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fult\Desktop\COVID19\"/>
    </mc:Choice>
  </mc:AlternateContent>
  <xr:revisionPtr revIDLastSave="0" documentId="8_{C78897C8-15A0-4C5A-B352-0CDFE8C12B35}" xr6:coauthVersionLast="45" xr6:coauthVersionMax="45" xr10:uidLastSave="{00000000-0000-0000-0000-000000000000}"/>
  <bookViews>
    <workbookView xWindow="-120" yWindow="-120" windowWidth="21840" windowHeight="13140" activeTab="2" xr2:uid="{B3411F6B-F122-47DA-BD29-D4FF2956A1D8}"/>
  </bookViews>
  <sheets>
    <sheet name="Sources" sheetId="13" r:id="rId1"/>
    <sheet name="Methods" sheetId="12" r:id="rId2"/>
    <sheet name="Merge_06-16_Pivot" sheetId="9" r:id="rId3"/>
    <sheet name="Merge_06-16_No_Pivot" sheetId="8" r:id="rId4"/>
    <sheet name="Index" sheetId="10" r:id="rId5"/>
    <sheet name="Dem" sheetId="14" r:id="rId6"/>
    <sheet name="Rep" sheetId="15" r:id="rId7"/>
    <sheet name="U-R_06-16" sheetId="17" r:id="rId8"/>
    <sheet name="Tables" sheetId="16" r:id="rId9"/>
    <sheet name="U-R_Def" sheetId="18" r:id="rId10"/>
  </sheets>
  <definedNames>
    <definedName name="ExternalData_1" localSheetId="2" hidden="1">'Merge_06-16_Pivot'!$A$1:$X$3114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2" i="16" l="1"/>
  <c r="N21" i="16"/>
  <c r="N20" i="16"/>
  <c r="N24" i="16" s="1"/>
  <c r="L22" i="16"/>
  <c r="AC24" i="17"/>
  <c r="AC23" i="17"/>
  <c r="AC22" i="17"/>
  <c r="AE22" i="17" s="1"/>
  <c r="AC21" i="17"/>
  <c r="AC20" i="17"/>
  <c r="AC19" i="17"/>
  <c r="AB24" i="17"/>
  <c r="AB23" i="17"/>
  <c r="AB22" i="17"/>
  <c r="AB21" i="17"/>
  <c r="AB20" i="17"/>
  <c r="AB19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740" i="17"/>
  <c r="W741" i="17"/>
  <c r="W742" i="17"/>
  <c r="W743" i="17"/>
  <c r="W744" i="17"/>
  <c r="W745" i="17"/>
  <c r="W746" i="17"/>
  <c r="W747" i="17"/>
  <c r="W748" i="17"/>
  <c r="W749" i="17"/>
  <c r="W750" i="17"/>
  <c r="W751" i="17"/>
  <c r="W752" i="17"/>
  <c r="W753" i="17"/>
  <c r="W754" i="17"/>
  <c r="W755" i="17"/>
  <c r="W756" i="17"/>
  <c r="W757" i="17"/>
  <c r="W758" i="17"/>
  <c r="W759" i="17"/>
  <c r="W760" i="17"/>
  <c r="W761" i="17"/>
  <c r="W762" i="17"/>
  <c r="W763" i="17"/>
  <c r="W764" i="17"/>
  <c r="W765" i="17"/>
  <c r="W766" i="17"/>
  <c r="W767" i="17"/>
  <c r="W768" i="17"/>
  <c r="W769" i="17"/>
  <c r="W770" i="17"/>
  <c r="W771" i="17"/>
  <c r="W772" i="17"/>
  <c r="W773" i="17"/>
  <c r="W774" i="17"/>
  <c r="W775" i="17"/>
  <c r="W776" i="17"/>
  <c r="W777" i="17"/>
  <c r="W778" i="17"/>
  <c r="W779" i="17"/>
  <c r="W780" i="17"/>
  <c r="W781" i="17"/>
  <c r="W782" i="17"/>
  <c r="W783" i="17"/>
  <c r="W784" i="17"/>
  <c r="W785" i="17"/>
  <c r="W786" i="17"/>
  <c r="W787" i="17"/>
  <c r="W788" i="17"/>
  <c r="W789" i="17"/>
  <c r="W790" i="17"/>
  <c r="W791" i="17"/>
  <c r="W792" i="17"/>
  <c r="W793" i="17"/>
  <c r="W794" i="17"/>
  <c r="W795" i="17"/>
  <c r="W796" i="17"/>
  <c r="W797" i="17"/>
  <c r="W798" i="17"/>
  <c r="W799" i="17"/>
  <c r="W800" i="17"/>
  <c r="W801" i="17"/>
  <c r="W802" i="17"/>
  <c r="W803" i="17"/>
  <c r="W804" i="17"/>
  <c r="W805" i="17"/>
  <c r="W806" i="17"/>
  <c r="W807" i="17"/>
  <c r="W808" i="17"/>
  <c r="W809" i="17"/>
  <c r="W810" i="17"/>
  <c r="W811" i="17"/>
  <c r="W812" i="17"/>
  <c r="W813" i="17"/>
  <c r="W814" i="17"/>
  <c r="W815" i="17"/>
  <c r="W816" i="17"/>
  <c r="W817" i="17"/>
  <c r="W818" i="17"/>
  <c r="W819" i="17"/>
  <c r="W820" i="17"/>
  <c r="W821" i="17"/>
  <c r="W822" i="17"/>
  <c r="W823" i="17"/>
  <c r="W824" i="17"/>
  <c r="W825" i="17"/>
  <c r="W826" i="17"/>
  <c r="W827" i="17"/>
  <c r="W828" i="17"/>
  <c r="W829" i="17"/>
  <c r="W830" i="17"/>
  <c r="W831" i="17"/>
  <c r="W832" i="17"/>
  <c r="W833" i="17"/>
  <c r="W834" i="17"/>
  <c r="W835" i="17"/>
  <c r="W836" i="17"/>
  <c r="W837" i="17"/>
  <c r="W838" i="17"/>
  <c r="W839" i="17"/>
  <c r="W840" i="17"/>
  <c r="W841" i="17"/>
  <c r="W842" i="17"/>
  <c r="W843" i="17"/>
  <c r="W844" i="17"/>
  <c r="W845" i="17"/>
  <c r="W846" i="17"/>
  <c r="W847" i="17"/>
  <c r="W848" i="17"/>
  <c r="W849" i="17"/>
  <c r="W850" i="17"/>
  <c r="W851" i="17"/>
  <c r="W852" i="17"/>
  <c r="W853" i="17"/>
  <c r="W854" i="17"/>
  <c r="W855" i="17"/>
  <c r="W856" i="17"/>
  <c r="W857" i="17"/>
  <c r="W858" i="17"/>
  <c r="W859" i="17"/>
  <c r="W860" i="17"/>
  <c r="W861" i="17"/>
  <c r="W862" i="17"/>
  <c r="W863" i="17"/>
  <c r="W864" i="17"/>
  <c r="W865" i="17"/>
  <c r="W866" i="17"/>
  <c r="W867" i="17"/>
  <c r="W868" i="17"/>
  <c r="W869" i="17"/>
  <c r="W870" i="17"/>
  <c r="W871" i="17"/>
  <c r="W872" i="17"/>
  <c r="W873" i="17"/>
  <c r="W874" i="17"/>
  <c r="W875" i="17"/>
  <c r="W876" i="17"/>
  <c r="W877" i="17"/>
  <c r="W878" i="17"/>
  <c r="W879" i="17"/>
  <c r="W880" i="17"/>
  <c r="W881" i="17"/>
  <c r="W882" i="17"/>
  <c r="W883" i="17"/>
  <c r="W884" i="17"/>
  <c r="W885" i="17"/>
  <c r="W886" i="17"/>
  <c r="W887" i="17"/>
  <c r="W888" i="17"/>
  <c r="W889" i="17"/>
  <c r="W890" i="17"/>
  <c r="W891" i="17"/>
  <c r="W892" i="17"/>
  <c r="W893" i="17"/>
  <c r="W894" i="17"/>
  <c r="W895" i="17"/>
  <c r="W896" i="17"/>
  <c r="W897" i="17"/>
  <c r="W898" i="17"/>
  <c r="W899" i="17"/>
  <c r="W900" i="17"/>
  <c r="W901" i="17"/>
  <c r="W902" i="17"/>
  <c r="W903" i="17"/>
  <c r="W904" i="17"/>
  <c r="W905" i="17"/>
  <c r="W906" i="17"/>
  <c r="W907" i="17"/>
  <c r="W908" i="17"/>
  <c r="W909" i="17"/>
  <c r="W910" i="17"/>
  <c r="W911" i="17"/>
  <c r="W912" i="17"/>
  <c r="W913" i="17"/>
  <c r="W914" i="17"/>
  <c r="W915" i="17"/>
  <c r="W916" i="17"/>
  <c r="W917" i="17"/>
  <c r="W918" i="17"/>
  <c r="W919" i="17"/>
  <c r="W920" i="17"/>
  <c r="W921" i="17"/>
  <c r="W922" i="17"/>
  <c r="W923" i="17"/>
  <c r="W924" i="17"/>
  <c r="W925" i="17"/>
  <c r="W926" i="17"/>
  <c r="W927" i="17"/>
  <c r="W928" i="17"/>
  <c r="W929" i="17"/>
  <c r="W930" i="17"/>
  <c r="W931" i="17"/>
  <c r="W932" i="17"/>
  <c r="W933" i="17"/>
  <c r="W934" i="17"/>
  <c r="W935" i="17"/>
  <c r="W936" i="17"/>
  <c r="W937" i="17"/>
  <c r="W938" i="17"/>
  <c r="W939" i="17"/>
  <c r="W940" i="17"/>
  <c r="W941" i="17"/>
  <c r="W942" i="17"/>
  <c r="W943" i="17"/>
  <c r="W944" i="17"/>
  <c r="W945" i="17"/>
  <c r="W946" i="17"/>
  <c r="W947" i="17"/>
  <c r="W948" i="17"/>
  <c r="W949" i="17"/>
  <c r="W950" i="17"/>
  <c r="W951" i="17"/>
  <c r="W952" i="17"/>
  <c r="W953" i="17"/>
  <c r="W954" i="17"/>
  <c r="W955" i="17"/>
  <c r="W956" i="17"/>
  <c r="W957" i="17"/>
  <c r="W958" i="17"/>
  <c r="W959" i="17"/>
  <c r="W960" i="17"/>
  <c r="W961" i="17"/>
  <c r="W962" i="17"/>
  <c r="W963" i="17"/>
  <c r="W964" i="17"/>
  <c r="W965" i="17"/>
  <c r="W966" i="17"/>
  <c r="W967" i="17"/>
  <c r="W968" i="17"/>
  <c r="W969" i="17"/>
  <c r="W970" i="17"/>
  <c r="W971" i="17"/>
  <c r="W972" i="17"/>
  <c r="W973" i="17"/>
  <c r="W974" i="17"/>
  <c r="W975" i="17"/>
  <c r="W976" i="17"/>
  <c r="W977" i="17"/>
  <c r="W978" i="17"/>
  <c r="W979" i="17"/>
  <c r="W980" i="17"/>
  <c r="W981" i="17"/>
  <c r="W982" i="17"/>
  <c r="W983" i="17"/>
  <c r="W984" i="17"/>
  <c r="W985" i="17"/>
  <c r="W986" i="17"/>
  <c r="W987" i="17"/>
  <c r="W988" i="17"/>
  <c r="W989" i="17"/>
  <c r="W990" i="17"/>
  <c r="W991" i="17"/>
  <c r="W992" i="17"/>
  <c r="W993" i="17"/>
  <c r="W994" i="17"/>
  <c r="W995" i="17"/>
  <c r="W996" i="17"/>
  <c r="W997" i="17"/>
  <c r="W998" i="17"/>
  <c r="W999" i="17"/>
  <c r="W1000" i="17"/>
  <c r="W1001" i="17"/>
  <c r="W1002" i="17"/>
  <c r="W1003" i="17"/>
  <c r="W1004" i="17"/>
  <c r="W1005" i="17"/>
  <c r="W1006" i="17"/>
  <c r="W1007" i="17"/>
  <c r="W1008" i="17"/>
  <c r="W1009" i="17"/>
  <c r="W1010" i="17"/>
  <c r="W1011" i="17"/>
  <c r="W1012" i="17"/>
  <c r="W1013" i="17"/>
  <c r="W1014" i="17"/>
  <c r="W1015" i="17"/>
  <c r="W1016" i="17"/>
  <c r="W1017" i="17"/>
  <c r="W1018" i="17"/>
  <c r="W1019" i="17"/>
  <c r="W1020" i="17"/>
  <c r="W1021" i="17"/>
  <c r="W1022" i="17"/>
  <c r="W1023" i="17"/>
  <c r="W1024" i="17"/>
  <c r="W1025" i="17"/>
  <c r="W1026" i="17"/>
  <c r="W1027" i="17"/>
  <c r="W1028" i="17"/>
  <c r="W1029" i="17"/>
  <c r="W1030" i="17"/>
  <c r="W1031" i="17"/>
  <c r="W1032" i="17"/>
  <c r="W1033" i="17"/>
  <c r="W1034" i="17"/>
  <c r="W1035" i="17"/>
  <c r="W1036" i="17"/>
  <c r="W1037" i="17"/>
  <c r="W1038" i="17"/>
  <c r="W1039" i="17"/>
  <c r="W1040" i="17"/>
  <c r="W1041" i="17"/>
  <c r="W1042" i="17"/>
  <c r="W1043" i="17"/>
  <c r="W1044" i="17"/>
  <c r="W1045" i="17"/>
  <c r="W1046" i="17"/>
  <c r="W1047" i="17"/>
  <c r="W1048" i="17"/>
  <c r="W1049" i="17"/>
  <c r="W1050" i="17"/>
  <c r="W1051" i="17"/>
  <c r="W1052" i="17"/>
  <c r="W1053" i="17"/>
  <c r="W1054" i="17"/>
  <c r="W1055" i="17"/>
  <c r="W1056" i="17"/>
  <c r="W1057" i="17"/>
  <c r="W1058" i="17"/>
  <c r="W1059" i="17"/>
  <c r="W1060" i="17"/>
  <c r="W1061" i="17"/>
  <c r="W1062" i="17"/>
  <c r="W1063" i="17"/>
  <c r="W1064" i="17"/>
  <c r="W1065" i="17"/>
  <c r="W1066" i="17"/>
  <c r="W1067" i="17"/>
  <c r="W1068" i="17"/>
  <c r="W1069" i="17"/>
  <c r="W1070" i="17"/>
  <c r="W1071" i="17"/>
  <c r="W1072" i="17"/>
  <c r="W1073" i="17"/>
  <c r="W1074" i="17"/>
  <c r="W1075" i="17"/>
  <c r="W1076" i="17"/>
  <c r="W1077" i="17"/>
  <c r="W1078" i="17"/>
  <c r="W1079" i="17"/>
  <c r="W1080" i="17"/>
  <c r="W1081" i="17"/>
  <c r="W1082" i="17"/>
  <c r="W1083" i="17"/>
  <c r="W1084" i="17"/>
  <c r="W1085" i="17"/>
  <c r="W1086" i="17"/>
  <c r="W1087" i="17"/>
  <c r="W1088" i="17"/>
  <c r="W1089" i="17"/>
  <c r="W1090" i="17"/>
  <c r="W1091" i="17"/>
  <c r="W1092" i="17"/>
  <c r="W1093" i="17"/>
  <c r="W1094" i="17"/>
  <c r="W1095" i="17"/>
  <c r="W1096" i="17"/>
  <c r="W1097" i="17"/>
  <c r="W1098" i="17"/>
  <c r="W1099" i="17"/>
  <c r="W1100" i="17"/>
  <c r="W1101" i="17"/>
  <c r="W1102" i="17"/>
  <c r="W1103" i="17"/>
  <c r="W1104" i="17"/>
  <c r="W1105" i="17"/>
  <c r="W1106" i="17"/>
  <c r="W1107" i="17"/>
  <c r="W1108" i="17"/>
  <c r="W1109" i="17"/>
  <c r="W1110" i="17"/>
  <c r="W1111" i="17"/>
  <c r="W1112" i="17"/>
  <c r="W1113" i="17"/>
  <c r="W1114" i="17"/>
  <c r="W1115" i="17"/>
  <c r="W1116" i="17"/>
  <c r="W1117" i="17"/>
  <c r="W1118" i="17"/>
  <c r="W1119" i="17"/>
  <c r="W1120" i="17"/>
  <c r="W1121" i="17"/>
  <c r="W1122" i="17"/>
  <c r="W1123" i="17"/>
  <c r="W1124" i="17"/>
  <c r="W1125" i="17"/>
  <c r="W1126" i="17"/>
  <c r="W1127" i="17"/>
  <c r="W1128" i="17"/>
  <c r="W1129" i="17"/>
  <c r="W1130" i="17"/>
  <c r="W1131" i="17"/>
  <c r="W1132" i="17"/>
  <c r="W1133" i="17"/>
  <c r="W1134" i="17"/>
  <c r="W1135" i="17"/>
  <c r="W1136" i="17"/>
  <c r="W1137" i="17"/>
  <c r="W1138" i="17"/>
  <c r="W1139" i="17"/>
  <c r="W1140" i="17"/>
  <c r="W1141" i="17"/>
  <c r="W1142" i="17"/>
  <c r="W1143" i="17"/>
  <c r="W1144" i="17"/>
  <c r="W1145" i="17"/>
  <c r="W1146" i="17"/>
  <c r="W1147" i="17"/>
  <c r="W1148" i="17"/>
  <c r="W1149" i="17"/>
  <c r="W1150" i="17"/>
  <c r="W1151" i="17"/>
  <c r="W1152" i="17"/>
  <c r="W1153" i="17"/>
  <c r="W1154" i="17"/>
  <c r="W1155" i="17"/>
  <c r="W1156" i="17"/>
  <c r="W1157" i="17"/>
  <c r="W1158" i="17"/>
  <c r="W1159" i="17"/>
  <c r="W1160" i="17"/>
  <c r="W1161" i="17"/>
  <c r="W1162" i="17"/>
  <c r="W1163" i="17"/>
  <c r="W1164" i="17"/>
  <c r="W1165" i="17"/>
  <c r="W1166" i="17"/>
  <c r="W1167" i="17"/>
  <c r="W1168" i="17"/>
  <c r="W1169" i="17"/>
  <c r="W1170" i="17"/>
  <c r="W1171" i="17"/>
  <c r="W1172" i="17"/>
  <c r="W1173" i="17"/>
  <c r="W1174" i="17"/>
  <c r="W1175" i="17"/>
  <c r="W1176" i="17"/>
  <c r="W1177" i="17"/>
  <c r="W1178" i="17"/>
  <c r="W1179" i="17"/>
  <c r="W1180" i="17"/>
  <c r="W1181" i="17"/>
  <c r="W1182" i="17"/>
  <c r="W1183" i="17"/>
  <c r="W1184" i="17"/>
  <c r="W1185" i="17"/>
  <c r="W1186" i="17"/>
  <c r="W1187" i="17"/>
  <c r="W1188" i="17"/>
  <c r="W1189" i="17"/>
  <c r="W1190" i="17"/>
  <c r="W1191" i="17"/>
  <c r="W1192" i="17"/>
  <c r="W1193" i="17"/>
  <c r="W1194" i="17"/>
  <c r="W1195" i="17"/>
  <c r="W1196" i="17"/>
  <c r="W1197" i="17"/>
  <c r="W1198" i="17"/>
  <c r="W1199" i="17"/>
  <c r="W1200" i="17"/>
  <c r="W1201" i="17"/>
  <c r="W1202" i="17"/>
  <c r="W1203" i="17"/>
  <c r="W1204" i="17"/>
  <c r="W1205" i="17"/>
  <c r="W1206" i="17"/>
  <c r="W1207" i="17"/>
  <c r="W1208" i="17"/>
  <c r="W1209" i="17"/>
  <c r="W1210" i="17"/>
  <c r="W1211" i="17"/>
  <c r="W1212" i="17"/>
  <c r="W1213" i="17"/>
  <c r="W1214" i="17"/>
  <c r="W1215" i="17"/>
  <c r="W1216" i="17"/>
  <c r="W1217" i="17"/>
  <c r="W1218" i="17"/>
  <c r="W1219" i="17"/>
  <c r="W1220" i="17"/>
  <c r="W1221" i="17"/>
  <c r="W1222" i="17"/>
  <c r="W1223" i="17"/>
  <c r="W1224" i="17"/>
  <c r="W1225" i="17"/>
  <c r="W1226" i="17"/>
  <c r="W1227" i="17"/>
  <c r="W1228" i="17"/>
  <c r="W1229" i="17"/>
  <c r="W1230" i="17"/>
  <c r="W1231" i="17"/>
  <c r="W1232" i="17"/>
  <c r="W1233" i="17"/>
  <c r="W1234" i="17"/>
  <c r="W1235" i="17"/>
  <c r="W1236" i="17"/>
  <c r="W1237" i="17"/>
  <c r="W1238" i="17"/>
  <c r="W1239" i="17"/>
  <c r="W1240" i="17"/>
  <c r="W1241" i="17"/>
  <c r="W1242" i="17"/>
  <c r="W1243" i="17"/>
  <c r="W1244" i="17"/>
  <c r="W1245" i="17"/>
  <c r="W1246" i="17"/>
  <c r="W1247" i="17"/>
  <c r="W1248" i="17"/>
  <c r="W1249" i="17"/>
  <c r="W1250" i="17"/>
  <c r="W1251" i="17"/>
  <c r="W1252" i="17"/>
  <c r="W1253" i="17"/>
  <c r="W1254" i="17"/>
  <c r="W1255" i="17"/>
  <c r="W1256" i="17"/>
  <c r="W1257" i="17"/>
  <c r="W1258" i="17"/>
  <c r="W1259" i="17"/>
  <c r="W1260" i="17"/>
  <c r="W1261" i="17"/>
  <c r="W1262" i="17"/>
  <c r="W1263" i="17"/>
  <c r="W1264" i="17"/>
  <c r="W1265" i="17"/>
  <c r="W1266" i="17"/>
  <c r="W1267" i="17"/>
  <c r="W1268" i="17"/>
  <c r="W1269" i="17"/>
  <c r="W1270" i="17"/>
  <c r="W1271" i="17"/>
  <c r="W1272" i="17"/>
  <c r="W1273" i="17"/>
  <c r="W1274" i="17"/>
  <c r="W1275" i="17"/>
  <c r="W1276" i="17"/>
  <c r="W1277" i="17"/>
  <c r="W1278" i="17"/>
  <c r="W1279" i="17"/>
  <c r="W1280" i="17"/>
  <c r="W1281" i="17"/>
  <c r="W1282" i="17"/>
  <c r="W1283" i="17"/>
  <c r="W1284" i="17"/>
  <c r="W1285" i="17"/>
  <c r="W1286" i="17"/>
  <c r="W1287" i="17"/>
  <c r="W1288" i="17"/>
  <c r="W1289" i="17"/>
  <c r="W1290" i="17"/>
  <c r="W1291" i="17"/>
  <c r="W1292" i="17"/>
  <c r="W1293" i="17"/>
  <c r="W1294" i="17"/>
  <c r="W1295" i="17"/>
  <c r="W1296" i="17"/>
  <c r="W1297" i="17"/>
  <c r="W1298" i="17"/>
  <c r="W1299" i="17"/>
  <c r="W1300" i="17"/>
  <c r="W1301" i="17"/>
  <c r="W1302" i="17"/>
  <c r="W1303" i="17"/>
  <c r="W1304" i="17"/>
  <c r="W1305" i="17"/>
  <c r="W1306" i="17"/>
  <c r="W1307" i="17"/>
  <c r="W1308" i="17"/>
  <c r="W1309" i="17"/>
  <c r="W1310" i="17"/>
  <c r="W1311" i="17"/>
  <c r="W1312" i="17"/>
  <c r="W1313" i="17"/>
  <c r="W1314" i="17"/>
  <c r="W1315" i="17"/>
  <c r="W1316" i="17"/>
  <c r="W1317" i="17"/>
  <c r="W1318" i="17"/>
  <c r="W1319" i="17"/>
  <c r="W1320" i="17"/>
  <c r="W1321" i="17"/>
  <c r="W1322" i="17"/>
  <c r="W1323" i="17"/>
  <c r="W1324" i="17"/>
  <c r="W1325" i="17"/>
  <c r="W1326" i="17"/>
  <c r="W1327" i="17"/>
  <c r="W1328" i="17"/>
  <c r="W1329" i="17"/>
  <c r="W1330" i="17"/>
  <c r="W1331" i="17"/>
  <c r="W1332" i="17"/>
  <c r="W1333" i="17"/>
  <c r="W1334" i="17"/>
  <c r="W1335" i="17"/>
  <c r="W1336" i="17"/>
  <c r="W1337" i="17"/>
  <c r="W1338" i="17"/>
  <c r="W1339" i="17"/>
  <c r="W1340" i="17"/>
  <c r="W1341" i="17"/>
  <c r="W1342" i="17"/>
  <c r="W1343" i="17"/>
  <c r="W1344" i="17"/>
  <c r="W1345" i="17"/>
  <c r="W1346" i="17"/>
  <c r="W1347" i="17"/>
  <c r="W1348" i="17"/>
  <c r="W1349" i="17"/>
  <c r="W1350" i="17"/>
  <c r="W1351" i="17"/>
  <c r="W1352" i="17"/>
  <c r="W1353" i="17"/>
  <c r="W1354" i="17"/>
  <c r="W1355" i="17"/>
  <c r="W1356" i="17"/>
  <c r="W1357" i="17"/>
  <c r="W1358" i="17"/>
  <c r="W1359" i="17"/>
  <c r="W1360" i="17"/>
  <c r="W1361" i="17"/>
  <c r="W1362" i="17"/>
  <c r="W1363" i="17"/>
  <c r="W1364" i="17"/>
  <c r="W1365" i="17"/>
  <c r="W1366" i="17"/>
  <c r="W1367" i="17"/>
  <c r="W1368" i="17"/>
  <c r="W1369" i="17"/>
  <c r="W1370" i="17"/>
  <c r="W1371" i="17"/>
  <c r="W1372" i="17"/>
  <c r="W1373" i="17"/>
  <c r="W1374" i="17"/>
  <c r="W1375" i="17"/>
  <c r="W1376" i="17"/>
  <c r="W1377" i="17"/>
  <c r="W1378" i="17"/>
  <c r="W1379" i="17"/>
  <c r="W1380" i="17"/>
  <c r="W1381" i="17"/>
  <c r="W1382" i="17"/>
  <c r="W1383" i="17"/>
  <c r="W1384" i="17"/>
  <c r="W1385" i="17"/>
  <c r="W1386" i="17"/>
  <c r="W1387" i="17"/>
  <c r="W1388" i="17"/>
  <c r="W1389" i="17"/>
  <c r="W1390" i="17"/>
  <c r="W1391" i="17"/>
  <c r="W1392" i="17"/>
  <c r="W1393" i="17"/>
  <c r="W1394" i="17"/>
  <c r="W1395" i="17"/>
  <c r="W1396" i="17"/>
  <c r="W1397" i="17"/>
  <c r="W1398" i="17"/>
  <c r="W1399" i="17"/>
  <c r="W1400" i="17"/>
  <c r="W1401" i="17"/>
  <c r="W1402" i="17"/>
  <c r="W1403" i="17"/>
  <c r="W1404" i="17"/>
  <c r="W1405" i="17"/>
  <c r="W1406" i="17"/>
  <c r="W1407" i="17"/>
  <c r="W1408" i="17"/>
  <c r="W1409" i="17"/>
  <c r="W1410" i="17"/>
  <c r="W1411" i="17"/>
  <c r="W1412" i="17"/>
  <c r="W1413" i="17"/>
  <c r="W1414" i="17"/>
  <c r="W1415" i="17"/>
  <c r="W1416" i="17"/>
  <c r="W1417" i="17"/>
  <c r="W1418" i="17"/>
  <c r="W1419" i="17"/>
  <c r="W1420" i="17"/>
  <c r="W1421" i="17"/>
  <c r="W1422" i="17"/>
  <c r="W1423" i="17"/>
  <c r="W1424" i="17"/>
  <c r="W1425" i="17"/>
  <c r="W1426" i="17"/>
  <c r="W1427" i="17"/>
  <c r="W1428" i="17"/>
  <c r="W1429" i="17"/>
  <c r="W1430" i="17"/>
  <c r="W1431" i="17"/>
  <c r="W1432" i="17"/>
  <c r="W1433" i="17"/>
  <c r="W1434" i="17"/>
  <c r="W1435" i="17"/>
  <c r="W1436" i="17"/>
  <c r="W1437" i="17"/>
  <c r="W1438" i="17"/>
  <c r="W1439" i="17"/>
  <c r="W1440" i="17"/>
  <c r="W1441" i="17"/>
  <c r="W1442" i="17"/>
  <c r="W1443" i="17"/>
  <c r="W1444" i="17"/>
  <c r="W1445" i="17"/>
  <c r="W1446" i="17"/>
  <c r="W1447" i="17"/>
  <c r="W1448" i="17"/>
  <c r="W1449" i="17"/>
  <c r="W1450" i="17"/>
  <c r="W1451" i="17"/>
  <c r="W1452" i="17"/>
  <c r="W1453" i="17"/>
  <c r="W1454" i="17"/>
  <c r="W1455" i="17"/>
  <c r="W1456" i="17"/>
  <c r="W1457" i="17"/>
  <c r="W1458" i="17"/>
  <c r="W1459" i="17"/>
  <c r="W1460" i="17"/>
  <c r="W1461" i="17"/>
  <c r="W1462" i="17"/>
  <c r="W1463" i="17"/>
  <c r="W1464" i="17"/>
  <c r="W1465" i="17"/>
  <c r="W1466" i="17"/>
  <c r="W1467" i="17"/>
  <c r="W1468" i="17"/>
  <c r="W1469" i="17"/>
  <c r="W1470" i="17"/>
  <c r="W1471" i="17"/>
  <c r="W1472" i="17"/>
  <c r="W1473" i="17"/>
  <c r="W1474" i="17"/>
  <c r="W1475" i="17"/>
  <c r="W1476" i="17"/>
  <c r="W1477" i="17"/>
  <c r="W1478" i="17"/>
  <c r="W1479" i="17"/>
  <c r="W1480" i="17"/>
  <c r="W1481" i="17"/>
  <c r="W1482" i="17"/>
  <c r="W1483" i="17"/>
  <c r="W1484" i="17"/>
  <c r="W1485" i="17"/>
  <c r="W1486" i="17"/>
  <c r="W1487" i="17"/>
  <c r="W1488" i="17"/>
  <c r="W1489" i="17"/>
  <c r="W1490" i="17"/>
  <c r="W1491" i="17"/>
  <c r="W1492" i="17"/>
  <c r="W1493" i="17"/>
  <c r="W1494" i="17"/>
  <c r="W1495" i="17"/>
  <c r="W1496" i="17"/>
  <c r="W1497" i="17"/>
  <c r="W1498" i="17"/>
  <c r="W1499" i="17"/>
  <c r="W1500" i="17"/>
  <c r="W1501" i="17"/>
  <c r="W1502" i="17"/>
  <c r="W1503" i="17"/>
  <c r="W1504" i="17"/>
  <c r="W1505" i="17"/>
  <c r="W1506" i="17"/>
  <c r="W1507" i="17"/>
  <c r="W1508" i="17"/>
  <c r="W1509" i="17"/>
  <c r="W1510" i="17"/>
  <c r="W1511" i="17"/>
  <c r="W1512" i="17"/>
  <c r="W1513" i="17"/>
  <c r="W1514" i="17"/>
  <c r="W1515" i="17"/>
  <c r="W1516" i="17"/>
  <c r="W1517" i="17"/>
  <c r="W1518" i="17"/>
  <c r="W1519" i="17"/>
  <c r="W1520" i="17"/>
  <c r="W1521" i="17"/>
  <c r="W1522" i="17"/>
  <c r="W1523" i="17"/>
  <c r="W1524" i="17"/>
  <c r="W1525" i="17"/>
  <c r="W1526" i="17"/>
  <c r="W1527" i="17"/>
  <c r="W1528" i="17"/>
  <c r="W1529" i="17"/>
  <c r="W1530" i="17"/>
  <c r="W1531" i="17"/>
  <c r="W1532" i="17"/>
  <c r="W1533" i="17"/>
  <c r="W1534" i="17"/>
  <c r="W1535" i="17"/>
  <c r="W1536" i="17"/>
  <c r="W1537" i="17"/>
  <c r="W1538" i="17"/>
  <c r="W1539" i="17"/>
  <c r="W1540" i="17"/>
  <c r="W1541" i="17"/>
  <c r="W1542" i="17"/>
  <c r="W1543" i="17"/>
  <c r="W1544" i="17"/>
  <c r="W1545" i="17"/>
  <c r="W1546" i="17"/>
  <c r="W1547" i="17"/>
  <c r="W1548" i="17"/>
  <c r="W1549" i="17"/>
  <c r="W1550" i="17"/>
  <c r="W1551" i="17"/>
  <c r="W1552" i="17"/>
  <c r="W1553" i="17"/>
  <c r="W1554" i="17"/>
  <c r="W1555" i="17"/>
  <c r="W1556" i="17"/>
  <c r="W1557" i="17"/>
  <c r="W1558" i="17"/>
  <c r="W1559" i="17"/>
  <c r="W1560" i="17"/>
  <c r="W1561" i="17"/>
  <c r="W1562" i="17"/>
  <c r="W1563" i="17"/>
  <c r="W1564" i="17"/>
  <c r="W1565" i="17"/>
  <c r="W1566" i="17"/>
  <c r="W1567" i="17"/>
  <c r="W1568" i="17"/>
  <c r="W1569" i="17"/>
  <c r="W1570" i="17"/>
  <c r="W1571" i="17"/>
  <c r="W1572" i="17"/>
  <c r="W1573" i="17"/>
  <c r="W1574" i="17"/>
  <c r="W1575" i="17"/>
  <c r="W1576" i="17"/>
  <c r="W1577" i="17"/>
  <c r="W1578" i="17"/>
  <c r="W1579" i="17"/>
  <c r="W1580" i="17"/>
  <c r="W1581" i="17"/>
  <c r="W1582" i="17"/>
  <c r="W1583" i="17"/>
  <c r="W1584" i="17"/>
  <c r="W1585" i="17"/>
  <c r="W1586" i="17"/>
  <c r="W1587" i="17"/>
  <c r="W1588" i="17"/>
  <c r="W1589" i="17"/>
  <c r="W1590" i="17"/>
  <c r="W1591" i="17"/>
  <c r="W1592" i="17"/>
  <c r="W1593" i="17"/>
  <c r="W1594" i="17"/>
  <c r="W1595" i="17"/>
  <c r="W1596" i="17"/>
  <c r="W1597" i="17"/>
  <c r="W1598" i="17"/>
  <c r="W1599" i="17"/>
  <c r="W1600" i="17"/>
  <c r="W1601" i="17"/>
  <c r="W1602" i="17"/>
  <c r="W1603" i="17"/>
  <c r="W1604" i="17"/>
  <c r="W1605" i="17"/>
  <c r="W1606" i="17"/>
  <c r="W1607" i="17"/>
  <c r="W1608" i="17"/>
  <c r="W1609" i="17"/>
  <c r="W1610" i="17"/>
  <c r="W1611" i="17"/>
  <c r="W1612" i="17"/>
  <c r="W1613" i="17"/>
  <c r="W1614" i="17"/>
  <c r="W1615" i="17"/>
  <c r="W1616" i="17"/>
  <c r="W1617" i="17"/>
  <c r="W1618" i="17"/>
  <c r="W1619" i="17"/>
  <c r="W1620" i="17"/>
  <c r="W1621" i="17"/>
  <c r="W1622" i="17"/>
  <c r="W1623" i="17"/>
  <c r="W1624" i="17"/>
  <c r="W1625" i="17"/>
  <c r="W1626" i="17"/>
  <c r="W1627" i="17"/>
  <c r="W1628" i="17"/>
  <c r="W1629" i="17"/>
  <c r="W1630" i="17"/>
  <c r="W1631" i="17"/>
  <c r="W1632" i="17"/>
  <c r="W1633" i="17"/>
  <c r="W1634" i="17"/>
  <c r="W1635" i="17"/>
  <c r="W1636" i="17"/>
  <c r="W1637" i="17"/>
  <c r="W1638" i="17"/>
  <c r="W1639" i="17"/>
  <c r="W1640" i="17"/>
  <c r="W1641" i="17"/>
  <c r="W1642" i="17"/>
  <c r="W1643" i="17"/>
  <c r="W1644" i="17"/>
  <c r="W1645" i="17"/>
  <c r="W1646" i="17"/>
  <c r="W1647" i="17"/>
  <c r="W1648" i="17"/>
  <c r="W1649" i="17"/>
  <c r="W1650" i="17"/>
  <c r="W1651" i="17"/>
  <c r="W1652" i="17"/>
  <c r="W1653" i="17"/>
  <c r="W1654" i="17"/>
  <c r="W1655" i="17"/>
  <c r="W1656" i="17"/>
  <c r="W1657" i="17"/>
  <c r="W1658" i="17"/>
  <c r="W1659" i="17"/>
  <c r="W1660" i="17"/>
  <c r="W1661" i="17"/>
  <c r="W1662" i="17"/>
  <c r="W1663" i="17"/>
  <c r="W1664" i="17"/>
  <c r="W1665" i="17"/>
  <c r="W1666" i="17"/>
  <c r="W1667" i="17"/>
  <c r="W1668" i="17"/>
  <c r="W1669" i="17"/>
  <c r="W1670" i="17"/>
  <c r="W1671" i="17"/>
  <c r="W1672" i="17"/>
  <c r="W1673" i="17"/>
  <c r="W1674" i="17"/>
  <c r="W1675" i="17"/>
  <c r="W1676" i="17"/>
  <c r="W1677" i="17"/>
  <c r="W1678" i="17"/>
  <c r="W1679" i="17"/>
  <c r="W1680" i="17"/>
  <c r="W1681" i="17"/>
  <c r="W1682" i="17"/>
  <c r="W1683" i="17"/>
  <c r="W1684" i="17"/>
  <c r="W1685" i="17"/>
  <c r="W1686" i="17"/>
  <c r="W1687" i="17"/>
  <c r="W1688" i="17"/>
  <c r="W1689" i="17"/>
  <c r="W1690" i="17"/>
  <c r="W1691" i="17"/>
  <c r="W1692" i="17"/>
  <c r="W1693" i="17"/>
  <c r="W1694" i="17"/>
  <c r="W1695" i="17"/>
  <c r="W1696" i="17"/>
  <c r="W1697" i="17"/>
  <c r="W1698" i="17"/>
  <c r="W1699" i="17"/>
  <c r="W1700" i="17"/>
  <c r="W1701" i="17"/>
  <c r="W1702" i="17"/>
  <c r="W1703" i="17"/>
  <c r="W1704" i="17"/>
  <c r="W1705" i="17"/>
  <c r="W1706" i="17"/>
  <c r="W1707" i="17"/>
  <c r="W1708" i="17"/>
  <c r="W1709" i="17"/>
  <c r="W1710" i="17"/>
  <c r="W1711" i="17"/>
  <c r="W1712" i="17"/>
  <c r="W1713" i="17"/>
  <c r="W1714" i="17"/>
  <c r="W1715" i="17"/>
  <c r="W1716" i="17"/>
  <c r="W1717" i="17"/>
  <c r="W1718" i="17"/>
  <c r="W1719" i="17"/>
  <c r="W1720" i="17"/>
  <c r="W1721" i="17"/>
  <c r="W1722" i="17"/>
  <c r="W1723" i="17"/>
  <c r="W1724" i="17"/>
  <c r="W1725" i="17"/>
  <c r="W1726" i="17"/>
  <c r="W1727" i="17"/>
  <c r="W1728" i="17"/>
  <c r="W1729" i="17"/>
  <c r="W1730" i="17"/>
  <c r="W1731" i="17"/>
  <c r="W1732" i="17"/>
  <c r="W1733" i="17"/>
  <c r="W1734" i="17"/>
  <c r="W1735" i="17"/>
  <c r="W1736" i="17"/>
  <c r="W1737" i="17"/>
  <c r="W1738" i="17"/>
  <c r="W1739" i="17"/>
  <c r="W1740" i="17"/>
  <c r="W1741" i="17"/>
  <c r="W1742" i="17"/>
  <c r="W1743" i="17"/>
  <c r="W1744" i="17"/>
  <c r="W1745" i="17"/>
  <c r="W1746" i="17"/>
  <c r="W1747" i="17"/>
  <c r="W1748" i="17"/>
  <c r="W1749" i="17"/>
  <c r="W1750" i="17"/>
  <c r="W1751" i="17"/>
  <c r="W1752" i="17"/>
  <c r="W1753" i="17"/>
  <c r="W1754" i="17"/>
  <c r="W1755" i="17"/>
  <c r="W1756" i="17"/>
  <c r="W1757" i="17"/>
  <c r="W1758" i="17"/>
  <c r="W1759" i="17"/>
  <c r="W1760" i="17"/>
  <c r="W1761" i="17"/>
  <c r="W1762" i="17"/>
  <c r="W1763" i="17"/>
  <c r="W1764" i="17"/>
  <c r="W1765" i="17"/>
  <c r="W1766" i="17"/>
  <c r="W1767" i="17"/>
  <c r="W1768" i="17"/>
  <c r="W1769" i="17"/>
  <c r="W1770" i="17"/>
  <c r="W1771" i="17"/>
  <c r="W1772" i="17"/>
  <c r="W1773" i="17"/>
  <c r="W1774" i="17"/>
  <c r="W1775" i="17"/>
  <c r="W1776" i="17"/>
  <c r="W1777" i="17"/>
  <c r="W1778" i="17"/>
  <c r="W1779" i="17"/>
  <c r="W1780" i="17"/>
  <c r="W1781" i="17"/>
  <c r="W1782" i="17"/>
  <c r="W1783" i="17"/>
  <c r="W1784" i="17"/>
  <c r="W1785" i="17"/>
  <c r="W1786" i="17"/>
  <c r="W1787" i="17"/>
  <c r="W1788" i="17"/>
  <c r="W1789" i="17"/>
  <c r="W1790" i="17"/>
  <c r="W1791" i="17"/>
  <c r="W1792" i="17"/>
  <c r="W1793" i="17"/>
  <c r="W1794" i="17"/>
  <c r="W1795" i="17"/>
  <c r="W1796" i="17"/>
  <c r="W1797" i="17"/>
  <c r="W1798" i="17"/>
  <c r="W1799" i="17"/>
  <c r="W1800" i="17"/>
  <c r="W1801" i="17"/>
  <c r="W1802" i="17"/>
  <c r="W1803" i="17"/>
  <c r="W1804" i="17"/>
  <c r="W1805" i="17"/>
  <c r="W1806" i="17"/>
  <c r="W1807" i="17"/>
  <c r="W1808" i="17"/>
  <c r="W1809" i="17"/>
  <c r="W1810" i="17"/>
  <c r="W1811" i="17"/>
  <c r="W1812" i="17"/>
  <c r="W1813" i="17"/>
  <c r="W1814" i="17"/>
  <c r="W1815" i="17"/>
  <c r="W1816" i="17"/>
  <c r="W1817" i="17"/>
  <c r="W1818" i="17"/>
  <c r="W1819" i="17"/>
  <c r="W1820" i="17"/>
  <c r="W1821" i="17"/>
  <c r="W1822" i="17"/>
  <c r="W1823" i="17"/>
  <c r="W1824" i="17"/>
  <c r="W1825" i="17"/>
  <c r="W1826" i="17"/>
  <c r="W1827" i="17"/>
  <c r="W1828" i="17"/>
  <c r="W1829" i="17"/>
  <c r="W1830" i="17"/>
  <c r="W1831" i="17"/>
  <c r="W1832" i="17"/>
  <c r="W1833" i="17"/>
  <c r="W1834" i="17"/>
  <c r="W1835" i="17"/>
  <c r="W1836" i="17"/>
  <c r="W1837" i="17"/>
  <c r="W1838" i="17"/>
  <c r="W1839" i="17"/>
  <c r="W1840" i="17"/>
  <c r="W1841" i="17"/>
  <c r="W1842" i="17"/>
  <c r="W1843" i="17"/>
  <c r="W1844" i="17"/>
  <c r="W1845" i="17"/>
  <c r="W1846" i="17"/>
  <c r="W1847" i="17"/>
  <c r="W1848" i="17"/>
  <c r="W1849" i="17"/>
  <c r="W1850" i="17"/>
  <c r="W1851" i="17"/>
  <c r="W1852" i="17"/>
  <c r="W1853" i="17"/>
  <c r="W1854" i="17"/>
  <c r="W1855" i="17"/>
  <c r="W1856" i="17"/>
  <c r="W1857" i="17"/>
  <c r="W1858" i="17"/>
  <c r="W1859" i="17"/>
  <c r="W1860" i="17"/>
  <c r="W1861" i="17"/>
  <c r="W1862" i="17"/>
  <c r="W1863" i="17"/>
  <c r="W1864" i="17"/>
  <c r="W1865" i="17"/>
  <c r="W1866" i="17"/>
  <c r="W1867" i="17"/>
  <c r="W1868" i="17"/>
  <c r="W1869" i="17"/>
  <c r="W1870" i="17"/>
  <c r="W1871" i="17"/>
  <c r="W1872" i="17"/>
  <c r="W1873" i="17"/>
  <c r="W1874" i="17"/>
  <c r="W1875" i="17"/>
  <c r="W1876" i="17"/>
  <c r="W1877" i="17"/>
  <c r="W1878" i="17"/>
  <c r="W1879" i="17"/>
  <c r="W1880" i="17"/>
  <c r="W1881" i="17"/>
  <c r="W1882" i="17"/>
  <c r="W1883" i="17"/>
  <c r="W1884" i="17"/>
  <c r="W1885" i="17"/>
  <c r="W1886" i="17"/>
  <c r="W1887" i="17"/>
  <c r="W1888" i="17"/>
  <c r="W1889" i="17"/>
  <c r="W1890" i="17"/>
  <c r="W1891" i="17"/>
  <c r="W1892" i="17"/>
  <c r="W1893" i="17"/>
  <c r="W1894" i="17"/>
  <c r="W1895" i="17"/>
  <c r="W1896" i="17"/>
  <c r="W1897" i="17"/>
  <c r="W1898" i="17"/>
  <c r="W1899" i="17"/>
  <c r="W1900" i="17"/>
  <c r="W1901" i="17"/>
  <c r="W1902" i="17"/>
  <c r="W1903" i="17"/>
  <c r="W1904" i="17"/>
  <c r="W1905" i="17"/>
  <c r="W1906" i="17"/>
  <c r="W1907" i="17"/>
  <c r="W1908" i="17"/>
  <c r="W1909" i="17"/>
  <c r="W1910" i="17"/>
  <c r="W1911" i="17"/>
  <c r="W1912" i="17"/>
  <c r="W1913" i="17"/>
  <c r="W1914" i="17"/>
  <c r="W1915" i="17"/>
  <c r="W1916" i="17"/>
  <c r="W1917" i="17"/>
  <c r="W1918" i="17"/>
  <c r="W1919" i="17"/>
  <c r="W1920" i="17"/>
  <c r="W1921" i="17"/>
  <c r="W1922" i="17"/>
  <c r="W1923" i="17"/>
  <c r="W1924" i="17"/>
  <c r="W1925" i="17"/>
  <c r="W1926" i="17"/>
  <c r="W1927" i="17"/>
  <c r="W1928" i="17"/>
  <c r="W1929" i="17"/>
  <c r="W1930" i="17"/>
  <c r="W1931" i="17"/>
  <c r="W1932" i="17"/>
  <c r="W1933" i="17"/>
  <c r="W1934" i="17"/>
  <c r="W1935" i="17"/>
  <c r="W1936" i="17"/>
  <c r="W1937" i="17"/>
  <c r="W1938" i="17"/>
  <c r="W1939" i="17"/>
  <c r="W1940" i="17"/>
  <c r="W1941" i="17"/>
  <c r="W1942" i="17"/>
  <c r="W1943" i="17"/>
  <c r="W1944" i="17"/>
  <c r="W1945" i="17"/>
  <c r="W1946" i="17"/>
  <c r="W1947" i="17"/>
  <c r="W1948" i="17"/>
  <c r="W1949" i="17"/>
  <c r="W1950" i="17"/>
  <c r="W1951" i="17"/>
  <c r="W1952" i="17"/>
  <c r="W1953" i="17"/>
  <c r="W1954" i="17"/>
  <c r="W1955" i="17"/>
  <c r="W1956" i="17"/>
  <c r="W1957" i="17"/>
  <c r="W1958" i="17"/>
  <c r="W1959" i="17"/>
  <c r="W1960" i="17"/>
  <c r="W1961" i="17"/>
  <c r="W1962" i="17"/>
  <c r="W1963" i="17"/>
  <c r="W1964" i="17"/>
  <c r="W1965" i="17"/>
  <c r="W1966" i="17"/>
  <c r="W1967" i="17"/>
  <c r="W1968" i="17"/>
  <c r="W1969" i="17"/>
  <c r="W1970" i="17"/>
  <c r="W1971" i="17"/>
  <c r="W1972" i="17"/>
  <c r="W1973" i="17"/>
  <c r="W1974" i="17"/>
  <c r="W1975" i="17"/>
  <c r="W1976" i="17"/>
  <c r="W1977" i="17"/>
  <c r="W1978" i="17"/>
  <c r="W1979" i="17"/>
  <c r="W1980" i="17"/>
  <c r="W1981" i="17"/>
  <c r="W1982" i="17"/>
  <c r="W1983" i="17"/>
  <c r="W1984" i="17"/>
  <c r="W1985" i="17"/>
  <c r="W1986" i="17"/>
  <c r="W1987" i="17"/>
  <c r="W1988" i="17"/>
  <c r="W1989" i="17"/>
  <c r="W1990" i="17"/>
  <c r="W1991" i="17"/>
  <c r="W1992" i="17"/>
  <c r="W1993" i="17"/>
  <c r="W1994" i="17"/>
  <c r="W1995" i="17"/>
  <c r="W1996" i="17"/>
  <c r="W1997" i="17"/>
  <c r="W1998" i="17"/>
  <c r="W1999" i="17"/>
  <c r="W2000" i="17"/>
  <c r="W2001" i="17"/>
  <c r="W2002" i="17"/>
  <c r="W2003" i="17"/>
  <c r="W2004" i="17"/>
  <c r="W2005" i="17"/>
  <c r="W2006" i="17"/>
  <c r="W2007" i="17"/>
  <c r="W2008" i="17"/>
  <c r="W2009" i="17"/>
  <c r="W2010" i="17"/>
  <c r="W2011" i="17"/>
  <c r="W2012" i="17"/>
  <c r="W2013" i="17"/>
  <c r="W2014" i="17"/>
  <c r="W2015" i="17"/>
  <c r="W2016" i="17"/>
  <c r="W2017" i="17"/>
  <c r="W2018" i="17"/>
  <c r="W2019" i="17"/>
  <c r="W2020" i="17"/>
  <c r="W2021" i="17"/>
  <c r="W2022" i="17"/>
  <c r="W2023" i="17"/>
  <c r="W2024" i="17"/>
  <c r="W2025" i="17"/>
  <c r="W2026" i="17"/>
  <c r="W2027" i="17"/>
  <c r="W2028" i="17"/>
  <c r="W2029" i="17"/>
  <c r="W2030" i="17"/>
  <c r="W2031" i="17"/>
  <c r="W2032" i="17"/>
  <c r="W2033" i="17"/>
  <c r="W2034" i="17"/>
  <c r="W2035" i="17"/>
  <c r="W2036" i="17"/>
  <c r="W2037" i="17"/>
  <c r="W2038" i="17"/>
  <c r="W2039" i="17"/>
  <c r="W2040" i="17"/>
  <c r="W2041" i="17"/>
  <c r="W2042" i="17"/>
  <c r="W2043" i="17"/>
  <c r="W2044" i="17"/>
  <c r="W2045" i="17"/>
  <c r="W2046" i="17"/>
  <c r="W2047" i="17"/>
  <c r="W2048" i="17"/>
  <c r="W2049" i="17"/>
  <c r="W2050" i="17"/>
  <c r="W2051" i="17"/>
  <c r="W2052" i="17"/>
  <c r="W2053" i="17"/>
  <c r="W2054" i="17"/>
  <c r="W2055" i="17"/>
  <c r="W2056" i="17"/>
  <c r="W2057" i="17"/>
  <c r="W2058" i="17"/>
  <c r="W2059" i="17"/>
  <c r="W2060" i="17"/>
  <c r="W2061" i="17"/>
  <c r="W2062" i="17"/>
  <c r="W2063" i="17"/>
  <c r="W2064" i="17"/>
  <c r="W2065" i="17"/>
  <c r="W2066" i="17"/>
  <c r="W2067" i="17"/>
  <c r="W2068" i="17"/>
  <c r="W2069" i="17"/>
  <c r="W2070" i="17"/>
  <c r="W2071" i="17"/>
  <c r="W2072" i="17"/>
  <c r="W2073" i="17"/>
  <c r="W2074" i="17"/>
  <c r="W2075" i="17"/>
  <c r="W2076" i="17"/>
  <c r="W2077" i="17"/>
  <c r="W2078" i="17"/>
  <c r="W2079" i="17"/>
  <c r="W2080" i="17"/>
  <c r="W2081" i="17"/>
  <c r="W2082" i="17"/>
  <c r="W2083" i="17"/>
  <c r="W2084" i="17"/>
  <c r="W2085" i="17"/>
  <c r="W2086" i="17"/>
  <c r="W2087" i="17"/>
  <c r="W2088" i="17"/>
  <c r="W2089" i="17"/>
  <c r="W2090" i="17"/>
  <c r="W2091" i="17"/>
  <c r="W2092" i="17"/>
  <c r="W2093" i="17"/>
  <c r="W2094" i="17"/>
  <c r="W2095" i="17"/>
  <c r="W2096" i="17"/>
  <c r="W2097" i="17"/>
  <c r="W2098" i="17"/>
  <c r="W2099" i="17"/>
  <c r="W2100" i="17"/>
  <c r="W2101" i="17"/>
  <c r="W2102" i="17"/>
  <c r="W2103" i="17"/>
  <c r="W2104" i="17"/>
  <c r="W2105" i="17"/>
  <c r="W2106" i="17"/>
  <c r="W2107" i="17"/>
  <c r="W2108" i="17"/>
  <c r="W2109" i="17"/>
  <c r="W2110" i="17"/>
  <c r="W2111" i="17"/>
  <c r="W2112" i="17"/>
  <c r="W2113" i="17"/>
  <c r="W2114" i="17"/>
  <c r="W2115" i="17"/>
  <c r="W2116" i="17"/>
  <c r="W2117" i="17"/>
  <c r="W2118" i="17"/>
  <c r="W2119" i="17"/>
  <c r="W2120" i="17"/>
  <c r="W2121" i="17"/>
  <c r="W2122" i="17"/>
  <c r="W2123" i="17"/>
  <c r="W2124" i="17"/>
  <c r="W2125" i="17"/>
  <c r="W2126" i="17"/>
  <c r="W2127" i="17"/>
  <c r="W2128" i="17"/>
  <c r="W2129" i="17"/>
  <c r="W2130" i="17"/>
  <c r="W2131" i="17"/>
  <c r="W2132" i="17"/>
  <c r="W2133" i="17"/>
  <c r="W2134" i="17"/>
  <c r="W2135" i="17"/>
  <c r="W2136" i="17"/>
  <c r="W2137" i="17"/>
  <c r="W2138" i="17"/>
  <c r="W2139" i="17"/>
  <c r="W2140" i="17"/>
  <c r="W2141" i="17"/>
  <c r="W2142" i="17"/>
  <c r="W2143" i="17"/>
  <c r="W2144" i="17"/>
  <c r="W2145" i="17"/>
  <c r="W2146" i="17"/>
  <c r="W2147" i="17"/>
  <c r="W2148" i="17"/>
  <c r="W2149" i="17"/>
  <c r="W2150" i="17"/>
  <c r="W2151" i="17"/>
  <c r="W2152" i="17"/>
  <c r="W2153" i="17"/>
  <c r="W2154" i="17"/>
  <c r="W2155" i="17"/>
  <c r="W2156" i="17"/>
  <c r="W2157" i="17"/>
  <c r="W2158" i="17"/>
  <c r="W2159" i="17"/>
  <c r="W2160" i="17"/>
  <c r="W2161" i="17"/>
  <c r="W2162" i="17"/>
  <c r="W2163" i="17"/>
  <c r="W2164" i="17"/>
  <c r="W2165" i="17"/>
  <c r="W2166" i="17"/>
  <c r="W2167" i="17"/>
  <c r="W2168" i="17"/>
  <c r="W2169" i="17"/>
  <c r="W2170" i="17"/>
  <c r="W2171" i="17"/>
  <c r="W2172" i="17"/>
  <c r="W2173" i="17"/>
  <c r="W2174" i="17"/>
  <c r="W2175" i="17"/>
  <c r="W2176" i="17"/>
  <c r="W2177" i="17"/>
  <c r="W2178" i="17"/>
  <c r="W2179" i="17"/>
  <c r="W2180" i="17"/>
  <c r="W2181" i="17"/>
  <c r="W2182" i="17"/>
  <c r="W2183" i="17"/>
  <c r="W2184" i="17"/>
  <c r="W2185" i="17"/>
  <c r="W2186" i="17"/>
  <c r="W2187" i="17"/>
  <c r="W2188" i="17"/>
  <c r="W2189" i="17"/>
  <c r="W2190" i="17"/>
  <c r="W2191" i="17"/>
  <c r="W2192" i="17"/>
  <c r="W2193" i="17"/>
  <c r="W2194" i="17"/>
  <c r="W2195" i="17"/>
  <c r="W2196" i="17"/>
  <c r="W2197" i="17"/>
  <c r="W2198" i="17"/>
  <c r="W2199" i="17"/>
  <c r="W2200" i="17"/>
  <c r="W2201" i="17"/>
  <c r="W2202" i="17"/>
  <c r="W2203" i="17"/>
  <c r="W2204" i="17"/>
  <c r="W2205" i="17"/>
  <c r="W2206" i="17"/>
  <c r="W2207" i="17"/>
  <c r="W2208" i="17"/>
  <c r="W2209" i="17"/>
  <c r="W2210" i="17"/>
  <c r="W2211" i="17"/>
  <c r="W2212" i="17"/>
  <c r="W2213" i="17"/>
  <c r="W2214" i="17"/>
  <c r="W2215" i="17"/>
  <c r="W2216" i="17"/>
  <c r="W2217" i="17"/>
  <c r="W2218" i="17"/>
  <c r="W2219" i="17"/>
  <c r="W2220" i="17"/>
  <c r="W2221" i="17"/>
  <c r="W2222" i="17"/>
  <c r="W2223" i="17"/>
  <c r="W2224" i="17"/>
  <c r="W2225" i="17"/>
  <c r="W2226" i="17"/>
  <c r="W2227" i="17"/>
  <c r="W2228" i="17"/>
  <c r="W2229" i="17"/>
  <c r="W2230" i="17"/>
  <c r="W2231" i="17"/>
  <c r="W2232" i="17"/>
  <c r="W2233" i="17"/>
  <c r="W2234" i="17"/>
  <c r="W2235" i="17"/>
  <c r="W2236" i="17"/>
  <c r="W2237" i="17"/>
  <c r="W2238" i="17"/>
  <c r="W2239" i="17"/>
  <c r="W2240" i="17"/>
  <c r="W2241" i="17"/>
  <c r="W2242" i="17"/>
  <c r="W2243" i="17"/>
  <c r="W2244" i="17"/>
  <c r="W2245" i="17"/>
  <c r="W2246" i="17"/>
  <c r="W2247" i="17"/>
  <c r="W2248" i="17"/>
  <c r="W2249" i="17"/>
  <c r="W2250" i="17"/>
  <c r="W2251" i="17"/>
  <c r="W2252" i="17"/>
  <c r="W2253" i="17"/>
  <c r="W2254" i="17"/>
  <c r="W2255" i="17"/>
  <c r="W2256" i="17"/>
  <c r="W2257" i="17"/>
  <c r="W2258" i="17"/>
  <c r="W2259" i="17"/>
  <c r="W2260" i="17"/>
  <c r="W2261" i="17"/>
  <c r="W2262" i="17"/>
  <c r="W2263" i="17"/>
  <c r="W2264" i="17"/>
  <c r="W2265" i="17"/>
  <c r="W2266" i="17"/>
  <c r="W2267" i="17"/>
  <c r="W2268" i="17"/>
  <c r="W2269" i="17"/>
  <c r="W2270" i="17"/>
  <c r="W2271" i="17"/>
  <c r="W2272" i="17"/>
  <c r="W2273" i="17"/>
  <c r="W2274" i="17"/>
  <c r="W2275" i="17"/>
  <c r="W2276" i="17"/>
  <c r="W2277" i="17"/>
  <c r="W2278" i="17"/>
  <c r="W2279" i="17"/>
  <c r="W2280" i="17"/>
  <c r="W2281" i="17"/>
  <c r="W2282" i="17"/>
  <c r="W2283" i="17"/>
  <c r="W2284" i="17"/>
  <c r="W2285" i="17"/>
  <c r="W2286" i="17"/>
  <c r="W2287" i="17"/>
  <c r="W2288" i="17"/>
  <c r="W2289" i="17"/>
  <c r="W2290" i="17"/>
  <c r="W2291" i="17"/>
  <c r="W2292" i="17"/>
  <c r="W2293" i="17"/>
  <c r="W2294" i="17"/>
  <c r="W2295" i="17"/>
  <c r="W2296" i="17"/>
  <c r="W2297" i="17"/>
  <c r="W2298" i="17"/>
  <c r="W2299" i="17"/>
  <c r="W2300" i="17"/>
  <c r="W2301" i="17"/>
  <c r="W2302" i="17"/>
  <c r="W2303" i="17"/>
  <c r="W2304" i="17"/>
  <c r="W2305" i="17"/>
  <c r="W2306" i="17"/>
  <c r="W2307" i="17"/>
  <c r="W2308" i="17"/>
  <c r="W2309" i="17"/>
  <c r="W2310" i="17"/>
  <c r="W2311" i="17"/>
  <c r="W2312" i="17"/>
  <c r="W2313" i="17"/>
  <c r="W2314" i="17"/>
  <c r="W2315" i="17"/>
  <c r="W2316" i="17"/>
  <c r="W2317" i="17"/>
  <c r="W2318" i="17"/>
  <c r="W2319" i="17"/>
  <c r="W2320" i="17"/>
  <c r="W2321" i="17"/>
  <c r="W2322" i="17"/>
  <c r="W2323" i="17"/>
  <c r="W2324" i="17"/>
  <c r="W2325" i="17"/>
  <c r="W2326" i="17"/>
  <c r="W2327" i="17"/>
  <c r="W2328" i="17"/>
  <c r="W2329" i="17"/>
  <c r="W2330" i="17"/>
  <c r="W2331" i="17"/>
  <c r="W2332" i="17"/>
  <c r="W2333" i="17"/>
  <c r="W2334" i="17"/>
  <c r="W2335" i="17"/>
  <c r="W2336" i="17"/>
  <c r="W2337" i="17"/>
  <c r="W2338" i="17"/>
  <c r="W2339" i="17"/>
  <c r="W2340" i="17"/>
  <c r="W2341" i="17"/>
  <c r="W2342" i="17"/>
  <c r="W2343" i="17"/>
  <c r="W2344" i="17"/>
  <c r="W2345" i="17"/>
  <c r="W2346" i="17"/>
  <c r="W2347" i="17"/>
  <c r="W2348" i="17"/>
  <c r="W2349" i="17"/>
  <c r="W2350" i="17"/>
  <c r="W2351" i="17"/>
  <c r="W2352" i="17"/>
  <c r="W2353" i="17"/>
  <c r="W2354" i="17"/>
  <c r="W2355" i="17"/>
  <c r="W2356" i="17"/>
  <c r="W2357" i="17"/>
  <c r="W2358" i="17"/>
  <c r="W2359" i="17"/>
  <c r="W2360" i="17"/>
  <c r="W2361" i="17"/>
  <c r="W2362" i="17"/>
  <c r="W2363" i="17"/>
  <c r="W2364" i="17"/>
  <c r="W2365" i="17"/>
  <c r="W2366" i="17"/>
  <c r="W2367" i="17"/>
  <c r="W2368" i="17"/>
  <c r="W2369" i="17"/>
  <c r="W2370" i="17"/>
  <c r="W2371" i="17"/>
  <c r="W2372" i="17"/>
  <c r="W2373" i="17"/>
  <c r="W2374" i="17"/>
  <c r="W2375" i="17"/>
  <c r="W2376" i="17"/>
  <c r="W2377" i="17"/>
  <c r="W2378" i="17"/>
  <c r="W2379" i="17"/>
  <c r="W2380" i="17"/>
  <c r="W2381" i="17"/>
  <c r="W2382" i="17"/>
  <c r="W2383" i="17"/>
  <c r="W2384" i="17"/>
  <c r="W2385" i="17"/>
  <c r="W2386" i="17"/>
  <c r="W2387" i="17"/>
  <c r="W2388" i="17"/>
  <c r="W2389" i="17"/>
  <c r="W2390" i="17"/>
  <c r="W2391" i="17"/>
  <c r="W2392" i="17"/>
  <c r="W2393" i="17"/>
  <c r="W2394" i="17"/>
  <c r="W2395" i="17"/>
  <c r="W2396" i="17"/>
  <c r="W2397" i="17"/>
  <c r="W2398" i="17"/>
  <c r="W2399" i="17"/>
  <c r="W2400" i="17"/>
  <c r="W2401" i="17"/>
  <c r="W2402" i="17"/>
  <c r="W2403" i="17"/>
  <c r="W2404" i="17"/>
  <c r="W2405" i="17"/>
  <c r="W2406" i="17"/>
  <c r="W2407" i="17"/>
  <c r="W2408" i="17"/>
  <c r="W2409" i="17"/>
  <c r="W2410" i="17"/>
  <c r="W2411" i="17"/>
  <c r="W2412" i="17"/>
  <c r="W2413" i="17"/>
  <c r="W2414" i="17"/>
  <c r="W2415" i="17"/>
  <c r="W2416" i="17"/>
  <c r="W2417" i="17"/>
  <c r="W2418" i="17"/>
  <c r="W2419" i="17"/>
  <c r="W2420" i="17"/>
  <c r="W2421" i="17"/>
  <c r="W2422" i="17"/>
  <c r="W2423" i="17"/>
  <c r="W2424" i="17"/>
  <c r="W2425" i="17"/>
  <c r="W2426" i="17"/>
  <c r="W2427" i="17"/>
  <c r="W2428" i="17"/>
  <c r="W2429" i="17"/>
  <c r="W2430" i="17"/>
  <c r="W2431" i="17"/>
  <c r="W2432" i="17"/>
  <c r="W2433" i="17"/>
  <c r="W2434" i="17"/>
  <c r="W2435" i="17"/>
  <c r="W2436" i="17"/>
  <c r="W2437" i="17"/>
  <c r="W2438" i="17"/>
  <c r="W2439" i="17"/>
  <c r="W2440" i="17"/>
  <c r="W2441" i="17"/>
  <c r="W2442" i="17"/>
  <c r="W2443" i="17"/>
  <c r="W2444" i="17"/>
  <c r="W2445" i="17"/>
  <c r="W2446" i="17"/>
  <c r="W2447" i="17"/>
  <c r="W2448" i="17"/>
  <c r="W2449" i="17"/>
  <c r="W2450" i="17"/>
  <c r="W2451" i="17"/>
  <c r="W2452" i="17"/>
  <c r="W2453" i="17"/>
  <c r="W2454" i="17"/>
  <c r="W2455" i="17"/>
  <c r="W2456" i="17"/>
  <c r="W2457" i="17"/>
  <c r="W2458" i="17"/>
  <c r="W2459" i="17"/>
  <c r="W2460" i="17"/>
  <c r="W2461" i="17"/>
  <c r="W2462" i="17"/>
  <c r="W2463" i="17"/>
  <c r="W2464" i="17"/>
  <c r="W2465" i="17"/>
  <c r="W2466" i="17"/>
  <c r="W2467" i="17"/>
  <c r="W2468" i="17"/>
  <c r="W2469" i="17"/>
  <c r="W2470" i="17"/>
  <c r="W2471" i="17"/>
  <c r="W2472" i="17"/>
  <c r="W2473" i="17"/>
  <c r="W2474" i="17"/>
  <c r="W2475" i="17"/>
  <c r="W2476" i="17"/>
  <c r="W2477" i="17"/>
  <c r="W2478" i="17"/>
  <c r="W2479" i="17"/>
  <c r="W2480" i="17"/>
  <c r="W2481" i="17"/>
  <c r="W2482" i="17"/>
  <c r="W2483" i="17"/>
  <c r="W2484" i="17"/>
  <c r="W2485" i="17"/>
  <c r="W2486" i="17"/>
  <c r="W2487" i="17"/>
  <c r="W2488" i="17"/>
  <c r="W2489" i="17"/>
  <c r="W2490" i="17"/>
  <c r="W2491" i="17"/>
  <c r="W2492" i="17"/>
  <c r="W2493" i="17"/>
  <c r="W2494" i="17"/>
  <c r="W2495" i="17"/>
  <c r="W2496" i="17"/>
  <c r="W2497" i="17"/>
  <c r="W2498" i="17"/>
  <c r="W2499" i="17"/>
  <c r="W2500" i="17"/>
  <c r="W2501" i="17"/>
  <c r="W2502" i="17"/>
  <c r="W2503" i="17"/>
  <c r="W2504" i="17"/>
  <c r="W2505" i="17"/>
  <c r="W2506" i="17"/>
  <c r="W2507" i="17"/>
  <c r="W2508" i="17"/>
  <c r="W2509" i="17"/>
  <c r="W2510" i="17"/>
  <c r="W2511" i="17"/>
  <c r="W2512" i="17"/>
  <c r="W2513" i="17"/>
  <c r="W2514" i="17"/>
  <c r="W2515" i="17"/>
  <c r="W2516" i="17"/>
  <c r="W2517" i="17"/>
  <c r="W2518" i="17"/>
  <c r="W2519" i="17"/>
  <c r="W2520" i="17"/>
  <c r="W2521" i="17"/>
  <c r="W2522" i="17"/>
  <c r="W2523" i="17"/>
  <c r="W2524" i="17"/>
  <c r="W2525" i="17"/>
  <c r="W2526" i="17"/>
  <c r="W2527" i="17"/>
  <c r="W2528" i="17"/>
  <c r="W2529" i="17"/>
  <c r="W2530" i="17"/>
  <c r="W2531" i="17"/>
  <c r="W2532" i="17"/>
  <c r="W2533" i="17"/>
  <c r="W2534" i="17"/>
  <c r="W2535" i="17"/>
  <c r="W2536" i="17"/>
  <c r="W2537" i="17"/>
  <c r="W2538" i="17"/>
  <c r="W2539" i="17"/>
  <c r="W2540" i="17"/>
  <c r="W2541" i="17"/>
  <c r="W2542" i="17"/>
  <c r="W2543" i="17"/>
  <c r="W2544" i="17"/>
  <c r="W2545" i="17"/>
  <c r="W2546" i="17"/>
  <c r="W2547" i="17"/>
  <c r="W2548" i="17"/>
  <c r="W2549" i="17"/>
  <c r="W2550" i="17"/>
  <c r="W2551" i="17"/>
  <c r="W2552" i="17"/>
  <c r="W2553" i="17"/>
  <c r="W2554" i="17"/>
  <c r="W2555" i="17"/>
  <c r="W2556" i="17"/>
  <c r="W2557" i="17"/>
  <c r="W2558" i="17"/>
  <c r="W2559" i="17"/>
  <c r="W2560" i="17"/>
  <c r="W2561" i="17"/>
  <c r="W2562" i="17"/>
  <c r="W2563" i="17"/>
  <c r="W2564" i="17"/>
  <c r="W2565" i="17"/>
  <c r="W2566" i="17"/>
  <c r="W2567" i="17"/>
  <c r="W2568" i="17"/>
  <c r="W2569" i="17"/>
  <c r="W2570" i="17"/>
  <c r="W2571" i="17"/>
  <c r="W2572" i="17"/>
  <c r="W2573" i="17"/>
  <c r="W2574" i="17"/>
  <c r="W2575" i="17"/>
  <c r="W2576" i="17"/>
  <c r="W2577" i="17"/>
  <c r="W2578" i="17"/>
  <c r="W2579" i="17"/>
  <c r="W2580" i="17"/>
  <c r="W2581" i="17"/>
  <c r="W2582" i="17"/>
  <c r="W2583" i="17"/>
  <c r="W2584" i="17"/>
  <c r="W2585" i="17"/>
  <c r="W2586" i="17"/>
  <c r="W2587" i="17"/>
  <c r="W2588" i="17"/>
  <c r="W2589" i="17"/>
  <c r="W2590" i="17"/>
  <c r="W2591" i="17"/>
  <c r="W2592" i="17"/>
  <c r="W2593" i="17"/>
  <c r="W2594" i="17"/>
  <c r="W2595" i="17"/>
  <c r="W2596" i="17"/>
  <c r="W2597" i="17"/>
  <c r="W2598" i="17"/>
  <c r="W2599" i="17"/>
  <c r="W2600" i="17"/>
  <c r="W2601" i="17"/>
  <c r="W2602" i="17"/>
  <c r="W2603" i="17"/>
  <c r="W2604" i="17"/>
  <c r="W2605" i="17"/>
  <c r="W2606" i="17"/>
  <c r="W2607" i="17"/>
  <c r="W2608" i="17"/>
  <c r="W2609" i="17"/>
  <c r="W2610" i="17"/>
  <c r="W2611" i="17"/>
  <c r="W2612" i="17"/>
  <c r="W2613" i="17"/>
  <c r="W2614" i="17"/>
  <c r="W2615" i="17"/>
  <c r="W2616" i="17"/>
  <c r="W2617" i="17"/>
  <c r="W2618" i="17"/>
  <c r="W2619" i="17"/>
  <c r="W2620" i="17"/>
  <c r="W2621" i="17"/>
  <c r="W2622" i="17"/>
  <c r="W2623" i="17"/>
  <c r="W2624" i="17"/>
  <c r="W2625" i="17"/>
  <c r="W2626" i="17"/>
  <c r="W2627" i="17"/>
  <c r="W2628" i="17"/>
  <c r="W2629" i="17"/>
  <c r="W2630" i="17"/>
  <c r="W2631" i="17"/>
  <c r="W2632" i="17"/>
  <c r="W2633" i="17"/>
  <c r="W2634" i="17"/>
  <c r="W2635" i="17"/>
  <c r="W2636" i="17"/>
  <c r="W2637" i="17"/>
  <c r="W2638" i="17"/>
  <c r="W2639" i="17"/>
  <c r="W2640" i="17"/>
  <c r="W2641" i="17"/>
  <c r="W2642" i="17"/>
  <c r="W2643" i="17"/>
  <c r="W2644" i="17"/>
  <c r="W2645" i="17"/>
  <c r="W2646" i="17"/>
  <c r="W2647" i="17"/>
  <c r="W2648" i="17"/>
  <c r="W2649" i="17"/>
  <c r="W2650" i="17"/>
  <c r="W2651" i="17"/>
  <c r="W2652" i="17"/>
  <c r="W2653" i="17"/>
  <c r="W2654" i="17"/>
  <c r="W2655" i="17"/>
  <c r="W2656" i="17"/>
  <c r="W2657" i="17"/>
  <c r="W2658" i="17"/>
  <c r="W2659" i="17"/>
  <c r="W2660" i="17"/>
  <c r="W2661" i="17"/>
  <c r="W2662" i="17"/>
  <c r="W2663" i="17"/>
  <c r="W2664" i="17"/>
  <c r="W2665" i="17"/>
  <c r="W2666" i="17"/>
  <c r="W2667" i="17"/>
  <c r="W2668" i="17"/>
  <c r="W2669" i="17"/>
  <c r="W2670" i="17"/>
  <c r="W2671" i="17"/>
  <c r="W2672" i="17"/>
  <c r="W2673" i="17"/>
  <c r="W2674" i="17"/>
  <c r="W2675" i="17"/>
  <c r="W2676" i="17"/>
  <c r="W2677" i="17"/>
  <c r="W2678" i="17"/>
  <c r="W2679" i="17"/>
  <c r="W2680" i="17"/>
  <c r="W2681" i="17"/>
  <c r="W2682" i="17"/>
  <c r="W2683" i="17"/>
  <c r="W2684" i="17"/>
  <c r="W2685" i="17"/>
  <c r="W2686" i="17"/>
  <c r="W2687" i="17"/>
  <c r="W2688" i="17"/>
  <c r="W2689" i="17"/>
  <c r="W2690" i="17"/>
  <c r="W2691" i="17"/>
  <c r="W2692" i="17"/>
  <c r="W2693" i="17"/>
  <c r="W2694" i="17"/>
  <c r="W2695" i="17"/>
  <c r="W2696" i="17"/>
  <c r="W2697" i="17"/>
  <c r="W2698" i="17"/>
  <c r="W2699" i="17"/>
  <c r="W2700" i="17"/>
  <c r="W2701" i="17"/>
  <c r="W2702" i="17"/>
  <c r="W2703" i="17"/>
  <c r="W2704" i="17"/>
  <c r="W2705" i="17"/>
  <c r="W2706" i="17"/>
  <c r="W2707" i="17"/>
  <c r="W2708" i="17"/>
  <c r="W2709" i="17"/>
  <c r="W2710" i="17"/>
  <c r="W2711" i="17"/>
  <c r="W2712" i="17"/>
  <c r="W2713" i="17"/>
  <c r="W2714" i="17"/>
  <c r="W2715" i="17"/>
  <c r="W2716" i="17"/>
  <c r="W2717" i="17"/>
  <c r="W2718" i="17"/>
  <c r="W2719" i="17"/>
  <c r="W2720" i="17"/>
  <c r="W2721" i="17"/>
  <c r="W2722" i="17"/>
  <c r="W2723" i="17"/>
  <c r="W2724" i="17"/>
  <c r="W2725" i="17"/>
  <c r="W2726" i="17"/>
  <c r="W2727" i="17"/>
  <c r="W2728" i="17"/>
  <c r="W2729" i="17"/>
  <c r="W2730" i="17"/>
  <c r="W2731" i="17"/>
  <c r="W2732" i="17"/>
  <c r="W2733" i="17"/>
  <c r="W2734" i="17"/>
  <c r="W2735" i="17"/>
  <c r="W2736" i="17"/>
  <c r="W2737" i="17"/>
  <c r="W2738" i="17"/>
  <c r="W2739" i="17"/>
  <c r="W2740" i="17"/>
  <c r="W2741" i="17"/>
  <c r="W2742" i="17"/>
  <c r="W2743" i="17"/>
  <c r="W2744" i="17"/>
  <c r="W2745" i="17"/>
  <c r="W2746" i="17"/>
  <c r="W2747" i="17"/>
  <c r="W2748" i="17"/>
  <c r="W2749" i="17"/>
  <c r="W2750" i="17"/>
  <c r="W2751" i="17"/>
  <c r="W2752" i="17"/>
  <c r="W2753" i="17"/>
  <c r="W2754" i="17"/>
  <c r="W2755" i="17"/>
  <c r="W2756" i="17"/>
  <c r="W2757" i="17"/>
  <c r="W2758" i="17"/>
  <c r="W2759" i="17"/>
  <c r="W2760" i="17"/>
  <c r="W2761" i="17"/>
  <c r="W2762" i="17"/>
  <c r="W2763" i="17"/>
  <c r="W2764" i="17"/>
  <c r="W2765" i="17"/>
  <c r="W2766" i="17"/>
  <c r="W2767" i="17"/>
  <c r="W2768" i="17"/>
  <c r="W2769" i="17"/>
  <c r="W2770" i="17"/>
  <c r="W2771" i="17"/>
  <c r="W2772" i="17"/>
  <c r="W2773" i="17"/>
  <c r="W2774" i="17"/>
  <c r="W2775" i="17"/>
  <c r="W2776" i="17"/>
  <c r="W2777" i="17"/>
  <c r="W2778" i="17"/>
  <c r="W2779" i="17"/>
  <c r="W2780" i="17"/>
  <c r="W2781" i="17"/>
  <c r="W2782" i="17"/>
  <c r="W2783" i="17"/>
  <c r="W2784" i="17"/>
  <c r="W2785" i="17"/>
  <c r="W2786" i="17"/>
  <c r="W2787" i="17"/>
  <c r="W2788" i="17"/>
  <c r="W2789" i="17"/>
  <c r="W2790" i="17"/>
  <c r="W2791" i="17"/>
  <c r="W2792" i="17"/>
  <c r="W2793" i="17"/>
  <c r="W2794" i="17"/>
  <c r="W2795" i="17"/>
  <c r="W2796" i="17"/>
  <c r="W2797" i="17"/>
  <c r="W2798" i="17"/>
  <c r="W2799" i="17"/>
  <c r="W2800" i="17"/>
  <c r="W2801" i="17"/>
  <c r="W2802" i="17"/>
  <c r="W2803" i="17"/>
  <c r="W2804" i="17"/>
  <c r="W2805" i="17"/>
  <c r="W2806" i="17"/>
  <c r="W2807" i="17"/>
  <c r="W2808" i="17"/>
  <c r="W2809" i="17"/>
  <c r="W2810" i="17"/>
  <c r="W2811" i="17"/>
  <c r="W2812" i="17"/>
  <c r="W2813" i="17"/>
  <c r="W2814" i="17"/>
  <c r="W2815" i="17"/>
  <c r="W2816" i="17"/>
  <c r="W2817" i="17"/>
  <c r="W2818" i="17"/>
  <c r="W2819" i="17"/>
  <c r="W2820" i="17"/>
  <c r="W2821" i="17"/>
  <c r="W2822" i="17"/>
  <c r="W2823" i="17"/>
  <c r="W2824" i="17"/>
  <c r="W2825" i="17"/>
  <c r="W2826" i="17"/>
  <c r="W2827" i="17"/>
  <c r="W2828" i="17"/>
  <c r="W2829" i="17"/>
  <c r="W2830" i="17"/>
  <c r="W2831" i="17"/>
  <c r="W2832" i="17"/>
  <c r="W2833" i="17"/>
  <c r="W2834" i="17"/>
  <c r="W2835" i="17"/>
  <c r="W2836" i="17"/>
  <c r="W2837" i="17"/>
  <c r="W2838" i="17"/>
  <c r="W2839" i="17"/>
  <c r="W2840" i="17"/>
  <c r="W2841" i="17"/>
  <c r="W2842" i="17"/>
  <c r="W2843" i="17"/>
  <c r="W2844" i="17"/>
  <c r="W2845" i="17"/>
  <c r="W2846" i="17"/>
  <c r="W2847" i="17"/>
  <c r="W2848" i="17"/>
  <c r="W2849" i="17"/>
  <c r="W2850" i="17"/>
  <c r="W2851" i="17"/>
  <c r="W2852" i="17"/>
  <c r="W2853" i="17"/>
  <c r="W2854" i="17"/>
  <c r="W2855" i="17"/>
  <c r="W2856" i="17"/>
  <c r="W2857" i="17"/>
  <c r="W2858" i="17"/>
  <c r="W2859" i="17"/>
  <c r="W2860" i="17"/>
  <c r="W2861" i="17"/>
  <c r="W2862" i="17"/>
  <c r="W2863" i="17"/>
  <c r="W2864" i="17"/>
  <c r="W2865" i="17"/>
  <c r="W2866" i="17"/>
  <c r="W2867" i="17"/>
  <c r="W2868" i="17"/>
  <c r="W2869" i="17"/>
  <c r="W2870" i="17"/>
  <c r="W2871" i="17"/>
  <c r="W2872" i="17"/>
  <c r="W2873" i="17"/>
  <c r="W2874" i="17"/>
  <c r="W2875" i="17"/>
  <c r="W2876" i="17"/>
  <c r="W2877" i="17"/>
  <c r="W2878" i="17"/>
  <c r="W2879" i="17"/>
  <c r="W2880" i="17"/>
  <c r="W2881" i="17"/>
  <c r="W2882" i="17"/>
  <c r="W2883" i="17"/>
  <c r="W2884" i="17"/>
  <c r="W2885" i="17"/>
  <c r="W2886" i="17"/>
  <c r="W2887" i="17"/>
  <c r="W2888" i="17"/>
  <c r="W2889" i="17"/>
  <c r="W2890" i="17"/>
  <c r="W2891" i="17"/>
  <c r="W2892" i="17"/>
  <c r="W2893" i="17"/>
  <c r="W2894" i="17"/>
  <c r="W2895" i="17"/>
  <c r="W2896" i="17"/>
  <c r="W2897" i="17"/>
  <c r="W2898" i="17"/>
  <c r="W2899" i="17"/>
  <c r="W2900" i="17"/>
  <c r="W2901" i="17"/>
  <c r="W2902" i="17"/>
  <c r="W2903" i="17"/>
  <c r="W2904" i="17"/>
  <c r="W2905" i="17"/>
  <c r="W2906" i="17"/>
  <c r="W2907" i="17"/>
  <c r="W2908" i="17"/>
  <c r="W2909" i="17"/>
  <c r="W2910" i="17"/>
  <c r="W2911" i="17"/>
  <c r="W2912" i="17"/>
  <c r="W2913" i="17"/>
  <c r="W2914" i="17"/>
  <c r="W2915" i="17"/>
  <c r="W2916" i="17"/>
  <c r="W2917" i="17"/>
  <c r="W2918" i="17"/>
  <c r="W2919" i="17"/>
  <c r="W2920" i="17"/>
  <c r="W2921" i="17"/>
  <c r="W2922" i="17"/>
  <c r="W2923" i="17"/>
  <c r="W2924" i="17"/>
  <c r="W2925" i="17"/>
  <c r="W2926" i="17"/>
  <c r="W2927" i="17"/>
  <c r="W2928" i="17"/>
  <c r="W2929" i="17"/>
  <c r="W2930" i="17"/>
  <c r="W2931" i="17"/>
  <c r="W2932" i="17"/>
  <c r="W2933" i="17"/>
  <c r="W2934" i="17"/>
  <c r="W2935" i="17"/>
  <c r="W2936" i="17"/>
  <c r="W2937" i="17"/>
  <c r="W2938" i="17"/>
  <c r="W2939" i="17"/>
  <c r="W2940" i="17"/>
  <c r="W2941" i="17"/>
  <c r="W2942" i="17"/>
  <c r="W2943" i="17"/>
  <c r="W2944" i="17"/>
  <c r="W2945" i="17"/>
  <c r="W2946" i="17"/>
  <c r="W2947" i="17"/>
  <c r="W2948" i="17"/>
  <c r="W2949" i="17"/>
  <c r="W2950" i="17"/>
  <c r="W2951" i="17"/>
  <c r="W2952" i="17"/>
  <c r="W2953" i="17"/>
  <c r="W2954" i="17"/>
  <c r="W2955" i="17"/>
  <c r="W2956" i="17"/>
  <c r="W2957" i="17"/>
  <c r="W2958" i="17"/>
  <c r="W2959" i="17"/>
  <c r="W2960" i="17"/>
  <c r="W2961" i="17"/>
  <c r="W2962" i="17"/>
  <c r="W2963" i="17"/>
  <c r="W2964" i="17"/>
  <c r="W2965" i="17"/>
  <c r="W2966" i="17"/>
  <c r="W2967" i="17"/>
  <c r="W2968" i="17"/>
  <c r="W2969" i="17"/>
  <c r="W2970" i="17"/>
  <c r="W2971" i="17"/>
  <c r="W2972" i="17"/>
  <c r="W2973" i="17"/>
  <c r="W2974" i="17"/>
  <c r="W2975" i="17"/>
  <c r="W2976" i="17"/>
  <c r="W2977" i="17"/>
  <c r="W2978" i="17"/>
  <c r="W2979" i="17"/>
  <c r="W2980" i="17"/>
  <c r="W2981" i="17"/>
  <c r="W2982" i="17"/>
  <c r="W2983" i="17"/>
  <c r="W2984" i="17"/>
  <c r="W2985" i="17"/>
  <c r="W2986" i="17"/>
  <c r="W2987" i="17"/>
  <c r="W2988" i="17"/>
  <c r="W2989" i="17"/>
  <c r="W2990" i="17"/>
  <c r="W2991" i="17"/>
  <c r="W2992" i="17"/>
  <c r="W2993" i="17"/>
  <c r="W2994" i="17"/>
  <c r="W2995" i="17"/>
  <c r="W2996" i="17"/>
  <c r="W2997" i="17"/>
  <c r="W2998" i="17"/>
  <c r="W2999" i="17"/>
  <c r="W3000" i="17"/>
  <c r="W3001" i="17"/>
  <c r="W3002" i="17"/>
  <c r="W3003" i="17"/>
  <c r="W3004" i="17"/>
  <c r="W3005" i="17"/>
  <c r="W3006" i="17"/>
  <c r="W3007" i="17"/>
  <c r="W3008" i="17"/>
  <c r="W3009" i="17"/>
  <c r="W3010" i="17"/>
  <c r="W3011" i="17"/>
  <c r="W3012" i="17"/>
  <c r="W3013" i="17"/>
  <c r="W3014" i="17"/>
  <c r="W3015" i="17"/>
  <c r="W3016" i="17"/>
  <c r="W3017" i="17"/>
  <c r="W3018" i="17"/>
  <c r="W3019" i="17"/>
  <c r="W3020" i="17"/>
  <c r="W3021" i="17"/>
  <c r="W3022" i="17"/>
  <c r="W3023" i="17"/>
  <c r="W3024" i="17"/>
  <c r="W3025" i="17"/>
  <c r="W3026" i="17"/>
  <c r="W3027" i="17"/>
  <c r="W3028" i="17"/>
  <c r="W3029" i="17"/>
  <c r="W3030" i="17"/>
  <c r="W3031" i="17"/>
  <c r="W3032" i="17"/>
  <c r="W3033" i="17"/>
  <c r="W3034" i="17"/>
  <c r="W3035" i="17"/>
  <c r="W3036" i="17"/>
  <c r="W3037" i="17"/>
  <c r="W3038" i="17"/>
  <c r="W3039" i="17"/>
  <c r="W3040" i="17"/>
  <c r="W3041" i="17"/>
  <c r="W3042" i="17"/>
  <c r="W3043" i="17"/>
  <c r="W3044" i="17"/>
  <c r="W3045" i="17"/>
  <c r="W3046" i="17"/>
  <c r="W3047" i="17"/>
  <c r="W3048" i="17"/>
  <c r="W3049" i="17"/>
  <c r="W3050" i="17"/>
  <c r="W3051" i="17"/>
  <c r="W3052" i="17"/>
  <c r="W3053" i="17"/>
  <c r="W3054" i="17"/>
  <c r="W3055" i="17"/>
  <c r="W3056" i="17"/>
  <c r="W3057" i="17"/>
  <c r="W3058" i="17"/>
  <c r="W3059" i="17"/>
  <c r="W3060" i="17"/>
  <c r="W3061" i="17"/>
  <c r="W3062" i="17"/>
  <c r="W3063" i="17"/>
  <c r="W3064" i="17"/>
  <c r="W3065" i="17"/>
  <c r="W3066" i="17"/>
  <c r="W3067" i="17"/>
  <c r="W3068" i="17"/>
  <c r="W3069" i="17"/>
  <c r="W3070" i="17"/>
  <c r="W3071" i="17"/>
  <c r="W3072" i="17"/>
  <c r="W3073" i="17"/>
  <c r="W3074" i="17"/>
  <c r="W3075" i="17"/>
  <c r="W3076" i="17"/>
  <c r="W3077" i="17"/>
  <c r="W3078" i="17"/>
  <c r="W3079" i="17"/>
  <c r="W3080" i="17"/>
  <c r="W3081" i="17"/>
  <c r="W3082" i="17"/>
  <c r="W3083" i="17"/>
  <c r="W3084" i="17"/>
  <c r="W3085" i="17"/>
  <c r="W3086" i="17"/>
  <c r="W3087" i="17"/>
  <c r="W3088" i="17"/>
  <c r="W3089" i="17"/>
  <c r="W3090" i="17"/>
  <c r="W3091" i="17"/>
  <c r="W3092" i="17"/>
  <c r="W3093" i="17"/>
  <c r="W3094" i="17"/>
  <c r="W3095" i="17"/>
  <c r="W3096" i="17"/>
  <c r="W3097" i="17"/>
  <c r="W3098" i="17"/>
  <c r="W3099" i="17"/>
  <c r="W3100" i="17"/>
  <c r="W3101" i="17"/>
  <c r="W3102" i="17"/>
  <c r="W3103" i="17"/>
  <c r="W3104" i="17"/>
  <c r="W3105" i="17"/>
  <c r="W3106" i="17"/>
  <c r="W3107" i="17"/>
  <c r="W3108" i="17"/>
  <c r="W3109" i="17"/>
  <c r="W3110" i="17"/>
  <c r="W3111" i="17"/>
  <c r="W3112" i="17"/>
  <c r="W3113" i="17"/>
  <c r="W3114" i="17"/>
  <c r="W2" i="17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1002" i="8"/>
  <c r="W1003" i="8"/>
  <c r="W1004" i="8"/>
  <c r="W1005" i="8"/>
  <c r="W1006" i="8"/>
  <c r="W1007" i="8"/>
  <c r="W1008" i="8"/>
  <c r="W1009" i="8"/>
  <c r="W1010" i="8"/>
  <c r="W1011" i="8"/>
  <c r="W1012" i="8"/>
  <c r="W1013" i="8"/>
  <c r="W1014" i="8"/>
  <c r="W1015" i="8"/>
  <c r="W1016" i="8"/>
  <c r="W1017" i="8"/>
  <c r="W1018" i="8"/>
  <c r="W1019" i="8"/>
  <c r="W1020" i="8"/>
  <c r="W1021" i="8"/>
  <c r="W1022" i="8"/>
  <c r="W1023" i="8"/>
  <c r="W1024" i="8"/>
  <c r="W1025" i="8"/>
  <c r="W1026" i="8"/>
  <c r="W1027" i="8"/>
  <c r="W1028" i="8"/>
  <c r="W1029" i="8"/>
  <c r="W1030" i="8"/>
  <c r="W1031" i="8"/>
  <c r="W1032" i="8"/>
  <c r="W1033" i="8"/>
  <c r="W1034" i="8"/>
  <c r="W1035" i="8"/>
  <c r="W1036" i="8"/>
  <c r="W1037" i="8"/>
  <c r="W1038" i="8"/>
  <c r="W1039" i="8"/>
  <c r="W1040" i="8"/>
  <c r="W1041" i="8"/>
  <c r="W1042" i="8"/>
  <c r="W1043" i="8"/>
  <c r="W1044" i="8"/>
  <c r="W1045" i="8"/>
  <c r="W1046" i="8"/>
  <c r="W1047" i="8"/>
  <c r="W1048" i="8"/>
  <c r="W1049" i="8"/>
  <c r="W1050" i="8"/>
  <c r="W1051" i="8"/>
  <c r="W1052" i="8"/>
  <c r="W1053" i="8"/>
  <c r="W1054" i="8"/>
  <c r="W1055" i="8"/>
  <c r="W1056" i="8"/>
  <c r="W1057" i="8"/>
  <c r="W1058" i="8"/>
  <c r="W1059" i="8"/>
  <c r="W1060" i="8"/>
  <c r="W1061" i="8"/>
  <c r="W1062" i="8"/>
  <c r="W1063" i="8"/>
  <c r="W1064" i="8"/>
  <c r="W1065" i="8"/>
  <c r="W1066" i="8"/>
  <c r="W1067" i="8"/>
  <c r="W1068" i="8"/>
  <c r="W1069" i="8"/>
  <c r="W1070" i="8"/>
  <c r="W1071" i="8"/>
  <c r="W1072" i="8"/>
  <c r="W1073" i="8"/>
  <c r="W1074" i="8"/>
  <c r="W1075" i="8"/>
  <c r="W1076" i="8"/>
  <c r="W1077" i="8"/>
  <c r="W1078" i="8"/>
  <c r="W1079" i="8"/>
  <c r="W1080" i="8"/>
  <c r="W1081" i="8"/>
  <c r="W1082" i="8"/>
  <c r="W1083" i="8"/>
  <c r="W1084" i="8"/>
  <c r="W1085" i="8"/>
  <c r="W1086" i="8"/>
  <c r="W1087" i="8"/>
  <c r="W1088" i="8"/>
  <c r="W1089" i="8"/>
  <c r="W1090" i="8"/>
  <c r="W1091" i="8"/>
  <c r="W1092" i="8"/>
  <c r="W1093" i="8"/>
  <c r="W1094" i="8"/>
  <c r="W1095" i="8"/>
  <c r="W1096" i="8"/>
  <c r="W1097" i="8"/>
  <c r="W1098" i="8"/>
  <c r="W1099" i="8"/>
  <c r="W1100" i="8"/>
  <c r="W1101" i="8"/>
  <c r="W1102" i="8"/>
  <c r="W1103" i="8"/>
  <c r="W1104" i="8"/>
  <c r="W1105" i="8"/>
  <c r="W1106" i="8"/>
  <c r="W1107" i="8"/>
  <c r="W1108" i="8"/>
  <c r="W1109" i="8"/>
  <c r="W1110" i="8"/>
  <c r="W1111" i="8"/>
  <c r="W1112" i="8"/>
  <c r="W1113" i="8"/>
  <c r="W1114" i="8"/>
  <c r="W1115" i="8"/>
  <c r="W1116" i="8"/>
  <c r="W1117" i="8"/>
  <c r="W1118" i="8"/>
  <c r="W1119" i="8"/>
  <c r="W1120" i="8"/>
  <c r="W1121" i="8"/>
  <c r="W1122" i="8"/>
  <c r="W1123" i="8"/>
  <c r="W1124" i="8"/>
  <c r="W1125" i="8"/>
  <c r="W1126" i="8"/>
  <c r="W1127" i="8"/>
  <c r="W1128" i="8"/>
  <c r="W1129" i="8"/>
  <c r="W1130" i="8"/>
  <c r="W1131" i="8"/>
  <c r="W1132" i="8"/>
  <c r="W1133" i="8"/>
  <c r="W1134" i="8"/>
  <c r="W1135" i="8"/>
  <c r="W1136" i="8"/>
  <c r="W1137" i="8"/>
  <c r="W1138" i="8"/>
  <c r="W1139" i="8"/>
  <c r="W1140" i="8"/>
  <c r="W1141" i="8"/>
  <c r="W1142" i="8"/>
  <c r="W1143" i="8"/>
  <c r="W1144" i="8"/>
  <c r="W1145" i="8"/>
  <c r="W1146" i="8"/>
  <c r="W1147" i="8"/>
  <c r="W1148" i="8"/>
  <c r="W1149" i="8"/>
  <c r="W1150" i="8"/>
  <c r="W1151" i="8"/>
  <c r="W1152" i="8"/>
  <c r="W1153" i="8"/>
  <c r="W1154" i="8"/>
  <c r="W1155" i="8"/>
  <c r="W1156" i="8"/>
  <c r="W1157" i="8"/>
  <c r="W1158" i="8"/>
  <c r="W1159" i="8"/>
  <c r="W1160" i="8"/>
  <c r="W1161" i="8"/>
  <c r="W1162" i="8"/>
  <c r="W1163" i="8"/>
  <c r="W1164" i="8"/>
  <c r="W1165" i="8"/>
  <c r="W1166" i="8"/>
  <c r="W1167" i="8"/>
  <c r="W1168" i="8"/>
  <c r="W1169" i="8"/>
  <c r="W1170" i="8"/>
  <c r="W1171" i="8"/>
  <c r="W1172" i="8"/>
  <c r="W1173" i="8"/>
  <c r="W1174" i="8"/>
  <c r="W1175" i="8"/>
  <c r="W1176" i="8"/>
  <c r="W1177" i="8"/>
  <c r="W1178" i="8"/>
  <c r="W1179" i="8"/>
  <c r="W1180" i="8"/>
  <c r="W1181" i="8"/>
  <c r="W1182" i="8"/>
  <c r="W1183" i="8"/>
  <c r="W1184" i="8"/>
  <c r="W1185" i="8"/>
  <c r="W1186" i="8"/>
  <c r="W1187" i="8"/>
  <c r="W1188" i="8"/>
  <c r="W1189" i="8"/>
  <c r="W1190" i="8"/>
  <c r="W1191" i="8"/>
  <c r="W1192" i="8"/>
  <c r="W1193" i="8"/>
  <c r="W1194" i="8"/>
  <c r="W1195" i="8"/>
  <c r="W1196" i="8"/>
  <c r="W1197" i="8"/>
  <c r="W1198" i="8"/>
  <c r="W1199" i="8"/>
  <c r="W1200" i="8"/>
  <c r="W1201" i="8"/>
  <c r="W1202" i="8"/>
  <c r="W1203" i="8"/>
  <c r="W1204" i="8"/>
  <c r="W1205" i="8"/>
  <c r="W1206" i="8"/>
  <c r="W1207" i="8"/>
  <c r="W1208" i="8"/>
  <c r="W1209" i="8"/>
  <c r="W1210" i="8"/>
  <c r="W1211" i="8"/>
  <c r="W1212" i="8"/>
  <c r="W1213" i="8"/>
  <c r="W1214" i="8"/>
  <c r="W1215" i="8"/>
  <c r="W1216" i="8"/>
  <c r="W1217" i="8"/>
  <c r="W1218" i="8"/>
  <c r="W1219" i="8"/>
  <c r="W1220" i="8"/>
  <c r="W1221" i="8"/>
  <c r="W1222" i="8"/>
  <c r="W1223" i="8"/>
  <c r="W1224" i="8"/>
  <c r="W1225" i="8"/>
  <c r="W1226" i="8"/>
  <c r="W1227" i="8"/>
  <c r="W1228" i="8"/>
  <c r="W1229" i="8"/>
  <c r="W1230" i="8"/>
  <c r="W1231" i="8"/>
  <c r="W1232" i="8"/>
  <c r="W1233" i="8"/>
  <c r="W1234" i="8"/>
  <c r="W1235" i="8"/>
  <c r="W1236" i="8"/>
  <c r="W1237" i="8"/>
  <c r="W1238" i="8"/>
  <c r="W1239" i="8"/>
  <c r="W1240" i="8"/>
  <c r="W1241" i="8"/>
  <c r="W1242" i="8"/>
  <c r="W1243" i="8"/>
  <c r="W1244" i="8"/>
  <c r="W1245" i="8"/>
  <c r="W1246" i="8"/>
  <c r="W1247" i="8"/>
  <c r="W1248" i="8"/>
  <c r="W1249" i="8"/>
  <c r="W1250" i="8"/>
  <c r="W1251" i="8"/>
  <c r="W1252" i="8"/>
  <c r="W1253" i="8"/>
  <c r="W1254" i="8"/>
  <c r="W1255" i="8"/>
  <c r="W1256" i="8"/>
  <c r="W1257" i="8"/>
  <c r="W1258" i="8"/>
  <c r="W1259" i="8"/>
  <c r="W1260" i="8"/>
  <c r="W1261" i="8"/>
  <c r="W1262" i="8"/>
  <c r="W1263" i="8"/>
  <c r="W1264" i="8"/>
  <c r="W1265" i="8"/>
  <c r="W1266" i="8"/>
  <c r="W1267" i="8"/>
  <c r="W1268" i="8"/>
  <c r="W1269" i="8"/>
  <c r="W1270" i="8"/>
  <c r="W1271" i="8"/>
  <c r="W1272" i="8"/>
  <c r="W1273" i="8"/>
  <c r="W1274" i="8"/>
  <c r="W1275" i="8"/>
  <c r="W1276" i="8"/>
  <c r="W1277" i="8"/>
  <c r="W1278" i="8"/>
  <c r="W1279" i="8"/>
  <c r="W1280" i="8"/>
  <c r="W1281" i="8"/>
  <c r="W1282" i="8"/>
  <c r="W1283" i="8"/>
  <c r="W1284" i="8"/>
  <c r="W1285" i="8"/>
  <c r="W1286" i="8"/>
  <c r="W1287" i="8"/>
  <c r="W1288" i="8"/>
  <c r="W1289" i="8"/>
  <c r="W1290" i="8"/>
  <c r="W1291" i="8"/>
  <c r="W1292" i="8"/>
  <c r="W1293" i="8"/>
  <c r="W1294" i="8"/>
  <c r="W1295" i="8"/>
  <c r="W1296" i="8"/>
  <c r="W1297" i="8"/>
  <c r="W1298" i="8"/>
  <c r="W1299" i="8"/>
  <c r="W1300" i="8"/>
  <c r="W1301" i="8"/>
  <c r="W1302" i="8"/>
  <c r="W1303" i="8"/>
  <c r="W1304" i="8"/>
  <c r="W1305" i="8"/>
  <c r="W1306" i="8"/>
  <c r="W1307" i="8"/>
  <c r="W1308" i="8"/>
  <c r="W1309" i="8"/>
  <c r="W1310" i="8"/>
  <c r="W1311" i="8"/>
  <c r="W1312" i="8"/>
  <c r="W1313" i="8"/>
  <c r="W1314" i="8"/>
  <c r="W1315" i="8"/>
  <c r="W1316" i="8"/>
  <c r="W1317" i="8"/>
  <c r="W1318" i="8"/>
  <c r="W1319" i="8"/>
  <c r="W1320" i="8"/>
  <c r="W1321" i="8"/>
  <c r="W1322" i="8"/>
  <c r="W1323" i="8"/>
  <c r="W1324" i="8"/>
  <c r="W1325" i="8"/>
  <c r="W1326" i="8"/>
  <c r="W1327" i="8"/>
  <c r="W1328" i="8"/>
  <c r="W1329" i="8"/>
  <c r="W1330" i="8"/>
  <c r="W1331" i="8"/>
  <c r="W1332" i="8"/>
  <c r="W1333" i="8"/>
  <c r="W1334" i="8"/>
  <c r="W1335" i="8"/>
  <c r="W1336" i="8"/>
  <c r="W1337" i="8"/>
  <c r="W1338" i="8"/>
  <c r="W1339" i="8"/>
  <c r="W1340" i="8"/>
  <c r="W1341" i="8"/>
  <c r="W1342" i="8"/>
  <c r="W1343" i="8"/>
  <c r="W1344" i="8"/>
  <c r="W1345" i="8"/>
  <c r="W1346" i="8"/>
  <c r="W1347" i="8"/>
  <c r="W1348" i="8"/>
  <c r="W1349" i="8"/>
  <c r="W1350" i="8"/>
  <c r="W1351" i="8"/>
  <c r="W1352" i="8"/>
  <c r="W1353" i="8"/>
  <c r="W1354" i="8"/>
  <c r="W1355" i="8"/>
  <c r="W1356" i="8"/>
  <c r="W1357" i="8"/>
  <c r="W1358" i="8"/>
  <c r="W1359" i="8"/>
  <c r="W1360" i="8"/>
  <c r="W1361" i="8"/>
  <c r="W1362" i="8"/>
  <c r="W1363" i="8"/>
  <c r="W1364" i="8"/>
  <c r="W1365" i="8"/>
  <c r="W1366" i="8"/>
  <c r="W1367" i="8"/>
  <c r="W1368" i="8"/>
  <c r="W1369" i="8"/>
  <c r="W1370" i="8"/>
  <c r="W1371" i="8"/>
  <c r="W1372" i="8"/>
  <c r="W1373" i="8"/>
  <c r="W1374" i="8"/>
  <c r="W1375" i="8"/>
  <c r="W1376" i="8"/>
  <c r="W1377" i="8"/>
  <c r="W1378" i="8"/>
  <c r="W1379" i="8"/>
  <c r="W1380" i="8"/>
  <c r="W1381" i="8"/>
  <c r="W1382" i="8"/>
  <c r="W1383" i="8"/>
  <c r="W1384" i="8"/>
  <c r="W1385" i="8"/>
  <c r="W1386" i="8"/>
  <c r="W1387" i="8"/>
  <c r="W1388" i="8"/>
  <c r="W1389" i="8"/>
  <c r="W1390" i="8"/>
  <c r="W1391" i="8"/>
  <c r="W1392" i="8"/>
  <c r="W1393" i="8"/>
  <c r="W1394" i="8"/>
  <c r="W1395" i="8"/>
  <c r="W1396" i="8"/>
  <c r="W1397" i="8"/>
  <c r="W1398" i="8"/>
  <c r="W1399" i="8"/>
  <c r="W1400" i="8"/>
  <c r="W1401" i="8"/>
  <c r="W1402" i="8"/>
  <c r="W1403" i="8"/>
  <c r="W1404" i="8"/>
  <c r="W1405" i="8"/>
  <c r="W1406" i="8"/>
  <c r="W1407" i="8"/>
  <c r="W1408" i="8"/>
  <c r="W1409" i="8"/>
  <c r="W1410" i="8"/>
  <c r="W1411" i="8"/>
  <c r="W1412" i="8"/>
  <c r="W1413" i="8"/>
  <c r="W1414" i="8"/>
  <c r="W1415" i="8"/>
  <c r="W1416" i="8"/>
  <c r="W1417" i="8"/>
  <c r="W1418" i="8"/>
  <c r="W1419" i="8"/>
  <c r="W1420" i="8"/>
  <c r="W1421" i="8"/>
  <c r="W1422" i="8"/>
  <c r="W1423" i="8"/>
  <c r="W1424" i="8"/>
  <c r="W1425" i="8"/>
  <c r="W1426" i="8"/>
  <c r="W1427" i="8"/>
  <c r="W1428" i="8"/>
  <c r="W1429" i="8"/>
  <c r="W1430" i="8"/>
  <c r="W1431" i="8"/>
  <c r="W1432" i="8"/>
  <c r="W1433" i="8"/>
  <c r="W1434" i="8"/>
  <c r="W1435" i="8"/>
  <c r="W1436" i="8"/>
  <c r="W1437" i="8"/>
  <c r="W1438" i="8"/>
  <c r="W1439" i="8"/>
  <c r="W1440" i="8"/>
  <c r="W1441" i="8"/>
  <c r="W1442" i="8"/>
  <c r="W1443" i="8"/>
  <c r="W1444" i="8"/>
  <c r="W1445" i="8"/>
  <c r="W1446" i="8"/>
  <c r="W1447" i="8"/>
  <c r="W1448" i="8"/>
  <c r="W1449" i="8"/>
  <c r="W1450" i="8"/>
  <c r="W1451" i="8"/>
  <c r="W1452" i="8"/>
  <c r="W1453" i="8"/>
  <c r="W1454" i="8"/>
  <c r="W1455" i="8"/>
  <c r="W1456" i="8"/>
  <c r="W1457" i="8"/>
  <c r="W1458" i="8"/>
  <c r="W1459" i="8"/>
  <c r="W1460" i="8"/>
  <c r="W1461" i="8"/>
  <c r="W1462" i="8"/>
  <c r="W1463" i="8"/>
  <c r="W1464" i="8"/>
  <c r="W1465" i="8"/>
  <c r="W1466" i="8"/>
  <c r="W1467" i="8"/>
  <c r="W1468" i="8"/>
  <c r="W1469" i="8"/>
  <c r="W1470" i="8"/>
  <c r="W1471" i="8"/>
  <c r="W1472" i="8"/>
  <c r="W1473" i="8"/>
  <c r="W1474" i="8"/>
  <c r="W1475" i="8"/>
  <c r="W1476" i="8"/>
  <c r="W1477" i="8"/>
  <c r="W1478" i="8"/>
  <c r="W1479" i="8"/>
  <c r="W1480" i="8"/>
  <c r="W1481" i="8"/>
  <c r="W1482" i="8"/>
  <c r="W1483" i="8"/>
  <c r="W1484" i="8"/>
  <c r="W1485" i="8"/>
  <c r="W1486" i="8"/>
  <c r="W1487" i="8"/>
  <c r="W1488" i="8"/>
  <c r="W1489" i="8"/>
  <c r="W1490" i="8"/>
  <c r="W1491" i="8"/>
  <c r="W1492" i="8"/>
  <c r="W1493" i="8"/>
  <c r="W1494" i="8"/>
  <c r="W1495" i="8"/>
  <c r="W1496" i="8"/>
  <c r="W1497" i="8"/>
  <c r="W1498" i="8"/>
  <c r="W1499" i="8"/>
  <c r="W1500" i="8"/>
  <c r="W1501" i="8"/>
  <c r="W1502" i="8"/>
  <c r="W1503" i="8"/>
  <c r="W1504" i="8"/>
  <c r="W1505" i="8"/>
  <c r="W1506" i="8"/>
  <c r="W1507" i="8"/>
  <c r="W1508" i="8"/>
  <c r="W1509" i="8"/>
  <c r="W1510" i="8"/>
  <c r="W1511" i="8"/>
  <c r="W1512" i="8"/>
  <c r="W1513" i="8"/>
  <c r="W1514" i="8"/>
  <c r="W1515" i="8"/>
  <c r="W1516" i="8"/>
  <c r="W1517" i="8"/>
  <c r="W1518" i="8"/>
  <c r="W1519" i="8"/>
  <c r="W1520" i="8"/>
  <c r="W1521" i="8"/>
  <c r="W1522" i="8"/>
  <c r="W1523" i="8"/>
  <c r="W1524" i="8"/>
  <c r="W1525" i="8"/>
  <c r="W1526" i="8"/>
  <c r="W1527" i="8"/>
  <c r="W1528" i="8"/>
  <c r="W1529" i="8"/>
  <c r="W1530" i="8"/>
  <c r="W1531" i="8"/>
  <c r="W1532" i="8"/>
  <c r="W1533" i="8"/>
  <c r="W1534" i="8"/>
  <c r="W1535" i="8"/>
  <c r="W1536" i="8"/>
  <c r="W1537" i="8"/>
  <c r="W1538" i="8"/>
  <c r="W1539" i="8"/>
  <c r="W1540" i="8"/>
  <c r="W1541" i="8"/>
  <c r="W1542" i="8"/>
  <c r="W1543" i="8"/>
  <c r="W1544" i="8"/>
  <c r="W1545" i="8"/>
  <c r="W1546" i="8"/>
  <c r="W1547" i="8"/>
  <c r="W1548" i="8"/>
  <c r="W1549" i="8"/>
  <c r="W1550" i="8"/>
  <c r="W1551" i="8"/>
  <c r="W1552" i="8"/>
  <c r="W1553" i="8"/>
  <c r="W1554" i="8"/>
  <c r="W1555" i="8"/>
  <c r="W1556" i="8"/>
  <c r="W1557" i="8"/>
  <c r="W1558" i="8"/>
  <c r="W1559" i="8"/>
  <c r="W1560" i="8"/>
  <c r="W1561" i="8"/>
  <c r="W1562" i="8"/>
  <c r="W1563" i="8"/>
  <c r="W1564" i="8"/>
  <c r="W1565" i="8"/>
  <c r="W1566" i="8"/>
  <c r="W1567" i="8"/>
  <c r="W1568" i="8"/>
  <c r="W1569" i="8"/>
  <c r="W1570" i="8"/>
  <c r="W1571" i="8"/>
  <c r="W1572" i="8"/>
  <c r="W1573" i="8"/>
  <c r="W1574" i="8"/>
  <c r="W1575" i="8"/>
  <c r="W1576" i="8"/>
  <c r="W1577" i="8"/>
  <c r="W1578" i="8"/>
  <c r="W1579" i="8"/>
  <c r="W1580" i="8"/>
  <c r="W1581" i="8"/>
  <c r="W1582" i="8"/>
  <c r="W1583" i="8"/>
  <c r="W1584" i="8"/>
  <c r="W1585" i="8"/>
  <c r="W1586" i="8"/>
  <c r="W1587" i="8"/>
  <c r="W1588" i="8"/>
  <c r="W1589" i="8"/>
  <c r="W1590" i="8"/>
  <c r="W1591" i="8"/>
  <c r="W1592" i="8"/>
  <c r="W1593" i="8"/>
  <c r="W1594" i="8"/>
  <c r="W1595" i="8"/>
  <c r="W1596" i="8"/>
  <c r="W1597" i="8"/>
  <c r="W1598" i="8"/>
  <c r="W1599" i="8"/>
  <c r="W1600" i="8"/>
  <c r="W1601" i="8"/>
  <c r="W1602" i="8"/>
  <c r="W1603" i="8"/>
  <c r="W1604" i="8"/>
  <c r="W1605" i="8"/>
  <c r="W1606" i="8"/>
  <c r="W1607" i="8"/>
  <c r="W1608" i="8"/>
  <c r="W1609" i="8"/>
  <c r="W1610" i="8"/>
  <c r="W1611" i="8"/>
  <c r="W1612" i="8"/>
  <c r="W1613" i="8"/>
  <c r="W1614" i="8"/>
  <c r="W1615" i="8"/>
  <c r="W1616" i="8"/>
  <c r="W1617" i="8"/>
  <c r="W1618" i="8"/>
  <c r="W1619" i="8"/>
  <c r="W1620" i="8"/>
  <c r="W1621" i="8"/>
  <c r="W1622" i="8"/>
  <c r="W1623" i="8"/>
  <c r="W1624" i="8"/>
  <c r="W1625" i="8"/>
  <c r="W1626" i="8"/>
  <c r="W1627" i="8"/>
  <c r="W1628" i="8"/>
  <c r="W1629" i="8"/>
  <c r="W1630" i="8"/>
  <c r="W1631" i="8"/>
  <c r="W1632" i="8"/>
  <c r="W1633" i="8"/>
  <c r="W1634" i="8"/>
  <c r="W1635" i="8"/>
  <c r="W1636" i="8"/>
  <c r="W1637" i="8"/>
  <c r="W1638" i="8"/>
  <c r="W1639" i="8"/>
  <c r="W1640" i="8"/>
  <c r="W1641" i="8"/>
  <c r="W1642" i="8"/>
  <c r="W1643" i="8"/>
  <c r="W1644" i="8"/>
  <c r="W1645" i="8"/>
  <c r="W1646" i="8"/>
  <c r="W1647" i="8"/>
  <c r="W1648" i="8"/>
  <c r="W1649" i="8"/>
  <c r="W1650" i="8"/>
  <c r="W1651" i="8"/>
  <c r="W1652" i="8"/>
  <c r="W1653" i="8"/>
  <c r="W1654" i="8"/>
  <c r="W1655" i="8"/>
  <c r="W1656" i="8"/>
  <c r="W1657" i="8"/>
  <c r="W1658" i="8"/>
  <c r="W1659" i="8"/>
  <c r="W1660" i="8"/>
  <c r="W1661" i="8"/>
  <c r="W1662" i="8"/>
  <c r="W1663" i="8"/>
  <c r="W1664" i="8"/>
  <c r="W1665" i="8"/>
  <c r="W1666" i="8"/>
  <c r="W1667" i="8"/>
  <c r="W1668" i="8"/>
  <c r="W1669" i="8"/>
  <c r="W1670" i="8"/>
  <c r="W1671" i="8"/>
  <c r="W1672" i="8"/>
  <c r="W1673" i="8"/>
  <c r="W1674" i="8"/>
  <c r="W1675" i="8"/>
  <c r="W1676" i="8"/>
  <c r="W1677" i="8"/>
  <c r="W1678" i="8"/>
  <c r="W1679" i="8"/>
  <c r="W1680" i="8"/>
  <c r="W1681" i="8"/>
  <c r="W1682" i="8"/>
  <c r="W1683" i="8"/>
  <c r="W1684" i="8"/>
  <c r="W1685" i="8"/>
  <c r="W1686" i="8"/>
  <c r="W1687" i="8"/>
  <c r="W1688" i="8"/>
  <c r="W1689" i="8"/>
  <c r="W1690" i="8"/>
  <c r="W1691" i="8"/>
  <c r="W1692" i="8"/>
  <c r="W1693" i="8"/>
  <c r="W1694" i="8"/>
  <c r="W1695" i="8"/>
  <c r="W1696" i="8"/>
  <c r="W1697" i="8"/>
  <c r="W1698" i="8"/>
  <c r="W1699" i="8"/>
  <c r="W1700" i="8"/>
  <c r="W1701" i="8"/>
  <c r="W1702" i="8"/>
  <c r="W1703" i="8"/>
  <c r="W1704" i="8"/>
  <c r="W1705" i="8"/>
  <c r="W1706" i="8"/>
  <c r="W1707" i="8"/>
  <c r="W1708" i="8"/>
  <c r="W1709" i="8"/>
  <c r="W1710" i="8"/>
  <c r="W1711" i="8"/>
  <c r="W1712" i="8"/>
  <c r="W1713" i="8"/>
  <c r="W1714" i="8"/>
  <c r="W1715" i="8"/>
  <c r="W1716" i="8"/>
  <c r="W1717" i="8"/>
  <c r="W1718" i="8"/>
  <c r="W1719" i="8"/>
  <c r="W1720" i="8"/>
  <c r="W1721" i="8"/>
  <c r="W1722" i="8"/>
  <c r="W1723" i="8"/>
  <c r="W1724" i="8"/>
  <c r="W1725" i="8"/>
  <c r="W1726" i="8"/>
  <c r="W1727" i="8"/>
  <c r="W1728" i="8"/>
  <c r="W1729" i="8"/>
  <c r="W1730" i="8"/>
  <c r="W1731" i="8"/>
  <c r="W1732" i="8"/>
  <c r="W1733" i="8"/>
  <c r="W1734" i="8"/>
  <c r="W1735" i="8"/>
  <c r="W1736" i="8"/>
  <c r="W1737" i="8"/>
  <c r="W1738" i="8"/>
  <c r="W1739" i="8"/>
  <c r="W1740" i="8"/>
  <c r="W1741" i="8"/>
  <c r="W1742" i="8"/>
  <c r="W1743" i="8"/>
  <c r="W1744" i="8"/>
  <c r="W1745" i="8"/>
  <c r="W1746" i="8"/>
  <c r="W1747" i="8"/>
  <c r="W1748" i="8"/>
  <c r="W1749" i="8"/>
  <c r="W1750" i="8"/>
  <c r="W1751" i="8"/>
  <c r="W1752" i="8"/>
  <c r="W1753" i="8"/>
  <c r="W1754" i="8"/>
  <c r="W1755" i="8"/>
  <c r="W1756" i="8"/>
  <c r="W1757" i="8"/>
  <c r="W1758" i="8"/>
  <c r="W1759" i="8"/>
  <c r="W1760" i="8"/>
  <c r="W1761" i="8"/>
  <c r="W1762" i="8"/>
  <c r="W1763" i="8"/>
  <c r="W1764" i="8"/>
  <c r="W1765" i="8"/>
  <c r="W1766" i="8"/>
  <c r="W1767" i="8"/>
  <c r="W1768" i="8"/>
  <c r="W1769" i="8"/>
  <c r="W1770" i="8"/>
  <c r="W1771" i="8"/>
  <c r="W1772" i="8"/>
  <c r="W1773" i="8"/>
  <c r="W1774" i="8"/>
  <c r="W1775" i="8"/>
  <c r="W1776" i="8"/>
  <c r="W1777" i="8"/>
  <c r="W1778" i="8"/>
  <c r="W1779" i="8"/>
  <c r="W1780" i="8"/>
  <c r="W1781" i="8"/>
  <c r="W1782" i="8"/>
  <c r="W1783" i="8"/>
  <c r="W1784" i="8"/>
  <c r="W1785" i="8"/>
  <c r="W1786" i="8"/>
  <c r="W1787" i="8"/>
  <c r="W1788" i="8"/>
  <c r="W1789" i="8"/>
  <c r="W1790" i="8"/>
  <c r="W1791" i="8"/>
  <c r="W1792" i="8"/>
  <c r="W1793" i="8"/>
  <c r="W1794" i="8"/>
  <c r="W1795" i="8"/>
  <c r="W1796" i="8"/>
  <c r="W1797" i="8"/>
  <c r="W1798" i="8"/>
  <c r="W1799" i="8"/>
  <c r="W1800" i="8"/>
  <c r="W1801" i="8"/>
  <c r="W1802" i="8"/>
  <c r="W1803" i="8"/>
  <c r="W1804" i="8"/>
  <c r="W1805" i="8"/>
  <c r="W1806" i="8"/>
  <c r="W1807" i="8"/>
  <c r="W1808" i="8"/>
  <c r="W1809" i="8"/>
  <c r="W1810" i="8"/>
  <c r="W1811" i="8"/>
  <c r="W1812" i="8"/>
  <c r="W1813" i="8"/>
  <c r="W1814" i="8"/>
  <c r="W1815" i="8"/>
  <c r="W1816" i="8"/>
  <c r="W1817" i="8"/>
  <c r="W1818" i="8"/>
  <c r="W1819" i="8"/>
  <c r="W1820" i="8"/>
  <c r="W1821" i="8"/>
  <c r="W1822" i="8"/>
  <c r="W1823" i="8"/>
  <c r="W1824" i="8"/>
  <c r="W1825" i="8"/>
  <c r="W1826" i="8"/>
  <c r="W1827" i="8"/>
  <c r="W1828" i="8"/>
  <c r="W1829" i="8"/>
  <c r="W1830" i="8"/>
  <c r="W1831" i="8"/>
  <c r="W1832" i="8"/>
  <c r="W1833" i="8"/>
  <c r="W1834" i="8"/>
  <c r="W1835" i="8"/>
  <c r="W1836" i="8"/>
  <c r="W1837" i="8"/>
  <c r="W1838" i="8"/>
  <c r="W1839" i="8"/>
  <c r="W1840" i="8"/>
  <c r="W1841" i="8"/>
  <c r="W1842" i="8"/>
  <c r="W1843" i="8"/>
  <c r="W1844" i="8"/>
  <c r="W1845" i="8"/>
  <c r="W1846" i="8"/>
  <c r="W1847" i="8"/>
  <c r="W1848" i="8"/>
  <c r="W1849" i="8"/>
  <c r="W1850" i="8"/>
  <c r="W1851" i="8"/>
  <c r="W1852" i="8"/>
  <c r="W1853" i="8"/>
  <c r="W1854" i="8"/>
  <c r="W1855" i="8"/>
  <c r="W1856" i="8"/>
  <c r="W1857" i="8"/>
  <c r="W1858" i="8"/>
  <c r="W1859" i="8"/>
  <c r="W1860" i="8"/>
  <c r="W1861" i="8"/>
  <c r="W1862" i="8"/>
  <c r="W1863" i="8"/>
  <c r="W1864" i="8"/>
  <c r="W1865" i="8"/>
  <c r="W1866" i="8"/>
  <c r="W1867" i="8"/>
  <c r="W1868" i="8"/>
  <c r="W1869" i="8"/>
  <c r="W1870" i="8"/>
  <c r="W1871" i="8"/>
  <c r="W1872" i="8"/>
  <c r="W1873" i="8"/>
  <c r="W1874" i="8"/>
  <c r="W1875" i="8"/>
  <c r="W1876" i="8"/>
  <c r="W1877" i="8"/>
  <c r="W1878" i="8"/>
  <c r="W1879" i="8"/>
  <c r="W1880" i="8"/>
  <c r="W1881" i="8"/>
  <c r="W1882" i="8"/>
  <c r="W1883" i="8"/>
  <c r="W1884" i="8"/>
  <c r="W1885" i="8"/>
  <c r="W1886" i="8"/>
  <c r="W1887" i="8"/>
  <c r="W1888" i="8"/>
  <c r="W1889" i="8"/>
  <c r="W1890" i="8"/>
  <c r="W1891" i="8"/>
  <c r="W1892" i="8"/>
  <c r="W1893" i="8"/>
  <c r="W1894" i="8"/>
  <c r="W1895" i="8"/>
  <c r="W1896" i="8"/>
  <c r="W1897" i="8"/>
  <c r="W1898" i="8"/>
  <c r="W1899" i="8"/>
  <c r="W1900" i="8"/>
  <c r="W1901" i="8"/>
  <c r="W1902" i="8"/>
  <c r="W1903" i="8"/>
  <c r="W1904" i="8"/>
  <c r="W1905" i="8"/>
  <c r="W1906" i="8"/>
  <c r="W1907" i="8"/>
  <c r="W1908" i="8"/>
  <c r="W1909" i="8"/>
  <c r="W1910" i="8"/>
  <c r="W1911" i="8"/>
  <c r="W1912" i="8"/>
  <c r="W1913" i="8"/>
  <c r="W1914" i="8"/>
  <c r="W1915" i="8"/>
  <c r="W1916" i="8"/>
  <c r="W1917" i="8"/>
  <c r="W1918" i="8"/>
  <c r="W1919" i="8"/>
  <c r="W1920" i="8"/>
  <c r="W1921" i="8"/>
  <c r="W1922" i="8"/>
  <c r="W1923" i="8"/>
  <c r="W1924" i="8"/>
  <c r="W1925" i="8"/>
  <c r="W1926" i="8"/>
  <c r="W1927" i="8"/>
  <c r="W1928" i="8"/>
  <c r="W1929" i="8"/>
  <c r="W1930" i="8"/>
  <c r="W1931" i="8"/>
  <c r="W1932" i="8"/>
  <c r="W1933" i="8"/>
  <c r="W1934" i="8"/>
  <c r="W1935" i="8"/>
  <c r="W1936" i="8"/>
  <c r="W1937" i="8"/>
  <c r="W1938" i="8"/>
  <c r="W1939" i="8"/>
  <c r="W1940" i="8"/>
  <c r="W1941" i="8"/>
  <c r="W1942" i="8"/>
  <c r="W1943" i="8"/>
  <c r="W1944" i="8"/>
  <c r="W1945" i="8"/>
  <c r="W1946" i="8"/>
  <c r="W1947" i="8"/>
  <c r="W1948" i="8"/>
  <c r="W1949" i="8"/>
  <c r="W1950" i="8"/>
  <c r="W1951" i="8"/>
  <c r="W1952" i="8"/>
  <c r="W1953" i="8"/>
  <c r="W1954" i="8"/>
  <c r="W1955" i="8"/>
  <c r="W1956" i="8"/>
  <c r="W1957" i="8"/>
  <c r="W1958" i="8"/>
  <c r="W1959" i="8"/>
  <c r="W1960" i="8"/>
  <c r="W1961" i="8"/>
  <c r="W1962" i="8"/>
  <c r="W1963" i="8"/>
  <c r="W1964" i="8"/>
  <c r="W1965" i="8"/>
  <c r="W1966" i="8"/>
  <c r="W1967" i="8"/>
  <c r="W1968" i="8"/>
  <c r="W1969" i="8"/>
  <c r="W1970" i="8"/>
  <c r="W1971" i="8"/>
  <c r="W1972" i="8"/>
  <c r="W1973" i="8"/>
  <c r="W1974" i="8"/>
  <c r="W1975" i="8"/>
  <c r="W1976" i="8"/>
  <c r="W1977" i="8"/>
  <c r="W1978" i="8"/>
  <c r="W1979" i="8"/>
  <c r="W1980" i="8"/>
  <c r="W1981" i="8"/>
  <c r="W1982" i="8"/>
  <c r="W1983" i="8"/>
  <c r="W1984" i="8"/>
  <c r="W1985" i="8"/>
  <c r="W1986" i="8"/>
  <c r="W1987" i="8"/>
  <c r="W1988" i="8"/>
  <c r="W1989" i="8"/>
  <c r="W1990" i="8"/>
  <c r="W1991" i="8"/>
  <c r="W1992" i="8"/>
  <c r="W1993" i="8"/>
  <c r="W1994" i="8"/>
  <c r="W1995" i="8"/>
  <c r="W1996" i="8"/>
  <c r="W1997" i="8"/>
  <c r="W1998" i="8"/>
  <c r="W1999" i="8"/>
  <c r="W2000" i="8"/>
  <c r="W2001" i="8"/>
  <c r="W2002" i="8"/>
  <c r="W2003" i="8"/>
  <c r="W2004" i="8"/>
  <c r="W2005" i="8"/>
  <c r="W2006" i="8"/>
  <c r="W2007" i="8"/>
  <c r="W2008" i="8"/>
  <c r="W2009" i="8"/>
  <c r="W2010" i="8"/>
  <c r="W2011" i="8"/>
  <c r="W2012" i="8"/>
  <c r="W2013" i="8"/>
  <c r="W2014" i="8"/>
  <c r="W2015" i="8"/>
  <c r="W2016" i="8"/>
  <c r="W2017" i="8"/>
  <c r="W2018" i="8"/>
  <c r="W2019" i="8"/>
  <c r="W2020" i="8"/>
  <c r="W2021" i="8"/>
  <c r="W2022" i="8"/>
  <c r="W2023" i="8"/>
  <c r="W2024" i="8"/>
  <c r="W2025" i="8"/>
  <c r="W2026" i="8"/>
  <c r="W2027" i="8"/>
  <c r="W2028" i="8"/>
  <c r="W2029" i="8"/>
  <c r="W2030" i="8"/>
  <c r="W2031" i="8"/>
  <c r="W2032" i="8"/>
  <c r="W2033" i="8"/>
  <c r="W2034" i="8"/>
  <c r="W2035" i="8"/>
  <c r="W2036" i="8"/>
  <c r="W2037" i="8"/>
  <c r="W2038" i="8"/>
  <c r="W2039" i="8"/>
  <c r="W2040" i="8"/>
  <c r="W2041" i="8"/>
  <c r="W2042" i="8"/>
  <c r="W2043" i="8"/>
  <c r="W2044" i="8"/>
  <c r="W2045" i="8"/>
  <c r="W2046" i="8"/>
  <c r="W2047" i="8"/>
  <c r="W2048" i="8"/>
  <c r="W2049" i="8"/>
  <c r="W2050" i="8"/>
  <c r="W2051" i="8"/>
  <c r="W2052" i="8"/>
  <c r="W2053" i="8"/>
  <c r="W2054" i="8"/>
  <c r="W2055" i="8"/>
  <c r="W2056" i="8"/>
  <c r="W2057" i="8"/>
  <c r="W2058" i="8"/>
  <c r="W2059" i="8"/>
  <c r="W2060" i="8"/>
  <c r="W2061" i="8"/>
  <c r="W2062" i="8"/>
  <c r="W2063" i="8"/>
  <c r="W2064" i="8"/>
  <c r="W2065" i="8"/>
  <c r="W2066" i="8"/>
  <c r="W2067" i="8"/>
  <c r="W2068" i="8"/>
  <c r="W2069" i="8"/>
  <c r="W2070" i="8"/>
  <c r="W2071" i="8"/>
  <c r="W2072" i="8"/>
  <c r="W2073" i="8"/>
  <c r="W2074" i="8"/>
  <c r="W2075" i="8"/>
  <c r="W2076" i="8"/>
  <c r="W2077" i="8"/>
  <c r="W2078" i="8"/>
  <c r="W2079" i="8"/>
  <c r="W2080" i="8"/>
  <c r="W2081" i="8"/>
  <c r="W2082" i="8"/>
  <c r="W2083" i="8"/>
  <c r="W2084" i="8"/>
  <c r="W2085" i="8"/>
  <c r="W2086" i="8"/>
  <c r="W2087" i="8"/>
  <c r="W2088" i="8"/>
  <c r="W2089" i="8"/>
  <c r="W2090" i="8"/>
  <c r="W2091" i="8"/>
  <c r="W2092" i="8"/>
  <c r="W2093" i="8"/>
  <c r="W2094" i="8"/>
  <c r="W2095" i="8"/>
  <c r="W2096" i="8"/>
  <c r="W2097" i="8"/>
  <c r="W2098" i="8"/>
  <c r="W2099" i="8"/>
  <c r="W2100" i="8"/>
  <c r="W2101" i="8"/>
  <c r="W2102" i="8"/>
  <c r="W2103" i="8"/>
  <c r="W2104" i="8"/>
  <c r="W2105" i="8"/>
  <c r="W2106" i="8"/>
  <c r="W2107" i="8"/>
  <c r="W2108" i="8"/>
  <c r="W2109" i="8"/>
  <c r="W2110" i="8"/>
  <c r="W2111" i="8"/>
  <c r="W2112" i="8"/>
  <c r="W2113" i="8"/>
  <c r="W2114" i="8"/>
  <c r="W2115" i="8"/>
  <c r="W2116" i="8"/>
  <c r="W2117" i="8"/>
  <c r="W2118" i="8"/>
  <c r="W2119" i="8"/>
  <c r="W2120" i="8"/>
  <c r="W2121" i="8"/>
  <c r="W2122" i="8"/>
  <c r="W2123" i="8"/>
  <c r="W2124" i="8"/>
  <c r="W2125" i="8"/>
  <c r="W2126" i="8"/>
  <c r="W2127" i="8"/>
  <c r="W2128" i="8"/>
  <c r="W2129" i="8"/>
  <c r="W2130" i="8"/>
  <c r="W2131" i="8"/>
  <c r="W2132" i="8"/>
  <c r="W2133" i="8"/>
  <c r="W2134" i="8"/>
  <c r="W2135" i="8"/>
  <c r="W2136" i="8"/>
  <c r="W2137" i="8"/>
  <c r="W2138" i="8"/>
  <c r="W2139" i="8"/>
  <c r="W2140" i="8"/>
  <c r="W2141" i="8"/>
  <c r="W2142" i="8"/>
  <c r="W2143" i="8"/>
  <c r="W2144" i="8"/>
  <c r="W2145" i="8"/>
  <c r="W2146" i="8"/>
  <c r="W2147" i="8"/>
  <c r="W2148" i="8"/>
  <c r="W2149" i="8"/>
  <c r="W2150" i="8"/>
  <c r="W2151" i="8"/>
  <c r="W2152" i="8"/>
  <c r="W2153" i="8"/>
  <c r="W2154" i="8"/>
  <c r="W2155" i="8"/>
  <c r="W2156" i="8"/>
  <c r="W2157" i="8"/>
  <c r="W2158" i="8"/>
  <c r="W2159" i="8"/>
  <c r="W2160" i="8"/>
  <c r="W2161" i="8"/>
  <c r="W2162" i="8"/>
  <c r="W2163" i="8"/>
  <c r="W2164" i="8"/>
  <c r="W2165" i="8"/>
  <c r="W2166" i="8"/>
  <c r="W2167" i="8"/>
  <c r="W2168" i="8"/>
  <c r="W2169" i="8"/>
  <c r="W2170" i="8"/>
  <c r="W2171" i="8"/>
  <c r="W2172" i="8"/>
  <c r="W2173" i="8"/>
  <c r="W2174" i="8"/>
  <c r="W2175" i="8"/>
  <c r="W2176" i="8"/>
  <c r="W2177" i="8"/>
  <c r="W2178" i="8"/>
  <c r="W2179" i="8"/>
  <c r="W2180" i="8"/>
  <c r="W2181" i="8"/>
  <c r="W2182" i="8"/>
  <c r="W2183" i="8"/>
  <c r="W2184" i="8"/>
  <c r="W2185" i="8"/>
  <c r="W2186" i="8"/>
  <c r="W2187" i="8"/>
  <c r="W2188" i="8"/>
  <c r="W2189" i="8"/>
  <c r="W2190" i="8"/>
  <c r="W2191" i="8"/>
  <c r="W2192" i="8"/>
  <c r="W2193" i="8"/>
  <c r="W2194" i="8"/>
  <c r="W2195" i="8"/>
  <c r="W2196" i="8"/>
  <c r="W2197" i="8"/>
  <c r="W2198" i="8"/>
  <c r="W2199" i="8"/>
  <c r="W2200" i="8"/>
  <c r="W2201" i="8"/>
  <c r="W2202" i="8"/>
  <c r="W2203" i="8"/>
  <c r="W2204" i="8"/>
  <c r="W2205" i="8"/>
  <c r="W2206" i="8"/>
  <c r="W2207" i="8"/>
  <c r="W2208" i="8"/>
  <c r="W2209" i="8"/>
  <c r="W2210" i="8"/>
  <c r="W2211" i="8"/>
  <c r="W2212" i="8"/>
  <c r="W2213" i="8"/>
  <c r="W2214" i="8"/>
  <c r="W2215" i="8"/>
  <c r="W2216" i="8"/>
  <c r="W2217" i="8"/>
  <c r="W2218" i="8"/>
  <c r="W2219" i="8"/>
  <c r="W2220" i="8"/>
  <c r="W2221" i="8"/>
  <c r="W2222" i="8"/>
  <c r="W2223" i="8"/>
  <c r="W2224" i="8"/>
  <c r="W2225" i="8"/>
  <c r="W2226" i="8"/>
  <c r="W2227" i="8"/>
  <c r="W2228" i="8"/>
  <c r="W2229" i="8"/>
  <c r="W2230" i="8"/>
  <c r="W2231" i="8"/>
  <c r="W2232" i="8"/>
  <c r="W2233" i="8"/>
  <c r="W2234" i="8"/>
  <c r="W2235" i="8"/>
  <c r="W2236" i="8"/>
  <c r="W2237" i="8"/>
  <c r="W2238" i="8"/>
  <c r="W2239" i="8"/>
  <c r="W2240" i="8"/>
  <c r="W2241" i="8"/>
  <c r="W2242" i="8"/>
  <c r="W2243" i="8"/>
  <c r="W2244" i="8"/>
  <c r="W2245" i="8"/>
  <c r="W2246" i="8"/>
  <c r="W2247" i="8"/>
  <c r="W2248" i="8"/>
  <c r="W2249" i="8"/>
  <c r="W2250" i="8"/>
  <c r="W2251" i="8"/>
  <c r="W2252" i="8"/>
  <c r="W2253" i="8"/>
  <c r="W2254" i="8"/>
  <c r="W2255" i="8"/>
  <c r="W2256" i="8"/>
  <c r="W2257" i="8"/>
  <c r="W2258" i="8"/>
  <c r="W2259" i="8"/>
  <c r="W2260" i="8"/>
  <c r="W2261" i="8"/>
  <c r="W2262" i="8"/>
  <c r="W2263" i="8"/>
  <c r="W2264" i="8"/>
  <c r="W2265" i="8"/>
  <c r="W2266" i="8"/>
  <c r="W2267" i="8"/>
  <c r="W2268" i="8"/>
  <c r="W2269" i="8"/>
  <c r="W2270" i="8"/>
  <c r="W2271" i="8"/>
  <c r="W2272" i="8"/>
  <c r="W2273" i="8"/>
  <c r="W2274" i="8"/>
  <c r="W2275" i="8"/>
  <c r="W2276" i="8"/>
  <c r="W2277" i="8"/>
  <c r="W2278" i="8"/>
  <c r="W2279" i="8"/>
  <c r="W2280" i="8"/>
  <c r="W2281" i="8"/>
  <c r="W2282" i="8"/>
  <c r="W2283" i="8"/>
  <c r="W2284" i="8"/>
  <c r="W2285" i="8"/>
  <c r="W2286" i="8"/>
  <c r="W2287" i="8"/>
  <c r="W2288" i="8"/>
  <c r="W2289" i="8"/>
  <c r="W2290" i="8"/>
  <c r="W2291" i="8"/>
  <c r="W2292" i="8"/>
  <c r="W2293" i="8"/>
  <c r="W2294" i="8"/>
  <c r="W2295" i="8"/>
  <c r="W2296" i="8"/>
  <c r="W2297" i="8"/>
  <c r="W2298" i="8"/>
  <c r="W2299" i="8"/>
  <c r="W2300" i="8"/>
  <c r="W2301" i="8"/>
  <c r="W2302" i="8"/>
  <c r="W2303" i="8"/>
  <c r="W2304" i="8"/>
  <c r="W2305" i="8"/>
  <c r="W2306" i="8"/>
  <c r="W2307" i="8"/>
  <c r="W2308" i="8"/>
  <c r="W2309" i="8"/>
  <c r="W2310" i="8"/>
  <c r="W2311" i="8"/>
  <c r="W2312" i="8"/>
  <c r="W2313" i="8"/>
  <c r="W2314" i="8"/>
  <c r="W2315" i="8"/>
  <c r="W2316" i="8"/>
  <c r="W2317" i="8"/>
  <c r="W2318" i="8"/>
  <c r="W2319" i="8"/>
  <c r="W2320" i="8"/>
  <c r="W2321" i="8"/>
  <c r="W2322" i="8"/>
  <c r="W2323" i="8"/>
  <c r="W2324" i="8"/>
  <c r="W2325" i="8"/>
  <c r="W2326" i="8"/>
  <c r="W2327" i="8"/>
  <c r="W2328" i="8"/>
  <c r="W2329" i="8"/>
  <c r="W2330" i="8"/>
  <c r="W2331" i="8"/>
  <c r="W2332" i="8"/>
  <c r="W2333" i="8"/>
  <c r="W2334" i="8"/>
  <c r="W2335" i="8"/>
  <c r="W2336" i="8"/>
  <c r="W2337" i="8"/>
  <c r="W2338" i="8"/>
  <c r="W2339" i="8"/>
  <c r="W2340" i="8"/>
  <c r="W2341" i="8"/>
  <c r="W2342" i="8"/>
  <c r="W2343" i="8"/>
  <c r="W2344" i="8"/>
  <c r="W2345" i="8"/>
  <c r="W2346" i="8"/>
  <c r="W2347" i="8"/>
  <c r="W2348" i="8"/>
  <c r="W2349" i="8"/>
  <c r="W2350" i="8"/>
  <c r="W2351" i="8"/>
  <c r="W2352" i="8"/>
  <c r="W2353" i="8"/>
  <c r="W2354" i="8"/>
  <c r="W2355" i="8"/>
  <c r="W2356" i="8"/>
  <c r="W2357" i="8"/>
  <c r="W2358" i="8"/>
  <c r="W2359" i="8"/>
  <c r="W2360" i="8"/>
  <c r="W2361" i="8"/>
  <c r="W2362" i="8"/>
  <c r="W2363" i="8"/>
  <c r="W2364" i="8"/>
  <c r="W2365" i="8"/>
  <c r="W2366" i="8"/>
  <c r="W2367" i="8"/>
  <c r="W2368" i="8"/>
  <c r="W2369" i="8"/>
  <c r="W2370" i="8"/>
  <c r="W2371" i="8"/>
  <c r="W2372" i="8"/>
  <c r="W2373" i="8"/>
  <c r="W2374" i="8"/>
  <c r="W2375" i="8"/>
  <c r="W2376" i="8"/>
  <c r="W2377" i="8"/>
  <c r="W2378" i="8"/>
  <c r="W2379" i="8"/>
  <c r="W2380" i="8"/>
  <c r="W2381" i="8"/>
  <c r="W2382" i="8"/>
  <c r="W2383" i="8"/>
  <c r="W2384" i="8"/>
  <c r="W2385" i="8"/>
  <c r="W2386" i="8"/>
  <c r="W2387" i="8"/>
  <c r="W2388" i="8"/>
  <c r="W2389" i="8"/>
  <c r="W2390" i="8"/>
  <c r="W2391" i="8"/>
  <c r="W2392" i="8"/>
  <c r="W2393" i="8"/>
  <c r="W2394" i="8"/>
  <c r="W2395" i="8"/>
  <c r="W2396" i="8"/>
  <c r="W2397" i="8"/>
  <c r="W2398" i="8"/>
  <c r="W2399" i="8"/>
  <c r="W2400" i="8"/>
  <c r="W2401" i="8"/>
  <c r="W2402" i="8"/>
  <c r="W2403" i="8"/>
  <c r="W2404" i="8"/>
  <c r="W2405" i="8"/>
  <c r="W2406" i="8"/>
  <c r="W2407" i="8"/>
  <c r="W2408" i="8"/>
  <c r="W2409" i="8"/>
  <c r="W2410" i="8"/>
  <c r="W2411" i="8"/>
  <c r="W2412" i="8"/>
  <c r="W2413" i="8"/>
  <c r="W2414" i="8"/>
  <c r="W2415" i="8"/>
  <c r="W2416" i="8"/>
  <c r="W2417" i="8"/>
  <c r="W2418" i="8"/>
  <c r="W2419" i="8"/>
  <c r="W2420" i="8"/>
  <c r="W2421" i="8"/>
  <c r="W2422" i="8"/>
  <c r="W2423" i="8"/>
  <c r="W2424" i="8"/>
  <c r="W2425" i="8"/>
  <c r="W2426" i="8"/>
  <c r="W2427" i="8"/>
  <c r="W2428" i="8"/>
  <c r="W2429" i="8"/>
  <c r="W2430" i="8"/>
  <c r="W2431" i="8"/>
  <c r="W2432" i="8"/>
  <c r="W2433" i="8"/>
  <c r="W2434" i="8"/>
  <c r="W2435" i="8"/>
  <c r="W2436" i="8"/>
  <c r="W2437" i="8"/>
  <c r="W2438" i="8"/>
  <c r="W2439" i="8"/>
  <c r="W2440" i="8"/>
  <c r="W2441" i="8"/>
  <c r="W2442" i="8"/>
  <c r="W2443" i="8"/>
  <c r="W2444" i="8"/>
  <c r="W2445" i="8"/>
  <c r="W2446" i="8"/>
  <c r="W2447" i="8"/>
  <c r="W2448" i="8"/>
  <c r="W2449" i="8"/>
  <c r="W2450" i="8"/>
  <c r="W2451" i="8"/>
  <c r="W2452" i="8"/>
  <c r="W2453" i="8"/>
  <c r="W2454" i="8"/>
  <c r="W2455" i="8"/>
  <c r="W2456" i="8"/>
  <c r="W2457" i="8"/>
  <c r="W2458" i="8"/>
  <c r="W2459" i="8"/>
  <c r="W2460" i="8"/>
  <c r="W2461" i="8"/>
  <c r="W2462" i="8"/>
  <c r="W2463" i="8"/>
  <c r="W2464" i="8"/>
  <c r="W2465" i="8"/>
  <c r="W2466" i="8"/>
  <c r="W2467" i="8"/>
  <c r="W2468" i="8"/>
  <c r="W2469" i="8"/>
  <c r="W2470" i="8"/>
  <c r="W2471" i="8"/>
  <c r="W2472" i="8"/>
  <c r="W2473" i="8"/>
  <c r="W2474" i="8"/>
  <c r="W2475" i="8"/>
  <c r="W2476" i="8"/>
  <c r="W2477" i="8"/>
  <c r="W2478" i="8"/>
  <c r="W2479" i="8"/>
  <c r="W2480" i="8"/>
  <c r="W2481" i="8"/>
  <c r="W2482" i="8"/>
  <c r="W2483" i="8"/>
  <c r="W2484" i="8"/>
  <c r="W2485" i="8"/>
  <c r="W2486" i="8"/>
  <c r="W2487" i="8"/>
  <c r="W2488" i="8"/>
  <c r="W2489" i="8"/>
  <c r="W2490" i="8"/>
  <c r="W2491" i="8"/>
  <c r="W2492" i="8"/>
  <c r="W2493" i="8"/>
  <c r="W2494" i="8"/>
  <c r="W2495" i="8"/>
  <c r="W2496" i="8"/>
  <c r="W2497" i="8"/>
  <c r="W2498" i="8"/>
  <c r="W2499" i="8"/>
  <c r="W2500" i="8"/>
  <c r="W2501" i="8"/>
  <c r="W2502" i="8"/>
  <c r="W2503" i="8"/>
  <c r="W2504" i="8"/>
  <c r="W2505" i="8"/>
  <c r="W2506" i="8"/>
  <c r="W2507" i="8"/>
  <c r="W2508" i="8"/>
  <c r="W2509" i="8"/>
  <c r="W2510" i="8"/>
  <c r="W2511" i="8"/>
  <c r="W2512" i="8"/>
  <c r="W2513" i="8"/>
  <c r="W2514" i="8"/>
  <c r="W2515" i="8"/>
  <c r="W2516" i="8"/>
  <c r="W2517" i="8"/>
  <c r="W2518" i="8"/>
  <c r="W2519" i="8"/>
  <c r="W2520" i="8"/>
  <c r="W2521" i="8"/>
  <c r="W2522" i="8"/>
  <c r="W2523" i="8"/>
  <c r="W2524" i="8"/>
  <c r="W2525" i="8"/>
  <c r="W2526" i="8"/>
  <c r="W2527" i="8"/>
  <c r="W2528" i="8"/>
  <c r="W2529" i="8"/>
  <c r="W2530" i="8"/>
  <c r="W2531" i="8"/>
  <c r="W2532" i="8"/>
  <c r="W2533" i="8"/>
  <c r="W2534" i="8"/>
  <c r="W2535" i="8"/>
  <c r="W2536" i="8"/>
  <c r="W2537" i="8"/>
  <c r="W2538" i="8"/>
  <c r="W2539" i="8"/>
  <c r="W2540" i="8"/>
  <c r="W2541" i="8"/>
  <c r="W2542" i="8"/>
  <c r="W2543" i="8"/>
  <c r="W2544" i="8"/>
  <c r="W2545" i="8"/>
  <c r="W2546" i="8"/>
  <c r="W2547" i="8"/>
  <c r="W2548" i="8"/>
  <c r="W2549" i="8"/>
  <c r="W2550" i="8"/>
  <c r="W2551" i="8"/>
  <c r="W2552" i="8"/>
  <c r="W2553" i="8"/>
  <c r="W2554" i="8"/>
  <c r="W2555" i="8"/>
  <c r="W2556" i="8"/>
  <c r="W2557" i="8"/>
  <c r="W2558" i="8"/>
  <c r="W2559" i="8"/>
  <c r="W2560" i="8"/>
  <c r="W2561" i="8"/>
  <c r="W2562" i="8"/>
  <c r="W2563" i="8"/>
  <c r="W2564" i="8"/>
  <c r="W2565" i="8"/>
  <c r="W2566" i="8"/>
  <c r="W2567" i="8"/>
  <c r="W2568" i="8"/>
  <c r="W2569" i="8"/>
  <c r="W2570" i="8"/>
  <c r="W2571" i="8"/>
  <c r="W2572" i="8"/>
  <c r="W2573" i="8"/>
  <c r="W2574" i="8"/>
  <c r="W2575" i="8"/>
  <c r="W2576" i="8"/>
  <c r="W2577" i="8"/>
  <c r="W2578" i="8"/>
  <c r="W2579" i="8"/>
  <c r="W2580" i="8"/>
  <c r="W2581" i="8"/>
  <c r="W2582" i="8"/>
  <c r="W2583" i="8"/>
  <c r="W2584" i="8"/>
  <c r="W2585" i="8"/>
  <c r="W2586" i="8"/>
  <c r="W2587" i="8"/>
  <c r="W2588" i="8"/>
  <c r="W2589" i="8"/>
  <c r="W2590" i="8"/>
  <c r="W2591" i="8"/>
  <c r="W2592" i="8"/>
  <c r="W2593" i="8"/>
  <c r="W2594" i="8"/>
  <c r="W2595" i="8"/>
  <c r="W2596" i="8"/>
  <c r="W2597" i="8"/>
  <c r="W2598" i="8"/>
  <c r="W2599" i="8"/>
  <c r="W2600" i="8"/>
  <c r="W2601" i="8"/>
  <c r="W2602" i="8"/>
  <c r="W2603" i="8"/>
  <c r="W2604" i="8"/>
  <c r="W2605" i="8"/>
  <c r="W2606" i="8"/>
  <c r="W2607" i="8"/>
  <c r="W2608" i="8"/>
  <c r="W2609" i="8"/>
  <c r="W2610" i="8"/>
  <c r="W2611" i="8"/>
  <c r="W2612" i="8"/>
  <c r="W2613" i="8"/>
  <c r="W2614" i="8"/>
  <c r="W2615" i="8"/>
  <c r="W2616" i="8"/>
  <c r="W2617" i="8"/>
  <c r="W2618" i="8"/>
  <c r="W2619" i="8"/>
  <c r="W2620" i="8"/>
  <c r="W2621" i="8"/>
  <c r="W2622" i="8"/>
  <c r="W2623" i="8"/>
  <c r="W2624" i="8"/>
  <c r="W2625" i="8"/>
  <c r="W2626" i="8"/>
  <c r="W2627" i="8"/>
  <c r="W2628" i="8"/>
  <c r="W2629" i="8"/>
  <c r="W2630" i="8"/>
  <c r="W2631" i="8"/>
  <c r="W2632" i="8"/>
  <c r="W2633" i="8"/>
  <c r="W2634" i="8"/>
  <c r="W2635" i="8"/>
  <c r="W2636" i="8"/>
  <c r="W2637" i="8"/>
  <c r="W2638" i="8"/>
  <c r="W2639" i="8"/>
  <c r="W2640" i="8"/>
  <c r="W2641" i="8"/>
  <c r="W2642" i="8"/>
  <c r="W2643" i="8"/>
  <c r="W2644" i="8"/>
  <c r="W2645" i="8"/>
  <c r="W2646" i="8"/>
  <c r="W2647" i="8"/>
  <c r="W2648" i="8"/>
  <c r="W2649" i="8"/>
  <c r="W2650" i="8"/>
  <c r="W2651" i="8"/>
  <c r="W2652" i="8"/>
  <c r="W2653" i="8"/>
  <c r="W2654" i="8"/>
  <c r="W2655" i="8"/>
  <c r="W2656" i="8"/>
  <c r="W2657" i="8"/>
  <c r="W2658" i="8"/>
  <c r="W2659" i="8"/>
  <c r="W2660" i="8"/>
  <c r="W2661" i="8"/>
  <c r="W2662" i="8"/>
  <c r="W2663" i="8"/>
  <c r="W2664" i="8"/>
  <c r="W2665" i="8"/>
  <c r="W2666" i="8"/>
  <c r="W2667" i="8"/>
  <c r="W2668" i="8"/>
  <c r="W2669" i="8"/>
  <c r="W2670" i="8"/>
  <c r="W2671" i="8"/>
  <c r="W2672" i="8"/>
  <c r="W2673" i="8"/>
  <c r="W2674" i="8"/>
  <c r="W2675" i="8"/>
  <c r="W2676" i="8"/>
  <c r="W2677" i="8"/>
  <c r="W2678" i="8"/>
  <c r="W2679" i="8"/>
  <c r="W2680" i="8"/>
  <c r="W2681" i="8"/>
  <c r="W2682" i="8"/>
  <c r="W2683" i="8"/>
  <c r="W2684" i="8"/>
  <c r="W2685" i="8"/>
  <c r="W2686" i="8"/>
  <c r="W2687" i="8"/>
  <c r="W2688" i="8"/>
  <c r="W2689" i="8"/>
  <c r="W2690" i="8"/>
  <c r="W2691" i="8"/>
  <c r="W2692" i="8"/>
  <c r="W2693" i="8"/>
  <c r="W2694" i="8"/>
  <c r="W2695" i="8"/>
  <c r="W2696" i="8"/>
  <c r="W2697" i="8"/>
  <c r="W2698" i="8"/>
  <c r="W2699" i="8"/>
  <c r="W2700" i="8"/>
  <c r="W2701" i="8"/>
  <c r="W2702" i="8"/>
  <c r="W2703" i="8"/>
  <c r="W2704" i="8"/>
  <c r="W2705" i="8"/>
  <c r="W2706" i="8"/>
  <c r="W2707" i="8"/>
  <c r="W2708" i="8"/>
  <c r="W2709" i="8"/>
  <c r="W2710" i="8"/>
  <c r="W2711" i="8"/>
  <c r="W2712" i="8"/>
  <c r="W2713" i="8"/>
  <c r="W2714" i="8"/>
  <c r="W2715" i="8"/>
  <c r="W2716" i="8"/>
  <c r="W2717" i="8"/>
  <c r="W2718" i="8"/>
  <c r="W2719" i="8"/>
  <c r="W2720" i="8"/>
  <c r="W2721" i="8"/>
  <c r="W2722" i="8"/>
  <c r="W2723" i="8"/>
  <c r="W2724" i="8"/>
  <c r="W2725" i="8"/>
  <c r="W2726" i="8"/>
  <c r="W2727" i="8"/>
  <c r="W2728" i="8"/>
  <c r="W2729" i="8"/>
  <c r="W2730" i="8"/>
  <c r="W2731" i="8"/>
  <c r="W2732" i="8"/>
  <c r="W2733" i="8"/>
  <c r="W2734" i="8"/>
  <c r="W2735" i="8"/>
  <c r="W2736" i="8"/>
  <c r="W2737" i="8"/>
  <c r="W2738" i="8"/>
  <c r="W2739" i="8"/>
  <c r="W2740" i="8"/>
  <c r="W2741" i="8"/>
  <c r="W2742" i="8"/>
  <c r="W2743" i="8"/>
  <c r="W2744" i="8"/>
  <c r="W2745" i="8"/>
  <c r="W2746" i="8"/>
  <c r="W2747" i="8"/>
  <c r="W2748" i="8"/>
  <c r="W2749" i="8"/>
  <c r="W2750" i="8"/>
  <c r="W2751" i="8"/>
  <c r="W2752" i="8"/>
  <c r="W2753" i="8"/>
  <c r="W2754" i="8"/>
  <c r="W2755" i="8"/>
  <c r="W2756" i="8"/>
  <c r="W2757" i="8"/>
  <c r="W2758" i="8"/>
  <c r="W2759" i="8"/>
  <c r="W2760" i="8"/>
  <c r="W2761" i="8"/>
  <c r="W2762" i="8"/>
  <c r="W2763" i="8"/>
  <c r="W2764" i="8"/>
  <c r="W2765" i="8"/>
  <c r="W2766" i="8"/>
  <c r="W2767" i="8"/>
  <c r="W2768" i="8"/>
  <c r="W2769" i="8"/>
  <c r="W2770" i="8"/>
  <c r="W2771" i="8"/>
  <c r="W2772" i="8"/>
  <c r="W2773" i="8"/>
  <c r="W2774" i="8"/>
  <c r="W2775" i="8"/>
  <c r="W2776" i="8"/>
  <c r="W2777" i="8"/>
  <c r="W2778" i="8"/>
  <c r="W2779" i="8"/>
  <c r="W2780" i="8"/>
  <c r="W2781" i="8"/>
  <c r="W2782" i="8"/>
  <c r="W2783" i="8"/>
  <c r="W2784" i="8"/>
  <c r="W2785" i="8"/>
  <c r="W2786" i="8"/>
  <c r="W2787" i="8"/>
  <c r="W2788" i="8"/>
  <c r="W2789" i="8"/>
  <c r="W2790" i="8"/>
  <c r="W2791" i="8"/>
  <c r="W2792" i="8"/>
  <c r="W2793" i="8"/>
  <c r="W2794" i="8"/>
  <c r="W2795" i="8"/>
  <c r="W2796" i="8"/>
  <c r="W2797" i="8"/>
  <c r="W2798" i="8"/>
  <c r="W2799" i="8"/>
  <c r="W2800" i="8"/>
  <c r="W2801" i="8"/>
  <c r="W2802" i="8"/>
  <c r="W2803" i="8"/>
  <c r="W2804" i="8"/>
  <c r="W2805" i="8"/>
  <c r="W2806" i="8"/>
  <c r="W2807" i="8"/>
  <c r="W2808" i="8"/>
  <c r="W2809" i="8"/>
  <c r="W2810" i="8"/>
  <c r="W2811" i="8"/>
  <c r="W2812" i="8"/>
  <c r="W2813" i="8"/>
  <c r="W2814" i="8"/>
  <c r="W2815" i="8"/>
  <c r="W2816" i="8"/>
  <c r="W2817" i="8"/>
  <c r="W2818" i="8"/>
  <c r="W2819" i="8"/>
  <c r="W2820" i="8"/>
  <c r="W2821" i="8"/>
  <c r="W2822" i="8"/>
  <c r="W2823" i="8"/>
  <c r="W2824" i="8"/>
  <c r="W2825" i="8"/>
  <c r="W2826" i="8"/>
  <c r="W2827" i="8"/>
  <c r="W2828" i="8"/>
  <c r="W2829" i="8"/>
  <c r="W2830" i="8"/>
  <c r="W2831" i="8"/>
  <c r="W2832" i="8"/>
  <c r="W2833" i="8"/>
  <c r="W2834" i="8"/>
  <c r="W2835" i="8"/>
  <c r="W2836" i="8"/>
  <c r="W2837" i="8"/>
  <c r="W2838" i="8"/>
  <c r="W2839" i="8"/>
  <c r="W2840" i="8"/>
  <c r="W2841" i="8"/>
  <c r="W2842" i="8"/>
  <c r="W2843" i="8"/>
  <c r="W2844" i="8"/>
  <c r="W2845" i="8"/>
  <c r="W2846" i="8"/>
  <c r="W2847" i="8"/>
  <c r="W2848" i="8"/>
  <c r="W2849" i="8"/>
  <c r="W2850" i="8"/>
  <c r="W2851" i="8"/>
  <c r="W2852" i="8"/>
  <c r="W2853" i="8"/>
  <c r="W2854" i="8"/>
  <c r="W2855" i="8"/>
  <c r="W2856" i="8"/>
  <c r="W2857" i="8"/>
  <c r="W2858" i="8"/>
  <c r="W2859" i="8"/>
  <c r="W2860" i="8"/>
  <c r="W2861" i="8"/>
  <c r="W2862" i="8"/>
  <c r="W2863" i="8"/>
  <c r="W2864" i="8"/>
  <c r="W2865" i="8"/>
  <c r="W2866" i="8"/>
  <c r="W2867" i="8"/>
  <c r="W2868" i="8"/>
  <c r="W2869" i="8"/>
  <c r="W2870" i="8"/>
  <c r="W2871" i="8"/>
  <c r="W2872" i="8"/>
  <c r="W2873" i="8"/>
  <c r="W2874" i="8"/>
  <c r="W2875" i="8"/>
  <c r="W2876" i="8"/>
  <c r="W2877" i="8"/>
  <c r="W2878" i="8"/>
  <c r="W2879" i="8"/>
  <c r="W2880" i="8"/>
  <c r="W2881" i="8"/>
  <c r="W2882" i="8"/>
  <c r="W2883" i="8"/>
  <c r="W2884" i="8"/>
  <c r="W2885" i="8"/>
  <c r="W2886" i="8"/>
  <c r="W2887" i="8"/>
  <c r="W2888" i="8"/>
  <c r="W2889" i="8"/>
  <c r="W2890" i="8"/>
  <c r="W2891" i="8"/>
  <c r="W2892" i="8"/>
  <c r="W2893" i="8"/>
  <c r="W2894" i="8"/>
  <c r="W2895" i="8"/>
  <c r="W2896" i="8"/>
  <c r="W2897" i="8"/>
  <c r="W2898" i="8"/>
  <c r="W2899" i="8"/>
  <c r="W2900" i="8"/>
  <c r="W2901" i="8"/>
  <c r="W2902" i="8"/>
  <c r="W2903" i="8"/>
  <c r="W2904" i="8"/>
  <c r="W2905" i="8"/>
  <c r="W2906" i="8"/>
  <c r="W2907" i="8"/>
  <c r="W2908" i="8"/>
  <c r="W2909" i="8"/>
  <c r="W2910" i="8"/>
  <c r="W2911" i="8"/>
  <c r="W2912" i="8"/>
  <c r="W2913" i="8"/>
  <c r="W2914" i="8"/>
  <c r="W2915" i="8"/>
  <c r="W2916" i="8"/>
  <c r="W2917" i="8"/>
  <c r="W2918" i="8"/>
  <c r="W2919" i="8"/>
  <c r="W2920" i="8"/>
  <c r="W2921" i="8"/>
  <c r="W2922" i="8"/>
  <c r="W2923" i="8"/>
  <c r="W2924" i="8"/>
  <c r="W2925" i="8"/>
  <c r="W2926" i="8"/>
  <c r="W2927" i="8"/>
  <c r="W2928" i="8"/>
  <c r="W2929" i="8"/>
  <c r="W2930" i="8"/>
  <c r="W2931" i="8"/>
  <c r="W2932" i="8"/>
  <c r="W2933" i="8"/>
  <c r="W2934" i="8"/>
  <c r="W2935" i="8"/>
  <c r="W2936" i="8"/>
  <c r="W2937" i="8"/>
  <c r="W2938" i="8"/>
  <c r="W2939" i="8"/>
  <c r="W2940" i="8"/>
  <c r="W2941" i="8"/>
  <c r="W2942" i="8"/>
  <c r="W2943" i="8"/>
  <c r="W2944" i="8"/>
  <c r="W2945" i="8"/>
  <c r="W2946" i="8"/>
  <c r="W2947" i="8"/>
  <c r="W2948" i="8"/>
  <c r="W2949" i="8"/>
  <c r="W2950" i="8"/>
  <c r="W2951" i="8"/>
  <c r="W2952" i="8"/>
  <c r="W2953" i="8"/>
  <c r="W2954" i="8"/>
  <c r="W2955" i="8"/>
  <c r="W2956" i="8"/>
  <c r="W2957" i="8"/>
  <c r="W2958" i="8"/>
  <c r="W2959" i="8"/>
  <c r="W2960" i="8"/>
  <c r="W2961" i="8"/>
  <c r="W2962" i="8"/>
  <c r="W2963" i="8"/>
  <c r="W2964" i="8"/>
  <c r="W2965" i="8"/>
  <c r="W2966" i="8"/>
  <c r="W2967" i="8"/>
  <c r="W2968" i="8"/>
  <c r="W2969" i="8"/>
  <c r="W2970" i="8"/>
  <c r="W2971" i="8"/>
  <c r="W2972" i="8"/>
  <c r="W2973" i="8"/>
  <c r="W2974" i="8"/>
  <c r="W2975" i="8"/>
  <c r="W2976" i="8"/>
  <c r="W2977" i="8"/>
  <c r="W2978" i="8"/>
  <c r="W2979" i="8"/>
  <c r="W2980" i="8"/>
  <c r="W2981" i="8"/>
  <c r="W2982" i="8"/>
  <c r="W2983" i="8"/>
  <c r="W2984" i="8"/>
  <c r="W2985" i="8"/>
  <c r="W2986" i="8"/>
  <c r="W2987" i="8"/>
  <c r="W2988" i="8"/>
  <c r="W2989" i="8"/>
  <c r="W2990" i="8"/>
  <c r="W2991" i="8"/>
  <c r="W2992" i="8"/>
  <c r="W2993" i="8"/>
  <c r="W2994" i="8"/>
  <c r="W2995" i="8"/>
  <c r="W2996" i="8"/>
  <c r="W2997" i="8"/>
  <c r="W2998" i="8"/>
  <c r="W2999" i="8"/>
  <c r="W3000" i="8"/>
  <c r="W3001" i="8"/>
  <c r="W3002" i="8"/>
  <c r="W3003" i="8"/>
  <c r="W3004" i="8"/>
  <c r="W3005" i="8"/>
  <c r="W3006" i="8"/>
  <c r="W3007" i="8"/>
  <c r="W3008" i="8"/>
  <c r="W3009" i="8"/>
  <c r="W3010" i="8"/>
  <c r="W3011" i="8"/>
  <c r="W3012" i="8"/>
  <c r="W3013" i="8"/>
  <c r="W3014" i="8"/>
  <c r="W3015" i="8"/>
  <c r="W3016" i="8"/>
  <c r="W3017" i="8"/>
  <c r="W3018" i="8"/>
  <c r="W3019" i="8"/>
  <c r="W3020" i="8"/>
  <c r="W3021" i="8"/>
  <c r="W3022" i="8"/>
  <c r="W3023" i="8"/>
  <c r="W3024" i="8"/>
  <c r="W3025" i="8"/>
  <c r="W3026" i="8"/>
  <c r="W3027" i="8"/>
  <c r="W3028" i="8"/>
  <c r="W3029" i="8"/>
  <c r="W3030" i="8"/>
  <c r="W3031" i="8"/>
  <c r="W3032" i="8"/>
  <c r="W3033" i="8"/>
  <c r="W3034" i="8"/>
  <c r="W3035" i="8"/>
  <c r="W3036" i="8"/>
  <c r="W3037" i="8"/>
  <c r="W3038" i="8"/>
  <c r="W3039" i="8"/>
  <c r="W3040" i="8"/>
  <c r="W3041" i="8"/>
  <c r="W3042" i="8"/>
  <c r="W3043" i="8"/>
  <c r="W3044" i="8"/>
  <c r="W3045" i="8"/>
  <c r="W3046" i="8"/>
  <c r="W3047" i="8"/>
  <c r="W3048" i="8"/>
  <c r="W3049" i="8"/>
  <c r="W3050" i="8"/>
  <c r="W3051" i="8"/>
  <c r="W3052" i="8"/>
  <c r="W3053" i="8"/>
  <c r="W3054" i="8"/>
  <c r="W3055" i="8"/>
  <c r="W3056" i="8"/>
  <c r="W3057" i="8"/>
  <c r="W3058" i="8"/>
  <c r="W3059" i="8"/>
  <c r="W3060" i="8"/>
  <c r="W3061" i="8"/>
  <c r="W3062" i="8"/>
  <c r="W3063" i="8"/>
  <c r="W3064" i="8"/>
  <c r="W3065" i="8"/>
  <c r="W3066" i="8"/>
  <c r="W3067" i="8"/>
  <c r="W3068" i="8"/>
  <c r="W3069" i="8"/>
  <c r="W3070" i="8"/>
  <c r="W3071" i="8"/>
  <c r="W3072" i="8"/>
  <c r="W3073" i="8"/>
  <c r="W3074" i="8"/>
  <c r="W3075" i="8"/>
  <c r="W3076" i="8"/>
  <c r="W3077" i="8"/>
  <c r="W3078" i="8"/>
  <c r="W3079" i="8"/>
  <c r="W3080" i="8"/>
  <c r="W3081" i="8"/>
  <c r="W3082" i="8"/>
  <c r="W3083" i="8"/>
  <c r="W3084" i="8"/>
  <c r="W3085" i="8"/>
  <c r="W3086" i="8"/>
  <c r="W3087" i="8"/>
  <c r="W3088" i="8"/>
  <c r="W3089" i="8"/>
  <c r="W3090" i="8"/>
  <c r="W3091" i="8"/>
  <c r="W3092" i="8"/>
  <c r="W3093" i="8"/>
  <c r="W3094" i="8"/>
  <c r="W3095" i="8"/>
  <c r="W3096" i="8"/>
  <c r="W3097" i="8"/>
  <c r="W3098" i="8"/>
  <c r="W3099" i="8"/>
  <c r="W3100" i="8"/>
  <c r="W3101" i="8"/>
  <c r="W3102" i="8"/>
  <c r="W3103" i="8"/>
  <c r="W3104" i="8"/>
  <c r="W3105" i="8"/>
  <c r="W3106" i="8"/>
  <c r="W3107" i="8"/>
  <c r="W3108" i="8"/>
  <c r="W3109" i="8"/>
  <c r="W3110" i="8"/>
  <c r="W3111" i="8"/>
  <c r="W3112" i="8"/>
  <c r="W3113" i="8"/>
  <c r="W3114" i="8"/>
  <c r="W2" i="8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2" i="14"/>
  <c r="W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W872" i="15"/>
  <c r="W873" i="15"/>
  <c r="W874" i="15"/>
  <c r="W875" i="15"/>
  <c r="W876" i="15"/>
  <c r="W877" i="15"/>
  <c r="W878" i="15"/>
  <c r="W879" i="15"/>
  <c r="W880" i="15"/>
  <c r="W881" i="15"/>
  <c r="W882" i="15"/>
  <c r="W883" i="15"/>
  <c r="W884" i="15"/>
  <c r="W885" i="15"/>
  <c r="W886" i="15"/>
  <c r="W887" i="15"/>
  <c r="W888" i="15"/>
  <c r="W889" i="15"/>
  <c r="W890" i="15"/>
  <c r="W891" i="15"/>
  <c r="W892" i="15"/>
  <c r="W893" i="15"/>
  <c r="W894" i="15"/>
  <c r="W895" i="15"/>
  <c r="W896" i="15"/>
  <c r="W897" i="15"/>
  <c r="W898" i="15"/>
  <c r="W899" i="15"/>
  <c r="W900" i="15"/>
  <c r="W901" i="15"/>
  <c r="W902" i="15"/>
  <c r="W903" i="15"/>
  <c r="W904" i="15"/>
  <c r="W905" i="15"/>
  <c r="W906" i="15"/>
  <c r="W907" i="15"/>
  <c r="W908" i="15"/>
  <c r="W909" i="15"/>
  <c r="W910" i="15"/>
  <c r="W911" i="15"/>
  <c r="W912" i="15"/>
  <c r="W913" i="15"/>
  <c r="W914" i="15"/>
  <c r="W915" i="15"/>
  <c r="W916" i="15"/>
  <c r="W917" i="15"/>
  <c r="W918" i="15"/>
  <c r="W919" i="15"/>
  <c r="W920" i="15"/>
  <c r="W921" i="15"/>
  <c r="W922" i="15"/>
  <c r="W923" i="15"/>
  <c r="W924" i="15"/>
  <c r="W925" i="15"/>
  <c r="W926" i="15"/>
  <c r="W927" i="15"/>
  <c r="W928" i="15"/>
  <c r="W929" i="15"/>
  <c r="W930" i="15"/>
  <c r="W931" i="15"/>
  <c r="W932" i="15"/>
  <c r="W933" i="15"/>
  <c r="W934" i="15"/>
  <c r="W935" i="15"/>
  <c r="W936" i="15"/>
  <c r="W937" i="15"/>
  <c r="W938" i="15"/>
  <c r="W939" i="15"/>
  <c r="W940" i="15"/>
  <c r="W941" i="15"/>
  <c r="W942" i="15"/>
  <c r="W943" i="15"/>
  <c r="W944" i="15"/>
  <c r="W945" i="15"/>
  <c r="W946" i="15"/>
  <c r="W947" i="15"/>
  <c r="W948" i="15"/>
  <c r="W949" i="15"/>
  <c r="W950" i="15"/>
  <c r="W951" i="15"/>
  <c r="W952" i="15"/>
  <c r="W953" i="15"/>
  <c r="W954" i="15"/>
  <c r="W955" i="15"/>
  <c r="W956" i="15"/>
  <c r="W957" i="15"/>
  <c r="W958" i="15"/>
  <c r="W959" i="15"/>
  <c r="W960" i="15"/>
  <c r="W961" i="15"/>
  <c r="W962" i="15"/>
  <c r="W963" i="15"/>
  <c r="W964" i="15"/>
  <c r="W965" i="15"/>
  <c r="W966" i="15"/>
  <c r="W967" i="15"/>
  <c r="W968" i="15"/>
  <c r="W969" i="15"/>
  <c r="W970" i="15"/>
  <c r="W971" i="15"/>
  <c r="W972" i="15"/>
  <c r="W973" i="15"/>
  <c r="W974" i="15"/>
  <c r="W975" i="15"/>
  <c r="W976" i="15"/>
  <c r="W977" i="15"/>
  <c r="W978" i="15"/>
  <c r="W979" i="15"/>
  <c r="W980" i="15"/>
  <c r="W981" i="15"/>
  <c r="W982" i="15"/>
  <c r="W983" i="15"/>
  <c r="W984" i="15"/>
  <c r="W985" i="15"/>
  <c r="W986" i="15"/>
  <c r="W987" i="15"/>
  <c r="W988" i="15"/>
  <c r="W989" i="15"/>
  <c r="W990" i="15"/>
  <c r="W991" i="15"/>
  <c r="W992" i="15"/>
  <c r="W993" i="15"/>
  <c r="W994" i="15"/>
  <c r="W995" i="15"/>
  <c r="W996" i="15"/>
  <c r="W997" i="15"/>
  <c r="W998" i="15"/>
  <c r="W999" i="15"/>
  <c r="W1000" i="15"/>
  <c r="W1001" i="15"/>
  <c r="W1002" i="15"/>
  <c r="W1003" i="15"/>
  <c r="W1004" i="15"/>
  <c r="W1005" i="15"/>
  <c r="W1006" i="15"/>
  <c r="W1007" i="15"/>
  <c r="W1008" i="15"/>
  <c r="W1009" i="15"/>
  <c r="W1010" i="15"/>
  <c r="W1011" i="15"/>
  <c r="W1012" i="15"/>
  <c r="W1013" i="15"/>
  <c r="W1014" i="15"/>
  <c r="W1015" i="15"/>
  <c r="W1016" i="15"/>
  <c r="W1017" i="15"/>
  <c r="W1018" i="15"/>
  <c r="W1019" i="15"/>
  <c r="W1020" i="15"/>
  <c r="W1021" i="15"/>
  <c r="W1022" i="15"/>
  <c r="W1023" i="15"/>
  <c r="W1024" i="15"/>
  <c r="W1025" i="15"/>
  <c r="W1026" i="15"/>
  <c r="W1027" i="15"/>
  <c r="W1028" i="15"/>
  <c r="W1029" i="15"/>
  <c r="W1030" i="15"/>
  <c r="W1031" i="15"/>
  <c r="W1032" i="15"/>
  <c r="W1033" i="15"/>
  <c r="W1034" i="15"/>
  <c r="W1035" i="15"/>
  <c r="W1036" i="15"/>
  <c r="W1037" i="15"/>
  <c r="W1038" i="15"/>
  <c r="W1039" i="15"/>
  <c r="W1040" i="15"/>
  <c r="W1041" i="15"/>
  <c r="W1042" i="15"/>
  <c r="W1043" i="15"/>
  <c r="W1044" i="15"/>
  <c r="W1045" i="15"/>
  <c r="W1046" i="15"/>
  <c r="W1047" i="15"/>
  <c r="W1048" i="15"/>
  <c r="W1049" i="15"/>
  <c r="W1050" i="15"/>
  <c r="W1051" i="15"/>
  <c r="W1052" i="15"/>
  <c r="W1053" i="15"/>
  <c r="W1054" i="15"/>
  <c r="W1055" i="15"/>
  <c r="W1056" i="15"/>
  <c r="W1057" i="15"/>
  <c r="W1058" i="15"/>
  <c r="W1059" i="15"/>
  <c r="W1060" i="15"/>
  <c r="W1061" i="15"/>
  <c r="W1062" i="15"/>
  <c r="W1063" i="15"/>
  <c r="W1064" i="15"/>
  <c r="W1065" i="15"/>
  <c r="W1066" i="15"/>
  <c r="W1067" i="15"/>
  <c r="W1068" i="15"/>
  <c r="W1069" i="15"/>
  <c r="W1070" i="15"/>
  <c r="W1071" i="15"/>
  <c r="W1072" i="15"/>
  <c r="W1073" i="15"/>
  <c r="W1074" i="15"/>
  <c r="W1075" i="15"/>
  <c r="W1076" i="15"/>
  <c r="W1077" i="15"/>
  <c r="W1078" i="15"/>
  <c r="W1079" i="15"/>
  <c r="W1080" i="15"/>
  <c r="W1081" i="15"/>
  <c r="W1082" i="15"/>
  <c r="W1083" i="15"/>
  <c r="W1084" i="15"/>
  <c r="W1085" i="15"/>
  <c r="W1086" i="15"/>
  <c r="W1087" i="15"/>
  <c r="W1088" i="15"/>
  <c r="W1089" i="15"/>
  <c r="W1090" i="15"/>
  <c r="W1091" i="15"/>
  <c r="W1092" i="15"/>
  <c r="W1093" i="15"/>
  <c r="W1094" i="15"/>
  <c r="W1095" i="15"/>
  <c r="W1096" i="15"/>
  <c r="W1097" i="15"/>
  <c r="W1098" i="15"/>
  <c r="W1099" i="15"/>
  <c r="W1100" i="15"/>
  <c r="W1101" i="15"/>
  <c r="W1102" i="15"/>
  <c r="W1103" i="15"/>
  <c r="W1104" i="15"/>
  <c r="W1105" i="15"/>
  <c r="W1106" i="15"/>
  <c r="W1107" i="15"/>
  <c r="W1108" i="15"/>
  <c r="W1109" i="15"/>
  <c r="W1110" i="15"/>
  <c r="W1111" i="15"/>
  <c r="W1112" i="15"/>
  <c r="W1113" i="15"/>
  <c r="W1114" i="15"/>
  <c r="W1115" i="15"/>
  <c r="W1116" i="15"/>
  <c r="W1117" i="15"/>
  <c r="W1118" i="15"/>
  <c r="W1119" i="15"/>
  <c r="W1120" i="15"/>
  <c r="W1121" i="15"/>
  <c r="W1122" i="15"/>
  <c r="W1123" i="15"/>
  <c r="W1124" i="15"/>
  <c r="W1125" i="15"/>
  <c r="W1126" i="15"/>
  <c r="W1127" i="15"/>
  <c r="W1128" i="15"/>
  <c r="W1129" i="15"/>
  <c r="W1130" i="15"/>
  <c r="W1131" i="15"/>
  <c r="W1132" i="15"/>
  <c r="W1133" i="15"/>
  <c r="W1134" i="15"/>
  <c r="W1135" i="15"/>
  <c r="W1136" i="15"/>
  <c r="W1137" i="15"/>
  <c r="W1138" i="15"/>
  <c r="W1139" i="15"/>
  <c r="W1140" i="15"/>
  <c r="W1141" i="15"/>
  <c r="W1142" i="15"/>
  <c r="W1143" i="15"/>
  <c r="W1144" i="15"/>
  <c r="W1145" i="15"/>
  <c r="W1146" i="15"/>
  <c r="W1147" i="15"/>
  <c r="W1148" i="15"/>
  <c r="W1149" i="15"/>
  <c r="W1150" i="15"/>
  <c r="W1151" i="15"/>
  <c r="W1152" i="15"/>
  <c r="W1153" i="15"/>
  <c r="W1154" i="15"/>
  <c r="W1155" i="15"/>
  <c r="W1156" i="15"/>
  <c r="W1157" i="15"/>
  <c r="W1158" i="15"/>
  <c r="W1159" i="15"/>
  <c r="W1160" i="15"/>
  <c r="W1161" i="15"/>
  <c r="W1162" i="15"/>
  <c r="W1163" i="15"/>
  <c r="W1164" i="15"/>
  <c r="W1165" i="15"/>
  <c r="W1166" i="15"/>
  <c r="W1167" i="15"/>
  <c r="W1168" i="15"/>
  <c r="W1169" i="15"/>
  <c r="W1170" i="15"/>
  <c r="W1171" i="15"/>
  <c r="W1172" i="15"/>
  <c r="W1173" i="15"/>
  <c r="W1174" i="15"/>
  <c r="W1175" i="15"/>
  <c r="W1176" i="15"/>
  <c r="W1177" i="15"/>
  <c r="W1178" i="15"/>
  <c r="W1179" i="15"/>
  <c r="W1180" i="15"/>
  <c r="W1181" i="15"/>
  <c r="W1182" i="15"/>
  <c r="W1183" i="15"/>
  <c r="W1184" i="15"/>
  <c r="W1185" i="15"/>
  <c r="W1186" i="15"/>
  <c r="W1187" i="15"/>
  <c r="W1188" i="15"/>
  <c r="W1189" i="15"/>
  <c r="W1190" i="15"/>
  <c r="W1191" i="15"/>
  <c r="W1192" i="15"/>
  <c r="W1193" i="15"/>
  <c r="W1194" i="15"/>
  <c r="W1195" i="15"/>
  <c r="W1196" i="15"/>
  <c r="W1197" i="15"/>
  <c r="W1198" i="15"/>
  <c r="W1199" i="15"/>
  <c r="W1200" i="15"/>
  <c r="W1201" i="15"/>
  <c r="W1202" i="15"/>
  <c r="W1203" i="15"/>
  <c r="W1204" i="15"/>
  <c r="W1205" i="15"/>
  <c r="W1206" i="15"/>
  <c r="W1207" i="15"/>
  <c r="W1208" i="15"/>
  <c r="W1209" i="15"/>
  <c r="W1210" i="15"/>
  <c r="W1211" i="15"/>
  <c r="W1212" i="15"/>
  <c r="W1213" i="15"/>
  <c r="W1214" i="15"/>
  <c r="W1215" i="15"/>
  <c r="W1216" i="15"/>
  <c r="W1217" i="15"/>
  <c r="W1218" i="15"/>
  <c r="W1219" i="15"/>
  <c r="W1220" i="15"/>
  <c r="W1221" i="15"/>
  <c r="W1222" i="15"/>
  <c r="W1223" i="15"/>
  <c r="W1224" i="15"/>
  <c r="W1225" i="15"/>
  <c r="W1226" i="15"/>
  <c r="W1227" i="15"/>
  <c r="W1228" i="15"/>
  <c r="W1229" i="15"/>
  <c r="W1230" i="15"/>
  <c r="W1231" i="15"/>
  <c r="W1232" i="15"/>
  <c r="W1233" i="15"/>
  <c r="W1234" i="15"/>
  <c r="W1235" i="15"/>
  <c r="W1236" i="15"/>
  <c r="W1237" i="15"/>
  <c r="W1238" i="15"/>
  <c r="W1239" i="15"/>
  <c r="W1240" i="15"/>
  <c r="W1241" i="15"/>
  <c r="W1242" i="15"/>
  <c r="W1243" i="15"/>
  <c r="W1244" i="15"/>
  <c r="W1245" i="15"/>
  <c r="W1246" i="15"/>
  <c r="W1247" i="15"/>
  <c r="W1248" i="15"/>
  <c r="W1249" i="15"/>
  <c r="W1250" i="15"/>
  <c r="W1251" i="15"/>
  <c r="W1252" i="15"/>
  <c r="W1253" i="15"/>
  <c r="W1254" i="15"/>
  <c r="W1255" i="15"/>
  <c r="W1256" i="15"/>
  <c r="W1257" i="15"/>
  <c r="W1258" i="15"/>
  <c r="W1259" i="15"/>
  <c r="W1260" i="15"/>
  <c r="W1261" i="15"/>
  <c r="W1262" i="15"/>
  <c r="W1263" i="15"/>
  <c r="W1264" i="15"/>
  <c r="W1265" i="15"/>
  <c r="W1266" i="15"/>
  <c r="W1267" i="15"/>
  <c r="W1268" i="15"/>
  <c r="W1269" i="15"/>
  <c r="W1270" i="15"/>
  <c r="W1271" i="15"/>
  <c r="W1272" i="15"/>
  <c r="W1273" i="15"/>
  <c r="W1274" i="15"/>
  <c r="W1275" i="15"/>
  <c r="W1276" i="15"/>
  <c r="W1277" i="15"/>
  <c r="W1278" i="15"/>
  <c r="W1279" i="15"/>
  <c r="W1280" i="15"/>
  <c r="W1281" i="15"/>
  <c r="W1282" i="15"/>
  <c r="W1283" i="15"/>
  <c r="W1284" i="15"/>
  <c r="W1285" i="15"/>
  <c r="W1286" i="15"/>
  <c r="W1287" i="15"/>
  <c r="W1288" i="15"/>
  <c r="W1289" i="15"/>
  <c r="W1290" i="15"/>
  <c r="W1291" i="15"/>
  <c r="W1292" i="15"/>
  <c r="W1293" i="15"/>
  <c r="W1294" i="15"/>
  <c r="W1295" i="15"/>
  <c r="W1296" i="15"/>
  <c r="W1297" i="15"/>
  <c r="W1298" i="15"/>
  <c r="W1299" i="15"/>
  <c r="W1300" i="15"/>
  <c r="W1301" i="15"/>
  <c r="W1302" i="15"/>
  <c r="W1303" i="15"/>
  <c r="W1304" i="15"/>
  <c r="W1305" i="15"/>
  <c r="W1306" i="15"/>
  <c r="W1307" i="15"/>
  <c r="W1308" i="15"/>
  <c r="W1309" i="15"/>
  <c r="W1310" i="15"/>
  <c r="W1311" i="15"/>
  <c r="W1312" i="15"/>
  <c r="W1313" i="15"/>
  <c r="W1314" i="15"/>
  <c r="W1315" i="15"/>
  <c r="W1316" i="15"/>
  <c r="W1317" i="15"/>
  <c r="W1318" i="15"/>
  <c r="W1319" i="15"/>
  <c r="W1320" i="15"/>
  <c r="W1321" i="15"/>
  <c r="W1322" i="15"/>
  <c r="W1323" i="15"/>
  <c r="W1324" i="15"/>
  <c r="W1325" i="15"/>
  <c r="W1326" i="15"/>
  <c r="W1327" i="15"/>
  <c r="W1328" i="15"/>
  <c r="W1329" i="15"/>
  <c r="W1330" i="15"/>
  <c r="W1331" i="15"/>
  <c r="W1332" i="15"/>
  <c r="W1333" i="15"/>
  <c r="W1334" i="15"/>
  <c r="W1335" i="15"/>
  <c r="W1336" i="15"/>
  <c r="W1337" i="15"/>
  <c r="W1338" i="15"/>
  <c r="W1339" i="15"/>
  <c r="W1340" i="15"/>
  <c r="W1341" i="15"/>
  <c r="W1342" i="15"/>
  <c r="W1343" i="15"/>
  <c r="W1344" i="15"/>
  <c r="W1345" i="15"/>
  <c r="W1346" i="15"/>
  <c r="W1347" i="15"/>
  <c r="W1348" i="15"/>
  <c r="W1349" i="15"/>
  <c r="W1350" i="15"/>
  <c r="W1351" i="15"/>
  <c r="W1352" i="15"/>
  <c r="W1353" i="15"/>
  <c r="W1354" i="15"/>
  <c r="W1355" i="15"/>
  <c r="W1356" i="15"/>
  <c r="W1357" i="15"/>
  <c r="W1358" i="15"/>
  <c r="W1359" i="15"/>
  <c r="W1360" i="15"/>
  <c r="W1361" i="15"/>
  <c r="W1362" i="15"/>
  <c r="W1363" i="15"/>
  <c r="W1364" i="15"/>
  <c r="W1365" i="15"/>
  <c r="W1366" i="15"/>
  <c r="W1367" i="15"/>
  <c r="W1368" i="15"/>
  <c r="W1369" i="15"/>
  <c r="W1370" i="15"/>
  <c r="W1371" i="15"/>
  <c r="W1372" i="15"/>
  <c r="W1373" i="15"/>
  <c r="W1374" i="15"/>
  <c r="W1375" i="15"/>
  <c r="W1376" i="15"/>
  <c r="W1377" i="15"/>
  <c r="W1378" i="15"/>
  <c r="W1379" i="15"/>
  <c r="W1380" i="15"/>
  <c r="W1381" i="15"/>
  <c r="W1382" i="15"/>
  <c r="W1383" i="15"/>
  <c r="W1384" i="15"/>
  <c r="W1385" i="15"/>
  <c r="W1386" i="15"/>
  <c r="W1387" i="15"/>
  <c r="W1388" i="15"/>
  <c r="W1389" i="15"/>
  <c r="W1390" i="15"/>
  <c r="W1391" i="15"/>
  <c r="W1392" i="15"/>
  <c r="W1393" i="15"/>
  <c r="W1394" i="15"/>
  <c r="W1395" i="15"/>
  <c r="W1396" i="15"/>
  <c r="W1397" i="15"/>
  <c r="W1398" i="15"/>
  <c r="W1399" i="15"/>
  <c r="W1400" i="15"/>
  <c r="W1401" i="15"/>
  <c r="W1402" i="15"/>
  <c r="W1403" i="15"/>
  <c r="W1404" i="15"/>
  <c r="W1405" i="15"/>
  <c r="W1406" i="15"/>
  <c r="W1407" i="15"/>
  <c r="W1408" i="15"/>
  <c r="W1409" i="15"/>
  <c r="W1410" i="15"/>
  <c r="W1411" i="15"/>
  <c r="W1412" i="15"/>
  <c r="W1413" i="15"/>
  <c r="W1414" i="15"/>
  <c r="W1415" i="15"/>
  <c r="W1416" i="15"/>
  <c r="W1417" i="15"/>
  <c r="W1418" i="15"/>
  <c r="W1419" i="15"/>
  <c r="W1420" i="15"/>
  <c r="W1421" i="15"/>
  <c r="W1422" i="15"/>
  <c r="W1423" i="15"/>
  <c r="W1424" i="15"/>
  <c r="W1425" i="15"/>
  <c r="W1426" i="15"/>
  <c r="W1427" i="15"/>
  <c r="W1428" i="15"/>
  <c r="W1429" i="15"/>
  <c r="W1430" i="15"/>
  <c r="W1431" i="15"/>
  <c r="W1432" i="15"/>
  <c r="W1433" i="15"/>
  <c r="W1434" i="15"/>
  <c r="W1435" i="15"/>
  <c r="W1436" i="15"/>
  <c r="W1437" i="15"/>
  <c r="W1438" i="15"/>
  <c r="W1439" i="15"/>
  <c r="W1440" i="15"/>
  <c r="W1441" i="15"/>
  <c r="W1442" i="15"/>
  <c r="W1443" i="15"/>
  <c r="W1444" i="15"/>
  <c r="W1445" i="15"/>
  <c r="W1446" i="15"/>
  <c r="W1447" i="15"/>
  <c r="W1448" i="15"/>
  <c r="W1449" i="15"/>
  <c r="W1450" i="15"/>
  <c r="W1451" i="15"/>
  <c r="W1452" i="15"/>
  <c r="W1453" i="15"/>
  <c r="W1454" i="15"/>
  <c r="W1455" i="15"/>
  <c r="W1456" i="15"/>
  <c r="W1457" i="15"/>
  <c r="W1458" i="15"/>
  <c r="W1459" i="15"/>
  <c r="W1460" i="15"/>
  <c r="W1461" i="15"/>
  <c r="W1462" i="15"/>
  <c r="W1463" i="15"/>
  <c r="W1464" i="15"/>
  <c r="W1465" i="15"/>
  <c r="W1466" i="15"/>
  <c r="W1467" i="15"/>
  <c r="W1468" i="15"/>
  <c r="W1469" i="15"/>
  <c r="W1470" i="15"/>
  <c r="W1471" i="15"/>
  <c r="W1472" i="15"/>
  <c r="W1473" i="15"/>
  <c r="W1474" i="15"/>
  <c r="W1475" i="15"/>
  <c r="W1476" i="15"/>
  <c r="W1477" i="15"/>
  <c r="W1478" i="15"/>
  <c r="W1479" i="15"/>
  <c r="W1480" i="15"/>
  <c r="W1481" i="15"/>
  <c r="W1482" i="15"/>
  <c r="W1483" i="15"/>
  <c r="W1484" i="15"/>
  <c r="W1485" i="15"/>
  <c r="W1486" i="15"/>
  <c r="W1487" i="15"/>
  <c r="W1488" i="15"/>
  <c r="W1489" i="15"/>
  <c r="W1490" i="15"/>
  <c r="W1491" i="15"/>
  <c r="W1492" i="15"/>
  <c r="W1493" i="15"/>
  <c r="W1494" i="15"/>
  <c r="W1495" i="15"/>
  <c r="W1496" i="15"/>
  <c r="W1497" i="15"/>
  <c r="W1498" i="15"/>
  <c r="W1499" i="15"/>
  <c r="W1500" i="15"/>
  <c r="W1501" i="15"/>
  <c r="W1502" i="15"/>
  <c r="W1503" i="15"/>
  <c r="W1504" i="15"/>
  <c r="W1505" i="15"/>
  <c r="W1506" i="15"/>
  <c r="W1507" i="15"/>
  <c r="W1508" i="15"/>
  <c r="W1509" i="15"/>
  <c r="W1510" i="15"/>
  <c r="W1511" i="15"/>
  <c r="W1512" i="15"/>
  <c r="W1513" i="15"/>
  <c r="W1514" i="15"/>
  <c r="W1515" i="15"/>
  <c r="W1516" i="15"/>
  <c r="W1517" i="15"/>
  <c r="W1518" i="15"/>
  <c r="W1519" i="15"/>
  <c r="W1520" i="15"/>
  <c r="W1521" i="15"/>
  <c r="W1522" i="15"/>
  <c r="W1523" i="15"/>
  <c r="W1524" i="15"/>
  <c r="W1525" i="15"/>
  <c r="W1526" i="15"/>
  <c r="W1527" i="15"/>
  <c r="W1528" i="15"/>
  <c r="W1529" i="15"/>
  <c r="W1530" i="15"/>
  <c r="W1531" i="15"/>
  <c r="W1532" i="15"/>
  <c r="W1533" i="15"/>
  <c r="W1534" i="15"/>
  <c r="W1535" i="15"/>
  <c r="W1536" i="15"/>
  <c r="W1537" i="15"/>
  <c r="W1538" i="15"/>
  <c r="W1539" i="15"/>
  <c r="W1540" i="15"/>
  <c r="W1541" i="15"/>
  <c r="W1542" i="15"/>
  <c r="W1543" i="15"/>
  <c r="W1544" i="15"/>
  <c r="W1545" i="15"/>
  <c r="W1546" i="15"/>
  <c r="W1547" i="15"/>
  <c r="W1548" i="15"/>
  <c r="W1549" i="15"/>
  <c r="W1550" i="15"/>
  <c r="W1551" i="15"/>
  <c r="W1552" i="15"/>
  <c r="W1553" i="15"/>
  <c r="W1554" i="15"/>
  <c r="W1555" i="15"/>
  <c r="W1556" i="15"/>
  <c r="W1557" i="15"/>
  <c r="W1558" i="15"/>
  <c r="W1559" i="15"/>
  <c r="W1560" i="15"/>
  <c r="W1561" i="15"/>
  <c r="W1562" i="15"/>
  <c r="W1563" i="15"/>
  <c r="W1564" i="15"/>
  <c r="W1565" i="15"/>
  <c r="W1566" i="15"/>
  <c r="W1567" i="15"/>
  <c r="W1568" i="15"/>
  <c r="W1569" i="15"/>
  <c r="W1570" i="15"/>
  <c r="W1571" i="15"/>
  <c r="W1572" i="15"/>
  <c r="W1573" i="15"/>
  <c r="W1574" i="15"/>
  <c r="W1575" i="15"/>
  <c r="W1576" i="15"/>
  <c r="W1577" i="15"/>
  <c r="W1578" i="15"/>
  <c r="W1579" i="15"/>
  <c r="W1580" i="15"/>
  <c r="W1581" i="15"/>
  <c r="W1582" i="15"/>
  <c r="W1583" i="15"/>
  <c r="W1584" i="15"/>
  <c r="W1585" i="15"/>
  <c r="W1586" i="15"/>
  <c r="W1587" i="15"/>
  <c r="W1588" i="15"/>
  <c r="W1589" i="15"/>
  <c r="W1590" i="15"/>
  <c r="W1591" i="15"/>
  <c r="W1592" i="15"/>
  <c r="W1593" i="15"/>
  <c r="W1594" i="15"/>
  <c r="W1595" i="15"/>
  <c r="W1596" i="15"/>
  <c r="W1597" i="15"/>
  <c r="W1598" i="15"/>
  <c r="W1599" i="15"/>
  <c r="W1600" i="15"/>
  <c r="W1601" i="15"/>
  <c r="W1602" i="15"/>
  <c r="W1603" i="15"/>
  <c r="W1604" i="15"/>
  <c r="W1605" i="15"/>
  <c r="W1606" i="15"/>
  <c r="W1607" i="15"/>
  <c r="W1608" i="15"/>
  <c r="W1609" i="15"/>
  <c r="W1610" i="15"/>
  <c r="W1611" i="15"/>
  <c r="W1612" i="15"/>
  <c r="W1613" i="15"/>
  <c r="W1614" i="15"/>
  <c r="W1615" i="15"/>
  <c r="W1616" i="15"/>
  <c r="W1617" i="15"/>
  <c r="W1618" i="15"/>
  <c r="W1619" i="15"/>
  <c r="W1620" i="15"/>
  <c r="W1621" i="15"/>
  <c r="W1622" i="15"/>
  <c r="W1623" i="15"/>
  <c r="W1624" i="15"/>
  <c r="W1625" i="15"/>
  <c r="W1626" i="15"/>
  <c r="W1627" i="15"/>
  <c r="W1628" i="15"/>
  <c r="W1629" i="15"/>
  <c r="W1630" i="15"/>
  <c r="W1631" i="15"/>
  <c r="W1632" i="15"/>
  <c r="W1633" i="15"/>
  <c r="W1634" i="15"/>
  <c r="W1635" i="15"/>
  <c r="W1636" i="15"/>
  <c r="W1637" i="15"/>
  <c r="W1638" i="15"/>
  <c r="W1639" i="15"/>
  <c r="W1640" i="15"/>
  <c r="W1641" i="15"/>
  <c r="W1642" i="15"/>
  <c r="W1643" i="15"/>
  <c r="W1644" i="15"/>
  <c r="W1645" i="15"/>
  <c r="W1646" i="15"/>
  <c r="W1647" i="15"/>
  <c r="W1648" i="15"/>
  <c r="W1649" i="15"/>
  <c r="W1650" i="15"/>
  <c r="W1651" i="15"/>
  <c r="W1652" i="15"/>
  <c r="W1653" i="15"/>
  <c r="W1654" i="15"/>
  <c r="W1655" i="15"/>
  <c r="W1656" i="15"/>
  <c r="W1657" i="15"/>
  <c r="W1658" i="15"/>
  <c r="W1659" i="15"/>
  <c r="W1660" i="15"/>
  <c r="W1661" i="15"/>
  <c r="W1662" i="15"/>
  <c r="W1663" i="15"/>
  <c r="W1664" i="15"/>
  <c r="W1665" i="15"/>
  <c r="W1666" i="15"/>
  <c r="W1667" i="15"/>
  <c r="W1668" i="15"/>
  <c r="W1669" i="15"/>
  <c r="W1670" i="15"/>
  <c r="W1671" i="15"/>
  <c r="W1672" i="15"/>
  <c r="W1673" i="15"/>
  <c r="W1674" i="15"/>
  <c r="W1675" i="15"/>
  <c r="W1676" i="15"/>
  <c r="W1677" i="15"/>
  <c r="W1678" i="15"/>
  <c r="W1679" i="15"/>
  <c r="W1680" i="15"/>
  <c r="W1681" i="15"/>
  <c r="W1682" i="15"/>
  <c r="W1683" i="15"/>
  <c r="W1684" i="15"/>
  <c r="W1685" i="15"/>
  <c r="W1686" i="15"/>
  <c r="W1687" i="15"/>
  <c r="W1688" i="15"/>
  <c r="W1689" i="15"/>
  <c r="W1690" i="15"/>
  <c r="W1691" i="15"/>
  <c r="W1692" i="15"/>
  <c r="W1693" i="15"/>
  <c r="W1694" i="15"/>
  <c r="W1695" i="15"/>
  <c r="W1696" i="15"/>
  <c r="W1697" i="15"/>
  <c r="W1698" i="15"/>
  <c r="W1699" i="15"/>
  <c r="W1700" i="15"/>
  <c r="W1701" i="15"/>
  <c r="W1702" i="15"/>
  <c r="W1703" i="15"/>
  <c r="W1704" i="15"/>
  <c r="W1705" i="15"/>
  <c r="W1706" i="15"/>
  <c r="W1707" i="15"/>
  <c r="W1708" i="15"/>
  <c r="W1709" i="15"/>
  <c r="W1710" i="15"/>
  <c r="W1711" i="15"/>
  <c r="W1712" i="15"/>
  <c r="W1713" i="15"/>
  <c r="W1714" i="15"/>
  <c r="W1715" i="15"/>
  <c r="W1716" i="15"/>
  <c r="W1717" i="15"/>
  <c r="W1718" i="15"/>
  <c r="W1719" i="15"/>
  <c r="W1720" i="15"/>
  <c r="W1721" i="15"/>
  <c r="W1722" i="15"/>
  <c r="W1723" i="15"/>
  <c r="W1724" i="15"/>
  <c r="W1725" i="15"/>
  <c r="W1726" i="15"/>
  <c r="W1727" i="15"/>
  <c r="W1728" i="15"/>
  <c r="W1729" i="15"/>
  <c r="W1730" i="15"/>
  <c r="W1731" i="15"/>
  <c r="W1732" i="15"/>
  <c r="W1733" i="15"/>
  <c r="W1734" i="15"/>
  <c r="W1735" i="15"/>
  <c r="W1736" i="15"/>
  <c r="W1737" i="15"/>
  <c r="W1738" i="15"/>
  <c r="W1739" i="15"/>
  <c r="W1740" i="15"/>
  <c r="W1741" i="15"/>
  <c r="W1742" i="15"/>
  <c r="W1743" i="15"/>
  <c r="W1744" i="15"/>
  <c r="W1745" i="15"/>
  <c r="W1746" i="15"/>
  <c r="W1747" i="15"/>
  <c r="W1748" i="15"/>
  <c r="W1749" i="15"/>
  <c r="W1750" i="15"/>
  <c r="W1751" i="15"/>
  <c r="W1752" i="15"/>
  <c r="W1753" i="15"/>
  <c r="W1754" i="15"/>
  <c r="W1755" i="15"/>
  <c r="W1756" i="15"/>
  <c r="W1757" i="15"/>
  <c r="W1758" i="15"/>
  <c r="W1759" i="15"/>
  <c r="W1760" i="15"/>
  <c r="W1761" i="15"/>
  <c r="W1762" i="15"/>
  <c r="W1763" i="15"/>
  <c r="W1764" i="15"/>
  <c r="W1765" i="15"/>
  <c r="W1766" i="15"/>
  <c r="W1767" i="15"/>
  <c r="W1768" i="15"/>
  <c r="W1769" i="15"/>
  <c r="W1770" i="15"/>
  <c r="W1771" i="15"/>
  <c r="W1772" i="15"/>
  <c r="W1773" i="15"/>
  <c r="W1774" i="15"/>
  <c r="W1775" i="15"/>
  <c r="W1776" i="15"/>
  <c r="W1777" i="15"/>
  <c r="W1778" i="15"/>
  <c r="W1779" i="15"/>
  <c r="W1780" i="15"/>
  <c r="W1781" i="15"/>
  <c r="W1782" i="15"/>
  <c r="W1783" i="15"/>
  <c r="W1784" i="15"/>
  <c r="W1785" i="15"/>
  <c r="W1786" i="15"/>
  <c r="W1787" i="15"/>
  <c r="W1788" i="15"/>
  <c r="W1789" i="15"/>
  <c r="W1790" i="15"/>
  <c r="W1791" i="15"/>
  <c r="W1792" i="15"/>
  <c r="W1793" i="15"/>
  <c r="W1794" i="15"/>
  <c r="W1795" i="15"/>
  <c r="W1796" i="15"/>
  <c r="W1797" i="15"/>
  <c r="W1798" i="15"/>
  <c r="W1799" i="15"/>
  <c r="W1800" i="15"/>
  <c r="W1801" i="15"/>
  <c r="W1802" i="15"/>
  <c r="W1803" i="15"/>
  <c r="W1804" i="15"/>
  <c r="W1805" i="15"/>
  <c r="W1806" i="15"/>
  <c r="W1807" i="15"/>
  <c r="W1808" i="15"/>
  <c r="W1809" i="15"/>
  <c r="W1810" i="15"/>
  <c r="W1811" i="15"/>
  <c r="W1812" i="15"/>
  <c r="W1813" i="15"/>
  <c r="W1814" i="15"/>
  <c r="W1815" i="15"/>
  <c r="W1816" i="15"/>
  <c r="W1817" i="15"/>
  <c r="W1818" i="15"/>
  <c r="W1819" i="15"/>
  <c r="W1820" i="15"/>
  <c r="W1821" i="15"/>
  <c r="W1822" i="15"/>
  <c r="W1823" i="15"/>
  <c r="W1824" i="15"/>
  <c r="W1825" i="15"/>
  <c r="W1826" i="15"/>
  <c r="W1827" i="15"/>
  <c r="W1828" i="15"/>
  <c r="W1829" i="15"/>
  <c r="W1830" i="15"/>
  <c r="W1831" i="15"/>
  <c r="W1832" i="15"/>
  <c r="W1833" i="15"/>
  <c r="W1834" i="15"/>
  <c r="W1835" i="15"/>
  <c r="W1836" i="15"/>
  <c r="W1837" i="15"/>
  <c r="W1838" i="15"/>
  <c r="W1839" i="15"/>
  <c r="W1840" i="15"/>
  <c r="W1841" i="15"/>
  <c r="W1842" i="15"/>
  <c r="W1843" i="15"/>
  <c r="W1844" i="15"/>
  <c r="W1845" i="15"/>
  <c r="W1846" i="15"/>
  <c r="W1847" i="15"/>
  <c r="W1848" i="15"/>
  <c r="W1849" i="15"/>
  <c r="W1850" i="15"/>
  <c r="W1851" i="15"/>
  <c r="W1852" i="15"/>
  <c r="W1853" i="15"/>
  <c r="W1854" i="15"/>
  <c r="W1855" i="15"/>
  <c r="W1856" i="15"/>
  <c r="W1857" i="15"/>
  <c r="W1858" i="15"/>
  <c r="W1859" i="15"/>
  <c r="W1860" i="15"/>
  <c r="W1861" i="15"/>
  <c r="W1862" i="15"/>
  <c r="W1863" i="15"/>
  <c r="W1864" i="15"/>
  <c r="W1865" i="15"/>
  <c r="W1866" i="15"/>
  <c r="W1867" i="15"/>
  <c r="W1868" i="15"/>
  <c r="W1869" i="15"/>
  <c r="W1870" i="15"/>
  <c r="W1871" i="15"/>
  <c r="W1872" i="15"/>
  <c r="W1873" i="15"/>
  <c r="W1874" i="15"/>
  <c r="W1875" i="15"/>
  <c r="W1876" i="15"/>
  <c r="W1877" i="15"/>
  <c r="W1878" i="15"/>
  <c r="W1879" i="15"/>
  <c r="W1880" i="15"/>
  <c r="W1881" i="15"/>
  <c r="W1882" i="15"/>
  <c r="W1883" i="15"/>
  <c r="W1884" i="15"/>
  <c r="W1885" i="15"/>
  <c r="W1886" i="15"/>
  <c r="W1887" i="15"/>
  <c r="W1888" i="15"/>
  <c r="W1889" i="15"/>
  <c r="W1890" i="15"/>
  <c r="W1891" i="15"/>
  <c r="W1892" i="15"/>
  <c r="W1893" i="15"/>
  <c r="W1894" i="15"/>
  <c r="W1895" i="15"/>
  <c r="W1896" i="15"/>
  <c r="W1897" i="15"/>
  <c r="W1898" i="15"/>
  <c r="W1899" i="15"/>
  <c r="W1900" i="15"/>
  <c r="W1901" i="15"/>
  <c r="W1902" i="15"/>
  <c r="W1903" i="15"/>
  <c r="W1904" i="15"/>
  <c r="W1905" i="15"/>
  <c r="W1906" i="15"/>
  <c r="W1907" i="15"/>
  <c r="W1908" i="15"/>
  <c r="W1909" i="15"/>
  <c r="W1910" i="15"/>
  <c r="W1911" i="15"/>
  <c r="W1912" i="15"/>
  <c r="W1913" i="15"/>
  <c r="W1914" i="15"/>
  <c r="W1915" i="15"/>
  <c r="W1916" i="15"/>
  <c r="W1917" i="15"/>
  <c r="W1918" i="15"/>
  <c r="W1919" i="15"/>
  <c r="W1920" i="15"/>
  <c r="W1921" i="15"/>
  <c r="W1922" i="15"/>
  <c r="W1923" i="15"/>
  <c r="W1924" i="15"/>
  <c r="W1925" i="15"/>
  <c r="W1926" i="15"/>
  <c r="W1927" i="15"/>
  <c r="W1928" i="15"/>
  <c r="W1929" i="15"/>
  <c r="W1930" i="15"/>
  <c r="W1931" i="15"/>
  <c r="W1932" i="15"/>
  <c r="W1933" i="15"/>
  <c r="W1934" i="15"/>
  <c r="W1935" i="15"/>
  <c r="W1936" i="15"/>
  <c r="W1937" i="15"/>
  <c r="W1938" i="15"/>
  <c r="W1939" i="15"/>
  <c r="W1940" i="15"/>
  <c r="W1941" i="15"/>
  <c r="W1942" i="15"/>
  <c r="W1943" i="15"/>
  <c r="W1944" i="15"/>
  <c r="W1945" i="15"/>
  <c r="W1946" i="15"/>
  <c r="W1947" i="15"/>
  <c r="W1948" i="15"/>
  <c r="W1949" i="15"/>
  <c r="W1950" i="15"/>
  <c r="W1951" i="15"/>
  <c r="W1952" i="15"/>
  <c r="W1953" i="15"/>
  <c r="W1954" i="15"/>
  <c r="W1955" i="15"/>
  <c r="W1956" i="15"/>
  <c r="W1957" i="15"/>
  <c r="W1958" i="15"/>
  <c r="W1959" i="15"/>
  <c r="W1960" i="15"/>
  <c r="W1961" i="15"/>
  <c r="W1962" i="15"/>
  <c r="W1963" i="15"/>
  <c r="W1964" i="15"/>
  <c r="W1965" i="15"/>
  <c r="W1966" i="15"/>
  <c r="W1967" i="15"/>
  <c r="W1968" i="15"/>
  <c r="W1969" i="15"/>
  <c r="W1970" i="15"/>
  <c r="W1971" i="15"/>
  <c r="W1972" i="15"/>
  <c r="W1973" i="15"/>
  <c r="W1974" i="15"/>
  <c r="W1975" i="15"/>
  <c r="W1976" i="15"/>
  <c r="W1977" i="15"/>
  <c r="W1978" i="15"/>
  <c r="W1979" i="15"/>
  <c r="W1980" i="15"/>
  <c r="W1981" i="15"/>
  <c r="W1982" i="15"/>
  <c r="W1983" i="15"/>
  <c r="W1984" i="15"/>
  <c r="W1985" i="15"/>
  <c r="W1986" i="15"/>
  <c r="W1987" i="15"/>
  <c r="W1988" i="15"/>
  <c r="W1989" i="15"/>
  <c r="W1990" i="15"/>
  <c r="W1991" i="15"/>
  <c r="W1992" i="15"/>
  <c r="W1993" i="15"/>
  <c r="W1994" i="15"/>
  <c r="W1995" i="15"/>
  <c r="W1996" i="15"/>
  <c r="W1997" i="15"/>
  <c r="W1998" i="15"/>
  <c r="W1999" i="15"/>
  <c r="W2000" i="15"/>
  <c r="W2001" i="15"/>
  <c r="W2002" i="15"/>
  <c r="W2003" i="15"/>
  <c r="W2004" i="15"/>
  <c r="W2005" i="15"/>
  <c r="W2006" i="15"/>
  <c r="W2007" i="15"/>
  <c r="W2008" i="15"/>
  <c r="W2009" i="15"/>
  <c r="W2010" i="15"/>
  <c r="W2011" i="15"/>
  <c r="W2012" i="15"/>
  <c r="W2013" i="15"/>
  <c r="W2014" i="15"/>
  <c r="W2015" i="15"/>
  <c r="W2016" i="15"/>
  <c r="W2017" i="15"/>
  <c r="W2018" i="15"/>
  <c r="W2019" i="15"/>
  <c r="W2020" i="15"/>
  <c r="W2021" i="15"/>
  <c r="W2022" i="15"/>
  <c r="W2023" i="15"/>
  <c r="W2024" i="15"/>
  <c r="W2025" i="15"/>
  <c r="W2026" i="15"/>
  <c r="W2027" i="15"/>
  <c r="W2028" i="15"/>
  <c r="W2029" i="15"/>
  <c r="W2030" i="15"/>
  <c r="W2031" i="15"/>
  <c r="W2032" i="15"/>
  <c r="W2033" i="15"/>
  <c r="W2034" i="15"/>
  <c r="W2035" i="15"/>
  <c r="W2036" i="15"/>
  <c r="W2037" i="15"/>
  <c r="W2038" i="15"/>
  <c r="W2039" i="15"/>
  <c r="W2040" i="15"/>
  <c r="W2041" i="15"/>
  <c r="W2042" i="15"/>
  <c r="W2043" i="15"/>
  <c r="W2044" i="15"/>
  <c r="W2045" i="15"/>
  <c r="W2046" i="15"/>
  <c r="W2047" i="15"/>
  <c r="W2048" i="15"/>
  <c r="W2049" i="15"/>
  <c r="W2050" i="15"/>
  <c r="W2051" i="15"/>
  <c r="W2052" i="15"/>
  <c r="W2053" i="15"/>
  <c r="W2054" i="15"/>
  <c r="W2055" i="15"/>
  <c r="W2056" i="15"/>
  <c r="W2057" i="15"/>
  <c r="W2058" i="15"/>
  <c r="W2059" i="15"/>
  <c r="W2060" i="15"/>
  <c r="W2061" i="15"/>
  <c r="W2062" i="15"/>
  <c r="W2063" i="15"/>
  <c r="W2064" i="15"/>
  <c r="W2065" i="15"/>
  <c r="W2066" i="15"/>
  <c r="W2067" i="15"/>
  <c r="W2068" i="15"/>
  <c r="W2069" i="15"/>
  <c r="W2070" i="15"/>
  <c r="W2071" i="15"/>
  <c r="W2072" i="15"/>
  <c r="W2073" i="15"/>
  <c r="W2074" i="15"/>
  <c r="W2075" i="15"/>
  <c r="W2076" i="15"/>
  <c r="W2077" i="15"/>
  <c r="W2078" i="15"/>
  <c r="W2079" i="15"/>
  <c r="W2080" i="15"/>
  <c r="W2081" i="15"/>
  <c r="W2082" i="15"/>
  <c r="W2083" i="15"/>
  <c r="W2084" i="15"/>
  <c r="W2085" i="15"/>
  <c r="W2086" i="15"/>
  <c r="W2087" i="15"/>
  <c r="W2088" i="15"/>
  <c r="W2089" i="15"/>
  <c r="W2090" i="15"/>
  <c r="W2091" i="15"/>
  <c r="W2092" i="15"/>
  <c r="W2093" i="15"/>
  <c r="W2094" i="15"/>
  <c r="W2095" i="15"/>
  <c r="W2096" i="15"/>
  <c r="W2097" i="15"/>
  <c r="W2098" i="15"/>
  <c r="W2099" i="15"/>
  <c r="W2100" i="15"/>
  <c r="W2101" i="15"/>
  <c r="W2102" i="15"/>
  <c r="W2103" i="15"/>
  <c r="W2104" i="15"/>
  <c r="W2105" i="15"/>
  <c r="W2106" i="15"/>
  <c r="W2107" i="15"/>
  <c r="W2108" i="15"/>
  <c r="W2109" i="15"/>
  <c r="W2110" i="15"/>
  <c r="W2111" i="15"/>
  <c r="W2112" i="15"/>
  <c r="W2113" i="15"/>
  <c r="W2114" i="15"/>
  <c r="W2115" i="15"/>
  <c r="W2116" i="15"/>
  <c r="W2117" i="15"/>
  <c r="W2118" i="15"/>
  <c r="W2119" i="15"/>
  <c r="W2120" i="15"/>
  <c r="W2121" i="15"/>
  <c r="W2122" i="15"/>
  <c r="W2123" i="15"/>
  <c r="W2124" i="15"/>
  <c r="W2125" i="15"/>
  <c r="W2126" i="15"/>
  <c r="W2127" i="15"/>
  <c r="W2128" i="15"/>
  <c r="W2129" i="15"/>
  <c r="W2130" i="15"/>
  <c r="W2131" i="15"/>
  <c r="W2132" i="15"/>
  <c r="W2133" i="15"/>
  <c r="W2134" i="15"/>
  <c r="W2135" i="15"/>
  <c r="W2136" i="15"/>
  <c r="W2137" i="15"/>
  <c r="W2138" i="15"/>
  <c r="W2139" i="15"/>
  <c r="W2140" i="15"/>
  <c r="W2141" i="15"/>
  <c r="W2142" i="15"/>
  <c r="W2143" i="15"/>
  <c r="W2144" i="15"/>
  <c r="W2145" i="15"/>
  <c r="W2146" i="15"/>
  <c r="W2147" i="15"/>
  <c r="W2148" i="15"/>
  <c r="W2149" i="15"/>
  <c r="W2150" i="15"/>
  <c r="W2151" i="15"/>
  <c r="W2152" i="15"/>
  <c r="W2153" i="15"/>
  <c r="W2154" i="15"/>
  <c r="W2155" i="15"/>
  <c r="W2156" i="15"/>
  <c r="W2157" i="15"/>
  <c r="W2158" i="15"/>
  <c r="W2159" i="15"/>
  <c r="W2160" i="15"/>
  <c r="W2161" i="15"/>
  <c r="W2162" i="15"/>
  <c r="W2163" i="15"/>
  <c r="W2164" i="15"/>
  <c r="W2165" i="15"/>
  <c r="W2166" i="15"/>
  <c r="W2167" i="15"/>
  <c r="W2168" i="15"/>
  <c r="W2169" i="15"/>
  <c r="W2170" i="15"/>
  <c r="W2171" i="15"/>
  <c r="W2172" i="15"/>
  <c r="W2173" i="15"/>
  <c r="W2174" i="15"/>
  <c r="W2175" i="15"/>
  <c r="W2176" i="15"/>
  <c r="W2177" i="15"/>
  <c r="W2178" i="15"/>
  <c r="W2179" i="15"/>
  <c r="W2180" i="15"/>
  <c r="W2181" i="15"/>
  <c r="W2182" i="15"/>
  <c r="W2183" i="15"/>
  <c r="W2184" i="15"/>
  <c r="W2185" i="15"/>
  <c r="W2186" i="15"/>
  <c r="W2187" i="15"/>
  <c r="W2188" i="15"/>
  <c r="W2189" i="15"/>
  <c r="W2190" i="15"/>
  <c r="W2191" i="15"/>
  <c r="W2192" i="15"/>
  <c r="W2193" i="15"/>
  <c r="W2194" i="15"/>
  <c r="W2195" i="15"/>
  <c r="W2196" i="15"/>
  <c r="W2197" i="15"/>
  <c r="W2198" i="15"/>
  <c r="W2199" i="15"/>
  <c r="W2200" i="15"/>
  <c r="W2201" i="15"/>
  <c r="W2202" i="15"/>
  <c r="W2203" i="15"/>
  <c r="W2204" i="15"/>
  <c r="W2205" i="15"/>
  <c r="W2206" i="15"/>
  <c r="W2207" i="15"/>
  <c r="W2208" i="15"/>
  <c r="W2209" i="15"/>
  <c r="W2210" i="15"/>
  <c r="W2211" i="15"/>
  <c r="W2212" i="15"/>
  <c r="W2213" i="15"/>
  <c r="W2214" i="15"/>
  <c r="W2215" i="15"/>
  <c r="W2216" i="15"/>
  <c r="W2217" i="15"/>
  <c r="W2218" i="15"/>
  <c r="W2219" i="15"/>
  <c r="W2220" i="15"/>
  <c r="W2221" i="15"/>
  <c r="W2222" i="15"/>
  <c r="W2223" i="15"/>
  <c r="W2224" i="15"/>
  <c r="W2225" i="15"/>
  <c r="W2226" i="15"/>
  <c r="W2227" i="15"/>
  <c r="W2228" i="15"/>
  <c r="W2229" i="15"/>
  <c r="W2230" i="15"/>
  <c r="W2231" i="15"/>
  <c r="W2232" i="15"/>
  <c r="W2233" i="15"/>
  <c r="W2234" i="15"/>
  <c r="W2235" i="15"/>
  <c r="W2236" i="15"/>
  <c r="W2237" i="15"/>
  <c r="W2238" i="15"/>
  <c r="W2239" i="15"/>
  <c r="W2240" i="15"/>
  <c r="W2241" i="15"/>
  <c r="W2242" i="15"/>
  <c r="W2243" i="15"/>
  <c r="W2244" i="15"/>
  <c r="W2245" i="15"/>
  <c r="W2246" i="15"/>
  <c r="W2247" i="15"/>
  <c r="W2248" i="15"/>
  <c r="W2249" i="15"/>
  <c r="W2250" i="15"/>
  <c r="W2251" i="15"/>
  <c r="W2252" i="15"/>
  <c r="W2253" i="15"/>
  <c r="W2254" i="15"/>
  <c r="W2255" i="15"/>
  <c r="W2256" i="15"/>
  <c r="W2257" i="15"/>
  <c r="W2258" i="15"/>
  <c r="W2259" i="15"/>
  <c r="W2260" i="15"/>
  <c r="W2261" i="15"/>
  <c r="W2262" i="15"/>
  <c r="W2263" i="15"/>
  <c r="W2264" i="15"/>
  <c r="W2265" i="15"/>
  <c r="W2266" i="15"/>
  <c r="W2267" i="15"/>
  <c r="W2268" i="15"/>
  <c r="W2269" i="15"/>
  <c r="W2270" i="15"/>
  <c r="W2271" i="15"/>
  <c r="W2272" i="15"/>
  <c r="W2273" i="15"/>
  <c r="W2274" i="15"/>
  <c r="W2275" i="15"/>
  <c r="W2276" i="15"/>
  <c r="W2277" i="15"/>
  <c r="W2278" i="15"/>
  <c r="W2279" i="15"/>
  <c r="W2280" i="15"/>
  <c r="W2281" i="15"/>
  <c r="W2282" i="15"/>
  <c r="W2283" i="15"/>
  <c r="W2284" i="15"/>
  <c r="W2285" i="15"/>
  <c r="W2286" i="15"/>
  <c r="W2287" i="15"/>
  <c r="W2288" i="15"/>
  <c r="W2289" i="15"/>
  <c r="W2290" i="15"/>
  <c r="W2291" i="15"/>
  <c r="W2292" i="15"/>
  <c r="W2293" i="15"/>
  <c r="W2294" i="15"/>
  <c r="W2295" i="15"/>
  <c r="W2296" i="15"/>
  <c r="W2297" i="15"/>
  <c r="W2298" i="15"/>
  <c r="W2299" i="15"/>
  <c r="W2300" i="15"/>
  <c r="W2301" i="15"/>
  <c r="W2302" i="15"/>
  <c r="W2303" i="15"/>
  <c r="W2304" i="15"/>
  <c r="W2305" i="15"/>
  <c r="W2306" i="15"/>
  <c r="W2307" i="15"/>
  <c r="W2308" i="15"/>
  <c r="W2309" i="15"/>
  <c r="W2310" i="15"/>
  <c r="W2311" i="15"/>
  <c r="W2312" i="15"/>
  <c r="W2313" i="15"/>
  <c r="W2314" i="15"/>
  <c r="W2315" i="15"/>
  <c r="W2316" i="15"/>
  <c r="W2317" i="15"/>
  <c r="W2318" i="15"/>
  <c r="W2319" i="15"/>
  <c r="W2320" i="15"/>
  <c r="W2321" i="15"/>
  <c r="W2322" i="15"/>
  <c r="W2323" i="15"/>
  <c r="W2324" i="15"/>
  <c r="W2325" i="15"/>
  <c r="W2326" i="15"/>
  <c r="W2327" i="15"/>
  <c r="W2328" i="15"/>
  <c r="W2329" i="15"/>
  <c r="W2330" i="15"/>
  <c r="W2331" i="15"/>
  <c r="W2332" i="15"/>
  <c r="W2333" i="15"/>
  <c r="W2334" i="15"/>
  <c r="W2335" i="15"/>
  <c r="W2336" i="15"/>
  <c r="W2337" i="15"/>
  <c r="W2338" i="15"/>
  <c r="W2339" i="15"/>
  <c r="W2340" i="15"/>
  <c r="W2341" i="15"/>
  <c r="W2342" i="15"/>
  <c r="W2343" i="15"/>
  <c r="W2344" i="15"/>
  <c r="W2345" i="15"/>
  <c r="W2346" i="15"/>
  <c r="W2347" i="15"/>
  <c r="W2348" i="15"/>
  <c r="W2349" i="15"/>
  <c r="W2350" i="15"/>
  <c r="W2351" i="15"/>
  <c r="W2352" i="15"/>
  <c r="W2353" i="15"/>
  <c r="W2354" i="15"/>
  <c r="W2355" i="15"/>
  <c r="W2356" i="15"/>
  <c r="W2357" i="15"/>
  <c r="W2358" i="15"/>
  <c r="W2359" i="15"/>
  <c r="W2360" i="15"/>
  <c r="W2361" i="15"/>
  <c r="W2362" i="15"/>
  <c r="W2363" i="15"/>
  <c r="W2364" i="15"/>
  <c r="W2365" i="15"/>
  <c r="W2366" i="15"/>
  <c r="W2367" i="15"/>
  <c r="W2368" i="15"/>
  <c r="W2369" i="15"/>
  <c r="W2370" i="15"/>
  <c r="W2371" i="15"/>
  <c r="W2372" i="15"/>
  <c r="W2373" i="15"/>
  <c r="W2374" i="15"/>
  <c r="W2375" i="15"/>
  <c r="W2376" i="15"/>
  <c r="W2377" i="15"/>
  <c r="W2378" i="15"/>
  <c r="W2379" i="15"/>
  <c r="W2380" i="15"/>
  <c r="W2381" i="15"/>
  <c r="W2382" i="15"/>
  <c r="W2383" i="15"/>
  <c r="W2384" i="15"/>
  <c r="W2385" i="15"/>
  <c r="W2386" i="15"/>
  <c r="W2387" i="15"/>
  <c r="W2388" i="15"/>
  <c r="W2389" i="15"/>
  <c r="W2390" i="15"/>
  <c r="W2391" i="15"/>
  <c r="W2392" i="15"/>
  <c r="W2393" i="15"/>
  <c r="W2394" i="15"/>
  <c r="W2395" i="15"/>
  <c r="W2396" i="15"/>
  <c r="W2397" i="15"/>
  <c r="W2398" i="15"/>
  <c r="W2399" i="15"/>
  <c r="W2400" i="15"/>
  <c r="W2401" i="15"/>
  <c r="W2402" i="15"/>
  <c r="W2403" i="15"/>
  <c r="W2404" i="15"/>
  <c r="W2405" i="15"/>
  <c r="W2406" i="15"/>
  <c r="W2407" i="15"/>
  <c r="W2408" i="15"/>
  <c r="W2409" i="15"/>
  <c r="W2410" i="15"/>
  <c r="W2411" i="15"/>
  <c r="W2412" i="15"/>
  <c r="W2413" i="15"/>
  <c r="W2414" i="15"/>
  <c r="W2415" i="15"/>
  <c r="W2416" i="15"/>
  <c r="W2417" i="15"/>
  <c r="W2418" i="15"/>
  <c r="W2419" i="15"/>
  <c r="W2420" i="15"/>
  <c r="W2421" i="15"/>
  <c r="W2422" i="15"/>
  <c r="W2423" i="15"/>
  <c r="W2424" i="15"/>
  <c r="W2425" i="15"/>
  <c r="W2426" i="15"/>
  <c r="W2427" i="15"/>
  <c r="W2428" i="15"/>
  <c r="W2429" i="15"/>
  <c r="W2430" i="15"/>
  <c r="W2431" i="15"/>
  <c r="W2432" i="15"/>
  <c r="W2433" i="15"/>
  <c r="W2434" i="15"/>
  <c r="W2435" i="15"/>
  <c r="W2436" i="15"/>
  <c r="W2437" i="15"/>
  <c r="W2438" i="15"/>
  <c r="W2439" i="15"/>
  <c r="W2440" i="15"/>
  <c r="W2441" i="15"/>
  <c r="W2442" i="15"/>
  <c r="W2443" i="15"/>
  <c r="W2444" i="15"/>
  <c r="W2445" i="15"/>
  <c r="W2446" i="15"/>
  <c r="W2447" i="15"/>
  <c r="W2448" i="15"/>
  <c r="W2449" i="15"/>
  <c r="W2450" i="15"/>
  <c r="W2451" i="15"/>
  <c r="W2452" i="15"/>
  <c r="W2453" i="15"/>
  <c r="W2454" i="15"/>
  <c r="W2455" i="15"/>
  <c r="W2456" i="15"/>
  <c r="W2457" i="15"/>
  <c r="W2458" i="15"/>
  <c r="W2459" i="15"/>
  <c r="W2460" i="15"/>
  <c r="W2461" i="15"/>
  <c r="W2462" i="15"/>
  <c r="W2463" i="15"/>
  <c r="W2464" i="15"/>
  <c r="W2465" i="15"/>
  <c r="W2466" i="15"/>
  <c r="W2467" i="15"/>
  <c r="W2468" i="15"/>
  <c r="W2469" i="15"/>
  <c r="W2470" i="15"/>
  <c r="W2471" i="15"/>
  <c r="W2472" i="15"/>
  <c r="W2473" i="15"/>
  <c r="W2474" i="15"/>
  <c r="W2475" i="15"/>
  <c r="W2476" i="15"/>
  <c r="W2477" i="15"/>
  <c r="W2478" i="15"/>
  <c r="W2479" i="15"/>
  <c r="W2480" i="15"/>
  <c r="W2481" i="15"/>
  <c r="W2482" i="15"/>
  <c r="W2483" i="15"/>
  <c r="W2484" i="15"/>
  <c r="W2485" i="15"/>
  <c r="W2486" i="15"/>
  <c r="W2487" i="15"/>
  <c r="W2488" i="15"/>
  <c r="W2489" i="15"/>
  <c r="W2490" i="15"/>
  <c r="W2491" i="15"/>
  <c r="W2492" i="15"/>
  <c r="W2493" i="15"/>
  <c r="W2494" i="15"/>
  <c r="W2495" i="15"/>
  <c r="W2496" i="15"/>
  <c r="W2497" i="15"/>
  <c r="W2498" i="15"/>
  <c r="W2499" i="15"/>
  <c r="W2500" i="15"/>
  <c r="W2501" i="15"/>
  <c r="W2502" i="15"/>
  <c r="W2503" i="15"/>
  <c r="W2504" i="15"/>
  <c r="W2505" i="15"/>
  <c r="W2506" i="15"/>
  <c r="W2507" i="15"/>
  <c r="W2508" i="15"/>
  <c r="W2509" i="15"/>
  <c r="W2510" i="15"/>
  <c r="W2511" i="15"/>
  <c r="W2512" i="15"/>
  <c r="W2513" i="15"/>
  <c r="W2514" i="15"/>
  <c r="W2515" i="15"/>
  <c r="W2516" i="15"/>
  <c r="W2517" i="15"/>
  <c r="W2518" i="15"/>
  <c r="W2519" i="15"/>
  <c r="W2520" i="15"/>
  <c r="W2521" i="15"/>
  <c r="W2522" i="15"/>
  <c r="W2523" i="15"/>
  <c r="W2524" i="15"/>
  <c r="W2525" i="15"/>
  <c r="W2526" i="15"/>
  <c r="W2527" i="15"/>
  <c r="W2528" i="15"/>
  <c r="W2529" i="15"/>
  <c r="W2530" i="15"/>
  <c r="W2531" i="15"/>
  <c r="W2532" i="15"/>
  <c r="W2533" i="15"/>
  <c r="W2534" i="15"/>
  <c r="W2535" i="15"/>
  <c r="W2536" i="15"/>
  <c r="W2537" i="15"/>
  <c r="W2538" i="15"/>
  <c r="W2539" i="15"/>
  <c r="W2540" i="15"/>
  <c r="W2541" i="15"/>
  <c r="W2542" i="15"/>
  <c r="W2543" i="15"/>
  <c r="W2544" i="15"/>
  <c r="W2545" i="15"/>
  <c r="W2546" i="15"/>
  <c r="W2547" i="15"/>
  <c r="W2548" i="15"/>
  <c r="W2549" i="15"/>
  <c r="W2550" i="15"/>
  <c r="W2551" i="15"/>
  <c r="W2552" i="15"/>
  <c r="W2553" i="15"/>
  <c r="W2554" i="15"/>
  <c r="W2555" i="15"/>
  <c r="W2556" i="15"/>
  <c r="W2557" i="15"/>
  <c r="W2558" i="15"/>
  <c r="W2559" i="15"/>
  <c r="W2560" i="15"/>
  <c r="W2561" i="15"/>
  <c r="W2562" i="15"/>
  <c r="W2563" i="15"/>
  <c r="W2564" i="15"/>
  <c r="W2565" i="15"/>
  <c r="W2566" i="15"/>
  <c r="W2567" i="15"/>
  <c r="W2568" i="15"/>
  <c r="W2569" i="15"/>
  <c r="W2570" i="15"/>
  <c r="W2571" i="15"/>
  <c r="W2572" i="15"/>
  <c r="W2573" i="15"/>
  <c r="W2574" i="15"/>
  <c r="W2575" i="15"/>
  <c r="W2576" i="15"/>
  <c r="W2577" i="15"/>
  <c r="W2578" i="15"/>
  <c r="W2579" i="15"/>
  <c r="W2580" i="15"/>
  <c r="W2581" i="15"/>
  <c r="W2582" i="15"/>
  <c r="W2583" i="15"/>
  <c r="W2584" i="15"/>
  <c r="W2585" i="15"/>
  <c r="W2586" i="15"/>
  <c r="W2587" i="15"/>
  <c r="W2588" i="15"/>
  <c r="W2589" i="15"/>
  <c r="W2590" i="15"/>
  <c r="W2591" i="15"/>
  <c r="W2592" i="15"/>
  <c r="W2593" i="15"/>
  <c r="W2594" i="15"/>
  <c r="W2595" i="15"/>
  <c r="W2596" i="15"/>
  <c r="W2597" i="15"/>
  <c r="W2598" i="15"/>
  <c r="W2599" i="15"/>
  <c r="W2600" i="15"/>
  <c r="W2601" i="15"/>
  <c r="W2602" i="15"/>
  <c r="W2603" i="15"/>
  <c r="W2604" i="15"/>
  <c r="W2605" i="15"/>
  <c r="W2606" i="15"/>
  <c r="W2607" i="15"/>
  <c r="W2608" i="15"/>
  <c r="W2609" i="15"/>
  <c r="W2610" i="15"/>
  <c r="W2611" i="15"/>
  <c r="W2612" i="15"/>
  <c r="W2613" i="15"/>
  <c r="W2614" i="15"/>
  <c r="W2615" i="15"/>
  <c r="W2616" i="15"/>
  <c r="W2617" i="15"/>
  <c r="W2618" i="15"/>
  <c r="W2619" i="15"/>
  <c r="W2620" i="15"/>
  <c r="W2621" i="15"/>
  <c r="W2622" i="15"/>
  <c r="W2623" i="15"/>
  <c r="W2624" i="15"/>
  <c r="W2625" i="15"/>
  <c r="W2" i="15"/>
  <c r="M5" i="16"/>
  <c r="N5" i="16" s="1"/>
  <c r="K5" i="16"/>
  <c r="N4" i="16"/>
  <c r="N3" i="16"/>
  <c r="M13" i="16"/>
  <c r="L13" i="16"/>
  <c r="K13" i="16"/>
  <c r="N12" i="16"/>
  <c r="N11" i="16"/>
  <c r="AD7" i="17"/>
  <c r="AD6" i="17"/>
  <c r="AD5" i="17"/>
  <c r="AD4" i="17"/>
  <c r="AD3" i="17"/>
  <c r="AD2" i="17"/>
  <c r="AC7" i="17"/>
  <c r="AC6" i="17"/>
  <c r="AC5" i="17"/>
  <c r="AC4" i="17"/>
  <c r="AC3" i="17"/>
  <c r="AC2" i="17"/>
  <c r="AB3" i="17"/>
  <c r="AB4" i="17"/>
  <c r="AB5" i="17"/>
  <c r="AB6" i="17"/>
  <c r="AB7" i="17"/>
  <c r="AB2" i="17"/>
  <c r="X3115" i="17"/>
  <c r="V3115" i="17"/>
  <c r="T3115" i="17"/>
  <c r="P3115" i="17"/>
  <c r="Y3115" i="17" s="1"/>
  <c r="N3115" i="17"/>
  <c r="M3115" i="17"/>
  <c r="L3115" i="17"/>
  <c r="K3115" i="17"/>
  <c r="J3115" i="17"/>
  <c r="I3115" i="17"/>
  <c r="H3115" i="17"/>
  <c r="G3115" i="17"/>
  <c r="F3115" i="17"/>
  <c r="W3115" i="17" l="1"/>
  <c r="AE21" i="17"/>
  <c r="AE20" i="17"/>
  <c r="AE19" i="17"/>
  <c r="AE23" i="17"/>
  <c r="AE24" i="17"/>
  <c r="N13" i="16"/>
  <c r="N7" i="16"/>
  <c r="N15" i="16"/>
  <c r="AE7" i="17"/>
  <c r="AE6" i="17"/>
  <c r="AE5" i="17"/>
  <c r="AE4" i="17"/>
  <c r="AE3" i="17"/>
  <c r="AE2" i="17"/>
  <c r="U3115" i="17"/>
  <c r="M2626" i="15" l="1"/>
  <c r="N2626" i="15"/>
  <c r="L2626" i="15"/>
  <c r="G2626" i="15"/>
  <c r="H2626" i="15"/>
  <c r="I2626" i="15"/>
  <c r="J2626" i="15"/>
  <c r="K2626" i="15"/>
  <c r="F2626" i="15"/>
  <c r="M491" i="14"/>
  <c r="N491" i="14"/>
  <c r="L491" i="14"/>
  <c r="G491" i="14"/>
  <c r="H491" i="14"/>
  <c r="I491" i="14"/>
  <c r="J491" i="14"/>
  <c r="K491" i="14"/>
  <c r="F491" i="14"/>
  <c r="L3115" i="8"/>
  <c r="N3115" i="8"/>
  <c r="M3115" i="8"/>
  <c r="F3115" i="8" l="1"/>
  <c r="G3115" i="8"/>
  <c r="H3115" i="8"/>
  <c r="I3115" i="8"/>
  <c r="J3115" i="8"/>
  <c r="K3115" i="8"/>
  <c r="X2626" i="15" l="1"/>
  <c r="V2626" i="15"/>
  <c r="W2626" i="15" s="1"/>
  <c r="T2626" i="15"/>
  <c r="P2626" i="15"/>
  <c r="T491" i="14"/>
  <c r="U491" i="14" s="1"/>
  <c r="V491" i="14"/>
  <c r="X491" i="14"/>
  <c r="Y491" i="14" s="1"/>
  <c r="P491" i="14"/>
  <c r="V3115" i="8"/>
  <c r="X3115" i="8"/>
  <c r="Y3115" i="8" s="1"/>
  <c r="T3115" i="8"/>
  <c r="U3115" i="8" s="1"/>
  <c r="P3115" i="8"/>
  <c r="W3115" i="8" l="1"/>
  <c r="W491" i="14"/>
  <c r="U2626" i="15"/>
  <c r="Y2626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57BBB5-4B27-4FB2-9435-BD258FC80113}" keepAlive="1" name="Query - Merge1" description="Connection to the 'Merge1' query in the workbook." type="5" refreshedVersion="6" background="1" saveData="1">
    <dbPr connection="Provider=Microsoft.Mashup.OleDb.1;Data Source=$Workbook$;Location=Merge1;Extended Properties=&quot;&quot;" command="SELECT * FROM [Merge1]"/>
  </connection>
  <connection id="2" xr16:uid="{2E55337A-83F9-4C5D-8ADD-3647918A1E71}" keepAlive="1" name="Query - Merge1 (2)" description="Connection to the 'Merge1 (2)' query in the workbook." type="5" refreshedVersion="6" background="1" saveData="1">
    <dbPr connection="Provider=Microsoft.Mashup.OleDb.1;Data Source=$Workbook$;Location=&quot;Merge1 (2)&quot;;Extended Properties=&quot;&quot;" command="SELECT * FROM [Merge1 (2)]"/>
  </connection>
  <connection id="3" xr16:uid="{308992D5-C70C-41F2-8EB5-C8D237B8F205}" keepAlive="1" name="Query - Merge1 (3)" description="Connection to the 'Merge1 (3)' query in the workbook." type="5" refreshedVersion="6" background="1" saveData="1">
    <dbPr connection="Provider=Microsoft.Mashup.OleDb.1;Data Source=$Workbook$;Location=&quot;Merge1 (3)&quot;;Extended Properties=&quot;&quot;" command="SELECT * FROM [Merge1 (3)]"/>
  </connection>
  <connection id="4" xr16:uid="{EC6F2BBC-DC58-442E-A7A4-0B00D8E7E844}" keepAlive="1" name="Query - Table1" description="Connection to the 'Table1' query in the workbook." type="5" refreshedVersion="0" background="1">
    <dbPr connection="Provider=Microsoft.Mashup.OleDb.1;Data Source=$Workbook$;Location=Table1;Extended Properties=&quot;&quot;" command="SELECT * FROM [Table1]"/>
  </connection>
  <connection id="5" xr16:uid="{8535BC30-E021-4EBF-9DAA-CB76B8C9E80D}" keepAlive="1" name="Query - Table2" description="Connection to the 'Table2' query in the workbook." type="5" refreshedVersion="0" background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<sst xmlns="http://schemas.openxmlformats.org/spreadsheetml/2006/main" count="50125" uniqueCount="2037">
  <si>
    <t>stateFIPS</t>
  </si>
  <si>
    <t>State</t>
  </si>
  <si>
    <t>St</t>
  </si>
  <si>
    <t>County</t>
  </si>
  <si>
    <t>countyFIPS</t>
  </si>
  <si>
    <t>Sum of # of Affiliated Physicians</t>
  </si>
  <si>
    <t>Sum of Total Acute Beds</t>
  </si>
  <si>
    <t>Sum of Intensive Care Unit Beds</t>
  </si>
  <si>
    <t>Sum of # of Staffed Beds</t>
  </si>
  <si>
    <t>Sum of # of Discharges</t>
  </si>
  <si>
    <t>Sum of Average Daily Census</t>
  </si>
  <si>
    <t>Average of Average Length of Stay</t>
  </si>
  <si>
    <t>Average of Market Concentration Index</t>
  </si>
  <si>
    <t>Average of Case Mix Index</t>
  </si>
  <si>
    <t>Population</t>
  </si>
  <si>
    <t>DemRep</t>
  </si>
  <si>
    <t>WParty</t>
  </si>
  <si>
    <t>UR</t>
  </si>
  <si>
    <t>D0527</t>
  </si>
  <si>
    <t>DR0527</t>
  </si>
  <si>
    <t>C0616</t>
  </si>
  <si>
    <t>D0616</t>
  </si>
  <si>
    <t>DR0616</t>
  </si>
  <si>
    <t>Alabama</t>
  </si>
  <si>
    <t>AL</t>
  </si>
  <si>
    <t>Autauga</t>
  </si>
  <si>
    <t>Rep</t>
  </si>
  <si>
    <t>Baldwin</t>
  </si>
  <si>
    <t>Barbour</t>
  </si>
  <si>
    <t>Bibb</t>
  </si>
  <si>
    <t>Blount</t>
  </si>
  <si>
    <t>Bullock</t>
  </si>
  <si>
    <t>Dem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</si>
  <si>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</si>
  <si>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</si>
  <si>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</si>
  <si>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</si>
  <si>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</si>
  <si>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</si>
  <si>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</si>
  <si>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</si>
  <si>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</si>
  <si>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</si>
  <si>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</si>
  <si>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</si>
  <si>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</si>
  <si>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</si>
  <si>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</si>
  <si>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</si>
  <si>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</si>
  <si>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</si>
  <si>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</si>
  <si>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</si>
  <si>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</si>
  <si>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</si>
  <si>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</si>
  <si>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</si>
  <si>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</si>
  <si>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</si>
  <si>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</si>
  <si>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</si>
  <si>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</si>
  <si>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</si>
  <si>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</si>
  <si>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</si>
  <si>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</si>
  <si>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</si>
  <si>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</si>
  <si>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</si>
  <si>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</si>
  <si>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</si>
  <si>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</si>
  <si>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</si>
  <si>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</si>
  <si>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</si>
  <si>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</si>
  <si>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</si>
  <si>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</si>
  <si>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</si>
  <si>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</si>
  <si>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</si>
  <si>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</si>
  <si>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</si>
  <si>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</si>
  <si>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</si>
  <si>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</si>
  <si>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</si>
  <si>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</si>
  <si>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</si>
  <si>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</si>
  <si>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</si>
  <si>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</si>
  <si>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</si>
  <si>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</si>
  <si>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Alaska</t>
  </si>
  <si>
    <t>AK</t>
  </si>
  <si>
    <t>All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</si>
  <si>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</si>
  <si>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</si>
  <si>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</si>
  <si>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</si>
  <si>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</si>
  <si>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</si>
  <si>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</si>
  <si>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</si>
  <si>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</si>
  <si>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</si>
  <si>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</si>
  <si>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</si>
  <si>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</si>
  <si>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</si>
  <si>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</si>
  <si>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</si>
  <si>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</si>
  <si>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</si>
  <si>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</si>
  <si>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</si>
  <si>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</si>
  <si>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</si>
  <si>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</si>
  <si>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</si>
  <si>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</si>
  <si>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</si>
  <si>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</si>
  <si>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</si>
  <si>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</si>
  <si>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</si>
  <si>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</si>
  <si>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</si>
  <si>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</si>
  <si>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</si>
  <si>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</si>
  <si>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</si>
  <si>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</si>
  <si>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</si>
  <si>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</si>
  <si>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</si>
  <si>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</si>
  <si>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</si>
  <si>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</si>
  <si>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</si>
  <si>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</si>
  <si>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</si>
  <si>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</si>
  <si>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</si>
  <si>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</si>
  <si>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</si>
  <si>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</si>
  <si>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</si>
  <si>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</si>
  <si>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</si>
  <si>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</si>
  <si>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</si>
  <si>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</si>
  <si>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</si>
  <si>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</si>
  <si>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</si>
  <si>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</si>
  <si>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</si>
  <si>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</si>
  <si>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</si>
  <si>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</si>
  <si>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</si>
  <si>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</si>
  <si>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</si>
  <si>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</si>
  <si>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</si>
  <si>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</si>
  <si>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</si>
  <si>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</si>
  <si>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</si>
  <si>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</si>
  <si>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</si>
  <si>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</si>
  <si>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</si>
  <si>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</si>
  <si>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</si>
  <si>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</si>
  <si>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</si>
  <si>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</si>
  <si>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</si>
  <si>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</si>
  <si>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</si>
  <si>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</si>
  <si>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</si>
  <si>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</si>
  <si>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</si>
  <si>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</si>
  <si>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</si>
  <si>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</si>
  <si>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</si>
  <si>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</si>
  <si>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</si>
  <si>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</si>
  <si>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</si>
  <si>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</si>
  <si>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</si>
  <si>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</si>
  <si>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</si>
  <si>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</si>
  <si>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</si>
  <si>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</si>
  <si>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</si>
  <si>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</si>
  <si>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</si>
  <si>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</si>
  <si>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</si>
  <si>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</si>
  <si>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</si>
  <si>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</si>
  <si>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</si>
  <si>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</si>
  <si>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</si>
  <si>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</si>
  <si>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</si>
  <si>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</si>
  <si>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</si>
  <si>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</si>
  <si>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</si>
  <si>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</si>
  <si>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</si>
  <si>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</si>
  <si>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</si>
  <si>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</si>
  <si>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</si>
  <si>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</si>
  <si>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</si>
  <si>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</si>
  <si>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</si>
  <si>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</si>
  <si>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</si>
  <si>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</si>
  <si>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</si>
  <si>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</si>
  <si>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</si>
  <si>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</si>
  <si>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</si>
  <si>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</si>
  <si>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</si>
  <si>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</si>
  <si>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</si>
  <si>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</si>
  <si>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</si>
  <si>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</si>
  <si>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</si>
  <si>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</si>
  <si>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</si>
  <si>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</si>
  <si>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</si>
  <si>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</si>
  <si>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</si>
  <si>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</si>
  <si>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</si>
  <si>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</si>
  <si>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</si>
  <si>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</si>
  <si>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</si>
  <si>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</si>
  <si>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</si>
  <si>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</si>
  <si>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</si>
  <si>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</si>
  <si>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</si>
  <si>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</si>
  <si>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</si>
  <si>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</si>
  <si>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</si>
  <si>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</si>
  <si>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</si>
  <si>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</si>
  <si>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</si>
  <si>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</si>
  <si>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</si>
  <si>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</si>
  <si>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</si>
  <si>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</si>
  <si>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</si>
  <si>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</si>
  <si>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</si>
  <si>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</si>
  <si>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</si>
  <si>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</si>
  <si>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</si>
  <si>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</si>
  <si>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</si>
  <si>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</si>
  <si>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</si>
  <si>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</si>
  <si>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</si>
  <si>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</si>
  <si>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</si>
  <si>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</si>
  <si>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</si>
  <si>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</si>
  <si>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</si>
  <si>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</si>
  <si>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</si>
  <si>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</si>
  <si>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</si>
  <si>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</si>
  <si>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</si>
  <si>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</si>
  <si>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</si>
  <si>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</si>
  <si>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</si>
  <si>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</si>
  <si>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</si>
  <si>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</si>
  <si>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</si>
  <si>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</si>
  <si>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</si>
  <si>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</si>
  <si>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</si>
  <si>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</si>
  <si>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</si>
  <si>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</si>
  <si>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</si>
  <si>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</si>
  <si>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</si>
  <si>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</si>
  <si>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</si>
  <si>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</si>
  <si>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</si>
  <si>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</si>
  <si>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</si>
  <si>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</si>
  <si>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</si>
  <si>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</si>
  <si>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</si>
  <si>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</si>
  <si>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</si>
  <si>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</si>
  <si>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</si>
  <si>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</si>
  <si>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</si>
  <si>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</si>
  <si>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</si>
  <si>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</si>
  <si>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</si>
  <si>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</si>
  <si>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</si>
  <si>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</si>
  <si>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</si>
  <si>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</si>
  <si>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</si>
  <si>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</si>
  <si>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</si>
  <si>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</si>
  <si>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</si>
  <si>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</si>
  <si>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</si>
  <si>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</si>
  <si>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</si>
  <si>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</si>
  <si>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</si>
  <si>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</si>
  <si>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</si>
  <si>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</si>
  <si>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</si>
  <si>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</si>
  <si>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</si>
  <si>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</si>
  <si>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</si>
  <si>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</si>
  <si>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</si>
  <si>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</si>
  <si>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</si>
  <si>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</si>
  <si>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</si>
  <si>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</si>
  <si>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</si>
  <si>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</si>
  <si>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</si>
  <si>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</si>
  <si>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</si>
  <si>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</si>
  <si>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</si>
  <si>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</si>
  <si>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</si>
  <si>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</si>
  <si>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</si>
  <si>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</si>
  <si>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</si>
  <si>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</si>
  <si>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</si>
  <si>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</si>
  <si>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</si>
  <si>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</si>
  <si>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</si>
  <si>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</si>
  <si>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</si>
  <si>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</si>
  <si>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</si>
  <si>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</si>
  <si>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</si>
  <si>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</si>
  <si>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</si>
  <si>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</si>
  <si>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</si>
  <si>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</si>
  <si>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</si>
  <si>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</si>
  <si>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</si>
  <si>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</si>
  <si>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</si>
  <si>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</si>
  <si>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</si>
  <si>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</si>
  <si>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</si>
  <si>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</si>
  <si>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</si>
  <si>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</si>
  <si>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</si>
  <si>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</si>
  <si>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</si>
  <si>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</si>
  <si>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</si>
  <si>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</si>
  <si>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</si>
  <si>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</si>
  <si>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</si>
  <si>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</si>
  <si>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</si>
  <si>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</si>
  <si>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</si>
  <si>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</si>
  <si>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</si>
  <si>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</si>
  <si>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</si>
  <si>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</si>
  <si>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</si>
  <si>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</si>
  <si>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</si>
  <si>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</si>
  <si>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</si>
  <si>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</si>
  <si>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</si>
  <si>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</si>
  <si>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</si>
  <si>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</si>
  <si>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</si>
  <si>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</si>
  <si>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</si>
  <si>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</si>
  <si>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</si>
  <si>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</si>
  <si>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</si>
  <si>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</si>
  <si>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</si>
  <si>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</si>
  <si>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</si>
  <si>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</si>
  <si>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</si>
  <si>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</si>
  <si>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</si>
  <si>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</si>
  <si>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</si>
  <si>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</si>
  <si>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</si>
  <si>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</si>
  <si>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</si>
  <si>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</si>
  <si>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</si>
  <si>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</si>
  <si>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</si>
  <si>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</si>
  <si>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</si>
  <si>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</si>
  <si>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</si>
  <si>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</si>
  <si>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</si>
  <si>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</si>
  <si>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</si>
  <si>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</si>
  <si>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</si>
  <si>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</si>
  <si>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</si>
  <si>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</si>
  <si>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</si>
  <si>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</si>
  <si>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</si>
  <si>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</si>
  <si>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</si>
  <si>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</si>
  <si>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</si>
  <si>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</si>
  <si>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</si>
  <si>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</si>
  <si>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</si>
  <si>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</si>
  <si>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</si>
  <si>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</si>
  <si>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</si>
  <si>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</si>
  <si>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</si>
  <si>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</si>
  <si>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</si>
  <si>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</si>
  <si>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</si>
  <si>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</si>
  <si>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</si>
  <si>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</si>
  <si>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</si>
  <si>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</si>
  <si>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</si>
  <si>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</si>
  <si>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</si>
  <si>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</si>
  <si>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</si>
  <si>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</si>
  <si>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</si>
  <si>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</si>
  <si>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</si>
  <si>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</si>
  <si>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</si>
  <si>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</si>
  <si>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</si>
  <si>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</si>
  <si>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</si>
  <si>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</si>
  <si>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</si>
  <si>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</si>
  <si>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</si>
  <si>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</si>
  <si>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</si>
  <si>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</si>
  <si>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</si>
  <si>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</si>
  <si>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</si>
  <si>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</si>
  <si>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</si>
  <si>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</si>
  <si>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</si>
  <si>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</si>
  <si>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</si>
  <si>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</si>
  <si>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</si>
  <si>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</si>
  <si>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</si>
  <si>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</si>
  <si>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</si>
  <si>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</si>
  <si>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</si>
  <si>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</si>
  <si>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</si>
  <si>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</si>
  <si>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</si>
  <si>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</si>
  <si>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</si>
  <si>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</si>
  <si>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</si>
  <si>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</si>
  <si>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</si>
  <si>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</si>
  <si>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</si>
  <si>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</si>
  <si>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</si>
  <si>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</si>
  <si>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</si>
  <si>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</si>
  <si>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</si>
  <si>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</si>
  <si>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</si>
  <si>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</si>
  <si>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</si>
  <si>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</si>
  <si>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</si>
  <si>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</si>
  <si>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</si>
  <si>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</si>
  <si>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</si>
  <si>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</si>
  <si>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</si>
  <si>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</si>
  <si>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</si>
  <si>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</si>
  <si>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</si>
  <si>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</si>
  <si>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</si>
  <si>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</si>
  <si>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</si>
  <si>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</si>
  <si>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</si>
  <si>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</si>
  <si>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</si>
  <si>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</si>
  <si>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</si>
  <si>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</si>
  <si>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</si>
  <si>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</si>
  <si>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</si>
  <si>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</si>
  <si>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</si>
  <si>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</si>
  <si>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</si>
  <si>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</si>
  <si>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</si>
  <si>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</si>
  <si>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</si>
  <si>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</si>
  <si>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</si>
  <si>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</si>
  <si>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</si>
  <si>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</si>
  <si>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</si>
  <si>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</si>
  <si>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</si>
  <si>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</si>
  <si>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</si>
  <si>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</si>
  <si>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</si>
  <si>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</si>
  <si>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</si>
  <si>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</si>
  <si>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</si>
  <si>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</si>
  <si>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</si>
  <si>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</si>
  <si>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</si>
  <si>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</si>
  <si>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</si>
  <si>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</si>
  <si>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</si>
  <si>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</si>
  <si>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</si>
  <si>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</si>
  <si>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</si>
  <si>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</si>
  <si>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</si>
  <si>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</si>
  <si>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</si>
  <si>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</si>
  <si>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</si>
  <si>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</si>
  <si>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</si>
  <si>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</si>
  <si>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</si>
  <si>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</si>
  <si>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</si>
  <si>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</si>
  <si>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</si>
  <si>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</si>
  <si>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</si>
  <si>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</si>
  <si>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</si>
  <si>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</si>
  <si>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</si>
  <si>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</si>
  <si>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</si>
  <si>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</si>
  <si>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</si>
  <si>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</si>
  <si>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</si>
  <si>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</si>
  <si>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</si>
  <si>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</si>
  <si>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</si>
  <si>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</si>
  <si>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</si>
  <si>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</si>
  <si>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</si>
  <si>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</si>
  <si>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</si>
  <si>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</si>
  <si>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</si>
  <si>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</si>
  <si>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</si>
  <si>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</si>
  <si>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</si>
  <si>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</si>
  <si>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</si>
  <si>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</si>
  <si>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</si>
  <si>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</si>
  <si>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</si>
  <si>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</si>
  <si>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</si>
  <si>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</si>
  <si>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</si>
  <si>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</si>
  <si>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</si>
  <si>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</si>
  <si>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</si>
  <si>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</si>
  <si>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</si>
  <si>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</si>
  <si>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</si>
  <si>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</si>
  <si>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</si>
  <si>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</si>
  <si>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</si>
  <si>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</si>
  <si>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</si>
  <si>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</si>
  <si>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</si>
  <si>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</si>
  <si>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</si>
  <si>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</si>
  <si>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</si>
  <si>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</si>
  <si>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</si>
  <si>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</si>
  <si>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</si>
  <si>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</si>
  <si>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</si>
  <si>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</si>
  <si>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</si>
  <si>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</si>
  <si>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</si>
  <si>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</si>
  <si>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</si>
  <si>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</si>
  <si>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</si>
  <si>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</si>
  <si>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</si>
  <si>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</si>
  <si>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</si>
  <si>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</si>
  <si>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</si>
  <si>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</si>
  <si>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</si>
  <si>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</si>
  <si>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</si>
  <si>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</si>
  <si>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</si>
  <si>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</si>
  <si>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</si>
  <si>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</si>
  <si>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</si>
  <si>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</si>
  <si>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</si>
  <si>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</si>
  <si>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</si>
  <si>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</si>
  <si>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</si>
  <si>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</si>
  <si>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</si>
  <si>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</si>
  <si>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</si>
  <si>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</si>
  <si>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</si>
  <si>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</si>
  <si>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</si>
  <si>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</si>
  <si>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</si>
  <si>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</si>
  <si>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</si>
  <si>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</si>
  <si>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</si>
  <si>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</si>
  <si>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</si>
  <si>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</si>
  <si>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</si>
  <si>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</si>
  <si>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</si>
  <si>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</si>
  <si>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</si>
  <si>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</si>
  <si>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</si>
  <si>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</si>
  <si>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</si>
  <si>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</si>
  <si>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</si>
  <si>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</si>
  <si>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</si>
  <si>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</si>
  <si>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</si>
  <si>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</si>
  <si>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</si>
  <si>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</si>
  <si>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</si>
  <si>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</si>
  <si>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</si>
  <si>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</si>
  <si>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</si>
  <si>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</si>
  <si>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</si>
  <si>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</si>
  <si>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</si>
  <si>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</si>
  <si>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</si>
  <si>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</si>
  <si>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</si>
  <si>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</si>
  <si>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</si>
  <si>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</si>
  <si>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</si>
  <si>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</si>
  <si>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</si>
  <si>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</si>
  <si>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</si>
  <si>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</si>
  <si>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</si>
  <si>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</si>
  <si>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</si>
  <si>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</si>
  <si>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</si>
  <si>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</si>
  <si>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</si>
  <si>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</si>
  <si>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</si>
  <si>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</si>
  <si>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</si>
  <si>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</si>
  <si>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</si>
  <si>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</si>
  <si>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</si>
  <si>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</si>
  <si>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</si>
  <si>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</si>
  <si>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</si>
  <si>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</si>
  <si>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</si>
  <si>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</si>
  <si>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</si>
  <si>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</si>
  <si>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</si>
  <si>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</si>
  <si>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</si>
  <si>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</si>
  <si>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</si>
  <si>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</si>
  <si>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</si>
  <si>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</si>
  <si>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Maine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</si>
  <si>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</si>
  <si>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</si>
  <si>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</si>
  <si>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</si>
  <si>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</si>
  <si>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</si>
  <si>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</si>
  <si>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</si>
  <si>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</si>
  <si>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</si>
  <si>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</si>
  <si>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</si>
  <si>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</si>
  <si>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</si>
  <si>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</si>
  <si>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</si>
  <si>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</si>
  <si>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</si>
  <si>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</si>
  <si>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</si>
  <si>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</si>
  <si>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</si>
  <si>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</si>
  <si>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</si>
  <si>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</si>
  <si>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</si>
  <si>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</si>
  <si>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</si>
  <si>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</si>
  <si>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</si>
  <si>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Massachusetts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</si>
  <si>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</si>
  <si>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</si>
  <si>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</si>
  <si>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</si>
  <si>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</si>
  <si>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</si>
  <si>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</si>
  <si>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</si>
  <si>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</si>
  <si>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</si>
  <si>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</si>
  <si>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</si>
  <si>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</si>
  <si>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</si>
  <si>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</si>
  <si>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</si>
  <si>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</si>
  <si>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</si>
  <si>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</si>
  <si>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</si>
  <si>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</si>
  <si>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</si>
  <si>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</si>
  <si>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</si>
  <si>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</si>
  <si>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</si>
  <si>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</si>
  <si>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</si>
  <si>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</si>
  <si>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</si>
  <si>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</si>
  <si>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</si>
  <si>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</si>
  <si>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</si>
  <si>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</si>
  <si>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</si>
  <si>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</si>
  <si>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</si>
  <si>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</si>
  <si>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</si>
  <si>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</si>
  <si>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</si>
  <si>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</si>
  <si>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</si>
  <si>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</si>
  <si>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</si>
  <si>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</si>
  <si>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</si>
  <si>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</si>
  <si>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</si>
  <si>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</si>
  <si>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</si>
  <si>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</si>
  <si>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</si>
  <si>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</si>
  <si>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</si>
  <si>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</si>
  <si>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</si>
  <si>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</si>
  <si>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</si>
  <si>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</si>
  <si>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</si>
  <si>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</si>
  <si>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</si>
  <si>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</si>
  <si>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</si>
  <si>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</si>
  <si>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</si>
  <si>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</si>
  <si>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</si>
  <si>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</si>
  <si>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</si>
  <si>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</si>
  <si>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</si>
  <si>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</si>
  <si>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</si>
  <si>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</si>
  <si>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</si>
  <si>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</si>
  <si>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</si>
  <si>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</si>
  <si>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</si>
  <si>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</si>
  <si>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</si>
  <si>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</si>
  <si>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</si>
  <si>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</si>
  <si>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</si>
  <si>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</si>
  <si>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</si>
  <si>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</si>
  <si>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</si>
  <si>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</si>
  <si>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</si>
  <si>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</si>
  <si>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</si>
  <si>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</si>
  <si>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</si>
  <si>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</si>
  <si>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</si>
  <si>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</si>
  <si>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</si>
  <si>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</si>
  <si>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</si>
  <si>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</si>
  <si>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</si>
  <si>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</si>
  <si>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</si>
  <si>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</si>
  <si>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</si>
  <si>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</si>
  <si>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</si>
  <si>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</si>
  <si>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</si>
  <si>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</si>
  <si>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</si>
  <si>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</si>
  <si>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</si>
  <si>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</si>
  <si>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</si>
  <si>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</si>
  <si>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</si>
  <si>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</si>
  <si>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</si>
  <si>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</si>
  <si>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</si>
  <si>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</si>
  <si>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</si>
  <si>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</si>
  <si>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</si>
  <si>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</si>
  <si>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</si>
  <si>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</si>
  <si>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</si>
  <si>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</si>
  <si>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</si>
  <si>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</si>
  <si>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</si>
  <si>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</si>
  <si>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</si>
  <si>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</si>
  <si>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</si>
  <si>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</si>
  <si>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</si>
  <si>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</si>
  <si>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DeSoto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</si>
  <si>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</si>
  <si>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</si>
  <si>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</si>
  <si>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</si>
  <si>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</si>
  <si>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</si>
  <si>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</si>
  <si>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</si>
  <si>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</si>
  <si>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</si>
  <si>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</si>
  <si>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</si>
  <si>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</si>
  <si>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</si>
  <si>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</si>
  <si>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</si>
  <si>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</si>
  <si>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</si>
  <si>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</si>
  <si>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</si>
  <si>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</si>
  <si>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</si>
  <si>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</si>
  <si>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</si>
  <si>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</si>
  <si>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</si>
  <si>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</si>
  <si>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</si>
  <si>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</si>
  <si>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</si>
  <si>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</si>
  <si>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</si>
  <si>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</si>
  <si>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</si>
  <si>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</si>
  <si>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</si>
  <si>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</si>
  <si>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</si>
  <si>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</si>
  <si>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</si>
  <si>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</si>
  <si>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</si>
  <si>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</si>
  <si>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</si>
  <si>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</si>
  <si>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</si>
  <si>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</si>
  <si>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</si>
  <si>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</si>
  <si>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</si>
  <si>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</si>
  <si>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</si>
  <si>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</si>
  <si>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</si>
  <si>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</si>
  <si>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</si>
  <si>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</si>
  <si>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</si>
  <si>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</si>
  <si>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</si>
  <si>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</si>
  <si>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</si>
  <si>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</si>
  <si>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</si>
  <si>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</si>
  <si>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</si>
  <si>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</si>
  <si>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</si>
  <si>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Texas</t>
  </si>
  <si>
    <t>St. Louis City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</si>
  <si>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</si>
  <si>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</si>
  <si>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</si>
  <si>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</si>
  <si>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</si>
  <si>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</si>
  <si>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</si>
  <si>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</si>
  <si>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</si>
  <si>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</si>
  <si>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</si>
  <si>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</si>
  <si>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</si>
  <si>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</si>
  <si>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</si>
  <si>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</si>
  <si>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</si>
  <si>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</si>
  <si>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</si>
  <si>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</si>
  <si>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</si>
  <si>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</si>
  <si>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</si>
  <si>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</si>
  <si>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</si>
  <si>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</si>
  <si>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</si>
  <si>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</si>
  <si>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</si>
  <si>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</si>
  <si>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</si>
  <si>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</si>
  <si>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</si>
  <si>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</si>
  <si>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</si>
  <si>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</si>
  <si>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</si>
  <si>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</si>
  <si>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</si>
  <si>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</si>
  <si>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</si>
  <si>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</si>
  <si>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</si>
  <si>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</si>
  <si>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</si>
  <si>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</si>
  <si>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</si>
  <si>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</si>
  <si>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</si>
  <si>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</si>
  <si>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</si>
  <si>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</si>
  <si>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</si>
  <si>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</si>
  <si>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</si>
  <si>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</si>
  <si>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</si>
  <si>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</si>
  <si>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</si>
  <si>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</si>
  <si>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</si>
  <si>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</si>
  <si>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</si>
  <si>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</si>
  <si>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</si>
  <si>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</si>
  <si>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</si>
  <si>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</si>
  <si>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</si>
  <si>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</si>
  <si>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</si>
  <si>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</si>
  <si>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</si>
  <si>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</si>
  <si>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</si>
  <si>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</si>
  <si>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</si>
  <si>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</si>
  <si>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</si>
  <si>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</si>
  <si>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</si>
  <si>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</si>
  <si>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</si>
  <si>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</si>
  <si>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</si>
  <si>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</si>
  <si>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</si>
  <si>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</si>
  <si>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</si>
  <si>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</si>
  <si>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</si>
  <si>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</si>
  <si>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New Hampshire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</si>
  <si>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</si>
  <si>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</si>
  <si>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</si>
  <si>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</si>
  <si>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</si>
  <si>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</si>
  <si>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</si>
  <si>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</si>
  <si>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</si>
  <si>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</si>
  <si>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</si>
  <si>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</si>
  <si>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</si>
  <si>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</si>
  <si>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</si>
  <si>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</si>
  <si>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</si>
  <si>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</si>
  <si>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</si>
  <si>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</si>
  <si>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</si>
  <si>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</si>
  <si>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NM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</si>
  <si>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</si>
  <si>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</si>
  <si>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</si>
  <si>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</si>
  <si>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</si>
  <si>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</si>
  <si>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</si>
  <si>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</si>
  <si>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</si>
  <si>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</si>
  <si>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</si>
  <si>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</si>
  <si>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</si>
  <si>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</si>
  <si>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</si>
  <si>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</si>
  <si>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</si>
  <si>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</si>
  <si>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</si>
  <si>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</si>
  <si>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</si>
  <si>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</si>
  <si>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</si>
  <si>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</si>
  <si>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</si>
  <si>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</si>
  <si>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</si>
  <si>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</si>
  <si>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</si>
  <si>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</si>
  <si>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</si>
  <si>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</si>
  <si>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</si>
  <si>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</si>
  <si>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</si>
  <si>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</si>
  <si>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</si>
  <si>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</si>
  <si>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</si>
  <si>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</si>
  <si>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</si>
  <si>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</si>
  <si>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</si>
  <si>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</si>
  <si>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</si>
  <si>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</si>
  <si>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</si>
  <si>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</si>
  <si>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</si>
  <si>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</si>
  <si>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</si>
  <si>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</si>
  <si>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</si>
  <si>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</si>
  <si>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</si>
  <si>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</si>
  <si>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</si>
  <si>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</si>
  <si>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</si>
  <si>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</si>
  <si>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</si>
  <si>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</si>
  <si>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</si>
  <si>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</si>
  <si>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</si>
  <si>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</si>
  <si>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</si>
  <si>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</si>
  <si>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</si>
  <si>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</si>
  <si>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</si>
  <si>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</si>
  <si>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</si>
  <si>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</si>
  <si>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</si>
  <si>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</si>
  <si>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</si>
  <si>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</si>
  <si>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</si>
  <si>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</si>
  <si>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</si>
  <si>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</si>
  <si>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</si>
  <si>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</si>
  <si>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</si>
  <si>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</si>
  <si>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</si>
  <si>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</si>
  <si>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</si>
  <si>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</si>
  <si>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</si>
  <si>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</si>
  <si>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</si>
  <si>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</si>
  <si>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</si>
  <si>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</si>
  <si>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</si>
  <si>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</si>
  <si>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</si>
  <si>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</si>
  <si>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</si>
  <si>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</si>
  <si>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</si>
  <si>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</si>
  <si>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</si>
  <si>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</si>
  <si>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</si>
  <si>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</si>
  <si>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</si>
  <si>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</si>
  <si>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</si>
  <si>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</si>
  <si>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</si>
  <si>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</si>
  <si>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</si>
  <si>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</si>
  <si>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</si>
  <si>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</si>
  <si>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</si>
  <si>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</si>
  <si>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</si>
  <si>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</si>
  <si>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</si>
  <si>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</si>
  <si>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</si>
  <si>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</si>
  <si>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</si>
  <si>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</si>
  <si>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</si>
  <si>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</si>
  <si>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</si>
  <si>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</si>
  <si>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</si>
  <si>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</si>
  <si>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</si>
  <si>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</si>
  <si>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</si>
  <si>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</si>
  <si>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</si>
  <si>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</si>
  <si>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</si>
  <si>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</si>
  <si>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</si>
  <si>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</si>
  <si>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</si>
  <si>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</si>
  <si>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</si>
  <si>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</si>
  <si>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</si>
  <si>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</si>
  <si>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</si>
  <si>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</si>
  <si>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</si>
  <si>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</si>
  <si>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</si>
  <si>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</si>
  <si>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</si>
  <si>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</si>
  <si>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</si>
  <si>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</si>
  <si>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</si>
  <si>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</si>
  <si>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</si>
  <si>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</si>
  <si>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</si>
  <si>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</si>
  <si>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</si>
  <si>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</si>
  <si>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</si>
  <si>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</si>
  <si>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</si>
  <si>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</si>
  <si>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</si>
  <si>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</si>
  <si>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</si>
  <si>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</si>
  <si>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</si>
  <si>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</si>
  <si>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</si>
  <si>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</si>
  <si>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</si>
  <si>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</si>
  <si>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</si>
  <si>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</si>
  <si>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</si>
  <si>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</si>
  <si>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</si>
  <si>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</si>
  <si>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</si>
  <si>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</si>
  <si>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</si>
  <si>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</si>
  <si>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</si>
  <si>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</si>
  <si>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</si>
  <si>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</si>
  <si>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</si>
  <si>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</si>
  <si>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</si>
  <si>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</si>
  <si>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</si>
  <si>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</si>
  <si>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</si>
  <si>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</si>
  <si>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</si>
  <si>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</si>
  <si>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</si>
  <si>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</si>
  <si>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</si>
  <si>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</si>
  <si>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</si>
  <si>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</si>
  <si>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</si>
  <si>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</si>
  <si>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</si>
  <si>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</si>
  <si>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</si>
  <si>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</si>
  <si>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</si>
  <si>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</si>
  <si>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</si>
  <si>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</si>
  <si>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</si>
  <si>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</si>
  <si>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</si>
  <si>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</si>
  <si>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</si>
  <si>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</si>
  <si>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</si>
  <si>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</si>
  <si>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</si>
  <si>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</si>
  <si>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</si>
  <si>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</si>
  <si>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</si>
  <si>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</si>
  <si>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</si>
  <si>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</si>
  <si>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</si>
  <si>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</si>
  <si>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</si>
  <si>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</si>
  <si>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</si>
  <si>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</si>
  <si>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</si>
  <si>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</si>
  <si>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</si>
  <si>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</si>
  <si>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</si>
  <si>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</si>
  <si>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</si>
  <si>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</si>
  <si>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</si>
  <si>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</si>
  <si>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</si>
  <si>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</si>
  <si>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</si>
  <si>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</si>
  <si>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</si>
  <si>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</si>
  <si>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</si>
  <si>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</si>
  <si>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</si>
  <si>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</si>
  <si>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</si>
  <si>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</si>
  <si>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</si>
  <si>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</si>
  <si>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</si>
  <si>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</si>
  <si>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</si>
  <si>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</si>
  <si>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</si>
  <si>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</si>
  <si>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</si>
  <si>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</si>
  <si>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</si>
  <si>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</si>
  <si>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</si>
  <si>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</si>
  <si>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</si>
  <si>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</si>
  <si>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</si>
  <si>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</si>
  <si>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Newport</t>
  </si>
  <si>
    <t>Providence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</si>
  <si>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</si>
  <si>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</si>
  <si>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</si>
  <si>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</si>
  <si>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</si>
  <si>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</si>
  <si>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</si>
  <si>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</si>
  <si>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</si>
  <si>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</si>
  <si>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</si>
  <si>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</si>
  <si>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</si>
  <si>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</si>
  <si>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</si>
  <si>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</si>
  <si>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</si>
  <si>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</si>
  <si>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</si>
  <si>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</si>
  <si>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</si>
  <si>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</si>
  <si>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</si>
  <si>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</si>
  <si>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</si>
  <si>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</si>
  <si>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</si>
  <si>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</si>
  <si>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</si>
  <si>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South Dakota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</si>
  <si>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</si>
  <si>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</si>
  <si>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</si>
  <si>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</si>
  <si>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</si>
  <si>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</si>
  <si>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</si>
  <si>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</si>
  <si>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</si>
  <si>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</si>
  <si>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</si>
  <si>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</si>
  <si>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</si>
  <si>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</si>
  <si>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</si>
  <si>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</si>
  <si>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</si>
  <si>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</si>
  <si>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</si>
  <si>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</si>
  <si>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</si>
  <si>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</si>
  <si>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</si>
  <si>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</si>
  <si>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</si>
  <si>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</si>
  <si>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</si>
  <si>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</si>
  <si>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</si>
  <si>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</si>
  <si>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</si>
  <si>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</si>
  <si>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</si>
  <si>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</si>
  <si>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</si>
  <si>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</si>
  <si>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</si>
  <si>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</si>
  <si>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</si>
  <si>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</si>
  <si>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</si>
  <si>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</si>
  <si>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</si>
  <si>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</si>
  <si>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</si>
  <si>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</si>
  <si>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</si>
  <si>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</si>
  <si>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</si>
  <si>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</si>
  <si>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</si>
  <si>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</si>
  <si>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</si>
  <si>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</si>
  <si>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</si>
  <si>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</si>
  <si>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</si>
  <si>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</si>
  <si>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</si>
  <si>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</si>
  <si>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</si>
  <si>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</si>
  <si>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</si>
  <si>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</si>
  <si>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</si>
  <si>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</si>
  <si>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</si>
  <si>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</si>
  <si>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</si>
  <si>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</si>
  <si>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</si>
  <si>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</si>
  <si>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</si>
  <si>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</si>
  <si>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</si>
  <si>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</si>
  <si>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</si>
  <si>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</si>
  <si>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</si>
  <si>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</si>
  <si>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</si>
  <si>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</si>
  <si>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</si>
  <si>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</si>
  <si>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</si>
  <si>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</si>
  <si>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</si>
  <si>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</si>
  <si>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</si>
  <si>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</si>
  <si>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</si>
  <si>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</si>
  <si>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</si>
  <si>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</si>
  <si>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</si>
  <si>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</si>
  <si>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</si>
  <si>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</si>
  <si>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</si>
  <si>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</si>
  <si>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</si>
  <si>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</si>
  <si>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</si>
  <si>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</si>
  <si>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</si>
  <si>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</si>
  <si>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</si>
  <si>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</si>
  <si>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</si>
  <si>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</si>
  <si>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</si>
  <si>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</si>
  <si>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</si>
  <si>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</si>
  <si>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</si>
  <si>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</si>
  <si>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</si>
  <si>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</si>
  <si>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</si>
  <si>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</si>
  <si>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</si>
  <si>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</si>
  <si>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</si>
  <si>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</si>
  <si>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</si>
  <si>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</si>
  <si>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</si>
  <si>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</si>
  <si>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</si>
  <si>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</si>
  <si>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</si>
  <si>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</si>
  <si>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</si>
  <si>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</si>
  <si>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</si>
  <si>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</si>
  <si>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</si>
  <si>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</si>
  <si>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</si>
  <si>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</si>
  <si>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</si>
  <si>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</si>
  <si>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</si>
  <si>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</si>
  <si>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</si>
  <si>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</si>
  <si>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</si>
  <si>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</si>
  <si>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</si>
  <si>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</si>
  <si>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</si>
  <si>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</si>
  <si>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</si>
  <si>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</si>
  <si>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</si>
  <si>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</si>
  <si>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</si>
  <si>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</si>
  <si>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</si>
  <si>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</si>
  <si>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</si>
  <si>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</si>
  <si>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</si>
  <si>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</si>
  <si>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</si>
  <si>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</si>
  <si>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</si>
  <si>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</si>
  <si>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</si>
  <si>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</si>
  <si>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</si>
  <si>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</si>
  <si>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</si>
  <si>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</si>
  <si>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</si>
  <si>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</si>
  <si>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</si>
  <si>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</si>
  <si>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</si>
  <si>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</si>
  <si>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</si>
  <si>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</si>
  <si>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</si>
  <si>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</si>
  <si>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</si>
  <si>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</si>
  <si>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</si>
  <si>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</si>
  <si>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</si>
  <si>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</si>
  <si>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</si>
  <si>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</si>
  <si>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</si>
  <si>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</si>
  <si>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</si>
  <si>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</si>
  <si>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</si>
  <si>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</si>
  <si>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</si>
  <si>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</si>
  <si>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</si>
  <si>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</si>
  <si>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</si>
  <si>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</si>
  <si>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</si>
  <si>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</si>
  <si>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</si>
  <si>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</si>
  <si>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</si>
  <si>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</si>
  <si>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</si>
  <si>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</si>
  <si>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</si>
  <si>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</si>
  <si>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</si>
  <si>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</si>
  <si>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</si>
  <si>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</si>
  <si>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</si>
  <si>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</si>
  <si>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</si>
  <si>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</si>
  <si>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</si>
  <si>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</si>
  <si>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</si>
  <si>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</si>
  <si>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</si>
  <si>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</si>
  <si>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</si>
  <si>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</si>
  <si>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</si>
  <si>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</si>
  <si>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</si>
  <si>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</si>
  <si>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</si>
  <si>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</si>
  <si>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</si>
  <si>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</si>
  <si>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</si>
  <si>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</si>
  <si>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</si>
  <si>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</si>
  <si>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</si>
  <si>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</si>
  <si>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</si>
  <si>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</si>
  <si>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</si>
  <si>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</si>
  <si>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</si>
  <si>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</si>
  <si>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</si>
  <si>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</si>
  <si>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</si>
  <si>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</si>
  <si>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</si>
  <si>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</si>
  <si>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</si>
  <si>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</si>
  <si>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</si>
  <si>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</si>
  <si>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</si>
  <si>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</si>
  <si>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</si>
  <si>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</si>
  <si>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</si>
  <si>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</si>
  <si>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</si>
  <si>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</si>
  <si>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</si>
  <si>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</si>
  <si>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</si>
  <si>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</si>
  <si>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</si>
  <si>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</si>
  <si>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</si>
  <si>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</si>
  <si>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</si>
  <si>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</si>
  <si>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</si>
  <si>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</si>
  <si>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</si>
  <si>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</si>
  <si>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</si>
  <si>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</si>
  <si>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</si>
  <si>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</si>
  <si>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</si>
  <si>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</si>
  <si>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</si>
  <si>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</si>
  <si>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</si>
  <si>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</si>
  <si>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</si>
  <si>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</si>
  <si>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</si>
  <si>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</si>
  <si>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</si>
  <si>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</si>
  <si>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</si>
  <si>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</si>
  <si>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</si>
  <si>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</si>
  <si>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</si>
  <si>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</si>
  <si>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</si>
  <si>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</si>
  <si>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</si>
  <si>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</si>
  <si>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</si>
  <si>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</si>
  <si>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</si>
  <si>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</si>
  <si>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</si>
  <si>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</si>
  <si>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</si>
  <si>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</si>
  <si>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</si>
  <si>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</si>
  <si>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</si>
  <si>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</si>
  <si>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</si>
  <si>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</si>
  <si>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</si>
  <si>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</si>
  <si>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</si>
  <si>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</si>
  <si>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</si>
  <si>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</si>
  <si>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</si>
  <si>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</si>
  <si>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</si>
  <si>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</si>
  <si>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</si>
  <si>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</si>
  <si>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</si>
  <si>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</si>
  <si>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</si>
  <si>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</si>
  <si>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</si>
  <si>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</si>
  <si>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</si>
  <si>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</si>
  <si>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</si>
  <si>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</si>
  <si>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</si>
  <si>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</si>
  <si>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</si>
  <si>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</si>
  <si>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</si>
  <si>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</si>
  <si>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</si>
  <si>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</si>
  <si>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</si>
  <si>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</si>
  <si>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</si>
  <si>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</si>
  <si>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</si>
  <si>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</si>
  <si>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</si>
  <si>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</si>
  <si>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</si>
  <si>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</si>
  <si>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</si>
  <si>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</si>
  <si>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</si>
  <si>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</si>
  <si>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</si>
  <si>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</si>
  <si>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</si>
  <si>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</si>
  <si>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</si>
  <si>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</si>
  <si>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</si>
  <si>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</si>
  <si>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</si>
  <si>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</si>
  <si>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</si>
  <si>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</si>
  <si>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</si>
  <si>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</si>
  <si>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</si>
  <si>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</si>
  <si>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</si>
  <si>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</si>
  <si>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</si>
  <si>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</si>
  <si>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</si>
  <si>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</si>
  <si>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</si>
  <si>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</si>
  <si>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</si>
  <si>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</si>
  <si>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</si>
  <si>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</si>
  <si>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</si>
  <si>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</si>
  <si>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</si>
  <si>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</si>
  <si>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</si>
  <si>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</si>
  <si>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</si>
  <si>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</si>
  <si>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</si>
  <si>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</si>
  <si>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</si>
  <si>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</si>
  <si>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</si>
  <si>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</si>
  <si>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</si>
  <si>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</si>
  <si>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</si>
  <si>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</si>
  <si>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</si>
  <si>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</si>
  <si>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</si>
  <si>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Acute_Beds</t>
  </si>
  <si>
    <t>ICU_Beds</t>
  </si>
  <si>
    <t>Discharges</t>
  </si>
  <si>
    <t>Av_MCI</t>
  </si>
  <si>
    <t>Av_Case_MI</t>
  </si>
  <si>
    <t>Aff_Phys</t>
  </si>
  <si>
    <t>Daily_Census</t>
  </si>
  <si>
    <t>countyFIPS2</t>
  </si>
  <si>
    <t>County FIPS Code</t>
  </si>
  <si>
    <t>State FIPS Code</t>
  </si>
  <si>
    <t>State Name</t>
  </si>
  <si>
    <t>State Abbreviation</t>
  </si>
  <si>
    <t>County Name</t>
  </si>
  <si>
    <t>Population in 2020</t>
  </si>
  <si>
    <t xml:space="preserve">Ratio of </t>
  </si>
  <si>
    <t>Winning Party: 2016 Presidential Election</t>
  </si>
  <si>
    <t>Urban-Rural Classification</t>
  </si>
  <si>
    <t>Deaths: 05-27-2020</t>
  </si>
  <si>
    <t>Death Rate: 05-27-2020</t>
  </si>
  <si>
    <t>Confirmed Cases: 06-16-2020</t>
  </si>
  <si>
    <t>Deaths: 06-16-2020</t>
  </si>
  <si>
    <t>Death Rate: 06-16-2020</t>
  </si>
  <si>
    <t>https://usafacts.org/visualizations/coronavirus-covid-19-spread-map/</t>
  </si>
  <si>
    <t>Notes / Methodology</t>
  </si>
  <si>
    <t>Through 06-16-2020</t>
  </si>
  <si>
    <t>List by State FIPS and delete deaths unallocated to any county</t>
  </si>
  <si>
    <t xml:space="preserve">756 unallocated deaths </t>
  </si>
  <si>
    <t>Combine all Alaska deaths into one county (FIPS 2000)</t>
  </si>
  <si>
    <t>Delete County FIPS 6000 in California (no match)</t>
  </si>
  <si>
    <t>0 Deaths</t>
  </si>
  <si>
    <t>Delete County FIPS 15005 in Hawaii (no match)</t>
  </si>
  <si>
    <t>National Center for Health Statistics (CDC)</t>
  </si>
  <si>
    <t>2013 NCHS Urban–Rural Classification Scheme for Counties (April 2014)</t>
  </si>
  <si>
    <t>https://www.cdc.gov/nchs/data_access/urban_rural.htm</t>
  </si>
  <si>
    <t xml:space="preserve">https://www.cdc.gov/nchs/data/series/sr_02/sr02_166.pdf </t>
  </si>
  <si>
    <t xml:space="preserve">MIT Election Data and Science Lab, 2018, "County Presidential Election Returns 2000-2016", https://doi.org/10.7910/DVN/VOQCHQ, Harvard Dataverse, V6, UNF:6:ZZe1xuZ5H2l4NUiSRcRf8Q== [fileUNF] </t>
  </si>
  <si>
    <t>2016 Presidential Election Results by County</t>
  </si>
  <si>
    <t>Deaths, Cases, and Population Data: USAFACTS</t>
  </si>
  <si>
    <t>Hospital Data</t>
  </si>
  <si>
    <t>County Deaths, Cases, Election Results, U-R Classification</t>
  </si>
  <si>
    <t>In raw data table, I gave County its own column (easier to re-order)</t>
  </si>
  <si>
    <t>Converted county FIPS to numbers, reordered dataset to match Death Table</t>
  </si>
  <si>
    <t>Merge Tables</t>
  </si>
  <si>
    <t>Joined tables with Excel Power Query</t>
  </si>
  <si>
    <t xml:space="preserve">        Second output has no Pivots, Independent Variables moved to far right columns</t>
  </si>
  <si>
    <t>Adjusted each column for decimal places / set as "numbers"</t>
  </si>
  <si>
    <t>12 Deaths (total)</t>
  </si>
  <si>
    <t>ct_FIPS</t>
  </si>
  <si>
    <t>Staff_Beds</t>
  </si>
  <si>
    <t>Av_Av_L_Stay</t>
  </si>
  <si>
    <t>stFIPS</t>
  </si>
  <si>
    <t>cFIPS</t>
  </si>
  <si>
    <t>A</t>
  </si>
  <si>
    <t>U</t>
  </si>
  <si>
    <t>M</t>
  </si>
  <si>
    <t>E</t>
  </si>
  <si>
    <t>P</t>
  </si>
  <si>
    <t>T</t>
  </si>
  <si>
    <t>N</t>
  </si>
  <si>
    <t>B</t>
  </si>
  <si>
    <t>C</t>
  </si>
  <si>
    <t>D</t>
  </si>
  <si>
    <t>F</t>
  </si>
  <si>
    <t>G</t>
  </si>
  <si>
    <t>H</t>
  </si>
  <si>
    <t>I</t>
  </si>
  <si>
    <t>J</t>
  </si>
  <si>
    <t>K</t>
  </si>
  <si>
    <t>L</t>
  </si>
  <si>
    <t>O</t>
  </si>
  <si>
    <t>Q</t>
  </si>
  <si>
    <t>R</t>
  </si>
  <si>
    <t>S</t>
  </si>
  <si>
    <t>V</t>
  </si>
  <si>
    <t>W</t>
  </si>
  <si>
    <t>X</t>
  </si>
  <si>
    <t>Column</t>
  </si>
  <si>
    <t>Header</t>
  </si>
  <si>
    <t>Description</t>
  </si>
  <si>
    <t xml:space="preserve">        First output has Pivots</t>
  </si>
  <si>
    <t>Death Rate = Deaths per 100,000</t>
  </si>
  <si>
    <t>Deaths are through June 16, 2020</t>
  </si>
  <si>
    <t>Num</t>
  </si>
  <si>
    <t>Deaths</t>
  </si>
  <si>
    <t>DRate</t>
  </si>
  <si>
    <t>June 16, 2020</t>
  </si>
  <si>
    <t>May 27, 2020</t>
  </si>
  <si>
    <t xml:space="preserve">Deaths in Dem counties are 2.82 </t>
  </si>
  <si>
    <t>times higher than in Rep counties</t>
  </si>
  <si>
    <t>Candidate</t>
  </si>
  <si>
    <t>Trump</t>
  </si>
  <si>
    <t>Number</t>
  </si>
  <si>
    <t>D-Rate</t>
  </si>
  <si>
    <t>Total</t>
  </si>
  <si>
    <t>Dem D-Rate / Rep D-Rate</t>
  </si>
  <si>
    <t>Deaths are through May 27, 2020</t>
  </si>
  <si>
    <t xml:space="preserve">Deaths in Dem counties are 3.0 </t>
  </si>
  <si>
    <t>CR0616</t>
  </si>
  <si>
    <t>Cases</t>
  </si>
  <si>
    <t>C-Rate</t>
  </si>
  <si>
    <t>CRate</t>
  </si>
  <si>
    <t>Dem Case-Rate / Rep Case-Rate</t>
  </si>
  <si>
    <t>Metropolitan Categories</t>
  </si>
  <si>
    <r>
      <rPr>
        <b/>
        <sz val="10"/>
        <color theme="1"/>
        <rFont val="Calibri"/>
        <family val="2"/>
        <scheme val="minor"/>
      </rPr>
      <t>Large central metro:</t>
    </r>
    <r>
      <rPr>
        <sz val="10"/>
        <color theme="1"/>
        <rFont val="Calibri"/>
        <family val="2"/>
        <scheme val="minor"/>
      </rPr>
      <t xml:space="preserve"> Counties in Metropolitan Statistical Areas (MSAs) </t>
    </r>
  </si>
  <si>
    <t>of 1 million or more population that:</t>
  </si>
  <si>
    <t>a.  Contain the entire pop. of the largest principal city of the MSA, or</t>
  </si>
  <si>
    <t>b.  Have their entire pop. contained in the largest principal city of the MSA, or</t>
  </si>
  <si>
    <t>c.  Contain at least 250,000 inhabitants of any principal city of the MSA.</t>
  </si>
  <si>
    <r>
      <rPr>
        <b/>
        <sz val="10"/>
        <color theme="1"/>
        <rFont val="Calibri"/>
        <family val="2"/>
        <scheme val="minor"/>
      </rPr>
      <t>Large fringe metro:</t>
    </r>
    <r>
      <rPr>
        <sz val="10"/>
        <color theme="1"/>
        <rFont val="Calibri"/>
        <family val="2"/>
        <scheme val="minor"/>
      </rPr>
      <t xml:space="preserve"> Counties in MSAs of 1 million or more population that did not </t>
    </r>
  </si>
  <si>
    <t>qualify as large central metro counties.</t>
  </si>
  <si>
    <r>
      <rPr>
        <b/>
        <sz val="10"/>
        <color theme="1"/>
        <rFont val="Calibri"/>
        <family val="2"/>
        <scheme val="minor"/>
      </rPr>
      <t>Medium metro:</t>
    </r>
    <r>
      <rPr>
        <sz val="10"/>
        <color theme="1"/>
        <rFont val="Calibri"/>
        <family val="2"/>
        <scheme val="minor"/>
      </rPr>
      <t xml:space="preserve"> Counties in MSAs of populations of 250,000 to 999,999.</t>
    </r>
  </si>
  <si>
    <r>
      <rPr>
        <b/>
        <sz val="10"/>
        <color theme="1"/>
        <rFont val="Calibri"/>
        <family val="2"/>
        <scheme val="minor"/>
      </rPr>
      <t xml:space="preserve">Small metro: </t>
    </r>
    <r>
      <rPr>
        <sz val="10"/>
        <color theme="1"/>
        <rFont val="Calibri"/>
        <family val="2"/>
        <scheme val="minor"/>
      </rPr>
      <t>Counties in MSAs of populations less than 250,000.</t>
    </r>
  </si>
  <si>
    <t>Nonmetropolitan Categories</t>
  </si>
  <si>
    <r>
      <rPr>
        <b/>
        <sz val="10"/>
        <color theme="1"/>
        <rFont val="Calibri"/>
        <family val="2"/>
        <scheme val="minor"/>
      </rPr>
      <t>Micropolitan:</t>
    </r>
    <r>
      <rPr>
        <sz val="10"/>
        <color theme="1"/>
        <rFont val="Calibri"/>
        <family val="2"/>
        <scheme val="minor"/>
      </rPr>
      <t xml:space="preserve"> Counties in micropolitan statistical areas.</t>
    </r>
  </si>
  <si>
    <r>
      <rPr>
        <b/>
        <sz val="10"/>
        <color theme="1"/>
        <rFont val="Calibri"/>
        <family val="2"/>
        <scheme val="minor"/>
      </rPr>
      <t>Noncore:</t>
    </r>
    <r>
      <rPr>
        <sz val="10"/>
        <color theme="1"/>
        <rFont val="Calibri"/>
        <family val="2"/>
        <scheme val="minor"/>
      </rPr>
      <t xml:space="preserve"> Nonmetropolitan counties that did not qualify as micropolitan.</t>
    </r>
  </si>
  <si>
    <t>Case Rate = Confirmed Cases per 100,000</t>
  </si>
  <si>
    <t>Cases are through June 16, 2020</t>
  </si>
  <si>
    <t>C.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</si>
</sst>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#,##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9">
    <xf numFmtId="0" fontId="0" fillId="0" borderId="0" xfId="0"/>
    <xf numFmtId="0" fontId="1" fillId="0" borderId="0" xfId="0" applyFont="1"/>
    <xf numFmtId="3" fontId="1" fillId="0" borderId="0" xfId="0" applyNumberFormat="1" applyFont="1" applyAlignment="1">
      <alignment horizontal="right"/>
    </xf>
    <xf numFmtId="1" fontId="0" fillId="0" borderId="0" xfId="0" applyNumberFormat="1"/>
    <xf numFmtId="3" fontId="0" fillId="0" borderId="0" xfId="0" applyNumberFormat="1"/>
    <xf numFmtId="2" fontId="0" fillId="0" borderId="0" xfId="0" applyNumberFormat="1"/>
    <xf numFmtId="3" fontId="1" fillId="0" borderId="0" xfId="0" applyNumberFormat="1" applyFont="1"/>
    <xf numFmtId="0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1" fillId="0" borderId="0" xfId="0" applyNumberFormat="1" applyFont="1"/>
    <xf numFmtId="0" fontId="1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/>
    <xf numFmtId="3" fontId="3" fillId="2" borderId="0" xfId="0" applyNumberFormat="1" applyFont="1" applyFill="1" applyAlignment="1">
      <alignment horizontal="right"/>
    </xf>
    <xf numFmtId="164" fontId="3" fillId="2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horizontal="right"/>
    </xf>
    <xf numFmtId="3" fontId="2" fillId="2" borderId="0" xfId="0" applyNumberFormat="1" applyFont="1" applyFill="1"/>
    <xf numFmtId="164" fontId="2" fillId="2" borderId="0" xfId="0" applyNumberFormat="1" applyFont="1" applyFill="1"/>
    <xf numFmtId="1" fontId="2" fillId="2" borderId="0" xfId="0" applyNumberFormat="1" applyFont="1" applyFill="1"/>
    <xf numFmtId="3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/>
    <xf numFmtId="3" fontId="3" fillId="3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1" fontId="3" fillId="3" borderId="0" xfId="0" applyNumberFormat="1" applyFont="1" applyFill="1" applyAlignment="1">
      <alignment horizontal="right"/>
    </xf>
    <xf numFmtId="3" fontId="2" fillId="3" borderId="0" xfId="0" applyNumberFormat="1" applyFont="1" applyFill="1"/>
    <xf numFmtId="164" fontId="2" fillId="3" borderId="0" xfId="0" applyNumberFormat="1" applyFont="1" applyFill="1"/>
    <xf numFmtId="1" fontId="2" fillId="3" borderId="0" xfId="0" applyNumberFormat="1" applyFont="1" applyFill="1"/>
    <xf numFmtId="0" fontId="0" fillId="3" borderId="0" xfId="0" applyFill="1"/>
    <xf numFmtId="0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3" fontId="3" fillId="3" borderId="0" xfId="0" applyNumberFormat="1" applyFont="1" applyFill="1" applyAlignment="1">
      <alignment horizontal="left"/>
    </xf>
    <xf numFmtId="164" fontId="3" fillId="3" borderId="0" xfId="0" applyNumberFormat="1" applyFont="1" applyFill="1" applyAlignment="1">
      <alignment horizontal="left"/>
    </xf>
    <xf numFmtId="1" fontId="3" fillId="3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1"/>
    <xf numFmtId="0" fontId="0" fillId="0" borderId="0" xfId="0" applyFont="1"/>
    <xf numFmtId="0" fontId="0" fillId="0" borderId="0" xfId="0" applyFont="1" applyAlignment="1">
      <alignment vertical="center"/>
    </xf>
    <xf numFmtId="3" fontId="3" fillId="0" borderId="0" xfId="0" applyNumberFormat="1" applyFont="1"/>
    <xf numFmtId="166" fontId="3" fillId="0" borderId="0" xfId="0" applyNumberFormat="1" applyFont="1"/>
    <xf numFmtId="3" fontId="1" fillId="4" borderId="0" xfId="0" applyNumberFormat="1" applyFont="1" applyFill="1"/>
    <xf numFmtId="166" fontId="1" fillId="4" borderId="0" xfId="0" applyNumberFormat="1" applyFont="1" applyFill="1"/>
    <xf numFmtId="3" fontId="1" fillId="5" borderId="0" xfId="0" applyNumberFormat="1" applyFont="1" applyFill="1"/>
    <xf numFmtId="166" fontId="1" fillId="5" borderId="0" xfId="0" applyNumberFormat="1" applyFont="1" applyFill="1"/>
    <xf numFmtId="4" fontId="1" fillId="0" borderId="0" xfId="0" applyNumberFormat="1" applyFont="1"/>
    <xf numFmtId="4" fontId="1" fillId="4" borderId="0" xfId="0" applyNumberFormat="1" applyFont="1" applyFill="1"/>
    <xf numFmtId="0" fontId="0" fillId="4" borderId="0" xfId="0" applyFill="1"/>
    <xf numFmtId="4" fontId="1" fillId="5" borderId="0" xfId="0" applyNumberFormat="1" applyFont="1" applyFill="1"/>
    <xf numFmtId="0" fontId="0" fillId="5" borderId="0" xfId="0" applyFill="1"/>
    <xf numFmtId="3" fontId="0" fillId="0" borderId="0" xfId="0" applyNumberFormat="1" applyAlignment="1">
      <alignment horizontal="right" indent="1"/>
    </xf>
    <xf numFmtId="164" fontId="0" fillId="0" borderId="0" xfId="0" applyNumberFormat="1" applyAlignment="1">
      <alignment horizontal="right" indent="1"/>
    </xf>
    <xf numFmtId="0" fontId="0" fillId="0" borderId="0" xfId="0" applyAlignment="1">
      <alignment horizontal="left" indent="1"/>
    </xf>
    <xf numFmtId="0" fontId="1" fillId="0" borderId="1" xfId="0" applyFont="1" applyBorder="1" applyAlignment="1">
      <alignment horizontal="left" indent="1"/>
    </xf>
    <xf numFmtId="3" fontId="1" fillId="0" borderId="1" xfId="0" applyNumberFormat="1" applyFont="1" applyBorder="1" applyAlignment="1">
      <alignment horizontal="right" indent="1"/>
    </xf>
    <xf numFmtId="164" fontId="1" fillId="0" borderId="1" xfId="0" applyNumberFormat="1" applyFont="1" applyBorder="1" applyAlignment="1">
      <alignment horizontal="right" indent="1"/>
    </xf>
    <xf numFmtId="0" fontId="0" fillId="0" borderId="1" xfId="0" applyBorder="1" applyAlignment="1">
      <alignment horizontal="left" indent="1"/>
    </xf>
    <xf numFmtId="3" fontId="0" fillId="0" borderId="1" xfId="0" applyNumberFormat="1" applyFont="1" applyFill="1" applyBorder="1" applyAlignment="1">
      <alignment horizontal="right" indent="1"/>
    </xf>
    <xf numFmtId="1" fontId="0" fillId="0" borderId="0" xfId="0" applyNumberFormat="1" applyAlignment="1">
      <alignment horizontal="right" vertical="center" indent="1"/>
    </xf>
    <xf numFmtId="0" fontId="0" fillId="0" borderId="0" xfId="0" applyAlignment="1">
      <alignment horizontal="right" indent="1"/>
    </xf>
    <xf numFmtId="4" fontId="0" fillId="0" borderId="0" xfId="0" applyNumberFormat="1" applyAlignment="1">
      <alignment horizontal="right" indent="1"/>
    </xf>
    <xf numFmtId="1" fontId="1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indent="1"/>
    </xf>
    <xf numFmtId="3" fontId="1" fillId="0" borderId="1" xfId="0" applyNumberFormat="1" applyFont="1" applyBorder="1" applyAlignment="1">
      <alignment horizontal="right" wrapText="1" indent="1"/>
    </xf>
    <xf numFmtId="0" fontId="1" fillId="0" borderId="1" xfId="0" applyFont="1" applyBorder="1" applyAlignment="1">
      <alignment horizontal="right" indent="1"/>
    </xf>
    <xf numFmtId="1" fontId="0" fillId="0" borderId="1" xfId="0" applyNumberFormat="1" applyBorder="1" applyAlignment="1">
      <alignment horizontal="right" vertical="center" indent="1"/>
    </xf>
    <xf numFmtId="164" fontId="0" fillId="0" borderId="1" xfId="0" applyNumberFormat="1" applyBorder="1" applyAlignment="1">
      <alignment horizontal="right" indent="1"/>
    </xf>
    <xf numFmtId="3" fontId="0" fillId="0" borderId="1" xfId="0" applyNumberFormat="1" applyBorder="1" applyAlignment="1">
      <alignment horizontal="right" indent="1"/>
    </xf>
    <xf numFmtId="1" fontId="1" fillId="0" borderId="1" xfId="0" applyNumberFormat="1" applyFont="1" applyBorder="1" applyAlignment="1">
      <alignment horizontal="right" vertical="center" wrapText="1" indent="1"/>
    </xf>
    <xf numFmtId="3" fontId="0" fillId="0" borderId="1" xfId="0" applyNumberFormat="1" applyBorder="1" applyAlignment="1">
      <alignment horizontal="right" vertical="center" indent="1"/>
    </xf>
    <xf numFmtId="49" fontId="1" fillId="0" borderId="0" xfId="0" applyNumberFormat="1" applyFont="1"/>
    <xf numFmtId="49" fontId="0" fillId="0" borderId="0" xfId="0" applyNumberFormat="1"/>
    <xf numFmtId="3" fontId="1" fillId="0" borderId="1" xfId="0" applyNumberFormat="1" applyFont="1" applyFill="1" applyBorder="1" applyAlignment="1">
      <alignment horizontal="right" indent="1"/>
    </xf>
    <xf numFmtId="166" fontId="3" fillId="3" borderId="0" xfId="0" applyNumberFormat="1" applyFont="1" applyFill="1" applyAlignment="1">
      <alignment horizontal="right"/>
    </xf>
    <xf numFmtId="166" fontId="2" fillId="3" borderId="0" xfId="0" applyNumberFormat="1" applyFont="1" applyFill="1"/>
    <xf numFmtId="166" fontId="3" fillId="0" borderId="0" xfId="0" applyNumberFormat="1" applyFont="1" applyFill="1"/>
    <xf numFmtId="166" fontId="2" fillId="0" borderId="0" xfId="0" applyNumberFormat="1" applyFont="1"/>
    <xf numFmtId="166" fontId="3" fillId="2" borderId="0" xfId="0" applyNumberFormat="1" applyFont="1" applyFill="1" applyAlignment="1">
      <alignment horizontal="right"/>
    </xf>
    <xf numFmtId="166" fontId="2" fillId="2" borderId="0" xfId="0" applyNumberFormat="1" applyFont="1" applyFill="1"/>
    <xf numFmtId="166" fontId="3" fillId="4" borderId="0" xfId="0" applyNumberFormat="1" applyFont="1" applyFill="1"/>
    <xf numFmtId="166" fontId="3" fillId="5" borderId="0" xfId="0" applyNumberFormat="1" applyFont="1" applyFill="1"/>
    <xf numFmtId="0" fontId="5" fillId="0" borderId="0" xfId="0" applyFont="1" applyAlignment="1">
      <alignment horizontal="right" indent="1"/>
    </xf>
    <xf numFmtId="0" fontId="6" fillId="0" borderId="0" xfId="0" applyFont="1"/>
    <xf numFmtId="0" fontId="5" fillId="0" borderId="1" xfId="0" applyFont="1" applyBorder="1" applyAlignment="1">
      <alignment horizontal="right" indent="1"/>
    </xf>
    <xf numFmtId="0" fontId="1" fillId="0" borderId="1" xfId="0" applyFont="1" applyBorder="1"/>
    <xf numFmtId="0" fontId="6" fillId="0" borderId="1" xfId="0" applyFont="1" applyBorder="1"/>
    <xf numFmtId="0" fontId="6" fillId="0" borderId="1" xfId="0" applyFont="1" applyBorder="1" applyAlignment="1">
      <alignment horizontal="left" indent="3"/>
    </xf>
    <xf numFmtId="0" fontId="1" fillId="0" borderId="1" xfId="0" applyFont="1" applyBorder="1" applyAlignment="1">
      <alignment horizontal="left" indent="1"/>
    </xf>
    <xf numFmtId="0" fontId="1" fillId="0" borderId="2" xfId="0" applyFont="1" applyBorder="1" applyAlignment="1">
      <alignment horizontal="left" indent="1"/>
    </xf>
    <xf numFmtId="0" fontId="1" fillId="0" borderId="3" xfId="0" applyFont="1" applyBorder="1" applyAlignment="1">
      <alignment horizontal="left" indent="1"/>
    </xf>
    <xf numFmtId="0" fontId="1" fillId="0" borderId="4" xfId="0" applyFont="1" applyBorder="1" applyAlignment="1">
      <alignment horizontal="left" indent="1"/>
    </xf>
  </cellXfs>
  <cellStyles count="2">
    <cellStyle name="Hyperlink" xfId="1" builtinId="8"/>
    <cellStyle name="Normal" xfId="0" builtinId="0"/>
  </cellStyles>
  <dxfs count="24">
    <dxf>
      <numFmt numFmtId="2" formatCode="0.0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64" formatCode="0.0"/>
    </dxf>
    <dxf>
      <numFmt numFmtId="3" formatCode="#,##0"/>
    </dxf>
    <dxf>
      <numFmt numFmtId="3" formatCode="#,##0"/>
    </dxf>
    <dxf>
      <numFmt numFmtId="164" formatCode="0.0"/>
    </dxf>
    <dxf>
      <numFmt numFmtId="3" formatCode="#,##0"/>
    </dxf>
    <dxf>
      <numFmt numFmtId="1" formatCode="0"/>
    </dxf>
    <dxf>
      <numFmt numFmtId="0" formatCode="General"/>
    </dxf>
    <dxf>
      <numFmt numFmtId="165" formatCode="0.000"/>
    </dxf>
    <dxf>
      <numFmt numFmtId="3" formatCode="#,##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0DB1E00-1D54-4656-B929-319FD17BD010}" autoFormatId="16" applyNumberFormats="0" applyBorderFormats="0" applyFontFormats="0" applyPatternFormats="0" applyAlignmentFormats="0" applyWidthHeightFormats="0">
  <queryTableRefresh nextId="25">
    <queryTableFields count="24">
      <queryTableField id="1" name="stateFIPS" tableColumnId="25"/>
      <queryTableField id="2" name="State" tableColumnId="2"/>
      <queryTableField id="3" name="St" tableColumnId="3"/>
      <queryTableField id="4" name="County" tableColumnId="4"/>
      <queryTableField id="5" name="countyFIPS" tableColumnId="5"/>
      <queryTableField id="6" name="Population" tableColumnId="6"/>
      <queryTableField id="7" name="DemRep" tableColumnId="7"/>
      <queryTableField id="8" name="WParty" tableColumnId="8"/>
      <queryTableField id="9" name="UR" tableColumnId="9"/>
      <queryTableField id="10" name="D0527" tableColumnId="10"/>
      <queryTableField id="11" name="DR0527" tableColumnId="11"/>
      <queryTableField id="12" name="C0616" tableColumnId="12"/>
      <queryTableField id="13" name="D0616" tableColumnId="13"/>
      <queryTableField id="14" name="DR0616" tableColumnId="14"/>
      <queryTableField id="15" name="Table2.countyFIPS" tableColumnId="15"/>
      <queryTableField id="16" name="Table2.Sum of # of Affiliated Physicians" tableColumnId="16"/>
      <queryTableField id="17" name="Table2.Sum of Total Acute Beds" tableColumnId="17"/>
      <queryTableField id="18" name="Table2.Sum of Intensive Care Unit Beds" tableColumnId="18"/>
      <queryTableField id="19" name="Table2.Sum of # of Staffed Beds" tableColumnId="19"/>
      <queryTableField id="20" name="Table2.Sum of # of Discharges" tableColumnId="20"/>
      <queryTableField id="21" name="Table2.Sum of Average Daily Census" tableColumnId="21"/>
      <queryTableField id="22" name="Table2.Average of Average Length of Stay" tableColumnId="22"/>
      <queryTableField id="23" name="Table2.Average of Market Concentration Index" tableColumnId="23"/>
      <queryTableField id="24" name="Table2.Average of Case Mix Index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8640162-339A-40FF-B538-BAF7D5BA92B4}" name="Merge17" displayName="Merge17" ref="A1:X3114" tableType="queryTable" totalsRowShown="0">
  <autoFilter ref="A1:X3114" xr:uid="{C4EB9E22-04EC-4544-9D87-1D68A0165439}"/>
  <tableColumns count="24">
    <tableColumn id="25" xr3:uid="{0279F071-B468-4141-AE7E-547B0922B94F}" uniqueName="25" name="stateFIPS" queryTableFieldId="1" dataDxfId="23"/>
    <tableColumn id="2" xr3:uid="{DDDB7090-4F29-4A54-8651-E6937DB90008}" uniqueName="2" name="State" queryTableFieldId="2" dataDxfId="22"/>
    <tableColumn id="3" xr3:uid="{715E44EC-1B06-4E5D-BDC9-C16336B4D48C}" uniqueName="3" name="St" queryTableFieldId="3" dataDxfId="21"/>
    <tableColumn id="4" xr3:uid="{7A4A592F-FB76-476D-A91E-FA508B521E45}" uniqueName="4" name="County" queryTableFieldId="4" dataDxfId="20"/>
    <tableColumn id="5" xr3:uid="{4D7396D4-0EB7-4F47-AE1E-4B06A10AA9B6}" uniqueName="5" name="countyFIPS" queryTableFieldId="5" dataDxfId="19"/>
    <tableColumn id="6" xr3:uid="{378F494B-B913-414F-AE2F-31FDC8FF1CF1}" uniqueName="6" name="Population" queryTableFieldId="6" dataDxfId="18"/>
    <tableColumn id="7" xr3:uid="{F79B4F72-320F-47AE-B486-D5AD4D151761}" uniqueName="7" name="DemRep" queryTableFieldId="7" dataDxfId="17"/>
    <tableColumn id="8" xr3:uid="{C55FF8E6-8B74-44FB-93B7-8196E123F88D}" uniqueName="8" name="WParty" queryTableFieldId="8" dataDxfId="16"/>
    <tableColumn id="9" xr3:uid="{BF100B23-C360-40B4-9179-96853E07EF2B}" uniqueName="9" name="UR" queryTableFieldId="9" dataDxfId="15"/>
    <tableColumn id="10" xr3:uid="{D42B8D89-4FB7-4E06-835F-347A3B5135AC}" uniqueName="10" name="D0527" queryTableFieldId="10" dataDxfId="14"/>
    <tableColumn id="11" xr3:uid="{48D55AFC-C369-4A05-9A98-CFBEFC31C295}" uniqueName="11" name="DR0527" queryTableFieldId="11" dataDxfId="13"/>
    <tableColumn id="12" xr3:uid="{866D05C4-A47E-429B-BC53-B30D43517FDB}" uniqueName="12" name="C0616" queryTableFieldId="12" dataDxfId="12"/>
    <tableColumn id="13" xr3:uid="{501270F4-1595-4B3A-ABF4-1D42943F1F8F}" uniqueName="13" name="D0616" queryTableFieldId="13" dataDxfId="11"/>
    <tableColumn id="14" xr3:uid="{27FC1E04-B99B-4791-AD4A-DCF504DFC74E}" uniqueName="14" name="DR0616" queryTableFieldId="14" dataDxfId="10"/>
    <tableColumn id="15" xr3:uid="{7CDC6D93-DE6B-4B46-B3AE-8AF3AC97D5D4}" uniqueName="15" name="countyFIPS2" queryTableFieldId="15" dataDxfId="9"/>
    <tableColumn id="16" xr3:uid="{D1FE202F-59D5-4F4F-87CB-6CC2C8B4C5C8}" uniqueName="16" name="Sum of # of Affiliated Physicians" queryTableFieldId="16" dataDxfId="8"/>
    <tableColumn id="17" xr3:uid="{2FF10AF2-A259-46B0-8352-30B7E6B54BA5}" uniqueName="17" name="Sum of Total Acute Beds" queryTableFieldId="17" dataDxfId="7"/>
    <tableColumn id="18" xr3:uid="{20D78A51-9393-4F84-B545-063D34C7DA99}" uniqueName="18" name="Sum of Intensive Care Unit Beds" queryTableFieldId="18" dataDxfId="6"/>
    <tableColumn id="19" xr3:uid="{3FDD62A4-EA51-4EE4-A65C-602D7A465348}" uniqueName="19" name="Sum of # of Staffed Beds" queryTableFieldId="19" dataDxfId="5"/>
    <tableColumn id="20" xr3:uid="{9903A40C-F687-4991-B1E2-233D062D3A2B}" uniqueName="20" name="Sum of # of Discharges" queryTableFieldId="20" dataDxfId="4"/>
    <tableColumn id="21" xr3:uid="{5B18B0FD-AB8C-47C0-9051-F4F567A8B76D}" uniqueName="21" name="Sum of Average Daily Census" queryTableFieldId="21" dataDxfId="3"/>
    <tableColumn id="22" xr3:uid="{C9A6CC2F-1E54-4328-B1A4-724C41864F1D}" uniqueName="22" name="Average of Average Length of Stay" queryTableFieldId="22" dataDxfId="2"/>
    <tableColumn id="23" xr3:uid="{A32E8671-ADBA-4F7B-A91C-E1CE4EA1AA71}" uniqueName="23" name="Average of Market Concentration Index" queryTableFieldId="23" dataDxfId="1"/>
    <tableColumn id="24" xr3:uid="{C9454C55-CD96-43FE-9213-963A43D89B1E}" uniqueName="24" name="Average of Case Mix Index" queryTableFieldId="2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hs/data_access/urban_rural.htm" TargetMode="External"/><Relationship Id="rId2" Type="http://schemas.openxmlformats.org/officeDocument/2006/relationships/hyperlink" Target="https://www.cdc.gov/nchs/data/series/sr_02/sr02_166.pdf" TargetMode="External"/><Relationship Id="rId1" Type="http://schemas.openxmlformats.org/officeDocument/2006/relationships/hyperlink" Target="https://usafacts.org/visualizations/coronavirus-covid-19-spread-map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oi.org/10.7910/DVN/VOQCHQ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E76C0-791F-4A3C-928D-4BE036D8F081}">
  <dimension ref="B1:B13"/>
  <sheetViews>
    <sheetView workbookViewId="0">
      <selection activeCell="B14" sqref="B14"/>
    </sheetView>
  </sheetViews>
  <sheetFormatPr defaultRowHeight="15" x14ac:dyDescent="0.25"/>
  <cols>
    <col min="1" max="1" width="4.7109375" customWidth="1"/>
    <col min="2" max="2" width="177.5703125" customWidth="1"/>
    <col min="3" max="3" width="33.28515625" customWidth="1"/>
  </cols>
  <sheetData>
    <row r="1" spans="2:2" x14ac:dyDescent="0.25">
      <c r="B1" s="1" t="s">
        <v>1956</v>
      </c>
    </row>
    <row r="2" spans="2:2" x14ac:dyDescent="0.25">
      <c r="B2" s="44" t="s">
        <v>1941</v>
      </c>
    </row>
    <row r="4" spans="2:2" x14ac:dyDescent="0.25">
      <c r="B4" s="1" t="s">
        <v>1955</v>
      </c>
    </row>
    <row r="5" spans="2:2" x14ac:dyDescent="0.25">
      <c r="B5" s="44" t="s">
        <v>1954</v>
      </c>
    </row>
    <row r="7" spans="2:2" x14ac:dyDescent="0.25">
      <c r="B7" s="1" t="s">
        <v>1935</v>
      </c>
    </row>
    <row r="8" spans="2:2" x14ac:dyDescent="0.25">
      <c r="B8" t="s">
        <v>1950</v>
      </c>
    </row>
    <row r="9" spans="2:2" x14ac:dyDescent="0.25">
      <c r="B9" t="s">
        <v>1951</v>
      </c>
    </row>
    <row r="10" spans="2:2" x14ac:dyDescent="0.25">
      <c r="B10" s="44" t="s">
        <v>1952</v>
      </c>
    </row>
    <row r="11" spans="2:2" x14ac:dyDescent="0.25">
      <c r="B11" s="44" t="s">
        <v>1953</v>
      </c>
    </row>
    <row r="13" spans="2:2" x14ac:dyDescent="0.25">
      <c r="B13" s="1" t="s">
        <v>1957</v>
      </c>
    </row>
  </sheetData>
  <hyperlinks>
    <hyperlink ref="B2" r:id="rId1" xr:uid="{CE6C22E5-512D-4FB8-B3EE-5D15E55D2ADE}"/>
    <hyperlink ref="B11" r:id="rId2" xr:uid="{E7AD47B3-7DE6-4EF2-95AC-1DE836C44E1D}"/>
    <hyperlink ref="B10" r:id="rId3" xr:uid="{E9E39DCF-D55E-4873-993C-09770C04577C}"/>
    <hyperlink ref="B5" r:id="rId4" display="https://doi.org/10.7910/DVN/VOQCHQ" xr:uid="{50ADD006-E0DF-4789-AC36-D398DC97827C}"/>
  </hyperlinks>
  <pageMargins left="0.7" right="0.7" top="0.75" bottom="0.75" header="0.3" footer="0.3"/>
  <pageSetup orientation="portrait" horizontalDpi="1200" verticalDpi="120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B8B4-BD41-4999-ACDD-C2D619A5F974}">
  <dimension ref="A1:C17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75.7109375" style="45" customWidth="1"/>
    <col min="3" max="3" width="33.28515625" customWidth="1"/>
  </cols>
  <sheetData>
    <row r="1" spans="1:3" x14ac:dyDescent="0.25">
      <c r="B1" s="1" t="s">
        <v>1942</v>
      </c>
    </row>
    <row r="2" spans="1:3" x14ac:dyDescent="0.25">
      <c r="B2" s="1"/>
    </row>
    <row r="3" spans="1:3" x14ac:dyDescent="0.25">
      <c r="B3" s="1" t="s">
        <v>1958</v>
      </c>
      <c r="C3" s="1" t="s">
        <v>1943</v>
      </c>
    </row>
    <row r="4" spans="1:3" x14ac:dyDescent="0.25">
      <c r="A4">
        <v>1</v>
      </c>
      <c r="B4" s="45" t="s">
        <v>1944</v>
      </c>
      <c r="C4" t="s">
        <v>1945</v>
      </c>
    </row>
    <row r="5" spans="1:3" x14ac:dyDescent="0.25">
      <c r="A5">
        <v>2</v>
      </c>
      <c r="B5" s="45" t="s">
        <v>1946</v>
      </c>
      <c r="C5" t="s">
        <v>1965</v>
      </c>
    </row>
    <row r="6" spans="1:3" x14ac:dyDescent="0.25">
      <c r="A6">
        <v>3</v>
      </c>
      <c r="B6" s="45" t="s">
        <v>1947</v>
      </c>
      <c r="C6" t="s">
        <v>1948</v>
      </c>
    </row>
    <row r="7" spans="1:3" x14ac:dyDescent="0.25">
      <c r="A7">
        <v>4</v>
      </c>
      <c r="B7" s="45" t="s">
        <v>1949</v>
      </c>
      <c r="C7" t="s">
        <v>1948</v>
      </c>
    </row>
    <row r="9" spans="1:3" x14ac:dyDescent="0.25">
      <c r="B9" s="1" t="s">
        <v>1957</v>
      </c>
    </row>
    <row r="10" spans="1:3" x14ac:dyDescent="0.25">
      <c r="A10">
        <v>5</v>
      </c>
      <c r="B10" s="45" t="s">
        <v>1960</v>
      </c>
    </row>
    <row r="11" spans="1:3" x14ac:dyDescent="0.25">
      <c r="A11">
        <v>6</v>
      </c>
      <c r="B11" s="45" t="s">
        <v>1959</v>
      </c>
    </row>
    <row r="13" spans="1:3" x14ac:dyDescent="0.25">
      <c r="B13" s="1" t="s">
        <v>1961</v>
      </c>
    </row>
    <row r="14" spans="1:3" x14ac:dyDescent="0.25">
      <c r="A14">
        <v>7</v>
      </c>
      <c r="B14" s="46" t="s">
        <v>1962</v>
      </c>
    </row>
    <row r="15" spans="1:3" x14ac:dyDescent="0.25">
      <c r="B15" s="45" t="s">
        <v>1998</v>
      </c>
    </row>
    <row r="16" spans="1:3" x14ac:dyDescent="0.25">
      <c r="B16" s="45" t="s">
        <v>1963</v>
      </c>
    </row>
    <row r="17" spans="1:2" x14ac:dyDescent="0.25">
      <c r="A17">
        <v>8</v>
      </c>
      <c r="B17" s="45" t="s">
        <v>1964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A234F-50CD-4ADE-9017-5AB2A83773A9}">
  <dimension ref="A1:X3114"/>
  <sheetViews>
    <sheetView tabSelected="1" workbookViewId="0">
      <selection activeCell="J19" sqref="J19"/>
    </sheetView>
  </sheetViews>
  <sheetFormatPr defaultRowHeight="15" x14ac:dyDescent="0.25"/>
  <cols>
    <col min="1" max="1" width="11.42578125" style="3" bestFit="1" customWidth="1"/>
    <col min="2" max="2" width="18.7109375" bestFit="1" customWidth="1"/>
    <col min="3" max="3" width="5" bestFit="1" customWidth="1"/>
    <col min="4" max="4" width="18.7109375" bestFit="1" customWidth="1"/>
    <col min="5" max="5" width="13" style="3" bestFit="1" customWidth="1"/>
    <col min="6" max="6" width="13" style="4" bestFit="1" customWidth="1"/>
    <col min="7" max="7" width="12" style="8" bestFit="1" customWidth="1"/>
    <col min="8" max="8" width="9.85546875" bestFit="1" customWidth="1"/>
    <col min="9" max="9" width="5.85546875" style="3" bestFit="1" customWidth="1"/>
    <col min="10" max="10" width="8.5703125" style="4" bestFit="1" customWidth="1"/>
    <col min="11" max="11" width="12" style="9" bestFit="1" customWidth="1"/>
    <col min="12" max="12" width="8.42578125" style="4" bestFit="1" customWidth="1"/>
    <col min="13" max="13" width="8.5703125" style="4" bestFit="1" customWidth="1"/>
    <col min="14" max="14" width="12" style="9" bestFit="1" customWidth="1"/>
    <col min="15" max="15" width="19.7109375" style="3" bestFit="1" customWidth="1"/>
    <col min="16" max="16" width="31.85546875" style="4" customWidth="1"/>
    <col min="17" max="17" width="25.42578125" style="4" customWidth="1"/>
    <col min="18" max="18" width="31.7109375" style="4" customWidth="1"/>
    <col min="19" max="19" width="25.28515625" style="4" customWidth="1"/>
    <col min="20" max="20" width="23.5703125" style="4" customWidth="1"/>
    <col min="21" max="21" width="30" style="4" customWidth="1"/>
    <col min="22" max="22" width="34" style="5" customWidth="1"/>
    <col min="23" max="23" width="38.42578125" style="5" customWidth="1"/>
    <col min="24" max="24" width="26.5703125" style="5" customWidth="1"/>
  </cols>
  <sheetData>
    <row r="1" spans="1:24" x14ac:dyDescent="0.25">
      <c r="A1" s="3" t="s">
        <v>0</v>
      </c>
      <c r="B1" s="7" t="s">
        <v>1</v>
      </c>
      <c r="C1" s="7" t="s">
        <v>2</v>
      </c>
      <c r="D1" s="7" t="s">
        <v>3</v>
      </c>
      <c r="E1" s="3" t="s">
        <v>4</v>
      </c>
      <c r="F1" s="4" t="s">
        <v>14</v>
      </c>
      <c r="G1" s="8" t="s">
        <v>15</v>
      </c>
      <c r="H1" s="7" t="s">
        <v>16</v>
      </c>
      <c r="I1" s="3" t="s">
        <v>17</v>
      </c>
      <c r="J1" s="4" t="s">
        <v>18</v>
      </c>
      <c r="K1" s="9" t="s">
        <v>19</v>
      </c>
      <c r="L1" s="4" t="s">
        <v>20</v>
      </c>
      <c r="M1" s="4" t="s">
        <v>21</v>
      </c>
      <c r="N1" s="9" t="s">
        <v>22</v>
      </c>
      <c r="O1" s="3" t="s">
        <v>1926</v>
      </c>
      <c r="P1" s="4" t="s">
        <v>5</v>
      </c>
      <c r="Q1" s="4" t="s">
        <v>6</v>
      </c>
      <c r="R1" s="4" t="s">
        <v>7</v>
      </c>
      <c r="S1" s="4" t="s">
        <v>8</v>
      </c>
      <c r="T1" s="4" t="s">
        <v>9</v>
      </c>
      <c r="U1" s="4" t="s">
        <v>10</v>
      </c>
      <c r="V1" s="5" t="s">
        <v>11</v>
      </c>
      <c r="W1" s="5" t="s">
        <v>12</v>
      </c>
      <c r="X1" s="5" t="s">
        <v>13</v>
      </c>
    </row>
    <row r="2" spans="1:24" x14ac:dyDescent="0.25">
      <c r="A2" s="3">
        <v>1</v>
      </c>
      <c r="B2" s="7" t="s">
        <v>23</v>
      </c>
      <c r="C2" s="7" t="s">
        <v>24</v>
      </c>
      <c r="D2" s="7" t="s">
        <v>25</v>
      </c>
      <c r="E2" s="3">
        <v>1001</v>
      </c>
      <c r="F2" s="4">
        <v>55869</v>
      </c>
      <c r="G2" s="8">
        <v>0.32665639445300459</v>
      </c>
      <c r="H2" s="7" t="s">
        <v>26</v>
      </c>
      <c r="I2" s="3">
        <v>3</v>
      </c>
      <c r="J2" s="4">
        <v>3</v>
      </c>
      <c r="K2" s="9">
        <v>5.3697041293024759</v>
      </c>
      <c r="L2" s="4">
        <v>373</v>
      </c>
      <c r="M2" s="4">
        <v>7</v>
      </c>
      <c r="N2" s="9">
        <v>12.529309635039111</v>
      </c>
      <c r="O2" s="3">
        <v>1001</v>
      </c>
      <c r="P2" s="4">
        <v>84</v>
      </c>
      <c r="Q2" s="4">
        <v>55</v>
      </c>
      <c r="R2" s="4">
        <v>6</v>
      </c>
      <c r="S2" s="4">
        <v>55</v>
      </c>
      <c r="T2" s="4">
        <v>2887</v>
      </c>
      <c r="U2" s="4">
        <v>34.299999999999997</v>
      </c>
      <c r="V2" s="5">
        <v>4.3</v>
      </c>
      <c r="W2" s="5">
        <v>0.34</v>
      </c>
      <c r="X2" s="5">
        <v>1.19</v>
      </c>
    </row>
    <row r="3" spans="1:24" x14ac:dyDescent="0.25">
      <c r="A3" s="3">
        <v>1</v>
      </c>
      <c r="B3" s="7" t="s">
        <v>23</v>
      </c>
      <c r="C3" s="7" t="s">
        <v>24</v>
      </c>
      <c r="D3" s="7" t="s">
        <v>27</v>
      </c>
      <c r="E3" s="3">
        <v>1003</v>
      </c>
      <c r="F3" s="4">
        <v>223234</v>
      </c>
      <c r="G3" s="8">
        <v>0.25325521726602912</v>
      </c>
      <c r="H3" s="7" t="s">
        <v>26</v>
      </c>
      <c r="I3" s="3">
        <v>4</v>
      </c>
      <c r="J3" s="4">
        <v>9</v>
      </c>
      <c r="K3" s="9">
        <v>4.0316439252085257</v>
      </c>
      <c r="L3" s="4">
        <v>389</v>
      </c>
      <c r="M3" s="4">
        <v>9</v>
      </c>
      <c r="N3" s="9">
        <v>4.0316439252085257</v>
      </c>
      <c r="O3" s="3">
        <v>1003</v>
      </c>
      <c r="P3" s="4">
        <v>517</v>
      </c>
      <c r="Q3" s="4">
        <v>296</v>
      </c>
      <c r="R3" s="4">
        <v>44</v>
      </c>
      <c r="S3" s="4">
        <v>296</v>
      </c>
      <c r="T3" s="4">
        <v>17505</v>
      </c>
      <c r="U3" s="4">
        <v>182.3</v>
      </c>
      <c r="V3" s="5">
        <v>3.9666666666666668</v>
      </c>
      <c r="W3" s="5">
        <v>0.43</v>
      </c>
      <c r="X3" s="5">
        <v>1.5566666666666666</v>
      </c>
    </row>
    <row r="4" spans="1:24" x14ac:dyDescent="0.25">
      <c r="A4" s="3">
        <v>1</v>
      </c>
      <c r="B4" s="7" t="s">
        <v>23</v>
      </c>
      <c r="C4" s="7" t="s">
        <v>24</v>
      </c>
      <c r="D4" s="7" t="s">
        <v>28</v>
      </c>
      <c r="E4" s="3">
        <v>1005</v>
      </c>
      <c r="F4" s="4">
        <v>24686</v>
      </c>
      <c r="G4" s="8">
        <v>0.89310597726439311</v>
      </c>
      <c r="H4" s="7" t="s">
        <v>26</v>
      </c>
      <c r="I4" s="3">
        <v>6</v>
      </c>
      <c r="J4" s="4">
        <v>1</v>
      </c>
      <c r="K4" s="9">
        <v>4.0508790407518438</v>
      </c>
      <c r="L4" s="4">
        <v>245</v>
      </c>
      <c r="M4" s="4">
        <v>1</v>
      </c>
      <c r="N4" s="9">
        <v>4.0508790407518438</v>
      </c>
      <c r="O4" s="3">
        <v>1005</v>
      </c>
      <c r="P4" s="4">
        <v>37</v>
      </c>
      <c r="Q4" s="4">
        <v>30</v>
      </c>
      <c r="R4" s="4">
        <v>5</v>
      </c>
      <c r="S4" s="4">
        <v>30</v>
      </c>
      <c r="T4" s="4">
        <v>1005</v>
      </c>
      <c r="U4" s="4">
        <v>12.9</v>
      </c>
      <c r="V4" s="5">
        <v>4.7</v>
      </c>
      <c r="W4" s="5">
        <v>1</v>
      </c>
      <c r="X4" s="5">
        <v>1.1100000000000001</v>
      </c>
    </row>
    <row r="5" spans="1:24" x14ac:dyDescent="0.25">
      <c r="A5" s="3">
        <v>1</v>
      </c>
      <c r="B5" s="7" t="s">
        <v>23</v>
      </c>
      <c r="C5" s="7" t="s">
        <v>24</v>
      </c>
      <c r="D5" s="7" t="s">
        <v>29</v>
      </c>
      <c r="E5" s="3">
        <v>1007</v>
      </c>
      <c r="F5" s="4">
        <v>22394</v>
      </c>
      <c r="G5" s="8">
        <v>0.27812407242505194</v>
      </c>
      <c r="H5" s="7" t="s">
        <v>26</v>
      </c>
      <c r="I5" s="3">
        <v>2</v>
      </c>
      <c r="J5" s="4">
        <v>1</v>
      </c>
      <c r="K5" s="9">
        <v>4.4654818254889701</v>
      </c>
      <c r="L5" s="4">
        <v>116</v>
      </c>
      <c r="M5" s="4">
        <v>1</v>
      </c>
      <c r="N5" s="9">
        <v>4.4654818254889701</v>
      </c>
      <c r="O5" s="3">
        <v>1007</v>
      </c>
      <c r="P5" s="4">
        <v>27</v>
      </c>
      <c r="Q5" s="4">
        <v>25</v>
      </c>
      <c r="S5" s="4">
        <v>25</v>
      </c>
      <c r="T5" s="4">
        <v>385</v>
      </c>
      <c r="U5" s="4">
        <v>10.8</v>
      </c>
      <c r="V5" s="5">
        <v>10.199999999999999</v>
      </c>
      <c r="W5" s="5">
        <v>0.19</v>
      </c>
      <c r="X5" s="5">
        <v>1.02</v>
      </c>
    </row>
    <row r="6" spans="1:24" x14ac:dyDescent="0.25">
      <c r="A6" s="3">
        <v>1</v>
      </c>
      <c r="B6" s="7" t="s">
        <v>23</v>
      </c>
      <c r="C6" s="7" t="s">
        <v>24</v>
      </c>
      <c r="D6" s="7" t="s">
        <v>30</v>
      </c>
      <c r="E6" s="3">
        <v>1009</v>
      </c>
      <c r="F6" s="4">
        <v>57826</v>
      </c>
      <c r="G6" s="8">
        <v>9.4317336716391795E-2</v>
      </c>
      <c r="H6" s="7" t="s">
        <v>26</v>
      </c>
      <c r="I6" s="3">
        <v>2</v>
      </c>
      <c r="J6" s="4">
        <v>1</v>
      </c>
      <c r="K6" s="9">
        <v>1.7293259087607649</v>
      </c>
      <c r="L6" s="4">
        <v>121</v>
      </c>
      <c r="M6" s="4">
        <v>1</v>
      </c>
      <c r="N6" s="9">
        <v>1.7293259087607649</v>
      </c>
      <c r="O6" s="3">
        <v>1009</v>
      </c>
      <c r="P6" s="4">
        <v>59</v>
      </c>
      <c r="Q6" s="4">
        <v>25</v>
      </c>
      <c r="R6" s="4">
        <v>6</v>
      </c>
      <c r="S6" s="4">
        <v>25</v>
      </c>
      <c r="T6" s="4">
        <v>835</v>
      </c>
      <c r="U6" s="4">
        <v>12.5</v>
      </c>
      <c r="V6" s="5">
        <v>4</v>
      </c>
      <c r="W6" s="5">
        <v>0.19</v>
      </c>
      <c r="X6" s="5">
        <v>1.1000000000000001</v>
      </c>
    </row>
    <row r="7" spans="1:24" x14ac:dyDescent="0.25">
      <c r="A7" s="3">
        <v>1</v>
      </c>
      <c r="B7" s="7" t="s">
        <v>23</v>
      </c>
      <c r="C7" s="7" t="s">
        <v>24</v>
      </c>
      <c r="D7" s="7" t="s">
        <v>31</v>
      </c>
      <c r="E7" s="3">
        <v>1011</v>
      </c>
      <c r="F7" s="4">
        <v>10101</v>
      </c>
      <c r="G7" s="8">
        <v>3.0964912280701755</v>
      </c>
      <c r="H7" s="7" t="s">
        <v>32</v>
      </c>
      <c r="I7" s="3">
        <v>6</v>
      </c>
      <c r="J7" s="4">
        <v>3</v>
      </c>
      <c r="K7" s="9">
        <v>29.700029700029699</v>
      </c>
      <c r="L7" s="4">
        <v>310</v>
      </c>
      <c r="M7" s="4">
        <v>9</v>
      </c>
      <c r="N7" s="9">
        <v>89.100089100089093</v>
      </c>
      <c r="O7" s="3">
        <v>1011</v>
      </c>
      <c r="P7" s="4">
        <v>5</v>
      </c>
      <c r="Q7" s="4">
        <v>30</v>
      </c>
      <c r="S7" s="4">
        <v>30</v>
      </c>
      <c r="T7" s="4">
        <v>473</v>
      </c>
      <c r="U7" s="4">
        <v>6.4</v>
      </c>
      <c r="V7" s="5">
        <v>4.9000000000000004</v>
      </c>
      <c r="X7" s="5">
        <v>1.0900000000000001</v>
      </c>
    </row>
    <row r="8" spans="1:24" x14ac:dyDescent="0.25">
      <c r="A8" s="3">
        <v>1</v>
      </c>
      <c r="B8" s="7" t="s">
        <v>23</v>
      </c>
      <c r="C8" s="7" t="s">
        <v>24</v>
      </c>
      <c r="D8" s="7" t="s">
        <v>33</v>
      </c>
      <c r="E8" s="3">
        <v>1013</v>
      </c>
      <c r="F8" s="4">
        <v>19448</v>
      </c>
      <c r="G8" s="8">
        <v>0.76025300958987962</v>
      </c>
      <c r="H8" s="7" t="s">
        <v>26</v>
      </c>
      <c r="I8" s="3">
        <v>6</v>
      </c>
      <c r="J8" s="4">
        <v>13</v>
      </c>
      <c r="K8" s="9">
        <v>66.844919786096256</v>
      </c>
      <c r="L8" s="4">
        <v>551</v>
      </c>
      <c r="M8" s="4">
        <v>25</v>
      </c>
      <c r="N8" s="9">
        <v>128.54792266556973</v>
      </c>
      <c r="O8" s="3">
        <v>1013</v>
      </c>
      <c r="P8" s="4">
        <v>22</v>
      </c>
      <c r="Q8" s="4">
        <v>44</v>
      </c>
      <c r="R8" s="4">
        <v>7</v>
      </c>
      <c r="S8" s="4">
        <v>44</v>
      </c>
      <c r="T8" s="4">
        <v>1248</v>
      </c>
      <c r="U8" s="4">
        <v>12</v>
      </c>
      <c r="V8" s="5">
        <v>3.4</v>
      </c>
      <c r="X8" s="5">
        <v>1.01</v>
      </c>
    </row>
    <row r="9" spans="1:24" x14ac:dyDescent="0.25">
      <c r="A9" s="3">
        <v>1</v>
      </c>
      <c r="B9" s="7" t="s">
        <v>23</v>
      </c>
      <c r="C9" s="7" t="s">
        <v>24</v>
      </c>
      <c r="D9" s="7" t="s">
        <v>34</v>
      </c>
      <c r="E9" s="3">
        <v>1015</v>
      </c>
      <c r="F9" s="4">
        <v>113605</v>
      </c>
      <c r="G9" s="8">
        <v>0.40292104062072115</v>
      </c>
      <c r="H9" s="7" t="s">
        <v>26</v>
      </c>
      <c r="I9" s="3">
        <v>4</v>
      </c>
      <c r="J9" s="4">
        <v>3</v>
      </c>
      <c r="K9" s="9">
        <v>2.6407288411601599</v>
      </c>
      <c r="L9" s="4">
        <v>206</v>
      </c>
      <c r="M9" s="4">
        <v>4</v>
      </c>
      <c r="N9" s="9">
        <v>3.5209717882135472</v>
      </c>
      <c r="O9" s="3">
        <v>1015</v>
      </c>
      <c r="P9" s="4">
        <v>269</v>
      </c>
      <c r="Q9" s="4">
        <v>397</v>
      </c>
      <c r="R9" s="4">
        <v>24</v>
      </c>
      <c r="S9" s="4">
        <v>397</v>
      </c>
      <c r="T9" s="4">
        <v>16660</v>
      </c>
      <c r="U9" s="4">
        <v>183.60000000000002</v>
      </c>
      <c r="V9" s="5">
        <v>4.5</v>
      </c>
      <c r="W9" s="5">
        <v>0.66</v>
      </c>
      <c r="X9" s="5">
        <v>1.3133333333333335</v>
      </c>
    </row>
    <row r="10" spans="1:24" x14ac:dyDescent="0.25">
      <c r="A10" s="3">
        <v>1</v>
      </c>
      <c r="B10" s="7" t="s">
        <v>23</v>
      </c>
      <c r="C10" s="7" t="s">
        <v>24</v>
      </c>
      <c r="D10" s="7" t="s">
        <v>35</v>
      </c>
      <c r="E10" s="3">
        <v>1017</v>
      </c>
      <c r="F10" s="4">
        <v>33254</v>
      </c>
      <c r="G10" s="8">
        <v>0.73747290577585112</v>
      </c>
      <c r="H10" s="7" t="s">
        <v>26</v>
      </c>
      <c r="I10" s="3">
        <v>5</v>
      </c>
      <c r="J10" s="4">
        <v>24</v>
      </c>
      <c r="K10" s="9">
        <v>72.171768809767244</v>
      </c>
      <c r="L10" s="4">
        <v>485</v>
      </c>
      <c r="M10" s="4">
        <v>26</v>
      </c>
      <c r="N10" s="9">
        <v>78.186082877247856</v>
      </c>
      <c r="O10" s="3">
        <v>1017</v>
      </c>
      <c r="P10" s="4">
        <v>7</v>
      </c>
      <c r="Q10" s="4">
        <v>84</v>
      </c>
      <c r="R10" s="4">
        <v>10</v>
      </c>
      <c r="S10" s="4">
        <v>84</v>
      </c>
      <c r="T10" s="4">
        <v>2538</v>
      </c>
      <c r="U10" s="4">
        <v>33.5</v>
      </c>
      <c r="V10" s="5">
        <v>5.2</v>
      </c>
      <c r="W10" s="5">
        <v>0.75</v>
      </c>
    </row>
    <row r="11" spans="1:24" x14ac:dyDescent="0.25">
      <c r="A11" s="3">
        <v>1</v>
      </c>
      <c r="B11" s="7" t="s">
        <v>23</v>
      </c>
      <c r="C11" s="7" t="s">
        <v>24</v>
      </c>
      <c r="D11" s="7" t="s">
        <v>36</v>
      </c>
      <c r="E11" s="3">
        <v>1019</v>
      </c>
      <c r="F11" s="4">
        <v>26196</v>
      </c>
      <c r="G11" s="8">
        <v>0.17279124315871774</v>
      </c>
      <c r="H11" s="7" t="s">
        <v>26</v>
      </c>
      <c r="I11" s="3">
        <v>6</v>
      </c>
      <c r="J11" s="4">
        <v>2</v>
      </c>
      <c r="K11" s="9">
        <v>7.6347533974652615</v>
      </c>
      <c r="L11" s="4">
        <v>53</v>
      </c>
      <c r="M11" s="4">
        <v>5</v>
      </c>
      <c r="N11" s="9">
        <v>19.086883493663155</v>
      </c>
      <c r="O11" s="3">
        <v>1019</v>
      </c>
      <c r="P11" s="4">
        <v>22</v>
      </c>
      <c r="Q11" s="4">
        <v>45</v>
      </c>
      <c r="S11" s="4">
        <v>45</v>
      </c>
      <c r="T11" s="4">
        <v>604</v>
      </c>
      <c r="U11" s="4">
        <v>10.9</v>
      </c>
      <c r="V11" s="5">
        <v>6.6</v>
      </c>
      <c r="X11" s="5">
        <v>0.89</v>
      </c>
    </row>
    <row r="12" spans="1:24" x14ac:dyDescent="0.25">
      <c r="A12" s="3">
        <v>1</v>
      </c>
      <c r="B12" s="7" t="s">
        <v>23</v>
      </c>
      <c r="C12" s="7" t="s">
        <v>24</v>
      </c>
      <c r="D12" s="7" t="s">
        <v>37</v>
      </c>
      <c r="E12" s="3">
        <v>1021</v>
      </c>
      <c r="F12" s="4">
        <v>44428</v>
      </c>
      <c r="G12" s="8">
        <v>0.19302433525628274</v>
      </c>
      <c r="H12" s="7" t="s">
        <v>26</v>
      </c>
      <c r="I12" s="3">
        <v>2</v>
      </c>
      <c r="J12" s="4">
        <v>1</v>
      </c>
      <c r="K12" s="9">
        <v>2.2508328081390117</v>
      </c>
      <c r="L12" s="4">
        <v>144</v>
      </c>
      <c r="M12" s="4">
        <v>2</v>
      </c>
      <c r="N12" s="9">
        <v>4.5016656162780233</v>
      </c>
      <c r="O12" s="3">
        <v>1021</v>
      </c>
      <c r="P12" s="4">
        <v>34</v>
      </c>
      <c r="Q12" s="4">
        <v>26</v>
      </c>
      <c r="R12" s="4">
        <v>6</v>
      </c>
      <c r="S12" s="4">
        <v>26</v>
      </c>
      <c r="T12" s="4">
        <v>1261</v>
      </c>
      <c r="U12" s="4">
        <v>14.3</v>
      </c>
      <c r="V12" s="5">
        <v>4.2</v>
      </c>
      <c r="W12" s="5">
        <v>0.19</v>
      </c>
      <c r="X12" s="5">
        <v>1.17</v>
      </c>
    </row>
    <row r="13" spans="1:24" x14ac:dyDescent="0.25">
      <c r="A13" s="3">
        <v>1</v>
      </c>
      <c r="B13" s="7" t="s">
        <v>23</v>
      </c>
      <c r="C13" s="7" t="s">
        <v>24</v>
      </c>
      <c r="D13" s="7" t="s">
        <v>38</v>
      </c>
      <c r="E13" s="3">
        <v>1023</v>
      </c>
      <c r="F13" s="4">
        <v>12589</v>
      </c>
      <c r="G13" s="8">
        <v>0.75718460789089137</v>
      </c>
      <c r="H13" s="7" t="s">
        <v>26</v>
      </c>
      <c r="I13" s="3">
        <v>6</v>
      </c>
      <c r="J13" s="4">
        <v>7</v>
      </c>
      <c r="K13" s="9">
        <v>55.60409881642704</v>
      </c>
      <c r="L13" s="4">
        <v>178</v>
      </c>
      <c r="M13" s="4">
        <v>11</v>
      </c>
      <c r="N13" s="9">
        <v>87.377869568671059</v>
      </c>
      <c r="O13" s="3">
        <v>1023</v>
      </c>
      <c r="P13" s="4">
        <v>10</v>
      </c>
      <c r="Q13" s="4">
        <v>25</v>
      </c>
      <c r="S13" s="4">
        <v>25</v>
      </c>
      <c r="T13" s="4">
        <v>68</v>
      </c>
      <c r="U13" s="4">
        <v>5.9</v>
      </c>
      <c r="V13" s="5">
        <v>3</v>
      </c>
      <c r="X13" s="5">
        <v>0.91</v>
      </c>
    </row>
    <row r="14" spans="1:24" x14ac:dyDescent="0.25">
      <c r="A14" s="3">
        <v>1</v>
      </c>
      <c r="B14" s="7" t="s">
        <v>23</v>
      </c>
      <c r="C14" s="7" t="s">
        <v>24</v>
      </c>
      <c r="D14" s="7" t="s">
        <v>39</v>
      </c>
      <c r="E14" s="3">
        <v>1025</v>
      </c>
      <c r="F14" s="4">
        <v>23622</v>
      </c>
      <c r="G14" s="8">
        <v>0.80518207282913168</v>
      </c>
      <c r="H14" s="7" t="s">
        <v>26</v>
      </c>
      <c r="I14" s="3">
        <v>6</v>
      </c>
      <c r="J14" s="4">
        <v>2</v>
      </c>
      <c r="K14" s="9">
        <v>8.4666836000338659</v>
      </c>
      <c r="L14" s="4">
        <v>195</v>
      </c>
      <c r="M14" s="4">
        <v>3</v>
      </c>
      <c r="N14" s="9">
        <v>12.700025400050798</v>
      </c>
      <c r="O14" s="3">
        <v>1025</v>
      </c>
      <c r="P14" s="4">
        <v>40</v>
      </c>
      <c r="Q14" s="4">
        <v>56</v>
      </c>
      <c r="S14" s="4">
        <v>56</v>
      </c>
      <c r="T14" s="4">
        <v>2350</v>
      </c>
      <c r="U14" s="4">
        <v>21.5</v>
      </c>
      <c r="V14" s="5">
        <v>3.5666666666666664</v>
      </c>
      <c r="X14" s="5">
        <v>1.02</v>
      </c>
    </row>
    <row r="15" spans="1:24" x14ac:dyDescent="0.25">
      <c r="A15" s="3">
        <v>1</v>
      </c>
      <c r="B15" s="7" t="s">
        <v>23</v>
      </c>
      <c r="C15" s="7" t="s">
        <v>24</v>
      </c>
      <c r="D15" s="7" t="s">
        <v>40</v>
      </c>
      <c r="E15" s="3">
        <v>1027</v>
      </c>
      <c r="F15" s="4">
        <v>13235</v>
      </c>
      <c r="G15" s="8">
        <v>0.23584366062917064</v>
      </c>
      <c r="H15" s="7" t="s">
        <v>26</v>
      </c>
      <c r="I15" s="3">
        <v>6</v>
      </c>
      <c r="J15" s="4">
        <v>2</v>
      </c>
      <c r="K15" s="9">
        <v>15.11144692104269</v>
      </c>
      <c r="L15" s="4">
        <v>30</v>
      </c>
      <c r="M15" s="4">
        <v>2</v>
      </c>
      <c r="N15" s="9">
        <v>15.11144692104269</v>
      </c>
      <c r="O15" s="3">
        <v>1027</v>
      </c>
      <c r="P15" s="4">
        <v>23</v>
      </c>
      <c r="Q15" s="4">
        <v>46</v>
      </c>
      <c r="R15" s="4">
        <v>4</v>
      </c>
      <c r="S15" s="4">
        <v>46</v>
      </c>
      <c r="T15" s="4">
        <v>927</v>
      </c>
      <c r="U15" s="4">
        <v>12.9</v>
      </c>
      <c r="V15" s="5">
        <v>5.0999999999999996</v>
      </c>
      <c r="X15" s="5">
        <v>1.1399999999999999</v>
      </c>
    </row>
    <row r="16" spans="1:24" x14ac:dyDescent="0.25">
      <c r="A16" s="3">
        <v>1</v>
      </c>
      <c r="B16" s="7" t="s">
        <v>23</v>
      </c>
      <c r="C16" s="7" t="s">
        <v>24</v>
      </c>
      <c r="D16" s="7" t="s">
        <v>41</v>
      </c>
      <c r="E16" s="3">
        <v>1029</v>
      </c>
      <c r="F16" s="4">
        <v>14910</v>
      </c>
      <c r="G16" s="8">
        <v>0.11866759195003469</v>
      </c>
      <c r="H16" s="7" t="s">
        <v>26</v>
      </c>
      <c r="I16" s="3">
        <v>6</v>
      </c>
      <c r="J16" s="4">
        <v>1</v>
      </c>
      <c r="K16" s="9">
        <v>6.7069081153588197</v>
      </c>
      <c r="L16" s="4">
        <v>22</v>
      </c>
      <c r="M16" s="4">
        <v>1</v>
      </c>
      <c r="N16" s="9">
        <v>6.7069081153588197</v>
      </c>
    </row>
    <row r="17" spans="1:24" x14ac:dyDescent="0.25">
      <c r="A17" s="3">
        <v>1</v>
      </c>
      <c r="B17" s="7" t="s">
        <v>23</v>
      </c>
      <c r="C17" s="7" t="s">
        <v>24</v>
      </c>
      <c r="D17" s="7" t="s">
        <v>42</v>
      </c>
      <c r="E17" s="3">
        <v>1031</v>
      </c>
      <c r="F17" s="4">
        <v>52342</v>
      </c>
      <c r="G17" s="8">
        <v>0.26588976377952755</v>
      </c>
      <c r="H17" s="7" t="s">
        <v>26</v>
      </c>
      <c r="I17" s="3">
        <v>5</v>
      </c>
      <c r="J17" s="4">
        <v>1</v>
      </c>
      <c r="K17" s="9">
        <v>1.9105116350158573</v>
      </c>
      <c r="L17" s="4">
        <v>300</v>
      </c>
      <c r="M17" s="4">
        <v>1</v>
      </c>
      <c r="N17" s="9">
        <v>1.9105116350158573</v>
      </c>
      <c r="O17" s="3">
        <v>1031</v>
      </c>
      <c r="P17" s="4">
        <v>91</v>
      </c>
      <c r="Q17" s="4">
        <v>99</v>
      </c>
      <c r="R17" s="4">
        <v>7</v>
      </c>
      <c r="S17" s="4">
        <v>99</v>
      </c>
      <c r="T17" s="4">
        <v>3469</v>
      </c>
      <c r="U17" s="4">
        <v>24.3</v>
      </c>
      <c r="V17" s="5">
        <v>3.3</v>
      </c>
      <c r="W17" s="5">
        <v>0.8</v>
      </c>
      <c r="X17" s="5">
        <v>1.39</v>
      </c>
    </row>
    <row r="18" spans="1:24" x14ac:dyDescent="0.25">
      <c r="A18" s="3">
        <v>1</v>
      </c>
      <c r="B18" s="7" t="s">
        <v>23</v>
      </c>
      <c r="C18" s="7" t="s">
        <v>24</v>
      </c>
      <c r="D18" s="7" t="s">
        <v>43</v>
      </c>
      <c r="E18" s="3">
        <v>1033</v>
      </c>
      <c r="F18" s="4">
        <v>55241</v>
      </c>
      <c r="G18" s="8">
        <v>0.4366415860504001</v>
      </c>
      <c r="H18" s="7" t="s">
        <v>26</v>
      </c>
      <c r="I18" s="3">
        <v>4</v>
      </c>
      <c r="J18" s="4">
        <v>2</v>
      </c>
      <c r="K18" s="9">
        <v>3.6204992668488987</v>
      </c>
      <c r="L18" s="4">
        <v>276</v>
      </c>
      <c r="M18" s="4">
        <v>5</v>
      </c>
      <c r="N18" s="9">
        <v>9.051248167122246</v>
      </c>
      <c r="O18" s="3">
        <v>1033</v>
      </c>
      <c r="P18" s="4">
        <v>227</v>
      </c>
      <c r="Q18" s="4">
        <v>300</v>
      </c>
      <c r="R18" s="4">
        <v>22</v>
      </c>
      <c r="S18" s="4">
        <v>300</v>
      </c>
      <c r="T18" s="4">
        <v>8190</v>
      </c>
      <c r="U18" s="4">
        <v>84.2</v>
      </c>
      <c r="V18" s="5">
        <v>4.25</v>
      </c>
      <c r="W18" s="5">
        <v>0.45</v>
      </c>
      <c r="X18" s="5">
        <v>1.27</v>
      </c>
    </row>
    <row r="19" spans="1:24" x14ac:dyDescent="0.25">
      <c r="A19" s="3">
        <v>1</v>
      </c>
      <c r="B19" s="7" t="s">
        <v>23</v>
      </c>
      <c r="C19" s="7" t="s">
        <v>24</v>
      </c>
      <c r="D19" s="7" t="s">
        <v>44</v>
      </c>
      <c r="E19" s="3">
        <v>1035</v>
      </c>
      <c r="F19" s="4">
        <v>12067</v>
      </c>
      <c r="G19" s="8">
        <v>0.90058479532163738</v>
      </c>
      <c r="H19" s="7" t="s">
        <v>26</v>
      </c>
      <c r="I19" s="3">
        <v>6</v>
      </c>
      <c r="J19" s="4">
        <v>1</v>
      </c>
      <c r="K19" s="9">
        <v>8.2870638932626157</v>
      </c>
      <c r="L19" s="4">
        <v>109</v>
      </c>
      <c r="M19" s="4">
        <v>1</v>
      </c>
      <c r="N19" s="9">
        <v>8.2870638932626157</v>
      </c>
      <c r="O19" s="3">
        <v>1035</v>
      </c>
      <c r="P19" s="4">
        <v>12</v>
      </c>
      <c r="Q19" s="4">
        <v>44</v>
      </c>
      <c r="S19" s="4">
        <v>44</v>
      </c>
      <c r="T19" s="4">
        <v>1543</v>
      </c>
      <c r="U19" s="4">
        <v>12.9</v>
      </c>
      <c r="V19" s="5">
        <v>3.1</v>
      </c>
      <c r="X19" s="5">
        <v>0.98</v>
      </c>
    </row>
    <row r="20" spans="1:24" x14ac:dyDescent="0.25">
      <c r="A20" s="3">
        <v>1</v>
      </c>
      <c r="B20" s="7" t="s">
        <v>23</v>
      </c>
      <c r="C20" s="7" t="s">
        <v>24</v>
      </c>
      <c r="D20" s="7" t="s">
        <v>46</v>
      </c>
      <c r="E20" s="3">
        <v>1039</v>
      </c>
      <c r="F20" s="4">
        <v>37049</v>
      </c>
      <c r="G20" s="8">
        <v>0.17992010250998719</v>
      </c>
      <c r="H20" s="7" t="s">
        <v>26</v>
      </c>
      <c r="I20" s="3">
        <v>6</v>
      </c>
      <c r="J20" s="4">
        <v>1</v>
      </c>
      <c r="K20" s="9">
        <v>2.6991281815973438</v>
      </c>
      <c r="L20" s="4">
        <v>185</v>
      </c>
      <c r="M20" s="4">
        <v>1</v>
      </c>
      <c r="N20" s="9">
        <v>2.6991281815973438</v>
      </c>
      <c r="O20" s="3">
        <v>1039</v>
      </c>
      <c r="P20" s="4">
        <v>95</v>
      </c>
      <c r="Q20" s="4">
        <v>128</v>
      </c>
      <c r="R20" s="4">
        <v>13</v>
      </c>
      <c r="S20" s="4">
        <v>128</v>
      </c>
      <c r="T20" s="4">
        <v>4058</v>
      </c>
      <c r="U20" s="4">
        <v>42.4</v>
      </c>
      <c r="V20" s="5">
        <v>3.9</v>
      </c>
      <c r="X20" s="5">
        <v>1.2149999999999999</v>
      </c>
    </row>
    <row r="21" spans="1:24" x14ac:dyDescent="0.25">
      <c r="A21" s="3">
        <v>1</v>
      </c>
      <c r="B21" s="7" t="s">
        <v>23</v>
      </c>
      <c r="C21" s="7" t="s">
        <v>24</v>
      </c>
      <c r="D21" s="7" t="s">
        <v>45</v>
      </c>
      <c r="E21" s="3">
        <v>1037</v>
      </c>
      <c r="F21" s="4">
        <v>10663</v>
      </c>
      <c r="G21" s="8">
        <v>0.5270629991126885</v>
      </c>
      <c r="H21" s="7" t="s">
        <v>26</v>
      </c>
      <c r="I21" s="3">
        <v>5</v>
      </c>
      <c r="J21" s="4">
        <v>1</v>
      </c>
      <c r="K21" s="9">
        <v>9.3782237644190189</v>
      </c>
      <c r="L21" s="4">
        <v>46</v>
      </c>
      <c r="M21" s="4">
        <v>1</v>
      </c>
      <c r="N21" s="9">
        <v>9.3782237644190189</v>
      </c>
    </row>
    <row r="22" spans="1:24" x14ac:dyDescent="0.25">
      <c r="A22" s="3">
        <v>1</v>
      </c>
      <c r="B22" s="7" t="s">
        <v>23</v>
      </c>
      <c r="C22" s="7" t="s">
        <v>24</v>
      </c>
      <c r="D22" s="7" t="s">
        <v>47</v>
      </c>
      <c r="E22" s="3">
        <v>1041</v>
      </c>
      <c r="F22" s="4">
        <v>13772</v>
      </c>
      <c r="G22" s="8">
        <v>0.36871260802127187</v>
      </c>
      <c r="H22" s="7" t="s">
        <v>26</v>
      </c>
      <c r="I22" s="3">
        <v>6</v>
      </c>
      <c r="J22" s="4">
        <v>2</v>
      </c>
      <c r="K22" s="9">
        <v>14.522218995062445</v>
      </c>
      <c r="L22" s="4">
        <v>116</v>
      </c>
      <c r="M22" s="4">
        <v>3</v>
      </c>
      <c r="N22" s="9">
        <v>21.783328492593668</v>
      </c>
      <c r="O22" s="3">
        <v>1041</v>
      </c>
      <c r="P22" s="4">
        <v>8</v>
      </c>
      <c r="Q22" s="4">
        <v>29</v>
      </c>
      <c r="S22" s="4">
        <v>29</v>
      </c>
      <c r="T22" s="4">
        <v>314</v>
      </c>
      <c r="U22" s="4">
        <v>3.7</v>
      </c>
      <c r="V22" s="5">
        <v>4.2</v>
      </c>
      <c r="X22" s="5">
        <v>1.0900000000000001</v>
      </c>
    </row>
    <row r="23" spans="1:24" x14ac:dyDescent="0.25">
      <c r="A23" s="3">
        <v>1</v>
      </c>
      <c r="B23" s="7" t="s">
        <v>23</v>
      </c>
      <c r="C23" s="7" t="s">
        <v>24</v>
      </c>
      <c r="D23" s="7" t="s">
        <v>48</v>
      </c>
      <c r="E23" s="3">
        <v>1043</v>
      </c>
      <c r="F23" s="4">
        <v>83768</v>
      </c>
      <c r="G23" s="8">
        <v>0.11512928551941556</v>
      </c>
      <c r="H23" s="7" t="s">
        <v>26</v>
      </c>
      <c r="I23" s="3">
        <v>5</v>
      </c>
      <c r="J23" s="4">
        <v>0</v>
      </c>
      <c r="K23" s="9">
        <v>0</v>
      </c>
      <c r="L23" s="4">
        <v>286</v>
      </c>
      <c r="M23" s="4">
        <v>1</v>
      </c>
      <c r="N23" s="9">
        <v>1.1937732785789323</v>
      </c>
      <c r="O23" s="3">
        <v>1043</v>
      </c>
      <c r="P23" s="4">
        <v>217</v>
      </c>
      <c r="Q23" s="4">
        <v>145</v>
      </c>
      <c r="R23" s="4">
        <v>12</v>
      </c>
      <c r="S23" s="4">
        <v>145</v>
      </c>
      <c r="T23" s="4">
        <v>9213</v>
      </c>
      <c r="U23" s="4">
        <v>88.4</v>
      </c>
      <c r="V23" s="5">
        <v>3.6</v>
      </c>
      <c r="W23" s="5">
        <v>0.76</v>
      </c>
      <c r="X23" s="5">
        <v>1.37</v>
      </c>
    </row>
    <row r="24" spans="1:24" x14ac:dyDescent="0.25">
      <c r="A24" s="3">
        <v>1</v>
      </c>
      <c r="B24" s="7" t="s">
        <v>23</v>
      </c>
      <c r="C24" s="7" t="s">
        <v>24</v>
      </c>
      <c r="D24" s="7" t="s">
        <v>49</v>
      </c>
      <c r="E24" s="3">
        <v>1045</v>
      </c>
      <c r="F24" s="4">
        <v>49172</v>
      </c>
      <c r="G24" s="8">
        <v>0.31959733487833142</v>
      </c>
      <c r="H24" s="7" t="s">
        <v>26</v>
      </c>
      <c r="I24" s="3">
        <v>5</v>
      </c>
      <c r="J24" s="4">
        <v>0</v>
      </c>
      <c r="K24" s="9">
        <v>0</v>
      </c>
      <c r="L24" s="4">
        <v>185</v>
      </c>
      <c r="M24" s="4">
        <v>0</v>
      </c>
      <c r="N24" s="9">
        <v>0</v>
      </c>
      <c r="O24" s="3">
        <v>1045</v>
      </c>
      <c r="P24" s="4">
        <v>43</v>
      </c>
      <c r="Q24" s="4">
        <v>77</v>
      </c>
      <c r="R24" s="4">
        <v>6</v>
      </c>
      <c r="S24" s="4">
        <v>77</v>
      </c>
      <c r="T24" s="4">
        <v>1132</v>
      </c>
      <c r="U24" s="4">
        <v>20.399999999999999</v>
      </c>
      <c r="V24" s="5">
        <v>6.6</v>
      </c>
      <c r="W24" s="5">
        <v>1</v>
      </c>
      <c r="X24" s="5">
        <v>1.28</v>
      </c>
    </row>
    <row r="25" spans="1:24" x14ac:dyDescent="0.25">
      <c r="A25" s="3">
        <v>1</v>
      </c>
      <c r="B25" s="7" t="s">
        <v>23</v>
      </c>
      <c r="C25" s="7" t="s">
        <v>24</v>
      </c>
      <c r="D25" s="7" t="s">
        <v>50</v>
      </c>
      <c r="E25" s="3">
        <v>1047</v>
      </c>
      <c r="F25" s="4">
        <v>37196</v>
      </c>
      <c r="G25" s="8">
        <v>2.2173086888927278</v>
      </c>
      <c r="H25" s="7" t="s">
        <v>32</v>
      </c>
      <c r="I25" s="3">
        <v>5</v>
      </c>
      <c r="J25" s="4">
        <v>3</v>
      </c>
      <c r="K25" s="9">
        <v>8.0653833745564043</v>
      </c>
      <c r="L25" s="4">
        <v>527</v>
      </c>
      <c r="M25" s="4">
        <v>6</v>
      </c>
      <c r="N25" s="9">
        <v>16.130766749112809</v>
      </c>
      <c r="O25" s="3">
        <v>1047</v>
      </c>
      <c r="P25" s="4">
        <v>81</v>
      </c>
      <c r="Q25" s="4">
        <v>109</v>
      </c>
      <c r="R25" s="4">
        <v>23</v>
      </c>
      <c r="S25" s="4">
        <v>109</v>
      </c>
      <c r="T25" s="4">
        <v>5216</v>
      </c>
      <c r="U25" s="4">
        <v>44.1</v>
      </c>
      <c r="V25" s="5">
        <v>3.3</v>
      </c>
      <c r="W25" s="5">
        <v>1</v>
      </c>
      <c r="X25" s="5">
        <v>1.32</v>
      </c>
    </row>
    <row r="26" spans="1:24" x14ac:dyDescent="0.25">
      <c r="A26" s="3">
        <v>1</v>
      </c>
      <c r="B26" s="7" t="s">
        <v>23</v>
      </c>
      <c r="C26" s="7" t="s">
        <v>24</v>
      </c>
      <c r="D26" s="7" t="s">
        <v>51</v>
      </c>
      <c r="E26" s="3">
        <v>1049</v>
      </c>
      <c r="F26" s="4">
        <v>71513</v>
      </c>
      <c r="G26" s="8">
        <v>0.1692128007474889</v>
      </c>
      <c r="H26" s="7" t="s">
        <v>26</v>
      </c>
      <c r="I26" s="3">
        <v>6</v>
      </c>
      <c r="J26" s="4">
        <v>3</v>
      </c>
      <c r="K26" s="9">
        <v>4.1950414609931057</v>
      </c>
      <c r="L26" s="4">
        <v>339</v>
      </c>
      <c r="M26" s="4">
        <v>5</v>
      </c>
      <c r="N26" s="9">
        <v>6.9917357683218437</v>
      </c>
      <c r="O26" s="3">
        <v>1049</v>
      </c>
      <c r="P26" s="4">
        <v>78</v>
      </c>
      <c r="Q26" s="4">
        <v>97</v>
      </c>
      <c r="R26" s="4">
        <v>12</v>
      </c>
      <c r="S26" s="4">
        <v>97</v>
      </c>
      <c r="T26" s="4">
        <v>3207</v>
      </c>
      <c r="U26" s="4">
        <v>28.3</v>
      </c>
      <c r="V26" s="5">
        <v>3.6</v>
      </c>
      <c r="W26" s="5">
        <v>1</v>
      </c>
      <c r="X26" s="5">
        <v>1.42</v>
      </c>
    </row>
    <row r="27" spans="1:24" x14ac:dyDescent="0.25">
      <c r="A27" s="3">
        <v>1</v>
      </c>
      <c r="B27" s="7" t="s">
        <v>23</v>
      </c>
      <c r="C27" s="7" t="s">
        <v>24</v>
      </c>
      <c r="D27" s="7" t="s">
        <v>52</v>
      </c>
      <c r="E27" s="3">
        <v>1051</v>
      </c>
      <c r="F27" s="4">
        <v>81209</v>
      </c>
      <c r="G27" s="8">
        <v>0.30552942027936597</v>
      </c>
      <c r="H27" s="7" t="s">
        <v>26</v>
      </c>
      <c r="I27" s="3">
        <v>3</v>
      </c>
      <c r="J27" s="4">
        <v>7</v>
      </c>
      <c r="K27" s="9">
        <v>8.6197342659064891</v>
      </c>
      <c r="L27" s="4">
        <v>581</v>
      </c>
      <c r="M27" s="4">
        <v>10</v>
      </c>
      <c r="N27" s="9">
        <v>12.313906094152125</v>
      </c>
      <c r="O27" s="3">
        <v>1051</v>
      </c>
      <c r="P27" s="4">
        <v>70</v>
      </c>
      <c r="Q27" s="4">
        <v>70</v>
      </c>
      <c r="R27" s="4">
        <v>5</v>
      </c>
      <c r="S27" s="4">
        <v>70</v>
      </c>
      <c r="T27" s="4">
        <v>1483</v>
      </c>
      <c r="U27" s="4">
        <v>20.700000000000003</v>
      </c>
      <c r="V27" s="5">
        <v>5.15</v>
      </c>
      <c r="W27" s="5">
        <v>0.34</v>
      </c>
      <c r="X27" s="5">
        <v>1.155</v>
      </c>
    </row>
    <row r="28" spans="1:24" x14ac:dyDescent="0.25">
      <c r="A28" s="3">
        <v>1</v>
      </c>
      <c r="B28" s="7" t="s">
        <v>23</v>
      </c>
      <c r="C28" s="7" t="s">
        <v>24</v>
      </c>
      <c r="D28" s="7" t="s">
        <v>53</v>
      </c>
      <c r="E28" s="3">
        <v>1053</v>
      </c>
      <c r="F28" s="4">
        <v>36633</v>
      </c>
      <c r="G28" s="8">
        <v>0.46351283341721189</v>
      </c>
      <c r="H28" s="7" t="s">
        <v>26</v>
      </c>
      <c r="I28" s="3">
        <v>6</v>
      </c>
      <c r="J28" s="4">
        <v>3</v>
      </c>
      <c r="K28" s="9">
        <v>8.1893374825976579</v>
      </c>
      <c r="L28" s="4">
        <v>112</v>
      </c>
      <c r="M28" s="4">
        <v>4</v>
      </c>
      <c r="N28" s="9">
        <v>10.919116643463543</v>
      </c>
      <c r="O28" s="3">
        <v>1053</v>
      </c>
      <c r="P28" s="4">
        <v>60</v>
      </c>
      <c r="Q28" s="4">
        <v>95</v>
      </c>
      <c r="R28" s="4">
        <v>14</v>
      </c>
      <c r="S28" s="4">
        <v>95</v>
      </c>
      <c r="T28" s="4">
        <v>2919</v>
      </c>
      <c r="U28" s="4">
        <v>32.9</v>
      </c>
      <c r="V28" s="5">
        <v>4.4000000000000004</v>
      </c>
      <c r="W28" s="5">
        <v>0.51</v>
      </c>
      <c r="X28" s="5">
        <v>1.125</v>
      </c>
    </row>
    <row r="29" spans="1:24" x14ac:dyDescent="0.25">
      <c r="A29" s="3">
        <v>1</v>
      </c>
      <c r="B29" s="7" t="s">
        <v>23</v>
      </c>
      <c r="C29" s="7" t="s">
        <v>24</v>
      </c>
      <c r="D29" s="7" t="s">
        <v>54</v>
      </c>
      <c r="E29" s="3">
        <v>1055</v>
      </c>
      <c r="F29" s="4">
        <v>102268</v>
      </c>
      <c r="G29" s="8">
        <v>0.3227521404506537</v>
      </c>
      <c r="H29" s="7" t="s">
        <v>26</v>
      </c>
      <c r="I29" s="3">
        <v>4</v>
      </c>
      <c r="J29" s="4">
        <v>11</v>
      </c>
      <c r="K29" s="9">
        <v>10.756052724214809</v>
      </c>
      <c r="L29" s="4">
        <v>344</v>
      </c>
      <c r="M29" s="4">
        <v>12</v>
      </c>
      <c r="N29" s="9">
        <v>11.733875699143427</v>
      </c>
      <c r="O29" s="3">
        <v>1055</v>
      </c>
      <c r="P29" s="4">
        <v>267</v>
      </c>
      <c r="Q29" s="4">
        <v>478</v>
      </c>
      <c r="R29" s="4">
        <v>40</v>
      </c>
      <c r="S29" s="4">
        <v>478</v>
      </c>
      <c r="T29" s="4">
        <v>19395</v>
      </c>
      <c r="U29" s="4">
        <v>230.4</v>
      </c>
      <c r="V29" s="5">
        <v>4.3</v>
      </c>
      <c r="W29" s="5">
        <v>0.57999999999999996</v>
      </c>
      <c r="X29" s="5">
        <v>1.6949999999999998</v>
      </c>
    </row>
    <row r="30" spans="1:24" x14ac:dyDescent="0.25">
      <c r="A30" s="3">
        <v>1</v>
      </c>
      <c r="B30" s="7" t="s">
        <v>23</v>
      </c>
      <c r="C30" s="7" t="s">
        <v>24</v>
      </c>
      <c r="D30" s="7" t="s">
        <v>55</v>
      </c>
      <c r="E30" s="3">
        <v>1057</v>
      </c>
      <c r="F30" s="4">
        <v>16302</v>
      </c>
      <c r="G30" s="8">
        <v>0.2029201430274136</v>
      </c>
      <c r="H30" s="7" t="s">
        <v>26</v>
      </c>
      <c r="I30" s="3">
        <v>6</v>
      </c>
      <c r="J30" s="4">
        <v>0</v>
      </c>
      <c r="K30" s="9">
        <v>0</v>
      </c>
      <c r="L30" s="4">
        <v>50</v>
      </c>
      <c r="M30" s="4">
        <v>0</v>
      </c>
      <c r="N30" s="9">
        <v>0</v>
      </c>
      <c r="O30" s="3">
        <v>1057</v>
      </c>
      <c r="P30" s="4">
        <v>41</v>
      </c>
      <c r="Q30" s="4">
        <v>45</v>
      </c>
      <c r="R30" s="4">
        <v>8</v>
      </c>
      <c r="S30" s="4">
        <v>45</v>
      </c>
      <c r="T30" s="4">
        <v>693</v>
      </c>
      <c r="U30" s="4">
        <v>10.5</v>
      </c>
      <c r="V30" s="5">
        <v>5.5</v>
      </c>
      <c r="X30" s="5">
        <v>1.1200000000000001</v>
      </c>
    </row>
    <row r="31" spans="1:24" x14ac:dyDescent="0.25">
      <c r="A31" s="3">
        <v>1</v>
      </c>
      <c r="B31" s="7" t="s">
        <v>23</v>
      </c>
      <c r="C31" s="7" t="s">
        <v>24</v>
      </c>
      <c r="D31" s="7" t="s">
        <v>56</v>
      </c>
      <c r="E31" s="3">
        <v>1059</v>
      </c>
      <c r="F31" s="4">
        <v>31362</v>
      </c>
      <c r="G31" s="8">
        <v>0.23209380942319882</v>
      </c>
      <c r="H31" s="7" t="s">
        <v>26</v>
      </c>
      <c r="I31" s="3">
        <v>6</v>
      </c>
      <c r="J31" s="4">
        <v>6</v>
      </c>
      <c r="K31" s="9">
        <v>19.131432944327532</v>
      </c>
      <c r="L31" s="4">
        <v>741</v>
      </c>
      <c r="M31" s="4">
        <v>10</v>
      </c>
      <c r="N31" s="9">
        <v>31.885721573879216</v>
      </c>
      <c r="O31" s="3">
        <v>1059</v>
      </c>
      <c r="P31" s="4">
        <v>54</v>
      </c>
      <c r="Q31" s="4">
        <v>74</v>
      </c>
      <c r="R31" s="4">
        <v>7</v>
      </c>
      <c r="S31" s="4">
        <v>74</v>
      </c>
      <c r="T31" s="4">
        <v>2092</v>
      </c>
      <c r="U31" s="4">
        <v>26.2</v>
      </c>
      <c r="V31" s="5">
        <v>2.95</v>
      </c>
      <c r="X31" s="5">
        <v>1.04</v>
      </c>
    </row>
    <row r="32" spans="1:24" x14ac:dyDescent="0.25">
      <c r="A32" s="3">
        <v>1</v>
      </c>
      <c r="B32" s="7" t="s">
        <v>23</v>
      </c>
      <c r="C32" s="7" t="s">
        <v>24</v>
      </c>
      <c r="D32" s="7" t="s">
        <v>57</v>
      </c>
      <c r="E32" s="3">
        <v>1061</v>
      </c>
      <c r="F32" s="4">
        <v>26271</v>
      </c>
      <c r="G32" s="8">
        <v>0.15259155493295978</v>
      </c>
      <c r="H32" s="7" t="s">
        <v>26</v>
      </c>
      <c r="I32" s="3">
        <v>4</v>
      </c>
      <c r="J32" s="4">
        <v>0</v>
      </c>
      <c r="K32" s="9">
        <v>0</v>
      </c>
      <c r="L32" s="4">
        <v>48</v>
      </c>
      <c r="M32" s="4">
        <v>0</v>
      </c>
      <c r="N32" s="9">
        <v>0</v>
      </c>
      <c r="O32" s="3">
        <v>1061</v>
      </c>
      <c r="P32" s="4">
        <v>17</v>
      </c>
      <c r="Q32" s="4">
        <v>73</v>
      </c>
      <c r="R32" s="4">
        <v>6</v>
      </c>
      <c r="S32" s="4">
        <v>73</v>
      </c>
      <c r="T32" s="4">
        <v>805</v>
      </c>
      <c r="U32" s="4">
        <v>9.6</v>
      </c>
      <c r="V32" s="5">
        <v>4.4000000000000004</v>
      </c>
      <c r="W32" s="5">
        <v>0.5</v>
      </c>
      <c r="X32" s="5">
        <v>1.2</v>
      </c>
    </row>
    <row r="33" spans="1:24" x14ac:dyDescent="0.25">
      <c r="A33" s="3">
        <v>1</v>
      </c>
      <c r="B33" s="7" t="s">
        <v>23</v>
      </c>
      <c r="C33" s="7" t="s">
        <v>24</v>
      </c>
      <c r="D33" s="7" t="s">
        <v>58</v>
      </c>
      <c r="E33" s="3">
        <v>1063</v>
      </c>
      <c r="F33" s="4">
        <v>8111</v>
      </c>
      <c r="G33" s="8">
        <v>4.7887828162291166</v>
      </c>
      <c r="H33" s="7" t="s">
        <v>32</v>
      </c>
      <c r="I33" s="3">
        <v>6</v>
      </c>
      <c r="J33" s="4">
        <v>4</v>
      </c>
      <c r="K33" s="9">
        <v>49.31574405128837</v>
      </c>
      <c r="L33" s="4">
        <v>135</v>
      </c>
      <c r="M33" s="4">
        <v>5</v>
      </c>
      <c r="N33" s="9">
        <v>61.644680064110474</v>
      </c>
      <c r="O33" s="3">
        <v>1063</v>
      </c>
      <c r="P33" s="4">
        <v>5</v>
      </c>
      <c r="Q33" s="4">
        <v>20</v>
      </c>
      <c r="S33" s="4">
        <v>20</v>
      </c>
      <c r="T33" s="4">
        <v>355</v>
      </c>
      <c r="U33" s="4">
        <v>4.8</v>
      </c>
      <c r="V33" s="5">
        <v>5</v>
      </c>
      <c r="W33" s="5">
        <v>0.34</v>
      </c>
      <c r="X33" s="5">
        <v>0.93</v>
      </c>
    </row>
    <row r="34" spans="1:24" x14ac:dyDescent="0.25">
      <c r="A34" s="3">
        <v>1</v>
      </c>
      <c r="B34" s="7" t="s">
        <v>23</v>
      </c>
      <c r="C34" s="7" t="s">
        <v>24</v>
      </c>
      <c r="D34" s="7" t="s">
        <v>59</v>
      </c>
      <c r="E34" s="3">
        <v>1065</v>
      </c>
      <c r="F34" s="4">
        <v>14651</v>
      </c>
      <c r="G34" s="8">
        <v>1.5048849669082887</v>
      </c>
      <c r="H34" s="7" t="s">
        <v>32</v>
      </c>
      <c r="I34" s="3">
        <v>4</v>
      </c>
      <c r="J34" s="4">
        <v>6</v>
      </c>
      <c r="K34" s="9">
        <v>40.952835983891887</v>
      </c>
      <c r="L34" s="4">
        <v>241</v>
      </c>
      <c r="M34" s="4">
        <v>15</v>
      </c>
      <c r="N34" s="9">
        <v>102.38208995972973</v>
      </c>
      <c r="O34" s="3">
        <v>1065</v>
      </c>
      <c r="P34" s="4">
        <v>12</v>
      </c>
      <c r="Q34" s="4">
        <v>28</v>
      </c>
      <c r="S34" s="4">
        <v>28</v>
      </c>
      <c r="T34" s="4">
        <v>380</v>
      </c>
      <c r="U34" s="4">
        <v>7.3</v>
      </c>
      <c r="V34" s="5">
        <v>7</v>
      </c>
      <c r="W34" s="5">
        <v>0.34</v>
      </c>
      <c r="X34" s="5">
        <v>0.95</v>
      </c>
    </row>
    <row r="35" spans="1:24" x14ac:dyDescent="0.25">
      <c r="A35" s="3">
        <v>1</v>
      </c>
      <c r="B35" s="7" t="s">
        <v>23</v>
      </c>
      <c r="C35" s="7" t="s">
        <v>24</v>
      </c>
      <c r="D35" s="7" t="s">
        <v>61</v>
      </c>
      <c r="E35" s="3">
        <v>1069</v>
      </c>
      <c r="F35" s="4">
        <v>105882</v>
      </c>
      <c r="G35" s="8">
        <v>0.34704504035407446</v>
      </c>
      <c r="H35" s="7" t="s">
        <v>26</v>
      </c>
      <c r="I35" s="3">
        <v>4</v>
      </c>
      <c r="J35" s="4">
        <v>4</v>
      </c>
      <c r="K35" s="9">
        <v>3.7777903704123457</v>
      </c>
      <c r="L35" s="4">
        <v>329</v>
      </c>
      <c r="M35" s="4">
        <v>5</v>
      </c>
      <c r="N35" s="9">
        <v>4.7222379630154325</v>
      </c>
      <c r="O35" s="3">
        <v>1069</v>
      </c>
      <c r="P35" s="4">
        <v>587</v>
      </c>
      <c r="Q35" s="4">
        <v>577</v>
      </c>
      <c r="R35" s="4">
        <v>74</v>
      </c>
      <c r="S35" s="4">
        <v>577</v>
      </c>
      <c r="T35" s="4">
        <v>33232</v>
      </c>
      <c r="U35" s="4">
        <v>412.8</v>
      </c>
      <c r="V35" s="5">
        <v>4.6999999999999993</v>
      </c>
      <c r="W35" s="5">
        <v>0.5</v>
      </c>
      <c r="X35" s="5">
        <v>1.895</v>
      </c>
    </row>
    <row r="36" spans="1:24" x14ac:dyDescent="0.25">
      <c r="A36" s="3">
        <v>1</v>
      </c>
      <c r="B36" s="7" t="s">
        <v>23</v>
      </c>
      <c r="C36" s="7" t="s">
        <v>24</v>
      </c>
      <c r="D36" s="7" t="s">
        <v>62</v>
      </c>
      <c r="E36" s="3">
        <v>1071</v>
      </c>
      <c r="F36" s="4">
        <v>51626</v>
      </c>
      <c r="G36" s="8">
        <v>0.2203095009596929</v>
      </c>
      <c r="H36" s="7" t="s">
        <v>26</v>
      </c>
      <c r="I36" s="3">
        <v>5</v>
      </c>
      <c r="J36" s="4">
        <v>2</v>
      </c>
      <c r="K36" s="9">
        <v>3.8740169681943204</v>
      </c>
      <c r="L36" s="4">
        <v>128</v>
      </c>
      <c r="M36" s="4">
        <v>3</v>
      </c>
      <c r="N36" s="9">
        <v>5.8110254522914815</v>
      </c>
      <c r="O36" s="3">
        <v>1071</v>
      </c>
      <c r="P36" s="4">
        <v>80</v>
      </c>
      <c r="Q36" s="4">
        <v>45</v>
      </c>
      <c r="R36" s="4">
        <v>10</v>
      </c>
      <c r="S36" s="4">
        <v>92</v>
      </c>
      <c r="T36" s="4">
        <v>2622</v>
      </c>
      <c r="U36" s="4">
        <v>28.3</v>
      </c>
      <c r="V36" s="5">
        <v>4.0999999999999996</v>
      </c>
      <c r="W36" s="5">
        <v>1</v>
      </c>
      <c r="X36" s="5">
        <v>1.21</v>
      </c>
    </row>
    <row r="37" spans="1:24" x14ac:dyDescent="0.25">
      <c r="A37" s="3">
        <v>1</v>
      </c>
      <c r="B37" s="7" t="s">
        <v>23</v>
      </c>
      <c r="C37" s="7" t="s">
        <v>24</v>
      </c>
      <c r="D37" s="7" t="s">
        <v>60</v>
      </c>
      <c r="E37" s="3">
        <v>1067</v>
      </c>
      <c r="F37" s="4">
        <v>17205</v>
      </c>
      <c r="G37" s="8">
        <v>0.40696022727272729</v>
      </c>
      <c r="H37" s="7" t="s">
        <v>26</v>
      </c>
      <c r="I37" s="3">
        <v>4</v>
      </c>
      <c r="J37" s="4">
        <v>2</v>
      </c>
      <c r="K37" s="9">
        <v>11.624527753560011</v>
      </c>
      <c r="L37" s="4">
        <v>109</v>
      </c>
      <c r="M37" s="4">
        <v>2</v>
      </c>
      <c r="N37" s="9">
        <v>11.624527753560011</v>
      </c>
    </row>
    <row r="38" spans="1:24" x14ac:dyDescent="0.25">
      <c r="A38" s="3">
        <v>1</v>
      </c>
      <c r="B38" s="7" t="s">
        <v>23</v>
      </c>
      <c r="C38" s="7" t="s">
        <v>24</v>
      </c>
      <c r="D38" s="7" t="s">
        <v>63</v>
      </c>
      <c r="E38" s="3">
        <v>1073</v>
      </c>
      <c r="F38" s="4">
        <v>658573</v>
      </c>
      <c r="G38" s="8">
        <v>1.1640226166449008</v>
      </c>
      <c r="H38" s="7" t="s">
        <v>32</v>
      </c>
      <c r="I38" s="3">
        <v>1</v>
      </c>
      <c r="J38" s="4">
        <v>97</v>
      </c>
      <c r="K38" s="9">
        <v>14.728815180701304</v>
      </c>
      <c r="L38" s="4">
        <v>2636</v>
      </c>
      <c r="M38" s="4">
        <v>119</v>
      </c>
      <c r="N38" s="9">
        <v>18.069371201066549</v>
      </c>
      <c r="O38" s="3">
        <v>1073</v>
      </c>
      <c r="P38" s="4">
        <v>3653</v>
      </c>
      <c r="Q38" s="4">
        <v>3085</v>
      </c>
      <c r="R38" s="4">
        <v>281</v>
      </c>
      <c r="S38" s="4">
        <v>3251</v>
      </c>
      <c r="T38" s="4">
        <v>154499</v>
      </c>
      <c r="U38" s="4">
        <v>2265.3999999999996</v>
      </c>
      <c r="V38" s="5">
        <v>5.0200000000000005</v>
      </c>
      <c r="W38" s="5">
        <v>0.18999999999999997</v>
      </c>
      <c r="X38" s="5">
        <v>1.82</v>
      </c>
    </row>
    <row r="39" spans="1:24" x14ac:dyDescent="0.25">
      <c r="A39" s="3">
        <v>1</v>
      </c>
      <c r="B39" s="7" t="s">
        <v>23</v>
      </c>
      <c r="C39" s="7" t="s">
        <v>24</v>
      </c>
      <c r="D39" s="7" t="s">
        <v>65</v>
      </c>
      <c r="E39" s="3">
        <v>1077</v>
      </c>
      <c r="F39" s="4">
        <v>92729</v>
      </c>
      <c r="G39" s="8">
        <v>0.35671529445499839</v>
      </c>
      <c r="H39" s="7" t="s">
        <v>26</v>
      </c>
      <c r="I39" s="3">
        <v>4</v>
      </c>
      <c r="J39" s="4">
        <v>2</v>
      </c>
      <c r="K39" s="9">
        <v>2.156822568991362</v>
      </c>
      <c r="L39" s="4">
        <v>262</v>
      </c>
      <c r="M39" s="4">
        <v>4</v>
      </c>
      <c r="N39" s="9">
        <v>4.3136451379827241</v>
      </c>
      <c r="O39" s="3">
        <v>1077</v>
      </c>
      <c r="P39" s="4">
        <v>215</v>
      </c>
      <c r="Q39" s="4">
        <v>233</v>
      </c>
      <c r="R39" s="4">
        <v>36</v>
      </c>
      <c r="S39" s="4">
        <v>233</v>
      </c>
      <c r="T39" s="4">
        <v>12472</v>
      </c>
      <c r="U39" s="4">
        <v>129.9</v>
      </c>
      <c r="V39" s="5">
        <v>5</v>
      </c>
      <c r="W39" s="5">
        <v>0.45</v>
      </c>
      <c r="X39" s="5">
        <v>1.74</v>
      </c>
    </row>
    <row r="40" spans="1:24" x14ac:dyDescent="0.25">
      <c r="A40" s="3">
        <v>1</v>
      </c>
      <c r="B40" s="7" t="s">
        <v>23</v>
      </c>
      <c r="C40" s="7" t="s">
        <v>24</v>
      </c>
      <c r="D40" s="7" t="s">
        <v>66</v>
      </c>
      <c r="E40" s="3">
        <v>1079</v>
      </c>
      <c r="F40" s="4">
        <v>32924</v>
      </c>
      <c r="G40" s="8">
        <v>0.33481030185544169</v>
      </c>
      <c r="H40" s="7" t="s">
        <v>26</v>
      </c>
      <c r="I40" s="3">
        <v>4</v>
      </c>
      <c r="J40" s="4">
        <v>0</v>
      </c>
      <c r="K40" s="9">
        <v>0</v>
      </c>
      <c r="L40" s="4">
        <v>67</v>
      </c>
      <c r="M40" s="4">
        <v>0</v>
      </c>
      <c r="N40" s="9">
        <v>0</v>
      </c>
      <c r="O40" s="3">
        <v>1079</v>
      </c>
      <c r="P40" s="4">
        <v>27</v>
      </c>
      <c r="Q40" s="4">
        <v>43</v>
      </c>
      <c r="R40" s="4">
        <v>6</v>
      </c>
      <c r="S40" s="4">
        <v>43</v>
      </c>
      <c r="T40" s="4">
        <v>573</v>
      </c>
      <c r="U40" s="4">
        <v>6.5</v>
      </c>
      <c r="V40" s="5">
        <v>4.0999999999999996</v>
      </c>
      <c r="W40" s="5">
        <v>0.7</v>
      </c>
      <c r="X40" s="5">
        <v>1.18</v>
      </c>
    </row>
    <row r="41" spans="1:24" x14ac:dyDescent="0.25">
      <c r="A41" s="3">
        <v>1</v>
      </c>
      <c r="B41" s="7" t="s">
        <v>23</v>
      </c>
      <c r="C41" s="7" t="s">
        <v>24</v>
      </c>
      <c r="D41" s="7" t="s">
        <v>67</v>
      </c>
      <c r="E41" s="3">
        <v>1081</v>
      </c>
      <c r="F41" s="4">
        <v>164542</v>
      </c>
      <c r="G41" s="8">
        <v>0.6132824912615189</v>
      </c>
      <c r="H41" s="7" t="s">
        <v>26</v>
      </c>
      <c r="I41" s="3">
        <v>4</v>
      </c>
      <c r="J41" s="4">
        <v>32</v>
      </c>
      <c r="K41" s="9">
        <v>19.447922111071946</v>
      </c>
      <c r="L41" s="4">
        <v>755</v>
      </c>
      <c r="M41" s="4">
        <v>35</v>
      </c>
      <c r="N41" s="9">
        <v>21.271164808984938</v>
      </c>
      <c r="O41" s="3">
        <v>1081</v>
      </c>
      <c r="P41" s="4">
        <v>338</v>
      </c>
      <c r="Q41" s="4">
        <v>299</v>
      </c>
      <c r="R41" s="4">
        <v>20</v>
      </c>
      <c r="S41" s="4">
        <v>299</v>
      </c>
      <c r="T41" s="4">
        <v>17291</v>
      </c>
      <c r="U41" s="4">
        <v>205.7</v>
      </c>
      <c r="V41" s="5">
        <v>4.5999999999999996</v>
      </c>
      <c r="W41" s="5">
        <v>1</v>
      </c>
      <c r="X41" s="5">
        <v>1.74</v>
      </c>
    </row>
    <row r="42" spans="1:24" x14ac:dyDescent="0.25">
      <c r="A42" s="3">
        <v>1</v>
      </c>
      <c r="B42" s="7" t="s">
        <v>23</v>
      </c>
      <c r="C42" s="7" t="s">
        <v>24</v>
      </c>
      <c r="D42" s="7" t="s">
        <v>64</v>
      </c>
      <c r="E42" s="3">
        <v>1075</v>
      </c>
      <c r="F42" s="4">
        <v>13805</v>
      </c>
      <c r="G42" s="8">
        <v>0.17791516400480853</v>
      </c>
      <c r="H42" s="7" t="s">
        <v>26</v>
      </c>
      <c r="I42" s="3">
        <v>6</v>
      </c>
      <c r="J42" s="4">
        <v>0</v>
      </c>
      <c r="K42" s="9">
        <v>0</v>
      </c>
      <c r="L42" s="4">
        <v>50</v>
      </c>
      <c r="M42" s="4">
        <v>0</v>
      </c>
      <c r="N42" s="9">
        <v>0</v>
      </c>
    </row>
    <row r="43" spans="1:24" x14ac:dyDescent="0.25">
      <c r="A43" s="3">
        <v>1</v>
      </c>
      <c r="B43" s="7" t="s">
        <v>23</v>
      </c>
      <c r="C43" s="7" t="s">
        <v>24</v>
      </c>
      <c r="D43" s="7" t="s">
        <v>68</v>
      </c>
      <c r="E43" s="3">
        <v>1083</v>
      </c>
      <c r="F43" s="4">
        <v>98915</v>
      </c>
      <c r="G43" s="8">
        <v>0.32573020951594595</v>
      </c>
      <c r="H43" s="7" t="s">
        <v>26</v>
      </c>
      <c r="I43" s="3">
        <v>3</v>
      </c>
      <c r="J43" s="4">
        <v>0</v>
      </c>
      <c r="K43" s="9">
        <v>0</v>
      </c>
      <c r="L43" s="4">
        <v>238</v>
      </c>
      <c r="M43" s="4">
        <v>0</v>
      </c>
      <c r="N43" s="9">
        <v>0</v>
      </c>
      <c r="O43" s="3">
        <v>1083</v>
      </c>
      <c r="P43" s="4">
        <v>129</v>
      </c>
      <c r="Q43" s="4">
        <v>66</v>
      </c>
      <c r="R43" s="4">
        <v>10</v>
      </c>
      <c r="S43" s="4">
        <v>66</v>
      </c>
      <c r="T43" s="4">
        <v>4144</v>
      </c>
      <c r="U43" s="4">
        <v>34.200000000000003</v>
      </c>
      <c r="V43" s="5">
        <v>3.2</v>
      </c>
      <c r="W43" s="5">
        <v>0.64</v>
      </c>
      <c r="X43" s="5">
        <v>1.6</v>
      </c>
    </row>
    <row r="44" spans="1:24" x14ac:dyDescent="0.25">
      <c r="A44" s="3">
        <v>1</v>
      </c>
      <c r="B44" s="7" t="s">
        <v>23</v>
      </c>
      <c r="C44" s="7" t="s">
        <v>24</v>
      </c>
      <c r="D44" s="7" t="s">
        <v>71</v>
      </c>
      <c r="E44" s="3">
        <v>1089</v>
      </c>
      <c r="F44" s="4">
        <v>372909</v>
      </c>
      <c r="G44" s="8">
        <v>0.70176496872207328</v>
      </c>
      <c r="H44" s="7" t="s">
        <v>26</v>
      </c>
      <c r="I44" s="3">
        <v>3</v>
      </c>
      <c r="J44" s="4">
        <v>4</v>
      </c>
      <c r="K44" s="9">
        <v>1.0726477505235861</v>
      </c>
      <c r="L44" s="4">
        <v>598</v>
      </c>
      <c r="M44" s="4">
        <v>6</v>
      </c>
      <c r="N44" s="9">
        <v>1.6089716257853794</v>
      </c>
      <c r="O44" s="3">
        <v>1089</v>
      </c>
      <c r="P44" s="4">
        <v>1444</v>
      </c>
      <c r="Q44" s="4">
        <v>1060</v>
      </c>
      <c r="R44" s="4">
        <v>58</v>
      </c>
      <c r="S44" s="4">
        <v>1150</v>
      </c>
      <c r="T44" s="4">
        <v>60869</v>
      </c>
      <c r="U44" s="4">
        <v>732.6</v>
      </c>
      <c r="V44" s="5">
        <v>4.25</v>
      </c>
      <c r="W44" s="5">
        <v>0.64</v>
      </c>
      <c r="X44" s="5">
        <v>1.8450000000000002</v>
      </c>
    </row>
    <row r="45" spans="1:24" x14ac:dyDescent="0.25">
      <c r="A45" s="3">
        <v>1</v>
      </c>
      <c r="B45" s="7" t="s">
        <v>23</v>
      </c>
      <c r="C45" s="7" t="s">
        <v>24</v>
      </c>
      <c r="D45" s="7" t="s">
        <v>72</v>
      </c>
      <c r="E45" s="3">
        <v>1091</v>
      </c>
      <c r="F45" s="4">
        <v>18863</v>
      </c>
      <c r="G45" s="8">
        <v>1.0729982801452322</v>
      </c>
      <c r="H45" s="7" t="s">
        <v>32</v>
      </c>
      <c r="I45" s="3">
        <v>6</v>
      </c>
      <c r="J45" s="4">
        <v>6</v>
      </c>
      <c r="K45" s="9">
        <v>31.808301966813335</v>
      </c>
      <c r="L45" s="4">
        <v>223</v>
      </c>
      <c r="M45" s="4">
        <v>9</v>
      </c>
      <c r="N45" s="9">
        <v>47.712452950220005</v>
      </c>
      <c r="O45" s="3">
        <v>1091</v>
      </c>
      <c r="P45" s="4">
        <v>47</v>
      </c>
      <c r="Q45" s="4">
        <v>37</v>
      </c>
      <c r="R45" s="4">
        <v>5</v>
      </c>
      <c r="S45" s="4">
        <v>37</v>
      </c>
      <c r="T45" s="4">
        <v>1028</v>
      </c>
      <c r="U45" s="4">
        <v>13.6</v>
      </c>
      <c r="V45" s="5">
        <v>4.8</v>
      </c>
      <c r="X45" s="5">
        <v>1.1200000000000001</v>
      </c>
    </row>
    <row r="46" spans="1:24" x14ac:dyDescent="0.25">
      <c r="A46" s="3">
        <v>1</v>
      </c>
      <c r="B46" s="7" t="s">
        <v>23</v>
      </c>
      <c r="C46" s="7" t="s">
        <v>24</v>
      </c>
      <c r="D46" s="7" t="s">
        <v>73</v>
      </c>
      <c r="E46" s="3">
        <v>1093</v>
      </c>
      <c r="F46" s="4">
        <v>29709</v>
      </c>
      <c r="G46" s="8">
        <v>0.12701791733191414</v>
      </c>
      <c r="H46" s="7" t="s">
        <v>26</v>
      </c>
      <c r="I46" s="3">
        <v>6</v>
      </c>
      <c r="J46" s="4">
        <v>11</v>
      </c>
      <c r="K46" s="9">
        <v>37.025817092463562</v>
      </c>
      <c r="L46" s="4">
        <v>149</v>
      </c>
      <c r="M46" s="4">
        <v>12</v>
      </c>
      <c r="N46" s="9">
        <v>40.391800464505707</v>
      </c>
      <c r="O46" s="3">
        <v>1093</v>
      </c>
      <c r="P46" s="4">
        <v>62</v>
      </c>
      <c r="Q46" s="4">
        <v>97</v>
      </c>
      <c r="R46" s="4">
        <v>8</v>
      </c>
      <c r="S46" s="4">
        <v>97</v>
      </c>
      <c r="T46" s="4">
        <v>1393</v>
      </c>
      <c r="U46" s="4">
        <v>18.100000000000001</v>
      </c>
      <c r="V46" s="5">
        <v>5.15</v>
      </c>
      <c r="X46" s="5">
        <v>1.06</v>
      </c>
    </row>
    <row r="47" spans="1:24" x14ac:dyDescent="0.25">
      <c r="A47" s="3">
        <v>1</v>
      </c>
      <c r="B47" s="7" t="s">
        <v>23</v>
      </c>
      <c r="C47" s="7" t="s">
        <v>24</v>
      </c>
      <c r="D47" s="7" t="s">
        <v>74</v>
      </c>
      <c r="E47" s="3">
        <v>1095</v>
      </c>
      <c r="F47" s="4">
        <v>96774</v>
      </c>
      <c r="G47" s="8">
        <v>0.1682003215544077</v>
      </c>
      <c r="H47" s="7" t="s">
        <v>26</v>
      </c>
      <c r="I47" s="3">
        <v>5</v>
      </c>
      <c r="J47" s="4">
        <v>9</v>
      </c>
      <c r="K47" s="9">
        <v>9.3000186000372</v>
      </c>
      <c r="L47" s="4">
        <v>931</v>
      </c>
      <c r="M47" s="4">
        <v>9</v>
      </c>
      <c r="N47" s="9">
        <v>9.3000186000372</v>
      </c>
      <c r="O47" s="3">
        <v>1095</v>
      </c>
      <c r="P47" s="4">
        <v>257</v>
      </c>
      <c r="Q47" s="4">
        <v>204</v>
      </c>
      <c r="R47" s="4">
        <v>20</v>
      </c>
      <c r="S47" s="4">
        <v>240</v>
      </c>
      <c r="T47" s="4">
        <v>7640</v>
      </c>
      <c r="U47" s="4">
        <v>88.8</v>
      </c>
      <c r="V47" s="5">
        <v>4.5</v>
      </c>
      <c r="W47" s="5">
        <v>1</v>
      </c>
      <c r="X47" s="5">
        <v>1.38</v>
      </c>
    </row>
    <row r="48" spans="1:24" x14ac:dyDescent="0.25">
      <c r="A48" s="3">
        <v>1</v>
      </c>
      <c r="B48" s="7" t="s">
        <v>23</v>
      </c>
      <c r="C48" s="7" t="s">
        <v>24</v>
      </c>
      <c r="D48" s="7" t="s">
        <v>69</v>
      </c>
      <c r="E48" s="3">
        <v>1085</v>
      </c>
      <c r="F48" s="4">
        <v>9726</v>
      </c>
      <c r="G48" s="8">
        <v>2.7886921758994858</v>
      </c>
      <c r="H48" s="7" t="s">
        <v>32</v>
      </c>
      <c r="I48" s="3">
        <v>3</v>
      </c>
      <c r="J48" s="4">
        <v>10</v>
      </c>
      <c r="K48" s="9">
        <v>102.81719103434094</v>
      </c>
      <c r="L48" s="4">
        <v>403</v>
      </c>
      <c r="M48" s="4">
        <v>15</v>
      </c>
      <c r="N48" s="9">
        <v>154.22578655151142</v>
      </c>
    </row>
    <row r="49" spans="1:24" x14ac:dyDescent="0.25">
      <c r="A49" s="3">
        <v>1</v>
      </c>
      <c r="B49" s="7" t="s">
        <v>23</v>
      </c>
      <c r="C49" s="7" t="s">
        <v>24</v>
      </c>
      <c r="D49" s="7" t="s">
        <v>75</v>
      </c>
      <c r="E49" s="3">
        <v>1097</v>
      </c>
      <c r="F49" s="4">
        <v>413210</v>
      </c>
      <c r="G49" s="8">
        <v>0.75892594305900163</v>
      </c>
      <c r="H49" s="7" t="s">
        <v>26</v>
      </c>
      <c r="I49" s="3">
        <v>3</v>
      </c>
      <c r="J49" s="4">
        <v>112</v>
      </c>
      <c r="K49" s="9">
        <v>27.10486193460952</v>
      </c>
      <c r="L49" s="4">
        <v>2790</v>
      </c>
      <c r="M49" s="4">
        <v>129</v>
      </c>
      <c r="N49" s="9">
        <v>31.218992763969894</v>
      </c>
      <c r="O49" s="3">
        <v>1097</v>
      </c>
      <c r="P49" s="4">
        <v>1605</v>
      </c>
      <c r="Q49" s="4">
        <v>1341</v>
      </c>
      <c r="R49" s="4">
        <v>75</v>
      </c>
      <c r="S49" s="4">
        <v>1341</v>
      </c>
      <c r="T49" s="4">
        <v>62095</v>
      </c>
      <c r="U49" s="4">
        <v>923.3</v>
      </c>
      <c r="V49" s="5">
        <v>5.3199999999999994</v>
      </c>
      <c r="W49" s="5">
        <v>0.21000000000000002</v>
      </c>
      <c r="X49" s="5">
        <v>1.91</v>
      </c>
    </row>
    <row r="50" spans="1:24" x14ac:dyDescent="0.25">
      <c r="A50" s="3">
        <v>1</v>
      </c>
      <c r="B50" s="7" t="s">
        <v>23</v>
      </c>
      <c r="C50" s="7" t="s">
        <v>24</v>
      </c>
      <c r="D50" s="7" t="s">
        <v>70</v>
      </c>
      <c r="E50" s="3">
        <v>1087</v>
      </c>
      <c r="F50" s="4">
        <v>18068</v>
      </c>
      <c r="G50" s="8">
        <v>5.2872117400419283</v>
      </c>
      <c r="H50" s="7" t="s">
        <v>32</v>
      </c>
      <c r="I50" s="3">
        <v>6</v>
      </c>
      <c r="J50" s="4">
        <v>2</v>
      </c>
      <c r="K50" s="9">
        <v>11.069293779056895</v>
      </c>
      <c r="L50" s="4">
        <v>133</v>
      </c>
      <c r="M50" s="4">
        <v>6</v>
      </c>
      <c r="N50" s="9">
        <v>33.20788133717069</v>
      </c>
    </row>
    <row r="51" spans="1:24" x14ac:dyDescent="0.25">
      <c r="A51" s="3">
        <v>1</v>
      </c>
      <c r="B51" s="7" t="s">
        <v>23</v>
      </c>
      <c r="C51" s="7" t="s">
        <v>24</v>
      </c>
      <c r="D51" s="7" t="s">
        <v>76</v>
      </c>
      <c r="E51" s="3">
        <v>1099</v>
      </c>
      <c r="F51" s="4">
        <v>20733</v>
      </c>
      <c r="G51" s="8">
        <v>0.74754098360655741</v>
      </c>
      <c r="H51" s="7" t="s">
        <v>26</v>
      </c>
      <c r="I51" s="3">
        <v>6</v>
      </c>
      <c r="J51" s="4">
        <v>2</v>
      </c>
      <c r="K51" s="9">
        <v>9.6464573385424206</v>
      </c>
      <c r="L51" s="4">
        <v>144</v>
      </c>
      <c r="M51" s="4">
        <v>2</v>
      </c>
      <c r="N51" s="9">
        <v>9.6464573385424206</v>
      </c>
      <c r="O51" s="3">
        <v>1099</v>
      </c>
      <c r="P51" s="4">
        <v>42</v>
      </c>
      <c r="Q51" s="4">
        <v>49</v>
      </c>
      <c r="R51" s="4">
        <v>8</v>
      </c>
      <c r="S51" s="4">
        <v>49</v>
      </c>
      <c r="T51" s="4">
        <v>712</v>
      </c>
      <c r="U51" s="4">
        <v>5.7</v>
      </c>
      <c r="V51" s="5">
        <v>3.6</v>
      </c>
      <c r="X51" s="5">
        <v>1.0900000000000001</v>
      </c>
    </row>
    <row r="52" spans="1:24" x14ac:dyDescent="0.25">
      <c r="A52" s="3">
        <v>1</v>
      </c>
      <c r="B52" s="7" t="s">
        <v>23</v>
      </c>
      <c r="C52" s="7" t="s">
        <v>24</v>
      </c>
      <c r="D52" s="7" t="s">
        <v>77</v>
      </c>
      <c r="E52" s="3">
        <v>1101</v>
      </c>
      <c r="F52" s="4">
        <v>226486</v>
      </c>
      <c r="G52" s="8">
        <v>1.7326706467076434</v>
      </c>
      <c r="H52" s="7" t="s">
        <v>32</v>
      </c>
      <c r="I52" s="3">
        <v>3</v>
      </c>
      <c r="J52" s="4">
        <v>34</v>
      </c>
      <c r="K52" s="9">
        <v>15.011965419496127</v>
      </c>
      <c r="L52" s="4">
        <v>2961</v>
      </c>
      <c r="M52" s="4">
        <v>71</v>
      </c>
      <c r="N52" s="9">
        <v>31.348516023065443</v>
      </c>
      <c r="O52" s="3">
        <v>1101</v>
      </c>
      <c r="P52" s="4">
        <v>787</v>
      </c>
      <c r="Q52" s="4">
        <v>797</v>
      </c>
      <c r="R52" s="4">
        <v>58</v>
      </c>
      <c r="S52" s="4">
        <v>740</v>
      </c>
      <c r="T52" s="4">
        <v>47258</v>
      </c>
      <c r="U52" s="4">
        <v>548.9</v>
      </c>
      <c r="V52" s="5">
        <v>4.4666666666666677</v>
      </c>
      <c r="W52" s="5">
        <v>0.34</v>
      </c>
      <c r="X52" s="5">
        <v>1.67</v>
      </c>
    </row>
    <row r="53" spans="1:24" x14ac:dyDescent="0.25">
      <c r="A53" s="3">
        <v>1</v>
      </c>
      <c r="B53" s="7" t="s">
        <v>23</v>
      </c>
      <c r="C53" s="7" t="s">
        <v>24</v>
      </c>
      <c r="D53" s="7" t="s">
        <v>78</v>
      </c>
      <c r="E53" s="3">
        <v>1103</v>
      </c>
      <c r="F53" s="4">
        <v>119679</v>
      </c>
      <c r="G53" s="8">
        <v>0.30021874833271089</v>
      </c>
      <c r="H53" s="7" t="s">
        <v>26</v>
      </c>
      <c r="I53" s="3">
        <v>4</v>
      </c>
      <c r="J53" s="4">
        <v>1</v>
      </c>
      <c r="K53" s="9">
        <v>0.83556847901469766</v>
      </c>
      <c r="L53" s="4">
        <v>670</v>
      </c>
      <c r="M53" s="4">
        <v>2</v>
      </c>
      <c r="N53" s="9">
        <v>1.6711369580293953</v>
      </c>
      <c r="O53" s="3">
        <v>1103</v>
      </c>
      <c r="P53" s="4">
        <v>248</v>
      </c>
      <c r="Q53" s="4">
        <v>222</v>
      </c>
      <c r="R53" s="4">
        <v>23</v>
      </c>
      <c r="S53" s="4">
        <v>342</v>
      </c>
      <c r="T53" s="4">
        <v>9754</v>
      </c>
      <c r="U53" s="4">
        <v>119.39999999999999</v>
      </c>
      <c r="V53" s="5">
        <v>4</v>
      </c>
      <c r="W53" s="5">
        <v>0.7</v>
      </c>
      <c r="X53" s="5">
        <v>1.47</v>
      </c>
    </row>
    <row r="54" spans="1:24" x14ac:dyDescent="0.25">
      <c r="A54" s="3">
        <v>1</v>
      </c>
      <c r="B54" s="7" t="s">
        <v>23</v>
      </c>
      <c r="C54" s="7" t="s">
        <v>24</v>
      </c>
      <c r="D54" s="7" t="s">
        <v>80</v>
      </c>
      <c r="E54" s="3">
        <v>1107</v>
      </c>
      <c r="F54" s="4">
        <v>19930</v>
      </c>
      <c r="G54" s="8">
        <v>0.72800586510263932</v>
      </c>
      <c r="H54" s="7" t="s">
        <v>26</v>
      </c>
      <c r="I54" s="3">
        <v>4</v>
      </c>
      <c r="J54" s="4">
        <v>4</v>
      </c>
      <c r="K54" s="9">
        <v>20.070245860511793</v>
      </c>
      <c r="L54" s="4">
        <v>143</v>
      </c>
      <c r="M54" s="4">
        <v>6</v>
      </c>
      <c r="N54" s="9">
        <v>30.105368790767685</v>
      </c>
      <c r="O54" s="3">
        <v>1107</v>
      </c>
      <c r="T54" s="4">
        <v>484</v>
      </c>
      <c r="U54" s="4">
        <v>5.8</v>
      </c>
      <c r="V54" s="5">
        <v>4.3</v>
      </c>
      <c r="W54" s="5">
        <v>0.34</v>
      </c>
      <c r="X54" s="5">
        <v>1.03</v>
      </c>
    </row>
    <row r="55" spans="1:24" x14ac:dyDescent="0.25">
      <c r="A55" s="3">
        <v>1</v>
      </c>
      <c r="B55" s="7" t="s">
        <v>23</v>
      </c>
      <c r="C55" s="7" t="s">
        <v>24</v>
      </c>
      <c r="D55" s="7" t="s">
        <v>81</v>
      </c>
      <c r="E55" s="3">
        <v>1109</v>
      </c>
      <c r="F55" s="4">
        <v>33114</v>
      </c>
      <c r="G55" s="8">
        <v>0.65722085012348885</v>
      </c>
      <c r="H55" s="7" t="s">
        <v>26</v>
      </c>
      <c r="I55" s="3">
        <v>5</v>
      </c>
      <c r="J55" s="4">
        <v>0</v>
      </c>
      <c r="K55" s="9">
        <v>0</v>
      </c>
      <c r="L55" s="4">
        <v>343</v>
      </c>
      <c r="M55" s="4">
        <v>2</v>
      </c>
      <c r="N55" s="9">
        <v>6.0397414990638403</v>
      </c>
      <c r="O55" s="3">
        <v>1109</v>
      </c>
      <c r="P55" s="4">
        <v>54</v>
      </c>
      <c r="Q55" s="4">
        <v>97</v>
      </c>
      <c r="R55" s="4">
        <v>9</v>
      </c>
      <c r="S55" s="4">
        <v>97</v>
      </c>
      <c r="T55" s="4">
        <v>1736</v>
      </c>
      <c r="U55" s="4">
        <v>17.8</v>
      </c>
      <c r="V55" s="5">
        <v>3.8</v>
      </c>
      <c r="W55" s="5">
        <v>1</v>
      </c>
      <c r="X55" s="5">
        <v>1.33</v>
      </c>
    </row>
    <row r="56" spans="1:24" x14ac:dyDescent="0.25">
      <c r="A56" s="3">
        <v>1</v>
      </c>
      <c r="B56" s="7" t="s">
        <v>23</v>
      </c>
      <c r="C56" s="7" t="s">
        <v>24</v>
      </c>
      <c r="D56" s="7" t="s">
        <v>82</v>
      </c>
      <c r="E56" s="3">
        <v>1111</v>
      </c>
      <c r="F56" s="4">
        <v>22722</v>
      </c>
      <c r="G56" s="8">
        <v>0.29733939000648929</v>
      </c>
      <c r="H56" s="7" t="s">
        <v>26</v>
      </c>
      <c r="I56" s="3">
        <v>6</v>
      </c>
      <c r="J56" s="4">
        <v>7</v>
      </c>
      <c r="K56" s="9">
        <v>30.807147258163894</v>
      </c>
      <c r="L56" s="4">
        <v>143</v>
      </c>
      <c r="M56" s="4">
        <v>8</v>
      </c>
      <c r="N56" s="9">
        <v>35.208168295044445</v>
      </c>
      <c r="O56" s="3">
        <v>1111</v>
      </c>
      <c r="P56" s="4">
        <v>23</v>
      </c>
      <c r="Q56" s="4">
        <v>15</v>
      </c>
      <c r="S56" s="4">
        <v>15</v>
      </c>
      <c r="T56" s="4">
        <v>1129</v>
      </c>
      <c r="U56" s="4">
        <v>15.1</v>
      </c>
      <c r="V56" s="5">
        <v>1.05</v>
      </c>
      <c r="X56" s="5">
        <v>0.84</v>
      </c>
    </row>
    <row r="57" spans="1:24" x14ac:dyDescent="0.25">
      <c r="A57" s="3">
        <v>1</v>
      </c>
      <c r="B57" s="7" t="s">
        <v>23</v>
      </c>
      <c r="C57" s="7" t="s">
        <v>24</v>
      </c>
      <c r="D57" s="7" t="s">
        <v>83</v>
      </c>
      <c r="E57" s="3">
        <v>1113</v>
      </c>
      <c r="F57" s="4">
        <v>57961</v>
      </c>
      <c r="G57" s="8">
        <v>1.0400651465798045</v>
      </c>
      <c r="H57" s="7" t="s">
        <v>32</v>
      </c>
      <c r="I57" s="3">
        <v>3</v>
      </c>
      <c r="J57" s="4">
        <v>0</v>
      </c>
      <c r="K57" s="9">
        <v>0</v>
      </c>
      <c r="L57" s="4">
        <v>304</v>
      </c>
      <c r="M57" s="4">
        <v>0</v>
      </c>
      <c r="N57" s="9">
        <v>0</v>
      </c>
      <c r="O57" s="3">
        <v>1113</v>
      </c>
      <c r="P57" s="4">
        <v>57</v>
      </c>
      <c r="Q57" s="4">
        <v>47</v>
      </c>
      <c r="R57" s="4">
        <v>8</v>
      </c>
      <c r="S57" s="4">
        <v>47</v>
      </c>
      <c r="T57" s="4">
        <v>2926</v>
      </c>
      <c r="U57" s="4">
        <v>18.3</v>
      </c>
      <c r="V57" s="5">
        <v>2.2999999999999998</v>
      </c>
      <c r="W57" s="5">
        <v>0.33</v>
      </c>
      <c r="X57" s="5">
        <v>2.29</v>
      </c>
    </row>
    <row r="58" spans="1:24" x14ac:dyDescent="0.25">
      <c r="A58" s="3">
        <v>1</v>
      </c>
      <c r="B58" s="7" t="s">
        <v>23</v>
      </c>
      <c r="C58" s="7" t="s">
        <v>24</v>
      </c>
      <c r="D58" s="7" t="s">
        <v>84</v>
      </c>
      <c r="E58" s="3">
        <v>1115</v>
      </c>
      <c r="F58" s="4">
        <v>89512</v>
      </c>
      <c r="G58" s="8">
        <v>0.17658209851189535</v>
      </c>
      <c r="H58" s="7" t="s">
        <v>26</v>
      </c>
      <c r="I58" s="3">
        <v>2</v>
      </c>
      <c r="J58" s="4">
        <v>1</v>
      </c>
      <c r="K58" s="9">
        <v>1.1171686477790688</v>
      </c>
      <c r="L58" s="4">
        <v>184</v>
      </c>
      <c r="M58" s="4">
        <v>2</v>
      </c>
      <c r="N58" s="9">
        <v>2.2343372955581375</v>
      </c>
      <c r="O58" s="3">
        <v>1115</v>
      </c>
      <c r="P58" s="4">
        <v>71</v>
      </c>
      <c r="Q58" s="4">
        <v>40</v>
      </c>
      <c r="R58" s="4">
        <v>6</v>
      </c>
      <c r="S58" s="4">
        <v>40</v>
      </c>
      <c r="T58" s="4">
        <v>1850</v>
      </c>
      <c r="U58" s="4">
        <v>23.5</v>
      </c>
      <c r="V58" s="5">
        <v>4.5999999999999996</v>
      </c>
      <c r="W58" s="5">
        <v>0.19</v>
      </c>
      <c r="X58" s="5">
        <v>1.08</v>
      </c>
    </row>
    <row r="59" spans="1:24" x14ac:dyDescent="0.25">
      <c r="A59" s="3">
        <v>1</v>
      </c>
      <c r="B59" s="7" t="s">
        <v>23</v>
      </c>
      <c r="C59" s="7" t="s">
        <v>24</v>
      </c>
      <c r="D59" s="7" t="s">
        <v>85</v>
      </c>
      <c r="E59" s="3">
        <v>1117</v>
      </c>
      <c r="F59" s="4">
        <v>217702</v>
      </c>
      <c r="G59" s="8">
        <v>0.3146672144617913</v>
      </c>
      <c r="H59" s="7" t="s">
        <v>26</v>
      </c>
      <c r="I59" s="3">
        <v>2</v>
      </c>
      <c r="J59" s="4">
        <v>19</v>
      </c>
      <c r="K59" s="9">
        <v>8.7275266189561886</v>
      </c>
      <c r="L59" s="4">
        <v>693</v>
      </c>
      <c r="M59" s="4">
        <v>20</v>
      </c>
      <c r="N59" s="9">
        <v>9.1868701252170393</v>
      </c>
      <c r="O59" s="3">
        <v>1117</v>
      </c>
      <c r="P59" s="4">
        <v>197</v>
      </c>
      <c r="Q59" s="4">
        <v>212</v>
      </c>
      <c r="R59" s="4">
        <v>32</v>
      </c>
      <c r="S59" s="4">
        <v>212</v>
      </c>
      <c r="T59" s="4">
        <v>10376</v>
      </c>
      <c r="U59" s="4">
        <v>115</v>
      </c>
      <c r="V59" s="5">
        <v>4.4000000000000004</v>
      </c>
      <c r="W59" s="5">
        <v>0.19</v>
      </c>
      <c r="X59" s="5">
        <v>1.75</v>
      </c>
    </row>
    <row r="60" spans="1:24" x14ac:dyDescent="0.25">
      <c r="A60" s="3">
        <v>1</v>
      </c>
      <c r="B60" s="7" t="s">
        <v>23</v>
      </c>
      <c r="C60" s="7" t="s">
        <v>24</v>
      </c>
      <c r="D60" s="7" t="s">
        <v>79</v>
      </c>
      <c r="E60" s="3">
        <v>1105</v>
      </c>
      <c r="F60" s="4">
        <v>8923</v>
      </c>
      <c r="G60" s="8">
        <v>2.7178393745557923</v>
      </c>
      <c r="H60" s="7" t="s">
        <v>32</v>
      </c>
      <c r="I60" s="3">
        <v>6</v>
      </c>
      <c r="J60" s="4">
        <v>0</v>
      </c>
      <c r="K60" s="9">
        <v>0</v>
      </c>
      <c r="L60" s="4">
        <v>79</v>
      </c>
      <c r="M60" s="4">
        <v>0</v>
      </c>
      <c r="N60" s="9">
        <v>0</v>
      </c>
    </row>
    <row r="61" spans="1:24" x14ac:dyDescent="0.25">
      <c r="A61" s="3">
        <v>1</v>
      </c>
      <c r="B61" s="7" t="s">
        <v>23</v>
      </c>
      <c r="C61" s="7" t="s">
        <v>24</v>
      </c>
      <c r="D61" s="7" t="s">
        <v>86</v>
      </c>
      <c r="E61" s="3">
        <v>1119</v>
      </c>
      <c r="F61" s="4">
        <v>12427</v>
      </c>
      <c r="G61" s="8">
        <v>3.0018975332068312</v>
      </c>
      <c r="H61" s="7" t="s">
        <v>32</v>
      </c>
      <c r="I61" s="3">
        <v>6</v>
      </c>
      <c r="J61" s="4">
        <v>6</v>
      </c>
      <c r="K61" s="9">
        <v>48.281966685442988</v>
      </c>
      <c r="L61" s="4">
        <v>264</v>
      </c>
      <c r="M61" s="4">
        <v>11</v>
      </c>
      <c r="N61" s="9">
        <v>88.516938923312139</v>
      </c>
      <c r="O61" s="3">
        <v>1119</v>
      </c>
      <c r="P61" s="4">
        <v>9</v>
      </c>
      <c r="Q61" s="4">
        <v>33</v>
      </c>
      <c r="S61" s="4">
        <v>33</v>
      </c>
      <c r="T61" s="4">
        <v>435</v>
      </c>
      <c r="U61" s="4">
        <v>15</v>
      </c>
      <c r="V61" s="5">
        <v>12.6</v>
      </c>
      <c r="X61" s="5">
        <v>0.81</v>
      </c>
    </row>
    <row r="62" spans="1:24" x14ac:dyDescent="0.25">
      <c r="A62" s="3">
        <v>1</v>
      </c>
      <c r="B62" s="7" t="s">
        <v>23</v>
      </c>
      <c r="C62" s="7" t="s">
        <v>24</v>
      </c>
      <c r="D62" s="7" t="s">
        <v>87</v>
      </c>
      <c r="E62" s="3">
        <v>1121</v>
      </c>
      <c r="F62" s="4">
        <v>79978</v>
      </c>
      <c r="G62" s="8">
        <v>0.58799844765693221</v>
      </c>
      <c r="H62" s="7" t="s">
        <v>26</v>
      </c>
      <c r="I62" s="3">
        <v>5</v>
      </c>
      <c r="J62" s="4">
        <v>3</v>
      </c>
      <c r="K62" s="9">
        <v>3.7510315336717599</v>
      </c>
      <c r="L62" s="4">
        <v>172</v>
      </c>
      <c r="M62" s="4">
        <v>6</v>
      </c>
      <c r="N62" s="9">
        <v>7.5020630673435198</v>
      </c>
      <c r="O62" s="3">
        <v>1121</v>
      </c>
      <c r="P62" s="4">
        <v>118</v>
      </c>
      <c r="Q62" s="4">
        <v>207</v>
      </c>
      <c r="R62" s="4">
        <v>14</v>
      </c>
      <c r="S62" s="4">
        <v>207</v>
      </c>
      <c r="T62" s="4">
        <v>4927</v>
      </c>
      <c r="U62" s="4">
        <v>49.3</v>
      </c>
      <c r="V62" s="5">
        <v>3.8</v>
      </c>
      <c r="W62" s="5">
        <v>0.56999999999999995</v>
      </c>
      <c r="X62" s="5">
        <v>1.27</v>
      </c>
    </row>
    <row r="63" spans="1:24" x14ac:dyDescent="0.25">
      <c r="A63" s="3">
        <v>1</v>
      </c>
      <c r="B63" s="7" t="s">
        <v>23</v>
      </c>
      <c r="C63" s="7" t="s">
        <v>24</v>
      </c>
      <c r="D63" s="7" t="s">
        <v>88</v>
      </c>
      <c r="E63" s="3">
        <v>1123</v>
      </c>
      <c r="F63" s="4">
        <v>40367</v>
      </c>
      <c r="G63" s="8">
        <v>0.40598793585405324</v>
      </c>
      <c r="H63" s="7" t="s">
        <v>26</v>
      </c>
      <c r="I63" s="3">
        <v>6</v>
      </c>
      <c r="J63" s="4">
        <v>63</v>
      </c>
      <c r="K63" s="9">
        <v>156.0680754081304</v>
      </c>
      <c r="L63" s="4">
        <v>481</v>
      </c>
      <c r="M63" s="4">
        <v>68</v>
      </c>
      <c r="N63" s="9">
        <v>168.45443059925188</v>
      </c>
      <c r="O63" s="3">
        <v>1123</v>
      </c>
      <c r="P63" s="4">
        <v>91</v>
      </c>
      <c r="Q63" s="4">
        <v>80</v>
      </c>
      <c r="R63" s="4">
        <v>6</v>
      </c>
      <c r="S63" s="4">
        <v>80</v>
      </c>
      <c r="T63" s="4">
        <v>2954</v>
      </c>
      <c r="U63" s="4">
        <v>20.100000000000001</v>
      </c>
      <c r="V63" s="5">
        <v>3.0999999999999996</v>
      </c>
      <c r="W63" s="5">
        <v>0.77</v>
      </c>
      <c r="X63" s="5">
        <v>1.175</v>
      </c>
    </row>
    <row r="64" spans="1:24" x14ac:dyDescent="0.25">
      <c r="A64" s="3">
        <v>1</v>
      </c>
      <c r="B64" s="7" t="s">
        <v>23</v>
      </c>
      <c r="C64" s="7" t="s">
        <v>24</v>
      </c>
      <c r="D64" s="7" t="s">
        <v>89</v>
      </c>
      <c r="E64" s="3">
        <v>1125</v>
      </c>
      <c r="F64" s="4">
        <v>209355</v>
      </c>
      <c r="G64" s="8">
        <v>0.66554910630094499</v>
      </c>
      <c r="H64" s="7" t="s">
        <v>26</v>
      </c>
      <c r="I64" s="3">
        <v>4</v>
      </c>
      <c r="J64" s="4">
        <v>12</v>
      </c>
      <c r="K64" s="9">
        <v>5.7318908074801174</v>
      </c>
      <c r="L64" s="4">
        <v>1419</v>
      </c>
      <c r="M64" s="4">
        <v>25</v>
      </c>
      <c r="N64" s="9">
        <v>11.941439182250246</v>
      </c>
      <c r="O64" s="3">
        <v>1125</v>
      </c>
      <c r="P64" s="4">
        <v>623</v>
      </c>
      <c r="Q64" s="4">
        <v>524</v>
      </c>
      <c r="R64" s="4">
        <v>40</v>
      </c>
      <c r="S64" s="4">
        <v>728</v>
      </c>
      <c r="T64" s="4">
        <v>31491</v>
      </c>
      <c r="U64" s="4">
        <v>383.1</v>
      </c>
      <c r="V64" s="5">
        <v>4.7</v>
      </c>
      <c r="X64" s="5">
        <v>1.63</v>
      </c>
    </row>
    <row r="65" spans="1:24" x14ac:dyDescent="0.25">
      <c r="A65" s="3">
        <v>1</v>
      </c>
      <c r="B65" s="7" t="s">
        <v>23</v>
      </c>
      <c r="C65" s="7" t="s">
        <v>24</v>
      </c>
      <c r="D65" s="7" t="s">
        <v>90</v>
      </c>
      <c r="E65" s="3">
        <v>1127</v>
      </c>
      <c r="F65" s="4">
        <v>63521</v>
      </c>
      <c r="G65" s="8">
        <v>0.18532102530289293</v>
      </c>
      <c r="H65" s="7" t="s">
        <v>26</v>
      </c>
      <c r="I65" s="3">
        <v>2</v>
      </c>
      <c r="J65" s="4">
        <v>1</v>
      </c>
      <c r="K65" s="9">
        <v>1.5742825207411721</v>
      </c>
      <c r="L65" s="4">
        <v>621</v>
      </c>
      <c r="M65" s="4">
        <v>6</v>
      </c>
      <c r="N65" s="9">
        <v>9.4456951244470329</v>
      </c>
      <c r="O65" s="3">
        <v>1127</v>
      </c>
      <c r="P65" s="4">
        <v>114</v>
      </c>
      <c r="Q65" s="4">
        <v>207</v>
      </c>
      <c r="R65" s="4">
        <v>12</v>
      </c>
      <c r="S65" s="4">
        <v>207</v>
      </c>
      <c r="T65" s="4">
        <v>5842</v>
      </c>
      <c r="U65" s="4">
        <v>59.5</v>
      </c>
      <c r="V65" s="5">
        <v>4.0999999999999996</v>
      </c>
      <c r="W65" s="5">
        <v>1</v>
      </c>
      <c r="X65" s="5">
        <v>1.36</v>
      </c>
    </row>
    <row r="66" spans="1:24" x14ac:dyDescent="0.25">
      <c r="A66" s="3">
        <v>1</v>
      </c>
      <c r="B66" s="7" t="s">
        <v>23</v>
      </c>
      <c r="C66" s="7" t="s">
        <v>24</v>
      </c>
      <c r="D66" s="7" t="s">
        <v>91</v>
      </c>
      <c r="E66" s="3">
        <v>1129</v>
      </c>
      <c r="F66" s="4">
        <v>16326</v>
      </c>
      <c r="G66" s="8">
        <v>0.39291625289639193</v>
      </c>
      <c r="H66" s="7" t="s">
        <v>26</v>
      </c>
      <c r="I66" s="3">
        <v>6</v>
      </c>
      <c r="J66" s="4">
        <v>6</v>
      </c>
      <c r="K66" s="9">
        <v>36.751194413818453</v>
      </c>
      <c r="L66" s="4">
        <v>90</v>
      </c>
      <c r="M66" s="4">
        <v>6</v>
      </c>
      <c r="N66" s="9">
        <v>36.751194413818453</v>
      </c>
      <c r="O66" s="3">
        <v>1129</v>
      </c>
      <c r="P66" s="4">
        <v>17</v>
      </c>
      <c r="Q66" s="4">
        <v>15</v>
      </c>
      <c r="S66" s="4">
        <v>15</v>
      </c>
      <c r="T66" s="4">
        <v>286</v>
      </c>
      <c r="U66" s="4">
        <v>6.5</v>
      </c>
      <c r="V66" s="5">
        <v>3.2</v>
      </c>
      <c r="W66" s="5">
        <v>0.21</v>
      </c>
      <c r="X66" s="5">
        <v>1.1200000000000001</v>
      </c>
    </row>
    <row r="67" spans="1:24" x14ac:dyDescent="0.25">
      <c r="A67" s="3">
        <v>1</v>
      </c>
      <c r="B67" s="7" t="s">
        <v>23</v>
      </c>
      <c r="C67" s="7" t="s">
        <v>24</v>
      </c>
      <c r="D67" s="7" t="s">
        <v>92</v>
      </c>
      <c r="E67" s="3">
        <v>1131</v>
      </c>
      <c r="F67" s="4">
        <v>10373</v>
      </c>
      <c r="G67" s="8">
        <v>2.4979850316637879</v>
      </c>
      <c r="H67" s="7" t="s">
        <v>32</v>
      </c>
      <c r="I67" s="3">
        <v>6</v>
      </c>
      <c r="J67" s="4">
        <v>7</v>
      </c>
      <c r="K67" s="9">
        <v>67.482888267617852</v>
      </c>
      <c r="L67" s="4">
        <v>228</v>
      </c>
      <c r="M67" s="4">
        <v>8</v>
      </c>
      <c r="N67" s="9">
        <v>77.123300877277543</v>
      </c>
      <c r="O67" s="3">
        <v>1131</v>
      </c>
      <c r="P67" s="4">
        <v>7</v>
      </c>
      <c r="Q67" s="4">
        <v>21</v>
      </c>
      <c r="S67" s="4">
        <v>21</v>
      </c>
      <c r="T67" s="4">
        <v>180</v>
      </c>
      <c r="U67" s="4">
        <v>1.4</v>
      </c>
      <c r="V67" s="5">
        <v>2.8</v>
      </c>
      <c r="X67" s="5">
        <v>0.89</v>
      </c>
    </row>
    <row r="68" spans="1:24" x14ac:dyDescent="0.25">
      <c r="A68" s="3">
        <v>1</v>
      </c>
      <c r="B68" s="7" t="s">
        <v>23</v>
      </c>
      <c r="C68" s="7" t="s">
        <v>24</v>
      </c>
      <c r="D68" s="7" t="s">
        <v>93</v>
      </c>
      <c r="E68" s="3">
        <v>1133</v>
      </c>
      <c r="F68" s="4">
        <v>23629</v>
      </c>
      <c r="G68" s="8">
        <v>9.4495015171218028E-2</v>
      </c>
      <c r="H68" s="7" t="s">
        <v>26</v>
      </c>
      <c r="I68" s="3">
        <v>6</v>
      </c>
      <c r="J68" s="4">
        <v>0</v>
      </c>
      <c r="K68" s="9">
        <v>0</v>
      </c>
      <c r="L68" s="4">
        <v>133</v>
      </c>
      <c r="M68" s="4">
        <v>1</v>
      </c>
      <c r="N68" s="9">
        <v>4.2320876888569128</v>
      </c>
      <c r="O68" s="3">
        <v>1133</v>
      </c>
      <c r="P68" s="4">
        <v>19</v>
      </c>
      <c r="Q68" s="4">
        <v>49</v>
      </c>
      <c r="R68" s="4">
        <v>4</v>
      </c>
      <c r="S68" s="4">
        <v>49</v>
      </c>
      <c r="T68" s="4">
        <v>1258</v>
      </c>
      <c r="U68" s="4">
        <v>13.9</v>
      </c>
      <c r="V68" s="5">
        <v>4</v>
      </c>
      <c r="X68" s="5">
        <v>1.01</v>
      </c>
    </row>
    <row r="69" spans="1:24" x14ac:dyDescent="0.25">
      <c r="A69" s="3">
        <v>2</v>
      </c>
      <c r="B69" s="7" t="s">
        <v>94</v>
      </c>
      <c r="C69" s="7" t="s">
        <v>95</v>
      </c>
      <c r="D69" s="7" t="s">
        <v>96</v>
      </c>
      <c r="E69" s="3">
        <v>2000</v>
      </c>
      <c r="F69" s="4">
        <v>731545</v>
      </c>
      <c r="G69" s="8">
        <v>0.71299999999999997</v>
      </c>
      <c r="H69" s="7" t="s">
        <v>26</v>
      </c>
      <c r="I69" s="3">
        <v>6</v>
      </c>
      <c r="J69" s="4">
        <v>10</v>
      </c>
      <c r="K69" s="9">
        <v>1.366969906157516</v>
      </c>
      <c r="L69" s="4">
        <v>675</v>
      </c>
      <c r="M69" s="4">
        <v>12</v>
      </c>
      <c r="N69" s="9">
        <v>1.6403638873890192</v>
      </c>
    </row>
    <row r="70" spans="1:24" x14ac:dyDescent="0.25">
      <c r="A70" s="3">
        <v>4</v>
      </c>
      <c r="B70" s="7" t="s">
        <v>97</v>
      </c>
      <c r="C70" s="7" t="s">
        <v>98</v>
      </c>
      <c r="D70" s="7" t="s">
        <v>99</v>
      </c>
      <c r="E70" s="3">
        <v>4001</v>
      </c>
      <c r="F70" s="4">
        <v>71887</v>
      </c>
      <c r="G70" s="8">
        <v>2.0731796116504855</v>
      </c>
      <c r="H70" s="7" t="s">
        <v>32</v>
      </c>
      <c r="I70" s="3">
        <v>6</v>
      </c>
      <c r="J70" s="4">
        <v>26</v>
      </c>
      <c r="K70" s="9">
        <v>36.167874580939532</v>
      </c>
      <c r="L70" s="4">
        <v>1996</v>
      </c>
      <c r="M70" s="4">
        <v>57</v>
      </c>
      <c r="N70" s="9">
        <v>79.291109658213585</v>
      </c>
      <c r="O70" s="3">
        <v>4001</v>
      </c>
      <c r="P70" s="4">
        <v>357</v>
      </c>
      <c r="Q70" s="4">
        <v>162</v>
      </c>
      <c r="S70" s="4">
        <v>162</v>
      </c>
      <c r="T70" s="4">
        <v>4517</v>
      </c>
      <c r="U70" s="4">
        <v>46.9</v>
      </c>
      <c r="V70" s="5">
        <v>2.4</v>
      </c>
      <c r="X70" s="5">
        <v>0.99</v>
      </c>
    </row>
    <row r="71" spans="1:24" x14ac:dyDescent="0.25">
      <c r="A71" s="3">
        <v>4</v>
      </c>
      <c r="B71" s="7" t="s">
        <v>97</v>
      </c>
      <c r="C71" s="7" t="s">
        <v>98</v>
      </c>
      <c r="D71" s="7" t="s">
        <v>100</v>
      </c>
      <c r="E71" s="3">
        <v>4003</v>
      </c>
      <c r="F71" s="4">
        <v>125922</v>
      </c>
      <c r="G71" s="8">
        <v>0.6211732877687598</v>
      </c>
      <c r="H71" s="7" t="s">
        <v>26</v>
      </c>
      <c r="I71" s="3">
        <v>4</v>
      </c>
      <c r="J71" s="4">
        <v>1</v>
      </c>
      <c r="K71" s="9">
        <v>0.79414240561617511</v>
      </c>
      <c r="L71" s="4">
        <v>241</v>
      </c>
      <c r="M71" s="4">
        <v>5</v>
      </c>
      <c r="N71" s="9">
        <v>3.9707120280808756</v>
      </c>
      <c r="O71" s="3">
        <v>4003</v>
      </c>
      <c r="P71" s="4">
        <v>358</v>
      </c>
      <c r="Q71" s="4">
        <v>135</v>
      </c>
      <c r="R71" s="4">
        <v>12</v>
      </c>
      <c r="S71" s="4">
        <v>135</v>
      </c>
      <c r="T71" s="4">
        <v>5799</v>
      </c>
      <c r="U71" s="4">
        <v>48.099999999999994</v>
      </c>
      <c r="V71" s="5">
        <v>2.7</v>
      </c>
      <c r="W71" s="5">
        <v>0.41</v>
      </c>
      <c r="X71" s="5">
        <v>1.0975000000000001</v>
      </c>
    </row>
    <row r="72" spans="1:24" x14ac:dyDescent="0.25">
      <c r="A72" s="3">
        <v>4</v>
      </c>
      <c r="B72" s="7" t="s">
        <v>97</v>
      </c>
      <c r="C72" s="7" t="s">
        <v>98</v>
      </c>
      <c r="D72" s="7" t="s">
        <v>101</v>
      </c>
      <c r="E72" s="3">
        <v>4005</v>
      </c>
      <c r="F72" s="4">
        <v>143476</v>
      </c>
      <c r="G72" s="8">
        <v>1.5351525487966649</v>
      </c>
      <c r="H72" s="7" t="s">
        <v>32</v>
      </c>
      <c r="I72" s="3">
        <v>4</v>
      </c>
      <c r="J72" s="4">
        <v>75</v>
      </c>
      <c r="K72" s="9">
        <v>52.273550977166906</v>
      </c>
      <c r="L72" s="4">
        <v>1393</v>
      </c>
      <c r="M72" s="4">
        <v>88</v>
      </c>
      <c r="N72" s="9">
        <v>61.334299813209178</v>
      </c>
      <c r="O72" s="3">
        <v>4005</v>
      </c>
      <c r="P72" s="4">
        <v>627</v>
      </c>
      <c r="Q72" s="4">
        <v>340</v>
      </c>
      <c r="R72" s="4">
        <v>41</v>
      </c>
      <c r="S72" s="4">
        <v>340</v>
      </c>
      <c r="T72" s="4">
        <v>15045</v>
      </c>
      <c r="U72" s="4">
        <v>170.6</v>
      </c>
      <c r="V72" s="5">
        <v>3.8333333333333335</v>
      </c>
      <c r="W72" s="5">
        <v>0.92</v>
      </c>
      <c r="X72" s="5">
        <v>1.5766666666666664</v>
      </c>
    </row>
    <row r="73" spans="1:24" x14ac:dyDescent="0.25">
      <c r="A73" s="3">
        <v>4</v>
      </c>
      <c r="B73" s="7" t="s">
        <v>97</v>
      </c>
      <c r="C73" s="7" t="s">
        <v>98</v>
      </c>
      <c r="D73" s="7" t="s">
        <v>102</v>
      </c>
      <c r="E73" s="3">
        <v>4007</v>
      </c>
      <c r="F73" s="4">
        <v>54018</v>
      </c>
      <c r="G73" s="8">
        <v>0.49379495134677759</v>
      </c>
      <c r="H73" s="7" t="s">
        <v>26</v>
      </c>
      <c r="I73" s="3">
        <v>5</v>
      </c>
      <c r="J73" s="4">
        <v>2</v>
      </c>
      <c r="K73" s="9">
        <v>3.7024695471879743</v>
      </c>
      <c r="L73" s="4">
        <v>91</v>
      </c>
      <c r="M73" s="4">
        <v>3</v>
      </c>
      <c r="N73" s="9">
        <v>5.5537043207819616</v>
      </c>
      <c r="O73" s="3">
        <v>4007</v>
      </c>
      <c r="P73" s="4">
        <v>307</v>
      </c>
      <c r="Q73" s="4">
        <v>58</v>
      </c>
      <c r="R73" s="4">
        <v>8</v>
      </c>
      <c r="S73" s="4">
        <v>58</v>
      </c>
      <c r="T73" s="4">
        <v>3253</v>
      </c>
      <c r="U73" s="4">
        <v>27</v>
      </c>
      <c r="V73" s="5">
        <v>2.5</v>
      </c>
      <c r="W73" s="5">
        <v>0.5</v>
      </c>
      <c r="X73" s="5">
        <v>1.1900000000000002</v>
      </c>
    </row>
    <row r="74" spans="1:24" x14ac:dyDescent="0.25">
      <c r="A74" s="3">
        <v>4</v>
      </c>
      <c r="B74" s="7" t="s">
        <v>97</v>
      </c>
      <c r="C74" s="7" t="s">
        <v>98</v>
      </c>
      <c r="D74" s="7" t="s">
        <v>103</v>
      </c>
      <c r="E74" s="3">
        <v>4009</v>
      </c>
      <c r="F74" s="4">
        <v>38837</v>
      </c>
      <c r="G74" s="8">
        <v>0.41133956386292836</v>
      </c>
      <c r="H74" s="7" t="s">
        <v>26</v>
      </c>
      <c r="I74" s="3">
        <v>5</v>
      </c>
      <c r="J74" s="4">
        <v>1</v>
      </c>
      <c r="K74" s="9">
        <v>2.5748641759147204</v>
      </c>
      <c r="L74" s="4">
        <v>55</v>
      </c>
      <c r="M74" s="4">
        <v>0</v>
      </c>
      <c r="N74" s="9">
        <v>0</v>
      </c>
      <c r="O74" s="3">
        <v>4009</v>
      </c>
      <c r="P74" s="4">
        <v>94</v>
      </c>
      <c r="Q74" s="4">
        <v>49</v>
      </c>
      <c r="S74" s="4">
        <v>49</v>
      </c>
      <c r="T74" s="4">
        <v>1806</v>
      </c>
      <c r="U74" s="4">
        <v>10.199999999999999</v>
      </c>
      <c r="V74" s="5">
        <v>2.5</v>
      </c>
      <c r="W74" s="5">
        <v>1</v>
      </c>
      <c r="X74" s="5">
        <v>1.51</v>
      </c>
    </row>
    <row r="75" spans="1:24" x14ac:dyDescent="0.25">
      <c r="A75" s="3">
        <v>4</v>
      </c>
      <c r="B75" s="7" t="s">
        <v>97</v>
      </c>
      <c r="C75" s="7" t="s">
        <v>98</v>
      </c>
      <c r="D75" s="7" t="s">
        <v>104</v>
      </c>
      <c r="E75" s="3">
        <v>4011</v>
      </c>
      <c r="F75" s="4">
        <v>9498</v>
      </c>
      <c r="G75" s="8">
        <v>0.57716701902748413</v>
      </c>
      <c r="H75" s="7" t="s">
        <v>26</v>
      </c>
      <c r="I75" s="3">
        <v>6</v>
      </c>
      <c r="J75" s="4">
        <v>0</v>
      </c>
      <c r="K75" s="9">
        <v>0</v>
      </c>
      <c r="L75" s="4">
        <v>12</v>
      </c>
      <c r="M75" s="4">
        <v>0</v>
      </c>
      <c r="N75" s="9">
        <v>0</v>
      </c>
    </row>
    <row r="76" spans="1:24" x14ac:dyDescent="0.25">
      <c r="A76" s="3">
        <v>4</v>
      </c>
      <c r="B76" s="7" t="s">
        <v>97</v>
      </c>
      <c r="C76" s="7" t="s">
        <v>98</v>
      </c>
      <c r="D76" s="7" t="s">
        <v>105</v>
      </c>
      <c r="E76" s="3">
        <v>4012</v>
      </c>
      <c r="F76" s="4">
        <v>21108</v>
      </c>
      <c r="G76" s="8">
        <v>0.39345490881838618</v>
      </c>
      <c r="H76" s="7" t="s">
        <v>26</v>
      </c>
      <c r="I76" s="3">
        <v>6</v>
      </c>
      <c r="J76" s="4">
        <v>2</v>
      </c>
      <c r="K76" s="9">
        <v>9.4750805381845744</v>
      </c>
      <c r="L76" s="4">
        <v>238</v>
      </c>
      <c r="M76" s="4">
        <v>3</v>
      </c>
      <c r="N76" s="9">
        <v>14.212620807276862</v>
      </c>
      <c r="O76" s="3">
        <v>4012</v>
      </c>
      <c r="P76" s="4">
        <v>68</v>
      </c>
      <c r="Q76" s="4">
        <v>45</v>
      </c>
      <c r="R76" s="4">
        <v>3</v>
      </c>
      <c r="S76" s="4">
        <v>42</v>
      </c>
      <c r="T76" s="4">
        <v>752</v>
      </c>
      <c r="U76" s="4">
        <v>11.4</v>
      </c>
      <c r="V76" s="5">
        <v>4.0500000000000007</v>
      </c>
      <c r="X76" s="5">
        <v>1.1200000000000001</v>
      </c>
    </row>
    <row r="77" spans="1:24" x14ac:dyDescent="0.25">
      <c r="A77" s="3">
        <v>4</v>
      </c>
      <c r="B77" s="7" t="s">
        <v>97</v>
      </c>
      <c r="C77" s="7" t="s">
        <v>98</v>
      </c>
      <c r="D77" s="7" t="s">
        <v>106</v>
      </c>
      <c r="E77" s="3">
        <v>4013</v>
      </c>
      <c r="F77" s="4">
        <v>4485414</v>
      </c>
      <c r="G77" s="8">
        <v>0.94051870515052294</v>
      </c>
      <c r="H77" s="7" t="s">
        <v>26</v>
      </c>
      <c r="I77" s="3">
        <v>1</v>
      </c>
      <c r="J77" s="4">
        <v>397</v>
      </c>
      <c r="K77" s="9">
        <v>8.8509109749958412</v>
      </c>
      <c r="L77" s="4">
        <v>20775</v>
      </c>
      <c r="M77" s="4">
        <v>568</v>
      </c>
      <c r="N77" s="9">
        <v>12.663268095208156</v>
      </c>
      <c r="O77" s="3">
        <v>4013</v>
      </c>
      <c r="P77" s="4">
        <v>11825</v>
      </c>
      <c r="Q77" s="4">
        <v>7932</v>
      </c>
      <c r="R77" s="4">
        <v>745</v>
      </c>
      <c r="S77" s="4">
        <v>7708</v>
      </c>
      <c r="T77" s="4">
        <v>411909</v>
      </c>
      <c r="U77" s="4">
        <v>4784.8</v>
      </c>
      <c r="V77" s="5">
        <v>3.881081081081081</v>
      </c>
      <c r="W77" s="5">
        <v>5.0000000000000024E-2</v>
      </c>
      <c r="X77" s="5">
        <v>1.9258823529411762</v>
      </c>
    </row>
    <row r="78" spans="1:24" x14ac:dyDescent="0.25">
      <c r="A78" s="3">
        <v>4</v>
      </c>
      <c r="B78" s="7" t="s">
        <v>97</v>
      </c>
      <c r="C78" s="7" t="s">
        <v>98</v>
      </c>
      <c r="D78" s="7" t="s">
        <v>107</v>
      </c>
      <c r="E78" s="3">
        <v>4015</v>
      </c>
      <c r="F78" s="4">
        <v>212181</v>
      </c>
      <c r="G78" s="8">
        <v>0.29949212449812979</v>
      </c>
      <c r="H78" s="7" t="s">
        <v>26</v>
      </c>
      <c r="I78" s="3">
        <v>4</v>
      </c>
      <c r="J78" s="4">
        <v>42</v>
      </c>
      <c r="K78" s="9">
        <v>19.794420801108487</v>
      </c>
      <c r="L78" s="4">
        <v>624</v>
      </c>
      <c r="M78" s="4">
        <v>67</v>
      </c>
      <c r="N78" s="9">
        <v>31.576814135101635</v>
      </c>
      <c r="O78" s="3">
        <v>4015</v>
      </c>
      <c r="P78" s="4">
        <v>722</v>
      </c>
      <c r="Q78" s="4">
        <v>551</v>
      </c>
      <c r="R78" s="4">
        <v>80</v>
      </c>
      <c r="S78" s="4">
        <v>551</v>
      </c>
      <c r="T78" s="4">
        <v>22491</v>
      </c>
      <c r="U78" s="4">
        <v>249.79999999999998</v>
      </c>
      <c r="V78" s="5">
        <v>4.0600000000000005</v>
      </c>
      <c r="W78" s="5">
        <v>0.31</v>
      </c>
      <c r="X78" s="5">
        <v>1.6725000000000001</v>
      </c>
    </row>
    <row r="79" spans="1:24" x14ac:dyDescent="0.25">
      <c r="A79" s="3">
        <v>4</v>
      </c>
      <c r="B79" s="7" t="s">
        <v>97</v>
      </c>
      <c r="C79" s="7" t="s">
        <v>98</v>
      </c>
      <c r="D79" s="7" t="s">
        <v>108</v>
      </c>
      <c r="E79" s="3">
        <v>4017</v>
      </c>
      <c r="F79" s="4">
        <v>110924</v>
      </c>
      <c r="G79" s="8">
        <v>0.79987364533216698</v>
      </c>
      <c r="H79" s="7" t="s">
        <v>26</v>
      </c>
      <c r="I79" s="3">
        <v>5</v>
      </c>
      <c r="J79" s="4">
        <v>57</v>
      </c>
      <c r="K79" s="9">
        <v>51.386534924813382</v>
      </c>
      <c r="L79" s="4">
        <v>2749</v>
      </c>
      <c r="M79" s="4">
        <v>88</v>
      </c>
      <c r="N79" s="9">
        <v>79.333597778659268</v>
      </c>
      <c r="O79" s="3">
        <v>4017</v>
      </c>
      <c r="P79" s="4">
        <v>328</v>
      </c>
      <c r="Q79" s="4">
        <v>160</v>
      </c>
      <c r="R79" s="4">
        <v>12</v>
      </c>
      <c r="S79" s="4">
        <v>160</v>
      </c>
      <c r="T79" s="4">
        <v>6811</v>
      </c>
      <c r="U79" s="4">
        <v>58</v>
      </c>
      <c r="V79" s="5">
        <v>3.2750000000000004</v>
      </c>
      <c r="W79" s="5">
        <v>0.73</v>
      </c>
      <c r="X79" s="5">
        <v>1.1924999999999999</v>
      </c>
    </row>
    <row r="80" spans="1:24" x14ac:dyDescent="0.25">
      <c r="A80" s="3">
        <v>4</v>
      </c>
      <c r="B80" s="7" t="s">
        <v>97</v>
      </c>
      <c r="C80" s="7" t="s">
        <v>98</v>
      </c>
      <c r="D80" s="7" t="s">
        <v>109</v>
      </c>
      <c r="E80" s="3">
        <v>4019</v>
      </c>
      <c r="F80" s="4">
        <v>1047279</v>
      </c>
      <c r="G80" s="8">
        <v>1.3418364909095253</v>
      </c>
      <c r="H80" s="7" t="s">
        <v>32</v>
      </c>
      <c r="I80" s="3">
        <v>3</v>
      </c>
      <c r="J80" s="4">
        <v>175</v>
      </c>
      <c r="K80" s="9">
        <v>16.709969358690476</v>
      </c>
      <c r="L80" s="4">
        <v>4329</v>
      </c>
      <c r="M80" s="4">
        <v>226</v>
      </c>
      <c r="N80" s="9">
        <v>21.57973185750884</v>
      </c>
      <c r="O80" s="3">
        <v>4019</v>
      </c>
      <c r="P80" s="4">
        <v>3420</v>
      </c>
      <c r="Q80" s="4">
        <v>2307</v>
      </c>
      <c r="R80" s="4">
        <v>287</v>
      </c>
      <c r="S80" s="4">
        <v>2362</v>
      </c>
      <c r="T80" s="4">
        <v>110052</v>
      </c>
      <c r="U80" s="4">
        <v>1306.7</v>
      </c>
      <c r="V80" s="5">
        <v>4.2555555555555555</v>
      </c>
      <c r="W80" s="5">
        <v>0.19999999999999998</v>
      </c>
      <c r="X80" s="5">
        <v>1.6633333333333331</v>
      </c>
    </row>
    <row r="81" spans="1:24" x14ac:dyDescent="0.25">
      <c r="A81" s="3">
        <v>4</v>
      </c>
      <c r="B81" s="7" t="s">
        <v>97</v>
      </c>
      <c r="C81" s="7" t="s">
        <v>98</v>
      </c>
      <c r="D81" s="7" t="s">
        <v>110</v>
      </c>
      <c r="E81" s="3">
        <v>4021</v>
      </c>
      <c r="F81" s="4">
        <v>462789</v>
      </c>
      <c r="G81" s="8">
        <v>0.6576854941704775</v>
      </c>
      <c r="H81" s="7" t="s">
        <v>26</v>
      </c>
      <c r="I81" s="3">
        <v>2</v>
      </c>
      <c r="J81" s="4">
        <v>37</v>
      </c>
      <c r="K81" s="9">
        <v>7.9950042027792358</v>
      </c>
      <c r="L81" s="4">
        <v>1727</v>
      </c>
      <c r="M81" s="4">
        <v>47</v>
      </c>
      <c r="N81" s="9">
        <v>10.155816149476328</v>
      </c>
      <c r="O81" s="3">
        <v>4021</v>
      </c>
      <c r="P81" s="4">
        <v>440</v>
      </c>
      <c r="Q81" s="4">
        <v>262</v>
      </c>
      <c r="R81" s="4">
        <v>24</v>
      </c>
      <c r="S81" s="4">
        <v>262</v>
      </c>
      <c r="T81" s="4">
        <v>11452</v>
      </c>
      <c r="U81" s="4">
        <v>99.899999999999991</v>
      </c>
      <c r="V81" s="5">
        <v>2.75</v>
      </c>
      <c r="W81" s="5">
        <v>0.05</v>
      </c>
      <c r="X81" s="5">
        <v>1.3239999999999998</v>
      </c>
    </row>
    <row r="82" spans="1:24" x14ac:dyDescent="0.25">
      <c r="A82" s="3">
        <v>4</v>
      </c>
      <c r="B82" s="7" t="s">
        <v>97</v>
      </c>
      <c r="C82" s="7" t="s">
        <v>98</v>
      </c>
      <c r="D82" s="7" t="s">
        <v>111</v>
      </c>
      <c r="E82" s="3">
        <v>4023</v>
      </c>
      <c r="F82" s="4">
        <v>46498</v>
      </c>
      <c r="G82" s="8">
        <v>2.9997433923530923</v>
      </c>
      <c r="H82" s="7" t="s">
        <v>32</v>
      </c>
      <c r="I82" s="3">
        <v>5</v>
      </c>
      <c r="J82" s="4">
        <v>0</v>
      </c>
      <c r="K82" s="9">
        <v>0</v>
      </c>
      <c r="L82" s="4">
        <v>1104</v>
      </c>
      <c r="M82" s="4">
        <v>13</v>
      </c>
      <c r="N82" s="9">
        <v>27.958191750182802</v>
      </c>
      <c r="O82" s="3">
        <v>4023</v>
      </c>
      <c r="P82" s="4">
        <v>56</v>
      </c>
      <c r="Q82" s="4">
        <v>25</v>
      </c>
      <c r="S82" s="4">
        <v>25</v>
      </c>
      <c r="T82" s="4">
        <v>1148</v>
      </c>
      <c r="U82" s="4">
        <v>6.9</v>
      </c>
      <c r="V82" s="5">
        <v>2.2000000000000002</v>
      </c>
      <c r="W82" s="5">
        <v>1</v>
      </c>
      <c r="X82" s="5">
        <v>0.89</v>
      </c>
    </row>
    <row r="83" spans="1:24" x14ac:dyDescent="0.25">
      <c r="A83" s="3">
        <v>4</v>
      </c>
      <c r="B83" s="7" t="s">
        <v>97</v>
      </c>
      <c r="C83" s="7" t="s">
        <v>98</v>
      </c>
      <c r="D83" s="7" t="s">
        <v>112</v>
      </c>
      <c r="E83" s="3">
        <v>4025</v>
      </c>
      <c r="F83" s="4">
        <v>235099</v>
      </c>
      <c r="G83" s="8">
        <v>0.4989485489976167</v>
      </c>
      <c r="H83" s="7" t="s">
        <v>26</v>
      </c>
      <c r="I83" s="3">
        <v>4</v>
      </c>
      <c r="J83" s="4">
        <v>6</v>
      </c>
      <c r="K83" s="9">
        <v>2.552116342476999</v>
      </c>
      <c r="L83" s="4">
        <v>384</v>
      </c>
      <c r="M83" s="4">
        <v>7</v>
      </c>
      <c r="N83" s="9">
        <v>2.9774690662231658</v>
      </c>
      <c r="O83" s="3">
        <v>4025</v>
      </c>
      <c r="P83" s="4">
        <v>725</v>
      </c>
      <c r="Q83" s="4">
        <v>293</v>
      </c>
      <c r="R83" s="4">
        <v>39</v>
      </c>
      <c r="S83" s="4">
        <v>293</v>
      </c>
      <c r="T83" s="4">
        <v>16109</v>
      </c>
      <c r="U83" s="4">
        <v>153.39999999999998</v>
      </c>
      <c r="V83" s="5">
        <v>3.6500000000000004</v>
      </c>
      <c r="W83" s="5">
        <v>0.59</v>
      </c>
      <c r="X83" s="5">
        <v>1.6600000000000001</v>
      </c>
    </row>
    <row r="84" spans="1:24" x14ac:dyDescent="0.25">
      <c r="A84" s="3">
        <v>4</v>
      </c>
      <c r="B84" s="7" t="s">
        <v>97</v>
      </c>
      <c r="C84" s="7" t="s">
        <v>98</v>
      </c>
      <c r="D84" s="7" t="s">
        <v>113</v>
      </c>
      <c r="E84" s="3">
        <v>4027</v>
      </c>
      <c r="F84" s="4">
        <v>213787</v>
      </c>
      <c r="G84" s="8">
        <v>0.97774687065368571</v>
      </c>
      <c r="H84" s="7" t="s">
        <v>26</v>
      </c>
      <c r="I84" s="3">
        <v>4</v>
      </c>
      <c r="J84" s="4">
        <v>10</v>
      </c>
      <c r="K84" s="9">
        <v>4.6775528914293201</v>
      </c>
      <c r="L84" s="4">
        <v>3379</v>
      </c>
      <c r="M84" s="4">
        <v>44</v>
      </c>
      <c r="N84" s="9">
        <v>20.581232722289009</v>
      </c>
      <c r="O84" s="3">
        <v>4027</v>
      </c>
      <c r="P84" s="4">
        <v>579</v>
      </c>
      <c r="Q84" s="4">
        <v>406</v>
      </c>
      <c r="R84" s="4">
        <v>42</v>
      </c>
      <c r="S84" s="4">
        <v>406</v>
      </c>
      <c r="T84" s="4">
        <v>15512</v>
      </c>
      <c r="U84" s="4">
        <v>166.4</v>
      </c>
      <c r="V84" s="5">
        <v>4.2</v>
      </c>
      <c r="W84" s="5">
        <v>1</v>
      </c>
      <c r="X84" s="5">
        <v>1.96</v>
      </c>
    </row>
    <row r="85" spans="1:24" x14ac:dyDescent="0.25">
      <c r="A85" s="3">
        <v>5</v>
      </c>
      <c r="B85" s="7" t="s">
        <v>114</v>
      </c>
      <c r="C85" s="7" t="s">
        <v>115</v>
      </c>
      <c r="D85" s="7" t="s">
        <v>114</v>
      </c>
      <c r="E85" s="3">
        <v>5001</v>
      </c>
      <c r="F85" s="4">
        <v>17486</v>
      </c>
      <c r="G85" s="8">
        <v>0.50679560899111342</v>
      </c>
      <c r="H85" s="7" t="s">
        <v>26</v>
      </c>
      <c r="I85" s="3">
        <v>6</v>
      </c>
      <c r="J85" s="4">
        <v>0</v>
      </c>
      <c r="K85" s="9">
        <v>0</v>
      </c>
      <c r="L85" s="4">
        <v>8</v>
      </c>
      <c r="M85" s="4">
        <v>0</v>
      </c>
      <c r="N85" s="9">
        <v>0</v>
      </c>
      <c r="O85" s="3">
        <v>5001</v>
      </c>
      <c r="P85" s="4">
        <v>34</v>
      </c>
      <c r="Q85" s="4">
        <v>74</v>
      </c>
      <c r="S85" s="4">
        <v>74</v>
      </c>
      <c r="T85" s="4">
        <v>1173</v>
      </c>
      <c r="U85" s="4">
        <v>11.5</v>
      </c>
      <c r="V85" s="5">
        <v>4.3</v>
      </c>
      <c r="X85" s="5">
        <v>1.0249999999999999</v>
      </c>
    </row>
    <row r="86" spans="1:24" x14ac:dyDescent="0.25">
      <c r="A86" s="3">
        <v>5</v>
      </c>
      <c r="B86" s="7" t="s">
        <v>114</v>
      </c>
      <c r="C86" s="7" t="s">
        <v>115</v>
      </c>
      <c r="D86" s="7" t="s">
        <v>116</v>
      </c>
      <c r="E86" s="3">
        <v>5003</v>
      </c>
      <c r="F86" s="4">
        <v>19657</v>
      </c>
      <c r="G86" s="8">
        <v>0.45110528287748219</v>
      </c>
      <c r="H86" s="7" t="s">
        <v>26</v>
      </c>
      <c r="I86" s="3">
        <v>6</v>
      </c>
      <c r="J86" s="4">
        <v>0</v>
      </c>
      <c r="K86" s="9">
        <v>0</v>
      </c>
      <c r="L86" s="4">
        <v>47</v>
      </c>
      <c r="M86" s="4">
        <v>1</v>
      </c>
      <c r="N86" s="9">
        <v>5.087246273592104</v>
      </c>
      <c r="O86" s="3">
        <v>5003</v>
      </c>
      <c r="P86" s="4">
        <v>47</v>
      </c>
      <c r="Q86" s="4">
        <v>25</v>
      </c>
      <c r="R86" s="4">
        <v>6</v>
      </c>
      <c r="S86" s="4">
        <v>25</v>
      </c>
      <c r="T86" s="4">
        <v>816</v>
      </c>
      <c r="U86" s="4">
        <v>10.1</v>
      </c>
      <c r="V86" s="5">
        <v>3.7</v>
      </c>
      <c r="X86" s="5">
        <v>1.18</v>
      </c>
    </row>
    <row r="87" spans="1:24" x14ac:dyDescent="0.25">
      <c r="A87" s="3">
        <v>5</v>
      </c>
      <c r="B87" s="7" t="s">
        <v>114</v>
      </c>
      <c r="C87" s="7" t="s">
        <v>115</v>
      </c>
      <c r="D87" s="7" t="s">
        <v>117</v>
      </c>
      <c r="E87" s="3">
        <v>5005</v>
      </c>
      <c r="F87" s="4">
        <v>41932</v>
      </c>
      <c r="G87" s="8">
        <v>0.28395313989919629</v>
      </c>
      <c r="H87" s="7" t="s">
        <v>26</v>
      </c>
      <c r="I87" s="3">
        <v>5</v>
      </c>
      <c r="J87" s="4">
        <v>0</v>
      </c>
      <c r="K87" s="9">
        <v>0</v>
      </c>
      <c r="L87" s="4">
        <v>14</v>
      </c>
      <c r="M87" s="4">
        <v>0</v>
      </c>
      <c r="N87" s="9">
        <v>0</v>
      </c>
      <c r="O87" s="3">
        <v>5005</v>
      </c>
      <c r="P87" s="4">
        <v>210</v>
      </c>
      <c r="Q87" s="4">
        <v>170</v>
      </c>
      <c r="R87" s="4">
        <v>17</v>
      </c>
      <c r="S87" s="4">
        <v>170</v>
      </c>
      <c r="T87" s="4">
        <v>9167</v>
      </c>
      <c r="U87" s="4">
        <v>87.5</v>
      </c>
      <c r="V87" s="5">
        <v>3.5</v>
      </c>
      <c r="W87" s="5">
        <v>1</v>
      </c>
      <c r="X87" s="5">
        <v>1.74</v>
      </c>
    </row>
    <row r="88" spans="1:24" x14ac:dyDescent="0.25">
      <c r="A88" s="3">
        <v>5</v>
      </c>
      <c r="B88" s="7" t="s">
        <v>114</v>
      </c>
      <c r="C88" s="7" t="s">
        <v>115</v>
      </c>
      <c r="D88" s="7" t="s">
        <v>118</v>
      </c>
      <c r="E88" s="3">
        <v>5007</v>
      </c>
      <c r="F88" s="4">
        <v>279141</v>
      </c>
      <c r="G88" s="8">
        <v>0.46007129831939675</v>
      </c>
      <c r="H88" s="7" t="s">
        <v>26</v>
      </c>
      <c r="I88" s="3">
        <v>3</v>
      </c>
      <c r="J88" s="4">
        <v>0</v>
      </c>
      <c r="K88" s="9">
        <v>0</v>
      </c>
      <c r="L88" s="4">
        <v>1514</v>
      </c>
      <c r="M88" s="4">
        <v>8</v>
      </c>
      <c r="N88" s="9">
        <v>2.8659351367230181</v>
      </c>
      <c r="O88" s="3">
        <v>5007</v>
      </c>
      <c r="P88" s="4">
        <v>579</v>
      </c>
      <c r="Q88" s="4">
        <v>275</v>
      </c>
      <c r="R88" s="4">
        <v>30</v>
      </c>
      <c r="S88" s="4">
        <v>403</v>
      </c>
      <c r="T88" s="4">
        <v>14784</v>
      </c>
      <c r="U88" s="4">
        <v>142.5</v>
      </c>
      <c r="V88" s="5">
        <v>3.3333333333333335</v>
      </c>
      <c r="W88" s="5">
        <v>0.24</v>
      </c>
      <c r="X88" s="5">
        <v>1.4100000000000001</v>
      </c>
    </row>
    <row r="89" spans="1:24" x14ac:dyDescent="0.25">
      <c r="A89" s="3">
        <v>5</v>
      </c>
      <c r="B89" s="7" t="s">
        <v>114</v>
      </c>
      <c r="C89" s="7" t="s">
        <v>115</v>
      </c>
      <c r="D89" s="7" t="s">
        <v>119</v>
      </c>
      <c r="E89" s="3">
        <v>5009</v>
      </c>
      <c r="F89" s="4">
        <v>37432</v>
      </c>
      <c r="G89" s="8">
        <v>0.23914997956681652</v>
      </c>
      <c r="H89" s="7" t="s">
        <v>26</v>
      </c>
      <c r="I89" s="3">
        <v>5</v>
      </c>
      <c r="J89" s="4">
        <v>0</v>
      </c>
      <c r="K89" s="9">
        <v>0</v>
      </c>
      <c r="L89" s="4">
        <v>10</v>
      </c>
      <c r="M89" s="4">
        <v>0</v>
      </c>
      <c r="N89" s="9">
        <v>0</v>
      </c>
      <c r="O89" s="3">
        <v>5009</v>
      </c>
      <c r="P89" s="4">
        <v>103</v>
      </c>
      <c r="Q89" s="4">
        <v>120</v>
      </c>
      <c r="R89" s="4">
        <v>24</v>
      </c>
      <c r="S89" s="4">
        <v>120</v>
      </c>
      <c r="T89" s="4">
        <v>3091</v>
      </c>
      <c r="U89" s="4">
        <v>23.5</v>
      </c>
      <c r="V89" s="5">
        <v>3</v>
      </c>
      <c r="W89" s="5">
        <v>1</v>
      </c>
      <c r="X89" s="5">
        <v>1.39</v>
      </c>
    </row>
    <row r="90" spans="1:24" x14ac:dyDescent="0.25">
      <c r="A90" s="3">
        <v>5</v>
      </c>
      <c r="B90" s="7" t="s">
        <v>114</v>
      </c>
      <c r="C90" s="7" t="s">
        <v>115</v>
      </c>
      <c r="D90" s="7" t="s">
        <v>120</v>
      </c>
      <c r="E90" s="3">
        <v>5011</v>
      </c>
      <c r="F90" s="4">
        <v>10763</v>
      </c>
      <c r="G90" s="8">
        <v>0.60859519408502771</v>
      </c>
      <c r="H90" s="7" t="s">
        <v>26</v>
      </c>
      <c r="I90" s="3">
        <v>6</v>
      </c>
      <c r="J90" s="4">
        <v>1</v>
      </c>
      <c r="K90" s="9">
        <v>9.2910898448387993</v>
      </c>
      <c r="L90" s="4">
        <v>35</v>
      </c>
      <c r="M90" s="4">
        <v>1</v>
      </c>
      <c r="N90" s="9">
        <v>9.2910898448387993</v>
      </c>
      <c r="O90" s="3">
        <v>5011</v>
      </c>
      <c r="P90" s="4">
        <v>28</v>
      </c>
      <c r="Q90" s="4">
        <v>25</v>
      </c>
      <c r="S90" s="4">
        <v>25</v>
      </c>
      <c r="T90" s="4">
        <v>542</v>
      </c>
      <c r="U90" s="4">
        <v>5.7</v>
      </c>
      <c r="V90" s="5">
        <v>3</v>
      </c>
      <c r="X90" s="5">
        <v>1.05</v>
      </c>
    </row>
    <row r="91" spans="1:24" x14ac:dyDescent="0.25">
      <c r="A91" s="3">
        <v>5</v>
      </c>
      <c r="B91" s="7" t="s">
        <v>114</v>
      </c>
      <c r="C91" s="7" t="s">
        <v>115</v>
      </c>
      <c r="D91" s="7" t="s">
        <v>34</v>
      </c>
      <c r="E91" s="3">
        <v>5013</v>
      </c>
      <c r="F91" s="4">
        <v>5189</v>
      </c>
      <c r="G91" s="8">
        <v>0.41066838046272491</v>
      </c>
      <c r="H91" s="7" t="s">
        <v>26</v>
      </c>
      <c r="I91" s="3">
        <v>5</v>
      </c>
      <c r="J91" s="4">
        <v>0</v>
      </c>
      <c r="K91" s="9">
        <v>0</v>
      </c>
      <c r="L91" s="4">
        <v>0</v>
      </c>
      <c r="M91" s="4">
        <v>0</v>
      </c>
      <c r="N91" s="9">
        <v>0</v>
      </c>
    </row>
    <row r="92" spans="1:24" x14ac:dyDescent="0.25">
      <c r="A92" s="3">
        <v>5</v>
      </c>
      <c r="B92" s="7" t="s">
        <v>114</v>
      </c>
      <c r="C92" s="7" t="s">
        <v>115</v>
      </c>
      <c r="D92" s="7" t="s">
        <v>121</v>
      </c>
      <c r="E92" s="3">
        <v>5015</v>
      </c>
      <c r="F92" s="4">
        <v>28380</v>
      </c>
      <c r="G92" s="8">
        <v>0.49248452696728556</v>
      </c>
      <c r="H92" s="7" t="s">
        <v>26</v>
      </c>
      <c r="I92" s="3">
        <v>6</v>
      </c>
      <c r="J92" s="4">
        <v>0</v>
      </c>
      <c r="K92" s="9">
        <v>0</v>
      </c>
      <c r="L92" s="4">
        <v>92</v>
      </c>
      <c r="M92" s="4">
        <v>1</v>
      </c>
      <c r="N92" s="9">
        <v>3.5236081747709656</v>
      </c>
      <c r="O92" s="3">
        <v>5015</v>
      </c>
      <c r="P92" s="4">
        <v>40</v>
      </c>
      <c r="Q92" s="4">
        <v>40</v>
      </c>
      <c r="S92" s="4">
        <v>40</v>
      </c>
      <c r="T92" s="4">
        <v>556</v>
      </c>
      <c r="U92" s="4">
        <v>8.6999999999999993</v>
      </c>
      <c r="V92" s="5">
        <v>3.5500000000000003</v>
      </c>
      <c r="X92" s="5">
        <v>0.94</v>
      </c>
    </row>
    <row r="93" spans="1:24" x14ac:dyDescent="0.25">
      <c r="A93" s="3">
        <v>5</v>
      </c>
      <c r="B93" s="7" t="s">
        <v>114</v>
      </c>
      <c r="C93" s="7" t="s">
        <v>115</v>
      </c>
      <c r="D93" s="7" t="s">
        <v>122</v>
      </c>
      <c r="E93" s="3">
        <v>5017</v>
      </c>
      <c r="F93" s="4">
        <v>10118</v>
      </c>
      <c r="G93" s="8">
        <v>1.3694638694638694</v>
      </c>
      <c r="H93" s="7" t="s">
        <v>32</v>
      </c>
      <c r="I93" s="3">
        <v>6</v>
      </c>
      <c r="J93" s="4">
        <v>0</v>
      </c>
      <c r="K93" s="9">
        <v>0</v>
      </c>
      <c r="L93" s="4">
        <v>58</v>
      </c>
      <c r="M93" s="4">
        <v>2</v>
      </c>
      <c r="N93" s="9">
        <v>19.766752322593398</v>
      </c>
      <c r="O93" s="3">
        <v>5017</v>
      </c>
      <c r="P93" s="4">
        <v>22</v>
      </c>
      <c r="Q93" s="4">
        <v>25</v>
      </c>
      <c r="S93" s="4">
        <v>25</v>
      </c>
      <c r="T93" s="4">
        <v>510</v>
      </c>
      <c r="U93" s="4">
        <v>9.1999999999999993</v>
      </c>
      <c r="V93" s="5">
        <v>3.5</v>
      </c>
      <c r="X93" s="5">
        <v>0.97</v>
      </c>
    </row>
    <row r="94" spans="1:24" x14ac:dyDescent="0.25">
      <c r="A94" s="3">
        <v>5</v>
      </c>
      <c r="B94" s="7" t="s">
        <v>114</v>
      </c>
      <c r="C94" s="7" t="s">
        <v>115</v>
      </c>
      <c r="D94" s="7" t="s">
        <v>123</v>
      </c>
      <c r="E94" s="3">
        <v>5019</v>
      </c>
      <c r="F94" s="4">
        <v>22320</v>
      </c>
      <c r="G94" s="8">
        <v>0.8219800181653043</v>
      </c>
      <c r="H94" s="7" t="s">
        <v>26</v>
      </c>
      <c r="I94" s="3">
        <v>5</v>
      </c>
      <c r="J94" s="4">
        <v>0</v>
      </c>
      <c r="K94" s="9">
        <v>0</v>
      </c>
      <c r="L94" s="4">
        <v>48</v>
      </c>
      <c r="M94" s="4">
        <v>0</v>
      </c>
      <c r="N94" s="9">
        <v>0</v>
      </c>
      <c r="O94" s="3">
        <v>5019</v>
      </c>
      <c r="P94" s="4">
        <v>34</v>
      </c>
      <c r="Q94" s="4">
        <v>25</v>
      </c>
      <c r="S94" s="4">
        <v>25</v>
      </c>
      <c r="T94" s="4">
        <v>1028</v>
      </c>
      <c r="U94" s="4">
        <v>10.9</v>
      </c>
      <c r="V94" s="5">
        <v>2.5</v>
      </c>
      <c r="W94" s="5">
        <v>1</v>
      </c>
      <c r="X94" s="5">
        <v>1.1499999999999999</v>
      </c>
    </row>
    <row r="95" spans="1:24" x14ac:dyDescent="0.25">
      <c r="A95" s="3">
        <v>5</v>
      </c>
      <c r="B95" s="7" t="s">
        <v>114</v>
      </c>
      <c r="C95" s="7" t="s">
        <v>115</v>
      </c>
      <c r="D95" s="7" t="s">
        <v>40</v>
      </c>
      <c r="E95" s="3">
        <v>5021</v>
      </c>
      <c r="F95" s="4">
        <v>14551</v>
      </c>
      <c r="G95" s="8">
        <v>0.31711187516530021</v>
      </c>
      <c r="H95" s="7" t="s">
        <v>26</v>
      </c>
      <c r="I95" s="3">
        <v>6</v>
      </c>
      <c r="J95" s="4">
        <v>0</v>
      </c>
      <c r="K95" s="9">
        <v>0</v>
      </c>
      <c r="L95" s="4">
        <v>22</v>
      </c>
      <c r="M95" s="4">
        <v>0</v>
      </c>
      <c r="N95" s="9">
        <v>0</v>
      </c>
      <c r="O95" s="3">
        <v>5021</v>
      </c>
      <c r="P95" s="4">
        <v>24</v>
      </c>
      <c r="Q95" s="4">
        <v>25</v>
      </c>
      <c r="S95" s="4">
        <v>25</v>
      </c>
      <c r="T95" s="4">
        <v>729</v>
      </c>
      <c r="U95" s="4">
        <v>12.4</v>
      </c>
      <c r="V95" s="5">
        <v>2.1</v>
      </c>
      <c r="X95" s="5">
        <v>0.95</v>
      </c>
    </row>
    <row r="96" spans="1:24" x14ac:dyDescent="0.25">
      <c r="A96" s="3">
        <v>5</v>
      </c>
      <c r="B96" s="7" t="s">
        <v>114</v>
      </c>
      <c r="C96" s="7" t="s">
        <v>115</v>
      </c>
      <c r="D96" s="7" t="s">
        <v>41</v>
      </c>
      <c r="E96" s="3">
        <v>5023</v>
      </c>
      <c r="F96" s="4">
        <v>24919</v>
      </c>
      <c r="G96" s="8">
        <v>0.22213998731232817</v>
      </c>
      <c r="H96" s="7" t="s">
        <v>26</v>
      </c>
      <c r="I96" s="3">
        <v>6</v>
      </c>
      <c r="J96" s="4">
        <v>4</v>
      </c>
      <c r="K96" s="9">
        <v>16.052008507564508</v>
      </c>
      <c r="L96" s="4">
        <v>75</v>
      </c>
      <c r="M96" s="4">
        <v>4</v>
      </c>
      <c r="N96" s="9">
        <v>16.052008507564508</v>
      </c>
      <c r="O96" s="3">
        <v>5023</v>
      </c>
      <c r="P96" s="4">
        <v>32</v>
      </c>
      <c r="Q96" s="4">
        <v>25</v>
      </c>
      <c r="S96" s="4">
        <v>25</v>
      </c>
      <c r="T96" s="4">
        <v>733</v>
      </c>
      <c r="U96" s="4">
        <v>9</v>
      </c>
      <c r="V96" s="5">
        <v>3</v>
      </c>
      <c r="X96" s="5">
        <v>1.32</v>
      </c>
    </row>
    <row r="97" spans="1:24" x14ac:dyDescent="0.25">
      <c r="A97" s="3">
        <v>5</v>
      </c>
      <c r="B97" s="7" t="s">
        <v>114</v>
      </c>
      <c r="C97" s="7" t="s">
        <v>115</v>
      </c>
      <c r="D97" s="7" t="s">
        <v>124</v>
      </c>
      <c r="E97" s="3">
        <v>5025</v>
      </c>
      <c r="F97" s="4">
        <v>7956</v>
      </c>
      <c r="G97" s="8">
        <v>0.29366368805848903</v>
      </c>
      <c r="H97" s="7" t="s">
        <v>26</v>
      </c>
      <c r="I97" s="3">
        <v>4</v>
      </c>
      <c r="J97" s="4">
        <v>0</v>
      </c>
      <c r="K97" s="9">
        <v>0</v>
      </c>
      <c r="L97" s="4">
        <v>20</v>
      </c>
      <c r="M97" s="4">
        <v>0</v>
      </c>
      <c r="N97" s="9">
        <v>0</v>
      </c>
    </row>
    <row r="98" spans="1:24" x14ac:dyDescent="0.25">
      <c r="A98" s="3">
        <v>5</v>
      </c>
      <c r="B98" s="7" t="s">
        <v>114</v>
      </c>
      <c r="C98" s="7" t="s">
        <v>115</v>
      </c>
      <c r="D98" s="7" t="s">
        <v>125</v>
      </c>
      <c r="E98" s="3">
        <v>5027</v>
      </c>
      <c r="F98" s="4">
        <v>23457</v>
      </c>
      <c r="G98" s="8">
        <v>0.57551319648093846</v>
      </c>
      <c r="H98" s="7" t="s">
        <v>26</v>
      </c>
      <c r="I98" s="3">
        <v>5</v>
      </c>
      <c r="J98" s="4">
        <v>2</v>
      </c>
      <c r="K98" s="9">
        <v>8.5262395020676127</v>
      </c>
      <c r="L98" s="4">
        <v>29</v>
      </c>
      <c r="M98" s="4">
        <v>2</v>
      </c>
      <c r="N98" s="9">
        <v>8.5262395020676127</v>
      </c>
      <c r="O98" s="3">
        <v>5027</v>
      </c>
      <c r="P98" s="4">
        <v>33</v>
      </c>
      <c r="Q98" s="4">
        <v>30</v>
      </c>
      <c r="R98" s="4">
        <v>6</v>
      </c>
      <c r="S98" s="4">
        <v>30</v>
      </c>
      <c r="T98" s="4">
        <v>979</v>
      </c>
      <c r="U98" s="4">
        <v>7.9</v>
      </c>
      <c r="V98" s="5">
        <v>3.2</v>
      </c>
      <c r="W98" s="5">
        <v>1</v>
      </c>
      <c r="X98" s="5">
        <v>1.1000000000000001</v>
      </c>
    </row>
    <row r="99" spans="1:24" x14ac:dyDescent="0.25">
      <c r="A99" s="3">
        <v>5</v>
      </c>
      <c r="B99" s="7" t="s">
        <v>114</v>
      </c>
      <c r="C99" s="7" t="s">
        <v>115</v>
      </c>
      <c r="D99" s="7" t="s">
        <v>126</v>
      </c>
      <c r="E99" s="3">
        <v>5029</v>
      </c>
      <c r="F99" s="4">
        <v>20846</v>
      </c>
      <c r="G99" s="8">
        <v>0.54774180243349146</v>
      </c>
      <c r="H99" s="7" t="s">
        <v>26</v>
      </c>
      <c r="I99" s="3">
        <v>6</v>
      </c>
      <c r="J99" s="4">
        <v>1</v>
      </c>
      <c r="K99" s="9">
        <v>4.7970833733090279</v>
      </c>
      <c r="L99" s="4">
        <v>24</v>
      </c>
      <c r="M99" s="4">
        <v>2</v>
      </c>
      <c r="N99" s="9">
        <v>9.5941667466180558</v>
      </c>
      <c r="O99" s="3">
        <v>5029</v>
      </c>
      <c r="P99" s="4">
        <v>32</v>
      </c>
      <c r="Q99" s="4">
        <v>25</v>
      </c>
      <c r="S99" s="4">
        <v>25</v>
      </c>
      <c r="T99" s="4">
        <v>636</v>
      </c>
      <c r="U99" s="4">
        <v>7.9</v>
      </c>
      <c r="V99" s="5">
        <v>4.2</v>
      </c>
      <c r="X99" s="5">
        <v>1.29</v>
      </c>
    </row>
    <row r="100" spans="1:24" x14ac:dyDescent="0.25">
      <c r="A100" s="3">
        <v>5</v>
      </c>
      <c r="B100" s="7" t="s">
        <v>114</v>
      </c>
      <c r="C100" s="7" t="s">
        <v>115</v>
      </c>
      <c r="D100" s="7" t="s">
        <v>127</v>
      </c>
      <c r="E100" s="3">
        <v>5031</v>
      </c>
      <c r="F100" s="4">
        <v>110332</v>
      </c>
      <c r="G100" s="8">
        <v>0.46033548838022015</v>
      </c>
      <c r="H100" s="7" t="s">
        <v>26</v>
      </c>
      <c r="I100" s="3">
        <v>4</v>
      </c>
      <c r="J100" s="4">
        <v>0</v>
      </c>
      <c r="K100" s="9">
        <v>0</v>
      </c>
      <c r="L100" s="4">
        <v>365</v>
      </c>
      <c r="M100" s="4">
        <v>2</v>
      </c>
      <c r="N100" s="9">
        <v>1.812710727622086</v>
      </c>
      <c r="O100" s="3">
        <v>5031</v>
      </c>
      <c r="P100" s="4">
        <v>630</v>
      </c>
      <c r="Q100" s="4">
        <v>561</v>
      </c>
      <c r="R100" s="4">
        <v>66</v>
      </c>
      <c r="S100" s="4">
        <v>481</v>
      </c>
      <c r="T100" s="4">
        <v>29825</v>
      </c>
      <c r="U100" s="4">
        <v>359.3</v>
      </c>
      <c r="V100" s="5">
        <v>12.200000000000001</v>
      </c>
      <c r="W100" s="5">
        <v>0.53</v>
      </c>
      <c r="X100" s="5">
        <v>1.9033333333333335</v>
      </c>
    </row>
    <row r="101" spans="1:24" x14ac:dyDescent="0.25">
      <c r="A101" s="3">
        <v>5</v>
      </c>
      <c r="B101" s="7" t="s">
        <v>114</v>
      </c>
      <c r="C101" s="7" t="s">
        <v>115</v>
      </c>
      <c r="D101" s="7" t="s">
        <v>128</v>
      </c>
      <c r="E101" s="3">
        <v>5033</v>
      </c>
      <c r="F101" s="4">
        <v>63257</v>
      </c>
      <c r="G101" s="8">
        <v>0.26896799712333691</v>
      </c>
      <c r="H101" s="7" t="s">
        <v>26</v>
      </c>
      <c r="I101" s="3">
        <v>3</v>
      </c>
      <c r="J101" s="4">
        <v>0</v>
      </c>
      <c r="K101" s="9">
        <v>0</v>
      </c>
      <c r="L101" s="4">
        <v>65</v>
      </c>
      <c r="M101" s="4">
        <v>0</v>
      </c>
      <c r="N101" s="9">
        <v>0</v>
      </c>
      <c r="O101" s="3">
        <v>5033</v>
      </c>
      <c r="P101" s="4">
        <v>15</v>
      </c>
      <c r="Q101" s="4">
        <v>35</v>
      </c>
      <c r="R101" s="4">
        <v>8</v>
      </c>
      <c r="S101" s="4">
        <v>35</v>
      </c>
      <c r="T101" s="4">
        <v>1132</v>
      </c>
      <c r="U101" s="4">
        <v>9.9</v>
      </c>
      <c r="V101" s="5">
        <v>3.2</v>
      </c>
      <c r="W101" s="5">
        <v>0.45</v>
      </c>
      <c r="X101" s="5">
        <v>1.2</v>
      </c>
    </row>
    <row r="102" spans="1:24" x14ac:dyDescent="0.25">
      <c r="A102" s="3">
        <v>5</v>
      </c>
      <c r="B102" s="7" t="s">
        <v>114</v>
      </c>
      <c r="C102" s="7" t="s">
        <v>115</v>
      </c>
      <c r="D102" s="7" t="s">
        <v>129</v>
      </c>
      <c r="E102" s="3">
        <v>5035</v>
      </c>
      <c r="F102" s="4">
        <v>47955</v>
      </c>
      <c r="G102" s="8">
        <v>1.2076392877656519</v>
      </c>
      <c r="H102" s="7" t="s">
        <v>32</v>
      </c>
      <c r="I102" s="3">
        <v>2</v>
      </c>
      <c r="J102" s="4">
        <v>9</v>
      </c>
      <c r="K102" s="9">
        <v>18.76759461995621</v>
      </c>
      <c r="L102" s="4">
        <v>545</v>
      </c>
      <c r="M102" s="4">
        <v>10</v>
      </c>
      <c r="N102" s="9">
        <v>20.852882911062455</v>
      </c>
      <c r="O102" s="3">
        <v>5035</v>
      </c>
      <c r="P102" s="4">
        <v>32</v>
      </c>
      <c r="Q102" s="4">
        <v>11</v>
      </c>
      <c r="S102" s="4">
        <v>11</v>
      </c>
      <c r="T102" s="4">
        <v>3245</v>
      </c>
      <c r="U102" s="4">
        <v>28.6</v>
      </c>
      <c r="V102" s="5">
        <v>2.95</v>
      </c>
      <c r="W102" s="5">
        <v>0.27</v>
      </c>
    </row>
    <row r="103" spans="1:24" x14ac:dyDescent="0.25">
      <c r="A103" s="3">
        <v>5</v>
      </c>
      <c r="B103" s="7" t="s">
        <v>114</v>
      </c>
      <c r="C103" s="7" t="s">
        <v>115</v>
      </c>
      <c r="D103" s="7" t="s">
        <v>130</v>
      </c>
      <c r="E103" s="3">
        <v>5037</v>
      </c>
      <c r="F103" s="4">
        <v>16419</v>
      </c>
      <c r="G103" s="8">
        <v>0.4360820244328098</v>
      </c>
      <c r="H103" s="7" t="s">
        <v>26</v>
      </c>
      <c r="I103" s="3">
        <v>6</v>
      </c>
      <c r="J103" s="4">
        <v>0</v>
      </c>
      <c r="K103" s="9">
        <v>0</v>
      </c>
      <c r="L103" s="4">
        <v>79</v>
      </c>
      <c r="M103" s="4">
        <v>0</v>
      </c>
      <c r="N103" s="9">
        <v>0</v>
      </c>
      <c r="O103" s="3">
        <v>5037</v>
      </c>
      <c r="P103" s="4">
        <v>16</v>
      </c>
      <c r="Q103" s="4">
        <v>15</v>
      </c>
      <c r="S103" s="4">
        <v>15</v>
      </c>
      <c r="T103" s="4">
        <v>567</v>
      </c>
      <c r="U103" s="4">
        <v>8.5</v>
      </c>
      <c r="V103" s="5">
        <v>3.9</v>
      </c>
      <c r="X103" s="5">
        <v>0.91</v>
      </c>
    </row>
    <row r="104" spans="1:24" x14ac:dyDescent="0.25">
      <c r="A104" s="3">
        <v>5</v>
      </c>
      <c r="B104" s="7" t="s">
        <v>114</v>
      </c>
      <c r="C104" s="7" t="s">
        <v>115</v>
      </c>
      <c r="D104" s="7" t="s">
        <v>50</v>
      </c>
      <c r="E104" s="3">
        <v>5039</v>
      </c>
      <c r="F104" s="4">
        <v>7009</v>
      </c>
      <c r="G104" s="8">
        <v>0.7720344599072233</v>
      </c>
      <c r="H104" s="7" t="s">
        <v>26</v>
      </c>
      <c r="I104" s="3">
        <v>6</v>
      </c>
      <c r="J104" s="4">
        <v>0</v>
      </c>
      <c r="K104" s="9">
        <v>0</v>
      </c>
      <c r="L104" s="4">
        <v>4</v>
      </c>
      <c r="M104" s="4">
        <v>0</v>
      </c>
      <c r="N104" s="9">
        <v>0</v>
      </c>
      <c r="O104" s="3">
        <v>5039</v>
      </c>
      <c r="P104" s="4">
        <v>9</v>
      </c>
      <c r="Q104" s="4">
        <v>22</v>
      </c>
      <c r="S104" s="4">
        <v>22</v>
      </c>
      <c r="T104" s="4">
        <v>144</v>
      </c>
      <c r="U104" s="4">
        <v>2</v>
      </c>
      <c r="V104" s="5">
        <v>2.9</v>
      </c>
      <c r="X104" s="5">
        <v>0.85</v>
      </c>
    </row>
    <row r="105" spans="1:24" x14ac:dyDescent="0.25">
      <c r="A105" s="3">
        <v>5</v>
      </c>
      <c r="B105" s="7" t="s">
        <v>114</v>
      </c>
      <c r="C105" s="7" t="s">
        <v>115</v>
      </c>
      <c r="D105" s="7" t="s">
        <v>131</v>
      </c>
      <c r="E105" s="3">
        <v>5041</v>
      </c>
      <c r="F105" s="4">
        <v>11361</v>
      </c>
      <c r="G105" s="8">
        <v>1.1610213652944241</v>
      </c>
      <c r="H105" s="7" t="s">
        <v>32</v>
      </c>
      <c r="I105" s="3">
        <v>6</v>
      </c>
      <c r="J105" s="4">
        <v>0</v>
      </c>
      <c r="K105" s="9">
        <v>0</v>
      </c>
      <c r="L105" s="4">
        <v>23</v>
      </c>
      <c r="M105" s="4">
        <v>0</v>
      </c>
      <c r="N105" s="9">
        <v>0</v>
      </c>
      <c r="O105" s="3">
        <v>5041</v>
      </c>
      <c r="P105" s="4">
        <v>20</v>
      </c>
      <c r="Q105" s="4">
        <v>50</v>
      </c>
      <c r="S105" s="4">
        <v>50</v>
      </c>
      <c r="T105" s="4">
        <v>1117</v>
      </c>
      <c r="U105" s="4">
        <v>12.8</v>
      </c>
      <c r="V105" s="5">
        <v>3.5999999999999996</v>
      </c>
      <c r="X105" s="5">
        <v>0.88500000000000001</v>
      </c>
    </row>
    <row r="106" spans="1:24" x14ac:dyDescent="0.25">
      <c r="A106" s="3">
        <v>5</v>
      </c>
      <c r="B106" s="7" t="s">
        <v>114</v>
      </c>
      <c r="C106" s="7" t="s">
        <v>115</v>
      </c>
      <c r="D106" s="7" t="s">
        <v>132</v>
      </c>
      <c r="E106" s="3">
        <v>5043</v>
      </c>
      <c r="F106" s="4">
        <v>18219</v>
      </c>
      <c r="G106" s="8">
        <v>0.59601814516129037</v>
      </c>
      <c r="H106" s="7" t="s">
        <v>26</v>
      </c>
      <c r="I106" s="3">
        <v>6</v>
      </c>
      <c r="J106" s="4">
        <v>1</v>
      </c>
      <c r="K106" s="9">
        <v>5.4887754541961682</v>
      </c>
      <c r="L106" s="4">
        <v>26</v>
      </c>
      <c r="M106" s="4">
        <v>1</v>
      </c>
      <c r="N106" s="9">
        <v>5.4887754541961682</v>
      </c>
      <c r="O106" s="3">
        <v>5043</v>
      </c>
      <c r="P106" s="4">
        <v>45</v>
      </c>
      <c r="Q106" s="4">
        <v>49</v>
      </c>
      <c r="R106" s="4">
        <v>5</v>
      </c>
      <c r="S106" s="4">
        <v>49</v>
      </c>
      <c r="T106" s="4">
        <v>2249</v>
      </c>
      <c r="U106" s="4">
        <v>19.8</v>
      </c>
      <c r="V106" s="5">
        <v>3.5</v>
      </c>
      <c r="X106" s="5">
        <v>1.1599999999999999</v>
      </c>
    </row>
    <row r="107" spans="1:24" x14ac:dyDescent="0.25">
      <c r="A107" s="3">
        <v>5</v>
      </c>
      <c r="B107" s="7" t="s">
        <v>114</v>
      </c>
      <c r="C107" s="7" t="s">
        <v>115</v>
      </c>
      <c r="D107" s="7" t="s">
        <v>133</v>
      </c>
      <c r="E107" s="3">
        <v>5045</v>
      </c>
      <c r="F107" s="4">
        <v>126007</v>
      </c>
      <c r="G107" s="8">
        <v>0.49850064744769307</v>
      </c>
      <c r="H107" s="7" t="s">
        <v>26</v>
      </c>
      <c r="I107" s="3">
        <v>3</v>
      </c>
      <c r="J107" s="4">
        <v>3</v>
      </c>
      <c r="K107" s="9">
        <v>2.380820113168316</v>
      </c>
      <c r="L107" s="4">
        <v>180</v>
      </c>
      <c r="M107" s="4">
        <v>3</v>
      </c>
      <c r="N107" s="9">
        <v>2.380820113168316</v>
      </c>
      <c r="O107" s="3">
        <v>5045</v>
      </c>
      <c r="P107" s="4">
        <v>329</v>
      </c>
      <c r="Q107" s="4">
        <v>249</v>
      </c>
      <c r="R107" s="4">
        <v>25</v>
      </c>
      <c r="S107" s="4">
        <v>249</v>
      </c>
      <c r="T107" s="4">
        <v>10636</v>
      </c>
      <c r="U107" s="4">
        <v>103</v>
      </c>
      <c r="V107" s="5">
        <v>3.6999999999999997</v>
      </c>
      <c r="W107" s="5">
        <v>0.15</v>
      </c>
      <c r="X107" s="5">
        <v>1.62</v>
      </c>
    </row>
    <row r="108" spans="1:24" x14ac:dyDescent="0.25">
      <c r="A108" s="3">
        <v>5</v>
      </c>
      <c r="B108" s="7" t="s">
        <v>114</v>
      </c>
      <c r="C108" s="7" t="s">
        <v>115</v>
      </c>
      <c r="D108" s="7" t="s">
        <v>56</v>
      </c>
      <c r="E108" s="3">
        <v>5047</v>
      </c>
      <c r="F108" s="4">
        <v>17715</v>
      </c>
      <c r="G108" s="8">
        <v>0.27307005358205994</v>
      </c>
      <c r="H108" s="7" t="s">
        <v>26</v>
      </c>
      <c r="I108" s="3">
        <v>6</v>
      </c>
      <c r="J108" s="4">
        <v>0</v>
      </c>
      <c r="K108" s="9">
        <v>0</v>
      </c>
      <c r="L108" s="4">
        <v>9</v>
      </c>
      <c r="M108" s="4">
        <v>0</v>
      </c>
      <c r="N108" s="9">
        <v>0</v>
      </c>
      <c r="O108" s="3">
        <v>5047</v>
      </c>
      <c r="P108" s="4">
        <v>17</v>
      </c>
      <c r="Q108" s="4">
        <v>25</v>
      </c>
      <c r="S108" s="4">
        <v>25</v>
      </c>
      <c r="T108" s="4">
        <v>225</v>
      </c>
      <c r="U108" s="4">
        <v>2.7</v>
      </c>
      <c r="V108" s="5">
        <v>2.5</v>
      </c>
      <c r="W108" s="5">
        <v>0.45</v>
      </c>
      <c r="X108" s="5">
        <v>1.01</v>
      </c>
    </row>
    <row r="109" spans="1:24" x14ac:dyDescent="0.25">
      <c r="A109" s="3">
        <v>5</v>
      </c>
      <c r="B109" s="7" t="s">
        <v>114</v>
      </c>
      <c r="C109" s="7" t="s">
        <v>115</v>
      </c>
      <c r="D109" s="7" t="s">
        <v>134</v>
      </c>
      <c r="E109" s="3">
        <v>5049</v>
      </c>
      <c r="F109" s="4">
        <v>12477</v>
      </c>
      <c r="G109" s="8">
        <v>0.30740420628061077</v>
      </c>
      <c r="H109" s="7" t="s">
        <v>26</v>
      </c>
      <c r="I109" s="3">
        <v>6</v>
      </c>
      <c r="J109" s="4">
        <v>0</v>
      </c>
      <c r="K109" s="9">
        <v>0</v>
      </c>
      <c r="L109" s="4">
        <v>9</v>
      </c>
      <c r="M109" s="4">
        <v>0</v>
      </c>
      <c r="N109" s="9">
        <v>0</v>
      </c>
      <c r="O109" s="3">
        <v>5049</v>
      </c>
      <c r="P109" s="4">
        <v>15</v>
      </c>
      <c r="Q109" s="4">
        <v>25</v>
      </c>
      <c r="S109" s="4">
        <v>25</v>
      </c>
      <c r="T109" s="4">
        <v>549</v>
      </c>
      <c r="U109" s="4">
        <v>10.3</v>
      </c>
      <c r="V109" s="5">
        <v>3.4</v>
      </c>
      <c r="X109" s="5">
        <v>0.9</v>
      </c>
    </row>
    <row r="110" spans="1:24" x14ac:dyDescent="0.25">
      <c r="A110" s="3">
        <v>5</v>
      </c>
      <c r="B110" s="7" t="s">
        <v>114</v>
      </c>
      <c r="C110" s="7" t="s">
        <v>115</v>
      </c>
      <c r="D110" s="7" t="s">
        <v>135</v>
      </c>
      <c r="E110" s="3">
        <v>5051</v>
      </c>
      <c r="F110" s="4">
        <v>99386</v>
      </c>
      <c r="G110" s="8">
        <v>0.47192088013186645</v>
      </c>
      <c r="H110" s="7" t="s">
        <v>26</v>
      </c>
      <c r="I110" s="3">
        <v>4</v>
      </c>
      <c r="J110" s="4">
        <v>1</v>
      </c>
      <c r="K110" s="9">
        <v>1.0061779325055842</v>
      </c>
      <c r="L110" s="4">
        <v>165</v>
      </c>
      <c r="M110" s="4">
        <v>1</v>
      </c>
      <c r="N110" s="9">
        <v>1.0061779325055842</v>
      </c>
      <c r="O110" s="3">
        <v>5051</v>
      </c>
      <c r="P110" s="4">
        <v>421</v>
      </c>
      <c r="Q110" s="4">
        <v>356</v>
      </c>
      <c r="R110" s="4">
        <v>41</v>
      </c>
      <c r="S110" s="4">
        <v>356</v>
      </c>
      <c r="T110" s="4">
        <v>19106</v>
      </c>
      <c r="U110" s="4">
        <v>229.7</v>
      </c>
      <c r="V110" s="5">
        <v>3.375</v>
      </c>
      <c r="W110" s="5">
        <v>0.48</v>
      </c>
      <c r="X110" s="5">
        <v>1.57</v>
      </c>
    </row>
    <row r="111" spans="1:24" x14ac:dyDescent="0.25">
      <c r="A111" s="3">
        <v>5</v>
      </c>
      <c r="B111" s="7" t="s">
        <v>114</v>
      </c>
      <c r="C111" s="7" t="s">
        <v>115</v>
      </c>
      <c r="D111" s="7" t="s">
        <v>136</v>
      </c>
      <c r="E111" s="3">
        <v>5053</v>
      </c>
      <c r="F111" s="4">
        <v>18265</v>
      </c>
      <c r="G111" s="8">
        <v>0.23982532751091704</v>
      </c>
      <c r="H111" s="7" t="s">
        <v>26</v>
      </c>
      <c r="I111" s="3">
        <v>3</v>
      </c>
      <c r="J111" s="4">
        <v>0</v>
      </c>
      <c r="K111" s="9">
        <v>0</v>
      </c>
      <c r="L111" s="4">
        <v>24</v>
      </c>
      <c r="M111" s="4">
        <v>0</v>
      </c>
      <c r="N111" s="9">
        <v>0</v>
      </c>
    </row>
    <row r="112" spans="1:24" x14ac:dyDescent="0.25">
      <c r="A112" s="3">
        <v>5</v>
      </c>
      <c r="B112" s="7" t="s">
        <v>114</v>
      </c>
      <c r="C112" s="7" t="s">
        <v>115</v>
      </c>
      <c r="D112" s="7" t="s">
        <v>58</v>
      </c>
      <c r="E112" s="3">
        <v>5055</v>
      </c>
      <c r="F112" s="4">
        <v>45325</v>
      </c>
      <c r="G112" s="8">
        <v>0.28647388059701495</v>
      </c>
      <c r="H112" s="7" t="s">
        <v>26</v>
      </c>
      <c r="I112" s="3">
        <v>5</v>
      </c>
      <c r="J112" s="4">
        <v>0</v>
      </c>
      <c r="K112" s="9">
        <v>0</v>
      </c>
      <c r="L112" s="4">
        <v>74</v>
      </c>
      <c r="M112" s="4">
        <v>0</v>
      </c>
      <c r="N112" s="9">
        <v>0</v>
      </c>
      <c r="O112" s="3">
        <v>5055</v>
      </c>
      <c r="P112" s="4">
        <v>107</v>
      </c>
      <c r="Q112" s="4">
        <v>114</v>
      </c>
      <c r="R112" s="4">
        <v>8</v>
      </c>
      <c r="S112" s="4">
        <v>114</v>
      </c>
      <c r="T112" s="4">
        <v>3693</v>
      </c>
      <c r="U112" s="4">
        <v>32.5</v>
      </c>
      <c r="V112" s="5">
        <v>3.5</v>
      </c>
      <c r="W112" s="5">
        <v>1</v>
      </c>
      <c r="X112" s="5">
        <v>1.35</v>
      </c>
    </row>
    <row r="113" spans="1:24" x14ac:dyDescent="0.25">
      <c r="A113" s="3">
        <v>5</v>
      </c>
      <c r="B113" s="7" t="s">
        <v>114</v>
      </c>
      <c r="C113" s="7" t="s">
        <v>115</v>
      </c>
      <c r="D113" s="7" t="s">
        <v>137</v>
      </c>
      <c r="E113" s="3">
        <v>5057</v>
      </c>
      <c r="F113" s="4">
        <v>21532</v>
      </c>
      <c r="G113" s="8">
        <v>0.54010452169961376</v>
      </c>
      <c r="H113" s="7" t="s">
        <v>26</v>
      </c>
      <c r="I113" s="3">
        <v>6</v>
      </c>
      <c r="J113" s="4">
        <v>1</v>
      </c>
      <c r="K113" s="9">
        <v>4.6442504179825379</v>
      </c>
      <c r="L113" s="4">
        <v>40</v>
      </c>
      <c r="M113" s="4">
        <v>1</v>
      </c>
      <c r="N113" s="9">
        <v>4.6442504179825379</v>
      </c>
      <c r="O113" s="3">
        <v>5057</v>
      </c>
      <c r="P113" s="4">
        <v>31</v>
      </c>
      <c r="Q113" s="4">
        <v>67</v>
      </c>
      <c r="R113" s="4">
        <v>8</v>
      </c>
      <c r="S113" s="4">
        <v>67</v>
      </c>
      <c r="T113" s="4">
        <v>691</v>
      </c>
      <c r="U113" s="4">
        <v>6.2</v>
      </c>
      <c r="V113" s="5">
        <v>3.3</v>
      </c>
      <c r="W113" s="5">
        <v>1</v>
      </c>
      <c r="X113" s="5">
        <v>1.36</v>
      </c>
    </row>
    <row r="114" spans="1:24" x14ac:dyDescent="0.25">
      <c r="A114" s="3">
        <v>5</v>
      </c>
      <c r="B114" s="7" t="s">
        <v>114</v>
      </c>
      <c r="C114" s="7" t="s">
        <v>115</v>
      </c>
      <c r="D114" s="7" t="s">
        <v>138</v>
      </c>
      <c r="E114" s="3">
        <v>5059</v>
      </c>
      <c r="F114" s="4">
        <v>33771</v>
      </c>
      <c r="G114" s="8">
        <v>0.38534018600097897</v>
      </c>
      <c r="H114" s="7" t="s">
        <v>26</v>
      </c>
      <c r="I114" s="3">
        <v>5</v>
      </c>
      <c r="J114" s="4">
        <v>0</v>
      </c>
      <c r="K114" s="9">
        <v>0</v>
      </c>
      <c r="L114" s="4">
        <v>43</v>
      </c>
      <c r="M114" s="4">
        <v>0</v>
      </c>
      <c r="N114" s="9">
        <v>0</v>
      </c>
      <c r="O114" s="3">
        <v>5059</v>
      </c>
      <c r="P114" s="4">
        <v>28</v>
      </c>
      <c r="Q114" s="4">
        <v>64</v>
      </c>
      <c r="R114" s="4">
        <v>6</v>
      </c>
      <c r="S114" s="4">
        <v>64</v>
      </c>
      <c r="T114" s="4">
        <v>2248</v>
      </c>
      <c r="U114" s="4">
        <v>25.3</v>
      </c>
      <c r="V114" s="5">
        <v>4.0999999999999996</v>
      </c>
      <c r="W114" s="5">
        <v>1</v>
      </c>
      <c r="X114" s="5">
        <v>1.21</v>
      </c>
    </row>
    <row r="115" spans="1:24" x14ac:dyDescent="0.25">
      <c r="A115" s="3">
        <v>5</v>
      </c>
      <c r="B115" s="7" t="s">
        <v>114</v>
      </c>
      <c r="C115" s="7" t="s">
        <v>115</v>
      </c>
      <c r="D115" s="7" t="s">
        <v>139</v>
      </c>
      <c r="E115" s="3">
        <v>5061</v>
      </c>
      <c r="F115" s="4">
        <v>13202</v>
      </c>
      <c r="G115" s="8">
        <v>0.42793791574279377</v>
      </c>
      <c r="H115" s="7" t="s">
        <v>26</v>
      </c>
      <c r="I115" s="3">
        <v>6</v>
      </c>
      <c r="J115" s="4">
        <v>0</v>
      </c>
      <c r="K115" s="9">
        <v>0</v>
      </c>
      <c r="L115" s="4">
        <v>42</v>
      </c>
      <c r="M115" s="4">
        <v>0</v>
      </c>
      <c r="N115" s="9">
        <v>0</v>
      </c>
      <c r="O115" s="3">
        <v>5061</v>
      </c>
      <c r="P115" s="4">
        <v>57</v>
      </c>
      <c r="Q115" s="4">
        <v>25</v>
      </c>
      <c r="S115" s="4">
        <v>20</v>
      </c>
      <c r="T115" s="4">
        <v>559</v>
      </c>
      <c r="U115" s="4">
        <v>7.3</v>
      </c>
      <c r="V115" s="5">
        <v>3.3</v>
      </c>
      <c r="X115" s="5">
        <v>1.01</v>
      </c>
    </row>
    <row r="116" spans="1:24" x14ac:dyDescent="0.25">
      <c r="A116" s="3">
        <v>5</v>
      </c>
      <c r="B116" s="7" t="s">
        <v>114</v>
      </c>
      <c r="C116" s="7" t="s">
        <v>115</v>
      </c>
      <c r="D116" s="7" t="s">
        <v>140</v>
      </c>
      <c r="E116" s="3">
        <v>5063</v>
      </c>
      <c r="F116" s="4">
        <v>37825</v>
      </c>
      <c r="G116" s="8">
        <v>0.28995571658615138</v>
      </c>
      <c r="H116" s="7" t="s">
        <v>26</v>
      </c>
      <c r="I116" s="3">
        <v>5</v>
      </c>
      <c r="J116" s="4">
        <v>0</v>
      </c>
      <c r="K116" s="9">
        <v>0</v>
      </c>
      <c r="L116" s="4">
        <v>43</v>
      </c>
      <c r="M116" s="4">
        <v>0</v>
      </c>
      <c r="N116" s="9">
        <v>0</v>
      </c>
      <c r="O116" s="3">
        <v>5063</v>
      </c>
      <c r="P116" s="4">
        <v>215</v>
      </c>
      <c r="Q116" s="4">
        <v>184</v>
      </c>
      <c r="R116" s="4">
        <v>12</v>
      </c>
      <c r="S116" s="4">
        <v>184</v>
      </c>
      <c r="T116" s="4">
        <v>7611</v>
      </c>
      <c r="U116" s="4">
        <v>80.400000000000006</v>
      </c>
      <c r="V116" s="5">
        <v>4</v>
      </c>
      <c r="W116" s="5">
        <v>1</v>
      </c>
      <c r="X116" s="5">
        <v>1.58</v>
      </c>
    </row>
    <row r="117" spans="1:24" x14ac:dyDescent="0.25">
      <c r="A117" s="3">
        <v>5</v>
      </c>
      <c r="B117" s="7" t="s">
        <v>114</v>
      </c>
      <c r="C117" s="7" t="s">
        <v>115</v>
      </c>
      <c r="D117" s="7" t="s">
        <v>141</v>
      </c>
      <c r="E117" s="3">
        <v>5065</v>
      </c>
      <c r="F117" s="4">
        <v>13629</v>
      </c>
      <c r="G117" s="8">
        <v>0.27535873330034638</v>
      </c>
      <c r="H117" s="7" t="s">
        <v>26</v>
      </c>
      <c r="I117" s="3">
        <v>6</v>
      </c>
      <c r="J117" s="4">
        <v>0</v>
      </c>
      <c r="K117" s="9">
        <v>0</v>
      </c>
      <c r="L117" s="4">
        <v>20</v>
      </c>
      <c r="M117" s="4">
        <v>1</v>
      </c>
      <c r="N117" s="9">
        <v>7.3372954728886937</v>
      </c>
      <c r="O117" s="3">
        <v>5065</v>
      </c>
      <c r="P117" s="4">
        <v>18</v>
      </c>
      <c r="Q117" s="4">
        <v>25</v>
      </c>
      <c r="S117" s="4">
        <v>25</v>
      </c>
      <c r="T117" s="4">
        <v>298</v>
      </c>
      <c r="U117" s="4">
        <v>4.5999999999999996</v>
      </c>
      <c r="V117" s="5">
        <v>5.7</v>
      </c>
      <c r="X117" s="5">
        <v>0.83</v>
      </c>
    </row>
    <row r="118" spans="1:24" x14ac:dyDescent="0.25">
      <c r="A118" s="3">
        <v>5</v>
      </c>
      <c r="B118" s="7" t="s">
        <v>114</v>
      </c>
      <c r="C118" s="7" t="s">
        <v>115</v>
      </c>
      <c r="D118" s="7" t="s">
        <v>62</v>
      </c>
      <c r="E118" s="3">
        <v>5067</v>
      </c>
      <c r="F118" s="4">
        <v>16719</v>
      </c>
      <c r="G118" s="8">
        <v>0.4845423936333027</v>
      </c>
      <c r="H118" s="7" t="s">
        <v>26</v>
      </c>
      <c r="I118" s="3">
        <v>6</v>
      </c>
      <c r="J118" s="4">
        <v>0</v>
      </c>
      <c r="K118" s="9">
        <v>0</v>
      </c>
      <c r="L118" s="4">
        <v>16</v>
      </c>
      <c r="M118" s="4">
        <v>0</v>
      </c>
      <c r="N118" s="9">
        <v>0</v>
      </c>
      <c r="O118" s="3">
        <v>5067</v>
      </c>
      <c r="P118" s="4">
        <v>1</v>
      </c>
      <c r="S118" s="4">
        <v>133</v>
      </c>
    </row>
    <row r="119" spans="1:24" x14ac:dyDescent="0.25">
      <c r="A119" s="3">
        <v>5</v>
      </c>
      <c r="B119" s="7" t="s">
        <v>114</v>
      </c>
      <c r="C119" s="7" t="s">
        <v>115</v>
      </c>
      <c r="D119" s="7" t="s">
        <v>63</v>
      </c>
      <c r="E119" s="3">
        <v>5069</v>
      </c>
      <c r="F119" s="4">
        <v>66824</v>
      </c>
      <c r="G119" s="8">
        <v>1.705081081081081</v>
      </c>
      <c r="H119" s="7" t="s">
        <v>32</v>
      </c>
      <c r="I119" s="3">
        <v>4</v>
      </c>
      <c r="J119" s="4">
        <v>23</v>
      </c>
      <c r="K119" s="9">
        <v>34.418771698790856</v>
      </c>
      <c r="L119" s="4">
        <v>633</v>
      </c>
      <c r="M119" s="4">
        <v>28</v>
      </c>
      <c r="N119" s="9">
        <v>41.901113372441039</v>
      </c>
      <c r="O119" s="3">
        <v>5069</v>
      </c>
      <c r="P119" s="4">
        <v>192</v>
      </c>
      <c r="Q119" s="4">
        <v>271</v>
      </c>
      <c r="R119" s="4">
        <v>34</v>
      </c>
      <c r="S119" s="4">
        <v>271</v>
      </c>
      <c r="T119" s="4">
        <v>8873</v>
      </c>
      <c r="U119" s="4">
        <v>117.1</v>
      </c>
      <c r="V119" s="5">
        <v>5</v>
      </c>
      <c r="W119" s="5">
        <v>1</v>
      </c>
      <c r="X119" s="5">
        <v>1.52</v>
      </c>
    </row>
    <row r="120" spans="1:24" x14ac:dyDescent="0.25">
      <c r="A120" s="3">
        <v>5</v>
      </c>
      <c r="B120" s="7" t="s">
        <v>114</v>
      </c>
      <c r="C120" s="7" t="s">
        <v>115</v>
      </c>
      <c r="D120" s="7" t="s">
        <v>142</v>
      </c>
      <c r="E120" s="3">
        <v>5071</v>
      </c>
      <c r="F120" s="4">
        <v>26578</v>
      </c>
      <c r="G120" s="8">
        <v>0.39845673945165</v>
      </c>
      <c r="H120" s="7" t="s">
        <v>26</v>
      </c>
      <c r="I120" s="3">
        <v>6</v>
      </c>
      <c r="J120" s="4">
        <v>0</v>
      </c>
      <c r="K120" s="9">
        <v>0</v>
      </c>
      <c r="L120" s="4">
        <v>93</v>
      </c>
      <c r="M120" s="4">
        <v>0</v>
      </c>
      <c r="N120" s="9">
        <v>0</v>
      </c>
      <c r="O120" s="3">
        <v>5071</v>
      </c>
      <c r="P120" s="4">
        <v>53</v>
      </c>
      <c r="Q120" s="4">
        <v>57</v>
      </c>
      <c r="R120" s="4">
        <v>8</v>
      </c>
      <c r="S120" s="4">
        <v>57</v>
      </c>
      <c r="T120" s="4">
        <v>1873</v>
      </c>
      <c r="U120" s="4">
        <v>12.3</v>
      </c>
      <c r="V120" s="5">
        <v>2.6</v>
      </c>
      <c r="X120" s="5">
        <v>1.26</v>
      </c>
    </row>
    <row r="121" spans="1:24" x14ac:dyDescent="0.25">
      <c r="A121" s="3">
        <v>5</v>
      </c>
      <c r="B121" s="7" t="s">
        <v>114</v>
      </c>
      <c r="C121" s="7" t="s">
        <v>115</v>
      </c>
      <c r="D121" s="7" t="s">
        <v>143</v>
      </c>
      <c r="E121" s="3">
        <v>5073</v>
      </c>
      <c r="F121" s="4">
        <v>6624</v>
      </c>
      <c r="G121" s="8">
        <v>0.58703071672354945</v>
      </c>
      <c r="H121" s="7" t="s">
        <v>26</v>
      </c>
      <c r="I121" s="3">
        <v>6</v>
      </c>
      <c r="J121" s="4">
        <v>1</v>
      </c>
      <c r="K121" s="9">
        <v>15.096618357487921</v>
      </c>
      <c r="L121" s="4">
        <v>11</v>
      </c>
      <c r="M121" s="4">
        <v>1</v>
      </c>
      <c r="N121" s="9">
        <v>15.096618357487921</v>
      </c>
    </row>
    <row r="122" spans="1:24" x14ac:dyDescent="0.25">
      <c r="A122" s="3">
        <v>5</v>
      </c>
      <c r="B122" s="7" t="s">
        <v>114</v>
      </c>
      <c r="C122" s="7" t="s">
        <v>115</v>
      </c>
      <c r="D122" s="7" t="s">
        <v>66</v>
      </c>
      <c r="E122" s="3">
        <v>5075</v>
      </c>
      <c r="F122" s="4">
        <v>16406</v>
      </c>
      <c r="G122" s="8">
        <v>0.31077755905511811</v>
      </c>
      <c r="H122" s="7" t="s">
        <v>26</v>
      </c>
      <c r="I122" s="3">
        <v>6</v>
      </c>
      <c r="J122" s="4">
        <v>5</v>
      </c>
      <c r="K122" s="9">
        <v>30.476654882360112</v>
      </c>
      <c r="L122" s="4">
        <v>91</v>
      </c>
      <c r="M122" s="4">
        <v>9</v>
      </c>
      <c r="N122" s="9">
        <v>54.857978788248204</v>
      </c>
      <c r="O122" s="3">
        <v>5075</v>
      </c>
      <c r="P122" s="4">
        <v>25</v>
      </c>
      <c r="Q122" s="4">
        <v>25</v>
      </c>
      <c r="S122" s="4">
        <v>25</v>
      </c>
      <c r="T122" s="4">
        <v>334</v>
      </c>
      <c r="U122" s="4">
        <v>7.6</v>
      </c>
      <c r="V122" s="5">
        <v>22.6</v>
      </c>
      <c r="X122" s="5">
        <v>0.94</v>
      </c>
    </row>
    <row r="123" spans="1:24" x14ac:dyDescent="0.25">
      <c r="A123" s="3">
        <v>5</v>
      </c>
      <c r="B123" s="7" t="s">
        <v>114</v>
      </c>
      <c r="C123" s="7" t="s">
        <v>115</v>
      </c>
      <c r="D123" s="7" t="s">
        <v>67</v>
      </c>
      <c r="E123" s="3">
        <v>5077</v>
      </c>
      <c r="F123" s="4">
        <v>8857</v>
      </c>
      <c r="G123" s="8">
        <v>1.4117168429617575</v>
      </c>
      <c r="H123" s="7" t="s">
        <v>32</v>
      </c>
      <c r="I123" s="3">
        <v>6</v>
      </c>
      <c r="J123" s="4">
        <v>1</v>
      </c>
      <c r="K123" s="9">
        <v>11.290504685559444</v>
      </c>
      <c r="L123" s="4">
        <v>545</v>
      </c>
      <c r="M123" s="4">
        <v>1</v>
      </c>
      <c r="N123" s="9">
        <v>11.290504685559444</v>
      </c>
    </row>
    <row r="124" spans="1:24" x14ac:dyDescent="0.25">
      <c r="A124" s="3">
        <v>5</v>
      </c>
      <c r="B124" s="7" t="s">
        <v>114</v>
      </c>
      <c r="C124" s="7" t="s">
        <v>115</v>
      </c>
      <c r="D124" s="7" t="s">
        <v>144</v>
      </c>
      <c r="E124" s="3">
        <v>5079</v>
      </c>
      <c r="F124" s="4">
        <v>13024</v>
      </c>
      <c r="G124" s="8">
        <v>0.50997963340122199</v>
      </c>
      <c r="H124" s="7" t="s">
        <v>26</v>
      </c>
      <c r="I124" s="3">
        <v>4</v>
      </c>
      <c r="J124" s="4">
        <v>8</v>
      </c>
      <c r="K124" s="9">
        <v>61.425061425061422</v>
      </c>
      <c r="L124" s="4">
        <v>995</v>
      </c>
      <c r="M124" s="4">
        <v>11</v>
      </c>
      <c r="N124" s="9">
        <v>84.459459459459467</v>
      </c>
    </row>
    <row r="125" spans="1:24" x14ac:dyDescent="0.25">
      <c r="A125" s="3">
        <v>5</v>
      </c>
      <c r="B125" s="7" t="s">
        <v>114</v>
      </c>
      <c r="C125" s="7" t="s">
        <v>115</v>
      </c>
      <c r="D125" s="7" t="s">
        <v>145</v>
      </c>
      <c r="E125" s="3">
        <v>5081</v>
      </c>
      <c r="F125" s="4">
        <v>12259</v>
      </c>
      <c r="G125" s="8">
        <v>0.38751733703190017</v>
      </c>
      <c r="H125" s="7" t="s">
        <v>26</v>
      </c>
      <c r="I125" s="3">
        <v>4</v>
      </c>
      <c r="J125" s="4">
        <v>0</v>
      </c>
      <c r="K125" s="9">
        <v>0</v>
      </c>
      <c r="L125" s="4">
        <v>34</v>
      </c>
      <c r="M125" s="4">
        <v>0</v>
      </c>
      <c r="N125" s="9">
        <v>0</v>
      </c>
      <c r="O125" s="3">
        <v>5081</v>
      </c>
      <c r="P125" s="4">
        <v>19</v>
      </c>
      <c r="Q125" s="4">
        <v>25</v>
      </c>
      <c r="S125" s="4">
        <v>25</v>
      </c>
      <c r="T125" s="4">
        <v>137</v>
      </c>
      <c r="U125" s="4">
        <v>2.7</v>
      </c>
      <c r="V125" s="5">
        <v>2.4</v>
      </c>
      <c r="W125" s="5">
        <v>0.6</v>
      </c>
      <c r="X125" s="5">
        <v>0.96</v>
      </c>
    </row>
    <row r="126" spans="1:24" x14ac:dyDescent="0.25">
      <c r="A126" s="3">
        <v>5</v>
      </c>
      <c r="B126" s="7" t="s">
        <v>114</v>
      </c>
      <c r="C126" s="7" t="s">
        <v>115</v>
      </c>
      <c r="D126" s="7" t="s">
        <v>146</v>
      </c>
      <c r="E126" s="3">
        <v>5083</v>
      </c>
      <c r="F126" s="4">
        <v>21466</v>
      </c>
      <c r="G126" s="8">
        <v>0.29846849982596591</v>
      </c>
      <c r="H126" s="7" t="s">
        <v>26</v>
      </c>
      <c r="I126" s="3">
        <v>6</v>
      </c>
      <c r="J126" s="4">
        <v>0</v>
      </c>
      <c r="K126" s="9">
        <v>0</v>
      </c>
      <c r="L126" s="4">
        <v>20</v>
      </c>
      <c r="M126" s="4">
        <v>0</v>
      </c>
      <c r="N126" s="9">
        <v>0</v>
      </c>
      <c r="O126" s="3">
        <v>5083</v>
      </c>
      <c r="P126" s="4">
        <v>23</v>
      </c>
      <c r="Q126" s="4">
        <v>40</v>
      </c>
      <c r="S126" s="4">
        <v>40</v>
      </c>
      <c r="T126" s="4">
        <v>418</v>
      </c>
      <c r="U126" s="4">
        <v>6.9</v>
      </c>
      <c r="V126" s="5">
        <v>2.95</v>
      </c>
      <c r="X126" s="5">
        <v>1.1000000000000001</v>
      </c>
    </row>
    <row r="127" spans="1:24" x14ac:dyDescent="0.25">
      <c r="A127" s="3">
        <v>5</v>
      </c>
      <c r="B127" s="7" t="s">
        <v>114</v>
      </c>
      <c r="C127" s="7" t="s">
        <v>115</v>
      </c>
      <c r="D127" s="7" t="s">
        <v>147</v>
      </c>
      <c r="E127" s="3">
        <v>5085</v>
      </c>
      <c r="F127" s="4">
        <v>73309</v>
      </c>
      <c r="G127" s="8">
        <v>0.2837959715402345</v>
      </c>
      <c r="H127" s="7" t="s">
        <v>26</v>
      </c>
      <c r="I127" s="3">
        <v>3</v>
      </c>
      <c r="J127" s="4">
        <v>0</v>
      </c>
      <c r="K127" s="9">
        <v>0</v>
      </c>
      <c r="L127" s="4">
        <v>75</v>
      </c>
      <c r="M127" s="4">
        <v>0</v>
      </c>
      <c r="N127" s="9">
        <v>0</v>
      </c>
    </row>
    <row r="128" spans="1:24" x14ac:dyDescent="0.25">
      <c r="A128" s="3">
        <v>5</v>
      </c>
      <c r="B128" s="7" t="s">
        <v>114</v>
      </c>
      <c r="C128" s="7" t="s">
        <v>115</v>
      </c>
      <c r="D128" s="7" t="s">
        <v>71</v>
      </c>
      <c r="E128" s="3">
        <v>5087</v>
      </c>
      <c r="F128" s="4">
        <v>16576</v>
      </c>
      <c r="G128" s="8">
        <v>0.32224025974025972</v>
      </c>
      <c r="H128" s="7" t="s">
        <v>26</v>
      </c>
      <c r="I128" s="3">
        <v>3</v>
      </c>
      <c r="J128" s="4">
        <v>0</v>
      </c>
      <c r="K128" s="9">
        <v>0</v>
      </c>
      <c r="L128" s="4">
        <v>122</v>
      </c>
      <c r="M128" s="4">
        <v>0</v>
      </c>
      <c r="N128" s="9">
        <v>0</v>
      </c>
    </row>
    <row r="129" spans="1:24" x14ac:dyDescent="0.25">
      <c r="A129" s="3">
        <v>5</v>
      </c>
      <c r="B129" s="7" t="s">
        <v>114</v>
      </c>
      <c r="C129" s="7" t="s">
        <v>115</v>
      </c>
      <c r="D129" s="7" t="s">
        <v>149</v>
      </c>
      <c r="E129" s="3">
        <v>5093</v>
      </c>
      <c r="F129" s="4">
        <v>40651</v>
      </c>
      <c r="G129" s="8">
        <v>0.80300240759099273</v>
      </c>
      <c r="H129" s="7" t="s">
        <v>26</v>
      </c>
      <c r="I129" s="3">
        <v>5</v>
      </c>
      <c r="J129" s="4">
        <v>2</v>
      </c>
      <c r="K129" s="9">
        <v>4.919928169048732</v>
      </c>
      <c r="L129" s="4">
        <v>98</v>
      </c>
      <c r="M129" s="4">
        <v>2</v>
      </c>
      <c r="N129" s="9">
        <v>4.919928169048732</v>
      </c>
      <c r="O129" s="3">
        <v>5093</v>
      </c>
      <c r="P129" s="4">
        <v>53</v>
      </c>
      <c r="Q129" s="4">
        <v>58</v>
      </c>
      <c r="R129" s="4">
        <v>5</v>
      </c>
      <c r="S129" s="4">
        <v>124</v>
      </c>
      <c r="T129" s="4">
        <v>1787</v>
      </c>
      <c r="U129" s="4">
        <v>14.1</v>
      </c>
      <c r="V129" s="5">
        <v>3</v>
      </c>
      <c r="W129" s="5">
        <v>0.56999999999999995</v>
      </c>
      <c r="X129" s="5">
        <v>1.0449999999999999</v>
      </c>
    </row>
    <row r="130" spans="1:24" x14ac:dyDescent="0.25">
      <c r="A130" s="3">
        <v>5</v>
      </c>
      <c r="B130" s="7" t="s">
        <v>114</v>
      </c>
      <c r="C130" s="7" t="s">
        <v>115</v>
      </c>
      <c r="D130" s="7" t="s">
        <v>73</v>
      </c>
      <c r="E130" s="3">
        <v>5089</v>
      </c>
      <c r="F130" s="4">
        <v>16694</v>
      </c>
      <c r="G130" s="8">
        <v>0.26874062968515744</v>
      </c>
      <c r="H130" s="7" t="s">
        <v>26</v>
      </c>
      <c r="I130" s="3">
        <v>6</v>
      </c>
      <c r="J130" s="4">
        <v>0</v>
      </c>
      <c r="K130" s="9">
        <v>0</v>
      </c>
      <c r="L130" s="4">
        <v>2</v>
      </c>
      <c r="M130" s="4">
        <v>0</v>
      </c>
      <c r="N130" s="9">
        <v>0</v>
      </c>
    </row>
    <row r="131" spans="1:24" x14ac:dyDescent="0.25">
      <c r="A131" s="3">
        <v>5</v>
      </c>
      <c r="B131" s="7" t="s">
        <v>114</v>
      </c>
      <c r="C131" s="7" t="s">
        <v>115</v>
      </c>
      <c r="D131" s="7" t="s">
        <v>152</v>
      </c>
      <c r="E131" s="3">
        <v>5103</v>
      </c>
      <c r="F131" s="4">
        <v>23382</v>
      </c>
      <c r="G131" s="8">
        <v>0.80751261446458611</v>
      </c>
      <c r="H131" s="7" t="s">
        <v>26</v>
      </c>
      <c r="I131" s="3">
        <v>5</v>
      </c>
      <c r="J131" s="4">
        <v>0</v>
      </c>
      <c r="K131" s="9">
        <v>0</v>
      </c>
      <c r="L131" s="4">
        <v>16</v>
      </c>
      <c r="M131" s="4">
        <v>0</v>
      </c>
      <c r="N131" s="9">
        <v>0</v>
      </c>
      <c r="O131" s="3">
        <v>5103</v>
      </c>
      <c r="P131" s="4">
        <v>44</v>
      </c>
      <c r="Q131" s="4">
        <v>87</v>
      </c>
      <c r="R131" s="4">
        <v>8</v>
      </c>
      <c r="S131" s="4">
        <v>87</v>
      </c>
      <c r="T131" s="4">
        <v>1459</v>
      </c>
      <c r="U131" s="4">
        <v>12.9</v>
      </c>
      <c r="V131" s="5">
        <v>3.5</v>
      </c>
      <c r="W131" s="5">
        <v>1</v>
      </c>
      <c r="X131" s="5">
        <v>1.33</v>
      </c>
    </row>
    <row r="132" spans="1:24" x14ac:dyDescent="0.25">
      <c r="A132" s="3">
        <v>5</v>
      </c>
      <c r="B132" s="7" t="s">
        <v>114</v>
      </c>
      <c r="C132" s="7" t="s">
        <v>115</v>
      </c>
      <c r="D132" s="7" t="s">
        <v>148</v>
      </c>
      <c r="E132" s="3">
        <v>5091</v>
      </c>
      <c r="F132" s="4">
        <v>43257</v>
      </c>
      <c r="G132" s="8">
        <v>0.37834248273419513</v>
      </c>
      <c r="H132" s="7" t="s">
        <v>26</v>
      </c>
      <c r="I132" s="3">
        <v>4</v>
      </c>
      <c r="J132" s="4">
        <v>1</v>
      </c>
      <c r="K132" s="9">
        <v>2.3117645698962015</v>
      </c>
      <c r="L132" s="4">
        <v>73</v>
      </c>
      <c r="M132" s="4">
        <v>2</v>
      </c>
      <c r="N132" s="9">
        <v>4.623529139792403</v>
      </c>
    </row>
    <row r="133" spans="1:24" x14ac:dyDescent="0.25">
      <c r="A133" s="3">
        <v>5</v>
      </c>
      <c r="B133" s="7" t="s">
        <v>114</v>
      </c>
      <c r="C133" s="7" t="s">
        <v>115</v>
      </c>
      <c r="D133" s="7" t="s">
        <v>153</v>
      </c>
      <c r="E133" s="3">
        <v>5107</v>
      </c>
      <c r="F133" s="4">
        <v>17782</v>
      </c>
      <c r="G133" s="8">
        <v>1.7620605069501227</v>
      </c>
      <c r="H133" s="7" t="s">
        <v>32</v>
      </c>
      <c r="I133" s="3">
        <v>5</v>
      </c>
      <c r="J133" s="4">
        <v>1</v>
      </c>
      <c r="K133" s="9">
        <v>5.6236643797098189</v>
      </c>
      <c r="L133" s="4">
        <v>52</v>
      </c>
      <c r="M133" s="4">
        <v>1</v>
      </c>
      <c r="N133" s="9">
        <v>5.6236643797098189</v>
      </c>
      <c r="O133" s="3">
        <v>5107</v>
      </c>
      <c r="P133" s="4">
        <v>37</v>
      </c>
      <c r="Q133" s="4">
        <v>127</v>
      </c>
      <c r="R133" s="4">
        <v>6</v>
      </c>
      <c r="S133" s="4">
        <v>127</v>
      </c>
      <c r="T133" s="4">
        <v>1540</v>
      </c>
      <c r="U133" s="4">
        <v>12.1</v>
      </c>
      <c r="V133" s="5">
        <v>3.1</v>
      </c>
      <c r="W133" s="5">
        <v>1</v>
      </c>
      <c r="X133" s="5">
        <v>1.04</v>
      </c>
    </row>
    <row r="134" spans="1:24" x14ac:dyDescent="0.25">
      <c r="A134" s="3">
        <v>5</v>
      </c>
      <c r="B134" s="7" t="s">
        <v>114</v>
      </c>
      <c r="C134" s="7" t="s">
        <v>115</v>
      </c>
      <c r="D134" s="7" t="s">
        <v>81</v>
      </c>
      <c r="E134" s="3">
        <v>5109</v>
      </c>
      <c r="F134" s="4">
        <v>10718</v>
      </c>
      <c r="G134" s="8">
        <v>0.21746031746031746</v>
      </c>
      <c r="H134" s="7" t="s">
        <v>26</v>
      </c>
      <c r="I134" s="3">
        <v>6</v>
      </c>
      <c r="J134" s="4">
        <v>0</v>
      </c>
      <c r="K134" s="9">
        <v>0</v>
      </c>
      <c r="L134" s="4">
        <v>7</v>
      </c>
      <c r="M134" s="4">
        <v>0</v>
      </c>
      <c r="N134" s="9">
        <v>0</v>
      </c>
      <c r="O134" s="3">
        <v>5109</v>
      </c>
      <c r="T134" s="4">
        <v>458</v>
      </c>
      <c r="U134" s="4">
        <v>5</v>
      </c>
      <c r="V134" s="5">
        <v>4</v>
      </c>
    </row>
    <row r="135" spans="1:24" x14ac:dyDescent="0.25">
      <c r="A135" s="3">
        <v>5</v>
      </c>
      <c r="B135" s="7" t="s">
        <v>114</v>
      </c>
      <c r="C135" s="7" t="s">
        <v>115</v>
      </c>
      <c r="D135" s="7" t="s">
        <v>76</v>
      </c>
      <c r="E135" s="3">
        <v>5095</v>
      </c>
      <c r="F135" s="4">
        <v>6701</v>
      </c>
      <c r="G135" s="8">
        <v>0.8811282740094023</v>
      </c>
      <c r="H135" s="7" t="s">
        <v>26</v>
      </c>
      <c r="I135" s="3">
        <v>6</v>
      </c>
      <c r="J135" s="4">
        <v>0</v>
      </c>
      <c r="K135" s="9">
        <v>0</v>
      </c>
      <c r="L135" s="4">
        <v>7</v>
      </c>
      <c r="M135" s="4">
        <v>0</v>
      </c>
      <c r="N135" s="9">
        <v>0</v>
      </c>
    </row>
    <row r="136" spans="1:24" x14ac:dyDescent="0.25">
      <c r="A136" s="3">
        <v>5</v>
      </c>
      <c r="B136" s="7" t="s">
        <v>114</v>
      </c>
      <c r="C136" s="7" t="s">
        <v>115</v>
      </c>
      <c r="D136" s="7" t="s">
        <v>155</v>
      </c>
      <c r="E136" s="3">
        <v>5113</v>
      </c>
      <c r="F136" s="4">
        <v>19964</v>
      </c>
      <c r="G136" s="8">
        <v>0.18313689936536717</v>
      </c>
      <c r="H136" s="7" t="s">
        <v>26</v>
      </c>
      <c r="I136" s="3">
        <v>6</v>
      </c>
      <c r="J136" s="4">
        <v>0</v>
      </c>
      <c r="K136" s="9">
        <v>0</v>
      </c>
      <c r="L136" s="4">
        <v>58</v>
      </c>
      <c r="M136" s="4">
        <v>0</v>
      </c>
      <c r="N136" s="9">
        <v>0</v>
      </c>
      <c r="O136" s="3">
        <v>5113</v>
      </c>
      <c r="P136" s="4">
        <v>48</v>
      </c>
      <c r="Q136" s="4">
        <v>41</v>
      </c>
      <c r="R136" s="4">
        <v>6</v>
      </c>
      <c r="S136" s="4">
        <v>41</v>
      </c>
      <c r="T136" s="4">
        <v>1174</v>
      </c>
      <c r="U136" s="4">
        <v>11.6</v>
      </c>
      <c r="V136" s="5">
        <v>4</v>
      </c>
      <c r="X136" s="5">
        <v>1.18</v>
      </c>
    </row>
    <row r="137" spans="1:24" x14ac:dyDescent="0.25">
      <c r="A137" s="3">
        <v>5</v>
      </c>
      <c r="B137" s="7" t="s">
        <v>114</v>
      </c>
      <c r="C137" s="7" t="s">
        <v>115</v>
      </c>
      <c r="D137" s="7" t="s">
        <v>77</v>
      </c>
      <c r="E137" s="3">
        <v>5097</v>
      </c>
      <c r="F137" s="4">
        <v>8986</v>
      </c>
      <c r="G137" s="8">
        <v>0.28301172909572453</v>
      </c>
      <c r="H137" s="7" t="s">
        <v>26</v>
      </c>
      <c r="I137" s="3">
        <v>6</v>
      </c>
      <c r="J137" s="4">
        <v>0</v>
      </c>
      <c r="K137" s="9">
        <v>0</v>
      </c>
      <c r="L137" s="4">
        <v>2</v>
      </c>
      <c r="M137" s="4">
        <v>0</v>
      </c>
      <c r="N137" s="9">
        <v>0</v>
      </c>
    </row>
    <row r="138" spans="1:24" x14ac:dyDescent="0.25">
      <c r="A138" s="3">
        <v>5</v>
      </c>
      <c r="B138" s="7" t="s">
        <v>114</v>
      </c>
      <c r="C138" s="7" t="s">
        <v>115</v>
      </c>
      <c r="D138" s="7" t="s">
        <v>156</v>
      </c>
      <c r="E138" s="3">
        <v>5115</v>
      </c>
      <c r="F138" s="4">
        <v>64072</v>
      </c>
      <c r="G138" s="8">
        <v>0.30757874015748032</v>
      </c>
      <c r="H138" s="7" t="s">
        <v>26</v>
      </c>
      <c r="I138" s="3">
        <v>5</v>
      </c>
      <c r="J138" s="4">
        <v>1</v>
      </c>
      <c r="K138" s="9">
        <v>1.5607441628168313</v>
      </c>
      <c r="L138" s="4">
        <v>285</v>
      </c>
      <c r="M138" s="4">
        <v>2</v>
      </c>
      <c r="N138" s="9">
        <v>3.1214883256336625</v>
      </c>
      <c r="O138" s="3">
        <v>5115</v>
      </c>
      <c r="P138" s="4">
        <v>121</v>
      </c>
      <c r="Q138" s="4">
        <v>137</v>
      </c>
      <c r="R138" s="4">
        <v>11</v>
      </c>
      <c r="S138" s="4">
        <v>137</v>
      </c>
      <c r="T138" s="4">
        <v>5246</v>
      </c>
      <c r="U138" s="4">
        <v>55.9</v>
      </c>
      <c r="V138" s="5">
        <v>4.2</v>
      </c>
      <c r="W138" s="5">
        <v>0.66</v>
      </c>
      <c r="X138" s="5">
        <v>1.58</v>
      </c>
    </row>
    <row r="139" spans="1:24" x14ac:dyDescent="0.25">
      <c r="A139" s="3">
        <v>5</v>
      </c>
      <c r="B139" s="7" t="s">
        <v>114</v>
      </c>
      <c r="C139" s="7" t="s">
        <v>115</v>
      </c>
      <c r="D139" s="7" t="s">
        <v>150</v>
      </c>
      <c r="E139" s="3">
        <v>5099</v>
      </c>
      <c r="F139" s="4">
        <v>8252</v>
      </c>
      <c r="G139" s="8">
        <v>0.57850000000000001</v>
      </c>
      <c r="H139" s="7" t="s">
        <v>26</v>
      </c>
      <c r="I139" s="3">
        <v>6</v>
      </c>
      <c r="J139" s="4">
        <v>0</v>
      </c>
      <c r="K139" s="9">
        <v>0</v>
      </c>
      <c r="L139" s="4">
        <v>83</v>
      </c>
      <c r="M139" s="4">
        <v>1</v>
      </c>
      <c r="N139" s="9">
        <v>12.11827435773146</v>
      </c>
    </row>
    <row r="140" spans="1:24" x14ac:dyDescent="0.25">
      <c r="A140" s="3">
        <v>5</v>
      </c>
      <c r="B140" s="7" t="s">
        <v>114</v>
      </c>
      <c r="C140" s="7" t="s">
        <v>115</v>
      </c>
      <c r="D140" s="7" t="s">
        <v>158</v>
      </c>
      <c r="E140" s="3">
        <v>5119</v>
      </c>
      <c r="F140" s="4">
        <v>391911</v>
      </c>
      <c r="G140" s="8">
        <v>1.4622655369998532</v>
      </c>
      <c r="H140" s="7" t="s">
        <v>32</v>
      </c>
      <c r="I140" s="3">
        <v>3</v>
      </c>
      <c r="J140" s="4">
        <v>30</v>
      </c>
      <c r="K140" s="9">
        <v>7.6547991763436087</v>
      </c>
      <c r="L140" s="4">
        <v>1343</v>
      </c>
      <c r="M140" s="4">
        <v>43</v>
      </c>
      <c r="N140" s="9">
        <v>10.971878819425839</v>
      </c>
      <c r="O140" s="3">
        <v>5119</v>
      </c>
      <c r="P140" s="4">
        <v>2120</v>
      </c>
      <c r="Q140" s="4">
        <v>1978</v>
      </c>
      <c r="R140" s="4">
        <v>118</v>
      </c>
      <c r="S140" s="4">
        <v>1923</v>
      </c>
      <c r="T140" s="4">
        <v>97858</v>
      </c>
      <c r="U140" s="4">
        <v>1310.9</v>
      </c>
      <c r="V140" s="5">
        <v>4.1777777777777771</v>
      </c>
      <c r="W140" s="5">
        <v>0.15</v>
      </c>
      <c r="X140" s="5">
        <v>1.9200000000000002</v>
      </c>
    </row>
    <row r="141" spans="1:24" x14ac:dyDescent="0.25">
      <c r="A141" s="3">
        <v>5</v>
      </c>
      <c r="B141" s="7" t="s">
        <v>114</v>
      </c>
      <c r="C141" s="7" t="s">
        <v>115</v>
      </c>
      <c r="D141" s="7" t="s">
        <v>151</v>
      </c>
      <c r="E141" s="3">
        <v>5101</v>
      </c>
      <c r="F141" s="4">
        <v>7753</v>
      </c>
      <c r="G141" s="8">
        <v>0.24313043478260871</v>
      </c>
      <c r="H141" s="7" t="s">
        <v>26</v>
      </c>
      <c r="I141" s="3">
        <v>5</v>
      </c>
      <c r="J141" s="4">
        <v>0</v>
      </c>
      <c r="K141" s="9">
        <v>0</v>
      </c>
      <c r="L141" s="4">
        <v>3</v>
      </c>
      <c r="M141" s="4">
        <v>0</v>
      </c>
      <c r="N141" s="9">
        <v>0</v>
      </c>
    </row>
    <row r="142" spans="1:24" x14ac:dyDescent="0.25">
      <c r="A142" s="3">
        <v>5</v>
      </c>
      <c r="B142" s="7" t="s">
        <v>114</v>
      </c>
      <c r="C142" s="7" t="s">
        <v>115</v>
      </c>
      <c r="D142" s="7" t="s">
        <v>82</v>
      </c>
      <c r="E142" s="3">
        <v>5121</v>
      </c>
      <c r="F142" s="4">
        <v>17958</v>
      </c>
      <c r="G142" s="8">
        <v>0.31603459747172324</v>
      </c>
      <c r="H142" s="7" t="s">
        <v>26</v>
      </c>
      <c r="I142" s="3">
        <v>6</v>
      </c>
      <c r="J142" s="4">
        <v>0</v>
      </c>
      <c r="K142" s="9">
        <v>0</v>
      </c>
      <c r="L142" s="4">
        <v>29</v>
      </c>
      <c r="M142" s="4">
        <v>0</v>
      </c>
      <c r="N142" s="9">
        <v>0</v>
      </c>
      <c r="O142" s="3">
        <v>5121</v>
      </c>
      <c r="P142" s="4">
        <v>39</v>
      </c>
      <c r="Q142" s="4">
        <v>32</v>
      </c>
      <c r="R142" s="4">
        <v>2</v>
      </c>
      <c r="S142" s="4">
        <v>32</v>
      </c>
      <c r="T142" s="4">
        <v>614</v>
      </c>
      <c r="U142" s="4">
        <v>5.7</v>
      </c>
      <c r="V142" s="5">
        <v>3.4</v>
      </c>
      <c r="X142" s="5">
        <v>1.07</v>
      </c>
    </row>
    <row r="143" spans="1:24" x14ac:dyDescent="0.25">
      <c r="A143" s="3">
        <v>5</v>
      </c>
      <c r="B143" s="7" t="s">
        <v>114</v>
      </c>
      <c r="C143" s="7" t="s">
        <v>115</v>
      </c>
      <c r="D143" s="7" t="s">
        <v>159</v>
      </c>
      <c r="E143" s="3">
        <v>5123</v>
      </c>
      <c r="F143" s="4">
        <v>24994</v>
      </c>
      <c r="G143" s="8">
        <v>1.2616588419405321</v>
      </c>
      <c r="H143" s="7" t="s">
        <v>32</v>
      </c>
      <c r="I143" s="3">
        <v>5</v>
      </c>
      <c r="J143" s="4">
        <v>1</v>
      </c>
      <c r="K143" s="9">
        <v>4.0009602304553091</v>
      </c>
      <c r="L143" s="4">
        <v>779</v>
      </c>
      <c r="M143" s="4">
        <v>3</v>
      </c>
      <c r="N143" s="9">
        <v>12.002880691365927</v>
      </c>
      <c r="O143" s="3">
        <v>5123</v>
      </c>
      <c r="P143" s="4">
        <v>49</v>
      </c>
      <c r="Q143" s="4">
        <v>56</v>
      </c>
      <c r="R143" s="4">
        <v>6</v>
      </c>
      <c r="S143" s="4">
        <v>56</v>
      </c>
      <c r="T143" s="4">
        <v>2168</v>
      </c>
      <c r="U143" s="4">
        <v>15.8</v>
      </c>
      <c r="V143" s="5">
        <v>3.4</v>
      </c>
      <c r="W143" s="5">
        <v>1</v>
      </c>
      <c r="X143" s="5">
        <v>1.1200000000000001</v>
      </c>
    </row>
    <row r="144" spans="1:24" x14ac:dyDescent="0.25">
      <c r="A144" s="3">
        <v>5</v>
      </c>
      <c r="B144" s="7" t="s">
        <v>114</v>
      </c>
      <c r="C144" s="7" t="s">
        <v>115</v>
      </c>
      <c r="D144" s="7" t="s">
        <v>79</v>
      </c>
      <c r="E144" s="3">
        <v>5105</v>
      </c>
      <c r="F144" s="4">
        <v>10455</v>
      </c>
      <c r="G144" s="8">
        <v>0.34873670212765956</v>
      </c>
      <c r="H144" s="7" t="s">
        <v>26</v>
      </c>
      <c r="I144" s="3">
        <v>3</v>
      </c>
      <c r="J144" s="4">
        <v>0</v>
      </c>
      <c r="K144" s="9">
        <v>0</v>
      </c>
      <c r="L144" s="4">
        <v>16</v>
      </c>
      <c r="M144" s="4">
        <v>0</v>
      </c>
      <c r="N144" s="9">
        <v>0</v>
      </c>
    </row>
    <row r="145" spans="1:24" x14ac:dyDescent="0.25">
      <c r="A145" s="3">
        <v>5</v>
      </c>
      <c r="B145" s="7" t="s">
        <v>114</v>
      </c>
      <c r="C145" s="7" t="s">
        <v>115</v>
      </c>
      <c r="D145" s="7" t="s">
        <v>160</v>
      </c>
      <c r="E145" s="3">
        <v>5125</v>
      </c>
      <c r="F145" s="4">
        <v>122437</v>
      </c>
      <c r="G145" s="8">
        <v>0.36962886540445583</v>
      </c>
      <c r="H145" s="7" t="s">
        <v>26</v>
      </c>
      <c r="I145" s="3">
        <v>3</v>
      </c>
      <c r="J145" s="4">
        <v>1</v>
      </c>
      <c r="K145" s="9">
        <v>0.81674657170626519</v>
      </c>
      <c r="L145" s="4">
        <v>184</v>
      </c>
      <c r="M145" s="4">
        <v>2</v>
      </c>
      <c r="N145" s="9">
        <v>1.6334931434125304</v>
      </c>
      <c r="O145" s="3">
        <v>5125</v>
      </c>
      <c r="P145" s="4">
        <v>145</v>
      </c>
      <c r="Q145" s="4">
        <v>130</v>
      </c>
      <c r="R145" s="4">
        <v>16</v>
      </c>
      <c r="S145" s="4">
        <v>130</v>
      </c>
      <c r="T145" s="4">
        <v>5394</v>
      </c>
      <c r="U145" s="4">
        <v>49.7</v>
      </c>
      <c r="V145" s="5">
        <v>3.5</v>
      </c>
      <c r="W145" s="5">
        <v>0.15</v>
      </c>
      <c r="X145" s="5">
        <v>1.43</v>
      </c>
    </row>
    <row r="146" spans="1:24" x14ac:dyDescent="0.25">
      <c r="A146" s="3">
        <v>5</v>
      </c>
      <c r="B146" s="7" t="s">
        <v>114</v>
      </c>
      <c r="C146" s="7" t="s">
        <v>115</v>
      </c>
      <c r="D146" s="7" t="s">
        <v>161</v>
      </c>
      <c r="E146" s="3">
        <v>5127</v>
      </c>
      <c r="F146" s="4">
        <v>10281</v>
      </c>
      <c r="G146" s="8">
        <v>0.22043207616257782</v>
      </c>
      <c r="H146" s="7" t="s">
        <v>26</v>
      </c>
      <c r="I146" s="3">
        <v>6</v>
      </c>
      <c r="J146" s="4">
        <v>0</v>
      </c>
      <c r="K146" s="9">
        <v>0</v>
      </c>
      <c r="L146" s="4">
        <v>5</v>
      </c>
      <c r="M146" s="4">
        <v>0</v>
      </c>
      <c r="N146" s="9">
        <v>0</v>
      </c>
      <c r="O146" s="3">
        <v>5127</v>
      </c>
      <c r="P146" s="4">
        <v>14</v>
      </c>
      <c r="Q146" s="4">
        <v>24</v>
      </c>
      <c r="S146" s="4">
        <v>24</v>
      </c>
      <c r="T146" s="4">
        <v>225</v>
      </c>
      <c r="U146" s="4">
        <v>3.2</v>
      </c>
      <c r="V146" s="5">
        <v>2.9</v>
      </c>
      <c r="X146" s="5">
        <v>1.06</v>
      </c>
    </row>
    <row r="147" spans="1:24" x14ac:dyDescent="0.25">
      <c r="A147" s="3">
        <v>5</v>
      </c>
      <c r="B147" s="7" t="s">
        <v>114</v>
      </c>
      <c r="C147" s="7" t="s">
        <v>115</v>
      </c>
      <c r="D147" s="7" t="s">
        <v>163</v>
      </c>
      <c r="E147" s="3">
        <v>5131</v>
      </c>
      <c r="F147" s="4">
        <v>127827</v>
      </c>
      <c r="G147" s="8">
        <v>0.42228859820784836</v>
      </c>
      <c r="H147" s="7" t="s">
        <v>26</v>
      </c>
      <c r="I147" s="3">
        <v>3</v>
      </c>
      <c r="J147" s="4">
        <v>0</v>
      </c>
      <c r="K147" s="9">
        <v>0</v>
      </c>
      <c r="L147" s="4">
        <v>169</v>
      </c>
      <c r="M147" s="4">
        <v>2</v>
      </c>
      <c r="N147" s="9">
        <v>1.5646146745210323</v>
      </c>
      <c r="O147" s="3">
        <v>5131</v>
      </c>
      <c r="P147" s="4">
        <v>658</v>
      </c>
      <c r="Q147" s="4">
        <v>592</v>
      </c>
      <c r="R147" s="4">
        <v>68</v>
      </c>
      <c r="S147" s="4">
        <v>616</v>
      </c>
      <c r="T147" s="4">
        <v>29963</v>
      </c>
      <c r="U147" s="4">
        <v>344.1</v>
      </c>
      <c r="V147" s="5">
        <v>4.4000000000000004</v>
      </c>
      <c r="W147" s="5">
        <v>0.45</v>
      </c>
      <c r="X147" s="5">
        <v>1.7250000000000001</v>
      </c>
    </row>
    <row r="148" spans="1:24" x14ac:dyDescent="0.25">
      <c r="A148" s="3">
        <v>5</v>
      </c>
      <c r="B148" s="7" t="s">
        <v>114</v>
      </c>
      <c r="C148" s="7" t="s">
        <v>115</v>
      </c>
      <c r="D148" s="7" t="s">
        <v>154</v>
      </c>
      <c r="E148" s="3">
        <v>5111</v>
      </c>
      <c r="F148" s="4">
        <v>23528</v>
      </c>
      <c r="G148" s="8">
        <v>0.34169392948018901</v>
      </c>
      <c r="H148" s="7" t="s">
        <v>26</v>
      </c>
      <c r="I148" s="3">
        <v>4</v>
      </c>
      <c r="J148" s="4">
        <v>2</v>
      </c>
      <c r="K148" s="9">
        <v>8.500510030601836</v>
      </c>
      <c r="L148" s="4">
        <v>51</v>
      </c>
      <c r="M148" s="4">
        <v>3</v>
      </c>
      <c r="N148" s="9">
        <v>12.750765045902755</v>
      </c>
    </row>
    <row r="149" spans="1:24" x14ac:dyDescent="0.25">
      <c r="A149" s="3">
        <v>5</v>
      </c>
      <c r="B149" s="7" t="s">
        <v>114</v>
      </c>
      <c r="C149" s="7" t="s">
        <v>115</v>
      </c>
      <c r="D149" s="7" t="s">
        <v>164</v>
      </c>
      <c r="E149" s="3">
        <v>5133</v>
      </c>
      <c r="F149" s="4">
        <v>17007</v>
      </c>
      <c r="G149" s="8">
        <v>0.32754418037781841</v>
      </c>
      <c r="H149" s="7" t="s">
        <v>26</v>
      </c>
      <c r="I149" s="3">
        <v>6</v>
      </c>
      <c r="J149" s="4">
        <v>2</v>
      </c>
      <c r="K149" s="9">
        <v>11.759863585582407</v>
      </c>
      <c r="L149" s="4">
        <v>478</v>
      </c>
      <c r="M149" s="4">
        <v>5</v>
      </c>
      <c r="N149" s="9">
        <v>29.399658963956021</v>
      </c>
      <c r="O149" s="3">
        <v>5133</v>
      </c>
      <c r="T149" s="4">
        <v>320</v>
      </c>
      <c r="U149" s="4">
        <v>4</v>
      </c>
      <c r="V149" s="5">
        <v>3.6</v>
      </c>
      <c r="X149" s="5">
        <v>0.88</v>
      </c>
    </row>
    <row r="150" spans="1:24" x14ac:dyDescent="0.25">
      <c r="A150" s="3">
        <v>5</v>
      </c>
      <c r="B150" s="7" t="s">
        <v>114</v>
      </c>
      <c r="C150" s="7" t="s">
        <v>115</v>
      </c>
      <c r="D150" s="7" t="s">
        <v>166</v>
      </c>
      <c r="E150" s="3">
        <v>5137</v>
      </c>
      <c r="F150" s="4">
        <v>12506</v>
      </c>
      <c r="G150" s="8">
        <v>0.29248723559445661</v>
      </c>
      <c r="H150" s="7" t="s">
        <v>26</v>
      </c>
      <c r="I150" s="3">
        <v>6</v>
      </c>
      <c r="J150" s="4">
        <v>0</v>
      </c>
      <c r="K150" s="9">
        <v>0</v>
      </c>
      <c r="L150" s="4">
        <v>11</v>
      </c>
      <c r="M150" s="4">
        <v>0</v>
      </c>
      <c r="N150" s="9">
        <v>0</v>
      </c>
      <c r="O150" s="3">
        <v>5137</v>
      </c>
      <c r="P150" s="4">
        <v>23</v>
      </c>
      <c r="Q150" s="4">
        <v>25</v>
      </c>
      <c r="S150" s="4">
        <v>25</v>
      </c>
      <c r="T150" s="4">
        <v>544</v>
      </c>
      <c r="U150" s="4">
        <v>5.2</v>
      </c>
      <c r="V150" s="5">
        <v>2.6</v>
      </c>
      <c r="X150" s="5">
        <v>1.31</v>
      </c>
    </row>
    <row r="151" spans="1:24" x14ac:dyDescent="0.25">
      <c r="A151" s="3">
        <v>5</v>
      </c>
      <c r="B151" s="7" t="s">
        <v>114</v>
      </c>
      <c r="C151" s="7" t="s">
        <v>115</v>
      </c>
      <c r="D151" s="7" t="s">
        <v>167</v>
      </c>
      <c r="E151" s="3">
        <v>5139</v>
      </c>
      <c r="F151" s="4">
        <v>38682</v>
      </c>
      <c r="G151" s="8">
        <v>0.55996557000765113</v>
      </c>
      <c r="H151" s="7" t="s">
        <v>26</v>
      </c>
      <c r="I151" s="3">
        <v>5</v>
      </c>
      <c r="J151" s="4">
        <v>6</v>
      </c>
      <c r="K151" s="9">
        <v>15.511090429657205</v>
      </c>
      <c r="L151" s="4">
        <v>209</v>
      </c>
      <c r="M151" s="4">
        <v>11</v>
      </c>
      <c r="N151" s="9">
        <v>28.436999121038209</v>
      </c>
      <c r="O151" s="3">
        <v>5139</v>
      </c>
      <c r="P151" s="4">
        <v>83</v>
      </c>
      <c r="Q151" s="4">
        <v>111</v>
      </c>
      <c r="R151" s="4">
        <v>16</v>
      </c>
      <c r="S151" s="4">
        <v>111</v>
      </c>
      <c r="T151" s="4">
        <v>3366</v>
      </c>
      <c r="U151" s="4">
        <v>36.1</v>
      </c>
      <c r="V151" s="5">
        <v>3.8</v>
      </c>
      <c r="W151" s="5">
        <v>1</v>
      </c>
      <c r="X151" s="5">
        <v>1.63</v>
      </c>
    </row>
    <row r="152" spans="1:24" x14ac:dyDescent="0.25">
      <c r="A152" s="3">
        <v>5</v>
      </c>
      <c r="B152" s="7" t="s">
        <v>114</v>
      </c>
      <c r="C152" s="7" t="s">
        <v>115</v>
      </c>
      <c r="D152" s="7" t="s">
        <v>157</v>
      </c>
      <c r="E152" s="3">
        <v>5117</v>
      </c>
      <c r="F152" s="4">
        <v>8062</v>
      </c>
      <c r="G152" s="8">
        <v>0.32495009980039918</v>
      </c>
      <c r="H152" s="7" t="s">
        <v>26</v>
      </c>
      <c r="I152" s="3">
        <v>6</v>
      </c>
      <c r="J152" s="4">
        <v>0</v>
      </c>
      <c r="K152" s="9">
        <v>0</v>
      </c>
      <c r="L152" s="4">
        <v>9</v>
      </c>
      <c r="M152" s="4">
        <v>0</v>
      </c>
      <c r="N152" s="9">
        <v>0</v>
      </c>
    </row>
    <row r="153" spans="1:24" x14ac:dyDescent="0.25">
      <c r="A153" s="3">
        <v>5</v>
      </c>
      <c r="B153" s="7" t="s">
        <v>114</v>
      </c>
      <c r="C153" s="7" t="s">
        <v>115</v>
      </c>
      <c r="D153" s="7" t="s">
        <v>168</v>
      </c>
      <c r="E153" s="3">
        <v>5141</v>
      </c>
      <c r="F153" s="4">
        <v>16545</v>
      </c>
      <c r="G153" s="8">
        <v>0.2878112225938313</v>
      </c>
      <c r="H153" s="7" t="s">
        <v>26</v>
      </c>
      <c r="I153" s="3">
        <v>6</v>
      </c>
      <c r="J153" s="4">
        <v>2</v>
      </c>
      <c r="K153" s="9">
        <v>12.088244182532488</v>
      </c>
      <c r="L153" s="4">
        <v>30</v>
      </c>
      <c r="M153" s="4">
        <v>2</v>
      </c>
      <c r="N153" s="9">
        <v>12.088244182532488</v>
      </c>
      <c r="O153" s="3">
        <v>5141</v>
      </c>
      <c r="P153" s="4">
        <v>29</v>
      </c>
      <c r="Q153" s="4">
        <v>25</v>
      </c>
      <c r="S153" s="4">
        <v>25</v>
      </c>
      <c r="T153" s="4">
        <v>386</v>
      </c>
      <c r="U153" s="4">
        <v>13</v>
      </c>
      <c r="V153" s="5">
        <v>4.7</v>
      </c>
      <c r="X153" s="5">
        <v>1.0900000000000001</v>
      </c>
    </row>
    <row r="154" spans="1:24" x14ac:dyDescent="0.25">
      <c r="A154" s="3">
        <v>5</v>
      </c>
      <c r="B154" s="7" t="s">
        <v>114</v>
      </c>
      <c r="C154" s="7" t="s">
        <v>115</v>
      </c>
      <c r="D154" s="7" t="s">
        <v>91</v>
      </c>
      <c r="E154" s="3">
        <v>5143</v>
      </c>
      <c r="F154" s="4">
        <v>239187</v>
      </c>
      <c r="G154" s="8">
        <v>0.80446523290577687</v>
      </c>
      <c r="H154" s="7" t="s">
        <v>26</v>
      </c>
      <c r="I154" s="3">
        <v>3</v>
      </c>
      <c r="J154" s="4">
        <v>6</v>
      </c>
      <c r="K154" s="9">
        <v>2.5084975354011716</v>
      </c>
      <c r="L154" s="4">
        <v>1977</v>
      </c>
      <c r="M154" s="4">
        <v>13</v>
      </c>
      <c r="N154" s="9">
        <v>5.4350779933692044</v>
      </c>
      <c r="O154" s="3">
        <v>5143</v>
      </c>
      <c r="P154" s="4">
        <v>721</v>
      </c>
      <c r="Q154" s="4">
        <v>615</v>
      </c>
      <c r="R154" s="4">
        <v>61</v>
      </c>
      <c r="S154" s="4">
        <v>626</v>
      </c>
      <c r="T154" s="4">
        <v>29241</v>
      </c>
      <c r="U154" s="4">
        <v>333.6</v>
      </c>
      <c r="V154" s="5">
        <v>3.6333333333333329</v>
      </c>
      <c r="W154" s="5">
        <v>0.24</v>
      </c>
      <c r="X154" s="5">
        <v>2.0700000000000003</v>
      </c>
    </row>
    <row r="155" spans="1:24" x14ac:dyDescent="0.25">
      <c r="A155" s="3">
        <v>5</v>
      </c>
      <c r="B155" s="7" t="s">
        <v>114</v>
      </c>
      <c r="C155" s="7" t="s">
        <v>115</v>
      </c>
      <c r="D155" s="7" t="s">
        <v>169</v>
      </c>
      <c r="E155" s="3">
        <v>5145</v>
      </c>
      <c r="F155" s="4">
        <v>78753</v>
      </c>
      <c r="G155" s="8">
        <v>0.24529107558001614</v>
      </c>
      <c r="H155" s="7" t="s">
        <v>26</v>
      </c>
      <c r="I155" s="3">
        <v>5</v>
      </c>
      <c r="J155" s="4">
        <v>1</v>
      </c>
      <c r="K155" s="9">
        <v>1.2697928967785352</v>
      </c>
      <c r="L155" s="4">
        <v>61</v>
      </c>
      <c r="M155" s="4">
        <v>1</v>
      </c>
      <c r="N155" s="9">
        <v>1.2697928967785352</v>
      </c>
      <c r="O155" s="3">
        <v>5145</v>
      </c>
      <c r="P155" s="4">
        <v>224</v>
      </c>
      <c r="Q155" s="4">
        <v>216</v>
      </c>
      <c r="R155" s="4">
        <v>12</v>
      </c>
      <c r="S155" s="4">
        <v>438</v>
      </c>
      <c r="T155" s="4">
        <v>11215</v>
      </c>
      <c r="U155" s="4">
        <v>125.9</v>
      </c>
      <c r="V155" s="5">
        <v>4.3</v>
      </c>
      <c r="W155" s="5">
        <v>1</v>
      </c>
      <c r="X155" s="5">
        <v>1.36</v>
      </c>
    </row>
    <row r="156" spans="1:24" x14ac:dyDescent="0.25">
      <c r="A156" s="3">
        <v>5</v>
      </c>
      <c r="B156" s="7" t="s">
        <v>114</v>
      </c>
      <c r="C156" s="7" t="s">
        <v>115</v>
      </c>
      <c r="D156" s="7" t="s">
        <v>171</v>
      </c>
      <c r="E156" s="3">
        <v>5149</v>
      </c>
      <c r="F156" s="4">
        <v>21341</v>
      </c>
      <c r="G156" s="8">
        <v>0.32118055555555558</v>
      </c>
      <c r="H156" s="7" t="s">
        <v>26</v>
      </c>
      <c r="I156" s="3">
        <v>5</v>
      </c>
      <c r="J156" s="4">
        <v>1</v>
      </c>
      <c r="K156" s="9">
        <v>4.685816034862472</v>
      </c>
      <c r="L156" s="4">
        <v>309</v>
      </c>
      <c r="M156" s="4">
        <v>2</v>
      </c>
      <c r="N156" s="9">
        <v>9.371632069724944</v>
      </c>
      <c r="O156" s="3">
        <v>5149</v>
      </c>
      <c r="P156" s="4">
        <v>40</v>
      </c>
      <c r="Q156" s="4">
        <v>55</v>
      </c>
      <c r="S156" s="4">
        <v>55</v>
      </c>
      <c r="T156" s="4">
        <v>1626</v>
      </c>
      <c r="U156" s="4">
        <v>19.5</v>
      </c>
      <c r="V156" s="5">
        <v>3.85</v>
      </c>
      <c r="W156" s="5">
        <v>0.66</v>
      </c>
      <c r="X156" s="5">
        <v>1.1099999999999999</v>
      </c>
    </row>
    <row r="157" spans="1:24" x14ac:dyDescent="0.25">
      <c r="A157" s="3">
        <v>6</v>
      </c>
      <c r="B157" s="7" t="s">
        <v>172</v>
      </c>
      <c r="C157" s="7" t="s">
        <v>173</v>
      </c>
      <c r="D157" s="7" t="s">
        <v>174</v>
      </c>
      <c r="E157" s="3">
        <v>6001</v>
      </c>
      <c r="F157" s="4">
        <v>1671329</v>
      </c>
      <c r="G157" s="8">
        <v>5.3672984299743538</v>
      </c>
      <c r="H157" s="7" t="s">
        <v>32</v>
      </c>
      <c r="I157" s="3">
        <v>1</v>
      </c>
      <c r="J157" s="4">
        <v>93</v>
      </c>
      <c r="K157" s="9">
        <v>5.5644340521824249</v>
      </c>
      <c r="L157" s="4">
        <v>4481</v>
      </c>
      <c r="M157" s="4">
        <v>112</v>
      </c>
      <c r="N157" s="9">
        <v>6.7012539123057167</v>
      </c>
      <c r="O157" s="3">
        <v>6001</v>
      </c>
      <c r="P157" s="4">
        <v>4754</v>
      </c>
      <c r="Q157" s="4">
        <v>2376</v>
      </c>
      <c r="R157" s="4">
        <v>293</v>
      </c>
      <c r="S157" s="4">
        <v>2445</v>
      </c>
      <c r="T157" s="4">
        <v>105548</v>
      </c>
      <c r="U157" s="4">
        <v>1276.6000000000001</v>
      </c>
      <c r="V157" s="5">
        <v>4.6833333333333327</v>
      </c>
      <c r="W157" s="5">
        <v>7.0000000000000034E-2</v>
      </c>
      <c r="X157" s="5">
        <v>1.690833333333333</v>
      </c>
    </row>
    <row r="158" spans="1:24" x14ac:dyDescent="0.25">
      <c r="A158" s="3">
        <v>6</v>
      </c>
      <c r="B158" s="7" t="s">
        <v>172</v>
      </c>
      <c r="C158" s="7" t="s">
        <v>173</v>
      </c>
      <c r="D158" s="7" t="s">
        <v>176</v>
      </c>
      <c r="E158" s="3">
        <v>6005</v>
      </c>
      <c r="F158" s="4">
        <v>39752</v>
      </c>
      <c r="G158" s="8">
        <v>0.57262756318550312</v>
      </c>
      <c r="H158" s="7" t="s">
        <v>26</v>
      </c>
      <c r="I158" s="3">
        <v>6</v>
      </c>
      <c r="J158" s="4">
        <v>0</v>
      </c>
      <c r="K158" s="9">
        <v>0</v>
      </c>
      <c r="L158" s="4">
        <v>12</v>
      </c>
      <c r="M158" s="4">
        <v>0</v>
      </c>
      <c r="N158" s="9">
        <v>0</v>
      </c>
      <c r="O158" s="3">
        <v>6005</v>
      </c>
      <c r="P158" s="4">
        <v>95</v>
      </c>
      <c r="Q158" s="4">
        <v>52</v>
      </c>
      <c r="R158" s="4">
        <v>6</v>
      </c>
      <c r="S158" s="4">
        <v>52</v>
      </c>
      <c r="T158" s="4">
        <v>2184</v>
      </c>
      <c r="U158" s="4">
        <v>24.5</v>
      </c>
      <c r="V158" s="5">
        <v>4.3</v>
      </c>
      <c r="X158" s="5">
        <v>1.43</v>
      </c>
    </row>
    <row r="159" spans="1:24" x14ac:dyDescent="0.25">
      <c r="A159" s="3">
        <v>5</v>
      </c>
      <c r="B159" s="7" t="s">
        <v>114</v>
      </c>
      <c r="C159" s="7" t="s">
        <v>115</v>
      </c>
      <c r="D159" s="7" t="s">
        <v>162</v>
      </c>
      <c r="E159" s="3">
        <v>5129</v>
      </c>
      <c r="F159" s="4">
        <v>7881</v>
      </c>
      <c r="G159" s="8">
        <v>0.20338409475465313</v>
      </c>
      <c r="H159" s="7" t="s">
        <v>26</v>
      </c>
      <c r="I159" s="3">
        <v>6</v>
      </c>
      <c r="J159" s="4">
        <v>0</v>
      </c>
      <c r="K159" s="9">
        <v>0</v>
      </c>
      <c r="L159" s="4">
        <v>7</v>
      </c>
      <c r="M159" s="4">
        <v>0</v>
      </c>
      <c r="N159" s="9">
        <v>0</v>
      </c>
    </row>
    <row r="160" spans="1:24" x14ac:dyDescent="0.25">
      <c r="A160" s="3">
        <v>6</v>
      </c>
      <c r="B160" s="7" t="s">
        <v>172</v>
      </c>
      <c r="C160" s="7" t="s">
        <v>173</v>
      </c>
      <c r="D160" s="7" t="s">
        <v>177</v>
      </c>
      <c r="E160" s="3">
        <v>6007</v>
      </c>
      <c r="F160" s="4">
        <v>219186</v>
      </c>
      <c r="G160" s="8">
        <v>0.92076466418571679</v>
      </c>
      <c r="H160" s="7" t="s">
        <v>26</v>
      </c>
      <c r="I160" s="3">
        <v>4</v>
      </c>
      <c r="J160" s="4">
        <v>0</v>
      </c>
      <c r="K160" s="9">
        <v>0</v>
      </c>
      <c r="L160" s="4">
        <v>88</v>
      </c>
      <c r="M160" s="4">
        <v>1</v>
      </c>
      <c r="N160" s="9">
        <v>0.45623351856414185</v>
      </c>
      <c r="O160" s="3">
        <v>6007</v>
      </c>
      <c r="P160" s="4">
        <v>886</v>
      </c>
      <c r="Q160" s="4">
        <v>455</v>
      </c>
      <c r="R160" s="4">
        <v>43</v>
      </c>
      <c r="S160" s="4">
        <v>455</v>
      </c>
      <c r="T160" s="4">
        <v>37160</v>
      </c>
      <c r="U160" s="4">
        <v>347.7</v>
      </c>
      <c r="V160" s="5">
        <v>3.8250000000000002</v>
      </c>
      <c r="W160" s="5">
        <v>0.42</v>
      </c>
      <c r="X160" s="5">
        <v>1.47</v>
      </c>
    </row>
    <row r="161" spans="1:24" x14ac:dyDescent="0.25">
      <c r="A161" s="3">
        <v>6</v>
      </c>
      <c r="B161" s="7" t="s">
        <v>172</v>
      </c>
      <c r="C161" s="7" t="s">
        <v>173</v>
      </c>
      <c r="D161" s="7" t="s">
        <v>178</v>
      </c>
      <c r="E161" s="3">
        <v>6009</v>
      </c>
      <c r="F161" s="4">
        <v>45905</v>
      </c>
      <c r="G161" s="8">
        <v>0.58796536155724966</v>
      </c>
      <c r="H161" s="7" t="s">
        <v>26</v>
      </c>
      <c r="I161" s="3">
        <v>6</v>
      </c>
      <c r="J161" s="4">
        <v>0</v>
      </c>
      <c r="K161" s="9">
        <v>0</v>
      </c>
      <c r="L161" s="4">
        <v>26</v>
      </c>
      <c r="M161" s="4">
        <v>0</v>
      </c>
      <c r="N161" s="9">
        <v>0</v>
      </c>
      <c r="O161" s="3">
        <v>6009</v>
      </c>
      <c r="P161" s="4">
        <v>42</v>
      </c>
      <c r="Q161" s="4">
        <v>25</v>
      </c>
      <c r="S161" s="4">
        <v>25</v>
      </c>
      <c r="T161" s="4">
        <v>924</v>
      </c>
      <c r="U161" s="4">
        <v>8.6</v>
      </c>
      <c r="V161" s="5">
        <v>3.3</v>
      </c>
      <c r="X161" s="5">
        <v>1.39</v>
      </c>
    </row>
    <row r="162" spans="1:24" x14ac:dyDescent="0.25">
      <c r="A162" s="3">
        <v>6</v>
      </c>
      <c r="B162" s="7" t="s">
        <v>172</v>
      </c>
      <c r="C162" s="7" t="s">
        <v>173</v>
      </c>
      <c r="D162" s="7" t="s">
        <v>179</v>
      </c>
      <c r="E162" s="3">
        <v>6011</v>
      </c>
      <c r="F162" s="4">
        <v>21547</v>
      </c>
      <c r="G162" s="8">
        <v>0.74936637566882569</v>
      </c>
      <c r="H162" s="7" t="s">
        <v>26</v>
      </c>
      <c r="I162" s="3">
        <v>6</v>
      </c>
      <c r="J162" s="4">
        <v>0</v>
      </c>
      <c r="K162" s="9">
        <v>0</v>
      </c>
      <c r="L162" s="4">
        <v>7</v>
      </c>
      <c r="M162" s="4">
        <v>0</v>
      </c>
      <c r="N162" s="9">
        <v>0</v>
      </c>
      <c r="O162" s="3">
        <v>6011</v>
      </c>
      <c r="T162" s="4">
        <v>656</v>
      </c>
      <c r="U162" s="4">
        <v>6.8</v>
      </c>
      <c r="V162" s="5">
        <v>4.9000000000000004</v>
      </c>
    </row>
    <row r="163" spans="1:24" x14ac:dyDescent="0.25">
      <c r="A163" s="3">
        <v>5</v>
      </c>
      <c r="B163" s="7" t="s">
        <v>114</v>
      </c>
      <c r="C163" s="7" t="s">
        <v>115</v>
      </c>
      <c r="D163" s="7" t="s">
        <v>165</v>
      </c>
      <c r="E163" s="3">
        <v>5135</v>
      </c>
      <c r="F163" s="4">
        <v>17442</v>
      </c>
      <c r="G163" s="8">
        <v>0.27223968929165898</v>
      </c>
      <c r="H163" s="7" t="s">
        <v>26</v>
      </c>
      <c r="I163" s="3">
        <v>6</v>
      </c>
      <c r="J163" s="4">
        <v>2</v>
      </c>
      <c r="K163" s="9">
        <v>11.466574934067193</v>
      </c>
      <c r="L163" s="4">
        <v>50</v>
      </c>
      <c r="M163" s="4">
        <v>3</v>
      </c>
      <c r="N163" s="9">
        <v>17.199862401100791</v>
      </c>
    </row>
    <row r="164" spans="1:24" x14ac:dyDescent="0.25">
      <c r="A164" s="3">
        <v>6</v>
      </c>
      <c r="B164" s="7" t="s">
        <v>172</v>
      </c>
      <c r="C164" s="7" t="s">
        <v>173</v>
      </c>
      <c r="D164" s="7" t="s">
        <v>180</v>
      </c>
      <c r="E164" s="3">
        <v>6013</v>
      </c>
      <c r="F164" s="4">
        <v>1153526</v>
      </c>
      <c r="G164" s="8">
        <v>2.7535185760115906</v>
      </c>
      <c r="H164" s="7" t="s">
        <v>32</v>
      </c>
      <c r="I164" s="3">
        <v>2</v>
      </c>
      <c r="J164" s="4">
        <v>37</v>
      </c>
      <c r="K164" s="9">
        <v>3.2075566567203513</v>
      </c>
      <c r="L164" s="4">
        <v>2026</v>
      </c>
      <c r="M164" s="4">
        <v>49</v>
      </c>
      <c r="N164" s="9">
        <v>4.2478453021431681</v>
      </c>
      <c r="O164" s="3">
        <v>6013</v>
      </c>
      <c r="P164" s="4">
        <v>3064</v>
      </c>
      <c r="Q164" s="4">
        <v>1513</v>
      </c>
      <c r="R164" s="4">
        <v>163</v>
      </c>
      <c r="S164" s="4">
        <v>1563</v>
      </c>
      <c r="T164" s="4">
        <v>67745</v>
      </c>
      <c r="U164" s="4">
        <v>809.5</v>
      </c>
      <c r="V164" s="5">
        <v>4.5625</v>
      </c>
      <c r="W164" s="5">
        <v>7.0000000000000007E-2</v>
      </c>
      <c r="X164" s="5">
        <v>1.647142857142857</v>
      </c>
    </row>
    <row r="165" spans="1:24" x14ac:dyDescent="0.25">
      <c r="A165" s="3">
        <v>6</v>
      </c>
      <c r="B165" s="7" t="s">
        <v>172</v>
      </c>
      <c r="C165" s="7" t="s">
        <v>173</v>
      </c>
      <c r="D165" s="7" t="s">
        <v>181</v>
      </c>
      <c r="E165" s="3">
        <v>6015</v>
      </c>
      <c r="F165" s="4">
        <v>27812</v>
      </c>
      <c r="G165" s="8">
        <v>0.67880794701986757</v>
      </c>
      <c r="H165" s="7" t="s">
        <v>26</v>
      </c>
      <c r="I165" s="3">
        <v>5</v>
      </c>
      <c r="J165" s="4">
        <v>0</v>
      </c>
      <c r="K165" s="9">
        <v>0</v>
      </c>
      <c r="L165" s="4">
        <v>48</v>
      </c>
      <c r="M165" s="4">
        <v>0</v>
      </c>
      <c r="N165" s="9">
        <v>0</v>
      </c>
      <c r="O165" s="3">
        <v>6015</v>
      </c>
      <c r="P165" s="4">
        <v>82</v>
      </c>
      <c r="Q165" s="4">
        <v>39</v>
      </c>
      <c r="R165" s="4">
        <v>6</v>
      </c>
      <c r="S165" s="4">
        <v>39</v>
      </c>
      <c r="T165" s="4">
        <v>2195</v>
      </c>
      <c r="U165" s="4">
        <v>20.2</v>
      </c>
      <c r="V165" s="5">
        <v>3.6</v>
      </c>
      <c r="W165" s="5">
        <v>1</v>
      </c>
      <c r="X165" s="5">
        <v>1.45</v>
      </c>
    </row>
    <row r="166" spans="1:24" x14ac:dyDescent="0.25">
      <c r="A166" s="3">
        <v>6</v>
      </c>
      <c r="B166" s="7" t="s">
        <v>172</v>
      </c>
      <c r="C166" s="7" t="s">
        <v>173</v>
      </c>
      <c r="D166" s="7" t="s">
        <v>182</v>
      </c>
      <c r="E166" s="3">
        <v>6017</v>
      </c>
      <c r="F166" s="4">
        <v>192843</v>
      </c>
      <c r="G166" s="8">
        <v>0.73921254086543342</v>
      </c>
      <c r="H166" s="7" t="s">
        <v>26</v>
      </c>
      <c r="I166" s="3">
        <v>2</v>
      </c>
      <c r="J166" s="4">
        <v>0</v>
      </c>
      <c r="K166" s="9">
        <v>0</v>
      </c>
      <c r="L166" s="4">
        <v>118</v>
      </c>
      <c r="M166" s="4">
        <v>0</v>
      </c>
      <c r="N166" s="9">
        <v>0</v>
      </c>
      <c r="O166" s="3">
        <v>6017</v>
      </c>
      <c r="P166" s="4">
        <v>395</v>
      </c>
      <c r="Q166" s="4">
        <v>173</v>
      </c>
      <c r="R166" s="4">
        <v>28</v>
      </c>
      <c r="S166" s="4">
        <v>173</v>
      </c>
      <c r="T166" s="4">
        <v>7455</v>
      </c>
      <c r="U166" s="4">
        <v>75</v>
      </c>
      <c r="V166" s="5">
        <v>3.7</v>
      </c>
      <c r="W166" s="5">
        <v>0.13</v>
      </c>
      <c r="X166" s="5">
        <v>1.54</v>
      </c>
    </row>
    <row r="167" spans="1:24" x14ac:dyDescent="0.25">
      <c r="A167" s="3">
        <v>6</v>
      </c>
      <c r="B167" s="7" t="s">
        <v>172</v>
      </c>
      <c r="C167" s="7" t="s">
        <v>173</v>
      </c>
      <c r="D167" s="7" t="s">
        <v>183</v>
      </c>
      <c r="E167" s="3">
        <v>6019</v>
      </c>
      <c r="F167" s="4">
        <v>999101</v>
      </c>
      <c r="G167" s="8">
        <v>1.1393965287910421</v>
      </c>
      <c r="H167" s="7" t="s">
        <v>32</v>
      </c>
      <c r="I167" s="3">
        <v>3</v>
      </c>
      <c r="J167" s="4">
        <v>30</v>
      </c>
      <c r="K167" s="9">
        <v>3.0026994267846794</v>
      </c>
      <c r="L167" s="4">
        <v>2788</v>
      </c>
      <c r="M167" s="4">
        <v>57</v>
      </c>
      <c r="N167" s="9">
        <v>5.7051289108908909</v>
      </c>
      <c r="O167" s="3">
        <v>6019</v>
      </c>
      <c r="P167" s="4">
        <v>2093</v>
      </c>
      <c r="Q167" s="4">
        <v>1672</v>
      </c>
      <c r="R167" s="4">
        <v>141</v>
      </c>
      <c r="S167" s="4">
        <v>1631</v>
      </c>
      <c r="T167" s="4">
        <v>90777</v>
      </c>
      <c r="U167" s="4">
        <v>1206.5999999999997</v>
      </c>
      <c r="V167" s="5">
        <v>165.15555555555557</v>
      </c>
      <c r="W167" s="5">
        <v>0.31</v>
      </c>
      <c r="X167" s="5">
        <v>1.6771428571428575</v>
      </c>
    </row>
    <row r="168" spans="1:24" x14ac:dyDescent="0.25">
      <c r="A168" s="3">
        <v>6</v>
      </c>
      <c r="B168" s="7" t="s">
        <v>172</v>
      </c>
      <c r="C168" s="7" t="s">
        <v>173</v>
      </c>
      <c r="D168" s="7" t="s">
        <v>184</v>
      </c>
      <c r="E168" s="3">
        <v>6021</v>
      </c>
      <c r="F168" s="4">
        <v>28393</v>
      </c>
      <c r="G168" s="8">
        <v>0.52954388389771945</v>
      </c>
      <c r="H168" s="7" t="s">
        <v>26</v>
      </c>
      <c r="I168" s="3">
        <v>6</v>
      </c>
      <c r="J168" s="4">
        <v>0</v>
      </c>
      <c r="K168" s="9">
        <v>0</v>
      </c>
      <c r="L168" s="4">
        <v>34</v>
      </c>
      <c r="M168" s="4">
        <v>0</v>
      </c>
      <c r="N168" s="9">
        <v>0</v>
      </c>
      <c r="O168" s="3">
        <v>6021</v>
      </c>
      <c r="P168" s="4">
        <v>19</v>
      </c>
      <c r="Q168" s="4">
        <v>15</v>
      </c>
      <c r="S168" s="4">
        <v>15</v>
      </c>
      <c r="T168" s="4">
        <v>122</v>
      </c>
      <c r="U168" s="4">
        <v>17.3</v>
      </c>
      <c r="V168" s="5">
        <v>2.8</v>
      </c>
      <c r="X168" s="5">
        <v>0.9</v>
      </c>
    </row>
    <row r="169" spans="1:24" x14ac:dyDescent="0.25">
      <c r="A169" s="3">
        <v>6</v>
      </c>
      <c r="B169" s="7" t="s">
        <v>172</v>
      </c>
      <c r="C169" s="7" t="s">
        <v>173</v>
      </c>
      <c r="D169" s="7" t="s">
        <v>185</v>
      </c>
      <c r="E169" s="3">
        <v>6023</v>
      </c>
      <c r="F169" s="4">
        <v>135558</v>
      </c>
      <c r="G169" s="8">
        <v>1.8069994012953792</v>
      </c>
      <c r="H169" s="7" t="s">
        <v>32</v>
      </c>
      <c r="I169" s="3">
        <v>5</v>
      </c>
      <c r="J169" s="4">
        <v>2</v>
      </c>
      <c r="K169" s="9">
        <v>1.4753832307941988</v>
      </c>
      <c r="L169" s="4">
        <v>107</v>
      </c>
      <c r="M169" s="4">
        <v>4</v>
      </c>
      <c r="N169" s="9">
        <v>2.9507664615883975</v>
      </c>
      <c r="O169" s="3">
        <v>6023</v>
      </c>
      <c r="P169" s="4">
        <v>480</v>
      </c>
      <c r="Q169" s="4">
        <v>217</v>
      </c>
      <c r="R169" s="4">
        <v>24</v>
      </c>
      <c r="S169" s="4">
        <v>217</v>
      </c>
      <c r="T169" s="4">
        <v>10010</v>
      </c>
      <c r="U169" s="4">
        <v>126.6</v>
      </c>
      <c r="V169" s="5">
        <v>3.8750000000000004</v>
      </c>
      <c r="W169" s="5">
        <v>0.53</v>
      </c>
      <c r="X169" s="5">
        <v>1.3625</v>
      </c>
    </row>
    <row r="170" spans="1:24" x14ac:dyDescent="0.25">
      <c r="A170" s="3">
        <v>5</v>
      </c>
      <c r="B170" s="7" t="s">
        <v>114</v>
      </c>
      <c r="C170" s="7" t="s">
        <v>115</v>
      </c>
      <c r="D170" s="7" t="s">
        <v>170</v>
      </c>
      <c r="E170" s="3">
        <v>5147</v>
      </c>
      <c r="F170" s="4">
        <v>6320</v>
      </c>
      <c r="G170" s="8">
        <v>0.82999257609502597</v>
      </c>
      <c r="H170" s="7" t="s">
        <v>26</v>
      </c>
      <c r="I170" s="3">
        <v>6</v>
      </c>
      <c r="J170" s="4">
        <v>0</v>
      </c>
      <c r="K170" s="9">
        <v>0</v>
      </c>
      <c r="L170" s="4">
        <v>5</v>
      </c>
      <c r="M170" s="4">
        <v>0</v>
      </c>
      <c r="N170" s="9">
        <v>0</v>
      </c>
    </row>
    <row r="171" spans="1:24" x14ac:dyDescent="0.25">
      <c r="A171" s="3">
        <v>6</v>
      </c>
      <c r="B171" s="7" t="s">
        <v>172</v>
      </c>
      <c r="C171" s="7" t="s">
        <v>173</v>
      </c>
      <c r="D171" s="7" t="s">
        <v>186</v>
      </c>
      <c r="E171" s="3">
        <v>6025</v>
      </c>
      <c r="F171" s="4">
        <v>181215</v>
      </c>
      <c r="G171" s="8">
        <v>2.5713948362720402</v>
      </c>
      <c r="H171" s="7" t="s">
        <v>32</v>
      </c>
      <c r="I171" s="3">
        <v>4</v>
      </c>
      <c r="J171" s="4">
        <v>26</v>
      </c>
      <c r="K171" s="9">
        <v>14.347598156885468</v>
      </c>
      <c r="L171" s="4">
        <v>4389</v>
      </c>
      <c r="M171" s="4">
        <v>52</v>
      </c>
      <c r="N171" s="9">
        <v>28.695196313770936</v>
      </c>
      <c r="O171" s="3">
        <v>6025</v>
      </c>
      <c r="P171" s="4">
        <v>356</v>
      </c>
      <c r="Q171" s="4">
        <v>268</v>
      </c>
      <c r="R171" s="4">
        <v>28</v>
      </c>
      <c r="S171" s="4">
        <v>268</v>
      </c>
      <c r="T171" s="4">
        <v>10469</v>
      </c>
      <c r="U171" s="4">
        <v>110.7</v>
      </c>
      <c r="V171" s="5">
        <v>4.3499999999999996</v>
      </c>
      <c r="W171" s="5">
        <v>0.51</v>
      </c>
      <c r="X171" s="5">
        <v>1.5350000000000001</v>
      </c>
    </row>
    <row r="172" spans="1:24" x14ac:dyDescent="0.25">
      <c r="A172" s="3">
        <v>6</v>
      </c>
      <c r="B172" s="7" t="s">
        <v>172</v>
      </c>
      <c r="C172" s="7" t="s">
        <v>173</v>
      </c>
      <c r="D172" s="7" t="s">
        <v>187</v>
      </c>
      <c r="E172" s="3">
        <v>6027</v>
      </c>
      <c r="F172" s="4">
        <v>18039</v>
      </c>
      <c r="G172" s="8">
        <v>0.74270244821092279</v>
      </c>
      <c r="H172" s="7" t="s">
        <v>26</v>
      </c>
      <c r="I172" s="3">
        <v>6</v>
      </c>
      <c r="J172" s="4">
        <v>1</v>
      </c>
      <c r="K172" s="9">
        <v>5.5435445423803982</v>
      </c>
      <c r="L172" s="4">
        <v>24</v>
      </c>
      <c r="M172" s="4">
        <v>1</v>
      </c>
      <c r="N172" s="9">
        <v>5.5435445423803982</v>
      </c>
      <c r="O172" s="3">
        <v>6027</v>
      </c>
      <c r="P172" s="4">
        <v>90</v>
      </c>
      <c r="Q172" s="4">
        <v>29</v>
      </c>
      <c r="R172" s="4">
        <v>4</v>
      </c>
      <c r="S172" s="4">
        <v>29</v>
      </c>
      <c r="T172" s="4">
        <v>1068</v>
      </c>
      <c r="U172" s="4">
        <v>9.3000000000000007</v>
      </c>
      <c r="V172" s="5">
        <v>2.9000000000000004</v>
      </c>
      <c r="X172" s="5">
        <v>1.1800000000000002</v>
      </c>
    </row>
    <row r="173" spans="1:24" x14ac:dyDescent="0.25">
      <c r="A173" s="3">
        <v>6</v>
      </c>
      <c r="B173" s="7" t="s">
        <v>172</v>
      </c>
      <c r="C173" s="7" t="s">
        <v>173</v>
      </c>
      <c r="D173" s="7" t="s">
        <v>188</v>
      </c>
      <c r="E173" s="3">
        <v>6029</v>
      </c>
      <c r="F173" s="4">
        <v>900202</v>
      </c>
      <c r="G173" s="8">
        <v>0.76158322015063584</v>
      </c>
      <c r="H173" s="7" t="s">
        <v>26</v>
      </c>
      <c r="I173" s="3">
        <v>3</v>
      </c>
      <c r="J173" s="4">
        <v>36</v>
      </c>
      <c r="K173" s="9">
        <v>3.9991024236782411</v>
      </c>
      <c r="L173" s="4">
        <v>3452</v>
      </c>
      <c r="M173" s="4">
        <v>54</v>
      </c>
      <c r="N173" s="9">
        <v>5.9986536355173614</v>
      </c>
      <c r="O173" s="3">
        <v>6029</v>
      </c>
      <c r="P173" s="4">
        <v>1442</v>
      </c>
      <c r="Q173" s="4">
        <v>1387</v>
      </c>
      <c r="R173" s="4">
        <v>137</v>
      </c>
      <c r="S173" s="4">
        <v>1383</v>
      </c>
      <c r="T173" s="4">
        <v>65296</v>
      </c>
      <c r="U173" s="4">
        <v>693.7</v>
      </c>
      <c r="V173" s="5">
        <v>3.9200000000000004</v>
      </c>
      <c r="W173" s="5">
        <v>0.17999999999999997</v>
      </c>
      <c r="X173" s="5">
        <v>1.5159999999999998</v>
      </c>
    </row>
    <row r="174" spans="1:24" x14ac:dyDescent="0.25">
      <c r="A174" s="3">
        <v>6</v>
      </c>
      <c r="B174" s="7" t="s">
        <v>172</v>
      </c>
      <c r="C174" s="7" t="s">
        <v>173</v>
      </c>
      <c r="D174" s="7" t="s">
        <v>175</v>
      </c>
      <c r="E174" s="3">
        <v>6003</v>
      </c>
      <c r="F174" s="4">
        <v>1129</v>
      </c>
      <c r="G174" s="8">
        <v>1.5391705069124424</v>
      </c>
      <c r="H174" s="7" t="s">
        <v>32</v>
      </c>
      <c r="I174" s="3">
        <v>6</v>
      </c>
      <c r="J174" s="4">
        <v>0</v>
      </c>
      <c r="K174" s="9">
        <v>0</v>
      </c>
      <c r="L174" s="4">
        <v>2</v>
      </c>
      <c r="M174" s="4">
        <v>0</v>
      </c>
      <c r="N174" s="9">
        <v>0</v>
      </c>
    </row>
    <row r="175" spans="1:24" x14ac:dyDescent="0.25">
      <c r="A175" s="3">
        <v>6</v>
      </c>
      <c r="B175" s="7" t="s">
        <v>172</v>
      </c>
      <c r="C175" s="7" t="s">
        <v>173</v>
      </c>
      <c r="D175" s="7" t="s">
        <v>189</v>
      </c>
      <c r="E175" s="3">
        <v>6031</v>
      </c>
      <c r="F175" s="4">
        <v>152940</v>
      </c>
      <c r="G175" s="8">
        <v>0.75261150721273418</v>
      </c>
      <c r="H175" s="7" t="s">
        <v>26</v>
      </c>
      <c r="I175" s="3">
        <v>4</v>
      </c>
      <c r="J175" s="4">
        <v>3</v>
      </c>
      <c r="K175" s="9">
        <v>1.9615535504119264</v>
      </c>
      <c r="L175" s="4">
        <v>1831</v>
      </c>
      <c r="M175" s="4">
        <v>8</v>
      </c>
      <c r="N175" s="9">
        <v>5.2308094677651367</v>
      </c>
      <c r="O175" s="3">
        <v>6031</v>
      </c>
      <c r="P175" s="4">
        <v>306</v>
      </c>
      <c r="Q175" s="4">
        <v>230</v>
      </c>
      <c r="R175" s="4">
        <v>22</v>
      </c>
      <c r="S175" s="4">
        <v>142</v>
      </c>
      <c r="T175" s="4">
        <v>12298</v>
      </c>
      <c r="U175" s="4">
        <v>135.5</v>
      </c>
      <c r="V175" s="5">
        <v>4.1000000000000005</v>
      </c>
      <c r="W175" s="5">
        <v>0.57999999999999996</v>
      </c>
      <c r="X175" s="5">
        <v>1.57</v>
      </c>
    </row>
    <row r="176" spans="1:24" x14ac:dyDescent="0.25">
      <c r="A176" s="3">
        <v>6</v>
      </c>
      <c r="B176" s="7" t="s">
        <v>172</v>
      </c>
      <c r="C176" s="7" t="s">
        <v>173</v>
      </c>
      <c r="D176" s="7" t="s">
        <v>190</v>
      </c>
      <c r="E176" s="3">
        <v>6033</v>
      </c>
      <c r="F176" s="4">
        <v>64386</v>
      </c>
      <c r="G176" s="8">
        <v>1.0846306255307105</v>
      </c>
      <c r="H176" s="7" t="s">
        <v>32</v>
      </c>
      <c r="I176" s="3">
        <v>5</v>
      </c>
      <c r="J176" s="4">
        <v>0</v>
      </c>
      <c r="K176" s="9">
        <v>0</v>
      </c>
      <c r="L176" s="4">
        <v>34</v>
      </c>
      <c r="M176" s="4">
        <v>0</v>
      </c>
      <c r="N176" s="9">
        <v>0</v>
      </c>
      <c r="O176" s="3">
        <v>6033</v>
      </c>
      <c r="P176" s="4">
        <v>169</v>
      </c>
      <c r="Q176" s="4">
        <v>50</v>
      </c>
      <c r="R176" s="4">
        <v>8</v>
      </c>
      <c r="S176" s="4">
        <v>50</v>
      </c>
      <c r="T176" s="4">
        <v>3042</v>
      </c>
      <c r="U176" s="4">
        <v>32.799999999999997</v>
      </c>
      <c r="V176" s="5">
        <v>3.5</v>
      </c>
      <c r="W176" s="5">
        <v>0.5</v>
      </c>
      <c r="X176" s="5">
        <v>1.32</v>
      </c>
    </row>
    <row r="177" spans="1:24" x14ac:dyDescent="0.25">
      <c r="A177" s="3">
        <v>6</v>
      </c>
      <c r="B177" s="7" t="s">
        <v>172</v>
      </c>
      <c r="C177" s="7" t="s">
        <v>173</v>
      </c>
      <c r="D177" s="7" t="s">
        <v>191</v>
      </c>
      <c r="E177" s="3">
        <v>6035</v>
      </c>
      <c r="F177" s="4">
        <v>30573</v>
      </c>
      <c r="G177" s="8">
        <v>0.2936361235806707</v>
      </c>
      <c r="H177" s="7" t="s">
        <v>26</v>
      </c>
      <c r="I177" s="3">
        <v>5</v>
      </c>
      <c r="J177" s="4">
        <v>0</v>
      </c>
      <c r="K177" s="9">
        <v>0</v>
      </c>
      <c r="L177" s="4">
        <v>9</v>
      </c>
      <c r="M177" s="4">
        <v>0</v>
      </c>
      <c r="N177" s="9">
        <v>0</v>
      </c>
      <c r="O177" s="3">
        <v>6035</v>
      </c>
      <c r="P177" s="4">
        <v>61</v>
      </c>
      <c r="Q177" s="4">
        <v>25</v>
      </c>
      <c r="S177" s="4">
        <v>25</v>
      </c>
      <c r="T177" s="4">
        <v>987</v>
      </c>
      <c r="U177" s="4">
        <v>8.9</v>
      </c>
      <c r="V177" s="5">
        <v>3.3</v>
      </c>
      <c r="W177" s="5">
        <v>1</v>
      </c>
      <c r="X177" s="5">
        <v>1.05</v>
      </c>
    </row>
    <row r="178" spans="1:24" x14ac:dyDescent="0.25">
      <c r="A178" s="3">
        <v>6</v>
      </c>
      <c r="B178" s="7" t="s">
        <v>172</v>
      </c>
      <c r="C178" s="7" t="s">
        <v>173</v>
      </c>
      <c r="D178" s="7" t="s">
        <v>192</v>
      </c>
      <c r="E178" s="3">
        <v>6037</v>
      </c>
      <c r="F178" s="4">
        <v>10039107</v>
      </c>
      <c r="G178" s="8">
        <v>3.2015412936525567</v>
      </c>
      <c r="H178" s="7" t="s">
        <v>32</v>
      </c>
      <c r="I178" s="3">
        <v>1</v>
      </c>
      <c r="J178" s="4">
        <v>2195</v>
      </c>
      <c r="K178" s="9">
        <v>21.864494521275645</v>
      </c>
      <c r="L178" s="4">
        <v>75084</v>
      </c>
      <c r="M178" s="4">
        <v>2959</v>
      </c>
      <c r="N178" s="9">
        <v>29.474733161027174</v>
      </c>
      <c r="O178" s="3">
        <v>6037</v>
      </c>
      <c r="P178" s="4">
        <v>26645</v>
      </c>
      <c r="Q178" s="4">
        <v>19274</v>
      </c>
      <c r="R178" s="4">
        <v>1914</v>
      </c>
      <c r="S178" s="4">
        <v>19780</v>
      </c>
      <c r="T178" s="4">
        <v>914167</v>
      </c>
      <c r="U178" s="4">
        <v>11452.9</v>
      </c>
      <c r="V178" s="5">
        <v>4.8482352941176456</v>
      </c>
      <c r="W178" s="5">
        <v>2.9999999999999978E-2</v>
      </c>
      <c r="X178" s="5">
        <v>1.7334999999999998</v>
      </c>
    </row>
    <row r="179" spans="1:24" x14ac:dyDescent="0.25">
      <c r="A179" s="3">
        <v>6</v>
      </c>
      <c r="B179" s="7" t="s">
        <v>172</v>
      </c>
      <c r="C179" s="7" t="s">
        <v>173</v>
      </c>
      <c r="D179" s="7" t="s">
        <v>193</v>
      </c>
      <c r="E179" s="3">
        <v>6039</v>
      </c>
      <c r="F179" s="4">
        <v>157327</v>
      </c>
      <c r="G179" s="8">
        <v>0.72907479556449883</v>
      </c>
      <c r="H179" s="7" t="s">
        <v>26</v>
      </c>
      <c r="I179" s="3">
        <v>4</v>
      </c>
      <c r="J179" s="4">
        <v>2</v>
      </c>
      <c r="K179" s="9">
        <v>1.2712376133785048</v>
      </c>
      <c r="L179" s="4">
        <v>250</v>
      </c>
      <c r="M179" s="4">
        <v>4</v>
      </c>
      <c r="N179" s="9">
        <v>2.5424752267570097</v>
      </c>
      <c r="O179" s="3">
        <v>6039</v>
      </c>
      <c r="P179" s="4">
        <v>137</v>
      </c>
      <c r="Q179" s="4">
        <v>106</v>
      </c>
      <c r="R179" s="4">
        <v>10</v>
      </c>
      <c r="S179" s="4">
        <v>106</v>
      </c>
      <c r="T179" s="4">
        <v>3658</v>
      </c>
      <c r="U179" s="4">
        <v>38.200000000000003</v>
      </c>
      <c r="V179" s="5">
        <v>4.3</v>
      </c>
      <c r="W179" s="5">
        <v>0.79</v>
      </c>
      <c r="X179" s="5">
        <v>1.51</v>
      </c>
    </row>
    <row r="180" spans="1:24" x14ac:dyDescent="0.25">
      <c r="A180" s="3">
        <v>6</v>
      </c>
      <c r="B180" s="7" t="s">
        <v>172</v>
      </c>
      <c r="C180" s="7" t="s">
        <v>173</v>
      </c>
      <c r="D180" s="7" t="s">
        <v>194</v>
      </c>
      <c r="E180" s="3">
        <v>6041</v>
      </c>
      <c r="F180" s="4">
        <v>258826</v>
      </c>
      <c r="G180" s="8">
        <v>4.9932019659179643</v>
      </c>
      <c r="H180" s="7" t="s">
        <v>32</v>
      </c>
      <c r="I180" s="3">
        <v>2</v>
      </c>
      <c r="J180" s="4">
        <v>14</v>
      </c>
      <c r="K180" s="9">
        <v>5.4090392773523526</v>
      </c>
      <c r="L180" s="4">
        <v>772</v>
      </c>
      <c r="M180" s="4">
        <v>18</v>
      </c>
      <c r="N180" s="9">
        <v>6.9544790708815967</v>
      </c>
      <c r="O180" s="3">
        <v>6041</v>
      </c>
      <c r="P180" s="4">
        <v>1032</v>
      </c>
      <c r="Q180" s="4">
        <v>381</v>
      </c>
      <c r="R180" s="4">
        <v>30</v>
      </c>
      <c r="S180" s="4">
        <v>381</v>
      </c>
      <c r="T180" s="4">
        <v>15326</v>
      </c>
      <c r="U180" s="4">
        <v>159.1</v>
      </c>
      <c r="V180" s="5">
        <v>3.7000000000000006</v>
      </c>
      <c r="W180" s="5">
        <v>7.0000000000000007E-2</v>
      </c>
      <c r="X180" s="5">
        <v>1.6199999999999999</v>
      </c>
    </row>
    <row r="181" spans="1:24" x14ac:dyDescent="0.25">
      <c r="A181" s="3">
        <v>6</v>
      </c>
      <c r="B181" s="7" t="s">
        <v>172</v>
      </c>
      <c r="C181" s="7" t="s">
        <v>173</v>
      </c>
      <c r="D181" s="7" t="s">
        <v>195</v>
      </c>
      <c r="E181" s="3">
        <v>6043</v>
      </c>
      <c r="F181" s="4">
        <v>17203</v>
      </c>
      <c r="G181" s="8">
        <v>0.60212150433944067</v>
      </c>
      <c r="H181" s="7" t="s">
        <v>26</v>
      </c>
      <c r="I181" s="3">
        <v>6</v>
      </c>
      <c r="J181" s="4">
        <v>1</v>
      </c>
      <c r="K181" s="9">
        <v>5.8129396035575187</v>
      </c>
      <c r="L181" s="4">
        <v>17</v>
      </c>
      <c r="M181" s="4">
        <v>1</v>
      </c>
      <c r="N181" s="9">
        <v>5.8129396035575187</v>
      </c>
      <c r="O181" s="3">
        <v>6043</v>
      </c>
      <c r="P181" s="4">
        <v>28</v>
      </c>
      <c r="Q181" s="4">
        <v>18</v>
      </c>
      <c r="S181" s="4">
        <v>18</v>
      </c>
      <c r="T181" s="4">
        <v>309</v>
      </c>
      <c r="U181" s="4">
        <v>12.8</v>
      </c>
      <c r="V181" s="5">
        <v>3.6</v>
      </c>
      <c r="X181" s="5">
        <v>1.04</v>
      </c>
    </row>
    <row r="182" spans="1:24" x14ac:dyDescent="0.25">
      <c r="A182" s="3">
        <v>6</v>
      </c>
      <c r="B182" s="7" t="s">
        <v>172</v>
      </c>
      <c r="C182" s="7" t="s">
        <v>173</v>
      </c>
      <c r="D182" s="7" t="s">
        <v>196</v>
      </c>
      <c r="E182" s="3">
        <v>6045</v>
      </c>
      <c r="F182" s="4">
        <v>86749</v>
      </c>
      <c r="G182" s="8">
        <v>2.0278288023512125</v>
      </c>
      <c r="H182" s="7" t="s">
        <v>32</v>
      </c>
      <c r="I182" s="3">
        <v>5</v>
      </c>
      <c r="J182" s="4">
        <v>0</v>
      </c>
      <c r="K182" s="9">
        <v>0</v>
      </c>
      <c r="L182" s="4">
        <v>47</v>
      </c>
      <c r="M182" s="4">
        <v>0</v>
      </c>
      <c r="N182" s="9">
        <v>0</v>
      </c>
      <c r="O182" s="3">
        <v>6045</v>
      </c>
      <c r="P182" s="4">
        <v>316</v>
      </c>
      <c r="Q182" s="4">
        <v>100</v>
      </c>
      <c r="R182" s="4">
        <v>14</v>
      </c>
      <c r="S182" s="4">
        <v>100</v>
      </c>
      <c r="T182" s="4">
        <v>5789</v>
      </c>
      <c r="U182" s="4">
        <v>61.8</v>
      </c>
      <c r="V182" s="5">
        <v>3.6666666666666665</v>
      </c>
      <c r="W182" s="5">
        <v>0.41</v>
      </c>
      <c r="X182" s="5">
        <v>1.4566666666666668</v>
      </c>
    </row>
    <row r="183" spans="1:24" x14ac:dyDescent="0.25">
      <c r="A183" s="3">
        <v>6</v>
      </c>
      <c r="B183" s="7" t="s">
        <v>172</v>
      </c>
      <c r="C183" s="7" t="s">
        <v>173</v>
      </c>
      <c r="D183" s="7" t="s">
        <v>197</v>
      </c>
      <c r="E183" s="3">
        <v>6047</v>
      </c>
      <c r="F183" s="4">
        <v>277680</v>
      </c>
      <c r="G183" s="8">
        <v>1.2991122715404699</v>
      </c>
      <c r="H183" s="7" t="s">
        <v>32</v>
      </c>
      <c r="I183" s="3">
        <v>3</v>
      </c>
      <c r="J183" s="4">
        <v>7</v>
      </c>
      <c r="K183" s="9">
        <v>2.5208873523480264</v>
      </c>
      <c r="L183" s="4">
        <v>470</v>
      </c>
      <c r="M183" s="4">
        <v>7</v>
      </c>
      <c r="N183" s="9">
        <v>2.5208873523480264</v>
      </c>
      <c r="O183" s="3">
        <v>6047</v>
      </c>
      <c r="P183" s="4">
        <v>292</v>
      </c>
      <c r="Q183" s="4">
        <v>226</v>
      </c>
      <c r="R183" s="4">
        <v>24</v>
      </c>
      <c r="S183" s="4">
        <v>226</v>
      </c>
      <c r="T183" s="4">
        <v>13059</v>
      </c>
      <c r="U183" s="4">
        <v>132</v>
      </c>
      <c r="V183" s="5">
        <v>4.0999999999999996</v>
      </c>
      <c r="W183" s="5">
        <v>0.71</v>
      </c>
      <c r="X183" s="5">
        <v>1.49</v>
      </c>
    </row>
    <row r="184" spans="1:24" x14ac:dyDescent="0.25">
      <c r="A184" s="3">
        <v>6</v>
      </c>
      <c r="B184" s="7" t="s">
        <v>172</v>
      </c>
      <c r="C184" s="7" t="s">
        <v>173</v>
      </c>
      <c r="D184" s="7" t="s">
        <v>198</v>
      </c>
      <c r="E184" s="3">
        <v>6049</v>
      </c>
      <c r="F184" s="4">
        <v>8841</v>
      </c>
      <c r="G184" s="8">
        <v>0.32529673590504449</v>
      </c>
      <c r="H184" s="7" t="s">
        <v>26</v>
      </c>
      <c r="I184" s="3">
        <v>6</v>
      </c>
      <c r="J184" s="4">
        <v>0</v>
      </c>
      <c r="K184" s="9">
        <v>0</v>
      </c>
      <c r="L184" s="4">
        <v>0</v>
      </c>
      <c r="M184" s="4">
        <v>0</v>
      </c>
      <c r="N184" s="9">
        <v>0</v>
      </c>
      <c r="O184" s="3">
        <v>6049</v>
      </c>
      <c r="P184" s="4">
        <v>27</v>
      </c>
      <c r="Q184" s="4">
        <v>20</v>
      </c>
      <c r="S184" s="4">
        <v>20</v>
      </c>
      <c r="T184" s="4">
        <v>259</v>
      </c>
      <c r="U184" s="4">
        <v>4.2</v>
      </c>
      <c r="V184" s="5">
        <v>3.1500000000000004</v>
      </c>
      <c r="X184" s="5">
        <v>0.94</v>
      </c>
    </row>
    <row r="185" spans="1:24" x14ac:dyDescent="0.25">
      <c r="A185" s="3">
        <v>6</v>
      </c>
      <c r="B185" s="7" t="s">
        <v>172</v>
      </c>
      <c r="C185" s="7" t="s">
        <v>173</v>
      </c>
      <c r="D185" s="7" t="s">
        <v>199</v>
      </c>
      <c r="E185" s="3">
        <v>6051</v>
      </c>
      <c r="F185" s="4">
        <v>14444</v>
      </c>
      <c r="G185" s="8">
        <v>1.3135954523922311</v>
      </c>
      <c r="H185" s="7" t="s">
        <v>32</v>
      </c>
      <c r="I185" s="3">
        <v>6</v>
      </c>
      <c r="J185" s="4">
        <v>1</v>
      </c>
      <c r="K185" s="9">
        <v>6.9232899473829965</v>
      </c>
      <c r="L185" s="4">
        <v>37</v>
      </c>
      <c r="M185" s="4">
        <v>1</v>
      </c>
      <c r="N185" s="9">
        <v>6.9232899473829965</v>
      </c>
      <c r="O185" s="3">
        <v>6051</v>
      </c>
      <c r="P185" s="4">
        <v>62</v>
      </c>
      <c r="Q185" s="4">
        <v>17</v>
      </c>
      <c r="R185" s="4">
        <v>2</v>
      </c>
      <c r="S185" s="4">
        <v>17</v>
      </c>
      <c r="T185" s="4">
        <v>820</v>
      </c>
      <c r="U185" s="4">
        <v>4.5999999999999996</v>
      </c>
      <c r="V185" s="5">
        <v>2.4</v>
      </c>
      <c r="X185" s="5">
        <v>1.59</v>
      </c>
    </row>
    <row r="186" spans="1:24" x14ac:dyDescent="0.25">
      <c r="A186" s="3">
        <v>6</v>
      </c>
      <c r="B186" s="7" t="s">
        <v>172</v>
      </c>
      <c r="C186" s="7" t="s">
        <v>173</v>
      </c>
      <c r="D186" s="7" t="s">
        <v>200</v>
      </c>
      <c r="E186" s="3">
        <v>6053</v>
      </c>
      <c r="F186" s="4">
        <v>434061</v>
      </c>
      <c r="G186" s="8">
        <v>2.553030520131824</v>
      </c>
      <c r="H186" s="7" t="s">
        <v>32</v>
      </c>
      <c r="I186" s="3">
        <v>3</v>
      </c>
      <c r="J186" s="4">
        <v>8</v>
      </c>
      <c r="K186" s="9">
        <v>1.8430589248976526</v>
      </c>
      <c r="L186" s="4">
        <v>1015</v>
      </c>
      <c r="M186" s="4">
        <v>12</v>
      </c>
      <c r="N186" s="9">
        <v>2.7645883873464787</v>
      </c>
      <c r="O186" s="3">
        <v>6053</v>
      </c>
      <c r="P186" s="4">
        <v>1061</v>
      </c>
      <c r="Q186" s="4">
        <v>691</v>
      </c>
      <c r="R186" s="4">
        <v>47</v>
      </c>
      <c r="S186" s="4">
        <v>709</v>
      </c>
      <c r="T186" s="4">
        <v>31317</v>
      </c>
      <c r="U186" s="4">
        <v>384.20000000000005</v>
      </c>
      <c r="V186" s="5">
        <v>7.3250000000000002</v>
      </c>
      <c r="W186" s="5">
        <v>0.34</v>
      </c>
      <c r="X186" s="5">
        <v>1.5050000000000001</v>
      </c>
    </row>
    <row r="187" spans="1:24" x14ac:dyDescent="0.25">
      <c r="A187" s="3">
        <v>6</v>
      </c>
      <c r="B187" s="7" t="s">
        <v>172</v>
      </c>
      <c r="C187" s="7" t="s">
        <v>173</v>
      </c>
      <c r="D187" s="7" t="s">
        <v>201</v>
      </c>
      <c r="E187" s="3">
        <v>6055</v>
      </c>
      <c r="F187" s="4">
        <v>137744</v>
      </c>
      <c r="G187" s="8">
        <v>2.2513927976566537</v>
      </c>
      <c r="H187" s="7" t="s">
        <v>32</v>
      </c>
      <c r="I187" s="3">
        <v>4</v>
      </c>
      <c r="J187" s="4">
        <v>3</v>
      </c>
      <c r="K187" s="9">
        <v>2.1779533046811475</v>
      </c>
      <c r="L187" s="4">
        <v>199</v>
      </c>
      <c r="M187" s="4">
        <v>3</v>
      </c>
      <c r="N187" s="9">
        <v>2.1779533046811475</v>
      </c>
      <c r="O187" s="3">
        <v>6055</v>
      </c>
      <c r="P187" s="4">
        <v>444</v>
      </c>
      <c r="Q187" s="4">
        <v>269</v>
      </c>
      <c r="R187" s="4">
        <v>48</v>
      </c>
      <c r="S187" s="4">
        <v>269</v>
      </c>
      <c r="T187" s="4">
        <v>10228</v>
      </c>
      <c r="U187" s="4">
        <v>132.80000000000001</v>
      </c>
      <c r="V187" s="5">
        <v>4.9333333333333336</v>
      </c>
      <c r="W187" s="5">
        <v>0.44</v>
      </c>
      <c r="X187" s="5">
        <v>1.98</v>
      </c>
    </row>
    <row r="188" spans="1:24" x14ac:dyDescent="0.25">
      <c r="A188" s="3">
        <v>6</v>
      </c>
      <c r="B188" s="7" t="s">
        <v>172</v>
      </c>
      <c r="C188" s="7" t="s">
        <v>173</v>
      </c>
      <c r="D188" s="7" t="s">
        <v>150</v>
      </c>
      <c r="E188" s="3">
        <v>6057</v>
      </c>
      <c r="F188" s="4">
        <v>99755</v>
      </c>
      <c r="G188" s="8">
        <v>1.1150438690348812</v>
      </c>
      <c r="H188" s="7" t="s">
        <v>32</v>
      </c>
      <c r="I188" s="3">
        <v>5</v>
      </c>
      <c r="J188" s="4">
        <v>1</v>
      </c>
      <c r="K188" s="9">
        <v>1.0024560172422434</v>
      </c>
      <c r="L188" s="4">
        <v>57</v>
      </c>
      <c r="M188" s="4">
        <v>1</v>
      </c>
      <c r="N188" s="9">
        <v>1.0024560172422434</v>
      </c>
      <c r="O188" s="3">
        <v>6057</v>
      </c>
      <c r="P188" s="4">
        <v>271</v>
      </c>
      <c r="Q188" s="4">
        <v>129</v>
      </c>
      <c r="R188" s="4">
        <v>10</v>
      </c>
      <c r="S188" s="4">
        <v>129</v>
      </c>
      <c r="T188" s="4">
        <v>7433</v>
      </c>
      <c r="U188" s="4">
        <v>65.8</v>
      </c>
      <c r="V188" s="5">
        <v>3</v>
      </c>
      <c r="W188" s="5">
        <v>0.5</v>
      </c>
      <c r="X188" s="5">
        <v>1.5</v>
      </c>
    </row>
    <row r="189" spans="1:24" x14ac:dyDescent="0.25">
      <c r="A189" s="3">
        <v>6</v>
      </c>
      <c r="B189" s="7" t="s">
        <v>172</v>
      </c>
      <c r="C189" s="7" t="s">
        <v>173</v>
      </c>
      <c r="D189" s="7" t="s">
        <v>202</v>
      </c>
      <c r="E189" s="3">
        <v>6059</v>
      </c>
      <c r="F189" s="4">
        <v>3175692</v>
      </c>
      <c r="G189" s="8">
        <v>1.2027278033236846</v>
      </c>
      <c r="H189" s="7" t="s">
        <v>32</v>
      </c>
      <c r="I189" s="3">
        <v>1</v>
      </c>
      <c r="J189" s="4">
        <v>136</v>
      </c>
      <c r="K189" s="9">
        <v>4.2825311774567556</v>
      </c>
      <c r="L189" s="4">
        <v>8999</v>
      </c>
      <c r="M189" s="4">
        <v>233</v>
      </c>
      <c r="N189" s="9">
        <v>7.3369835613781182</v>
      </c>
      <c r="O189" s="3">
        <v>6059</v>
      </c>
      <c r="P189" s="4">
        <v>7937</v>
      </c>
      <c r="Q189" s="4">
        <v>5305</v>
      </c>
      <c r="R189" s="4">
        <v>585</v>
      </c>
      <c r="S189" s="4">
        <v>5343</v>
      </c>
      <c r="T189" s="4">
        <v>245483</v>
      </c>
      <c r="U189" s="4">
        <v>2749.6000000000008</v>
      </c>
      <c r="V189" s="5">
        <v>4.5538461538461537</v>
      </c>
      <c r="W189" s="5">
        <v>3.000000000000002E-2</v>
      </c>
      <c r="X189" s="5">
        <v>1.6816666666666666</v>
      </c>
    </row>
    <row r="190" spans="1:24" x14ac:dyDescent="0.25">
      <c r="A190" s="3">
        <v>6</v>
      </c>
      <c r="B190" s="7" t="s">
        <v>172</v>
      </c>
      <c r="C190" s="7" t="s">
        <v>173</v>
      </c>
      <c r="D190" s="7" t="s">
        <v>203</v>
      </c>
      <c r="E190" s="3">
        <v>6061</v>
      </c>
      <c r="F190" s="4">
        <v>398329</v>
      </c>
      <c r="G190" s="8">
        <v>0.77265656204671107</v>
      </c>
      <c r="H190" s="7" t="s">
        <v>26</v>
      </c>
      <c r="I190" s="3">
        <v>2</v>
      </c>
      <c r="J190" s="4">
        <v>9</v>
      </c>
      <c r="K190" s="9">
        <v>2.2594388056104373</v>
      </c>
      <c r="L190" s="4">
        <v>411</v>
      </c>
      <c r="M190" s="4">
        <v>9</v>
      </c>
      <c r="N190" s="9">
        <v>2.2594388056104373</v>
      </c>
      <c r="O190" s="3">
        <v>6061</v>
      </c>
      <c r="P190" s="4">
        <v>1598</v>
      </c>
      <c r="Q190" s="4">
        <v>677</v>
      </c>
      <c r="R190" s="4">
        <v>70</v>
      </c>
      <c r="S190" s="4">
        <v>677</v>
      </c>
      <c r="T190" s="4">
        <v>44066</v>
      </c>
      <c r="U190" s="4">
        <v>453.7</v>
      </c>
      <c r="V190" s="5">
        <v>3.8666666666666667</v>
      </c>
      <c r="W190" s="5">
        <v>0.13</v>
      </c>
      <c r="X190" s="5">
        <v>1.6233333333333333</v>
      </c>
    </row>
    <row r="191" spans="1:24" x14ac:dyDescent="0.25">
      <c r="A191" s="3">
        <v>6</v>
      </c>
      <c r="B191" s="7" t="s">
        <v>172</v>
      </c>
      <c r="C191" s="7" t="s">
        <v>173</v>
      </c>
      <c r="D191" s="7" t="s">
        <v>204</v>
      </c>
      <c r="E191" s="3">
        <v>6063</v>
      </c>
      <c r="F191" s="4">
        <v>18807</v>
      </c>
      <c r="G191" s="8">
        <v>0.63819188191881915</v>
      </c>
      <c r="H191" s="7" t="s">
        <v>26</v>
      </c>
      <c r="I191" s="3">
        <v>6</v>
      </c>
      <c r="J191" s="4">
        <v>0</v>
      </c>
      <c r="K191" s="9">
        <v>0</v>
      </c>
      <c r="L191" s="4">
        <v>5</v>
      </c>
      <c r="M191" s="4">
        <v>0</v>
      </c>
      <c r="N191" s="9">
        <v>0</v>
      </c>
      <c r="O191" s="3">
        <v>6063</v>
      </c>
      <c r="P191" s="4">
        <v>58</v>
      </c>
      <c r="Q191" s="4">
        <v>36</v>
      </c>
      <c r="S191" s="4">
        <v>36</v>
      </c>
      <c r="T191" s="4">
        <v>769</v>
      </c>
      <c r="U191" s="4">
        <v>11.299999999999999</v>
      </c>
      <c r="V191" s="5">
        <v>3.3666666666666671</v>
      </c>
      <c r="X191" s="5">
        <v>0.95666666666666667</v>
      </c>
    </row>
    <row r="192" spans="1:24" x14ac:dyDescent="0.25">
      <c r="A192" s="3">
        <v>6</v>
      </c>
      <c r="B192" s="7" t="s">
        <v>172</v>
      </c>
      <c r="C192" s="7" t="s">
        <v>173</v>
      </c>
      <c r="D192" s="7" t="s">
        <v>205</v>
      </c>
      <c r="E192" s="3">
        <v>6065</v>
      </c>
      <c r="F192" s="4">
        <v>2470546</v>
      </c>
      <c r="G192" s="8">
        <v>1.121388896390922</v>
      </c>
      <c r="H192" s="7" t="s">
        <v>32</v>
      </c>
      <c r="I192" s="3">
        <v>1</v>
      </c>
      <c r="J192" s="4">
        <v>306</v>
      </c>
      <c r="K192" s="9">
        <v>12.385926026068731</v>
      </c>
      <c r="L192" s="4">
        <v>11694</v>
      </c>
      <c r="M192" s="4">
        <v>395</v>
      </c>
      <c r="N192" s="9">
        <v>15.988368563062577</v>
      </c>
      <c r="O192" s="3">
        <v>6065</v>
      </c>
      <c r="P192" s="4">
        <v>3890</v>
      </c>
      <c r="Q192" s="4">
        <v>3363</v>
      </c>
      <c r="R192" s="4">
        <v>357</v>
      </c>
      <c r="S192" s="4">
        <v>3373</v>
      </c>
      <c r="T192" s="4">
        <v>170064</v>
      </c>
      <c r="U192" s="4">
        <v>1907</v>
      </c>
      <c r="V192" s="5">
        <v>4.0750000000000002</v>
      </c>
      <c r="W192" s="5">
        <v>0.14000000000000007</v>
      </c>
      <c r="X192" s="5">
        <v>1.6668750000000001</v>
      </c>
    </row>
    <row r="193" spans="1:24" x14ac:dyDescent="0.25">
      <c r="A193" s="3">
        <v>6</v>
      </c>
      <c r="B193" s="7" t="s">
        <v>172</v>
      </c>
      <c r="C193" s="7" t="s">
        <v>173</v>
      </c>
      <c r="D193" s="7" t="s">
        <v>206</v>
      </c>
      <c r="E193" s="3">
        <v>6067</v>
      </c>
      <c r="F193" s="4">
        <v>1552058</v>
      </c>
      <c r="G193" s="8">
        <v>1.7178182086422289</v>
      </c>
      <c r="H193" s="7" t="s">
        <v>32</v>
      </c>
      <c r="I193" s="3">
        <v>1</v>
      </c>
      <c r="J193" s="4">
        <v>56</v>
      </c>
      <c r="K193" s="9">
        <v>3.6081125834214958</v>
      </c>
      <c r="L193" s="4">
        <v>1825</v>
      </c>
      <c r="M193" s="4">
        <v>63</v>
      </c>
      <c r="N193" s="9">
        <v>4.0591266563491821</v>
      </c>
      <c r="O193" s="3">
        <v>6067</v>
      </c>
      <c r="P193" s="4">
        <v>5267</v>
      </c>
      <c r="Q193" s="4">
        <v>2640</v>
      </c>
      <c r="R193" s="4">
        <v>262</v>
      </c>
      <c r="S193" s="4">
        <v>2593</v>
      </c>
      <c r="T193" s="4">
        <v>131988</v>
      </c>
      <c r="U193" s="4">
        <v>1705.3999999999999</v>
      </c>
      <c r="V193" s="5">
        <v>4.5625</v>
      </c>
      <c r="W193" s="5">
        <v>0.13</v>
      </c>
      <c r="X193" s="5">
        <v>1.92625</v>
      </c>
    </row>
    <row r="194" spans="1:24" x14ac:dyDescent="0.25">
      <c r="A194" s="3">
        <v>6</v>
      </c>
      <c r="B194" s="7" t="s">
        <v>172</v>
      </c>
      <c r="C194" s="7" t="s">
        <v>173</v>
      </c>
      <c r="D194" s="7" t="s">
        <v>207</v>
      </c>
      <c r="E194" s="3">
        <v>6069</v>
      </c>
      <c r="F194" s="4">
        <v>62808</v>
      </c>
      <c r="G194" s="8">
        <v>1.5968626450707817</v>
      </c>
      <c r="H194" s="7" t="s">
        <v>32</v>
      </c>
      <c r="I194" s="3">
        <v>2</v>
      </c>
      <c r="J194" s="4">
        <v>2</v>
      </c>
      <c r="K194" s="9">
        <v>3.1843077314991723</v>
      </c>
      <c r="L194" s="4">
        <v>136</v>
      </c>
      <c r="M194" s="4">
        <v>2</v>
      </c>
      <c r="N194" s="9">
        <v>3.1843077314991723</v>
      </c>
      <c r="O194" s="3">
        <v>6069</v>
      </c>
      <c r="P194" s="4">
        <v>99</v>
      </c>
      <c r="Q194" s="4">
        <v>49</v>
      </c>
      <c r="R194" s="4">
        <v>8</v>
      </c>
      <c r="S194" s="4">
        <v>49</v>
      </c>
      <c r="T194" s="4">
        <v>1795</v>
      </c>
      <c r="U194" s="4">
        <v>16.399999999999999</v>
      </c>
      <c r="V194" s="5">
        <v>3.8</v>
      </c>
      <c r="W194" s="5">
        <v>0.26</v>
      </c>
      <c r="X194" s="5">
        <v>1.19</v>
      </c>
    </row>
    <row r="195" spans="1:24" x14ac:dyDescent="0.25">
      <c r="A195" s="3">
        <v>6</v>
      </c>
      <c r="B195" s="7" t="s">
        <v>172</v>
      </c>
      <c r="C195" s="7" t="s">
        <v>173</v>
      </c>
      <c r="D195" s="7" t="s">
        <v>208</v>
      </c>
      <c r="E195" s="3">
        <v>6071</v>
      </c>
      <c r="F195" s="4">
        <v>2180085</v>
      </c>
      <c r="G195" s="8">
        <v>1.2565735142309393</v>
      </c>
      <c r="H195" s="7" t="s">
        <v>32</v>
      </c>
      <c r="I195" s="3">
        <v>2</v>
      </c>
      <c r="J195" s="4">
        <v>183</v>
      </c>
      <c r="K195" s="9">
        <v>8.3941681172981788</v>
      </c>
      <c r="L195" s="4">
        <v>7796</v>
      </c>
      <c r="M195" s="4">
        <v>228</v>
      </c>
      <c r="N195" s="9">
        <v>10.458307818273141</v>
      </c>
      <c r="O195" s="3">
        <v>6071</v>
      </c>
      <c r="P195" s="4">
        <v>4725</v>
      </c>
      <c r="Q195" s="4">
        <v>3684</v>
      </c>
      <c r="R195" s="4">
        <v>335</v>
      </c>
      <c r="S195" s="4">
        <v>4070</v>
      </c>
      <c r="T195" s="4">
        <v>179751</v>
      </c>
      <c r="U195" s="4">
        <v>2204.1999999999998</v>
      </c>
      <c r="V195" s="5">
        <v>4.1055555555555552</v>
      </c>
      <c r="W195" s="5">
        <v>0.14000000000000007</v>
      </c>
      <c r="X195" s="5">
        <v>1.5816666666666668</v>
      </c>
    </row>
    <row r="196" spans="1:24" x14ac:dyDescent="0.25">
      <c r="A196" s="3">
        <v>6</v>
      </c>
      <c r="B196" s="7" t="s">
        <v>172</v>
      </c>
      <c r="C196" s="7" t="s">
        <v>173</v>
      </c>
      <c r="D196" s="7" t="s">
        <v>209</v>
      </c>
      <c r="E196" s="3">
        <v>6073</v>
      </c>
      <c r="F196" s="4">
        <v>3338330</v>
      </c>
      <c r="G196" s="8">
        <v>1.5394063202488248</v>
      </c>
      <c r="H196" s="7" t="s">
        <v>32</v>
      </c>
      <c r="I196" s="3">
        <v>1</v>
      </c>
      <c r="J196" s="4">
        <v>255</v>
      </c>
      <c r="K196" s="9">
        <v>7.6385498138290702</v>
      </c>
      <c r="L196" s="4">
        <v>9730</v>
      </c>
      <c r="M196" s="4">
        <v>323</v>
      </c>
      <c r="N196" s="9">
        <v>9.6754964308501563</v>
      </c>
      <c r="O196" s="3">
        <v>6073</v>
      </c>
      <c r="P196" s="4">
        <v>8857</v>
      </c>
      <c r="Q196" s="4">
        <v>5110</v>
      </c>
      <c r="R196" s="4">
        <v>478</v>
      </c>
      <c r="S196" s="4">
        <v>5942</v>
      </c>
      <c r="T196" s="4">
        <v>258920</v>
      </c>
      <c r="U196" s="4">
        <v>3152.3999999999996</v>
      </c>
      <c r="V196" s="5">
        <v>4.4866666666666664</v>
      </c>
      <c r="W196" s="5">
        <v>0.11000000000000004</v>
      </c>
      <c r="X196" s="5">
        <v>1.9053333333333329</v>
      </c>
    </row>
    <row r="197" spans="1:24" x14ac:dyDescent="0.25">
      <c r="A197" s="3">
        <v>6</v>
      </c>
      <c r="B197" s="7" t="s">
        <v>172</v>
      </c>
      <c r="C197" s="7" t="s">
        <v>173</v>
      </c>
      <c r="D197" s="7" t="s">
        <v>210</v>
      </c>
      <c r="E197" s="3">
        <v>6075</v>
      </c>
      <c r="F197" s="4">
        <v>881549</v>
      </c>
      <c r="G197" s="8">
        <v>9.1563362343451491</v>
      </c>
      <c r="H197" s="7" t="s">
        <v>32</v>
      </c>
      <c r="I197" s="3">
        <v>1</v>
      </c>
      <c r="J197" s="4">
        <v>40</v>
      </c>
      <c r="K197" s="9">
        <v>4.5374675712864514</v>
      </c>
      <c r="L197" s="4">
        <v>2971</v>
      </c>
      <c r="M197" s="4">
        <v>46</v>
      </c>
      <c r="N197" s="9">
        <v>5.2180877069794187</v>
      </c>
      <c r="O197" s="3">
        <v>6075</v>
      </c>
      <c r="P197" s="4">
        <v>5073</v>
      </c>
      <c r="Q197" s="4">
        <v>2369</v>
      </c>
      <c r="R197" s="4">
        <v>293</v>
      </c>
      <c r="S197" s="4">
        <v>2538</v>
      </c>
      <c r="T197" s="4">
        <v>93283</v>
      </c>
      <c r="U197" s="4">
        <v>1460</v>
      </c>
      <c r="V197" s="5">
        <v>5.22</v>
      </c>
      <c r="W197" s="5">
        <v>7.0000000000000021E-2</v>
      </c>
      <c r="X197" s="5">
        <v>1.7809999999999999</v>
      </c>
    </row>
    <row r="198" spans="1:24" x14ac:dyDescent="0.25">
      <c r="A198" s="3">
        <v>6</v>
      </c>
      <c r="B198" s="7" t="s">
        <v>172</v>
      </c>
      <c r="C198" s="7" t="s">
        <v>173</v>
      </c>
      <c r="D198" s="7" t="s">
        <v>211</v>
      </c>
      <c r="E198" s="3">
        <v>6077</v>
      </c>
      <c r="F198" s="4">
        <v>762148</v>
      </c>
      <c r="G198" s="8">
        <v>1.3619231807142214</v>
      </c>
      <c r="H198" s="7" t="s">
        <v>32</v>
      </c>
      <c r="I198" s="3">
        <v>3</v>
      </c>
      <c r="J198" s="4">
        <v>34</v>
      </c>
      <c r="K198" s="9">
        <v>4.4610758015503551</v>
      </c>
      <c r="L198" s="4">
        <v>1749</v>
      </c>
      <c r="M198" s="4">
        <v>47</v>
      </c>
      <c r="N198" s="9">
        <v>6.166781255084314</v>
      </c>
      <c r="O198" s="3">
        <v>6077</v>
      </c>
      <c r="P198" s="4">
        <v>1742</v>
      </c>
      <c r="Q198" s="4">
        <v>1259</v>
      </c>
      <c r="R198" s="4">
        <v>110</v>
      </c>
      <c r="S198" s="4">
        <v>1259</v>
      </c>
      <c r="T198" s="4">
        <v>62550</v>
      </c>
      <c r="U198" s="4">
        <v>673.2</v>
      </c>
      <c r="V198" s="5">
        <v>4.0142857142857142</v>
      </c>
      <c r="W198" s="5">
        <v>0.27</v>
      </c>
      <c r="X198" s="5">
        <v>1.6528571428571428</v>
      </c>
    </row>
    <row r="199" spans="1:24" x14ac:dyDescent="0.25">
      <c r="A199" s="3">
        <v>6</v>
      </c>
      <c r="B199" s="7" t="s">
        <v>172</v>
      </c>
      <c r="C199" s="7" t="s">
        <v>173</v>
      </c>
      <c r="D199" s="7" t="s">
        <v>212</v>
      </c>
      <c r="E199" s="3">
        <v>6079</v>
      </c>
      <c r="F199" s="4">
        <v>283111</v>
      </c>
      <c r="G199" s="8">
        <v>1.1948401111031979</v>
      </c>
      <c r="H199" s="7" t="s">
        <v>32</v>
      </c>
      <c r="I199" s="3">
        <v>3</v>
      </c>
      <c r="J199" s="4">
        <v>1</v>
      </c>
      <c r="K199" s="9">
        <v>0.35321834898679316</v>
      </c>
      <c r="L199" s="4">
        <v>356</v>
      </c>
      <c r="M199" s="4">
        <v>1</v>
      </c>
      <c r="N199" s="9">
        <v>0.35321834898679316</v>
      </c>
      <c r="O199" s="3">
        <v>6079</v>
      </c>
      <c r="P199" s="4">
        <v>539</v>
      </c>
      <c r="Q199" s="4">
        <v>435</v>
      </c>
      <c r="R199" s="4">
        <v>54</v>
      </c>
      <c r="S199" s="4">
        <v>485</v>
      </c>
      <c r="T199" s="4">
        <v>19184</v>
      </c>
      <c r="U199" s="4">
        <v>180.60000000000002</v>
      </c>
      <c r="V199" s="5">
        <v>4</v>
      </c>
      <c r="W199" s="5">
        <v>0.25</v>
      </c>
      <c r="X199" s="5">
        <v>1.6966666666666665</v>
      </c>
    </row>
    <row r="200" spans="1:24" x14ac:dyDescent="0.25">
      <c r="A200" s="3">
        <v>6</v>
      </c>
      <c r="B200" s="7" t="s">
        <v>172</v>
      </c>
      <c r="C200" s="7" t="s">
        <v>173</v>
      </c>
      <c r="D200" s="7" t="s">
        <v>213</v>
      </c>
      <c r="E200" s="3">
        <v>6081</v>
      </c>
      <c r="F200" s="4">
        <v>766573</v>
      </c>
      <c r="G200" s="8">
        <v>4.1064406428559099</v>
      </c>
      <c r="H200" s="7" t="s">
        <v>32</v>
      </c>
      <c r="I200" s="3">
        <v>2</v>
      </c>
      <c r="J200" s="4">
        <v>82</v>
      </c>
      <c r="K200" s="9">
        <v>10.696959063259468</v>
      </c>
      <c r="L200" s="4">
        <v>2625</v>
      </c>
      <c r="M200" s="4">
        <v>99</v>
      </c>
      <c r="N200" s="9">
        <v>12.914621308081554</v>
      </c>
      <c r="O200" s="3">
        <v>6081</v>
      </c>
      <c r="P200" s="4">
        <v>2039</v>
      </c>
      <c r="Q200" s="4">
        <v>1058</v>
      </c>
      <c r="R200" s="4">
        <v>110</v>
      </c>
      <c r="S200" s="4">
        <v>1174</v>
      </c>
      <c r="T200" s="4">
        <v>36287</v>
      </c>
      <c r="U200" s="4">
        <v>398.50000000000006</v>
      </c>
      <c r="V200" s="5">
        <v>4.0714285714285712</v>
      </c>
      <c r="W200" s="5">
        <v>7.0000000000000007E-2</v>
      </c>
      <c r="X200" s="5">
        <v>1.837142857142857</v>
      </c>
    </row>
    <row r="201" spans="1:24" x14ac:dyDescent="0.25">
      <c r="A201" s="3">
        <v>6</v>
      </c>
      <c r="B201" s="7" t="s">
        <v>172</v>
      </c>
      <c r="C201" s="7" t="s">
        <v>173</v>
      </c>
      <c r="D201" s="7" t="s">
        <v>214</v>
      </c>
      <c r="E201" s="3">
        <v>6083</v>
      </c>
      <c r="F201" s="4">
        <v>446499</v>
      </c>
      <c r="G201" s="8">
        <v>1.9008604630533132</v>
      </c>
      <c r="H201" s="7" t="s">
        <v>32</v>
      </c>
      <c r="I201" s="3">
        <v>3</v>
      </c>
      <c r="J201" s="4">
        <v>12</v>
      </c>
      <c r="K201" s="9">
        <v>2.6875760080089766</v>
      </c>
      <c r="L201" s="4">
        <v>2115</v>
      </c>
      <c r="M201" s="4">
        <v>22</v>
      </c>
      <c r="N201" s="9">
        <v>4.9272226813497904</v>
      </c>
      <c r="O201" s="3">
        <v>6083</v>
      </c>
      <c r="P201" s="4">
        <v>1448</v>
      </c>
      <c r="Q201" s="4">
        <v>697</v>
      </c>
      <c r="R201" s="4">
        <v>62</v>
      </c>
      <c r="S201" s="4">
        <v>615</v>
      </c>
      <c r="T201" s="4">
        <v>35708</v>
      </c>
      <c r="U201" s="4">
        <v>407.3</v>
      </c>
      <c r="V201" s="5">
        <v>3.62</v>
      </c>
      <c r="W201" s="5">
        <v>0.38</v>
      </c>
      <c r="X201" s="5">
        <v>1.5879999999999999</v>
      </c>
    </row>
    <row r="202" spans="1:24" x14ac:dyDescent="0.25">
      <c r="A202" s="3">
        <v>6</v>
      </c>
      <c r="B202" s="7" t="s">
        <v>172</v>
      </c>
      <c r="C202" s="7" t="s">
        <v>173</v>
      </c>
      <c r="D202" s="7" t="s">
        <v>215</v>
      </c>
      <c r="E202" s="3">
        <v>6085</v>
      </c>
      <c r="F202" s="4">
        <v>1927852</v>
      </c>
      <c r="G202" s="8">
        <v>3.5330948862773259</v>
      </c>
      <c r="H202" s="7" t="s">
        <v>32</v>
      </c>
      <c r="I202" s="3">
        <v>1</v>
      </c>
      <c r="J202" s="4">
        <v>140</v>
      </c>
      <c r="K202" s="9">
        <v>7.2619682423754526</v>
      </c>
      <c r="L202" s="4">
        <v>3254</v>
      </c>
      <c r="M202" s="4">
        <v>151</v>
      </c>
      <c r="N202" s="9">
        <v>7.8325514614192375</v>
      </c>
      <c r="O202" s="3">
        <v>6085</v>
      </c>
      <c r="P202" s="4">
        <v>6480</v>
      </c>
      <c r="Q202" s="4">
        <v>3212</v>
      </c>
      <c r="R202" s="4">
        <v>283</v>
      </c>
      <c r="S202" s="4">
        <v>3355</v>
      </c>
      <c r="T202" s="4">
        <v>143884</v>
      </c>
      <c r="U202" s="4">
        <v>1885.1</v>
      </c>
      <c r="V202" s="5">
        <v>4.6000000000000005</v>
      </c>
      <c r="W202" s="5">
        <v>0.26</v>
      </c>
      <c r="X202" s="5">
        <v>1.8444444444444446</v>
      </c>
    </row>
    <row r="203" spans="1:24" x14ac:dyDescent="0.25">
      <c r="A203" s="3">
        <v>6</v>
      </c>
      <c r="B203" s="7" t="s">
        <v>172</v>
      </c>
      <c r="C203" s="7" t="s">
        <v>173</v>
      </c>
      <c r="D203" s="7" t="s">
        <v>111</v>
      </c>
      <c r="E203" s="3">
        <v>6087</v>
      </c>
      <c r="F203" s="4">
        <v>273213</v>
      </c>
      <c r="G203" s="8">
        <v>4.2449861841518848</v>
      </c>
      <c r="H203" s="7" t="s">
        <v>32</v>
      </c>
      <c r="I203" s="3">
        <v>3</v>
      </c>
      <c r="J203" s="4">
        <v>2</v>
      </c>
      <c r="K203" s="9">
        <v>0.73202958863597267</v>
      </c>
      <c r="L203" s="4">
        <v>260</v>
      </c>
      <c r="M203" s="4">
        <v>2</v>
      </c>
      <c r="N203" s="9">
        <v>0.73202958863597267</v>
      </c>
      <c r="O203" s="3">
        <v>6087</v>
      </c>
      <c r="P203" s="4">
        <v>616</v>
      </c>
      <c r="Q203" s="4">
        <v>338</v>
      </c>
      <c r="R203" s="4">
        <v>22</v>
      </c>
      <c r="S203" s="4">
        <v>338</v>
      </c>
      <c r="T203" s="4">
        <v>14449</v>
      </c>
      <c r="U203" s="4">
        <v>170.5</v>
      </c>
      <c r="V203" s="5">
        <v>5.3</v>
      </c>
      <c r="W203" s="5">
        <v>0.53</v>
      </c>
      <c r="X203" s="5">
        <v>1.7866666666666664</v>
      </c>
    </row>
    <row r="204" spans="1:24" x14ac:dyDescent="0.25">
      <c r="A204" s="3">
        <v>6</v>
      </c>
      <c r="B204" s="7" t="s">
        <v>172</v>
      </c>
      <c r="C204" s="7" t="s">
        <v>173</v>
      </c>
      <c r="D204" s="7" t="s">
        <v>216</v>
      </c>
      <c r="E204" s="3">
        <v>6089</v>
      </c>
      <c r="F204" s="4">
        <v>180080</v>
      </c>
      <c r="G204" s="8">
        <v>0.43070416006798257</v>
      </c>
      <c r="H204" s="7" t="s">
        <v>26</v>
      </c>
      <c r="I204" s="3">
        <v>4</v>
      </c>
      <c r="J204" s="4">
        <v>4</v>
      </c>
      <c r="K204" s="9">
        <v>2.2212350066637052</v>
      </c>
      <c r="L204" s="4">
        <v>51</v>
      </c>
      <c r="M204" s="4">
        <v>4</v>
      </c>
      <c r="N204" s="9">
        <v>2.2212350066637052</v>
      </c>
      <c r="O204" s="3">
        <v>6089</v>
      </c>
      <c r="P204" s="4">
        <v>429</v>
      </c>
      <c r="Q204" s="4">
        <v>504</v>
      </c>
      <c r="R204" s="4">
        <v>81</v>
      </c>
      <c r="S204" s="4">
        <v>504</v>
      </c>
      <c r="T204" s="4">
        <v>20851</v>
      </c>
      <c r="U204" s="4">
        <v>256.5</v>
      </c>
      <c r="V204" s="5">
        <v>3.5750000000000002</v>
      </c>
      <c r="W204" s="5">
        <v>0.57999999999999996</v>
      </c>
      <c r="X204" s="5">
        <v>1.6275000000000002</v>
      </c>
    </row>
    <row r="205" spans="1:24" x14ac:dyDescent="0.25">
      <c r="A205" s="3">
        <v>6</v>
      </c>
      <c r="B205" s="7" t="s">
        <v>172</v>
      </c>
      <c r="C205" s="7" t="s">
        <v>173</v>
      </c>
      <c r="D205" s="7" t="s">
        <v>218</v>
      </c>
      <c r="E205" s="3">
        <v>6093</v>
      </c>
      <c r="F205" s="4">
        <v>43539</v>
      </c>
      <c r="G205" s="8">
        <v>0.63786262234370872</v>
      </c>
      <c r="H205" s="7" t="s">
        <v>26</v>
      </c>
      <c r="I205" s="3">
        <v>6</v>
      </c>
      <c r="J205" s="4">
        <v>0</v>
      </c>
      <c r="K205" s="9">
        <v>0</v>
      </c>
      <c r="L205" s="4">
        <v>20</v>
      </c>
      <c r="M205" s="4">
        <v>0</v>
      </c>
      <c r="N205" s="9">
        <v>0</v>
      </c>
      <c r="O205" s="3">
        <v>6093</v>
      </c>
      <c r="P205" s="4">
        <v>148</v>
      </c>
      <c r="Q205" s="4">
        <v>50</v>
      </c>
      <c r="R205" s="4">
        <v>8</v>
      </c>
      <c r="S205" s="4">
        <v>50</v>
      </c>
      <c r="T205" s="4">
        <v>2291</v>
      </c>
      <c r="U205" s="4">
        <v>20.9</v>
      </c>
      <c r="V205" s="5">
        <v>3.25</v>
      </c>
      <c r="X205" s="5">
        <v>1.42</v>
      </c>
    </row>
    <row r="206" spans="1:24" x14ac:dyDescent="0.25">
      <c r="A206" s="3">
        <v>6</v>
      </c>
      <c r="B206" s="7" t="s">
        <v>172</v>
      </c>
      <c r="C206" s="7" t="s">
        <v>173</v>
      </c>
      <c r="D206" s="7" t="s">
        <v>219</v>
      </c>
      <c r="E206" s="3">
        <v>6095</v>
      </c>
      <c r="F206" s="4">
        <v>447643</v>
      </c>
      <c r="G206" s="8">
        <v>1.9714946070878274</v>
      </c>
      <c r="H206" s="7" t="s">
        <v>32</v>
      </c>
      <c r="I206" s="3">
        <v>3</v>
      </c>
      <c r="J206" s="4">
        <v>21</v>
      </c>
      <c r="K206" s="9">
        <v>4.6912383305446523</v>
      </c>
      <c r="L206" s="4">
        <v>687</v>
      </c>
      <c r="M206" s="4">
        <v>23</v>
      </c>
      <c r="N206" s="9">
        <v>5.1380229334536676</v>
      </c>
      <c r="O206" s="3">
        <v>6095</v>
      </c>
      <c r="P206" s="4">
        <v>1274</v>
      </c>
      <c r="Q206" s="4">
        <v>628</v>
      </c>
      <c r="R206" s="4">
        <v>92</v>
      </c>
      <c r="S206" s="4">
        <v>692</v>
      </c>
      <c r="T206" s="4">
        <v>27681</v>
      </c>
      <c r="U206" s="4">
        <v>311.89999999999998</v>
      </c>
      <c r="V206" s="5">
        <v>4.4499999999999993</v>
      </c>
      <c r="W206" s="5">
        <v>0.33</v>
      </c>
      <c r="X206" s="5">
        <v>1.7324999999999999</v>
      </c>
    </row>
    <row r="207" spans="1:24" x14ac:dyDescent="0.25">
      <c r="A207" s="3">
        <v>6</v>
      </c>
      <c r="B207" s="7" t="s">
        <v>172</v>
      </c>
      <c r="C207" s="7" t="s">
        <v>173</v>
      </c>
      <c r="D207" s="7" t="s">
        <v>220</v>
      </c>
      <c r="E207" s="3">
        <v>6097</v>
      </c>
      <c r="F207" s="4">
        <v>494336</v>
      </c>
      <c r="G207" s="8">
        <v>3.1208177715530656</v>
      </c>
      <c r="H207" s="7" t="s">
        <v>32</v>
      </c>
      <c r="I207" s="3">
        <v>3</v>
      </c>
      <c r="J207" s="4">
        <v>4</v>
      </c>
      <c r="K207" s="9">
        <v>0.80916623511134123</v>
      </c>
      <c r="L207" s="4">
        <v>765</v>
      </c>
      <c r="M207" s="4">
        <v>4</v>
      </c>
      <c r="N207" s="9">
        <v>0.80916623511134123</v>
      </c>
      <c r="O207" s="3">
        <v>6097</v>
      </c>
      <c r="P207" s="4">
        <v>1440</v>
      </c>
      <c r="Q207" s="4">
        <v>692</v>
      </c>
      <c r="R207" s="4">
        <v>77</v>
      </c>
      <c r="S207" s="4">
        <v>692</v>
      </c>
      <c r="T207" s="4">
        <v>31516</v>
      </c>
      <c r="U207" s="4">
        <v>388.70000000000005</v>
      </c>
      <c r="V207" s="5">
        <v>6.2000000000000011</v>
      </c>
      <c r="W207" s="5">
        <v>0.3</v>
      </c>
      <c r="X207" s="5">
        <v>1.5171428571428567</v>
      </c>
    </row>
    <row r="208" spans="1:24" x14ac:dyDescent="0.25">
      <c r="A208" s="3">
        <v>6</v>
      </c>
      <c r="B208" s="7" t="s">
        <v>172</v>
      </c>
      <c r="C208" s="7" t="s">
        <v>173</v>
      </c>
      <c r="D208" s="7" t="s">
        <v>221</v>
      </c>
      <c r="E208" s="3">
        <v>6099</v>
      </c>
      <c r="F208" s="4">
        <v>550660</v>
      </c>
      <c r="G208" s="8">
        <v>1.0401686753127628</v>
      </c>
      <c r="H208" s="7" t="s">
        <v>32</v>
      </c>
      <c r="I208" s="3">
        <v>3</v>
      </c>
      <c r="J208" s="4">
        <v>28</v>
      </c>
      <c r="K208" s="9">
        <v>5.0848073221225443</v>
      </c>
      <c r="L208" s="4">
        <v>1267</v>
      </c>
      <c r="M208" s="4">
        <v>35</v>
      </c>
      <c r="N208" s="9">
        <v>6.3560091526531801</v>
      </c>
      <c r="O208" s="3">
        <v>6099</v>
      </c>
      <c r="P208" s="4">
        <v>1098</v>
      </c>
      <c r="Q208" s="4">
        <v>1066</v>
      </c>
      <c r="R208" s="4">
        <v>74</v>
      </c>
      <c r="S208" s="4">
        <v>1218</v>
      </c>
      <c r="T208" s="4">
        <v>49114</v>
      </c>
      <c r="U208" s="4">
        <v>615</v>
      </c>
      <c r="V208" s="5">
        <v>4.0400000000000009</v>
      </c>
      <c r="W208" s="5">
        <v>0.33</v>
      </c>
      <c r="X208" s="5">
        <v>1.6659999999999999</v>
      </c>
    </row>
    <row r="209" spans="1:24" x14ac:dyDescent="0.25">
      <c r="A209" s="3">
        <v>6</v>
      </c>
      <c r="B209" s="7" t="s">
        <v>172</v>
      </c>
      <c r="C209" s="7" t="s">
        <v>173</v>
      </c>
      <c r="D209" s="7" t="s">
        <v>222</v>
      </c>
      <c r="E209" s="3">
        <v>6101</v>
      </c>
      <c r="F209" s="4">
        <v>96971</v>
      </c>
      <c r="G209" s="8">
        <v>0.71941021126760563</v>
      </c>
      <c r="H209" s="7" t="s">
        <v>26</v>
      </c>
      <c r="I209" s="3">
        <v>4</v>
      </c>
      <c r="J209" s="4">
        <v>2</v>
      </c>
      <c r="K209" s="9">
        <v>2.062472285528663</v>
      </c>
      <c r="L209" s="4">
        <v>89</v>
      </c>
      <c r="M209" s="4">
        <v>3</v>
      </c>
      <c r="N209" s="9">
        <v>3.0937084282929943</v>
      </c>
      <c r="O209" s="3">
        <v>6101</v>
      </c>
      <c r="P209" s="4">
        <v>26</v>
      </c>
      <c r="Q209" s="4">
        <v>14</v>
      </c>
      <c r="S209" s="4">
        <v>14</v>
      </c>
      <c r="T209" s="4">
        <v>485</v>
      </c>
      <c r="U209" s="4">
        <v>3.2</v>
      </c>
      <c r="V209" s="5">
        <v>2.4</v>
      </c>
      <c r="W209" s="5">
        <v>0.89</v>
      </c>
      <c r="X209" s="5">
        <v>2.14</v>
      </c>
    </row>
    <row r="210" spans="1:24" x14ac:dyDescent="0.25">
      <c r="A210" s="3">
        <v>6</v>
      </c>
      <c r="B210" s="7" t="s">
        <v>172</v>
      </c>
      <c r="C210" s="7" t="s">
        <v>173</v>
      </c>
      <c r="D210" s="7" t="s">
        <v>223</v>
      </c>
      <c r="E210" s="3">
        <v>6103</v>
      </c>
      <c r="F210" s="4">
        <v>65084</v>
      </c>
      <c r="G210" s="8">
        <v>0.43946043629792175</v>
      </c>
      <c r="H210" s="7" t="s">
        <v>26</v>
      </c>
      <c r="I210" s="3">
        <v>5</v>
      </c>
      <c r="J210" s="4">
        <v>1</v>
      </c>
      <c r="K210" s="9">
        <v>1.5364759387867983</v>
      </c>
      <c r="L210" s="4">
        <v>28</v>
      </c>
      <c r="M210" s="4">
        <v>1</v>
      </c>
      <c r="N210" s="9">
        <v>1.5364759387867983</v>
      </c>
      <c r="O210" s="3">
        <v>6103</v>
      </c>
      <c r="P210" s="4">
        <v>125</v>
      </c>
      <c r="Q210" s="4">
        <v>49</v>
      </c>
      <c r="R210" s="4">
        <v>8</v>
      </c>
      <c r="S210" s="4">
        <v>65</v>
      </c>
      <c r="T210" s="4">
        <v>3191</v>
      </c>
      <c r="U210" s="4">
        <v>27.1</v>
      </c>
      <c r="V210" s="5">
        <v>3.4</v>
      </c>
      <c r="W210" s="5">
        <v>1</v>
      </c>
      <c r="X210" s="5">
        <v>1.41</v>
      </c>
    </row>
    <row r="211" spans="1:24" x14ac:dyDescent="0.25">
      <c r="A211" s="3">
        <v>6</v>
      </c>
      <c r="B211" s="7" t="s">
        <v>172</v>
      </c>
      <c r="C211" s="7" t="s">
        <v>173</v>
      </c>
      <c r="D211" s="7" t="s">
        <v>224</v>
      </c>
      <c r="E211" s="3">
        <v>6105</v>
      </c>
      <c r="F211" s="4">
        <v>12285</v>
      </c>
      <c r="G211" s="8">
        <v>0.78733997155049784</v>
      </c>
      <c r="H211" s="7" t="s">
        <v>26</v>
      </c>
      <c r="I211" s="3">
        <v>6</v>
      </c>
      <c r="J211" s="4">
        <v>0</v>
      </c>
      <c r="K211" s="9">
        <v>0</v>
      </c>
      <c r="L211" s="4">
        <v>2</v>
      </c>
      <c r="M211" s="4">
        <v>0</v>
      </c>
      <c r="N211" s="9">
        <v>0</v>
      </c>
      <c r="O211" s="3">
        <v>6105</v>
      </c>
      <c r="P211" s="4">
        <v>23</v>
      </c>
      <c r="Q211" s="4">
        <v>25</v>
      </c>
      <c r="S211" s="4">
        <v>25</v>
      </c>
      <c r="T211" s="4">
        <v>231</v>
      </c>
      <c r="U211" s="4">
        <v>5.9</v>
      </c>
      <c r="V211" s="5">
        <v>4</v>
      </c>
      <c r="X211" s="5">
        <v>1.01</v>
      </c>
    </row>
    <row r="212" spans="1:24" x14ac:dyDescent="0.25">
      <c r="A212" s="3">
        <v>6</v>
      </c>
      <c r="B212" s="7" t="s">
        <v>172</v>
      </c>
      <c r="C212" s="7" t="s">
        <v>173</v>
      </c>
      <c r="D212" s="7" t="s">
        <v>225</v>
      </c>
      <c r="E212" s="3">
        <v>6107</v>
      </c>
      <c r="F212" s="4">
        <v>466195</v>
      </c>
      <c r="G212" s="8">
        <v>0.81622326283469704</v>
      </c>
      <c r="H212" s="7" t="s">
        <v>26</v>
      </c>
      <c r="I212" s="3">
        <v>3</v>
      </c>
      <c r="J212" s="4">
        <v>79</v>
      </c>
      <c r="K212" s="9">
        <v>16.945698688317119</v>
      </c>
      <c r="L212" s="4">
        <v>2798</v>
      </c>
      <c r="M212" s="4">
        <v>98</v>
      </c>
      <c r="N212" s="9">
        <v>21.021246474114907</v>
      </c>
      <c r="O212" s="3">
        <v>6107</v>
      </c>
      <c r="P212" s="4">
        <v>858</v>
      </c>
      <c r="Q212" s="4">
        <v>683</v>
      </c>
      <c r="R212" s="4">
        <v>65</v>
      </c>
      <c r="S212" s="4">
        <v>746</v>
      </c>
      <c r="T212" s="4">
        <v>30597</v>
      </c>
      <c r="U212" s="4">
        <v>375.59999999999997</v>
      </c>
      <c r="V212" s="5">
        <v>11.324999999999999</v>
      </c>
      <c r="W212" s="5">
        <v>0.48</v>
      </c>
      <c r="X212" s="5">
        <v>1.3499999999999999</v>
      </c>
    </row>
    <row r="213" spans="1:24" x14ac:dyDescent="0.25">
      <c r="A213" s="3">
        <v>6</v>
      </c>
      <c r="B213" s="7" t="s">
        <v>172</v>
      </c>
      <c r="C213" s="7" t="s">
        <v>173</v>
      </c>
      <c r="D213" s="7" t="s">
        <v>226</v>
      </c>
      <c r="E213" s="3">
        <v>6109</v>
      </c>
      <c r="F213" s="4">
        <v>54478</v>
      </c>
      <c r="G213" s="8">
        <v>0.62696721874785233</v>
      </c>
      <c r="H213" s="7" t="s">
        <v>26</v>
      </c>
      <c r="I213" s="3">
        <v>5</v>
      </c>
      <c r="J213" s="4">
        <v>0</v>
      </c>
      <c r="K213" s="9">
        <v>0</v>
      </c>
      <c r="L213" s="4">
        <v>9</v>
      </c>
      <c r="M213" s="4">
        <v>0</v>
      </c>
      <c r="N213" s="9">
        <v>0</v>
      </c>
      <c r="O213" s="3">
        <v>6109</v>
      </c>
      <c r="P213" s="4">
        <v>231</v>
      </c>
      <c r="Q213" s="4">
        <v>84</v>
      </c>
      <c r="R213" s="4">
        <v>6</v>
      </c>
      <c r="S213" s="4">
        <v>84</v>
      </c>
      <c r="T213" s="4">
        <v>4158</v>
      </c>
      <c r="U213" s="4">
        <v>42.6</v>
      </c>
      <c r="V213" s="5">
        <v>4</v>
      </c>
      <c r="W213" s="5">
        <v>1</v>
      </c>
      <c r="X213" s="5">
        <v>1.67</v>
      </c>
    </row>
    <row r="214" spans="1:24" x14ac:dyDescent="0.25">
      <c r="A214" s="3">
        <v>6</v>
      </c>
      <c r="B214" s="7" t="s">
        <v>172</v>
      </c>
      <c r="C214" s="7" t="s">
        <v>173</v>
      </c>
      <c r="D214" s="7" t="s">
        <v>227</v>
      </c>
      <c r="E214" s="3">
        <v>6111</v>
      </c>
      <c r="F214" s="4">
        <v>846006</v>
      </c>
      <c r="G214" s="8">
        <v>1.4691474649153964</v>
      </c>
      <c r="H214" s="7" t="s">
        <v>32</v>
      </c>
      <c r="I214" s="3">
        <v>3</v>
      </c>
      <c r="J214" s="4">
        <v>32</v>
      </c>
      <c r="K214" s="9">
        <v>3.7824790840726901</v>
      </c>
      <c r="L214" s="4">
        <v>1655</v>
      </c>
      <c r="M214" s="4">
        <v>41</v>
      </c>
      <c r="N214" s="9">
        <v>4.8463013264681338</v>
      </c>
      <c r="O214" s="3">
        <v>6111</v>
      </c>
      <c r="P214" s="4">
        <v>1892</v>
      </c>
      <c r="Q214" s="4">
        <v>1252</v>
      </c>
      <c r="R214" s="4">
        <v>161</v>
      </c>
      <c r="S214" s="4">
        <v>1322</v>
      </c>
      <c r="T214" s="4">
        <v>62213</v>
      </c>
      <c r="U214" s="4">
        <v>685.1</v>
      </c>
      <c r="V214" s="5">
        <v>4.8857142857142852</v>
      </c>
      <c r="W214" s="5">
        <v>0.19999999999999998</v>
      </c>
      <c r="X214" s="5">
        <v>1.5957142857142859</v>
      </c>
    </row>
    <row r="215" spans="1:24" x14ac:dyDescent="0.25">
      <c r="A215" s="3">
        <v>6</v>
      </c>
      <c r="B215" s="7" t="s">
        <v>172</v>
      </c>
      <c r="C215" s="7" t="s">
        <v>173</v>
      </c>
      <c r="D215" s="7" t="s">
        <v>228</v>
      </c>
      <c r="E215" s="3">
        <v>6113</v>
      </c>
      <c r="F215" s="4">
        <v>220500</v>
      </c>
      <c r="G215" s="8">
        <v>2.6400501470659146</v>
      </c>
      <c r="H215" s="7" t="s">
        <v>32</v>
      </c>
      <c r="I215" s="3">
        <v>2</v>
      </c>
      <c r="J215" s="4">
        <v>22</v>
      </c>
      <c r="K215" s="9">
        <v>9.9773242630385486</v>
      </c>
      <c r="L215" s="4">
        <v>265</v>
      </c>
      <c r="M215" s="4">
        <v>24</v>
      </c>
      <c r="N215" s="9">
        <v>10.884353741496598</v>
      </c>
      <c r="O215" s="3">
        <v>6113</v>
      </c>
      <c r="P215" s="4">
        <v>363</v>
      </c>
      <c r="Q215" s="4">
        <v>125</v>
      </c>
      <c r="R215" s="4">
        <v>14</v>
      </c>
      <c r="S215" s="4">
        <v>125</v>
      </c>
      <c r="T215" s="4">
        <v>6535</v>
      </c>
      <c r="U215" s="4">
        <v>55.6</v>
      </c>
      <c r="V215" s="5">
        <v>3.7</v>
      </c>
      <c r="W215" s="5">
        <v>0.13</v>
      </c>
      <c r="X215" s="5">
        <v>1.6099999999999999</v>
      </c>
    </row>
    <row r="216" spans="1:24" x14ac:dyDescent="0.25">
      <c r="A216" s="3">
        <v>6</v>
      </c>
      <c r="B216" s="7" t="s">
        <v>172</v>
      </c>
      <c r="C216" s="7" t="s">
        <v>173</v>
      </c>
      <c r="D216" s="7" t="s">
        <v>229</v>
      </c>
      <c r="E216" s="3">
        <v>6115</v>
      </c>
      <c r="F216" s="4">
        <v>78668</v>
      </c>
      <c r="G216" s="8">
        <v>0.60060744115413822</v>
      </c>
      <c r="H216" s="7" t="s">
        <v>26</v>
      </c>
      <c r="I216" s="3">
        <v>4</v>
      </c>
      <c r="J216" s="4">
        <v>1</v>
      </c>
      <c r="K216" s="9">
        <v>1.2711648955102455</v>
      </c>
      <c r="L216" s="4">
        <v>37</v>
      </c>
      <c r="M216" s="4">
        <v>1</v>
      </c>
      <c r="N216" s="9">
        <v>1.2711648955102455</v>
      </c>
      <c r="O216" s="3">
        <v>6115</v>
      </c>
      <c r="P216" s="4">
        <v>274</v>
      </c>
      <c r="Q216" s="4">
        <v>209</v>
      </c>
      <c r="R216" s="4">
        <v>24</v>
      </c>
      <c r="S216" s="4">
        <v>149</v>
      </c>
      <c r="T216" s="4">
        <v>11677</v>
      </c>
      <c r="U216" s="4">
        <v>147.80000000000001</v>
      </c>
      <c r="V216" s="5">
        <v>4.9000000000000004</v>
      </c>
      <c r="W216" s="5">
        <v>0.89</v>
      </c>
      <c r="X216" s="5">
        <v>1.67</v>
      </c>
    </row>
    <row r="217" spans="1:24" x14ac:dyDescent="0.25">
      <c r="A217" s="3">
        <v>8</v>
      </c>
      <c r="B217" s="7" t="s">
        <v>230</v>
      </c>
      <c r="C217" s="7" t="s">
        <v>231</v>
      </c>
      <c r="D217" s="7" t="s">
        <v>232</v>
      </c>
      <c r="E217" s="3">
        <v>8001</v>
      </c>
      <c r="F217" s="4">
        <v>517421</v>
      </c>
      <c r="G217" s="8">
        <v>1.2057391174046603</v>
      </c>
      <c r="H217" s="7" t="s">
        <v>32</v>
      </c>
      <c r="I217" s="3">
        <v>2</v>
      </c>
      <c r="J217" s="4">
        <v>118</v>
      </c>
      <c r="K217" s="9">
        <v>22.80541377331032</v>
      </c>
      <c r="L217" s="4">
        <v>3771</v>
      </c>
      <c r="M217" s="4">
        <v>146</v>
      </c>
      <c r="N217" s="9">
        <v>28.216867889011077</v>
      </c>
      <c r="O217" s="3">
        <v>8001</v>
      </c>
      <c r="P217" s="4">
        <v>2382</v>
      </c>
      <c r="Q217" s="4">
        <v>866</v>
      </c>
      <c r="R217" s="4">
        <v>125</v>
      </c>
      <c r="S217" s="4">
        <v>874</v>
      </c>
      <c r="T217" s="4">
        <v>45202</v>
      </c>
      <c r="U217" s="4">
        <v>645.6</v>
      </c>
      <c r="V217" s="5">
        <v>4.5666666666666673</v>
      </c>
      <c r="W217" s="5">
        <v>9.0000000000000011E-2</v>
      </c>
      <c r="X217" s="5">
        <v>1.9966666666666668</v>
      </c>
    </row>
    <row r="218" spans="1:24" x14ac:dyDescent="0.25">
      <c r="A218" s="3">
        <v>8</v>
      </c>
      <c r="B218" s="7" t="s">
        <v>230</v>
      </c>
      <c r="C218" s="7" t="s">
        <v>231</v>
      </c>
      <c r="D218" s="7" t="s">
        <v>233</v>
      </c>
      <c r="E218" s="3">
        <v>8003</v>
      </c>
      <c r="F218" s="4">
        <v>16233</v>
      </c>
      <c r="G218" s="8">
        <v>1.0469468154957322</v>
      </c>
      <c r="H218" s="7" t="s">
        <v>32</v>
      </c>
      <c r="I218" s="3">
        <v>6</v>
      </c>
      <c r="J218" s="4">
        <v>2</v>
      </c>
      <c r="K218" s="9">
        <v>12.320581531448285</v>
      </c>
      <c r="L218" s="4">
        <v>129</v>
      </c>
      <c r="M218" s="4">
        <v>3</v>
      </c>
      <c r="N218" s="9">
        <v>18.480872297172429</v>
      </c>
      <c r="O218" s="3">
        <v>8003</v>
      </c>
      <c r="P218" s="4">
        <v>112</v>
      </c>
      <c r="Q218" s="4">
        <v>49</v>
      </c>
      <c r="R218" s="4">
        <v>6</v>
      </c>
      <c r="S218" s="4">
        <v>49</v>
      </c>
      <c r="T218" s="4">
        <v>1926</v>
      </c>
      <c r="U218" s="4">
        <v>18.5</v>
      </c>
      <c r="V218" s="5">
        <v>3.9</v>
      </c>
      <c r="X218" s="5">
        <v>1.58</v>
      </c>
    </row>
    <row r="219" spans="1:24" x14ac:dyDescent="0.25">
      <c r="A219" s="3">
        <v>6</v>
      </c>
      <c r="B219" s="7" t="s">
        <v>172</v>
      </c>
      <c r="C219" s="7" t="s">
        <v>173</v>
      </c>
      <c r="D219" s="7" t="s">
        <v>217</v>
      </c>
      <c r="E219" s="3">
        <v>6091</v>
      </c>
      <c r="F219" s="4">
        <v>3005</v>
      </c>
      <c r="G219" s="8">
        <v>0.57347328244274809</v>
      </c>
      <c r="H219" s="7" t="s">
        <v>26</v>
      </c>
      <c r="I219" s="3">
        <v>6</v>
      </c>
      <c r="J219" s="4">
        <v>0</v>
      </c>
      <c r="K219" s="9">
        <v>0</v>
      </c>
      <c r="L219" s="4">
        <v>1</v>
      </c>
      <c r="M219" s="4">
        <v>0</v>
      </c>
      <c r="N219" s="9">
        <v>0</v>
      </c>
    </row>
    <row r="220" spans="1:24" x14ac:dyDescent="0.25">
      <c r="A220" s="3">
        <v>8</v>
      </c>
      <c r="B220" s="7" t="s">
        <v>230</v>
      </c>
      <c r="C220" s="7" t="s">
        <v>231</v>
      </c>
      <c r="D220" s="7" t="s">
        <v>234</v>
      </c>
      <c r="E220" s="3">
        <v>8005</v>
      </c>
      <c r="F220" s="4">
        <v>656590</v>
      </c>
      <c r="G220" s="8">
        <v>1.3659197115836417</v>
      </c>
      <c r="H220" s="7" t="s">
        <v>32</v>
      </c>
      <c r="I220" s="3">
        <v>2</v>
      </c>
      <c r="J220" s="4">
        <v>298</v>
      </c>
      <c r="K220" s="9">
        <v>45.386009534108048</v>
      </c>
      <c r="L220" s="4">
        <v>4826</v>
      </c>
      <c r="M220" s="4">
        <v>338</v>
      </c>
      <c r="N220" s="9">
        <v>51.478091350766846</v>
      </c>
      <c r="O220" s="3">
        <v>8005</v>
      </c>
      <c r="P220" s="4">
        <v>1605</v>
      </c>
      <c r="Q220" s="4">
        <v>795</v>
      </c>
      <c r="R220" s="4">
        <v>127</v>
      </c>
      <c r="S220" s="4">
        <v>803</v>
      </c>
      <c r="T220" s="4">
        <v>45619</v>
      </c>
      <c r="U220" s="4">
        <v>563.1</v>
      </c>
      <c r="V220" s="5">
        <v>4.6333333333333329</v>
      </c>
      <c r="W220" s="5">
        <v>9.0000000000000011E-2</v>
      </c>
      <c r="X220" s="5">
        <v>1.9100000000000001</v>
      </c>
    </row>
    <row r="221" spans="1:24" x14ac:dyDescent="0.25">
      <c r="A221" s="3">
        <v>8</v>
      </c>
      <c r="B221" s="7" t="s">
        <v>230</v>
      </c>
      <c r="C221" s="7" t="s">
        <v>231</v>
      </c>
      <c r="D221" s="7" t="s">
        <v>235</v>
      </c>
      <c r="E221" s="3">
        <v>8007</v>
      </c>
      <c r="F221" s="4">
        <v>14029</v>
      </c>
      <c r="G221" s="8">
        <v>0.58630393996247654</v>
      </c>
      <c r="H221" s="7" t="s">
        <v>26</v>
      </c>
      <c r="I221" s="3">
        <v>6</v>
      </c>
      <c r="J221" s="4">
        <v>0</v>
      </c>
      <c r="K221" s="9">
        <v>0</v>
      </c>
      <c r="L221" s="4">
        <v>8</v>
      </c>
      <c r="M221" s="4">
        <v>0</v>
      </c>
      <c r="N221" s="9">
        <v>0</v>
      </c>
      <c r="O221" s="3">
        <v>8007</v>
      </c>
      <c r="P221" s="4">
        <v>37</v>
      </c>
      <c r="Q221" s="4">
        <v>11</v>
      </c>
      <c r="S221" s="4">
        <v>11</v>
      </c>
      <c r="T221" s="4">
        <v>454</v>
      </c>
      <c r="U221" s="4">
        <v>3.3</v>
      </c>
      <c r="V221" s="5">
        <v>2.6</v>
      </c>
      <c r="X221" s="5">
        <v>1.1499999999999999</v>
      </c>
    </row>
    <row r="222" spans="1:24" x14ac:dyDescent="0.25">
      <c r="A222" s="3">
        <v>8</v>
      </c>
      <c r="B222" s="7" t="s">
        <v>230</v>
      </c>
      <c r="C222" s="7" t="s">
        <v>231</v>
      </c>
      <c r="D222" s="7" t="s">
        <v>236</v>
      </c>
      <c r="E222" s="3">
        <v>8009</v>
      </c>
      <c r="F222" s="4">
        <v>3581</v>
      </c>
      <c r="G222" s="8">
        <v>0.16143753565316601</v>
      </c>
      <c r="H222" s="7" t="s">
        <v>26</v>
      </c>
      <c r="I222" s="3">
        <v>6</v>
      </c>
      <c r="J222" s="4">
        <v>0</v>
      </c>
      <c r="K222" s="9">
        <v>0</v>
      </c>
      <c r="L222" s="4">
        <v>12</v>
      </c>
      <c r="M222" s="4">
        <v>0</v>
      </c>
      <c r="N222" s="9">
        <v>0</v>
      </c>
      <c r="O222" s="3">
        <v>8009</v>
      </c>
      <c r="P222" s="4">
        <v>8</v>
      </c>
      <c r="Q222" s="4">
        <v>15</v>
      </c>
      <c r="S222" s="4">
        <v>15</v>
      </c>
      <c r="T222" s="4">
        <v>199</v>
      </c>
      <c r="U222" s="4">
        <v>4.9000000000000004</v>
      </c>
      <c r="V222" s="5">
        <v>3.3</v>
      </c>
      <c r="X222" s="5">
        <v>0.98</v>
      </c>
    </row>
    <row r="223" spans="1:24" x14ac:dyDescent="0.25">
      <c r="A223" s="3">
        <v>8</v>
      </c>
      <c r="B223" s="7" t="s">
        <v>230</v>
      </c>
      <c r="C223" s="7" t="s">
        <v>231</v>
      </c>
      <c r="D223" s="7" t="s">
        <v>238</v>
      </c>
      <c r="E223" s="3">
        <v>8013</v>
      </c>
      <c r="F223" s="4">
        <v>326196</v>
      </c>
      <c r="G223" s="8">
        <v>3.1967822978065512</v>
      </c>
      <c r="H223" s="7" t="s">
        <v>32</v>
      </c>
      <c r="I223" s="3">
        <v>3</v>
      </c>
      <c r="J223" s="4">
        <v>63</v>
      </c>
      <c r="K223" s="9">
        <v>19.313541551705111</v>
      </c>
      <c r="L223" s="4">
        <v>1100</v>
      </c>
      <c r="M223" s="4">
        <v>70</v>
      </c>
      <c r="N223" s="9">
        <v>21.459490613005677</v>
      </c>
      <c r="O223" s="3">
        <v>8013</v>
      </c>
      <c r="P223" s="4">
        <v>1525</v>
      </c>
      <c r="Q223" s="4">
        <v>561</v>
      </c>
      <c r="R223" s="4">
        <v>66</v>
      </c>
      <c r="S223" s="4">
        <v>561</v>
      </c>
      <c r="T223" s="4">
        <v>29147</v>
      </c>
      <c r="U223" s="4">
        <v>285.10000000000002</v>
      </c>
      <c r="V223" s="5">
        <v>3.875</v>
      </c>
      <c r="W223" s="5">
        <v>0.28999999999999998</v>
      </c>
      <c r="X223" s="5">
        <v>1.7749999999999999</v>
      </c>
    </row>
    <row r="224" spans="1:24" x14ac:dyDescent="0.25">
      <c r="A224" s="3">
        <v>8</v>
      </c>
      <c r="B224" s="7" t="s">
        <v>230</v>
      </c>
      <c r="C224" s="7" t="s">
        <v>231</v>
      </c>
      <c r="D224" s="7" t="s">
        <v>239</v>
      </c>
      <c r="E224" s="3">
        <v>8014</v>
      </c>
      <c r="F224" s="4">
        <v>70465</v>
      </c>
      <c r="G224" s="8">
        <v>1.3733556065984547</v>
      </c>
      <c r="H224" s="7" t="s">
        <v>32</v>
      </c>
      <c r="I224" s="3">
        <v>2</v>
      </c>
      <c r="J224" s="4">
        <v>26</v>
      </c>
      <c r="K224" s="9">
        <v>36.897750656354219</v>
      </c>
      <c r="L224" s="4">
        <v>268</v>
      </c>
      <c r="M224" s="4">
        <v>28</v>
      </c>
      <c r="N224" s="9">
        <v>39.736039168381467</v>
      </c>
      <c r="O224" s="3">
        <v>8014</v>
      </c>
      <c r="P224" s="4">
        <v>213</v>
      </c>
      <c r="Q224" s="4">
        <v>92</v>
      </c>
      <c r="R224" s="4">
        <v>20</v>
      </c>
      <c r="S224" s="4">
        <v>92</v>
      </c>
      <c r="T224" s="4">
        <v>6009</v>
      </c>
      <c r="U224" s="4">
        <v>51.6</v>
      </c>
      <c r="V224" s="5">
        <v>2.4</v>
      </c>
      <c r="W224" s="5">
        <v>0.09</v>
      </c>
      <c r="X224" s="5">
        <v>1.4249999999999998</v>
      </c>
    </row>
    <row r="225" spans="1:24" x14ac:dyDescent="0.25">
      <c r="A225" s="3">
        <v>8</v>
      </c>
      <c r="B225" s="7" t="s">
        <v>230</v>
      </c>
      <c r="C225" s="7" t="s">
        <v>231</v>
      </c>
      <c r="D225" s="7" t="s">
        <v>240</v>
      </c>
      <c r="E225" s="3">
        <v>8015</v>
      </c>
      <c r="F225" s="4">
        <v>20356</v>
      </c>
      <c r="G225" s="8">
        <v>0.9066963457614543</v>
      </c>
      <c r="H225" s="7" t="s">
        <v>26</v>
      </c>
      <c r="I225" s="3">
        <v>6</v>
      </c>
      <c r="J225" s="4">
        <v>19</v>
      </c>
      <c r="K225" s="9">
        <v>93.338573393594018</v>
      </c>
      <c r="L225" s="4">
        <v>78</v>
      </c>
      <c r="M225" s="4">
        <v>20</v>
      </c>
      <c r="N225" s="9">
        <v>98.251129887993727</v>
      </c>
      <c r="O225" s="3">
        <v>8015</v>
      </c>
      <c r="P225" s="4">
        <v>112</v>
      </c>
      <c r="Q225" s="4">
        <v>25</v>
      </c>
      <c r="R225" s="4">
        <v>2</v>
      </c>
      <c r="S225" s="4">
        <v>25</v>
      </c>
      <c r="T225" s="4">
        <v>979</v>
      </c>
      <c r="U225" s="4">
        <v>10.3</v>
      </c>
      <c r="V225" s="5">
        <v>3</v>
      </c>
      <c r="X225" s="5">
        <v>1.26</v>
      </c>
    </row>
    <row r="226" spans="1:24" x14ac:dyDescent="0.25">
      <c r="A226" s="3">
        <v>8</v>
      </c>
      <c r="B226" s="7" t="s">
        <v>230</v>
      </c>
      <c r="C226" s="7" t="s">
        <v>231</v>
      </c>
      <c r="D226" s="7" t="s">
        <v>241</v>
      </c>
      <c r="E226" s="3">
        <v>8017</v>
      </c>
      <c r="F226" s="4">
        <v>1831</v>
      </c>
      <c r="G226" s="8">
        <v>0.14270270270270272</v>
      </c>
      <c r="H226" s="7" t="s">
        <v>26</v>
      </c>
      <c r="I226" s="3">
        <v>6</v>
      </c>
      <c r="J226" s="4">
        <v>0</v>
      </c>
      <c r="K226" s="9">
        <v>0</v>
      </c>
      <c r="L226" s="4">
        <v>5</v>
      </c>
      <c r="M226" s="4">
        <v>0</v>
      </c>
      <c r="N226" s="9">
        <v>0</v>
      </c>
      <c r="O226" s="3">
        <v>8017</v>
      </c>
      <c r="P226" s="4">
        <v>6</v>
      </c>
      <c r="S226" s="4">
        <v>11</v>
      </c>
      <c r="T226" s="4">
        <v>56</v>
      </c>
      <c r="U226" s="4">
        <v>0.6</v>
      </c>
      <c r="V226" s="5">
        <v>4.0999999999999996</v>
      </c>
      <c r="X226" s="5">
        <v>0.89</v>
      </c>
    </row>
    <row r="227" spans="1:24" x14ac:dyDescent="0.25">
      <c r="A227" s="3">
        <v>8</v>
      </c>
      <c r="B227" s="7" t="s">
        <v>230</v>
      </c>
      <c r="C227" s="7" t="s">
        <v>231</v>
      </c>
      <c r="D227" s="7" t="s">
        <v>243</v>
      </c>
      <c r="E227" s="3">
        <v>8021</v>
      </c>
      <c r="F227" s="4">
        <v>8205</v>
      </c>
      <c r="G227" s="8">
        <v>0.92528735632183912</v>
      </c>
      <c r="H227" s="7" t="s">
        <v>26</v>
      </c>
      <c r="I227" s="3">
        <v>6</v>
      </c>
      <c r="J227" s="4">
        <v>0</v>
      </c>
      <c r="K227" s="9">
        <v>0</v>
      </c>
      <c r="L227" s="4">
        <v>7</v>
      </c>
      <c r="M227" s="4">
        <v>0</v>
      </c>
      <c r="N227" s="9">
        <v>0</v>
      </c>
      <c r="O227" s="3">
        <v>8021</v>
      </c>
      <c r="P227" s="4">
        <v>18</v>
      </c>
      <c r="Q227" s="4">
        <v>17</v>
      </c>
      <c r="S227" s="4">
        <v>17</v>
      </c>
      <c r="T227" s="4">
        <v>161</v>
      </c>
      <c r="U227" s="4">
        <v>2.9</v>
      </c>
      <c r="V227" s="5">
        <v>2.9</v>
      </c>
      <c r="X227" s="5">
        <v>1.04</v>
      </c>
    </row>
    <row r="228" spans="1:24" x14ac:dyDescent="0.25">
      <c r="A228" s="3">
        <v>8</v>
      </c>
      <c r="B228" s="7" t="s">
        <v>230</v>
      </c>
      <c r="C228" s="7" t="s">
        <v>231</v>
      </c>
      <c r="D228" s="7" t="s">
        <v>247</v>
      </c>
      <c r="E228" s="3">
        <v>8029</v>
      </c>
      <c r="F228" s="4">
        <v>31162</v>
      </c>
      <c r="G228" s="8">
        <v>0.35066495066495068</v>
      </c>
      <c r="H228" s="7" t="s">
        <v>26</v>
      </c>
      <c r="I228" s="3">
        <v>6</v>
      </c>
      <c r="J228" s="4">
        <v>1</v>
      </c>
      <c r="K228" s="9">
        <v>3.209036647198511</v>
      </c>
      <c r="L228" s="4">
        <v>78</v>
      </c>
      <c r="M228" s="4">
        <v>1</v>
      </c>
      <c r="N228" s="9">
        <v>3.209036647198511</v>
      </c>
      <c r="O228" s="3">
        <v>8029</v>
      </c>
      <c r="P228" s="4">
        <v>99</v>
      </c>
      <c r="Q228" s="4">
        <v>49</v>
      </c>
      <c r="R228" s="4">
        <v>6</v>
      </c>
      <c r="S228" s="4">
        <v>49</v>
      </c>
      <c r="T228" s="4">
        <v>1586</v>
      </c>
      <c r="U228" s="4">
        <v>13.4</v>
      </c>
      <c r="V228" s="5">
        <v>3.2</v>
      </c>
      <c r="X228" s="5">
        <v>1.39</v>
      </c>
    </row>
    <row r="229" spans="1:24" x14ac:dyDescent="0.25">
      <c r="A229" s="3">
        <v>8</v>
      </c>
      <c r="B229" s="7" t="s">
        <v>230</v>
      </c>
      <c r="C229" s="7" t="s">
        <v>231</v>
      </c>
      <c r="D229" s="7" t="s">
        <v>248</v>
      </c>
      <c r="E229" s="3">
        <v>8031</v>
      </c>
      <c r="F229" s="4">
        <v>727211</v>
      </c>
      <c r="G229" s="8">
        <v>3.900957090445047</v>
      </c>
      <c r="H229" s="7" t="s">
        <v>32</v>
      </c>
      <c r="I229" s="3">
        <v>1</v>
      </c>
      <c r="J229" s="4">
        <v>313</v>
      </c>
      <c r="K229" s="9">
        <v>43.041153117870877</v>
      </c>
      <c r="L229" s="4">
        <v>6401</v>
      </c>
      <c r="M229" s="4">
        <v>363</v>
      </c>
      <c r="N229" s="9">
        <v>49.916736683025974</v>
      </c>
      <c r="O229" s="3">
        <v>8031</v>
      </c>
      <c r="P229" s="4">
        <v>2729</v>
      </c>
      <c r="Q229" s="4">
        <v>1472</v>
      </c>
      <c r="R229" s="4">
        <v>192</v>
      </c>
      <c r="S229" s="4">
        <v>1751</v>
      </c>
      <c r="T229" s="4">
        <v>66315</v>
      </c>
      <c r="U229" s="4">
        <v>856.09999999999991</v>
      </c>
      <c r="V229" s="5">
        <v>5.05</v>
      </c>
      <c r="W229" s="5">
        <v>8.9999999999999983E-2</v>
      </c>
      <c r="X229" s="5">
        <v>2.0583333333333331</v>
      </c>
    </row>
    <row r="230" spans="1:24" x14ac:dyDescent="0.25">
      <c r="A230" s="3">
        <v>8</v>
      </c>
      <c r="B230" s="7" t="s">
        <v>230</v>
      </c>
      <c r="C230" s="7" t="s">
        <v>231</v>
      </c>
      <c r="D230" s="7" t="s">
        <v>250</v>
      </c>
      <c r="E230" s="3">
        <v>8035</v>
      </c>
      <c r="F230" s="4">
        <v>351154</v>
      </c>
      <c r="G230" s="8">
        <v>0.66934768408840528</v>
      </c>
      <c r="H230" s="7" t="s">
        <v>26</v>
      </c>
      <c r="I230" s="3">
        <v>2</v>
      </c>
      <c r="J230" s="4">
        <v>44</v>
      </c>
      <c r="K230" s="9">
        <v>12.53011499228259</v>
      </c>
      <c r="L230" s="4">
        <v>815</v>
      </c>
      <c r="M230" s="4">
        <v>50</v>
      </c>
      <c r="N230" s="9">
        <v>14.238767036684759</v>
      </c>
      <c r="O230" s="3">
        <v>8035</v>
      </c>
      <c r="P230" s="4">
        <v>954</v>
      </c>
      <c r="Q230" s="4">
        <v>490</v>
      </c>
      <c r="R230" s="4">
        <v>54</v>
      </c>
      <c r="S230" s="4">
        <v>589</v>
      </c>
      <c r="T230" s="4">
        <v>28280</v>
      </c>
      <c r="U230" s="4">
        <v>251.3</v>
      </c>
      <c r="V230" s="5">
        <v>3.5333333333333337</v>
      </c>
      <c r="W230" s="5">
        <v>9.0000000000000011E-2</v>
      </c>
      <c r="X230" s="5">
        <v>1.9633333333333332</v>
      </c>
    </row>
    <row r="231" spans="1:24" x14ac:dyDescent="0.25">
      <c r="A231" s="3">
        <v>8</v>
      </c>
      <c r="B231" s="7" t="s">
        <v>230</v>
      </c>
      <c r="C231" s="7" t="s">
        <v>231</v>
      </c>
      <c r="D231" s="7" t="s">
        <v>251</v>
      </c>
      <c r="E231" s="3">
        <v>8037</v>
      </c>
      <c r="F231" s="4">
        <v>55127</v>
      </c>
      <c r="G231" s="8">
        <v>1.5682981090100112</v>
      </c>
      <c r="H231" s="7" t="s">
        <v>32</v>
      </c>
      <c r="I231" s="3">
        <v>5</v>
      </c>
      <c r="J231" s="4">
        <v>8</v>
      </c>
      <c r="K231" s="9">
        <v>14.511945144847353</v>
      </c>
      <c r="L231" s="4">
        <v>628</v>
      </c>
      <c r="M231" s="4">
        <v>8</v>
      </c>
      <c r="N231" s="9">
        <v>14.511945144847353</v>
      </c>
      <c r="O231" s="3">
        <v>8037</v>
      </c>
      <c r="P231" s="4">
        <v>200</v>
      </c>
      <c r="Q231" s="4">
        <v>56</v>
      </c>
      <c r="R231" s="4">
        <v>5</v>
      </c>
      <c r="S231" s="4">
        <v>56</v>
      </c>
      <c r="T231" s="4">
        <v>2077</v>
      </c>
      <c r="U231" s="4">
        <v>13.9</v>
      </c>
      <c r="V231" s="5">
        <v>3</v>
      </c>
      <c r="W231" s="5">
        <v>1</v>
      </c>
      <c r="X231" s="5">
        <v>2.11</v>
      </c>
    </row>
    <row r="232" spans="1:24" x14ac:dyDescent="0.25">
      <c r="A232" s="3">
        <v>8</v>
      </c>
      <c r="B232" s="7" t="s">
        <v>230</v>
      </c>
      <c r="C232" s="7" t="s">
        <v>231</v>
      </c>
      <c r="D232" s="7" t="s">
        <v>253</v>
      </c>
      <c r="E232" s="3">
        <v>8041</v>
      </c>
      <c r="F232" s="4">
        <v>720403</v>
      </c>
      <c r="G232" s="8">
        <v>0.60264021246680211</v>
      </c>
      <c r="H232" s="7" t="s">
        <v>26</v>
      </c>
      <c r="I232" s="3">
        <v>3</v>
      </c>
      <c r="J232" s="4">
        <v>88</v>
      </c>
      <c r="K232" s="9">
        <v>12.215384999784844</v>
      </c>
      <c r="L232" s="4">
        <v>1960</v>
      </c>
      <c r="M232" s="4">
        <v>106</v>
      </c>
      <c r="N232" s="9">
        <v>14.713986477013561</v>
      </c>
      <c r="O232" s="3">
        <v>8041</v>
      </c>
      <c r="P232" s="4">
        <v>1772</v>
      </c>
      <c r="Q232" s="4">
        <v>982</v>
      </c>
      <c r="R232" s="4">
        <v>91</v>
      </c>
      <c r="S232" s="4">
        <v>740</v>
      </c>
      <c r="T232" s="4">
        <v>51301</v>
      </c>
      <c r="U232" s="4">
        <v>602.6</v>
      </c>
      <c r="V232" s="5">
        <v>3.7000000000000006</v>
      </c>
      <c r="W232" s="5">
        <v>0.48</v>
      </c>
      <c r="X232" s="5">
        <v>1.8933333333333333</v>
      </c>
    </row>
    <row r="233" spans="1:24" x14ac:dyDescent="0.25">
      <c r="A233" s="3">
        <v>8</v>
      </c>
      <c r="B233" s="7" t="s">
        <v>230</v>
      </c>
      <c r="C233" s="7" t="s">
        <v>231</v>
      </c>
      <c r="D233" s="7" t="s">
        <v>254</v>
      </c>
      <c r="E233" s="3">
        <v>8043</v>
      </c>
      <c r="F233" s="4">
        <v>47839</v>
      </c>
      <c r="G233" s="8">
        <v>0.35028435392143897</v>
      </c>
      <c r="H233" s="7" t="s">
        <v>26</v>
      </c>
      <c r="I233" s="3">
        <v>5</v>
      </c>
      <c r="J233" s="4">
        <v>0</v>
      </c>
      <c r="K233" s="9">
        <v>0</v>
      </c>
      <c r="L233" s="4">
        <v>29</v>
      </c>
      <c r="M233" s="4">
        <v>0</v>
      </c>
      <c r="N233" s="9">
        <v>0</v>
      </c>
      <c r="O233" s="3">
        <v>8043</v>
      </c>
      <c r="P233" s="4">
        <v>88</v>
      </c>
      <c r="Q233" s="4">
        <v>25</v>
      </c>
      <c r="R233" s="4">
        <v>4</v>
      </c>
      <c r="S233" s="4">
        <v>25</v>
      </c>
      <c r="T233" s="4">
        <v>1735</v>
      </c>
      <c r="U233" s="4">
        <v>14.9</v>
      </c>
      <c r="V233" s="5">
        <v>3.6</v>
      </c>
      <c r="W233" s="5">
        <v>1</v>
      </c>
      <c r="X233" s="5">
        <v>1.53</v>
      </c>
    </row>
    <row r="234" spans="1:24" x14ac:dyDescent="0.25">
      <c r="A234" s="3">
        <v>8</v>
      </c>
      <c r="B234" s="7" t="s">
        <v>230</v>
      </c>
      <c r="C234" s="7" t="s">
        <v>231</v>
      </c>
      <c r="D234" s="7" t="s">
        <v>255</v>
      </c>
      <c r="E234" s="3">
        <v>8045</v>
      </c>
      <c r="F234" s="4">
        <v>60061</v>
      </c>
      <c r="G234" s="8">
        <v>0.85828510508681088</v>
      </c>
      <c r="H234" s="7" t="s">
        <v>26</v>
      </c>
      <c r="I234" s="3">
        <v>5</v>
      </c>
      <c r="J234" s="4">
        <v>2</v>
      </c>
      <c r="K234" s="9">
        <v>3.3299478863155794</v>
      </c>
      <c r="L234" s="4">
        <v>195</v>
      </c>
      <c r="M234" s="4">
        <v>2</v>
      </c>
      <c r="N234" s="9">
        <v>3.3299478863155794</v>
      </c>
      <c r="O234" s="3">
        <v>8045</v>
      </c>
      <c r="P234" s="4">
        <v>248</v>
      </c>
      <c r="Q234" s="4">
        <v>53</v>
      </c>
      <c r="R234" s="4">
        <v>5</v>
      </c>
      <c r="S234" s="4">
        <v>53</v>
      </c>
      <c r="T234" s="4">
        <v>3601</v>
      </c>
      <c r="U234" s="4">
        <v>38.200000000000003</v>
      </c>
      <c r="V234" s="5">
        <v>3.6</v>
      </c>
      <c r="W234" s="5">
        <v>0.44</v>
      </c>
      <c r="X234" s="5">
        <v>1.53</v>
      </c>
    </row>
    <row r="235" spans="1:24" x14ac:dyDescent="0.25">
      <c r="A235" s="3">
        <v>8</v>
      </c>
      <c r="B235" s="7" t="s">
        <v>230</v>
      </c>
      <c r="C235" s="7" t="s">
        <v>231</v>
      </c>
      <c r="D235" s="7" t="s">
        <v>257</v>
      </c>
      <c r="E235" s="3">
        <v>8049</v>
      </c>
      <c r="F235" s="4">
        <v>15734</v>
      </c>
      <c r="G235" s="8">
        <v>0.74721851357365376</v>
      </c>
      <c r="H235" s="7" t="s">
        <v>26</v>
      </c>
      <c r="I235" s="3">
        <v>6</v>
      </c>
      <c r="J235" s="4">
        <v>0</v>
      </c>
      <c r="K235" s="9">
        <v>0</v>
      </c>
      <c r="L235" s="4">
        <v>17</v>
      </c>
      <c r="M235" s="4">
        <v>0</v>
      </c>
      <c r="N235" s="9">
        <v>0</v>
      </c>
      <c r="O235" s="3">
        <v>8049</v>
      </c>
      <c r="P235" s="4">
        <v>51</v>
      </c>
      <c r="Q235" s="4">
        <v>21</v>
      </c>
      <c r="S235" s="4">
        <v>23</v>
      </c>
      <c r="T235" s="4">
        <v>101</v>
      </c>
      <c r="U235" s="4">
        <v>10.199999999999999</v>
      </c>
      <c r="V235" s="5">
        <v>3.6</v>
      </c>
      <c r="X235" s="5">
        <v>1.02</v>
      </c>
    </row>
    <row r="236" spans="1:24" x14ac:dyDescent="0.25">
      <c r="A236" s="3">
        <v>8</v>
      </c>
      <c r="B236" s="7" t="s">
        <v>230</v>
      </c>
      <c r="C236" s="7" t="s">
        <v>231</v>
      </c>
      <c r="D236" s="7" t="s">
        <v>258</v>
      </c>
      <c r="E236" s="3">
        <v>8051</v>
      </c>
      <c r="F236" s="4">
        <v>17462</v>
      </c>
      <c r="G236" s="8">
        <v>1.5591365156582548</v>
      </c>
      <c r="H236" s="7" t="s">
        <v>32</v>
      </c>
      <c r="I236" s="3">
        <v>6</v>
      </c>
      <c r="J236" s="4">
        <v>6</v>
      </c>
      <c r="K236" s="9">
        <v>34.360325277745957</v>
      </c>
      <c r="L236" s="4">
        <v>182</v>
      </c>
      <c r="M236" s="4">
        <v>6</v>
      </c>
      <c r="N236" s="9">
        <v>34.360325277745957</v>
      </c>
      <c r="O236" s="3">
        <v>8051</v>
      </c>
      <c r="P236" s="4">
        <v>76</v>
      </c>
      <c r="Q236" s="4">
        <v>20</v>
      </c>
      <c r="S236" s="4">
        <v>20</v>
      </c>
      <c r="T236" s="4">
        <v>510</v>
      </c>
      <c r="U236" s="4">
        <v>4.7</v>
      </c>
      <c r="V236" s="5">
        <v>2.2000000000000002</v>
      </c>
      <c r="X236" s="5">
        <v>1.43</v>
      </c>
    </row>
    <row r="237" spans="1:24" x14ac:dyDescent="0.25">
      <c r="A237" s="3">
        <v>8</v>
      </c>
      <c r="B237" s="7" t="s">
        <v>230</v>
      </c>
      <c r="C237" s="7" t="s">
        <v>231</v>
      </c>
      <c r="D237" s="7" t="s">
        <v>260</v>
      </c>
      <c r="E237" s="3">
        <v>8055</v>
      </c>
      <c r="F237" s="4">
        <v>6897</v>
      </c>
      <c r="G237" s="8">
        <v>0.86723313860860329</v>
      </c>
      <c r="H237" s="7" t="s">
        <v>26</v>
      </c>
      <c r="I237" s="3">
        <v>6</v>
      </c>
      <c r="J237" s="4">
        <v>0</v>
      </c>
      <c r="K237" s="9">
        <v>0</v>
      </c>
      <c r="L237" s="4">
        <v>3</v>
      </c>
      <c r="M237" s="4">
        <v>0</v>
      </c>
      <c r="N237" s="9">
        <v>0</v>
      </c>
      <c r="O237" s="3">
        <v>8055</v>
      </c>
      <c r="P237" s="4">
        <v>29</v>
      </c>
      <c r="Q237" s="4">
        <v>16</v>
      </c>
      <c r="S237" s="4">
        <v>16</v>
      </c>
      <c r="T237" s="4">
        <v>139</v>
      </c>
      <c r="U237" s="4">
        <v>2.1</v>
      </c>
      <c r="V237" s="5">
        <v>2.5</v>
      </c>
      <c r="X237" s="5">
        <v>0.99</v>
      </c>
    </row>
    <row r="238" spans="1:24" x14ac:dyDescent="0.25">
      <c r="A238" s="3">
        <v>8</v>
      </c>
      <c r="B238" s="7" t="s">
        <v>230</v>
      </c>
      <c r="C238" s="7" t="s">
        <v>231</v>
      </c>
      <c r="D238" s="7" t="s">
        <v>237</v>
      </c>
      <c r="E238" s="3">
        <v>8011</v>
      </c>
      <c r="F238" s="4">
        <v>5577</v>
      </c>
      <c r="G238" s="8">
        <v>0.49663299663299665</v>
      </c>
      <c r="H238" s="7" t="s">
        <v>26</v>
      </c>
      <c r="I238" s="3">
        <v>6</v>
      </c>
      <c r="J238" s="4">
        <v>0</v>
      </c>
      <c r="K238" s="9">
        <v>0</v>
      </c>
      <c r="L238" s="4">
        <v>3</v>
      </c>
      <c r="M238" s="4">
        <v>0</v>
      </c>
      <c r="N238" s="9">
        <v>0</v>
      </c>
    </row>
    <row r="239" spans="1:24" x14ac:dyDescent="0.25">
      <c r="A239" s="3">
        <v>8</v>
      </c>
      <c r="B239" s="7" t="s">
        <v>230</v>
      </c>
      <c r="C239" s="7" t="s">
        <v>231</v>
      </c>
      <c r="D239" s="7" t="s">
        <v>63</v>
      </c>
      <c r="E239" s="3">
        <v>8059</v>
      </c>
      <c r="F239" s="4">
        <v>582881</v>
      </c>
      <c r="G239" s="8">
        <v>1.1635510975053736</v>
      </c>
      <c r="H239" s="7" t="s">
        <v>32</v>
      </c>
      <c r="I239" s="3">
        <v>2</v>
      </c>
      <c r="J239" s="4">
        <v>157</v>
      </c>
      <c r="K239" s="9">
        <v>26.935172016243456</v>
      </c>
      <c r="L239" s="4">
        <v>2477</v>
      </c>
      <c r="M239" s="4">
        <v>198</v>
      </c>
      <c r="N239" s="9">
        <v>33.969197829402567</v>
      </c>
      <c r="O239" s="3">
        <v>8059</v>
      </c>
      <c r="P239" s="4">
        <v>1173</v>
      </c>
      <c r="Q239" s="4">
        <v>476</v>
      </c>
      <c r="R239" s="4">
        <v>46</v>
      </c>
      <c r="S239" s="4">
        <v>476</v>
      </c>
      <c r="T239" s="4">
        <v>25959</v>
      </c>
      <c r="U239" s="4">
        <v>293</v>
      </c>
      <c r="V239" s="5">
        <v>4.7750000000000004</v>
      </c>
      <c r="W239" s="5">
        <v>0.09</v>
      </c>
      <c r="X239" s="5">
        <v>1.9875</v>
      </c>
    </row>
    <row r="240" spans="1:24" x14ac:dyDescent="0.25">
      <c r="A240" s="3">
        <v>8</v>
      </c>
      <c r="B240" s="7" t="s">
        <v>230</v>
      </c>
      <c r="C240" s="7" t="s">
        <v>231</v>
      </c>
      <c r="D240" s="7" t="s">
        <v>261</v>
      </c>
      <c r="E240" s="3">
        <v>8061</v>
      </c>
      <c r="F240" s="4">
        <v>1406</v>
      </c>
      <c r="G240" s="8">
        <v>0.125</v>
      </c>
      <c r="H240" s="7" t="s">
        <v>26</v>
      </c>
      <c r="I240" s="3">
        <v>6</v>
      </c>
      <c r="J240" s="4">
        <v>0</v>
      </c>
      <c r="K240" s="9">
        <v>0</v>
      </c>
      <c r="L240" s="4">
        <v>0</v>
      </c>
      <c r="M240" s="4">
        <v>0</v>
      </c>
      <c r="N240" s="9">
        <v>0</v>
      </c>
      <c r="O240" s="3">
        <v>8061</v>
      </c>
      <c r="P240" s="4">
        <v>9</v>
      </c>
      <c r="Q240" s="4">
        <v>25</v>
      </c>
      <c r="S240" s="4">
        <v>25</v>
      </c>
      <c r="T240" s="4">
        <v>34</v>
      </c>
      <c r="U240" s="4">
        <v>16.2</v>
      </c>
      <c r="V240" s="5">
        <v>3.1</v>
      </c>
      <c r="X240" s="5">
        <v>0.87</v>
      </c>
    </row>
    <row r="241" spans="1:24" x14ac:dyDescent="0.25">
      <c r="A241" s="3">
        <v>8</v>
      </c>
      <c r="B241" s="7" t="s">
        <v>230</v>
      </c>
      <c r="C241" s="7" t="s">
        <v>231</v>
      </c>
      <c r="D241" s="7" t="s">
        <v>262</v>
      </c>
      <c r="E241" s="3">
        <v>8063</v>
      </c>
      <c r="F241" s="4">
        <v>7097</v>
      </c>
      <c r="G241" s="8">
        <v>0.18065385911695314</v>
      </c>
      <c r="H241" s="7" t="s">
        <v>26</v>
      </c>
      <c r="I241" s="3">
        <v>6</v>
      </c>
      <c r="J241" s="4">
        <v>3</v>
      </c>
      <c r="K241" s="9">
        <v>42.27138227420037</v>
      </c>
      <c r="L241" s="4">
        <v>31</v>
      </c>
      <c r="M241" s="4">
        <v>3</v>
      </c>
      <c r="N241" s="9">
        <v>42.27138227420037</v>
      </c>
      <c r="O241" s="3">
        <v>8063</v>
      </c>
      <c r="P241" s="4">
        <v>19</v>
      </c>
      <c r="Q241" s="4">
        <v>19</v>
      </c>
      <c r="S241" s="4">
        <v>19</v>
      </c>
      <c r="T241" s="4">
        <v>308</v>
      </c>
      <c r="U241" s="4">
        <v>4.5999999999999996</v>
      </c>
      <c r="V241" s="5">
        <v>3.3</v>
      </c>
      <c r="X241" s="5">
        <v>0.89</v>
      </c>
    </row>
    <row r="242" spans="1:24" x14ac:dyDescent="0.25">
      <c r="A242" s="3">
        <v>8</v>
      </c>
      <c r="B242" s="7" t="s">
        <v>230</v>
      </c>
      <c r="C242" s="7" t="s">
        <v>231</v>
      </c>
      <c r="D242" s="7" t="s">
        <v>190</v>
      </c>
      <c r="E242" s="3">
        <v>8065</v>
      </c>
      <c r="F242" s="4">
        <v>8127</v>
      </c>
      <c r="G242" s="8">
        <v>1.2724409448818899</v>
      </c>
      <c r="H242" s="7" t="s">
        <v>32</v>
      </c>
      <c r="I242" s="3">
        <v>6</v>
      </c>
      <c r="J242" s="4">
        <v>0</v>
      </c>
      <c r="K242" s="9">
        <v>0</v>
      </c>
      <c r="L242" s="4">
        <v>39</v>
      </c>
      <c r="M242" s="4">
        <v>0</v>
      </c>
      <c r="N242" s="9">
        <v>0</v>
      </c>
      <c r="O242" s="3">
        <v>8065</v>
      </c>
      <c r="P242" s="4">
        <v>12</v>
      </c>
      <c r="Q242" s="4">
        <v>8</v>
      </c>
      <c r="S242" s="4">
        <v>8</v>
      </c>
      <c r="T242" s="4">
        <v>104</v>
      </c>
      <c r="U242" s="4">
        <v>0.8</v>
      </c>
      <c r="V242" s="5">
        <v>1.8</v>
      </c>
      <c r="X242" s="5">
        <v>0.9</v>
      </c>
    </row>
    <row r="243" spans="1:24" x14ac:dyDescent="0.25">
      <c r="A243" s="3">
        <v>8</v>
      </c>
      <c r="B243" s="7" t="s">
        <v>230</v>
      </c>
      <c r="C243" s="7" t="s">
        <v>231</v>
      </c>
      <c r="D243" s="7" t="s">
        <v>263</v>
      </c>
      <c r="E243" s="3">
        <v>8067</v>
      </c>
      <c r="F243" s="4">
        <v>56221</v>
      </c>
      <c r="G243" s="8">
        <v>1.2334154286168268</v>
      </c>
      <c r="H243" s="7" t="s">
        <v>32</v>
      </c>
      <c r="I243" s="3">
        <v>5</v>
      </c>
      <c r="J243" s="4">
        <v>1</v>
      </c>
      <c r="K243" s="9">
        <v>1.7786947937603388</v>
      </c>
      <c r="L243" s="4">
        <v>86</v>
      </c>
      <c r="M243" s="4">
        <v>1</v>
      </c>
      <c r="N243" s="9">
        <v>1.7786947937603388</v>
      </c>
      <c r="O243" s="3">
        <v>8067</v>
      </c>
      <c r="P243" s="4">
        <v>292</v>
      </c>
      <c r="Q243" s="4">
        <v>94</v>
      </c>
      <c r="R243" s="4">
        <v>11</v>
      </c>
      <c r="S243" s="4">
        <v>94</v>
      </c>
      <c r="T243" s="4">
        <v>4801</v>
      </c>
      <c r="U243" s="4">
        <v>39.199999999999996</v>
      </c>
      <c r="V243" s="5">
        <v>2.65</v>
      </c>
      <c r="W243" s="5">
        <v>0.79</v>
      </c>
      <c r="X243" s="5">
        <v>2.04</v>
      </c>
    </row>
    <row r="244" spans="1:24" x14ac:dyDescent="0.25">
      <c r="A244" s="3">
        <v>8</v>
      </c>
      <c r="B244" s="7" t="s">
        <v>230</v>
      </c>
      <c r="C244" s="7" t="s">
        <v>231</v>
      </c>
      <c r="D244" s="7" t="s">
        <v>242</v>
      </c>
      <c r="E244" s="3">
        <v>8019</v>
      </c>
      <c r="F244" s="4">
        <v>9700</v>
      </c>
      <c r="G244" s="8">
        <v>1.0598058252427185</v>
      </c>
      <c r="H244" s="7" t="s">
        <v>32</v>
      </c>
      <c r="I244" s="3">
        <v>2</v>
      </c>
      <c r="J244" s="4">
        <v>1</v>
      </c>
      <c r="K244" s="9">
        <v>10.309278350515465</v>
      </c>
      <c r="L244" s="4">
        <v>17</v>
      </c>
      <c r="M244" s="4">
        <v>1</v>
      </c>
      <c r="N244" s="9">
        <v>10.309278350515465</v>
      </c>
    </row>
    <row r="245" spans="1:24" x14ac:dyDescent="0.25">
      <c r="A245" s="3">
        <v>8</v>
      </c>
      <c r="B245" s="7" t="s">
        <v>230</v>
      </c>
      <c r="C245" s="7" t="s">
        <v>231</v>
      </c>
      <c r="D245" s="7" t="s">
        <v>264</v>
      </c>
      <c r="E245" s="3">
        <v>8069</v>
      </c>
      <c r="F245" s="4">
        <v>356899</v>
      </c>
      <c r="G245" s="8">
        <v>1.1160613688121779</v>
      </c>
      <c r="H245" s="7" t="s">
        <v>32</v>
      </c>
      <c r="I245" s="3">
        <v>3</v>
      </c>
      <c r="J245" s="4">
        <v>22</v>
      </c>
      <c r="K245" s="9">
        <v>6.1642089218518397</v>
      </c>
      <c r="L245" s="4">
        <v>659</v>
      </c>
      <c r="M245" s="4">
        <v>29</v>
      </c>
      <c r="N245" s="9">
        <v>8.1255481242592449</v>
      </c>
      <c r="O245" s="3">
        <v>8069</v>
      </c>
      <c r="P245" s="4">
        <v>1361</v>
      </c>
      <c r="Q245" s="4">
        <v>562</v>
      </c>
      <c r="R245" s="4">
        <v>43</v>
      </c>
      <c r="S245" s="4">
        <v>560</v>
      </c>
      <c r="T245" s="4">
        <v>29183</v>
      </c>
      <c r="U245" s="4">
        <v>305.8</v>
      </c>
      <c r="V245" s="5">
        <v>3.5800000000000005</v>
      </c>
      <c r="W245" s="5">
        <v>0.37</v>
      </c>
      <c r="X245" s="5">
        <v>1.762</v>
      </c>
    </row>
    <row r="246" spans="1:24" x14ac:dyDescent="0.25">
      <c r="A246" s="3">
        <v>8</v>
      </c>
      <c r="B246" s="7" t="s">
        <v>230</v>
      </c>
      <c r="C246" s="7" t="s">
        <v>231</v>
      </c>
      <c r="D246" s="7" t="s">
        <v>265</v>
      </c>
      <c r="E246" s="3">
        <v>8071</v>
      </c>
      <c r="F246" s="4">
        <v>14506</v>
      </c>
      <c r="G246" s="8">
        <v>0.7142857142857143</v>
      </c>
      <c r="H246" s="7" t="s">
        <v>26</v>
      </c>
      <c r="I246" s="3">
        <v>6</v>
      </c>
      <c r="J246" s="4">
        <v>0</v>
      </c>
      <c r="K246" s="9">
        <v>0</v>
      </c>
      <c r="L246" s="4">
        <v>7</v>
      </c>
      <c r="M246" s="4">
        <v>0</v>
      </c>
      <c r="N246" s="9">
        <v>0</v>
      </c>
      <c r="O246" s="3">
        <v>8071</v>
      </c>
      <c r="P246" s="4">
        <v>46</v>
      </c>
      <c r="Q246" s="4">
        <v>25</v>
      </c>
      <c r="S246" s="4">
        <v>25</v>
      </c>
      <c r="T246" s="4">
        <v>479</v>
      </c>
      <c r="U246" s="4">
        <v>7.2</v>
      </c>
      <c r="V246" s="5">
        <v>3.4</v>
      </c>
      <c r="X246" s="5">
        <v>0.96</v>
      </c>
    </row>
    <row r="247" spans="1:24" x14ac:dyDescent="0.25">
      <c r="A247" s="3">
        <v>8</v>
      </c>
      <c r="B247" s="7" t="s">
        <v>230</v>
      </c>
      <c r="C247" s="7" t="s">
        <v>231</v>
      </c>
      <c r="D247" s="7" t="s">
        <v>244</v>
      </c>
      <c r="E247" s="3">
        <v>8023</v>
      </c>
      <c r="F247" s="4">
        <v>3887</v>
      </c>
      <c r="G247" s="8">
        <v>1.9132653061224489</v>
      </c>
      <c r="H247" s="7" t="s">
        <v>32</v>
      </c>
      <c r="I247" s="3">
        <v>6</v>
      </c>
      <c r="J247" s="4">
        <v>0</v>
      </c>
      <c r="K247" s="9">
        <v>0</v>
      </c>
      <c r="L247" s="4">
        <v>15</v>
      </c>
      <c r="M247" s="4">
        <v>0</v>
      </c>
      <c r="N247" s="9">
        <v>0</v>
      </c>
    </row>
    <row r="248" spans="1:24" x14ac:dyDescent="0.25">
      <c r="A248" s="3">
        <v>8</v>
      </c>
      <c r="B248" s="7" t="s">
        <v>230</v>
      </c>
      <c r="C248" s="7" t="s">
        <v>231</v>
      </c>
      <c r="D248" s="7" t="s">
        <v>144</v>
      </c>
      <c r="E248" s="3">
        <v>8073</v>
      </c>
      <c r="F248" s="4">
        <v>5701</v>
      </c>
      <c r="G248" s="8">
        <v>0.21617336152219874</v>
      </c>
      <c r="H248" s="7" t="s">
        <v>26</v>
      </c>
      <c r="I248" s="3">
        <v>6</v>
      </c>
      <c r="J248" s="4">
        <v>0</v>
      </c>
      <c r="K248" s="9">
        <v>0</v>
      </c>
      <c r="L248" s="4">
        <v>3</v>
      </c>
      <c r="M248" s="4">
        <v>0</v>
      </c>
      <c r="N248" s="9">
        <v>0</v>
      </c>
      <c r="O248" s="3">
        <v>8073</v>
      </c>
      <c r="P248" s="4">
        <v>23</v>
      </c>
      <c r="Q248" s="4">
        <v>15</v>
      </c>
      <c r="S248" s="4">
        <v>15</v>
      </c>
      <c r="T248" s="4">
        <v>137</v>
      </c>
      <c r="U248" s="4">
        <v>2.6</v>
      </c>
      <c r="V248" s="5">
        <v>3.3</v>
      </c>
      <c r="X248" s="5">
        <v>0.97</v>
      </c>
    </row>
    <row r="249" spans="1:24" x14ac:dyDescent="0.25">
      <c r="A249" s="3">
        <v>8</v>
      </c>
      <c r="B249" s="7" t="s">
        <v>230</v>
      </c>
      <c r="C249" s="7" t="s">
        <v>231</v>
      </c>
      <c r="D249" s="7" t="s">
        <v>245</v>
      </c>
      <c r="E249" s="3">
        <v>8025</v>
      </c>
      <c r="F249" s="4">
        <v>6061</v>
      </c>
      <c r="G249" s="8">
        <v>0.31417979610750696</v>
      </c>
      <c r="H249" s="7" t="s">
        <v>26</v>
      </c>
      <c r="I249" s="3">
        <v>6</v>
      </c>
      <c r="J249" s="4">
        <v>1</v>
      </c>
      <c r="K249" s="9">
        <v>16.49892756970797</v>
      </c>
      <c r="L249" s="4">
        <v>68</v>
      </c>
      <c r="M249" s="4">
        <v>1</v>
      </c>
      <c r="N249" s="9">
        <v>16.49892756970797</v>
      </c>
    </row>
    <row r="250" spans="1:24" x14ac:dyDescent="0.25">
      <c r="A250" s="3">
        <v>8</v>
      </c>
      <c r="B250" s="7" t="s">
        <v>230</v>
      </c>
      <c r="C250" s="7" t="s">
        <v>231</v>
      </c>
      <c r="D250" s="7" t="s">
        <v>146</v>
      </c>
      <c r="E250" s="3">
        <v>8075</v>
      </c>
      <c r="F250" s="4">
        <v>22409</v>
      </c>
      <c r="G250" s="8">
        <v>0.25418840977753365</v>
      </c>
      <c r="H250" s="7" t="s">
        <v>26</v>
      </c>
      <c r="I250" s="3">
        <v>5</v>
      </c>
      <c r="J250" s="4">
        <v>3</v>
      </c>
      <c r="K250" s="9">
        <v>13.38747824534785</v>
      </c>
      <c r="L250" s="4">
        <v>633</v>
      </c>
      <c r="M250" s="4">
        <v>5</v>
      </c>
      <c r="N250" s="9">
        <v>22.312463742246418</v>
      </c>
      <c r="O250" s="3">
        <v>8075</v>
      </c>
      <c r="P250" s="4">
        <v>68</v>
      </c>
      <c r="Q250" s="4">
        <v>25</v>
      </c>
      <c r="R250" s="4">
        <v>4</v>
      </c>
      <c r="S250" s="4">
        <v>25</v>
      </c>
      <c r="T250" s="4">
        <v>1100</v>
      </c>
      <c r="U250" s="4">
        <v>8.1</v>
      </c>
      <c r="V250" s="5">
        <v>3</v>
      </c>
      <c r="W250" s="5">
        <v>1</v>
      </c>
      <c r="X250" s="5">
        <v>1.46</v>
      </c>
    </row>
    <row r="251" spans="1:24" x14ac:dyDescent="0.25">
      <c r="A251" s="3">
        <v>8</v>
      </c>
      <c r="B251" s="7" t="s">
        <v>230</v>
      </c>
      <c r="C251" s="7" t="s">
        <v>231</v>
      </c>
      <c r="D251" s="7" t="s">
        <v>246</v>
      </c>
      <c r="E251" s="3">
        <v>8027</v>
      </c>
      <c r="F251" s="4">
        <v>5068</v>
      </c>
      <c r="G251" s="8">
        <v>0.38670548277535177</v>
      </c>
      <c r="H251" s="7" t="s">
        <v>26</v>
      </c>
      <c r="I251" s="3">
        <v>6</v>
      </c>
      <c r="J251" s="4">
        <v>0</v>
      </c>
      <c r="K251" s="9">
        <v>0</v>
      </c>
      <c r="L251" s="4">
        <v>2</v>
      </c>
      <c r="M251" s="4">
        <v>0</v>
      </c>
      <c r="N251" s="9">
        <v>0</v>
      </c>
    </row>
    <row r="252" spans="1:24" x14ac:dyDescent="0.25">
      <c r="A252" s="3">
        <v>8</v>
      </c>
      <c r="B252" s="7" t="s">
        <v>230</v>
      </c>
      <c r="C252" s="7" t="s">
        <v>231</v>
      </c>
      <c r="D252" s="7" t="s">
        <v>266</v>
      </c>
      <c r="E252" s="3">
        <v>8077</v>
      </c>
      <c r="F252" s="4">
        <v>154210</v>
      </c>
      <c r="G252" s="8">
        <v>0.43650937142168383</v>
      </c>
      <c r="H252" s="7" t="s">
        <v>26</v>
      </c>
      <c r="I252" s="3">
        <v>4</v>
      </c>
      <c r="J252" s="4">
        <v>0</v>
      </c>
      <c r="K252" s="9">
        <v>0</v>
      </c>
      <c r="L252" s="4">
        <v>81</v>
      </c>
      <c r="M252" s="4">
        <v>0</v>
      </c>
      <c r="N252" s="9">
        <v>0</v>
      </c>
      <c r="O252" s="3">
        <v>8077</v>
      </c>
      <c r="P252" s="4">
        <v>763</v>
      </c>
      <c r="Q252" s="4">
        <v>335</v>
      </c>
      <c r="R252" s="4">
        <v>30</v>
      </c>
      <c r="S252" s="4">
        <v>335</v>
      </c>
      <c r="T252" s="4">
        <v>18899</v>
      </c>
      <c r="U252" s="4">
        <v>185.7</v>
      </c>
      <c r="V252" s="5">
        <v>3.1333333333333333</v>
      </c>
      <c r="W252" s="5">
        <v>0.55000000000000004</v>
      </c>
      <c r="X252" s="5">
        <v>1.7066666666666668</v>
      </c>
    </row>
    <row r="253" spans="1:24" x14ac:dyDescent="0.25">
      <c r="A253" s="3">
        <v>8</v>
      </c>
      <c r="B253" s="7" t="s">
        <v>230</v>
      </c>
      <c r="C253" s="7" t="s">
        <v>231</v>
      </c>
      <c r="D253" s="7" t="s">
        <v>268</v>
      </c>
      <c r="E253" s="3">
        <v>8081</v>
      </c>
      <c r="F253" s="4">
        <v>13283</v>
      </c>
      <c r="G253" s="8">
        <v>0.16475023562676719</v>
      </c>
      <c r="H253" s="7" t="s">
        <v>26</v>
      </c>
      <c r="I253" s="3">
        <v>5</v>
      </c>
      <c r="J253" s="4">
        <v>0</v>
      </c>
      <c r="K253" s="9">
        <v>0</v>
      </c>
      <c r="L253" s="4">
        <v>8</v>
      </c>
      <c r="M253" s="4">
        <v>0</v>
      </c>
      <c r="N253" s="9">
        <v>0</v>
      </c>
      <c r="O253" s="3">
        <v>8081</v>
      </c>
      <c r="P253" s="4">
        <v>44</v>
      </c>
      <c r="Q253" s="4">
        <v>25</v>
      </c>
      <c r="S253" s="4">
        <v>25</v>
      </c>
      <c r="T253" s="4">
        <v>819</v>
      </c>
      <c r="U253" s="4">
        <v>8.8000000000000007</v>
      </c>
      <c r="V253" s="5">
        <v>3.2</v>
      </c>
      <c r="W253" s="5">
        <v>1</v>
      </c>
      <c r="X253" s="5">
        <v>1.39</v>
      </c>
    </row>
    <row r="254" spans="1:24" x14ac:dyDescent="0.25">
      <c r="A254" s="3">
        <v>8</v>
      </c>
      <c r="B254" s="7" t="s">
        <v>230</v>
      </c>
      <c r="C254" s="7" t="s">
        <v>231</v>
      </c>
      <c r="D254" s="7" t="s">
        <v>269</v>
      </c>
      <c r="E254" s="3">
        <v>8083</v>
      </c>
      <c r="F254" s="4">
        <v>26183</v>
      </c>
      <c r="G254" s="8">
        <v>0.50592130396026991</v>
      </c>
      <c r="H254" s="7" t="s">
        <v>26</v>
      </c>
      <c r="I254" s="3">
        <v>6</v>
      </c>
      <c r="J254" s="4">
        <v>3</v>
      </c>
      <c r="K254" s="9">
        <v>11.457816140243668</v>
      </c>
      <c r="L254" s="4">
        <v>65</v>
      </c>
      <c r="M254" s="4">
        <v>3</v>
      </c>
      <c r="N254" s="9">
        <v>11.457816140243668</v>
      </c>
      <c r="O254" s="3">
        <v>8083</v>
      </c>
      <c r="P254" s="4">
        <v>78</v>
      </c>
      <c r="Q254" s="4">
        <v>25</v>
      </c>
      <c r="R254" s="4">
        <v>4</v>
      </c>
      <c r="S254" s="4">
        <v>25</v>
      </c>
      <c r="T254" s="4">
        <v>1027</v>
      </c>
      <c r="U254" s="4">
        <v>9.6</v>
      </c>
      <c r="V254" s="5">
        <v>3.1</v>
      </c>
      <c r="X254" s="5">
        <v>1.27</v>
      </c>
    </row>
    <row r="255" spans="1:24" x14ac:dyDescent="0.25">
      <c r="A255" s="3">
        <v>8</v>
      </c>
      <c r="B255" s="7" t="s">
        <v>230</v>
      </c>
      <c r="C255" s="7" t="s">
        <v>231</v>
      </c>
      <c r="D255" s="7" t="s">
        <v>249</v>
      </c>
      <c r="E255" s="3">
        <v>8033</v>
      </c>
      <c r="F255" s="4">
        <v>2055</v>
      </c>
      <c r="G255" s="8">
        <v>0.25635593220338981</v>
      </c>
      <c r="H255" s="7" t="s">
        <v>26</v>
      </c>
      <c r="I255" s="3">
        <v>6</v>
      </c>
      <c r="J255" s="4">
        <v>0</v>
      </c>
      <c r="K255" s="9">
        <v>0</v>
      </c>
      <c r="L255" s="4">
        <v>0</v>
      </c>
      <c r="M255" s="4">
        <v>0</v>
      </c>
      <c r="N255" s="9">
        <v>0</v>
      </c>
    </row>
    <row r="256" spans="1:24" x14ac:dyDescent="0.25">
      <c r="A256" s="3">
        <v>8</v>
      </c>
      <c r="B256" s="7" t="s">
        <v>230</v>
      </c>
      <c r="C256" s="7" t="s">
        <v>231</v>
      </c>
      <c r="D256" s="7" t="s">
        <v>270</v>
      </c>
      <c r="E256" s="3">
        <v>8085</v>
      </c>
      <c r="F256" s="4">
        <v>42758</v>
      </c>
      <c r="G256" s="8">
        <v>0.38005840634125992</v>
      </c>
      <c r="H256" s="7" t="s">
        <v>26</v>
      </c>
      <c r="I256" s="3">
        <v>5</v>
      </c>
      <c r="J256" s="4">
        <v>12</v>
      </c>
      <c r="K256" s="9">
        <v>28.064923523083401</v>
      </c>
      <c r="L256" s="4">
        <v>197</v>
      </c>
      <c r="M256" s="4">
        <v>12</v>
      </c>
      <c r="N256" s="9">
        <v>28.064923523083401</v>
      </c>
      <c r="O256" s="3">
        <v>8085</v>
      </c>
      <c r="P256" s="4">
        <v>177</v>
      </c>
      <c r="Q256" s="4">
        <v>50</v>
      </c>
      <c r="R256" s="4">
        <v>8</v>
      </c>
      <c r="S256" s="4">
        <v>50</v>
      </c>
      <c r="T256" s="4">
        <v>3031</v>
      </c>
      <c r="U256" s="4">
        <v>18.3</v>
      </c>
      <c r="V256" s="5">
        <v>2.4</v>
      </c>
      <c r="W256" s="5">
        <v>1</v>
      </c>
      <c r="X256" s="5">
        <v>1.42</v>
      </c>
    </row>
    <row r="257" spans="1:24" x14ac:dyDescent="0.25">
      <c r="A257" s="3">
        <v>8</v>
      </c>
      <c r="B257" s="7" t="s">
        <v>230</v>
      </c>
      <c r="C257" s="7" t="s">
        <v>231</v>
      </c>
      <c r="D257" s="7" t="s">
        <v>78</v>
      </c>
      <c r="E257" s="3">
        <v>8087</v>
      </c>
      <c r="F257" s="4">
        <v>29068</v>
      </c>
      <c r="G257" s="8">
        <v>0.38686310620012276</v>
      </c>
      <c r="H257" s="7" t="s">
        <v>26</v>
      </c>
      <c r="I257" s="3">
        <v>5</v>
      </c>
      <c r="J257" s="4">
        <v>42</v>
      </c>
      <c r="K257" s="9">
        <v>144.48878491812303</v>
      </c>
      <c r="L257" s="4">
        <v>646</v>
      </c>
      <c r="M257" s="4">
        <v>45</v>
      </c>
      <c r="N257" s="9">
        <v>154.80941241227467</v>
      </c>
      <c r="O257" s="3">
        <v>8087</v>
      </c>
      <c r="P257" s="4">
        <v>92</v>
      </c>
      <c r="Q257" s="4">
        <v>61</v>
      </c>
      <c r="R257" s="4">
        <v>6</v>
      </c>
      <c r="S257" s="4">
        <v>61</v>
      </c>
      <c r="T257" s="4">
        <v>1360</v>
      </c>
      <c r="U257" s="4">
        <v>9.3000000000000007</v>
      </c>
      <c r="V257" s="5">
        <v>2.6</v>
      </c>
      <c r="W257" s="5">
        <v>0.53</v>
      </c>
      <c r="X257" s="5">
        <v>1.3</v>
      </c>
    </row>
    <row r="258" spans="1:24" x14ac:dyDescent="0.25">
      <c r="A258" s="3">
        <v>8</v>
      </c>
      <c r="B258" s="7" t="s">
        <v>230</v>
      </c>
      <c r="C258" s="7" t="s">
        <v>231</v>
      </c>
      <c r="D258" s="7" t="s">
        <v>271</v>
      </c>
      <c r="E258" s="3">
        <v>8089</v>
      </c>
      <c r="F258" s="4">
        <v>18278</v>
      </c>
      <c r="G258" s="8">
        <v>0.59719967532467533</v>
      </c>
      <c r="H258" s="7" t="s">
        <v>26</v>
      </c>
      <c r="I258" s="3">
        <v>6</v>
      </c>
      <c r="J258" s="4">
        <v>1</v>
      </c>
      <c r="K258" s="9">
        <v>5.4710581026370502</v>
      </c>
      <c r="L258" s="4">
        <v>22</v>
      </c>
      <c r="M258" s="4">
        <v>1</v>
      </c>
      <c r="N258" s="9">
        <v>5.4710581026370502</v>
      </c>
      <c r="O258" s="3">
        <v>8089</v>
      </c>
      <c r="P258" s="4">
        <v>74</v>
      </c>
      <c r="Q258" s="4">
        <v>522</v>
      </c>
      <c r="R258" s="4">
        <v>506</v>
      </c>
      <c r="S258" s="4">
        <v>522</v>
      </c>
      <c r="T258" s="4">
        <v>1048</v>
      </c>
      <c r="U258" s="4">
        <v>256.2</v>
      </c>
      <c r="V258" s="5">
        <v>3</v>
      </c>
      <c r="X258" s="5">
        <v>1.18</v>
      </c>
    </row>
    <row r="259" spans="1:24" x14ac:dyDescent="0.25">
      <c r="A259" s="3">
        <v>8</v>
      </c>
      <c r="B259" s="7" t="s">
        <v>230</v>
      </c>
      <c r="C259" s="7" t="s">
        <v>231</v>
      </c>
      <c r="D259" s="7" t="s">
        <v>252</v>
      </c>
      <c r="E259" s="3">
        <v>8039</v>
      </c>
      <c r="F259" s="4">
        <v>26729</v>
      </c>
      <c r="G259" s="8">
        <v>0.26774882528833832</v>
      </c>
      <c r="H259" s="7" t="s">
        <v>26</v>
      </c>
      <c r="I259" s="3">
        <v>2</v>
      </c>
      <c r="J259" s="4">
        <v>2</v>
      </c>
      <c r="K259" s="9">
        <v>7.4825096337311532</v>
      </c>
      <c r="L259" s="4">
        <v>54</v>
      </c>
      <c r="M259" s="4">
        <v>2</v>
      </c>
      <c r="N259" s="9">
        <v>7.4825096337311532</v>
      </c>
    </row>
    <row r="260" spans="1:24" x14ac:dyDescent="0.25">
      <c r="A260" s="3">
        <v>8</v>
      </c>
      <c r="B260" s="7" t="s">
        <v>230</v>
      </c>
      <c r="C260" s="7" t="s">
        <v>231</v>
      </c>
      <c r="D260" s="7" t="s">
        <v>153</v>
      </c>
      <c r="E260" s="3">
        <v>8095</v>
      </c>
      <c r="F260" s="4">
        <v>4265</v>
      </c>
      <c r="G260" s="8">
        <v>0.2434394193188163</v>
      </c>
      <c r="H260" s="7" t="s">
        <v>26</v>
      </c>
      <c r="I260" s="3">
        <v>6</v>
      </c>
      <c r="J260" s="4">
        <v>0</v>
      </c>
      <c r="K260" s="9">
        <v>0</v>
      </c>
      <c r="L260" s="4">
        <v>15</v>
      </c>
      <c r="M260" s="4">
        <v>0</v>
      </c>
      <c r="N260" s="9">
        <v>0</v>
      </c>
      <c r="O260" s="3">
        <v>8095</v>
      </c>
      <c r="P260" s="4">
        <v>27</v>
      </c>
      <c r="Q260" s="4">
        <v>40</v>
      </c>
      <c r="S260" s="4">
        <v>40</v>
      </c>
      <c r="T260" s="4">
        <v>258</v>
      </c>
      <c r="U260" s="4">
        <v>23.4</v>
      </c>
      <c r="V260" s="5">
        <v>3.1</v>
      </c>
      <c r="X260" s="5">
        <v>0.93500000000000005</v>
      </c>
    </row>
    <row r="261" spans="1:24" x14ac:dyDescent="0.25">
      <c r="A261" s="3">
        <v>8</v>
      </c>
      <c r="B261" s="7" t="s">
        <v>230</v>
      </c>
      <c r="C261" s="7" t="s">
        <v>231</v>
      </c>
      <c r="D261" s="7" t="s">
        <v>274</v>
      </c>
      <c r="E261" s="3">
        <v>8097</v>
      </c>
      <c r="F261" s="4">
        <v>17767</v>
      </c>
      <c r="G261" s="8">
        <v>2.8756862745098037</v>
      </c>
      <c r="H261" s="7" t="s">
        <v>32</v>
      </c>
      <c r="I261" s="3">
        <v>5</v>
      </c>
      <c r="J261" s="4">
        <v>2</v>
      </c>
      <c r="K261" s="9">
        <v>11.256824449822705</v>
      </c>
      <c r="L261" s="4">
        <v>72</v>
      </c>
      <c r="M261" s="4">
        <v>2</v>
      </c>
      <c r="N261" s="9">
        <v>11.256824449822705</v>
      </c>
      <c r="O261" s="3">
        <v>8097</v>
      </c>
      <c r="P261" s="4">
        <v>78</v>
      </c>
      <c r="Q261" s="4">
        <v>25</v>
      </c>
      <c r="R261" s="4">
        <v>4</v>
      </c>
      <c r="S261" s="4">
        <v>25</v>
      </c>
      <c r="T261" s="4">
        <v>716</v>
      </c>
      <c r="U261" s="4">
        <v>6.4</v>
      </c>
      <c r="V261" s="5">
        <v>3.3</v>
      </c>
      <c r="W261" s="5">
        <v>0.44</v>
      </c>
      <c r="X261" s="5">
        <v>1.49</v>
      </c>
    </row>
    <row r="262" spans="1:24" x14ac:dyDescent="0.25">
      <c r="A262" s="3">
        <v>8</v>
      </c>
      <c r="B262" s="7" t="s">
        <v>230</v>
      </c>
      <c r="C262" s="7" t="s">
        <v>231</v>
      </c>
      <c r="D262" s="7" t="s">
        <v>275</v>
      </c>
      <c r="E262" s="3">
        <v>8099</v>
      </c>
      <c r="F262" s="4">
        <v>12172</v>
      </c>
      <c r="G262" s="8">
        <v>0.33588218634947609</v>
      </c>
      <c r="H262" s="7" t="s">
        <v>26</v>
      </c>
      <c r="I262" s="3">
        <v>6</v>
      </c>
      <c r="J262" s="4">
        <v>0</v>
      </c>
      <c r="K262" s="9">
        <v>0</v>
      </c>
      <c r="L262" s="4">
        <v>16</v>
      </c>
      <c r="M262" s="4">
        <v>0</v>
      </c>
      <c r="N262" s="9">
        <v>0</v>
      </c>
      <c r="O262" s="3">
        <v>8099</v>
      </c>
      <c r="P262" s="4">
        <v>52</v>
      </c>
      <c r="Q262" s="4">
        <v>25</v>
      </c>
      <c r="S262" s="4">
        <v>25</v>
      </c>
      <c r="T262" s="4">
        <v>537</v>
      </c>
      <c r="U262" s="4">
        <v>8.1999999999999993</v>
      </c>
      <c r="V262" s="5">
        <v>2.7</v>
      </c>
      <c r="X262" s="5">
        <v>0.97</v>
      </c>
    </row>
    <row r="263" spans="1:24" x14ac:dyDescent="0.25">
      <c r="A263" s="3">
        <v>8</v>
      </c>
      <c r="B263" s="7" t="s">
        <v>230</v>
      </c>
      <c r="C263" s="7" t="s">
        <v>231</v>
      </c>
      <c r="D263" s="7" t="s">
        <v>276</v>
      </c>
      <c r="E263" s="3">
        <v>8101</v>
      </c>
      <c r="F263" s="4">
        <v>168424</v>
      </c>
      <c r="G263" s="8">
        <v>0.98924582931200877</v>
      </c>
      <c r="H263" s="7" t="s">
        <v>26</v>
      </c>
      <c r="I263" s="3">
        <v>4</v>
      </c>
      <c r="J263" s="4">
        <v>14</v>
      </c>
      <c r="K263" s="9">
        <v>8.3123545337956593</v>
      </c>
      <c r="L263" s="4">
        <v>351</v>
      </c>
      <c r="M263" s="4">
        <v>23</v>
      </c>
      <c r="N263" s="9">
        <v>13.656011019807154</v>
      </c>
      <c r="O263" s="3">
        <v>8101</v>
      </c>
      <c r="P263" s="4">
        <v>727</v>
      </c>
      <c r="Q263" s="4">
        <v>318</v>
      </c>
      <c r="R263" s="4">
        <v>18</v>
      </c>
      <c r="S263" s="4">
        <v>318</v>
      </c>
      <c r="T263" s="4">
        <v>16003</v>
      </c>
      <c r="U263" s="4">
        <v>207.8</v>
      </c>
      <c r="V263" s="5">
        <v>4.5999999999999996</v>
      </c>
      <c r="W263" s="5">
        <v>0.61</v>
      </c>
      <c r="X263" s="5">
        <v>1.7450000000000001</v>
      </c>
    </row>
    <row r="264" spans="1:24" x14ac:dyDescent="0.25">
      <c r="A264" s="3">
        <v>8</v>
      </c>
      <c r="B264" s="7" t="s">
        <v>230</v>
      </c>
      <c r="C264" s="7" t="s">
        <v>231</v>
      </c>
      <c r="D264" s="7" t="s">
        <v>256</v>
      </c>
      <c r="E264" s="3">
        <v>8047</v>
      </c>
      <c r="F264" s="4">
        <v>6243</v>
      </c>
      <c r="G264" s="8">
        <v>1.0434227330779056</v>
      </c>
      <c r="H264" s="7" t="s">
        <v>32</v>
      </c>
      <c r="I264" s="3">
        <v>2</v>
      </c>
      <c r="J264" s="4">
        <v>0</v>
      </c>
      <c r="K264" s="9">
        <v>0</v>
      </c>
      <c r="L264" s="4">
        <v>6</v>
      </c>
      <c r="M264" s="4">
        <v>0</v>
      </c>
      <c r="N264" s="9">
        <v>0</v>
      </c>
    </row>
    <row r="265" spans="1:24" x14ac:dyDescent="0.25">
      <c r="A265" s="3">
        <v>8</v>
      </c>
      <c r="B265" s="7" t="s">
        <v>230</v>
      </c>
      <c r="C265" s="7" t="s">
        <v>231</v>
      </c>
      <c r="D265" s="7" t="s">
        <v>277</v>
      </c>
      <c r="E265" s="3">
        <v>8103</v>
      </c>
      <c r="F265" s="4">
        <v>6324</v>
      </c>
      <c r="G265" s="8">
        <v>0.15621640988892871</v>
      </c>
      <c r="H265" s="7" t="s">
        <v>26</v>
      </c>
      <c r="I265" s="3">
        <v>6</v>
      </c>
      <c r="J265" s="4">
        <v>0</v>
      </c>
      <c r="K265" s="9">
        <v>0</v>
      </c>
      <c r="L265" s="4">
        <v>2</v>
      </c>
      <c r="M265" s="4">
        <v>0</v>
      </c>
      <c r="N265" s="9">
        <v>0</v>
      </c>
      <c r="O265" s="3">
        <v>8103</v>
      </c>
      <c r="P265" s="4">
        <v>24</v>
      </c>
      <c r="Q265" s="4">
        <v>35</v>
      </c>
      <c r="S265" s="4">
        <v>35</v>
      </c>
      <c r="T265" s="4">
        <v>420</v>
      </c>
      <c r="U265" s="4">
        <v>18</v>
      </c>
      <c r="V265" s="5">
        <v>2.25</v>
      </c>
      <c r="X265" s="5">
        <v>1.145</v>
      </c>
    </row>
    <row r="266" spans="1:24" x14ac:dyDescent="0.25">
      <c r="A266" s="3">
        <v>8</v>
      </c>
      <c r="B266" s="7" t="s">
        <v>230</v>
      </c>
      <c r="C266" s="7" t="s">
        <v>231</v>
      </c>
      <c r="D266" s="7" t="s">
        <v>278</v>
      </c>
      <c r="E266" s="3">
        <v>8105</v>
      </c>
      <c r="F266" s="4">
        <v>11267</v>
      </c>
      <c r="G266" s="8">
        <v>0.64862236628849268</v>
      </c>
      <c r="H266" s="7" t="s">
        <v>26</v>
      </c>
      <c r="I266" s="3">
        <v>6</v>
      </c>
      <c r="J266" s="4">
        <v>0</v>
      </c>
      <c r="K266" s="9">
        <v>0</v>
      </c>
      <c r="L266" s="4">
        <v>55</v>
      </c>
      <c r="M266" s="4">
        <v>0</v>
      </c>
      <c r="N266" s="9">
        <v>0</v>
      </c>
      <c r="O266" s="3">
        <v>8105</v>
      </c>
      <c r="P266" s="4">
        <v>33</v>
      </c>
      <c r="Q266" s="4">
        <v>17</v>
      </c>
      <c r="S266" s="4">
        <v>17</v>
      </c>
      <c r="T266" s="4">
        <v>443</v>
      </c>
      <c r="U266" s="4">
        <v>6.7</v>
      </c>
      <c r="V266" s="5">
        <v>3.3</v>
      </c>
      <c r="X266" s="5">
        <v>0.98</v>
      </c>
    </row>
    <row r="267" spans="1:24" x14ac:dyDescent="0.25">
      <c r="A267" s="3">
        <v>8</v>
      </c>
      <c r="B267" s="7" t="s">
        <v>230</v>
      </c>
      <c r="C267" s="7" t="s">
        <v>231</v>
      </c>
      <c r="D267" s="7" t="s">
        <v>279</v>
      </c>
      <c r="E267" s="3">
        <v>8107</v>
      </c>
      <c r="F267" s="4">
        <v>25638</v>
      </c>
      <c r="G267" s="8">
        <v>1.4531548757170172</v>
      </c>
      <c r="H267" s="7" t="s">
        <v>32</v>
      </c>
      <c r="I267" s="3">
        <v>5</v>
      </c>
      <c r="J267" s="4">
        <v>6</v>
      </c>
      <c r="K267" s="9">
        <v>23.402761525860051</v>
      </c>
      <c r="L267" s="4">
        <v>63</v>
      </c>
      <c r="M267" s="4">
        <v>6</v>
      </c>
      <c r="N267" s="9">
        <v>23.402761525860051</v>
      </c>
      <c r="O267" s="3">
        <v>8107</v>
      </c>
      <c r="P267" s="4">
        <v>106</v>
      </c>
      <c r="Q267" s="4">
        <v>39</v>
      </c>
      <c r="R267" s="4">
        <v>4</v>
      </c>
      <c r="S267" s="4">
        <v>39</v>
      </c>
      <c r="T267" s="4">
        <v>1334</v>
      </c>
      <c r="U267" s="4">
        <v>8.6999999999999993</v>
      </c>
      <c r="V267" s="5">
        <v>2.8</v>
      </c>
      <c r="W267" s="5">
        <v>1</v>
      </c>
      <c r="X267" s="5">
        <v>1.97</v>
      </c>
    </row>
    <row r="268" spans="1:24" x14ac:dyDescent="0.25">
      <c r="A268" s="3">
        <v>8</v>
      </c>
      <c r="B268" s="7" t="s">
        <v>230</v>
      </c>
      <c r="C268" s="7" t="s">
        <v>231</v>
      </c>
      <c r="D268" s="7" t="s">
        <v>259</v>
      </c>
      <c r="E268" s="3">
        <v>8053</v>
      </c>
      <c r="F268" s="4">
        <v>820</v>
      </c>
      <c r="G268" s="8">
        <v>0.58112094395280234</v>
      </c>
      <c r="H268" s="7" t="s">
        <v>26</v>
      </c>
      <c r="I268" s="3">
        <v>6</v>
      </c>
      <c r="J268" s="4">
        <v>0</v>
      </c>
      <c r="K268" s="9">
        <v>0</v>
      </c>
      <c r="L268" s="4">
        <v>3</v>
      </c>
      <c r="M268" s="4">
        <v>0</v>
      </c>
      <c r="N268" s="9">
        <v>0</v>
      </c>
    </row>
    <row r="269" spans="1:24" x14ac:dyDescent="0.25">
      <c r="A269" s="3">
        <v>8</v>
      </c>
      <c r="B269" s="7" t="s">
        <v>230</v>
      </c>
      <c r="C269" s="7" t="s">
        <v>231</v>
      </c>
      <c r="D269" s="7" t="s">
        <v>283</v>
      </c>
      <c r="E269" s="3">
        <v>8115</v>
      </c>
      <c r="F269" s="4">
        <v>2248</v>
      </c>
      <c r="G269" s="8">
        <v>0.26305418719211821</v>
      </c>
      <c r="H269" s="7" t="s">
        <v>26</v>
      </c>
      <c r="I269" s="3">
        <v>6</v>
      </c>
      <c r="J269" s="4">
        <v>0</v>
      </c>
      <c r="K269" s="9">
        <v>0</v>
      </c>
      <c r="L269" s="4">
        <v>0</v>
      </c>
      <c r="M269" s="4">
        <v>0</v>
      </c>
      <c r="N269" s="9">
        <v>0</v>
      </c>
      <c r="O269" s="3">
        <v>8115</v>
      </c>
      <c r="P269" s="4">
        <v>10</v>
      </c>
      <c r="Q269" s="4">
        <v>9</v>
      </c>
      <c r="S269" s="4">
        <v>9</v>
      </c>
      <c r="T269" s="4">
        <v>154</v>
      </c>
      <c r="U269" s="4">
        <v>2</v>
      </c>
      <c r="V269" s="5">
        <v>2.9</v>
      </c>
      <c r="X269" s="5">
        <v>0.9</v>
      </c>
    </row>
    <row r="270" spans="1:24" x14ac:dyDescent="0.25">
      <c r="A270" s="3">
        <v>8</v>
      </c>
      <c r="B270" s="7" t="s">
        <v>230</v>
      </c>
      <c r="C270" s="7" t="s">
        <v>231</v>
      </c>
      <c r="D270" s="7" t="s">
        <v>284</v>
      </c>
      <c r="E270" s="3">
        <v>8117</v>
      </c>
      <c r="F270" s="4">
        <v>31011</v>
      </c>
      <c r="G270" s="8">
        <v>1.8739215686274511</v>
      </c>
      <c r="H270" s="7" t="s">
        <v>32</v>
      </c>
      <c r="I270" s="3">
        <v>5</v>
      </c>
      <c r="J270" s="4">
        <v>2</v>
      </c>
      <c r="K270" s="9">
        <v>6.4493244332656152</v>
      </c>
      <c r="L270" s="4">
        <v>258</v>
      </c>
      <c r="M270" s="4">
        <v>3</v>
      </c>
      <c r="N270" s="9">
        <v>9.6739866498984224</v>
      </c>
      <c r="O270" s="3">
        <v>8117</v>
      </c>
      <c r="P270" s="4">
        <v>94</v>
      </c>
      <c r="Q270" s="4">
        <v>34</v>
      </c>
      <c r="R270" s="4">
        <v>8</v>
      </c>
      <c r="S270" s="4">
        <v>34</v>
      </c>
      <c r="T270" s="4">
        <v>1286</v>
      </c>
      <c r="U270" s="4">
        <v>8.6</v>
      </c>
      <c r="V270" s="5">
        <v>3</v>
      </c>
      <c r="W270" s="5">
        <v>1</v>
      </c>
      <c r="X270" s="5">
        <v>1.72</v>
      </c>
    </row>
    <row r="271" spans="1:24" x14ac:dyDescent="0.25">
      <c r="A271" s="3">
        <v>8</v>
      </c>
      <c r="B271" s="7" t="s">
        <v>230</v>
      </c>
      <c r="C271" s="7" t="s">
        <v>231</v>
      </c>
      <c r="D271" s="7" t="s">
        <v>62</v>
      </c>
      <c r="E271" s="3">
        <v>8057</v>
      </c>
      <c r="F271" s="4">
        <v>1392</v>
      </c>
      <c r="G271" s="8">
        <v>0.27186009538950717</v>
      </c>
      <c r="H271" s="7" t="s">
        <v>26</v>
      </c>
      <c r="I271" s="3">
        <v>6</v>
      </c>
      <c r="J271" s="4">
        <v>0</v>
      </c>
      <c r="K271" s="9">
        <v>0</v>
      </c>
      <c r="L271" s="4">
        <v>0</v>
      </c>
      <c r="M271" s="4">
        <v>0</v>
      </c>
      <c r="N271" s="9">
        <v>0</v>
      </c>
    </row>
    <row r="272" spans="1:24" x14ac:dyDescent="0.25">
      <c r="A272" s="3">
        <v>8</v>
      </c>
      <c r="B272" s="7" t="s">
        <v>230</v>
      </c>
      <c r="C272" s="7" t="s">
        <v>231</v>
      </c>
      <c r="D272" s="7" t="s">
        <v>285</v>
      </c>
      <c r="E272" s="3">
        <v>8119</v>
      </c>
      <c r="F272" s="4">
        <v>25388</v>
      </c>
      <c r="G272" s="8">
        <v>0.36972806567470495</v>
      </c>
      <c r="H272" s="7" t="s">
        <v>26</v>
      </c>
      <c r="I272" s="3">
        <v>3</v>
      </c>
      <c r="J272" s="4">
        <v>2</v>
      </c>
      <c r="K272" s="9">
        <v>7.877737513786041</v>
      </c>
      <c r="L272" s="4">
        <v>39</v>
      </c>
      <c r="M272" s="4">
        <v>2</v>
      </c>
      <c r="N272" s="9">
        <v>7.877737513786041</v>
      </c>
      <c r="O272" s="3">
        <v>8119</v>
      </c>
      <c r="P272" s="4">
        <v>40</v>
      </c>
      <c r="Q272" s="4">
        <v>15</v>
      </c>
      <c r="S272" s="4">
        <v>15</v>
      </c>
      <c r="T272" s="4">
        <v>392</v>
      </c>
      <c r="U272" s="4">
        <v>4.4000000000000004</v>
      </c>
      <c r="V272" s="5">
        <v>3</v>
      </c>
      <c r="W272" s="5">
        <v>0.48</v>
      </c>
      <c r="X272" s="5">
        <v>1.31</v>
      </c>
    </row>
    <row r="273" spans="1:24" x14ac:dyDescent="0.25">
      <c r="A273" s="3">
        <v>8</v>
      </c>
      <c r="B273" s="7" t="s">
        <v>230</v>
      </c>
      <c r="C273" s="7" t="s">
        <v>231</v>
      </c>
      <c r="D273" s="7" t="s">
        <v>286</v>
      </c>
      <c r="E273" s="3">
        <v>8123</v>
      </c>
      <c r="F273" s="4">
        <v>324492</v>
      </c>
      <c r="G273" s="8">
        <v>0.60689358260166204</v>
      </c>
      <c r="H273" s="7" t="s">
        <v>26</v>
      </c>
      <c r="I273" s="3">
        <v>3</v>
      </c>
      <c r="J273" s="4">
        <v>128</v>
      </c>
      <c r="K273" s="9">
        <v>39.446272943554845</v>
      </c>
      <c r="L273" s="4">
        <v>2671</v>
      </c>
      <c r="M273" s="4">
        <v>136</v>
      </c>
      <c r="N273" s="9">
        <v>41.91166500252703</v>
      </c>
      <c r="O273" s="3">
        <v>8123</v>
      </c>
      <c r="P273" s="4">
        <v>561</v>
      </c>
      <c r="Q273" s="4">
        <v>275</v>
      </c>
      <c r="R273" s="4">
        <v>22</v>
      </c>
      <c r="S273" s="4">
        <v>275</v>
      </c>
      <c r="T273" s="4">
        <v>12386</v>
      </c>
      <c r="U273" s="4">
        <v>142.30000000000001</v>
      </c>
      <c r="V273" s="5">
        <v>4.9000000000000004</v>
      </c>
      <c r="W273" s="5">
        <v>0.69</v>
      </c>
      <c r="X273" s="5">
        <v>1.79</v>
      </c>
    </row>
    <row r="274" spans="1:24" x14ac:dyDescent="0.25">
      <c r="A274" s="3">
        <v>8</v>
      </c>
      <c r="B274" s="7" t="s">
        <v>230</v>
      </c>
      <c r="C274" s="7" t="s">
        <v>231</v>
      </c>
      <c r="D274" s="7" t="s">
        <v>113</v>
      </c>
      <c r="E274" s="3">
        <v>8125</v>
      </c>
      <c r="F274" s="4">
        <v>10019</v>
      </c>
      <c r="G274" s="8">
        <v>0.18857142857142858</v>
      </c>
      <c r="H274" s="7" t="s">
        <v>26</v>
      </c>
      <c r="I274" s="3">
        <v>6</v>
      </c>
      <c r="J274" s="4">
        <v>0</v>
      </c>
      <c r="K274" s="9">
        <v>0</v>
      </c>
      <c r="L274" s="4">
        <v>49</v>
      </c>
      <c r="M274" s="4">
        <v>0</v>
      </c>
      <c r="N274" s="9">
        <v>0</v>
      </c>
      <c r="O274" s="3">
        <v>8125</v>
      </c>
      <c r="P274" s="4">
        <v>46</v>
      </c>
      <c r="Q274" s="4">
        <v>31</v>
      </c>
      <c r="S274" s="4">
        <v>30</v>
      </c>
      <c r="T274" s="4">
        <v>535</v>
      </c>
      <c r="U274" s="4">
        <v>5.8000000000000007</v>
      </c>
      <c r="V274" s="5">
        <v>2.7</v>
      </c>
      <c r="X274" s="5">
        <v>1.095</v>
      </c>
    </row>
    <row r="275" spans="1:24" x14ac:dyDescent="0.25">
      <c r="A275" s="3">
        <v>9</v>
      </c>
      <c r="B275" s="7" t="s">
        <v>287</v>
      </c>
      <c r="C275" s="7" t="s">
        <v>288</v>
      </c>
      <c r="D275" s="7" t="s">
        <v>289</v>
      </c>
      <c r="E275" s="3">
        <v>9001</v>
      </c>
      <c r="F275" s="4">
        <v>943332</v>
      </c>
      <c r="G275" s="8">
        <v>1.5233418917146124</v>
      </c>
      <c r="H275" s="7" t="s">
        <v>32</v>
      </c>
      <c r="I275" s="3">
        <v>3</v>
      </c>
      <c r="J275" s="4">
        <v>1242</v>
      </c>
      <c r="K275" s="9">
        <v>131.66096347839363</v>
      </c>
      <c r="L275" s="4">
        <v>16359</v>
      </c>
      <c r="M275" s="4">
        <v>1350</v>
      </c>
      <c r="N275" s="9">
        <v>143.10974291129739</v>
      </c>
      <c r="O275" s="3">
        <v>9001</v>
      </c>
      <c r="P275" s="4">
        <v>4044</v>
      </c>
      <c r="Q275" s="4">
        <v>1593</v>
      </c>
      <c r="R275" s="4">
        <v>158</v>
      </c>
      <c r="S275" s="4">
        <v>1593</v>
      </c>
      <c r="T275" s="4">
        <v>85304</v>
      </c>
      <c r="U275" s="4">
        <v>986.6</v>
      </c>
      <c r="V275" s="5">
        <v>4.5166666666666666</v>
      </c>
      <c r="W275" s="5">
        <v>0.17999999999999997</v>
      </c>
      <c r="X275" s="5">
        <v>1.6483333333333332</v>
      </c>
    </row>
    <row r="276" spans="1:24" x14ac:dyDescent="0.25">
      <c r="A276" s="3">
        <v>9</v>
      </c>
      <c r="B276" s="7" t="s">
        <v>287</v>
      </c>
      <c r="C276" s="7" t="s">
        <v>288</v>
      </c>
      <c r="D276" s="7" t="s">
        <v>290</v>
      </c>
      <c r="E276" s="3">
        <v>9003</v>
      </c>
      <c r="F276" s="4">
        <v>891720</v>
      </c>
      <c r="G276" s="8">
        <v>1.6224480843338529</v>
      </c>
      <c r="H276" s="7" t="s">
        <v>32</v>
      </c>
      <c r="I276" s="3">
        <v>1</v>
      </c>
      <c r="J276" s="4">
        <v>1203</v>
      </c>
      <c r="K276" s="9">
        <v>134.9078185977661</v>
      </c>
      <c r="L276" s="4">
        <v>11261</v>
      </c>
      <c r="M276" s="4">
        <v>1330</v>
      </c>
      <c r="N276" s="9">
        <v>149.14995738572645</v>
      </c>
      <c r="O276" s="3">
        <v>9003</v>
      </c>
      <c r="P276" s="4">
        <v>4291</v>
      </c>
      <c r="Q276" s="4">
        <v>1829</v>
      </c>
      <c r="R276" s="4">
        <v>219</v>
      </c>
      <c r="S276" s="4">
        <v>2630</v>
      </c>
      <c r="T276" s="4">
        <v>107228</v>
      </c>
      <c r="U276" s="4">
        <v>1249</v>
      </c>
      <c r="V276" s="5">
        <v>4.4428571428571431</v>
      </c>
      <c r="W276" s="5">
        <v>0.18999999999999997</v>
      </c>
      <c r="X276" s="5">
        <v>1.6214285714285714</v>
      </c>
    </row>
    <row r="277" spans="1:24" x14ac:dyDescent="0.25">
      <c r="A277" s="3">
        <v>9</v>
      </c>
      <c r="B277" s="7" t="s">
        <v>287</v>
      </c>
      <c r="C277" s="7" t="s">
        <v>288</v>
      </c>
      <c r="D277" s="7" t="s">
        <v>291</v>
      </c>
      <c r="E277" s="3">
        <v>9005</v>
      </c>
      <c r="F277" s="4">
        <v>180333</v>
      </c>
      <c r="G277" s="8">
        <v>0.74975024033477222</v>
      </c>
      <c r="H277" s="7" t="s">
        <v>26</v>
      </c>
      <c r="I277" s="3">
        <v>5</v>
      </c>
      <c r="J277" s="4">
        <v>130</v>
      </c>
      <c r="K277" s="9">
        <v>72.088857835227046</v>
      </c>
      <c r="L277" s="4">
        <v>1443</v>
      </c>
      <c r="M277" s="4">
        <v>135</v>
      </c>
      <c r="N277" s="9">
        <v>74.86150621350501</v>
      </c>
      <c r="O277" s="3">
        <v>9005</v>
      </c>
      <c r="P277" s="4">
        <v>346</v>
      </c>
      <c r="Q277" s="4">
        <v>157</v>
      </c>
      <c r="R277" s="4">
        <v>21</v>
      </c>
      <c r="S277" s="4">
        <v>242</v>
      </c>
      <c r="T277" s="4">
        <v>6807</v>
      </c>
      <c r="U277" s="4">
        <v>67.7</v>
      </c>
      <c r="V277" s="5">
        <v>3.5</v>
      </c>
      <c r="W277" s="5">
        <v>0.61</v>
      </c>
      <c r="X277" s="5">
        <v>1.33</v>
      </c>
    </row>
    <row r="278" spans="1:24" x14ac:dyDescent="0.25">
      <c r="A278" s="3">
        <v>9</v>
      </c>
      <c r="B278" s="7" t="s">
        <v>287</v>
      </c>
      <c r="C278" s="7" t="s">
        <v>288</v>
      </c>
      <c r="D278" s="7" t="s">
        <v>292</v>
      </c>
      <c r="E278" s="3">
        <v>9007</v>
      </c>
      <c r="F278" s="4">
        <v>162436</v>
      </c>
      <c r="G278" s="8">
        <v>1.1669797000025728</v>
      </c>
      <c r="H278" s="7" t="s">
        <v>32</v>
      </c>
      <c r="I278" s="3">
        <v>2</v>
      </c>
      <c r="J278" s="4">
        <v>143</v>
      </c>
      <c r="K278" s="9">
        <v>88.034672117018403</v>
      </c>
      <c r="L278" s="4">
        <v>1235</v>
      </c>
      <c r="M278" s="4">
        <v>171</v>
      </c>
      <c r="N278" s="9">
        <v>105.27223029377724</v>
      </c>
      <c r="O278" s="3">
        <v>9007</v>
      </c>
      <c r="P278" s="4">
        <v>656</v>
      </c>
      <c r="Q278" s="4">
        <v>187</v>
      </c>
      <c r="R278" s="4">
        <v>24</v>
      </c>
      <c r="S278" s="4">
        <v>278</v>
      </c>
      <c r="T278" s="4">
        <v>10920</v>
      </c>
      <c r="U278" s="4">
        <v>116.7</v>
      </c>
      <c r="V278" s="5">
        <v>4.0999999999999996</v>
      </c>
      <c r="W278" s="5">
        <v>0.19</v>
      </c>
      <c r="X278" s="5">
        <v>1.5</v>
      </c>
    </row>
    <row r="279" spans="1:24" x14ac:dyDescent="0.25">
      <c r="A279" s="3">
        <v>9</v>
      </c>
      <c r="B279" s="7" t="s">
        <v>287</v>
      </c>
      <c r="C279" s="7" t="s">
        <v>288</v>
      </c>
      <c r="D279" s="7" t="s">
        <v>293</v>
      </c>
      <c r="E279" s="3">
        <v>9009</v>
      </c>
      <c r="F279" s="4">
        <v>854757</v>
      </c>
      <c r="G279" s="8">
        <v>1.2927481012021529</v>
      </c>
      <c r="H279" s="7" t="s">
        <v>32</v>
      </c>
      <c r="I279" s="3">
        <v>3</v>
      </c>
      <c r="J279" s="4">
        <v>934</v>
      </c>
      <c r="K279" s="9">
        <v>109.27082199970283</v>
      </c>
      <c r="L279" s="4">
        <v>12078</v>
      </c>
      <c r="M279" s="4">
        <v>1046</v>
      </c>
      <c r="N279" s="9">
        <v>122.37396125448521</v>
      </c>
      <c r="O279" s="3">
        <v>9009</v>
      </c>
      <c r="P279" s="4">
        <v>4544</v>
      </c>
      <c r="Q279" s="4">
        <v>2043</v>
      </c>
      <c r="R279" s="4">
        <v>108</v>
      </c>
      <c r="S279" s="4">
        <v>1847</v>
      </c>
      <c r="T279" s="4">
        <v>101536</v>
      </c>
      <c r="U279" s="4">
        <v>1463.5000000000002</v>
      </c>
      <c r="V279" s="5">
        <v>5.4249999999999998</v>
      </c>
      <c r="W279" s="5">
        <v>0.54</v>
      </c>
      <c r="X279" s="5">
        <v>1.5100000000000002</v>
      </c>
    </row>
    <row r="280" spans="1:24" x14ac:dyDescent="0.25">
      <c r="A280" s="3">
        <v>9</v>
      </c>
      <c r="B280" s="7" t="s">
        <v>287</v>
      </c>
      <c r="C280" s="7" t="s">
        <v>288</v>
      </c>
      <c r="D280" s="7" t="s">
        <v>294</v>
      </c>
      <c r="E280" s="3">
        <v>9011</v>
      </c>
      <c r="F280" s="4">
        <v>265206</v>
      </c>
      <c r="G280" s="8">
        <v>1.1520588997003218</v>
      </c>
      <c r="H280" s="7" t="s">
        <v>32</v>
      </c>
      <c r="I280" s="3">
        <v>3</v>
      </c>
      <c r="J280" s="4">
        <v>79</v>
      </c>
      <c r="K280" s="9">
        <v>29.788164671990831</v>
      </c>
      <c r="L280" s="4">
        <v>1276</v>
      </c>
      <c r="M280" s="4">
        <v>102</v>
      </c>
      <c r="N280" s="9">
        <v>38.460668310671707</v>
      </c>
      <c r="O280" s="3">
        <v>9011</v>
      </c>
      <c r="P280" s="4">
        <v>939</v>
      </c>
      <c r="Q280" s="4">
        <v>401</v>
      </c>
      <c r="R280" s="4">
        <v>22</v>
      </c>
      <c r="S280" s="4">
        <v>419</v>
      </c>
      <c r="T280" s="4">
        <v>22304</v>
      </c>
      <c r="U280" s="4">
        <v>270.2</v>
      </c>
      <c r="V280" s="5">
        <v>4.5999999999999996</v>
      </c>
      <c r="W280" s="5">
        <v>0.5</v>
      </c>
      <c r="X280" s="5">
        <v>1.62</v>
      </c>
    </row>
    <row r="281" spans="1:24" x14ac:dyDescent="0.25">
      <c r="A281" s="3">
        <v>9</v>
      </c>
      <c r="B281" s="7" t="s">
        <v>287</v>
      </c>
      <c r="C281" s="7" t="s">
        <v>288</v>
      </c>
      <c r="D281" s="7" t="s">
        <v>295</v>
      </c>
      <c r="E281" s="3">
        <v>9013</v>
      </c>
      <c r="F281" s="4">
        <v>150721</v>
      </c>
      <c r="G281" s="8">
        <v>1.1261039948528981</v>
      </c>
      <c r="H281" s="7" t="s">
        <v>32</v>
      </c>
      <c r="I281" s="3">
        <v>2</v>
      </c>
      <c r="J281" s="4">
        <v>57</v>
      </c>
      <c r="K281" s="9">
        <v>37.81822042051207</v>
      </c>
      <c r="L281" s="4">
        <v>888</v>
      </c>
      <c r="M281" s="4">
        <v>62</v>
      </c>
      <c r="N281" s="9">
        <v>41.135608176697346</v>
      </c>
      <c r="O281" s="3">
        <v>9013</v>
      </c>
      <c r="P281" s="4">
        <v>200</v>
      </c>
      <c r="Q281" s="4">
        <v>152</v>
      </c>
      <c r="R281" s="4">
        <v>16</v>
      </c>
      <c r="S281" s="4">
        <v>152</v>
      </c>
      <c r="T281" s="4">
        <v>3970</v>
      </c>
      <c r="U281" s="4">
        <v>60.6</v>
      </c>
      <c r="V281" s="5">
        <v>5.55</v>
      </c>
      <c r="W281" s="5">
        <v>0.19</v>
      </c>
      <c r="X281" s="5">
        <v>1.405</v>
      </c>
    </row>
    <row r="282" spans="1:24" x14ac:dyDescent="0.25">
      <c r="A282" s="3">
        <v>9</v>
      </c>
      <c r="B282" s="7" t="s">
        <v>287</v>
      </c>
      <c r="C282" s="7" t="s">
        <v>288</v>
      </c>
      <c r="D282" s="7" t="s">
        <v>296</v>
      </c>
      <c r="E282" s="3">
        <v>9015</v>
      </c>
      <c r="F282" s="4">
        <v>116782</v>
      </c>
      <c r="G282" s="8">
        <v>0.84638987066454341</v>
      </c>
      <c r="H282" s="7" t="s">
        <v>26</v>
      </c>
      <c r="I282" s="3">
        <v>3</v>
      </c>
      <c r="J282" s="4">
        <v>14</v>
      </c>
      <c r="K282" s="9">
        <v>11.98814885855697</v>
      </c>
      <c r="L282" s="4">
        <v>469</v>
      </c>
      <c r="M282" s="4">
        <v>14</v>
      </c>
      <c r="N282" s="9">
        <v>11.98814885855697</v>
      </c>
      <c r="O282" s="3">
        <v>9015</v>
      </c>
      <c r="P282" s="4">
        <v>371</v>
      </c>
      <c r="Q282" s="4">
        <v>144</v>
      </c>
      <c r="R282" s="4">
        <v>6</v>
      </c>
      <c r="S282" s="4">
        <v>144</v>
      </c>
      <c r="T282" s="4">
        <v>6218</v>
      </c>
      <c r="U282" s="4">
        <v>64.7</v>
      </c>
      <c r="V282" s="5">
        <v>4</v>
      </c>
      <c r="W282" s="5">
        <v>0.3</v>
      </c>
      <c r="X282" s="5">
        <v>1.33</v>
      </c>
    </row>
    <row r="283" spans="1:24" x14ac:dyDescent="0.25">
      <c r="A283" s="3">
        <v>8</v>
      </c>
      <c r="B283" s="7" t="s">
        <v>230</v>
      </c>
      <c r="C283" s="7" t="s">
        <v>231</v>
      </c>
      <c r="D283" s="7" t="s">
        <v>267</v>
      </c>
      <c r="E283" s="3">
        <v>8079</v>
      </c>
      <c r="F283" s="4">
        <v>769</v>
      </c>
      <c r="G283" s="8">
        <v>0.68895348837209303</v>
      </c>
      <c r="H283" s="7" t="s">
        <v>26</v>
      </c>
      <c r="I283" s="3">
        <v>6</v>
      </c>
      <c r="J283" s="4">
        <v>0</v>
      </c>
      <c r="K283" s="9">
        <v>0</v>
      </c>
      <c r="L283" s="4">
        <v>2</v>
      </c>
      <c r="M283" s="4">
        <v>0</v>
      </c>
      <c r="N283" s="9">
        <v>0</v>
      </c>
    </row>
    <row r="284" spans="1:24" x14ac:dyDescent="0.25">
      <c r="A284" s="3">
        <v>10</v>
      </c>
      <c r="B284" s="7" t="s">
        <v>297</v>
      </c>
      <c r="C284" s="7" t="s">
        <v>298</v>
      </c>
      <c r="D284" s="7" t="s">
        <v>299</v>
      </c>
      <c r="E284" s="3">
        <v>10001</v>
      </c>
      <c r="F284" s="4">
        <v>180786</v>
      </c>
      <c r="G284" s="8">
        <v>0.90159768592360301</v>
      </c>
      <c r="H284" s="7" t="s">
        <v>26</v>
      </c>
      <c r="I284" s="3">
        <v>4</v>
      </c>
      <c r="J284" s="4">
        <v>61</v>
      </c>
      <c r="K284" s="9">
        <v>33.741550783799632</v>
      </c>
      <c r="L284" s="4">
        <v>1573</v>
      </c>
      <c r="M284" s="4">
        <v>84</v>
      </c>
      <c r="N284" s="9">
        <v>46.463774849822443</v>
      </c>
      <c r="O284" s="3">
        <v>10001</v>
      </c>
      <c r="P284" s="4">
        <v>523</v>
      </c>
      <c r="Q284" s="4">
        <v>281</v>
      </c>
      <c r="R284" s="4">
        <v>29</v>
      </c>
      <c r="S284" s="4">
        <v>281</v>
      </c>
      <c r="T284" s="4">
        <v>15070</v>
      </c>
      <c r="U284" s="4">
        <v>193.2</v>
      </c>
      <c r="V284" s="5">
        <v>4.9000000000000004</v>
      </c>
      <c r="W284" s="5">
        <v>1</v>
      </c>
      <c r="X284" s="5">
        <v>1.63</v>
      </c>
    </row>
    <row r="285" spans="1:24" x14ac:dyDescent="0.25">
      <c r="A285" s="3">
        <v>10</v>
      </c>
      <c r="B285" s="7" t="s">
        <v>297</v>
      </c>
      <c r="C285" s="7" t="s">
        <v>298</v>
      </c>
      <c r="D285" s="7" t="s">
        <v>300</v>
      </c>
      <c r="E285" s="3">
        <v>10003</v>
      </c>
      <c r="F285" s="4">
        <v>558753</v>
      </c>
      <c r="G285" s="8">
        <v>1.9049283835135926</v>
      </c>
      <c r="H285" s="7" t="s">
        <v>32</v>
      </c>
      <c r="I285" s="3">
        <v>2</v>
      </c>
      <c r="J285" s="4">
        <v>155</v>
      </c>
      <c r="K285" s="9">
        <v>27.740343228582216</v>
      </c>
      <c r="L285" s="4">
        <v>4386</v>
      </c>
      <c r="M285" s="4">
        <v>190</v>
      </c>
      <c r="N285" s="9">
        <v>34.004291699552397</v>
      </c>
      <c r="O285" s="3">
        <v>10003</v>
      </c>
      <c r="P285" s="4">
        <v>2124</v>
      </c>
      <c r="Q285" s="4">
        <v>1277</v>
      </c>
      <c r="R285" s="4">
        <v>93</v>
      </c>
      <c r="S285" s="4">
        <v>1327</v>
      </c>
      <c r="T285" s="4">
        <v>57077</v>
      </c>
      <c r="U285" s="4">
        <v>836.1</v>
      </c>
      <c r="V285" s="5">
        <v>4.6999999999999993</v>
      </c>
      <c r="W285" s="5">
        <v>0.05</v>
      </c>
      <c r="X285" s="5">
        <v>1.7150000000000001</v>
      </c>
    </row>
    <row r="286" spans="1:24" x14ac:dyDescent="0.25">
      <c r="A286" s="3">
        <v>10</v>
      </c>
      <c r="B286" s="7" t="s">
        <v>297</v>
      </c>
      <c r="C286" s="7" t="s">
        <v>298</v>
      </c>
      <c r="D286" s="7" t="s">
        <v>301</v>
      </c>
      <c r="E286" s="3">
        <v>10005</v>
      </c>
      <c r="F286" s="4">
        <v>234225</v>
      </c>
      <c r="G286" s="8">
        <v>0.62821229496414366</v>
      </c>
      <c r="H286" s="7" t="s">
        <v>26</v>
      </c>
      <c r="I286" s="3">
        <v>3</v>
      </c>
      <c r="J286" s="4">
        <v>128</v>
      </c>
      <c r="K286" s="9">
        <v>54.648308250613731</v>
      </c>
      <c r="L286" s="4">
        <v>4428</v>
      </c>
      <c r="M286" s="4">
        <v>150</v>
      </c>
      <c r="N286" s="9">
        <v>64.040986231187958</v>
      </c>
      <c r="O286" s="3">
        <v>10005</v>
      </c>
      <c r="P286" s="4">
        <v>808</v>
      </c>
      <c r="Q286" s="4">
        <v>403</v>
      </c>
      <c r="R286" s="4">
        <v>18</v>
      </c>
      <c r="S286" s="4">
        <v>417</v>
      </c>
      <c r="T286" s="4">
        <v>26443</v>
      </c>
      <c r="U286" s="4">
        <v>285.40000000000003</v>
      </c>
      <c r="V286" s="5">
        <v>4.1500000000000004</v>
      </c>
      <c r="W286" s="5">
        <v>0.22</v>
      </c>
      <c r="X286" s="5">
        <v>1.5633333333333332</v>
      </c>
    </row>
    <row r="287" spans="1:24" x14ac:dyDescent="0.25">
      <c r="A287" s="3">
        <v>11</v>
      </c>
      <c r="B287" s="7" t="s">
        <v>302</v>
      </c>
      <c r="C287" s="7" t="s">
        <v>303</v>
      </c>
      <c r="D287" s="7" t="s">
        <v>302</v>
      </c>
      <c r="E287" s="3">
        <v>11001</v>
      </c>
      <c r="F287" s="4">
        <v>705749</v>
      </c>
      <c r="G287" s="8">
        <v>22.229820011003696</v>
      </c>
      <c r="H287" s="7" t="s">
        <v>32</v>
      </c>
      <c r="I287" s="3">
        <v>1</v>
      </c>
      <c r="J287" s="4">
        <v>445</v>
      </c>
      <c r="K287" s="9">
        <v>63.05357853854558</v>
      </c>
      <c r="L287" s="4">
        <v>9818</v>
      </c>
      <c r="M287" s="4">
        <v>520</v>
      </c>
      <c r="N287" s="9">
        <v>73.680586157401564</v>
      </c>
      <c r="O287" s="3">
        <v>11001</v>
      </c>
      <c r="P287" s="4">
        <v>4401</v>
      </c>
      <c r="Q287" s="4">
        <v>1969</v>
      </c>
      <c r="R287" s="4">
        <v>161</v>
      </c>
      <c r="S287" s="4">
        <v>1969</v>
      </c>
      <c r="T287" s="4">
        <v>95324</v>
      </c>
      <c r="U287" s="4">
        <v>1553.5</v>
      </c>
      <c r="V287" s="5">
        <v>6.1571428571428575</v>
      </c>
      <c r="W287" s="5">
        <v>4.9999999999999996E-2</v>
      </c>
      <c r="X287" s="5">
        <v>1.8714285714285717</v>
      </c>
    </row>
    <row r="288" spans="1:24" x14ac:dyDescent="0.25">
      <c r="A288" s="3">
        <v>12</v>
      </c>
      <c r="B288" s="7" t="s">
        <v>304</v>
      </c>
      <c r="C288" s="7" t="s">
        <v>305</v>
      </c>
      <c r="D288" s="7" t="s">
        <v>306</v>
      </c>
      <c r="E288" s="3">
        <v>12001</v>
      </c>
      <c r="F288" s="4">
        <v>269043</v>
      </c>
      <c r="G288" s="8">
        <v>1.6189093393688345</v>
      </c>
      <c r="H288" s="7" t="s">
        <v>32</v>
      </c>
      <c r="I288" s="3">
        <v>3</v>
      </c>
      <c r="J288" s="4">
        <v>7</v>
      </c>
      <c r="K288" s="9">
        <v>2.6018145798255299</v>
      </c>
      <c r="L288" s="4">
        <v>564</v>
      </c>
      <c r="M288" s="4">
        <v>10</v>
      </c>
      <c r="N288" s="9">
        <v>3.7168779711793278</v>
      </c>
      <c r="O288" s="3">
        <v>12001</v>
      </c>
      <c r="P288" s="4">
        <v>1879</v>
      </c>
      <c r="Q288" s="4">
        <v>1302</v>
      </c>
      <c r="R288" s="4">
        <v>66</v>
      </c>
      <c r="S288" s="4">
        <v>1596</v>
      </c>
      <c r="T288" s="4">
        <v>71199</v>
      </c>
      <c r="U288" s="4">
        <v>1077.4000000000001</v>
      </c>
      <c r="V288" s="5">
        <v>5.6</v>
      </c>
      <c r="W288" s="5">
        <v>0.62</v>
      </c>
      <c r="X288" s="5">
        <v>1.95</v>
      </c>
    </row>
    <row r="289" spans="1:24" x14ac:dyDescent="0.25">
      <c r="A289" s="3">
        <v>12</v>
      </c>
      <c r="B289" s="7" t="s">
        <v>304</v>
      </c>
      <c r="C289" s="7" t="s">
        <v>305</v>
      </c>
      <c r="D289" s="7" t="s">
        <v>307</v>
      </c>
      <c r="E289" s="3">
        <v>12003</v>
      </c>
      <c r="F289" s="4">
        <v>29210</v>
      </c>
      <c r="G289" s="8">
        <v>0.20516805906353217</v>
      </c>
      <c r="H289" s="7" t="s">
        <v>26</v>
      </c>
      <c r="I289" s="3">
        <v>2</v>
      </c>
      <c r="J289" s="4">
        <v>3</v>
      </c>
      <c r="K289" s="9">
        <v>10.270455323519343</v>
      </c>
      <c r="L289" s="4">
        <v>34</v>
      </c>
      <c r="M289" s="4">
        <v>4</v>
      </c>
      <c r="N289" s="9">
        <v>13.693940431359124</v>
      </c>
      <c r="O289" s="3">
        <v>12003</v>
      </c>
      <c r="P289" s="4">
        <v>54</v>
      </c>
      <c r="Q289" s="4">
        <v>21</v>
      </c>
      <c r="S289" s="4">
        <v>21</v>
      </c>
      <c r="T289" s="4">
        <v>312</v>
      </c>
      <c r="U289" s="4">
        <v>2.9</v>
      </c>
      <c r="V289" s="5">
        <v>3.4</v>
      </c>
      <c r="W289" s="5">
        <v>0.15</v>
      </c>
      <c r="X289" s="5">
        <v>0.94</v>
      </c>
    </row>
    <row r="290" spans="1:24" x14ac:dyDescent="0.25">
      <c r="A290" s="3">
        <v>8</v>
      </c>
      <c r="B290" s="7" t="s">
        <v>230</v>
      </c>
      <c r="C290" s="7" t="s">
        <v>231</v>
      </c>
      <c r="D290" s="7" t="s">
        <v>272</v>
      </c>
      <c r="E290" s="3">
        <v>8091</v>
      </c>
      <c r="F290" s="4">
        <v>4952</v>
      </c>
      <c r="G290" s="8">
        <v>1.2561065877128053</v>
      </c>
      <c r="H290" s="7" t="s">
        <v>32</v>
      </c>
      <c r="I290" s="3">
        <v>6</v>
      </c>
      <c r="J290" s="4">
        <v>1</v>
      </c>
      <c r="K290" s="9">
        <v>20.193861066235865</v>
      </c>
      <c r="L290" s="4">
        <v>8</v>
      </c>
      <c r="M290" s="4">
        <v>1</v>
      </c>
      <c r="N290" s="9">
        <v>20.193861066235865</v>
      </c>
    </row>
    <row r="291" spans="1:24" x14ac:dyDescent="0.25">
      <c r="A291" s="3">
        <v>12</v>
      </c>
      <c r="B291" s="7" t="s">
        <v>304</v>
      </c>
      <c r="C291" s="7" t="s">
        <v>305</v>
      </c>
      <c r="D291" s="7" t="s">
        <v>308</v>
      </c>
      <c r="E291" s="3">
        <v>12005</v>
      </c>
      <c r="F291" s="4">
        <v>174705</v>
      </c>
      <c r="G291" s="8">
        <v>0.35046789079332413</v>
      </c>
      <c r="H291" s="7" t="s">
        <v>26</v>
      </c>
      <c r="I291" s="3">
        <v>4</v>
      </c>
      <c r="J291" s="4">
        <v>3</v>
      </c>
      <c r="K291" s="9">
        <v>1.7171803897999485</v>
      </c>
      <c r="L291" s="4">
        <v>157</v>
      </c>
      <c r="M291" s="4">
        <v>4</v>
      </c>
      <c r="N291" s="9">
        <v>2.2895738530665981</v>
      </c>
      <c r="O291" s="3">
        <v>12005</v>
      </c>
      <c r="P291" s="4">
        <v>550</v>
      </c>
      <c r="Q291" s="4">
        <v>515</v>
      </c>
      <c r="R291" s="4">
        <v>77</v>
      </c>
      <c r="S291" s="4">
        <v>515</v>
      </c>
      <c r="T291" s="4">
        <v>23390</v>
      </c>
      <c r="U291" s="4">
        <v>317.3</v>
      </c>
      <c r="V291" s="5">
        <v>4.9000000000000004</v>
      </c>
      <c r="W291" s="5">
        <v>0.5</v>
      </c>
      <c r="X291" s="5">
        <v>1.7349999999999999</v>
      </c>
    </row>
    <row r="292" spans="1:24" x14ac:dyDescent="0.25">
      <c r="A292" s="3">
        <v>8</v>
      </c>
      <c r="B292" s="7" t="s">
        <v>230</v>
      </c>
      <c r="C292" s="7" t="s">
        <v>231</v>
      </c>
      <c r="D292" s="7" t="s">
        <v>273</v>
      </c>
      <c r="E292" s="3">
        <v>8093</v>
      </c>
      <c r="F292" s="4">
        <v>18845</v>
      </c>
      <c r="G292" s="8">
        <v>0.55762021189894051</v>
      </c>
      <c r="H292" s="7" t="s">
        <v>26</v>
      </c>
      <c r="I292" s="3">
        <v>2</v>
      </c>
      <c r="J292" s="4">
        <v>0</v>
      </c>
      <c r="K292" s="9">
        <v>0</v>
      </c>
      <c r="L292" s="4">
        <v>23</v>
      </c>
      <c r="M292" s="4">
        <v>0</v>
      </c>
      <c r="N292" s="9">
        <v>0</v>
      </c>
    </row>
    <row r="293" spans="1:24" x14ac:dyDescent="0.25">
      <c r="A293" s="3">
        <v>12</v>
      </c>
      <c r="B293" s="7" t="s">
        <v>304</v>
      </c>
      <c r="C293" s="7" t="s">
        <v>305</v>
      </c>
      <c r="D293" s="7" t="s">
        <v>309</v>
      </c>
      <c r="E293" s="3">
        <v>12007</v>
      </c>
      <c r="F293" s="4">
        <v>28201</v>
      </c>
      <c r="G293" s="8">
        <v>0.32806013687871649</v>
      </c>
      <c r="H293" s="7" t="s">
        <v>26</v>
      </c>
      <c r="I293" s="3">
        <v>6</v>
      </c>
      <c r="J293" s="4">
        <v>2</v>
      </c>
      <c r="K293" s="9">
        <v>7.091947094074678</v>
      </c>
      <c r="L293" s="4">
        <v>53</v>
      </c>
      <c r="M293" s="4">
        <v>2</v>
      </c>
      <c r="N293" s="9">
        <v>7.091947094074678</v>
      </c>
      <c r="O293" s="3">
        <v>12007</v>
      </c>
      <c r="P293" s="4">
        <v>45</v>
      </c>
      <c r="Q293" s="4">
        <v>25</v>
      </c>
      <c r="S293" s="4">
        <v>25</v>
      </c>
      <c r="T293" s="4">
        <v>962</v>
      </c>
      <c r="U293" s="4">
        <v>11.1</v>
      </c>
      <c r="V293" s="5">
        <v>4.2</v>
      </c>
      <c r="X293" s="5">
        <v>1.03</v>
      </c>
    </row>
    <row r="294" spans="1:24" x14ac:dyDescent="0.25">
      <c r="A294" s="3">
        <v>12</v>
      </c>
      <c r="B294" s="7" t="s">
        <v>304</v>
      </c>
      <c r="C294" s="7" t="s">
        <v>305</v>
      </c>
      <c r="D294" s="7" t="s">
        <v>310</v>
      </c>
      <c r="E294" s="3">
        <v>12009</v>
      </c>
      <c r="F294" s="4">
        <v>601942</v>
      </c>
      <c r="G294" s="8">
        <v>0.65812656724297214</v>
      </c>
      <c r="H294" s="7" t="s">
        <v>26</v>
      </c>
      <c r="I294" s="3">
        <v>3</v>
      </c>
      <c r="J294" s="4">
        <v>12</v>
      </c>
      <c r="K294" s="9">
        <v>1.9935475510929623</v>
      </c>
      <c r="L294" s="4">
        <v>608</v>
      </c>
      <c r="M294" s="4">
        <v>16</v>
      </c>
      <c r="N294" s="9">
        <v>2.6580634014572833</v>
      </c>
      <c r="O294" s="3">
        <v>12009</v>
      </c>
      <c r="P294" s="4">
        <v>1735</v>
      </c>
      <c r="Q294" s="4">
        <v>1465</v>
      </c>
      <c r="R294" s="4">
        <v>149</v>
      </c>
      <c r="S294" s="4">
        <v>1465</v>
      </c>
      <c r="T294" s="4">
        <v>70169</v>
      </c>
      <c r="U294" s="4">
        <v>788.10000000000014</v>
      </c>
      <c r="V294" s="5">
        <v>4.1142857142857148</v>
      </c>
      <c r="W294" s="5">
        <v>0.24</v>
      </c>
      <c r="X294" s="5">
        <v>1.6385714285714283</v>
      </c>
    </row>
    <row r="295" spans="1:24" x14ac:dyDescent="0.25">
      <c r="A295" s="3">
        <v>12</v>
      </c>
      <c r="B295" s="7" t="s">
        <v>304</v>
      </c>
      <c r="C295" s="7" t="s">
        <v>305</v>
      </c>
      <c r="D295" s="7" t="s">
        <v>311</v>
      </c>
      <c r="E295" s="3">
        <v>12011</v>
      </c>
      <c r="F295" s="4">
        <v>1952778</v>
      </c>
      <c r="G295" s="8">
        <v>2.1203980823986113</v>
      </c>
      <c r="H295" s="7" t="s">
        <v>32</v>
      </c>
      <c r="I295" s="3">
        <v>2</v>
      </c>
      <c r="J295" s="4">
        <v>305</v>
      </c>
      <c r="K295" s="9">
        <v>15.618774894022772</v>
      </c>
      <c r="L295" s="4">
        <v>9498</v>
      </c>
      <c r="M295" s="4">
        <v>358</v>
      </c>
      <c r="N295" s="9">
        <v>18.332857088721809</v>
      </c>
      <c r="O295" s="3">
        <v>12011</v>
      </c>
      <c r="P295" s="4">
        <v>5427</v>
      </c>
      <c r="Q295" s="4">
        <v>4847</v>
      </c>
      <c r="R295" s="4">
        <v>500</v>
      </c>
      <c r="S295" s="4">
        <v>4844</v>
      </c>
      <c r="T295" s="4">
        <v>204792</v>
      </c>
      <c r="U295" s="4">
        <v>2734.1999999999994</v>
      </c>
      <c r="V295" s="5">
        <v>4.8066666666666675</v>
      </c>
      <c r="W295" s="5">
        <v>0.04</v>
      </c>
      <c r="X295" s="5">
        <v>1.6457142857142857</v>
      </c>
    </row>
    <row r="296" spans="1:24" x14ac:dyDescent="0.25">
      <c r="A296" s="3">
        <v>12</v>
      </c>
      <c r="B296" s="7" t="s">
        <v>304</v>
      </c>
      <c r="C296" s="7" t="s">
        <v>305</v>
      </c>
      <c r="D296" s="7" t="s">
        <v>34</v>
      </c>
      <c r="E296" s="3">
        <v>12013</v>
      </c>
      <c r="F296" s="4">
        <v>14105</v>
      </c>
      <c r="G296" s="8">
        <v>0.26659505907626208</v>
      </c>
      <c r="H296" s="7" t="s">
        <v>26</v>
      </c>
      <c r="I296" s="3">
        <v>6</v>
      </c>
      <c r="J296" s="4">
        <v>3</v>
      </c>
      <c r="K296" s="9">
        <v>21.269053527118043</v>
      </c>
      <c r="L296" s="4">
        <v>66</v>
      </c>
      <c r="M296" s="4">
        <v>5</v>
      </c>
      <c r="N296" s="9">
        <v>35.448422545196742</v>
      </c>
      <c r="O296" s="3">
        <v>12013</v>
      </c>
      <c r="P296" s="4">
        <v>42</v>
      </c>
      <c r="Q296" s="4">
        <v>15</v>
      </c>
      <c r="S296" s="4">
        <v>15</v>
      </c>
      <c r="T296" s="4">
        <v>264</v>
      </c>
      <c r="U296" s="4">
        <v>7.5</v>
      </c>
      <c r="V296" s="5">
        <v>3.5</v>
      </c>
      <c r="X296" s="5">
        <v>1</v>
      </c>
    </row>
    <row r="297" spans="1:24" x14ac:dyDescent="0.25">
      <c r="A297" s="3">
        <v>12</v>
      </c>
      <c r="B297" s="7" t="s">
        <v>304</v>
      </c>
      <c r="C297" s="7" t="s">
        <v>305</v>
      </c>
      <c r="D297" s="7" t="s">
        <v>312</v>
      </c>
      <c r="E297" s="3">
        <v>12015</v>
      </c>
      <c r="F297" s="4">
        <v>188910</v>
      </c>
      <c r="G297" s="8">
        <v>0.55539871799129825</v>
      </c>
      <c r="H297" s="7" t="s">
        <v>26</v>
      </c>
      <c r="I297" s="3">
        <v>4</v>
      </c>
      <c r="J297" s="4">
        <v>58</v>
      </c>
      <c r="K297" s="9">
        <v>30.702450902546186</v>
      </c>
      <c r="L297" s="4">
        <v>543</v>
      </c>
      <c r="M297" s="4">
        <v>73</v>
      </c>
      <c r="N297" s="9">
        <v>38.642739929066757</v>
      </c>
      <c r="O297" s="3">
        <v>12015</v>
      </c>
      <c r="P297" s="4">
        <v>486</v>
      </c>
      <c r="Q297" s="4">
        <v>607</v>
      </c>
      <c r="R297" s="4">
        <v>63</v>
      </c>
      <c r="S297" s="4">
        <v>607</v>
      </c>
      <c r="T297" s="4">
        <v>25250</v>
      </c>
      <c r="U297" s="4">
        <v>320.89999999999998</v>
      </c>
      <c r="V297" s="5">
        <v>4.6333333333333337</v>
      </c>
      <c r="W297" s="5">
        <v>0.38000000000000006</v>
      </c>
      <c r="X297" s="5">
        <v>1.6233333333333333</v>
      </c>
    </row>
    <row r="298" spans="1:24" x14ac:dyDescent="0.25">
      <c r="A298" s="3">
        <v>12</v>
      </c>
      <c r="B298" s="7" t="s">
        <v>304</v>
      </c>
      <c r="C298" s="7" t="s">
        <v>305</v>
      </c>
      <c r="D298" s="7" t="s">
        <v>313</v>
      </c>
      <c r="E298" s="3">
        <v>12017</v>
      </c>
      <c r="F298" s="4">
        <v>149657</v>
      </c>
      <c r="G298" s="8">
        <v>0.4184846481563097</v>
      </c>
      <c r="H298" s="7" t="s">
        <v>26</v>
      </c>
      <c r="I298" s="3">
        <v>4</v>
      </c>
      <c r="J298" s="4">
        <v>12</v>
      </c>
      <c r="K298" s="9">
        <v>8.0183352599611126</v>
      </c>
      <c r="L298" s="4">
        <v>152</v>
      </c>
      <c r="M298" s="4">
        <v>12</v>
      </c>
      <c r="N298" s="9">
        <v>8.0183352599611126</v>
      </c>
      <c r="O298" s="3">
        <v>12017</v>
      </c>
      <c r="P298" s="4">
        <v>399</v>
      </c>
      <c r="Q298" s="4">
        <v>332</v>
      </c>
      <c r="R298" s="4">
        <v>40</v>
      </c>
      <c r="S298" s="4">
        <v>332</v>
      </c>
      <c r="T298" s="4">
        <v>16670</v>
      </c>
      <c r="U298" s="4">
        <v>191.89999999999998</v>
      </c>
      <c r="V298" s="5">
        <v>4.3</v>
      </c>
      <c r="W298" s="5">
        <v>0.54</v>
      </c>
      <c r="X298" s="5">
        <v>1.605</v>
      </c>
    </row>
    <row r="299" spans="1:24" x14ac:dyDescent="0.25">
      <c r="A299" s="3">
        <v>12</v>
      </c>
      <c r="B299" s="7" t="s">
        <v>304</v>
      </c>
      <c r="C299" s="7" t="s">
        <v>305</v>
      </c>
      <c r="D299" s="7" t="s">
        <v>40</v>
      </c>
      <c r="E299" s="3">
        <v>12019</v>
      </c>
      <c r="F299" s="4">
        <v>219252</v>
      </c>
      <c r="G299" s="8">
        <v>0.37114309726131556</v>
      </c>
      <c r="H299" s="7" t="s">
        <v>26</v>
      </c>
      <c r="I299" s="3">
        <v>2</v>
      </c>
      <c r="J299" s="4">
        <v>28</v>
      </c>
      <c r="K299" s="9">
        <v>12.770693083757502</v>
      </c>
      <c r="L299" s="4">
        <v>443</v>
      </c>
      <c r="M299" s="4">
        <v>32</v>
      </c>
      <c r="N299" s="9">
        <v>14.595077810008574</v>
      </c>
      <c r="O299" s="3">
        <v>12019</v>
      </c>
      <c r="P299" s="4">
        <v>453</v>
      </c>
      <c r="Q299" s="4">
        <v>379</v>
      </c>
      <c r="R299" s="4">
        <v>36</v>
      </c>
      <c r="S299" s="4">
        <v>379</v>
      </c>
      <c r="T299" s="4">
        <v>24552</v>
      </c>
      <c r="U299" s="4">
        <v>275.3</v>
      </c>
      <c r="V299" s="5">
        <v>3.9499999999999997</v>
      </c>
      <c r="W299" s="5">
        <v>0.15</v>
      </c>
      <c r="X299" s="5">
        <v>1.675</v>
      </c>
    </row>
    <row r="300" spans="1:24" x14ac:dyDescent="0.25">
      <c r="A300" s="3">
        <v>12</v>
      </c>
      <c r="B300" s="7" t="s">
        <v>304</v>
      </c>
      <c r="C300" s="7" t="s">
        <v>305</v>
      </c>
      <c r="D300" s="7" t="s">
        <v>314</v>
      </c>
      <c r="E300" s="3">
        <v>12021</v>
      </c>
      <c r="F300" s="4">
        <v>384902</v>
      </c>
      <c r="G300" s="8">
        <v>0.57942763912998108</v>
      </c>
      <c r="H300" s="7" t="s">
        <v>26</v>
      </c>
      <c r="I300" s="3">
        <v>3</v>
      </c>
      <c r="J300" s="4">
        <v>46</v>
      </c>
      <c r="K300" s="9">
        <v>11.951094044717877</v>
      </c>
      <c r="L300" s="4">
        <v>2729</v>
      </c>
      <c r="M300" s="4">
        <v>60</v>
      </c>
      <c r="N300" s="9">
        <v>15.588383536588536</v>
      </c>
      <c r="O300" s="3">
        <v>12021</v>
      </c>
      <c r="P300" s="4">
        <v>1124</v>
      </c>
      <c r="Q300" s="4">
        <v>736</v>
      </c>
      <c r="R300" s="4">
        <v>58</v>
      </c>
      <c r="S300" s="4">
        <v>997</v>
      </c>
      <c r="T300" s="4">
        <v>37038</v>
      </c>
      <c r="U300" s="4">
        <v>480.20000000000005</v>
      </c>
      <c r="V300" s="5">
        <v>4.6999999999999993</v>
      </c>
      <c r="W300" s="5">
        <v>0.54</v>
      </c>
      <c r="X300" s="5">
        <v>1.66</v>
      </c>
    </row>
    <row r="301" spans="1:24" x14ac:dyDescent="0.25">
      <c r="A301" s="3">
        <v>8</v>
      </c>
      <c r="B301" s="7" t="s">
        <v>230</v>
      </c>
      <c r="C301" s="7" t="s">
        <v>231</v>
      </c>
      <c r="D301" s="7" t="s">
        <v>280</v>
      </c>
      <c r="E301" s="3">
        <v>8109</v>
      </c>
      <c r="F301" s="4">
        <v>6824</v>
      </c>
      <c r="G301" s="8">
        <v>1.2353966870095903</v>
      </c>
      <c r="H301" s="7" t="s">
        <v>32</v>
      </c>
      <c r="I301" s="3">
        <v>6</v>
      </c>
      <c r="J301" s="4">
        <v>1</v>
      </c>
      <c r="K301" s="9">
        <v>14.654161781946071</v>
      </c>
      <c r="L301" s="4">
        <v>99</v>
      </c>
      <c r="M301" s="4">
        <v>2</v>
      </c>
      <c r="N301" s="9">
        <v>29.308323563892142</v>
      </c>
    </row>
    <row r="302" spans="1:24" x14ac:dyDescent="0.25">
      <c r="A302" s="3">
        <v>12</v>
      </c>
      <c r="B302" s="7" t="s">
        <v>304</v>
      </c>
      <c r="C302" s="7" t="s">
        <v>305</v>
      </c>
      <c r="D302" s="7" t="s">
        <v>125</v>
      </c>
      <c r="E302" s="3">
        <v>12023</v>
      </c>
      <c r="F302" s="4">
        <v>71686</v>
      </c>
      <c r="G302" s="8">
        <v>0.37318342498036133</v>
      </c>
      <c r="H302" s="7" t="s">
        <v>26</v>
      </c>
      <c r="I302" s="3">
        <v>5</v>
      </c>
      <c r="J302" s="4">
        <v>2</v>
      </c>
      <c r="K302" s="9">
        <v>2.7899450380827497</v>
      </c>
      <c r="L302" s="4">
        <v>187</v>
      </c>
      <c r="M302" s="4">
        <v>2</v>
      </c>
      <c r="N302" s="9">
        <v>2.7899450380827497</v>
      </c>
      <c r="O302" s="3">
        <v>12023</v>
      </c>
      <c r="P302" s="4">
        <v>164</v>
      </c>
      <c r="Q302" s="4">
        <v>178</v>
      </c>
      <c r="R302" s="4">
        <v>27</v>
      </c>
      <c r="S302" s="4">
        <v>178</v>
      </c>
      <c r="T302" s="4">
        <v>8394</v>
      </c>
      <c r="U302" s="4">
        <v>86.4</v>
      </c>
      <c r="V302" s="5">
        <v>4.0999999999999996</v>
      </c>
      <c r="W302" s="5">
        <v>0.62</v>
      </c>
      <c r="X302" s="5">
        <v>1.2450000000000001</v>
      </c>
    </row>
    <row r="303" spans="1:24" x14ac:dyDescent="0.25">
      <c r="A303" s="3">
        <v>8</v>
      </c>
      <c r="B303" s="7" t="s">
        <v>230</v>
      </c>
      <c r="C303" s="7" t="s">
        <v>231</v>
      </c>
      <c r="D303" s="7" t="s">
        <v>281</v>
      </c>
      <c r="E303" s="3">
        <v>8111</v>
      </c>
      <c r="F303" s="4">
        <v>728</v>
      </c>
      <c r="G303" s="8">
        <v>1.2325581395348837</v>
      </c>
      <c r="H303" s="7" t="s">
        <v>32</v>
      </c>
      <c r="I303" s="3">
        <v>6</v>
      </c>
      <c r="J303" s="4">
        <v>0</v>
      </c>
      <c r="K303" s="9">
        <v>0</v>
      </c>
      <c r="L303" s="4">
        <v>1</v>
      </c>
      <c r="M303" s="4">
        <v>0</v>
      </c>
      <c r="N303" s="9">
        <v>0</v>
      </c>
    </row>
    <row r="304" spans="1:24" x14ac:dyDescent="0.25">
      <c r="A304" s="3">
        <v>12</v>
      </c>
      <c r="B304" s="7" t="s">
        <v>304</v>
      </c>
      <c r="C304" s="7" t="s">
        <v>305</v>
      </c>
      <c r="D304" s="7" t="s">
        <v>315</v>
      </c>
      <c r="E304" s="3">
        <v>12027</v>
      </c>
      <c r="F304" s="4">
        <v>38001</v>
      </c>
      <c r="G304" s="8">
        <v>0.55783416937149599</v>
      </c>
      <c r="H304" s="7" t="s">
        <v>26</v>
      </c>
      <c r="I304" s="3">
        <v>5</v>
      </c>
      <c r="J304" s="4">
        <v>8</v>
      </c>
      <c r="K304" s="9">
        <v>21.052077576905869</v>
      </c>
      <c r="L304" s="4">
        <v>402</v>
      </c>
      <c r="M304" s="4">
        <v>10</v>
      </c>
      <c r="N304" s="9">
        <v>26.315096971132338</v>
      </c>
      <c r="O304" s="3">
        <v>12027</v>
      </c>
      <c r="P304" s="4">
        <v>70</v>
      </c>
      <c r="Q304" s="4">
        <v>49</v>
      </c>
      <c r="R304" s="4">
        <v>8</v>
      </c>
      <c r="S304" s="4">
        <v>49</v>
      </c>
      <c r="T304" s="4">
        <v>877</v>
      </c>
      <c r="U304" s="4">
        <v>8.5</v>
      </c>
      <c r="V304" s="5">
        <v>3.5</v>
      </c>
      <c r="W304" s="5">
        <v>1</v>
      </c>
      <c r="X304" s="5">
        <v>1.27</v>
      </c>
    </row>
    <row r="305" spans="1:24" x14ac:dyDescent="0.25">
      <c r="A305" s="3">
        <v>8</v>
      </c>
      <c r="B305" s="7" t="s">
        <v>230</v>
      </c>
      <c r="C305" s="7" t="s">
        <v>231</v>
      </c>
      <c r="D305" s="7" t="s">
        <v>282</v>
      </c>
      <c r="E305" s="3">
        <v>8113</v>
      </c>
      <c r="F305" s="4">
        <v>8179</v>
      </c>
      <c r="G305" s="8">
        <v>2.8799612778315584</v>
      </c>
      <c r="H305" s="7" t="s">
        <v>32</v>
      </c>
      <c r="I305" s="3">
        <v>6</v>
      </c>
      <c r="J305" s="4">
        <v>0</v>
      </c>
      <c r="K305" s="9">
        <v>0</v>
      </c>
      <c r="L305" s="4">
        <v>25</v>
      </c>
      <c r="M305" s="4">
        <v>0</v>
      </c>
      <c r="N305" s="9">
        <v>0</v>
      </c>
    </row>
    <row r="306" spans="1:24" x14ac:dyDescent="0.25">
      <c r="A306" s="3">
        <v>12</v>
      </c>
      <c r="B306" s="7" t="s">
        <v>304</v>
      </c>
      <c r="C306" s="7" t="s">
        <v>305</v>
      </c>
      <c r="D306" s="7" t="s">
        <v>317</v>
      </c>
      <c r="E306" s="3">
        <v>12031</v>
      </c>
      <c r="F306" s="4">
        <v>957755</v>
      </c>
      <c r="G306" s="8">
        <v>0.97180543482368953</v>
      </c>
      <c r="H306" s="7" t="s">
        <v>26</v>
      </c>
      <c r="I306" s="3">
        <v>1</v>
      </c>
      <c r="J306" s="4">
        <v>46</v>
      </c>
      <c r="K306" s="9">
        <v>4.8028984448006016</v>
      </c>
      <c r="L306" s="4">
        <v>2112</v>
      </c>
      <c r="M306" s="4">
        <v>59</v>
      </c>
      <c r="N306" s="9">
        <v>6.1602393096355543</v>
      </c>
      <c r="O306" s="3">
        <v>12031</v>
      </c>
      <c r="P306" s="4">
        <v>4920</v>
      </c>
      <c r="Q306" s="4">
        <v>2916</v>
      </c>
      <c r="R306" s="4">
        <v>351</v>
      </c>
      <c r="S306" s="4">
        <v>2904</v>
      </c>
      <c r="T306" s="4">
        <v>152435</v>
      </c>
      <c r="U306" s="4">
        <v>1960.8</v>
      </c>
      <c r="V306" s="5">
        <v>4.5857142857142863</v>
      </c>
      <c r="W306" s="5">
        <v>0.15</v>
      </c>
      <c r="X306" s="5">
        <v>1.852857142857143</v>
      </c>
    </row>
    <row r="307" spans="1:24" x14ac:dyDescent="0.25">
      <c r="A307" s="3">
        <v>12</v>
      </c>
      <c r="B307" s="7" t="s">
        <v>304</v>
      </c>
      <c r="C307" s="7" t="s">
        <v>305</v>
      </c>
      <c r="D307" s="7" t="s">
        <v>53</v>
      </c>
      <c r="E307" s="3">
        <v>12033</v>
      </c>
      <c r="F307" s="4">
        <v>318316</v>
      </c>
      <c r="G307" s="8">
        <v>0.64702504278893791</v>
      </c>
      <c r="H307" s="7" t="s">
        <v>26</v>
      </c>
      <c r="I307" s="3">
        <v>3</v>
      </c>
      <c r="J307" s="4">
        <v>29</v>
      </c>
      <c r="K307" s="9">
        <v>9.1104437100240006</v>
      </c>
      <c r="L307" s="4">
        <v>1020</v>
      </c>
      <c r="M307" s="4">
        <v>38</v>
      </c>
      <c r="N307" s="9">
        <v>11.937822792445242</v>
      </c>
      <c r="O307" s="3">
        <v>12033</v>
      </c>
      <c r="P307" s="4">
        <v>1621</v>
      </c>
      <c r="Q307" s="4">
        <v>1183</v>
      </c>
      <c r="R307" s="4">
        <v>85</v>
      </c>
      <c r="S307" s="4">
        <v>1183</v>
      </c>
      <c r="T307" s="4">
        <v>58183</v>
      </c>
      <c r="U307" s="4">
        <v>756</v>
      </c>
      <c r="V307" s="5">
        <v>4.8999999999999995</v>
      </c>
      <c r="W307" s="5">
        <v>0.31</v>
      </c>
      <c r="X307" s="5">
        <v>1.8066666666666666</v>
      </c>
    </row>
    <row r="308" spans="1:24" x14ac:dyDescent="0.25">
      <c r="A308" s="3">
        <v>12</v>
      </c>
      <c r="B308" s="7" t="s">
        <v>304</v>
      </c>
      <c r="C308" s="7" t="s">
        <v>305</v>
      </c>
      <c r="D308" s="7" t="s">
        <v>318</v>
      </c>
      <c r="E308" s="3">
        <v>12035</v>
      </c>
      <c r="F308" s="4">
        <v>115081</v>
      </c>
      <c r="G308" s="8">
        <v>0.65069423929098968</v>
      </c>
      <c r="H308" s="7" t="s">
        <v>26</v>
      </c>
      <c r="I308" s="3">
        <v>3</v>
      </c>
      <c r="J308" s="4">
        <v>4</v>
      </c>
      <c r="K308" s="9">
        <v>3.4758126884542193</v>
      </c>
      <c r="L308" s="4">
        <v>208</v>
      </c>
      <c r="M308" s="4">
        <v>5</v>
      </c>
      <c r="N308" s="9">
        <v>4.3447658605677741</v>
      </c>
      <c r="O308" s="3">
        <v>12035</v>
      </c>
      <c r="P308" s="4">
        <v>203</v>
      </c>
      <c r="Q308" s="4">
        <v>99</v>
      </c>
      <c r="R308" s="4">
        <v>18</v>
      </c>
      <c r="S308" s="4">
        <v>99</v>
      </c>
      <c r="T308" s="4">
        <v>8093</v>
      </c>
      <c r="U308" s="4">
        <v>89.5</v>
      </c>
      <c r="V308" s="5">
        <v>4</v>
      </c>
      <c r="W308" s="5">
        <v>0.21</v>
      </c>
      <c r="X308" s="5">
        <v>1.53</v>
      </c>
    </row>
    <row r="309" spans="1:24" x14ac:dyDescent="0.25">
      <c r="A309" s="3">
        <v>12</v>
      </c>
      <c r="B309" s="7" t="s">
        <v>304</v>
      </c>
      <c r="C309" s="7" t="s">
        <v>305</v>
      </c>
      <c r="D309" s="7" t="s">
        <v>56</v>
      </c>
      <c r="E309" s="3">
        <v>12037</v>
      </c>
      <c r="F309" s="4">
        <v>12125</v>
      </c>
      <c r="G309" s="8">
        <v>0.42278787878787877</v>
      </c>
      <c r="H309" s="7" t="s">
        <v>26</v>
      </c>
      <c r="I309" s="3">
        <v>6</v>
      </c>
      <c r="J309" s="4">
        <v>0</v>
      </c>
      <c r="K309" s="9">
        <v>0</v>
      </c>
      <c r="L309" s="4">
        <v>2</v>
      </c>
      <c r="M309" s="4">
        <v>0</v>
      </c>
      <c r="N309" s="9">
        <v>0</v>
      </c>
      <c r="O309" s="3">
        <v>12037</v>
      </c>
      <c r="P309" s="4">
        <v>7</v>
      </c>
      <c r="Q309" s="4">
        <v>25</v>
      </c>
      <c r="S309" s="4">
        <v>25</v>
      </c>
      <c r="T309" s="4">
        <v>126</v>
      </c>
      <c r="U309" s="4">
        <v>1.6</v>
      </c>
      <c r="V309" s="5">
        <v>3</v>
      </c>
      <c r="X309" s="5">
        <v>0.91</v>
      </c>
    </row>
    <row r="310" spans="1:24" x14ac:dyDescent="0.25">
      <c r="A310" s="3">
        <v>8</v>
      </c>
      <c r="B310" s="7" t="s">
        <v>230</v>
      </c>
      <c r="C310" s="7" t="s">
        <v>231</v>
      </c>
      <c r="D310" s="7" t="s">
        <v>91</v>
      </c>
      <c r="E310" s="3">
        <v>8121</v>
      </c>
      <c r="F310" s="4">
        <v>4908</v>
      </c>
      <c r="G310" s="8">
        <v>0.12875163114397564</v>
      </c>
      <c r="H310" s="7" t="s">
        <v>26</v>
      </c>
      <c r="I310" s="3">
        <v>6</v>
      </c>
      <c r="J310" s="4">
        <v>0</v>
      </c>
      <c r="K310" s="9">
        <v>0</v>
      </c>
      <c r="L310" s="4">
        <v>44</v>
      </c>
      <c r="M310" s="4">
        <v>0</v>
      </c>
      <c r="N310" s="9">
        <v>0</v>
      </c>
    </row>
    <row r="311" spans="1:24" x14ac:dyDescent="0.25">
      <c r="A311" s="3">
        <v>12</v>
      </c>
      <c r="B311" s="7" t="s">
        <v>304</v>
      </c>
      <c r="C311" s="7" t="s">
        <v>305</v>
      </c>
      <c r="D311" s="7" t="s">
        <v>319</v>
      </c>
      <c r="E311" s="3">
        <v>12039</v>
      </c>
      <c r="F311" s="4">
        <v>45660</v>
      </c>
      <c r="G311" s="8">
        <v>2.2324613555291322</v>
      </c>
      <c r="H311" s="7" t="s">
        <v>32</v>
      </c>
      <c r="I311" s="3">
        <v>3</v>
      </c>
      <c r="J311" s="4">
        <v>1</v>
      </c>
      <c r="K311" s="9">
        <v>2.1901007446342531</v>
      </c>
      <c r="L311" s="4">
        <v>309</v>
      </c>
      <c r="M311" s="4">
        <v>5</v>
      </c>
      <c r="N311" s="9">
        <v>10.950503723171266</v>
      </c>
      <c r="O311" s="3">
        <v>12039</v>
      </c>
      <c r="P311" s="4">
        <v>9</v>
      </c>
      <c r="Q311" s="4">
        <v>24</v>
      </c>
      <c r="S311" s="4">
        <v>24</v>
      </c>
      <c r="U311" s="4">
        <v>4.7</v>
      </c>
      <c r="W311" s="5">
        <v>0.61</v>
      </c>
    </row>
    <row r="312" spans="1:24" x14ac:dyDescent="0.25">
      <c r="A312" s="3">
        <v>12</v>
      </c>
      <c r="B312" s="7" t="s">
        <v>304</v>
      </c>
      <c r="C312" s="7" t="s">
        <v>305</v>
      </c>
      <c r="D312" s="7" t="s">
        <v>322</v>
      </c>
      <c r="E312" s="3">
        <v>12045</v>
      </c>
      <c r="F312" s="4">
        <v>13639</v>
      </c>
      <c r="G312" s="8">
        <v>0.32276224432351286</v>
      </c>
      <c r="H312" s="7" t="s">
        <v>26</v>
      </c>
      <c r="I312" s="3">
        <v>4</v>
      </c>
      <c r="J312" s="4">
        <v>0</v>
      </c>
      <c r="K312" s="9">
        <v>0</v>
      </c>
      <c r="L312" s="4">
        <v>11</v>
      </c>
      <c r="M312" s="4">
        <v>0</v>
      </c>
      <c r="N312" s="9">
        <v>0</v>
      </c>
      <c r="O312" s="3">
        <v>12045</v>
      </c>
      <c r="P312" s="4">
        <v>30</v>
      </c>
      <c r="Q312" s="4">
        <v>19</v>
      </c>
      <c r="S312" s="4">
        <v>19</v>
      </c>
      <c r="T312" s="4">
        <v>396</v>
      </c>
      <c r="U312" s="4">
        <v>3.9</v>
      </c>
      <c r="V312" s="5">
        <v>3.6</v>
      </c>
      <c r="X312" s="5">
        <v>1.1499999999999999</v>
      </c>
    </row>
    <row r="313" spans="1:24" x14ac:dyDescent="0.25">
      <c r="A313" s="3">
        <v>12</v>
      </c>
      <c r="B313" s="7" t="s">
        <v>304</v>
      </c>
      <c r="C313" s="7" t="s">
        <v>305</v>
      </c>
      <c r="D313" s="7" t="s">
        <v>324</v>
      </c>
      <c r="E313" s="3">
        <v>12049</v>
      </c>
      <c r="F313" s="4">
        <v>26937</v>
      </c>
      <c r="G313" s="8">
        <v>0.4099580312857688</v>
      </c>
      <c r="H313" s="7" t="s">
        <v>26</v>
      </c>
      <c r="I313" s="3">
        <v>5</v>
      </c>
      <c r="J313" s="4">
        <v>0</v>
      </c>
      <c r="K313" s="9">
        <v>0</v>
      </c>
      <c r="L313" s="4">
        <v>213</v>
      </c>
      <c r="M313" s="4">
        <v>1</v>
      </c>
      <c r="N313" s="9">
        <v>3.7123658907821957</v>
      </c>
      <c r="O313" s="3">
        <v>12049</v>
      </c>
      <c r="P313" s="4">
        <v>15</v>
      </c>
      <c r="Q313" s="4">
        <v>25</v>
      </c>
      <c r="S313" s="4">
        <v>25</v>
      </c>
      <c r="T313" s="4">
        <v>272</v>
      </c>
      <c r="U313" s="4">
        <v>22.8</v>
      </c>
      <c r="V313" s="5">
        <v>3.5</v>
      </c>
      <c r="W313" s="5">
        <v>1</v>
      </c>
      <c r="X313" s="5">
        <v>1.06</v>
      </c>
    </row>
    <row r="314" spans="1:24" x14ac:dyDescent="0.25">
      <c r="A314" s="3">
        <v>12</v>
      </c>
      <c r="B314" s="7" t="s">
        <v>304</v>
      </c>
      <c r="C314" s="7" t="s">
        <v>305</v>
      </c>
      <c r="D314" s="7" t="s">
        <v>325</v>
      </c>
      <c r="E314" s="3">
        <v>12051</v>
      </c>
      <c r="F314" s="4">
        <v>42022</v>
      </c>
      <c r="G314" s="8">
        <v>0.74495560936238903</v>
      </c>
      <c r="H314" s="7" t="s">
        <v>26</v>
      </c>
      <c r="I314" s="3">
        <v>5</v>
      </c>
      <c r="J314" s="4">
        <v>12</v>
      </c>
      <c r="K314" s="9">
        <v>28.556470420256055</v>
      </c>
      <c r="L314" s="4">
        <v>659</v>
      </c>
      <c r="M314" s="4">
        <v>20</v>
      </c>
      <c r="N314" s="9">
        <v>47.594117367093425</v>
      </c>
      <c r="O314" s="3">
        <v>12051</v>
      </c>
      <c r="P314" s="4">
        <v>75</v>
      </c>
      <c r="Q314" s="4">
        <v>25</v>
      </c>
      <c r="R314" s="4">
        <v>3</v>
      </c>
      <c r="S314" s="4">
        <v>25</v>
      </c>
      <c r="T314" s="4">
        <v>425</v>
      </c>
      <c r="U314" s="4">
        <v>3.1</v>
      </c>
      <c r="V314" s="5">
        <v>2.2000000000000002</v>
      </c>
      <c r="W314" s="5">
        <v>1</v>
      </c>
      <c r="X314" s="5">
        <v>1.25</v>
      </c>
    </row>
    <row r="315" spans="1:24" x14ac:dyDescent="0.25">
      <c r="A315" s="3">
        <v>12</v>
      </c>
      <c r="B315" s="7" t="s">
        <v>304</v>
      </c>
      <c r="C315" s="7" t="s">
        <v>305</v>
      </c>
      <c r="D315" s="7" t="s">
        <v>326</v>
      </c>
      <c r="E315" s="3">
        <v>12053</v>
      </c>
      <c r="F315" s="4">
        <v>193920</v>
      </c>
      <c r="G315" s="8">
        <v>0.53917246057317281</v>
      </c>
      <c r="H315" s="7" t="s">
        <v>26</v>
      </c>
      <c r="I315" s="3">
        <v>2</v>
      </c>
      <c r="J315" s="4">
        <v>5</v>
      </c>
      <c r="K315" s="9">
        <v>2.5783828382838285</v>
      </c>
      <c r="L315" s="4">
        <v>146</v>
      </c>
      <c r="M315" s="4">
        <v>5</v>
      </c>
      <c r="N315" s="9">
        <v>2.5783828382838285</v>
      </c>
      <c r="O315" s="3">
        <v>12053</v>
      </c>
      <c r="P315" s="4">
        <v>522</v>
      </c>
      <c r="Q315" s="4">
        <v>524</v>
      </c>
      <c r="R315" s="4">
        <v>44</v>
      </c>
      <c r="S315" s="4">
        <v>524</v>
      </c>
      <c r="T315" s="4">
        <v>29387</v>
      </c>
      <c r="U315" s="4">
        <v>342</v>
      </c>
      <c r="V315" s="5">
        <v>4.25</v>
      </c>
      <c r="W315" s="5">
        <v>7.0000000000000007E-2</v>
      </c>
      <c r="X315" s="5">
        <v>1.46</v>
      </c>
    </row>
    <row r="316" spans="1:24" x14ac:dyDescent="0.25">
      <c r="A316" s="3">
        <v>12</v>
      </c>
      <c r="B316" s="7" t="s">
        <v>304</v>
      </c>
      <c r="C316" s="7" t="s">
        <v>305</v>
      </c>
      <c r="D316" s="7" t="s">
        <v>327</v>
      </c>
      <c r="E316" s="3">
        <v>12055</v>
      </c>
      <c r="F316" s="4">
        <v>106221</v>
      </c>
      <c r="G316" s="8">
        <v>0.50522577371892441</v>
      </c>
      <c r="H316" s="7" t="s">
        <v>26</v>
      </c>
      <c r="I316" s="3">
        <v>4</v>
      </c>
      <c r="J316" s="4">
        <v>8</v>
      </c>
      <c r="K316" s="9">
        <v>7.5314674122819403</v>
      </c>
      <c r="L316" s="4">
        <v>192</v>
      </c>
      <c r="M316" s="4">
        <v>9</v>
      </c>
      <c r="N316" s="9">
        <v>8.472900838817182</v>
      </c>
      <c r="O316" s="3">
        <v>12055</v>
      </c>
      <c r="P316" s="4">
        <v>358</v>
      </c>
      <c r="Q316" s="4">
        <v>290</v>
      </c>
      <c r="R316" s="4">
        <v>38</v>
      </c>
      <c r="S316" s="4">
        <v>323</v>
      </c>
      <c r="T316" s="4">
        <v>14196</v>
      </c>
      <c r="U316" s="4">
        <v>154</v>
      </c>
      <c r="V316" s="5">
        <v>4.0999999999999996</v>
      </c>
      <c r="W316" s="5">
        <v>0.7</v>
      </c>
      <c r="X316" s="5">
        <v>1.5750000000000002</v>
      </c>
    </row>
    <row r="317" spans="1:24" x14ac:dyDescent="0.25">
      <c r="A317" s="3">
        <v>12</v>
      </c>
      <c r="B317" s="7" t="s">
        <v>304</v>
      </c>
      <c r="C317" s="7" t="s">
        <v>305</v>
      </c>
      <c r="D317" s="7" t="s">
        <v>328</v>
      </c>
      <c r="E317" s="3">
        <v>12057</v>
      </c>
      <c r="F317" s="4">
        <v>1471968</v>
      </c>
      <c r="G317" s="8">
        <v>1.1537302806609959</v>
      </c>
      <c r="H317" s="7" t="s">
        <v>32</v>
      </c>
      <c r="I317" s="3">
        <v>1</v>
      </c>
      <c r="J317" s="4">
        <v>72</v>
      </c>
      <c r="K317" s="9">
        <v>4.8914106828409309</v>
      </c>
      <c r="L317" s="4">
        <v>4029</v>
      </c>
      <c r="M317" s="4">
        <v>103</v>
      </c>
      <c r="N317" s="9">
        <v>6.9974347268418873</v>
      </c>
      <c r="O317" s="3">
        <v>12057</v>
      </c>
      <c r="P317" s="4">
        <v>5221</v>
      </c>
      <c r="Q317" s="4">
        <v>3804</v>
      </c>
      <c r="R317" s="4">
        <v>393</v>
      </c>
      <c r="S317" s="4">
        <v>3588</v>
      </c>
      <c r="T317" s="4">
        <v>180732</v>
      </c>
      <c r="U317" s="4">
        <v>2426</v>
      </c>
      <c r="V317" s="5">
        <v>4.7</v>
      </c>
      <c r="W317" s="5">
        <v>7.0000000000000021E-2</v>
      </c>
      <c r="X317" s="5">
        <v>1.7070000000000001</v>
      </c>
    </row>
    <row r="318" spans="1:24" x14ac:dyDescent="0.25">
      <c r="A318" s="3">
        <v>12</v>
      </c>
      <c r="B318" s="7" t="s">
        <v>304</v>
      </c>
      <c r="C318" s="7" t="s">
        <v>305</v>
      </c>
      <c r="D318" s="7" t="s">
        <v>329</v>
      </c>
      <c r="E318" s="3">
        <v>12059</v>
      </c>
      <c r="F318" s="4">
        <v>19617</v>
      </c>
      <c r="G318" s="8">
        <v>0.11399171455298678</v>
      </c>
      <c r="H318" s="7" t="s">
        <v>26</v>
      </c>
      <c r="I318" s="3">
        <v>6</v>
      </c>
      <c r="J318" s="4">
        <v>0</v>
      </c>
      <c r="K318" s="9">
        <v>0</v>
      </c>
      <c r="L318" s="4">
        <v>31</v>
      </c>
      <c r="M318" s="4">
        <v>0</v>
      </c>
      <c r="N318" s="9">
        <v>0</v>
      </c>
      <c r="O318" s="3">
        <v>12059</v>
      </c>
      <c r="P318" s="4">
        <v>38</v>
      </c>
      <c r="Q318" s="4">
        <v>20</v>
      </c>
      <c r="S318" s="4">
        <v>20</v>
      </c>
      <c r="T318" s="4">
        <v>419</v>
      </c>
      <c r="U318" s="4">
        <v>9.1</v>
      </c>
      <c r="V318" s="5">
        <v>3.8</v>
      </c>
      <c r="X318" s="5">
        <v>0.95</v>
      </c>
    </row>
    <row r="319" spans="1:24" x14ac:dyDescent="0.25">
      <c r="A319" s="3">
        <v>12</v>
      </c>
      <c r="B319" s="7" t="s">
        <v>304</v>
      </c>
      <c r="C319" s="7" t="s">
        <v>305</v>
      </c>
      <c r="D319" s="7" t="s">
        <v>330</v>
      </c>
      <c r="E319" s="3">
        <v>12061</v>
      </c>
      <c r="F319" s="4">
        <v>159923</v>
      </c>
      <c r="G319" s="8">
        <v>0.5973467708761826</v>
      </c>
      <c r="H319" s="7" t="s">
        <v>26</v>
      </c>
      <c r="I319" s="3">
        <v>4</v>
      </c>
      <c r="J319" s="4">
        <v>9</v>
      </c>
      <c r="K319" s="9">
        <v>5.6277083346360435</v>
      </c>
      <c r="L319" s="4">
        <v>234</v>
      </c>
      <c r="M319" s="4">
        <v>12</v>
      </c>
      <c r="N319" s="9">
        <v>7.5036111128480583</v>
      </c>
      <c r="O319" s="3">
        <v>12061</v>
      </c>
      <c r="P319" s="4">
        <v>582</v>
      </c>
      <c r="Q319" s="4">
        <v>431</v>
      </c>
      <c r="R319" s="4">
        <v>40</v>
      </c>
      <c r="S319" s="4">
        <v>431</v>
      </c>
      <c r="T319" s="4">
        <v>18200</v>
      </c>
      <c r="U319" s="4">
        <v>208.70000000000002</v>
      </c>
      <c r="V319" s="5">
        <v>4.3000000000000007</v>
      </c>
      <c r="W319" s="5">
        <v>0.57999999999999996</v>
      </c>
      <c r="X319" s="5">
        <v>1.665</v>
      </c>
    </row>
    <row r="320" spans="1:24" x14ac:dyDescent="0.25">
      <c r="A320" s="3">
        <v>12</v>
      </c>
      <c r="B320" s="7" t="s">
        <v>304</v>
      </c>
      <c r="C320" s="7" t="s">
        <v>305</v>
      </c>
      <c r="D320" s="7" t="s">
        <v>62</v>
      </c>
      <c r="E320" s="3">
        <v>12063</v>
      </c>
      <c r="F320" s="4">
        <v>46414</v>
      </c>
      <c r="G320" s="8">
        <v>0.44869187066002664</v>
      </c>
      <c r="H320" s="7" t="s">
        <v>26</v>
      </c>
      <c r="I320" s="3">
        <v>6</v>
      </c>
      <c r="J320" s="4">
        <v>0</v>
      </c>
      <c r="K320" s="9">
        <v>0</v>
      </c>
      <c r="L320" s="4">
        <v>326</v>
      </c>
      <c r="M320" s="4">
        <v>1</v>
      </c>
      <c r="N320" s="9">
        <v>2.1545223423966906</v>
      </c>
      <c r="O320" s="3">
        <v>12063</v>
      </c>
      <c r="P320" s="4">
        <v>84</v>
      </c>
      <c r="Q320" s="4">
        <v>66</v>
      </c>
      <c r="R320" s="4">
        <v>7</v>
      </c>
      <c r="S320" s="4">
        <v>66</v>
      </c>
      <c r="T320" s="4">
        <v>2645</v>
      </c>
      <c r="U320" s="4">
        <v>40</v>
      </c>
      <c r="V320" s="5">
        <v>4.3</v>
      </c>
      <c r="X320" s="5">
        <v>1.2</v>
      </c>
    </row>
    <row r="321" spans="1:24" x14ac:dyDescent="0.25">
      <c r="A321" s="3">
        <v>12</v>
      </c>
      <c r="B321" s="7" t="s">
        <v>304</v>
      </c>
      <c r="C321" s="7" t="s">
        <v>305</v>
      </c>
      <c r="D321" s="7" t="s">
        <v>190</v>
      </c>
      <c r="E321" s="3">
        <v>12069</v>
      </c>
      <c r="F321" s="4">
        <v>367118</v>
      </c>
      <c r="G321" s="8">
        <v>0.61492543155752144</v>
      </c>
      <c r="H321" s="7" t="s">
        <v>26</v>
      </c>
      <c r="I321" s="3">
        <v>2</v>
      </c>
      <c r="J321" s="4">
        <v>15</v>
      </c>
      <c r="K321" s="9">
        <v>4.0858797443873627</v>
      </c>
      <c r="L321" s="4">
        <v>498</v>
      </c>
      <c r="M321" s="4">
        <v>16</v>
      </c>
      <c r="N321" s="9">
        <v>4.358271727346521</v>
      </c>
      <c r="O321" s="3">
        <v>12069</v>
      </c>
      <c r="P321" s="4">
        <v>1147</v>
      </c>
      <c r="Q321" s="4">
        <v>994</v>
      </c>
      <c r="R321" s="4">
        <v>118</v>
      </c>
      <c r="S321" s="4">
        <v>994</v>
      </c>
      <c r="T321" s="4">
        <v>56290</v>
      </c>
      <c r="U321" s="4">
        <v>641.6</v>
      </c>
      <c r="V321" s="5">
        <v>4.2249999999999996</v>
      </c>
      <c r="W321" s="5">
        <v>0.24</v>
      </c>
      <c r="X321" s="5">
        <v>1.6099999999999999</v>
      </c>
    </row>
    <row r="322" spans="1:24" x14ac:dyDescent="0.25">
      <c r="A322" s="3">
        <v>12</v>
      </c>
      <c r="B322" s="7" t="s">
        <v>304</v>
      </c>
      <c r="C322" s="7" t="s">
        <v>305</v>
      </c>
      <c r="D322" s="7" t="s">
        <v>67</v>
      </c>
      <c r="E322" s="3">
        <v>12071</v>
      </c>
      <c r="F322" s="4">
        <v>770577</v>
      </c>
      <c r="G322" s="8">
        <v>0.65208743363386257</v>
      </c>
      <c r="H322" s="7" t="s">
        <v>26</v>
      </c>
      <c r="I322" s="3">
        <v>3</v>
      </c>
      <c r="J322" s="4">
        <v>99</v>
      </c>
      <c r="K322" s="9">
        <v>12.847515563013172</v>
      </c>
      <c r="L322" s="4">
        <v>3015</v>
      </c>
      <c r="M322" s="4">
        <v>136</v>
      </c>
      <c r="N322" s="9">
        <v>17.649112288583748</v>
      </c>
      <c r="O322" s="3">
        <v>12071</v>
      </c>
      <c r="P322" s="4">
        <v>2217</v>
      </c>
      <c r="Q322" s="4">
        <v>1479</v>
      </c>
      <c r="R322" s="4">
        <v>141</v>
      </c>
      <c r="S322" s="4">
        <v>1448</v>
      </c>
      <c r="T322" s="4">
        <v>83022</v>
      </c>
      <c r="U322" s="4">
        <v>1023.1</v>
      </c>
      <c r="V322" s="5">
        <v>4.3250000000000002</v>
      </c>
      <c r="W322" s="5">
        <v>0.43</v>
      </c>
      <c r="X322" s="5">
        <v>1.7425000000000002</v>
      </c>
    </row>
    <row r="323" spans="1:24" x14ac:dyDescent="0.25">
      <c r="A323" s="3">
        <v>12</v>
      </c>
      <c r="B323" s="7" t="s">
        <v>304</v>
      </c>
      <c r="C323" s="7" t="s">
        <v>305</v>
      </c>
      <c r="D323" s="7" t="s">
        <v>331</v>
      </c>
      <c r="E323" s="3">
        <v>12073</v>
      </c>
      <c r="F323" s="4">
        <v>293582</v>
      </c>
      <c r="G323" s="8">
        <v>1.710633395886364</v>
      </c>
      <c r="H323" s="7" t="s">
        <v>32</v>
      </c>
      <c r="I323" s="3">
        <v>3</v>
      </c>
      <c r="J323" s="4">
        <v>6</v>
      </c>
      <c r="K323" s="9">
        <v>2.0437220265547618</v>
      </c>
      <c r="L323" s="4">
        <v>483</v>
      </c>
      <c r="M323" s="4">
        <v>8</v>
      </c>
      <c r="N323" s="9">
        <v>2.7249627020730154</v>
      </c>
      <c r="O323" s="3">
        <v>12073</v>
      </c>
      <c r="P323" s="4">
        <v>1090</v>
      </c>
      <c r="Q323" s="4">
        <v>652</v>
      </c>
      <c r="R323" s="4">
        <v>50</v>
      </c>
      <c r="S323" s="4">
        <v>652</v>
      </c>
      <c r="T323" s="4">
        <v>46147</v>
      </c>
      <c r="U323" s="4">
        <v>510.29999999999995</v>
      </c>
      <c r="V323" s="5">
        <v>4.2</v>
      </c>
      <c r="W323" s="5">
        <v>0.61</v>
      </c>
      <c r="X323" s="5">
        <v>1.675</v>
      </c>
    </row>
    <row r="324" spans="1:24" x14ac:dyDescent="0.25">
      <c r="A324" s="3">
        <v>12</v>
      </c>
      <c r="B324" s="7" t="s">
        <v>304</v>
      </c>
      <c r="C324" s="7" t="s">
        <v>305</v>
      </c>
      <c r="D324" s="7" t="s">
        <v>332</v>
      </c>
      <c r="E324" s="3">
        <v>12075</v>
      </c>
      <c r="F324" s="4">
        <v>41503</v>
      </c>
      <c r="G324" s="8">
        <v>0.37030852994555352</v>
      </c>
      <c r="H324" s="7" t="s">
        <v>26</v>
      </c>
      <c r="I324" s="3">
        <v>6</v>
      </c>
      <c r="J324" s="4">
        <v>0</v>
      </c>
      <c r="K324" s="9">
        <v>0</v>
      </c>
      <c r="L324" s="4">
        <v>127</v>
      </c>
      <c r="M324" s="4">
        <v>1</v>
      </c>
      <c r="N324" s="9">
        <v>2.4094643760691996</v>
      </c>
      <c r="O324" s="3">
        <v>12075</v>
      </c>
      <c r="T324" s="4">
        <v>198</v>
      </c>
      <c r="U324" s="4">
        <v>2</v>
      </c>
      <c r="V324" s="5">
        <v>3.8</v>
      </c>
      <c r="W324" s="5">
        <v>0.62</v>
      </c>
      <c r="X324" s="5">
        <v>0.85</v>
      </c>
    </row>
    <row r="325" spans="1:24" x14ac:dyDescent="0.25">
      <c r="A325" s="3">
        <v>12</v>
      </c>
      <c r="B325" s="7" t="s">
        <v>304</v>
      </c>
      <c r="C325" s="7" t="s">
        <v>305</v>
      </c>
      <c r="D325" s="7" t="s">
        <v>71</v>
      </c>
      <c r="E325" s="3">
        <v>12079</v>
      </c>
      <c r="F325" s="4">
        <v>18493</v>
      </c>
      <c r="G325" s="8">
        <v>0.72686044114615544</v>
      </c>
      <c r="H325" s="7" t="s">
        <v>26</v>
      </c>
      <c r="I325" s="3">
        <v>6</v>
      </c>
      <c r="J325" s="4">
        <v>4</v>
      </c>
      <c r="K325" s="9">
        <v>21.629805872492295</v>
      </c>
      <c r="L325" s="4">
        <v>84</v>
      </c>
      <c r="M325" s="4">
        <v>3</v>
      </c>
      <c r="N325" s="9">
        <v>16.22235440436922</v>
      </c>
      <c r="O325" s="3">
        <v>12079</v>
      </c>
      <c r="P325" s="4">
        <v>30</v>
      </c>
      <c r="Q325" s="4">
        <v>25</v>
      </c>
      <c r="S325" s="4">
        <v>25</v>
      </c>
      <c r="T325" s="4">
        <v>341</v>
      </c>
      <c r="U325" s="4">
        <v>10.9</v>
      </c>
      <c r="V325" s="5">
        <v>3.6</v>
      </c>
      <c r="X325" s="5">
        <v>0.97</v>
      </c>
    </row>
    <row r="326" spans="1:24" x14ac:dyDescent="0.25">
      <c r="A326" s="3">
        <v>12</v>
      </c>
      <c r="B326" s="7" t="s">
        <v>304</v>
      </c>
      <c r="C326" s="7" t="s">
        <v>305</v>
      </c>
      <c r="D326" s="7" t="s">
        <v>334</v>
      </c>
      <c r="E326" s="3">
        <v>12081</v>
      </c>
      <c r="F326" s="4">
        <v>403253</v>
      </c>
      <c r="G326" s="8">
        <v>0.69865808679274899</v>
      </c>
      <c r="H326" s="7" t="s">
        <v>26</v>
      </c>
      <c r="I326" s="3">
        <v>3</v>
      </c>
      <c r="J326" s="4">
        <v>93</v>
      </c>
      <c r="K326" s="9">
        <v>23.062444668731541</v>
      </c>
      <c r="L326" s="4">
        <v>1483</v>
      </c>
      <c r="M326" s="4">
        <v>116</v>
      </c>
      <c r="N326" s="9">
        <v>28.766060016912459</v>
      </c>
      <c r="O326" s="3">
        <v>12081</v>
      </c>
      <c r="P326" s="4">
        <v>853</v>
      </c>
      <c r="Q326" s="4">
        <v>770</v>
      </c>
      <c r="R326" s="4">
        <v>98</v>
      </c>
      <c r="S326" s="4">
        <v>770</v>
      </c>
      <c r="T326" s="4">
        <v>38757</v>
      </c>
      <c r="U326" s="4">
        <v>480.8</v>
      </c>
      <c r="V326" s="5">
        <v>4.333333333333333</v>
      </c>
      <c r="W326" s="5">
        <v>0.27</v>
      </c>
      <c r="X326" s="5">
        <v>1.7033333333333331</v>
      </c>
    </row>
    <row r="327" spans="1:24" x14ac:dyDescent="0.25">
      <c r="A327" s="3">
        <v>12</v>
      </c>
      <c r="B327" s="7" t="s">
        <v>304</v>
      </c>
      <c r="C327" s="7" t="s">
        <v>305</v>
      </c>
      <c r="D327" s="7" t="s">
        <v>73</v>
      </c>
      <c r="E327" s="3">
        <v>12083</v>
      </c>
      <c r="F327" s="4">
        <v>365579</v>
      </c>
      <c r="G327" s="8">
        <v>0.575343355002643</v>
      </c>
      <c r="H327" s="7" t="s">
        <v>26</v>
      </c>
      <c r="I327" s="3">
        <v>3</v>
      </c>
      <c r="J327" s="4">
        <v>5</v>
      </c>
      <c r="K327" s="9">
        <v>1.3676934397216471</v>
      </c>
      <c r="L327" s="4">
        <v>325</v>
      </c>
      <c r="M327" s="4">
        <v>8</v>
      </c>
      <c r="N327" s="9">
        <v>2.1883095035546352</v>
      </c>
      <c r="O327" s="3">
        <v>12083</v>
      </c>
      <c r="P327" s="4">
        <v>911</v>
      </c>
      <c r="Q327" s="4">
        <v>855</v>
      </c>
      <c r="R327" s="4">
        <v>110</v>
      </c>
      <c r="S327" s="4">
        <v>695</v>
      </c>
      <c r="T327" s="4">
        <v>46833</v>
      </c>
      <c r="U327" s="4">
        <v>590.5</v>
      </c>
      <c r="V327" s="5">
        <v>4.4000000000000004</v>
      </c>
      <c r="W327" s="5">
        <v>0.54</v>
      </c>
      <c r="X327" s="5">
        <v>1.7749999999999999</v>
      </c>
    </row>
    <row r="328" spans="1:24" x14ac:dyDescent="0.25">
      <c r="A328" s="3">
        <v>12</v>
      </c>
      <c r="B328" s="7" t="s">
        <v>304</v>
      </c>
      <c r="C328" s="7" t="s">
        <v>305</v>
      </c>
      <c r="D328" s="7" t="s">
        <v>335</v>
      </c>
      <c r="E328" s="3">
        <v>12085</v>
      </c>
      <c r="F328" s="4">
        <v>161000</v>
      </c>
      <c r="G328" s="8">
        <v>0.56734456055935645</v>
      </c>
      <c r="H328" s="7" t="s">
        <v>26</v>
      </c>
      <c r="I328" s="3">
        <v>3</v>
      </c>
      <c r="J328" s="4">
        <v>9</v>
      </c>
      <c r="K328" s="9">
        <v>5.5900621118012417</v>
      </c>
      <c r="L328" s="4">
        <v>1296</v>
      </c>
      <c r="M328" s="4">
        <v>18</v>
      </c>
      <c r="N328" s="9">
        <v>11.180124223602483</v>
      </c>
      <c r="O328" s="3">
        <v>12085</v>
      </c>
      <c r="P328" s="4">
        <v>858</v>
      </c>
      <c r="Q328" s="4">
        <v>521</v>
      </c>
      <c r="R328" s="4">
        <v>57</v>
      </c>
      <c r="S328" s="4">
        <v>344</v>
      </c>
      <c r="T328" s="4">
        <v>26870</v>
      </c>
      <c r="U328" s="4">
        <v>316.89999999999998</v>
      </c>
      <c r="V328" s="5">
        <v>4.5999999999999996</v>
      </c>
      <c r="W328" s="5">
        <v>0.36</v>
      </c>
      <c r="X328" s="5">
        <v>1.58</v>
      </c>
    </row>
    <row r="329" spans="1:24" x14ac:dyDescent="0.25">
      <c r="A329" s="3">
        <v>12</v>
      </c>
      <c r="B329" s="7" t="s">
        <v>304</v>
      </c>
      <c r="C329" s="7" t="s">
        <v>305</v>
      </c>
      <c r="D329" s="7" t="s">
        <v>336</v>
      </c>
      <c r="E329" s="3">
        <v>12086</v>
      </c>
      <c r="F329" s="4">
        <v>2716940</v>
      </c>
      <c r="G329" s="8">
        <v>1.8687061937311189</v>
      </c>
      <c r="H329" s="7" t="s">
        <v>32</v>
      </c>
      <c r="I329" s="3">
        <v>1</v>
      </c>
      <c r="J329" s="4">
        <v>655</v>
      </c>
      <c r="K329" s="9">
        <v>24.108003857280618</v>
      </c>
      <c r="L329" s="4">
        <v>22741</v>
      </c>
      <c r="M329" s="4">
        <v>847</v>
      </c>
      <c r="N329" s="9">
        <v>31.174777507048372</v>
      </c>
      <c r="O329" s="3">
        <v>12086</v>
      </c>
      <c r="P329" s="4">
        <v>7661</v>
      </c>
      <c r="Q329" s="4">
        <v>7148</v>
      </c>
      <c r="R329" s="4">
        <v>540</v>
      </c>
      <c r="S329" s="4">
        <v>8202</v>
      </c>
      <c r="T329" s="4">
        <v>282658</v>
      </c>
      <c r="U329" s="4">
        <v>3954.8</v>
      </c>
      <c r="V329" s="5">
        <v>4.9631578947368427</v>
      </c>
      <c r="W329" s="5">
        <v>4.0000000000000008E-2</v>
      </c>
      <c r="X329" s="5">
        <v>1.5494444444444444</v>
      </c>
    </row>
    <row r="330" spans="1:24" x14ac:dyDescent="0.25">
      <c r="A330" s="3">
        <v>12</v>
      </c>
      <c r="B330" s="7" t="s">
        <v>304</v>
      </c>
      <c r="C330" s="7" t="s">
        <v>305</v>
      </c>
      <c r="D330" s="7" t="s">
        <v>76</v>
      </c>
      <c r="E330" s="3">
        <v>12087</v>
      </c>
      <c r="F330" s="4">
        <v>74228</v>
      </c>
      <c r="G330" s="8">
        <v>0.86609751643535426</v>
      </c>
      <c r="H330" s="7" t="s">
        <v>26</v>
      </c>
      <c r="I330" s="3">
        <v>5</v>
      </c>
      <c r="J330" s="4">
        <v>4</v>
      </c>
      <c r="K330" s="9">
        <v>5.3888020692999952</v>
      </c>
      <c r="L330" s="4">
        <v>131</v>
      </c>
      <c r="M330" s="4">
        <v>4</v>
      </c>
      <c r="N330" s="9">
        <v>5.3888020692999952</v>
      </c>
      <c r="O330" s="3">
        <v>12087</v>
      </c>
      <c r="P330" s="4">
        <v>200</v>
      </c>
      <c r="Q330" s="4">
        <v>129</v>
      </c>
      <c r="R330" s="4">
        <v>14</v>
      </c>
      <c r="S330" s="4">
        <v>129</v>
      </c>
      <c r="T330" s="4">
        <v>3265</v>
      </c>
      <c r="U330" s="4">
        <v>31.700000000000003</v>
      </c>
      <c r="V330" s="5">
        <v>3.0333333333333332</v>
      </c>
      <c r="W330" s="5">
        <v>0.44</v>
      </c>
      <c r="X330" s="5">
        <v>1.0966666666666667</v>
      </c>
    </row>
    <row r="331" spans="1:24" x14ac:dyDescent="0.25">
      <c r="A331" s="3">
        <v>12</v>
      </c>
      <c r="B331" s="7" t="s">
        <v>304</v>
      </c>
      <c r="C331" s="7" t="s">
        <v>305</v>
      </c>
      <c r="D331" s="7" t="s">
        <v>337</v>
      </c>
      <c r="E331" s="3">
        <v>12089</v>
      </c>
      <c r="F331" s="4">
        <v>88625</v>
      </c>
      <c r="G331" s="8">
        <v>0.31719488706005955</v>
      </c>
      <c r="H331" s="7" t="s">
        <v>26</v>
      </c>
      <c r="I331" s="3">
        <v>2</v>
      </c>
      <c r="J331" s="4">
        <v>1</v>
      </c>
      <c r="K331" s="9">
        <v>1.1283497884344147</v>
      </c>
      <c r="L331" s="4">
        <v>94</v>
      </c>
      <c r="M331" s="4">
        <v>1</v>
      </c>
      <c r="N331" s="9">
        <v>1.1283497884344147</v>
      </c>
      <c r="O331" s="3">
        <v>12089</v>
      </c>
      <c r="P331" s="4">
        <v>125</v>
      </c>
      <c r="Q331" s="4">
        <v>54</v>
      </c>
      <c r="S331" s="4">
        <v>54</v>
      </c>
      <c r="T331" s="4">
        <v>3700</v>
      </c>
      <c r="U331" s="4">
        <v>29.9</v>
      </c>
      <c r="V331" s="5">
        <v>3.1</v>
      </c>
      <c r="W331" s="5">
        <v>0.15</v>
      </c>
      <c r="X331" s="5">
        <v>1.34</v>
      </c>
    </row>
    <row r="332" spans="1:24" x14ac:dyDescent="0.25">
      <c r="A332" s="3">
        <v>12</v>
      </c>
      <c r="B332" s="7" t="s">
        <v>304</v>
      </c>
      <c r="C332" s="7" t="s">
        <v>305</v>
      </c>
      <c r="D332" s="7" t="s">
        <v>338</v>
      </c>
      <c r="E332" s="3">
        <v>12091</v>
      </c>
      <c r="F332" s="4">
        <v>210738</v>
      </c>
      <c r="G332" s="8">
        <v>0.33076933776584649</v>
      </c>
      <c r="H332" s="7" t="s">
        <v>26</v>
      </c>
      <c r="I332" s="3">
        <v>4</v>
      </c>
      <c r="J332" s="4">
        <v>6</v>
      </c>
      <c r="K332" s="9">
        <v>2.847137203541839</v>
      </c>
      <c r="L332" s="4">
        <v>344</v>
      </c>
      <c r="M332" s="4">
        <v>6</v>
      </c>
      <c r="N332" s="9">
        <v>2.847137203541839</v>
      </c>
      <c r="O332" s="3">
        <v>12091</v>
      </c>
      <c r="P332" s="4">
        <v>513</v>
      </c>
      <c r="Q332" s="4">
        <v>364</v>
      </c>
      <c r="R332" s="4">
        <v>51</v>
      </c>
      <c r="S332" s="4">
        <v>364</v>
      </c>
      <c r="T332" s="4">
        <v>19584</v>
      </c>
      <c r="U332" s="4">
        <v>241</v>
      </c>
      <c r="V332" s="5">
        <v>4.2666666666666666</v>
      </c>
      <c r="W332" s="5">
        <v>0.34</v>
      </c>
      <c r="X332" s="5">
        <v>1.62</v>
      </c>
    </row>
    <row r="333" spans="1:24" x14ac:dyDescent="0.25">
      <c r="A333" s="3">
        <v>12</v>
      </c>
      <c r="B333" s="7" t="s">
        <v>304</v>
      </c>
      <c r="C333" s="7" t="s">
        <v>305</v>
      </c>
      <c r="D333" s="7" t="s">
        <v>339</v>
      </c>
      <c r="E333" s="3">
        <v>12093</v>
      </c>
      <c r="F333" s="4">
        <v>42168</v>
      </c>
      <c r="G333" s="8">
        <v>0.42315091919623771</v>
      </c>
      <c r="H333" s="7" t="s">
        <v>26</v>
      </c>
      <c r="I333" s="3">
        <v>5</v>
      </c>
      <c r="J333" s="4">
        <v>0</v>
      </c>
      <c r="K333" s="9">
        <v>0</v>
      </c>
      <c r="L333" s="4">
        <v>195</v>
      </c>
      <c r="M333" s="4">
        <v>0</v>
      </c>
      <c r="N333" s="9">
        <v>0</v>
      </c>
      <c r="O333" s="3">
        <v>12093</v>
      </c>
      <c r="P333" s="4">
        <v>95</v>
      </c>
      <c r="Q333" s="4">
        <v>100</v>
      </c>
      <c r="R333" s="4">
        <v>8</v>
      </c>
      <c r="S333" s="4">
        <v>100</v>
      </c>
      <c r="T333" s="4">
        <v>4383</v>
      </c>
      <c r="U333" s="4">
        <v>47.5</v>
      </c>
      <c r="V333" s="5">
        <v>4</v>
      </c>
      <c r="W333" s="5">
        <v>1</v>
      </c>
      <c r="X333" s="5">
        <v>1.31</v>
      </c>
    </row>
    <row r="334" spans="1:24" x14ac:dyDescent="0.25">
      <c r="A334" s="3">
        <v>12</v>
      </c>
      <c r="B334" s="7" t="s">
        <v>304</v>
      </c>
      <c r="C334" s="7" t="s">
        <v>305</v>
      </c>
      <c r="D334" s="7" t="s">
        <v>202</v>
      </c>
      <c r="E334" s="3">
        <v>12095</v>
      </c>
      <c r="F334" s="4">
        <v>1393452</v>
      </c>
      <c r="G334" s="8">
        <v>1.6898922219490207</v>
      </c>
      <c r="H334" s="7" t="s">
        <v>32</v>
      </c>
      <c r="I334" s="3">
        <v>1</v>
      </c>
      <c r="J334" s="4">
        <v>39</v>
      </c>
      <c r="K334" s="9">
        <v>2.7988046951025223</v>
      </c>
      <c r="L334" s="4">
        <v>3437</v>
      </c>
      <c r="M334" s="4">
        <v>47</v>
      </c>
      <c r="N334" s="9">
        <v>3.3729184787132964</v>
      </c>
      <c r="O334" s="3">
        <v>12095</v>
      </c>
      <c r="P334" s="4">
        <v>5385</v>
      </c>
      <c r="Q334" s="4">
        <v>4432</v>
      </c>
      <c r="R334" s="4">
        <v>306</v>
      </c>
      <c r="S334" s="4">
        <v>4673</v>
      </c>
      <c r="T334" s="4">
        <v>234437</v>
      </c>
      <c r="U334" s="4">
        <v>2921</v>
      </c>
      <c r="V334" s="5">
        <v>4.5333333333333332</v>
      </c>
      <c r="W334" s="5">
        <v>0.24</v>
      </c>
      <c r="X334" s="5">
        <v>1.78</v>
      </c>
    </row>
    <row r="335" spans="1:24" x14ac:dyDescent="0.25">
      <c r="A335" s="3">
        <v>12</v>
      </c>
      <c r="B335" s="7" t="s">
        <v>304</v>
      </c>
      <c r="C335" s="7" t="s">
        <v>305</v>
      </c>
      <c r="D335" s="7" t="s">
        <v>340</v>
      </c>
      <c r="E335" s="3">
        <v>12097</v>
      </c>
      <c r="F335" s="4">
        <v>375751</v>
      </c>
      <c r="G335" s="8">
        <v>1.6989324267907198</v>
      </c>
      <c r="H335" s="7" t="s">
        <v>32</v>
      </c>
      <c r="I335" s="3">
        <v>2</v>
      </c>
      <c r="J335" s="4">
        <v>19</v>
      </c>
      <c r="K335" s="9">
        <v>5.0565401023550169</v>
      </c>
      <c r="L335" s="4">
        <v>866</v>
      </c>
      <c r="M335" s="4">
        <v>21</v>
      </c>
      <c r="N335" s="9">
        <v>5.5888074815502815</v>
      </c>
      <c r="O335" s="3">
        <v>12097</v>
      </c>
      <c r="P335" s="4">
        <v>557</v>
      </c>
      <c r="Q335" s="4">
        <v>511</v>
      </c>
      <c r="R335" s="4">
        <v>66</v>
      </c>
      <c r="S335" s="4">
        <v>738</v>
      </c>
      <c r="T335" s="4">
        <v>31121</v>
      </c>
      <c r="U335" s="4">
        <v>371.6</v>
      </c>
      <c r="V335" s="5">
        <v>4.1333333333333329</v>
      </c>
      <c r="W335" s="5">
        <v>0.24</v>
      </c>
      <c r="X335" s="5">
        <v>1.4900000000000002</v>
      </c>
    </row>
    <row r="336" spans="1:24" x14ac:dyDescent="0.25">
      <c r="A336" s="3">
        <v>12</v>
      </c>
      <c r="B336" s="7" t="s">
        <v>304</v>
      </c>
      <c r="C336" s="7" t="s">
        <v>305</v>
      </c>
      <c r="D336" s="7" t="s">
        <v>341</v>
      </c>
      <c r="E336" s="3">
        <v>12099</v>
      </c>
      <c r="F336" s="4">
        <v>1496770</v>
      </c>
      <c r="G336" s="8">
        <v>1.3754414431612103</v>
      </c>
      <c r="H336" s="7" t="s">
        <v>32</v>
      </c>
      <c r="I336" s="3">
        <v>2</v>
      </c>
      <c r="J336" s="4">
        <v>320</v>
      </c>
      <c r="K336" s="9">
        <v>21.379370243925255</v>
      </c>
      <c r="L336" s="4">
        <v>9262</v>
      </c>
      <c r="M336" s="4">
        <v>438</v>
      </c>
      <c r="N336" s="9">
        <v>29.263013021372689</v>
      </c>
      <c r="O336" s="3">
        <v>12099</v>
      </c>
      <c r="P336" s="4">
        <v>4685</v>
      </c>
      <c r="Q336" s="4">
        <v>3742</v>
      </c>
      <c r="R336" s="4">
        <v>379</v>
      </c>
      <c r="S336" s="4">
        <v>3724</v>
      </c>
      <c r="T336" s="4">
        <v>183602</v>
      </c>
      <c r="U336" s="4">
        <v>2171.4</v>
      </c>
      <c r="V336" s="5">
        <v>4.3076923076923075</v>
      </c>
      <c r="W336" s="5">
        <v>3.9999999999999994E-2</v>
      </c>
      <c r="X336" s="5">
        <v>1.6275000000000002</v>
      </c>
    </row>
    <row r="337" spans="1:24" x14ac:dyDescent="0.25">
      <c r="A337" s="3">
        <v>12</v>
      </c>
      <c r="B337" s="7" t="s">
        <v>304</v>
      </c>
      <c r="C337" s="7" t="s">
        <v>305</v>
      </c>
      <c r="D337" s="7" t="s">
        <v>342</v>
      </c>
      <c r="E337" s="3">
        <v>12101</v>
      </c>
      <c r="F337" s="4">
        <v>553947</v>
      </c>
      <c r="G337" s="8">
        <v>0.63435162314128679</v>
      </c>
      <c r="H337" s="7" t="s">
        <v>26</v>
      </c>
      <c r="I337" s="3">
        <v>2</v>
      </c>
      <c r="J337" s="4">
        <v>12</v>
      </c>
      <c r="K337" s="9">
        <v>2.166272224599104</v>
      </c>
      <c r="L337" s="4">
        <v>560</v>
      </c>
      <c r="M337" s="4">
        <v>16</v>
      </c>
      <c r="N337" s="9">
        <v>2.8883629661321391</v>
      </c>
      <c r="O337" s="3">
        <v>12101</v>
      </c>
      <c r="P337" s="4">
        <v>1028</v>
      </c>
      <c r="Q337" s="4">
        <v>1091</v>
      </c>
      <c r="R337" s="4">
        <v>126</v>
      </c>
      <c r="S337" s="4">
        <v>1091</v>
      </c>
      <c r="T337" s="4">
        <v>61665</v>
      </c>
      <c r="U337" s="4">
        <v>680.1</v>
      </c>
      <c r="V337" s="5">
        <v>3.8833333333333333</v>
      </c>
      <c r="W337" s="5">
        <v>7.0000000000000007E-2</v>
      </c>
      <c r="X337" s="5">
        <v>1.5783333333333331</v>
      </c>
    </row>
    <row r="338" spans="1:24" x14ac:dyDescent="0.25">
      <c r="A338" s="3">
        <v>12</v>
      </c>
      <c r="B338" s="7" t="s">
        <v>304</v>
      </c>
      <c r="C338" s="7" t="s">
        <v>305</v>
      </c>
      <c r="D338" s="7" t="s">
        <v>343</v>
      </c>
      <c r="E338" s="3">
        <v>12103</v>
      </c>
      <c r="F338" s="4">
        <v>974996</v>
      </c>
      <c r="G338" s="8">
        <v>0.9770067850886911</v>
      </c>
      <c r="H338" s="7" t="s">
        <v>26</v>
      </c>
      <c r="I338" s="3">
        <v>1</v>
      </c>
      <c r="J338" s="4">
        <v>79</v>
      </c>
      <c r="K338" s="9">
        <v>8.1025973439891033</v>
      </c>
      <c r="L338" s="4">
        <v>2523</v>
      </c>
      <c r="M338" s="4">
        <v>107</v>
      </c>
      <c r="N338" s="9">
        <v>10.974403997554861</v>
      </c>
      <c r="O338" s="3">
        <v>12103</v>
      </c>
      <c r="P338" s="4">
        <v>3099</v>
      </c>
      <c r="Q338" s="4">
        <v>2558</v>
      </c>
      <c r="R338" s="4">
        <v>240</v>
      </c>
      <c r="S338" s="4">
        <v>2632</v>
      </c>
      <c r="T338" s="4">
        <v>124083</v>
      </c>
      <c r="U338" s="4">
        <v>1553.0000000000002</v>
      </c>
      <c r="V338" s="5">
        <v>4.6090909090909085</v>
      </c>
      <c r="W338" s="5">
        <v>7.0000000000000021E-2</v>
      </c>
      <c r="X338" s="5">
        <v>1.6799999999999997</v>
      </c>
    </row>
    <row r="339" spans="1:24" x14ac:dyDescent="0.25">
      <c r="A339" s="3">
        <v>12</v>
      </c>
      <c r="B339" s="7" t="s">
        <v>304</v>
      </c>
      <c r="C339" s="7" t="s">
        <v>305</v>
      </c>
      <c r="D339" s="7" t="s">
        <v>316</v>
      </c>
      <c r="E339" s="3">
        <v>12029</v>
      </c>
      <c r="F339" s="4">
        <v>16826</v>
      </c>
      <c r="G339" s="8">
        <v>0.21813809687392649</v>
      </c>
      <c r="H339" s="7" t="s">
        <v>26</v>
      </c>
      <c r="I339" s="3">
        <v>6</v>
      </c>
      <c r="J339" s="4">
        <v>1</v>
      </c>
      <c r="K339" s="9">
        <v>5.9431831689052661</v>
      </c>
      <c r="L339" s="4">
        <v>60</v>
      </c>
      <c r="M339" s="4">
        <v>3</v>
      </c>
      <c r="N339" s="9">
        <v>17.829549506715797</v>
      </c>
    </row>
    <row r="340" spans="1:24" x14ac:dyDescent="0.25">
      <c r="A340" s="3">
        <v>12</v>
      </c>
      <c r="B340" s="7" t="s">
        <v>304</v>
      </c>
      <c r="C340" s="7" t="s">
        <v>305</v>
      </c>
      <c r="D340" s="7" t="s">
        <v>155</v>
      </c>
      <c r="E340" s="3">
        <v>12105</v>
      </c>
      <c r="F340" s="4">
        <v>724777</v>
      </c>
      <c r="G340" s="8">
        <v>0.74593787715174997</v>
      </c>
      <c r="H340" s="7" t="s">
        <v>26</v>
      </c>
      <c r="I340" s="3">
        <v>3</v>
      </c>
      <c r="J340" s="4">
        <v>54</v>
      </c>
      <c r="K340" s="9">
        <v>7.4505675538820908</v>
      </c>
      <c r="L340" s="4">
        <v>1566</v>
      </c>
      <c r="M340" s="4">
        <v>75</v>
      </c>
      <c r="N340" s="9">
        <v>10.348010491502903</v>
      </c>
      <c r="O340" s="3">
        <v>12105</v>
      </c>
      <c r="P340" s="4">
        <v>1345</v>
      </c>
      <c r="Q340" s="4">
        <v>1608</v>
      </c>
      <c r="R340" s="4">
        <v>154</v>
      </c>
      <c r="S340" s="4">
        <v>1640</v>
      </c>
      <c r="T340" s="4">
        <v>76863</v>
      </c>
      <c r="U340" s="4">
        <v>878.5</v>
      </c>
      <c r="V340" s="5">
        <v>4.08</v>
      </c>
      <c r="W340" s="5">
        <v>0.38</v>
      </c>
      <c r="X340" s="5">
        <v>1.55</v>
      </c>
    </row>
    <row r="341" spans="1:24" x14ac:dyDescent="0.25">
      <c r="A341" s="3">
        <v>12</v>
      </c>
      <c r="B341" s="7" t="s">
        <v>304</v>
      </c>
      <c r="C341" s="7" t="s">
        <v>305</v>
      </c>
      <c r="D341" s="7" t="s">
        <v>344</v>
      </c>
      <c r="E341" s="3">
        <v>12107</v>
      </c>
      <c r="F341" s="4">
        <v>74521</v>
      </c>
      <c r="G341" s="8">
        <v>0.4559580811274731</v>
      </c>
      <c r="H341" s="7" t="s">
        <v>26</v>
      </c>
      <c r="I341" s="3">
        <v>5</v>
      </c>
      <c r="J341" s="4">
        <v>4</v>
      </c>
      <c r="K341" s="9">
        <v>5.367614497926759</v>
      </c>
      <c r="L341" s="4">
        <v>198</v>
      </c>
      <c r="M341" s="4">
        <v>6</v>
      </c>
      <c r="N341" s="9">
        <v>8.0514217468901386</v>
      </c>
      <c r="O341" s="3">
        <v>12107</v>
      </c>
      <c r="P341" s="4">
        <v>152</v>
      </c>
      <c r="Q341" s="4">
        <v>99</v>
      </c>
      <c r="R341" s="4">
        <v>10</v>
      </c>
      <c r="S341" s="4">
        <v>99</v>
      </c>
      <c r="T341" s="4">
        <v>5873</v>
      </c>
      <c r="U341" s="4">
        <v>64.3</v>
      </c>
      <c r="V341" s="5">
        <v>4.0999999999999996</v>
      </c>
      <c r="W341" s="5">
        <v>1</v>
      </c>
      <c r="X341" s="5">
        <v>1.42</v>
      </c>
    </row>
    <row r="342" spans="1:24" x14ac:dyDescent="0.25">
      <c r="A342" s="3">
        <v>12</v>
      </c>
      <c r="B342" s="7" t="s">
        <v>304</v>
      </c>
      <c r="C342" s="7" t="s">
        <v>305</v>
      </c>
      <c r="D342" s="7" t="s">
        <v>345</v>
      </c>
      <c r="E342" s="3">
        <v>12109</v>
      </c>
      <c r="F342" s="4">
        <v>264672</v>
      </c>
      <c r="G342" s="8">
        <v>0.48598394298858871</v>
      </c>
      <c r="H342" s="7" t="s">
        <v>26</v>
      </c>
      <c r="I342" s="3">
        <v>2</v>
      </c>
      <c r="J342" s="4">
        <v>5</v>
      </c>
      <c r="K342" s="9">
        <v>1.8891306976181839</v>
      </c>
      <c r="L342" s="4">
        <v>333</v>
      </c>
      <c r="M342" s="4">
        <v>6</v>
      </c>
      <c r="N342" s="9">
        <v>2.2669568371418207</v>
      </c>
      <c r="O342" s="3">
        <v>12109</v>
      </c>
      <c r="P342" s="4">
        <v>445</v>
      </c>
      <c r="Q342" s="4">
        <v>335</v>
      </c>
      <c r="R342" s="4">
        <v>47</v>
      </c>
      <c r="S342" s="4">
        <v>335</v>
      </c>
      <c r="T342" s="4">
        <v>13432</v>
      </c>
      <c r="U342" s="4">
        <v>156.30000000000001</v>
      </c>
      <c r="V342" s="5">
        <v>4.4000000000000004</v>
      </c>
      <c r="W342" s="5">
        <v>0.15</v>
      </c>
      <c r="X342" s="5">
        <v>1.77</v>
      </c>
    </row>
    <row r="343" spans="1:24" x14ac:dyDescent="0.25">
      <c r="A343" s="3">
        <v>12</v>
      </c>
      <c r="B343" s="7" t="s">
        <v>304</v>
      </c>
      <c r="C343" s="7" t="s">
        <v>305</v>
      </c>
      <c r="D343" s="7" t="s">
        <v>346</v>
      </c>
      <c r="E343" s="3">
        <v>12111</v>
      </c>
      <c r="F343" s="4">
        <v>328297</v>
      </c>
      <c r="G343" s="8">
        <v>0.95151446172231791</v>
      </c>
      <c r="H343" s="7" t="s">
        <v>26</v>
      </c>
      <c r="I343" s="3">
        <v>3</v>
      </c>
      <c r="J343" s="4">
        <v>29</v>
      </c>
      <c r="K343" s="9">
        <v>8.8334648199648491</v>
      </c>
      <c r="L343" s="4">
        <v>981</v>
      </c>
      <c r="M343" s="4">
        <v>38</v>
      </c>
      <c r="N343" s="9">
        <v>11.574884936505665</v>
      </c>
      <c r="O343" s="3">
        <v>12111</v>
      </c>
      <c r="P343" s="4">
        <v>490</v>
      </c>
      <c r="Q343" s="4">
        <v>519</v>
      </c>
      <c r="R343" s="4">
        <v>54</v>
      </c>
      <c r="S343" s="4">
        <v>653</v>
      </c>
      <c r="T343" s="4">
        <v>29735</v>
      </c>
      <c r="U343" s="4">
        <v>381.8</v>
      </c>
      <c r="V343" s="5">
        <v>4.75</v>
      </c>
      <c r="W343" s="5">
        <v>0.36</v>
      </c>
      <c r="X343" s="5">
        <v>1.62</v>
      </c>
    </row>
    <row r="344" spans="1:24" x14ac:dyDescent="0.25">
      <c r="A344" s="3">
        <v>12</v>
      </c>
      <c r="B344" s="7" t="s">
        <v>304</v>
      </c>
      <c r="C344" s="7" t="s">
        <v>305</v>
      </c>
      <c r="D344" s="7" t="s">
        <v>347</v>
      </c>
      <c r="E344" s="3">
        <v>12113</v>
      </c>
      <c r="F344" s="4">
        <v>184313</v>
      </c>
      <c r="G344" s="8">
        <v>0.28258773473729321</v>
      </c>
      <c r="H344" s="7" t="s">
        <v>26</v>
      </c>
      <c r="I344" s="3">
        <v>3</v>
      </c>
      <c r="J344" s="4">
        <v>9</v>
      </c>
      <c r="K344" s="9">
        <v>4.8829979437153099</v>
      </c>
      <c r="L344" s="4">
        <v>297</v>
      </c>
      <c r="M344" s="4">
        <v>9</v>
      </c>
      <c r="N344" s="9">
        <v>4.8829979437153099</v>
      </c>
      <c r="O344" s="3">
        <v>12113</v>
      </c>
      <c r="P344" s="4">
        <v>253</v>
      </c>
      <c r="Q344" s="4">
        <v>194</v>
      </c>
      <c r="R344" s="4">
        <v>16</v>
      </c>
      <c r="S344" s="4">
        <v>194</v>
      </c>
      <c r="T344" s="4">
        <v>8719</v>
      </c>
      <c r="U344" s="4">
        <v>87.100000000000009</v>
      </c>
      <c r="V344" s="5">
        <v>4.666666666666667</v>
      </c>
      <c r="W344" s="5">
        <v>0.31</v>
      </c>
      <c r="X344" s="5">
        <v>1.3866666666666667</v>
      </c>
    </row>
    <row r="345" spans="1:24" x14ac:dyDescent="0.25">
      <c r="A345" s="3">
        <v>12</v>
      </c>
      <c r="B345" s="7" t="s">
        <v>304</v>
      </c>
      <c r="C345" s="7" t="s">
        <v>305</v>
      </c>
      <c r="D345" s="7" t="s">
        <v>348</v>
      </c>
      <c r="E345" s="3">
        <v>12115</v>
      </c>
      <c r="F345" s="4">
        <v>433742</v>
      </c>
      <c r="G345" s="8">
        <v>0.78649608640447455</v>
      </c>
      <c r="H345" s="7" t="s">
        <v>26</v>
      </c>
      <c r="I345" s="3">
        <v>3</v>
      </c>
      <c r="J345" s="4">
        <v>76</v>
      </c>
      <c r="K345" s="9">
        <v>17.521937004025435</v>
      </c>
      <c r="L345" s="4">
        <v>789</v>
      </c>
      <c r="M345" s="4">
        <v>92</v>
      </c>
      <c r="N345" s="9">
        <v>21.210765846978159</v>
      </c>
      <c r="O345" s="3">
        <v>12115</v>
      </c>
      <c r="P345" s="4">
        <v>1903</v>
      </c>
      <c r="Q345" s="4">
        <v>1176</v>
      </c>
      <c r="R345" s="4">
        <v>118</v>
      </c>
      <c r="S345" s="4">
        <v>1176</v>
      </c>
      <c r="T345" s="4">
        <v>62164</v>
      </c>
      <c r="U345" s="4">
        <v>668.6</v>
      </c>
      <c r="V345" s="5">
        <v>3.7749999999999999</v>
      </c>
      <c r="W345" s="5">
        <v>0.27</v>
      </c>
      <c r="X345" s="5">
        <v>1.6974999999999998</v>
      </c>
    </row>
    <row r="346" spans="1:24" x14ac:dyDescent="0.25">
      <c r="A346" s="3">
        <v>12</v>
      </c>
      <c r="B346" s="7" t="s">
        <v>304</v>
      </c>
      <c r="C346" s="7" t="s">
        <v>305</v>
      </c>
      <c r="D346" s="7" t="s">
        <v>320</v>
      </c>
      <c r="E346" s="3">
        <v>12041</v>
      </c>
      <c r="F346" s="4">
        <v>18582</v>
      </c>
      <c r="G346" s="8">
        <v>0.21632047477744806</v>
      </c>
      <c r="H346" s="7" t="s">
        <v>26</v>
      </c>
      <c r="I346" s="3">
        <v>3</v>
      </c>
      <c r="J346" s="4">
        <v>0</v>
      </c>
      <c r="K346" s="9">
        <v>0</v>
      </c>
      <c r="L346" s="4">
        <v>73</v>
      </c>
      <c r="M346" s="4">
        <v>0</v>
      </c>
      <c r="N346" s="9">
        <v>0</v>
      </c>
    </row>
    <row r="347" spans="1:24" x14ac:dyDescent="0.25">
      <c r="A347" s="3">
        <v>12</v>
      </c>
      <c r="B347" s="7" t="s">
        <v>304</v>
      </c>
      <c r="C347" s="7" t="s">
        <v>305</v>
      </c>
      <c r="D347" s="7" t="s">
        <v>349</v>
      </c>
      <c r="E347" s="3">
        <v>12117</v>
      </c>
      <c r="F347" s="4">
        <v>471826</v>
      </c>
      <c r="G347" s="8">
        <v>0.96775490437944867</v>
      </c>
      <c r="H347" s="7" t="s">
        <v>26</v>
      </c>
      <c r="I347" s="3">
        <v>2</v>
      </c>
      <c r="J347" s="4">
        <v>12</v>
      </c>
      <c r="K347" s="9">
        <v>2.5433104576687171</v>
      </c>
      <c r="L347" s="4">
        <v>836</v>
      </c>
      <c r="M347" s="4">
        <v>13</v>
      </c>
      <c r="N347" s="9">
        <v>2.7552529958077767</v>
      </c>
      <c r="O347" s="3">
        <v>12117</v>
      </c>
      <c r="P347" s="4">
        <v>230</v>
      </c>
      <c r="Q347" s="4">
        <v>272</v>
      </c>
      <c r="R347" s="4">
        <v>38</v>
      </c>
      <c r="S347" s="4">
        <v>819</v>
      </c>
      <c r="T347" s="4">
        <v>14816</v>
      </c>
      <c r="U347" s="4">
        <v>168.8</v>
      </c>
      <c r="V347" s="5">
        <v>4.0999999999999996</v>
      </c>
      <c r="W347" s="5">
        <v>0.24</v>
      </c>
      <c r="X347" s="5">
        <v>1.6</v>
      </c>
    </row>
    <row r="348" spans="1:24" x14ac:dyDescent="0.25">
      <c r="A348" s="3">
        <v>12</v>
      </c>
      <c r="B348" s="7" t="s">
        <v>304</v>
      </c>
      <c r="C348" s="7" t="s">
        <v>305</v>
      </c>
      <c r="D348" s="7" t="s">
        <v>321</v>
      </c>
      <c r="E348" s="3">
        <v>12043</v>
      </c>
      <c r="F348" s="4">
        <v>13811</v>
      </c>
      <c r="G348" s="8">
        <v>0.42423230974632842</v>
      </c>
      <c r="H348" s="7" t="s">
        <v>26</v>
      </c>
      <c r="I348" s="3">
        <v>6</v>
      </c>
      <c r="J348" s="4">
        <v>1</v>
      </c>
      <c r="K348" s="9">
        <v>7.2406053146043012</v>
      </c>
      <c r="L348" s="4">
        <v>118</v>
      </c>
      <c r="M348" s="4">
        <v>1</v>
      </c>
      <c r="N348" s="9">
        <v>7.2406053146043012</v>
      </c>
    </row>
    <row r="349" spans="1:24" x14ac:dyDescent="0.25">
      <c r="A349" s="3">
        <v>12</v>
      </c>
      <c r="B349" s="7" t="s">
        <v>304</v>
      </c>
      <c r="C349" s="7" t="s">
        <v>305</v>
      </c>
      <c r="D349" s="7" t="s">
        <v>350</v>
      </c>
      <c r="E349" s="3">
        <v>12121</v>
      </c>
      <c r="F349" s="4">
        <v>44417</v>
      </c>
      <c r="G349" s="8">
        <v>0.27745502904738573</v>
      </c>
      <c r="H349" s="7" t="s">
        <v>26</v>
      </c>
      <c r="I349" s="3">
        <v>6</v>
      </c>
      <c r="J349" s="4">
        <v>18</v>
      </c>
      <c r="K349" s="9">
        <v>40.52502420244501</v>
      </c>
      <c r="L349" s="4">
        <v>208</v>
      </c>
      <c r="M349" s="4">
        <v>18</v>
      </c>
      <c r="N349" s="9">
        <v>40.52502420244501</v>
      </c>
      <c r="O349" s="3">
        <v>12121</v>
      </c>
      <c r="P349" s="4">
        <v>44</v>
      </c>
      <c r="Q349" s="4">
        <v>25</v>
      </c>
      <c r="T349" s="4">
        <v>892</v>
      </c>
      <c r="U349" s="4">
        <v>9.6999999999999993</v>
      </c>
      <c r="V349" s="5">
        <v>4</v>
      </c>
      <c r="X349" s="5">
        <v>1.07</v>
      </c>
    </row>
    <row r="350" spans="1:24" x14ac:dyDescent="0.25">
      <c r="A350" s="3">
        <v>12</v>
      </c>
      <c r="B350" s="7" t="s">
        <v>304</v>
      </c>
      <c r="C350" s="7" t="s">
        <v>305</v>
      </c>
      <c r="D350" s="7" t="s">
        <v>351</v>
      </c>
      <c r="E350" s="3">
        <v>12123</v>
      </c>
      <c r="F350" s="4">
        <v>21569</v>
      </c>
      <c r="G350" s="8">
        <v>0.31053391053391055</v>
      </c>
      <c r="H350" s="7" t="s">
        <v>26</v>
      </c>
      <c r="I350" s="3">
        <v>6</v>
      </c>
      <c r="J350" s="4">
        <v>0</v>
      </c>
      <c r="K350" s="9">
        <v>0</v>
      </c>
      <c r="L350" s="4">
        <v>60</v>
      </c>
      <c r="M350" s="4">
        <v>0</v>
      </c>
      <c r="N350" s="9">
        <v>0</v>
      </c>
      <c r="O350" s="3">
        <v>12123</v>
      </c>
      <c r="P350" s="4">
        <v>50</v>
      </c>
      <c r="Q350" s="4">
        <v>48</v>
      </c>
      <c r="R350" s="4">
        <v>6</v>
      </c>
      <c r="S350" s="4">
        <v>48</v>
      </c>
      <c r="T350" s="4">
        <v>711</v>
      </c>
      <c r="U350" s="4">
        <v>5.3</v>
      </c>
      <c r="V350" s="5">
        <v>2.7</v>
      </c>
      <c r="X350" s="5">
        <v>1.19</v>
      </c>
    </row>
    <row r="351" spans="1:24" x14ac:dyDescent="0.25">
      <c r="A351" s="3">
        <v>12</v>
      </c>
      <c r="B351" s="7" t="s">
        <v>304</v>
      </c>
      <c r="C351" s="7" t="s">
        <v>305</v>
      </c>
      <c r="D351" s="7" t="s">
        <v>323</v>
      </c>
      <c r="E351" s="3">
        <v>12047</v>
      </c>
      <c r="F351" s="4">
        <v>14428</v>
      </c>
      <c r="G351" s="8">
        <v>0.55300609933197797</v>
      </c>
      <c r="H351" s="7" t="s">
        <v>26</v>
      </c>
      <c r="I351" s="3">
        <v>6</v>
      </c>
      <c r="J351" s="4">
        <v>0</v>
      </c>
      <c r="K351" s="9">
        <v>0</v>
      </c>
      <c r="L351" s="4">
        <v>277</v>
      </c>
      <c r="M351" s="4">
        <v>2</v>
      </c>
      <c r="N351" s="9">
        <v>13.86193512614361</v>
      </c>
    </row>
    <row r="352" spans="1:24" x14ac:dyDescent="0.25">
      <c r="A352" s="3">
        <v>12</v>
      </c>
      <c r="B352" s="7" t="s">
        <v>304</v>
      </c>
      <c r="C352" s="7" t="s">
        <v>305</v>
      </c>
      <c r="D352" s="7" t="s">
        <v>167</v>
      </c>
      <c r="E352" s="3">
        <v>12125</v>
      </c>
      <c r="F352" s="4">
        <v>15237</v>
      </c>
      <c r="G352" s="8">
        <v>0.22197898423817863</v>
      </c>
      <c r="H352" s="7" t="s">
        <v>26</v>
      </c>
      <c r="I352" s="3">
        <v>6</v>
      </c>
      <c r="J352" s="4">
        <v>0</v>
      </c>
      <c r="K352" s="9">
        <v>0</v>
      </c>
      <c r="L352" s="4">
        <v>38</v>
      </c>
      <c r="M352" s="4">
        <v>1</v>
      </c>
      <c r="N352" s="9">
        <v>6.5629717135919146</v>
      </c>
      <c r="O352" s="3">
        <v>12125</v>
      </c>
      <c r="P352" s="4">
        <v>17</v>
      </c>
      <c r="Q352" s="4">
        <v>25</v>
      </c>
      <c r="S352" s="4">
        <v>145</v>
      </c>
      <c r="T352" s="4">
        <v>28</v>
      </c>
      <c r="U352" s="4">
        <v>8.4</v>
      </c>
      <c r="V352" s="5">
        <v>2</v>
      </c>
      <c r="X352" s="5">
        <v>0.83</v>
      </c>
    </row>
    <row r="353" spans="1:24" x14ac:dyDescent="0.25">
      <c r="A353" s="3">
        <v>12</v>
      </c>
      <c r="B353" s="7" t="s">
        <v>304</v>
      </c>
      <c r="C353" s="7" t="s">
        <v>305</v>
      </c>
      <c r="D353" s="7" t="s">
        <v>352</v>
      </c>
      <c r="E353" s="3">
        <v>12127</v>
      </c>
      <c r="F353" s="4">
        <v>553284</v>
      </c>
      <c r="G353" s="8">
        <v>0.76283678421336021</v>
      </c>
      <c r="H353" s="7" t="s">
        <v>26</v>
      </c>
      <c r="I353" s="3">
        <v>3</v>
      </c>
      <c r="J353" s="4">
        <v>37</v>
      </c>
      <c r="K353" s="9">
        <v>6.6873432089126013</v>
      </c>
      <c r="L353" s="4">
        <v>969</v>
      </c>
      <c r="M353" s="4">
        <v>49</v>
      </c>
      <c r="N353" s="9">
        <v>8.8562112766680396</v>
      </c>
      <c r="O353" s="3">
        <v>12127</v>
      </c>
      <c r="P353" s="4">
        <v>1396</v>
      </c>
      <c r="Q353" s="4">
        <v>1176</v>
      </c>
      <c r="R353" s="4">
        <v>105</v>
      </c>
      <c r="S353" s="4">
        <v>1238</v>
      </c>
      <c r="T353" s="4">
        <v>61154</v>
      </c>
      <c r="U353" s="4">
        <v>782</v>
      </c>
      <c r="V353" s="5">
        <v>4.6400000000000006</v>
      </c>
      <c r="W353" s="5">
        <v>0.21000000000000002</v>
      </c>
      <c r="X353" s="5">
        <v>1.6540000000000004</v>
      </c>
    </row>
    <row r="354" spans="1:24" x14ac:dyDescent="0.25">
      <c r="A354" s="3">
        <v>12</v>
      </c>
      <c r="B354" s="7" t="s">
        <v>304</v>
      </c>
      <c r="C354" s="7" t="s">
        <v>305</v>
      </c>
      <c r="D354" s="7" t="s">
        <v>354</v>
      </c>
      <c r="E354" s="3">
        <v>12131</v>
      </c>
      <c r="F354" s="4">
        <v>74071</v>
      </c>
      <c r="G354" s="8">
        <v>0.26696692032924368</v>
      </c>
      <c r="H354" s="7" t="s">
        <v>26</v>
      </c>
      <c r="I354" s="3">
        <v>4</v>
      </c>
      <c r="J354" s="4">
        <v>9</v>
      </c>
      <c r="K354" s="9">
        <v>12.150504245926205</v>
      </c>
      <c r="L354" s="4">
        <v>152</v>
      </c>
      <c r="M354" s="4">
        <v>9</v>
      </c>
      <c r="N354" s="9">
        <v>12.150504245926205</v>
      </c>
      <c r="O354" s="3">
        <v>12131</v>
      </c>
      <c r="P354" s="4">
        <v>233</v>
      </c>
      <c r="Q354" s="4">
        <v>112</v>
      </c>
      <c r="R354" s="4">
        <v>28</v>
      </c>
      <c r="S354" s="4">
        <v>112</v>
      </c>
      <c r="T354" s="4">
        <v>5872</v>
      </c>
      <c r="U354" s="4">
        <v>42.1</v>
      </c>
      <c r="V354" s="5">
        <v>3.6</v>
      </c>
      <c r="W354" s="5">
        <v>0.34</v>
      </c>
      <c r="X354" s="5">
        <v>1.395</v>
      </c>
    </row>
    <row r="355" spans="1:24" x14ac:dyDescent="0.25">
      <c r="A355" s="3">
        <v>12</v>
      </c>
      <c r="B355" s="7" t="s">
        <v>304</v>
      </c>
      <c r="C355" s="7" t="s">
        <v>305</v>
      </c>
      <c r="D355" s="7" t="s">
        <v>91</v>
      </c>
      <c r="E355" s="3">
        <v>12133</v>
      </c>
      <c r="F355" s="4">
        <v>25473</v>
      </c>
      <c r="G355" s="8">
        <v>0.26212805372235731</v>
      </c>
      <c r="H355" s="7" t="s">
        <v>26</v>
      </c>
      <c r="I355" s="3">
        <v>6</v>
      </c>
      <c r="J355" s="4">
        <v>2</v>
      </c>
      <c r="K355" s="9">
        <v>7.8514505554901275</v>
      </c>
      <c r="L355" s="4">
        <v>94</v>
      </c>
      <c r="M355" s="4">
        <v>9</v>
      </c>
      <c r="N355" s="9">
        <v>35.331527499705572</v>
      </c>
      <c r="O355" s="3">
        <v>12133</v>
      </c>
      <c r="P355" s="4">
        <v>46</v>
      </c>
      <c r="Q355" s="4">
        <v>25</v>
      </c>
      <c r="S355" s="4">
        <v>25</v>
      </c>
      <c r="T355" s="4">
        <v>704</v>
      </c>
      <c r="U355" s="4">
        <v>14.6</v>
      </c>
      <c r="V355" s="5">
        <v>4</v>
      </c>
      <c r="X355" s="5">
        <v>1.03</v>
      </c>
    </row>
    <row r="356" spans="1:24" x14ac:dyDescent="0.25">
      <c r="A356" s="3">
        <v>13</v>
      </c>
      <c r="B356" s="7" t="s">
        <v>355</v>
      </c>
      <c r="C356" s="7" t="s">
        <v>356</v>
      </c>
      <c r="D356" s="7" t="s">
        <v>357</v>
      </c>
      <c r="E356" s="3">
        <v>13001</v>
      </c>
      <c r="F356" s="4">
        <v>18386</v>
      </c>
      <c r="G356" s="8">
        <v>0.26101201310520566</v>
      </c>
      <c r="H356" s="7" t="s">
        <v>26</v>
      </c>
      <c r="I356" s="3">
        <v>6</v>
      </c>
      <c r="J356" s="4">
        <v>13</v>
      </c>
      <c r="K356" s="9">
        <v>70.705971935168066</v>
      </c>
      <c r="L356" s="4">
        <v>207</v>
      </c>
      <c r="M356" s="4">
        <v>13</v>
      </c>
      <c r="N356" s="9">
        <v>70.705971935168066</v>
      </c>
      <c r="O356" s="3">
        <v>13001</v>
      </c>
      <c r="P356" s="4">
        <v>36</v>
      </c>
      <c r="Q356" s="4">
        <v>34</v>
      </c>
      <c r="R356" s="4">
        <v>3</v>
      </c>
      <c r="S356" s="4">
        <v>34</v>
      </c>
      <c r="T356" s="4">
        <v>541</v>
      </c>
      <c r="U356" s="4">
        <v>6.8</v>
      </c>
      <c r="V356" s="5">
        <v>4.5999999999999996</v>
      </c>
      <c r="X356" s="5">
        <v>1.18</v>
      </c>
    </row>
    <row r="357" spans="1:24" x14ac:dyDescent="0.25">
      <c r="A357" s="3">
        <v>13</v>
      </c>
      <c r="B357" s="7" t="s">
        <v>355</v>
      </c>
      <c r="C357" s="7" t="s">
        <v>356</v>
      </c>
      <c r="D357" s="7" t="s">
        <v>359</v>
      </c>
      <c r="E357" s="3">
        <v>13005</v>
      </c>
      <c r="F357" s="4">
        <v>11164</v>
      </c>
      <c r="G357" s="8">
        <v>0.18073721759809749</v>
      </c>
      <c r="H357" s="7" t="s">
        <v>26</v>
      </c>
      <c r="I357" s="3">
        <v>6</v>
      </c>
      <c r="J357" s="4">
        <v>2</v>
      </c>
      <c r="K357" s="9">
        <v>17.914725904693658</v>
      </c>
      <c r="L357" s="4">
        <v>178</v>
      </c>
      <c r="M357" s="4">
        <v>3</v>
      </c>
      <c r="N357" s="9">
        <v>26.872088857040488</v>
      </c>
      <c r="O357" s="3">
        <v>13005</v>
      </c>
      <c r="P357" s="4">
        <v>44</v>
      </c>
      <c r="Q357" s="4">
        <v>25</v>
      </c>
      <c r="R357" s="4">
        <v>4</v>
      </c>
      <c r="S357" s="4">
        <v>25</v>
      </c>
      <c r="T357" s="4">
        <v>1102</v>
      </c>
      <c r="U357" s="4">
        <v>12.9</v>
      </c>
      <c r="V357" s="5">
        <v>4</v>
      </c>
      <c r="X357" s="5">
        <v>1.07</v>
      </c>
    </row>
    <row r="358" spans="1:24" x14ac:dyDescent="0.25">
      <c r="A358" s="3">
        <v>13</v>
      </c>
      <c r="B358" s="7" t="s">
        <v>355</v>
      </c>
      <c r="C358" s="7" t="s">
        <v>356</v>
      </c>
      <c r="D358" s="7" t="s">
        <v>27</v>
      </c>
      <c r="E358" s="3">
        <v>13009</v>
      </c>
      <c r="F358" s="4">
        <v>44890</v>
      </c>
      <c r="G358" s="8">
        <v>1.0354683642977784</v>
      </c>
      <c r="H358" s="7" t="s">
        <v>32</v>
      </c>
      <c r="I358" s="3">
        <v>5</v>
      </c>
      <c r="J358" s="4">
        <v>26</v>
      </c>
      <c r="K358" s="9">
        <v>57.919358431721989</v>
      </c>
      <c r="L358" s="4">
        <v>430</v>
      </c>
      <c r="M358" s="4">
        <v>32</v>
      </c>
      <c r="N358" s="9">
        <v>71.285364223657837</v>
      </c>
      <c r="O358" s="3">
        <v>13009</v>
      </c>
      <c r="P358" s="4">
        <v>121</v>
      </c>
      <c r="Q358" s="4">
        <v>103</v>
      </c>
      <c r="R358" s="4">
        <v>12</v>
      </c>
      <c r="S358" s="4">
        <v>103</v>
      </c>
      <c r="T358" s="4">
        <v>3023</v>
      </c>
      <c r="U358" s="4">
        <v>36</v>
      </c>
      <c r="V358" s="5">
        <v>4.7</v>
      </c>
      <c r="W358" s="5">
        <v>1</v>
      </c>
      <c r="X358" s="5">
        <v>1.44</v>
      </c>
    </row>
    <row r="359" spans="1:24" x14ac:dyDescent="0.25">
      <c r="A359" s="3">
        <v>13</v>
      </c>
      <c r="B359" s="7" t="s">
        <v>355</v>
      </c>
      <c r="C359" s="7" t="s">
        <v>356</v>
      </c>
      <c r="D359" s="7" t="s">
        <v>361</v>
      </c>
      <c r="E359" s="3">
        <v>13013</v>
      </c>
      <c r="F359" s="4">
        <v>83240</v>
      </c>
      <c r="G359" s="8">
        <v>0.3117301497062725</v>
      </c>
      <c r="H359" s="7" t="s">
        <v>26</v>
      </c>
      <c r="I359" s="3">
        <v>2</v>
      </c>
      <c r="J359" s="4">
        <v>13</v>
      </c>
      <c r="K359" s="9">
        <v>15.617491590581452</v>
      </c>
      <c r="L359" s="4">
        <v>399</v>
      </c>
      <c r="M359" s="4">
        <v>23</v>
      </c>
      <c r="N359" s="9">
        <v>27.630946660259493</v>
      </c>
      <c r="O359" s="3">
        <v>13013</v>
      </c>
      <c r="P359" s="4">
        <v>51</v>
      </c>
      <c r="Q359" s="4">
        <v>56</v>
      </c>
      <c r="R359" s="4">
        <v>6</v>
      </c>
      <c r="S359" s="4">
        <v>56</v>
      </c>
      <c r="T359" s="4">
        <v>1384</v>
      </c>
      <c r="U359" s="4">
        <v>11.4</v>
      </c>
      <c r="V359" s="5">
        <v>3</v>
      </c>
      <c r="W359" s="5">
        <v>0.06</v>
      </c>
      <c r="X359" s="5">
        <v>1.23</v>
      </c>
    </row>
    <row r="360" spans="1:24" x14ac:dyDescent="0.25">
      <c r="A360" s="3">
        <v>13</v>
      </c>
      <c r="B360" s="7" t="s">
        <v>355</v>
      </c>
      <c r="C360" s="7" t="s">
        <v>356</v>
      </c>
      <c r="D360" s="7" t="s">
        <v>362</v>
      </c>
      <c r="E360" s="3">
        <v>13015</v>
      </c>
      <c r="F360" s="4">
        <v>107738</v>
      </c>
      <c r="G360" s="8">
        <v>0.27454782521480392</v>
      </c>
      <c r="H360" s="7" t="s">
        <v>26</v>
      </c>
      <c r="I360" s="3">
        <v>2</v>
      </c>
      <c r="J360" s="4">
        <v>38</v>
      </c>
      <c r="K360" s="9">
        <v>35.270749410607216</v>
      </c>
      <c r="L360" s="4">
        <v>567</v>
      </c>
      <c r="M360" s="4">
        <v>39</v>
      </c>
      <c r="N360" s="9">
        <v>36.198927026675825</v>
      </c>
      <c r="O360" s="3">
        <v>13015</v>
      </c>
      <c r="P360" s="4">
        <v>175</v>
      </c>
      <c r="Q360" s="4">
        <v>119</v>
      </c>
      <c r="R360" s="4">
        <v>21</v>
      </c>
      <c r="S360" s="4">
        <v>119</v>
      </c>
      <c r="T360" s="4">
        <v>7974</v>
      </c>
      <c r="U360" s="4">
        <v>93.2</v>
      </c>
      <c r="V360" s="5">
        <v>4.5</v>
      </c>
      <c r="W360" s="5">
        <v>0.06</v>
      </c>
      <c r="X360" s="5">
        <v>1.64</v>
      </c>
    </row>
    <row r="361" spans="1:24" x14ac:dyDescent="0.25">
      <c r="A361" s="3">
        <v>12</v>
      </c>
      <c r="B361" s="7" t="s">
        <v>304</v>
      </c>
      <c r="C361" s="7" t="s">
        <v>305</v>
      </c>
      <c r="D361" s="7" t="s">
        <v>63</v>
      </c>
      <c r="E361" s="3">
        <v>12065</v>
      </c>
      <c r="F361" s="4">
        <v>14246</v>
      </c>
      <c r="G361" s="8">
        <v>0.90101781170483464</v>
      </c>
      <c r="H361" s="7" t="s">
        <v>26</v>
      </c>
      <c r="I361" s="3">
        <v>3</v>
      </c>
      <c r="J361" s="4">
        <v>3</v>
      </c>
      <c r="K361" s="9">
        <v>21.058542748841781</v>
      </c>
      <c r="L361" s="4">
        <v>33</v>
      </c>
      <c r="M361" s="4">
        <v>4</v>
      </c>
      <c r="N361" s="9">
        <v>28.078056998455708</v>
      </c>
    </row>
    <row r="362" spans="1:24" x14ac:dyDescent="0.25">
      <c r="A362" s="3">
        <v>13</v>
      </c>
      <c r="B362" s="7" t="s">
        <v>355</v>
      </c>
      <c r="C362" s="7" t="s">
        <v>356</v>
      </c>
      <c r="D362" s="7" t="s">
        <v>363</v>
      </c>
      <c r="E362" s="3">
        <v>13017</v>
      </c>
      <c r="F362" s="4">
        <v>16700</v>
      </c>
      <c r="G362" s="8">
        <v>0.56191495052152984</v>
      </c>
      <c r="H362" s="7" t="s">
        <v>26</v>
      </c>
      <c r="I362" s="3">
        <v>5</v>
      </c>
      <c r="J362" s="4">
        <v>1</v>
      </c>
      <c r="K362" s="9">
        <v>5.9880239520958085</v>
      </c>
      <c r="L362" s="4">
        <v>104</v>
      </c>
      <c r="M362" s="4">
        <v>1</v>
      </c>
      <c r="N362" s="9">
        <v>5.9880239520958085</v>
      </c>
      <c r="O362" s="3">
        <v>13017</v>
      </c>
      <c r="P362" s="4">
        <v>38</v>
      </c>
      <c r="Q362" s="4">
        <v>48</v>
      </c>
      <c r="R362" s="4">
        <v>5</v>
      </c>
      <c r="S362" s="4">
        <v>48</v>
      </c>
      <c r="T362" s="4">
        <v>1102</v>
      </c>
      <c r="U362" s="4">
        <v>10.5</v>
      </c>
      <c r="V362" s="5">
        <v>3.7</v>
      </c>
      <c r="W362" s="5">
        <v>1</v>
      </c>
      <c r="X362" s="5">
        <v>1.1000000000000001</v>
      </c>
    </row>
    <row r="363" spans="1:24" x14ac:dyDescent="0.25">
      <c r="A363" s="3">
        <v>12</v>
      </c>
      <c r="B363" s="7" t="s">
        <v>304</v>
      </c>
      <c r="C363" s="7" t="s">
        <v>305</v>
      </c>
      <c r="D363" s="7" t="s">
        <v>143</v>
      </c>
      <c r="E363" s="3">
        <v>12067</v>
      </c>
      <c r="F363" s="4">
        <v>8422</v>
      </c>
      <c r="G363" s="8">
        <v>0.18440726237095051</v>
      </c>
      <c r="H363" s="7" t="s">
        <v>26</v>
      </c>
      <c r="I363" s="3">
        <v>6</v>
      </c>
      <c r="J363" s="4">
        <v>0</v>
      </c>
      <c r="K363" s="9">
        <v>0</v>
      </c>
      <c r="L363" s="4">
        <v>15</v>
      </c>
      <c r="M363" s="4">
        <v>0</v>
      </c>
      <c r="N363" s="9">
        <v>0</v>
      </c>
    </row>
    <row r="364" spans="1:24" x14ac:dyDescent="0.25">
      <c r="A364" s="3">
        <v>13</v>
      </c>
      <c r="B364" s="7" t="s">
        <v>355</v>
      </c>
      <c r="C364" s="7" t="s">
        <v>356</v>
      </c>
      <c r="D364" s="7" t="s">
        <v>364</v>
      </c>
      <c r="E364" s="3">
        <v>13019</v>
      </c>
      <c r="F364" s="4">
        <v>19397</v>
      </c>
      <c r="G364" s="8">
        <v>0.19310217631870158</v>
      </c>
      <c r="H364" s="7" t="s">
        <v>26</v>
      </c>
      <c r="I364" s="3">
        <v>6</v>
      </c>
      <c r="J364" s="4">
        <v>0</v>
      </c>
      <c r="K364" s="9">
        <v>0</v>
      </c>
      <c r="L364" s="4">
        <v>77</v>
      </c>
      <c r="M364" s="4">
        <v>0</v>
      </c>
      <c r="N364" s="9">
        <v>0</v>
      </c>
      <c r="O364" s="3">
        <v>13019</v>
      </c>
      <c r="P364" s="4">
        <v>10</v>
      </c>
      <c r="Q364" s="4">
        <v>51</v>
      </c>
      <c r="S364" s="4">
        <v>51</v>
      </c>
      <c r="T364" s="4">
        <v>126</v>
      </c>
      <c r="U364" s="4">
        <v>1.6</v>
      </c>
      <c r="V364" s="5">
        <v>4.5999999999999996</v>
      </c>
      <c r="X364" s="5">
        <v>1.1000000000000001</v>
      </c>
    </row>
    <row r="365" spans="1:24" x14ac:dyDescent="0.25">
      <c r="A365" s="3">
        <v>13</v>
      </c>
      <c r="B365" s="7" t="s">
        <v>355</v>
      </c>
      <c r="C365" s="7" t="s">
        <v>356</v>
      </c>
      <c r="D365" s="7" t="s">
        <v>29</v>
      </c>
      <c r="E365" s="3">
        <v>13021</v>
      </c>
      <c r="F365" s="4">
        <v>153159</v>
      </c>
      <c r="G365" s="8">
        <v>1.5300503264983571</v>
      </c>
      <c r="H365" s="7" t="s">
        <v>32</v>
      </c>
      <c r="I365" s="3">
        <v>4</v>
      </c>
      <c r="J365" s="4">
        <v>24</v>
      </c>
      <c r="K365" s="9">
        <v>15.669990010381369</v>
      </c>
      <c r="L365" s="4">
        <v>567</v>
      </c>
      <c r="M365" s="4">
        <v>35</v>
      </c>
      <c r="N365" s="9">
        <v>22.852068765139496</v>
      </c>
      <c r="O365" s="3">
        <v>13021</v>
      </c>
      <c r="P365" s="4">
        <v>1002</v>
      </c>
      <c r="Q365" s="4">
        <v>883</v>
      </c>
      <c r="R365" s="4">
        <v>117</v>
      </c>
      <c r="S365" s="4">
        <v>883</v>
      </c>
      <c r="T365" s="4">
        <v>47160</v>
      </c>
      <c r="U365" s="4">
        <v>664.1</v>
      </c>
      <c r="V365" s="5">
        <v>4.7333333333333334</v>
      </c>
      <c r="W365" s="5">
        <v>0.54</v>
      </c>
      <c r="X365" s="5">
        <v>1.8933333333333335</v>
      </c>
    </row>
    <row r="366" spans="1:24" x14ac:dyDescent="0.25">
      <c r="A366" s="3">
        <v>13</v>
      </c>
      <c r="B366" s="7" t="s">
        <v>355</v>
      </c>
      <c r="C366" s="7" t="s">
        <v>356</v>
      </c>
      <c r="D366" s="7" t="s">
        <v>365</v>
      </c>
      <c r="E366" s="3">
        <v>13023</v>
      </c>
      <c r="F366" s="4">
        <v>12873</v>
      </c>
      <c r="G366" s="8">
        <v>0.29604732454961014</v>
      </c>
      <c r="H366" s="7" t="s">
        <v>26</v>
      </c>
      <c r="I366" s="3">
        <v>6</v>
      </c>
      <c r="J366" s="4">
        <v>0</v>
      </c>
      <c r="K366" s="9">
        <v>0</v>
      </c>
      <c r="L366" s="4">
        <v>52</v>
      </c>
      <c r="M366" s="4">
        <v>1</v>
      </c>
      <c r="N366" s="9">
        <v>7.7681970014759569</v>
      </c>
      <c r="O366" s="3">
        <v>13023</v>
      </c>
      <c r="P366" s="4">
        <v>12</v>
      </c>
      <c r="Q366" s="4">
        <v>15</v>
      </c>
      <c r="S366" s="4">
        <v>15</v>
      </c>
      <c r="T366" s="4">
        <v>73</v>
      </c>
      <c r="U366" s="4">
        <v>12.9</v>
      </c>
      <c r="V366" s="5">
        <v>2.2999999999999998</v>
      </c>
      <c r="X366" s="5">
        <v>0.94</v>
      </c>
    </row>
    <row r="367" spans="1:24" x14ac:dyDescent="0.25">
      <c r="A367" s="3">
        <v>13</v>
      </c>
      <c r="B367" s="7" t="s">
        <v>355</v>
      </c>
      <c r="C367" s="7" t="s">
        <v>356</v>
      </c>
      <c r="D367" s="7" t="s">
        <v>367</v>
      </c>
      <c r="E367" s="3">
        <v>13027</v>
      </c>
      <c r="F367" s="4">
        <v>15457</v>
      </c>
      <c r="G367" s="8">
        <v>0.68305863280194545</v>
      </c>
      <c r="H367" s="7" t="s">
        <v>26</v>
      </c>
      <c r="I367" s="3">
        <v>4</v>
      </c>
      <c r="J367" s="4">
        <v>9</v>
      </c>
      <c r="K367" s="9">
        <v>58.226046451445946</v>
      </c>
      <c r="L367" s="4">
        <v>99</v>
      </c>
      <c r="M367" s="4">
        <v>11</v>
      </c>
      <c r="N367" s="9">
        <v>71.165167885100601</v>
      </c>
      <c r="O367" s="3">
        <v>13027</v>
      </c>
      <c r="P367" s="4">
        <v>13</v>
      </c>
      <c r="Q367" s="4">
        <v>25</v>
      </c>
      <c r="S367" s="4">
        <v>25</v>
      </c>
      <c r="T367" s="4">
        <v>173</v>
      </c>
      <c r="U367" s="4">
        <v>13.4</v>
      </c>
      <c r="V367" s="5">
        <v>3.2</v>
      </c>
      <c r="W367" s="5">
        <v>0.88</v>
      </c>
      <c r="X367" s="5">
        <v>0.92</v>
      </c>
    </row>
    <row r="368" spans="1:24" x14ac:dyDescent="0.25">
      <c r="A368" s="3">
        <v>13</v>
      </c>
      <c r="B368" s="7" t="s">
        <v>355</v>
      </c>
      <c r="C368" s="7" t="s">
        <v>356</v>
      </c>
      <c r="D368" s="7" t="s">
        <v>369</v>
      </c>
      <c r="E368" s="3">
        <v>13031</v>
      </c>
      <c r="F368" s="4">
        <v>79608</v>
      </c>
      <c r="G368" s="8">
        <v>0.61343313241041264</v>
      </c>
      <c r="H368" s="7" t="s">
        <v>26</v>
      </c>
      <c r="I368" s="3">
        <v>5</v>
      </c>
      <c r="J368" s="4">
        <v>2</v>
      </c>
      <c r="K368" s="9">
        <v>2.5123103205707968</v>
      </c>
      <c r="L368" s="4">
        <v>111</v>
      </c>
      <c r="M368" s="4">
        <v>3</v>
      </c>
      <c r="N368" s="9">
        <v>3.7684654808561953</v>
      </c>
      <c r="O368" s="3">
        <v>13031</v>
      </c>
      <c r="P368" s="4">
        <v>152</v>
      </c>
      <c r="Q368" s="4">
        <v>144</v>
      </c>
      <c r="R368" s="4">
        <v>24</v>
      </c>
      <c r="S368" s="4">
        <v>184</v>
      </c>
      <c r="T368" s="4">
        <v>7952</v>
      </c>
      <c r="U368" s="4">
        <v>76.2</v>
      </c>
      <c r="V368" s="5">
        <v>4.0999999999999996</v>
      </c>
      <c r="W368" s="5">
        <v>1</v>
      </c>
      <c r="X368" s="5">
        <v>1.61</v>
      </c>
    </row>
    <row r="369" spans="1:24" x14ac:dyDescent="0.25">
      <c r="A369" s="3">
        <v>12</v>
      </c>
      <c r="B369" s="7" t="s">
        <v>304</v>
      </c>
      <c r="C369" s="7" t="s">
        <v>305</v>
      </c>
      <c r="D369" s="7" t="s">
        <v>333</v>
      </c>
      <c r="E369" s="3">
        <v>12077</v>
      </c>
      <c r="F369" s="4">
        <v>8354</v>
      </c>
      <c r="G369" s="8">
        <v>0.25599685410931972</v>
      </c>
      <c r="H369" s="7" t="s">
        <v>26</v>
      </c>
      <c r="I369" s="3">
        <v>6</v>
      </c>
      <c r="J369" s="4">
        <v>0</v>
      </c>
      <c r="K369" s="9">
        <v>0</v>
      </c>
      <c r="L369" s="4">
        <v>220</v>
      </c>
      <c r="M369" s="4">
        <v>1</v>
      </c>
      <c r="N369" s="9">
        <v>11.970313622216901</v>
      </c>
    </row>
    <row r="370" spans="1:24" x14ac:dyDescent="0.25">
      <c r="A370" s="3">
        <v>13</v>
      </c>
      <c r="B370" s="7" t="s">
        <v>355</v>
      </c>
      <c r="C370" s="7" t="s">
        <v>356</v>
      </c>
      <c r="D370" s="7" t="s">
        <v>370</v>
      </c>
      <c r="E370" s="3">
        <v>13033</v>
      </c>
      <c r="F370" s="4">
        <v>22383</v>
      </c>
      <c r="G370" s="8">
        <v>1.0534402137608549</v>
      </c>
      <c r="H370" s="7" t="s">
        <v>32</v>
      </c>
      <c r="I370" s="3">
        <v>3</v>
      </c>
      <c r="J370" s="4">
        <v>5</v>
      </c>
      <c r="K370" s="9">
        <v>22.338381807621857</v>
      </c>
      <c r="L370" s="4">
        <v>126</v>
      </c>
      <c r="M370" s="4">
        <v>6</v>
      </c>
      <c r="N370" s="9">
        <v>26.80605816914623</v>
      </c>
      <c r="O370" s="3">
        <v>13033</v>
      </c>
      <c r="P370" s="4">
        <v>32</v>
      </c>
      <c r="Q370" s="4">
        <v>40</v>
      </c>
      <c r="S370" s="4">
        <v>40</v>
      </c>
      <c r="T370" s="4">
        <v>233</v>
      </c>
      <c r="U370" s="4">
        <v>2.8</v>
      </c>
      <c r="V370" s="5">
        <v>4.4000000000000004</v>
      </c>
      <c r="W370" s="5">
        <v>0.26</v>
      </c>
      <c r="X370" s="5">
        <v>0.85</v>
      </c>
    </row>
    <row r="371" spans="1:24" x14ac:dyDescent="0.25">
      <c r="A371" s="3">
        <v>13</v>
      </c>
      <c r="B371" s="7" t="s">
        <v>355</v>
      </c>
      <c r="C371" s="7" t="s">
        <v>356</v>
      </c>
      <c r="D371" s="7" t="s">
        <v>371</v>
      </c>
      <c r="E371" s="3">
        <v>13035</v>
      </c>
      <c r="F371" s="4">
        <v>24936</v>
      </c>
      <c r="G371" s="8">
        <v>0.38201578085454818</v>
      </c>
      <c r="H371" s="7" t="s">
        <v>26</v>
      </c>
      <c r="I371" s="3">
        <v>2</v>
      </c>
      <c r="J371" s="4">
        <v>21</v>
      </c>
      <c r="K371" s="9">
        <v>84.215591915303165</v>
      </c>
      <c r="L371" s="4">
        <v>247</v>
      </c>
      <c r="M371" s="4">
        <v>32</v>
      </c>
      <c r="N371" s="9">
        <v>128.32852101379532</v>
      </c>
      <c r="O371" s="3">
        <v>13035</v>
      </c>
      <c r="P371" s="4">
        <v>8</v>
      </c>
      <c r="Q371" s="4">
        <v>25</v>
      </c>
      <c r="S371" s="4">
        <v>25</v>
      </c>
      <c r="T371" s="4">
        <v>351</v>
      </c>
      <c r="U371" s="4">
        <v>13.1</v>
      </c>
      <c r="V371" s="5">
        <v>13.7</v>
      </c>
      <c r="W371" s="5">
        <v>0.06</v>
      </c>
      <c r="X371" s="5">
        <v>0.84</v>
      </c>
    </row>
    <row r="372" spans="1:24" x14ac:dyDescent="0.25">
      <c r="A372" s="3">
        <v>13</v>
      </c>
      <c r="B372" s="7" t="s">
        <v>355</v>
      </c>
      <c r="C372" s="7" t="s">
        <v>356</v>
      </c>
      <c r="D372" s="7" t="s">
        <v>34</v>
      </c>
      <c r="E372" s="3">
        <v>13037</v>
      </c>
      <c r="F372" s="4">
        <v>6189</v>
      </c>
      <c r="G372" s="8">
        <v>1.4204819277108434</v>
      </c>
      <c r="H372" s="7" t="s">
        <v>32</v>
      </c>
      <c r="I372" s="3">
        <v>6</v>
      </c>
      <c r="J372" s="4">
        <v>5</v>
      </c>
      <c r="K372" s="9">
        <v>80.788495718209731</v>
      </c>
      <c r="L372" s="4">
        <v>151</v>
      </c>
      <c r="M372" s="4">
        <v>6</v>
      </c>
      <c r="N372" s="9">
        <v>96.94619486185168</v>
      </c>
      <c r="O372" s="3">
        <v>13037</v>
      </c>
      <c r="T372" s="4">
        <v>344</v>
      </c>
      <c r="U372" s="4">
        <v>3.7</v>
      </c>
      <c r="V372" s="5">
        <v>2.8</v>
      </c>
    </row>
    <row r="373" spans="1:24" x14ac:dyDescent="0.25">
      <c r="A373" s="3">
        <v>13</v>
      </c>
      <c r="B373" s="7" t="s">
        <v>355</v>
      </c>
      <c r="C373" s="7" t="s">
        <v>356</v>
      </c>
      <c r="D373" s="7" t="s">
        <v>372</v>
      </c>
      <c r="E373" s="3">
        <v>13039</v>
      </c>
      <c r="F373" s="4">
        <v>54666</v>
      </c>
      <c r="G373" s="8">
        <v>0.48172217709179527</v>
      </c>
      <c r="H373" s="7" t="s">
        <v>26</v>
      </c>
      <c r="I373" s="3">
        <v>5</v>
      </c>
      <c r="J373" s="4">
        <v>1</v>
      </c>
      <c r="K373" s="9">
        <v>1.8292906011048917</v>
      </c>
      <c r="L373" s="4">
        <v>75</v>
      </c>
      <c r="M373" s="4">
        <v>1</v>
      </c>
      <c r="N373" s="9">
        <v>1.8292906011048917</v>
      </c>
      <c r="O373" s="3">
        <v>13039</v>
      </c>
      <c r="P373" s="4">
        <v>90</v>
      </c>
      <c r="Q373" s="4">
        <v>40</v>
      </c>
      <c r="R373" s="4">
        <v>5</v>
      </c>
      <c r="S373" s="4">
        <v>40</v>
      </c>
      <c r="T373" s="4">
        <v>2563</v>
      </c>
      <c r="U373" s="4">
        <v>18.2</v>
      </c>
      <c r="V373" s="5">
        <v>3.1</v>
      </c>
      <c r="W373" s="5">
        <v>1</v>
      </c>
      <c r="X373" s="5">
        <v>1.41</v>
      </c>
    </row>
    <row r="374" spans="1:24" x14ac:dyDescent="0.25">
      <c r="A374" s="3">
        <v>13</v>
      </c>
      <c r="B374" s="7" t="s">
        <v>355</v>
      </c>
      <c r="C374" s="7" t="s">
        <v>356</v>
      </c>
      <c r="D374" s="7" t="s">
        <v>373</v>
      </c>
      <c r="E374" s="3">
        <v>13043</v>
      </c>
      <c r="F374" s="4">
        <v>10803</v>
      </c>
      <c r="G374" s="8">
        <v>0.38513513513513514</v>
      </c>
      <c r="H374" s="7" t="s">
        <v>26</v>
      </c>
      <c r="I374" s="3">
        <v>6</v>
      </c>
      <c r="J374" s="4">
        <v>0</v>
      </c>
      <c r="K374" s="9">
        <v>0</v>
      </c>
      <c r="L374" s="4">
        <v>17</v>
      </c>
      <c r="M374" s="4">
        <v>0</v>
      </c>
      <c r="N374" s="9">
        <v>0</v>
      </c>
      <c r="O374" s="3">
        <v>13043</v>
      </c>
      <c r="P374" s="4">
        <v>22</v>
      </c>
      <c r="Q374" s="4">
        <v>25</v>
      </c>
      <c r="R374" s="4">
        <v>6</v>
      </c>
      <c r="S374" s="4">
        <v>25</v>
      </c>
      <c r="T374" s="4">
        <v>275</v>
      </c>
      <c r="U374" s="4">
        <v>7.8</v>
      </c>
      <c r="V374" s="5">
        <v>2.8</v>
      </c>
      <c r="X374" s="5">
        <v>1.17</v>
      </c>
    </row>
    <row r="375" spans="1:24" x14ac:dyDescent="0.25">
      <c r="A375" s="3">
        <v>13</v>
      </c>
      <c r="B375" s="7" t="s">
        <v>355</v>
      </c>
      <c r="C375" s="7" t="s">
        <v>356</v>
      </c>
      <c r="D375" s="7" t="s">
        <v>121</v>
      </c>
      <c r="E375" s="3">
        <v>13045</v>
      </c>
      <c r="F375" s="4">
        <v>119992</v>
      </c>
      <c r="G375" s="8">
        <v>0.41506543674448032</v>
      </c>
      <c r="H375" s="7" t="s">
        <v>26</v>
      </c>
      <c r="I375" s="3">
        <v>2</v>
      </c>
      <c r="J375" s="4">
        <v>25</v>
      </c>
      <c r="K375" s="9">
        <v>20.834722314820986</v>
      </c>
      <c r="L375" s="4">
        <v>619</v>
      </c>
      <c r="M375" s="4">
        <v>39</v>
      </c>
      <c r="N375" s="9">
        <v>32.502166811120738</v>
      </c>
      <c r="O375" s="3">
        <v>13045</v>
      </c>
      <c r="P375" s="4">
        <v>350</v>
      </c>
      <c r="Q375" s="4">
        <v>197</v>
      </c>
      <c r="R375" s="4">
        <v>18</v>
      </c>
      <c r="S375" s="4">
        <v>197</v>
      </c>
      <c r="T375" s="4">
        <v>11882</v>
      </c>
      <c r="U375" s="4">
        <v>142.30000000000001</v>
      </c>
      <c r="V375" s="5">
        <v>4.5</v>
      </c>
      <c r="W375" s="5">
        <v>0.06</v>
      </c>
      <c r="X375" s="5">
        <v>1.5449999999999999</v>
      </c>
    </row>
    <row r="376" spans="1:24" x14ac:dyDescent="0.25">
      <c r="A376" s="3">
        <v>13</v>
      </c>
      <c r="B376" s="7" t="s">
        <v>355</v>
      </c>
      <c r="C376" s="7" t="s">
        <v>356</v>
      </c>
      <c r="D376" s="7" t="s">
        <v>374</v>
      </c>
      <c r="E376" s="3">
        <v>13047</v>
      </c>
      <c r="F376" s="4">
        <v>67580</v>
      </c>
      <c r="G376" s="8">
        <v>0.22853995018202722</v>
      </c>
      <c r="H376" s="7" t="s">
        <v>26</v>
      </c>
      <c r="I376" s="3">
        <v>3</v>
      </c>
      <c r="J376" s="4">
        <v>0</v>
      </c>
      <c r="K376" s="9">
        <v>0</v>
      </c>
      <c r="L376" s="4">
        <v>251</v>
      </c>
      <c r="M376" s="4">
        <v>3</v>
      </c>
      <c r="N376" s="9">
        <v>4.4391831902929857</v>
      </c>
      <c r="O376" s="3">
        <v>13047</v>
      </c>
      <c r="P376" s="4">
        <v>27</v>
      </c>
      <c r="Q376" s="4">
        <v>36</v>
      </c>
      <c r="S376" s="4">
        <v>36</v>
      </c>
      <c r="T376" s="4">
        <v>440</v>
      </c>
      <c r="U376" s="4">
        <v>3.9</v>
      </c>
      <c r="V376" s="5">
        <v>3.2</v>
      </c>
      <c r="W376" s="5">
        <v>0.38</v>
      </c>
      <c r="X376" s="5">
        <v>0.96</v>
      </c>
    </row>
    <row r="377" spans="1:24" x14ac:dyDescent="0.25">
      <c r="A377" s="3">
        <v>13</v>
      </c>
      <c r="B377" s="7" t="s">
        <v>355</v>
      </c>
      <c r="C377" s="7" t="s">
        <v>356</v>
      </c>
      <c r="D377" s="7" t="s">
        <v>375</v>
      </c>
      <c r="E377" s="3">
        <v>13049</v>
      </c>
      <c r="F377" s="4">
        <v>13392</v>
      </c>
      <c r="G377" s="8">
        <v>0.34022365299898338</v>
      </c>
      <c r="H377" s="7" t="s">
        <v>26</v>
      </c>
      <c r="I377" s="3">
        <v>6</v>
      </c>
      <c r="J377" s="4">
        <v>1</v>
      </c>
      <c r="K377" s="9">
        <v>7.4671445639187572</v>
      </c>
      <c r="L377" s="4">
        <v>37</v>
      </c>
      <c r="M377" s="4">
        <v>2</v>
      </c>
      <c r="N377" s="9">
        <v>14.934289127837514</v>
      </c>
      <c r="O377" s="3">
        <v>13049</v>
      </c>
    </row>
    <row r="378" spans="1:24" x14ac:dyDescent="0.25">
      <c r="A378" s="3">
        <v>13</v>
      </c>
      <c r="B378" s="7" t="s">
        <v>355</v>
      </c>
      <c r="C378" s="7" t="s">
        <v>356</v>
      </c>
      <c r="D378" s="7" t="s">
        <v>376</v>
      </c>
      <c r="E378" s="3">
        <v>13051</v>
      </c>
      <c r="F378" s="4">
        <v>289430</v>
      </c>
      <c r="G378" s="8">
        <v>1.3633776921729994</v>
      </c>
      <c r="H378" s="7" t="s">
        <v>32</v>
      </c>
      <c r="I378" s="3">
        <v>3</v>
      </c>
      <c r="J378" s="4">
        <v>23</v>
      </c>
      <c r="K378" s="9">
        <v>7.9466537677504059</v>
      </c>
      <c r="L378" s="4">
        <v>662</v>
      </c>
      <c r="M378" s="4">
        <v>31</v>
      </c>
      <c r="N378" s="9">
        <v>10.71070725218533</v>
      </c>
      <c r="O378" s="3">
        <v>13051</v>
      </c>
      <c r="P378" s="4">
        <v>1053</v>
      </c>
      <c r="Q378" s="4">
        <v>939</v>
      </c>
      <c r="R378" s="4">
        <v>62</v>
      </c>
      <c r="S378" s="4">
        <v>939</v>
      </c>
      <c r="T378" s="4">
        <v>46984</v>
      </c>
      <c r="U378" s="4">
        <v>689.4</v>
      </c>
      <c r="V378" s="5">
        <v>5.5</v>
      </c>
      <c r="W378" s="5">
        <v>0.33</v>
      </c>
      <c r="X378" s="5">
        <v>1.9100000000000001</v>
      </c>
    </row>
    <row r="379" spans="1:24" x14ac:dyDescent="0.25">
      <c r="A379" s="3">
        <v>13</v>
      </c>
      <c r="B379" s="7" t="s">
        <v>355</v>
      </c>
      <c r="C379" s="7" t="s">
        <v>356</v>
      </c>
      <c r="D379" s="7" t="s">
        <v>36</v>
      </c>
      <c r="E379" s="3">
        <v>13057</v>
      </c>
      <c r="F379" s="4">
        <v>258773</v>
      </c>
      <c r="G379" s="8">
        <v>0.31284950836340192</v>
      </c>
      <c r="H379" s="7" t="s">
        <v>26</v>
      </c>
      <c r="I379" s="3">
        <v>2</v>
      </c>
      <c r="J379" s="4">
        <v>32</v>
      </c>
      <c r="K379" s="9">
        <v>12.36605055396042</v>
      </c>
      <c r="L379" s="4">
        <v>1057</v>
      </c>
      <c r="M379" s="4">
        <v>39</v>
      </c>
      <c r="N379" s="9">
        <v>15.071124112639263</v>
      </c>
      <c r="O379" s="3">
        <v>13057</v>
      </c>
      <c r="P379" s="4">
        <v>353</v>
      </c>
      <c r="Q379" s="4">
        <v>150</v>
      </c>
      <c r="R379" s="4">
        <v>19</v>
      </c>
      <c r="S379" s="4">
        <v>150</v>
      </c>
      <c r="T379" s="4">
        <v>10548</v>
      </c>
      <c r="U379" s="4">
        <v>141</v>
      </c>
      <c r="V379" s="5">
        <v>5.4</v>
      </c>
      <c r="W379" s="5">
        <v>0.06</v>
      </c>
      <c r="X379" s="5">
        <v>1.69</v>
      </c>
    </row>
    <row r="380" spans="1:24" x14ac:dyDescent="0.25">
      <c r="A380" s="3">
        <v>13</v>
      </c>
      <c r="B380" s="7" t="s">
        <v>355</v>
      </c>
      <c r="C380" s="7" t="s">
        <v>356</v>
      </c>
      <c r="D380" s="7" t="s">
        <v>39</v>
      </c>
      <c r="E380" s="3">
        <v>13059</v>
      </c>
      <c r="F380" s="4">
        <v>128331</v>
      </c>
      <c r="G380" s="8">
        <v>2.3278288904615869</v>
      </c>
      <c r="H380" s="7" t="s">
        <v>32</v>
      </c>
      <c r="I380" s="3">
        <v>4</v>
      </c>
      <c r="J380" s="4">
        <v>13</v>
      </c>
      <c r="K380" s="9">
        <v>10.130054312675815</v>
      </c>
      <c r="L380" s="4">
        <v>360</v>
      </c>
      <c r="M380" s="4">
        <v>15</v>
      </c>
      <c r="N380" s="9">
        <v>11.688524206933632</v>
      </c>
      <c r="O380" s="3">
        <v>13059</v>
      </c>
      <c r="P380" s="4">
        <v>985</v>
      </c>
      <c r="Q380" s="4">
        <v>522</v>
      </c>
      <c r="R380" s="4">
        <v>92</v>
      </c>
      <c r="S380" s="4">
        <v>522</v>
      </c>
      <c r="T380" s="4">
        <v>30650</v>
      </c>
      <c r="U380" s="4">
        <v>364.5</v>
      </c>
      <c r="V380" s="5">
        <v>4.5999999999999996</v>
      </c>
      <c r="W380" s="5">
        <v>0.59</v>
      </c>
      <c r="X380" s="5">
        <v>1.72</v>
      </c>
    </row>
    <row r="381" spans="1:24" x14ac:dyDescent="0.25">
      <c r="A381" s="3">
        <v>13</v>
      </c>
      <c r="B381" s="7" t="s">
        <v>355</v>
      </c>
      <c r="C381" s="7" t="s">
        <v>356</v>
      </c>
      <c r="D381" s="7" t="s">
        <v>379</v>
      </c>
      <c r="E381" s="3">
        <v>13063</v>
      </c>
      <c r="F381" s="4">
        <v>292256</v>
      </c>
      <c r="G381" s="8">
        <v>6.1858442071965207</v>
      </c>
      <c r="H381" s="7" t="s">
        <v>32</v>
      </c>
      <c r="I381" s="3">
        <v>2</v>
      </c>
      <c r="J381" s="4">
        <v>46</v>
      </c>
      <c r="K381" s="9">
        <v>15.739625533778604</v>
      </c>
      <c r="L381" s="4">
        <v>1485</v>
      </c>
      <c r="M381" s="4">
        <v>73</v>
      </c>
      <c r="N381" s="9">
        <v>24.978101390561697</v>
      </c>
      <c r="O381" s="3">
        <v>13063</v>
      </c>
      <c r="P381" s="4">
        <v>178</v>
      </c>
      <c r="Q381" s="4">
        <v>244</v>
      </c>
      <c r="R381" s="4">
        <v>34</v>
      </c>
      <c r="S381" s="4">
        <v>244</v>
      </c>
      <c r="T381" s="4">
        <v>10572</v>
      </c>
      <c r="U381" s="4">
        <v>118.3</v>
      </c>
      <c r="V381" s="5">
        <v>4.5</v>
      </c>
      <c r="W381" s="5">
        <v>0.06</v>
      </c>
      <c r="X381" s="5">
        <v>1.81</v>
      </c>
    </row>
    <row r="382" spans="1:24" x14ac:dyDescent="0.25">
      <c r="A382" s="3">
        <v>13</v>
      </c>
      <c r="B382" s="7" t="s">
        <v>355</v>
      </c>
      <c r="C382" s="7" t="s">
        <v>356</v>
      </c>
      <c r="D382" s="7" t="s">
        <v>380</v>
      </c>
      <c r="E382" s="3">
        <v>13065</v>
      </c>
      <c r="F382" s="4">
        <v>6618</v>
      </c>
      <c r="G382" s="8">
        <v>0.39722061378112333</v>
      </c>
      <c r="H382" s="7" t="s">
        <v>26</v>
      </c>
      <c r="I382" s="3">
        <v>6</v>
      </c>
      <c r="J382" s="4">
        <v>2</v>
      </c>
      <c r="K382" s="9">
        <v>30.220610456331219</v>
      </c>
      <c r="L382" s="4">
        <v>80</v>
      </c>
      <c r="M382" s="4">
        <v>2</v>
      </c>
      <c r="N382" s="9">
        <v>30.220610456331219</v>
      </c>
      <c r="O382" s="3">
        <v>13065</v>
      </c>
      <c r="P382" s="4">
        <v>10</v>
      </c>
      <c r="Q382" s="4">
        <v>15</v>
      </c>
      <c r="S382" s="4">
        <v>15</v>
      </c>
      <c r="T382" s="4">
        <v>170</v>
      </c>
      <c r="U382" s="4">
        <v>7</v>
      </c>
      <c r="V382" s="5">
        <v>2.6</v>
      </c>
      <c r="X382" s="5">
        <v>0.91</v>
      </c>
    </row>
    <row r="383" spans="1:24" x14ac:dyDescent="0.25">
      <c r="A383" s="3">
        <v>13</v>
      </c>
      <c r="B383" s="7" t="s">
        <v>355</v>
      </c>
      <c r="C383" s="7" t="s">
        <v>356</v>
      </c>
      <c r="D383" s="7" t="s">
        <v>381</v>
      </c>
      <c r="E383" s="3">
        <v>13067</v>
      </c>
      <c r="F383" s="4">
        <v>760141</v>
      </c>
      <c r="G383" s="8">
        <v>1.0471447630009416</v>
      </c>
      <c r="H383" s="7" t="s">
        <v>32</v>
      </c>
      <c r="I383" s="3">
        <v>2</v>
      </c>
      <c r="J383" s="4">
        <v>158</v>
      </c>
      <c r="K383" s="9">
        <v>20.785617405191932</v>
      </c>
      <c r="L383" s="4">
        <v>3703</v>
      </c>
      <c r="M383" s="4">
        <v>221</v>
      </c>
      <c r="N383" s="9">
        <v>29.073553459160863</v>
      </c>
      <c r="O383" s="3">
        <v>13067</v>
      </c>
      <c r="P383" s="4">
        <v>1699</v>
      </c>
      <c r="Q383" s="4">
        <v>1009</v>
      </c>
      <c r="R383" s="4">
        <v>81</v>
      </c>
      <c r="S383" s="4">
        <v>1000</v>
      </c>
      <c r="T383" s="4">
        <v>59910</v>
      </c>
      <c r="U383" s="4">
        <v>781.4</v>
      </c>
      <c r="V383" s="5">
        <v>4.5999999999999996</v>
      </c>
      <c r="W383" s="5">
        <v>0.06</v>
      </c>
      <c r="X383" s="5">
        <v>1.8399999999999999</v>
      </c>
    </row>
    <row r="384" spans="1:24" x14ac:dyDescent="0.25">
      <c r="A384" s="3">
        <v>13</v>
      </c>
      <c r="B384" s="7" t="s">
        <v>355</v>
      </c>
      <c r="C384" s="7" t="s">
        <v>356</v>
      </c>
      <c r="D384" s="7" t="s">
        <v>42</v>
      </c>
      <c r="E384" s="3">
        <v>13069</v>
      </c>
      <c r="F384" s="4">
        <v>43273</v>
      </c>
      <c r="G384" s="8">
        <v>0.42699207342511475</v>
      </c>
      <c r="H384" s="7" t="s">
        <v>26</v>
      </c>
      <c r="I384" s="3">
        <v>5</v>
      </c>
      <c r="J384" s="4">
        <v>15</v>
      </c>
      <c r="K384" s="9">
        <v>34.663647077854556</v>
      </c>
      <c r="L384" s="4">
        <v>362</v>
      </c>
      <c r="M384" s="4">
        <v>14</v>
      </c>
      <c r="N384" s="9">
        <v>32.352737272664243</v>
      </c>
      <c r="O384" s="3">
        <v>13069</v>
      </c>
      <c r="P384" s="4">
        <v>98</v>
      </c>
      <c r="Q384" s="4">
        <v>86</v>
      </c>
      <c r="R384" s="4">
        <v>10</v>
      </c>
      <c r="S384" s="4">
        <v>86</v>
      </c>
      <c r="T384" s="4">
        <v>4801</v>
      </c>
      <c r="U384" s="4">
        <v>45.4</v>
      </c>
      <c r="V384" s="5">
        <v>3.7</v>
      </c>
      <c r="W384" s="5">
        <v>1</v>
      </c>
      <c r="X384" s="5">
        <v>1.33</v>
      </c>
    </row>
    <row r="385" spans="1:24" x14ac:dyDescent="0.25">
      <c r="A385" s="3">
        <v>13</v>
      </c>
      <c r="B385" s="7" t="s">
        <v>355</v>
      </c>
      <c r="C385" s="7" t="s">
        <v>356</v>
      </c>
      <c r="D385" s="7" t="s">
        <v>382</v>
      </c>
      <c r="E385" s="3">
        <v>13071</v>
      </c>
      <c r="F385" s="4">
        <v>45600</v>
      </c>
      <c r="G385" s="8">
        <v>0.3498686603354213</v>
      </c>
      <c r="H385" s="7" t="s">
        <v>26</v>
      </c>
      <c r="I385" s="3">
        <v>5</v>
      </c>
      <c r="J385" s="4">
        <v>14</v>
      </c>
      <c r="K385" s="9">
        <v>30.701754385964914</v>
      </c>
      <c r="L385" s="4">
        <v>705</v>
      </c>
      <c r="M385" s="4">
        <v>17</v>
      </c>
      <c r="N385" s="9">
        <v>37.280701754385966</v>
      </c>
      <c r="O385" s="3">
        <v>13071</v>
      </c>
      <c r="P385" s="4">
        <v>151</v>
      </c>
      <c r="Q385" s="4">
        <v>127</v>
      </c>
      <c r="R385" s="4">
        <v>10</v>
      </c>
      <c r="S385" s="4">
        <v>127</v>
      </c>
      <c r="T385" s="4">
        <v>8044</v>
      </c>
      <c r="U385" s="4">
        <v>94.699999999999989</v>
      </c>
      <c r="V385" s="5">
        <v>4.3499999999999996</v>
      </c>
      <c r="W385" s="5">
        <v>0.63</v>
      </c>
      <c r="X385" s="5">
        <v>1.33</v>
      </c>
    </row>
    <row r="386" spans="1:24" x14ac:dyDescent="0.25">
      <c r="A386" s="3">
        <v>13</v>
      </c>
      <c r="B386" s="7" t="s">
        <v>355</v>
      </c>
      <c r="C386" s="7" t="s">
        <v>356</v>
      </c>
      <c r="D386" s="7" t="s">
        <v>125</v>
      </c>
      <c r="E386" s="3">
        <v>13073</v>
      </c>
      <c r="F386" s="4">
        <v>156714</v>
      </c>
      <c r="G386" s="8">
        <v>0.4383660206568411</v>
      </c>
      <c r="H386" s="7" t="s">
        <v>26</v>
      </c>
      <c r="I386" s="3">
        <v>3</v>
      </c>
      <c r="J386" s="4">
        <v>7</v>
      </c>
      <c r="K386" s="9">
        <v>4.4667355820156462</v>
      </c>
      <c r="L386" s="4">
        <v>318</v>
      </c>
      <c r="M386" s="4">
        <v>8</v>
      </c>
      <c r="N386" s="9">
        <v>5.1048406651607392</v>
      </c>
      <c r="O386" s="3">
        <v>13073</v>
      </c>
    </row>
    <row r="387" spans="1:24" x14ac:dyDescent="0.25">
      <c r="A387" s="3">
        <v>13</v>
      </c>
      <c r="B387" s="7" t="s">
        <v>355</v>
      </c>
      <c r="C387" s="7" t="s">
        <v>356</v>
      </c>
      <c r="D387" s="7" t="s">
        <v>383</v>
      </c>
      <c r="E387" s="3">
        <v>13075</v>
      </c>
      <c r="F387" s="4">
        <v>17270</v>
      </c>
      <c r="G387" s="8">
        <v>0.41977969348659006</v>
      </c>
      <c r="H387" s="7" t="s">
        <v>26</v>
      </c>
      <c r="I387" s="3">
        <v>6</v>
      </c>
      <c r="J387" s="4">
        <v>2</v>
      </c>
      <c r="K387" s="9">
        <v>11.580775911986104</v>
      </c>
      <c r="L387" s="4">
        <v>78</v>
      </c>
      <c r="M387" s="4">
        <v>1</v>
      </c>
      <c r="N387" s="9">
        <v>5.7903879559930518</v>
      </c>
      <c r="O387" s="3">
        <v>13075</v>
      </c>
      <c r="P387" s="4">
        <v>10</v>
      </c>
      <c r="Q387" s="4">
        <v>33</v>
      </c>
      <c r="S387" s="4">
        <v>33</v>
      </c>
      <c r="T387" s="4">
        <v>123</v>
      </c>
      <c r="U387" s="4">
        <v>2.9</v>
      </c>
      <c r="V387" s="5">
        <v>8.6999999999999993</v>
      </c>
      <c r="X387" s="5">
        <v>1.0900000000000001</v>
      </c>
    </row>
    <row r="388" spans="1:24" x14ac:dyDescent="0.25">
      <c r="A388" s="3">
        <v>13</v>
      </c>
      <c r="B388" s="7" t="s">
        <v>355</v>
      </c>
      <c r="C388" s="7" t="s">
        <v>356</v>
      </c>
      <c r="D388" s="7" t="s">
        <v>384</v>
      </c>
      <c r="E388" s="3">
        <v>13077</v>
      </c>
      <c r="F388" s="4">
        <v>148509</v>
      </c>
      <c r="G388" s="8">
        <v>0.38988550067006794</v>
      </c>
      <c r="H388" s="7" t="s">
        <v>26</v>
      </c>
      <c r="I388" s="3">
        <v>2</v>
      </c>
      <c r="J388" s="4">
        <v>8</v>
      </c>
      <c r="K388" s="9">
        <v>5.3868789096957093</v>
      </c>
      <c r="L388" s="4">
        <v>526</v>
      </c>
      <c r="M388" s="4">
        <v>12</v>
      </c>
      <c r="N388" s="9">
        <v>8.0803183645435634</v>
      </c>
      <c r="O388" s="3">
        <v>13077</v>
      </c>
      <c r="P388" s="4">
        <v>395</v>
      </c>
      <c r="Q388" s="4">
        <v>200</v>
      </c>
      <c r="R388" s="4">
        <v>23</v>
      </c>
      <c r="S388" s="4">
        <v>200</v>
      </c>
      <c r="T388" s="4">
        <v>12341</v>
      </c>
      <c r="U388" s="4">
        <v>141.6</v>
      </c>
      <c r="V388" s="5">
        <v>4.6500000000000004</v>
      </c>
      <c r="W388" s="5">
        <v>0.06</v>
      </c>
      <c r="X388" s="5">
        <v>1.7149999999999999</v>
      </c>
    </row>
    <row r="389" spans="1:24" x14ac:dyDescent="0.25">
      <c r="A389" s="3">
        <v>13</v>
      </c>
      <c r="B389" s="7" t="s">
        <v>355</v>
      </c>
      <c r="C389" s="7" t="s">
        <v>356</v>
      </c>
      <c r="D389" s="7" t="s">
        <v>385</v>
      </c>
      <c r="E389" s="3">
        <v>13081</v>
      </c>
      <c r="F389" s="4">
        <v>22372</v>
      </c>
      <c r="G389" s="8">
        <v>0.62365355023081992</v>
      </c>
      <c r="H389" s="7" t="s">
        <v>26</v>
      </c>
      <c r="I389" s="3">
        <v>5</v>
      </c>
      <c r="J389" s="4">
        <v>7</v>
      </c>
      <c r="K389" s="9">
        <v>31.289111389236545</v>
      </c>
      <c r="L389" s="4">
        <v>246</v>
      </c>
      <c r="M389" s="4">
        <v>11</v>
      </c>
      <c r="N389" s="9">
        <v>49.168603611657431</v>
      </c>
      <c r="O389" s="3">
        <v>13081</v>
      </c>
      <c r="P389" s="4">
        <v>95</v>
      </c>
      <c r="Q389" s="4">
        <v>65</v>
      </c>
      <c r="R389" s="4">
        <v>16</v>
      </c>
      <c r="S389" s="4">
        <v>65</v>
      </c>
      <c r="T389" s="4">
        <v>3052</v>
      </c>
      <c r="U389" s="4">
        <v>33.6</v>
      </c>
      <c r="V389" s="5">
        <v>4.2</v>
      </c>
      <c r="W389" s="5">
        <v>1</v>
      </c>
      <c r="X389" s="5">
        <v>1.47</v>
      </c>
    </row>
    <row r="390" spans="1:24" x14ac:dyDescent="0.25">
      <c r="A390" s="3">
        <v>13</v>
      </c>
      <c r="B390" s="7" t="s">
        <v>355</v>
      </c>
      <c r="C390" s="7" t="s">
        <v>356</v>
      </c>
      <c r="D390" s="7" t="s">
        <v>386</v>
      </c>
      <c r="E390" s="3">
        <v>13083</v>
      </c>
      <c r="F390" s="4">
        <v>16116</v>
      </c>
      <c r="G390" s="8">
        <v>0.19105127697485647</v>
      </c>
      <c r="H390" s="7" t="s">
        <v>26</v>
      </c>
      <c r="I390" s="3">
        <v>3</v>
      </c>
      <c r="J390" s="4">
        <v>1</v>
      </c>
      <c r="K390" s="9">
        <v>6.2050136510300327</v>
      </c>
      <c r="L390" s="4">
        <v>52</v>
      </c>
      <c r="M390" s="4">
        <v>1</v>
      </c>
      <c r="N390" s="9">
        <v>6.2050136510300327</v>
      </c>
      <c r="O390" s="3">
        <v>13083</v>
      </c>
      <c r="P390" s="4">
        <v>5</v>
      </c>
      <c r="S390" s="4">
        <v>36</v>
      </c>
    </row>
    <row r="391" spans="1:24" x14ac:dyDescent="0.25">
      <c r="A391" s="3">
        <v>13</v>
      </c>
      <c r="B391" s="7" t="s">
        <v>355</v>
      </c>
      <c r="C391" s="7" t="s">
        <v>356</v>
      </c>
      <c r="D391" s="7" t="s">
        <v>388</v>
      </c>
      <c r="E391" s="3">
        <v>13087</v>
      </c>
      <c r="F391" s="4">
        <v>26404</v>
      </c>
      <c r="G391" s="8">
        <v>0.68504983388704321</v>
      </c>
      <c r="H391" s="7" t="s">
        <v>26</v>
      </c>
      <c r="I391" s="3">
        <v>5</v>
      </c>
      <c r="J391" s="4">
        <v>4</v>
      </c>
      <c r="K391" s="9">
        <v>15.149219815179519</v>
      </c>
      <c r="L391" s="4">
        <v>236</v>
      </c>
      <c r="M391" s="4">
        <v>8</v>
      </c>
      <c r="N391" s="9">
        <v>30.298439630359038</v>
      </c>
      <c r="O391" s="3">
        <v>13087</v>
      </c>
      <c r="P391" s="4">
        <v>57</v>
      </c>
      <c r="Q391" s="4">
        <v>80</v>
      </c>
      <c r="R391" s="4">
        <v>10</v>
      </c>
      <c r="S391" s="4">
        <v>80</v>
      </c>
      <c r="T391" s="4">
        <v>2201</v>
      </c>
      <c r="U391" s="4">
        <v>15.8</v>
      </c>
      <c r="V391" s="5">
        <v>2.9</v>
      </c>
      <c r="W391" s="5">
        <v>1</v>
      </c>
      <c r="X391" s="5">
        <v>1.08</v>
      </c>
    </row>
    <row r="392" spans="1:24" x14ac:dyDescent="0.25">
      <c r="A392" s="3">
        <v>12</v>
      </c>
      <c r="B392" s="7" t="s">
        <v>304</v>
      </c>
      <c r="C392" s="7" t="s">
        <v>305</v>
      </c>
      <c r="D392" s="7" t="s">
        <v>86</v>
      </c>
      <c r="E392" s="3">
        <v>12119</v>
      </c>
      <c r="F392" s="4">
        <v>132420</v>
      </c>
      <c r="G392" s="8">
        <v>0.42931917314621659</v>
      </c>
      <c r="H392" s="7" t="s">
        <v>26</v>
      </c>
      <c r="I392" s="3">
        <v>4</v>
      </c>
      <c r="J392" s="4">
        <v>17</v>
      </c>
      <c r="K392" s="9">
        <v>12.837939888234406</v>
      </c>
      <c r="L392" s="4">
        <v>268</v>
      </c>
      <c r="M392" s="4">
        <v>17</v>
      </c>
      <c r="N392" s="9">
        <v>12.837939888234406</v>
      </c>
    </row>
    <row r="393" spans="1:24" x14ac:dyDescent="0.25">
      <c r="A393" s="3">
        <v>13</v>
      </c>
      <c r="B393" s="7" t="s">
        <v>355</v>
      </c>
      <c r="C393" s="7" t="s">
        <v>356</v>
      </c>
      <c r="D393" s="7" t="s">
        <v>51</v>
      </c>
      <c r="E393" s="3">
        <v>13089</v>
      </c>
      <c r="F393" s="4">
        <v>759297</v>
      </c>
      <c r="G393" s="8">
        <v>4.8840055957099553</v>
      </c>
      <c r="H393" s="7" t="s">
        <v>32</v>
      </c>
      <c r="I393" s="3">
        <v>2</v>
      </c>
      <c r="J393" s="4">
        <v>111</v>
      </c>
      <c r="K393" s="9">
        <v>14.618785534514164</v>
      </c>
      <c r="L393" s="4">
        <v>4457</v>
      </c>
      <c r="M393" s="4">
        <v>152</v>
      </c>
      <c r="N393" s="9">
        <v>20.018517128343721</v>
      </c>
      <c r="O393" s="3">
        <v>13089</v>
      </c>
      <c r="P393" s="4">
        <v>1998</v>
      </c>
      <c r="Q393" s="4">
        <v>1083</v>
      </c>
      <c r="R393" s="4">
        <v>155</v>
      </c>
      <c r="S393" s="4">
        <v>1232</v>
      </c>
      <c r="T393" s="4">
        <v>52971</v>
      </c>
      <c r="U393" s="4">
        <v>815.19999999999993</v>
      </c>
      <c r="V393" s="5">
        <v>5.0749999999999993</v>
      </c>
      <c r="W393" s="5">
        <v>0.06</v>
      </c>
      <c r="X393" s="5">
        <v>1.78</v>
      </c>
    </row>
    <row r="394" spans="1:24" x14ac:dyDescent="0.25">
      <c r="A394" s="3">
        <v>13</v>
      </c>
      <c r="B394" s="7" t="s">
        <v>355</v>
      </c>
      <c r="C394" s="7" t="s">
        <v>356</v>
      </c>
      <c r="D394" s="7" t="s">
        <v>389</v>
      </c>
      <c r="E394" s="3">
        <v>13091</v>
      </c>
      <c r="F394" s="4">
        <v>20605</v>
      </c>
      <c r="G394" s="8">
        <v>0.36626170085640308</v>
      </c>
      <c r="H394" s="7" t="s">
        <v>26</v>
      </c>
      <c r="I394" s="3">
        <v>6</v>
      </c>
      <c r="J394" s="4">
        <v>2</v>
      </c>
      <c r="K394" s="9">
        <v>9.7063819461295804</v>
      </c>
      <c r="L394" s="4">
        <v>60</v>
      </c>
      <c r="M394" s="4">
        <v>2</v>
      </c>
      <c r="N394" s="9">
        <v>9.7063819461295804</v>
      </c>
      <c r="O394" s="3">
        <v>13091</v>
      </c>
      <c r="P394" s="4">
        <v>36</v>
      </c>
      <c r="Q394" s="4">
        <v>40</v>
      </c>
      <c r="R394" s="4">
        <v>6</v>
      </c>
      <c r="S394" s="4">
        <v>40</v>
      </c>
      <c r="T394" s="4">
        <v>1212</v>
      </c>
      <c r="U394" s="4">
        <v>14.5</v>
      </c>
      <c r="V394" s="5">
        <v>4.5999999999999996</v>
      </c>
      <c r="X394" s="5">
        <v>1.24</v>
      </c>
    </row>
    <row r="395" spans="1:24" x14ac:dyDescent="0.25">
      <c r="A395" s="3">
        <v>13</v>
      </c>
      <c r="B395" s="7" t="s">
        <v>355</v>
      </c>
      <c r="C395" s="7" t="s">
        <v>356</v>
      </c>
      <c r="D395" s="7" t="s">
        <v>391</v>
      </c>
      <c r="E395" s="3">
        <v>13095</v>
      </c>
      <c r="F395" s="4">
        <v>87956</v>
      </c>
      <c r="G395" s="8">
        <v>2.2782447224394056</v>
      </c>
      <c r="H395" s="7" t="s">
        <v>32</v>
      </c>
      <c r="I395" s="3">
        <v>4</v>
      </c>
      <c r="J395" s="4">
        <v>144</v>
      </c>
      <c r="K395" s="9">
        <v>163.71822274773751</v>
      </c>
      <c r="L395" s="4">
        <v>1844</v>
      </c>
      <c r="M395" s="4">
        <v>151</v>
      </c>
      <c r="N395" s="9">
        <v>171.67674746464141</v>
      </c>
      <c r="O395" s="3">
        <v>13095</v>
      </c>
      <c r="P395" s="4">
        <v>518</v>
      </c>
      <c r="Q395" s="4">
        <v>405</v>
      </c>
      <c r="R395" s="4">
        <v>38</v>
      </c>
      <c r="S395" s="4">
        <v>653</v>
      </c>
      <c r="T395" s="4">
        <v>17446</v>
      </c>
      <c r="U395" s="4">
        <v>264.39999999999998</v>
      </c>
      <c r="V395" s="5">
        <v>6</v>
      </c>
      <c r="W395" s="5">
        <v>0.95</v>
      </c>
      <c r="X395" s="5">
        <v>1.79</v>
      </c>
    </row>
    <row r="396" spans="1:24" x14ac:dyDescent="0.25">
      <c r="A396" s="3">
        <v>13</v>
      </c>
      <c r="B396" s="7" t="s">
        <v>355</v>
      </c>
      <c r="C396" s="7" t="s">
        <v>356</v>
      </c>
      <c r="D396" s="7" t="s">
        <v>250</v>
      </c>
      <c r="E396" s="3">
        <v>13097</v>
      </c>
      <c r="F396" s="4">
        <v>146343</v>
      </c>
      <c r="G396" s="8">
        <v>1.2493452069146149</v>
      </c>
      <c r="H396" s="7" t="s">
        <v>32</v>
      </c>
      <c r="I396" s="3">
        <v>2</v>
      </c>
      <c r="J396" s="4">
        <v>24</v>
      </c>
      <c r="K396" s="9">
        <v>16.39982780180808</v>
      </c>
      <c r="L396" s="4">
        <v>669</v>
      </c>
      <c r="M396" s="4">
        <v>32</v>
      </c>
      <c r="N396" s="9">
        <v>21.866437069077442</v>
      </c>
      <c r="O396" s="3">
        <v>13097</v>
      </c>
      <c r="P396" s="4">
        <v>180</v>
      </c>
      <c r="Q396" s="4">
        <v>102</v>
      </c>
      <c r="R396" s="4">
        <v>8</v>
      </c>
      <c r="S396" s="4">
        <v>102</v>
      </c>
      <c r="T396" s="4">
        <v>6713</v>
      </c>
      <c r="U396" s="4">
        <v>71.2</v>
      </c>
      <c r="V396" s="5">
        <v>4</v>
      </c>
      <c r="W396" s="5">
        <v>0.06</v>
      </c>
      <c r="X396" s="5">
        <v>1.68</v>
      </c>
    </row>
    <row r="397" spans="1:24" x14ac:dyDescent="0.25">
      <c r="A397" s="3">
        <v>13</v>
      </c>
      <c r="B397" s="7" t="s">
        <v>355</v>
      </c>
      <c r="C397" s="7" t="s">
        <v>356</v>
      </c>
      <c r="D397" s="7" t="s">
        <v>392</v>
      </c>
      <c r="E397" s="3">
        <v>13099</v>
      </c>
      <c r="F397" s="4">
        <v>10190</v>
      </c>
      <c r="G397" s="8">
        <v>0.84952978056426331</v>
      </c>
      <c r="H397" s="7" t="s">
        <v>26</v>
      </c>
      <c r="I397" s="3">
        <v>6</v>
      </c>
      <c r="J397" s="4">
        <v>30</v>
      </c>
      <c r="K397" s="9">
        <v>294.40628066732091</v>
      </c>
      <c r="L397" s="4">
        <v>256</v>
      </c>
      <c r="M397" s="4">
        <v>31</v>
      </c>
      <c r="N397" s="9">
        <v>304.21982335623159</v>
      </c>
      <c r="O397" s="3">
        <v>13099</v>
      </c>
      <c r="P397" s="4">
        <v>81</v>
      </c>
      <c r="Q397" s="4">
        <v>25</v>
      </c>
      <c r="S397" s="4">
        <v>25</v>
      </c>
      <c r="T397" s="4">
        <v>182</v>
      </c>
      <c r="U397" s="4">
        <v>9</v>
      </c>
      <c r="V397" s="5">
        <v>3.1</v>
      </c>
      <c r="X397" s="5">
        <v>0.87</v>
      </c>
    </row>
    <row r="398" spans="1:24" x14ac:dyDescent="0.25">
      <c r="A398" s="3">
        <v>12</v>
      </c>
      <c r="B398" s="7" t="s">
        <v>304</v>
      </c>
      <c r="C398" s="7" t="s">
        <v>305</v>
      </c>
      <c r="D398" s="7" t="s">
        <v>353</v>
      </c>
      <c r="E398" s="3">
        <v>12129</v>
      </c>
      <c r="F398" s="4">
        <v>33739</v>
      </c>
      <c r="G398" s="8">
        <v>0.41362252663622529</v>
      </c>
      <c r="H398" s="7" t="s">
        <v>26</v>
      </c>
      <c r="I398" s="3">
        <v>3</v>
      </c>
      <c r="J398" s="4">
        <v>1</v>
      </c>
      <c r="K398" s="9">
        <v>2.9639289842615373</v>
      </c>
      <c r="L398" s="4">
        <v>35</v>
      </c>
      <c r="M398" s="4">
        <v>1</v>
      </c>
      <c r="N398" s="9">
        <v>2.9639289842615373</v>
      </c>
    </row>
    <row r="399" spans="1:24" x14ac:dyDescent="0.25">
      <c r="A399" s="3">
        <v>13</v>
      </c>
      <c r="B399" s="7" t="s">
        <v>355</v>
      </c>
      <c r="C399" s="7" t="s">
        <v>356</v>
      </c>
      <c r="D399" s="7" t="s">
        <v>394</v>
      </c>
      <c r="E399" s="3">
        <v>13103</v>
      </c>
      <c r="F399" s="4">
        <v>64296</v>
      </c>
      <c r="G399" s="8">
        <v>0.27151169296184402</v>
      </c>
      <c r="H399" s="7" t="s">
        <v>26</v>
      </c>
      <c r="I399" s="3">
        <v>3</v>
      </c>
      <c r="J399" s="4">
        <v>1</v>
      </c>
      <c r="K399" s="9">
        <v>1.5553067064825186</v>
      </c>
      <c r="L399" s="4">
        <v>86</v>
      </c>
      <c r="M399" s="4">
        <v>1</v>
      </c>
      <c r="N399" s="9">
        <v>1.5553067064825186</v>
      </c>
      <c r="O399" s="3">
        <v>13103</v>
      </c>
      <c r="P399" s="4">
        <v>72</v>
      </c>
      <c r="Q399" s="4">
        <v>25</v>
      </c>
      <c r="S399" s="4">
        <v>25</v>
      </c>
      <c r="T399" s="4">
        <v>395</v>
      </c>
      <c r="U399" s="4">
        <v>6.6</v>
      </c>
      <c r="V399" s="5">
        <v>3.9</v>
      </c>
      <c r="W399" s="5">
        <v>0.33</v>
      </c>
      <c r="X399" s="5">
        <v>1.19</v>
      </c>
    </row>
    <row r="400" spans="1:24" x14ac:dyDescent="0.25">
      <c r="A400" s="3">
        <v>13</v>
      </c>
      <c r="B400" s="7" t="s">
        <v>355</v>
      </c>
      <c r="C400" s="7" t="s">
        <v>356</v>
      </c>
      <c r="D400" s="7" t="s">
        <v>252</v>
      </c>
      <c r="E400" s="3">
        <v>13105</v>
      </c>
      <c r="F400" s="4">
        <v>19194</v>
      </c>
      <c r="G400" s="8">
        <v>0.47978080120937266</v>
      </c>
      <c r="H400" s="7" t="s">
        <v>26</v>
      </c>
      <c r="I400" s="3">
        <v>6</v>
      </c>
      <c r="J400" s="4">
        <v>0</v>
      </c>
      <c r="K400" s="9">
        <v>0</v>
      </c>
      <c r="L400" s="4">
        <v>87</v>
      </c>
      <c r="M400" s="4">
        <v>0</v>
      </c>
      <c r="N400" s="9">
        <v>0</v>
      </c>
      <c r="O400" s="3">
        <v>13105</v>
      </c>
      <c r="P400" s="4">
        <v>18</v>
      </c>
      <c r="Q400" s="4">
        <v>52</v>
      </c>
      <c r="R400" s="4">
        <v>4</v>
      </c>
      <c r="S400" s="4">
        <v>52</v>
      </c>
      <c r="T400" s="4">
        <v>457</v>
      </c>
      <c r="U400" s="4">
        <v>7.5</v>
      </c>
      <c r="V400" s="5">
        <v>6</v>
      </c>
      <c r="X400" s="5">
        <v>1.06</v>
      </c>
    </row>
    <row r="401" spans="1:24" x14ac:dyDescent="0.25">
      <c r="A401" s="3">
        <v>13</v>
      </c>
      <c r="B401" s="7" t="s">
        <v>355</v>
      </c>
      <c r="C401" s="7" t="s">
        <v>356</v>
      </c>
      <c r="D401" s="7" t="s">
        <v>395</v>
      </c>
      <c r="E401" s="3">
        <v>13107</v>
      </c>
      <c r="F401" s="4">
        <v>22646</v>
      </c>
      <c r="G401" s="8">
        <v>0.45641986879100283</v>
      </c>
      <c r="H401" s="7" t="s">
        <v>26</v>
      </c>
      <c r="I401" s="3">
        <v>6</v>
      </c>
      <c r="J401" s="4">
        <v>2</v>
      </c>
      <c r="K401" s="9">
        <v>8.8315817362889693</v>
      </c>
      <c r="L401" s="4">
        <v>47</v>
      </c>
      <c r="M401" s="4">
        <v>2</v>
      </c>
      <c r="N401" s="9">
        <v>8.8315817362889693</v>
      </c>
      <c r="O401" s="3">
        <v>13107</v>
      </c>
      <c r="P401" s="4">
        <v>38</v>
      </c>
      <c r="Q401" s="4">
        <v>45</v>
      </c>
      <c r="R401" s="4">
        <v>8</v>
      </c>
      <c r="S401" s="4">
        <v>45</v>
      </c>
      <c r="T401" s="4">
        <v>931</v>
      </c>
      <c r="U401" s="4">
        <v>9</v>
      </c>
      <c r="V401" s="5">
        <v>3.5</v>
      </c>
      <c r="X401" s="5">
        <v>1.1299999999999999</v>
      </c>
    </row>
    <row r="402" spans="1:24" x14ac:dyDescent="0.25">
      <c r="A402" s="3">
        <v>13</v>
      </c>
      <c r="B402" s="7" t="s">
        <v>355</v>
      </c>
      <c r="C402" s="7" t="s">
        <v>356</v>
      </c>
      <c r="D402" s="7" t="s">
        <v>396</v>
      </c>
      <c r="E402" s="3">
        <v>13109</v>
      </c>
      <c r="F402" s="4">
        <v>10654</v>
      </c>
      <c r="G402" s="8">
        <v>0.47004991680532449</v>
      </c>
      <c r="H402" s="7" t="s">
        <v>26</v>
      </c>
      <c r="I402" s="3">
        <v>6</v>
      </c>
      <c r="J402" s="4">
        <v>0</v>
      </c>
      <c r="K402" s="9">
        <v>0</v>
      </c>
      <c r="L402" s="4">
        <v>10</v>
      </c>
      <c r="M402" s="4">
        <v>0</v>
      </c>
      <c r="N402" s="9">
        <v>0</v>
      </c>
      <c r="O402" s="3">
        <v>13109</v>
      </c>
      <c r="P402" s="4">
        <v>28</v>
      </c>
      <c r="Q402" s="4">
        <v>49</v>
      </c>
      <c r="S402" s="4">
        <v>49</v>
      </c>
      <c r="T402" s="4">
        <v>408</v>
      </c>
      <c r="U402" s="4">
        <v>3.3</v>
      </c>
      <c r="V402" s="5">
        <v>3</v>
      </c>
      <c r="X402" s="5">
        <v>1.1399999999999999</v>
      </c>
    </row>
    <row r="403" spans="1:24" x14ac:dyDescent="0.25">
      <c r="A403" s="3">
        <v>13</v>
      </c>
      <c r="B403" s="7" t="s">
        <v>355</v>
      </c>
      <c r="C403" s="7" t="s">
        <v>356</v>
      </c>
      <c r="D403" s="7" t="s">
        <v>358</v>
      </c>
      <c r="E403" s="3">
        <v>13003</v>
      </c>
      <c r="F403" s="4">
        <v>8165</v>
      </c>
      <c r="G403" s="8">
        <v>0.37113951011714591</v>
      </c>
      <c r="H403" s="7" t="s">
        <v>26</v>
      </c>
      <c r="I403" s="3">
        <v>6</v>
      </c>
      <c r="J403" s="4">
        <v>2</v>
      </c>
      <c r="K403" s="9">
        <v>24.49479485609308</v>
      </c>
      <c r="L403" s="4">
        <v>77</v>
      </c>
      <c r="M403" s="4">
        <v>2</v>
      </c>
      <c r="N403" s="9">
        <v>24.49479485609308</v>
      </c>
    </row>
    <row r="404" spans="1:24" x14ac:dyDescent="0.25">
      <c r="A404" s="3">
        <v>13</v>
      </c>
      <c r="B404" s="7" t="s">
        <v>355</v>
      </c>
      <c r="C404" s="7" t="s">
        <v>356</v>
      </c>
      <c r="D404" s="7" t="s">
        <v>397</v>
      </c>
      <c r="E404" s="3">
        <v>13111</v>
      </c>
      <c r="F404" s="4">
        <v>26188</v>
      </c>
      <c r="G404" s="8">
        <v>0.19964700996677742</v>
      </c>
      <c r="H404" s="7" t="s">
        <v>26</v>
      </c>
      <c r="I404" s="3">
        <v>6</v>
      </c>
      <c r="J404" s="4">
        <v>1</v>
      </c>
      <c r="K404" s="9">
        <v>3.8185428440507101</v>
      </c>
      <c r="L404" s="4">
        <v>69</v>
      </c>
      <c r="M404" s="4">
        <v>1</v>
      </c>
      <c r="N404" s="9">
        <v>3.8185428440507101</v>
      </c>
      <c r="O404" s="3">
        <v>13111</v>
      </c>
      <c r="P404" s="4">
        <v>67</v>
      </c>
      <c r="Q404" s="4">
        <v>50</v>
      </c>
      <c r="R404" s="4">
        <v>5</v>
      </c>
      <c r="S404" s="4">
        <v>50</v>
      </c>
      <c r="T404" s="4">
        <v>1137</v>
      </c>
      <c r="U404" s="4">
        <v>8.9</v>
      </c>
      <c r="V404" s="5">
        <v>3</v>
      </c>
      <c r="X404" s="5">
        <v>1.3</v>
      </c>
    </row>
    <row r="405" spans="1:24" x14ac:dyDescent="0.25">
      <c r="A405" s="3">
        <v>13</v>
      </c>
      <c r="B405" s="7" t="s">
        <v>355</v>
      </c>
      <c r="C405" s="7" t="s">
        <v>356</v>
      </c>
      <c r="D405" s="7" t="s">
        <v>55</v>
      </c>
      <c r="E405" s="3">
        <v>13113</v>
      </c>
      <c r="F405" s="4">
        <v>114421</v>
      </c>
      <c r="G405" s="8">
        <v>0.6643460397169596</v>
      </c>
      <c r="H405" s="7" t="s">
        <v>26</v>
      </c>
      <c r="I405" s="3">
        <v>2</v>
      </c>
      <c r="J405" s="4">
        <v>13</v>
      </c>
      <c r="K405" s="9">
        <v>11.36155076428278</v>
      </c>
      <c r="L405" s="4">
        <v>270</v>
      </c>
      <c r="M405" s="4">
        <v>16</v>
      </c>
      <c r="N405" s="9">
        <v>13.983447094501882</v>
      </c>
      <c r="O405" s="3">
        <v>13113</v>
      </c>
      <c r="P405" s="4">
        <v>449</v>
      </c>
      <c r="Q405" s="4">
        <v>290</v>
      </c>
      <c r="R405" s="4">
        <v>66</v>
      </c>
      <c r="S405" s="4">
        <v>221</v>
      </c>
      <c r="T405" s="4">
        <v>17251</v>
      </c>
      <c r="U405" s="4">
        <v>235.7</v>
      </c>
      <c r="V405" s="5">
        <v>4.5999999999999996</v>
      </c>
      <c r="W405" s="5">
        <v>0.06</v>
      </c>
      <c r="X405" s="5">
        <v>1.65</v>
      </c>
    </row>
    <row r="406" spans="1:24" x14ac:dyDescent="0.25">
      <c r="A406" s="3">
        <v>13</v>
      </c>
      <c r="B406" s="7" t="s">
        <v>355</v>
      </c>
      <c r="C406" s="7" t="s">
        <v>356</v>
      </c>
      <c r="D406" s="7" t="s">
        <v>307</v>
      </c>
      <c r="E406" s="3">
        <v>13007</v>
      </c>
      <c r="F406" s="4">
        <v>3038</v>
      </c>
      <c r="G406" s="8">
        <v>0.83870967741935487</v>
      </c>
      <c r="H406" s="7" t="s">
        <v>26</v>
      </c>
      <c r="I406" s="3">
        <v>4</v>
      </c>
      <c r="J406" s="4">
        <v>2</v>
      </c>
      <c r="K406" s="9">
        <v>65.832784726793946</v>
      </c>
      <c r="L406" s="4">
        <v>36</v>
      </c>
      <c r="M406" s="4">
        <v>3</v>
      </c>
      <c r="N406" s="9">
        <v>98.749177090190926</v>
      </c>
    </row>
    <row r="407" spans="1:24" x14ac:dyDescent="0.25">
      <c r="A407" s="3">
        <v>13</v>
      </c>
      <c r="B407" s="7" t="s">
        <v>355</v>
      </c>
      <c r="C407" s="7" t="s">
        <v>356</v>
      </c>
      <c r="D407" s="7" t="s">
        <v>398</v>
      </c>
      <c r="E407" s="3">
        <v>13115</v>
      </c>
      <c r="F407" s="4">
        <v>98498</v>
      </c>
      <c r="G407" s="8">
        <v>0.37982085095794976</v>
      </c>
      <c r="H407" s="7" t="s">
        <v>26</v>
      </c>
      <c r="I407" s="3">
        <v>4</v>
      </c>
      <c r="J407" s="4">
        <v>15</v>
      </c>
      <c r="K407" s="9">
        <v>15.22873560884485</v>
      </c>
      <c r="L407" s="4">
        <v>381</v>
      </c>
      <c r="M407" s="4">
        <v>15</v>
      </c>
      <c r="N407" s="9">
        <v>15.22873560884485</v>
      </c>
      <c r="O407" s="3">
        <v>13115</v>
      </c>
      <c r="P407" s="4">
        <v>642</v>
      </c>
      <c r="Q407" s="4">
        <v>435</v>
      </c>
      <c r="R407" s="4">
        <v>42</v>
      </c>
      <c r="S407" s="4">
        <v>435</v>
      </c>
      <c r="T407" s="4">
        <v>25337</v>
      </c>
      <c r="U407" s="4">
        <v>306</v>
      </c>
      <c r="V407" s="5">
        <v>4.6999999999999993</v>
      </c>
      <c r="W407" s="5">
        <v>0.53</v>
      </c>
      <c r="X407" s="5">
        <v>1.7050000000000001</v>
      </c>
    </row>
    <row r="408" spans="1:24" x14ac:dyDescent="0.25">
      <c r="A408" s="3">
        <v>13</v>
      </c>
      <c r="B408" s="7" t="s">
        <v>355</v>
      </c>
      <c r="C408" s="7" t="s">
        <v>356</v>
      </c>
      <c r="D408" s="7" t="s">
        <v>399</v>
      </c>
      <c r="E408" s="3">
        <v>13117</v>
      </c>
      <c r="F408" s="4">
        <v>244252</v>
      </c>
      <c r="G408" s="8">
        <v>0.33588638673748406</v>
      </c>
      <c r="H408" s="7" t="s">
        <v>26</v>
      </c>
      <c r="I408" s="3">
        <v>2</v>
      </c>
      <c r="J408" s="4">
        <v>13</v>
      </c>
      <c r="K408" s="9">
        <v>5.3223719764833044</v>
      </c>
      <c r="L408" s="4">
        <v>604</v>
      </c>
      <c r="M408" s="4">
        <v>13</v>
      </c>
      <c r="N408" s="9">
        <v>5.3223719764833044</v>
      </c>
      <c r="O408" s="3">
        <v>13117</v>
      </c>
      <c r="P408" s="4">
        <v>1011</v>
      </c>
      <c r="Q408" s="4">
        <v>298</v>
      </c>
      <c r="R408" s="4">
        <v>24</v>
      </c>
      <c r="S408" s="4">
        <v>304</v>
      </c>
      <c r="T408" s="4">
        <v>16022</v>
      </c>
      <c r="U408" s="4">
        <v>212.7</v>
      </c>
      <c r="V408" s="5">
        <v>5.7</v>
      </c>
      <c r="W408" s="5">
        <v>0.06</v>
      </c>
      <c r="X408" s="5">
        <v>1.67</v>
      </c>
    </row>
    <row r="409" spans="1:24" x14ac:dyDescent="0.25">
      <c r="A409" s="3">
        <v>13</v>
      </c>
      <c r="B409" s="7" t="s">
        <v>355</v>
      </c>
      <c r="C409" s="7" t="s">
        <v>356</v>
      </c>
      <c r="D409" s="7" t="s">
        <v>360</v>
      </c>
      <c r="E409" s="3">
        <v>13011</v>
      </c>
      <c r="F409" s="4">
        <v>19234</v>
      </c>
      <c r="G409" s="8">
        <v>0.11150961851972611</v>
      </c>
      <c r="H409" s="7" t="s">
        <v>26</v>
      </c>
      <c r="I409" s="3">
        <v>6</v>
      </c>
      <c r="J409" s="4">
        <v>0</v>
      </c>
      <c r="K409" s="9">
        <v>0</v>
      </c>
      <c r="L409" s="4">
        <v>108</v>
      </c>
      <c r="M409" s="4">
        <v>0</v>
      </c>
      <c r="N409" s="9">
        <v>0</v>
      </c>
    </row>
    <row r="410" spans="1:24" x14ac:dyDescent="0.25">
      <c r="A410" s="3">
        <v>13</v>
      </c>
      <c r="B410" s="7" t="s">
        <v>355</v>
      </c>
      <c r="C410" s="7" t="s">
        <v>356</v>
      </c>
      <c r="D410" s="7" t="s">
        <v>56</v>
      </c>
      <c r="E410" s="3">
        <v>13119</v>
      </c>
      <c r="F410" s="4">
        <v>23349</v>
      </c>
      <c r="G410" s="8">
        <v>0.17621207825347321</v>
      </c>
      <c r="H410" s="7" t="s">
        <v>26</v>
      </c>
      <c r="I410" s="3">
        <v>6</v>
      </c>
      <c r="J410" s="4">
        <v>1</v>
      </c>
      <c r="K410" s="9">
        <v>4.2828386654674722</v>
      </c>
      <c r="L410" s="4">
        <v>144</v>
      </c>
      <c r="M410" s="4">
        <v>1</v>
      </c>
      <c r="N410" s="9">
        <v>4.2828386654674722</v>
      </c>
      <c r="O410" s="3">
        <v>13119</v>
      </c>
      <c r="P410" s="4">
        <v>59</v>
      </c>
      <c r="Q410" s="4">
        <v>56</v>
      </c>
      <c r="R410" s="4">
        <v>8</v>
      </c>
      <c r="S410" s="4">
        <v>56</v>
      </c>
      <c r="T410" s="4">
        <v>1882</v>
      </c>
      <c r="U410" s="4">
        <v>18</v>
      </c>
      <c r="V410" s="5">
        <v>3.8</v>
      </c>
      <c r="X410" s="5">
        <v>1.1399999999999999</v>
      </c>
    </row>
    <row r="411" spans="1:24" x14ac:dyDescent="0.25">
      <c r="A411" s="3">
        <v>13</v>
      </c>
      <c r="B411" s="7" t="s">
        <v>355</v>
      </c>
      <c r="C411" s="7" t="s">
        <v>356</v>
      </c>
      <c r="D411" s="7" t="s">
        <v>134</v>
      </c>
      <c r="E411" s="3">
        <v>13121</v>
      </c>
      <c r="F411" s="4">
        <v>1063937</v>
      </c>
      <c r="G411" s="8">
        <v>2.5220193066911185</v>
      </c>
      <c r="H411" s="7" t="s">
        <v>32</v>
      </c>
      <c r="I411" s="3">
        <v>1</v>
      </c>
      <c r="J411" s="4">
        <v>218</v>
      </c>
      <c r="K411" s="9">
        <v>20.489935024348245</v>
      </c>
      <c r="L411" s="4">
        <v>5244</v>
      </c>
      <c r="M411" s="4">
        <v>295</v>
      </c>
      <c r="N411" s="9">
        <v>27.727205652214369</v>
      </c>
      <c r="O411" s="3">
        <v>13121</v>
      </c>
      <c r="P411" s="4">
        <v>5581</v>
      </c>
      <c r="Q411" s="4">
        <v>3340</v>
      </c>
      <c r="R411" s="4">
        <v>424</v>
      </c>
      <c r="S411" s="4">
        <v>3308</v>
      </c>
      <c r="T411" s="4">
        <v>175041</v>
      </c>
      <c r="U411" s="4">
        <v>2374.7999999999997</v>
      </c>
      <c r="V411" s="5">
        <v>5.3124999999999991</v>
      </c>
      <c r="W411" s="5">
        <v>0.06</v>
      </c>
      <c r="X411" s="5">
        <v>1.94875</v>
      </c>
    </row>
    <row r="412" spans="1:24" x14ac:dyDescent="0.25">
      <c r="A412" s="3">
        <v>13</v>
      </c>
      <c r="B412" s="7" t="s">
        <v>355</v>
      </c>
      <c r="C412" s="7" t="s">
        <v>356</v>
      </c>
      <c r="D412" s="7" t="s">
        <v>400</v>
      </c>
      <c r="E412" s="3">
        <v>13123</v>
      </c>
      <c r="F412" s="4">
        <v>31369</v>
      </c>
      <c r="G412" s="8">
        <v>0.18755368903312017</v>
      </c>
      <c r="H412" s="7" t="s">
        <v>26</v>
      </c>
      <c r="I412" s="3">
        <v>6</v>
      </c>
      <c r="J412" s="4">
        <v>0</v>
      </c>
      <c r="K412" s="9">
        <v>0</v>
      </c>
      <c r="L412" s="4">
        <v>173</v>
      </c>
      <c r="M412" s="4">
        <v>2</v>
      </c>
      <c r="N412" s="9">
        <v>6.3757212534667982</v>
      </c>
      <c r="O412" s="3">
        <v>13123</v>
      </c>
      <c r="T412" s="4">
        <v>247</v>
      </c>
      <c r="U412" s="4">
        <v>2.2000000000000002</v>
      </c>
      <c r="V412" s="5">
        <v>3.2</v>
      </c>
    </row>
    <row r="413" spans="1:24" x14ac:dyDescent="0.25">
      <c r="A413" s="3">
        <v>13</v>
      </c>
      <c r="B413" s="7" t="s">
        <v>355</v>
      </c>
      <c r="C413" s="7" t="s">
        <v>356</v>
      </c>
      <c r="D413" s="7" t="s">
        <v>402</v>
      </c>
      <c r="E413" s="3">
        <v>13127</v>
      </c>
      <c r="F413" s="4">
        <v>85292</v>
      </c>
      <c r="G413" s="8">
        <v>0.54736891037560431</v>
      </c>
      <c r="H413" s="7" t="s">
        <v>26</v>
      </c>
      <c r="I413" s="3">
        <v>4</v>
      </c>
      <c r="J413" s="4">
        <v>1</v>
      </c>
      <c r="K413" s="9">
        <v>1.172442902030671</v>
      </c>
      <c r="L413" s="4">
        <v>200</v>
      </c>
      <c r="M413" s="4">
        <v>3</v>
      </c>
      <c r="N413" s="9">
        <v>3.5173287060920138</v>
      </c>
      <c r="O413" s="3">
        <v>13127</v>
      </c>
      <c r="P413" s="4">
        <v>351</v>
      </c>
      <c r="Q413" s="4">
        <v>300</v>
      </c>
      <c r="S413" s="4">
        <v>300</v>
      </c>
      <c r="T413" s="4">
        <v>12617</v>
      </c>
      <c r="U413" s="4">
        <v>174.7</v>
      </c>
      <c r="V413" s="5">
        <v>5.3</v>
      </c>
      <c r="W413" s="5">
        <v>1</v>
      </c>
      <c r="X413" s="5">
        <v>1.73</v>
      </c>
    </row>
    <row r="414" spans="1:24" x14ac:dyDescent="0.25">
      <c r="A414" s="3">
        <v>13</v>
      </c>
      <c r="B414" s="7" t="s">
        <v>355</v>
      </c>
      <c r="C414" s="7" t="s">
        <v>356</v>
      </c>
      <c r="D414" s="7" t="s">
        <v>403</v>
      </c>
      <c r="E414" s="3">
        <v>13129</v>
      </c>
      <c r="F414" s="4">
        <v>57963</v>
      </c>
      <c r="G414" s="8">
        <v>0.20940030281087485</v>
      </c>
      <c r="H414" s="7" t="s">
        <v>26</v>
      </c>
      <c r="I414" s="3">
        <v>5</v>
      </c>
      <c r="J414" s="4">
        <v>15</v>
      </c>
      <c r="K414" s="9">
        <v>25.87857771336887</v>
      </c>
      <c r="L414" s="4">
        <v>266</v>
      </c>
      <c r="M414" s="4">
        <v>18</v>
      </c>
      <c r="N414" s="9">
        <v>31.054293256042648</v>
      </c>
      <c r="O414" s="3">
        <v>13129</v>
      </c>
      <c r="P414" s="4">
        <v>132</v>
      </c>
      <c r="Q414" s="4">
        <v>69</v>
      </c>
      <c r="R414" s="4">
        <v>8</v>
      </c>
      <c r="S414" s="4">
        <v>69</v>
      </c>
      <c r="T414" s="4">
        <v>3996</v>
      </c>
      <c r="U414" s="4">
        <v>44.3</v>
      </c>
      <c r="V414" s="5">
        <v>4.3</v>
      </c>
      <c r="W414" s="5">
        <v>1</v>
      </c>
      <c r="X414" s="5">
        <v>1.66</v>
      </c>
    </row>
    <row r="415" spans="1:24" x14ac:dyDescent="0.25">
      <c r="A415" s="3">
        <v>13</v>
      </c>
      <c r="B415" s="7" t="s">
        <v>355</v>
      </c>
      <c r="C415" s="7" t="s">
        <v>356</v>
      </c>
      <c r="D415" s="7" t="s">
        <v>404</v>
      </c>
      <c r="E415" s="3">
        <v>13131</v>
      </c>
      <c r="F415" s="4">
        <v>24633</v>
      </c>
      <c r="G415" s="8">
        <v>0.49776970097472328</v>
      </c>
      <c r="H415" s="7" t="s">
        <v>26</v>
      </c>
      <c r="I415" s="3">
        <v>6</v>
      </c>
      <c r="J415" s="4">
        <v>4</v>
      </c>
      <c r="K415" s="9">
        <v>16.238379409734911</v>
      </c>
      <c r="L415" s="4">
        <v>147</v>
      </c>
      <c r="M415" s="4">
        <v>4</v>
      </c>
      <c r="N415" s="9">
        <v>16.238379409734911</v>
      </c>
      <c r="O415" s="3">
        <v>13131</v>
      </c>
      <c r="P415" s="4">
        <v>37</v>
      </c>
      <c r="Q415" s="4">
        <v>44</v>
      </c>
      <c r="R415" s="4">
        <v>2</v>
      </c>
      <c r="S415" s="4">
        <v>44</v>
      </c>
      <c r="T415" s="4">
        <v>1024</v>
      </c>
      <c r="U415" s="4">
        <v>13.4</v>
      </c>
      <c r="V415" s="5">
        <v>5.2</v>
      </c>
      <c r="X415" s="5">
        <v>1.21</v>
      </c>
    </row>
    <row r="416" spans="1:24" x14ac:dyDescent="0.25">
      <c r="A416" s="3">
        <v>13</v>
      </c>
      <c r="B416" s="7" t="s">
        <v>355</v>
      </c>
      <c r="C416" s="7" t="s">
        <v>356</v>
      </c>
      <c r="D416" s="7" t="s">
        <v>58</v>
      </c>
      <c r="E416" s="3">
        <v>13133</v>
      </c>
      <c r="F416" s="4">
        <v>18324</v>
      </c>
      <c r="G416" s="8">
        <v>0.58269581056466302</v>
      </c>
      <c r="H416" s="7" t="s">
        <v>26</v>
      </c>
      <c r="I416" s="3">
        <v>6</v>
      </c>
      <c r="J416" s="4">
        <v>7</v>
      </c>
      <c r="K416" s="9">
        <v>38.201266099104998</v>
      </c>
      <c r="L416" s="4">
        <v>87</v>
      </c>
      <c r="M416" s="4">
        <v>8</v>
      </c>
      <c r="N416" s="9">
        <v>43.658589827548568</v>
      </c>
      <c r="O416" s="3">
        <v>13133</v>
      </c>
      <c r="P416" s="4">
        <v>55</v>
      </c>
      <c r="Q416" s="4">
        <v>25</v>
      </c>
      <c r="S416" s="4">
        <v>25</v>
      </c>
      <c r="T416" s="4">
        <v>903</v>
      </c>
      <c r="U416" s="4">
        <v>13.7</v>
      </c>
      <c r="V416" s="5">
        <v>3.4</v>
      </c>
      <c r="X416" s="5">
        <v>1.3</v>
      </c>
    </row>
    <row r="417" spans="1:24" x14ac:dyDescent="0.25">
      <c r="A417" s="3">
        <v>13</v>
      </c>
      <c r="B417" s="7" t="s">
        <v>355</v>
      </c>
      <c r="C417" s="7" t="s">
        <v>356</v>
      </c>
      <c r="D417" s="7" t="s">
        <v>366</v>
      </c>
      <c r="E417" s="3">
        <v>13025</v>
      </c>
      <c r="F417" s="4">
        <v>19109</v>
      </c>
      <c r="G417" s="8">
        <v>0.1111909466499012</v>
      </c>
      <c r="H417" s="7" t="s">
        <v>26</v>
      </c>
      <c r="I417" s="3">
        <v>4</v>
      </c>
      <c r="J417" s="4">
        <v>2</v>
      </c>
      <c r="K417" s="9">
        <v>10.466272437071536</v>
      </c>
      <c r="L417" s="4">
        <v>72</v>
      </c>
      <c r="M417" s="4">
        <v>2</v>
      </c>
      <c r="N417" s="9">
        <v>10.466272437071536</v>
      </c>
    </row>
    <row r="418" spans="1:24" x14ac:dyDescent="0.25">
      <c r="A418" s="3">
        <v>13</v>
      </c>
      <c r="B418" s="7" t="s">
        <v>355</v>
      </c>
      <c r="C418" s="7" t="s">
        <v>356</v>
      </c>
      <c r="D418" s="7" t="s">
        <v>405</v>
      </c>
      <c r="E418" s="3">
        <v>13135</v>
      </c>
      <c r="F418" s="4">
        <v>936250</v>
      </c>
      <c r="G418" s="8">
        <v>1.1303771030485275</v>
      </c>
      <c r="H418" s="7" t="s">
        <v>32</v>
      </c>
      <c r="I418" s="3">
        <v>2</v>
      </c>
      <c r="J418" s="4">
        <v>126</v>
      </c>
      <c r="K418" s="9">
        <v>13.457943925233645</v>
      </c>
      <c r="L418" s="4">
        <v>5598</v>
      </c>
      <c r="M418" s="4">
        <v>157</v>
      </c>
      <c r="N418" s="9">
        <v>16.769025367156207</v>
      </c>
      <c r="O418" s="3">
        <v>13135</v>
      </c>
      <c r="P418" s="4">
        <v>1104</v>
      </c>
      <c r="Q418" s="4">
        <v>668</v>
      </c>
      <c r="R418" s="4">
        <v>68</v>
      </c>
      <c r="S418" s="4">
        <v>668</v>
      </c>
      <c r="T418" s="4">
        <v>39849</v>
      </c>
      <c r="U418" s="4">
        <v>483.5</v>
      </c>
      <c r="V418" s="5">
        <v>4.5500000000000007</v>
      </c>
      <c r="W418" s="5">
        <v>0.06</v>
      </c>
      <c r="X418" s="5">
        <v>1.62</v>
      </c>
    </row>
    <row r="419" spans="1:24" x14ac:dyDescent="0.25">
      <c r="A419" s="3">
        <v>13</v>
      </c>
      <c r="B419" s="7" t="s">
        <v>355</v>
      </c>
      <c r="C419" s="7" t="s">
        <v>356</v>
      </c>
      <c r="D419" s="7" t="s">
        <v>406</v>
      </c>
      <c r="E419" s="3">
        <v>13137</v>
      </c>
      <c r="F419" s="4">
        <v>45328</v>
      </c>
      <c r="G419" s="8">
        <v>0.18824867323730099</v>
      </c>
      <c r="H419" s="7" t="s">
        <v>26</v>
      </c>
      <c r="I419" s="3">
        <v>5</v>
      </c>
      <c r="J419" s="4">
        <v>19</v>
      </c>
      <c r="K419" s="9">
        <v>41.916696081891985</v>
      </c>
      <c r="L419" s="4">
        <v>606</v>
      </c>
      <c r="M419" s="4">
        <v>32</v>
      </c>
      <c r="N419" s="9">
        <v>70.596540769502298</v>
      </c>
      <c r="O419" s="3">
        <v>13137</v>
      </c>
      <c r="P419" s="4">
        <v>70</v>
      </c>
      <c r="Q419" s="4">
        <v>53</v>
      </c>
      <c r="R419" s="4">
        <v>4</v>
      </c>
      <c r="S419" s="4">
        <v>53</v>
      </c>
      <c r="T419" s="4">
        <v>1640</v>
      </c>
      <c r="U419" s="4">
        <v>15.9</v>
      </c>
      <c r="V419" s="5">
        <v>3.9</v>
      </c>
      <c r="W419" s="5">
        <v>1</v>
      </c>
      <c r="X419" s="5">
        <v>1.27</v>
      </c>
    </row>
    <row r="420" spans="1:24" x14ac:dyDescent="0.25">
      <c r="A420" s="3">
        <v>13</v>
      </c>
      <c r="B420" s="7" t="s">
        <v>355</v>
      </c>
      <c r="C420" s="7" t="s">
        <v>356</v>
      </c>
      <c r="D420" s="7" t="s">
        <v>368</v>
      </c>
      <c r="E420" s="3">
        <v>13029</v>
      </c>
      <c r="F420" s="4">
        <v>39627</v>
      </c>
      <c r="G420" s="8">
        <v>0.3812327856396619</v>
      </c>
      <c r="H420" s="7" t="s">
        <v>26</v>
      </c>
      <c r="I420" s="3">
        <v>3</v>
      </c>
      <c r="J420" s="4">
        <v>5</v>
      </c>
      <c r="K420" s="9">
        <v>12.617659676483205</v>
      </c>
      <c r="L420" s="4">
        <v>88</v>
      </c>
      <c r="M420" s="4">
        <v>5</v>
      </c>
      <c r="N420" s="9">
        <v>12.617659676483205</v>
      </c>
    </row>
    <row r="421" spans="1:24" x14ac:dyDescent="0.25">
      <c r="A421" s="3">
        <v>13</v>
      </c>
      <c r="B421" s="7" t="s">
        <v>355</v>
      </c>
      <c r="C421" s="7" t="s">
        <v>356</v>
      </c>
      <c r="D421" s="7" t="s">
        <v>407</v>
      </c>
      <c r="E421" s="3">
        <v>13139</v>
      </c>
      <c r="F421" s="4">
        <v>204441</v>
      </c>
      <c r="G421" s="8">
        <v>0.31275974716331933</v>
      </c>
      <c r="H421" s="7" t="s">
        <v>26</v>
      </c>
      <c r="I421" s="3">
        <v>4</v>
      </c>
      <c r="J421" s="4">
        <v>42</v>
      </c>
      <c r="K421" s="9">
        <v>20.543824379649877</v>
      </c>
      <c r="L421" s="4">
        <v>2796</v>
      </c>
      <c r="M421" s="4">
        <v>56</v>
      </c>
      <c r="N421" s="9">
        <v>27.391765839533168</v>
      </c>
      <c r="O421" s="3">
        <v>13139</v>
      </c>
      <c r="P421" s="4">
        <v>1046</v>
      </c>
      <c r="Q421" s="4">
        <v>542</v>
      </c>
      <c r="R421" s="4">
        <v>79</v>
      </c>
      <c r="S421" s="4">
        <v>542</v>
      </c>
      <c r="T421" s="4">
        <v>36193</v>
      </c>
      <c r="U421" s="4">
        <v>439.5</v>
      </c>
      <c r="V421" s="5">
        <v>4.9000000000000004</v>
      </c>
      <c r="W421" s="5">
        <v>1</v>
      </c>
      <c r="X421" s="5">
        <v>1.87</v>
      </c>
    </row>
    <row r="422" spans="1:24" x14ac:dyDescent="0.25">
      <c r="A422" s="3">
        <v>13</v>
      </c>
      <c r="B422" s="7" t="s">
        <v>355</v>
      </c>
      <c r="C422" s="7" t="s">
        <v>356</v>
      </c>
      <c r="D422" s="7" t="s">
        <v>409</v>
      </c>
      <c r="E422" s="3">
        <v>13143</v>
      </c>
      <c r="F422" s="4">
        <v>29792</v>
      </c>
      <c r="G422" s="8">
        <v>0.15388628064684404</v>
      </c>
      <c r="H422" s="7" t="s">
        <v>26</v>
      </c>
      <c r="I422" s="3">
        <v>2</v>
      </c>
      <c r="J422" s="4">
        <v>2</v>
      </c>
      <c r="K422" s="9">
        <v>6.7132116004296449</v>
      </c>
      <c r="L422" s="4">
        <v>61</v>
      </c>
      <c r="M422" s="4">
        <v>4</v>
      </c>
      <c r="N422" s="9">
        <v>13.42642320085929</v>
      </c>
      <c r="O422" s="3">
        <v>13143</v>
      </c>
      <c r="P422" s="4">
        <v>47</v>
      </c>
      <c r="Q422" s="4">
        <v>15</v>
      </c>
      <c r="S422" s="4">
        <v>15</v>
      </c>
      <c r="T422" s="4">
        <v>342</v>
      </c>
      <c r="U422" s="4">
        <v>12.4</v>
      </c>
      <c r="V422" s="5">
        <v>4.0999999999999996</v>
      </c>
      <c r="W422" s="5">
        <v>0.06</v>
      </c>
      <c r="X422" s="5">
        <v>1.1100000000000001</v>
      </c>
    </row>
    <row r="423" spans="1:24" x14ac:dyDescent="0.25">
      <c r="A423" s="3">
        <v>13</v>
      </c>
      <c r="B423" s="7" t="s">
        <v>355</v>
      </c>
      <c r="C423" s="7" t="s">
        <v>356</v>
      </c>
      <c r="D423" s="7" t="s">
        <v>411</v>
      </c>
      <c r="E423" s="3">
        <v>13147</v>
      </c>
      <c r="F423" s="4">
        <v>26205</v>
      </c>
      <c r="G423" s="8">
        <v>0.3547900082349712</v>
      </c>
      <c r="H423" s="7" t="s">
        <v>26</v>
      </c>
      <c r="I423" s="3">
        <v>6</v>
      </c>
      <c r="J423" s="4">
        <v>0</v>
      </c>
      <c r="K423" s="9">
        <v>0</v>
      </c>
      <c r="L423" s="4">
        <v>44</v>
      </c>
      <c r="M423" s="4">
        <v>0</v>
      </c>
      <c r="N423" s="9">
        <v>0</v>
      </c>
      <c r="O423" s="3">
        <v>13147</v>
      </c>
      <c r="T423" s="4">
        <v>566</v>
      </c>
      <c r="U423" s="4">
        <v>5.2</v>
      </c>
      <c r="V423" s="5">
        <v>3.4</v>
      </c>
    </row>
    <row r="424" spans="1:24" x14ac:dyDescent="0.25">
      <c r="A424" s="3">
        <v>13</v>
      </c>
      <c r="B424" s="7" t="s">
        <v>355</v>
      </c>
      <c r="C424" s="7" t="s">
        <v>356</v>
      </c>
      <c r="D424" s="7" t="s">
        <v>60</v>
      </c>
      <c r="E424" s="3">
        <v>13151</v>
      </c>
      <c r="F424" s="4">
        <v>234561</v>
      </c>
      <c r="G424" s="8">
        <v>1.0947642375995101</v>
      </c>
      <c r="H424" s="7" t="s">
        <v>32</v>
      </c>
      <c r="I424" s="3">
        <v>2</v>
      </c>
      <c r="J424" s="4">
        <v>22</v>
      </c>
      <c r="K424" s="9">
        <v>9.3792233150438484</v>
      </c>
      <c r="L424" s="4">
        <v>878</v>
      </c>
      <c r="M424" s="4">
        <v>31</v>
      </c>
      <c r="N424" s="9">
        <v>13.216178307561785</v>
      </c>
      <c r="O424" s="3">
        <v>13151</v>
      </c>
      <c r="P424" s="4">
        <v>469</v>
      </c>
      <c r="Q424" s="4">
        <v>252</v>
      </c>
      <c r="S424" s="4">
        <v>215</v>
      </c>
      <c r="T424" s="4">
        <v>15434</v>
      </c>
      <c r="U424" s="4">
        <v>186.5</v>
      </c>
      <c r="V424" s="5">
        <v>4.4000000000000004</v>
      </c>
      <c r="W424" s="5">
        <v>0.06</v>
      </c>
      <c r="X424" s="5">
        <v>1.61</v>
      </c>
    </row>
    <row r="425" spans="1:24" x14ac:dyDescent="0.25">
      <c r="A425" s="3">
        <v>13</v>
      </c>
      <c r="B425" s="7" t="s">
        <v>355</v>
      </c>
      <c r="C425" s="7" t="s">
        <v>356</v>
      </c>
      <c r="D425" s="7" t="s">
        <v>61</v>
      </c>
      <c r="E425" s="3">
        <v>13153</v>
      </c>
      <c r="F425" s="4">
        <v>157863</v>
      </c>
      <c r="G425" s="8">
        <v>0.63655094552639002</v>
      </c>
      <c r="H425" s="7" t="s">
        <v>26</v>
      </c>
      <c r="I425" s="3">
        <v>4</v>
      </c>
      <c r="J425" s="4">
        <v>16</v>
      </c>
      <c r="K425" s="9">
        <v>10.135370542812439</v>
      </c>
      <c r="L425" s="4">
        <v>463</v>
      </c>
      <c r="M425" s="4">
        <v>20</v>
      </c>
      <c r="N425" s="9">
        <v>12.669213178515548</v>
      </c>
      <c r="O425" s="3">
        <v>13153</v>
      </c>
      <c r="P425" s="4">
        <v>332</v>
      </c>
      <c r="Q425" s="4">
        <v>276</v>
      </c>
      <c r="R425" s="4">
        <v>36</v>
      </c>
      <c r="S425" s="4">
        <v>276</v>
      </c>
      <c r="T425" s="4">
        <v>14327</v>
      </c>
      <c r="U425" s="4">
        <v>182.39999999999998</v>
      </c>
      <c r="V425" s="5">
        <v>5.3</v>
      </c>
      <c r="W425" s="5">
        <v>0.68</v>
      </c>
      <c r="X425" s="5">
        <v>1.35</v>
      </c>
    </row>
    <row r="426" spans="1:24" x14ac:dyDescent="0.25">
      <c r="A426" s="3">
        <v>13</v>
      </c>
      <c r="B426" s="7" t="s">
        <v>355</v>
      </c>
      <c r="C426" s="7" t="s">
        <v>356</v>
      </c>
      <c r="D426" s="7" t="s">
        <v>413</v>
      </c>
      <c r="E426" s="3">
        <v>13155</v>
      </c>
      <c r="F426" s="4">
        <v>9416</v>
      </c>
      <c r="G426" s="8">
        <v>0.3280559646539028</v>
      </c>
      <c r="H426" s="7" t="s">
        <v>26</v>
      </c>
      <c r="I426" s="3">
        <v>6</v>
      </c>
      <c r="J426" s="4">
        <v>1</v>
      </c>
      <c r="K426" s="9">
        <v>10.620220900594733</v>
      </c>
      <c r="L426" s="4">
        <v>41</v>
      </c>
      <c r="M426" s="4">
        <v>1</v>
      </c>
      <c r="N426" s="9">
        <v>10.620220900594733</v>
      </c>
      <c r="O426" s="3">
        <v>13155</v>
      </c>
      <c r="P426" s="4">
        <v>20</v>
      </c>
      <c r="Q426" s="4">
        <v>34</v>
      </c>
      <c r="S426" s="4">
        <v>34</v>
      </c>
      <c r="T426" s="4">
        <v>1006</v>
      </c>
      <c r="U426" s="4">
        <v>4.0999999999999996</v>
      </c>
      <c r="V426" s="5">
        <v>2.2000000000000002</v>
      </c>
      <c r="X426" s="5">
        <v>0.98</v>
      </c>
    </row>
    <row r="427" spans="1:24" x14ac:dyDescent="0.25">
      <c r="A427" s="3">
        <v>13</v>
      </c>
      <c r="B427" s="7" t="s">
        <v>355</v>
      </c>
      <c r="C427" s="7" t="s">
        <v>356</v>
      </c>
      <c r="D427" s="7" t="s">
        <v>62</v>
      </c>
      <c r="E427" s="3">
        <v>13157</v>
      </c>
      <c r="F427" s="4">
        <v>72977</v>
      </c>
      <c r="G427" s="8">
        <v>0.20616048475945647</v>
      </c>
      <c r="H427" s="7" t="s">
        <v>26</v>
      </c>
      <c r="I427" s="3">
        <v>5</v>
      </c>
      <c r="J427" s="4">
        <v>5</v>
      </c>
      <c r="K427" s="9">
        <v>6.8514737520040567</v>
      </c>
      <c r="L427" s="4">
        <v>275</v>
      </c>
      <c r="M427" s="4">
        <v>7</v>
      </c>
      <c r="N427" s="9">
        <v>9.59206325280568</v>
      </c>
      <c r="O427" s="3">
        <v>13157</v>
      </c>
      <c r="P427" s="4">
        <v>33</v>
      </c>
      <c r="Q427" s="4">
        <v>28</v>
      </c>
      <c r="S427" s="4">
        <v>128</v>
      </c>
      <c r="T427" s="4">
        <v>327</v>
      </c>
      <c r="U427" s="4">
        <v>3.4</v>
      </c>
      <c r="V427" s="5">
        <v>3.8</v>
      </c>
      <c r="W427" s="5">
        <v>1</v>
      </c>
      <c r="X427" s="5">
        <v>1.1499999999999999</v>
      </c>
    </row>
    <row r="428" spans="1:24" x14ac:dyDescent="0.25">
      <c r="A428" s="3">
        <v>13</v>
      </c>
      <c r="B428" s="7" t="s">
        <v>355</v>
      </c>
      <c r="C428" s="7" t="s">
        <v>356</v>
      </c>
      <c r="D428" s="7" t="s">
        <v>414</v>
      </c>
      <c r="E428" s="3">
        <v>13159</v>
      </c>
      <c r="F428" s="4">
        <v>14219</v>
      </c>
      <c r="G428" s="8">
        <v>0.3541284403669725</v>
      </c>
      <c r="H428" s="7" t="s">
        <v>26</v>
      </c>
      <c r="I428" s="3">
        <v>2</v>
      </c>
      <c r="J428" s="4">
        <v>1</v>
      </c>
      <c r="K428" s="9">
        <v>7.0328433785779589</v>
      </c>
      <c r="L428" s="4">
        <v>58</v>
      </c>
      <c r="M428" s="4">
        <v>1</v>
      </c>
      <c r="N428" s="9">
        <v>7.0328433785779589</v>
      </c>
      <c r="O428" s="3">
        <v>13159</v>
      </c>
      <c r="P428" s="4">
        <v>15</v>
      </c>
      <c r="Q428" s="4">
        <v>12</v>
      </c>
      <c r="S428" s="4">
        <v>12</v>
      </c>
      <c r="T428" s="4">
        <v>5</v>
      </c>
      <c r="U428" s="4">
        <v>3.8</v>
      </c>
      <c r="V428" s="5">
        <v>16.8</v>
      </c>
      <c r="W428" s="5">
        <v>0.06</v>
      </c>
      <c r="X428" s="5">
        <v>1.1100000000000001</v>
      </c>
    </row>
    <row r="429" spans="1:24" x14ac:dyDescent="0.25">
      <c r="A429" s="3">
        <v>13</v>
      </c>
      <c r="B429" s="7" t="s">
        <v>355</v>
      </c>
      <c r="C429" s="7" t="s">
        <v>356</v>
      </c>
      <c r="D429" s="7" t="s">
        <v>415</v>
      </c>
      <c r="E429" s="3">
        <v>13161</v>
      </c>
      <c r="F429" s="4">
        <v>15115</v>
      </c>
      <c r="G429" s="8">
        <v>0.21954191033138401</v>
      </c>
      <c r="H429" s="7" t="s">
        <v>26</v>
      </c>
      <c r="I429" s="3">
        <v>6</v>
      </c>
      <c r="J429" s="4">
        <v>1</v>
      </c>
      <c r="K429" s="9">
        <v>6.6159444260668216</v>
      </c>
      <c r="L429" s="4">
        <v>63</v>
      </c>
      <c r="M429" s="4">
        <v>2</v>
      </c>
      <c r="N429" s="9">
        <v>13.231888852133643</v>
      </c>
      <c r="O429" s="3">
        <v>13161</v>
      </c>
      <c r="P429" s="4">
        <v>27</v>
      </c>
      <c r="Q429" s="4">
        <v>25</v>
      </c>
      <c r="R429" s="4">
        <v>4</v>
      </c>
      <c r="S429" s="4">
        <v>25</v>
      </c>
      <c r="T429" s="4">
        <v>448</v>
      </c>
      <c r="U429" s="4">
        <v>8.1999999999999993</v>
      </c>
      <c r="V429" s="5">
        <v>3.4</v>
      </c>
      <c r="X429" s="5">
        <v>1.17</v>
      </c>
    </row>
    <row r="430" spans="1:24" x14ac:dyDescent="0.25">
      <c r="A430" s="3">
        <v>13</v>
      </c>
      <c r="B430" s="7" t="s">
        <v>355</v>
      </c>
      <c r="C430" s="7" t="s">
        <v>356</v>
      </c>
      <c r="D430" s="7" t="s">
        <v>63</v>
      </c>
      <c r="E430" s="3">
        <v>13163</v>
      </c>
      <c r="F430" s="4">
        <v>15362</v>
      </c>
      <c r="G430" s="8">
        <v>1.247469800848841</v>
      </c>
      <c r="H430" s="7" t="s">
        <v>32</v>
      </c>
      <c r="I430" s="3">
        <v>6</v>
      </c>
      <c r="J430" s="4">
        <v>1</v>
      </c>
      <c r="K430" s="9">
        <v>6.5095690665277957</v>
      </c>
      <c r="L430" s="4">
        <v>58</v>
      </c>
      <c r="M430" s="4">
        <v>1</v>
      </c>
      <c r="N430" s="9">
        <v>6.5095690665277957</v>
      </c>
      <c r="O430" s="3">
        <v>13163</v>
      </c>
      <c r="P430" s="4">
        <v>21</v>
      </c>
      <c r="Q430" s="4">
        <v>37</v>
      </c>
      <c r="S430" s="4">
        <v>37</v>
      </c>
      <c r="T430" s="4">
        <v>385</v>
      </c>
      <c r="U430" s="4">
        <v>4.5999999999999996</v>
      </c>
      <c r="V430" s="5">
        <v>4.4000000000000004</v>
      </c>
      <c r="X430" s="5">
        <v>1.05</v>
      </c>
    </row>
    <row r="431" spans="1:24" x14ac:dyDescent="0.25">
      <c r="A431" s="3">
        <v>13</v>
      </c>
      <c r="B431" s="7" t="s">
        <v>355</v>
      </c>
      <c r="C431" s="7" t="s">
        <v>356</v>
      </c>
      <c r="D431" s="7" t="s">
        <v>416</v>
      </c>
      <c r="E431" s="3">
        <v>13165</v>
      </c>
      <c r="F431" s="4">
        <v>8676</v>
      </c>
      <c r="G431" s="8">
        <v>0.59261213720316619</v>
      </c>
      <c r="H431" s="7" t="s">
        <v>26</v>
      </c>
      <c r="I431" s="3">
        <v>6</v>
      </c>
      <c r="J431" s="4">
        <v>1</v>
      </c>
      <c r="K431" s="9">
        <v>11.526048870447211</v>
      </c>
      <c r="L431" s="4">
        <v>48</v>
      </c>
      <c r="M431" s="4">
        <v>7</v>
      </c>
      <c r="N431" s="9">
        <v>80.682342093130472</v>
      </c>
      <c r="O431" s="3">
        <v>13165</v>
      </c>
      <c r="P431" s="4">
        <v>3</v>
      </c>
      <c r="Q431" s="4">
        <v>15</v>
      </c>
      <c r="S431" s="4">
        <v>15</v>
      </c>
      <c r="T431" s="4">
        <v>61</v>
      </c>
      <c r="U431" s="4">
        <v>1.2</v>
      </c>
      <c r="V431" s="5">
        <v>1.1000000000000001</v>
      </c>
      <c r="X431" s="5">
        <v>0.86</v>
      </c>
    </row>
    <row r="432" spans="1:24" x14ac:dyDescent="0.25">
      <c r="A432" s="3">
        <v>13</v>
      </c>
      <c r="B432" s="7" t="s">
        <v>355</v>
      </c>
      <c r="C432" s="7" t="s">
        <v>356</v>
      </c>
      <c r="D432" s="7" t="s">
        <v>377</v>
      </c>
      <c r="E432" s="3">
        <v>13053</v>
      </c>
      <c r="F432" s="4">
        <v>10907</v>
      </c>
      <c r="G432" s="8">
        <v>0.79094540612516639</v>
      </c>
      <c r="H432" s="7" t="s">
        <v>26</v>
      </c>
      <c r="I432" s="3">
        <v>3</v>
      </c>
      <c r="J432" s="4">
        <v>0</v>
      </c>
      <c r="K432" s="9">
        <v>0</v>
      </c>
      <c r="L432" s="4">
        <v>302</v>
      </c>
      <c r="M432" s="4">
        <v>0</v>
      </c>
      <c r="N432" s="9">
        <v>0</v>
      </c>
    </row>
    <row r="433" spans="1:24" x14ac:dyDescent="0.25">
      <c r="A433" s="3">
        <v>13</v>
      </c>
      <c r="B433" s="7" t="s">
        <v>355</v>
      </c>
      <c r="C433" s="7" t="s">
        <v>356</v>
      </c>
      <c r="D433" s="7" t="s">
        <v>418</v>
      </c>
      <c r="E433" s="3">
        <v>13173</v>
      </c>
      <c r="F433" s="4">
        <v>10423</v>
      </c>
      <c r="G433" s="8">
        <v>0.40625</v>
      </c>
      <c r="H433" s="7" t="s">
        <v>26</v>
      </c>
      <c r="I433" s="3">
        <v>4</v>
      </c>
      <c r="J433" s="4">
        <v>2</v>
      </c>
      <c r="K433" s="9">
        <v>19.188333493236112</v>
      </c>
      <c r="L433" s="4">
        <v>99</v>
      </c>
      <c r="M433" s="4">
        <v>2</v>
      </c>
      <c r="N433" s="9">
        <v>19.188333493236112</v>
      </c>
      <c r="O433" s="3">
        <v>13173</v>
      </c>
      <c r="P433" s="4">
        <v>7</v>
      </c>
      <c r="Q433" s="4">
        <v>25</v>
      </c>
      <c r="S433" s="4">
        <v>25</v>
      </c>
      <c r="T433" s="4">
        <v>189</v>
      </c>
      <c r="U433" s="4">
        <v>6</v>
      </c>
      <c r="V433" s="5">
        <v>2.6</v>
      </c>
      <c r="W433" s="5">
        <v>0.88</v>
      </c>
      <c r="X433" s="5">
        <v>1</v>
      </c>
    </row>
    <row r="434" spans="1:24" x14ac:dyDescent="0.25">
      <c r="A434" s="3">
        <v>13</v>
      </c>
      <c r="B434" s="7" t="s">
        <v>355</v>
      </c>
      <c r="C434" s="7" t="s">
        <v>356</v>
      </c>
      <c r="D434" s="7" t="s">
        <v>378</v>
      </c>
      <c r="E434" s="3">
        <v>13055</v>
      </c>
      <c r="F434" s="4">
        <v>24789</v>
      </c>
      <c r="G434" s="8">
        <v>0.2496131228721758</v>
      </c>
      <c r="H434" s="7" t="s">
        <v>26</v>
      </c>
      <c r="I434" s="3">
        <v>5</v>
      </c>
      <c r="J434" s="4">
        <v>2</v>
      </c>
      <c r="K434" s="9">
        <v>8.0680947194320058</v>
      </c>
      <c r="L434" s="4">
        <v>43</v>
      </c>
      <c r="M434" s="4">
        <v>2</v>
      </c>
      <c r="N434" s="9">
        <v>8.0680947194320058</v>
      </c>
    </row>
    <row r="435" spans="1:24" x14ac:dyDescent="0.25">
      <c r="A435" s="3">
        <v>13</v>
      </c>
      <c r="B435" s="7" t="s">
        <v>355</v>
      </c>
      <c r="C435" s="7" t="s">
        <v>356</v>
      </c>
      <c r="D435" s="7" t="s">
        <v>419</v>
      </c>
      <c r="E435" s="3">
        <v>13175</v>
      </c>
      <c r="F435" s="4">
        <v>47546</v>
      </c>
      <c r="G435" s="8">
        <v>0.54403351865280802</v>
      </c>
      <c r="H435" s="7" t="s">
        <v>26</v>
      </c>
      <c r="I435" s="3">
        <v>5</v>
      </c>
      <c r="J435" s="4">
        <v>1</v>
      </c>
      <c r="K435" s="9">
        <v>2.1032263492197028</v>
      </c>
      <c r="L435" s="4">
        <v>119</v>
      </c>
      <c r="M435" s="4">
        <v>1</v>
      </c>
      <c r="N435" s="9">
        <v>2.1032263492197028</v>
      </c>
      <c r="O435" s="3">
        <v>13175</v>
      </c>
      <c r="P435" s="4">
        <v>151</v>
      </c>
      <c r="Q435" s="4">
        <v>145</v>
      </c>
      <c r="R435" s="4">
        <v>16</v>
      </c>
      <c r="S435" s="4">
        <v>145</v>
      </c>
      <c r="T435" s="4">
        <v>7425</v>
      </c>
      <c r="U435" s="4">
        <v>77.7</v>
      </c>
      <c r="V435" s="5">
        <v>4.0999999999999996</v>
      </c>
      <c r="W435" s="5">
        <v>1</v>
      </c>
      <c r="X435" s="5">
        <v>1.52</v>
      </c>
    </row>
    <row r="436" spans="1:24" x14ac:dyDescent="0.25">
      <c r="A436" s="3">
        <v>13</v>
      </c>
      <c r="B436" s="7" t="s">
        <v>355</v>
      </c>
      <c r="C436" s="7" t="s">
        <v>356</v>
      </c>
      <c r="D436" s="7" t="s">
        <v>333</v>
      </c>
      <c r="E436" s="3">
        <v>13179</v>
      </c>
      <c r="F436" s="4">
        <v>61435</v>
      </c>
      <c r="G436" s="8">
        <v>1.5578741441147701</v>
      </c>
      <c r="H436" s="7" t="s">
        <v>32</v>
      </c>
      <c r="I436" s="3">
        <v>4</v>
      </c>
      <c r="J436" s="4">
        <v>0</v>
      </c>
      <c r="K436" s="9">
        <v>0</v>
      </c>
      <c r="L436" s="4">
        <v>97</v>
      </c>
      <c r="M436" s="4">
        <v>1</v>
      </c>
      <c r="N436" s="9">
        <v>1.6277366322129081</v>
      </c>
      <c r="O436" s="3">
        <v>13179</v>
      </c>
      <c r="P436" s="4">
        <v>64</v>
      </c>
      <c r="Q436" s="4">
        <v>25</v>
      </c>
      <c r="S436" s="4">
        <v>25</v>
      </c>
      <c r="T436" s="4">
        <v>963</v>
      </c>
      <c r="U436" s="4">
        <v>7.5</v>
      </c>
      <c r="V436" s="5">
        <v>3.5</v>
      </c>
      <c r="W436" s="5">
        <v>1</v>
      </c>
      <c r="X436" s="5">
        <v>1.2</v>
      </c>
    </row>
    <row r="437" spans="1:24" x14ac:dyDescent="0.25">
      <c r="A437" s="3">
        <v>13</v>
      </c>
      <c r="B437" s="7" t="s">
        <v>355</v>
      </c>
      <c r="C437" s="7" t="s">
        <v>356</v>
      </c>
      <c r="D437" s="7" t="s">
        <v>69</v>
      </c>
      <c r="E437" s="3">
        <v>13185</v>
      </c>
      <c r="F437" s="4">
        <v>117406</v>
      </c>
      <c r="G437" s="8">
        <v>0.69627917725907096</v>
      </c>
      <c r="H437" s="7" t="s">
        <v>26</v>
      </c>
      <c r="I437" s="3">
        <v>4</v>
      </c>
      <c r="J437" s="4">
        <v>4</v>
      </c>
      <c r="K437" s="9">
        <v>3.4069809038720336</v>
      </c>
      <c r="L437" s="4">
        <v>740</v>
      </c>
      <c r="M437" s="4">
        <v>4</v>
      </c>
      <c r="N437" s="9">
        <v>3.4069809038720336</v>
      </c>
      <c r="O437" s="3">
        <v>13185</v>
      </c>
      <c r="P437" s="4">
        <v>349</v>
      </c>
      <c r="Q437" s="4">
        <v>257</v>
      </c>
      <c r="R437" s="4">
        <v>82</v>
      </c>
      <c r="S437" s="4">
        <v>257</v>
      </c>
      <c r="T437" s="4">
        <v>14043</v>
      </c>
      <c r="U437" s="4">
        <v>174.1</v>
      </c>
      <c r="V437" s="5">
        <v>4.9000000000000004</v>
      </c>
      <c r="W437" s="5">
        <v>0.88</v>
      </c>
      <c r="X437" s="5">
        <v>1.69</v>
      </c>
    </row>
    <row r="438" spans="1:24" x14ac:dyDescent="0.25">
      <c r="A438" s="3">
        <v>13</v>
      </c>
      <c r="B438" s="7" t="s">
        <v>355</v>
      </c>
      <c r="C438" s="7" t="s">
        <v>356</v>
      </c>
      <c r="D438" s="7" t="s">
        <v>40</v>
      </c>
      <c r="E438" s="3">
        <v>13061</v>
      </c>
      <c r="F438" s="4">
        <v>2834</v>
      </c>
      <c r="G438" s="8">
        <v>1.2314487632508835</v>
      </c>
      <c r="H438" s="7" t="s">
        <v>32</v>
      </c>
      <c r="I438" s="3">
        <v>6</v>
      </c>
      <c r="J438" s="4">
        <v>2</v>
      </c>
      <c r="K438" s="9">
        <v>70.571630204657737</v>
      </c>
      <c r="L438" s="4">
        <v>53</v>
      </c>
      <c r="M438" s="4">
        <v>2</v>
      </c>
      <c r="N438" s="9">
        <v>70.571630204657737</v>
      </c>
    </row>
    <row r="439" spans="1:24" x14ac:dyDescent="0.25">
      <c r="A439" s="3">
        <v>13</v>
      </c>
      <c r="B439" s="7" t="s">
        <v>355</v>
      </c>
      <c r="C439" s="7" t="s">
        <v>356</v>
      </c>
      <c r="D439" s="7" t="s">
        <v>421</v>
      </c>
      <c r="E439" s="3">
        <v>13187</v>
      </c>
      <c r="F439" s="4">
        <v>33610</v>
      </c>
      <c r="G439" s="8">
        <v>0.23079322174862252</v>
      </c>
      <c r="H439" s="7" t="s">
        <v>26</v>
      </c>
      <c r="I439" s="3">
        <v>6</v>
      </c>
      <c r="J439" s="4">
        <v>1</v>
      </c>
      <c r="K439" s="9">
        <v>2.9753049687592981</v>
      </c>
      <c r="L439" s="4">
        <v>109</v>
      </c>
      <c r="M439" s="4">
        <v>1</v>
      </c>
      <c r="N439" s="9">
        <v>2.9753049687592981</v>
      </c>
      <c r="O439" s="3">
        <v>13187</v>
      </c>
      <c r="T439" s="4">
        <v>308</v>
      </c>
      <c r="U439" s="4">
        <v>6.4</v>
      </c>
      <c r="V439" s="5">
        <v>8.1</v>
      </c>
      <c r="X439" s="5">
        <v>1.1200000000000001</v>
      </c>
    </row>
    <row r="440" spans="1:24" x14ac:dyDescent="0.25">
      <c r="A440" s="3">
        <v>13</v>
      </c>
      <c r="B440" s="7" t="s">
        <v>355</v>
      </c>
      <c r="C440" s="7" t="s">
        <v>356</v>
      </c>
      <c r="D440" s="7" t="s">
        <v>422</v>
      </c>
      <c r="E440" s="3">
        <v>13189</v>
      </c>
      <c r="F440" s="4">
        <v>21312</v>
      </c>
      <c r="G440" s="8">
        <v>0.68096465390279826</v>
      </c>
      <c r="H440" s="7" t="s">
        <v>26</v>
      </c>
      <c r="I440" s="3">
        <v>3</v>
      </c>
      <c r="J440" s="4">
        <v>5</v>
      </c>
      <c r="K440" s="9">
        <v>23.460960960960961</v>
      </c>
      <c r="L440" s="4">
        <v>76</v>
      </c>
      <c r="M440" s="4">
        <v>5</v>
      </c>
      <c r="N440" s="9">
        <v>23.460960960960961</v>
      </c>
      <c r="O440" s="3">
        <v>13189</v>
      </c>
      <c r="P440" s="4">
        <v>30</v>
      </c>
      <c r="Q440" s="4">
        <v>25</v>
      </c>
      <c r="S440" s="4">
        <v>25</v>
      </c>
      <c r="T440" s="4">
        <v>540</v>
      </c>
      <c r="U440" s="4">
        <v>14.7</v>
      </c>
      <c r="V440" s="5">
        <v>10</v>
      </c>
      <c r="W440" s="5">
        <v>0.26</v>
      </c>
      <c r="X440" s="5">
        <v>1.34</v>
      </c>
    </row>
    <row r="441" spans="1:24" x14ac:dyDescent="0.25">
      <c r="A441" s="3">
        <v>13</v>
      </c>
      <c r="B441" s="7" t="s">
        <v>355</v>
      </c>
      <c r="C441" s="7" t="s">
        <v>356</v>
      </c>
      <c r="D441" s="7" t="s">
        <v>70</v>
      </c>
      <c r="E441" s="3">
        <v>13193</v>
      </c>
      <c r="F441" s="4">
        <v>12947</v>
      </c>
      <c r="G441" s="8">
        <v>1.7564935064935066</v>
      </c>
      <c r="H441" s="7" t="s">
        <v>32</v>
      </c>
      <c r="I441" s="3">
        <v>6</v>
      </c>
      <c r="J441" s="4">
        <v>6</v>
      </c>
      <c r="K441" s="9">
        <v>46.342782111686105</v>
      </c>
      <c r="L441" s="4">
        <v>112</v>
      </c>
      <c r="M441" s="4">
        <v>8</v>
      </c>
      <c r="N441" s="9">
        <v>61.790376148914802</v>
      </c>
      <c r="O441" s="3">
        <v>13193</v>
      </c>
      <c r="P441" s="4">
        <v>9</v>
      </c>
      <c r="Q441" s="4">
        <v>22</v>
      </c>
      <c r="S441" s="4">
        <v>22</v>
      </c>
      <c r="T441" s="4">
        <v>41</v>
      </c>
      <c r="U441" s="4">
        <v>0.5</v>
      </c>
      <c r="V441" s="5">
        <v>4.8</v>
      </c>
      <c r="X441" s="5">
        <v>1.1499999999999999</v>
      </c>
    </row>
    <row r="442" spans="1:24" x14ac:dyDescent="0.25">
      <c r="A442" s="3">
        <v>13</v>
      </c>
      <c r="B442" s="7" t="s">
        <v>355</v>
      </c>
      <c r="C442" s="7" t="s">
        <v>356</v>
      </c>
      <c r="D442" s="7" t="s">
        <v>424</v>
      </c>
      <c r="E442" s="3">
        <v>13199</v>
      </c>
      <c r="F442" s="4">
        <v>21167</v>
      </c>
      <c r="G442" s="8">
        <v>0.72845653006510913</v>
      </c>
      <c r="H442" s="7" t="s">
        <v>26</v>
      </c>
      <c r="I442" s="3">
        <v>2</v>
      </c>
      <c r="J442" s="4">
        <v>2</v>
      </c>
      <c r="K442" s="9">
        <v>9.4486700996834685</v>
      </c>
      <c r="L442" s="4">
        <v>133</v>
      </c>
      <c r="M442" s="4">
        <v>3</v>
      </c>
      <c r="N442" s="9">
        <v>14.173005149525203</v>
      </c>
      <c r="O442" s="3">
        <v>13199</v>
      </c>
      <c r="P442" s="4">
        <v>11</v>
      </c>
      <c r="Q442" s="4">
        <v>25</v>
      </c>
      <c r="S442" s="4">
        <v>25</v>
      </c>
      <c r="T442" s="4">
        <v>150</v>
      </c>
      <c r="U442" s="4">
        <v>12.4</v>
      </c>
      <c r="V442" s="5">
        <v>3.4</v>
      </c>
      <c r="W442" s="5">
        <v>0.06</v>
      </c>
      <c r="X442" s="5">
        <v>0.92</v>
      </c>
    </row>
    <row r="443" spans="1:24" x14ac:dyDescent="0.25">
      <c r="A443" s="3">
        <v>13</v>
      </c>
      <c r="B443" s="7" t="s">
        <v>355</v>
      </c>
      <c r="C443" s="7" t="s">
        <v>356</v>
      </c>
      <c r="D443" s="7" t="s">
        <v>148</v>
      </c>
      <c r="E443" s="3">
        <v>13201</v>
      </c>
      <c r="F443" s="4">
        <v>5718</v>
      </c>
      <c r="G443" s="8">
        <v>0.32945531464833422</v>
      </c>
      <c r="H443" s="7" t="s">
        <v>26</v>
      </c>
      <c r="I443" s="3">
        <v>6</v>
      </c>
      <c r="J443" s="4">
        <v>0</v>
      </c>
      <c r="K443" s="9">
        <v>0</v>
      </c>
      <c r="L443" s="4">
        <v>45</v>
      </c>
      <c r="M443" s="4">
        <v>0</v>
      </c>
      <c r="N443" s="9">
        <v>0</v>
      </c>
      <c r="O443" s="3">
        <v>13201</v>
      </c>
      <c r="P443" s="4">
        <v>22</v>
      </c>
      <c r="Q443" s="4">
        <v>25</v>
      </c>
      <c r="S443" s="4">
        <v>25</v>
      </c>
      <c r="T443" s="4">
        <v>301</v>
      </c>
      <c r="U443" s="4">
        <v>21</v>
      </c>
      <c r="V443" s="5">
        <v>3.8</v>
      </c>
      <c r="X443" s="5">
        <v>1.05</v>
      </c>
    </row>
    <row r="444" spans="1:24" x14ac:dyDescent="0.25">
      <c r="A444" s="3">
        <v>13</v>
      </c>
      <c r="B444" s="7" t="s">
        <v>355</v>
      </c>
      <c r="C444" s="7" t="s">
        <v>356</v>
      </c>
      <c r="D444" s="7" t="s">
        <v>425</v>
      </c>
      <c r="E444" s="3">
        <v>13205</v>
      </c>
      <c r="F444" s="4">
        <v>21863</v>
      </c>
      <c r="G444" s="8">
        <v>0.81631222248188828</v>
      </c>
      <c r="H444" s="7" t="s">
        <v>26</v>
      </c>
      <c r="I444" s="3">
        <v>6</v>
      </c>
      <c r="J444" s="4">
        <v>32</v>
      </c>
      <c r="K444" s="9">
        <v>146.36600649499152</v>
      </c>
      <c r="L444" s="4">
        <v>433</v>
      </c>
      <c r="M444" s="4">
        <v>38</v>
      </c>
      <c r="N444" s="9">
        <v>173.80963271280245</v>
      </c>
      <c r="O444" s="3">
        <v>13205</v>
      </c>
      <c r="P444" s="4">
        <v>15</v>
      </c>
      <c r="Q444" s="4">
        <v>25</v>
      </c>
      <c r="S444" s="4">
        <v>25</v>
      </c>
      <c r="T444" s="4">
        <v>74</v>
      </c>
      <c r="U444" s="4">
        <v>15.2</v>
      </c>
      <c r="V444" s="5">
        <v>2.6</v>
      </c>
      <c r="X444" s="5">
        <v>0.94</v>
      </c>
    </row>
    <row r="445" spans="1:24" x14ac:dyDescent="0.25">
      <c r="A445" s="3">
        <v>13</v>
      </c>
      <c r="B445" s="7" t="s">
        <v>355</v>
      </c>
      <c r="C445" s="7" t="s">
        <v>356</v>
      </c>
      <c r="D445" s="7" t="s">
        <v>76</v>
      </c>
      <c r="E445" s="3">
        <v>13207</v>
      </c>
      <c r="F445" s="4">
        <v>27578</v>
      </c>
      <c r="G445" s="8">
        <v>0.40432518115942029</v>
      </c>
      <c r="H445" s="7" t="s">
        <v>26</v>
      </c>
      <c r="I445" s="3">
        <v>4</v>
      </c>
      <c r="J445" s="4">
        <v>8</v>
      </c>
      <c r="K445" s="9">
        <v>29.008630067445068</v>
      </c>
      <c r="L445" s="4">
        <v>134</v>
      </c>
      <c r="M445" s="4">
        <v>14</v>
      </c>
      <c r="N445" s="9">
        <v>50.765102618028862</v>
      </c>
      <c r="O445" s="3">
        <v>13207</v>
      </c>
      <c r="P445" s="4">
        <v>11</v>
      </c>
      <c r="Q445" s="4">
        <v>25</v>
      </c>
      <c r="S445" s="4">
        <v>25</v>
      </c>
      <c r="T445" s="4">
        <v>185</v>
      </c>
      <c r="U445" s="4">
        <v>11.3</v>
      </c>
      <c r="V445" s="5">
        <v>3</v>
      </c>
      <c r="W445" s="5">
        <v>0.54</v>
      </c>
      <c r="X445" s="5">
        <v>0.92</v>
      </c>
    </row>
    <row r="446" spans="1:24" x14ac:dyDescent="0.25">
      <c r="A446" s="3">
        <v>13</v>
      </c>
      <c r="B446" s="7" t="s">
        <v>355</v>
      </c>
      <c r="C446" s="7" t="s">
        <v>356</v>
      </c>
      <c r="D446" s="7" t="s">
        <v>78</v>
      </c>
      <c r="E446" s="3">
        <v>13211</v>
      </c>
      <c r="F446" s="4">
        <v>19276</v>
      </c>
      <c r="G446" s="8">
        <v>0.40600701326421712</v>
      </c>
      <c r="H446" s="7" t="s">
        <v>26</v>
      </c>
      <c r="I446" s="3">
        <v>2</v>
      </c>
      <c r="J446" s="4">
        <v>0</v>
      </c>
      <c r="K446" s="9">
        <v>0</v>
      </c>
      <c r="L446" s="4">
        <v>42</v>
      </c>
      <c r="M446" s="4">
        <v>0</v>
      </c>
      <c r="N446" s="9">
        <v>0</v>
      </c>
      <c r="O446" s="3">
        <v>13211</v>
      </c>
      <c r="P446" s="4">
        <v>20</v>
      </c>
      <c r="Q446" s="4">
        <v>25</v>
      </c>
      <c r="S446" s="4">
        <v>25</v>
      </c>
      <c r="T446" s="4">
        <v>87</v>
      </c>
      <c r="U446" s="4">
        <v>13.9</v>
      </c>
      <c r="V446" s="5">
        <v>2.2999999999999998</v>
      </c>
      <c r="W446" s="5">
        <v>0.06</v>
      </c>
      <c r="X446" s="5">
        <v>1.04</v>
      </c>
    </row>
    <row r="447" spans="1:24" x14ac:dyDescent="0.25">
      <c r="A447" s="3">
        <v>13</v>
      </c>
      <c r="B447" s="7" t="s">
        <v>355</v>
      </c>
      <c r="C447" s="7" t="s">
        <v>356</v>
      </c>
      <c r="D447" s="7" t="s">
        <v>426</v>
      </c>
      <c r="E447" s="3">
        <v>13213</v>
      </c>
      <c r="F447" s="4">
        <v>40096</v>
      </c>
      <c r="G447" s="8">
        <v>0.17406440382941687</v>
      </c>
      <c r="H447" s="7" t="s">
        <v>26</v>
      </c>
      <c r="I447" s="3">
        <v>4</v>
      </c>
      <c r="J447" s="4">
        <v>1</v>
      </c>
      <c r="K447" s="9">
        <v>2.4940143655227454</v>
      </c>
      <c r="L447" s="4">
        <v>148</v>
      </c>
      <c r="M447" s="4">
        <v>1</v>
      </c>
      <c r="N447" s="9">
        <v>2.4940143655227454</v>
      </c>
      <c r="O447" s="3">
        <v>13213</v>
      </c>
      <c r="P447" s="4">
        <v>31</v>
      </c>
      <c r="Q447" s="4">
        <v>29</v>
      </c>
      <c r="S447" s="4">
        <v>29</v>
      </c>
      <c r="T447" s="4">
        <v>536</v>
      </c>
      <c r="U447" s="4">
        <v>4.3</v>
      </c>
      <c r="V447" s="5">
        <v>2.9</v>
      </c>
      <c r="W447" s="5">
        <v>0.87</v>
      </c>
      <c r="X447" s="5">
        <v>1.27</v>
      </c>
    </row>
    <row r="448" spans="1:24" x14ac:dyDescent="0.25">
      <c r="A448" s="3">
        <v>13</v>
      </c>
      <c r="B448" s="7" t="s">
        <v>355</v>
      </c>
      <c r="C448" s="7" t="s">
        <v>356</v>
      </c>
      <c r="D448" s="7" t="s">
        <v>128</v>
      </c>
      <c r="E448" s="3">
        <v>13079</v>
      </c>
      <c r="F448" s="4">
        <v>12404</v>
      </c>
      <c r="G448" s="8">
        <v>0.39092159559834938</v>
      </c>
      <c r="H448" s="7" t="s">
        <v>26</v>
      </c>
      <c r="I448" s="3">
        <v>4</v>
      </c>
      <c r="J448" s="4">
        <v>0</v>
      </c>
      <c r="K448" s="9">
        <v>0</v>
      </c>
      <c r="L448" s="4">
        <v>32</v>
      </c>
      <c r="M448" s="4">
        <v>0</v>
      </c>
      <c r="N448" s="9">
        <v>0</v>
      </c>
    </row>
    <row r="449" spans="1:24" x14ac:dyDescent="0.25">
      <c r="A449" s="3">
        <v>13</v>
      </c>
      <c r="B449" s="7" t="s">
        <v>355</v>
      </c>
      <c r="C449" s="7" t="s">
        <v>356</v>
      </c>
      <c r="D449" s="7" t="s">
        <v>427</v>
      </c>
      <c r="E449" s="3">
        <v>13215</v>
      </c>
      <c r="F449" s="4">
        <v>195769</v>
      </c>
      <c r="G449" s="8">
        <v>1.4772760972716488</v>
      </c>
      <c r="H449" s="7" t="s">
        <v>32</v>
      </c>
      <c r="I449" s="3">
        <v>3</v>
      </c>
      <c r="J449" s="4">
        <v>17</v>
      </c>
      <c r="K449" s="9">
        <v>8.6837037528924395</v>
      </c>
      <c r="L449" s="4">
        <v>1095</v>
      </c>
      <c r="M449" s="4">
        <v>29</v>
      </c>
      <c r="N449" s="9">
        <v>14.81337699022828</v>
      </c>
      <c r="O449" s="3">
        <v>13215</v>
      </c>
      <c r="P449" s="4">
        <v>818</v>
      </c>
      <c r="Q449" s="4">
        <v>704</v>
      </c>
      <c r="R449" s="4">
        <v>61</v>
      </c>
      <c r="S449" s="4">
        <v>704</v>
      </c>
      <c r="T449" s="4">
        <v>34054</v>
      </c>
      <c r="U449" s="4">
        <v>417.6</v>
      </c>
      <c r="V449" s="5">
        <v>4.1749999999999998</v>
      </c>
      <c r="W449" s="5">
        <v>0.33</v>
      </c>
      <c r="X449" s="5">
        <v>1.8633333333333333</v>
      </c>
    </row>
    <row r="450" spans="1:24" x14ac:dyDescent="0.25">
      <c r="A450" s="3">
        <v>13</v>
      </c>
      <c r="B450" s="7" t="s">
        <v>355</v>
      </c>
      <c r="C450" s="7" t="s">
        <v>356</v>
      </c>
      <c r="D450" s="7" t="s">
        <v>151</v>
      </c>
      <c r="E450" s="3">
        <v>13217</v>
      </c>
      <c r="F450" s="4">
        <v>111744</v>
      </c>
      <c r="G450" s="8">
        <v>1.0492516616458663</v>
      </c>
      <c r="H450" s="7" t="s">
        <v>32</v>
      </c>
      <c r="I450" s="3">
        <v>2</v>
      </c>
      <c r="J450" s="4">
        <v>11</v>
      </c>
      <c r="K450" s="9">
        <v>9.8439289805269183</v>
      </c>
      <c r="L450" s="4">
        <v>426</v>
      </c>
      <c r="M450" s="4">
        <v>11</v>
      </c>
      <c r="N450" s="9">
        <v>9.8439289805269183</v>
      </c>
      <c r="O450" s="3">
        <v>13217</v>
      </c>
      <c r="P450" s="4">
        <v>156</v>
      </c>
      <c r="Q450" s="4">
        <v>94</v>
      </c>
      <c r="R450" s="4">
        <v>10</v>
      </c>
      <c r="S450" s="4">
        <v>94</v>
      </c>
      <c r="T450" s="4">
        <v>5172</v>
      </c>
      <c r="U450" s="4">
        <v>45.7</v>
      </c>
      <c r="V450" s="5">
        <v>3.6</v>
      </c>
      <c r="W450" s="5">
        <v>0.06</v>
      </c>
      <c r="X450" s="5">
        <v>1.43</v>
      </c>
    </row>
    <row r="451" spans="1:24" x14ac:dyDescent="0.25">
      <c r="A451" s="3">
        <v>13</v>
      </c>
      <c r="B451" s="7" t="s">
        <v>355</v>
      </c>
      <c r="C451" s="7" t="s">
        <v>356</v>
      </c>
      <c r="D451" s="7" t="s">
        <v>430</v>
      </c>
      <c r="E451" s="3">
        <v>13223</v>
      </c>
      <c r="F451" s="4">
        <v>168667</v>
      </c>
      <c r="G451" s="8">
        <v>0.403586941919305</v>
      </c>
      <c r="H451" s="7" t="s">
        <v>26</v>
      </c>
      <c r="I451" s="3">
        <v>2</v>
      </c>
      <c r="J451" s="4">
        <v>11</v>
      </c>
      <c r="K451" s="9">
        <v>6.5217262416477428</v>
      </c>
      <c r="L451" s="4">
        <v>421</v>
      </c>
      <c r="M451" s="4">
        <v>13</v>
      </c>
      <c r="N451" s="9">
        <v>7.7074946492200604</v>
      </c>
      <c r="O451" s="3">
        <v>13223</v>
      </c>
      <c r="P451" s="4">
        <v>139</v>
      </c>
      <c r="Q451" s="4">
        <v>112</v>
      </c>
      <c r="R451" s="4">
        <v>8</v>
      </c>
      <c r="S451" s="4">
        <v>112</v>
      </c>
      <c r="T451" s="4">
        <v>8229</v>
      </c>
      <c r="U451" s="4">
        <v>77.400000000000006</v>
      </c>
      <c r="V451" s="5">
        <v>3.4</v>
      </c>
      <c r="W451" s="5">
        <v>0.06</v>
      </c>
      <c r="X451" s="5">
        <v>1.35</v>
      </c>
    </row>
    <row r="452" spans="1:24" x14ac:dyDescent="0.25">
      <c r="A452" s="3">
        <v>13</v>
      </c>
      <c r="B452" s="7" t="s">
        <v>355</v>
      </c>
      <c r="C452" s="7" t="s">
        <v>356</v>
      </c>
      <c r="D452" s="7" t="s">
        <v>387</v>
      </c>
      <c r="E452" s="3">
        <v>13085</v>
      </c>
      <c r="F452" s="4">
        <v>26108</v>
      </c>
      <c r="G452" s="8">
        <v>0.14626262626262626</v>
      </c>
      <c r="H452" s="7" t="s">
        <v>26</v>
      </c>
      <c r="I452" s="3">
        <v>2</v>
      </c>
      <c r="J452" s="4">
        <v>1</v>
      </c>
      <c r="K452" s="9">
        <v>3.8302436034931819</v>
      </c>
      <c r="L452" s="4">
        <v>121</v>
      </c>
      <c r="M452" s="4">
        <v>3</v>
      </c>
      <c r="N452" s="9">
        <v>11.490730810479546</v>
      </c>
    </row>
    <row r="453" spans="1:24" x14ac:dyDescent="0.25">
      <c r="A453" s="3">
        <v>13</v>
      </c>
      <c r="B453" s="7" t="s">
        <v>355</v>
      </c>
      <c r="C453" s="7" t="s">
        <v>356</v>
      </c>
      <c r="D453" s="7" t="s">
        <v>431</v>
      </c>
      <c r="E453" s="3">
        <v>13225</v>
      </c>
      <c r="F453" s="4">
        <v>27546</v>
      </c>
      <c r="G453" s="8">
        <v>0.94217624237945685</v>
      </c>
      <c r="H453" s="7" t="s">
        <v>26</v>
      </c>
      <c r="I453" s="3">
        <v>4</v>
      </c>
      <c r="J453" s="4">
        <v>4</v>
      </c>
      <c r="K453" s="9">
        <v>14.521164597400711</v>
      </c>
      <c r="L453" s="4">
        <v>91</v>
      </c>
      <c r="M453" s="4">
        <v>8</v>
      </c>
      <c r="N453" s="9">
        <v>29.042329194801422</v>
      </c>
      <c r="O453" s="3">
        <v>13225</v>
      </c>
      <c r="P453" s="4">
        <v>21</v>
      </c>
      <c r="Q453" s="4">
        <v>25</v>
      </c>
      <c r="S453" s="4">
        <v>25</v>
      </c>
      <c r="T453" s="4">
        <v>843</v>
      </c>
      <c r="U453" s="4">
        <v>19.100000000000001</v>
      </c>
      <c r="V453" s="5">
        <v>2.9</v>
      </c>
      <c r="W453" s="5">
        <v>0.68</v>
      </c>
      <c r="X453" s="5">
        <v>0.97</v>
      </c>
    </row>
    <row r="454" spans="1:24" x14ac:dyDescent="0.25">
      <c r="A454" s="3">
        <v>13</v>
      </c>
      <c r="B454" s="7" t="s">
        <v>355</v>
      </c>
      <c r="C454" s="7" t="s">
        <v>356</v>
      </c>
      <c r="D454" s="7" t="s">
        <v>80</v>
      </c>
      <c r="E454" s="3">
        <v>13227</v>
      </c>
      <c r="F454" s="4">
        <v>32591</v>
      </c>
      <c r="G454" s="8">
        <v>0.16985666466397734</v>
      </c>
      <c r="H454" s="7" t="s">
        <v>26</v>
      </c>
      <c r="I454" s="3">
        <v>2</v>
      </c>
      <c r="J454" s="4">
        <v>3</v>
      </c>
      <c r="K454" s="9">
        <v>9.2049952440857918</v>
      </c>
      <c r="L454" s="4">
        <v>73</v>
      </c>
      <c r="M454" s="4">
        <v>4</v>
      </c>
      <c r="N454" s="9">
        <v>12.273326992114388</v>
      </c>
      <c r="O454" s="3">
        <v>13227</v>
      </c>
      <c r="P454" s="4">
        <v>144</v>
      </c>
      <c r="Q454" s="4">
        <v>52</v>
      </c>
      <c r="R454" s="4">
        <v>6</v>
      </c>
      <c r="S454" s="4">
        <v>52</v>
      </c>
      <c r="T454" s="4">
        <v>3767</v>
      </c>
      <c r="U454" s="4">
        <v>36.4</v>
      </c>
      <c r="V454" s="5">
        <v>3.7</v>
      </c>
      <c r="W454" s="5">
        <v>0.06</v>
      </c>
      <c r="X454" s="5">
        <v>1.36</v>
      </c>
    </row>
    <row r="455" spans="1:24" x14ac:dyDescent="0.25">
      <c r="A455" s="3">
        <v>13</v>
      </c>
      <c r="B455" s="7" t="s">
        <v>355</v>
      </c>
      <c r="C455" s="7" t="s">
        <v>356</v>
      </c>
      <c r="D455" s="7" t="s">
        <v>155</v>
      </c>
      <c r="E455" s="3">
        <v>13233</v>
      </c>
      <c r="F455" s="4">
        <v>42613</v>
      </c>
      <c r="G455" s="8">
        <v>0.26030506627928091</v>
      </c>
      <c r="H455" s="7" t="s">
        <v>26</v>
      </c>
      <c r="I455" s="3">
        <v>5</v>
      </c>
      <c r="J455" s="4">
        <v>1</v>
      </c>
      <c r="K455" s="9">
        <v>2.3467017107455472</v>
      </c>
      <c r="L455" s="4">
        <v>173</v>
      </c>
      <c r="M455" s="4">
        <v>1</v>
      </c>
      <c r="N455" s="9">
        <v>2.3467017107455472</v>
      </c>
      <c r="O455" s="3">
        <v>13233</v>
      </c>
      <c r="P455" s="4">
        <v>27</v>
      </c>
      <c r="Q455" s="4">
        <v>25</v>
      </c>
      <c r="S455" s="4">
        <v>25</v>
      </c>
      <c r="T455" s="4">
        <v>130</v>
      </c>
      <c r="U455" s="4">
        <v>21.1</v>
      </c>
      <c r="V455" s="5">
        <v>2.4</v>
      </c>
      <c r="W455" s="5">
        <v>1</v>
      </c>
      <c r="X455" s="5">
        <v>0.87</v>
      </c>
    </row>
    <row r="456" spans="1:24" x14ac:dyDescent="0.25">
      <c r="A456" s="3">
        <v>13</v>
      </c>
      <c r="B456" s="7" t="s">
        <v>355</v>
      </c>
      <c r="C456" s="7" t="s">
        <v>356</v>
      </c>
      <c r="D456" s="7" t="s">
        <v>158</v>
      </c>
      <c r="E456" s="3">
        <v>13235</v>
      </c>
      <c r="F456" s="4">
        <v>11137</v>
      </c>
      <c r="G456" s="8">
        <v>0.45301600328272468</v>
      </c>
      <c r="H456" s="7" t="s">
        <v>26</v>
      </c>
      <c r="I456" s="3">
        <v>4</v>
      </c>
      <c r="J456" s="4">
        <v>2</v>
      </c>
      <c r="K456" s="9">
        <v>17.958157493041213</v>
      </c>
      <c r="L456" s="4">
        <v>46</v>
      </c>
      <c r="M456" s="4">
        <v>2</v>
      </c>
      <c r="N456" s="9">
        <v>17.958157493041213</v>
      </c>
      <c r="O456" s="3">
        <v>13235</v>
      </c>
      <c r="P456" s="4">
        <v>62</v>
      </c>
      <c r="Q456" s="4">
        <v>55</v>
      </c>
      <c r="R456" s="4">
        <v>6</v>
      </c>
      <c r="S456" s="4">
        <v>55</v>
      </c>
      <c r="T456" s="4">
        <v>1065</v>
      </c>
      <c r="U456" s="4">
        <v>8.6999999999999993</v>
      </c>
      <c r="V456" s="5">
        <v>3.3</v>
      </c>
      <c r="X456" s="5">
        <v>1.3</v>
      </c>
    </row>
    <row r="457" spans="1:24" x14ac:dyDescent="0.25">
      <c r="A457" s="3">
        <v>13</v>
      </c>
      <c r="B457" s="7" t="s">
        <v>355</v>
      </c>
      <c r="C457" s="7" t="s">
        <v>356</v>
      </c>
      <c r="D457" s="7" t="s">
        <v>390</v>
      </c>
      <c r="E457" s="3">
        <v>13093</v>
      </c>
      <c r="F457" s="4">
        <v>13390</v>
      </c>
      <c r="G457" s="8">
        <v>0.95950794464377243</v>
      </c>
      <c r="H457" s="7" t="s">
        <v>26</v>
      </c>
      <c r="I457" s="3">
        <v>6</v>
      </c>
      <c r="J457" s="4">
        <v>12</v>
      </c>
      <c r="K457" s="9">
        <v>89.619118745332329</v>
      </c>
      <c r="L457" s="4">
        <v>193</v>
      </c>
      <c r="M457" s="4">
        <v>12</v>
      </c>
      <c r="N457" s="9">
        <v>89.619118745332329</v>
      </c>
    </row>
    <row r="458" spans="1:24" x14ac:dyDescent="0.25">
      <c r="A458" s="3">
        <v>13</v>
      </c>
      <c r="B458" s="7" t="s">
        <v>355</v>
      </c>
      <c r="C458" s="7" t="s">
        <v>356</v>
      </c>
      <c r="D458" s="7" t="s">
        <v>344</v>
      </c>
      <c r="E458" s="3">
        <v>13237</v>
      </c>
      <c r="F458" s="4">
        <v>22119</v>
      </c>
      <c r="G458" s="8">
        <v>0.42145476772616136</v>
      </c>
      <c r="H458" s="7" t="s">
        <v>26</v>
      </c>
      <c r="I458" s="3">
        <v>6</v>
      </c>
      <c r="J458" s="4">
        <v>9</v>
      </c>
      <c r="K458" s="9">
        <v>40.689000406890003</v>
      </c>
      <c r="L458" s="4">
        <v>112</v>
      </c>
      <c r="M458" s="4">
        <v>11</v>
      </c>
      <c r="N458" s="9">
        <v>49.731000497309999</v>
      </c>
      <c r="O458" s="3">
        <v>13237</v>
      </c>
      <c r="P458" s="4">
        <v>28</v>
      </c>
      <c r="Q458" s="4">
        <v>25</v>
      </c>
      <c r="S458" s="4">
        <v>25</v>
      </c>
      <c r="T458" s="4">
        <v>259</v>
      </c>
      <c r="U458" s="4">
        <v>9.6</v>
      </c>
      <c r="V458" s="5">
        <v>3.2</v>
      </c>
      <c r="X458" s="5">
        <v>1</v>
      </c>
    </row>
    <row r="459" spans="1:24" x14ac:dyDescent="0.25">
      <c r="A459" s="3">
        <v>13</v>
      </c>
      <c r="B459" s="7" t="s">
        <v>355</v>
      </c>
      <c r="C459" s="7" t="s">
        <v>356</v>
      </c>
      <c r="D459" s="7" t="s">
        <v>434</v>
      </c>
      <c r="E459" s="3">
        <v>13241</v>
      </c>
      <c r="F459" s="4">
        <v>17137</v>
      </c>
      <c r="G459" s="8">
        <v>0.22968029266740894</v>
      </c>
      <c r="H459" s="7" t="s">
        <v>26</v>
      </c>
      <c r="I459" s="3">
        <v>6</v>
      </c>
      <c r="J459" s="4">
        <v>1</v>
      </c>
      <c r="K459" s="9">
        <v>5.8353270700822781</v>
      </c>
      <c r="L459" s="4">
        <v>33</v>
      </c>
      <c r="M459" s="4">
        <v>3</v>
      </c>
      <c r="N459" s="9">
        <v>17.505981210246834</v>
      </c>
      <c r="O459" s="3">
        <v>13241</v>
      </c>
      <c r="P459" s="4">
        <v>38</v>
      </c>
      <c r="Q459" s="4">
        <v>25</v>
      </c>
      <c r="S459" s="4">
        <v>25</v>
      </c>
      <c r="T459" s="4">
        <v>425</v>
      </c>
      <c r="U459" s="4">
        <v>5.9</v>
      </c>
      <c r="V459" s="5">
        <v>2.6</v>
      </c>
      <c r="X459" s="5">
        <v>0.97</v>
      </c>
    </row>
    <row r="460" spans="1:24" x14ac:dyDescent="0.25">
      <c r="A460" s="3">
        <v>13</v>
      </c>
      <c r="B460" s="7" t="s">
        <v>355</v>
      </c>
      <c r="C460" s="7" t="s">
        <v>356</v>
      </c>
      <c r="D460" s="7" t="s">
        <v>82</v>
      </c>
      <c r="E460" s="3">
        <v>13243</v>
      </c>
      <c r="F460" s="4">
        <v>6778</v>
      </c>
      <c r="G460" s="8">
        <v>1.2572777340676633</v>
      </c>
      <c r="H460" s="7" t="s">
        <v>32</v>
      </c>
      <c r="I460" s="3">
        <v>6</v>
      </c>
      <c r="J460" s="4">
        <v>19</v>
      </c>
      <c r="K460" s="9">
        <v>280.31867807612866</v>
      </c>
      <c r="L460" s="4">
        <v>191</v>
      </c>
      <c r="M460" s="4">
        <v>23</v>
      </c>
      <c r="N460" s="9">
        <v>339.33313661847154</v>
      </c>
      <c r="O460" s="3">
        <v>13243</v>
      </c>
      <c r="P460" s="4">
        <v>5</v>
      </c>
      <c r="Q460" s="4">
        <v>25</v>
      </c>
      <c r="S460" s="4">
        <v>25</v>
      </c>
      <c r="T460" s="4">
        <v>297</v>
      </c>
      <c r="U460" s="4">
        <v>4.0999999999999996</v>
      </c>
      <c r="V460" s="5">
        <v>3.4</v>
      </c>
      <c r="X460" s="5">
        <v>0.85</v>
      </c>
    </row>
    <row r="461" spans="1:24" x14ac:dyDescent="0.25">
      <c r="A461" s="3">
        <v>13</v>
      </c>
      <c r="B461" s="7" t="s">
        <v>355</v>
      </c>
      <c r="C461" s="7" t="s">
        <v>356</v>
      </c>
      <c r="D461" s="7" t="s">
        <v>435</v>
      </c>
      <c r="E461" s="3">
        <v>13245</v>
      </c>
      <c r="F461" s="4">
        <v>202518</v>
      </c>
      <c r="G461" s="8">
        <v>1.9955848084706267</v>
      </c>
      <c r="H461" s="7" t="s">
        <v>32</v>
      </c>
      <c r="I461" s="3">
        <v>3</v>
      </c>
      <c r="J461" s="4">
        <v>22</v>
      </c>
      <c r="K461" s="9">
        <v>10.863231910249954</v>
      </c>
      <c r="L461" s="4">
        <v>701</v>
      </c>
      <c r="M461" s="4">
        <v>38</v>
      </c>
      <c r="N461" s="9">
        <v>18.763764208613555</v>
      </c>
      <c r="O461" s="3">
        <v>13245</v>
      </c>
      <c r="P461" s="4">
        <v>1826</v>
      </c>
      <c r="Q461" s="4">
        <v>1300</v>
      </c>
      <c r="R461" s="4">
        <v>209</v>
      </c>
      <c r="S461" s="4">
        <v>1300</v>
      </c>
      <c r="T461" s="4">
        <v>63368</v>
      </c>
      <c r="U461" s="4">
        <v>890.9</v>
      </c>
      <c r="V461" s="5">
        <v>5.2666666666666666</v>
      </c>
      <c r="W461" s="5">
        <v>0.26</v>
      </c>
      <c r="X461" s="5">
        <v>1.9100000000000001</v>
      </c>
    </row>
    <row r="462" spans="1:24" x14ac:dyDescent="0.25">
      <c r="A462" s="3">
        <v>13</v>
      </c>
      <c r="B462" s="7" t="s">
        <v>355</v>
      </c>
      <c r="C462" s="7" t="s">
        <v>356</v>
      </c>
      <c r="D462" s="7" t="s">
        <v>393</v>
      </c>
      <c r="E462" s="3">
        <v>13101</v>
      </c>
      <c r="F462" s="4">
        <v>4006</v>
      </c>
      <c r="G462" s="8">
        <v>0.15491559086395235</v>
      </c>
      <c r="H462" s="7" t="s">
        <v>26</v>
      </c>
      <c r="I462" s="3">
        <v>4</v>
      </c>
      <c r="J462" s="4">
        <v>0</v>
      </c>
      <c r="K462" s="9">
        <v>0</v>
      </c>
      <c r="L462" s="4">
        <v>161</v>
      </c>
      <c r="M462" s="4">
        <v>0</v>
      </c>
      <c r="N462" s="9">
        <v>0</v>
      </c>
    </row>
    <row r="463" spans="1:24" x14ac:dyDescent="0.25">
      <c r="A463" s="3">
        <v>13</v>
      </c>
      <c r="B463" s="7" t="s">
        <v>355</v>
      </c>
      <c r="C463" s="7" t="s">
        <v>356</v>
      </c>
      <c r="D463" s="7" t="s">
        <v>436</v>
      </c>
      <c r="E463" s="3">
        <v>13247</v>
      </c>
      <c r="F463" s="4">
        <v>90896</v>
      </c>
      <c r="G463" s="8">
        <v>1.7254043626650839</v>
      </c>
      <c r="H463" s="7" t="s">
        <v>32</v>
      </c>
      <c r="I463" s="3">
        <v>2</v>
      </c>
      <c r="J463" s="4">
        <v>9</v>
      </c>
      <c r="K463" s="9">
        <v>9.9014258053159647</v>
      </c>
      <c r="L463" s="4">
        <v>348</v>
      </c>
      <c r="M463" s="4">
        <v>9</v>
      </c>
      <c r="N463" s="9">
        <v>9.9014258053159647</v>
      </c>
      <c r="O463" s="3">
        <v>13247</v>
      </c>
      <c r="P463" s="4">
        <v>312</v>
      </c>
      <c r="Q463" s="4">
        <v>141</v>
      </c>
      <c r="R463" s="4">
        <v>16</v>
      </c>
      <c r="S463" s="4">
        <v>138</v>
      </c>
      <c r="T463" s="4">
        <v>8820</v>
      </c>
      <c r="U463" s="4">
        <v>106.9</v>
      </c>
      <c r="V463" s="5">
        <v>5.0999999999999996</v>
      </c>
      <c r="W463" s="5">
        <v>0.06</v>
      </c>
      <c r="X463" s="5">
        <v>1.53</v>
      </c>
    </row>
    <row r="464" spans="1:24" x14ac:dyDescent="0.25">
      <c r="A464" s="3">
        <v>13</v>
      </c>
      <c r="B464" s="7" t="s">
        <v>355</v>
      </c>
      <c r="C464" s="7" t="s">
        <v>356</v>
      </c>
      <c r="D464" s="7" t="s">
        <v>438</v>
      </c>
      <c r="E464" s="3">
        <v>13251</v>
      </c>
      <c r="F464" s="4">
        <v>13966</v>
      </c>
      <c r="G464" s="8">
        <v>0.69591527987897128</v>
      </c>
      <c r="H464" s="7" t="s">
        <v>26</v>
      </c>
      <c r="I464" s="3">
        <v>6</v>
      </c>
      <c r="J464" s="4">
        <v>2</v>
      </c>
      <c r="K464" s="9">
        <v>14.320492624946297</v>
      </c>
      <c r="L464" s="4">
        <v>65</v>
      </c>
      <c r="M464" s="4">
        <v>4</v>
      </c>
      <c r="N464" s="9">
        <v>28.640985249892594</v>
      </c>
      <c r="O464" s="3">
        <v>13251</v>
      </c>
      <c r="P464" s="4">
        <v>18</v>
      </c>
      <c r="Q464" s="4">
        <v>25</v>
      </c>
      <c r="S464" s="4">
        <v>25</v>
      </c>
      <c r="T464" s="4">
        <v>185</v>
      </c>
      <c r="U464" s="4">
        <v>5.4</v>
      </c>
      <c r="V464" s="5">
        <v>3</v>
      </c>
      <c r="X464" s="5">
        <v>1.06</v>
      </c>
    </row>
    <row r="465" spans="1:24" x14ac:dyDescent="0.25">
      <c r="A465" s="3">
        <v>13</v>
      </c>
      <c r="B465" s="7" t="s">
        <v>355</v>
      </c>
      <c r="C465" s="7" t="s">
        <v>356</v>
      </c>
      <c r="D465" s="7" t="s">
        <v>349</v>
      </c>
      <c r="E465" s="3">
        <v>13253</v>
      </c>
      <c r="F465" s="4">
        <v>8090</v>
      </c>
      <c r="G465" s="8">
        <v>0.50703624733475483</v>
      </c>
      <c r="H465" s="7" t="s">
        <v>26</v>
      </c>
      <c r="I465" s="3">
        <v>6</v>
      </c>
      <c r="J465" s="4">
        <v>2</v>
      </c>
      <c r="K465" s="9">
        <v>24.721878862793574</v>
      </c>
      <c r="L465" s="4">
        <v>48</v>
      </c>
      <c r="M465" s="4">
        <v>2</v>
      </c>
      <c r="N465" s="9">
        <v>24.721878862793574</v>
      </c>
      <c r="O465" s="3">
        <v>13253</v>
      </c>
      <c r="P465" s="4">
        <v>30</v>
      </c>
      <c r="Q465" s="4">
        <v>45</v>
      </c>
      <c r="S465" s="4">
        <v>45</v>
      </c>
      <c r="T465" s="4">
        <v>1101</v>
      </c>
      <c r="U465" s="4">
        <v>10.3</v>
      </c>
      <c r="V465" s="5">
        <v>3.8</v>
      </c>
      <c r="X465" s="5">
        <v>1.01</v>
      </c>
    </row>
    <row r="466" spans="1:24" x14ac:dyDescent="0.25">
      <c r="A466" s="3">
        <v>13</v>
      </c>
      <c r="B466" s="7" t="s">
        <v>355</v>
      </c>
      <c r="C466" s="7" t="s">
        <v>356</v>
      </c>
      <c r="D466" s="7" t="s">
        <v>439</v>
      </c>
      <c r="E466" s="3">
        <v>13255</v>
      </c>
      <c r="F466" s="4">
        <v>66703</v>
      </c>
      <c r="G466" s="8">
        <v>0.5980442285568196</v>
      </c>
      <c r="H466" s="7" t="s">
        <v>26</v>
      </c>
      <c r="I466" s="3">
        <v>2</v>
      </c>
      <c r="J466" s="4">
        <v>20</v>
      </c>
      <c r="K466" s="9">
        <v>29.983658905896284</v>
      </c>
      <c r="L466" s="4">
        <v>329</v>
      </c>
      <c r="M466" s="4">
        <v>25</v>
      </c>
      <c r="N466" s="9">
        <v>37.479573632370361</v>
      </c>
      <c r="O466" s="3">
        <v>13255</v>
      </c>
      <c r="P466" s="4">
        <v>148</v>
      </c>
      <c r="Q466" s="4">
        <v>160</v>
      </c>
      <c r="R466" s="4">
        <v>22</v>
      </c>
      <c r="S466" s="4">
        <v>160</v>
      </c>
      <c r="T466" s="4">
        <v>8337</v>
      </c>
      <c r="U466" s="4">
        <v>92.5</v>
      </c>
      <c r="V466" s="5">
        <v>4.4000000000000004</v>
      </c>
      <c r="W466" s="5">
        <v>0.06</v>
      </c>
      <c r="X466" s="5">
        <v>1.43</v>
      </c>
    </row>
    <row r="467" spans="1:24" x14ac:dyDescent="0.25">
      <c r="A467" s="3">
        <v>13</v>
      </c>
      <c r="B467" s="7" t="s">
        <v>355</v>
      </c>
      <c r="C467" s="7" t="s">
        <v>356</v>
      </c>
      <c r="D467" s="7" t="s">
        <v>440</v>
      </c>
      <c r="E467" s="3">
        <v>13257</v>
      </c>
      <c r="F467" s="4">
        <v>25925</v>
      </c>
      <c r="G467" s="8">
        <v>0.23900598490762426</v>
      </c>
      <c r="H467" s="7" t="s">
        <v>26</v>
      </c>
      <c r="I467" s="3">
        <v>5</v>
      </c>
      <c r="J467" s="4">
        <v>2</v>
      </c>
      <c r="K467" s="9">
        <v>7.7145612343297971</v>
      </c>
      <c r="L467" s="4">
        <v>160</v>
      </c>
      <c r="M467" s="4">
        <v>6</v>
      </c>
      <c r="N467" s="9">
        <v>23.143683702989392</v>
      </c>
      <c r="O467" s="3">
        <v>13257</v>
      </c>
      <c r="P467" s="4">
        <v>69</v>
      </c>
      <c r="Q467" s="4">
        <v>74</v>
      </c>
      <c r="R467" s="4">
        <v>6</v>
      </c>
      <c r="S467" s="4">
        <v>74</v>
      </c>
      <c r="T467" s="4">
        <v>1632</v>
      </c>
      <c r="U467" s="4">
        <v>18.8</v>
      </c>
      <c r="V467" s="5">
        <v>4.4000000000000004</v>
      </c>
      <c r="W467" s="5">
        <v>1</v>
      </c>
      <c r="X467" s="5">
        <v>1.33</v>
      </c>
    </row>
    <row r="468" spans="1:24" x14ac:dyDescent="0.25">
      <c r="A468" s="3">
        <v>13</v>
      </c>
      <c r="B468" s="7" t="s">
        <v>355</v>
      </c>
      <c r="C468" s="7" t="s">
        <v>356</v>
      </c>
      <c r="D468" s="7" t="s">
        <v>441</v>
      </c>
      <c r="E468" s="3">
        <v>13259</v>
      </c>
      <c r="F468" s="4">
        <v>6621</v>
      </c>
      <c r="G468" s="8">
        <v>1.5180124223602485</v>
      </c>
      <c r="H468" s="7" t="s">
        <v>32</v>
      </c>
      <c r="I468" s="3">
        <v>6</v>
      </c>
      <c r="J468" s="4">
        <v>0</v>
      </c>
      <c r="K468" s="9">
        <v>0</v>
      </c>
      <c r="L468" s="4">
        <v>70</v>
      </c>
      <c r="M468" s="4">
        <v>1</v>
      </c>
      <c r="N468" s="9">
        <v>15.103458692040478</v>
      </c>
      <c r="O468" s="3">
        <v>13259</v>
      </c>
      <c r="T468" s="4">
        <v>265</v>
      </c>
      <c r="U468" s="4">
        <v>3.4</v>
      </c>
      <c r="V468" s="5">
        <v>2.5</v>
      </c>
      <c r="W468" s="5">
        <v>0.33</v>
      </c>
    </row>
    <row r="469" spans="1:24" x14ac:dyDescent="0.25">
      <c r="A469" s="3">
        <v>13</v>
      </c>
      <c r="B469" s="7" t="s">
        <v>355</v>
      </c>
      <c r="C469" s="7" t="s">
        <v>356</v>
      </c>
      <c r="D469" s="7" t="s">
        <v>86</v>
      </c>
      <c r="E469" s="3">
        <v>13261</v>
      </c>
      <c r="F469" s="4">
        <v>29524</v>
      </c>
      <c r="G469" s="8">
        <v>1.0462471569370735</v>
      </c>
      <c r="H469" s="7" t="s">
        <v>32</v>
      </c>
      <c r="I469" s="3">
        <v>5</v>
      </c>
      <c r="J469" s="4">
        <v>41</v>
      </c>
      <c r="K469" s="9">
        <v>138.87007180598835</v>
      </c>
      <c r="L469" s="4">
        <v>524</v>
      </c>
      <c r="M469" s="4">
        <v>50</v>
      </c>
      <c r="N469" s="9">
        <v>169.35374610486386</v>
      </c>
      <c r="O469" s="3">
        <v>13261</v>
      </c>
      <c r="P469" s="4">
        <v>108</v>
      </c>
      <c r="Q469" s="4">
        <v>54</v>
      </c>
      <c r="S469" s="4">
        <v>54</v>
      </c>
      <c r="T469" s="4">
        <v>2902</v>
      </c>
      <c r="U469" s="4">
        <v>29.9</v>
      </c>
      <c r="V469" s="5">
        <v>4.0999999999999996</v>
      </c>
      <c r="W469" s="5">
        <v>1</v>
      </c>
      <c r="X469" s="5">
        <v>1.35</v>
      </c>
    </row>
    <row r="470" spans="1:24" x14ac:dyDescent="0.25">
      <c r="A470" s="3">
        <v>13</v>
      </c>
      <c r="B470" s="7" t="s">
        <v>355</v>
      </c>
      <c r="C470" s="7" t="s">
        <v>356</v>
      </c>
      <c r="D470" s="7" t="s">
        <v>444</v>
      </c>
      <c r="E470" s="3">
        <v>13267</v>
      </c>
      <c r="F470" s="4">
        <v>25286</v>
      </c>
      <c r="G470" s="8">
        <v>0.32986656200941916</v>
      </c>
      <c r="H470" s="7" t="s">
        <v>26</v>
      </c>
      <c r="I470" s="3">
        <v>6</v>
      </c>
      <c r="J470" s="4">
        <v>0</v>
      </c>
      <c r="K470" s="9">
        <v>0</v>
      </c>
      <c r="L470" s="4">
        <v>59</v>
      </c>
      <c r="M470" s="4">
        <v>0</v>
      </c>
      <c r="N470" s="9">
        <v>0</v>
      </c>
      <c r="O470" s="3">
        <v>13267</v>
      </c>
      <c r="P470" s="4">
        <v>55</v>
      </c>
      <c r="Q470" s="4">
        <v>25</v>
      </c>
      <c r="S470" s="4">
        <v>25</v>
      </c>
      <c r="T470" s="4">
        <v>1341</v>
      </c>
      <c r="U470" s="4">
        <v>7.3</v>
      </c>
      <c r="V470" s="5">
        <v>2</v>
      </c>
      <c r="X470" s="5">
        <v>2.2200000000000002</v>
      </c>
    </row>
    <row r="471" spans="1:24" x14ac:dyDescent="0.25">
      <c r="A471" s="3">
        <v>13</v>
      </c>
      <c r="B471" s="7" t="s">
        <v>355</v>
      </c>
      <c r="C471" s="7" t="s">
        <v>356</v>
      </c>
      <c r="D471" s="7" t="s">
        <v>447</v>
      </c>
      <c r="E471" s="3">
        <v>13275</v>
      </c>
      <c r="F471" s="4">
        <v>44451</v>
      </c>
      <c r="G471" s="8">
        <v>0.63608835055219093</v>
      </c>
      <c r="H471" s="7" t="s">
        <v>26</v>
      </c>
      <c r="I471" s="3">
        <v>5</v>
      </c>
      <c r="J471" s="4">
        <v>31</v>
      </c>
      <c r="K471" s="9">
        <v>69.739713392274638</v>
      </c>
      <c r="L471" s="4">
        <v>365</v>
      </c>
      <c r="M471" s="4">
        <v>33</v>
      </c>
      <c r="N471" s="9">
        <v>74.239049740163324</v>
      </c>
      <c r="O471" s="3">
        <v>13275</v>
      </c>
      <c r="P471" s="4">
        <v>261</v>
      </c>
      <c r="Q471" s="4">
        <v>226</v>
      </c>
      <c r="R471" s="4">
        <v>35</v>
      </c>
      <c r="S471" s="4">
        <v>226</v>
      </c>
      <c r="T471" s="4">
        <v>8555</v>
      </c>
      <c r="U471" s="4">
        <v>143.69999999999999</v>
      </c>
      <c r="V471" s="5">
        <v>6.3</v>
      </c>
      <c r="W471" s="5">
        <v>1</v>
      </c>
      <c r="X471" s="5">
        <v>1.74</v>
      </c>
    </row>
    <row r="472" spans="1:24" x14ac:dyDescent="0.25">
      <c r="A472" s="3">
        <v>13</v>
      </c>
      <c r="B472" s="7" t="s">
        <v>355</v>
      </c>
      <c r="C472" s="7" t="s">
        <v>356</v>
      </c>
      <c r="D472" s="7" t="s">
        <v>448</v>
      </c>
      <c r="E472" s="3">
        <v>13277</v>
      </c>
      <c r="F472" s="4">
        <v>40644</v>
      </c>
      <c r="G472" s="8">
        <v>0.45356844741235391</v>
      </c>
      <c r="H472" s="7" t="s">
        <v>26</v>
      </c>
      <c r="I472" s="3">
        <v>5</v>
      </c>
      <c r="J472" s="4">
        <v>15</v>
      </c>
      <c r="K472" s="9">
        <v>36.905816356657809</v>
      </c>
      <c r="L472" s="4">
        <v>435</v>
      </c>
      <c r="M472" s="4">
        <v>22</v>
      </c>
      <c r="N472" s="9">
        <v>54.128530656431458</v>
      </c>
      <c r="O472" s="3">
        <v>13277</v>
      </c>
      <c r="P472" s="4">
        <v>291</v>
      </c>
      <c r="Q472" s="4">
        <v>181</v>
      </c>
      <c r="R472" s="4">
        <v>20</v>
      </c>
      <c r="S472" s="4">
        <v>181</v>
      </c>
      <c r="T472" s="4">
        <v>9327</v>
      </c>
      <c r="U472" s="4">
        <v>115.4</v>
      </c>
      <c r="V472" s="5">
        <v>4.9000000000000004</v>
      </c>
      <c r="W472" s="5">
        <v>1</v>
      </c>
      <c r="X472" s="5">
        <v>1.54</v>
      </c>
    </row>
    <row r="473" spans="1:24" x14ac:dyDescent="0.25">
      <c r="A473" s="3">
        <v>13</v>
      </c>
      <c r="B473" s="7" t="s">
        <v>355</v>
      </c>
      <c r="C473" s="7" t="s">
        <v>356</v>
      </c>
      <c r="D473" s="7" t="s">
        <v>449</v>
      </c>
      <c r="E473" s="3">
        <v>13279</v>
      </c>
      <c r="F473" s="4">
        <v>26830</v>
      </c>
      <c r="G473" s="8">
        <v>0.35343915343915344</v>
      </c>
      <c r="H473" s="7" t="s">
        <v>26</v>
      </c>
      <c r="I473" s="3">
        <v>5</v>
      </c>
      <c r="J473" s="4">
        <v>4</v>
      </c>
      <c r="K473" s="9">
        <v>14.908684308609764</v>
      </c>
      <c r="L473" s="4">
        <v>128</v>
      </c>
      <c r="M473" s="4">
        <v>5</v>
      </c>
      <c r="N473" s="9">
        <v>18.635855385762206</v>
      </c>
      <c r="O473" s="3">
        <v>13279</v>
      </c>
      <c r="P473" s="4">
        <v>131</v>
      </c>
      <c r="Q473" s="4">
        <v>52</v>
      </c>
      <c r="R473" s="4">
        <v>8</v>
      </c>
      <c r="S473" s="4">
        <v>52</v>
      </c>
      <c r="T473" s="4">
        <v>4160</v>
      </c>
      <c r="U473" s="4">
        <v>40</v>
      </c>
      <c r="V473" s="5">
        <v>3.9</v>
      </c>
      <c r="W473" s="5">
        <v>1</v>
      </c>
      <c r="X473" s="5">
        <v>1.37</v>
      </c>
    </row>
    <row r="474" spans="1:24" x14ac:dyDescent="0.25">
      <c r="A474" s="3">
        <v>13</v>
      </c>
      <c r="B474" s="7" t="s">
        <v>355</v>
      </c>
      <c r="C474" s="7" t="s">
        <v>356</v>
      </c>
      <c r="D474" s="7" t="s">
        <v>450</v>
      </c>
      <c r="E474" s="3">
        <v>13281</v>
      </c>
      <c r="F474" s="4">
        <v>12037</v>
      </c>
      <c r="G474" s="8">
        <v>0.22478172023035481</v>
      </c>
      <c r="H474" s="7" t="s">
        <v>26</v>
      </c>
      <c r="I474" s="3">
        <v>6</v>
      </c>
      <c r="J474" s="4">
        <v>1</v>
      </c>
      <c r="K474" s="9">
        <v>8.307717869901138</v>
      </c>
      <c r="L474" s="4">
        <v>35</v>
      </c>
      <c r="M474" s="4">
        <v>1</v>
      </c>
      <c r="N474" s="9">
        <v>8.307717869901138</v>
      </c>
      <c r="O474" s="3">
        <v>13281</v>
      </c>
      <c r="P474" s="4">
        <v>20</v>
      </c>
      <c r="Q474" s="4">
        <v>25</v>
      </c>
      <c r="S474" s="4">
        <v>25</v>
      </c>
      <c r="T474" s="4">
        <v>345</v>
      </c>
      <c r="U474" s="4">
        <v>8.1999999999999993</v>
      </c>
      <c r="V474" s="5">
        <v>3.6</v>
      </c>
      <c r="X474" s="5">
        <v>1.1100000000000001</v>
      </c>
    </row>
    <row r="475" spans="1:24" x14ac:dyDescent="0.25">
      <c r="A475" s="3">
        <v>13</v>
      </c>
      <c r="B475" s="7" t="s">
        <v>355</v>
      </c>
      <c r="C475" s="7" t="s">
        <v>356</v>
      </c>
      <c r="D475" s="7" t="s">
        <v>401</v>
      </c>
      <c r="E475" s="3">
        <v>13125</v>
      </c>
      <c r="F475" s="4">
        <v>2971</v>
      </c>
      <c r="G475" s="8">
        <v>0.11174089068825911</v>
      </c>
      <c r="H475" s="7" t="s">
        <v>26</v>
      </c>
      <c r="I475" s="3">
        <v>6</v>
      </c>
      <c r="J475" s="4">
        <v>0</v>
      </c>
      <c r="K475" s="9">
        <v>0</v>
      </c>
      <c r="L475" s="4">
        <v>2</v>
      </c>
      <c r="M475" s="4">
        <v>0</v>
      </c>
      <c r="N475" s="9">
        <v>0</v>
      </c>
    </row>
    <row r="476" spans="1:24" x14ac:dyDescent="0.25">
      <c r="A476" s="3">
        <v>13</v>
      </c>
      <c r="B476" s="7" t="s">
        <v>355</v>
      </c>
      <c r="C476" s="7" t="s">
        <v>356</v>
      </c>
      <c r="D476" s="7" t="s">
        <v>452</v>
      </c>
      <c r="E476" s="3">
        <v>13285</v>
      </c>
      <c r="F476" s="4">
        <v>69922</v>
      </c>
      <c r="G476" s="8">
        <v>0.61669841269841275</v>
      </c>
      <c r="H476" s="7" t="s">
        <v>26</v>
      </c>
      <c r="I476" s="3">
        <v>5</v>
      </c>
      <c r="J476" s="4">
        <v>10</v>
      </c>
      <c r="K476" s="9">
        <v>14.301650410457366</v>
      </c>
      <c r="L476" s="4">
        <v>841</v>
      </c>
      <c r="M476" s="4">
        <v>25</v>
      </c>
      <c r="N476" s="9">
        <v>35.754126026143418</v>
      </c>
      <c r="O476" s="3">
        <v>13285</v>
      </c>
      <c r="P476" s="4">
        <v>181</v>
      </c>
      <c r="Q476" s="4">
        <v>276</v>
      </c>
      <c r="R476" s="4">
        <v>20</v>
      </c>
      <c r="S476" s="4">
        <v>276</v>
      </c>
      <c r="T476" s="4">
        <v>7824</v>
      </c>
      <c r="U476" s="4">
        <v>80.900000000000006</v>
      </c>
      <c r="V476" s="5">
        <v>4.0999999999999996</v>
      </c>
      <c r="W476" s="5">
        <v>0.75</v>
      </c>
      <c r="X476" s="5">
        <v>1.44</v>
      </c>
    </row>
    <row r="477" spans="1:24" x14ac:dyDescent="0.25">
      <c r="A477" s="3">
        <v>13</v>
      </c>
      <c r="B477" s="7" t="s">
        <v>355</v>
      </c>
      <c r="C477" s="7" t="s">
        <v>356</v>
      </c>
      <c r="D477" s="7" t="s">
        <v>167</v>
      </c>
      <c r="E477" s="3">
        <v>13291</v>
      </c>
      <c r="F477" s="4">
        <v>24511</v>
      </c>
      <c r="G477" s="8">
        <v>0.19924888347543646</v>
      </c>
      <c r="H477" s="7" t="s">
        <v>26</v>
      </c>
      <c r="I477" s="3">
        <v>6</v>
      </c>
      <c r="J477" s="4">
        <v>1</v>
      </c>
      <c r="K477" s="9">
        <v>4.0798009057158007</v>
      </c>
      <c r="L477" s="4">
        <v>55</v>
      </c>
      <c r="M477" s="4">
        <v>3</v>
      </c>
      <c r="N477" s="9">
        <v>12.239402717147403</v>
      </c>
      <c r="O477" s="3">
        <v>13291</v>
      </c>
      <c r="P477" s="4">
        <v>116</v>
      </c>
      <c r="Q477" s="4">
        <v>39</v>
      </c>
      <c r="R477" s="4">
        <v>5</v>
      </c>
      <c r="S477" s="4">
        <v>39</v>
      </c>
      <c r="T477" s="4">
        <v>2423</v>
      </c>
      <c r="U477" s="4">
        <v>19.600000000000001</v>
      </c>
      <c r="V477" s="5">
        <v>3.4</v>
      </c>
      <c r="X477" s="5">
        <v>1.27</v>
      </c>
    </row>
    <row r="478" spans="1:24" x14ac:dyDescent="0.25">
      <c r="A478" s="3">
        <v>13</v>
      </c>
      <c r="B478" s="7" t="s">
        <v>355</v>
      </c>
      <c r="C478" s="7" t="s">
        <v>356</v>
      </c>
      <c r="D478" s="7" t="s">
        <v>455</v>
      </c>
      <c r="E478" s="3">
        <v>13293</v>
      </c>
      <c r="F478" s="4">
        <v>26320</v>
      </c>
      <c r="G478" s="8">
        <v>0.47654964344487111</v>
      </c>
      <c r="H478" s="7" t="s">
        <v>26</v>
      </c>
      <c r="I478" s="3">
        <v>5</v>
      </c>
      <c r="J478" s="4">
        <v>34</v>
      </c>
      <c r="K478" s="9">
        <v>129.17933130699089</v>
      </c>
      <c r="L478" s="4">
        <v>308</v>
      </c>
      <c r="M478" s="4">
        <v>42</v>
      </c>
      <c r="N478" s="9">
        <v>159.57446808510636</v>
      </c>
      <c r="O478" s="3">
        <v>13293</v>
      </c>
      <c r="P478" s="4">
        <v>103</v>
      </c>
      <c r="Q478" s="4">
        <v>87</v>
      </c>
      <c r="R478" s="4">
        <v>28</v>
      </c>
      <c r="S478" s="4">
        <v>87</v>
      </c>
      <c r="T478" s="4">
        <v>3234</v>
      </c>
      <c r="U478" s="4">
        <v>32.4</v>
      </c>
      <c r="V478" s="5">
        <v>4</v>
      </c>
      <c r="W478" s="5">
        <v>1</v>
      </c>
      <c r="X478" s="5">
        <v>1.42</v>
      </c>
    </row>
    <row r="479" spans="1:24" x14ac:dyDescent="0.25">
      <c r="A479" s="3">
        <v>13</v>
      </c>
      <c r="B479" s="7" t="s">
        <v>355</v>
      </c>
      <c r="C479" s="7" t="s">
        <v>356</v>
      </c>
      <c r="D479" s="7" t="s">
        <v>354</v>
      </c>
      <c r="E479" s="3">
        <v>13297</v>
      </c>
      <c r="F479" s="4">
        <v>94593</v>
      </c>
      <c r="G479" s="8">
        <v>0.26640963855421684</v>
      </c>
      <c r="H479" s="7" t="s">
        <v>26</v>
      </c>
      <c r="I479" s="3">
        <v>2</v>
      </c>
      <c r="J479" s="4">
        <v>12</v>
      </c>
      <c r="K479" s="9">
        <v>12.685928134217118</v>
      </c>
      <c r="L479" s="4">
        <v>332</v>
      </c>
      <c r="M479" s="4">
        <v>23</v>
      </c>
      <c r="N479" s="9">
        <v>24.314695590582811</v>
      </c>
      <c r="O479" s="3">
        <v>13297</v>
      </c>
      <c r="P479" s="4">
        <v>111</v>
      </c>
      <c r="Q479" s="4">
        <v>76</v>
      </c>
      <c r="R479" s="4">
        <v>7</v>
      </c>
      <c r="S479" s="4">
        <v>76</v>
      </c>
      <c r="T479" s="4">
        <v>2614</v>
      </c>
      <c r="U479" s="4">
        <v>25.2</v>
      </c>
      <c r="V479" s="5">
        <v>3.7</v>
      </c>
      <c r="W479" s="5">
        <v>0.06</v>
      </c>
      <c r="X479" s="5">
        <v>1.54</v>
      </c>
    </row>
    <row r="480" spans="1:24" x14ac:dyDescent="0.25">
      <c r="A480" s="3">
        <v>13</v>
      </c>
      <c r="B480" s="7" t="s">
        <v>355</v>
      </c>
      <c r="C480" s="7" t="s">
        <v>356</v>
      </c>
      <c r="D480" s="7" t="s">
        <v>456</v>
      </c>
      <c r="E480" s="3">
        <v>13299</v>
      </c>
      <c r="F480" s="4">
        <v>35734</v>
      </c>
      <c r="G480" s="8">
        <v>0.40408786561729121</v>
      </c>
      <c r="H480" s="7" t="s">
        <v>26</v>
      </c>
      <c r="I480" s="3">
        <v>5</v>
      </c>
      <c r="J480" s="4">
        <v>14</v>
      </c>
      <c r="K480" s="9">
        <v>39.178373537807133</v>
      </c>
      <c r="L480" s="4">
        <v>296</v>
      </c>
      <c r="M480" s="4">
        <v>15</v>
      </c>
      <c r="N480" s="9">
        <v>41.976828790507639</v>
      </c>
      <c r="O480" s="3">
        <v>13299</v>
      </c>
      <c r="P480" s="4">
        <v>153</v>
      </c>
      <c r="Q480" s="4">
        <v>134</v>
      </c>
      <c r="R480" s="4">
        <v>10</v>
      </c>
      <c r="S480" s="4">
        <v>134</v>
      </c>
      <c r="T480" s="4">
        <v>7143</v>
      </c>
      <c r="U480" s="4">
        <v>69.5</v>
      </c>
      <c r="V480" s="5">
        <v>3.6</v>
      </c>
      <c r="W480" s="5">
        <v>1</v>
      </c>
      <c r="X480" s="5">
        <v>1.37</v>
      </c>
    </row>
    <row r="481" spans="1:24" x14ac:dyDescent="0.25">
      <c r="A481" s="3">
        <v>13</v>
      </c>
      <c r="B481" s="7" t="s">
        <v>355</v>
      </c>
      <c r="C481" s="7" t="s">
        <v>356</v>
      </c>
      <c r="D481" s="7" t="s">
        <v>91</v>
      </c>
      <c r="E481" s="3">
        <v>13303</v>
      </c>
      <c r="F481" s="4">
        <v>20374</v>
      </c>
      <c r="G481" s="8">
        <v>1.0122921185827911</v>
      </c>
      <c r="H481" s="7" t="s">
        <v>32</v>
      </c>
      <c r="I481" s="3">
        <v>6</v>
      </c>
      <c r="J481" s="4">
        <v>1</v>
      </c>
      <c r="K481" s="9">
        <v>4.9082163541768926</v>
      </c>
      <c r="L481" s="4">
        <v>76</v>
      </c>
      <c r="M481" s="4">
        <v>1</v>
      </c>
      <c r="N481" s="9">
        <v>4.9082163541768926</v>
      </c>
      <c r="O481" s="3">
        <v>13303</v>
      </c>
      <c r="P481" s="4">
        <v>42</v>
      </c>
      <c r="Q481" s="4">
        <v>56</v>
      </c>
      <c r="S481" s="4">
        <v>56</v>
      </c>
      <c r="T481" s="4">
        <v>457</v>
      </c>
      <c r="U481" s="4">
        <v>6.6</v>
      </c>
      <c r="V481" s="5">
        <v>5.3</v>
      </c>
      <c r="X481" s="5">
        <v>1.05</v>
      </c>
    </row>
    <row r="482" spans="1:24" x14ac:dyDescent="0.25">
      <c r="A482" s="3">
        <v>13</v>
      </c>
      <c r="B482" s="7" t="s">
        <v>355</v>
      </c>
      <c r="C482" s="7" t="s">
        <v>356</v>
      </c>
      <c r="D482" s="7" t="s">
        <v>458</v>
      </c>
      <c r="E482" s="3">
        <v>13305</v>
      </c>
      <c r="F482" s="4">
        <v>29927</v>
      </c>
      <c r="G482" s="8">
        <v>0.25033729915368574</v>
      </c>
      <c r="H482" s="7" t="s">
        <v>26</v>
      </c>
      <c r="I482" s="3">
        <v>5</v>
      </c>
      <c r="J482" s="4">
        <v>0</v>
      </c>
      <c r="K482" s="9">
        <v>0</v>
      </c>
      <c r="L482" s="4">
        <v>41</v>
      </c>
      <c r="M482" s="4">
        <v>0</v>
      </c>
      <c r="N482" s="9">
        <v>0</v>
      </c>
      <c r="O482" s="3">
        <v>13305</v>
      </c>
      <c r="P482" s="4">
        <v>73</v>
      </c>
      <c r="Q482" s="4">
        <v>88</v>
      </c>
      <c r="R482" s="4">
        <v>12</v>
      </c>
      <c r="S482" s="4">
        <v>88</v>
      </c>
      <c r="T482" s="4">
        <v>3123</v>
      </c>
      <c r="U482" s="4">
        <v>33.299999999999997</v>
      </c>
      <c r="V482" s="5">
        <v>4.3</v>
      </c>
      <c r="W482" s="5">
        <v>1</v>
      </c>
      <c r="X482" s="5">
        <v>1.29</v>
      </c>
    </row>
    <row r="483" spans="1:24" x14ac:dyDescent="0.25">
      <c r="A483" s="3">
        <v>13</v>
      </c>
      <c r="B483" s="7" t="s">
        <v>355</v>
      </c>
      <c r="C483" s="7" t="s">
        <v>356</v>
      </c>
      <c r="D483" s="7" t="s">
        <v>460</v>
      </c>
      <c r="E483" s="3">
        <v>13309</v>
      </c>
      <c r="F483" s="4">
        <v>7855</v>
      </c>
      <c r="G483" s="8">
        <v>0.45460942997888809</v>
      </c>
      <c r="H483" s="7" t="s">
        <v>26</v>
      </c>
      <c r="I483" s="3">
        <v>6</v>
      </c>
      <c r="J483" s="4">
        <v>0</v>
      </c>
      <c r="K483" s="9">
        <v>0</v>
      </c>
      <c r="L483" s="4">
        <v>27</v>
      </c>
      <c r="M483" s="4">
        <v>0</v>
      </c>
      <c r="N483" s="9">
        <v>0</v>
      </c>
      <c r="O483" s="3">
        <v>13309</v>
      </c>
      <c r="T483" s="4">
        <v>609</v>
      </c>
      <c r="U483" s="4">
        <v>7.1</v>
      </c>
      <c r="V483" s="5">
        <v>3.8</v>
      </c>
    </row>
    <row r="484" spans="1:24" x14ac:dyDescent="0.25">
      <c r="A484" s="3">
        <v>13</v>
      </c>
      <c r="B484" s="7" t="s">
        <v>355</v>
      </c>
      <c r="C484" s="7" t="s">
        <v>356</v>
      </c>
      <c r="D484" s="7" t="s">
        <v>408</v>
      </c>
      <c r="E484" s="3">
        <v>13141</v>
      </c>
      <c r="F484" s="4">
        <v>8457</v>
      </c>
      <c r="G484" s="8">
        <v>3.2040332147093711</v>
      </c>
      <c r="H484" s="7" t="s">
        <v>32</v>
      </c>
      <c r="I484" s="3">
        <v>5</v>
      </c>
      <c r="J484" s="4">
        <v>22</v>
      </c>
      <c r="K484" s="9">
        <v>260.13952938394232</v>
      </c>
      <c r="L484" s="4">
        <v>203</v>
      </c>
      <c r="M484" s="4">
        <v>30</v>
      </c>
      <c r="N484" s="9">
        <v>354.73572188719402</v>
      </c>
    </row>
    <row r="485" spans="1:24" x14ac:dyDescent="0.25">
      <c r="A485" s="3">
        <v>13</v>
      </c>
      <c r="B485" s="7" t="s">
        <v>355</v>
      </c>
      <c r="C485" s="7" t="s">
        <v>356</v>
      </c>
      <c r="D485" s="7" t="s">
        <v>461</v>
      </c>
      <c r="E485" s="3">
        <v>13313</v>
      </c>
      <c r="F485" s="4">
        <v>104628</v>
      </c>
      <c r="G485" s="8">
        <v>0.3685285787249849</v>
      </c>
      <c r="H485" s="7" t="s">
        <v>26</v>
      </c>
      <c r="I485" s="3">
        <v>4</v>
      </c>
      <c r="J485" s="4">
        <v>7</v>
      </c>
      <c r="K485" s="9">
        <v>6.6903696907137666</v>
      </c>
      <c r="L485" s="4">
        <v>643</v>
      </c>
      <c r="M485" s="4">
        <v>10</v>
      </c>
      <c r="N485" s="9">
        <v>9.5576709867339531</v>
      </c>
      <c r="O485" s="3">
        <v>13313</v>
      </c>
      <c r="P485" s="4">
        <v>384</v>
      </c>
      <c r="Q485" s="4">
        <v>245</v>
      </c>
      <c r="R485" s="4">
        <v>46</v>
      </c>
      <c r="S485" s="4">
        <v>245</v>
      </c>
      <c r="T485" s="4">
        <v>9308</v>
      </c>
      <c r="U485" s="4">
        <v>112.2</v>
      </c>
      <c r="V485" s="5">
        <v>4.7</v>
      </c>
      <c r="W485" s="5">
        <v>0.87</v>
      </c>
      <c r="X485" s="5">
        <v>1.58</v>
      </c>
    </row>
    <row r="486" spans="1:24" x14ac:dyDescent="0.25">
      <c r="A486" s="3">
        <v>13</v>
      </c>
      <c r="B486" s="7" t="s">
        <v>355</v>
      </c>
      <c r="C486" s="7" t="s">
        <v>356</v>
      </c>
      <c r="D486" s="7" t="s">
        <v>462</v>
      </c>
      <c r="E486" s="3">
        <v>13317</v>
      </c>
      <c r="F486" s="4">
        <v>9777</v>
      </c>
      <c r="G486" s="8">
        <v>0.71850699844479005</v>
      </c>
      <c r="H486" s="7" t="s">
        <v>26</v>
      </c>
      <c r="I486" s="3">
        <v>6</v>
      </c>
      <c r="J486" s="4">
        <v>1</v>
      </c>
      <c r="K486" s="9">
        <v>10.228086325048585</v>
      </c>
      <c r="L486" s="4">
        <v>42</v>
      </c>
      <c r="M486" s="4">
        <v>1</v>
      </c>
      <c r="N486" s="9">
        <v>10.228086325048585</v>
      </c>
      <c r="O486" s="3">
        <v>13317</v>
      </c>
      <c r="P486" s="4">
        <v>15</v>
      </c>
      <c r="Q486" s="4">
        <v>25</v>
      </c>
      <c r="S486" s="4">
        <v>25</v>
      </c>
      <c r="T486" s="4">
        <v>488</v>
      </c>
      <c r="U486" s="4">
        <v>9.8000000000000007</v>
      </c>
      <c r="V486" s="5">
        <v>3</v>
      </c>
      <c r="X486" s="5">
        <v>0.99</v>
      </c>
    </row>
    <row r="487" spans="1:24" x14ac:dyDescent="0.25">
      <c r="A487" s="3">
        <v>13</v>
      </c>
      <c r="B487" s="7" t="s">
        <v>355</v>
      </c>
      <c r="C487" s="7" t="s">
        <v>356</v>
      </c>
      <c r="D487" s="7" t="s">
        <v>410</v>
      </c>
      <c r="E487" s="3">
        <v>13145</v>
      </c>
      <c r="F487" s="4">
        <v>35236</v>
      </c>
      <c r="G487" s="8">
        <v>0.34232573726541554</v>
      </c>
      <c r="H487" s="7" t="s">
        <v>26</v>
      </c>
      <c r="I487" s="3">
        <v>3</v>
      </c>
      <c r="J487" s="4">
        <v>5</v>
      </c>
      <c r="K487" s="9">
        <v>14.190032920876376</v>
      </c>
      <c r="L487" s="4">
        <v>218</v>
      </c>
      <c r="M487" s="4">
        <v>6</v>
      </c>
      <c r="N487" s="9">
        <v>17.028039505051652</v>
      </c>
    </row>
    <row r="488" spans="1:24" x14ac:dyDescent="0.25">
      <c r="A488" s="3">
        <v>13</v>
      </c>
      <c r="B488" s="7" t="s">
        <v>355</v>
      </c>
      <c r="C488" s="7" t="s">
        <v>356</v>
      </c>
      <c r="D488" s="7" t="s">
        <v>464</v>
      </c>
      <c r="E488" s="3">
        <v>13321</v>
      </c>
      <c r="F488" s="4">
        <v>20247</v>
      </c>
      <c r="G488" s="8">
        <v>0.32834850455136538</v>
      </c>
      <c r="H488" s="7" t="s">
        <v>26</v>
      </c>
      <c r="I488" s="3">
        <v>4</v>
      </c>
      <c r="J488" s="4">
        <v>20</v>
      </c>
      <c r="K488" s="9">
        <v>98.780066182644347</v>
      </c>
      <c r="L488" s="4">
        <v>269</v>
      </c>
      <c r="M488" s="4">
        <v>21</v>
      </c>
      <c r="N488" s="9">
        <v>103.71906949177657</v>
      </c>
      <c r="O488" s="3">
        <v>13321</v>
      </c>
      <c r="P488" s="4">
        <v>14</v>
      </c>
      <c r="Q488" s="4">
        <v>25</v>
      </c>
      <c r="S488" s="4">
        <v>25</v>
      </c>
      <c r="T488" s="4">
        <v>205</v>
      </c>
      <c r="U488" s="4">
        <v>11.9</v>
      </c>
      <c r="V488" s="5">
        <v>2.8</v>
      </c>
      <c r="W488" s="5">
        <v>0.95</v>
      </c>
      <c r="X488" s="5">
        <v>0.95</v>
      </c>
    </row>
    <row r="489" spans="1:24" x14ac:dyDescent="0.25">
      <c r="A489" s="3">
        <v>15</v>
      </c>
      <c r="B489" s="7" t="s">
        <v>465</v>
      </c>
      <c r="C489" s="7" t="s">
        <v>466</v>
      </c>
      <c r="D489" s="7" t="s">
        <v>465</v>
      </c>
      <c r="E489" s="3">
        <v>15001</v>
      </c>
      <c r="F489" s="4">
        <v>201513</v>
      </c>
      <c r="G489" s="8">
        <v>2.3575224272898692</v>
      </c>
      <c r="H489" s="7" t="s">
        <v>32</v>
      </c>
      <c r="I489" s="3">
        <v>5</v>
      </c>
      <c r="J489" s="4">
        <v>0</v>
      </c>
      <c r="K489" s="9">
        <v>0</v>
      </c>
      <c r="L489" s="4">
        <v>82</v>
      </c>
      <c r="M489" s="4">
        <v>0</v>
      </c>
      <c r="N489" s="9">
        <v>0</v>
      </c>
      <c r="O489" s="3">
        <v>15001</v>
      </c>
      <c r="P489" s="4">
        <v>463</v>
      </c>
      <c r="Q489" s="4">
        <v>296</v>
      </c>
      <c r="R489" s="4">
        <v>24</v>
      </c>
      <c r="S489" s="4">
        <v>296</v>
      </c>
      <c r="T489" s="4">
        <v>12499</v>
      </c>
      <c r="U489" s="4">
        <v>201.70000000000002</v>
      </c>
      <c r="V489" s="5">
        <v>4.333333333333333</v>
      </c>
      <c r="W489" s="5">
        <v>0.34</v>
      </c>
      <c r="X489" s="5">
        <v>1.2716666666666667</v>
      </c>
    </row>
    <row r="490" spans="1:24" x14ac:dyDescent="0.25">
      <c r="A490" s="3">
        <v>13</v>
      </c>
      <c r="B490" s="7" t="s">
        <v>355</v>
      </c>
      <c r="C490" s="7" t="s">
        <v>356</v>
      </c>
      <c r="D490" s="7" t="s">
        <v>412</v>
      </c>
      <c r="E490" s="3">
        <v>13149</v>
      </c>
      <c r="F490" s="4">
        <v>11923</v>
      </c>
      <c r="G490" s="8">
        <v>0.22047477744807123</v>
      </c>
      <c r="H490" s="7" t="s">
        <v>26</v>
      </c>
      <c r="I490" s="3">
        <v>2</v>
      </c>
      <c r="J490" s="4">
        <v>2</v>
      </c>
      <c r="K490" s="9">
        <v>16.774301769688837</v>
      </c>
      <c r="L490" s="4">
        <v>45</v>
      </c>
      <c r="M490" s="4">
        <v>3</v>
      </c>
      <c r="N490" s="9">
        <v>25.161452654533257</v>
      </c>
    </row>
    <row r="491" spans="1:24" x14ac:dyDescent="0.25">
      <c r="A491" s="3">
        <v>15</v>
      </c>
      <c r="B491" s="7" t="s">
        <v>465</v>
      </c>
      <c r="C491" s="7" t="s">
        <v>466</v>
      </c>
      <c r="D491" s="7" t="s">
        <v>467</v>
      </c>
      <c r="E491" s="3">
        <v>15003</v>
      </c>
      <c r="F491" s="4">
        <v>974563</v>
      </c>
      <c r="G491" s="8">
        <v>1.9451320771427938</v>
      </c>
      <c r="H491" s="7" t="s">
        <v>32</v>
      </c>
      <c r="I491" s="3">
        <v>3</v>
      </c>
      <c r="J491" s="4">
        <v>11</v>
      </c>
      <c r="K491" s="9">
        <v>1.128711022273573</v>
      </c>
      <c r="L491" s="4">
        <v>505</v>
      </c>
      <c r="M491" s="4">
        <v>11</v>
      </c>
      <c r="N491" s="9">
        <v>1.128711022273573</v>
      </c>
      <c r="O491" s="3">
        <v>15003</v>
      </c>
      <c r="P491" s="4">
        <v>2970</v>
      </c>
      <c r="Q491" s="4">
        <v>1610</v>
      </c>
      <c r="R491" s="4">
        <v>121</v>
      </c>
      <c r="S491" s="4">
        <v>1610</v>
      </c>
      <c r="T491" s="4">
        <v>66680</v>
      </c>
      <c r="U491" s="4">
        <v>1080.3</v>
      </c>
      <c r="V491" s="5">
        <v>5.4</v>
      </c>
      <c r="W491" s="5">
        <v>0.24</v>
      </c>
      <c r="X491" s="5">
        <v>1.78</v>
      </c>
    </row>
    <row r="492" spans="1:24" x14ac:dyDescent="0.25">
      <c r="A492" s="3">
        <v>15</v>
      </c>
      <c r="B492" s="7" t="s">
        <v>465</v>
      </c>
      <c r="C492" s="7" t="s">
        <v>466</v>
      </c>
      <c r="D492" s="7" t="s">
        <v>468</v>
      </c>
      <c r="E492" s="3">
        <v>15007</v>
      </c>
      <c r="F492" s="4">
        <v>72293</v>
      </c>
      <c r="G492" s="8">
        <v>2.1726960654871932</v>
      </c>
      <c r="H492" s="7" t="s">
        <v>32</v>
      </c>
      <c r="I492" s="3">
        <v>5</v>
      </c>
      <c r="J492" s="4">
        <v>0</v>
      </c>
      <c r="K492" s="9">
        <v>0</v>
      </c>
      <c r="L492" s="4">
        <v>21</v>
      </c>
      <c r="M492" s="4">
        <v>0</v>
      </c>
      <c r="N492" s="9">
        <v>0</v>
      </c>
      <c r="O492" s="3">
        <v>15007</v>
      </c>
      <c r="P492" s="4">
        <v>187</v>
      </c>
      <c r="Q492" s="4">
        <v>102</v>
      </c>
      <c r="R492" s="4">
        <v>9</v>
      </c>
      <c r="S492" s="4">
        <v>102</v>
      </c>
      <c r="T492" s="4">
        <v>3878</v>
      </c>
      <c r="U492" s="4">
        <v>53</v>
      </c>
      <c r="V492" s="5">
        <v>3.6999999999999997</v>
      </c>
      <c r="W492" s="5">
        <v>0.53</v>
      </c>
      <c r="X492" s="5">
        <v>1.2833333333333332</v>
      </c>
    </row>
    <row r="493" spans="1:24" x14ac:dyDescent="0.25">
      <c r="A493" s="3">
        <v>15</v>
      </c>
      <c r="B493" s="7" t="s">
        <v>465</v>
      </c>
      <c r="C493" s="7" t="s">
        <v>466</v>
      </c>
      <c r="D493" s="7" t="s">
        <v>469</v>
      </c>
      <c r="E493" s="3">
        <v>15009</v>
      </c>
      <c r="F493" s="4">
        <v>167417</v>
      </c>
      <c r="G493" s="8">
        <v>2.4899598393574296</v>
      </c>
      <c r="H493" s="7" t="s">
        <v>32</v>
      </c>
      <c r="I493" s="3">
        <v>4</v>
      </c>
      <c r="J493" s="4">
        <v>6</v>
      </c>
      <c r="K493" s="9">
        <v>3.5838654377990289</v>
      </c>
      <c r="L493" s="4">
        <v>120</v>
      </c>
      <c r="M493" s="4">
        <v>6</v>
      </c>
      <c r="N493" s="9">
        <v>3.5838654377990289</v>
      </c>
      <c r="O493" s="3">
        <v>15009</v>
      </c>
      <c r="P493" s="4">
        <v>243</v>
      </c>
      <c r="Q493" s="4">
        <v>247</v>
      </c>
      <c r="R493" s="4">
        <v>20</v>
      </c>
      <c r="S493" s="4">
        <v>247</v>
      </c>
      <c r="T493" s="4">
        <v>8963</v>
      </c>
      <c r="U493" s="4">
        <v>158.69999999999999</v>
      </c>
      <c r="V493" s="5">
        <v>5.3</v>
      </c>
      <c r="W493" s="5">
        <v>0.78</v>
      </c>
      <c r="X493" s="5">
        <v>1.4350000000000001</v>
      </c>
    </row>
    <row r="494" spans="1:24" x14ac:dyDescent="0.25">
      <c r="A494" s="3">
        <v>16</v>
      </c>
      <c r="B494" s="7" t="s">
        <v>470</v>
      </c>
      <c r="C494" s="7" t="s">
        <v>471</v>
      </c>
      <c r="D494" s="7" t="s">
        <v>472</v>
      </c>
      <c r="E494" s="3">
        <v>16001</v>
      </c>
      <c r="F494" s="4">
        <v>481587</v>
      </c>
      <c r="G494" s="8">
        <v>0.80720411297892314</v>
      </c>
      <c r="H494" s="7" t="s">
        <v>26</v>
      </c>
      <c r="I494" s="3">
        <v>3</v>
      </c>
      <c r="J494" s="4">
        <v>22</v>
      </c>
      <c r="K494" s="9">
        <v>4.5682296241385254</v>
      </c>
      <c r="L494" s="4">
        <v>947</v>
      </c>
      <c r="M494" s="4">
        <v>22</v>
      </c>
      <c r="N494" s="9">
        <v>4.5682296241385254</v>
      </c>
      <c r="O494" s="3">
        <v>16001</v>
      </c>
      <c r="P494" s="4">
        <v>2513</v>
      </c>
      <c r="Q494" s="4">
        <v>916</v>
      </c>
      <c r="R494" s="4">
        <v>88</v>
      </c>
      <c r="S494" s="4">
        <v>1074</v>
      </c>
      <c r="T494" s="4">
        <v>46490</v>
      </c>
      <c r="U494" s="4">
        <v>538.4</v>
      </c>
      <c r="V494" s="5">
        <v>3.5999999999999996</v>
      </c>
      <c r="W494" s="5">
        <v>0.41</v>
      </c>
      <c r="X494" s="5">
        <v>2.2433333333333336</v>
      </c>
    </row>
    <row r="495" spans="1:24" x14ac:dyDescent="0.25">
      <c r="A495" s="3">
        <v>16</v>
      </c>
      <c r="B495" s="7" t="s">
        <v>470</v>
      </c>
      <c r="C495" s="7" t="s">
        <v>471</v>
      </c>
      <c r="D495" s="7" t="s">
        <v>473</v>
      </c>
      <c r="E495" s="3">
        <v>16005</v>
      </c>
      <c r="F495" s="4">
        <v>87808</v>
      </c>
      <c r="G495" s="8">
        <v>0.60197904540162983</v>
      </c>
      <c r="H495" s="7" t="s">
        <v>26</v>
      </c>
      <c r="I495" s="3">
        <v>4</v>
      </c>
      <c r="J495" s="4">
        <v>0</v>
      </c>
      <c r="K495" s="9">
        <v>0</v>
      </c>
      <c r="L495" s="4">
        <v>67</v>
      </c>
      <c r="M495" s="4">
        <v>1</v>
      </c>
      <c r="N495" s="9">
        <v>1.1388483965014577</v>
      </c>
      <c r="O495" s="3">
        <v>16005</v>
      </c>
      <c r="P495" s="4">
        <v>284</v>
      </c>
      <c r="Q495" s="4">
        <v>137</v>
      </c>
      <c r="R495" s="4">
        <v>20</v>
      </c>
      <c r="S495" s="4">
        <v>137</v>
      </c>
      <c r="T495" s="4">
        <v>7540</v>
      </c>
      <c r="U495" s="4">
        <v>80.2</v>
      </c>
      <c r="V495" s="5">
        <v>4.0999999999999996</v>
      </c>
      <c r="W495" s="5">
        <v>0.96</v>
      </c>
      <c r="X495" s="5">
        <v>1.77</v>
      </c>
    </row>
    <row r="496" spans="1:24" x14ac:dyDescent="0.25">
      <c r="A496" s="3">
        <v>16</v>
      </c>
      <c r="B496" s="7" t="s">
        <v>470</v>
      </c>
      <c r="C496" s="7" t="s">
        <v>471</v>
      </c>
      <c r="D496" s="7" t="s">
        <v>474</v>
      </c>
      <c r="E496" s="3">
        <v>16007</v>
      </c>
      <c r="F496" s="4">
        <v>6125</v>
      </c>
      <c r="G496" s="8">
        <v>0.11575124829777576</v>
      </c>
      <c r="H496" s="7" t="s">
        <v>26</v>
      </c>
      <c r="I496" s="3">
        <v>6</v>
      </c>
      <c r="J496" s="4">
        <v>0</v>
      </c>
      <c r="K496" s="9">
        <v>0</v>
      </c>
      <c r="L496" s="4">
        <v>0</v>
      </c>
      <c r="M496" s="4">
        <v>0</v>
      </c>
      <c r="N496" s="9">
        <v>0</v>
      </c>
      <c r="O496" s="3">
        <v>16007</v>
      </c>
      <c r="P496" s="4">
        <v>25</v>
      </c>
      <c r="Q496" s="4">
        <v>21</v>
      </c>
      <c r="S496" s="4">
        <v>21</v>
      </c>
      <c r="T496" s="4">
        <v>324</v>
      </c>
      <c r="U496" s="4">
        <v>5.2</v>
      </c>
      <c r="V496" s="5">
        <v>2.7</v>
      </c>
      <c r="X496" s="5">
        <v>1.36</v>
      </c>
    </row>
    <row r="497" spans="1:24" x14ac:dyDescent="0.25">
      <c r="A497" s="3">
        <v>16</v>
      </c>
      <c r="B497" s="7" t="s">
        <v>470</v>
      </c>
      <c r="C497" s="7" t="s">
        <v>471</v>
      </c>
      <c r="D497" s="7" t="s">
        <v>475</v>
      </c>
      <c r="E497" s="3">
        <v>16009</v>
      </c>
      <c r="F497" s="4">
        <v>9298</v>
      </c>
      <c r="G497" s="8">
        <v>0.24814695456010313</v>
      </c>
      <c r="H497" s="7" t="s">
        <v>26</v>
      </c>
      <c r="I497" s="3">
        <v>6</v>
      </c>
      <c r="J497" s="4">
        <v>0</v>
      </c>
      <c r="K497" s="9">
        <v>0</v>
      </c>
      <c r="L497" s="4">
        <v>19</v>
      </c>
      <c r="M497" s="4">
        <v>0</v>
      </c>
      <c r="N497" s="9">
        <v>0</v>
      </c>
      <c r="O497" s="3">
        <v>16009</v>
      </c>
      <c r="P497" s="4">
        <v>19</v>
      </c>
      <c r="Q497" s="4">
        <v>19</v>
      </c>
      <c r="S497" s="4">
        <v>19</v>
      </c>
      <c r="T497" s="4">
        <v>264</v>
      </c>
      <c r="U497" s="4">
        <v>3.6</v>
      </c>
      <c r="V497" s="5">
        <v>2.9</v>
      </c>
      <c r="X497" s="5">
        <v>1.1399999999999999</v>
      </c>
    </row>
    <row r="498" spans="1:24" x14ac:dyDescent="0.25">
      <c r="A498" s="3">
        <v>16</v>
      </c>
      <c r="B498" s="7" t="s">
        <v>470</v>
      </c>
      <c r="C498" s="7" t="s">
        <v>471</v>
      </c>
      <c r="D498" s="7" t="s">
        <v>476</v>
      </c>
      <c r="E498" s="3">
        <v>16011</v>
      </c>
      <c r="F498" s="4">
        <v>46811</v>
      </c>
      <c r="G498" s="8">
        <v>0.26808471623727881</v>
      </c>
      <c r="H498" s="7" t="s">
        <v>26</v>
      </c>
      <c r="I498" s="3">
        <v>5</v>
      </c>
      <c r="J498" s="4">
        <v>0</v>
      </c>
      <c r="K498" s="9">
        <v>0</v>
      </c>
      <c r="L498" s="4">
        <v>26</v>
      </c>
      <c r="M498" s="4">
        <v>0</v>
      </c>
      <c r="N498" s="9">
        <v>0</v>
      </c>
      <c r="O498" s="3">
        <v>16011</v>
      </c>
      <c r="P498" s="4">
        <v>128</v>
      </c>
      <c r="Q498" s="4">
        <v>25</v>
      </c>
      <c r="R498" s="4">
        <v>5</v>
      </c>
      <c r="S498" s="4">
        <v>25</v>
      </c>
      <c r="T498" s="4">
        <v>2277</v>
      </c>
      <c r="U498" s="4">
        <v>16.5</v>
      </c>
      <c r="V498" s="5">
        <v>2.8</v>
      </c>
      <c r="W498" s="5">
        <v>1</v>
      </c>
      <c r="X498" s="5">
        <v>2.1749999999999998</v>
      </c>
    </row>
    <row r="499" spans="1:24" x14ac:dyDescent="0.25">
      <c r="A499" s="3">
        <v>16</v>
      </c>
      <c r="B499" s="7" t="s">
        <v>470</v>
      </c>
      <c r="C499" s="7" t="s">
        <v>471</v>
      </c>
      <c r="D499" s="7" t="s">
        <v>477</v>
      </c>
      <c r="E499" s="3">
        <v>16013</v>
      </c>
      <c r="F499" s="4">
        <v>23021</v>
      </c>
      <c r="G499" s="8">
        <v>1.9209580838323352</v>
      </c>
      <c r="H499" s="7" t="s">
        <v>32</v>
      </c>
      <c r="I499" s="3">
        <v>5</v>
      </c>
      <c r="J499" s="4">
        <v>5</v>
      </c>
      <c r="K499" s="9">
        <v>21.719299769775422</v>
      </c>
      <c r="L499" s="4">
        <v>515</v>
      </c>
      <c r="M499" s="4">
        <v>5</v>
      </c>
      <c r="N499" s="9">
        <v>21.719299769775422</v>
      </c>
      <c r="O499" s="3">
        <v>16013</v>
      </c>
      <c r="P499" s="4">
        <v>86</v>
      </c>
      <c r="Q499" s="4">
        <v>25</v>
      </c>
      <c r="S499" s="4">
        <v>25</v>
      </c>
      <c r="T499" s="4">
        <v>1164</v>
      </c>
      <c r="U499" s="4">
        <v>8.9</v>
      </c>
      <c r="V499" s="5">
        <v>2.6</v>
      </c>
      <c r="W499" s="5">
        <v>1</v>
      </c>
      <c r="X499" s="5">
        <v>1.55</v>
      </c>
    </row>
    <row r="500" spans="1:24" x14ac:dyDescent="0.25">
      <c r="A500" s="3">
        <v>13</v>
      </c>
      <c r="B500" s="7" t="s">
        <v>355</v>
      </c>
      <c r="C500" s="7" t="s">
        <v>356</v>
      </c>
      <c r="D500" s="7" t="s">
        <v>142</v>
      </c>
      <c r="E500" s="3">
        <v>13167</v>
      </c>
      <c r="F500" s="4">
        <v>9643</v>
      </c>
      <c r="G500" s="8">
        <v>0.45097260817784834</v>
      </c>
      <c r="H500" s="7" t="s">
        <v>26</v>
      </c>
      <c r="I500" s="3">
        <v>5</v>
      </c>
      <c r="J500" s="4">
        <v>2</v>
      </c>
      <c r="K500" s="9">
        <v>20.740433475059628</v>
      </c>
      <c r="L500" s="4">
        <v>78</v>
      </c>
      <c r="M500" s="4">
        <v>2</v>
      </c>
      <c r="N500" s="9">
        <v>20.740433475059628</v>
      </c>
    </row>
    <row r="501" spans="1:24" x14ac:dyDescent="0.25">
      <c r="A501" s="3">
        <v>16</v>
      </c>
      <c r="B501" s="7" t="s">
        <v>470</v>
      </c>
      <c r="C501" s="7" t="s">
        <v>471</v>
      </c>
      <c r="D501" s="7" t="s">
        <v>479</v>
      </c>
      <c r="E501" s="3">
        <v>16017</v>
      </c>
      <c r="F501" s="4">
        <v>45739</v>
      </c>
      <c r="G501" s="8">
        <v>0.43610882110469912</v>
      </c>
      <c r="H501" s="7" t="s">
        <v>26</v>
      </c>
      <c r="I501" s="3">
        <v>5</v>
      </c>
      <c r="J501" s="4">
        <v>0</v>
      </c>
      <c r="K501" s="9">
        <v>0</v>
      </c>
      <c r="L501" s="4">
        <v>7</v>
      </c>
      <c r="M501" s="4">
        <v>0</v>
      </c>
      <c r="N501" s="9">
        <v>0</v>
      </c>
      <c r="O501" s="3">
        <v>16017</v>
      </c>
      <c r="P501" s="4">
        <v>116</v>
      </c>
      <c r="Q501" s="4">
        <v>25</v>
      </c>
      <c r="R501" s="4">
        <v>4</v>
      </c>
      <c r="S501" s="4">
        <v>25</v>
      </c>
      <c r="T501" s="4">
        <v>1740</v>
      </c>
      <c r="U501" s="4">
        <v>11.3</v>
      </c>
      <c r="V501" s="5">
        <v>2.9</v>
      </c>
      <c r="W501" s="5">
        <v>1</v>
      </c>
      <c r="X501" s="5">
        <v>1.39</v>
      </c>
    </row>
    <row r="502" spans="1:24" x14ac:dyDescent="0.25">
      <c r="A502" s="3">
        <v>13</v>
      </c>
      <c r="B502" s="7" t="s">
        <v>355</v>
      </c>
      <c r="C502" s="7" t="s">
        <v>356</v>
      </c>
      <c r="D502" s="7" t="s">
        <v>417</v>
      </c>
      <c r="E502" s="3">
        <v>13169</v>
      </c>
      <c r="F502" s="4">
        <v>28735</v>
      </c>
      <c r="G502" s="8">
        <v>0.47694160144491271</v>
      </c>
      <c r="H502" s="7" t="s">
        <v>26</v>
      </c>
      <c r="I502" s="3">
        <v>4</v>
      </c>
      <c r="J502" s="4">
        <v>0</v>
      </c>
      <c r="K502" s="9">
        <v>0</v>
      </c>
      <c r="L502" s="4">
        <v>51</v>
      </c>
      <c r="M502" s="4">
        <v>0</v>
      </c>
      <c r="N502" s="9">
        <v>0</v>
      </c>
    </row>
    <row r="503" spans="1:24" x14ac:dyDescent="0.25">
      <c r="A503" s="3">
        <v>16</v>
      </c>
      <c r="B503" s="7" t="s">
        <v>470</v>
      </c>
      <c r="C503" s="7" t="s">
        <v>471</v>
      </c>
      <c r="D503" s="7" t="s">
        <v>480</v>
      </c>
      <c r="E503" s="3">
        <v>16019</v>
      </c>
      <c r="F503" s="4">
        <v>119062</v>
      </c>
      <c r="G503" s="8">
        <v>0.33446945578486087</v>
      </c>
      <c r="H503" s="7" t="s">
        <v>26</v>
      </c>
      <c r="I503" s="3">
        <v>4</v>
      </c>
      <c r="J503" s="4">
        <v>0</v>
      </c>
      <c r="K503" s="9">
        <v>0</v>
      </c>
      <c r="L503" s="4">
        <v>87</v>
      </c>
      <c r="M503" s="4">
        <v>1</v>
      </c>
      <c r="N503" s="9">
        <v>0.83989854025633703</v>
      </c>
      <c r="O503" s="3">
        <v>16019</v>
      </c>
      <c r="P503" s="4">
        <v>501</v>
      </c>
      <c r="Q503" s="4">
        <v>254</v>
      </c>
      <c r="R503" s="4">
        <v>35</v>
      </c>
      <c r="S503" s="4">
        <v>254</v>
      </c>
      <c r="T503" s="4">
        <v>12575</v>
      </c>
      <c r="U503" s="4">
        <v>139.19999999999999</v>
      </c>
      <c r="V503" s="5">
        <v>3.95</v>
      </c>
      <c r="W503" s="5">
        <v>0.5</v>
      </c>
      <c r="X503" s="5">
        <v>2.1150000000000002</v>
      </c>
    </row>
    <row r="504" spans="1:24" x14ac:dyDescent="0.25">
      <c r="A504" s="3">
        <v>13</v>
      </c>
      <c r="B504" s="7" t="s">
        <v>355</v>
      </c>
      <c r="C504" s="7" t="s">
        <v>356</v>
      </c>
      <c r="D504" s="7" t="s">
        <v>64</v>
      </c>
      <c r="E504" s="3">
        <v>13171</v>
      </c>
      <c r="F504" s="4">
        <v>19077</v>
      </c>
      <c r="G504" s="8">
        <v>0.43737957610789979</v>
      </c>
      <c r="H504" s="7" t="s">
        <v>26</v>
      </c>
      <c r="I504" s="3">
        <v>2</v>
      </c>
      <c r="J504" s="4">
        <v>1</v>
      </c>
      <c r="K504" s="9">
        <v>5.2419143471195682</v>
      </c>
      <c r="L504" s="4">
        <v>82</v>
      </c>
      <c r="M504" s="4">
        <v>5</v>
      </c>
      <c r="N504" s="9">
        <v>26.209571735597837</v>
      </c>
    </row>
    <row r="505" spans="1:24" x14ac:dyDescent="0.25">
      <c r="A505" s="3">
        <v>16</v>
      </c>
      <c r="B505" s="7" t="s">
        <v>470</v>
      </c>
      <c r="C505" s="7" t="s">
        <v>471</v>
      </c>
      <c r="D505" s="7" t="s">
        <v>481</v>
      </c>
      <c r="E505" s="3">
        <v>16021</v>
      </c>
      <c r="F505" s="4">
        <v>12245</v>
      </c>
      <c r="G505" s="8">
        <v>0.24623911322248615</v>
      </c>
      <c r="H505" s="7" t="s">
        <v>26</v>
      </c>
      <c r="I505" s="3">
        <v>6</v>
      </c>
      <c r="J505" s="4">
        <v>0</v>
      </c>
      <c r="K505" s="9">
        <v>0</v>
      </c>
      <c r="L505" s="4">
        <v>0</v>
      </c>
      <c r="M505" s="4">
        <v>0</v>
      </c>
      <c r="N505" s="9">
        <v>0</v>
      </c>
      <c r="O505" s="3">
        <v>16021</v>
      </c>
      <c r="P505" s="4">
        <v>29</v>
      </c>
      <c r="Q505" s="4">
        <v>20</v>
      </c>
      <c r="S505" s="4">
        <v>20</v>
      </c>
      <c r="T505" s="4">
        <v>92</v>
      </c>
      <c r="U505" s="4">
        <v>2.8</v>
      </c>
      <c r="V505" s="5">
        <v>3.2</v>
      </c>
      <c r="X505" s="5">
        <v>1.05</v>
      </c>
    </row>
    <row r="506" spans="1:24" x14ac:dyDescent="0.25">
      <c r="A506" s="3">
        <v>16</v>
      </c>
      <c r="B506" s="7" t="s">
        <v>470</v>
      </c>
      <c r="C506" s="7" t="s">
        <v>471</v>
      </c>
      <c r="D506" s="7" t="s">
        <v>177</v>
      </c>
      <c r="E506" s="3">
        <v>16023</v>
      </c>
      <c r="F506" s="4">
        <v>2597</v>
      </c>
      <c r="G506" s="8">
        <v>0.17505470459518599</v>
      </c>
      <c r="H506" s="7" t="s">
        <v>26</v>
      </c>
      <c r="I506" s="3">
        <v>4</v>
      </c>
      <c r="J506" s="4">
        <v>0</v>
      </c>
      <c r="K506" s="9">
        <v>0</v>
      </c>
      <c r="L506" s="4">
        <v>0</v>
      </c>
      <c r="M506" s="4">
        <v>0</v>
      </c>
      <c r="N506" s="9">
        <v>0</v>
      </c>
      <c r="O506" s="3">
        <v>16023</v>
      </c>
      <c r="P506" s="4">
        <v>23</v>
      </c>
      <c r="Q506" s="4">
        <v>14</v>
      </c>
      <c r="S506" s="4">
        <v>14</v>
      </c>
      <c r="T506" s="4">
        <v>31</v>
      </c>
      <c r="U506" s="4">
        <v>0.7</v>
      </c>
      <c r="V506" s="5">
        <v>2</v>
      </c>
      <c r="W506" s="5">
        <v>0.5</v>
      </c>
      <c r="X506" s="5">
        <v>0.85</v>
      </c>
    </row>
    <row r="507" spans="1:24" x14ac:dyDescent="0.25">
      <c r="A507" s="3">
        <v>16</v>
      </c>
      <c r="B507" s="7" t="s">
        <v>470</v>
      </c>
      <c r="C507" s="7" t="s">
        <v>471</v>
      </c>
      <c r="D507" s="7" t="s">
        <v>483</v>
      </c>
      <c r="E507" s="3">
        <v>16027</v>
      </c>
      <c r="F507" s="4">
        <v>229849</v>
      </c>
      <c r="G507" s="8">
        <v>0.35752403540722544</v>
      </c>
      <c r="H507" s="7" t="s">
        <v>26</v>
      </c>
      <c r="I507" s="3">
        <v>3</v>
      </c>
      <c r="J507" s="4">
        <v>6</v>
      </c>
      <c r="K507" s="9">
        <v>2.6104094427210911</v>
      </c>
      <c r="L507" s="4">
        <v>367</v>
      </c>
      <c r="M507" s="4">
        <v>6</v>
      </c>
      <c r="N507" s="9">
        <v>2.6104094427210911</v>
      </c>
      <c r="O507" s="3">
        <v>16027</v>
      </c>
      <c r="P507" s="4">
        <v>355</v>
      </c>
      <c r="Q507" s="4">
        <v>289</v>
      </c>
      <c r="R507" s="4">
        <v>41</v>
      </c>
      <c r="S507" s="4">
        <v>293</v>
      </c>
      <c r="T507" s="4">
        <v>13453</v>
      </c>
      <c r="U507" s="4">
        <v>123.2</v>
      </c>
      <c r="V507" s="5">
        <v>3.1749999999999998</v>
      </c>
      <c r="W507" s="5">
        <v>0.41</v>
      </c>
      <c r="X507" s="5">
        <v>1.6033333333333335</v>
      </c>
    </row>
    <row r="508" spans="1:24" x14ac:dyDescent="0.25">
      <c r="A508" s="3">
        <v>13</v>
      </c>
      <c r="B508" s="7" t="s">
        <v>355</v>
      </c>
      <c r="C508" s="7" t="s">
        <v>356</v>
      </c>
      <c r="D508" s="7" t="s">
        <v>67</v>
      </c>
      <c r="E508" s="3">
        <v>13177</v>
      </c>
      <c r="F508" s="4">
        <v>29992</v>
      </c>
      <c r="G508" s="8">
        <v>0.29776441856096186</v>
      </c>
      <c r="H508" s="7" t="s">
        <v>26</v>
      </c>
      <c r="I508" s="3">
        <v>4</v>
      </c>
      <c r="J508" s="4">
        <v>23</v>
      </c>
      <c r="K508" s="9">
        <v>76.687116564417181</v>
      </c>
      <c r="L508" s="4">
        <v>374</v>
      </c>
      <c r="M508" s="4">
        <v>22</v>
      </c>
      <c r="N508" s="9">
        <v>73.352894105094691</v>
      </c>
    </row>
    <row r="509" spans="1:24" x14ac:dyDescent="0.25">
      <c r="A509" s="3">
        <v>16</v>
      </c>
      <c r="B509" s="7" t="s">
        <v>470</v>
      </c>
      <c r="C509" s="7" t="s">
        <v>471</v>
      </c>
      <c r="D509" s="7" t="s">
        <v>484</v>
      </c>
      <c r="E509" s="3">
        <v>16029</v>
      </c>
      <c r="F509" s="4">
        <v>7155</v>
      </c>
      <c r="G509" s="8">
        <v>0.11912087912087913</v>
      </c>
      <c r="H509" s="7" t="s">
        <v>26</v>
      </c>
      <c r="I509" s="3">
        <v>6</v>
      </c>
      <c r="J509" s="4">
        <v>0</v>
      </c>
      <c r="K509" s="9">
        <v>0</v>
      </c>
      <c r="L509" s="4">
        <v>6</v>
      </c>
      <c r="M509" s="4">
        <v>0</v>
      </c>
      <c r="N509" s="9">
        <v>0</v>
      </c>
      <c r="O509" s="3">
        <v>16029</v>
      </c>
      <c r="P509" s="4">
        <v>16</v>
      </c>
      <c r="Q509" s="4">
        <v>25</v>
      </c>
      <c r="S509" s="4">
        <v>25</v>
      </c>
      <c r="T509" s="4">
        <v>292</v>
      </c>
      <c r="U509" s="4">
        <v>4</v>
      </c>
      <c r="V509" s="5">
        <v>2.6</v>
      </c>
      <c r="X509" s="5">
        <v>1.0900000000000001</v>
      </c>
    </row>
    <row r="510" spans="1:24" x14ac:dyDescent="0.25">
      <c r="A510" s="3">
        <v>16</v>
      </c>
      <c r="B510" s="7" t="s">
        <v>470</v>
      </c>
      <c r="C510" s="7" t="s">
        <v>471</v>
      </c>
      <c r="D510" s="7" t="s">
        <v>485</v>
      </c>
      <c r="E510" s="3">
        <v>16031</v>
      </c>
      <c r="F510" s="4">
        <v>24030</v>
      </c>
      <c r="G510" s="8">
        <v>0.17414691544797445</v>
      </c>
      <c r="H510" s="7" t="s">
        <v>26</v>
      </c>
      <c r="I510" s="3">
        <v>5</v>
      </c>
      <c r="J510" s="4">
        <v>1</v>
      </c>
      <c r="K510" s="9">
        <v>4.1614648356221391</v>
      </c>
      <c r="L510" s="4">
        <v>149</v>
      </c>
      <c r="M510" s="4">
        <v>1</v>
      </c>
      <c r="N510" s="9">
        <v>4.1614648356221391</v>
      </c>
      <c r="O510" s="3">
        <v>16031</v>
      </c>
      <c r="P510" s="4">
        <v>71</v>
      </c>
      <c r="Q510" s="4">
        <v>31</v>
      </c>
      <c r="R510" s="4">
        <v>6</v>
      </c>
      <c r="S510" s="4">
        <v>31</v>
      </c>
      <c r="T510" s="4">
        <v>1435</v>
      </c>
      <c r="U510" s="4">
        <v>10.5</v>
      </c>
      <c r="V510" s="5">
        <v>1.9</v>
      </c>
      <c r="W510" s="5">
        <v>0.52</v>
      </c>
      <c r="X510" s="5">
        <v>1.35</v>
      </c>
    </row>
    <row r="511" spans="1:24" x14ac:dyDescent="0.25">
      <c r="A511" s="3">
        <v>13</v>
      </c>
      <c r="B511" s="7" t="s">
        <v>355</v>
      </c>
      <c r="C511" s="7" t="s">
        <v>356</v>
      </c>
      <c r="D511" s="7" t="s">
        <v>144</v>
      </c>
      <c r="E511" s="3">
        <v>13181</v>
      </c>
      <c r="F511" s="4">
        <v>7921</v>
      </c>
      <c r="G511" s="8">
        <v>0.46139905762957595</v>
      </c>
      <c r="H511" s="7" t="s">
        <v>26</v>
      </c>
      <c r="I511" s="3">
        <v>3</v>
      </c>
      <c r="J511" s="4">
        <v>0</v>
      </c>
      <c r="K511" s="9">
        <v>0</v>
      </c>
      <c r="L511" s="4">
        <v>18</v>
      </c>
      <c r="M511" s="4">
        <v>1</v>
      </c>
      <c r="N511" s="9">
        <v>12.624668602449185</v>
      </c>
    </row>
    <row r="512" spans="1:24" x14ac:dyDescent="0.25">
      <c r="A512" s="3">
        <v>16</v>
      </c>
      <c r="B512" s="7" t="s">
        <v>470</v>
      </c>
      <c r="C512" s="7" t="s">
        <v>471</v>
      </c>
      <c r="D512" s="7" t="s">
        <v>486</v>
      </c>
      <c r="E512" s="3">
        <v>16035</v>
      </c>
      <c r="F512" s="4">
        <v>8756</v>
      </c>
      <c r="G512" s="8">
        <v>0.24684431977559607</v>
      </c>
      <c r="H512" s="7" t="s">
        <v>26</v>
      </c>
      <c r="I512" s="3">
        <v>6</v>
      </c>
      <c r="J512" s="4">
        <v>0</v>
      </c>
      <c r="K512" s="9">
        <v>0</v>
      </c>
      <c r="L512" s="4">
        <v>0</v>
      </c>
      <c r="M512" s="4">
        <v>0</v>
      </c>
      <c r="N512" s="9">
        <v>0</v>
      </c>
      <c r="O512" s="3">
        <v>16035</v>
      </c>
      <c r="P512" s="4">
        <v>22</v>
      </c>
      <c r="Q512" s="4">
        <v>23</v>
      </c>
      <c r="S512" s="4">
        <v>23</v>
      </c>
      <c r="T512" s="4">
        <v>506</v>
      </c>
      <c r="U512" s="4">
        <v>6</v>
      </c>
      <c r="V512" s="5">
        <v>2.8</v>
      </c>
      <c r="X512" s="5">
        <v>0.97</v>
      </c>
    </row>
    <row r="513" spans="1:24" x14ac:dyDescent="0.25">
      <c r="A513" s="3">
        <v>13</v>
      </c>
      <c r="B513" s="7" t="s">
        <v>355</v>
      </c>
      <c r="C513" s="7" t="s">
        <v>356</v>
      </c>
      <c r="D513" s="7" t="s">
        <v>420</v>
      </c>
      <c r="E513" s="3">
        <v>13183</v>
      </c>
      <c r="F513" s="4">
        <v>19559</v>
      </c>
      <c r="G513" s="8">
        <v>0.51789794364051789</v>
      </c>
      <c r="H513" s="7" t="s">
        <v>26</v>
      </c>
      <c r="I513" s="3">
        <v>4</v>
      </c>
      <c r="J513" s="4">
        <v>1</v>
      </c>
      <c r="K513" s="9">
        <v>5.112735824939926</v>
      </c>
      <c r="L513" s="4">
        <v>26</v>
      </c>
      <c r="M513" s="4">
        <v>1</v>
      </c>
      <c r="N513" s="9">
        <v>5.112735824939926</v>
      </c>
    </row>
    <row r="514" spans="1:24" x14ac:dyDescent="0.25">
      <c r="A514" s="3">
        <v>16</v>
      </c>
      <c r="B514" s="7" t="s">
        <v>470</v>
      </c>
      <c r="C514" s="7" t="s">
        <v>471</v>
      </c>
      <c r="D514" s="7" t="s">
        <v>52</v>
      </c>
      <c r="E514" s="3">
        <v>16039</v>
      </c>
      <c r="F514" s="4">
        <v>27511</v>
      </c>
      <c r="G514" s="8">
        <v>0.31189821182943606</v>
      </c>
      <c r="H514" s="7" t="s">
        <v>26</v>
      </c>
      <c r="I514" s="3">
        <v>5</v>
      </c>
      <c r="J514" s="4">
        <v>2</v>
      </c>
      <c r="K514" s="9">
        <v>7.2698193449892772</v>
      </c>
      <c r="L514" s="4">
        <v>37</v>
      </c>
      <c r="M514" s="4">
        <v>2</v>
      </c>
      <c r="N514" s="9">
        <v>7.2698193449892772</v>
      </c>
      <c r="O514" s="3">
        <v>16039</v>
      </c>
      <c r="P514" s="4">
        <v>37</v>
      </c>
      <c r="Q514" s="4">
        <v>21</v>
      </c>
      <c r="S514" s="4">
        <v>21</v>
      </c>
      <c r="T514" s="4">
        <v>676</v>
      </c>
      <c r="U514" s="4">
        <v>8</v>
      </c>
      <c r="V514" s="5">
        <v>2.6</v>
      </c>
      <c r="W514" s="5">
        <v>1</v>
      </c>
      <c r="X514" s="5">
        <v>0.97</v>
      </c>
    </row>
    <row r="515" spans="1:24" x14ac:dyDescent="0.25">
      <c r="A515" s="3">
        <v>16</v>
      </c>
      <c r="B515" s="7" t="s">
        <v>470</v>
      </c>
      <c r="C515" s="7" t="s">
        <v>471</v>
      </c>
      <c r="D515" s="7" t="s">
        <v>56</v>
      </c>
      <c r="E515" s="3">
        <v>16041</v>
      </c>
      <c r="F515" s="4">
        <v>13876</v>
      </c>
      <c r="G515" s="8">
        <v>9.869264291207383E-2</v>
      </c>
      <c r="H515" s="7" t="s">
        <v>26</v>
      </c>
      <c r="I515" s="3">
        <v>4</v>
      </c>
      <c r="J515" s="4">
        <v>0</v>
      </c>
      <c r="K515" s="9">
        <v>0</v>
      </c>
      <c r="L515" s="4">
        <v>17</v>
      </c>
      <c r="M515" s="4">
        <v>0</v>
      </c>
      <c r="N515" s="9">
        <v>0</v>
      </c>
      <c r="O515" s="3">
        <v>16041</v>
      </c>
      <c r="P515" s="4">
        <v>11</v>
      </c>
      <c r="Q515" s="4">
        <v>20</v>
      </c>
      <c r="S515" s="4">
        <v>20</v>
      </c>
      <c r="T515" s="4">
        <v>529</v>
      </c>
      <c r="U515" s="4">
        <v>6.4</v>
      </c>
      <c r="V515" s="5">
        <v>1.9</v>
      </c>
      <c r="W515" s="5">
        <v>0.66</v>
      </c>
      <c r="X515" s="5">
        <v>1.18</v>
      </c>
    </row>
    <row r="516" spans="1:24" x14ac:dyDescent="0.25">
      <c r="A516" s="3">
        <v>16</v>
      </c>
      <c r="B516" s="7" t="s">
        <v>470</v>
      </c>
      <c r="C516" s="7" t="s">
        <v>471</v>
      </c>
      <c r="D516" s="7" t="s">
        <v>487</v>
      </c>
      <c r="E516" s="3">
        <v>16045</v>
      </c>
      <c r="F516" s="4">
        <v>18112</v>
      </c>
      <c r="G516" s="8">
        <v>0.20551839464882943</v>
      </c>
      <c r="H516" s="7" t="s">
        <v>26</v>
      </c>
      <c r="I516" s="3">
        <v>3</v>
      </c>
      <c r="J516" s="4">
        <v>0</v>
      </c>
      <c r="K516" s="9">
        <v>0</v>
      </c>
      <c r="L516" s="4">
        <v>17</v>
      </c>
      <c r="M516" s="4">
        <v>0</v>
      </c>
      <c r="N516" s="9">
        <v>0</v>
      </c>
      <c r="O516" s="3">
        <v>16045</v>
      </c>
      <c r="P516" s="4">
        <v>37</v>
      </c>
      <c r="Q516" s="4">
        <v>13</v>
      </c>
      <c r="S516" s="4">
        <v>13</v>
      </c>
      <c r="T516" s="4">
        <v>197</v>
      </c>
      <c r="U516" s="4">
        <v>2.2999999999999998</v>
      </c>
      <c r="V516" s="5">
        <v>2.6</v>
      </c>
      <c r="W516" s="5">
        <v>0.41</v>
      </c>
      <c r="X516" s="5">
        <v>1.1599999999999999</v>
      </c>
    </row>
    <row r="517" spans="1:24" x14ac:dyDescent="0.25">
      <c r="A517" s="3">
        <v>16</v>
      </c>
      <c r="B517" s="7" t="s">
        <v>470</v>
      </c>
      <c r="C517" s="7" t="s">
        <v>471</v>
      </c>
      <c r="D517" s="7" t="s">
        <v>488</v>
      </c>
      <c r="E517" s="3">
        <v>16047</v>
      </c>
      <c r="F517" s="4">
        <v>15179</v>
      </c>
      <c r="G517" s="8">
        <v>0.24846379909163771</v>
      </c>
      <c r="H517" s="7" t="s">
        <v>26</v>
      </c>
      <c r="I517" s="3">
        <v>6</v>
      </c>
      <c r="J517" s="4">
        <v>0</v>
      </c>
      <c r="K517" s="9">
        <v>0</v>
      </c>
      <c r="L517" s="4">
        <v>60</v>
      </c>
      <c r="M517" s="4">
        <v>1</v>
      </c>
      <c r="N517" s="9">
        <v>6.5880492786086036</v>
      </c>
      <c r="O517" s="3">
        <v>16047</v>
      </c>
      <c r="P517" s="4">
        <v>47</v>
      </c>
      <c r="Q517" s="4">
        <v>16</v>
      </c>
      <c r="S517" s="4">
        <v>16</v>
      </c>
      <c r="T517" s="4">
        <v>491</v>
      </c>
      <c r="U517" s="4">
        <v>7.4</v>
      </c>
      <c r="V517" s="5">
        <v>2.7</v>
      </c>
      <c r="X517" s="5">
        <v>1.1599999999999999</v>
      </c>
    </row>
    <row r="518" spans="1:24" x14ac:dyDescent="0.25">
      <c r="A518" s="3">
        <v>13</v>
      </c>
      <c r="B518" s="7" t="s">
        <v>355</v>
      </c>
      <c r="C518" s="7" t="s">
        <v>356</v>
      </c>
      <c r="D518" s="7" t="s">
        <v>423</v>
      </c>
      <c r="E518" s="3">
        <v>13191</v>
      </c>
      <c r="F518" s="4">
        <v>14378</v>
      </c>
      <c r="G518" s="8">
        <v>0.66045311155721254</v>
      </c>
      <c r="H518" s="7" t="s">
        <v>26</v>
      </c>
      <c r="I518" s="3">
        <v>4</v>
      </c>
      <c r="J518" s="4">
        <v>0</v>
      </c>
      <c r="K518" s="9">
        <v>0</v>
      </c>
      <c r="L518" s="4">
        <v>19</v>
      </c>
      <c r="M518" s="4">
        <v>1</v>
      </c>
      <c r="N518" s="9">
        <v>6.9550702462094867</v>
      </c>
    </row>
    <row r="519" spans="1:24" x14ac:dyDescent="0.25">
      <c r="A519" s="3">
        <v>16</v>
      </c>
      <c r="B519" s="7" t="s">
        <v>470</v>
      </c>
      <c r="C519" s="7" t="s">
        <v>471</v>
      </c>
      <c r="D519" s="7" t="s">
        <v>470</v>
      </c>
      <c r="E519" s="3">
        <v>16049</v>
      </c>
      <c r="F519" s="4">
        <v>16667</v>
      </c>
      <c r="G519" s="8">
        <v>0.1856854525694768</v>
      </c>
      <c r="H519" s="7" t="s">
        <v>26</v>
      </c>
      <c r="I519" s="3">
        <v>6</v>
      </c>
      <c r="J519" s="4">
        <v>0</v>
      </c>
      <c r="K519" s="9">
        <v>0</v>
      </c>
      <c r="L519" s="4">
        <v>3</v>
      </c>
      <c r="M519" s="4">
        <v>0</v>
      </c>
      <c r="N519" s="9">
        <v>0</v>
      </c>
      <c r="O519" s="3">
        <v>16049</v>
      </c>
      <c r="P519" s="4">
        <v>36</v>
      </c>
      <c r="Q519" s="4">
        <v>40</v>
      </c>
      <c r="S519" s="4">
        <v>40</v>
      </c>
      <c r="T519" s="4">
        <v>756</v>
      </c>
      <c r="U519" s="4">
        <v>10.3</v>
      </c>
      <c r="V519" s="5">
        <v>2.75</v>
      </c>
      <c r="X519" s="5">
        <v>0.9</v>
      </c>
    </row>
    <row r="520" spans="1:24" x14ac:dyDescent="0.25">
      <c r="A520" s="3">
        <v>16</v>
      </c>
      <c r="B520" s="7" t="s">
        <v>470</v>
      </c>
      <c r="C520" s="7" t="s">
        <v>471</v>
      </c>
      <c r="D520" s="7" t="s">
        <v>489</v>
      </c>
      <c r="E520" s="3">
        <v>16053</v>
      </c>
      <c r="F520" s="4">
        <v>24412</v>
      </c>
      <c r="G520" s="8">
        <v>0.28617571059431524</v>
      </c>
      <c r="H520" s="7" t="s">
        <v>26</v>
      </c>
      <c r="I520" s="3">
        <v>5</v>
      </c>
      <c r="J520" s="4">
        <v>2</v>
      </c>
      <c r="K520" s="9">
        <v>8.1926921186301822</v>
      </c>
      <c r="L520" s="4">
        <v>211</v>
      </c>
      <c r="M520" s="4">
        <v>3</v>
      </c>
      <c r="N520" s="9">
        <v>12.289038177945274</v>
      </c>
      <c r="O520" s="3">
        <v>16053</v>
      </c>
      <c r="P520" s="4">
        <v>26</v>
      </c>
      <c r="Q520" s="4">
        <v>18</v>
      </c>
      <c r="S520" s="4">
        <v>18</v>
      </c>
      <c r="T520" s="4">
        <v>359</v>
      </c>
      <c r="U520" s="4">
        <v>6.5</v>
      </c>
      <c r="V520" s="5">
        <v>2.1</v>
      </c>
      <c r="W520" s="5">
        <v>0.92</v>
      </c>
      <c r="X520" s="5">
        <v>1.08</v>
      </c>
    </row>
    <row r="521" spans="1:24" x14ac:dyDescent="0.25">
      <c r="A521" s="3">
        <v>13</v>
      </c>
      <c r="B521" s="7" t="s">
        <v>355</v>
      </c>
      <c r="C521" s="7" t="s">
        <v>356</v>
      </c>
      <c r="D521" s="7" t="s">
        <v>71</v>
      </c>
      <c r="E521" s="3">
        <v>13195</v>
      </c>
      <c r="F521" s="4">
        <v>29880</v>
      </c>
      <c r="G521" s="8">
        <v>0.26355830887946963</v>
      </c>
      <c r="H521" s="7" t="s">
        <v>26</v>
      </c>
      <c r="I521" s="3">
        <v>4</v>
      </c>
      <c r="J521" s="4">
        <v>1</v>
      </c>
      <c r="K521" s="9">
        <v>3.346720214190094</v>
      </c>
      <c r="L521" s="4">
        <v>74</v>
      </c>
      <c r="M521" s="4">
        <v>2</v>
      </c>
      <c r="N521" s="9">
        <v>6.693440428380188</v>
      </c>
    </row>
    <row r="522" spans="1:24" x14ac:dyDescent="0.25">
      <c r="A522" s="3">
        <v>16</v>
      </c>
      <c r="B522" s="7" t="s">
        <v>470</v>
      </c>
      <c r="C522" s="7" t="s">
        <v>471</v>
      </c>
      <c r="D522" s="7" t="s">
        <v>490</v>
      </c>
      <c r="E522" s="3">
        <v>16055</v>
      </c>
      <c r="F522" s="4">
        <v>165697</v>
      </c>
      <c r="G522" s="8">
        <v>0.36590249499426308</v>
      </c>
      <c r="H522" s="7" t="s">
        <v>26</v>
      </c>
      <c r="I522" s="3">
        <v>4</v>
      </c>
      <c r="J522" s="4">
        <v>0</v>
      </c>
      <c r="K522" s="9">
        <v>0</v>
      </c>
      <c r="L522" s="4">
        <v>104</v>
      </c>
      <c r="M522" s="4">
        <v>0</v>
      </c>
      <c r="N522" s="9">
        <v>0</v>
      </c>
      <c r="O522" s="3">
        <v>16055</v>
      </c>
      <c r="P522" s="4">
        <v>650</v>
      </c>
      <c r="Q522" s="4">
        <v>331</v>
      </c>
      <c r="R522" s="4">
        <v>55</v>
      </c>
      <c r="S522" s="4">
        <v>331</v>
      </c>
      <c r="T522" s="4">
        <v>15910</v>
      </c>
      <c r="U522" s="4">
        <v>190.2</v>
      </c>
      <c r="V522" s="5">
        <v>3.3</v>
      </c>
      <c r="W522" s="5">
        <v>0.82</v>
      </c>
      <c r="X522" s="5">
        <v>2.2800000000000002</v>
      </c>
    </row>
    <row r="523" spans="1:24" x14ac:dyDescent="0.25">
      <c r="A523" s="3">
        <v>13</v>
      </c>
      <c r="B523" s="7" t="s">
        <v>355</v>
      </c>
      <c r="C523" s="7" t="s">
        <v>356</v>
      </c>
      <c r="D523" s="7" t="s">
        <v>73</v>
      </c>
      <c r="E523" s="3">
        <v>13197</v>
      </c>
      <c r="F523" s="4">
        <v>8359</v>
      </c>
      <c r="G523" s="8">
        <v>0.63144195731389896</v>
      </c>
      <c r="H523" s="7" t="s">
        <v>26</v>
      </c>
      <c r="I523" s="3">
        <v>3</v>
      </c>
      <c r="J523" s="4">
        <v>2</v>
      </c>
      <c r="K523" s="9">
        <v>23.926306974518482</v>
      </c>
      <c r="L523" s="4">
        <v>65</v>
      </c>
      <c r="M523" s="4">
        <v>2</v>
      </c>
      <c r="N523" s="9">
        <v>23.926306974518482</v>
      </c>
    </row>
    <row r="524" spans="1:24" x14ac:dyDescent="0.25">
      <c r="A524" s="3">
        <v>16</v>
      </c>
      <c r="B524" s="7" t="s">
        <v>470</v>
      </c>
      <c r="C524" s="7" t="s">
        <v>471</v>
      </c>
      <c r="D524" s="7" t="s">
        <v>491</v>
      </c>
      <c r="E524" s="3">
        <v>16057</v>
      </c>
      <c r="F524" s="4">
        <v>40108</v>
      </c>
      <c r="G524" s="8">
        <v>1.1139710942876806</v>
      </c>
      <c r="H524" s="7" t="s">
        <v>32</v>
      </c>
      <c r="I524" s="3">
        <v>5</v>
      </c>
      <c r="J524" s="4">
        <v>0</v>
      </c>
      <c r="K524" s="9">
        <v>0</v>
      </c>
      <c r="L524" s="4">
        <v>8</v>
      </c>
      <c r="M524" s="4">
        <v>0</v>
      </c>
      <c r="N524" s="9">
        <v>0</v>
      </c>
      <c r="O524" s="3">
        <v>16057</v>
      </c>
      <c r="P524" s="4">
        <v>90</v>
      </c>
      <c r="Q524" s="4">
        <v>25</v>
      </c>
      <c r="R524" s="4">
        <v>3</v>
      </c>
      <c r="S524" s="4">
        <v>25</v>
      </c>
      <c r="T524" s="4">
        <v>1364</v>
      </c>
      <c r="U524" s="4">
        <v>12.3</v>
      </c>
      <c r="V524" s="5">
        <v>3.1</v>
      </c>
      <c r="W524" s="5">
        <v>1</v>
      </c>
      <c r="X524" s="5">
        <v>1.4</v>
      </c>
    </row>
    <row r="525" spans="1:24" x14ac:dyDescent="0.25">
      <c r="A525" s="3">
        <v>16</v>
      </c>
      <c r="B525" s="7" t="s">
        <v>470</v>
      </c>
      <c r="C525" s="7" t="s">
        <v>471</v>
      </c>
      <c r="D525" s="7" t="s">
        <v>492</v>
      </c>
      <c r="E525" s="3">
        <v>16059</v>
      </c>
      <c r="F525" s="4">
        <v>8027</v>
      </c>
      <c r="G525" s="8">
        <v>0.24344071736964465</v>
      </c>
      <c r="H525" s="7" t="s">
        <v>26</v>
      </c>
      <c r="I525" s="3">
        <v>6</v>
      </c>
      <c r="J525" s="4">
        <v>0</v>
      </c>
      <c r="K525" s="9">
        <v>0</v>
      </c>
      <c r="L525" s="4">
        <v>2</v>
      </c>
      <c r="M525" s="4">
        <v>0</v>
      </c>
      <c r="N525" s="9">
        <v>0</v>
      </c>
      <c r="O525" s="3">
        <v>16059</v>
      </c>
      <c r="P525" s="4">
        <v>33</v>
      </c>
      <c r="Q525" s="4">
        <v>18</v>
      </c>
      <c r="S525" s="4">
        <v>18</v>
      </c>
      <c r="T525" s="4">
        <v>350</v>
      </c>
      <c r="U525" s="4">
        <v>3.2</v>
      </c>
      <c r="V525" s="5">
        <v>2.4</v>
      </c>
      <c r="X525" s="5">
        <v>1.31</v>
      </c>
    </row>
    <row r="526" spans="1:24" x14ac:dyDescent="0.25">
      <c r="A526" s="3">
        <v>16</v>
      </c>
      <c r="B526" s="7" t="s">
        <v>470</v>
      </c>
      <c r="C526" s="7" t="s">
        <v>471</v>
      </c>
      <c r="D526" s="7" t="s">
        <v>71</v>
      </c>
      <c r="E526" s="3">
        <v>16065</v>
      </c>
      <c r="F526" s="4">
        <v>39907</v>
      </c>
      <c r="G526" s="8">
        <v>0.13432501957275472</v>
      </c>
      <c r="H526" s="7" t="s">
        <v>26</v>
      </c>
      <c r="I526" s="3">
        <v>5</v>
      </c>
      <c r="J526" s="4">
        <v>0</v>
      </c>
      <c r="K526" s="9">
        <v>0</v>
      </c>
      <c r="L526" s="4">
        <v>29</v>
      </c>
      <c r="M526" s="4">
        <v>0</v>
      </c>
      <c r="N526" s="9">
        <v>0</v>
      </c>
      <c r="O526" s="3">
        <v>16065</v>
      </c>
      <c r="P526" s="4">
        <v>85</v>
      </c>
      <c r="Q526" s="4">
        <v>67</v>
      </c>
      <c r="R526" s="4">
        <v>4</v>
      </c>
      <c r="S526" s="4">
        <v>67</v>
      </c>
      <c r="T526" s="4">
        <v>2521</v>
      </c>
      <c r="U526" s="4">
        <v>18.100000000000001</v>
      </c>
      <c r="V526" s="5">
        <v>3.4</v>
      </c>
      <c r="W526" s="5">
        <v>1</v>
      </c>
      <c r="X526" s="5">
        <v>1.57</v>
      </c>
    </row>
    <row r="527" spans="1:24" x14ac:dyDescent="0.25">
      <c r="A527" s="3">
        <v>16</v>
      </c>
      <c r="B527" s="7" t="s">
        <v>470</v>
      </c>
      <c r="C527" s="7" t="s">
        <v>471</v>
      </c>
      <c r="D527" s="7" t="s">
        <v>494</v>
      </c>
      <c r="E527" s="3">
        <v>16067</v>
      </c>
      <c r="F527" s="4">
        <v>21039</v>
      </c>
      <c r="G527" s="8">
        <v>0.23879680785758134</v>
      </c>
      <c r="H527" s="7" t="s">
        <v>26</v>
      </c>
      <c r="I527" s="3">
        <v>5</v>
      </c>
      <c r="J527" s="4">
        <v>0</v>
      </c>
      <c r="K527" s="9">
        <v>0</v>
      </c>
      <c r="L527" s="4">
        <v>103</v>
      </c>
      <c r="M527" s="4">
        <v>0</v>
      </c>
      <c r="N527" s="9">
        <v>0</v>
      </c>
      <c r="O527" s="3">
        <v>16067</v>
      </c>
      <c r="P527" s="4">
        <v>27</v>
      </c>
      <c r="Q527" s="4">
        <v>16</v>
      </c>
      <c r="S527" s="4">
        <v>16</v>
      </c>
      <c r="T527" s="4">
        <v>488</v>
      </c>
      <c r="U527" s="4">
        <v>5.4</v>
      </c>
      <c r="V527" s="5">
        <v>3.5</v>
      </c>
      <c r="W527" s="5">
        <v>0.52</v>
      </c>
      <c r="X527" s="5">
        <v>1.3</v>
      </c>
    </row>
    <row r="528" spans="1:24" x14ac:dyDescent="0.25">
      <c r="A528" s="3">
        <v>16</v>
      </c>
      <c r="B528" s="7" t="s">
        <v>470</v>
      </c>
      <c r="C528" s="7" t="s">
        <v>471</v>
      </c>
      <c r="D528" s="7" t="s">
        <v>495</v>
      </c>
      <c r="E528" s="3">
        <v>16069</v>
      </c>
      <c r="F528" s="4">
        <v>40408</v>
      </c>
      <c r="G528" s="8">
        <v>0.4512571268342836</v>
      </c>
      <c r="H528" s="7" t="s">
        <v>26</v>
      </c>
      <c r="I528" s="3">
        <v>4</v>
      </c>
      <c r="J528" s="4">
        <v>19</v>
      </c>
      <c r="K528" s="9">
        <v>47.020392001583843</v>
      </c>
      <c r="L528" s="4">
        <v>84</v>
      </c>
      <c r="M528" s="4">
        <v>19</v>
      </c>
      <c r="N528" s="9">
        <v>47.020392001583843</v>
      </c>
      <c r="O528" s="3">
        <v>16069</v>
      </c>
      <c r="P528" s="4">
        <v>180</v>
      </c>
      <c r="Q528" s="4">
        <v>110</v>
      </c>
      <c r="R528" s="4">
        <v>9</v>
      </c>
      <c r="S528" s="4">
        <v>110</v>
      </c>
      <c r="T528" s="4">
        <v>4134</v>
      </c>
      <c r="U528" s="4">
        <v>38.4</v>
      </c>
      <c r="V528" s="5">
        <v>3.6</v>
      </c>
      <c r="W528" s="5">
        <v>0.56000000000000005</v>
      </c>
      <c r="X528" s="5">
        <v>1.79</v>
      </c>
    </row>
    <row r="529" spans="1:24" x14ac:dyDescent="0.25">
      <c r="A529" s="3">
        <v>13</v>
      </c>
      <c r="B529" s="7" t="s">
        <v>355</v>
      </c>
      <c r="C529" s="7" t="s">
        <v>356</v>
      </c>
      <c r="D529" s="7" t="s">
        <v>77</v>
      </c>
      <c r="E529" s="3">
        <v>13209</v>
      </c>
      <c r="F529" s="4">
        <v>9172</v>
      </c>
      <c r="G529" s="8">
        <v>0.31722846441947566</v>
      </c>
      <c r="H529" s="7" t="s">
        <v>26</v>
      </c>
      <c r="I529" s="3">
        <v>5</v>
      </c>
      <c r="J529" s="4">
        <v>0</v>
      </c>
      <c r="K529" s="9">
        <v>0</v>
      </c>
      <c r="L529" s="4">
        <v>23</v>
      </c>
      <c r="M529" s="4">
        <v>0</v>
      </c>
      <c r="N529" s="9">
        <v>0</v>
      </c>
    </row>
    <row r="530" spans="1:24" x14ac:dyDescent="0.25">
      <c r="A530" s="3">
        <v>16</v>
      </c>
      <c r="B530" s="7" t="s">
        <v>470</v>
      </c>
      <c r="C530" s="7" t="s">
        <v>471</v>
      </c>
      <c r="D530" s="7" t="s">
        <v>496</v>
      </c>
      <c r="E530" s="3">
        <v>16071</v>
      </c>
      <c r="F530" s="4">
        <v>4531</v>
      </c>
      <c r="G530" s="8">
        <v>0.1201828870019595</v>
      </c>
      <c r="H530" s="7" t="s">
        <v>26</v>
      </c>
      <c r="I530" s="3">
        <v>6</v>
      </c>
      <c r="J530" s="4">
        <v>0</v>
      </c>
      <c r="K530" s="9">
        <v>0</v>
      </c>
      <c r="L530" s="4">
        <v>0</v>
      </c>
      <c r="M530" s="4">
        <v>0</v>
      </c>
      <c r="N530" s="9">
        <v>0</v>
      </c>
      <c r="O530" s="3">
        <v>16071</v>
      </c>
      <c r="P530" s="4">
        <v>8</v>
      </c>
      <c r="Q530" s="4">
        <v>11</v>
      </c>
      <c r="S530" s="4">
        <v>11</v>
      </c>
      <c r="T530" s="4">
        <v>173</v>
      </c>
      <c r="U530" s="4">
        <v>3.6</v>
      </c>
      <c r="V530" s="5">
        <v>2.8</v>
      </c>
      <c r="X530" s="5">
        <v>0.98</v>
      </c>
    </row>
    <row r="531" spans="1:24" x14ac:dyDescent="0.25">
      <c r="A531" s="3">
        <v>16</v>
      </c>
      <c r="B531" s="7" t="s">
        <v>470</v>
      </c>
      <c r="C531" s="7" t="s">
        <v>471</v>
      </c>
      <c r="D531" s="7" t="s">
        <v>499</v>
      </c>
      <c r="E531" s="3">
        <v>16077</v>
      </c>
      <c r="F531" s="4">
        <v>7681</v>
      </c>
      <c r="G531" s="8">
        <v>0.41956782713085233</v>
      </c>
      <c r="H531" s="7" t="s">
        <v>26</v>
      </c>
      <c r="I531" s="3">
        <v>6</v>
      </c>
      <c r="J531" s="4">
        <v>0</v>
      </c>
      <c r="K531" s="9">
        <v>0</v>
      </c>
      <c r="L531" s="4">
        <v>9</v>
      </c>
      <c r="M531" s="4">
        <v>0</v>
      </c>
      <c r="N531" s="9">
        <v>0</v>
      </c>
      <c r="O531" s="3">
        <v>16077</v>
      </c>
      <c r="P531" s="4">
        <v>8</v>
      </c>
      <c r="Q531" s="4">
        <v>10</v>
      </c>
      <c r="S531" s="4">
        <v>10</v>
      </c>
      <c r="T531" s="4">
        <v>31</v>
      </c>
      <c r="U531" s="4">
        <v>1.7</v>
      </c>
      <c r="V531" s="5">
        <v>2.9</v>
      </c>
      <c r="W531" s="5">
        <v>0.96</v>
      </c>
      <c r="X531" s="5">
        <v>1.1499999999999999</v>
      </c>
    </row>
    <row r="532" spans="1:24" x14ac:dyDescent="0.25">
      <c r="A532" s="3">
        <v>16</v>
      </c>
      <c r="B532" s="7" t="s">
        <v>470</v>
      </c>
      <c r="C532" s="7" t="s">
        <v>471</v>
      </c>
      <c r="D532" s="7" t="s">
        <v>500</v>
      </c>
      <c r="E532" s="3">
        <v>16079</v>
      </c>
      <c r="F532" s="4">
        <v>12882</v>
      </c>
      <c r="G532" s="8">
        <v>0.41977555353351531</v>
      </c>
      <c r="H532" s="7" t="s">
        <v>26</v>
      </c>
      <c r="I532" s="3">
        <v>6</v>
      </c>
      <c r="J532" s="4">
        <v>0</v>
      </c>
      <c r="K532" s="9">
        <v>0</v>
      </c>
      <c r="L532" s="4">
        <v>0</v>
      </c>
      <c r="M532" s="4">
        <v>0</v>
      </c>
      <c r="N532" s="9">
        <v>0</v>
      </c>
      <c r="O532" s="3">
        <v>16079</v>
      </c>
      <c r="P532" s="4">
        <v>33</v>
      </c>
      <c r="Q532" s="4">
        <v>21</v>
      </c>
      <c r="S532" s="4">
        <v>21</v>
      </c>
      <c r="T532" s="4">
        <v>256</v>
      </c>
      <c r="U532" s="4">
        <v>3.9</v>
      </c>
      <c r="V532" s="5">
        <v>2.5</v>
      </c>
      <c r="X532" s="5">
        <v>1.03</v>
      </c>
    </row>
    <row r="533" spans="1:24" x14ac:dyDescent="0.25">
      <c r="A533" s="3">
        <v>16</v>
      </c>
      <c r="B533" s="7" t="s">
        <v>470</v>
      </c>
      <c r="C533" s="7" t="s">
        <v>471</v>
      </c>
      <c r="D533" s="7" t="s">
        <v>501</v>
      </c>
      <c r="E533" s="3">
        <v>16081</v>
      </c>
      <c r="F533" s="4">
        <v>12142</v>
      </c>
      <c r="G533" s="8">
        <v>0.99630826026765118</v>
      </c>
      <c r="H533" s="7" t="s">
        <v>26</v>
      </c>
      <c r="I533" s="3">
        <v>5</v>
      </c>
      <c r="J533" s="4">
        <v>0</v>
      </c>
      <c r="K533" s="9">
        <v>0</v>
      </c>
      <c r="L533" s="4">
        <v>11</v>
      </c>
      <c r="M533" s="4">
        <v>0</v>
      </c>
      <c r="N533" s="9">
        <v>0</v>
      </c>
      <c r="O533" s="3">
        <v>16081</v>
      </c>
      <c r="P533" s="4">
        <v>20</v>
      </c>
      <c r="Q533" s="4">
        <v>13</v>
      </c>
      <c r="S533" s="4">
        <v>13</v>
      </c>
      <c r="T533" s="4">
        <v>155</v>
      </c>
      <c r="U533" s="4">
        <v>1.6</v>
      </c>
      <c r="V533" s="5">
        <v>2.2999999999999998</v>
      </c>
      <c r="W533" s="5">
        <v>0.77</v>
      </c>
      <c r="X533" s="5">
        <v>1.1000000000000001</v>
      </c>
    </row>
    <row r="534" spans="1:24" x14ac:dyDescent="0.25">
      <c r="A534" s="3">
        <v>16</v>
      </c>
      <c r="B534" s="7" t="s">
        <v>470</v>
      </c>
      <c r="C534" s="7" t="s">
        <v>471</v>
      </c>
      <c r="D534" s="7" t="s">
        <v>502</v>
      </c>
      <c r="E534" s="3">
        <v>16083</v>
      </c>
      <c r="F534" s="4">
        <v>86878</v>
      </c>
      <c r="G534" s="8">
        <v>0.31435343958039136</v>
      </c>
      <c r="H534" s="7" t="s">
        <v>26</v>
      </c>
      <c r="I534" s="3">
        <v>5</v>
      </c>
      <c r="J534" s="4">
        <v>23</v>
      </c>
      <c r="K534" s="9">
        <v>26.473905937061168</v>
      </c>
      <c r="L534" s="4">
        <v>489</v>
      </c>
      <c r="M534" s="4">
        <v>25</v>
      </c>
      <c r="N534" s="9">
        <v>28.77598471419692</v>
      </c>
      <c r="O534" s="3">
        <v>16083</v>
      </c>
      <c r="P534" s="4">
        <v>359</v>
      </c>
      <c r="Q534" s="4">
        <v>169</v>
      </c>
      <c r="R534" s="4">
        <v>26</v>
      </c>
      <c r="S534" s="4">
        <v>186</v>
      </c>
      <c r="T534" s="4">
        <v>11406</v>
      </c>
      <c r="U534" s="4">
        <v>87</v>
      </c>
      <c r="V534" s="5">
        <v>3</v>
      </c>
      <c r="W534" s="5">
        <v>0.92</v>
      </c>
      <c r="X534" s="5">
        <v>1.68</v>
      </c>
    </row>
    <row r="535" spans="1:24" x14ac:dyDescent="0.25">
      <c r="A535" s="3">
        <v>13</v>
      </c>
      <c r="B535" s="7" t="s">
        <v>355</v>
      </c>
      <c r="C535" s="7" t="s">
        <v>356</v>
      </c>
      <c r="D535" s="7" t="s">
        <v>428</v>
      </c>
      <c r="E535" s="3">
        <v>13219</v>
      </c>
      <c r="F535" s="4">
        <v>40280</v>
      </c>
      <c r="G535" s="8">
        <v>0.41571694599627562</v>
      </c>
      <c r="H535" s="7" t="s">
        <v>26</v>
      </c>
      <c r="I535" s="3">
        <v>4</v>
      </c>
      <c r="J535" s="4">
        <v>5</v>
      </c>
      <c r="K535" s="9">
        <v>12.413108242303872</v>
      </c>
      <c r="L535" s="4">
        <v>130</v>
      </c>
      <c r="M535" s="4">
        <v>10</v>
      </c>
      <c r="N535" s="9">
        <v>24.826216484607745</v>
      </c>
    </row>
    <row r="536" spans="1:24" x14ac:dyDescent="0.25">
      <c r="A536" s="3">
        <v>16</v>
      </c>
      <c r="B536" s="7" t="s">
        <v>470</v>
      </c>
      <c r="C536" s="7" t="s">
        <v>471</v>
      </c>
      <c r="D536" s="7" t="s">
        <v>503</v>
      </c>
      <c r="E536" s="3">
        <v>16085</v>
      </c>
      <c r="F536" s="4">
        <v>11392</v>
      </c>
      <c r="G536" s="8">
        <v>0.65829318651066759</v>
      </c>
      <c r="H536" s="7" t="s">
        <v>26</v>
      </c>
      <c r="I536" s="3">
        <v>6</v>
      </c>
      <c r="J536" s="4">
        <v>0</v>
      </c>
      <c r="K536" s="9">
        <v>0</v>
      </c>
      <c r="L536" s="4">
        <v>3</v>
      </c>
      <c r="M536" s="4">
        <v>0</v>
      </c>
      <c r="N536" s="9">
        <v>0</v>
      </c>
      <c r="O536" s="3">
        <v>16085</v>
      </c>
      <c r="P536" s="4">
        <v>49</v>
      </c>
      <c r="Q536" s="4">
        <v>23</v>
      </c>
      <c r="S536" s="4">
        <v>23</v>
      </c>
      <c r="T536" s="4">
        <v>611</v>
      </c>
      <c r="U536" s="4">
        <v>4.5999999999999996</v>
      </c>
      <c r="V536" s="5">
        <v>1.9500000000000002</v>
      </c>
      <c r="X536" s="5">
        <v>1.125</v>
      </c>
    </row>
    <row r="537" spans="1:24" x14ac:dyDescent="0.25">
      <c r="A537" s="3">
        <v>13</v>
      </c>
      <c r="B537" s="7" t="s">
        <v>355</v>
      </c>
      <c r="C537" s="7" t="s">
        <v>356</v>
      </c>
      <c r="D537" s="7" t="s">
        <v>429</v>
      </c>
      <c r="E537" s="3">
        <v>13221</v>
      </c>
      <c r="F537" s="4">
        <v>15259</v>
      </c>
      <c r="G537" s="8">
        <v>0.39589189189189189</v>
      </c>
      <c r="H537" s="7" t="s">
        <v>26</v>
      </c>
      <c r="I537" s="3">
        <v>4</v>
      </c>
      <c r="J537" s="4">
        <v>6</v>
      </c>
      <c r="K537" s="9">
        <v>39.321056425715973</v>
      </c>
      <c r="L537" s="4">
        <v>77</v>
      </c>
      <c r="M537" s="4">
        <v>7</v>
      </c>
      <c r="N537" s="9">
        <v>45.87456583000197</v>
      </c>
    </row>
    <row r="538" spans="1:24" x14ac:dyDescent="0.25">
      <c r="A538" s="3">
        <v>16</v>
      </c>
      <c r="B538" s="7" t="s">
        <v>470</v>
      </c>
      <c r="C538" s="7" t="s">
        <v>471</v>
      </c>
      <c r="D538" s="7" t="s">
        <v>91</v>
      </c>
      <c r="E538" s="3">
        <v>16087</v>
      </c>
      <c r="F538" s="4">
        <v>10194</v>
      </c>
      <c r="G538" s="8">
        <v>0.23636917453548584</v>
      </c>
      <c r="H538" s="7" t="s">
        <v>26</v>
      </c>
      <c r="I538" s="3">
        <v>6</v>
      </c>
      <c r="J538" s="4">
        <v>0</v>
      </c>
      <c r="K538" s="9">
        <v>0</v>
      </c>
      <c r="L538" s="4">
        <v>62</v>
      </c>
      <c r="M538" s="4">
        <v>0</v>
      </c>
      <c r="N538" s="9">
        <v>0</v>
      </c>
      <c r="O538" s="3">
        <v>16087</v>
      </c>
      <c r="P538" s="4">
        <v>17</v>
      </c>
      <c r="Q538" s="4">
        <v>19</v>
      </c>
      <c r="S538" s="4">
        <v>19</v>
      </c>
      <c r="T538" s="4">
        <v>301</v>
      </c>
      <c r="U538" s="4">
        <v>2.5</v>
      </c>
      <c r="V538" s="5">
        <v>2</v>
      </c>
      <c r="X538" s="5">
        <v>1.18</v>
      </c>
    </row>
    <row r="539" spans="1:24" x14ac:dyDescent="0.25">
      <c r="A539" s="3">
        <v>17</v>
      </c>
      <c r="B539" s="7" t="s">
        <v>504</v>
      </c>
      <c r="C539" s="7" t="s">
        <v>505</v>
      </c>
      <c r="D539" s="7" t="s">
        <v>232</v>
      </c>
      <c r="E539" s="3">
        <v>17001</v>
      </c>
      <c r="F539" s="4">
        <v>65435</v>
      </c>
      <c r="G539" s="8">
        <v>0.33681439227731463</v>
      </c>
      <c r="H539" s="7" t="s">
        <v>26</v>
      </c>
      <c r="I539" s="3">
        <v>5</v>
      </c>
      <c r="J539" s="4">
        <v>1</v>
      </c>
      <c r="K539" s="9">
        <v>1.5282341254680218</v>
      </c>
      <c r="L539" s="4">
        <v>45</v>
      </c>
      <c r="M539" s="4">
        <v>1</v>
      </c>
      <c r="N539" s="9">
        <v>1.5282341254680218</v>
      </c>
      <c r="O539" s="3">
        <v>17001</v>
      </c>
      <c r="P539" s="4">
        <v>336</v>
      </c>
      <c r="Q539" s="4">
        <v>248</v>
      </c>
      <c r="R539" s="4">
        <v>25</v>
      </c>
      <c r="S539" s="4">
        <v>248</v>
      </c>
      <c r="T539" s="4">
        <v>11606</v>
      </c>
      <c r="U539" s="4">
        <v>121.3</v>
      </c>
      <c r="V539" s="5">
        <v>4</v>
      </c>
      <c r="W539" s="5">
        <v>1</v>
      </c>
      <c r="X539" s="5">
        <v>1.62</v>
      </c>
    </row>
    <row r="540" spans="1:24" x14ac:dyDescent="0.25">
      <c r="A540" s="3">
        <v>17</v>
      </c>
      <c r="B540" s="7" t="s">
        <v>504</v>
      </c>
      <c r="C540" s="7" t="s">
        <v>505</v>
      </c>
      <c r="D540" s="7" t="s">
        <v>507</v>
      </c>
      <c r="E540" s="3">
        <v>17005</v>
      </c>
      <c r="F540" s="4">
        <v>16426</v>
      </c>
      <c r="G540" s="8">
        <v>0.42307692307692307</v>
      </c>
      <c r="H540" s="7" t="s">
        <v>26</v>
      </c>
      <c r="I540" s="3">
        <v>2</v>
      </c>
      <c r="J540" s="4">
        <v>1</v>
      </c>
      <c r="K540" s="9">
        <v>6.0879094119079502</v>
      </c>
      <c r="L540" s="4">
        <v>12</v>
      </c>
      <c r="M540" s="4">
        <v>1</v>
      </c>
      <c r="N540" s="9">
        <v>6.0879094119079502</v>
      </c>
      <c r="O540" s="3">
        <v>17005</v>
      </c>
      <c r="P540" s="4">
        <v>48</v>
      </c>
      <c r="Q540" s="4">
        <v>32</v>
      </c>
      <c r="S540" s="4">
        <v>32</v>
      </c>
      <c r="T540" s="4">
        <v>825</v>
      </c>
      <c r="U540" s="4">
        <v>10.199999999999999</v>
      </c>
      <c r="V540" s="5">
        <v>4.9000000000000004</v>
      </c>
      <c r="W540" s="5">
        <v>0.08</v>
      </c>
      <c r="X540" s="5">
        <v>1.23</v>
      </c>
    </row>
    <row r="541" spans="1:24" x14ac:dyDescent="0.25">
      <c r="A541" s="3">
        <v>17</v>
      </c>
      <c r="B541" s="7" t="s">
        <v>504</v>
      </c>
      <c r="C541" s="7" t="s">
        <v>505</v>
      </c>
      <c r="D541" s="7" t="s">
        <v>119</v>
      </c>
      <c r="E541" s="3">
        <v>17007</v>
      </c>
      <c r="F541" s="4">
        <v>53544</v>
      </c>
      <c r="G541" s="8">
        <v>0.73163979807848889</v>
      </c>
      <c r="H541" s="7" t="s">
        <v>26</v>
      </c>
      <c r="I541" s="3">
        <v>3</v>
      </c>
      <c r="J541" s="4">
        <v>16</v>
      </c>
      <c r="K541" s="9">
        <v>29.881966233378154</v>
      </c>
      <c r="L541" s="4">
        <v>537</v>
      </c>
      <c r="M541" s="4">
        <v>19</v>
      </c>
      <c r="N541" s="9">
        <v>35.484834902136562</v>
      </c>
      <c r="O541" s="3">
        <v>17007</v>
      </c>
      <c r="P541" s="4">
        <v>1</v>
      </c>
    </row>
    <row r="542" spans="1:24" x14ac:dyDescent="0.25">
      <c r="A542" s="3">
        <v>13</v>
      </c>
      <c r="B542" s="7" t="s">
        <v>355</v>
      </c>
      <c r="C542" s="7" t="s">
        <v>356</v>
      </c>
      <c r="D542" s="7" t="s">
        <v>432</v>
      </c>
      <c r="E542" s="3">
        <v>13229</v>
      </c>
      <c r="F542" s="4">
        <v>19465</v>
      </c>
      <c r="G542" s="8">
        <v>0.14328784512853063</v>
      </c>
      <c r="H542" s="7" t="s">
        <v>26</v>
      </c>
      <c r="I542" s="3">
        <v>5</v>
      </c>
      <c r="J542" s="4">
        <v>3</v>
      </c>
      <c r="K542" s="9">
        <v>15.412278448497302</v>
      </c>
      <c r="L542" s="4">
        <v>132</v>
      </c>
      <c r="M542" s="4">
        <v>4</v>
      </c>
      <c r="N542" s="9">
        <v>20.549704597996403</v>
      </c>
    </row>
    <row r="543" spans="1:24" x14ac:dyDescent="0.25">
      <c r="A543" s="3">
        <v>17</v>
      </c>
      <c r="B543" s="7" t="s">
        <v>504</v>
      </c>
      <c r="C543" s="7" t="s">
        <v>505</v>
      </c>
      <c r="D543" s="7" t="s">
        <v>509</v>
      </c>
      <c r="E543" s="3">
        <v>17011</v>
      </c>
      <c r="F543" s="4">
        <v>32628</v>
      </c>
      <c r="G543" s="8">
        <v>0.64960672341342529</v>
      </c>
      <c r="H543" s="7" t="s">
        <v>26</v>
      </c>
      <c r="I543" s="3">
        <v>5</v>
      </c>
      <c r="J543" s="4">
        <v>1</v>
      </c>
      <c r="K543" s="9">
        <v>3.0648522741203874</v>
      </c>
      <c r="L543" s="4">
        <v>24</v>
      </c>
      <c r="M543" s="4">
        <v>1</v>
      </c>
      <c r="N543" s="9">
        <v>3.0648522741203874</v>
      </c>
      <c r="O543" s="3">
        <v>17011</v>
      </c>
      <c r="P543" s="4">
        <v>125</v>
      </c>
      <c r="Q543" s="4">
        <v>69</v>
      </c>
      <c r="R543" s="4">
        <v>9</v>
      </c>
      <c r="S543" s="4">
        <v>69</v>
      </c>
      <c r="T543" s="4">
        <v>2537</v>
      </c>
      <c r="U543" s="4">
        <v>22.900000000000002</v>
      </c>
      <c r="V543" s="5">
        <v>3.1</v>
      </c>
      <c r="W543" s="5">
        <v>0.23</v>
      </c>
      <c r="X543" s="5">
        <v>1.3399999999999999</v>
      </c>
    </row>
    <row r="544" spans="1:24" x14ac:dyDescent="0.25">
      <c r="A544" s="3">
        <v>13</v>
      </c>
      <c r="B544" s="7" t="s">
        <v>355</v>
      </c>
      <c r="C544" s="7" t="s">
        <v>356</v>
      </c>
      <c r="D544" s="7" t="s">
        <v>81</v>
      </c>
      <c r="E544" s="3">
        <v>13231</v>
      </c>
      <c r="F544" s="4">
        <v>18962</v>
      </c>
      <c r="G544" s="8">
        <v>0.17037647705413575</v>
      </c>
      <c r="H544" s="7" t="s">
        <v>26</v>
      </c>
      <c r="I544" s="3">
        <v>2</v>
      </c>
      <c r="J544" s="4">
        <v>2</v>
      </c>
      <c r="K544" s="9">
        <v>10.547410610695074</v>
      </c>
      <c r="L544" s="4">
        <v>77</v>
      </c>
      <c r="M544" s="4">
        <v>4</v>
      </c>
      <c r="N544" s="9">
        <v>21.094821221390148</v>
      </c>
    </row>
    <row r="545" spans="1:24" x14ac:dyDescent="0.25">
      <c r="A545" s="3">
        <v>17</v>
      </c>
      <c r="B545" s="7" t="s">
        <v>504</v>
      </c>
      <c r="C545" s="7" t="s">
        <v>505</v>
      </c>
      <c r="D545" s="7" t="s">
        <v>511</v>
      </c>
      <c r="E545" s="3">
        <v>17019</v>
      </c>
      <c r="F545" s="4">
        <v>209689</v>
      </c>
      <c r="G545" s="8">
        <v>1.5025473507552145</v>
      </c>
      <c r="H545" s="7" t="s">
        <v>32</v>
      </c>
      <c r="I545" s="3">
        <v>4</v>
      </c>
      <c r="J545" s="4">
        <v>7</v>
      </c>
      <c r="K545" s="9">
        <v>3.3382771628459289</v>
      </c>
      <c r="L545" s="4">
        <v>740</v>
      </c>
      <c r="M545" s="4">
        <v>9</v>
      </c>
      <c r="N545" s="9">
        <v>4.2920706379447662</v>
      </c>
      <c r="O545" s="3">
        <v>17019</v>
      </c>
      <c r="P545" s="4">
        <v>1052</v>
      </c>
      <c r="Q545" s="4">
        <v>570</v>
      </c>
      <c r="R545" s="4">
        <v>15</v>
      </c>
      <c r="S545" s="4">
        <v>570</v>
      </c>
      <c r="T545" s="4">
        <v>33950</v>
      </c>
      <c r="U545" s="4">
        <v>341.5</v>
      </c>
      <c r="V545" s="5">
        <v>3.65</v>
      </c>
      <c r="W545" s="5">
        <v>0.75</v>
      </c>
      <c r="X545" s="5">
        <v>1.645</v>
      </c>
    </row>
    <row r="546" spans="1:24" x14ac:dyDescent="0.25">
      <c r="A546" s="3">
        <v>17</v>
      </c>
      <c r="B546" s="7" t="s">
        <v>504</v>
      </c>
      <c r="C546" s="7" t="s">
        <v>505</v>
      </c>
      <c r="D546" s="7" t="s">
        <v>512</v>
      </c>
      <c r="E546" s="3">
        <v>17021</v>
      </c>
      <c r="F546" s="4">
        <v>32304</v>
      </c>
      <c r="G546" s="8">
        <v>0.37863985582851178</v>
      </c>
      <c r="H546" s="7" t="s">
        <v>26</v>
      </c>
      <c r="I546" s="3">
        <v>5</v>
      </c>
      <c r="J546" s="4">
        <v>4</v>
      </c>
      <c r="K546" s="9">
        <v>12.382367508667656</v>
      </c>
      <c r="L546" s="4">
        <v>39</v>
      </c>
      <c r="M546" s="4">
        <v>4</v>
      </c>
      <c r="N546" s="9">
        <v>12.382367508667656</v>
      </c>
      <c r="O546" s="3">
        <v>17021</v>
      </c>
      <c r="P546" s="4">
        <v>79</v>
      </c>
      <c r="Q546" s="4">
        <v>47</v>
      </c>
      <c r="S546" s="4">
        <v>47</v>
      </c>
      <c r="T546" s="4">
        <v>1014</v>
      </c>
      <c r="U546" s="4">
        <v>18.100000000000001</v>
      </c>
      <c r="V546" s="5">
        <v>3.35</v>
      </c>
      <c r="W546" s="5">
        <v>0.55000000000000004</v>
      </c>
      <c r="X546" s="5">
        <v>0.9850000000000001</v>
      </c>
    </row>
    <row r="547" spans="1:24" x14ac:dyDescent="0.25">
      <c r="A547" s="3">
        <v>17</v>
      </c>
      <c r="B547" s="7" t="s">
        <v>504</v>
      </c>
      <c r="C547" s="7" t="s">
        <v>505</v>
      </c>
      <c r="D547" s="7" t="s">
        <v>40</v>
      </c>
      <c r="E547" s="3">
        <v>17025</v>
      </c>
      <c r="F547" s="4">
        <v>13184</v>
      </c>
      <c r="G547" s="8">
        <v>0.2031467835092611</v>
      </c>
      <c r="H547" s="7" t="s">
        <v>26</v>
      </c>
      <c r="I547" s="3">
        <v>6</v>
      </c>
      <c r="J547" s="4">
        <v>0</v>
      </c>
      <c r="K547" s="9">
        <v>0</v>
      </c>
      <c r="L547" s="4">
        <v>2</v>
      </c>
      <c r="M547" s="4">
        <v>0</v>
      </c>
      <c r="N547" s="9">
        <v>0</v>
      </c>
      <c r="O547" s="3">
        <v>17025</v>
      </c>
      <c r="P547" s="4">
        <v>34</v>
      </c>
      <c r="Q547" s="4">
        <v>20</v>
      </c>
      <c r="S547" s="4">
        <v>20</v>
      </c>
      <c r="T547" s="4">
        <v>536</v>
      </c>
      <c r="U547" s="4">
        <v>6.2</v>
      </c>
      <c r="V547" s="5">
        <v>3.7</v>
      </c>
      <c r="X547" s="5">
        <v>1</v>
      </c>
    </row>
    <row r="548" spans="1:24" x14ac:dyDescent="0.25">
      <c r="A548" s="3">
        <v>17</v>
      </c>
      <c r="B548" s="7" t="s">
        <v>504</v>
      </c>
      <c r="C548" s="7" t="s">
        <v>505</v>
      </c>
      <c r="D548" s="7" t="s">
        <v>513</v>
      </c>
      <c r="E548" s="3">
        <v>17027</v>
      </c>
      <c r="F548" s="4">
        <v>37562</v>
      </c>
      <c r="G548" s="8">
        <v>0.31783757653883338</v>
      </c>
      <c r="H548" s="7" t="s">
        <v>26</v>
      </c>
      <c r="I548" s="3">
        <v>2</v>
      </c>
      <c r="J548" s="4">
        <v>17</v>
      </c>
      <c r="K548" s="9">
        <v>45.258505936851073</v>
      </c>
      <c r="L548" s="4">
        <v>214</v>
      </c>
      <c r="M548" s="4">
        <v>17</v>
      </c>
      <c r="N548" s="9">
        <v>45.258505936851073</v>
      </c>
      <c r="O548" s="3">
        <v>17027</v>
      </c>
      <c r="P548" s="4">
        <v>88</v>
      </c>
      <c r="Q548" s="4">
        <v>46</v>
      </c>
      <c r="S548" s="4">
        <v>46</v>
      </c>
      <c r="T548" s="4">
        <v>1425</v>
      </c>
      <c r="U548" s="4">
        <v>9.6</v>
      </c>
      <c r="V548" s="5">
        <v>3.4</v>
      </c>
      <c r="W548" s="5">
        <v>0.08</v>
      </c>
      <c r="X548" s="5">
        <v>1.32</v>
      </c>
    </row>
    <row r="549" spans="1:24" x14ac:dyDescent="0.25">
      <c r="A549" s="3">
        <v>13</v>
      </c>
      <c r="B549" s="7" t="s">
        <v>355</v>
      </c>
      <c r="C549" s="7" t="s">
        <v>356</v>
      </c>
      <c r="D549" s="7" t="s">
        <v>433</v>
      </c>
      <c r="E549" s="3">
        <v>13239</v>
      </c>
      <c r="F549" s="4">
        <v>2299</v>
      </c>
      <c r="G549" s="8">
        <v>0.80173913043478262</v>
      </c>
      <c r="H549" s="7" t="s">
        <v>26</v>
      </c>
      <c r="I549" s="3">
        <v>6</v>
      </c>
      <c r="J549" s="4">
        <v>1</v>
      </c>
      <c r="K549" s="9">
        <v>43.497172683775553</v>
      </c>
      <c r="L549" s="4">
        <v>14</v>
      </c>
      <c r="M549" s="4">
        <v>1</v>
      </c>
      <c r="N549" s="9">
        <v>43.497172683775553</v>
      </c>
    </row>
    <row r="550" spans="1:24" x14ac:dyDescent="0.25">
      <c r="A550" s="3">
        <v>17</v>
      </c>
      <c r="B550" s="7" t="s">
        <v>504</v>
      </c>
      <c r="C550" s="7" t="s">
        <v>505</v>
      </c>
      <c r="D550" s="7" t="s">
        <v>514</v>
      </c>
      <c r="E550" s="3">
        <v>17029</v>
      </c>
      <c r="F550" s="4">
        <v>50621</v>
      </c>
      <c r="G550" s="8">
        <v>0.56210105360301466</v>
      </c>
      <c r="H550" s="7" t="s">
        <v>26</v>
      </c>
      <c r="I550" s="3">
        <v>5</v>
      </c>
      <c r="J550" s="4">
        <v>12</v>
      </c>
      <c r="K550" s="9">
        <v>23.705576736927362</v>
      </c>
      <c r="L550" s="4">
        <v>143</v>
      </c>
      <c r="M550" s="4">
        <v>17</v>
      </c>
      <c r="N550" s="9">
        <v>33.582900377313763</v>
      </c>
      <c r="O550" s="3">
        <v>17029</v>
      </c>
      <c r="P550" s="4">
        <v>271</v>
      </c>
      <c r="Q550" s="4">
        <v>82</v>
      </c>
      <c r="S550" s="4">
        <v>82</v>
      </c>
      <c r="T550" s="4">
        <v>5844</v>
      </c>
      <c r="U550" s="4">
        <v>48.9</v>
      </c>
      <c r="V550" s="5">
        <v>3.3</v>
      </c>
      <c r="W550" s="5">
        <v>1</v>
      </c>
      <c r="X550" s="5">
        <v>1.46</v>
      </c>
    </row>
    <row r="551" spans="1:24" x14ac:dyDescent="0.25">
      <c r="A551" s="3">
        <v>17</v>
      </c>
      <c r="B551" s="7" t="s">
        <v>504</v>
      </c>
      <c r="C551" s="7" t="s">
        <v>505</v>
      </c>
      <c r="D551" s="7" t="s">
        <v>383</v>
      </c>
      <c r="E551" s="3">
        <v>17031</v>
      </c>
      <c r="F551" s="4">
        <v>5150233</v>
      </c>
      <c r="G551" s="8">
        <v>3.5561266923604693</v>
      </c>
      <c r="H551" s="7" t="s">
        <v>32</v>
      </c>
      <c r="I551" s="3">
        <v>1</v>
      </c>
      <c r="J551" s="4">
        <v>3455</v>
      </c>
      <c r="K551" s="9">
        <v>67.084343562708725</v>
      </c>
      <c r="L551" s="4">
        <v>85538</v>
      </c>
      <c r="M551" s="4">
        <v>4253</v>
      </c>
      <c r="N551" s="9">
        <v>82.578788182981228</v>
      </c>
      <c r="O551" s="3">
        <v>17031</v>
      </c>
      <c r="P551" s="4">
        <v>21359</v>
      </c>
      <c r="Q551" s="4">
        <v>12935</v>
      </c>
      <c r="R551" s="4">
        <v>1321</v>
      </c>
      <c r="S551" s="4">
        <v>13509</v>
      </c>
      <c r="T551" s="4">
        <v>603564</v>
      </c>
      <c r="U551" s="4">
        <v>7773.7000000000007</v>
      </c>
      <c r="V551" s="5">
        <v>4.7137254901960777</v>
      </c>
      <c r="W551" s="5">
        <v>3.0000000000000023E-2</v>
      </c>
      <c r="X551" s="5">
        <v>1.6043478260869568</v>
      </c>
    </row>
    <row r="552" spans="1:24" x14ac:dyDescent="0.25">
      <c r="A552" s="3">
        <v>17</v>
      </c>
      <c r="B552" s="7" t="s">
        <v>504</v>
      </c>
      <c r="C552" s="7" t="s">
        <v>505</v>
      </c>
      <c r="D552" s="7" t="s">
        <v>128</v>
      </c>
      <c r="E552" s="3">
        <v>17033</v>
      </c>
      <c r="F552" s="4">
        <v>18667</v>
      </c>
      <c r="G552" s="8">
        <v>0.31734905209494979</v>
      </c>
      <c r="H552" s="7" t="s">
        <v>26</v>
      </c>
      <c r="I552" s="3">
        <v>6</v>
      </c>
      <c r="J552" s="4">
        <v>0</v>
      </c>
      <c r="K552" s="9">
        <v>0</v>
      </c>
      <c r="L552" s="4">
        <v>17</v>
      </c>
      <c r="M552" s="4">
        <v>0</v>
      </c>
      <c r="N552" s="9">
        <v>0</v>
      </c>
      <c r="O552" s="3">
        <v>17033</v>
      </c>
      <c r="P552" s="4">
        <v>36</v>
      </c>
      <c r="Q552" s="4">
        <v>25</v>
      </c>
      <c r="S552" s="4">
        <v>25</v>
      </c>
      <c r="T552" s="4">
        <v>1312</v>
      </c>
      <c r="U552" s="4">
        <v>9</v>
      </c>
      <c r="V552" s="5">
        <v>1.9</v>
      </c>
      <c r="X552" s="5">
        <v>1.38</v>
      </c>
    </row>
    <row r="553" spans="1:24" x14ac:dyDescent="0.25">
      <c r="A553" s="3">
        <v>17</v>
      </c>
      <c r="B553" s="7" t="s">
        <v>504</v>
      </c>
      <c r="C553" s="7" t="s">
        <v>505</v>
      </c>
      <c r="D553" s="7" t="s">
        <v>51</v>
      </c>
      <c r="E553" s="3">
        <v>17037</v>
      </c>
      <c r="F553" s="4">
        <v>104897</v>
      </c>
      <c r="G553" s="8">
        <v>1.0720234665549211</v>
      </c>
      <c r="H553" s="7" t="s">
        <v>32</v>
      </c>
      <c r="I553" s="3">
        <v>2</v>
      </c>
      <c r="J553" s="4">
        <v>3</v>
      </c>
      <c r="K553" s="9">
        <v>2.8599483302668331</v>
      </c>
      <c r="L553" s="4">
        <v>490</v>
      </c>
      <c r="M553" s="4">
        <v>15</v>
      </c>
      <c r="N553" s="9">
        <v>14.299741651334164</v>
      </c>
      <c r="O553" s="3">
        <v>17037</v>
      </c>
      <c r="P553" s="4">
        <v>202</v>
      </c>
      <c r="Q553" s="4">
        <v>123</v>
      </c>
      <c r="R553" s="4">
        <v>16</v>
      </c>
      <c r="S553" s="4">
        <v>123</v>
      </c>
      <c r="T553" s="4">
        <v>5874</v>
      </c>
      <c r="U553" s="4">
        <v>59.8</v>
      </c>
      <c r="V553" s="5">
        <v>3.3</v>
      </c>
      <c r="W553" s="5">
        <v>0.03</v>
      </c>
      <c r="X553" s="5">
        <v>1.41</v>
      </c>
    </row>
    <row r="554" spans="1:24" x14ac:dyDescent="0.25">
      <c r="A554" s="3">
        <v>17</v>
      </c>
      <c r="B554" s="7" t="s">
        <v>504</v>
      </c>
      <c r="C554" s="7" t="s">
        <v>505</v>
      </c>
      <c r="D554" s="7" t="s">
        <v>516</v>
      </c>
      <c r="E554" s="3">
        <v>17039</v>
      </c>
      <c r="F554" s="4">
        <v>15638</v>
      </c>
      <c r="G554" s="8">
        <v>0.3762064211148316</v>
      </c>
      <c r="H554" s="7" t="s">
        <v>26</v>
      </c>
      <c r="I554" s="3">
        <v>4</v>
      </c>
      <c r="J554" s="4">
        <v>0</v>
      </c>
      <c r="K554" s="9">
        <v>0</v>
      </c>
      <c r="L554" s="4">
        <v>4</v>
      </c>
      <c r="M554" s="4">
        <v>0</v>
      </c>
      <c r="N554" s="9">
        <v>0</v>
      </c>
      <c r="O554" s="3">
        <v>17039</v>
      </c>
      <c r="P554" s="4">
        <v>20</v>
      </c>
      <c r="Q554" s="4">
        <v>15</v>
      </c>
      <c r="S554" s="4">
        <v>15</v>
      </c>
      <c r="T554" s="4">
        <v>145</v>
      </c>
      <c r="U554" s="4">
        <v>1.2</v>
      </c>
      <c r="V554" s="5">
        <v>3.2</v>
      </c>
      <c r="X554" s="5">
        <v>1.1000000000000001</v>
      </c>
    </row>
    <row r="555" spans="1:24" x14ac:dyDescent="0.25">
      <c r="A555" s="3">
        <v>13</v>
      </c>
      <c r="B555" s="7" t="s">
        <v>355</v>
      </c>
      <c r="C555" s="7" t="s">
        <v>356</v>
      </c>
      <c r="D555" s="7" t="s">
        <v>437</v>
      </c>
      <c r="E555" s="3">
        <v>13249</v>
      </c>
      <c r="F555" s="4">
        <v>5257</v>
      </c>
      <c r="G555" s="8">
        <v>0.27241847826086957</v>
      </c>
      <c r="H555" s="7" t="s">
        <v>26</v>
      </c>
      <c r="I555" s="3">
        <v>5</v>
      </c>
      <c r="J555" s="4">
        <v>1</v>
      </c>
      <c r="K555" s="9">
        <v>19.022256039566294</v>
      </c>
      <c r="L555" s="4">
        <v>20</v>
      </c>
      <c r="M555" s="4">
        <v>1</v>
      </c>
      <c r="N555" s="9">
        <v>19.022256039566294</v>
      </c>
    </row>
    <row r="556" spans="1:24" x14ac:dyDescent="0.25">
      <c r="A556" s="3">
        <v>17</v>
      </c>
      <c r="B556" s="7" t="s">
        <v>504</v>
      </c>
      <c r="C556" s="7" t="s">
        <v>505</v>
      </c>
      <c r="D556" s="7" t="s">
        <v>517</v>
      </c>
      <c r="E556" s="3">
        <v>17043</v>
      </c>
      <c r="F556" s="4">
        <v>922921</v>
      </c>
      <c r="G556" s="8">
        <v>1.3738064477360814</v>
      </c>
      <c r="H556" s="7" t="s">
        <v>32</v>
      </c>
      <c r="I556" s="3">
        <v>2</v>
      </c>
      <c r="J556" s="4">
        <v>347</v>
      </c>
      <c r="K556" s="9">
        <v>37.59801759847268</v>
      </c>
      <c r="L556" s="4">
        <v>8495</v>
      </c>
      <c r="M556" s="4">
        <v>432</v>
      </c>
      <c r="N556" s="9">
        <v>46.807906635562524</v>
      </c>
      <c r="O556" s="3">
        <v>17043</v>
      </c>
      <c r="P556" s="4">
        <v>4487</v>
      </c>
      <c r="Q556" s="4">
        <v>1728</v>
      </c>
      <c r="R556" s="4">
        <v>241</v>
      </c>
      <c r="S556" s="4">
        <v>1705</v>
      </c>
      <c r="T556" s="4">
        <v>103955</v>
      </c>
      <c r="U556" s="4">
        <v>1107</v>
      </c>
      <c r="V556" s="5">
        <v>4.2571428571428571</v>
      </c>
      <c r="W556" s="5">
        <v>0.03</v>
      </c>
      <c r="X556" s="5">
        <v>1.7657142857142856</v>
      </c>
    </row>
    <row r="557" spans="1:24" x14ac:dyDescent="0.25">
      <c r="A557" s="3">
        <v>17</v>
      </c>
      <c r="B557" s="7" t="s">
        <v>504</v>
      </c>
      <c r="C557" s="7" t="s">
        <v>505</v>
      </c>
      <c r="D557" s="7" t="s">
        <v>518</v>
      </c>
      <c r="E557" s="3">
        <v>17045</v>
      </c>
      <c r="F557" s="4">
        <v>17161</v>
      </c>
      <c r="G557" s="8">
        <v>0.31762621789193979</v>
      </c>
      <c r="H557" s="7" t="s">
        <v>26</v>
      </c>
      <c r="I557" s="3">
        <v>6</v>
      </c>
      <c r="J557" s="4">
        <v>0</v>
      </c>
      <c r="K557" s="9">
        <v>0</v>
      </c>
      <c r="L557" s="4">
        <v>2</v>
      </c>
      <c r="M557" s="4">
        <v>0</v>
      </c>
      <c r="N557" s="9">
        <v>0</v>
      </c>
      <c r="O557" s="3">
        <v>17045</v>
      </c>
      <c r="P557" s="4">
        <v>66</v>
      </c>
      <c r="Q557" s="4">
        <v>25</v>
      </c>
      <c r="S557" s="4">
        <v>25</v>
      </c>
      <c r="T557" s="4">
        <v>711</v>
      </c>
      <c r="U557" s="4">
        <v>14.9</v>
      </c>
      <c r="V557" s="5">
        <v>2.9</v>
      </c>
      <c r="X557" s="5">
        <v>1.05</v>
      </c>
    </row>
    <row r="558" spans="1:24" x14ac:dyDescent="0.25">
      <c r="A558" s="3">
        <v>17</v>
      </c>
      <c r="B558" s="7" t="s">
        <v>504</v>
      </c>
      <c r="C558" s="7" t="s">
        <v>505</v>
      </c>
      <c r="D558" s="7" t="s">
        <v>394</v>
      </c>
      <c r="E558" s="3">
        <v>17049</v>
      </c>
      <c r="F558" s="4">
        <v>34008</v>
      </c>
      <c r="G558" s="8">
        <v>0.22610927759442612</v>
      </c>
      <c r="H558" s="7" t="s">
        <v>26</v>
      </c>
      <c r="I558" s="3">
        <v>5</v>
      </c>
      <c r="J558" s="4">
        <v>1</v>
      </c>
      <c r="K558" s="9">
        <v>2.9404845918607387</v>
      </c>
      <c r="L558" s="4">
        <v>9</v>
      </c>
      <c r="M558" s="4">
        <v>1</v>
      </c>
      <c r="N558" s="9">
        <v>2.9404845918607387</v>
      </c>
      <c r="O558" s="3">
        <v>17049</v>
      </c>
      <c r="P558" s="4">
        <v>169</v>
      </c>
      <c r="Q558" s="4">
        <v>133</v>
      </c>
      <c r="R558" s="4">
        <v>10</v>
      </c>
      <c r="S558" s="4">
        <v>133</v>
      </c>
      <c r="T558" s="4">
        <v>4592</v>
      </c>
      <c r="U558" s="4">
        <v>38.200000000000003</v>
      </c>
      <c r="V558" s="5">
        <v>3.4</v>
      </c>
      <c r="W558" s="5">
        <v>1</v>
      </c>
      <c r="X558" s="5">
        <v>1.47</v>
      </c>
    </row>
    <row r="559" spans="1:24" x14ac:dyDescent="0.25">
      <c r="A559" s="3">
        <v>17</v>
      </c>
      <c r="B559" s="7" t="s">
        <v>504</v>
      </c>
      <c r="C559" s="7" t="s">
        <v>505</v>
      </c>
      <c r="D559" s="7" t="s">
        <v>55</v>
      </c>
      <c r="E559" s="3">
        <v>17051</v>
      </c>
      <c r="F559" s="4">
        <v>21336</v>
      </c>
      <c r="G559" s="8">
        <v>0.24674443841562668</v>
      </c>
      <c r="H559" s="7" t="s">
        <v>26</v>
      </c>
      <c r="I559" s="3">
        <v>6</v>
      </c>
      <c r="J559" s="4">
        <v>3</v>
      </c>
      <c r="K559" s="9">
        <v>14.060742407199102</v>
      </c>
      <c r="L559" s="4">
        <v>22</v>
      </c>
      <c r="M559" s="4">
        <v>3</v>
      </c>
      <c r="N559" s="9">
        <v>14.060742407199102</v>
      </c>
      <c r="O559" s="3">
        <v>17051</v>
      </c>
      <c r="P559" s="4">
        <v>27</v>
      </c>
      <c r="Q559" s="4">
        <v>29</v>
      </c>
      <c r="R559" s="4">
        <v>4</v>
      </c>
      <c r="S559" s="4">
        <v>29</v>
      </c>
      <c r="T559" s="4">
        <v>489</v>
      </c>
      <c r="U559" s="4">
        <v>10</v>
      </c>
      <c r="V559" s="5">
        <v>3.3</v>
      </c>
      <c r="X559" s="5">
        <v>0.95</v>
      </c>
    </row>
    <row r="560" spans="1:24" x14ac:dyDescent="0.25">
      <c r="A560" s="3">
        <v>17</v>
      </c>
      <c r="B560" s="7" t="s">
        <v>504</v>
      </c>
      <c r="C560" s="7" t="s">
        <v>505</v>
      </c>
      <c r="D560" s="7" t="s">
        <v>520</v>
      </c>
      <c r="E560" s="3">
        <v>17053</v>
      </c>
      <c r="F560" s="4">
        <v>12961</v>
      </c>
      <c r="G560" s="8">
        <v>0.31562499999999999</v>
      </c>
      <c r="H560" s="7" t="s">
        <v>26</v>
      </c>
      <c r="I560" s="3">
        <v>4</v>
      </c>
      <c r="J560" s="4">
        <v>1</v>
      </c>
      <c r="K560" s="9">
        <v>7.7154540544711052</v>
      </c>
      <c r="L560" s="4">
        <v>22</v>
      </c>
      <c r="M560" s="4">
        <v>1</v>
      </c>
      <c r="N560" s="9">
        <v>7.7154540544711052</v>
      </c>
      <c r="O560" s="3">
        <v>17053</v>
      </c>
      <c r="P560" s="4">
        <v>84</v>
      </c>
      <c r="Q560" s="4">
        <v>25</v>
      </c>
      <c r="R560" s="4">
        <v>2</v>
      </c>
      <c r="S560" s="4">
        <v>25</v>
      </c>
      <c r="T560" s="4">
        <v>779</v>
      </c>
      <c r="U560" s="4">
        <v>9.3000000000000007</v>
      </c>
      <c r="V560" s="5">
        <v>2.5</v>
      </c>
      <c r="X560" s="5">
        <v>1.56</v>
      </c>
    </row>
    <row r="561" spans="1:24" x14ac:dyDescent="0.25">
      <c r="A561" s="3">
        <v>17</v>
      </c>
      <c r="B561" s="7" t="s">
        <v>504</v>
      </c>
      <c r="C561" s="7" t="s">
        <v>505</v>
      </c>
      <c r="D561" s="7" t="s">
        <v>56</v>
      </c>
      <c r="E561" s="3">
        <v>17055</v>
      </c>
      <c r="F561" s="4">
        <v>38469</v>
      </c>
      <c r="G561" s="8">
        <v>0.36039951204635562</v>
      </c>
      <c r="H561" s="7" t="s">
        <v>26</v>
      </c>
      <c r="I561" s="3">
        <v>6</v>
      </c>
      <c r="J561" s="4">
        <v>0</v>
      </c>
      <c r="K561" s="9">
        <v>0</v>
      </c>
      <c r="L561" s="4">
        <v>12</v>
      </c>
      <c r="M561" s="4">
        <v>0</v>
      </c>
      <c r="N561" s="9">
        <v>0</v>
      </c>
      <c r="O561" s="3">
        <v>17055</v>
      </c>
      <c r="P561" s="4">
        <v>26</v>
      </c>
      <c r="Q561" s="4">
        <v>25</v>
      </c>
      <c r="S561" s="4">
        <v>16</v>
      </c>
      <c r="T561" s="4">
        <v>185</v>
      </c>
      <c r="U561" s="4">
        <v>2.2999999999999998</v>
      </c>
      <c r="V561" s="5">
        <v>2.8</v>
      </c>
      <c r="X561" s="5">
        <v>0.96</v>
      </c>
    </row>
    <row r="562" spans="1:24" x14ac:dyDescent="0.25">
      <c r="A562" s="3">
        <v>17</v>
      </c>
      <c r="B562" s="7" t="s">
        <v>504</v>
      </c>
      <c r="C562" s="7" t="s">
        <v>505</v>
      </c>
      <c r="D562" s="7" t="s">
        <v>134</v>
      </c>
      <c r="E562" s="3">
        <v>17057</v>
      </c>
      <c r="F562" s="4">
        <v>34340</v>
      </c>
      <c r="G562" s="8">
        <v>0.72220913801224684</v>
      </c>
      <c r="H562" s="7" t="s">
        <v>26</v>
      </c>
      <c r="I562" s="3">
        <v>5</v>
      </c>
      <c r="J562" s="4">
        <v>0</v>
      </c>
      <c r="K562" s="9">
        <v>0</v>
      </c>
      <c r="L562" s="4">
        <v>12</v>
      </c>
      <c r="M562" s="4">
        <v>0</v>
      </c>
      <c r="N562" s="9">
        <v>0</v>
      </c>
      <c r="O562" s="3">
        <v>17057</v>
      </c>
      <c r="P562" s="4">
        <v>61</v>
      </c>
      <c r="Q562" s="4">
        <v>43</v>
      </c>
      <c r="R562" s="4">
        <v>5</v>
      </c>
      <c r="S562" s="4">
        <v>43</v>
      </c>
      <c r="T562" s="4">
        <v>2069</v>
      </c>
      <c r="U562" s="4">
        <v>19.3</v>
      </c>
      <c r="V562" s="5">
        <v>3.6</v>
      </c>
      <c r="W562" s="5">
        <v>0.44</v>
      </c>
      <c r="X562" s="5">
        <v>1.32</v>
      </c>
    </row>
    <row r="563" spans="1:24" x14ac:dyDescent="0.25">
      <c r="A563" s="3">
        <v>13</v>
      </c>
      <c r="B563" s="7" t="s">
        <v>355</v>
      </c>
      <c r="C563" s="7" t="s">
        <v>356</v>
      </c>
      <c r="D563" s="7" t="s">
        <v>442</v>
      </c>
      <c r="E563" s="3">
        <v>13263</v>
      </c>
      <c r="F563" s="4">
        <v>6195</v>
      </c>
      <c r="G563" s="8">
        <v>1.673913043478261</v>
      </c>
      <c r="H563" s="7" t="s">
        <v>32</v>
      </c>
      <c r="I563" s="3">
        <v>6</v>
      </c>
      <c r="J563" s="4">
        <v>1</v>
      </c>
      <c r="K563" s="9">
        <v>16.142050040355127</v>
      </c>
      <c r="L563" s="4">
        <v>52</v>
      </c>
      <c r="M563" s="4">
        <v>2</v>
      </c>
      <c r="N563" s="9">
        <v>32.284100080710253</v>
      </c>
    </row>
    <row r="564" spans="1:24" x14ac:dyDescent="0.25">
      <c r="A564" s="3">
        <v>17</v>
      </c>
      <c r="B564" s="7" t="s">
        <v>504</v>
      </c>
      <c r="C564" s="7" t="s">
        <v>505</v>
      </c>
      <c r="D564" s="7" t="s">
        <v>58</v>
      </c>
      <c r="E564" s="3">
        <v>17061</v>
      </c>
      <c r="F564" s="4">
        <v>12969</v>
      </c>
      <c r="G564" s="8">
        <v>0.29071170084439085</v>
      </c>
      <c r="H564" s="7" t="s">
        <v>26</v>
      </c>
      <c r="I564" s="3">
        <v>6</v>
      </c>
      <c r="J564" s="4">
        <v>0</v>
      </c>
      <c r="K564" s="9">
        <v>0</v>
      </c>
      <c r="L564" s="4">
        <v>8</v>
      </c>
      <c r="M564" s="4">
        <v>0</v>
      </c>
      <c r="N564" s="9">
        <v>0</v>
      </c>
      <c r="O564" s="3">
        <v>17061</v>
      </c>
      <c r="P564" s="4">
        <v>14</v>
      </c>
      <c r="Q564" s="4">
        <v>25</v>
      </c>
      <c r="S564" s="4">
        <v>25</v>
      </c>
      <c r="T564" s="4">
        <v>130</v>
      </c>
      <c r="U564" s="4">
        <v>2.5</v>
      </c>
      <c r="V564" s="5">
        <v>2.5</v>
      </c>
      <c r="X564" s="5">
        <v>0.91</v>
      </c>
    </row>
    <row r="565" spans="1:24" x14ac:dyDescent="0.25">
      <c r="A565" s="3">
        <v>13</v>
      </c>
      <c r="B565" s="7" t="s">
        <v>355</v>
      </c>
      <c r="C565" s="7" t="s">
        <v>356</v>
      </c>
      <c r="D565" s="7" t="s">
        <v>443</v>
      </c>
      <c r="E565" s="3">
        <v>13265</v>
      </c>
      <c r="F565" s="4">
        <v>1537</v>
      </c>
      <c r="G565" s="8">
        <v>1.5616045845272206</v>
      </c>
      <c r="H565" s="7" t="s">
        <v>32</v>
      </c>
      <c r="I565" s="3">
        <v>6</v>
      </c>
      <c r="J565" s="4">
        <v>0</v>
      </c>
      <c r="K565" s="9">
        <v>0</v>
      </c>
      <c r="L565" s="4">
        <v>2</v>
      </c>
      <c r="M565" s="4">
        <v>0</v>
      </c>
      <c r="N565" s="9">
        <v>0</v>
      </c>
    </row>
    <row r="566" spans="1:24" x14ac:dyDescent="0.25">
      <c r="A566" s="3">
        <v>17</v>
      </c>
      <c r="B566" s="7" t="s">
        <v>504</v>
      </c>
      <c r="C566" s="7" t="s">
        <v>505</v>
      </c>
      <c r="D566" s="7" t="s">
        <v>522</v>
      </c>
      <c r="E566" s="3">
        <v>17063</v>
      </c>
      <c r="F566" s="4">
        <v>51054</v>
      </c>
      <c r="G566" s="8">
        <v>0.59944997770179875</v>
      </c>
      <c r="H566" s="7" t="s">
        <v>26</v>
      </c>
      <c r="I566" s="3">
        <v>2</v>
      </c>
      <c r="J566" s="4">
        <v>2</v>
      </c>
      <c r="K566" s="9">
        <v>3.9174207701649237</v>
      </c>
      <c r="L566" s="4">
        <v>129</v>
      </c>
      <c r="M566" s="4">
        <v>2</v>
      </c>
      <c r="N566" s="9">
        <v>3.9174207701649237</v>
      </c>
      <c r="O566" s="3">
        <v>17063</v>
      </c>
      <c r="P566" s="4">
        <v>181</v>
      </c>
      <c r="Q566" s="4">
        <v>89</v>
      </c>
      <c r="R566" s="4">
        <v>8</v>
      </c>
      <c r="S566" s="4">
        <v>89</v>
      </c>
      <c r="T566" s="4">
        <v>4547</v>
      </c>
      <c r="U566" s="4">
        <v>37.6</v>
      </c>
      <c r="V566" s="5">
        <v>3.3</v>
      </c>
      <c r="W566" s="5">
        <v>0.03</v>
      </c>
      <c r="X566" s="5">
        <v>1.54</v>
      </c>
    </row>
    <row r="567" spans="1:24" x14ac:dyDescent="0.25">
      <c r="A567" s="3">
        <v>17</v>
      </c>
      <c r="B567" s="7" t="s">
        <v>504</v>
      </c>
      <c r="C567" s="7" t="s">
        <v>505</v>
      </c>
      <c r="D567" s="7" t="s">
        <v>323</v>
      </c>
      <c r="E567" s="3">
        <v>17065</v>
      </c>
      <c r="F567" s="4">
        <v>8116</v>
      </c>
      <c r="G567" s="8">
        <v>0.25015595757953835</v>
      </c>
      <c r="H567" s="7" t="s">
        <v>26</v>
      </c>
      <c r="I567" s="3">
        <v>6</v>
      </c>
      <c r="J567" s="4">
        <v>0</v>
      </c>
      <c r="K567" s="9">
        <v>0</v>
      </c>
      <c r="L567" s="4">
        <v>2</v>
      </c>
      <c r="M567" s="4">
        <v>0</v>
      </c>
      <c r="N567" s="9">
        <v>0</v>
      </c>
      <c r="O567" s="3">
        <v>17065</v>
      </c>
      <c r="P567" s="4">
        <v>34</v>
      </c>
      <c r="Q567" s="4">
        <v>25</v>
      </c>
      <c r="S567" s="4">
        <v>25</v>
      </c>
      <c r="T567" s="4">
        <v>321</v>
      </c>
      <c r="U567" s="4">
        <v>8.6999999999999993</v>
      </c>
      <c r="V567" s="5">
        <v>2.6</v>
      </c>
      <c r="X567" s="5">
        <v>0.88</v>
      </c>
    </row>
    <row r="568" spans="1:24" x14ac:dyDescent="0.25">
      <c r="A568" s="3">
        <v>13</v>
      </c>
      <c r="B568" s="7" t="s">
        <v>355</v>
      </c>
      <c r="C568" s="7" t="s">
        <v>356</v>
      </c>
      <c r="D568" s="7" t="s">
        <v>351</v>
      </c>
      <c r="E568" s="3">
        <v>13269</v>
      </c>
      <c r="F568" s="4">
        <v>8020</v>
      </c>
      <c r="G568" s="8">
        <v>0.62790697674418605</v>
      </c>
      <c r="H568" s="7" t="s">
        <v>26</v>
      </c>
      <c r="I568" s="3">
        <v>6</v>
      </c>
      <c r="J568" s="4">
        <v>2</v>
      </c>
      <c r="K568" s="9">
        <v>24.937655860349125</v>
      </c>
      <c r="L568" s="4">
        <v>26</v>
      </c>
      <c r="M568" s="4">
        <v>2</v>
      </c>
      <c r="N568" s="9">
        <v>24.937655860349125</v>
      </c>
    </row>
    <row r="569" spans="1:24" x14ac:dyDescent="0.25">
      <c r="A569" s="3">
        <v>17</v>
      </c>
      <c r="B569" s="7" t="s">
        <v>504</v>
      </c>
      <c r="C569" s="7" t="s">
        <v>505</v>
      </c>
      <c r="D569" s="7" t="s">
        <v>408</v>
      </c>
      <c r="E569" s="3">
        <v>17067</v>
      </c>
      <c r="F569" s="4">
        <v>17708</v>
      </c>
      <c r="G569" s="8">
        <v>0.33265940902021773</v>
      </c>
      <c r="H569" s="7" t="s">
        <v>26</v>
      </c>
      <c r="I569" s="3">
        <v>5</v>
      </c>
      <c r="J569" s="4">
        <v>0</v>
      </c>
      <c r="K569" s="9">
        <v>0</v>
      </c>
      <c r="L569" s="4">
        <v>18</v>
      </c>
      <c r="M569" s="4">
        <v>1</v>
      </c>
      <c r="N569" s="9">
        <v>5.6471651231081994</v>
      </c>
      <c r="O569" s="3">
        <v>17067</v>
      </c>
      <c r="P569" s="4">
        <v>30</v>
      </c>
      <c r="Q569" s="4">
        <v>18</v>
      </c>
      <c r="S569" s="4">
        <v>18</v>
      </c>
      <c r="T569" s="4">
        <v>502</v>
      </c>
      <c r="U569" s="4">
        <v>5.8</v>
      </c>
      <c r="V569" s="5">
        <v>2.7</v>
      </c>
      <c r="W569" s="5">
        <v>0.45</v>
      </c>
      <c r="X569" s="5">
        <v>0.97</v>
      </c>
    </row>
    <row r="570" spans="1:24" x14ac:dyDescent="0.25">
      <c r="A570" s="3">
        <v>13</v>
      </c>
      <c r="B570" s="7" t="s">
        <v>355</v>
      </c>
      <c r="C570" s="7" t="s">
        <v>356</v>
      </c>
      <c r="D570" s="7" t="s">
        <v>445</v>
      </c>
      <c r="E570" s="3">
        <v>13271</v>
      </c>
      <c r="F570" s="4">
        <v>15860</v>
      </c>
      <c r="G570" s="8">
        <v>0.53591836734693876</v>
      </c>
      <c r="H570" s="7" t="s">
        <v>26</v>
      </c>
      <c r="I570" s="3">
        <v>6</v>
      </c>
      <c r="J570" s="4">
        <v>1</v>
      </c>
      <c r="K570" s="9">
        <v>6.3051702395964693</v>
      </c>
      <c r="L570" s="4">
        <v>57</v>
      </c>
      <c r="M570" s="4">
        <v>2</v>
      </c>
      <c r="N570" s="9">
        <v>12.610340479192939</v>
      </c>
    </row>
    <row r="571" spans="1:24" x14ac:dyDescent="0.25">
      <c r="A571" s="3">
        <v>17</v>
      </c>
      <c r="B571" s="7" t="s">
        <v>504</v>
      </c>
      <c r="C571" s="7" t="s">
        <v>505</v>
      </c>
      <c r="D571" s="7" t="s">
        <v>523</v>
      </c>
      <c r="E571" s="3">
        <v>17069</v>
      </c>
      <c r="F571" s="4">
        <v>3821</v>
      </c>
      <c r="G571" s="8">
        <v>0.25408348457350272</v>
      </c>
      <c r="H571" s="7" t="s">
        <v>26</v>
      </c>
      <c r="I571" s="3">
        <v>6</v>
      </c>
      <c r="J571" s="4">
        <v>0</v>
      </c>
      <c r="K571" s="9">
        <v>0</v>
      </c>
      <c r="L571" s="4">
        <v>1</v>
      </c>
      <c r="M571" s="4">
        <v>0</v>
      </c>
      <c r="N571" s="9">
        <v>0</v>
      </c>
      <c r="O571" s="3">
        <v>17069</v>
      </c>
      <c r="P571" s="4">
        <v>7</v>
      </c>
      <c r="Q571" s="4">
        <v>25</v>
      </c>
      <c r="S571" s="4">
        <v>25</v>
      </c>
      <c r="T571" s="4">
        <v>379</v>
      </c>
      <c r="U571" s="4">
        <v>7.1</v>
      </c>
      <c r="V571" s="5">
        <v>3.7</v>
      </c>
      <c r="X571" s="5">
        <v>0.89</v>
      </c>
    </row>
    <row r="572" spans="1:24" x14ac:dyDescent="0.25">
      <c r="A572" s="3">
        <v>13</v>
      </c>
      <c r="B572" s="7" t="s">
        <v>355</v>
      </c>
      <c r="C572" s="7" t="s">
        <v>356</v>
      </c>
      <c r="D572" s="7" t="s">
        <v>446</v>
      </c>
      <c r="E572" s="3">
        <v>13273</v>
      </c>
      <c r="F572" s="4">
        <v>8531</v>
      </c>
      <c r="G572" s="8">
        <v>1.2097118463180363</v>
      </c>
      <c r="H572" s="7" t="s">
        <v>32</v>
      </c>
      <c r="I572" s="3">
        <v>4</v>
      </c>
      <c r="J572" s="4">
        <v>26</v>
      </c>
      <c r="K572" s="9">
        <v>304.77083577540736</v>
      </c>
      <c r="L572" s="4">
        <v>219</v>
      </c>
      <c r="M572" s="4">
        <v>27</v>
      </c>
      <c r="N572" s="9">
        <v>316.49279099753835</v>
      </c>
    </row>
    <row r="573" spans="1:24" x14ac:dyDescent="0.25">
      <c r="A573" s="3">
        <v>17</v>
      </c>
      <c r="B573" s="7" t="s">
        <v>504</v>
      </c>
      <c r="C573" s="7" t="s">
        <v>505</v>
      </c>
      <c r="D573" s="7" t="s">
        <v>60</v>
      </c>
      <c r="E573" s="3">
        <v>17073</v>
      </c>
      <c r="F573" s="4">
        <v>48913</v>
      </c>
      <c r="G573" s="8">
        <v>0.63432248838040761</v>
      </c>
      <c r="H573" s="7" t="s">
        <v>26</v>
      </c>
      <c r="I573" s="3">
        <v>3</v>
      </c>
      <c r="J573" s="4">
        <v>0</v>
      </c>
      <c r="K573" s="9">
        <v>0</v>
      </c>
      <c r="L573" s="4">
        <v>72</v>
      </c>
      <c r="M573" s="4">
        <v>1</v>
      </c>
      <c r="N573" s="9">
        <v>2.0444462617300103</v>
      </c>
      <c r="O573" s="3">
        <v>17073</v>
      </c>
      <c r="P573" s="4">
        <v>62</v>
      </c>
      <c r="Q573" s="4">
        <v>50</v>
      </c>
      <c r="R573" s="4">
        <v>3</v>
      </c>
      <c r="S573" s="4">
        <v>50</v>
      </c>
      <c r="T573" s="4">
        <v>1324</v>
      </c>
      <c r="U573" s="4">
        <v>12.4</v>
      </c>
      <c r="V573" s="5">
        <v>2.5</v>
      </c>
      <c r="W573" s="5">
        <v>0.27</v>
      </c>
      <c r="X573" s="5">
        <v>1.145</v>
      </c>
    </row>
    <row r="574" spans="1:24" x14ac:dyDescent="0.25">
      <c r="A574" s="3">
        <v>17</v>
      </c>
      <c r="B574" s="7" t="s">
        <v>504</v>
      </c>
      <c r="C574" s="7" t="s">
        <v>505</v>
      </c>
      <c r="D574" s="7" t="s">
        <v>525</v>
      </c>
      <c r="E574" s="3">
        <v>17075</v>
      </c>
      <c r="F574" s="4">
        <v>27114</v>
      </c>
      <c r="G574" s="8">
        <v>0.25682051282051283</v>
      </c>
      <c r="H574" s="7" t="s">
        <v>26</v>
      </c>
      <c r="I574" s="3">
        <v>6</v>
      </c>
      <c r="J574" s="4">
        <v>4</v>
      </c>
      <c r="K574" s="9">
        <v>14.752526370140888</v>
      </c>
      <c r="L574" s="4">
        <v>139</v>
      </c>
      <c r="M574" s="4">
        <v>5</v>
      </c>
      <c r="N574" s="9">
        <v>18.440657962676109</v>
      </c>
      <c r="O574" s="3">
        <v>17075</v>
      </c>
      <c r="P574" s="4">
        <v>27</v>
      </c>
      <c r="Q574" s="4">
        <v>25</v>
      </c>
      <c r="S574" s="4">
        <v>25</v>
      </c>
      <c r="T574" s="4">
        <v>402</v>
      </c>
      <c r="U574" s="4">
        <v>2.8</v>
      </c>
      <c r="V574" s="5">
        <v>2.5</v>
      </c>
      <c r="X574" s="5">
        <v>1.47</v>
      </c>
    </row>
    <row r="575" spans="1:24" x14ac:dyDescent="0.25">
      <c r="A575" s="3">
        <v>17</v>
      </c>
      <c r="B575" s="7" t="s">
        <v>504</v>
      </c>
      <c r="C575" s="7" t="s">
        <v>505</v>
      </c>
      <c r="D575" s="7" t="s">
        <v>62</v>
      </c>
      <c r="E575" s="3">
        <v>17077</v>
      </c>
      <c r="F575" s="4">
        <v>56750</v>
      </c>
      <c r="G575" s="8">
        <v>1.0729502905100066</v>
      </c>
      <c r="H575" s="7" t="s">
        <v>32</v>
      </c>
      <c r="I575" s="3">
        <v>4</v>
      </c>
      <c r="J575" s="4">
        <v>10</v>
      </c>
      <c r="K575" s="9">
        <v>17.621145374449341</v>
      </c>
      <c r="L575" s="4">
        <v>320</v>
      </c>
      <c r="M575" s="4">
        <v>15</v>
      </c>
      <c r="N575" s="9">
        <v>26.431718061674008</v>
      </c>
      <c r="O575" s="3">
        <v>17077</v>
      </c>
      <c r="P575" s="4">
        <v>333</v>
      </c>
      <c r="Q575" s="4">
        <v>192</v>
      </c>
      <c r="R575" s="4">
        <v>21</v>
      </c>
      <c r="S575" s="4">
        <v>179</v>
      </c>
      <c r="T575" s="4">
        <v>10835</v>
      </c>
      <c r="U575" s="4">
        <v>109.3</v>
      </c>
      <c r="V575" s="5">
        <v>3.2</v>
      </c>
      <c r="W575" s="5">
        <v>0.33</v>
      </c>
      <c r="X575" s="5">
        <v>1.615</v>
      </c>
    </row>
    <row r="576" spans="1:24" x14ac:dyDescent="0.25">
      <c r="A576" s="3">
        <v>17</v>
      </c>
      <c r="B576" s="7" t="s">
        <v>504</v>
      </c>
      <c r="C576" s="7" t="s">
        <v>505</v>
      </c>
      <c r="D576" s="7" t="s">
        <v>63</v>
      </c>
      <c r="E576" s="3">
        <v>17081</v>
      </c>
      <c r="F576" s="4">
        <v>37684</v>
      </c>
      <c r="G576" s="8">
        <v>0.37836682342881572</v>
      </c>
      <c r="H576" s="7" t="s">
        <v>26</v>
      </c>
      <c r="I576" s="3">
        <v>5</v>
      </c>
      <c r="J576" s="4">
        <v>16</v>
      </c>
      <c r="K576" s="9">
        <v>42.458337756076851</v>
      </c>
      <c r="L576" s="4">
        <v>104</v>
      </c>
      <c r="M576" s="4">
        <v>16</v>
      </c>
      <c r="N576" s="9">
        <v>42.458337756076851</v>
      </c>
      <c r="O576" s="3">
        <v>17081</v>
      </c>
      <c r="P576" s="4">
        <v>221</v>
      </c>
      <c r="Q576" s="4">
        <v>171</v>
      </c>
      <c r="R576" s="4">
        <v>22</v>
      </c>
      <c r="S576" s="4">
        <v>171</v>
      </c>
      <c r="T576" s="4">
        <v>12897</v>
      </c>
      <c r="U576" s="4">
        <v>81.400000000000006</v>
      </c>
      <c r="V576" s="5">
        <v>2.7</v>
      </c>
      <c r="W576" s="5">
        <v>0.7</v>
      </c>
      <c r="X576" s="5">
        <v>1.585</v>
      </c>
    </row>
    <row r="577" spans="1:24" x14ac:dyDescent="0.25">
      <c r="A577" s="3">
        <v>17</v>
      </c>
      <c r="B577" s="7" t="s">
        <v>504</v>
      </c>
      <c r="C577" s="7" t="s">
        <v>505</v>
      </c>
      <c r="D577" s="7" t="s">
        <v>526</v>
      </c>
      <c r="E577" s="3">
        <v>17083</v>
      </c>
      <c r="F577" s="4">
        <v>21773</v>
      </c>
      <c r="G577" s="8">
        <v>0.34576664945792462</v>
      </c>
      <c r="H577" s="7" t="s">
        <v>26</v>
      </c>
      <c r="I577" s="3">
        <v>2</v>
      </c>
      <c r="J577" s="4">
        <v>1</v>
      </c>
      <c r="K577" s="9">
        <v>4.5928443485050288</v>
      </c>
      <c r="L577" s="4">
        <v>29</v>
      </c>
      <c r="M577" s="4">
        <v>1</v>
      </c>
      <c r="N577" s="9">
        <v>4.5928443485050288</v>
      </c>
      <c r="O577" s="3">
        <v>17083</v>
      </c>
      <c r="P577" s="4">
        <v>64</v>
      </c>
      <c r="Q577" s="4">
        <v>46</v>
      </c>
      <c r="R577" s="4">
        <v>4</v>
      </c>
      <c r="S577" s="4">
        <v>46</v>
      </c>
      <c r="T577" s="4">
        <v>729</v>
      </c>
      <c r="U577" s="4">
        <v>7</v>
      </c>
      <c r="V577" s="5">
        <v>3.5</v>
      </c>
      <c r="W577" s="5">
        <v>0.08</v>
      </c>
      <c r="X577" s="5">
        <v>1.0900000000000001</v>
      </c>
    </row>
    <row r="578" spans="1:24" x14ac:dyDescent="0.25">
      <c r="A578" s="3">
        <v>13</v>
      </c>
      <c r="B578" s="7" t="s">
        <v>355</v>
      </c>
      <c r="C578" s="7" t="s">
        <v>356</v>
      </c>
      <c r="D578" s="7" t="s">
        <v>451</v>
      </c>
      <c r="E578" s="3">
        <v>13283</v>
      </c>
      <c r="F578" s="4">
        <v>6901</v>
      </c>
      <c r="G578" s="8">
        <v>0.47650635710337202</v>
      </c>
      <c r="H578" s="7" t="s">
        <v>26</v>
      </c>
      <c r="I578" s="3">
        <v>6</v>
      </c>
      <c r="J578" s="4">
        <v>0</v>
      </c>
      <c r="K578" s="9">
        <v>0</v>
      </c>
      <c r="L578" s="4">
        <v>17</v>
      </c>
      <c r="M578" s="4">
        <v>0</v>
      </c>
      <c r="N578" s="9">
        <v>0</v>
      </c>
    </row>
    <row r="579" spans="1:24" x14ac:dyDescent="0.25">
      <c r="A579" s="3">
        <v>17</v>
      </c>
      <c r="B579" s="7" t="s">
        <v>504</v>
      </c>
      <c r="C579" s="7" t="s">
        <v>505</v>
      </c>
      <c r="D579" s="7" t="s">
        <v>527</v>
      </c>
      <c r="E579" s="3">
        <v>17085</v>
      </c>
      <c r="F579" s="4">
        <v>21235</v>
      </c>
      <c r="G579" s="8">
        <v>0.72896585525240976</v>
      </c>
      <c r="H579" s="7" t="s">
        <v>26</v>
      </c>
      <c r="I579" s="3">
        <v>6</v>
      </c>
      <c r="J579" s="4">
        <v>0</v>
      </c>
      <c r="K579" s="9">
        <v>0</v>
      </c>
      <c r="L579" s="4">
        <v>35</v>
      </c>
      <c r="M579" s="4">
        <v>1</v>
      </c>
      <c r="N579" s="9">
        <v>4.709206498704968</v>
      </c>
      <c r="O579" s="3">
        <v>17085</v>
      </c>
      <c r="P579" s="4">
        <v>21</v>
      </c>
      <c r="Q579" s="4">
        <v>25</v>
      </c>
      <c r="S579" s="4">
        <v>18</v>
      </c>
      <c r="T579" s="4">
        <v>146</v>
      </c>
      <c r="U579" s="4">
        <v>6.6</v>
      </c>
      <c r="V579" s="5">
        <v>3.1</v>
      </c>
      <c r="X579" s="5">
        <v>0.96</v>
      </c>
    </row>
    <row r="580" spans="1:24" x14ac:dyDescent="0.25">
      <c r="A580" s="3">
        <v>17</v>
      </c>
      <c r="B580" s="7" t="s">
        <v>504</v>
      </c>
      <c r="C580" s="7" t="s">
        <v>505</v>
      </c>
      <c r="D580" s="7" t="s">
        <v>528</v>
      </c>
      <c r="E580" s="3">
        <v>17089</v>
      </c>
      <c r="F580" s="4">
        <v>532403</v>
      </c>
      <c r="G580" s="8">
        <v>1.2529915149757054</v>
      </c>
      <c r="H580" s="7" t="s">
        <v>32</v>
      </c>
      <c r="I580" s="3">
        <v>2</v>
      </c>
      <c r="J580" s="4">
        <v>162</v>
      </c>
      <c r="K580" s="9">
        <v>30.428077978523788</v>
      </c>
      <c r="L580" s="4">
        <v>7167</v>
      </c>
      <c r="M580" s="4">
        <v>232</v>
      </c>
      <c r="N580" s="9">
        <v>43.576012907515548</v>
      </c>
      <c r="O580" s="3">
        <v>17089</v>
      </c>
      <c r="P580" s="4">
        <v>1055</v>
      </c>
      <c r="Q580" s="4">
        <v>731</v>
      </c>
      <c r="R580" s="4">
        <v>81</v>
      </c>
      <c r="S580" s="4">
        <v>731</v>
      </c>
      <c r="T580" s="4">
        <v>36843</v>
      </c>
      <c r="U580" s="4">
        <v>365.79999999999995</v>
      </c>
      <c r="V580" s="5">
        <v>4.0750000000000002</v>
      </c>
      <c r="W580" s="5">
        <v>0.03</v>
      </c>
      <c r="X580" s="5">
        <v>1.6475</v>
      </c>
    </row>
    <row r="581" spans="1:24" x14ac:dyDescent="0.25">
      <c r="A581" s="3">
        <v>13</v>
      </c>
      <c r="B581" s="7" t="s">
        <v>355</v>
      </c>
      <c r="C581" s="7" t="s">
        <v>356</v>
      </c>
      <c r="D581" s="7" t="s">
        <v>453</v>
      </c>
      <c r="E581" s="3">
        <v>13287</v>
      </c>
      <c r="F581" s="4">
        <v>7985</v>
      </c>
      <c r="G581" s="8">
        <v>0.59474940334128878</v>
      </c>
      <c r="H581" s="7" t="s">
        <v>26</v>
      </c>
      <c r="I581" s="3">
        <v>6</v>
      </c>
      <c r="J581" s="4">
        <v>12</v>
      </c>
      <c r="K581" s="9">
        <v>150.28177833437698</v>
      </c>
      <c r="L581" s="4">
        <v>156</v>
      </c>
      <c r="M581" s="4">
        <v>14</v>
      </c>
      <c r="N581" s="9">
        <v>175.32874139010644</v>
      </c>
    </row>
    <row r="582" spans="1:24" x14ac:dyDescent="0.25">
      <c r="A582" s="3">
        <v>17</v>
      </c>
      <c r="B582" s="7" t="s">
        <v>504</v>
      </c>
      <c r="C582" s="7" t="s">
        <v>505</v>
      </c>
      <c r="D582" s="7" t="s">
        <v>529</v>
      </c>
      <c r="E582" s="3">
        <v>17091</v>
      </c>
      <c r="F582" s="4">
        <v>109862</v>
      </c>
      <c r="G582" s="8">
        <v>0.75494448644991841</v>
      </c>
      <c r="H582" s="7" t="s">
        <v>26</v>
      </c>
      <c r="I582" s="3">
        <v>4</v>
      </c>
      <c r="J582" s="4">
        <v>43</v>
      </c>
      <c r="K582" s="9">
        <v>39.140012015073452</v>
      </c>
      <c r="L582" s="4">
        <v>1096</v>
      </c>
      <c r="M582" s="4">
        <v>59</v>
      </c>
      <c r="N582" s="9">
        <v>53.703737416031025</v>
      </c>
      <c r="O582" s="3">
        <v>17091</v>
      </c>
      <c r="P582" s="4">
        <v>441</v>
      </c>
      <c r="Q582" s="4">
        <v>460</v>
      </c>
      <c r="R582" s="4">
        <v>34</v>
      </c>
      <c r="S582" s="4">
        <v>460</v>
      </c>
      <c r="T582" s="4">
        <v>16569</v>
      </c>
      <c r="U582" s="4">
        <v>193.8</v>
      </c>
      <c r="V582" s="5">
        <v>4.3</v>
      </c>
      <c r="W582" s="5">
        <v>0.63</v>
      </c>
      <c r="X582" s="5">
        <v>1.625</v>
      </c>
    </row>
    <row r="583" spans="1:24" x14ac:dyDescent="0.25">
      <c r="A583" s="3">
        <v>13</v>
      </c>
      <c r="B583" s="7" t="s">
        <v>355</v>
      </c>
      <c r="C583" s="7" t="s">
        <v>356</v>
      </c>
      <c r="D583" s="7" t="s">
        <v>454</v>
      </c>
      <c r="E583" s="3">
        <v>13289</v>
      </c>
      <c r="F583" s="4">
        <v>8120</v>
      </c>
      <c r="G583" s="8">
        <v>0.96855036855036858</v>
      </c>
      <c r="H583" s="7" t="s">
        <v>26</v>
      </c>
      <c r="I583" s="3">
        <v>4</v>
      </c>
      <c r="J583" s="4">
        <v>0</v>
      </c>
      <c r="K583" s="9">
        <v>0</v>
      </c>
      <c r="L583" s="4">
        <v>22</v>
      </c>
      <c r="M583" s="4">
        <v>1</v>
      </c>
      <c r="N583" s="9">
        <v>12.315270935960591</v>
      </c>
    </row>
    <row r="584" spans="1:24" x14ac:dyDescent="0.25">
      <c r="A584" s="3">
        <v>17</v>
      </c>
      <c r="B584" s="7" t="s">
        <v>504</v>
      </c>
      <c r="C584" s="7" t="s">
        <v>505</v>
      </c>
      <c r="D584" s="7" t="s">
        <v>531</v>
      </c>
      <c r="E584" s="3">
        <v>17095</v>
      </c>
      <c r="F584" s="4">
        <v>49699</v>
      </c>
      <c r="G584" s="8">
        <v>0.93908913104219061</v>
      </c>
      <c r="H584" s="7" t="s">
        <v>26</v>
      </c>
      <c r="I584" s="3">
        <v>5</v>
      </c>
      <c r="J584" s="4">
        <v>0</v>
      </c>
      <c r="K584" s="9">
        <v>0</v>
      </c>
      <c r="L584" s="4">
        <v>113</v>
      </c>
      <c r="M584" s="4">
        <v>0</v>
      </c>
      <c r="N584" s="9">
        <v>0</v>
      </c>
      <c r="O584" s="3">
        <v>17095</v>
      </c>
      <c r="P584" s="4">
        <v>178</v>
      </c>
      <c r="Q584" s="4">
        <v>177</v>
      </c>
      <c r="R584" s="4">
        <v>18</v>
      </c>
      <c r="S584" s="4">
        <v>177</v>
      </c>
      <c r="T584" s="4">
        <v>5315</v>
      </c>
      <c r="U584" s="4">
        <v>53.3</v>
      </c>
      <c r="V584" s="5">
        <v>3.9</v>
      </c>
      <c r="W584" s="5">
        <v>0.54</v>
      </c>
      <c r="X584" s="5">
        <v>1.3450000000000002</v>
      </c>
    </row>
    <row r="585" spans="1:24" x14ac:dyDescent="0.25">
      <c r="A585" s="3">
        <v>17</v>
      </c>
      <c r="B585" s="7" t="s">
        <v>504</v>
      </c>
      <c r="C585" s="7" t="s">
        <v>505</v>
      </c>
      <c r="D585" s="7" t="s">
        <v>190</v>
      </c>
      <c r="E585" s="3">
        <v>17097</v>
      </c>
      <c r="F585" s="4">
        <v>696535</v>
      </c>
      <c r="G585" s="8">
        <v>1.5587107236236757</v>
      </c>
      <c r="H585" s="7" t="s">
        <v>32</v>
      </c>
      <c r="I585" s="3">
        <v>2</v>
      </c>
      <c r="J585" s="4">
        <v>270</v>
      </c>
      <c r="K585" s="9">
        <v>38.763306940785462</v>
      </c>
      <c r="L585" s="4">
        <v>9133</v>
      </c>
      <c r="M585" s="4">
        <v>386</v>
      </c>
      <c r="N585" s="9">
        <v>55.417172144974771</v>
      </c>
      <c r="O585" s="3">
        <v>17097</v>
      </c>
      <c r="P585" s="4">
        <v>1544</v>
      </c>
      <c r="Q585" s="4">
        <v>826</v>
      </c>
      <c r="R585" s="4">
        <v>108</v>
      </c>
      <c r="S585" s="4">
        <v>975</v>
      </c>
      <c r="T585" s="4">
        <v>46332</v>
      </c>
      <c r="U585" s="4">
        <v>496.5</v>
      </c>
      <c r="V585" s="5">
        <v>4.4000000000000004</v>
      </c>
      <c r="W585" s="5">
        <v>0.03</v>
      </c>
      <c r="X585" s="5">
        <v>1.722</v>
      </c>
    </row>
    <row r="586" spans="1:24" x14ac:dyDescent="0.25">
      <c r="A586" s="3">
        <v>17</v>
      </c>
      <c r="B586" s="7" t="s">
        <v>504</v>
      </c>
      <c r="C586" s="7" t="s">
        <v>505</v>
      </c>
      <c r="D586" s="7" t="s">
        <v>532</v>
      </c>
      <c r="E586" s="3">
        <v>17099</v>
      </c>
      <c r="F586" s="4">
        <v>108669</v>
      </c>
      <c r="G586" s="8">
        <v>0.73224924126044433</v>
      </c>
      <c r="H586" s="7" t="s">
        <v>26</v>
      </c>
      <c r="I586" s="3">
        <v>5</v>
      </c>
      <c r="J586" s="4">
        <v>13</v>
      </c>
      <c r="K586" s="9">
        <v>11.962933311247918</v>
      </c>
      <c r="L586" s="4">
        <v>183</v>
      </c>
      <c r="M586" s="4">
        <v>16</v>
      </c>
      <c r="N586" s="9">
        <v>14.723610229228207</v>
      </c>
      <c r="O586" s="3">
        <v>17099</v>
      </c>
      <c r="P586" s="4">
        <v>248</v>
      </c>
      <c r="Q586" s="4">
        <v>164</v>
      </c>
      <c r="R586" s="4">
        <v>13</v>
      </c>
      <c r="S586" s="4">
        <v>164</v>
      </c>
      <c r="T586" s="4">
        <v>6764</v>
      </c>
      <c r="U586" s="4">
        <v>63.099999999999994</v>
      </c>
      <c r="V586" s="5">
        <v>3.375</v>
      </c>
      <c r="W586" s="5">
        <v>0.23</v>
      </c>
      <c r="X586" s="5">
        <v>1.24</v>
      </c>
    </row>
    <row r="587" spans="1:24" x14ac:dyDescent="0.25">
      <c r="A587" s="3">
        <v>13</v>
      </c>
      <c r="B587" s="7" t="s">
        <v>355</v>
      </c>
      <c r="C587" s="7" t="s">
        <v>356</v>
      </c>
      <c r="D587" s="7" t="s">
        <v>90</v>
      </c>
      <c r="E587" s="3">
        <v>13295</v>
      </c>
      <c r="F587" s="4">
        <v>69761</v>
      </c>
      <c r="G587" s="8">
        <v>0.22242744063324538</v>
      </c>
      <c r="H587" s="7" t="s">
        <v>26</v>
      </c>
      <c r="I587" s="3">
        <v>3</v>
      </c>
      <c r="J587" s="4">
        <v>0</v>
      </c>
      <c r="K587" s="9">
        <v>0</v>
      </c>
      <c r="L587" s="4">
        <v>241</v>
      </c>
      <c r="M587" s="4">
        <v>3</v>
      </c>
      <c r="N587" s="9">
        <v>4.30039706999613</v>
      </c>
    </row>
    <row r="588" spans="1:24" x14ac:dyDescent="0.25">
      <c r="A588" s="3">
        <v>17</v>
      </c>
      <c r="B588" s="7" t="s">
        <v>504</v>
      </c>
      <c r="C588" s="7" t="s">
        <v>505</v>
      </c>
      <c r="D588" s="7" t="s">
        <v>66</v>
      </c>
      <c r="E588" s="3">
        <v>17101</v>
      </c>
      <c r="F588" s="4">
        <v>15678</v>
      </c>
      <c r="G588" s="8">
        <v>0.28533510285335101</v>
      </c>
      <c r="H588" s="7" t="s">
        <v>26</v>
      </c>
      <c r="I588" s="3">
        <v>6</v>
      </c>
      <c r="J588" s="4">
        <v>0</v>
      </c>
      <c r="K588" s="9">
        <v>0</v>
      </c>
      <c r="L588" s="4">
        <v>4</v>
      </c>
      <c r="M588" s="4">
        <v>0</v>
      </c>
      <c r="N588" s="9">
        <v>0</v>
      </c>
      <c r="O588" s="3">
        <v>17101</v>
      </c>
      <c r="P588" s="4">
        <v>15</v>
      </c>
      <c r="Q588" s="4">
        <v>25</v>
      </c>
      <c r="S588" s="4">
        <v>25</v>
      </c>
      <c r="T588" s="4">
        <v>351</v>
      </c>
      <c r="U588" s="4">
        <v>5.5</v>
      </c>
      <c r="V588" s="5">
        <v>4</v>
      </c>
      <c r="X588" s="5">
        <v>0.98</v>
      </c>
    </row>
    <row r="589" spans="1:24" x14ac:dyDescent="0.25">
      <c r="A589" s="3">
        <v>17</v>
      </c>
      <c r="B589" s="7" t="s">
        <v>504</v>
      </c>
      <c r="C589" s="7" t="s">
        <v>505</v>
      </c>
      <c r="D589" s="7" t="s">
        <v>67</v>
      </c>
      <c r="E589" s="3">
        <v>17103</v>
      </c>
      <c r="F589" s="4">
        <v>34096</v>
      </c>
      <c r="G589" s="8">
        <v>0.64189503019043193</v>
      </c>
      <c r="H589" s="7" t="s">
        <v>26</v>
      </c>
      <c r="I589" s="3">
        <v>5</v>
      </c>
      <c r="J589" s="4">
        <v>1</v>
      </c>
      <c r="K589" s="9">
        <v>2.9328953542937586</v>
      </c>
      <c r="L589" s="4">
        <v>89</v>
      </c>
      <c r="M589" s="4">
        <v>1</v>
      </c>
      <c r="N589" s="9">
        <v>2.9328953542937586</v>
      </c>
      <c r="O589" s="3">
        <v>17103</v>
      </c>
      <c r="P589" s="4">
        <v>135</v>
      </c>
      <c r="Q589" s="4">
        <v>66</v>
      </c>
      <c r="R589" s="4">
        <v>6</v>
      </c>
      <c r="S589" s="4">
        <v>66</v>
      </c>
      <c r="T589" s="4">
        <v>2556</v>
      </c>
      <c r="U589" s="4">
        <v>21.5</v>
      </c>
      <c r="V589" s="5">
        <v>3.3</v>
      </c>
      <c r="W589" s="5">
        <v>1</v>
      </c>
      <c r="X589" s="5">
        <v>1.37</v>
      </c>
    </row>
    <row r="590" spans="1:24" x14ac:dyDescent="0.25">
      <c r="A590" s="3">
        <v>17</v>
      </c>
      <c r="B590" s="7" t="s">
        <v>504</v>
      </c>
      <c r="C590" s="7" t="s">
        <v>505</v>
      </c>
      <c r="D590" s="7" t="s">
        <v>533</v>
      </c>
      <c r="E590" s="3">
        <v>17105</v>
      </c>
      <c r="F590" s="4">
        <v>35648</v>
      </c>
      <c r="G590" s="8">
        <v>0.39410266457680249</v>
      </c>
      <c r="H590" s="7" t="s">
        <v>26</v>
      </c>
      <c r="I590" s="3">
        <v>5</v>
      </c>
      <c r="J590" s="4">
        <v>2</v>
      </c>
      <c r="K590" s="9">
        <v>5.6104129263913824</v>
      </c>
      <c r="L590" s="4">
        <v>35</v>
      </c>
      <c r="M590" s="4">
        <v>2</v>
      </c>
      <c r="N590" s="9">
        <v>5.6104129263913824</v>
      </c>
      <c r="O590" s="3">
        <v>17105</v>
      </c>
      <c r="P590" s="4">
        <v>83</v>
      </c>
      <c r="Q590" s="4">
        <v>42</v>
      </c>
      <c r="R590" s="4">
        <v>5</v>
      </c>
      <c r="S590" s="4">
        <v>42</v>
      </c>
      <c r="T590" s="4">
        <v>1780</v>
      </c>
      <c r="U590" s="4">
        <v>16.399999999999999</v>
      </c>
      <c r="V590" s="5">
        <v>3.6</v>
      </c>
      <c r="W590" s="5">
        <v>1</v>
      </c>
      <c r="X590" s="5">
        <v>1.38</v>
      </c>
    </row>
    <row r="591" spans="1:24" x14ac:dyDescent="0.25">
      <c r="A591" s="3">
        <v>13</v>
      </c>
      <c r="B591" s="7" t="s">
        <v>355</v>
      </c>
      <c r="C591" s="7" t="s">
        <v>356</v>
      </c>
      <c r="D591" s="7" t="s">
        <v>457</v>
      </c>
      <c r="E591" s="3">
        <v>13301</v>
      </c>
      <c r="F591" s="4">
        <v>5254</v>
      </c>
      <c r="G591" s="8">
        <v>1.3259334006054491</v>
      </c>
      <c r="H591" s="7" t="s">
        <v>32</v>
      </c>
      <c r="I591" s="3">
        <v>6</v>
      </c>
      <c r="J591" s="4">
        <v>0</v>
      </c>
      <c r="K591" s="9">
        <v>0</v>
      </c>
      <c r="L591" s="4">
        <v>19</v>
      </c>
      <c r="M591" s="4">
        <v>0</v>
      </c>
      <c r="N591" s="9">
        <v>0</v>
      </c>
    </row>
    <row r="592" spans="1:24" x14ac:dyDescent="0.25">
      <c r="A592" s="3">
        <v>17</v>
      </c>
      <c r="B592" s="7" t="s">
        <v>504</v>
      </c>
      <c r="C592" s="7" t="s">
        <v>505</v>
      </c>
      <c r="D592" s="7" t="s">
        <v>146</v>
      </c>
      <c r="E592" s="3">
        <v>17107</v>
      </c>
      <c r="F592" s="4">
        <v>28618</v>
      </c>
      <c r="G592" s="8">
        <v>0.40496271849407162</v>
      </c>
      <c r="H592" s="7" t="s">
        <v>26</v>
      </c>
      <c r="I592" s="3">
        <v>5</v>
      </c>
      <c r="J592" s="4">
        <v>0</v>
      </c>
      <c r="K592" s="9">
        <v>0</v>
      </c>
      <c r="L592" s="4">
        <v>11</v>
      </c>
      <c r="M592" s="4">
        <v>0</v>
      </c>
      <c r="N592" s="9">
        <v>0</v>
      </c>
      <c r="O592" s="3">
        <v>17107</v>
      </c>
      <c r="P592" s="4">
        <v>67</v>
      </c>
      <c r="Q592" s="4">
        <v>25</v>
      </c>
      <c r="S592" s="4">
        <v>25</v>
      </c>
      <c r="T592" s="4">
        <v>759</v>
      </c>
      <c r="U592" s="4">
        <v>12</v>
      </c>
      <c r="V592" s="5">
        <v>3.9</v>
      </c>
      <c r="W592" s="5">
        <v>1</v>
      </c>
      <c r="X592" s="5">
        <v>1.19</v>
      </c>
    </row>
    <row r="593" spans="1:24" x14ac:dyDescent="0.25">
      <c r="A593" s="3">
        <v>17</v>
      </c>
      <c r="B593" s="7" t="s">
        <v>504</v>
      </c>
      <c r="C593" s="7" t="s">
        <v>505</v>
      </c>
      <c r="D593" s="7" t="s">
        <v>534</v>
      </c>
      <c r="E593" s="3">
        <v>17109</v>
      </c>
      <c r="F593" s="4">
        <v>29682</v>
      </c>
      <c r="G593" s="8">
        <v>0.77821927888153053</v>
      </c>
      <c r="H593" s="7" t="s">
        <v>26</v>
      </c>
      <c r="I593" s="3">
        <v>5</v>
      </c>
      <c r="J593" s="4">
        <v>7</v>
      </c>
      <c r="K593" s="9">
        <v>23.583316488107272</v>
      </c>
      <c r="L593" s="4">
        <v>103</v>
      </c>
      <c r="M593" s="4">
        <v>15</v>
      </c>
      <c r="N593" s="9">
        <v>50.535678188801299</v>
      </c>
      <c r="O593" s="3">
        <v>17109</v>
      </c>
      <c r="P593" s="4">
        <v>89</v>
      </c>
      <c r="Q593" s="4">
        <v>45</v>
      </c>
      <c r="R593" s="4">
        <v>7</v>
      </c>
      <c r="S593" s="4">
        <v>45</v>
      </c>
      <c r="T593" s="4">
        <v>1313</v>
      </c>
      <c r="U593" s="4">
        <v>14</v>
      </c>
      <c r="V593" s="5">
        <v>4.3</v>
      </c>
      <c r="W593" s="5">
        <v>1</v>
      </c>
      <c r="X593" s="5">
        <v>1.24</v>
      </c>
    </row>
    <row r="594" spans="1:24" x14ac:dyDescent="0.25">
      <c r="A594" s="3">
        <v>17</v>
      </c>
      <c r="B594" s="7" t="s">
        <v>504</v>
      </c>
      <c r="C594" s="7" t="s">
        <v>505</v>
      </c>
      <c r="D594" s="7" t="s">
        <v>535</v>
      </c>
      <c r="E594" s="3">
        <v>17111</v>
      </c>
      <c r="F594" s="4">
        <v>307774</v>
      </c>
      <c r="G594" s="8">
        <v>0.84906160978606937</v>
      </c>
      <c r="H594" s="7" t="s">
        <v>26</v>
      </c>
      <c r="I594" s="3">
        <v>2</v>
      </c>
      <c r="J594" s="4">
        <v>69</v>
      </c>
      <c r="K594" s="9">
        <v>22.419047742824279</v>
      </c>
      <c r="L594" s="4">
        <v>1864</v>
      </c>
      <c r="M594" s="4">
        <v>86</v>
      </c>
      <c r="N594" s="9">
        <v>27.942581244679538</v>
      </c>
      <c r="O594" s="3">
        <v>17111</v>
      </c>
      <c r="P594" s="4">
        <v>480</v>
      </c>
      <c r="Q594" s="4">
        <v>309</v>
      </c>
      <c r="R594" s="4">
        <v>33</v>
      </c>
      <c r="S594" s="4">
        <v>437</v>
      </c>
      <c r="T594" s="4">
        <v>18259</v>
      </c>
      <c r="U594" s="4">
        <v>202.5</v>
      </c>
      <c r="V594" s="5">
        <v>3.5999999999999996</v>
      </c>
      <c r="W594" s="5">
        <v>0.03</v>
      </c>
      <c r="X594" s="5">
        <v>1.3233333333333335</v>
      </c>
    </row>
    <row r="595" spans="1:24" x14ac:dyDescent="0.25">
      <c r="A595" s="3">
        <v>13</v>
      </c>
      <c r="B595" s="7" t="s">
        <v>355</v>
      </c>
      <c r="C595" s="7" t="s">
        <v>356</v>
      </c>
      <c r="D595" s="7" t="s">
        <v>459</v>
      </c>
      <c r="E595" s="3">
        <v>13307</v>
      </c>
      <c r="F595" s="4">
        <v>2607</v>
      </c>
      <c r="G595" s="8">
        <v>0.75079365079365079</v>
      </c>
      <c r="H595" s="7" t="s">
        <v>26</v>
      </c>
      <c r="I595" s="3">
        <v>6</v>
      </c>
      <c r="J595" s="4">
        <v>1</v>
      </c>
      <c r="K595" s="9">
        <v>38.358266206367468</v>
      </c>
      <c r="L595" s="4">
        <v>16</v>
      </c>
      <c r="M595" s="4">
        <v>1</v>
      </c>
      <c r="N595" s="9">
        <v>38.358266206367468</v>
      </c>
    </row>
    <row r="596" spans="1:24" x14ac:dyDescent="0.25">
      <c r="A596" s="3">
        <v>17</v>
      </c>
      <c r="B596" s="7" t="s">
        <v>504</v>
      </c>
      <c r="C596" s="7" t="s">
        <v>505</v>
      </c>
      <c r="D596" s="7" t="s">
        <v>536</v>
      </c>
      <c r="E596" s="3">
        <v>17113</v>
      </c>
      <c r="F596" s="4">
        <v>171517</v>
      </c>
      <c r="G596" s="8">
        <v>0.97204393479603624</v>
      </c>
      <c r="H596" s="7" t="s">
        <v>26</v>
      </c>
      <c r="I596" s="3">
        <v>4</v>
      </c>
      <c r="J596" s="4">
        <v>13</v>
      </c>
      <c r="K596" s="9">
        <v>7.579423613985786</v>
      </c>
      <c r="L596" s="4">
        <v>243</v>
      </c>
      <c r="M596" s="4">
        <v>13</v>
      </c>
      <c r="N596" s="9">
        <v>7.579423613985786</v>
      </c>
      <c r="O596" s="3">
        <v>17113</v>
      </c>
      <c r="P596" s="4">
        <v>529</v>
      </c>
      <c r="Q596" s="4">
        <v>343</v>
      </c>
      <c r="R596" s="4">
        <v>30</v>
      </c>
      <c r="S596" s="4">
        <v>343</v>
      </c>
      <c r="T596" s="4">
        <v>15318</v>
      </c>
      <c r="U596" s="4">
        <v>154.39999999999998</v>
      </c>
      <c r="V596" s="5">
        <v>4.05</v>
      </c>
      <c r="W596" s="5">
        <v>0.5</v>
      </c>
      <c r="X596" s="5">
        <v>1.63</v>
      </c>
    </row>
    <row r="597" spans="1:24" x14ac:dyDescent="0.25">
      <c r="A597" s="3">
        <v>17</v>
      </c>
      <c r="B597" s="7" t="s">
        <v>504</v>
      </c>
      <c r="C597" s="7" t="s">
        <v>505</v>
      </c>
      <c r="D597" s="7" t="s">
        <v>70</v>
      </c>
      <c r="E597" s="3">
        <v>17115</v>
      </c>
      <c r="F597" s="4">
        <v>104009</v>
      </c>
      <c r="G597" s="8">
        <v>0.68275887739149854</v>
      </c>
      <c r="H597" s="7" t="s">
        <v>26</v>
      </c>
      <c r="I597" s="3">
        <v>4</v>
      </c>
      <c r="J597" s="4">
        <v>19</v>
      </c>
      <c r="K597" s="9">
        <v>18.26764991491121</v>
      </c>
      <c r="L597" s="4">
        <v>212</v>
      </c>
      <c r="M597" s="4">
        <v>21</v>
      </c>
      <c r="N597" s="9">
        <v>20.190560432270285</v>
      </c>
      <c r="O597" s="3">
        <v>17115</v>
      </c>
      <c r="P597" s="4">
        <v>503</v>
      </c>
      <c r="Q597" s="4">
        <v>333</v>
      </c>
      <c r="R597" s="4">
        <v>35</v>
      </c>
      <c r="S597" s="4">
        <v>446</v>
      </c>
      <c r="T597" s="4">
        <v>14078</v>
      </c>
      <c r="U597" s="4">
        <v>158.60000000000002</v>
      </c>
      <c r="V597" s="5">
        <v>4.3000000000000007</v>
      </c>
      <c r="W597" s="5">
        <v>0.55000000000000004</v>
      </c>
      <c r="X597" s="5">
        <v>1.6</v>
      </c>
    </row>
    <row r="598" spans="1:24" x14ac:dyDescent="0.25">
      <c r="A598" s="3">
        <v>13</v>
      </c>
      <c r="B598" s="7" t="s">
        <v>355</v>
      </c>
      <c r="C598" s="7" t="s">
        <v>356</v>
      </c>
      <c r="D598" s="7" t="s">
        <v>169</v>
      </c>
      <c r="E598" s="3">
        <v>13311</v>
      </c>
      <c r="F598" s="4">
        <v>30798</v>
      </c>
      <c r="G598" s="8">
        <v>0.17149882184202439</v>
      </c>
      <c r="H598" s="7" t="s">
        <v>26</v>
      </c>
      <c r="I598" s="3">
        <v>6</v>
      </c>
      <c r="J598" s="4">
        <v>3</v>
      </c>
      <c r="K598" s="9">
        <v>9.7408922657315404</v>
      </c>
      <c r="L598" s="4">
        <v>124</v>
      </c>
      <c r="M598" s="4">
        <v>4</v>
      </c>
      <c r="N598" s="9">
        <v>12.987856354308722</v>
      </c>
    </row>
    <row r="599" spans="1:24" x14ac:dyDescent="0.25">
      <c r="A599" s="3">
        <v>17</v>
      </c>
      <c r="B599" s="7" t="s">
        <v>504</v>
      </c>
      <c r="C599" s="7" t="s">
        <v>505</v>
      </c>
      <c r="D599" s="7" t="s">
        <v>537</v>
      </c>
      <c r="E599" s="3">
        <v>17117</v>
      </c>
      <c r="F599" s="4">
        <v>44926</v>
      </c>
      <c r="G599" s="8">
        <v>0.46704370897919284</v>
      </c>
      <c r="H599" s="7" t="s">
        <v>26</v>
      </c>
      <c r="I599" s="3">
        <v>2</v>
      </c>
      <c r="J599" s="4">
        <v>1</v>
      </c>
      <c r="K599" s="9">
        <v>2.2258825624360061</v>
      </c>
      <c r="L599" s="4">
        <v>45</v>
      </c>
      <c r="M599" s="4">
        <v>2</v>
      </c>
      <c r="N599" s="9">
        <v>4.4517651248720123</v>
      </c>
      <c r="O599" s="3">
        <v>17117</v>
      </c>
      <c r="P599" s="4">
        <v>53</v>
      </c>
      <c r="Q599" s="4">
        <v>50</v>
      </c>
      <c r="S599" s="4">
        <v>50</v>
      </c>
      <c r="T599" s="4">
        <v>606</v>
      </c>
      <c r="U599" s="4">
        <v>10.4</v>
      </c>
      <c r="V599" s="5">
        <v>3</v>
      </c>
      <c r="W599" s="5">
        <v>0.08</v>
      </c>
      <c r="X599" s="5">
        <v>0.95</v>
      </c>
    </row>
    <row r="600" spans="1:24" x14ac:dyDescent="0.25">
      <c r="A600" s="3">
        <v>17</v>
      </c>
      <c r="B600" s="7" t="s">
        <v>504</v>
      </c>
      <c r="C600" s="7" t="s">
        <v>505</v>
      </c>
      <c r="D600" s="7" t="s">
        <v>71</v>
      </c>
      <c r="E600" s="3">
        <v>17119</v>
      </c>
      <c r="F600" s="4">
        <v>262966</v>
      </c>
      <c r="G600" s="8">
        <v>0.71764789331820111</v>
      </c>
      <c r="H600" s="7" t="s">
        <v>26</v>
      </c>
      <c r="I600" s="3">
        <v>2</v>
      </c>
      <c r="J600" s="4">
        <v>57</v>
      </c>
      <c r="K600" s="9">
        <v>21.675805997733548</v>
      </c>
      <c r="L600" s="4">
        <v>740</v>
      </c>
      <c r="M600" s="4">
        <v>66</v>
      </c>
      <c r="N600" s="9">
        <v>25.098301681586211</v>
      </c>
      <c r="O600" s="3">
        <v>17119</v>
      </c>
      <c r="P600" s="4">
        <v>641</v>
      </c>
      <c r="Q600" s="4">
        <v>624</v>
      </c>
      <c r="R600" s="4">
        <v>59</v>
      </c>
      <c r="S600" s="4">
        <v>624</v>
      </c>
      <c r="T600" s="4">
        <v>24155</v>
      </c>
      <c r="U600" s="4">
        <v>252.29999999999998</v>
      </c>
      <c r="V600" s="5">
        <v>3.78</v>
      </c>
      <c r="W600" s="5">
        <v>0.08</v>
      </c>
      <c r="X600" s="5">
        <v>1.4119999999999999</v>
      </c>
    </row>
    <row r="601" spans="1:24" x14ac:dyDescent="0.25">
      <c r="A601" s="3">
        <v>13</v>
      </c>
      <c r="B601" s="7" t="s">
        <v>355</v>
      </c>
      <c r="C601" s="7" t="s">
        <v>356</v>
      </c>
      <c r="D601" s="7" t="s">
        <v>92</v>
      </c>
      <c r="E601" s="3">
        <v>13315</v>
      </c>
      <c r="F601" s="4">
        <v>8635</v>
      </c>
      <c r="G601" s="8">
        <v>0.40648854961832059</v>
      </c>
      <c r="H601" s="7" t="s">
        <v>26</v>
      </c>
      <c r="I601" s="3">
        <v>6</v>
      </c>
      <c r="J601" s="4">
        <v>13</v>
      </c>
      <c r="K601" s="9">
        <v>150.55008685581933</v>
      </c>
      <c r="L601" s="4">
        <v>119</v>
      </c>
      <c r="M601" s="4">
        <v>14</v>
      </c>
      <c r="N601" s="9">
        <v>162.13086276780544</v>
      </c>
    </row>
    <row r="602" spans="1:24" x14ac:dyDescent="0.25">
      <c r="A602" s="3">
        <v>17</v>
      </c>
      <c r="B602" s="7" t="s">
        <v>504</v>
      </c>
      <c r="C602" s="7" t="s">
        <v>505</v>
      </c>
      <c r="D602" s="7" t="s">
        <v>73</v>
      </c>
      <c r="E602" s="3">
        <v>17121</v>
      </c>
      <c r="F602" s="4">
        <v>37205</v>
      </c>
      <c r="G602" s="8">
        <v>0.36841217640610507</v>
      </c>
      <c r="H602" s="7" t="s">
        <v>26</v>
      </c>
      <c r="I602" s="3">
        <v>5</v>
      </c>
      <c r="J602" s="4">
        <v>0</v>
      </c>
      <c r="K602" s="9">
        <v>0</v>
      </c>
      <c r="L602" s="4">
        <v>55</v>
      </c>
      <c r="M602" s="4">
        <v>0</v>
      </c>
      <c r="N602" s="9">
        <v>0</v>
      </c>
      <c r="O602" s="3">
        <v>17121</v>
      </c>
      <c r="P602" s="4">
        <v>138</v>
      </c>
      <c r="Q602" s="4">
        <v>107</v>
      </c>
      <c r="R602" s="4">
        <v>9</v>
      </c>
      <c r="S602" s="4">
        <v>107</v>
      </c>
      <c r="T602" s="4">
        <v>4877</v>
      </c>
      <c r="U602" s="4">
        <v>45</v>
      </c>
      <c r="V602" s="5">
        <v>3.5</v>
      </c>
      <c r="W602" s="5">
        <v>0.68</v>
      </c>
      <c r="X602" s="5">
        <v>1.2749999999999999</v>
      </c>
    </row>
    <row r="603" spans="1:24" x14ac:dyDescent="0.25">
      <c r="A603" s="3">
        <v>17</v>
      </c>
      <c r="B603" s="7" t="s">
        <v>504</v>
      </c>
      <c r="C603" s="7" t="s">
        <v>505</v>
      </c>
      <c r="D603" s="7" t="s">
        <v>538</v>
      </c>
      <c r="E603" s="3">
        <v>17125</v>
      </c>
      <c r="F603" s="4">
        <v>13359</v>
      </c>
      <c r="G603" s="8">
        <v>0.49630359783144407</v>
      </c>
      <c r="H603" s="7" t="s">
        <v>26</v>
      </c>
      <c r="I603" s="3">
        <v>6</v>
      </c>
      <c r="J603" s="4">
        <v>0</v>
      </c>
      <c r="K603" s="9">
        <v>0</v>
      </c>
      <c r="L603" s="4">
        <v>18</v>
      </c>
      <c r="M603" s="4">
        <v>0</v>
      </c>
      <c r="N603" s="9">
        <v>0</v>
      </c>
      <c r="O603" s="3">
        <v>17125</v>
      </c>
      <c r="P603" s="4">
        <v>13</v>
      </c>
      <c r="Q603" s="4">
        <v>25</v>
      </c>
      <c r="S603" s="4">
        <v>25</v>
      </c>
      <c r="T603" s="4">
        <v>140</v>
      </c>
      <c r="U603" s="4">
        <v>3.2</v>
      </c>
      <c r="V603" s="5">
        <v>3.1</v>
      </c>
      <c r="X603" s="5">
        <v>1.1000000000000001</v>
      </c>
    </row>
    <row r="604" spans="1:24" x14ac:dyDescent="0.25">
      <c r="A604" s="3">
        <v>13</v>
      </c>
      <c r="B604" s="7" t="s">
        <v>355</v>
      </c>
      <c r="C604" s="7" t="s">
        <v>356</v>
      </c>
      <c r="D604" s="7" t="s">
        <v>463</v>
      </c>
      <c r="E604" s="3">
        <v>13319</v>
      </c>
      <c r="F604" s="4">
        <v>8954</v>
      </c>
      <c r="G604" s="8">
        <v>0.81183026146592374</v>
      </c>
      <c r="H604" s="7" t="s">
        <v>26</v>
      </c>
      <c r="I604" s="3">
        <v>6</v>
      </c>
      <c r="J604" s="4">
        <v>4</v>
      </c>
      <c r="K604" s="9">
        <v>44.672771945499214</v>
      </c>
      <c r="L604" s="4">
        <v>74</v>
      </c>
      <c r="M604" s="4">
        <v>7</v>
      </c>
      <c r="N604" s="9">
        <v>78.177350904623637</v>
      </c>
    </row>
    <row r="605" spans="1:24" x14ac:dyDescent="0.25">
      <c r="A605" s="3">
        <v>17</v>
      </c>
      <c r="B605" s="7" t="s">
        <v>504</v>
      </c>
      <c r="C605" s="7" t="s">
        <v>505</v>
      </c>
      <c r="D605" s="7" t="s">
        <v>539</v>
      </c>
      <c r="E605" s="3">
        <v>17127</v>
      </c>
      <c r="F605" s="4">
        <v>13772</v>
      </c>
      <c r="G605" s="8">
        <v>0.32150226991333059</v>
      </c>
      <c r="H605" s="7" t="s">
        <v>26</v>
      </c>
      <c r="I605" s="3">
        <v>5</v>
      </c>
      <c r="J605" s="4">
        <v>0</v>
      </c>
      <c r="K605" s="9">
        <v>0</v>
      </c>
      <c r="L605" s="4">
        <v>7</v>
      </c>
      <c r="M605" s="4">
        <v>0</v>
      </c>
      <c r="N605" s="9">
        <v>0</v>
      </c>
      <c r="O605" s="3">
        <v>17127</v>
      </c>
      <c r="P605" s="4">
        <v>15</v>
      </c>
      <c r="Q605" s="4">
        <v>25</v>
      </c>
      <c r="S605" s="4">
        <v>25</v>
      </c>
      <c r="T605" s="4">
        <v>782</v>
      </c>
      <c r="U605" s="4">
        <v>10.1</v>
      </c>
      <c r="V605" s="5">
        <v>4.2</v>
      </c>
      <c r="W605" s="5">
        <v>0.44</v>
      </c>
      <c r="X605" s="5">
        <v>0.94</v>
      </c>
    </row>
    <row r="606" spans="1:24" x14ac:dyDescent="0.25">
      <c r="A606" s="3">
        <v>17</v>
      </c>
      <c r="B606" s="7" t="s">
        <v>504</v>
      </c>
      <c r="C606" s="7" t="s">
        <v>505</v>
      </c>
      <c r="D606" s="7" t="s">
        <v>541</v>
      </c>
      <c r="E606" s="3">
        <v>17131</v>
      </c>
      <c r="F606" s="4">
        <v>15437</v>
      </c>
      <c r="G606" s="8">
        <v>0.6388599958394009</v>
      </c>
      <c r="H606" s="7" t="s">
        <v>26</v>
      </c>
      <c r="I606" s="3">
        <v>3</v>
      </c>
      <c r="J606" s="4">
        <v>0</v>
      </c>
      <c r="K606" s="9">
        <v>0</v>
      </c>
      <c r="L606" s="4">
        <v>19</v>
      </c>
      <c r="M606" s="4">
        <v>0</v>
      </c>
      <c r="N606" s="9">
        <v>0</v>
      </c>
      <c r="O606" s="3">
        <v>17131</v>
      </c>
      <c r="P606" s="4">
        <v>15</v>
      </c>
      <c r="Q606" s="4">
        <v>22</v>
      </c>
      <c r="S606" s="4">
        <v>22</v>
      </c>
      <c r="T606" s="4">
        <v>146</v>
      </c>
      <c r="U606" s="4">
        <v>2.8</v>
      </c>
      <c r="V606" s="5">
        <v>1.7</v>
      </c>
      <c r="W606" s="5">
        <v>0.27</v>
      </c>
      <c r="X606" s="5">
        <v>0.92</v>
      </c>
    </row>
    <row r="607" spans="1:24" x14ac:dyDescent="0.25">
      <c r="A607" s="3">
        <v>17</v>
      </c>
      <c r="B607" s="7" t="s">
        <v>504</v>
      </c>
      <c r="C607" s="7" t="s">
        <v>505</v>
      </c>
      <c r="D607" s="7" t="s">
        <v>77</v>
      </c>
      <c r="E607" s="3">
        <v>17135</v>
      </c>
      <c r="F607" s="4">
        <v>28414</v>
      </c>
      <c r="G607" s="8">
        <v>0.40602549246813441</v>
      </c>
      <c r="H607" s="7" t="s">
        <v>26</v>
      </c>
      <c r="I607" s="3">
        <v>6</v>
      </c>
      <c r="J607" s="4">
        <v>1</v>
      </c>
      <c r="K607" s="9">
        <v>3.5193918490884775</v>
      </c>
      <c r="L607" s="4">
        <v>42</v>
      </c>
      <c r="M607" s="4">
        <v>1</v>
      </c>
      <c r="N607" s="9">
        <v>3.5193918490884775</v>
      </c>
      <c r="O607" s="3">
        <v>17135</v>
      </c>
      <c r="P607" s="4">
        <v>83</v>
      </c>
      <c r="Q607" s="4">
        <v>50</v>
      </c>
      <c r="S607" s="4">
        <v>50</v>
      </c>
      <c r="T607" s="4">
        <v>1711</v>
      </c>
      <c r="U607" s="4">
        <v>18.399999999999999</v>
      </c>
      <c r="V607" s="5">
        <v>2.7</v>
      </c>
      <c r="X607" s="5">
        <v>1.105</v>
      </c>
    </row>
    <row r="608" spans="1:24" x14ac:dyDescent="0.25">
      <c r="A608" s="3">
        <v>17</v>
      </c>
      <c r="B608" s="7" t="s">
        <v>504</v>
      </c>
      <c r="C608" s="7" t="s">
        <v>505</v>
      </c>
      <c r="D608" s="7" t="s">
        <v>78</v>
      </c>
      <c r="E608" s="3">
        <v>17137</v>
      </c>
      <c r="F608" s="4">
        <v>33658</v>
      </c>
      <c r="G608" s="8">
        <v>0.51740855002203612</v>
      </c>
      <c r="H608" s="7" t="s">
        <v>26</v>
      </c>
      <c r="I608" s="3">
        <v>5</v>
      </c>
      <c r="J608" s="4">
        <v>1</v>
      </c>
      <c r="K608" s="9">
        <v>2.9710618575078733</v>
      </c>
      <c r="L608" s="4">
        <v>108</v>
      </c>
      <c r="M608" s="4">
        <v>2</v>
      </c>
      <c r="N608" s="9">
        <v>5.9421237150157467</v>
      </c>
      <c r="O608" s="3">
        <v>17137</v>
      </c>
      <c r="P608" s="4">
        <v>117</v>
      </c>
      <c r="Q608" s="4">
        <v>102</v>
      </c>
      <c r="R608" s="4">
        <v>9</v>
      </c>
      <c r="S608" s="4">
        <v>102</v>
      </c>
      <c r="T608" s="4">
        <v>2782</v>
      </c>
      <c r="U608" s="4">
        <v>24.1</v>
      </c>
      <c r="V608" s="5">
        <v>3.4</v>
      </c>
      <c r="W608" s="5">
        <v>1</v>
      </c>
      <c r="X608" s="5">
        <v>1.38</v>
      </c>
    </row>
    <row r="609" spans="1:24" x14ac:dyDescent="0.25">
      <c r="A609" s="3">
        <v>17</v>
      </c>
      <c r="B609" s="7" t="s">
        <v>504</v>
      </c>
      <c r="C609" s="7" t="s">
        <v>505</v>
      </c>
      <c r="D609" s="7" t="s">
        <v>543</v>
      </c>
      <c r="E609" s="3">
        <v>17141</v>
      </c>
      <c r="F609" s="4">
        <v>50643</v>
      </c>
      <c r="G609" s="8">
        <v>0.5608974358974359</v>
      </c>
      <c r="H609" s="7" t="s">
        <v>26</v>
      </c>
      <c r="I609" s="3">
        <v>5</v>
      </c>
      <c r="J609" s="4">
        <v>2</v>
      </c>
      <c r="K609" s="9">
        <v>3.9492131192859818</v>
      </c>
      <c r="L609" s="4">
        <v>229</v>
      </c>
      <c r="M609" s="4">
        <v>4</v>
      </c>
      <c r="N609" s="9">
        <v>7.8984262385719637</v>
      </c>
      <c r="O609" s="3">
        <v>17141</v>
      </c>
      <c r="P609" s="4">
        <v>31</v>
      </c>
      <c r="Q609" s="4">
        <v>17</v>
      </c>
      <c r="R609" s="4">
        <v>4</v>
      </c>
      <c r="S609" s="4">
        <v>17</v>
      </c>
      <c r="T609" s="4">
        <v>374</v>
      </c>
      <c r="U609" s="4">
        <v>3</v>
      </c>
      <c r="V609" s="5">
        <v>2.6</v>
      </c>
      <c r="W609" s="5">
        <v>1</v>
      </c>
      <c r="X609" s="5">
        <v>0.95</v>
      </c>
    </row>
    <row r="610" spans="1:24" x14ac:dyDescent="0.25">
      <c r="A610" s="3">
        <v>17</v>
      </c>
      <c r="B610" s="7" t="s">
        <v>504</v>
      </c>
      <c r="C610" s="7" t="s">
        <v>505</v>
      </c>
      <c r="D610" s="7" t="s">
        <v>544</v>
      </c>
      <c r="E610" s="3">
        <v>17143</v>
      </c>
      <c r="F610" s="4">
        <v>179179</v>
      </c>
      <c r="G610" s="8">
        <v>1.0681110206830746</v>
      </c>
      <c r="H610" s="7" t="s">
        <v>32</v>
      </c>
      <c r="I610" s="3">
        <v>3</v>
      </c>
      <c r="J610" s="4">
        <v>8</v>
      </c>
      <c r="K610" s="9">
        <v>4.4648089340826775</v>
      </c>
      <c r="L610" s="4">
        <v>397</v>
      </c>
      <c r="M610" s="4">
        <v>20</v>
      </c>
      <c r="N610" s="9">
        <v>11.162022335206693</v>
      </c>
      <c r="O610" s="3">
        <v>17143</v>
      </c>
      <c r="P610" s="4">
        <v>1879</v>
      </c>
      <c r="Q610" s="4">
        <v>936</v>
      </c>
      <c r="R610" s="4">
        <v>95</v>
      </c>
      <c r="S610" s="4">
        <v>936</v>
      </c>
      <c r="T610" s="4">
        <v>48602</v>
      </c>
      <c r="U610" s="4">
        <v>648.5</v>
      </c>
      <c r="V610" s="5">
        <v>4.5</v>
      </c>
      <c r="W610" s="5">
        <v>0.44</v>
      </c>
      <c r="X610" s="5">
        <v>1.7366666666666666</v>
      </c>
    </row>
    <row r="611" spans="1:24" x14ac:dyDescent="0.25">
      <c r="A611" s="3">
        <v>17</v>
      </c>
      <c r="B611" s="7" t="s">
        <v>504</v>
      </c>
      <c r="C611" s="7" t="s">
        <v>505</v>
      </c>
      <c r="D611" s="7" t="s">
        <v>79</v>
      </c>
      <c r="E611" s="3">
        <v>17145</v>
      </c>
      <c r="F611" s="4">
        <v>20916</v>
      </c>
      <c r="G611" s="8">
        <v>0.35915390226112326</v>
      </c>
      <c r="H611" s="7" t="s">
        <v>26</v>
      </c>
      <c r="I611" s="3">
        <v>6</v>
      </c>
      <c r="J611" s="4">
        <v>0</v>
      </c>
      <c r="K611" s="9">
        <v>0</v>
      </c>
      <c r="L611" s="4">
        <v>44</v>
      </c>
      <c r="M611" s="4">
        <v>0</v>
      </c>
      <c r="N611" s="9">
        <v>0</v>
      </c>
      <c r="O611" s="3">
        <v>17145</v>
      </c>
      <c r="P611" s="4">
        <v>53</v>
      </c>
      <c r="Q611" s="4">
        <v>42</v>
      </c>
      <c r="S611" s="4">
        <v>42</v>
      </c>
      <c r="T611" s="4">
        <v>695</v>
      </c>
      <c r="U611" s="4">
        <v>14.399999999999999</v>
      </c>
      <c r="V611" s="5">
        <v>2.7</v>
      </c>
      <c r="X611" s="5">
        <v>1.0049999999999999</v>
      </c>
    </row>
    <row r="612" spans="1:24" x14ac:dyDescent="0.25">
      <c r="A612" s="3">
        <v>16</v>
      </c>
      <c r="B612" s="7" t="s">
        <v>470</v>
      </c>
      <c r="C612" s="7" t="s">
        <v>471</v>
      </c>
      <c r="D612" s="7" t="s">
        <v>232</v>
      </c>
      <c r="E612" s="3">
        <v>16003</v>
      </c>
      <c r="F612" s="4">
        <v>4294</v>
      </c>
      <c r="G612" s="8">
        <v>0.26670951156812339</v>
      </c>
      <c r="H612" s="7" t="s">
        <v>26</v>
      </c>
      <c r="I612" s="3">
        <v>6</v>
      </c>
      <c r="J612" s="4">
        <v>0</v>
      </c>
      <c r="K612" s="9">
        <v>0</v>
      </c>
      <c r="L612" s="4">
        <v>8</v>
      </c>
      <c r="M612" s="4">
        <v>0</v>
      </c>
      <c r="N612" s="9">
        <v>0</v>
      </c>
    </row>
    <row r="613" spans="1:24" x14ac:dyDescent="0.25">
      <c r="A613" s="3">
        <v>17</v>
      </c>
      <c r="B613" s="7" t="s">
        <v>504</v>
      </c>
      <c r="C613" s="7" t="s">
        <v>505</v>
      </c>
      <c r="D613" s="7" t="s">
        <v>545</v>
      </c>
      <c r="E613" s="3">
        <v>17147</v>
      </c>
      <c r="F613" s="4">
        <v>16344</v>
      </c>
      <c r="G613" s="8">
        <v>0.46947106851260206</v>
      </c>
      <c r="H613" s="7" t="s">
        <v>26</v>
      </c>
      <c r="I613" s="3">
        <v>4</v>
      </c>
      <c r="J613" s="4">
        <v>0</v>
      </c>
      <c r="K613" s="9">
        <v>0</v>
      </c>
      <c r="L613" s="4">
        <v>11</v>
      </c>
      <c r="M613" s="4">
        <v>0</v>
      </c>
      <c r="N613" s="9">
        <v>0</v>
      </c>
      <c r="O613" s="3">
        <v>17147</v>
      </c>
      <c r="P613" s="4">
        <v>25</v>
      </c>
      <c r="Q613" s="4">
        <v>16</v>
      </c>
      <c r="S613" s="4">
        <v>16</v>
      </c>
      <c r="T613" s="4">
        <v>134</v>
      </c>
      <c r="U613" s="4">
        <v>4.9000000000000004</v>
      </c>
      <c r="V613" s="5">
        <v>2.2999999999999998</v>
      </c>
      <c r="W613" s="5">
        <v>0.75</v>
      </c>
      <c r="X613" s="5">
        <v>1.48</v>
      </c>
    </row>
    <row r="614" spans="1:24" x14ac:dyDescent="0.25">
      <c r="A614" s="3">
        <v>17</v>
      </c>
      <c r="B614" s="7" t="s">
        <v>504</v>
      </c>
      <c r="C614" s="7" t="s">
        <v>505</v>
      </c>
      <c r="D614" s="7" t="s">
        <v>81</v>
      </c>
      <c r="E614" s="3">
        <v>17149</v>
      </c>
      <c r="F614" s="4">
        <v>15561</v>
      </c>
      <c r="G614" s="8">
        <v>0.24556830031282587</v>
      </c>
      <c r="H614" s="7" t="s">
        <v>26</v>
      </c>
      <c r="I614" s="3">
        <v>6</v>
      </c>
      <c r="J614" s="4">
        <v>0</v>
      </c>
      <c r="K614" s="9">
        <v>0</v>
      </c>
      <c r="L614" s="4">
        <v>2</v>
      </c>
      <c r="M614" s="4">
        <v>0</v>
      </c>
      <c r="N614" s="9">
        <v>0</v>
      </c>
      <c r="O614" s="3">
        <v>17149</v>
      </c>
      <c r="P614" s="4">
        <v>31</v>
      </c>
      <c r="Q614" s="4">
        <v>25</v>
      </c>
      <c r="S614" s="4">
        <v>25</v>
      </c>
      <c r="T614" s="4">
        <v>254</v>
      </c>
      <c r="U614" s="4">
        <v>3</v>
      </c>
      <c r="V614" s="5">
        <v>2.9</v>
      </c>
      <c r="X614" s="5">
        <v>1.1000000000000001</v>
      </c>
    </row>
    <row r="615" spans="1:24" x14ac:dyDescent="0.25">
      <c r="A615" s="3">
        <v>17</v>
      </c>
      <c r="B615" s="7" t="s">
        <v>504</v>
      </c>
      <c r="C615" s="7" t="s">
        <v>505</v>
      </c>
      <c r="D615" s="7" t="s">
        <v>82</v>
      </c>
      <c r="E615" s="3">
        <v>17157</v>
      </c>
      <c r="F615" s="4">
        <v>31782</v>
      </c>
      <c r="G615" s="8">
        <v>0.34311084505637035</v>
      </c>
      <c r="H615" s="7" t="s">
        <v>26</v>
      </c>
      <c r="I615" s="3">
        <v>6</v>
      </c>
      <c r="J615" s="4">
        <v>4</v>
      </c>
      <c r="K615" s="9">
        <v>12.585740356176451</v>
      </c>
      <c r="L615" s="4">
        <v>279</v>
      </c>
      <c r="M615" s="4">
        <v>7</v>
      </c>
      <c r="N615" s="9">
        <v>22.025045623308792</v>
      </c>
      <c r="O615" s="3">
        <v>17157</v>
      </c>
      <c r="P615" s="4">
        <v>101</v>
      </c>
      <c r="Q615" s="4">
        <v>75</v>
      </c>
      <c r="S615" s="4">
        <v>171</v>
      </c>
      <c r="T615" s="4">
        <v>1325</v>
      </c>
      <c r="U615" s="4">
        <v>24.6</v>
      </c>
      <c r="V615" s="5">
        <v>3.1666666666666665</v>
      </c>
      <c r="X615" s="5">
        <v>1.0666666666666667</v>
      </c>
    </row>
    <row r="616" spans="1:24" x14ac:dyDescent="0.25">
      <c r="A616" s="3">
        <v>17</v>
      </c>
      <c r="B616" s="7" t="s">
        <v>504</v>
      </c>
      <c r="C616" s="7" t="s">
        <v>505</v>
      </c>
      <c r="D616" s="7" t="s">
        <v>546</v>
      </c>
      <c r="E616" s="3">
        <v>17159</v>
      </c>
      <c r="F616" s="4">
        <v>15513</v>
      </c>
      <c r="G616" s="8">
        <v>0.27600627286983798</v>
      </c>
      <c r="H616" s="7" t="s">
        <v>26</v>
      </c>
      <c r="I616" s="3">
        <v>6</v>
      </c>
      <c r="J616" s="4">
        <v>0</v>
      </c>
      <c r="K616" s="9">
        <v>0</v>
      </c>
      <c r="L616" s="4">
        <v>4</v>
      </c>
      <c r="M616" s="4">
        <v>0</v>
      </c>
      <c r="N616" s="9">
        <v>0</v>
      </c>
      <c r="O616" s="3">
        <v>17159</v>
      </c>
      <c r="P616" s="4">
        <v>60</v>
      </c>
      <c r="Q616" s="4">
        <v>47</v>
      </c>
      <c r="R616" s="4">
        <v>8</v>
      </c>
      <c r="S616" s="4">
        <v>47</v>
      </c>
      <c r="T616" s="4">
        <v>958</v>
      </c>
      <c r="U616" s="4">
        <v>12.6</v>
      </c>
      <c r="V616" s="5">
        <v>5.2</v>
      </c>
      <c r="X616" s="5">
        <v>1.28</v>
      </c>
    </row>
    <row r="617" spans="1:24" x14ac:dyDescent="0.25">
      <c r="A617" s="3">
        <v>17</v>
      </c>
      <c r="B617" s="7" t="s">
        <v>504</v>
      </c>
      <c r="C617" s="7" t="s">
        <v>505</v>
      </c>
      <c r="D617" s="7" t="s">
        <v>547</v>
      </c>
      <c r="E617" s="3">
        <v>17161</v>
      </c>
      <c r="F617" s="4">
        <v>141879</v>
      </c>
      <c r="G617" s="8">
        <v>1.1963108378398399</v>
      </c>
      <c r="H617" s="7" t="s">
        <v>32</v>
      </c>
      <c r="I617" s="3">
        <v>3</v>
      </c>
      <c r="J617" s="4">
        <v>23</v>
      </c>
      <c r="K617" s="9">
        <v>16.210996694366326</v>
      </c>
      <c r="L617" s="4">
        <v>757</v>
      </c>
      <c r="M617" s="4">
        <v>28</v>
      </c>
      <c r="N617" s="9">
        <v>19.735126410532921</v>
      </c>
      <c r="O617" s="3">
        <v>17161</v>
      </c>
      <c r="P617" s="4">
        <v>548</v>
      </c>
      <c r="Q617" s="4">
        <v>442</v>
      </c>
      <c r="R617" s="4">
        <v>27</v>
      </c>
      <c r="S617" s="4">
        <v>480</v>
      </c>
      <c r="T617" s="4">
        <v>15988</v>
      </c>
      <c r="U617" s="4">
        <v>161</v>
      </c>
      <c r="V617" s="5">
        <v>3.55</v>
      </c>
      <c r="W617" s="5">
        <v>0.27</v>
      </c>
      <c r="X617" s="5">
        <v>1.62</v>
      </c>
    </row>
    <row r="618" spans="1:24" x14ac:dyDescent="0.25">
      <c r="A618" s="3">
        <v>17</v>
      </c>
      <c r="B618" s="7" t="s">
        <v>504</v>
      </c>
      <c r="C618" s="7" t="s">
        <v>505</v>
      </c>
      <c r="D618" s="7" t="s">
        <v>84</v>
      </c>
      <c r="E618" s="3">
        <v>17163</v>
      </c>
      <c r="F618" s="4">
        <v>259686</v>
      </c>
      <c r="G618" s="8">
        <v>1.1280984830198488</v>
      </c>
      <c r="H618" s="7" t="s">
        <v>32</v>
      </c>
      <c r="I618" s="3">
        <v>2</v>
      </c>
      <c r="J618" s="4">
        <v>73</v>
      </c>
      <c r="K618" s="9">
        <v>28.110872361236265</v>
      </c>
      <c r="L618" s="4">
        <v>1492</v>
      </c>
      <c r="M618" s="4">
        <v>117</v>
      </c>
      <c r="N618" s="9">
        <v>45.054411866638944</v>
      </c>
      <c r="O618" s="3">
        <v>17163</v>
      </c>
      <c r="P618" s="4">
        <v>776</v>
      </c>
      <c r="Q618" s="4">
        <v>556</v>
      </c>
      <c r="R618" s="4">
        <v>42</v>
      </c>
      <c r="S618" s="4">
        <v>556</v>
      </c>
      <c r="T618" s="4">
        <v>30757</v>
      </c>
      <c r="U618" s="4">
        <v>312.49999999999994</v>
      </c>
      <c r="V618" s="5">
        <v>4</v>
      </c>
      <c r="W618" s="5">
        <v>0.08</v>
      </c>
      <c r="X618" s="5">
        <v>1.4925000000000002</v>
      </c>
    </row>
    <row r="619" spans="1:24" x14ac:dyDescent="0.25">
      <c r="A619" s="3">
        <v>16</v>
      </c>
      <c r="B619" s="7" t="s">
        <v>470</v>
      </c>
      <c r="C619" s="7" t="s">
        <v>471</v>
      </c>
      <c r="D619" s="7" t="s">
        <v>478</v>
      </c>
      <c r="E619" s="3">
        <v>16015</v>
      </c>
      <c r="F619" s="4">
        <v>7831</v>
      </c>
      <c r="G619" s="8">
        <v>0.29068462401795736</v>
      </c>
      <c r="H619" s="7" t="s">
        <v>26</v>
      </c>
      <c r="I619" s="3">
        <v>3</v>
      </c>
      <c r="J619" s="4">
        <v>0</v>
      </c>
      <c r="K619" s="9">
        <v>0</v>
      </c>
      <c r="L619" s="4">
        <v>0</v>
      </c>
      <c r="M619" s="4">
        <v>0</v>
      </c>
      <c r="N619" s="9">
        <v>0</v>
      </c>
    </row>
    <row r="620" spans="1:24" x14ac:dyDescent="0.25">
      <c r="A620" s="3">
        <v>17</v>
      </c>
      <c r="B620" s="7" t="s">
        <v>504</v>
      </c>
      <c r="C620" s="7" t="s">
        <v>505</v>
      </c>
      <c r="D620" s="7" t="s">
        <v>160</v>
      </c>
      <c r="E620" s="3">
        <v>17165</v>
      </c>
      <c r="F620" s="4">
        <v>23491</v>
      </c>
      <c r="G620" s="8">
        <v>0.31077815369743839</v>
      </c>
      <c r="H620" s="7" t="s">
        <v>26</v>
      </c>
      <c r="I620" s="3">
        <v>6</v>
      </c>
      <c r="J620" s="4">
        <v>0</v>
      </c>
      <c r="K620" s="9">
        <v>0</v>
      </c>
      <c r="L620" s="4">
        <v>7</v>
      </c>
      <c r="M620" s="4">
        <v>0</v>
      </c>
      <c r="N620" s="9">
        <v>0</v>
      </c>
      <c r="O620" s="3">
        <v>17165</v>
      </c>
      <c r="P620" s="4">
        <v>92</v>
      </c>
      <c r="Q620" s="4">
        <v>65</v>
      </c>
      <c r="S620" s="4">
        <v>65</v>
      </c>
      <c r="T620" s="4">
        <v>2056</v>
      </c>
      <c r="U620" s="4">
        <v>20.7</v>
      </c>
      <c r="V620" s="5">
        <v>3.35</v>
      </c>
      <c r="X620" s="5">
        <v>1.05</v>
      </c>
    </row>
    <row r="621" spans="1:24" x14ac:dyDescent="0.25">
      <c r="A621" s="3">
        <v>17</v>
      </c>
      <c r="B621" s="7" t="s">
        <v>504</v>
      </c>
      <c r="C621" s="7" t="s">
        <v>505</v>
      </c>
      <c r="D621" s="7" t="s">
        <v>548</v>
      </c>
      <c r="E621" s="3">
        <v>17167</v>
      </c>
      <c r="F621" s="4">
        <v>194672</v>
      </c>
      <c r="G621" s="8">
        <v>0.81905734422553256</v>
      </c>
      <c r="H621" s="7" t="s">
        <v>26</v>
      </c>
      <c r="I621" s="3">
        <v>4</v>
      </c>
      <c r="J621" s="4">
        <v>27</v>
      </c>
      <c r="K621" s="9">
        <v>13.869483027862248</v>
      </c>
      <c r="L621" s="4">
        <v>382</v>
      </c>
      <c r="M621" s="4">
        <v>31</v>
      </c>
      <c r="N621" s="9">
        <v>15.924221254212215</v>
      </c>
      <c r="O621" s="3">
        <v>17167</v>
      </c>
      <c r="P621" s="4">
        <v>1470</v>
      </c>
      <c r="Q621" s="4">
        <v>759</v>
      </c>
      <c r="R621" s="4">
        <v>83</v>
      </c>
      <c r="S621" s="4">
        <v>759</v>
      </c>
      <c r="T621" s="4">
        <v>40003</v>
      </c>
      <c r="U621" s="4">
        <v>548</v>
      </c>
      <c r="V621" s="5">
        <v>5.15</v>
      </c>
      <c r="W621" s="5">
        <v>0.51</v>
      </c>
      <c r="X621" s="5">
        <v>1.94</v>
      </c>
    </row>
    <row r="622" spans="1:24" x14ac:dyDescent="0.25">
      <c r="A622" s="3">
        <v>17</v>
      </c>
      <c r="B622" s="7" t="s">
        <v>504</v>
      </c>
      <c r="C622" s="7" t="s">
        <v>505</v>
      </c>
      <c r="D622" s="7" t="s">
        <v>549</v>
      </c>
      <c r="E622" s="3">
        <v>17169</v>
      </c>
      <c r="F622" s="4">
        <v>6768</v>
      </c>
      <c r="G622" s="8">
        <v>0.42591125198098256</v>
      </c>
      <c r="H622" s="7" t="s">
        <v>26</v>
      </c>
      <c r="I622" s="3">
        <v>6</v>
      </c>
      <c r="J622" s="4">
        <v>0</v>
      </c>
      <c r="K622" s="9">
        <v>0</v>
      </c>
      <c r="L622" s="4">
        <v>13</v>
      </c>
      <c r="M622" s="4">
        <v>0</v>
      </c>
      <c r="N622" s="9">
        <v>0</v>
      </c>
      <c r="O622" s="3">
        <v>17169</v>
      </c>
      <c r="P622" s="4">
        <v>28</v>
      </c>
      <c r="Q622" s="4">
        <v>22</v>
      </c>
      <c r="S622" s="4">
        <v>22</v>
      </c>
      <c r="T622" s="4">
        <v>223</v>
      </c>
      <c r="U622" s="4">
        <v>3.7</v>
      </c>
      <c r="V622" s="5">
        <v>3.4</v>
      </c>
      <c r="X622" s="5">
        <v>0.89</v>
      </c>
    </row>
    <row r="623" spans="1:24" x14ac:dyDescent="0.25">
      <c r="A623" s="3">
        <v>17</v>
      </c>
      <c r="B623" s="7" t="s">
        <v>504</v>
      </c>
      <c r="C623" s="7" t="s">
        <v>505</v>
      </c>
      <c r="D623" s="7" t="s">
        <v>85</v>
      </c>
      <c r="E623" s="3">
        <v>17173</v>
      </c>
      <c r="F623" s="4">
        <v>21634</v>
      </c>
      <c r="G623" s="8">
        <v>0.27804107424960506</v>
      </c>
      <c r="H623" s="7" t="s">
        <v>26</v>
      </c>
      <c r="I623" s="3">
        <v>6</v>
      </c>
      <c r="J623" s="4">
        <v>1</v>
      </c>
      <c r="K623" s="9">
        <v>4.6223537025053156</v>
      </c>
      <c r="L623" s="4">
        <v>16</v>
      </c>
      <c r="M623" s="4">
        <v>1</v>
      </c>
      <c r="N623" s="9">
        <v>4.6223537025053156</v>
      </c>
      <c r="O623" s="3">
        <v>17173</v>
      </c>
      <c r="P623" s="4">
        <v>32</v>
      </c>
      <c r="Q623" s="4">
        <v>30</v>
      </c>
      <c r="S623" s="4">
        <v>30</v>
      </c>
      <c r="T623" s="4">
        <v>371</v>
      </c>
      <c r="U623" s="4">
        <v>3.8</v>
      </c>
      <c r="V623" s="5">
        <v>3.7</v>
      </c>
      <c r="X623" s="5">
        <v>1.1200000000000001</v>
      </c>
    </row>
    <row r="624" spans="1:24" x14ac:dyDescent="0.25">
      <c r="A624" s="3">
        <v>17</v>
      </c>
      <c r="B624" s="7" t="s">
        <v>504</v>
      </c>
      <c r="C624" s="7" t="s">
        <v>505</v>
      </c>
      <c r="D624" s="7" t="s">
        <v>551</v>
      </c>
      <c r="E624" s="3">
        <v>17177</v>
      </c>
      <c r="F624" s="4">
        <v>44498</v>
      </c>
      <c r="G624" s="8">
        <v>0.7008932599476676</v>
      </c>
      <c r="H624" s="7" t="s">
        <v>26</v>
      </c>
      <c r="I624" s="3">
        <v>5</v>
      </c>
      <c r="J624" s="4">
        <v>2</v>
      </c>
      <c r="K624" s="9">
        <v>4.4945840262483712</v>
      </c>
      <c r="L624" s="4">
        <v>231</v>
      </c>
      <c r="M624" s="4">
        <v>5</v>
      </c>
      <c r="N624" s="9">
        <v>11.236460065620927</v>
      </c>
      <c r="O624" s="3">
        <v>17177</v>
      </c>
      <c r="P624" s="4">
        <v>153</v>
      </c>
      <c r="Q624" s="4">
        <v>100</v>
      </c>
      <c r="R624" s="4">
        <v>8</v>
      </c>
      <c r="S624" s="4">
        <v>100</v>
      </c>
      <c r="T624" s="4">
        <v>3830</v>
      </c>
      <c r="U624" s="4">
        <v>37.4</v>
      </c>
      <c r="V624" s="5">
        <v>3.7</v>
      </c>
      <c r="W624" s="5">
        <v>1</v>
      </c>
      <c r="X624" s="5">
        <v>1.39</v>
      </c>
    </row>
    <row r="625" spans="1:24" x14ac:dyDescent="0.25">
      <c r="A625" s="3">
        <v>16</v>
      </c>
      <c r="B625" s="7" t="s">
        <v>470</v>
      </c>
      <c r="C625" s="7" t="s">
        <v>471</v>
      </c>
      <c r="D625" s="7" t="s">
        <v>482</v>
      </c>
      <c r="E625" s="3">
        <v>16025</v>
      </c>
      <c r="F625" s="4">
        <v>1106</v>
      </c>
      <c r="G625" s="8">
        <v>0.26829268292682928</v>
      </c>
      <c r="H625" s="7" t="s">
        <v>26</v>
      </c>
      <c r="I625" s="3">
        <v>5</v>
      </c>
      <c r="J625" s="4">
        <v>0</v>
      </c>
      <c r="K625" s="9">
        <v>0</v>
      </c>
      <c r="L625" s="4">
        <v>1</v>
      </c>
      <c r="M625" s="4">
        <v>0</v>
      </c>
      <c r="N625" s="9">
        <v>0</v>
      </c>
    </row>
    <row r="626" spans="1:24" x14ac:dyDescent="0.25">
      <c r="A626" s="3">
        <v>17</v>
      </c>
      <c r="B626" s="7" t="s">
        <v>504</v>
      </c>
      <c r="C626" s="7" t="s">
        <v>505</v>
      </c>
      <c r="D626" s="7" t="s">
        <v>552</v>
      </c>
      <c r="E626" s="3">
        <v>17179</v>
      </c>
      <c r="F626" s="4">
        <v>131803</v>
      </c>
      <c r="G626" s="8">
        <v>0.53439946262949856</v>
      </c>
      <c r="H626" s="7" t="s">
        <v>26</v>
      </c>
      <c r="I626" s="3">
        <v>3</v>
      </c>
      <c r="J626" s="4">
        <v>3</v>
      </c>
      <c r="K626" s="9">
        <v>2.2761242156855306</v>
      </c>
      <c r="L626" s="4">
        <v>95</v>
      </c>
      <c r="M626" s="4">
        <v>6</v>
      </c>
      <c r="N626" s="9">
        <v>4.5522484313710612</v>
      </c>
      <c r="O626" s="3">
        <v>17179</v>
      </c>
      <c r="P626" s="4">
        <v>379</v>
      </c>
      <c r="Q626" s="4">
        <v>132</v>
      </c>
      <c r="R626" s="4">
        <v>8</v>
      </c>
      <c r="S626" s="4">
        <v>132</v>
      </c>
      <c r="T626" s="4">
        <v>3111</v>
      </c>
      <c r="U626" s="4">
        <v>28.1</v>
      </c>
      <c r="V626" s="5">
        <v>3.2</v>
      </c>
      <c r="W626" s="5">
        <v>0.44</v>
      </c>
      <c r="X626" s="5">
        <v>1.45</v>
      </c>
    </row>
    <row r="627" spans="1:24" x14ac:dyDescent="0.25">
      <c r="A627" s="3">
        <v>17</v>
      </c>
      <c r="B627" s="7" t="s">
        <v>504</v>
      </c>
      <c r="C627" s="7" t="s">
        <v>505</v>
      </c>
      <c r="D627" s="7" t="s">
        <v>167</v>
      </c>
      <c r="E627" s="3">
        <v>17181</v>
      </c>
      <c r="F627" s="4">
        <v>16653</v>
      </c>
      <c r="G627" s="8">
        <v>0.41485319516407598</v>
      </c>
      <c r="H627" s="7" t="s">
        <v>26</v>
      </c>
      <c r="I627" s="3">
        <v>6</v>
      </c>
      <c r="J627" s="4">
        <v>7</v>
      </c>
      <c r="K627" s="9">
        <v>42.034468263976464</v>
      </c>
      <c r="L627" s="4">
        <v>174</v>
      </c>
      <c r="M627" s="4">
        <v>17</v>
      </c>
      <c r="N627" s="9">
        <v>102.08370864108569</v>
      </c>
      <c r="O627" s="3">
        <v>17181</v>
      </c>
      <c r="P627" s="4">
        <v>20</v>
      </c>
      <c r="Q627" s="4">
        <v>25</v>
      </c>
      <c r="S627" s="4">
        <v>25</v>
      </c>
      <c r="T627" s="4">
        <v>517</v>
      </c>
      <c r="U627" s="4">
        <v>6.4</v>
      </c>
      <c r="V627" s="5">
        <v>3.4</v>
      </c>
      <c r="X627" s="5">
        <v>1.1200000000000001</v>
      </c>
    </row>
    <row r="628" spans="1:24" x14ac:dyDescent="0.25">
      <c r="A628" s="3">
        <v>17</v>
      </c>
      <c r="B628" s="7" t="s">
        <v>504</v>
      </c>
      <c r="C628" s="7" t="s">
        <v>505</v>
      </c>
      <c r="D628" s="7" t="s">
        <v>553</v>
      </c>
      <c r="E628" s="3">
        <v>17183</v>
      </c>
      <c r="F628" s="4">
        <v>75758</v>
      </c>
      <c r="G628" s="8">
        <v>0.52596007753968665</v>
      </c>
      <c r="H628" s="7" t="s">
        <v>26</v>
      </c>
      <c r="I628" s="3">
        <v>4</v>
      </c>
      <c r="J628" s="4">
        <v>1</v>
      </c>
      <c r="K628" s="9">
        <v>1.3199926080413951</v>
      </c>
      <c r="L628" s="4">
        <v>46</v>
      </c>
      <c r="M628" s="4">
        <v>1</v>
      </c>
      <c r="N628" s="9">
        <v>1.3199926080413951</v>
      </c>
      <c r="O628" s="3">
        <v>17183</v>
      </c>
      <c r="P628" s="4">
        <v>156</v>
      </c>
      <c r="Q628" s="4">
        <v>196</v>
      </c>
      <c r="R628" s="4">
        <v>14</v>
      </c>
      <c r="S628" s="4">
        <v>196</v>
      </c>
      <c r="T628" s="4">
        <v>5945</v>
      </c>
      <c r="U628" s="4">
        <v>48.2</v>
      </c>
      <c r="V628" s="5">
        <v>2.9000000000000004</v>
      </c>
      <c r="W628" s="5">
        <v>0.51</v>
      </c>
      <c r="X628" s="5">
        <v>1.17</v>
      </c>
    </row>
    <row r="629" spans="1:24" x14ac:dyDescent="0.25">
      <c r="A629" s="3">
        <v>17</v>
      </c>
      <c r="B629" s="7" t="s">
        <v>504</v>
      </c>
      <c r="C629" s="7" t="s">
        <v>505</v>
      </c>
      <c r="D629" s="7" t="s">
        <v>554</v>
      </c>
      <c r="E629" s="3">
        <v>17185</v>
      </c>
      <c r="F629" s="4">
        <v>11520</v>
      </c>
      <c r="G629" s="8">
        <v>0.2844082036076106</v>
      </c>
      <c r="H629" s="7" t="s">
        <v>26</v>
      </c>
      <c r="I629" s="3">
        <v>6</v>
      </c>
      <c r="J629" s="4">
        <v>0</v>
      </c>
      <c r="K629" s="9">
        <v>0</v>
      </c>
      <c r="L629" s="4">
        <v>14</v>
      </c>
      <c r="M629" s="4">
        <v>0</v>
      </c>
      <c r="N629" s="9">
        <v>0</v>
      </c>
      <c r="O629" s="3">
        <v>17185</v>
      </c>
      <c r="P629" s="4">
        <v>42</v>
      </c>
      <c r="Q629" s="4">
        <v>25</v>
      </c>
      <c r="R629" s="4">
        <v>4</v>
      </c>
      <c r="S629" s="4">
        <v>25</v>
      </c>
      <c r="T629" s="4">
        <v>676</v>
      </c>
      <c r="U629" s="4">
        <v>6.9</v>
      </c>
      <c r="V629" s="5">
        <v>3.3</v>
      </c>
      <c r="X629" s="5">
        <v>1.42</v>
      </c>
    </row>
    <row r="630" spans="1:24" x14ac:dyDescent="0.25">
      <c r="A630" s="3">
        <v>16</v>
      </c>
      <c r="B630" s="7" t="s">
        <v>470</v>
      </c>
      <c r="C630" s="7" t="s">
        <v>471</v>
      </c>
      <c r="D630" s="7" t="s">
        <v>123</v>
      </c>
      <c r="E630" s="3">
        <v>16033</v>
      </c>
      <c r="F630" s="4">
        <v>845</v>
      </c>
      <c r="G630" s="8">
        <v>0.21674876847290642</v>
      </c>
      <c r="H630" s="7" t="s">
        <v>26</v>
      </c>
      <c r="I630" s="3">
        <v>6</v>
      </c>
      <c r="J630" s="4">
        <v>0</v>
      </c>
      <c r="K630" s="9">
        <v>0</v>
      </c>
      <c r="L630" s="4">
        <v>0</v>
      </c>
      <c r="M630" s="4">
        <v>0</v>
      </c>
      <c r="N630" s="9">
        <v>0</v>
      </c>
    </row>
    <row r="631" spans="1:24" x14ac:dyDescent="0.25">
      <c r="A631" s="3">
        <v>17</v>
      </c>
      <c r="B631" s="7" t="s">
        <v>504</v>
      </c>
      <c r="C631" s="7" t="s">
        <v>505</v>
      </c>
      <c r="D631" s="7" t="s">
        <v>457</v>
      </c>
      <c r="E631" s="3">
        <v>17187</v>
      </c>
      <c r="F631" s="4">
        <v>16844</v>
      </c>
      <c r="G631" s="8">
        <v>0.69871345029239762</v>
      </c>
      <c r="H631" s="7" t="s">
        <v>26</v>
      </c>
      <c r="I631" s="3">
        <v>6</v>
      </c>
      <c r="J631" s="4">
        <v>0</v>
      </c>
      <c r="K631" s="9">
        <v>0</v>
      </c>
      <c r="L631" s="4">
        <v>127</v>
      </c>
      <c r="M631" s="4">
        <v>0</v>
      </c>
      <c r="N631" s="9">
        <v>0</v>
      </c>
      <c r="O631" s="3">
        <v>17187</v>
      </c>
      <c r="P631" s="4">
        <v>15</v>
      </c>
      <c r="Q631" s="4">
        <v>23</v>
      </c>
      <c r="S631" s="4">
        <v>23</v>
      </c>
      <c r="T631" s="4">
        <v>199</v>
      </c>
      <c r="U631" s="4">
        <v>3.5</v>
      </c>
      <c r="V631" s="5">
        <v>3</v>
      </c>
      <c r="X631" s="5">
        <v>0.94</v>
      </c>
    </row>
    <row r="632" spans="1:24" x14ac:dyDescent="0.25">
      <c r="A632" s="3">
        <v>17</v>
      </c>
      <c r="B632" s="7" t="s">
        <v>504</v>
      </c>
      <c r="C632" s="7" t="s">
        <v>505</v>
      </c>
      <c r="D632" s="7" t="s">
        <v>91</v>
      </c>
      <c r="E632" s="3">
        <v>17189</v>
      </c>
      <c r="F632" s="4">
        <v>13887</v>
      </c>
      <c r="G632" s="8">
        <v>0.2599174295458625</v>
      </c>
      <c r="H632" s="7" t="s">
        <v>26</v>
      </c>
      <c r="I632" s="3">
        <v>6</v>
      </c>
      <c r="J632" s="4">
        <v>0</v>
      </c>
      <c r="K632" s="9">
        <v>0</v>
      </c>
      <c r="L632" s="4">
        <v>19</v>
      </c>
      <c r="M632" s="4">
        <v>0</v>
      </c>
      <c r="N632" s="9">
        <v>0</v>
      </c>
      <c r="O632" s="3">
        <v>17189</v>
      </c>
      <c r="P632" s="4">
        <v>13</v>
      </c>
      <c r="Q632" s="4">
        <v>22</v>
      </c>
      <c r="S632" s="4">
        <v>22</v>
      </c>
      <c r="T632" s="4">
        <v>68</v>
      </c>
      <c r="U632" s="4">
        <v>5</v>
      </c>
      <c r="V632" s="5">
        <v>2.2000000000000002</v>
      </c>
      <c r="X632" s="5">
        <v>0.94</v>
      </c>
    </row>
    <row r="633" spans="1:24" x14ac:dyDescent="0.25">
      <c r="A633" s="3">
        <v>16</v>
      </c>
      <c r="B633" s="7" t="s">
        <v>470</v>
      </c>
      <c r="C633" s="7" t="s">
        <v>471</v>
      </c>
      <c r="D633" s="7" t="s">
        <v>246</v>
      </c>
      <c r="E633" s="3">
        <v>16037</v>
      </c>
      <c r="F633" s="4">
        <v>4315</v>
      </c>
      <c r="G633" s="8">
        <v>0.24029262802476084</v>
      </c>
      <c r="H633" s="7" t="s">
        <v>26</v>
      </c>
      <c r="I633" s="3">
        <v>6</v>
      </c>
      <c r="J633" s="4">
        <v>0</v>
      </c>
      <c r="K633" s="9">
        <v>0</v>
      </c>
      <c r="L633" s="4">
        <v>2</v>
      </c>
      <c r="M633" s="4">
        <v>0</v>
      </c>
      <c r="N633" s="9">
        <v>0</v>
      </c>
    </row>
    <row r="634" spans="1:24" x14ac:dyDescent="0.25">
      <c r="A634" s="3">
        <v>17</v>
      </c>
      <c r="B634" s="7" t="s">
        <v>504</v>
      </c>
      <c r="C634" s="7" t="s">
        <v>505</v>
      </c>
      <c r="D634" s="7" t="s">
        <v>458</v>
      </c>
      <c r="E634" s="3">
        <v>17191</v>
      </c>
      <c r="F634" s="4">
        <v>16215</v>
      </c>
      <c r="G634" s="8">
        <v>0.15042342471652073</v>
      </c>
      <c r="H634" s="7" t="s">
        <v>26</v>
      </c>
      <c r="I634" s="3">
        <v>6</v>
      </c>
      <c r="J634" s="4">
        <v>1</v>
      </c>
      <c r="K634" s="9">
        <v>6.1671292013567687</v>
      </c>
      <c r="L634" s="4">
        <v>9</v>
      </c>
      <c r="M634" s="4">
        <v>1</v>
      </c>
      <c r="N634" s="9">
        <v>6.1671292013567687</v>
      </c>
      <c r="O634" s="3">
        <v>17191</v>
      </c>
      <c r="P634" s="4">
        <v>32</v>
      </c>
      <c r="Q634" s="4">
        <v>25</v>
      </c>
      <c r="R634" s="4">
        <v>4</v>
      </c>
      <c r="S634" s="4">
        <v>25</v>
      </c>
      <c r="T634" s="4">
        <v>561</v>
      </c>
      <c r="U634" s="4">
        <v>4.5999999999999996</v>
      </c>
      <c r="V634" s="5">
        <v>3</v>
      </c>
      <c r="X634" s="5">
        <v>1.04</v>
      </c>
    </row>
    <row r="635" spans="1:24" x14ac:dyDescent="0.25">
      <c r="A635" s="3">
        <v>17</v>
      </c>
      <c r="B635" s="7" t="s">
        <v>504</v>
      </c>
      <c r="C635" s="7" t="s">
        <v>505</v>
      </c>
      <c r="D635" s="7" t="s">
        <v>555</v>
      </c>
      <c r="E635" s="3">
        <v>17195</v>
      </c>
      <c r="F635" s="4">
        <v>55175</v>
      </c>
      <c r="G635" s="8">
        <v>0.87475227903289732</v>
      </c>
      <c r="H635" s="7" t="s">
        <v>26</v>
      </c>
      <c r="I635" s="3">
        <v>5</v>
      </c>
      <c r="J635" s="4">
        <v>10</v>
      </c>
      <c r="K635" s="9">
        <v>18.124150430448573</v>
      </c>
      <c r="L635" s="4">
        <v>163</v>
      </c>
      <c r="M635" s="4">
        <v>15</v>
      </c>
      <c r="N635" s="9">
        <v>27.186225645672856</v>
      </c>
      <c r="O635" s="3">
        <v>17195</v>
      </c>
      <c r="P635" s="4">
        <v>194</v>
      </c>
      <c r="Q635" s="4">
        <v>121</v>
      </c>
      <c r="R635" s="4">
        <v>9</v>
      </c>
      <c r="S635" s="4">
        <v>121</v>
      </c>
      <c r="T635" s="4">
        <v>3995</v>
      </c>
      <c r="U635" s="4">
        <v>44.5</v>
      </c>
      <c r="V635" s="5">
        <v>3.2</v>
      </c>
      <c r="W635" s="5">
        <v>0.87</v>
      </c>
      <c r="X635" s="5">
        <v>1.1850000000000001</v>
      </c>
    </row>
    <row r="636" spans="1:24" x14ac:dyDescent="0.25">
      <c r="A636" s="3">
        <v>17</v>
      </c>
      <c r="B636" s="7" t="s">
        <v>504</v>
      </c>
      <c r="C636" s="7" t="s">
        <v>505</v>
      </c>
      <c r="D636" s="7" t="s">
        <v>556</v>
      </c>
      <c r="E636" s="3">
        <v>17197</v>
      </c>
      <c r="F636" s="4">
        <v>690743</v>
      </c>
      <c r="G636" s="8">
        <v>1.144718203737191</v>
      </c>
      <c r="H636" s="7" t="s">
        <v>32</v>
      </c>
      <c r="I636" s="3">
        <v>2</v>
      </c>
      <c r="J636" s="4">
        <v>264</v>
      </c>
      <c r="K636" s="9">
        <v>38.219714133910877</v>
      </c>
      <c r="L636" s="4">
        <v>6191</v>
      </c>
      <c r="M636" s="4">
        <v>302</v>
      </c>
      <c r="N636" s="9">
        <v>43.721036622882892</v>
      </c>
      <c r="O636" s="3">
        <v>17197</v>
      </c>
      <c r="P636" s="4">
        <v>870</v>
      </c>
      <c r="Q636" s="4">
        <v>752</v>
      </c>
      <c r="R636" s="4">
        <v>75</v>
      </c>
      <c r="S636" s="4">
        <v>752</v>
      </c>
      <c r="T636" s="4">
        <v>43183</v>
      </c>
      <c r="U636" s="4">
        <v>409.2</v>
      </c>
      <c r="V636" s="5">
        <v>3.8666666666666667</v>
      </c>
      <c r="W636" s="5">
        <v>0.03</v>
      </c>
      <c r="X636" s="5">
        <v>1.5133333333333334</v>
      </c>
    </row>
    <row r="637" spans="1:24" x14ac:dyDescent="0.25">
      <c r="A637" s="3">
        <v>16</v>
      </c>
      <c r="B637" s="7" t="s">
        <v>470</v>
      </c>
      <c r="C637" s="7" t="s">
        <v>471</v>
      </c>
      <c r="D637" s="7" t="s">
        <v>254</v>
      </c>
      <c r="E637" s="3">
        <v>16043</v>
      </c>
      <c r="F637" s="4">
        <v>13099</v>
      </c>
      <c r="G637" s="8">
        <v>0.15916870415647921</v>
      </c>
      <c r="H637" s="7" t="s">
        <v>26</v>
      </c>
      <c r="I637" s="3">
        <v>5</v>
      </c>
      <c r="J637" s="4">
        <v>0</v>
      </c>
      <c r="K637" s="9">
        <v>0</v>
      </c>
      <c r="L637" s="4">
        <v>4</v>
      </c>
      <c r="M637" s="4">
        <v>0</v>
      </c>
      <c r="N637" s="9">
        <v>0</v>
      </c>
    </row>
    <row r="638" spans="1:24" x14ac:dyDescent="0.25">
      <c r="A638" s="3">
        <v>17</v>
      </c>
      <c r="B638" s="7" t="s">
        <v>504</v>
      </c>
      <c r="C638" s="7" t="s">
        <v>505</v>
      </c>
      <c r="D638" s="7" t="s">
        <v>557</v>
      </c>
      <c r="E638" s="3">
        <v>17199</v>
      </c>
      <c r="F638" s="4">
        <v>66597</v>
      </c>
      <c r="G638" s="8">
        <v>0.39782104775150673</v>
      </c>
      <c r="H638" s="7" t="s">
        <v>26</v>
      </c>
      <c r="I638" s="3">
        <v>4</v>
      </c>
      <c r="J638" s="4">
        <v>2</v>
      </c>
      <c r="K638" s="9">
        <v>3.0031382795020796</v>
      </c>
      <c r="L638" s="4">
        <v>87</v>
      </c>
      <c r="M638" s="4">
        <v>3</v>
      </c>
      <c r="N638" s="9">
        <v>4.5047074192531191</v>
      </c>
      <c r="O638" s="3">
        <v>17199</v>
      </c>
      <c r="P638" s="4">
        <v>297</v>
      </c>
      <c r="Q638" s="4">
        <v>179</v>
      </c>
      <c r="R638" s="4">
        <v>26</v>
      </c>
      <c r="S638" s="4">
        <v>179</v>
      </c>
      <c r="T638" s="4">
        <v>9967</v>
      </c>
      <c r="U638" s="4">
        <v>85.5</v>
      </c>
      <c r="V638" s="5">
        <v>3.2</v>
      </c>
      <c r="W638" s="5">
        <v>0.33</v>
      </c>
      <c r="X638" s="5">
        <v>1.615</v>
      </c>
    </row>
    <row r="639" spans="1:24" x14ac:dyDescent="0.25">
      <c r="A639" s="3">
        <v>17</v>
      </c>
      <c r="B639" s="7" t="s">
        <v>504</v>
      </c>
      <c r="C639" s="7" t="s">
        <v>505</v>
      </c>
      <c r="D639" s="7" t="s">
        <v>558</v>
      </c>
      <c r="E639" s="3">
        <v>17201</v>
      </c>
      <c r="F639" s="4">
        <v>282572</v>
      </c>
      <c r="G639" s="8">
        <v>1.0016000287645621</v>
      </c>
      <c r="H639" s="7" t="s">
        <v>32</v>
      </c>
      <c r="I639" s="3">
        <v>3</v>
      </c>
      <c r="J639" s="4">
        <v>52</v>
      </c>
      <c r="K639" s="9">
        <v>18.40238947949549</v>
      </c>
      <c r="L639" s="4">
        <v>2763</v>
      </c>
      <c r="M639" s="4">
        <v>79</v>
      </c>
      <c r="N639" s="9">
        <v>27.957476324618153</v>
      </c>
      <c r="O639" s="3">
        <v>17201</v>
      </c>
      <c r="P639" s="4">
        <v>1231</v>
      </c>
      <c r="Q639" s="4">
        <v>812</v>
      </c>
      <c r="R639" s="4">
        <v>90</v>
      </c>
      <c r="S639" s="4">
        <v>864</v>
      </c>
      <c r="T639" s="4">
        <v>36861</v>
      </c>
      <c r="U639" s="4">
        <v>444.70000000000005</v>
      </c>
      <c r="V639" s="5">
        <v>4.7</v>
      </c>
      <c r="W639" s="5">
        <v>0.34999999999999992</v>
      </c>
      <c r="X639" s="5">
        <v>1.67</v>
      </c>
    </row>
    <row r="640" spans="1:24" x14ac:dyDescent="0.25">
      <c r="A640" s="3">
        <v>17</v>
      </c>
      <c r="B640" s="7" t="s">
        <v>504</v>
      </c>
      <c r="C640" s="7" t="s">
        <v>505</v>
      </c>
      <c r="D640" s="7" t="s">
        <v>559</v>
      </c>
      <c r="E640" s="3">
        <v>17203</v>
      </c>
      <c r="F640" s="4">
        <v>38459</v>
      </c>
      <c r="G640" s="8">
        <v>0.38555311577193913</v>
      </c>
      <c r="H640" s="7" t="s">
        <v>26</v>
      </c>
      <c r="I640" s="3">
        <v>3</v>
      </c>
      <c r="J640" s="4">
        <v>2</v>
      </c>
      <c r="K640" s="9">
        <v>5.2003432226526956</v>
      </c>
      <c r="L640" s="4">
        <v>28</v>
      </c>
      <c r="M640" s="4">
        <v>2</v>
      </c>
      <c r="N640" s="9">
        <v>5.2003432226526956</v>
      </c>
      <c r="O640" s="3">
        <v>17203</v>
      </c>
      <c r="P640" s="4">
        <v>15</v>
      </c>
      <c r="Q640" s="4">
        <v>25</v>
      </c>
      <c r="S640" s="4">
        <v>25</v>
      </c>
      <c r="T640" s="4">
        <v>173</v>
      </c>
      <c r="U640" s="4">
        <v>3.3</v>
      </c>
      <c r="V640" s="5">
        <v>2.9</v>
      </c>
      <c r="W640" s="5">
        <v>0.44</v>
      </c>
      <c r="X640" s="5">
        <v>1.1399999999999999</v>
      </c>
    </row>
    <row r="641" spans="1:24" x14ac:dyDescent="0.25">
      <c r="A641" s="3">
        <v>18</v>
      </c>
      <c r="B641" s="7" t="s">
        <v>560</v>
      </c>
      <c r="C641" s="7" t="s">
        <v>561</v>
      </c>
      <c r="D641" s="7" t="s">
        <v>232</v>
      </c>
      <c r="E641" s="3">
        <v>18001</v>
      </c>
      <c r="F641" s="4">
        <v>35777</v>
      </c>
      <c r="G641" s="8">
        <v>0.29073383084577115</v>
      </c>
      <c r="H641" s="7" t="s">
        <v>26</v>
      </c>
      <c r="I641" s="3">
        <v>5</v>
      </c>
      <c r="J641" s="4">
        <v>1</v>
      </c>
      <c r="K641" s="9">
        <v>2.7950918187662461</v>
      </c>
      <c r="L641" s="4">
        <v>28</v>
      </c>
      <c r="M641" s="4">
        <v>1</v>
      </c>
      <c r="N641" s="9">
        <v>2.7950918187662461</v>
      </c>
      <c r="O641" s="3">
        <v>18001</v>
      </c>
      <c r="P641" s="4">
        <v>77</v>
      </c>
      <c r="Q641" s="4">
        <v>25</v>
      </c>
      <c r="R641" s="4">
        <v>4</v>
      </c>
      <c r="S641" s="4">
        <v>25</v>
      </c>
      <c r="T641" s="4">
        <v>1305</v>
      </c>
      <c r="U641" s="4">
        <v>15.3</v>
      </c>
      <c r="V641" s="5">
        <v>3.4</v>
      </c>
      <c r="W641" s="5">
        <v>1</v>
      </c>
      <c r="X641" s="5">
        <v>1.23</v>
      </c>
    </row>
    <row r="642" spans="1:24" x14ac:dyDescent="0.25">
      <c r="A642" s="3">
        <v>16</v>
      </c>
      <c r="B642" s="7" t="s">
        <v>470</v>
      </c>
      <c r="C642" s="7" t="s">
        <v>471</v>
      </c>
      <c r="D642" s="7" t="s">
        <v>63</v>
      </c>
      <c r="E642" s="3">
        <v>16051</v>
      </c>
      <c r="F642" s="4">
        <v>29871</v>
      </c>
      <c r="G642" s="8">
        <v>0.11569464201043149</v>
      </c>
      <c r="H642" s="7" t="s">
        <v>26</v>
      </c>
      <c r="I642" s="3">
        <v>4</v>
      </c>
      <c r="J642" s="4">
        <v>0</v>
      </c>
      <c r="K642" s="9">
        <v>0</v>
      </c>
      <c r="L642" s="4">
        <v>11</v>
      </c>
      <c r="M642" s="4">
        <v>0</v>
      </c>
      <c r="N642" s="9">
        <v>0</v>
      </c>
    </row>
    <row r="643" spans="1:24" x14ac:dyDescent="0.25">
      <c r="A643" s="3">
        <v>18</v>
      </c>
      <c r="B643" s="7" t="s">
        <v>560</v>
      </c>
      <c r="C643" s="7" t="s">
        <v>561</v>
      </c>
      <c r="D643" s="7" t="s">
        <v>562</v>
      </c>
      <c r="E643" s="3">
        <v>18003</v>
      </c>
      <c r="F643" s="4">
        <v>379299</v>
      </c>
      <c r="G643" s="8">
        <v>0.65985940664839748</v>
      </c>
      <c r="H643" s="7" t="s">
        <v>26</v>
      </c>
      <c r="I643" s="3">
        <v>3</v>
      </c>
      <c r="J643" s="4">
        <v>66</v>
      </c>
      <c r="K643" s="9">
        <v>17.40052043374752</v>
      </c>
      <c r="L643" s="4">
        <v>2261</v>
      </c>
      <c r="M643" s="4">
        <v>87</v>
      </c>
      <c r="N643" s="9">
        <v>22.937049662667185</v>
      </c>
      <c r="O643" s="3">
        <v>18003</v>
      </c>
      <c r="P643" s="4">
        <v>1727</v>
      </c>
      <c r="Q643" s="4">
        <v>1257</v>
      </c>
      <c r="R643" s="4">
        <v>134</v>
      </c>
      <c r="S643" s="4">
        <v>1456</v>
      </c>
      <c r="T643" s="4">
        <v>68180</v>
      </c>
      <c r="U643" s="4">
        <v>797.1</v>
      </c>
      <c r="V643" s="5">
        <v>3.7333333333333329</v>
      </c>
      <c r="W643" s="5">
        <v>0.32</v>
      </c>
      <c r="X643" s="5">
        <v>1.9883333333333333</v>
      </c>
    </row>
    <row r="644" spans="1:24" x14ac:dyDescent="0.25">
      <c r="A644" s="3">
        <v>18</v>
      </c>
      <c r="B644" s="7" t="s">
        <v>560</v>
      </c>
      <c r="C644" s="7" t="s">
        <v>561</v>
      </c>
      <c r="D644" s="7" t="s">
        <v>563</v>
      </c>
      <c r="E644" s="3">
        <v>18005</v>
      </c>
      <c r="F644" s="4">
        <v>83779</v>
      </c>
      <c r="G644" s="8">
        <v>0.47679263565891472</v>
      </c>
      <c r="H644" s="7" t="s">
        <v>26</v>
      </c>
      <c r="I644" s="3">
        <v>4</v>
      </c>
      <c r="J644" s="4">
        <v>34</v>
      </c>
      <c r="K644" s="9">
        <v>40.582962317525869</v>
      </c>
      <c r="L644" s="4">
        <v>558</v>
      </c>
      <c r="M644" s="4">
        <v>42</v>
      </c>
      <c r="N644" s="9">
        <v>50.131894627531956</v>
      </c>
      <c r="O644" s="3">
        <v>18005</v>
      </c>
      <c r="P644" s="4">
        <v>311</v>
      </c>
      <c r="Q644" s="4">
        <v>211</v>
      </c>
      <c r="R644" s="4">
        <v>17</v>
      </c>
      <c r="S644" s="4">
        <v>225</v>
      </c>
      <c r="T644" s="4">
        <v>9158</v>
      </c>
      <c r="U644" s="4">
        <v>83.4</v>
      </c>
      <c r="V644" s="5">
        <v>3.7</v>
      </c>
      <c r="W644" s="5">
        <v>1</v>
      </c>
      <c r="X644" s="5">
        <v>1.56</v>
      </c>
    </row>
    <row r="645" spans="1:24" x14ac:dyDescent="0.25">
      <c r="A645" s="3">
        <v>18</v>
      </c>
      <c r="B645" s="7" t="s">
        <v>560</v>
      </c>
      <c r="C645" s="7" t="s">
        <v>561</v>
      </c>
      <c r="D645" s="7" t="s">
        <v>564</v>
      </c>
      <c r="E645" s="3">
        <v>18009</v>
      </c>
      <c r="F645" s="4">
        <v>11758</v>
      </c>
      <c r="G645" s="8">
        <v>0.37104477611940301</v>
      </c>
      <c r="H645" s="7" t="s">
        <v>26</v>
      </c>
      <c r="I645" s="3">
        <v>6</v>
      </c>
      <c r="J645" s="4">
        <v>2</v>
      </c>
      <c r="K645" s="9">
        <v>17.009695526450077</v>
      </c>
      <c r="L645" s="4">
        <v>29</v>
      </c>
      <c r="M645" s="4">
        <v>2</v>
      </c>
      <c r="N645" s="9">
        <v>17.009695526450077</v>
      </c>
      <c r="O645" s="3">
        <v>18009</v>
      </c>
      <c r="P645" s="4">
        <v>15</v>
      </c>
      <c r="Q645" s="4">
        <v>15</v>
      </c>
      <c r="S645" s="4">
        <v>15</v>
      </c>
      <c r="T645" s="4">
        <v>274</v>
      </c>
      <c r="U645" s="4">
        <v>6.1</v>
      </c>
      <c r="V645" s="5">
        <v>3.5</v>
      </c>
      <c r="X645" s="5">
        <v>0.98</v>
      </c>
    </row>
    <row r="646" spans="1:24" x14ac:dyDescent="0.25">
      <c r="A646" s="3">
        <v>18</v>
      </c>
      <c r="B646" s="7" t="s">
        <v>560</v>
      </c>
      <c r="C646" s="7" t="s">
        <v>561</v>
      </c>
      <c r="D646" s="7" t="s">
        <v>119</v>
      </c>
      <c r="E646" s="3">
        <v>18011</v>
      </c>
      <c r="F646" s="4">
        <v>67843</v>
      </c>
      <c r="G646" s="8">
        <v>0.51801160069197105</v>
      </c>
      <c r="H646" s="7" t="s">
        <v>26</v>
      </c>
      <c r="I646" s="3">
        <v>2</v>
      </c>
      <c r="J646" s="4">
        <v>35</v>
      </c>
      <c r="K646" s="9">
        <v>51.589699747947463</v>
      </c>
      <c r="L646" s="4">
        <v>382</v>
      </c>
      <c r="M646" s="4">
        <v>38</v>
      </c>
      <c r="N646" s="9">
        <v>56.011674012057249</v>
      </c>
      <c r="O646" s="3">
        <v>18011</v>
      </c>
      <c r="P646" s="4">
        <v>181</v>
      </c>
      <c r="Q646" s="4">
        <v>68</v>
      </c>
      <c r="R646" s="4">
        <v>8</v>
      </c>
      <c r="S646" s="4">
        <v>68</v>
      </c>
      <c r="T646" s="4">
        <v>2316</v>
      </c>
      <c r="U646" s="4">
        <v>19.8</v>
      </c>
      <c r="V646" s="5">
        <v>3.6</v>
      </c>
      <c r="W646" s="5">
        <v>0.12</v>
      </c>
      <c r="X646" s="5">
        <v>1.35</v>
      </c>
    </row>
    <row r="647" spans="1:24" x14ac:dyDescent="0.25">
      <c r="A647" s="3">
        <v>18</v>
      </c>
      <c r="B647" s="7" t="s">
        <v>560</v>
      </c>
      <c r="C647" s="7" t="s">
        <v>561</v>
      </c>
      <c r="D647" s="7" t="s">
        <v>510</v>
      </c>
      <c r="E647" s="3">
        <v>18017</v>
      </c>
      <c r="F647" s="4">
        <v>37689</v>
      </c>
      <c r="G647" s="8">
        <v>0.38748582620348415</v>
      </c>
      <c r="H647" s="7" t="s">
        <v>26</v>
      </c>
      <c r="I647" s="3">
        <v>5</v>
      </c>
      <c r="J647" s="4">
        <v>7</v>
      </c>
      <c r="K647" s="9">
        <v>18.573058452068242</v>
      </c>
      <c r="L647" s="4">
        <v>1608</v>
      </c>
      <c r="M647" s="4">
        <v>9</v>
      </c>
      <c r="N647" s="9">
        <v>23.879646581230599</v>
      </c>
      <c r="O647" s="3">
        <v>18017</v>
      </c>
      <c r="P647" s="4">
        <v>88</v>
      </c>
      <c r="Q647" s="4">
        <v>44</v>
      </c>
      <c r="R647" s="4">
        <v>5</v>
      </c>
      <c r="S647" s="4">
        <v>44</v>
      </c>
      <c r="T647" s="4">
        <v>1659</v>
      </c>
      <c r="U647" s="4">
        <v>12.5</v>
      </c>
      <c r="V647" s="5">
        <v>3.2</v>
      </c>
      <c r="W647" s="5">
        <v>1</v>
      </c>
      <c r="X647" s="5">
        <v>1.24</v>
      </c>
    </row>
    <row r="648" spans="1:24" x14ac:dyDescent="0.25">
      <c r="A648" s="3">
        <v>16</v>
      </c>
      <c r="B648" s="7" t="s">
        <v>470</v>
      </c>
      <c r="C648" s="7" t="s">
        <v>471</v>
      </c>
      <c r="D648" s="7" t="s">
        <v>493</v>
      </c>
      <c r="E648" s="3">
        <v>16061</v>
      </c>
      <c r="F648" s="4">
        <v>3838</v>
      </c>
      <c r="G648" s="8">
        <v>0.22462562396006655</v>
      </c>
      <c r="H648" s="7" t="s">
        <v>26</v>
      </c>
      <c r="I648" s="3">
        <v>6</v>
      </c>
      <c r="J648" s="4">
        <v>0</v>
      </c>
      <c r="K648" s="9">
        <v>0</v>
      </c>
      <c r="L648" s="4">
        <v>0</v>
      </c>
      <c r="M648" s="4">
        <v>0</v>
      </c>
      <c r="N648" s="9">
        <v>0</v>
      </c>
    </row>
    <row r="649" spans="1:24" x14ac:dyDescent="0.25">
      <c r="A649" s="3">
        <v>18</v>
      </c>
      <c r="B649" s="7" t="s">
        <v>560</v>
      </c>
      <c r="C649" s="7" t="s">
        <v>561</v>
      </c>
      <c r="D649" s="7" t="s">
        <v>123</v>
      </c>
      <c r="E649" s="3">
        <v>18019</v>
      </c>
      <c r="F649" s="4">
        <v>118302</v>
      </c>
      <c r="G649" s="8">
        <v>0.62620276344265025</v>
      </c>
      <c r="H649" s="7" t="s">
        <v>26</v>
      </c>
      <c r="I649" s="3">
        <v>2</v>
      </c>
      <c r="J649" s="4">
        <v>41</v>
      </c>
      <c r="K649" s="9">
        <v>34.657064124021566</v>
      </c>
      <c r="L649" s="4">
        <v>577</v>
      </c>
      <c r="M649" s="4">
        <v>42</v>
      </c>
      <c r="N649" s="9">
        <v>35.502358370948926</v>
      </c>
      <c r="O649" s="3">
        <v>18019</v>
      </c>
      <c r="P649" s="4">
        <v>196</v>
      </c>
      <c r="Q649" s="4">
        <v>153</v>
      </c>
      <c r="R649" s="4">
        <v>22</v>
      </c>
      <c r="S649" s="4">
        <v>153</v>
      </c>
      <c r="T649" s="4">
        <v>12351</v>
      </c>
      <c r="U649" s="4">
        <v>111.19999999999999</v>
      </c>
      <c r="V649" s="5">
        <v>4.0666666666666664</v>
      </c>
      <c r="W649" s="5">
        <v>0.24</v>
      </c>
      <c r="X649" s="5">
        <v>1.9450000000000001</v>
      </c>
    </row>
    <row r="650" spans="1:24" x14ac:dyDescent="0.25">
      <c r="A650" s="3">
        <v>16</v>
      </c>
      <c r="B650" s="7" t="s">
        <v>470</v>
      </c>
      <c r="C650" s="7" t="s">
        <v>471</v>
      </c>
      <c r="D650" s="7" t="s">
        <v>144</v>
      </c>
      <c r="E650" s="3">
        <v>16063</v>
      </c>
      <c r="F650" s="4">
        <v>5366</v>
      </c>
      <c r="G650" s="8">
        <v>0.30405405405405406</v>
      </c>
      <c r="H650" s="7" t="s">
        <v>26</v>
      </c>
      <c r="I650" s="3">
        <v>5</v>
      </c>
      <c r="J650" s="4">
        <v>0</v>
      </c>
      <c r="K650" s="9">
        <v>0</v>
      </c>
      <c r="L650" s="4">
        <v>35</v>
      </c>
      <c r="M650" s="4">
        <v>0</v>
      </c>
      <c r="N650" s="9">
        <v>0</v>
      </c>
    </row>
    <row r="651" spans="1:24" x14ac:dyDescent="0.25">
      <c r="A651" s="3">
        <v>18</v>
      </c>
      <c r="B651" s="7" t="s">
        <v>560</v>
      </c>
      <c r="C651" s="7" t="s">
        <v>561</v>
      </c>
      <c r="D651" s="7" t="s">
        <v>40</v>
      </c>
      <c r="E651" s="3">
        <v>18021</v>
      </c>
      <c r="F651" s="4">
        <v>26225</v>
      </c>
      <c r="G651" s="8">
        <v>0.27030828742234203</v>
      </c>
      <c r="H651" s="7" t="s">
        <v>26</v>
      </c>
      <c r="I651" s="3">
        <v>4</v>
      </c>
      <c r="J651" s="4">
        <v>1</v>
      </c>
      <c r="K651" s="9">
        <v>3.8131553860819829</v>
      </c>
      <c r="L651" s="4">
        <v>56</v>
      </c>
      <c r="M651" s="4">
        <v>3</v>
      </c>
      <c r="N651" s="9">
        <v>11.439466158245949</v>
      </c>
      <c r="O651" s="3">
        <v>18021</v>
      </c>
      <c r="P651" s="4">
        <v>28</v>
      </c>
      <c r="Q651" s="4">
        <v>25</v>
      </c>
      <c r="S651" s="4">
        <v>25</v>
      </c>
      <c r="T651" s="4">
        <v>124</v>
      </c>
      <c r="U651" s="4">
        <v>2</v>
      </c>
      <c r="V651" s="5">
        <v>3.3</v>
      </c>
      <c r="W651" s="5">
        <v>0.51</v>
      </c>
      <c r="X651" s="5">
        <v>0.95</v>
      </c>
    </row>
    <row r="652" spans="1:24" x14ac:dyDescent="0.25">
      <c r="A652" s="3">
        <v>18</v>
      </c>
      <c r="B652" s="7" t="s">
        <v>560</v>
      </c>
      <c r="C652" s="7" t="s">
        <v>561</v>
      </c>
      <c r="D652" s="7" t="s">
        <v>513</v>
      </c>
      <c r="E652" s="3">
        <v>18023</v>
      </c>
      <c r="F652" s="4">
        <v>32399</v>
      </c>
      <c r="G652" s="8">
        <v>0.33044191771187437</v>
      </c>
      <c r="H652" s="7" t="s">
        <v>26</v>
      </c>
      <c r="I652" s="3">
        <v>5</v>
      </c>
      <c r="J652" s="4">
        <v>1</v>
      </c>
      <c r="K652" s="9">
        <v>3.0865150158955523</v>
      </c>
      <c r="L652" s="4">
        <v>261</v>
      </c>
      <c r="M652" s="4">
        <v>1</v>
      </c>
      <c r="N652" s="9">
        <v>3.0865150158955523</v>
      </c>
      <c r="O652" s="3">
        <v>18023</v>
      </c>
      <c r="P652" s="4">
        <v>21</v>
      </c>
      <c r="Q652" s="4">
        <v>25</v>
      </c>
      <c r="S652" s="4">
        <v>25</v>
      </c>
      <c r="T652" s="4">
        <v>371</v>
      </c>
      <c r="U652" s="4">
        <v>4.2</v>
      </c>
      <c r="V652" s="5">
        <v>3.3</v>
      </c>
      <c r="W652" s="5">
        <v>1</v>
      </c>
      <c r="X652" s="5">
        <v>1.1399999999999999</v>
      </c>
    </row>
    <row r="653" spans="1:24" x14ac:dyDescent="0.25">
      <c r="A653" s="3">
        <v>18</v>
      </c>
      <c r="B653" s="7" t="s">
        <v>560</v>
      </c>
      <c r="C653" s="7" t="s">
        <v>561</v>
      </c>
      <c r="D653" s="7" t="s">
        <v>565</v>
      </c>
      <c r="E653" s="3">
        <v>18027</v>
      </c>
      <c r="F653" s="4">
        <v>33351</v>
      </c>
      <c r="G653" s="8">
        <v>0.2106495026331188</v>
      </c>
      <c r="H653" s="7" t="s">
        <v>26</v>
      </c>
      <c r="I653" s="3">
        <v>5</v>
      </c>
      <c r="J653" s="4">
        <v>16</v>
      </c>
      <c r="K653" s="9">
        <v>47.974573476057685</v>
      </c>
      <c r="L653" s="4">
        <v>126</v>
      </c>
      <c r="M653" s="4">
        <v>16</v>
      </c>
      <c r="N653" s="9">
        <v>47.974573476057685</v>
      </c>
      <c r="O653" s="3">
        <v>18027</v>
      </c>
      <c r="P653" s="4">
        <v>64</v>
      </c>
      <c r="Q653" s="4">
        <v>42</v>
      </c>
      <c r="R653" s="4">
        <v>5</v>
      </c>
      <c r="S653" s="4">
        <v>42</v>
      </c>
      <c r="T653" s="4">
        <v>1455</v>
      </c>
      <c r="U653" s="4">
        <v>11.4</v>
      </c>
      <c r="V653" s="5">
        <v>3.4</v>
      </c>
      <c r="W653" s="5">
        <v>1</v>
      </c>
      <c r="X653" s="5">
        <v>1.21</v>
      </c>
    </row>
    <row r="654" spans="1:24" x14ac:dyDescent="0.25">
      <c r="A654" s="3">
        <v>18</v>
      </c>
      <c r="B654" s="7" t="s">
        <v>560</v>
      </c>
      <c r="C654" s="7" t="s">
        <v>561</v>
      </c>
      <c r="D654" s="7" t="s">
        <v>566</v>
      </c>
      <c r="E654" s="3">
        <v>18029</v>
      </c>
      <c r="F654" s="4">
        <v>49458</v>
      </c>
      <c r="G654" s="8">
        <v>0.26958538066582011</v>
      </c>
      <c r="H654" s="7" t="s">
        <v>26</v>
      </c>
      <c r="I654" s="3">
        <v>2</v>
      </c>
      <c r="J654" s="4">
        <v>21</v>
      </c>
      <c r="K654" s="9">
        <v>42.460269319422537</v>
      </c>
      <c r="L654" s="4">
        <v>180</v>
      </c>
      <c r="M654" s="4">
        <v>22</v>
      </c>
      <c r="N654" s="9">
        <v>44.482186906061706</v>
      </c>
      <c r="O654" s="3">
        <v>18029</v>
      </c>
      <c r="P654" s="4">
        <v>128</v>
      </c>
      <c r="Q654" s="4">
        <v>86</v>
      </c>
      <c r="R654" s="4">
        <v>8</v>
      </c>
      <c r="S654" s="4">
        <v>86</v>
      </c>
      <c r="T654" s="4">
        <v>3089</v>
      </c>
      <c r="U654" s="4">
        <v>29.1</v>
      </c>
      <c r="V654" s="5">
        <v>3.7</v>
      </c>
      <c r="W654" s="5">
        <v>0.12</v>
      </c>
      <c r="X654" s="5">
        <v>1.5</v>
      </c>
    </row>
    <row r="655" spans="1:24" x14ac:dyDescent="0.25">
      <c r="A655" s="3">
        <v>18</v>
      </c>
      <c r="B655" s="7" t="s">
        <v>560</v>
      </c>
      <c r="C655" s="7" t="s">
        <v>561</v>
      </c>
      <c r="D655" s="7" t="s">
        <v>388</v>
      </c>
      <c r="E655" s="3">
        <v>18031</v>
      </c>
      <c r="F655" s="4">
        <v>26559</v>
      </c>
      <c r="G655" s="8">
        <v>0.24982332155477033</v>
      </c>
      <c r="H655" s="7" t="s">
        <v>26</v>
      </c>
      <c r="I655" s="3">
        <v>5</v>
      </c>
      <c r="J655" s="4">
        <v>31</v>
      </c>
      <c r="K655" s="9">
        <v>116.72126209571144</v>
      </c>
      <c r="L655" s="4">
        <v>237</v>
      </c>
      <c r="M655" s="4">
        <v>32</v>
      </c>
      <c r="N655" s="9">
        <v>120.48646409879889</v>
      </c>
      <c r="O655" s="3">
        <v>18031</v>
      </c>
      <c r="P655" s="4">
        <v>63</v>
      </c>
      <c r="Q655" s="4">
        <v>25</v>
      </c>
      <c r="S655" s="4">
        <v>25</v>
      </c>
      <c r="T655" s="4">
        <v>1237</v>
      </c>
      <c r="U655" s="4">
        <v>11.1</v>
      </c>
      <c r="V655" s="5">
        <v>3.1</v>
      </c>
      <c r="W655" s="5">
        <v>1</v>
      </c>
      <c r="X655" s="5">
        <v>1.18</v>
      </c>
    </row>
    <row r="656" spans="1:24" x14ac:dyDescent="0.25">
      <c r="A656" s="3">
        <v>16</v>
      </c>
      <c r="B656" s="7" t="s">
        <v>470</v>
      </c>
      <c r="C656" s="7" t="s">
        <v>471</v>
      </c>
      <c r="D656" s="7" t="s">
        <v>497</v>
      </c>
      <c r="E656" s="3">
        <v>16073</v>
      </c>
      <c r="F656" s="4">
        <v>11823</v>
      </c>
      <c r="G656" s="8">
        <v>0.1936435124508519</v>
      </c>
      <c r="H656" s="7" t="s">
        <v>26</v>
      </c>
      <c r="I656" s="3">
        <v>3</v>
      </c>
      <c r="J656" s="4">
        <v>0</v>
      </c>
      <c r="K656" s="9">
        <v>0</v>
      </c>
      <c r="L656" s="4">
        <v>10</v>
      </c>
      <c r="M656" s="4">
        <v>0</v>
      </c>
      <c r="N656" s="9">
        <v>0</v>
      </c>
    </row>
    <row r="657" spans="1:24" x14ac:dyDescent="0.25">
      <c r="A657" s="3">
        <v>18</v>
      </c>
      <c r="B657" s="7" t="s">
        <v>560</v>
      </c>
      <c r="C657" s="7" t="s">
        <v>561</v>
      </c>
      <c r="D657" s="7" t="s">
        <v>51</v>
      </c>
      <c r="E657" s="3">
        <v>18033</v>
      </c>
      <c r="F657" s="4">
        <v>43475</v>
      </c>
      <c r="G657" s="8">
        <v>0.32702837232453957</v>
      </c>
      <c r="H657" s="7" t="s">
        <v>26</v>
      </c>
      <c r="I657" s="3">
        <v>5</v>
      </c>
      <c r="J657" s="4">
        <v>1</v>
      </c>
      <c r="K657" s="9">
        <v>2.3001725129384707</v>
      </c>
      <c r="L657" s="4">
        <v>123</v>
      </c>
      <c r="M657" s="4">
        <v>3</v>
      </c>
      <c r="N657" s="9">
        <v>6.9005175388154107</v>
      </c>
      <c r="O657" s="3">
        <v>18033</v>
      </c>
      <c r="P657" s="4">
        <v>124</v>
      </c>
      <c r="Q657" s="4">
        <v>37</v>
      </c>
      <c r="R657" s="4">
        <v>8</v>
      </c>
      <c r="S657" s="4">
        <v>37</v>
      </c>
      <c r="T657" s="4">
        <v>1672</v>
      </c>
      <c r="U657" s="4">
        <v>11.9</v>
      </c>
      <c r="V657" s="5">
        <v>3</v>
      </c>
      <c r="W657" s="5">
        <v>1</v>
      </c>
      <c r="X657" s="5">
        <v>1.17</v>
      </c>
    </row>
    <row r="658" spans="1:24" x14ac:dyDescent="0.25">
      <c r="A658" s="3">
        <v>16</v>
      </c>
      <c r="B658" s="7" t="s">
        <v>470</v>
      </c>
      <c r="C658" s="7" t="s">
        <v>471</v>
      </c>
      <c r="D658" s="7" t="s">
        <v>498</v>
      </c>
      <c r="E658" s="3">
        <v>16075</v>
      </c>
      <c r="F658" s="4">
        <v>23951</v>
      </c>
      <c r="G658" s="8">
        <v>0.23223917398674679</v>
      </c>
      <c r="H658" s="7" t="s">
        <v>26</v>
      </c>
      <c r="I658" s="3">
        <v>5</v>
      </c>
      <c r="J658" s="4">
        <v>2</v>
      </c>
      <c r="K658" s="9">
        <v>8.3503820299778706</v>
      </c>
      <c r="L658" s="4">
        <v>30</v>
      </c>
      <c r="M658" s="4">
        <v>2</v>
      </c>
      <c r="N658" s="9">
        <v>8.3503820299778706</v>
      </c>
    </row>
    <row r="659" spans="1:24" x14ac:dyDescent="0.25">
      <c r="A659" s="3">
        <v>18</v>
      </c>
      <c r="B659" s="7" t="s">
        <v>560</v>
      </c>
      <c r="C659" s="7" t="s">
        <v>561</v>
      </c>
      <c r="D659" s="7" t="s">
        <v>297</v>
      </c>
      <c r="E659" s="3">
        <v>18035</v>
      </c>
      <c r="F659" s="4">
        <v>114135</v>
      </c>
      <c r="G659" s="8">
        <v>0.74817623542018707</v>
      </c>
      <c r="H659" s="7" t="s">
        <v>26</v>
      </c>
      <c r="I659" s="3">
        <v>4</v>
      </c>
      <c r="J659" s="4">
        <v>36</v>
      </c>
      <c r="K659" s="9">
        <v>31.541595479037984</v>
      </c>
      <c r="L659" s="4">
        <v>402</v>
      </c>
      <c r="M659" s="4">
        <v>44</v>
      </c>
      <c r="N659" s="9">
        <v>38.550838918824198</v>
      </c>
      <c r="O659" s="3">
        <v>18035</v>
      </c>
      <c r="P659" s="4">
        <v>387</v>
      </c>
      <c r="Q659" s="4">
        <v>320</v>
      </c>
      <c r="R659" s="4">
        <v>36</v>
      </c>
      <c r="S659" s="4">
        <v>320</v>
      </c>
      <c r="T659" s="4">
        <v>16806</v>
      </c>
      <c r="U659" s="4">
        <v>217.6</v>
      </c>
      <c r="V659" s="5">
        <v>4.9000000000000004</v>
      </c>
      <c r="W659" s="5">
        <v>1</v>
      </c>
      <c r="X659" s="5">
        <v>1.67</v>
      </c>
    </row>
    <row r="660" spans="1:24" x14ac:dyDescent="0.25">
      <c r="A660" s="3">
        <v>18</v>
      </c>
      <c r="B660" s="7" t="s">
        <v>560</v>
      </c>
      <c r="C660" s="7" t="s">
        <v>561</v>
      </c>
      <c r="D660" s="7" t="s">
        <v>567</v>
      </c>
      <c r="E660" s="3">
        <v>18037</v>
      </c>
      <c r="F660" s="4">
        <v>42736</v>
      </c>
      <c r="G660" s="8">
        <v>0.40321735877291431</v>
      </c>
      <c r="H660" s="7" t="s">
        <v>26</v>
      </c>
      <c r="I660" s="3">
        <v>5</v>
      </c>
      <c r="J660" s="4">
        <v>2</v>
      </c>
      <c r="K660" s="9">
        <v>4.6798951703481846</v>
      </c>
      <c r="L660" s="4">
        <v>242</v>
      </c>
      <c r="M660" s="4">
        <v>5</v>
      </c>
      <c r="N660" s="9">
        <v>11.69973792587046</v>
      </c>
      <c r="O660" s="3">
        <v>18037</v>
      </c>
      <c r="P660" s="4">
        <v>233</v>
      </c>
      <c r="Q660" s="4">
        <v>111</v>
      </c>
      <c r="R660" s="4">
        <v>26</v>
      </c>
      <c r="S660" s="4">
        <v>111</v>
      </c>
      <c r="T660" s="4">
        <v>3643</v>
      </c>
      <c r="U660" s="4">
        <v>36.5</v>
      </c>
      <c r="V660" s="5">
        <v>4.0999999999999996</v>
      </c>
      <c r="W660" s="5">
        <v>1</v>
      </c>
      <c r="X660" s="5">
        <v>1.61</v>
      </c>
    </row>
    <row r="661" spans="1:24" x14ac:dyDescent="0.25">
      <c r="A661" s="3">
        <v>18</v>
      </c>
      <c r="B661" s="7" t="s">
        <v>560</v>
      </c>
      <c r="C661" s="7" t="s">
        <v>561</v>
      </c>
      <c r="D661" s="7" t="s">
        <v>568</v>
      </c>
      <c r="E661" s="3">
        <v>18039</v>
      </c>
      <c r="F661" s="4">
        <v>206341</v>
      </c>
      <c r="G661" s="8">
        <v>0.49537822151097521</v>
      </c>
      <c r="H661" s="7" t="s">
        <v>26</v>
      </c>
      <c r="I661" s="3">
        <v>4</v>
      </c>
      <c r="J661" s="4">
        <v>28</v>
      </c>
      <c r="K661" s="9">
        <v>13.569770428562428</v>
      </c>
      <c r="L661" s="4">
        <v>2248</v>
      </c>
      <c r="M661" s="4">
        <v>35</v>
      </c>
      <c r="N661" s="9">
        <v>16.962213035703034</v>
      </c>
      <c r="O661" s="3">
        <v>18039</v>
      </c>
      <c r="P661" s="4">
        <v>501</v>
      </c>
      <c r="Q661" s="4">
        <v>322</v>
      </c>
      <c r="R661" s="4">
        <v>35</v>
      </c>
      <c r="S661" s="4">
        <v>322</v>
      </c>
      <c r="T661" s="4">
        <v>16892</v>
      </c>
      <c r="U661" s="4">
        <v>163.6</v>
      </c>
      <c r="V661" s="5">
        <v>3.75</v>
      </c>
      <c r="W661" s="5">
        <v>0.5</v>
      </c>
      <c r="X661" s="5">
        <v>1.7850000000000001</v>
      </c>
    </row>
    <row r="662" spans="1:24" x14ac:dyDescent="0.25">
      <c r="A662" s="3">
        <v>18</v>
      </c>
      <c r="B662" s="7" t="s">
        <v>560</v>
      </c>
      <c r="C662" s="7" t="s">
        <v>561</v>
      </c>
      <c r="D662" s="7" t="s">
        <v>55</v>
      </c>
      <c r="E662" s="3">
        <v>18041</v>
      </c>
      <c r="F662" s="4">
        <v>23102</v>
      </c>
      <c r="G662" s="8">
        <v>0.32928790758882875</v>
      </c>
      <c r="H662" s="7" t="s">
        <v>26</v>
      </c>
      <c r="I662" s="3">
        <v>5</v>
      </c>
      <c r="J662" s="4">
        <v>4</v>
      </c>
      <c r="K662" s="9">
        <v>17.314518223530431</v>
      </c>
      <c r="L662" s="4">
        <v>84</v>
      </c>
      <c r="M662" s="4">
        <v>7</v>
      </c>
      <c r="N662" s="9">
        <v>30.300406891178252</v>
      </c>
      <c r="O662" s="3">
        <v>18041</v>
      </c>
      <c r="T662" s="4">
        <v>1007</v>
      </c>
      <c r="U662" s="4">
        <v>8.8000000000000007</v>
      </c>
      <c r="V662" s="5">
        <v>3.5</v>
      </c>
      <c r="W662" s="5">
        <v>1</v>
      </c>
      <c r="X662" s="5">
        <v>1.1299999999999999</v>
      </c>
    </row>
    <row r="663" spans="1:24" x14ac:dyDescent="0.25">
      <c r="A663" s="3">
        <v>18</v>
      </c>
      <c r="B663" s="7" t="s">
        <v>560</v>
      </c>
      <c r="C663" s="7" t="s">
        <v>561</v>
      </c>
      <c r="D663" s="7" t="s">
        <v>398</v>
      </c>
      <c r="E663" s="3">
        <v>18043</v>
      </c>
      <c r="F663" s="4">
        <v>78522</v>
      </c>
      <c r="G663" s="8">
        <v>0.6506625606569616</v>
      </c>
      <c r="H663" s="7" t="s">
        <v>26</v>
      </c>
      <c r="I663" s="3">
        <v>2</v>
      </c>
      <c r="J663" s="4">
        <v>39</v>
      </c>
      <c r="K663" s="9">
        <v>49.667609077710701</v>
      </c>
      <c r="L663" s="4">
        <v>337</v>
      </c>
      <c r="M663" s="4">
        <v>42</v>
      </c>
      <c r="N663" s="9">
        <v>53.488194391380766</v>
      </c>
      <c r="O663" s="3">
        <v>18043</v>
      </c>
      <c r="P663" s="4">
        <v>491</v>
      </c>
      <c r="Q663" s="4">
        <v>235</v>
      </c>
      <c r="R663" s="4">
        <v>16</v>
      </c>
      <c r="S663" s="4">
        <v>235</v>
      </c>
      <c r="T663" s="4">
        <v>14438</v>
      </c>
      <c r="U663" s="4">
        <v>140.1</v>
      </c>
      <c r="V663" s="5">
        <v>3.25</v>
      </c>
      <c r="W663" s="5">
        <v>0.24</v>
      </c>
      <c r="X663" s="5">
        <v>2.0149999999999997</v>
      </c>
    </row>
    <row r="664" spans="1:24" x14ac:dyDescent="0.25">
      <c r="A664" s="3">
        <v>18</v>
      </c>
      <c r="B664" s="7" t="s">
        <v>560</v>
      </c>
      <c r="C664" s="7" t="s">
        <v>561</v>
      </c>
      <c r="D664" s="7" t="s">
        <v>134</v>
      </c>
      <c r="E664" s="3">
        <v>18049</v>
      </c>
      <c r="F664" s="4">
        <v>19974</v>
      </c>
      <c r="G664" s="8">
        <v>0.32612312811980032</v>
      </c>
      <c r="H664" s="7" t="s">
        <v>26</v>
      </c>
      <c r="I664" s="3">
        <v>6</v>
      </c>
      <c r="J664" s="4">
        <v>1</v>
      </c>
      <c r="K664" s="9">
        <v>5.0065084609992994</v>
      </c>
      <c r="L664" s="4">
        <v>56</v>
      </c>
      <c r="M664" s="4">
        <v>1</v>
      </c>
      <c r="N664" s="9">
        <v>5.0065084609992994</v>
      </c>
      <c r="O664" s="3">
        <v>18049</v>
      </c>
      <c r="P664" s="4">
        <v>46</v>
      </c>
      <c r="Q664" s="4">
        <v>25</v>
      </c>
      <c r="R664" s="4">
        <v>4</v>
      </c>
      <c r="S664" s="4">
        <v>25</v>
      </c>
      <c r="T664" s="4">
        <v>1009</v>
      </c>
      <c r="U664" s="4">
        <v>9.9</v>
      </c>
      <c r="V664" s="5">
        <v>3.3</v>
      </c>
      <c r="X664" s="5">
        <v>1.28</v>
      </c>
    </row>
    <row r="665" spans="1:24" x14ac:dyDescent="0.25">
      <c r="A665" s="3">
        <v>18</v>
      </c>
      <c r="B665" s="7" t="s">
        <v>560</v>
      </c>
      <c r="C665" s="7" t="s">
        <v>561</v>
      </c>
      <c r="D665" s="7" t="s">
        <v>570</v>
      </c>
      <c r="E665" s="3">
        <v>18051</v>
      </c>
      <c r="F665" s="4">
        <v>33659</v>
      </c>
      <c r="G665" s="8">
        <v>0.33580001804891257</v>
      </c>
      <c r="H665" s="7" t="s">
        <v>26</v>
      </c>
      <c r="I665" s="3">
        <v>6</v>
      </c>
      <c r="J665" s="4">
        <v>2</v>
      </c>
      <c r="K665" s="9">
        <v>5.9419471760896041</v>
      </c>
      <c r="L665" s="4">
        <v>24</v>
      </c>
      <c r="M665" s="4">
        <v>2</v>
      </c>
      <c r="N665" s="9">
        <v>5.9419471760896041</v>
      </c>
      <c r="O665" s="3">
        <v>18051</v>
      </c>
      <c r="P665" s="4">
        <v>28</v>
      </c>
      <c r="Q665" s="4">
        <v>25</v>
      </c>
      <c r="R665" s="4">
        <v>5</v>
      </c>
      <c r="S665" s="4">
        <v>25</v>
      </c>
      <c r="T665" s="4">
        <v>284</v>
      </c>
      <c r="U665" s="4">
        <v>8.5</v>
      </c>
      <c r="V665" s="5">
        <v>3.4</v>
      </c>
      <c r="X665" s="5">
        <v>0.92</v>
      </c>
    </row>
    <row r="666" spans="1:24" x14ac:dyDescent="0.25">
      <c r="A666" s="3">
        <v>18</v>
      </c>
      <c r="B666" s="7" t="s">
        <v>560</v>
      </c>
      <c r="C666" s="7" t="s">
        <v>561</v>
      </c>
      <c r="D666" s="7" t="s">
        <v>136</v>
      </c>
      <c r="E666" s="3">
        <v>18053</v>
      </c>
      <c r="F666" s="4">
        <v>65769</v>
      </c>
      <c r="G666" s="8">
        <v>0.41215898400752587</v>
      </c>
      <c r="H666" s="7" t="s">
        <v>26</v>
      </c>
      <c r="I666" s="3">
        <v>5</v>
      </c>
      <c r="J666" s="4">
        <v>21</v>
      </c>
      <c r="K666" s="9">
        <v>31.92993659626876</v>
      </c>
      <c r="L666" s="4">
        <v>264</v>
      </c>
      <c r="M666" s="4">
        <v>24</v>
      </c>
      <c r="N666" s="9">
        <v>36.491356110021435</v>
      </c>
      <c r="O666" s="3">
        <v>18053</v>
      </c>
      <c r="P666" s="4">
        <v>173</v>
      </c>
      <c r="Q666" s="4">
        <v>106</v>
      </c>
      <c r="R666" s="4">
        <v>19</v>
      </c>
      <c r="S666" s="4">
        <v>106</v>
      </c>
      <c r="T666" s="4">
        <v>4850</v>
      </c>
      <c r="U666" s="4">
        <v>47.3</v>
      </c>
      <c r="V666" s="5">
        <v>4</v>
      </c>
      <c r="W666" s="5">
        <v>1</v>
      </c>
      <c r="X666" s="5">
        <v>1.33</v>
      </c>
    </row>
    <row r="667" spans="1:24" x14ac:dyDescent="0.25">
      <c r="A667" s="3">
        <v>17</v>
      </c>
      <c r="B667" s="7" t="s">
        <v>504</v>
      </c>
      <c r="C667" s="7" t="s">
        <v>505</v>
      </c>
      <c r="D667" s="7" t="s">
        <v>506</v>
      </c>
      <c r="E667" s="3">
        <v>17003</v>
      </c>
      <c r="F667" s="4">
        <v>5761</v>
      </c>
      <c r="G667" s="8">
        <v>0.8435828877005348</v>
      </c>
      <c r="H667" s="7" t="s">
        <v>26</v>
      </c>
      <c r="I667" s="3">
        <v>4</v>
      </c>
      <c r="J667" s="4">
        <v>0</v>
      </c>
      <c r="K667" s="9">
        <v>0</v>
      </c>
      <c r="L667" s="4">
        <v>17</v>
      </c>
      <c r="M667" s="4">
        <v>0</v>
      </c>
      <c r="N667" s="9">
        <v>0</v>
      </c>
    </row>
    <row r="668" spans="1:24" x14ac:dyDescent="0.25">
      <c r="A668" s="3">
        <v>18</v>
      </c>
      <c r="B668" s="7" t="s">
        <v>560</v>
      </c>
      <c r="C668" s="7" t="s">
        <v>561</v>
      </c>
      <c r="D668" s="7" t="s">
        <v>58</v>
      </c>
      <c r="E668" s="3">
        <v>18055</v>
      </c>
      <c r="F668" s="4">
        <v>31922</v>
      </c>
      <c r="G668" s="8">
        <v>0.28500535175634911</v>
      </c>
      <c r="H668" s="7" t="s">
        <v>26</v>
      </c>
      <c r="I668" s="3">
        <v>6</v>
      </c>
      <c r="J668" s="4">
        <v>24</v>
      </c>
      <c r="K668" s="9">
        <v>75.18325919428608</v>
      </c>
      <c r="L668" s="4">
        <v>181</v>
      </c>
      <c r="M668" s="4">
        <v>29</v>
      </c>
      <c r="N668" s="9">
        <v>90.846438193095665</v>
      </c>
      <c r="O668" s="3">
        <v>18055</v>
      </c>
      <c r="P668" s="4">
        <v>42</v>
      </c>
      <c r="Q668" s="4">
        <v>25</v>
      </c>
      <c r="R668" s="4">
        <v>5</v>
      </c>
      <c r="S668" s="4">
        <v>25</v>
      </c>
      <c r="T668" s="4">
        <v>864</v>
      </c>
      <c r="U668" s="4">
        <v>7.1</v>
      </c>
      <c r="V668" s="5">
        <v>2.5</v>
      </c>
      <c r="X668" s="5">
        <v>0.96</v>
      </c>
    </row>
    <row r="669" spans="1:24" x14ac:dyDescent="0.25">
      <c r="A669" s="3">
        <v>18</v>
      </c>
      <c r="B669" s="7" t="s">
        <v>560</v>
      </c>
      <c r="C669" s="7" t="s">
        <v>561</v>
      </c>
      <c r="D669" s="7" t="s">
        <v>323</v>
      </c>
      <c r="E669" s="3">
        <v>18057</v>
      </c>
      <c r="F669" s="4">
        <v>338011</v>
      </c>
      <c r="G669" s="8">
        <v>0.65515308223879909</v>
      </c>
      <c r="H669" s="7" t="s">
        <v>26</v>
      </c>
      <c r="I669" s="3">
        <v>2</v>
      </c>
      <c r="J669" s="4">
        <v>91</v>
      </c>
      <c r="K669" s="9">
        <v>26.922200756780104</v>
      </c>
      <c r="L669" s="4">
        <v>1368</v>
      </c>
      <c r="M669" s="4">
        <v>96</v>
      </c>
      <c r="N669" s="9">
        <v>28.401442556603186</v>
      </c>
      <c r="O669" s="3">
        <v>18057</v>
      </c>
      <c r="P669" s="4">
        <v>793</v>
      </c>
      <c r="Q669" s="4">
        <v>570</v>
      </c>
      <c r="R669" s="4">
        <v>25</v>
      </c>
      <c r="S669" s="4">
        <v>654</v>
      </c>
      <c r="T669" s="4">
        <v>26326</v>
      </c>
      <c r="U669" s="4">
        <v>229.69999999999993</v>
      </c>
      <c r="V669" s="5">
        <v>3.2000000000000006</v>
      </c>
      <c r="W669" s="5">
        <v>0.12</v>
      </c>
      <c r="X669" s="5">
        <v>2.0550000000000002</v>
      </c>
    </row>
    <row r="670" spans="1:24" x14ac:dyDescent="0.25">
      <c r="A670" s="3">
        <v>18</v>
      </c>
      <c r="B670" s="7" t="s">
        <v>560</v>
      </c>
      <c r="C670" s="7" t="s">
        <v>561</v>
      </c>
      <c r="D670" s="7" t="s">
        <v>408</v>
      </c>
      <c r="E670" s="3">
        <v>18059</v>
      </c>
      <c r="F670" s="4">
        <v>78168</v>
      </c>
      <c r="G670" s="8">
        <v>0.35510887772194305</v>
      </c>
      <c r="H670" s="7" t="s">
        <v>26</v>
      </c>
      <c r="I670" s="3">
        <v>2</v>
      </c>
      <c r="J670" s="4">
        <v>27</v>
      </c>
      <c r="K670" s="9">
        <v>34.540988639852628</v>
      </c>
      <c r="L670" s="4">
        <v>381</v>
      </c>
      <c r="M670" s="4">
        <v>29</v>
      </c>
      <c r="N670" s="9">
        <v>37.099580390952816</v>
      </c>
      <c r="O670" s="3">
        <v>18059</v>
      </c>
      <c r="P670" s="4">
        <v>206</v>
      </c>
      <c r="Q670" s="4">
        <v>61</v>
      </c>
      <c r="R670" s="4">
        <v>24</v>
      </c>
      <c r="S670" s="4">
        <v>73</v>
      </c>
      <c r="T670" s="4">
        <v>2388</v>
      </c>
      <c r="U670" s="4">
        <v>22.5</v>
      </c>
      <c r="V670" s="5">
        <v>3.4</v>
      </c>
      <c r="W670" s="5">
        <v>0.12</v>
      </c>
      <c r="X670" s="5">
        <v>1.4</v>
      </c>
    </row>
    <row r="671" spans="1:24" x14ac:dyDescent="0.25">
      <c r="A671" s="3">
        <v>17</v>
      </c>
      <c r="B671" s="7" t="s">
        <v>504</v>
      </c>
      <c r="C671" s="7" t="s">
        <v>505</v>
      </c>
      <c r="D671" s="7" t="s">
        <v>508</v>
      </c>
      <c r="E671" s="3">
        <v>17009</v>
      </c>
      <c r="F671" s="4">
        <v>6578</v>
      </c>
      <c r="G671" s="8">
        <v>0.26503340757238308</v>
      </c>
      <c r="H671" s="7" t="s">
        <v>26</v>
      </c>
      <c r="I671" s="3">
        <v>6</v>
      </c>
      <c r="J671" s="4">
        <v>0</v>
      </c>
      <c r="K671" s="9">
        <v>0</v>
      </c>
      <c r="L671" s="4">
        <v>10</v>
      </c>
      <c r="M671" s="4">
        <v>0</v>
      </c>
      <c r="N671" s="9">
        <v>0</v>
      </c>
    </row>
    <row r="672" spans="1:24" x14ac:dyDescent="0.25">
      <c r="A672" s="3">
        <v>18</v>
      </c>
      <c r="B672" s="7" t="s">
        <v>560</v>
      </c>
      <c r="C672" s="7" t="s">
        <v>561</v>
      </c>
      <c r="D672" s="7" t="s">
        <v>571</v>
      </c>
      <c r="E672" s="3">
        <v>18061</v>
      </c>
      <c r="F672" s="4">
        <v>40515</v>
      </c>
      <c r="G672" s="8">
        <v>0.36954338252337171</v>
      </c>
      <c r="H672" s="7" t="s">
        <v>26</v>
      </c>
      <c r="I672" s="3">
        <v>2</v>
      </c>
      <c r="J672" s="4">
        <v>21</v>
      </c>
      <c r="K672" s="9">
        <v>51.832654572380605</v>
      </c>
      <c r="L672" s="4">
        <v>199</v>
      </c>
      <c r="M672" s="4">
        <v>22</v>
      </c>
      <c r="N672" s="9">
        <v>54.300876218684436</v>
      </c>
      <c r="O672" s="3">
        <v>18061</v>
      </c>
      <c r="P672" s="4">
        <v>59</v>
      </c>
      <c r="Q672" s="4">
        <v>25</v>
      </c>
      <c r="R672" s="4">
        <v>4</v>
      </c>
      <c r="S672" s="4">
        <v>25</v>
      </c>
      <c r="T672" s="4">
        <v>1417</v>
      </c>
      <c r="U672" s="4">
        <v>13.1</v>
      </c>
      <c r="V672" s="5">
        <v>3.3</v>
      </c>
      <c r="W672" s="5">
        <v>0.24</v>
      </c>
      <c r="X672" s="5">
        <v>1.22</v>
      </c>
    </row>
    <row r="673" spans="1:24" x14ac:dyDescent="0.25">
      <c r="A673" s="3">
        <v>18</v>
      </c>
      <c r="B673" s="7" t="s">
        <v>560</v>
      </c>
      <c r="C673" s="7" t="s">
        <v>561</v>
      </c>
      <c r="D673" s="7" t="s">
        <v>572</v>
      </c>
      <c r="E673" s="3">
        <v>18063</v>
      </c>
      <c r="F673" s="4">
        <v>170311</v>
      </c>
      <c r="G673" s="8">
        <v>0.46755073753025633</v>
      </c>
      <c r="H673" s="7" t="s">
        <v>26</v>
      </c>
      <c r="I673" s="3">
        <v>2</v>
      </c>
      <c r="J673" s="4">
        <v>67</v>
      </c>
      <c r="K673" s="9">
        <v>39.339796020221826</v>
      </c>
      <c r="L673" s="4">
        <v>1281</v>
      </c>
      <c r="M673" s="4">
        <v>92</v>
      </c>
      <c r="N673" s="9">
        <v>54.018824385976238</v>
      </c>
      <c r="O673" s="3">
        <v>18063</v>
      </c>
      <c r="P673" s="4">
        <v>591</v>
      </c>
      <c r="Q673" s="4">
        <v>260</v>
      </c>
      <c r="R673" s="4">
        <v>28</v>
      </c>
      <c r="S673" s="4">
        <v>266</v>
      </c>
      <c r="T673" s="4">
        <v>13807</v>
      </c>
      <c r="U673" s="4">
        <v>133.29999999999998</v>
      </c>
      <c r="V673" s="5">
        <v>3.1999999999999997</v>
      </c>
      <c r="W673" s="5">
        <v>0.12</v>
      </c>
      <c r="X673" s="5">
        <v>1.3866666666666667</v>
      </c>
    </row>
    <row r="674" spans="1:24" x14ac:dyDescent="0.25">
      <c r="A674" s="3">
        <v>17</v>
      </c>
      <c r="B674" s="7" t="s">
        <v>504</v>
      </c>
      <c r="C674" s="7" t="s">
        <v>505</v>
      </c>
      <c r="D674" s="7" t="s">
        <v>34</v>
      </c>
      <c r="E674" s="3">
        <v>17013</v>
      </c>
      <c r="F674" s="4">
        <v>4739</v>
      </c>
      <c r="G674" s="8">
        <v>0.42940151074956423</v>
      </c>
      <c r="H674" s="7" t="s">
        <v>26</v>
      </c>
      <c r="I674" s="3">
        <v>2</v>
      </c>
      <c r="J674" s="4">
        <v>0</v>
      </c>
      <c r="K674" s="9">
        <v>0</v>
      </c>
      <c r="L674" s="4">
        <v>1</v>
      </c>
      <c r="M674" s="4">
        <v>0</v>
      </c>
      <c r="N674" s="9">
        <v>0</v>
      </c>
    </row>
    <row r="675" spans="1:24" x14ac:dyDescent="0.25">
      <c r="A675" s="3">
        <v>18</v>
      </c>
      <c r="B675" s="7" t="s">
        <v>560</v>
      </c>
      <c r="C675" s="7" t="s">
        <v>561</v>
      </c>
      <c r="D675" s="7" t="s">
        <v>60</v>
      </c>
      <c r="E675" s="3">
        <v>18065</v>
      </c>
      <c r="F675" s="4">
        <v>47972</v>
      </c>
      <c r="G675" s="8">
        <v>0.36876574307304788</v>
      </c>
      <c r="H675" s="7" t="s">
        <v>26</v>
      </c>
      <c r="I675" s="3">
        <v>5</v>
      </c>
      <c r="J675" s="4">
        <v>9</v>
      </c>
      <c r="K675" s="9">
        <v>18.760943883932296</v>
      </c>
      <c r="L675" s="4">
        <v>204</v>
      </c>
      <c r="M675" s="4">
        <v>14</v>
      </c>
      <c r="N675" s="9">
        <v>29.183690486116902</v>
      </c>
      <c r="O675" s="3">
        <v>18065</v>
      </c>
      <c r="P675" s="4">
        <v>103</v>
      </c>
      <c r="Q675" s="4">
        <v>48</v>
      </c>
      <c r="R675" s="4">
        <v>10</v>
      </c>
      <c r="S675" s="4">
        <v>48</v>
      </c>
      <c r="T675" s="4">
        <v>2386</v>
      </c>
      <c r="U675" s="4">
        <v>21.8</v>
      </c>
      <c r="V675" s="5">
        <v>3.7</v>
      </c>
      <c r="W675" s="5">
        <v>1</v>
      </c>
      <c r="X675" s="5">
        <v>1.46</v>
      </c>
    </row>
    <row r="676" spans="1:24" x14ac:dyDescent="0.25">
      <c r="A676" s="3">
        <v>17</v>
      </c>
      <c r="B676" s="7" t="s">
        <v>504</v>
      </c>
      <c r="C676" s="7" t="s">
        <v>505</v>
      </c>
      <c r="D676" s="7" t="s">
        <v>121</v>
      </c>
      <c r="E676" s="3">
        <v>17015</v>
      </c>
      <c r="F676" s="4">
        <v>14305</v>
      </c>
      <c r="G676" s="8">
        <v>0.55187189896256206</v>
      </c>
      <c r="H676" s="7" t="s">
        <v>26</v>
      </c>
      <c r="I676" s="3">
        <v>6</v>
      </c>
      <c r="J676" s="4">
        <v>2</v>
      </c>
      <c r="K676" s="9">
        <v>13.98112548060119</v>
      </c>
      <c r="L676" s="4">
        <v>20</v>
      </c>
      <c r="M676" s="4">
        <v>2</v>
      </c>
      <c r="N676" s="9">
        <v>13.98112548060119</v>
      </c>
    </row>
    <row r="677" spans="1:24" x14ac:dyDescent="0.25">
      <c r="A677" s="3">
        <v>18</v>
      </c>
      <c r="B677" s="7" t="s">
        <v>560</v>
      </c>
      <c r="C677" s="7" t="s">
        <v>561</v>
      </c>
      <c r="D677" s="7" t="s">
        <v>139</v>
      </c>
      <c r="E677" s="3">
        <v>18067</v>
      </c>
      <c r="F677" s="4">
        <v>82544</v>
      </c>
      <c r="G677" s="8">
        <v>0.47370644139387541</v>
      </c>
      <c r="H677" s="7" t="s">
        <v>26</v>
      </c>
      <c r="I677" s="3">
        <v>4</v>
      </c>
      <c r="J677" s="4">
        <v>20</v>
      </c>
      <c r="K677" s="9">
        <v>24.22950184144214</v>
      </c>
      <c r="L677" s="4">
        <v>476</v>
      </c>
      <c r="M677" s="4">
        <v>47</v>
      </c>
      <c r="N677" s="9">
        <v>56.939329327389025</v>
      </c>
      <c r="O677" s="3">
        <v>18067</v>
      </c>
      <c r="P677" s="4">
        <v>304</v>
      </c>
      <c r="Q677" s="4">
        <v>220</v>
      </c>
      <c r="R677" s="4">
        <v>21</v>
      </c>
      <c r="S677" s="4">
        <v>220</v>
      </c>
      <c r="T677" s="4">
        <v>9051</v>
      </c>
      <c r="U677" s="4">
        <v>87.9</v>
      </c>
      <c r="V677" s="5">
        <v>3.8499999999999996</v>
      </c>
      <c r="W677" s="5">
        <v>0.5</v>
      </c>
      <c r="X677" s="5">
        <v>1.57</v>
      </c>
    </row>
    <row r="678" spans="1:24" x14ac:dyDescent="0.25">
      <c r="A678" s="3">
        <v>17</v>
      </c>
      <c r="B678" s="7" t="s">
        <v>504</v>
      </c>
      <c r="C678" s="7" t="s">
        <v>505</v>
      </c>
      <c r="D678" s="7" t="s">
        <v>510</v>
      </c>
      <c r="E678" s="3">
        <v>17017</v>
      </c>
      <c r="F678" s="4">
        <v>12147</v>
      </c>
      <c r="G678" s="8">
        <v>0.50404228855721389</v>
      </c>
      <c r="H678" s="7" t="s">
        <v>26</v>
      </c>
      <c r="I678" s="3">
        <v>6</v>
      </c>
      <c r="J678" s="4">
        <v>0</v>
      </c>
      <c r="K678" s="9">
        <v>0</v>
      </c>
      <c r="L678" s="4">
        <v>76</v>
      </c>
      <c r="M678" s="4">
        <v>0</v>
      </c>
      <c r="N678" s="9">
        <v>0</v>
      </c>
    </row>
    <row r="679" spans="1:24" x14ac:dyDescent="0.25">
      <c r="A679" s="3">
        <v>18</v>
      </c>
      <c r="B679" s="7" t="s">
        <v>560</v>
      </c>
      <c r="C679" s="7" t="s">
        <v>561</v>
      </c>
      <c r="D679" s="7" t="s">
        <v>573</v>
      </c>
      <c r="E679" s="3">
        <v>18069</v>
      </c>
      <c r="F679" s="4">
        <v>36520</v>
      </c>
      <c r="G679" s="8">
        <v>0.30097004034681091</v>
      </c>
      <c r="H679" s="7" t="s">
        <v>26</v>
      </c>
      <c r="I679" s="3">
        <v>5</v>
      </c>
      <c r="J679" s="4">
        <v>2</v>
      </c>
      <c r="K679" s="9">
        <v>5.47645125958379</v>
      </c>
      <c r="L679" s="4">
        <v>55</v>
      </c>
      <c r="M679" s="4">
        <v>2</v>
      </c>
      <c r="N679" s="9">
        <v>5.47645125958379</v>
      </c>
      <c r="O679" s="3">
        <v>18069</v>
      </c>
      <c r="P679" s="4">
        <v>67</v>
      </c>
      <c r="Q679" s="4">
        <v>36</v>
      </c>
      <c r="S679" s="4">
        <v>36</v>
      </c>
      <c r="T679" s="4">
        <v>1853</v>
      </c>
      <c r="U679" s="4">
        <v>11.9</v>
      </c>
      <c r="V679" s="5">
        <v>2.7</v>
      </c>
      <c r="W679" s="5">
        <v>1</v>
      </c>
      <c r="X679" s="5">
        <v>1.19</v>
      </c>
    </row>
    <row r="680" spans="1:24" x14ac:dyDescent="0.25">
      <c r="A680" s="3">
        <v>18</v>
      </c>
      <c r="B680" s="7" t="s">
        <v>560</v>
      </c>
      <c r="C680" s="7" t="s">
        <v>561</v>
      </c>
      <c r="D680" s="7" t="s">
        <v>62</v>
      </c>
      <c r="E680" s="3">
        <v>18071</v>
      </c>
      <c r="F680" s="4">
        <v>44231</v>
      </c>
      <c r="G680" s="8">
        <v>0.29885683179096351</v>
      </c>
      <c r="H680" s="7" t="s">
        <v>26</v>
      </c>
      <c r="I680" s="3">
        <v>5</v>
      </c>
      <c r="J680" s="4">
        <v>1</v>
      </c>
      <c r="K680" s="9">
        <v>2.2608577694377248</v>
      </c>
      <c r="L680" s="4">
        <v>421</v>
      </c>
      <c r="M680" s="4">
        <v>2</v>
      </c>
      <c r="N680" s="9">
        <v>4.5217155388754495</v>
      </c>
      <c r="O680" s="3">
        <v>18071</v>
      </c>
      <c r="P680" s="4">
        <v>158</v>
      </c>
      <c r="Q680" s="4">
        <v>91</v>
      </c>
      <c r="R680" s="4">
        <v>7</v>
      </c>
      <c r="S680" s="4">
        <v>91</v>
      </c>
      <c r="T680" s="4">
        <v>2607</v>
      </c>
      <c r="U680" s="4">
        <v>23.9</v>
      </c>
      <c r="V680" s="5">
        <v>3.9</v>
      </c>
      <c r="W680" s="5">
        <v>1</v>
      </c>
      <c r="X680" s="5">
        <v>1.61</v>
      </c>
    </row>
    <row r="681" spans="1:24" x14ac:dyDescent="0.25">
      <c r="A681" s="3">
        <v>18</v>
      </c>
      <c r="B681" s="7" t="s">
        <v>560</v>
      </c>
      <c r="C681" s="7" t="s">
        <v>561</v>
      </c>
      <c r="D681" s="7" t="s">
        <v>414</v>
      </c>
      <c r="E681" s="3">
        <v>18073</v>
      </c>
      <c r="F681" s="4">
        <v>33562</v>
      </c>
      <c r="G681" s="8">
        <v>0.35482839479855044</v>
      </c>
      <c r="H681" s="7" t="s">
        <v>26</v>
      </c>
      <c r="I681" s="3">
        <v>2</v>
      </c>
      <c r="J681" s="4">
        <v>1</v>
      </c>
      <c r="K681" s="9">
        <v>2.9795602169119837</v>
      </c>
      <c r="L681" s="4">
        <v>85</v>
      </c>
      <c r="M681" s="4">
        <v>1</v>
      </c>
      <c r="N681" s="9">
        <v>2.9795602169119837</v>
      </c>
      <c r="O681" s="3">
        <v>18073</v>
      </c>
      <c r="P681" s="4">
        <v>28</v>
      </c>
      <c r="Q681" s="4">
        <v>25</v>
      </c>
      <c r="R681" s="4">
        <v>4</v>
      </c>
      <c r="S681" s="4">
        <v>25</v>
      </c>
      <c r="T681" s="4">
        <v>412</v>
      </c>
      <c r="U681" s="4">
        <v>4.4000000000000004</v>
      </c>
      <c r="V681" s="5">
        <v>3.3</v>
      </c>
      <c r="W681" s="5">
        <v>0.03</v>
      </c>
      <c r="X681" s="5">
        <v>1.1200000000000001</v>
      </c>
    </row>
    <row r="682" spans="1:24" x14ac:dyDescent="0.25">
      <c r="A682" s="3">
        <v>17</v>
      </c>
      <c r="B682" s="7" t="s">
        <v>504</v>
      </c>
      <c r="C682" s="7" t="s">
        <v>505</v>
      </c>
      <c r="D682" s="7" t="s">
        <v>123</v>
      </c>
      <c r="E682" s="3">
        <v>17023</v>
      </c>
      <c r="F682" s="4">
        <v>15441</v>
      </c>
      <c r="G682" s="8">
        <v>0.33386695126289578</v>
      </c>
      <c r="H682" s="7" t="s">
        <v>26</v>
      </c>
      <c r="I682" s="3">
        <v>6</v>
      </c>
      <c r="J682" s="4">
        <v>0</v>
      </c>
      <c r="K682" s="9">
        <v>0</v>
      </c>
      <c r="L682" s="4">
        <v>13</v>
      </c>
      <c r="M682" s="4">
        <v>0</v>
      </c>
      <c r="N682" s="9">
        <v>0</v>
      </c>
    </row>
    <row r="683" spans="1:24" x14ac:dyDescent="0.25">
      <c r="A683" s="3">
        <v>18</v>
      </c>
      <c r="B683" s="7" t="s">
        <v>560</v>
      </c>
      <c r="C683" s="7" t="s">
        <v>561</v>
      </c>
      <c r="D683" s="7" t="s">
        <v>574</v>
      </c>
      <c r="E683" s="3">
        <v>18075</v>
      </c>
      <c r="F683" s="4">
        <v>20436</v>
      </c>
      <c r="G683" s="8">
        <v>0.33157802352115151</v>
      </c>
      <c r="H683" s="7" t="s">
        <v>26</v>
      </c>
      <c r="I683" s="3">
        <v>6</v>
      </c>
      <c r="J683" s="4">
        <v>0</v>
      </c>
      <c r="K683" s="9">
        <v>0</v>
      </c>
      <c r="L683" s="4">
        <v>62</v>
      </c>
      <c r="M683" s="4">
        <v>0</v>
      </c>
      <c r="N683" s="9">
        <v>0</v>
      </c>
      <c r="O683" s="3">
        <v>18075</v>
      </c>
      <c r="P683" s="4">
        <v>43</v>
      </c>
      <c r="Q683" s="4">
        <v>25</v>
      </c>
      <c r="S683" s="4">
        <v>25</v>
      </c>
      <c r="T683" s="4">
        <v>752</v>
      </c>
      <c r="U683" s="4">
        <v>5.9</v>
      </c>
      <c r="V683" s="5">
        <v>2.2000000000000002</v>
      </c>
      <c r="X683" s="5">
        <v>1.1000000000000001</v>
      </c>
    </row>
    <row r="684" spans="1:24" x14ac:dyDescent="0.25">
      <c r="A684" s="3">
        <v>18</v>
      </c>
      <c r="B684" s="7" t="s">
        <v>560</v>
      </c>
      <c r="C684" s="7" t="s">
        <v>561</v>
      </c>
      <c r="D684" s="7" t="s">
        <v>63</v>
      </c>
      <c r="E684" s="3">
        <v>18077</v>
      </c>
      <c r="F684" s="4">
        <v>32308</v>
      </c>
      <c r="G684" s="8">
        <v>0.50620173180435291</v>
      </c>
      <c r="H684" s="7" t="s">
        <v>26</v>
      </c>
      <c r="I684" s="3">
        <v>5</v>
      </c>
      <c r="J684" s="4">
        <v>1</v>
      </c>
      <c r="K684" s="9">
        <v>3.09520861706079</v>
      </c>
      <c r="L684" s="4">
        <v>53</v>
      </c>
      <c r="M684" s="4">
        <v>1</v>
      </c>
      <c r="N684" s="9">
        <v>3.09520861706079</v>
      </c>
      <c r="O684" s="3">
        <v>18077</v>
      </c>
      <c r="P684" s="4">
        <v>103</v>
      </c>
      <c r="Q684" s="4">
        <v>88</v>
      </c>
      <c r="R684" s="4">
        <v>6</v>
      </c>
      <c r="S684" s="4">
        <v>88</v>
      </c>
      <c r="T684" s="4">
        <v>3085</v>
      </c>
      <c r="U684" s="4">
        <v>29.8</v>
      </c>
      <c r="V684" s="5">
        <v>3.9</v>
      </c>
      <c r="W684" s="5">
        <v>1</v>
      </c>
      <c r="X684" s="5">
        <v>1.36</v>
      </c>
    </row>
    <row r="685" spans="1:24" x14ac:dyDescent="0.25">
      <c r="A685" s="3">
        <v>18</v>
      </c>
      <c r="B685" s="7" t="s">
        <v>560</v>
      </c>
      <c r="C685" s="7" t="s">
        <v>561</v>
      </c>
      <c r="D685" s="7" t="s">
        <v>575</v>
      </c>
      <c r="E685" s="3">
        <v>18079</v>
      </c>
      <c r="F685" s="4">
        <v>27735</v>
      </c>
      <c r="G685" s="8">
        <v>0.28745136186770426</v>
      </c>
      <c r="H685" s="7" t="s">
        <v>26</v>
      </c>
      <c r="I685" s="3">
        <v>5</v>
      </c>
      <c r="J685" s="4">
        <v>4</v>
      </c>
      <c r="K685" s="9">
        <v>14.422210203713718</v>
      </c>
      <c r="L685" s="4">
        <v>142</v>
      </c>
      <c r="M685" s="4">
        <v>4</v>
      </c>
      <c r="N685" s="9">
        <v>14.422210203713718</v>
      </c>
      <c r="O685" s="3">
        <v>18079</v>
      </c>
      <c r="P685" s="4">
        <v>33</v>
      </c>
      <c r="Q685" s="4">
        <v>25</v>
      </c>
      <c r="S685" s="4">
        <v>25</v>
      </c>
      <c r="T685" s="4">
        <v>201</v>
      </c>
      <c r="U685" s="4">
        <v>1.8</v>
      </c>
      <c r="V685" s="5">
        <v>2.7</v>
      </c>
      <c r="W685" s="5">
        <v>1</v>
      </c>
      <c r="X685" s="5">
        <v>1.04</v>
      </c>
    </row>
    <row r="686" spans="1:24" x14ac:dyDescent="0.25">
      <c r="A686" s="3">
        <v>18</v>
      </c>
      <c r="B686" s="7" t="s">
        <v>560</v>
      </c>
      <c r="C686" s="7" t="s">
        <v>561</v>
      </c>
      <c r="D686" s="7" t="s">
        <v>142</v>
      </c>
      <c r="E686" s="3">
        <v>18081</v>
      </c>
      <c r="F686" s="4">
        <v>158167</v>
      </c>
      <c r="G686" s="8">
        <v>0.38098380851812741</v>
      </c>
      <c r="H686" s="7" t="s">
        <v>26</v>
      </c>
      <c r="I686" s="3">
        <v>2</v>
      </c>
      <c r="J686" s="4">
        <v>104</v>
      </c>
      <c r="K686" s="9">
        <v>65.753286083696352</v>
      </c>
      <c r="L686" s="4">
        <v>1174</v>
      </c>
      <c r="M686" s="4">
        <v>115</v>
      </c>
      <c r="N686" s="9">
        <v>72.707960573318076</v>
      </c>
      <c r="O686" s="3">
        <v>18081</v>
      </c>
      <c r="P686" s="4">
        <v>128</v>
      </c>
      <c r="Q686" s="4">
        <v>83</v>
      </c>
      <c r="R686" s="4">
        <v>6</v>
      </c>
      <c r="S686" s="4">
        <v>83</v>
      </c>
      <c r="T686" s="4">
        <v>1917</v>
      </c>
      <c r="U686" s="4">
        <v>16.3</v>
      </c>
      <c r="V686" s="5">
        <v>3.5</v>
      </c>
      <c r="W686" s="5">
        <v>0.12</v>
      </c>
      <c r="X686" s="5">
        <v>1.44</v>
      </c>
    </row>
    <row r="687" spans="1:24" x14ac:dyDescent="0.25">
      <c r="A687" s="3">
        <v>18</v>
      </c>
      <c r="B687" s="7" t="s">
        <v>560</v>
      </c>
      <c r="C687" s="7" t="s">
        <v>561</v>
      </c>
      <c r="D687" s="7" t="s">
        <v>531</v>
      </c>
      <c r="E687" s="3">
        <v>18083</v>
      </c>
      <c r="F687" s="4">
        <v>36594</v>
      </c>
      <c r="G687" s="8">
        <v>0.34052541301796513</v>
      </c>
      <c r="H687" s="7" t="s">
        <v>26</v>
      </c>
      <c r="I687" s="3">
        <v>5</v>
      </c>
      <c r="J687" s="4">
        <v>0</v>
      </c>
      <c r="K687" s="9">
        <v>0</v>
      </c>
      <c r="L687" s="4">
        <v>37</v>
      </c>
      <c r="M687" s="4">
        <v>0</v>
      </c>
      <c r="N687" s="9">
        <v>0</v>
      </c>
      <c r="O687" s="3">
        <v>18083</v>
      </c>
      <c r="P687" s="4">
        <v>249</v>
      </c>
      <c r="Q687" s="4">
        <v>99</v>
      </c>
      <c r="R687" s="4">
        <v>30</v>
      </c>
      <c r="S687" s="4">
        <v>99</v>
      </c>
      <c r="T687" s="4">
        <v>5385</v>
      </c>
      <c r="U687" s="4">
        <v>55.2</v>
      </c>
      <c r="V687" s="5">
        <v>3.9</v>
      </c>
      <c r="W687" s="5">
        <v>1</v>
      </c>
      <c r="X687" s="5">
        <v>1.45</v>
      </c>
    </row>
    <row r="688" spans="1:24" x14ac:dyDescent="0.25">
      <c r="A688" s="3">
        <v>18</v>
      </c>
      <c r="B688" s="7" t="s">
        <v>560</v>
      </c>
      <c r="C688" s="7" t="s">
        <v>561</v>
      </c>
      <c r="D688" s="7" t="s">
        <v>576</v>
      </c>
      <c r="E688" s="3">
        <v>18085</v>
      </c>
      <c r="F688" s="4">
        <v>79456</v>
      </c>
      <c r="G688" s="8">
        <v>0.26375600584917486</v>
      </c>
      <c r="H688" s="7" t="s">
        <v>26</v>
      </c>
      <c r="I688" s="3">
        <v>5</v>
      </c>
      <c r="J688" s="4">
        <v>1</v>
      </c>
      <c r="K688" s="9">
        <v>1.2585581957309706</v>
      </c>
      <c r="L688" s="4">
        <v>330</v>
      </c>
      <c r="M688" s="4">
        <v>2</v>
      </c>
      <c r="N688" s="9">
        <v>2.5171163914619412</v>
      </c>
      <c r="O688" s="3">
        <v>18085</v>
      </c>
      <c r="P688" s="4">
        <v>100</v>
      </c>
      <c r="Q688" s="4">
        <v>72</v>
      </c>
      <c r="R688" s="4">
        <v>14</v>
      </c>
      <c r="S688" s="4">
        <v>72</v>
      </c>
      <c r="T688" s="4">
        <v>2759</v>
      </c>
      <c r="U688" s="4">
        <v>22.9</v>
      </c>
      <c r="V688" s="5">
        <v>3.4</v>
      </c>
      <c r="W688" s="5">
        <v>1</v>
      </c>
      <c r="X688" s="5">
        <v>1.35</v>
      </c>
    </row>
    <row r="689" spans="1:24" x14ac:dyDescent="0.25">
      <c r="A689" s="3">
        <v>17</v>
      </c>
      <c r="B689" s="7" t="s">
        <v>504</v>
      </c>
      <c r="C689" s="7" t="s">
        <v>505</v>
      </c>
      <c r="D689" s="7" t="s">
        <v>515</v>
      </c>
      <c r="E689" s="3">
        <v>17035</v>
      </c>
      <c r="F689" s="4">
        <v>10766</v>
      </c>
      <c r="G689" s="8">
        <v>0.24512601046124585</v>
      </c>
      <c r="H689" s="7" t="s">
        <v>26</v>
      </c>
      <c r="I689" s="3">
        <v>5</v>
      </c>
      <c r="J689" s="4">
        <v>0</v>
      </c>
      <c r="K689" s="9">
        <v>0</v>
      </c>
      <c r="L689" s="4">
        <v>10</v>
      </c>
      <c r="M689" s="4">
        <v>0</v>
      </c>
      <c r="N689" s="9">
        <v>0</v>
      </c>
    </row>
    <row r="690" spans="1:24" x14ac:dyDescent="0.25">
      <c r="A690" s="3">
        <v>18</v>
      </c>
      <c r="B690" s="7" t="s">
        <v>560</v>
      </c>
      <c r="C690" s="7" t="s">
        <v>561</v>
      </c>
      <c r="D690" s="7" t="s">
        <v>577</v>
      </c>
      <c r="E690" s="3">
        <v>18087</v>
      </c>
      <c r="F690" s="4">
        <v>39614</v>
      </c>
      <c r="G690" s="8">
        <v>0.29608540925266902</v>
      </c>
      <c r="H690" s="7" t="s">
        <v>26</v>
      </c>
      <c r="I690" s="3">
        <v>6</v>
      </c>
      <c r="J690" s="4">
        <v>2</v>
      </c>
      <c r="K690" s="9">
        <v>5.0487201494421168</v>
      </c>
      <c r="L690" s="4">
        <v>294</v>
      </c>
      <c r="M690" s="4">
        <v>2</v>
      </c>
      <c r="N690" s="9">
        <v>5.0487201494421168</v>
      </c>
      <c r="O690" s="3">
        <v>18087</v>
      </c>
      <c r="P690" s="4">
        <v>29</v>
      </c>
      <c r="Q690" s="4">
        <v>25</v>
      </c>
      <c r="S690" s="4">
        <v>25</v>
      </c>
      <c r="T690" s="4">
        <v>1071</v>
      </c>
      <c r="U690" s="4">
        <v>8.3000000000000007</v>
      </c>
      <c r="V690" s="5">
        <v>3.2</v>
      </c>
      <c r="X690" s="5">
        <v>1.1299999999999999</v>
      </c>
    </row>
    <row r="691" spans="1:24" x14ac:dyDescent="0.25">
      <c r="A691" s="3">
        <v>18</v>
      </c>
      <c r="B691" s="7" t="s">
        <v>560</v>
      </c>
      <c r="C691" s="7" t="s">
        <v>561</v>
      </c>
      <c r="D691" s="7" t="s">
        <v>190</v>
      </c>
      <c r="E691" s="3">
        <v>18089</v>
      </c>
      <c r="F691" s="4">
        <v>485493</v>
      </c>
      <c r="G691" s="8">
        <v>1.5462479338842976</v>
      </c>
      <c r="H691" s="7" t="s">
        <v>32</v>
      </c>
      <c r="I691" s="3">
        <v>2</v>
      </c>
      <c r="J691" s="4">
        <v>170</v>
      </c>
      <c r="K691" s="9">
        <v>35.01595285616888</v>
      </c>
      <c r="L691" s="4">
        <v>4211</v>
      </c>
      <c r="M691" s="4">
        <v>230</v>
      </c>
      <c r="N691" s="9">
        <v>47.374524452463788</v>
      </c>
      <c r="O691" s="3">
        <v>18089</v>
      </c>
      <c r="P691" s="4">
        <v>1901</v>
      </c>
      <c r="Q691" s="4">
        <v>1796</v>
      </c>
      <c r="R691" s="4">
        <v>181</v>
      </c>
      <c r="S691" s="4">
        <v>1794</v>
      </c>
      <c r="T691" s="4">
        <v>67655</v>
      </c>
      <c r="U691" s="4">
        <v>910.1</v>
      </c>
      <c r="V691" s="5">
        <v>4.54</v>
      </c>
      <c r="W691" s="5">
        <v>3.0000000000000006E-2</v>
      </c>
      <c r="X691" s="5">
        <v>1.6955555555555553</v>
      </c>
    </row>
    <row r="692" spans="1:24" x14ac:dyDescent="0.25">
      <c r="A692" s="3">
        <v>18</v>
      </c>
      <c r="B692" s="7" t="s">
        <v>560</v>
      </c>
      <c r="C692" s="7" t="s">
        <v>561</v>
      </c>
      <c r="D692" s="7" t="s">
        <v>578</v>
      </c>
      <c r="E692" s="3">
        <v>18091</v>
      </c>
      <c r="F692" s="4">
        <v>109888</v>
      </c>
      <c r="G692" s="8">
        <v>0.87265835059725838</v>
      </c>
      <c r="H692" s="7" t="s">
        <v>26</v>
      </c>
      <c r="I692" s="3">
        <v>4</v>
      </c>
      <c r="J692" s="4">
        <v>23</v>
      </c>
      <c r="K692" s="9">
        <v>20.930401863715783</v>
      </c>
      <c r="L692" s="4">
        <v>471</v>
      </c>
      <c r="M692" s="4">
        <v>24</v>
      </c>
      <c r="N692" s="9">
        <v>21.840419336051252</v>
      </c>
      <c r="O692" s="3">
        <v>18091</v>
      </c>
      <c r="P692" s="4">
        <v>332</v>
      </c>
      <c r="Q692" s="4">
        <v>278</v>
      </c>
      <c r="R692" s="4">
        <v>34</v>
      </c>
      <c r="S692" s="4">
        <v>278</v>
      </c>
      <c r="T692" s="4">
        <v>10023</v>
      </c>
      <c r="U692" s="4">
        <v>99.300000000000011</v>
      </c>
      <c r="V692" s="5">
        <v>3.8499999999999996</v>
      </c>
      <c r="W692" s="5">
        <v>0.52</v>
      </c>
      <c r="X692" s="5">
        <v>1.5750000000000002</v>
      </c>
    </row>
    <row r="693" spans="1:24" x14ac:dyDescent="0.25">
      <c r="A693" s="3">
        <v>17</v>
      </c>
      <c r="B693" s="7" t="s">
        <v>504</v>
      </c>
      <c r="C693" s="7" t="s">
        <v>505</v>
      </c>
      <c r="D693" s="7" t="s">
        <v>250</v>
      </c>
      <c r="E693" s="3">
        <v>17041</v>
      </c>
      <c r="F693" s="4">
        <v>19465</v>
      </c>
      <c r="G693" s="8">
        <v>0.34204984204984207</v>
      </c>
      <c r="H693" s="7" t="s">
        <v>26</v>
      </c>
      <c r="I693" s="3">
        <v>6</v>
      </c>
      <c r="J693" s="4">
        <v>0</v>
      </c>
      <c r="K693" s="9">
        <v>0</v>
      </c>
      <c r="L693" s="4">
        <v>38</v>
      </c>
      <c r="M693" s="4">
        <v>0</v>
      </c>
      <c r="N693" s="9">
        <v>0</v>
      </c>
    </row>
    <row r="694" spans="1:24" x14ac:dyDescent="0.25">
      <c r="A694" s="3">
        <v>18</v>
      </c>
      <c r="B694" s="7" t="s">
        <v>560</v>
      </c>
      <c r="C694" s="7" t="s">
        <v>561</v>
      </c>
      <c r="D694" s="7" t="s">
        <v>66</v>
      </c>
      <c r="E694" s="3">
        <v>18093</v>
      </c>
      <c r="F694" s="4">
        <v>45370</v>
      </c>
      <c r="G694" s="8">
        <v>0.29996437477734234</v>
      </c>
      <c r="H694" s="7" t="s">
        <v>26</v>
      </c>
      <c r="I694" s="3">
        <v>5</v>
      </c>
      <c r="J694" s="4">
        <v>23</v>
      </c>
      <c r="K694" s="9">
        <v>50.694291381970459</v>
      </c>
      <c r="L694" s="4">
        <v>182</v>
      </c>
      <c r="M694" s="4">
        <v>24</v>
      </c>
      <c r="N694" s="9">
        <v>52.898391007273531</v>
      </c>
      <c r="O694" s="3">
        <v>18093</v>
      </c>
      <c r="P694" s="4">
        <v>94</v>
      </c>
      <c r="Q694" s="4">
        <v>50</v>
      </c>
      <c r="R694" s="4">
        <v>6</v>
      </c>
      <c r="S694" s="4">
        <v>50</v>
      </c>
      <c r="T694" s="4">
        <v>1706</v>
      </c>
      <c r="U694" s="4">
        <v>16.100000000000001</v>
      </c>
      <c r="V694" s="5">
        <v>3.35</v>
      </c>
      <c r="W694" s="5">
        <v>0.62</v>
      </c>
      <c r="X694" s="5">
        <v>1.135</v>
      </c>
    </row>
    <row r="695" spans="1:24" x14ac:dyDescent="0.25">
      <c r="A695" s="3">
        <v>18</v>
      </c>
      <c r="B695" s="7" t="s">
        <v>560</v>
      </c>
      <c r="C695" s="7" t="s">
        <v>561</v>
      </c>
      <c r="D695" s="7" t="s">
        <v>71</v>
      </c>
      <c r="E695" s="3">
        <v>18095</v>
      </c>
      <c r="F695" s="4">
        <v>129569</v>
      </c>
      <c r="G695" s="8">
        <v>0.5743451939708426</v>
      </c>
      <c r="H695" s="7" t="s">
        <v>26</v>
      </c>
      <c r="I695" s="3">
        <v>2</v>
      </c>
      <c r="J695" s="4">
        <v>59</v>
      </c>
      <c r="K695" s="9">
        <v>45.535583357130179</v>
      </c>
      <c r="L695" s="4">
        <v>615</v>
      </c>
      <c r="M695" s="4">
        <v>62</v>
      </c>
      <c r="N695" s="9">
        <v>47.850952002407986</v>
      </c>
      <c r="O695" s="3">
        <v>18095</v>
      </c>
      <c r="P695" s="4">
        <v>412</v>
      </c>
      <c r="Q695" s="4">
        <v>303</v>
      </c>
      <c r="R695" s="4">
        <v>38</v>
      </c>
      <c r="S695" s="4">
        <v>303</v>
      </c>
      <c r="T695" s="4">
        <v>12971</v>
      </c>
      <c r="U695" s="4">
        <v>138.19999999999999</v>
      </c>
      <c r="V695" s="5">
        <v>4</v>
      </c>
      <c r="W695" s="5">
        <v>0.12</v>
      </c>
      <c r="X695" s="5">
        <v>1.46</v>
      </c>
    </row>
    <row r="696" spans="1:24" x14ac:dyDescent="0.25">
      <c r="A696" s="3">
        <v>18</v>
      </c>
      <c r="B696" s="7" t="s">
        <v>560</v>
      </c>
      <c r="C696" s="7" t="s">
        <v>561</v>
      </c>
      <c r="D696" s="7" t="s">
        <v>73</v>
      </c>
      <c r="E696" s="3">
        <v>18097</v>
      </c>
      <c r="F696" s="4">
        <v>964582</v>
      </c>
      <c r="G696" s="8">
        <v>1.6331620128873887</v>
      </c>
      <c r="H696" s="7" t="s">
        <v>32</v>
      </c>
      <c r="I696" s="3">
        <v>1</v>
      </c>
      <c r="J696" s="4">
        <v>546</v>
      </c>
      <c r="K696" s="9">
        <v>56.604829864127673</v>
      </c>
      <c r="L696" s="4">
        <v>10834</v>
      </c>
      <c r="M696" s="4">
        <v>654</v>
      </c>
      <c r="N696" s="9">
        <v>67.801389617471614</v>
      </c>
      <c r="O696" s="3">
        <v>18097</v>
      </c>
      <c r="P696" s="4">
        <v>5575</v>
      </c>
      <c r="Q696" s="4">
        <v>3629</v>
      </c>
      <c r="R696" s="4">
        <v>318</v>
      </c>
      <c r="S696" s="4">
        <v>3601</v>
      </c>
      <c r="T696" s="4">
        <v>179510</v>
      </c>
      <c r="U696" s="4">
        <v>2508.8000000000002</v>
      </c>
      <c r="V696" s="5">
        <v>4.5363636363636362</v>
      </c>
      <c r="W696" s="5">
        <v>0.12000000000000002</v>
      </c>
      <c r="X696" s="5">
        <v>1.8255555555555556</v>
      </c>
    </row>
    <row r="697" spans="1:24" x14ac:dyDescent="0.25">
      <c r="A697" s="3">
        <v>17</v>
      </c>
      <c r="B697" s="7" t="s">
        <v>504</v>
      </c>
      <c r="C697" s="7" t="s">
        <v>505</v>
      </c>
      <c r="D697" s="7" t="s">
        <v>519</v>
      </c>
      <c r="E697" s="3">
        <v>17047</v>
      </c>
      <c r="F697" s="4">
        <v>6395</v>
      </c>
      <c r="G697" s="8">
        <v>0.15622750179985601</v>
      </c>
      <c r="H697" s="7" t="s">
        <v>26</v>
      </c>
      <c r="I697" s="3">
        <v>6</v>
      </c>
      <c r="J697" s="4">
        <v>0</v>
      </c>
      <c r="K697" s="9">
        <v>0</v>
      </c>
      <c r="L697" s="4">
        <v>2</v>
      </c>
      <c r="M697" s="4">
        <v>0</v>
      </c>
      <c r="N697" s="9">
        <v>0</v>
      </c>
    </row>
    <row r="698" spans="1:24" x14ac:dyDescent="0.25">
      <c r="A698" s="3">
        <v>18</v>
      </c>
      <c r="B698" s="7" t="s">
        <v>560</v>
      </c>
      <c r="C698" s="7" t="s">
        <v>561</v>
      </c>
      <c r="D698" s="7" t="s">
        <v>74</v>
      </c>
      <c r="E698" s="3">
        <v>18099</v>
      </c>
      <c r="F698" s="4">
        <v>46258</v>
      </c>
      <c r="G698" s="8">
        <v>0.39046223958333331</v>
      </c>
      <c r="H698" s="7" t="s">
        <v>26</v>
      </c>
      <c r="I698" s="3">
        <v>5</v>
      </c>
      <c r="J698" s="4">
        <v>1</v>
      </c>
      <c r="K698" s="9">
        <v>2.1617882312248695</v>
      </c>
      <c r="L698" s="4">
        <v>315</v>
      </c>
      <c r="M698" s="4">
        <v>3</v>
      </c>
      <c r="N698" s="9">
        <v>6.4853646936746072</v>
      </c>
      <c r="O698" s="3">
        <v>18099</v>
      </c>
      <c r="P698" s="4">
        <v>179</v>
      </c>
      <c r="Q698" s="4">
        <v>69</v>
      </c>
      <c r="R698" s="4">
        <v>7</v>
      </c>
      <c r="S698" s="4">
        <v>69</v>
      </c>
      <c r="T698" s="4">
        <v>3023</v>
      </c>
      <c r="U698" s="4">
        <v>25.7</v>
      </c>
      <c r="V698" s="5">
        <v>3.1</v>
      </c>
      <c r="W698" s="5">
        <v>0.55000000000000004</v>
      </c>
      <c r="X698" s="5">
        <v>1.2749999999999999</v>
      </c>
    </row>
    <row r="699" spans="1:24" x14ac:dyDescent="0.25">
      <c r="A699" s="3">
        <v>18</v>
      </c>
      <c r="B699" s="7" t="s">
        <v>560</v>
      </c>
      <c r="C699" s="7" t="s">
        <v>561</v>
      </c>
      <c r="D699" s="7" t="s">
        <v>579</v>
      </c>
      <c r="E699" s="3">
        <v>18103</v>
      </c>
      <c r="F699" s="4">
        <v>35516</v>
      </c>
      <c r="G699" s="8">
        <v>0.27729323308270676</v>
      </c>
      <c r="H699" s="7" t="s">
        <v>26</v>
      </c>
      <c r="I699" s="3">
        <v>5</v>
      </c>
      <c r="J699" s="4">
        <v>1</v>
      </c>
      <c r="K699" s="9">
        <v>2.8156323910350265</v>
      </c>
      <c r="L699" s="4">
        <v>176</v>
      </c>
      <c r="M699" s="4">
        <v>1</v>
      </c>
      <c r="N699" s="9">
        <v>2.8156323910350265</v>
      </c>
      <c r="O699" s="3">
        <v>18103</v>
      </c>
      <c r="P699" s="4">
        <v>40</v>
      </c>
      <c r="Q699" s="4">
        <v>25</v>
      </c>
      <c r="R699" s="4">
        <v>4</v>
      </c>
      <c r="S699" s="4">
        <v>25</v>
      </c>
      <c r="T699" s="4">
        <v>884</v>
      </c>
      <c r="U699" s="4">
        <v>8.3000000000000007</v>
      </c>
      <c r="V699" s="5">
        <v>3.1</v>
      </c>
      <c r="W699" s="5">
        <v>1</v>
      </c>
      <c r="X699" s="5">
        <v>1.21</v>
      </c>
    </row>
    <row r="700" spans="1:24" x14ac:dyDescent="0.25">
      <c r="A700" s="3">
        <v>18</v>
      </c>
      <c r="B700" s="7" t="s">
        <v>560</v>
      </c>
      <c r="C700" s="7" t="s">
        <v>561</v>
      </c>
      <c r="D700" s="7" t="s">
        <v>76</v>
      </c>
      <c r="E700" s="3">
        <v>18105</v>
      </c>
      <c r="F700" s="4">
        <v>148431</v>
      </c>
      <c r="G700" s="8">
        <v>1.6616161616161615</v>
      </c>
      <c r="H700" s="7" t="s">
        <v>32</v>
      </c>
      <c r="I700" s="3">
        <v>4</v>
      </c>
      <c r="J700" s="4">
        <v>11</v>
      </c>
      <c r="K700" s="9">
        <v>7.4108508330470046</v>
      </c>
      <c r="L700" s="4">
        <v>190</v>
      </c>
      <c r="M700" s="4">
        <v>18</v>
      </c>
      <c r="N700" s="9">
        <v>12.126846817713281</v>
      </c>
      <c r="O700" s="3">
        <v>18105</v>
      </c>
      <c r="P700" s="4">
        <v>487</v>
      </c>
      <c r="Q700" s="4">
        <v>286</v>
      </c>
      <c r="R700" s="4">
        <v>24</v>
      </c>
      <c r="S700" s="4">
        <v>286</v>
      </c>
      <c r="T700" s="4">
        <v>15346</v>
      </c>
      <c r="U700" s="4">
        <v>162.6</v>
      </c>
      <c r="V700" s="5">
        <v>3.9</v>
      </c>
      <c r="W700" s="5">
        <v>0.88</v>
      </c>
      <c r="X700" s="5">
        <v>1.7549999999999999</v>
      </c>
    </row>
    <row r="701" spans="1:24" x14ac:dyDescent="0.25">
      <c r="A701" s="3">
        <v>18</v>
      </c>
      <c r="B701" s="7" t="s">
        <v>560</v>
      </c>
      <c r="C701" s="7" t="s">
        <v>561</v>
      </c>
      <c r="D701" s="7" t="s">
        <v>77</v>
      </c>
      <c r="E701" s="3">
        <v>18107</v>
      </c>
      <c r="F701" s="4">
        <v>38338</v>
      </c>
      <c r="G701" s="8">
        <v>0.30400578714169457</v>
      </c>
      <c r="H701" s="7" t="s">
        <v>26</v>
      </c>
      <c r="I701" s="3">
        <v>5</v>
      </c>
      <c r="J701" s="4">
        <v>17</v>
      </c>
      <c r="K701" s="9">
        <v>44.342427878345248</v>
      </c>
      <c r="L701" s="4">
        <v>267</v>
      </c>
      <c r="M701" s="4">
        <v>19</v>
      </c>
      <c r="N701" s="9">
        <v>49.559184099327034</v>
      </c>
      <c r="O701" s="3">
        <v>18107</v>
      </c>
      <c r="P701" s="4">
        <v>60</v>
      </c>
      <c r="Q701" s="4">
        <v>29</v>
      </c>
      <c r="R701" s="4">
        <v>5</v>
      </c>
      <c r="S701" s="4">
        <v>29</v>
      </c>
      <c r="T701" s="4">
        <v>856</v>
      </c>
      <c r="U701" s="4">
        <v>8.3000000000000007</v>
      </c>
      <c r="V701" s="5">
        <v>3.5</v>
      </c>
      <c r="W701" s="5">
        <v>1</v>
      </c>
      <c r="X701" s="5">
        <v>1.3</v>
      </c>
    </row>
    <row r="702" spans="1:24" x14ac:dyDescent="0.25">
      <c r="A702" s="3">
        <v>18</v>
      </c>
      <c r="B702" s="7" t="s">
        <v>560</v>
      </c>
      <c r="C702" s="7" t="s">
        <v>561</v>
      </c>
      <c r="D702" s="7" t="s">
        <v>78</v>
      </c>
      <c r="E702" s="3">
        <v>18109</v>
      </c>
      <c r="F702" s="4">
        <v>70489</v>
      </c>
      <c r="G702" s="8">
        <v>0.25513221255385654</v>
      </c>
      <c r="H702" s="7" t="s">
        <v>26</v>
      </c>
      <c r="I702" s="3">
        <v>2</v>
      </c>
      <c r="J702" s="4">
        <v>24</v>
      </c>
      <c r="K702" s="9">
        <v>34.047865624423672</v>
      </c>
      <c r="L702" s="4">
        <v>300</v>
      </c>
      <c r="M702" s="4">
        <v>29</v>
      </c>
      <c r="N702" s="9">
        <v>41.141170962845266</v>
      </c>
      <c r="O702" s="3">
        <v>18109</v>
      </c>
      <c r="P702" s="4">
        <v>84</v>
      </c>
      <c r="Q702" s="4">
        <v>83</v>
      </c>
      <c r="S702" s="4">
        <v>199</v>
      </c>
      <c r="T702" s="4">
        <v>2753</v>
      </c>
      <c r="U702" s="4">
        <v>18.899999999999999</v>
      </c>
      <c r="V702" s="5">
        <v>2.8</v>
      </c>
      <c r="W702" s="5">
        <v>0.12</v>
      </c>
      <c r="X702" s="5">
        <v>1.85</v>
      </c>
    </row>
    <row r="703" spans="1:24" x14ac:dyDescent="0.25">
      <c r="A703" s="3">
        <v>18</v>
      </c>
      <c r="B703" s="7" t="s">
        <v>560</v>
      </c>
      <c r="C703" s="7" t="s">
        <v>561</v>
      </c>
      <c r="D703" s="7" t="s">
        <v>580</v>
      </c>
      <c r="E703" s="3">
        <v>18113</v>
      </c>
      <c r="F703" s="4">
        <v>47744</v>
      </c>
      <c r="G703" s="8">
        <v>0.32005246761764222</v>
      </c>
      <c r="H703" s="7" t="s">
        <v>26</v>
      </c>
      <c r="I703" s="3">
        <v>5</v>
      </c>
      <c r="J703" s="4">
        <v>21</v>
      </c>
      <c r="K703" s="9">
        <v>43.984584450402146</v>
      </c>
      <c r="L703" s="4">
        <v>341</v>
      </c>
      <c r="M703" s="4">
        <v>27</v>
      </c>
      <c r="N703" s="9">
        <v>56.55160857908848</v>
      </c>
      <c r="O703" s="3">
        <v>18113</v>
      </c>
      <c r="P703" s="4">
        <v>54</v>
      </c>
      <c r="Q703" s="4">
        <v>31</v>
      </c>
      <c r="S703" s="4">
        <v>31</v>
      </c>
      <c r="T703" s="4">
        <v>1865</v>
      </c>
      <c r="U703" s="4">
        <v>12.9</v>
      </c>
      <c r="V703" s="5">
        <v>2.7</v>
      </c>
      <c r="W703" s="5">
        <v>1</v>
      </c>
      <c r="X703" s="5">
        <v>1.19</v>
      </c>
    </row>
    <row r="704" spans="1:24" x14ac:dyDescent="0.25">
      <c r="A704" s="3">
        <v>17</v>
      </c>
      <c r="B704" s="7" t="s">
        <v>504</v>
      </c>
      <c r="C704" s="7" t="s">
        <v>505</v>
      </c>
      <c r="D704" s="7" t="s">
        <v>521</v>
      </c>
      <c r="E704" s="3">
        <v>17059</v>
      </c>
      <c r="F704" s="4">
        <v>4828</v>
      </c>
      <c r="G704" s="8">
        <v>0.33831101956745624</v>
      </c>
      <c r="H704" s="7" t="s">
        <v>26</v>
      </c>
      <c r="I704" s="3">
        <v>6</v>
      </c>
      <c r="J704" s="4">
        <v>0</v>
      </c>
      <c r="K704" s="9">
        <v>0</v>
      </c>
      <c r="L704" s="4">
        <v>2</v>
      </c>
      <c r="M704" s="4">
        <v>0</v>
      </c>
      <c r="N704" s="9">
        <v>0</v>
      </c>
    </row>
    <row r="705" spans="1:24" x14ac:dyDescent="0.25">
      <c r="A705" s="3">
        <v>18</v>
      </c>
      <c r="B705" s="7" t="s">
        <v>560</v>
      </c>
      <c r="C705" s="7" t="s">
        <v>561</v>
      </c>
      <c r="D705" s="7" t="s">
        <v>202</v>
      </c>
      <c r="E705" s="3">
        <v>18117</v>
      </c>
      <c r="F705" s="4">
        <v>19646</v>
      </c>
      <c r="G705" s="8">
        <v>0.35292090298121659</v>
      </c>
      <c r="H705" s="7" t="s">
        <v>26</v>
      </c>
      <c r="I705" s="3">
        <v>6</v>
      </c>
      <c r="J705" s="4">
        <v>22</v>
      </c>
      <c r="K705" s="9">
        <v>111.98208286674132</v>
      </c>
      <c r="L705" s="4">
        <v>132</v>
      </c>
      <c r="M705" s="4">
        <v>23</v>
      </c>
      <c r="N705" s="9">
        <v>117.07217754250227</v>
      </c>
      <c r="O705" s="3">
        <v>18117</v>
      </c>
      <c r="P705" s="4">
        <v>32</v>
      </c>
      <c r="Q705" s="4">
        <v>24</v>
      </c>
      <c r="S705" s="4">
        <v>24</v>
      </c>
      <c r="T705" s="4">
        <v>360</v>
      </c>
      <c r="U705" s="4">
        <v>1.9</v>
      </c>
      <c r="V705" s="5">
        <v>1.6</v>
      </c>
      <c r="X705" s="5">
        <v>0.99</v>
      </c>
    </row>
    <row r="706" spans="1:24" x14ac:dyDescent="0.25">
      <c r="A706" s="3">
        <v>18</v>
      </c>
      <c r="B706" s="7" t="s">
        <v>560</v>
      </c>
      <c r="C706" s="7" t="s">
        <v>561</v>
      </c>
      <c r="D706" s="7" t="s">
        <v>79</v>
      </c>
      <c r="E706" s="3">
        <v>18123</v>
      </c>
      <c r="F706" s="4">
        <v>19169</v>
      </c>
      <c r="G706" s="8">
        <v>0.6720807726075505</v>
      </c>
      <c r="H706" s="7" t="s">
        <v>26</v>
      </c>
      <c r="I706" s="3">
        <v>6</v>
      </c>
      <c r="J706" s="4">
        <v>0</v>
      </c>
      <c r="K706" s="9">
        <v>0</v>
      </c>
      <c r="L706" s="4">
        <v>92</v>
      </c>
      <c r="M706" s="4">
        <v>1</v>
      </c>
      <c r="N706" s="9">
        <v>5.2167562209817939</v>
      </c>
      <c r="O706" s="3">
        <v>18123</v>
      </c>
      <c r="P706" s="4">
        <v>45</v>
      </c>
      <c r="Q706" s="4">
        <v>25</v>
      </c>
      <c r="R706" s="4">
        <v>4</v>
      </c>
      <c r="S706" s="4">
        <v>25</v>
      </c>
      <c r="T706" s="4">
        <v>767</v>
      </c>
      <c r="U706" s="4">
        <v>8.1999999999999993</v>
      </c>
      <c r="V706" s="5">
        <v>3.1</v>
      </c>
      <c r="X706" s="5">
        <v>1.04</v>
      </c>
    </row>
    <row r="707" spans="1:24" x14ac:dyDescent="0.25">
      <c r="A707" s="3">
        <v>18</v>
      </c>
      <c r="B707" s="7" t="s">
        <v>560</v>
      </c>
      <c r="C707" s="7" t="s">
        <v>561</v>
      </c>
      <c r="D707" s="7" t="s">
        <v>584</v>
      </c>
      <c r="E707" s="3">
        <v>18127</v>
      </c>
      <c r="F707" s="4">
        <v>170389</v>
      </c>
      <c r="G707" s="8">
        <v>0.86722290894107956</v>
      </c>
      <c r="H707" s="7" t="s">
        <v>26</v>
      </c>
      <c r="I707" s="3">
        <v>2</v>
      </c>
      <c r="J707" s="4">
        <v>21</v>
      </c>
      <c r="K707" s="9">
        <v>12.32473927307514</v>
      </c>
      <c r="L707" s="4">
        <v>593</v>
      </c>
      <c r="M707" s="4">
        <v>34</v>
      </c>
      <c r="N707" s="9">
        <v>19.95433977545499</v>
      </c>
      <c r="O707" s="3">
        <v>18127</v>
      </c>
      <c r="P707" s="4">
        <v>294</v>
      </c>
      <c r="Q707" s="4">
        <v>238</v>
      </c>
      <c r="R707" s="4">
        <v>32</v>
      </c>
      <c r="S707" s="4">
        <v>301</v>
      </c>
      <c r="T707" s="4">
        <v>11351</v>
      </c>
      <c r="U707" s="4">
        <v>148.4</v>
      </c>
      <c r="V707" s="5">
        <v>5</v>
      </c>
      <c r="W707" s="5">
        <v>0.03</v>
      </c>
      <c r="X707" s="5">
        <v>1.77</v>
      </c>
    </row>
    <row r="708" spans="1:24" x14ac:dyDescent="0.25">
      <c r="A708" s="3">
        <v>18</v>
      </c>
      <c r="B708" s="7" t="s">
        <v>560</v>
      </c>
      <c r="C708" s="7" t="s">
        <v>561</v>
      </c>
      <c r="D708" s="7" t="s">
        <v>158</v>
      </c>
      <c r="E708" s="3">
        <v>18131</v>
      </c>
      <c r="F708" s="4">
        <v>12353</v>
      </c>
      <c r="G708" s="8">
        <v>0.34431759211209134</v>
      </c>
      <c r="H708" s="7" t="s">
        <v>26</v>
      </c>
      <c r="I708" s="3">
        <v>6</v>
      </c>
      <c r="J708" s="4">
        <v>0</v>
      </c>
      <c r="K708" s="9">
        <v>0</v>
      </c>
      <c r="L708" s="4">
        <v>53</v>
      </c>
      <c r="M708" s="4">
        <v>1</v>
      </c>
      <c r="N708" s="9">
        <v>8.0951995466688249</v>
      </c>
      <c r="O708" s="3">
        <v>18131</v>
      </c>
      <c r="P708" s="4">
        <v>38</v>
      </c>
      <c r="Q708" s="4">
        <v>25</v>
      </c>
      <c r="S708" s="4">
        <v>25</v>
      </c>
      <c r="T708" s="4">
        <v>543</v>
      </c>
      <c r="U708" s="4">
        <v>7.7</v>
      </c>
      <c r="V708" s="5">
        <v>3.5</v>
      </c>
      <c r="X708" s="5">
        <v>1.07</v>
      </c>
    </row>
    <row r="709" spans="1:24" x14ac:dyDescent="0.25">
      <c r="A709" s="3">
        <v>18</v>
      </c>
      <c r="B709" s="7" t="s">
        <v>560</v>
      </c>
      <c r="C709" s="7" t="s">
        <v>561</v>
      </c>
      <c r="D709" s="7" t="s">
        <v>344</v>
      </c>
      <c r="E709" s="3">
        <v>18133</v>
      </c>
      <c r="F709" s="4">
        <v>37576</v>
      </c>
      <c r="G709" s="8">
        <v>0.31550249130393909</v>
      </c>
      <c r="H709" s="7" t="s">
        <v>26</v>
      </c>
      <c r="I709" s="3">
        <v>2</v>
      </c>
      <c r="J709" s="4">
        <v>7</v>
      </c>
      <c r="K709" s="9">
        <v>18.628912071535023</v>
      </c>
      <c r="L709" s="4">
        <v>159</v>
      </c>
      <c r="M709" s="4">
        <v>8</v>
      </c>
      <c r="N709" s="9">
        <v>21.290185224611456</v>
      </c>
      <c r="O709" s="3">
        <v>18133</v>
      </c>
      <c r="P709" s="4">
        <v>60</v>
      </c>
      <c r="Q709" s="4">
        <v>25</v>
      </c>
      <c r="R709" s="4">
        <v>6</v>
      </c>
      <c r="S709" s="4">
        <v>25</v>
      </c>
      <c r="T709" s="4">
        <v>771</v>
      </c>
      <c r="U709" s="4">
        <v>7.2</v>
      </c>
      <c r="V709" s="5">
        <v>2.8</v>
      </c>
      <c r="W709" s="5">
        <v>0.12</v>
      </c>
      <c r="X709" s="5">
        <v>1.21</v>
      </c>
    </row>
    <row r="710" spans="1:24" x14ac:dyDescent="0.25">
      <c r="A710" s="3">
        <v>18</v>
      </c>
      <c r="B710" s="7" t="s">
        <v>560</v>
      </c>
      <c r="C710" s="7" t="s">
        <v>561</v>
      </c>
      <c r="D710" s="7" t="s">
        <v>82</v>
      </c>
      <c r="E710" s="3">
        <v>18135</v>
      </c>
      <c r="F710" s="4">
        <v>24665</v>
      </c>
      <c r="G710" s="8">
        <v>0.32539576958893174</v>
      </c>
      <c r="H710" s="7" t="s">
        <v>26</v>
      </c>
      <c r="I710" s="3">
        <v>6</v>
      </c>
      <c r="J710" s="4">
        <v>3</v>
      </c>
      <c r="K710" s="9">
        <v>12.162983985404418</v>
      </c>
      <c r="L710" s="4">
        <v>68</v>
      </c>
      <c r="M710" s="4">
        <v>3</v>
      </c>
      <c r="N710" s="9">
        <v>12.162983985404418</v>
      </c>
      <c r="O710" s="3">
        <v>18135</v>
      </c>
      <c r="P710" s="4">
        <v>33</v>
      </c>
      <c r="Q710" s="4">
        <v>25</v>
      </c>
      <c r="S710" s="4">
        <v>25</v>
      </c>
      <c r="T710" s="4">
        <v>422</v>
      </c>
      <c r="U710" s="4">
        <v>3.1</v>
      </c>
      <c r="V710" s="5">
        <v>2.6</v>
      </c>
      <c r="X710" s="5">
        <v>1.04</v>
      </c>
    </row>
    <row r="711" spans="1:24" x14ac:dyDescent="0.25">
      <c r="A711" s="3">
        <v>17</v>
      </c>
      <c r="B711" s="7" t="s">
        <v>504</v>
      </c>
      <c r="C711" s="7" t="s">
        <v>505</v>
      </c>
      <c r="D711" s="7" t="s">
        <v>524</v>
      </c>
      <c r="E711" s="3">
        <v>17071</v>
      </c>
      <c r="F711" s="4">
        <v>6646</v>
      </c>
      <c r="G711" s="8">
        <v>0.53596287703016243</v>
      </c>
      <c r="H711" s="7" t="s">
        <v>26</v>
      </c>
      <c r="I711" s="3">
        <v>5</v>
      </c>
      <c r="J711" s="4">
        <v>0</v>
      </c>
      <c r="K711" s="9">
        <v>0</v>
      </c>
      <c r="L711" s="4">
        <v>8</v>
      </c>
      <c r="M711" s="4">
        <v>0</v>
      </c>
      <c r="N711" s="9">
        <v>0</v>
      </c>
    </row>
    <row r="712" spans="1:24" x14ac:dyDescent="0.25">
      <c r="A712" s="3">
        <v>18</v>
      </c>
      <c r="B712" s="7" t="s">
        <v>560</v>
      </c>
      <c r="C712" s="7" t="s">
        <v>561</v>
      </c>
      <c r="D712" s="7" t="s">
        <v>586</v>
      </c>
      <c r="E712" s="3">
        <v>18137</v>
      </c>
      <c r="F712" s="4">
        <v>28324</v>
      </c>
      <c r="G712" s="8">
        <v>0.25198857842137468</v>
      </c>
      <c r="H712" s="7" t="s">
        <v>26</v>
      </c>
      <c r="I712" s="3">
        <v>6</v>
      </c>
      <c r="J712" s="4">
        <v>6</v>
      </c>
      <c r="K712" s="9">
        <v>21.183448665442732</v>
      </c>
      <c r="L712" s="4">
        <v>111</v>
      </c>
      <c r="M712" s="4">
        <v>6</v>
      </c>
      <c r="N712" s="9">
        <v>21.183448665442732</v>
      </c>
      <c r="O712" s="3">
        <v>18137</v>
      </c>
      <c r="P712" s="4">
        <v>102</v>
      </c>
      <c r="Q712" s="4">
        <v>25</v>
      </c>
      <c r="R712" s="4">
        <v>7</v>
      </c>
      <c r="S712" s="4">
        <v>25</v>
      </c>
      <c r="T712" s="4">
        <v>1598</v>
      </c>
      <c r="U712" s="4">
        <v>12.6</v>
      </c>
      <c r="V712" s="5">
        <v>2.9</v>
      </c>
      <c r="X712" s="5">
        <v>1.36</v>
      </c>
    </row>
    <row r="713" spans="1:24" x14ac:dyDescent="0.25">
      <c r="A713" s="3">
        <v>18</v>
      </c>
      <c r="B713" s="7" t="s">
        <v>560</v>
      </c>
      <c r="C713" s="7" t="s">
        <v>561</v>
      </c>
      <c r="D713" s="7" t="s">
        <v>587</v>
      </c>
      <c r="E713" s="3">
        <v>18139</v>
      </c>
      <c r="F713" s="4">
        <v>16581</v>
      </c>
      <c r="G713" s="8">
        <v>0.28817082388510962</v>
      </c>
      <c r="H713" s="7" t="s">
        <v>26</v>
      </c>
      <c r="I713" s="3">
        <v>6</v>
      </c>
      <c r="J713" s="4">
        <v>2</v>
      </c>
      <c r="K713" s="9">
        <v>12.061998673180145</v>
      </c>
      <c r="L713" s="4">
        <v>51</v>
      </c>
      <c r="M713" s="4">
        <v>3</v>
      </c>
      <c r="N713" s="9">
        <v>18.09299800977022</v>
      </c>
      <c r="O713" s="3">
        <v>18139</v>
      </c>
      <c r="P713" s="4">
        <v>54</v>
      </c>
      <c r="Q713" s="4">
        <v>25</v>
      </c>
      <c r="S713" s="4">
        <v>25</v>
      </c>
      <c r="T713" s="4">
        <v>381</v>
      </c>
      <c r="U713" s="4">
        <v>3.7</v>
      </c>
      <c r="V713" s="5">
        <v>3.3</v>
      </c>
      <c r="X713" s="5">
        <v>0.99</v>
      </c>
    </row>
    <row r="714" spans="1:24" x14ac:dyDescent="0.25">
      <c r="A714" s="3">
        <v>18</v>
      </c>
      <c r="B714" s="7" t="s">
        <v>560</v>
      </c>
      <c r="C714" s="7" t="s">
        <v>561</v>
      </c>
      <c r="D714" s="7" t="s">
        <v>588</v>
      </c>
      <c r="E714" s="3">
        <v>18141</v>
      </c>
      <c r="F714" s="4">
        <v>271826</v>
      </c>
      <c r="G714" s="8">
        <v>1.0044405144076431</v>
      </c>
      <c r="H714" s="7" t="s">
        <v>32</v>
      </c>
      <c r="I714" s="3">
        <v>3</v>
      </c>
      <c r="J714" s="4">
        <v>34</v>
      </c>
      <c r="K714" s="9">
        <v>12.508001442098989</v>
      </c>
      <c r="L714" s="4">
        <v>1571</v>
      </c>
      <c r="M714" s="4">
        <v>51</v>
      </c>
      <c r="N714" s="9">
        <v>18.762002163148484</v>
      </c>
      <c r="O714" s="3">
        <v>18141</v>
      </c>
      <c r="P714" s="4">
        <v>881</v>
      </c>
      <c r="Q714" s="4">
        <v>673</v>
      </c>
      <c r="R714" s="4">
        <v>74</v>
      </c>
      <c r="S714" s="4">
        <v>895</v>
      </c>
      <c r="T714" s="4">
        <v>33687</v>
      </c>
      <c r="U714" s="4">
        <v>427</v>
      </c>
      <c r="V714" s="5">
        <v>4.1333333333333337</v>
      </c>
      <c r="W714" s="5">
        <v>0.46</v>
      </c>
      <c r="X714" s="5">
        <v>2.2400000000000002</v>
      </c>
    </row>
    <row r="715" spans="1:24" x14ac:dyDescent="0.25">
      <c r="A715" s="3">
        <v>18</v>
      </c>
      <c r="B715" s="7" t="s">
        <v>560</v>
      </c>
      <c r="C715" s="7" t="s">
        <v>561</v>
      </c>
      <c r="D715" s="7" t="s">
        <v>161</v>
      </c>
      <c r="E715" s="3">
        <v>18143</v>
      </c>
      <c r="F715" s="4">
        <v>23873</v>
      </c>
      <c r="G715" s="8">
        <v>0.4349687191307211</v>
      </c>
      <c r="H715" s="7" t="s">
        <v>26</v>
      </c>
      <c r="I715" s="3">
        <v>2</v>
      </c>
      <c r="J715" s="4">
        <v>3</v>
      </c>
      <c r="K715" s="9">
        <v>12.566497717086248</v>
      </c>
      <c r="L715" s="4">
        <v>146</v>
      </c>
      <c r="M715" s="4">
        <v>3</v>
      </c>
      <c r="N715" s="9">
        <v>12.566497717086248</v>
      </c>
      <c r="O715" s="3">
        <v>18143</v>
      </c>
      <c r="P715" s="4">
        <v>38</v>
      </c>
      <c r="Q715" s="4">
        <v>25</v>
      </c>
      <c r="R715" s="4">
        <v>4</v>
      </c>
      <c r="S715" s="4">
        <v>25</v>
      </c>
      <c r="T715" s="4">
        <v>807</v>
      </c>
      <c r="U715" s="4">
        <v>8</v>
      </c>
      <c r="V715" s="5">
        <v>3.8</v>
      </c>
      <c r="W715" s="5">
        <v>1</v>
      </c>
      <c r="X715" s="5">
        <v>1.06</v>
      </c>
    </row>
    <row r="716" spans="1:24" x14ac:dyDescent="0.25">
      <c r="A716" s="3">
        <v>17</v>
      </c>
      <c r="B716" s="7" t="s">
        <v>504</v>
      </c>
      <c r="C716" s="7" t="s">
        <v>505</v>
      </c>
      <c r="D716" s="7" t="s">
        <v>414</v>
      </c>
      <c r="E716" s="3">
        <v>17079</v>
      </c>
      <c r="F716" s="4">
        <v>9610</v>
      </c>
      <c r="G716" s="8">
        <v>0.23245283018867924</v>
      </c>
      <c r="H716" s="7" t="s">
        <v>26</v>
      </c>
      <c r="I716" s="3">
        <v>6</v>
      </c>
      <c r="J716" s="4">
        <v>7</v>
      </c>
      <c r="K716" s="9">
        <v>72.840790842872011</v>
      </c>
      <c r="L716" s="4">
        <v>46</v>
      </c>
      <c r="M716" s="4">
        <v>7</v>
      </c>
      <c r="N716" s="9">
        <v>72.840790842872011</v>
      </c>
    </row>
    <row r="717" spans="1:24" x14ac:dyDescent="0.25">
      <c r="A717" s="3">
        <v>18</v>
      </c>
      <c r="B717" s="7" t="s">
        <v>560</v>
      </c>
      <c r="C717" s="7" t="s">
        <v>561</v>
      </c>
      <c r="D717" s="7" t="s">
        <v>85</v>
      </c>
      <c r="E717" s="3">
        <v>18145</v>
      </c>
      <c r="F717" s="4">
        <v>44729</v>
      </c>
      <c r="G717" s="8">
        <v>0.33393615348325206</v>
      </c>
      <c r="H717" s="7" t="s">
        <v>26</v>
      </c>
      <c r="I717" s="3">
        <v>2</v>
      </c>
      <c r="J717" s="4">
        <v>21</v>
      </c>
      <c r="K717" s="9">
        <v>46.949406425361623</v>
      </c>
      <c r="L717" s="4">
        <v>408</v>
      </c>
      <c r="M717" s="4">
        <v>23</v>
      </c>
      <c r="N717" s="9">
        <v>51.42077846587226</v>
      </c>
      <c r="O717" s="3">
        <v>18145</v>
      </c>
      <c r="P717" s="4">
        <v>144</v>
      </c>
      <c r="Q717" s="4">
        <v>46</v>
      </c>
      <c r="R717" s="4">
        <v>6</v>
      </c>
      <c r="S717" s="4">
        <v>46</v>
      </c>
      <c r="T717" s="4">
        <v>2749</v>
      </c>
      <c r="U717" s="4">
        <v>27.2</v>
      </c>
      <c r="V717" s="5">
        <v>3.6</v>
      </c>
      <c r="W717" s="5">
        <v>0.12</v>
      </c>
      <c r="X717" s="5">
        <v>1.33</v>
      </c>
    </row>
    <row r="718" spans="1:24" x14ac:dyDescent="0.25">
      <c r="A718" s="3">
        <v>18</v>
      </c>
      <c r="B718" s="7" t="s">
        <v>560</v>
      </c>
      <c r="C718" s="7" t="s">
        <v>561</v>
      </c>
      <c r="D718" s="7" t="s">
        <v>590</v>
      </c>
      <c r="E718" s="3">
        <v>18149</v>
      </c>
      <c r="F718" s="4">
        <v>22995</v>
      </c>
      <c r="G718" s="8">
        <v>0.39092194125961993</v>
      </c>
      <c r="H718" s="7" t="s">
        <v>26</v>
      </c>
      <c r="I718" s="3">
        <v>6</v>
      </c>
      <c r="J718" s="4">
        <v>3</v>
      </c>
      <c r="K718" s="9">
        <v>13.046314416177431</v>
      </c>
      <c r="L718" s="4">
        <v>54</v>
      </c>
      <c r="M718" s="4">
        <v>3</v>
      </c>
      <c r="N718" s="9">
        <v>13.046314416177431</v>
      </c>
      <c r="O718" s="3">
        <v>18149</v>
      </c>
      <c r="P718" s="4">
        <v>25</v>
      </c>
      <c r="Q718" s="4">
        <v>15</v>
      </c>
      <c r="R718" s="4">
        <v>1</v>
      </c>
      <c r="S718" s="4">
        <v>15</v>
      </c>
      <c r="T718" s="4">
        <v>486</v>
      </c>
      <c r="U718" s="4">
        <v>3.4</v>
      </c>
      <c r="V718" s="5">
        <v>2.5</v>
      </c>
      <c r="X718" s="5">
        <v>1.0900000000000001</v>
      </c>
    </row>
    <row r="719" spans="1:24" x14ac:dyDescent="0.25">
      <c r="A719" s="3">
        <v>18</v>
      </c>
      <c r="B719" s="7" t="s">
        <v>560</v>
      </c>
      <c r="C719" s="7" t="s">
        <v>561</v>
      </c>
      <c r="D719" s="7" t="s">
        <v>591</v>
      </c>
      <c r="E719" s="3">
        <v>18151</v>
      </c>
      <c r="F719" s="4">
        <v>34594</v>
      </c>
      <c r="G719" s="8">
        <v>0.36948583834994569</v>
      </c>
      <c r="H719" s="7" t="s">
        <v>26</v>
      </c>
      <c r="I719" s="3">
        <v>5</v>
      </c>
      <c r="J719" s="4">
        <v>2</v>
      </c>
      <c r="K719" s="9">
        <v>5.7813493669422442</v>
      </c>
      <c r="L719" s="4">
        <v>106</v>
      </c>
      <c r="M719" s="4">
        <v>2</v>
      </c>
      <c r="N719" s="9">
        <v>5.7813493669422442</v>
      </c>
      <c r="O719" s="3">
        <v>18151</v>
      </c>
      <c r="P719" s="4">
        <v>73</v>
      </c>
      <c r="Q719" s="4">
        <v>25</v>
      </c>
      <c r="R719" s="4">
        <v>2</v>
      </c>
      <c r="S719" s="4">
        <v>25</v>
      </c>
      <c r="T719" s="4">
        <v>1262</v>
      </c>
      <c r="U719" s="4">
        <v>10.7</v>
      </c>
      <c r="V719" s="5">
        <v>2.7</v>
      </c>
      <c r="W719" s="5">
        <v>1</v>
      </c>
      <c r="X719" s="5">
        <v>1.1599999999999999</v>
      </c>
    </row>
    <row r="720" spans="1:24" x14ac:dyDescent="0.25">
      <c r="A720" s="3">
        <v>18</v>
      </c>
      <c r="B720" s="7" t="s">
        <v>560</v>
      </c>
      <c r="C720" s="7" t="s">
        <v>561</v>
      </c>
      <c r="D720" s="7" t="s">
        <v>592</v>
      </c>
      <c r="E720" s="3">
        <v>18153</v>
      </c>
      <c r="F720" s="4">
        <v>20669</v>
      </c>
      <c r="G720" s="8">
        <v>0.34424894102313458</v>
      </c>
      <c r="H720" s="7" t="s">
        <v>26</v>
      </c>
      <c r="I720" s="3">
        <v>4</v>
      </c>
      <c r="J720" s="4">
        <v>1</v>
      </c>
      <c r="K720" s="9">
        <v>4.8381634331607728</v>
      </c>
      <c r="L720" s="4">
        <v>41</v>
      </c>
      <c r="M720" s="4">
        <v>1</v>
      </c>
      <c r="N720" s="9">
        <v>4.8381634331607728</v>
      </c>
      <c r="O720" s="3">
        <v>18153</v>
      </c>
      <c r="P720" s="4">
        <v>46</v>
      </c>
      <c r="Q720" s="4">
        <v>25</v>
      </c>
      <c r="R720" s="4">
        <v>4</v>
      </c>
      <c r="S720" s="4">
        <v>25</v>
      </c>
      <c r="T720" s="4">
        <v>653</v>
      </c>
      <c r="U720" s="4">
        <v>6.6</v>
      </c>
      <c r="V720" s="5">
        <v>2.9</v>
      </c>
      <c r="W720" s="5">
        <v>0.51</v>
      </c>
      <c r="X720" s="5">
        <v>1.1000000000000001</v>
      </c>
    </row>
    <row r="721" spans="1:24" x14ac:dyDescent="0.25">
      <c r="A721" s="3">
        <v>17</v>
      </c>
      <c r="B721" s="7" t="s">
        <v>504</v>
      </c>
      <c r="C721" s="7" t="s">
        <v>505</v>
      </c>
      <c r="D721" s="7" t="s">
        <v>142</v>
      </c>
      <c r="E721" s="3">
        <v>17087</v>
      </c>
      <c r="F721" s="4">
        <v>12417</v>
      </c>
      <c r="G721" s="8">
        <v>0.24564422456442245</v>
      </c>
      <c r="H721" s="7" t="s">
        <v>26</v>
      </c>
      <c r="I721" s="3">
        <v>6</v>
      </c>
      <c r="J721" s="4">
        <v>0</v>
      </c>
      <c r="K721" s="9">
        <v>0</v>
      </c>
      <c r="L721" s="4">
        <v>19</v>
      </c>
      <c r="M721" s="4">
        <v>0</v>
      </c>
      <c r="N721" s="9">
        <v>0</v>
      </c>
    </row>
    <row r="722" spans="1:24" x14ac:dyDescent="0.25">
      <c r="A722" s="3">
        <v>18</v>
      </c>
      <c r="B722" s="7" t="s">
        <v>560</v>
      </c>
      <c r="C722" s="7" t="s">
        <v>561</v>
      </c>
      <c r="D722" s="7" t="s">
        <v>594</v>
      </c>
      <c r="E722" s="3">
        <v>18157</v>
      </c>
      <c r="F722" s="4">
        <v>195732</v>
      </c>
      <c r="G722" s="8">
        <v>0.88670046801872071</v>
      </c>
      <c r="H722" s="7" t="s">
        <v>26</v>
      </c>
      <c r="I722" s="3">
        <v>4</v>
      </c>
      <c r="J722" s="4">
        <v>3</v>
      </c>
      <c r="K722" s="9">
        <v>1.532707988474036</v>
      </c>
      <c r="L722" s="4">
        <v>492</v>
      </c>
      <c r="M722" s="4">
        <v>5</v>
      </c>
      <c r="N722" s="9">
        <v>2.5545133141233931</v>
      </c>
      <c r="O722" s="3">
        <v>18157</v>
      </c>
      <c r="P722" s="4">
        <v>645</v>
      </c>
      <c r="Q722" s="4">
        <v>373</v>
      </c>
      <c r="R722" s="4">
        <v>30</v>
      </c>
      <c r="S722" s="4">
        <v>472</v>
      </c>
      <c r="T722" s="4">
        <v>21562</v>
      </c>
      <c r="U722" s="4">
        <v>228.3</v>
      </c>
      <c r="V722" s="5">
        <v>4.2</v>
      </c>
      <c r="W722" s="5">
        <v>0.49</v>
      </c>
      <c r="X722" s="5">
        <v>1.7949999999999999</v>
      </c>
    </row>
    <row r="723" spans="1:24" x14ac:dyDescent="0.25">
      <c r="A723" s="3">
        <v>18</v>
      </c>
      <c r="B723" s="7" t="s">
        <v>560</v>
      </c>
      <c r="C723" s="7" t="s">
        <v>561</v>
      </c>
      <c r="D723" s="7" t="s">
        <v>595</v>
      </c>
      <c r="E723" s="3">
        <v>18159</v>
      </c>
      <c r="F723" s="4">
        <v>15148</v>
      </c>
      <c r="G723" s="8">
        <v>0.2839506172839506</v>
      </c>
      <c r="H723" s="7" t="s">
        <v>26</v>
      </c>
      <c r="I723" s="3">
        <v>6</v>
      </c>
      <c r="J723" s="4">
        <v>1</v>
      </c>
      <c r="K723" s="9">
        <v>6.6015315553208342</v>
      </c>
      <c r="L723" s="4">
        <v>28</v>
      </c>
      <c r="M723" s="4">
        <v>1</v>
      </c>
      <c r="N723" s="9">
        <v>6.6015315553208342</v>
      </c>
      <c r="O723" s="3">
        <v>18159</v>
      </c>
      <c r="P723" s="4">
        <v>31</v>
      </c>
      <c r="Q723" s="4">
        <v>25</v>
      </c>
      <c r="S723" s="4">
        <v>25</v>
      </c>
      <c r="T723" s="4">
        <v>702</v>
      </c>
      <c r="U723" s="4">
        <v>7.8</v>
      </c>
      <c r="V723" s="5">
        <v>3.5</v>
      </c>
      <c r="X723" s="5">
        <v>1.33</v>
      </c>
    </row>
    <row r="724" spans="1:24" x14ac:dyDescent="0.25">
      <c r="A724" s="3">
        <v>18</v>
      </c>
      <c r="B724" s="7" t="s">
        <v>560</v>
      </c>
      <c r="C724" s="7" t="s">
        <v>561</v>
      </c>
      <c r="D724" s="7" t="s">
        <v>596</v>
      </c>
      <c r="E724" s="3">
        <v>18163</v>
      </c>
      <c r="F724" s="4">
        <v>181451</v>
      </c>
      <c r="G724" s="8">
        <v>0.70451402607664959</v>
      </c>
      <c r="H724" s="7" t="s">
        <v>26</v>
      </c>
      <c r="I724" s="3">
        <v>3</v>
      </c>
      <c r="J724" s="4">
        <v>2</v>
      </c>
      <c r="K724" s="9">
        <v>1.1022259452965264</v>
      </c>
      <c r="L724" s="4">
        <v>329</v>
      </c>
      <c r="M724" s="4">
        <v>5</v>
      </c>
      <c r="N724" s="9">
        <v>2.7555648632413159</v>
      </c>
      <c r="O724" s="3">
        <v>18163</v>
      </c>
      <c r="P724" s="4">
        <v>1267</v>
      </c>
      <c r="Q724" s="4">
        <v>939</v>
      </c>
      <c r="R724" s="4">
        <v>127</v>
      </c>
      <c r="S724" s="4">
        <v>825</v>
      </c>
      <c r="T724" s="4">
        <v>47114</v>
      </c>
      <c r="U724" s="4">
        <v>539.5</v>
      </c>
      <c r="V724" s="5">
        <v>4.1500000000000004</v>
      </c>
      <c r="W724" s="5">
        <v>0.39</v>
      </c>
      <c r="X724" s="5">
        <v>1.74</v>
      </c>
    </row>
    <row r="725" spans="1:24" x14ac:dyDescent="0.25">
      <c r="A725" s="3">
        <v>17</v>
      </c>
      <c r="B725" s="7" t="s">
        <v>504</v>
      </c>
      <c r="C725" s="7" t="s">
        <v>505</v>
      </c>
      <c r="D725" s="7" t="s">
        <v>530</v>
      </c>
      <c r="E725" s="3">
        <v>17093</v>
      </c>
      <c r="F725" s="4">
        <v>128990</v>
      </c>
      <c r="G725" s="8">
        <v>0.99691518769280074</v>
      </c>
      <c r="H725" s="7" t="s">
        <v>26</v>
      </c>
      <c r="I725" s="3">
        <v>2</v>
      </c>
      <c r="J725" s="4">
        <v>19</v>
      </c>
      <c r="K725" s="9">
        <v>14.729824017365686</v>
      </c>
      <c r="L725" s="4">
        <v>891</v>
      </c>
      <c r="M725" s="4">
        <v>19</v>
      </c>
      <c r="N725" s="9">
        <v>14.729824017365686</v>
      </c>
    </row>
    <row r="726" spans="1:24" x14ac:dyDescent="0.25">
      <c r="A726" s="3">
        <v>18</v>
      </c>
      <c r="B726" s="7" t="s">
        <v>560</v>
      </c>
      <c r="C726" s="7" t="s">
        <v>561</v>
      </c>
      <c r="D726" s="7" t="s">
        <v>597</v>
      </c>
      <c r="E726" s="3">
        <v>18165</v>
      </c>
      <c r="F726" s="4">
        <v>15498</v>
      </c>
      <c r="G726" s="8">
        <v>0.46111234212275648</v>
      </c>
      <c r="H726" s="7" t="s">
        <v>26</v>
      </c>
      <c r="I726" s="3">
        <v>4</v>
      </c>
      <c r="J726" s="4">
        <v>0</v>
      </c>
      <c r="K726" s="9">
        <v>0</v>
      </c>
      <c r="L726" s="4">
        <v>12</v>
      </c>
      <c r="M726" s="4">
        <v>0</v>
      </c>
      <c r="N726" s="9">
        <v>0</v>
      </c>
      <c r="O726" s="3">
        <v>18165</v>
      </c>
      <c r="P726" s="4">
        <v>35</v>
      </c>
      <c r="Q726" s="4">
        <v>25</v>
      </c>
      <c r="R726" s="4">
        <v>6</v>
      </c>
      <c r="S726" s="4">
        <v>25</v>
      </c>
      <c r="T726" s="4">
        <v>630</v>
      </c>
      <c r="U726" s="4">
        <v>5.0999999999999996</v>
      </c>
      <c r="V726" s="5">
        <v>2.7</v>
      </c>
      <c r="W726" s="5">
        <v>0.51</v>
      </c>
      <c r="X726" s="5">
        <v>1.05</v>
      </c>
    </row>
    <row r="727" spans="1:24" x14ac:dyDescent="0.25">
      <c r="A727" s="3">
        <v>18</v>
      </c>
      <c r="B727" s="7" t="s">
        <v>560</v>
      </c>
      <c r="C727" s="7" t="s">
        <v>561</v>
      </c>
      <c r="D727" s="7" t="s">
        <v>598</v>
      </c>
      <c r="E727" s="3">
        <v>18167</v>
      </c>
      <c r="F727" s="4">
        <v>107038</v>
      </c>
      <c r="G727" s="8">
        <v>0.72621598213064686</v>
      </c>
      <c r="H727" s="7" t="s">
        <v>26</v>
      </c>
      <c r="I727" s="3">
        <v>4</v>
      </c>
      <c r="J727" s="4">
        <v>7</v>
      </c>
      <c r="K727" s="9">
        <v>6.539733552570115</v>
      </c>
      <c r="L727" s="4">
        <v>201</v>
      </c>
      <c r="M727" s="4">
        <v>8</v>
      </c>
      <c r="N727" s="9">
        <v>7.4739812029372743</v>
      </c>
      <c r="O727" s="3">
        <v>18167</v>
      </c>
      <c r="P727" s="4">
        <v>439</v>
      </c>
      <c r="Q727" s="4">
        <v>397</v>
      </c>
      <c r="R727" s="4">
        <v>54</v>
      </c>
      <c r="S727" s="4">
        <v>397</v>
      </c>
      <c r="T727" s="4">
        <v>19984</v>
      </c>
      <c r="U727" s="4">
        <v>199.9</v>
      </c>
      <c r="V727" s="5">
        <v>3.9</v>
      </c>
      <c r="W727" s="5">
        <v>0.51</v>
      </c>
      <c r="X727" s="5">
        <v>1.6600000000000001</v>
      </c>
    </row>
    <row r="728" spans="1:24" x14ac:dyDescent="0.25">
      <c r="A728" s="3">
        <v>18</v>
      </c>
      <c r="B728" s="7" t="s">
        <v>560</v>
      </c>
      <c r="C728" s="7" t="s">
        <v>561</v>
      </c>
      <c r="D728" s="7" t="s">
        <v>554</v>
      </c>
      <c r="E728" s="3">
        <v>18169</v>
      </c>
      <c r="F728" s="4">
        <v>30996</v>
      </c>
      <c r="G728" s="8">
        <v>0.30730068221158741</v>
      </c>
      <c r="H728" s="7" t="s">
        <v>26</v>
      </c>
      <c r="I728" s="3">
        <v>5</v>
      </c>
      <c r="J728" s="4">
        <v>2</v>
      </c>
      <c r="K728" s="9">
        <v>6.4524454768357202</v>
      </c>
      <c r="L728" s="4">
        <v>88</v>
      </c>
      <c r="M728" s="4">
        <v>2</v>
      </c>
      <c r="N728" s="9">
        <v>6.4524454768357202</v>
      </c>
      <c r="O728" s="3">
        <v>18169</v>
      </c>
      <c r="P728" s="4">
        <v>49</v>
      </c>
      <c r="Q728" s="4">
        <v>18</v>
      </c>
      <c r="S728" s="4">
        <v>18</v>
      </c>
      <c r="T728" s="4">
        <v>1018</v>
      </c>
      <c r="U728" s="4">
        <v>6.1</v>
      </c>
      <c r="V728" s="5">
        <v>2.6</v>
      </c>
      <c r="W728" s="5">
        <v>1</v>
      </c>
      <c r="X728" s="5">
        <v>1.1499999999999999</v>
      </c>
    </row>
    <row r="729" spans="1:24" x14ac:dyDescent="0.25">
      <c r="A729" s="3">
        <v>18</v>
      </c>
      <c r="B729" s="7" t="s">
        <v>560</v>
      </c>
      <c r="C729" s="7" t="s">
        <v>561</v>
      </c>
      <c r="D729" s="7" t="s">
        <v>457</v>
      </c>
      <c r="E729" s="3">
        <v>18171</v>
      </c>
      <c r="F729" s="4">
        <v>8265</v>
      </c>
      <c r="G729" s="8">
        <v>0.28951000690131123</v>
      </c>
      <c r="H729" s="7" t="s">
        <v>26</v>
      </c>
      <c r="I729" s="3">
        <v>6</v>
      </c>
      <c r="J729" s="4">
        <v>1</v>
      </c>
      <c r="K729" s="9">
        <v>12.099213551119178</v>
      </c>
      <c r="L729" s="4">
        <v>14</v>
      </c>
      <c r="M729" s="4">
        <v>1</v>
      </c>
      <c r="N729" s="9">
        <v>12.099213551119178</v>
      </c>
      <c r="O729" s="3">
        <v>18171</v>
      </c>
      <c r="P729" s="4">
        <v>26</v>
      </c>
      <c r="Q729" s="4">
        <v>16</v>
      </c>
      <c r="S729" s="4">
        <v>16</v>
      </c>
      <c r="T729" s="4">
        <v>457</v>
      </c>
      <c r="U729" s="4">
        <v>5.7</v>
      </c>
      <c r="V729" s="5">
        <v>3.3</v>
      </c>
      <c r="W729" s="5">
        <v>0.49</v>
      </c>
      <c r="X729" s="5">
        <v>0.96</v>
      </c>
    </row>
    <row r="730" spans="1:24" x14ac:dyDescent="0.25">
      <c r="A730" s="3">
        <v>18</v>
      </c>
      <c r="B730" s="7" t="s">
        <v>560</v>
      </c>
      <c r="C730" s="7" t="s">
        <v>561</v>
      </c>
      <c r="D730" s="7" t="s">
        <v>599</v>
      </c>
      <c r="E730" s="3">
        <v>18173</v>
      </c>
      <c r="F730" s="4">
        <v>62998</v>
      </c>
      <c r="G730" s="8">
        <v>0.47538324700465651</v>
      </c>
      <c r="H730" s="7" t="s">
        <v>26</v>
      </c>
      <c r="I730" s="3">
        <v>3</v>
      </c>
      <c r="J730" s="4">
        <v>28</v>
      </c>
      <c r="K730" s="9">
        <v>44.445855423981712</v>
      </c>
      <c r="L730" s="4">
        <v>176</v>
      </c>
      <c r="M730" s="4">
        <v>29</v>
      </c>
      <c r="N730" s="9">
        <v>46.033207403409634</v>
      </c>
      <c r="O730" s="3">
        <v>18173</v>
      </c>
      <c r="P730" s="4">
        <v>88</v>
      </c>
      <c r="Q730" s="4">
        <v>123</v>
      </c>
      <c r="R730" s="4">
        <v>24</v>
      </c>
      <c r="S730" s="4">
        <v>303</v>
      </c>
      <c r="T730" s="4">
        <v>5294</v>
      </c>
      <c r="U730" s="4">
        <v>68.400000000000006</v>
      </c>
      <c r="V730" s="5">
        <v>4.4333333333333336</v>
      </c>
      <c r="W730" s="5">
        <v>0.38999999999999996</v>
      </c>
      <c r="X730" s="5">
        <v>1.8699999999999999</v>
      </c>
    </row>
    <row r="731" spans="1:24" x14ac:dyDescent="0.25">
      <c r="A731" s="3">
        <v>18</v>
      </c>
      <c r="B731" s="7" t="s">
        <v>560</v>
      </c>
      <c r="C731" s="7" t="s">
        <v>561</v>
      </c>
      <c r="D731" s="7" t="s">
        <v>91</v>
      </c>
      <c r="E731" s="3">
        <v>18175</v>
      </c>
      <c r="F731" s="4">
        <v>28036</v>
      </c>
      <c r="G731" s="8">
        <v>0.32111097575831404</v>
      </c>
      <c r="H731" s="7" t="s">
        <v>26</v>
      </c>
      <c r="I731" s="3">
        <v>2</v>
      </c>
      <c r="J731" s="4">
        <v>1</v>
      </c>
      <c r="K731" s="9">
        <v>3.5668426309031247</v>
      </c>
      <c r="L731" s="4">
        <v>58</v>
      </c>
      <c r="M731" s="4">
        <v>1</v>
      </c>
      <c r="N731" s="9">
        <v>3.5668426309031247</v>
      </c>
      <c r="O731" s="3">
        <v>18175</v>
      </c>
      <c r="P731" s="4">
        <v>32</v>
      </c>
      <c r="Q731" s="4">
        <v>25</v>
      </c>
      <c r="S731" s="4">
        <v>25</v>
      </c>
      <c r="T731" s="4">
        <v>64</v>
      </c>
      <c r="U731" s="4">
        <v>1.4</v>
      </c>
      <c r="V731" s="5">
        <v>3.9</v>
      </c>
      <c r="W731" s="5">
        <v>0.24</v>
      </c>
      <c r="X731" s="5">
        <v>1.17</v>
      </c>
    </row>
    <row r="732" spans="1:24" x14ac:dyDescent="0.25">
      <c r="A732" s="3">
        <v>18</v>
      </c>
      <c r="B732" s="7" t="s">
        <v>560</v>
      </c>
      <c r="C732" s="7" t="s">
        <v>561</v>
      </c>
      <c r="D732" s="7" t="s">
        <v>458</v>
      </c>
      <c r="E732" s="3">
        <v>18177</v>
      </c>
      <c r="F732" s="4">
        <v>65884</v>
      </c>
      <c r="G732" s="8">
        <v>0.51921637135013721</v>
      </c>
      <c r="H732" s="7" t="s">
        <v>26</v>
      </c>
      <c r="I732" s="3">
        <v>5</v>
      </c>
      <c r="J732" s="4">
        <v>5</v>
      </c>
      <c r="K732" s="9">
        <v>7.5890959868860426</v>
      </c>
      <c r="L732" s="4">
        <v>103</v>
      </c>
      <c r="M732" s="4">
        <v>6</v>
      </c>
      <c r="N732" s="9">
        <v>9.1069151842632508</v>
      </c>
      <c r="O732" s="3">
        <v>18177</v>
      </c>
      <c r="P732" s="4">
        <v>418</v>
      </c>
      <c r="Q732" s="4">
        <v>163</v>
      </c>
      <c r="R732" s="4">
        <v>30</v>
      </c>
      <c r="S732" s="4">
        <v>163</v>
      </c>
      <c r="T732" s="4">
        <v>10402</v>
      </c>
      <c r="U732" s="4">
        <v>102.8</v>
      </c>
      <c r="V732" s="5">
        <v>3.8</v>
      </c>
      <c r="W732" s="5">
        <v>1</v>
      </c>
      <c r="X732" s="5">
        <v>1.69</v>
      </c>
    </row>
    <row r="733" spans="1:24" x14ac:dyDescent="0.25">
      <c r="A733" s="3">
        <v>18</v>
      </c>
      <c r="B733" s="7" t="s">
        <v>560</v>
      </c>
      <c r="C733" s="7" t="s">
        <v>561</v>
      </c>
      <c r="D733" s="7" t="s">
        <v>600</v>
      </c>
      <c r="E733" s="3">
        <v>18179</v>
      </c>
      <c r="F733" s="4">
        <v>28296</v>
      </c>
      <c r="G733" s="8">
        <v>0.25847076461769114</v>
      </c>
      <c r="H733" s="7" t="s">
        <v>26</v>
      </c>
      <c r="I733" s="3">
        <v>3</v>
      </c>
      <c r="J733" s="4">
        <v>0</v>
      </c>
      <c r="K733" s="9">
        <v>0</v>
      </c>
      <c r="L733" s="4">
        <v>62</v>
      </c>
      <c r="M733" s="4">
        <v>0</v>
      </c>
      <c r="N733" s="9">
        <v>0</v>
      </c>
      <c r="O733" s="3">
        <v>18179</v>
      </c>
      <c r="P733" s="4">
        <v>46</v>
      </c>
      <c r="Q733" s="4">
        <v>55</v>
      </c>
      <c r="R733" s="4">
        <v>7</v>
      </c>
      <c r="S733" s="4">
        <v>55</v>
      </c>
      <c r="T733" s="4">
        <v>1215</v>
      </c>
      <c r="U733" s="4">
        <v>9.6999999999999993</v>
      </c>
      <c r="V733" s="5">
        <v>3.2</v>
      </c>
      <c r="X733" s="5">
        <v>1.19</v>
      </c>
    </row>
    <row r="734" spans="1:24" x14ac:dyDescent="0.25">
      <c r="A734" s="3">
        <v>18</v>
      </c>
      <c r="B734" s="7" t="s">
        <v>560</v>
      </c>
      <c r="C734" s="7" t="s">
        <v>561</v>
      </c>
      <c r="D734" s="7" t="s">
        <v>169</v>
      </c>
      <c r="E734" s="3">
        <v>18181</v>
      </c>
      <c r="F734" s="4">
        <v>24102</v>
      </c>
      <c r="G734" s="8">
        <v>0.37574350790657191</v>
      </c>
      <c r="H734" s="7" t="s">
        <v>26</v>
      </c>
      <c r="I734" s="3">
        <v>6</v>
      </c>
      <c r="J734" s="4">
        <v>8</v>
      </c>
      <c r="K734" s="9">
        <v>33.192266201974938</v>
      </c>
      <c r="L734" s="4">
        <v>242</v>
      </c>
      <c r="M734" s="4">
        <v>10</v>
      </c>
      <c r="N734" s="9">
        <v>41.490332752468674</v>
      </c>
      <c r="O734" s="3">
        <v>18181</v>
      </c>
      <c r="P734" s="4">
        <v>53</v>
      </c>
      <c r="Q734" s="4">
        <v>25</v>
      </c>
      <c r="S734" s="4">
        <v>25</v>
      </c>
      <c r="T734" s="4">
        <v>550</v>
      </c>
      <c r="U734" s="4">
        <v>6.2</v>
      </c>
      <c r="V734" s="5">
        <v>3.1</v>
      </c>
      <c r="X734" s="5">
        <v>1.2</v>
      </c>
    </row>
    <row r="735" spans="1:24" x14ac:dyDescent="0.25">
      <c r="A735" s="3">
        <v>18</v>
      </c>
      <c r="B735" s="7" t="s">
        <v>560</v>
      </c>
      <c r="C735" s="7" t="s">
        <v>561</v>
      </c>
      <c r="D735" s="7" t="s">
        <v>601</v>
      </c>
      <c r="E735" s="3">
        <v>18183</v>
      </c>
      <c r="F735" s="4">
        <v>33964</v>
      </c>
      <c r="G735" s="8">
        <v>0.29749955978165171</v>
      </c>
      <c r="H735" s="7" t="s">
        <v>26</v>
      </c>
      <c r="I735" s="3">
        <v>3</v>
      </c>
      <c r="J735" s="4">
        <v>2</v>
      </c>
      <c r="K735" s="9">
        <v>5.8885879166175954</v>
      </c>
      <c r="L735" s="4">
        <v>64</v>
      </c>
      <c r="M735" s="4">
        <v>3</v>
      </c>
      <c r="N735" s="9">
        <v>8.8328818749263931</v>
      </c>
      <c r="O735" s="3">
        <v>18183</v>
      </c>
      <c r="P735" s="4">
        <v>65</v>
      </c>
      <c r="Q735" s="4">
        <v>30</v>
      </c>
      <c r="S735" s="4">
        <v>30</v>
      </c>
      <c r="T735" s="4">
        <v>1880</v>
      </c>
      <c r="U735" s="4">
        <v>11.8</v>
      </c>
      <c r="V735" s="5">
        <v>2.7</v>
      </c>
      <c r="W735" s="5">
        <v>0.32</v>
      </c>
      <c r="X735" s="5">
        <v>1.07</v>
      </c>
    </row>
    <row r="736" spans="1:24" x14ac:dyDescent="0.25">
      <c r="A736" s="3">
        <v>19</v>
      </c>
      <c r="B736" s="7" t="s">
        <v>602</v>
      </c>
      <c r="C736" s="7" t="s">
        <v>603</v>
      </c>
      <c r="D736" s="7" t="s">
        <v>604</v>
      </c>
      <c r="E736" s="3">
        <v>19001</v>
      </c>
      <c r="F736" s="4">
        <v>7152</v>
      </c>
      <c r="G736" s="8">
        <v>0.46038195855343356</v>
      </c>
      <c r="H736" s="7" t="s">
        <v>26</v>
      </c>
      <c r="I736" s="3">
        <v>6</v>
      </c>
      <c r="J736" s="4">
        <v>0</v>
      </c>
      <c r="K736" s="9">
        <v>0</v>
      </c>
      <c r="L736" s="4">
        <v>11</v>
      </c>
      <c r="M736" s="4">
        <v>0</v>
      </c>
      <c r="N736" s="9">
        <v>0</v>
      </c>
      <c r="O736" s="3">
        <v>19001</v>
      </c>
      <c r="P736" s="4">
        <v>13</v>
      </c>
      <c r="Q736" s="4">
        <v>25</v>
      </c>
      <c r="S736" s="4">
        <v>25</v>
      </c>
      <c r="T736" s="4">
        <v>50</v>
      </c>
      <c r="U736" s="4">
        <v>1.1000000000000001</v>
      </c>
      <c r="V736" s="5">
        <v>2.7</v>
      </c>
      <c r="X736" s="5">
        <v>1</v>
      </c>
    </row>
    <row r="737" spans="1:24" x14ac:dyDescent="0.25">
      <c r="A737" s="3">
        <v>19</v>
      </c>
      <c r="B737" s="7" t="s">
        <v>602</v>
      </c>
      <c r="C737" s="7" t="s">
        <v>603</v>
      </c>
      <c r="D737" s="7" t="s">
        <v>232</v>
      </c>
      <c r="E737" s="3">
        <v>19003</v>
      </c>
      <c r="F737" s="4">
        <v>3602</v>
      </c>
      <c r="G737" s="8">
        <v>0.4050179211469534</v>
      </c>
      <c r="H737" s="7" t="s">
        <v>26</v>
      </c>
      <c r="I737" s="3">
        <v>6</v>
      </c>
      <c r="J737" s="4">
        <v>0</v>
      </c>
      <c r="K737" s="9">
        <v>0</v>
      </c>
      <c r="L737" s="4">
        <v>8</v>
      </c>
      <c r="M737" s="4">
        <v>0</v>
      </c>
      <c r="N737" s="9">
        <v>0</v>
      </c>
      <c r="O737" s="3">
        <v>19003</v>
      </c>
      <c r="P737" s="4">
        <v>22</v>
      </c>
      <c r="Q737" s="4">
        <v>22</v>
      </c>
      <c r="S737" s="4">
        <v>22</v>
      </c>
      <c r="T737" s="4">
        <v>126</v>
      </c>
      <c r="U737" s="4">
        <v>1.6</v>
      </c>
      <c r="V737" s="5">
        <v>2</v>
      </c>
      <c r="X737" s="5">
        <v>1.04</v>
      </c>
    </row>
    <row r="738" spans="1:24" x14ac:dyDescent="0.25">
      <c r="A738" s="3">
        <v>19</v>
      </c>
      <c r="B738" s="7" t="s">
        <v>602</v>
      </c>
      <c r="C738" s="7" t="s">
        <v>603</v>
      </c>
      <c r="D738" s="7" t="s">
        <v>605</v>
      </c>
      <c r="E738" s="3">
        <v>19005</v>
      </c>
      <c r="F738" s="4">
        <v>13687</v>
      </c>
      <c r="G738" s="8">
        <v>0.59149767896408501</v>
      </c>
      <c r="H738" s="7" t="s">
        <v>26</v>
      </c>
      <c r="I738" s="3">
        <v>6</v>
      </c>
      <c r="J738" s="4">
        <v>4</v>
      </c>
      <c r="K738" s="9">
        <v>29.224811865273619</v>
      </c>
      <c r="L738" s="4">
        <v>121</v>
      </c>
      <c r="M738" s="4">
        <v>4</v>
      </c>
      <c r="N738" s="9">
        <v>29.224811865273619</v>
      </c>
      <c r="O738" s="3">
        <v>19005</v>
      </c>
      <c r="P738" s="4">
        <v>17</v>
      </c>
      <c r="Q738" s="4">
        <v>25</v>
      </c>
      <c r="S738" s="4">
        <v>25</v>
      </c>
      <c r="T738" s="4">
        <v>501</v>
      </c>
      <c r="U738" s="4">
        <v>6.6</v>
      </c>
      <c r="V738" s="5">
        <v>2.5</v>
      </c>
      <c r="X738" s="5">
        <v>0.98</v>
      </c>
    </row>
    <row r="739" spans="1:24" x14ac:dyDescent="0.25">
      <c r="A739" s="3">
        <v>19</v>
      </c>
      <c r="B739" s="7" t="s">
        <v>602</v>
      </c>
      <c r="C739" s="7" t="s">
        <v>603</v>
      </c>
      <c r="D739" s="7" t="s">
        <v>606</v>
      </c>
      <c r="E739" s="3">
        <v>19007</v>
      </c>
      <c r="F739" s="4">
        <v>12426</v>
      </c>
      <c r="G739" s="8">
        <v>0.44978923878006449</v>
      </c>
      <c r="H739" s="7" t="s">
        <v>26</v>
      </c>
      <c r="I739" s="3">
        <v>6</v>
      </c>
      <c r="J739" s="4">
        <v>3</v>
      </c>
      <c r="K739" s="9">
        <v>24.142926122646063</v>
      </c>
      <c r="L739" s="4">
        <v>17</v>
      </c>
      <c r="M739" s="4">
        <v>3</v>
      </c>
      <c r="N739" s="9">
        <v>24.142926122646063</v>
      </c>
      <c r="O739" s="3">
        <v>19007</v>
      </c>
      <c r="P739" s="4">
        <v>39</v>
      </c>
      <c r="Q739" s="4">
        <v>25</v>
      </c>
      <c r="R739" s="4">
        <v>3</v>
      </c>
      <c r="S739" s="4">
        <v>25</v>
      </c>
      <c r="T739" s="4">
        <v>272</v>
      </c>
      <c r="U739" s="4">
        <v>3.8</v>
      </c>
      <c r="V739" s="5">
        <v>2.6</v>
      </c>
      <c r="X739" s="5">
        <v>1.1299999999999999</v>
      </c>
    </row>
    <row r="740" spans="1:24" x14ac:dyDescent="0.25">
      <c r="A740" s="3">
        <v>19</v>
      </c>
      <c r="B740" s="7" t="s">
        <v>602</v>
      </c>
      <c r="C740" s="7" t="s">
        <v>603</v>
      </c>
      <c r="D740" s="7" t="s">
        <v>607</v>
      </c>
      <c r="E740" s="3">
        <v>19009</v>
      </c>
      <c r="F740" s="4">
        <v>5496</v>
      </c>
      <c r="G740" s="8">
        <v>0.5056179775280899</v>
      </c>
      <c r="H740" s="7" t="s">
        <v>26</v>
      </c>
      <c r="I740" s="3">
        <v>6</v>
      </c>
      <c r="J740" s="4">
        <v>1</v>
      </c>
      <c r="K740" s="9">
        <v>18.195050946142651</v>
      </c>
      <c r="L740" s="4">
        <v>14</v>
      </c>
      <c r="M740" s="4">
        <v>1</v>
      </c>
      <c r="N740" s="9">
        <v>18.195050946142651</v>
      </c>
      <c r="O740" s="3">
        <v>19009</v>
      </c>
      <c r="P740" s="4">
        <v>21</v>
      </c>
      <c r="Q740" s="4">
        <v>25</v>
      </c>
      <c r="S740" s="4">
        <v>25</v>
      </c>
      <c r="T740" s="4">
        <v>124</v>
      </c>
      <c r="U740" s="4">
        <v>1.8</v>
      </c>
      <c r="V740" s="5">
        <v>2.4</v>
      </c>
      <c r="X740" s="5">
        <v>0.95</v>
      </c>
    </row>
    <row r="741" spans="1:24" x14ac:dyDescent="0.25">
      <c r="A741" s="3">
        <v>17</v>
      </c>
      <c r="B741" s="7" t="s">
        <v>504</v>
      </c>
      <c r="C741" s="7" t="s">
        <v>505</v>
      </c>
      <c r="D741" s="7" t="s">
        <v>74</v>
      </c>
      <c r="E741" s="3">
        <v>17123</v>
      </c>
      <c r="F741" s="4">
        <v>11438</v>
      </c>
      <c r="G741" s="8">
        <v>0.47265521796565391</v>
      </c>
      <c r="H741" s="7" t="s">
        <v>26</v>
      </c>
      <c r="I741" s="3">
        <v>3</v>
      </c>
      <c r="J741" s="4">
        <v>0</v>
      </c>
      <c r="K741" s="9">
        <v>0</v>
      </c>
      <c r="L741" s="4">
        <v>5</v>
      </c>
      <c r="M741" s="4">
        <v>0</v>
      </c>
      <c r="N741" s="9">
        <v>0</v>
      </c>
    </row>
    <row r="742" spans="1:24" x14ac:dyDescent="0.25">
      <c r="A742" s="3">
        <v>19</v>
      </c>
      <c r="B742" s="7" t="s">
        <v>602</v>
      </c>
      <c r="C742" s="7" t="s">
        <v>603</v>
      </c>
      <c r="D742" s="7" t="s">
        <v>118</v>
      </c>
      <c r="E742" s="3">
        <v>19011</v>
      </c>
      <c r="F742" s="4">
        <v>25645</v>
      </c>
      <c r="G742" s="8">
        <v>0.56827016520894069</v>
      </c>
      <c r="H742" s="7" t="s">
        <v>26</v>
      </c>
      <c r="I742" s="3">
        <v>3</v>
      </c>
      <c r="J742" s="4">
        <v>1</v>
      </c>
      <c r="K742" s="9">
        <v>3.8993955936829794</v>
      </c>
      <c r="L742" s="4">
        <v>46</v>
      </c>
      <c r="M742" s="4">
        <v>1</v>
      </c>
      <c r="N742" s="9">
        <v>3.8993955936829794</v>
      </c>
      <c r="O742" s="3">
        <v>19011</v>
      </c>
      <c r="P742" s="4">
        <v>31</v>
      </c>
      <c r="Q742" s="4">
        <v>25</v>
      </c>
      <c r="S742" s="4">
        <v>25</v>
      </c>
      <c r="T742" s="4">
        <v>259</v>
      </c>
      <c r="U742" s="4">
        <v>4.5999999999999996</v>
      </c>
      <c r="V742" s="5">
        <v>2.9</v>
      </c>
      <c r="W742" s="5">
        <v>0.42</v>
      </c>
      <c r="X742" s="5">
        <v>0.95</v>
      </c>
    </row>
    <row r="743" spans="1:24" x14ac:dyDescent="0.25">
      <c r="A743" s="3">
        <v>19</v>
      </c>
      <c r="B743" s="7" t="s">
        <v>602</v>
      </c>
      <c r="C743" s="7" t="s">
        <v>603</v>
      </c>
      <c r="D743" s="7" t="s">
        <v>608</v>
      </c>
      <c r="E743" s="3">
        <v>19013</v>
      </c>
      <c r="F743" s="4">
        <v>131228</v>
      </c>
      <c r="G743" s="8">
        <v>1.1731329159994177</v>
      </c>
      <c r="H743" s="7" t="s">
        <v>32</v>
      </c>
      <c r="I743" s="3">
        <v>4</v>
      </c>
      <c r="J743" s="4">
        <v>42</v>
      </c>
      <c r="K743" s="9">
        <v>32.005364708751181</v>
      </c>
      <c r="L743" s="4">
        <v>1838</v>
      </c>
      <c r="M743" s="4">
        <v>55</v>
      </c>
      <c r="N743" s="9">
        <v>41.911787118602739</v>
      </c>
      <c r="O743" s="3">
        <v>19013</v>
      </c>
      <c r="P743" s="4">
        <v>664</v>
      </c>
      <c r="Q743" s="4">
        <v>384</v>
      </c>
      <c r="R743" s="4">
        <v>29</v>
      </c>
      <c r="S743" s="4">
        <v>384</v>
      </c>
      <c r="T743" s="4">
        <v>14993</v>
      </c>
      <c r="U743" s="4">
        <v>151.9</v>
      </c>
      <c r="V743" s="5">
        <v>3.9666666666666668</v>
      </c>
      <c r="W743" s="5">
        <v>0.34</v>
      </c>
      <c r="X743" s="5">
        <v>1.5866666666666667</v>
      </c>
    </row>
    <row r="744" spans="1:24" x14ac:dyDescent="0.25">
      <c r="A744" s="3">
        <v>19</v>
      </c>
      <c r="B744" s="7" t="s">
        <v>602</v>
      </c>
      <c r="C744" s="7" t="s">
        <v>603</v>
      </c>
      <c r="D744" s="7" t="s">
        <v>119</v>
      </c>
      <c r="E744" s="3">
        <v>19015</v>
      </c>
      <c r="F744" s="4">
        <v>26234</v>
      </c>
      <c r="G744" s="8">
        <v>0.74037947621592726</v>
      </c>
      <c r="H744" s="7" t="s">
        <v>26</v>
      </c>
      <c r="I744" s="3">
        <v>5</v>
      </c>
      <c r="J744" s="4">
        <v>0</v>
      </c>
      <c r="K744" s="9">
        <v>0</v>
      </c>
      <c r="L744" s="4">
        <v>101</v>
      </c>
      <c r="M744" s="4">
        <v>1</v>
      </c>
      <c r="N744" s="9">
        <v>3.8118472211633758</v>
      </c>
      <c r="O744" s="3">
        <v>19015</v>
      </c>
      <c r="P744" s="4">
        <v>56</v>
      </c>
      <c r="Q744" s="4">
        <v>25</v>
      </c>
      <c r="S744" s="4">
        <v>25</v>
      </c>
      <c r="T744" s="4">
        <v>732</v>
      </c>
      <c r="U744" s="4">
        <v>9.4</v>
      </c>
      <c r="V744" s="5">
        <v>3.2</v>
      </c>
      <c r="W744" s="5">
        <v>0.59</v>
      </c>
      <c r="X744" s="5">
        <v>1.02</v>
      </c>
    </row>
    <row r="745" spans="1:24" x14ac:dyDescent="0.25">
      <c r="A745" s="3">
        <v>17</v>
      </c>
      <c r="B745" s="7" t="s">
        <v>504</v>
      </c>
      <c r="C745" s="7" t="s">
        <v>505</v>
      </c>
      <c r="D745" s="7" t="s">
        <v>540</v>
      </c>
      <c r="E745" s="3">
        <v>17129</v>
      </c>
      <c r="F745" s="4">
        <v>12196</v>
      </c>
      <c r="G745" s="8">
        <v>0.42944930276530369</v>
      </c>
      <c r="H745" s="7" t="s">
        <v>26</v>
      </c>
      <c r="I745" s="3">
        <v>4</v>
      </c>
      <c r="J745" s="4">
        <v>0</v>
      </c>
      <c r="K745" s="9">
        <v>0</v>
      </c>
      <c r="L745" s="4">
        <v>23</v>
      </c>
      <c r="M745" s="4">
        <v>0</v>
      </c>
      <c r="N745" s="9">
        <v>0</v>
      </c>
    </row>
    <row r="746" spans="1:24" x14ac:dyDescent="0.25">
      <c r="A746" s="3">
        <v>19</v>
      </c>
      <c r="B746" s="7" t="s">
        <v>602</v>
      </c>
      <c r="C746" s="7" t="s">
        <v>603</v>
      </c>
      <c r="D746" s="7" t="s">
        <v>609</v>
      </c>
      <c r="E746" s="3">
        <v>19017</v>
      </c>
      <c r="F746" s="4">
        <v>25062</v>
      </c>
      <c r="G746" s="8">
        <v>0.74306326304106551</v>
      </c>
      <c r="H746" s="7" t="s">
        <v>26</v>
      </c>
      <c r="I746" s="3">
        <v>4</v>
      </c>
      <c r="J746" s="4">
        <v>6</v>
      </c>
      <c r="K746" s="9">
        <v>23.940627244433802</v>
      </c>
      <c r="L746" s="4">
        <v>74</v>
      </c>
      <c r="M746" s="4">
        <v>6</v>
      </c>
      <c r="N746" s="9">
        <v>23.940627244433802</v>
      </c>
      <c r="O746" s="3">
        <v>19017</v>
      </c>
      <c r="P746" s="4">
        <v>84</v>
      </c>
      <c r="Q746" s="4">
        <v>37</v>
      </c>
      <c r="S746" s="4">
        <v>37</v>
      </c>
      <c r="T746" s="4">
        <v>979</v>
      </c>
      <c r="U746" s="4">
        <v>9.4</v>
      </c>
      <c r="V746" s="5">
        <v>2.4</v>
      </c>
      <c r="W746" s="5">
        <v>0.34</v>
      </c>
      <c r="X746" s="5">
        <v>1.0550000000000002</v>
      </c>
    </row>
    <row r="747" spans="1:24" x14ac:dyDescent="0.25">
      <c r="A747" s="3">
        <v>19</v>
      </c>
      <c r="B747" s="7" t="s">
        <v>602</v>
      </c>
      <c r="C747" s="7" t="s">
        <v>603</v>
      </c>
      <c r="D747" s="7" t="s">
        <v>610</v>
      </c>
      <c r="E747" s="3">
        <v>19019</v>
      </c>
      <c r="F747" s="4">
        <v>21175</v>
      </c>
      <c r="G747" s="8">
        <v>0.72050816696914699</v>
      </c>
      <c r="H747" s="7" t="s">
        <v>26</v>
      </c>
      <c r="I747" s="3">
        <v>6</v>
      </c>
      <c r="J747" s="4">
        <v>0</v>
      </c>
      <c r="K747" s="9">
        <v>0</v>
      </c>
      <c r="L747" s="4">
        <v>35</v>
      </c>
      <c r="M747" s="4">
        <v>1</v>
      </c>
      <c r="N747" s="9">
        <v>4.7225501770956315</v>
      </c>
      <c r="O747" s="3">
        <v>19019</v>
      </c>
      <c r="P747" s="4">
        <v>33</v>
      </c>
      <c r="Q747" s="4">
        <v>25</v>
      </c>
      <c r="S747" s="4">
        <v>25</v>
      </c>
      <c r="T747" s="4">
        <v>210</v>
      </c>
      <c r="U747" s="4">
        <v>3.6</v>
      </c>
      <c r="V747" s="5">
        <v>3.1</v>
      </c>
      <c r="X747" s="5">
        <v>0.95</v>
      </c>
    </row>
    <row r="748" spans="1:24" x14ac:dyDescent="0.25">
      <c r="A748" s="3">
        <v>17</v>
      </c>
      <c r="B748" s="7" t="s">
        <v>504</v>
      </c>
      <c r="C748" s="7" t="s">
        <v>505</v>
      </c>
      <c r="D748" s="7" t="s">
        <v>76</v>
      </c>
      <c r="E748" s="3">
        <v>17133</v>
      </c>
      <c r="F748" s="4">
        <v>34637</v>
      </c>
      <c r="G748" s="8">
        <v>0.43827698155039985</v>
      </c>
      <c r="H748" s="7" t="s">
        <v>26</v>
      </c>
      <c r="I748" s="3">
        <v>2</v>
      </c>
      <c r="J748" s="4">
        <v>11</v>
      </c>
      <c r="K748" s="9">
        <v>31.757946704391255</v>
      </c>
      <c r="L748" s="4">
        <v>111</v>
      </c>
      <c r="M748" s="4">
        <v>12</v>
      </c>
      <c r="N748" s="9">
        <v>34.64503276842683</v>
      </c>
    </row>
    <row r="749" spans="1:24" x14ac:dyDescent="0.25">
      <c r="A749" s="3">
        <v>19</v>
      </c>
      <c r="B749" s="7" t="s">
        <v>602</v>
      </c>
      <c r="C749" s="7" t="s">
        <v>603</v>
      </c>
      <c r="D749" s="7" t="s">
        <v>611</v>
      </c>
      <c r="E749" s="3">
        <v>19021</v>
      </c>
      <c r="F749" s="4">
        <v>19620</v>
      </c>
      <c r="G749" s="8">
        <v>0.58250050989190294</v>
      </c>
      <c r="H749" s="7" t="s">
        <v>26</v>
      </c>
      <c r="I749" s="3">
        <v>5</v>
      </c>
      <c r="J749" s="4">
        <v>0</v>
      </c>
      <c r="K749" s="9">
        <v>0</v>
      </c>
      <c r="L749" s="4">
        <v>1600</v>
      </c>
      <c r="M749" s="4">
        <v>7</v>
      </c>
      <c r="N749" s="9">
        <v>35.67787971457696</v>
      </c>
      <c r="O749" s="3">
        <v>19021</v>
      </c>
      <c r="P749" s="4">
        <v>42</v>
      </c>
      <c r="Q749" s="4">
        <v>25</v>
      </c>
      <c r="S749" s="4">
        <v>25</v>
      </c>
      <c r="T749" s="4">
        <v>965</v>
      </c>
      <c r="U749" s="4">
        <v>7.5</v>
      </c>
      <c r="V749" s="5">
        <v>2.8</v>
      </c>
      <c r="W749" s="5">
        <v>1</v>
      </c>
      <c r="X749" s="5">
        <v>1.27</v>
      </c>
    </row>
    <row r="750" spans="1:24" x14ac:dyDescent="0.25">
      <c r="A750" s="3">
        <v>19</v>
      </c>
      <c r="B750" s="7" t="s">
        <v>602</v>
      </c>
      <c r="C750" s="7" t="s">
        <v>603</v>
      </c>
      <c r="D750" s="7" t="s">
        <v>34</v>
      </c>
      <c r="E750" s="3">
        <v>19025</v>
      </c>
      <c r="F750" s="4">
        <v>9668</v>
      </c>
      <c r="G750" s="8">
        <v>0.40311418685121109</v>
      </c>
      <c r="H750" s="7" t="s">
        <v>26</v>
      </c>
      <c r="I750" s="3">
        <v>6</v>
      </c>
      <c r="J750" s="4">
        <v>0</v>
      </c>
      <c r="K750" s="9">
        <v>0</v>
      </c>
      <c r="L750" s="4">
        <v>24</v>
      </c>
      <c r="M750" s="4">
        <v>0</v>
      </c>
      <c r="N750" s="9">
        <v>0</v>
      </c>
      <c r="O750" s="3">
        <v>19025</v>
      </c>
      <c r="P750" s="4">
        <v>21</v>
      </c>
      <c r="Q750" s="4">
        <v>25</v>
      </c>
      <c r="R750" s="4">
        <v>2</v>
      </c>
      <c r="S750" s="4">
        <v>25</v>
      </c>
      <c r="T750" s="4">
        <v>332</v>
      </c>
      <c r="U750" s="4">
        <v>3.1</v>
      </c>
      <c r="V750" s="5">
        <v>2.8</v>
      </c>
      <c r="X750" s="5">
        <v>1.04</v>
      </c>
    </row>
    <row r="751" spans="1:24" x14ac:dyDescent="0.25">
      <c r="A751" s="3">
        <v>19</v>
      </c>
      <c r="B751" s="7" t="s">
        <v>602</v>
      </c>
      <c r="C751" s="7" t="s">
        <v>603</v>
      </c>
      <c r="D751" s="7" t="s">
        <v>121</v>
      </c>
      <c r="E751" s="3">
        <v>19027</v>
      </c>
      <c r="F751" s="4">
        <v>20165</v>
      </c>
      <c r="G751" s="8">
        <v>0.49849352214522447</v>
      </c>
      <c r="H751" s="7" t="s">
        <v>26</v>
      </c>
      <c r="I751" s="3">
        <v>6</v>
      </c>
      <c r="J751" s="4">
        <v>0</v>
      </c>
      <c r="K751" s="9">
        <v>0</v>
      </c>
      <c r="L751" s="4">
        <v>49</v>
      </c>
      <c r="M751" s="4">
        <v>1</v>
      </c>
      <c r="N751" s="9">
        <v>4.9590875278948676</v>
      </c>
      <c r="O751" s="3">
        <v>19027</v>
      </c>
      <c r="P751" s="4">
        <v>86</v>
      </c>
      <c r="Q751" s="4">
        <v>66</v>
      </c>
      <c r="R751" s="4">
        <v>6</v>
      </c>
      <c r="S751" s="4">
        <v>66</v>
      </c>
      <c r="T751" s="4">
        <v>1627</v>
      </c>
      <c r="U751" s="4">
        <v>20.299999999999997</v>
      </c>
      <c r="V751" s="5">
        <v>4.1500000000000004</v>
      </c>
      <c r="W751" s="5">
        <v>0.72</v>
      </c>
      <c r="X751" s="5">
        <v>1.0900000000000001</v>
      </c>
    </row>
    <row r="752" spans="1:24" x14ac:dyDescent="0.25">
      <c r="A752" s="3">
        <v>17</v>
      </c>
      <c r="B752" s="7" t="s">
        <v>504</v>
      </c>
      <c r="C752" s="7" t="s">
        <v>505</v>
      </c>
      <c r="D752" s="7" t="s">
        <v>542</v>
      </c>
      <c r="E752" s="3">
        <v>17139</v>
      </c>
      <c r="F752" s="4">
        <v>14501</v>
      </c>
      <c r="G752" s="8">
        <v>0.33243546576879912</v>
      </c>
      <c r="H752" s="7" t="s">
        <v>26</v>
      </c>
      <c r="I752" s="3">
        <v>6</v>
      </c>
      <c r="J752" s="4">
        <v>0</v>
      </c>
      <c r="K752" s="9">
        <v>0</v>
      </c>
      <c r="L752" s="4">
        <v>15</v>
      </c>
      <c r="M752" s="4">
        <v>0</v>
      </c>
      <c r="N752" s="9">
        <v>0</v>
      </c>
    </row>
    <row r="753" spans="1:24" x14ac:dyDescent="0.25">
      <c r="A753" s="3">
        <v>19</v>
      </c>
      <c r="B753" s="7" t="s">
        <v>602</v>
      </c>
      <c r="C753" s="7" t="s">
        <v>603</v>
      </c>
      <c r="D753" s="7" t="s">
        <v>510</v>
      </c>
      <c r="E753" s="3">
        <v>19029</v>
      </c>
      <c r="F753" s="4">
        <v>12836</v>
      </c>
      <c r="G753" s="8">
        <v>0.40978785969334175</v>
      </c>
      <c r="H753" s="7" t="s">
        <v>26</v>
      </c>
      <c r="I753" s="3">
        <v>6</v>
      </c>
      <c r="J753" s="4">
        <v>0</v>
      </c>
      <c r="K753" s="9">
        <v>0</v>
      </c>
      <c r="L753" s="4">
        <v>14</v>
      </c>
      <c r="M753" s="4">
        <v>0</v>
      </c>
      <c r="N753" s="9">
        <v>0</v>
      </c>
      <c r="O753" s="3">
        <v>19029</v>
      </c>
      <c r="P753" s="4">
        <v>56</v>
      </c>
      <c r="Q753" s="4">
        <v>25</v>
      </c>
      <c r="R753" s="4">
        <v>4</v>
      </c>
      <c r="S753" s="4">
        <v>25</v>
      </c>
      <c r="T753" s="4">
        <v>667</v>
      </c>
      <c r="U753" s="4">
        <v>8.8000000000000007</v>
      </c>
      <c r="V753" s="5">
        <v>2.2999999999999998</v>
      </c>
      <c r="X753" s="5">
        <v>1.1599999999999999</v>
      </c>
    </row>
    <row r="754" spans="1:24" x14ac:dyDescent="0.25">
      <c r="A754" s="3">
        <v>19</v>
      </c>
      <c r="B754" s="7" t="s">
        <v>602</v>
      </c>
      <c r="C754" s="7" t="s">
        <v>603</v>
      </c>
      <c r="D754" s="7" t="s">
        <v>613</v>
      </c>
      <c r="E754" s="3">
        <v>19033</v>
      </c>
      <c r="F754" s="4">
        <v>42450</v>
      </c>
      <c r="G754" s="8">
        <v>0.84863608983736338</v>
      </c>
      <c r="H754" s="7" t="s">
        <v>26</v>
      </c>
      <c r="I754" s="3">
        <v>5</v>
      </c>
      <c r="J754" s="4">
        <v>1</v>
      </c>
      <c r="K754" s="9">
        <v>2.3557126030624262</v>
      </c>
      <c r="L754" s="4">
        <v>48</v>
      </c>
      <c r="M754" s="4">
        <v>1</v>
      </c>
      <c r="N754" s="9">
        <v>2.3557126030624262</v>
      </c>
      <c r="O754" s="3">
        <v>19033</v>
      </c>
      <c r="P754" s="4">
        <v>363</v>
      </c>
      <c r="Q754" s="4">
        <v>205</v>
      </c>
      <c r="R754" s="4">
        <v>18</v>
      </c>
      <c r="S754" s="4">
        <v>205</v>
      </c>
      <c r="T754" s="4">
        <v>10900</v>
      </c>
      <c r="U754" s="4">
        <v>115</v>
      </c>
      <c r="V754" s="5">
        <v>4</v>
      </c>
      <c r="W754" s="5">
        <v>1</v>
      </c>
      <c r="X754" s="5">
        <v>1.88</v>
      </c>
    </row>
    <row r="755" spans="1:24" x14ac:dyDescent="0.25">
      <c r="A755" s="3">
        <v>19</v>
      </c>
      <c r="B755" s="7" t="s">
        <v>602</v>
      </c>
      <c r="C755" s="7" t="s">
        <v>603</v>
      </c>
      <c r="D755" s="7" t="s">
        <v>36</v>
      </c>
      <c r="E755" s="3">
        <v>19035</v>
      </c>
      <c r="F755" s="4">
        <v>11235</v>
      </c>
      <c r="G755" s="8">
        <v>0.40052480916030536</v>
      </c>
      <c r="H755" s="7" t="s">
        <v>26</v>
      </c>
      <c r="I755" s="3">
        <v>6</v>
      </c>
      <c r="J755" s="4">
        <v>0</v>
      </c>
      <c r="K755" s="9">
        <v>0</v>
      </c>
      <c r="L755" s="4">
        <v>59</v>
      </c>
      <c r="M755" s="4">
        <v>0</v>
      </c>
      <c r="N755" s="9">
        <v>0</v>
      </c>
      <c r="O755" s="3">
        <v>19035</v>
      </c>
      <c r="P755" s="4">
        <v>23</v>
      </c>
      <c r="Q755" s="4">
        <v>25</v>
      </c>
      <c r="S755" s="4">
        <v>25</v>
      </c>
      <c r="T755" s="4">
        <v>692</v>
      </c>
      <c r="U755" s="4">
        <v>9.3000000000000007</v>
      </c>
      <c r="V755" s="5">
        <v>3.1</v>
      </c>
      <c r="X755" s="5">
        <v>1</v>
      </c>
    </row>
    <row r="756" spans="1:24" x14ac:dyDescent="0.25">
      <c r="A756" s="3">
        <v>19</v>
      </c>
      <c r="B756" s="7" t="s">
        <v>602</v>
      </c>
      <c r="C756" s="7" t="s">
        <v>603</v>
      </c>
      <c r="D756" s="7" t="s">
        <v>614</v>
      </c>
      <c r="E756" s="3">
        <v>19037</v>
      </c>
      <c r="F756" s="4">
        <v>11933</v>
      </c>
      <c r="G756" s="8">
        <v>0.60555852485301975</v>
      </c>
      <c r="H756" s="7" t="s">
        <v>26</v>
      </c>
      <c r="I756" s="3">
        <v>6</v>
      </c>
      <c r="J756" s="4">
        <v>0</v>
      </c>
      <c r="K756" s="9">
        <v>0</v>
      </c>
      <c r="L756" s="4">
        <v>15</v>
      </c>
      <c r="M756" s="4">
        <v>0</v>
      </c>
      <c r="N756" s="9">
        <v>0</v>
      </c>
      <c r="O756" s="3">
        <v>19037</v>
      </c>
      <c r="P756" s="4">
        <v>54</v>
      </c>
      <c r="Q756" s="4">
        <v>8</v>
      </c>
      <c r="S756" s="4">
        <v>8</v>
      </c>
      <c r="T756" s="4">
        <v>175</v>
      </c>
      <c r="U756" s="4">
        <v>2.8</v>
      </c>
      <c r="V756" s="5">
        <v>2.2000000000000002</v>
      </c>
      <c r="X756" s="5">
        <v>1.04</v>
      </c>
    </row>
    <row r="757" spans="1:24" x14ac:dyDescent="0.25">
      <c r="A757" s="3">
        <v>19</v>
      </c>
      <c r="B757" s="7" t="s">
        <v>602</v>
      </c>
      <c r="C757" s="7" t="s">
        <v>603</v>
      </c>
      <c r="D757" s="7" t="s">
        <v>39</v>
      </c>
      <c r="E757" s="3">
        <v>19039</v>
      </c>
      <c r="F757" s="4">
        <v>9395</v>
      </c>
      <c r="G757" s="8">
        <v>0.53999262808698856</v>
      </c>
      <c r="H757" s="7" t="s">
        <v>26</v>
      </c>
      <c r="I757" s="3">
        <v>6</v>
      </c>
      <c r="J757" s="4">
        <v>0</v>
      </c>
      <c r="K757" s="9">
        <v>0</v>
      </c>
      <c r="L757" s="4">
        <v>89</v>
      </c>
      <c r="M757" s="4">
        <v>1</v>
      </c>
      <c r="N757" s="9">
        <v>10.643959552953698</v>
      </c>
      <c r="O757" s="3">
        <v>19039</v>
      </c>
      <c r="P757" s="4">
        <v>35</v>
      </c>
      <c r="Q757" s="4">
        <v>25</v>
      </c>
      <c r="S757" s="4">
        <v>25</v>
      </c>
      <c r="T757" s="4">
        <v>206</v>
      </c>
      <c r="U757" s="4">
        <v>7</v>
      </c>
      <c r="V757" s="5">
        <v>3.1</v>
      </c>
      <c r="X757" s="5">
        <v>0.94</v>
      </c>
    </row>
    <row r="758" spans="1:24" x14ac:dyDescent="0.25">
      <c r="A758" s="3">
        <v>19</v>
      </c>
      <c r="B758" s="7" t="s">
        <v>602</v>
      </c>
      <c r="C758" s="7" t="s">
        <v>603</v>
      </c>
      <c r="D758" s="7" t="s">
        <v>40</v>
      </c>
      <c r="E758" s="3">
        <v>19041</v>
      </c>
      <c r="F758" s="4">
        <v>16016</v>
      </c>
      <c r="G758" s="8">
        <v>0.3826782371958482</v>
      </c>
      <c r="H758" s="7" t="s">
        <v>26</v>
      </c>
      <c r="I758" s="3">
        <v>5</v>
      </c>
      <c r="J758" s="4">
        <v>0</v>
      </c>
      <c r="K758" s="9">
        <v>0</v>
      </c>
      <c r="L758" s="4">
        <v>83</v>
      </c>
      <c r="M758" s="4">
        <v>0</v>
      </c>
      <c r="N758" s="9">
        <v>0</v>
      </c>
      <c r="O758" s="3">
        <v>19041</v>
      </c>
      <c r="P758" s="4">
        <v>91</v>
      </c>
      <c r="Q758" s="4">
        <v>49</v>
      </c>
      <c r="S758" s="4">
        <v>49</v>
      </c>
      <c r="T758" s="4">
        <v>1851</v>
      </c>
      <c r="U758" s="4">
        <v>17.7</v>
      </c>
      <c r="V758" s="5">
        <v>3.8</v>
      </c>
      <c r="W758" s="5">
        <v>1</v>
      </c>
      <c r="X758" s="5">
        <v>1.55</v>
      </c>
    </row>
    <row r="759" spans="1:24" x14ac:dyDescent="0.25">
      <c r="A759" s="3">
        <v>17</v>
      </c>
      <c r="B759" s="7" t="s">
        <v>504</v>
      </c>
      <c r="C759" s="7" t="s">
        <v>505</v>
      </c>
      <c r="D759" s="7" t="s">
        <v>156</v>
      </c>
      <c r="E759" s="3">
        <v>17151</v>
      </c>
      <c r="F759" s="4">
        <v>4177</v>
      </c>
      <c r="G759" s="8">
        <v>0.2234803337306317</v>
      </c>
      <c r="H759" s="7" t="s">
        <v>26</v>
      </c>
      <c r="I759" s="3">
        <v>6</v>
      </c>
      <c r="J759" s="4">
        <v>0</v>
      </c>
      <c r="K759" s="9">
        <v>0</v>
      </c>
      <c r="L759" s="4">
        <v>1</v>
      </c>
      <c r="M759" s="4">
        <v>0</v>
      </c>
      <c r="N759" s="9">
        <v>0</v>
      </c>
    </row>
    <row r="760" spans="1:24" x14ac:dyDescent="0.25">
      <c r="A760" s="3">
        <v>19</v>
      </c>
      <c r="B760" s="7" t="s">
        <v>602</v>
      </c>
      <c r="C760" s="7" t="s">
        <v>603</v>
      </c>
      <c r="D760" s="7" t="s">
        <v>379</v>
      </c>
      <c r="E760" s="3">
        <v>19043</v>
      </c>
      <c r="F760" s="4">
        <v>17549</v>
      </c>
      <c r="G760" s="8">
        <v>0.60880195599022002</v>
      </c>
      <c r="H760" s="7" t="s">
        <v>26</v>
      </c>
      <c r="I760" s="3">
        <v>6</v>
      </c>
      <c r="J760" s="4">
        <v>3</v>
      </c>
      <c r="K760" s="9">
        <v>17.094991167587896</v>
      </c>
      <c r="L760" s="4">
        <v>35</v>
      </c>
      <c r="M760" s="4">
        <v>3</v>
      </c>
      <c r="N760" s="9">
        <v>17.094991167587896</v>
      </c>
      <c r="O760" s="3">
        <v>19043</v>
      </c>
      <c r="P760" s="4">
        <v>33</v>
      </c>
      <c r="Q760" s="4">
        <v>40</v>
      </c>
      <c r="S760" s="4">
        <v>40</v>
      </c>
      <c r="T760" s="4">
        <v>257</v>
      </c>
      <c r="U760" s="4">
        <v>6.1</v>
      </c>
      <c r="V760" s="5">
        <v>3.3</v>
      </c>
      <c r="X760" s="5">
        <v>1.0899999999999999</v>
      </c>
    </row>
    <row r="761" spans="1:24" x14ac:dyDescent="0.25">
      <c r="A761" s="3">
        <v>17</v>
      </c>
      <c r="B761" s="7" t="s">
        <v>504</v>
      </c>
      <c r="C761" s="7" t="s">
        <v>505</v>
      </c>
      <c r="D761" s="7" t="s">
        <v>158</v>
      </c>
      <c r="E761" s="3">
        <v>17153</v>
      </c>
      <c r="F761" s="4">
        <v>5335</v>
      </c>
      <c r="G761" s="8">
        <v>0.57432835820895523</v>
      </c>
      <c r="H761" s="7" t="s">
        <v>26</v>
      </c>
      <c r="I761" s="3">
        <v>6</v>
      </c>
      <c r="J761" s="4">
        <v>0</v>
      </c>
      <c r="K761" s="9">
        <v>0</v>
      </c>
      <c r="L761" s="4">
        <v>61</v>
      </c>
      <c r="M761" s="4">
        <v>0</v>
      </c>
      <c r="N761" s="9">
        <v>0</v>
      </c>
    </row>
    <row r="762" spans="1:24" x14ac:dyDescent="0.25">
      <c r="A762" s="3">
        <v>19</v>
      </c>
      <c r="B762" s="7" t="s">
        <v>602</v>
      </c>
      <c r="C762" s="7" t="s">
        <v>603</v>
      </c>
      <c r="D762" s="7" t="s">
        <v>513</v>
      </c>
      <c r="E762" s="3">
        <v>19045</v>
      </c>
      <c r="F762" s="4">
        <v>46429</v>
      </c>
      <c r="G762" s="8">
        <v>0.89526427811280596</v>
      </c>
      <c r="H762" s="7" t="s">
        <v>26</v>
      </c>
      <c r="I762" s="3">
        <v>5</v>
      </c>
      <c r="J762" s="4">
        <v>1</v>
      </c>
      <c r="K762" s="9">
        <v>2.1538262723728705</v>
      </c>
      <c r="L762" s="4">
        <v>68</v>
      </c>
      <c r="M762" s="4">
        <v>1</v>
      </c>
      <c r="N762" s="9">
        <v>2.1538262723728705</v>
      </c>
      <c r="O762" s="3">
        <v>19045</v>
      </c>
      <c r="P762" s="4">
        <v>135</v>
      </c>
      <c r="Q762" s="4">
        <v>120</v>
      </c>
      <c r="R762" s="4">
        <v>10</v>
      </c>
      <c r="S762" s="4">
        <v>120</v>
      </c>
      <c r="T762" s="4">
        <v>3745</v>
      </c>
      <c r="U762" s="4">
        <v>29.3</v>
      </c>
      <c r="V762" s="5">
        <v>2</v>
      </c>
      <c r="W762" s="5">
        <v>0.69</v>
      </c>
      <c r="X762" s="5">
        <v>1.325</v>
      </c>
    </row>
    <row r="763" spans="1:24" x14ac:dyDescent="0.25">
      <c r="A763" s="3">
        <v>17</v>
      </c>
      <c r="B763" s="7" t="s">
        <v>504</v>
      </c>
      <c r="C763" s="7" t="s">
        <v>505</v>
      </c>
      <c r="D763" s="7" t="s">
        <v>344</v>
      </c>
      <c r="E763" s="3">
        <v>17155</v>
      </c>
      <c r="F763" s="4">
        <v>5739</v>
      </c>
      <c r="G763" s="8">
        <v>0.64912280701754388</v>
      </c>
      <c r="H763" s="7" t="s">
        <v>26</v>
      </c>
      <c r="I763" s="3">
        <v>5</v>
      </c>
      <c r="J763" s="4">
        <v>0</v>
      </c>
      <c r="K763" s="9">
        <v>0</v>
      </c>
      <c r="L763" s="4">
        <v>1</v>
      </c>
      <c r="M763" s="4">
        <v>0</v>
      </c>
      <c r="N763" s="9">
        <v>0</v>
      </c>
    </row>
    <row r="764" spans="1:24" x14ac:dyDescent="0.25">
      <c r="A764" s="3">
        <v>19</v>
      </c>
      <c r="B764" s="7" t="s">
        <v>602</v>
      </c>
      <c r="C764" s="7" t="s">
        <v>603</v>
      </c>
      <c r="D764" s="7" t="s">
        <v>128</v>
      </c>
      <c r="E764" s="3">
        <v>19047</v>
      </c>
      <c r="F764" s="4">
        <v>16820</v>
      </c>
      <c r="G764" s="8">
        <v>0.43123240199263591</v>
      </c>
      <c r="H764" s="7" t="s">
        <v>26</v>
      </c>
      <c r="I764" s="3">
        <v>6</v>
      </c>
      <c r="J764" s="4">
        <v>2</v>
      </c>
      <c r="K764" s="9">
        <v>11.890606420927467</v>
      </c>
      <c r="L764" s="4">
        <v>619</v>
      </c>
      <c r="M764" s="4">
        <v>2</v>
      </c>
      <c r="N764" s="9">
        <v>11.890606420927467</v>
      </c>
      <c r="O764" s="3">
        <v>19047</v>
      </c>
      <c r="P764" s="4">
        <v>32</v>
      </c>
      <c r="Q764" s="4">
        <v>25</v>
      </c>
      <c r="S764" s="4">
        <v>25</v>
      </c>
      <c r="T764" s="4">
        <v>568</v>
      </c>
      <c r="U764" s="4">
        <v>5.3</v>
      </c>
      <c r="V764" s="5">
        <v>2.8</v>
      </c>
      <c r="X764" s="5">
        <v>1.1399999999999999</v>
      </c>
    </row>
    <row r="765" spans="1:24" x14ac:dyDescent="0.25">
      <c r="A765" s="3">
        <v>19</v>
      </c>
      <c r="B765" s="7" t="s">
        <v>602</v>
      </c>
      <c r="C765" s="7" t="s">
        <v>603</v>
      </c>
      <c r="D765" s="7" t="s">
        <v>50</v>
      </c>
      <c r="E765" s="3">
        <v>19049</v>
      </c>
      <c r="F765" s="4">
        <v>93453</v>
      </c>
      <c r="G765" s="8">
        <v>0.81188272402916384</v>
      </c>
      <c r="H765" s="7" t="s">
        <v>26</v>
      </c>
      <c r="I765" s="3">
        <v>3</v>
      </c>
      <c r="J765" s="4">
        <v>17</v>
      </c>
      <c r="K765" s="9">
        <v>18.19096230190577</v>
      </c>
      <c r="L765" s="4">
        <v>1028</v>
      </c>
      <c r="M765" s="4">
        <v>26</v>
      </c>
      <c r="N765" s="9">
        <v>27.821471755855885</v>
      </c>
      <c r="O765" s="3">
        <v>19049</v>
      </c>
      <c r="P765" s="4">
        <v>26</v>
      </c>
      <c r="Q765" s="4">
        <v>25</v>
      </c>
      <c r="S765" s="4">
        <v>25</v>
      </c>
      <c r="T765" s="4">
        <v>103</v>
      </c>
      <c r="U765" s="4">
        <v>2.1</v>
      </c>
      <c r="V765" s="5">
        <v>3.4</v>
      </c>
      <c r="W765" s="5">
        <v>0.32</v>
      </c>
      <c r="X765" s="5">
        <v>0.96</v>
      </c>
    </row>
    <row r="766" spans="1:24" x14ac:dyDescent="0.25">
      <c r="A766" s="3">
        <v>19</v>
      </c>
      <c r="B766" s="7" t="s">
        <v>602</v>
      </c>
      <c r="C766" s="7" t="s">
        <v>603</v>
      </c>
      <c r="D766" s="7" t="s">
        <v>615</v>
      </c>
      <c r="E766" s="3">
        <v>19051</v>
      </c>
      <c r="F766" s="4">
        <v>9000</v>
      </c>
      <c r="G766" s="8">
        <v>0.35879544619904519</v>
      </c>
      <c r="H766" s="7" t="s">
        <v>26</v>
      </c>
      <c r="I766" s="3">
        <v>5</v>
      </c>
      <c r="J766" s="4">
        <v>0</v>
      </c>
      <c r="K766" s="9">
        <v>0</v>
      </c>
      <c r="L766" s="4">
        <v>34</v>
      </c>
      <c r="M766" s="4">
        <v>1</v>
      </c>
      <c r="N766" s="9">
        <v>11.111111111111112</v>
      </c>
      <c r="O766" s="3">
        <v>19051</v>
      </c>
      <c r="P766" s="4">
        <v>23</v>
      </c>
      <c r="Q766" s="4">
        <v>25</v>
      </c>
      <c r="S766" s="4">
        <v>25</v>
      </c>
      <c r="T766" s="4">
        <v>161</v>
      </c>
      <c r="U766" s="4">
        <v>2.5</v>
      </c>
      <c r="V766" s="5">
        <v>2.8</v>
      </c>
      <c r="X766" s="5">
        <v>1.24</v>
      </c>
    </row>
    <row r="767" spans="1:24" x14ac:dyDescent="0.25">
      <c r="A767" s="3">
        <v>19</v>
      </c>
      <c r="B767" s="7" t="s">
        <v>602</v>
      </c>
      <c r="C767" s="7" t="s">
        <v>603</v>
      </c>
      <c r="D767" s="7" t="s">
        <v>388</v>
      </c>
      <c r="E767" s="3">
        <v>19053</v>
      </c>
      <c r="F767" s="4">
        <v>7870</v>
      </c>
      <c r="G767" s="8">
        <v>0.5230836236933798</v>
      </c>
      <c r="H767" s="7" t="s">
        <v>26</v>
      </c>
      <c r="I767" s="3">
        <v>6</v>
      </c>
      <c r="J767" s="4">
        <v>0</v>
      </c>
      <c r="K767" s="9">
        <v>0</v>
      </c>
      <c r="L767" s="4">
        <v>9</v>
      </c>
      <c r="M767" s="4">
        <v>0</v>
      </c>
      <c r="N767" s="9">
        <v>0</v>
      </c>
      <c r="O767" s="3">
        <v>19053</v>
      </c>
      <c r="P767" s="4">
        <v>17</v>
      </c>
      <c r="Q767" s="4">
        <v>11</v>
      </c>
      <c r="S767" s="4">
        <v>11</v>
      </c>
      <c r="T767" s="4">
        <v>142</v>
      </c>
      <c r="U767" s="4">
        <v>2.4</v>
      </c>
      <c r="V767" s="5">
        <v>3</v>
      </c>
      <c r="X767" s="5">
        <v>0.98</v>
      </c>
    </row>
    <row r="768" spans="1:24" x14ac:dyDescent="0.25">
      <c r="A768" s="3">
        <v>19</v>
      </c>
      <c r="B768" s="7" t="s">
        <v>602</v>
      </c>
      <c r="C768" s="7" t="s">
        <v>603</v>
      </c>
      <c r="D768" s="7" t="s">
        <v>297</v>
      </c>
      <c r="E768" s="3">
        <v>19055</v>
      </c>
      <c r="F768" s="4">
        <v>17011</v>
      </c>
      <c r="G768" s="8">
        <v>0.51931858096241656</v>
      </c>
      <c r="H768" s="7" t="s">
        <v>26</v>
      </c>
      <c r="I768" s="3">
        <v>6</v>
      </c>
      <c r="J768" s="4">
        <v>0</v>
      </c>
      <c r="K768" s="9">
        <v>0</v>
      </c>
      <c r="L768" s="4">
        <v>27</v>
      </c>
      <c r="M768" s="4">
        <v>1</v>
      </c>
      <c r="N768" s="9">
        <v>5.8785491740638411</v>
      </c>
      <c r="O768" s="3">
        <v>19055</v>
      </c>
      <c r="P768" s="4">
        <v>71</v>
      </c>
      <c r="Q768" s="4">
        <v>25</v>
      </c>
      <c r="S768" s="4">
        <v>25</v>
      </c>
      <c r="T768" s="4">
        <v>590</v>
      </c>
      <c r="U768" s="4">
        <v>6.5</v>
      </c>
      <c r="V768" s="5">
        <v>3.1</v>
      </c>
      <c r="X768" s="5">
        <v>1.2</v>
      </c>
    </row>
    <row r="769" spans="1:24" x14ac:dyDescent="0.25">
      <c r="A769" s="3">
        <v>19</v>
      </c>
      <c r="B769" s="7" t="s">
        <v>602</v>
      </c>
      <c r="C769" s="7" t="s">
        <v>603</v>
      </c>
      <c r="D769" s="7" t="s">
        <v>616</v>
      </c>
      <c r="E769" s="3">
        <v>19057</v>
      </c>
      <c r="F769" s="4">
        <v>38967</v>
      </c>
      <c r="G769" s="8">
        <v>0.86179032427327107</v>
      </c>
      <c r="H769" s="7" t="s">
        <v>26</v>
      </c>
      <c r="I769" s="3">
        <v>5</v>
      </c>
      <c r="J769" s="4">
        <v>1</v>
      </c>
      <c r="K769" s="9">
        <v>2.5662740267405755</v>
      </c>
      <c r="L769" s="4">
        <v>66</v>
      </c>
      <c r="M769" s="4">
        <v>2</v>
      </c>
      <c r="N769" s="9">
        <v>5.132548053481151</v>
      </c>
      <c r="O769" s="3">
        <v>19057</v>
      </c>
      <c r="P769" s="4">
        <v>212</v>
      </c>
      <c r="Q769" s="4">
        <v>136</v>
      </c>
      <c r="R769" s="4">
        <v>12</v>
      </c>
      <c r="S769" s="4">
        <v>136</v>
      </c>
      <c r="T769" s="4">
        <v>7914</v>
      </c>
      <c r="U769" s="4">
        <v>62.8</v>
      </c>
      <c r="V769" s="5">
        <v>3.1</v>
      </c>
      <c r="W769" s="5">
        <v>1</v>
      </c>
      <c r="X769" s="5">
        <v>1.6</v>
      </c>
    </row>
    <row r="770" spans="1:24" x14ac:dyDescent="0.25">
      <c r="A770" s="3">
        <v>19</v>
      </c>
      <c r="B770" s="7" t="s">
        <v>602</v>
      </c>
      <c r="C770" s="7" t="s">
        <v>603</v>
      </c>
      <c r="D770" s="7" t="s">
        <v>617</v>
      </c>
      <c r="E770" s="3">
        <v>19059</v>
      </c>
      <c r="F770" s="4">
        <v>17258</v>
      </c>
      <c r="G770" s="8">
        <v>0.4525396120242855</v>
      </c>
      <c r="H770" s="7" t="s">
        <v>26</v>
      </c>
      <c r="I770" s="3">
        <v>5</v>
      </c>
      <c r="J770" s="4">
        <v>0</v>
      </c>
      <c r="K770" s="9">
        <v>0</v>
      </c>
      <c r="L770" s="4">
        <v>157</v>
      </c>
      <c r="M770" s="4">
        <v>0</v>
      </c>
      <c r="N770" s="9">
        <v>0</v>
      </c>
      <c r="O770" s="3">
        <v>19059</v>
      </c>
      <c r="P770" s="4">
        <v>40</v>
      </c>
      <c r="Q770" s="4">
        <v>44</v>
      </c>
      <c r="S770" s="4">
        <v>44</v>
      </c>
      <c r="T770" s="4">
        <v>988</v>
      </c>
      <c r="U770" s="4">
        <v>8</v>
      </c>
      <c r="V770" s="5">
        <v>3.4</v>
      </c>
      <c r="W770" s="5">
        <v>1</v>
      </c>
      <c r="X770" s="5">
        <v>1.4</v>
      </c>
    </row>
    <row r="771" spans="1:24" x14ac:dyDescent="0.25">
      <c r="A771" s="3">
        <v>19</v>
      </c>
      <c r="B771" s="7" t="s">
        <v>602</v>
      </c>
      <c r="C771" s="7" t="s">
        <v>603</v>
      </c>
      <c r="D771" s="7" t="s">
        <v>618</v>
      </c>
      <c r="E771" s="3">
        <v>19061</v>
      </c>
      <c r="F771" s="4">
        <v>97311</v>
      </c>
      <c r="G771" s="8">
        <v>0.97399829497016199</v>
      </c>
      <c r="H771" s="7" t="s">
        <v>26</v>
      </c>
      <c r="I771" s="3">
        <v>4</v>
      </c>
      <c r="J771" s="4">
        <v>16</v>
      </c>
      <c r="K771" s="9">
        <v>16.442128844632158</v>
      </c>
      <c r="L771" s="4">
        <v>389</v>
      </c>
      <c r="M771" s="4">
        <v>22</v>
      </c>
      <c r="N771" s="9">
        <v>22.607927161369219</v>
      </c>
      <c r="O771" s="3">
        <v>19061</v>
      </c>
      <c r="P771" s="4">
        <v>375</v>
      </c>
      <c r="Q771" s="4">
        <v>257</v>
      </c>
      <c r="R771" s="4">
        <v>18</v>
      </c>
      <c r="S771" s="4">
        <v>257</v>
      </c>
      <c r="T771" s="4">
        <v>11934</v>
      </c>
      <c r="U771" s="4">
        <v>122.5</v>
      </c>
      <c r="V771" s="5">
        <v>3.5333333333333332</v>
      </c>
      <c r="W771" s="5">
        <v>0.49</v>
      </c>
      <c r="X771" s="5">
        <v>1.3033333333333335</v>
      </c>
    </row>
    <row r="772" spans="1:24" x14ac:dyDescent="0.25">
      <c r="A772" s="3">
        <v>17</v>
      </c>
      <c r="B772" s="7" t="s">
        <v>504</v>
      </c>
      <c r="C772" s="7" t="s">
        <v>505</v>
      </c>
      <c r="D772" s="7" t="s">
        <v>161</v>
      </c>
      <c r="E772" s="3">
        <v>17171</v>
      </c>
      <c r="F772" s="4">
        <v>4951</v>
      </c>
      <c r="G772" s="8">
        <v>0.27212614445574773</v>
      </c>
      <c r="H772" s="7" t="s">
        <v>26</v>
      </c>
      <c r="I772" s="3">
        <v>5</v>
      </c>
      <c r="J772" s="4">
        <v>0</v>
      </c>
      <c r="K772" s="9">
        <v>0</v>
      </c>
      <c r="L772" s="4">
        <v>0</v>
      </c>
      <c r="M772" s="4">
        <v>0</v>
      </c>
      <c r="N772" s="9">
        <v>0</v>
      </c>
    </row>
    <row r="773" spans="1:24" x14ac:dyDescent="0.25">
      <c r="A773" s="3">
        <v>19</v>
      </c>
      <c r="B773" s="7" t="s">
        <v>602</v>
      </c>
      <c r="C773" s="7" t="s">
        <v>603</v>
      </c>
      <c r="D773" s="7" t="s">
        <v>619</v>
      </c>
      <c r="E773" s="3">
        <v>19063</v>
      </c>
      <c r="F773" s="4">
        <v>9208</v>
      </c>
      <c r="G773" s="8">
        <v>0.43437900128040974</v>
      </c>
      <c r="H773" s="7" t="s">
        <v>26</v>
      </c>
      <c r="I773" s="3">
        <v>6</v>
      </c>
      <c r="J773" s="4">
        <v>0</v>
      </c>
      <c r="K773" s="9">
        <v>0</v>
      </c>
      <c r="L773" s="4">
        <v>41</v>
      </c>
      <c r="M773" s="4">
        <v>0</v>
      </c>
      <c r="N773" s="9">
        <v>0</v>
      </c>
      <c r="O773" s="3">
        <v>19063</v>
      </c>
      <c r="P773" s="4">
        <v>28</v>
      </c>
      <c r="Q773" s="4">
        <v>22</v>
      </c>
      <c r="S773" s="4">
        <v>22</v>
      </c>
      <c r="T773" s="4">
        <v>342</v>
      </c>
      <c r="U773" s="4">
        <v>4.9000000000000004</v>
      </c>
      <c r="V773" s="5">
        <v>2.8</v>
      </c>
      <c r="X773" s="5">
        <v>1.1100000000000001</v>
      </c>
    </row>
    <row r="774" spans="1:24" x14ac:dyDescent="0.25">
      <c r="A774" s="3">
        <v>19</v>
      </c>
      <c r="B774" s="7" t="s">
        <v>602</v>
      </c>
      <c r="C774" s="7" t="s">
        <v>603</v>
      </c>
      <c r="D774" s="7" t="s">
        <v>55</v>
      </c>
      <c r="E774" s="3">
        <v>19065</v>
      </c>
      <c r="F774" s="4">
        <v>19650</v>
      </c>
      <c r="G774" s="8">
        <v>0.65640569395017789</v>
      </c>
      <c r="H774" s="7" t="s">
        <v>26</v>
      </c>
      <c r="I774" s="3">
        <v>6</v>
      </c>
      <c r="J774" s="4">
        <v>0</v>
      </c>
      <c r="K774" s="9">
        <v>0</v>
      </c>
      <c r="L774" s="4">
        <v>28</v>
      </c>
      <c r="M774" s="4">
        <v>0</v>
      </c>
      <c r="N774" s="9">
        <v>0</v>
      </c>
      <c r="O774" s="3">
        <v>19065</v>
      </c>
      <c r="P774" s="4">
        <v>38</v>
      </c>
      <c r="Q774" s="4">
        <v>50</v>
      </c>
      <c r="S774" s="4">
        <v>50</v>
      </c>
      <c r="T774" s="4">
        <v>364</v>
      </c>
      <c r="U774" s="4">
        <v>6.8</v>
      </c>
      <c r="V774" s="5">
        <v>2.75</v>
      </c>
      <c r="X774" s="5">
        <v>0.97500000000000009</v>
      </c>
    </row>
    <row r="775" spans="1:24" x14ac:dyDescent="0.25">
      <c r="A775" s="3">
        <v>17</v>
      </c>
      <c r="B775" s="7" t="s">
        <v>504</v>
      </c>
      <c r="C775" s="7" t="s">
        <v>505</v>
      </c>
      <c r="D775" s="7" t="s">
        <v>550</v>
      </c>
      <c r="E775" s="3">
        <v>17175</v>
      </c>
      <c r="F775" s="4">
        <v>5342</v>
      </c>
      <c r="G775" s="8">
        <v>0.42238470191226096</v>
      </c>
      <c r="H775" s="7" t="s">
        <v>26</v>
      </c>
      <c r="I775" s="3">
        <v>3</v>
      </c>
      <c r="J775" s="4">
        <v>0</v>
      </c>
      <c r="K775" s="9">
        <v>0</v>
      </c>
      <c r="L775" s="4">
        <v>3</v>
      </c>
      <c r="M775" s="4">
        <v>0</v>
      </c>
      <c r="N775" s="9">
        <v>0</v>
      </c>
    </row>
    <row r="776" spans="1:24" x14ac:dyDescent="0.25">
      <c r="A776" s="3">
        <v>19</v>
      </c>
      <c r="B776" s="7" t="s">
        <v>602</v>
      </c>
      <c r="C776" s="7" t="s">
        <v>603</v>
      </c>
      <c r="D776" s="7" t="s">
        <v>398</v>
      </c>
      <c r="E776" s="3">
        <v>19067</v>
      </c>
      <c r="F776" s="4">
        <v>15642</v>
      </c>
      <c r="G776" s="8">
        <v>0.7266285714285714</v>
      </c>
      <c r="H776" s="7" t="s">
        <v>26</v>
      </c>
      <c r="I776" s="3">
        <v>6</v>
      </c>
      <c r="J776" s="4">
        <v>1</v>
      </c>
      <c r="K776" s="9">
        <v>6.3930443677279127</v>
      </c>
      <c r="L776" s="4">
        <v>21</v>
      </c>
      <c r="M776" s="4">
        <v>1</v>
      </c>
      <c r="N776" s="9">
        <v>6.3930443677279127</v>
      </c>
      <c r="O776" s="3">
        <v>19067</v>
      </c>
      <c r="P776" s="4">
        <v>21</v>
      </c>
      <c r="Q776" s="4">
        <v>25</v>
      </c>
      <c r="S776" s="4">
        <v>25</v>
      </c>
      <c r="T776" s="4">
        <v>379</v>
      </c>
      <c r="U776" s="4">
        <v>7.7</v>
      </c>
      <c r="V776" s="5">
        <v>3.3</v>
      </c>
      <c r="X776" s="5">
        <v>1.05</v>
      </c>
    </row>
    <row r="777" spans="1:24" x14ac:dyDescent="0.25">
      <c r="A777" s="3">
        <v>19</v>
      </c>
      <c r="B777" s="7" t="s">
        <v>602</v>
      </c>
      <c r="C777" s="7" t="s">
        <v>603</v>
      </c>
      <c r="D777" s="7" t="s">
        <v>56</v>
      </c>
      <c r="E777" s="3">
        <v>19069</v>
      </c>
      <c r="F777" s="4">
        <v>10070</v>
      </c>
      <c r="G777" s="8">
        <v>0.47202023395510589</v>
      </c>
      <c r="H777" s="7" t="s">
        <v>26</v>
      </c>
      <c r="I777" s="3">
        <v>6</v>
      </c>
      <c r="J777" s="4">
        <v>0</v>
      </c>
      <c r="K777" s="9">
        <v>0</v>
      </c>
      <c r="L777" s="4">
        <v>50</v>
      </c>
      <c r="M777" s="4">
        <v>0</v>
      </c>
      <c r="N777" s="9">
        <v>0</v>
      </c>
      <c r="O777" s="3">
        <v>19069</v>
      </c>
      <c r="P777" s="4">
        <v>19</v>
      </c>
      <c r="Q777" s="4">
        <v>25</v>
      </c>
      <c r="S777" s="4">
        <v>25</v>
      </c>
      <c r="T777" s="4">
        <v>139</v>
      </c>
      <c r="U777" s="4">
        <v>3.9</v>
      </c>
      <c r="V777" s="5">
        <v>3.3</v>
      </c>
      <c r="X777" s="5">
        <v>0.94</v>
      </c>
    </row>
    <row r="778" spans="1:24" x14ac:dyDescent="0.25">
      <c r="A778" s="3">
        <v>19</v>
      </c>
      <c r="B778" s="7" t="s">
        <v>602</v>
      </c>
      <c r="C778" s="7" t="s">
        <v>603</v>
      </c>
      <c r="D778" s="7" t="s">
        <v>254</v>
      </c>
      <c r="E778" s="3">
        <v>19071</v>
      </c>
      <c r="F778" s="4">
        <v>6960</v>
      </c>
      <c r="G778" s="8">
        <v>0.40008309098462819</v>
      </c>
      <c r="H778" s="7" t="s">
        <v>26</v>
      </c>
      <c r="I778" s="3">
        <v>6</v>
      </c>
      <c r="J778" s="4">
        <v>0</v>
      </c>
      <c r="K778" s="9">
        <v>0</v>
      </c>
      <c r="L778" s="4">
        <v>4</v>
      </c>
      <c r="M778" s="4">
        <v>0</v>
      </c>
      <c r="N778" s="9">
        <v>0</v>
      </c>
      <c r="O778" s="3">
        <v>19071</v>
      </c>
      <c r="P778" s="4">
        <v>8</v>
      </c>
      <c r="Q778" s="4">
        <v>25</v>
      </c>
      <c r="S778" s="4">
        <v>25</v>
      </c>
      <c r="T778" s="4">
        <v>63</v>
      </c>
      <c r="U778" s="4">
        <v>2.2999999999999998</v>
      </c>
      <c r="V778" s="5">
        <v>3.3</v>
      </c>
      <c r="X778" s="5">
        <v>1</v>
      </c>
    </row>
    <row r="779" spans="1:24" x14ac:dyDescent="0.25">
      <c r="A779" s="3">
        <v>19</v>
      </c>
      <c r="B779" s="7" t="s">
        <v>602</v>
      </c>
      <c r="C779" s="7" t="s">
        <v>603</v>
      </c>
      <c r="D779" s="7" t="s">
        <v>58</v>
      </c>
      <c r="E779" s="3">
        <v>19073</v>
      </c>
      <c r="F779" s="4">
        <v>8888</v>
      </c>
      <c r="G779" s="8">
        <v>0.59964539007092199</v>
      </c>
      <c r="H779" s="7" t="s">
        <v>26</v>
      </c>
      <c r="I779" s="3">
        <v>6</v>
      </c>
      <c r="J779" s="4">
        <v>0</v>
      </c>
      <c r="K779" s="9">
        <v>0</v>
      </c>
      <c r="L779" s="4">
        <v>21</v>
      </c>
      <c r="M779" s="4">
        <v>0</v>
      </c>
      <c r="N779" s="9">
        <v>0</v>
      </c>
      <c r="O779" s="3">
        <v>19073</v>
      </c>
      <c r="P779" s="4">
        <v>25</v>
      </c>
      <c r="Q779" s="4">
        <v>25</v>
      </c>
      <c r="S779" s="4">
        <v>25</v>
      </c>
      <c r="T779" s="4">
        <v>247</v>
      </c>
      <c r="U779" s="4">
        <v>4.7</v>
      </c>
      <c r="V779" s="5">
        <v>3.3</v>
      </c>
      <c r="X779" s="5">
        <v>1.2</v>
      </c>
    </row>
    <row r="780" spans="1:24" x14ac:dyDescent="0.25">
      <c r="A780" s="3">
        <v>19</v>
      </c>
      <c r="B780" s="7" t="s">
        <v>602</v>
      </c>
      <c r="C780" s="7" t="s">
        <v>603</v>
      </c>
      <c r="D780" s="7" t="s">
        <v>522</v>
      </c>
      <c r="E780" s="3">
        <v>19075</v>
      </c>
      <c r="F780" s="4">
        <v>12232</v>
      </c>
      <c r="G780" s="8">
        <v>0.40998453722111772</v>
      </c>
      <c r="H780" s="7" t="s">
        <v>26</v>
      </c>
      <c r="I780" s="3">
        <v>4</v>
      </c>
      <c r="J780" s="4">
        <v>0</v>
      </c>
      <c r="K780" s="9">
        <v>0</v>
      </c>
      <c r="L780" s="4">
        <v>23</v>
      </c>
      <c r="M780" s="4">
        <v>0</v>
      </c>
      <c r="N780" s="9">
        <v>0</v>
      </c>
      <c r="O780" s="3">
        <v>19075</v>
      </c>
      <c r="P780" s="4">
        <v>88</v>
      </c>
      <c r="Q780" s="4">
        <v>25</v>
      </c>
      <c r="S780" s="4">
        <v>25</v>
      </c>
      <c r="T780" s="4">
        <v>154</v>
      </c>
      <c r="U780" s="4">
        <v>2.4</v>
      </c>
      <c r="V780" s="5">
        <v>1.9</v>
      </c>
      <c r="W780" s="5">
        <v>0.34</v>
      </c>
      <c r="X780" s="5">
        <v>1.3</v>
      </c>
    </row>
    <row r="781" spans="1:24" x14ac:dyDescent="0.25">
      <c r="A781" s="3">
        <v>19</v>
      </c>
      <c r="B781" s="7" t="s">
        <v>602</v>
      </c>
      <c r="C781" s="7" t="s">
        <v>603</v>
      </c>
      <c r="D781" s="7" t="s">
        <v>620</v>
      </c>
      <c r="E781" s="3">
        <v>19077</v>
      </c>
      <c r="F781" s="4">
        <v>10689</v>
      </c>
      <c r="G781" s="8">
        <v>0.47739801543550164</v>
      </c>
      <c r="H781" s="7" t="s">
        <v>26</v>
      </c>
      <c r="I781" s="3">
        <v>3</v>
      </c>
      <c r="J781" s="4">
        <v>3</v>
      </c>
      <c r="K781" s="9">
        <v>28.066236317709798</v>
      </c>
      <c r="L781" s="4">
        <v>59</v>
      </c>
      <c r="M781" s="4">
        <v>3</v>
      </c>
      <c r="N781" s="9">
        <v>28.066236317709798</v>
      </c>
      <c r="O781" s="3">
        <v>19077</v>
      </c>
      <c r="P781" s="4">
        <v>15</v>
      </c>
      <c r="Q781" s="4">
        <v>25</v>
      </c>
      <c r="S781" s="4">
        <v>25</v>
      </c>
      <c r="T781" s="4">
        <v>264</v>
      </c>
      <c r="U781" s="4">
        <v>4.2</v>
      </c>
      <c r="V781" s="5">
        <v>3.3</v>
      </c>
      <c r="W781" s="5">
        <v>0.32</v>
      </c>
      <c r="X781" s="5">
        <v>1.03</v>
      </c>
    </row>
    <row r="782" spans="1:24" x14ac:dyDescent="0.25">
      <c r="A782" s="3">
        <v>19</v>
      </c>
      <c r="B782" s="7" t="s">
        <v>602</v>
      </c>
      <c r="C782" s="7" t="s">
        <v>603</v>
      </c>
      <c r="D782" s="7" t="s">
        <v>323</v>
      </c>
      <c r="E782" s="3">
        <v>19079</v>
      </c>
      <c r="F782" s="4">
        <v>14773</v>
      </c>
      <c r="G782" s="8">
        <v>0.61079991037418779</v>
      </c>
      <c r="H782" s="7" t="s">
        <v>26</v>
      </c>
      <c r="I782" s="3">
        <v>6</v>
      </c>
      <c r="J782" s="4">
        <v>0</v>
      </c>
      <c r="K782" s="9">
        <v>0</v>
      </c>
      <c r="L782" s="4">
        <v>126</v>
      </c>
      <c r="M782" s="4">
        <v>0</v>
      </c>
      <c r="N782" s="9">
        <v>0</v>
      </c>
      <c r="O782" s="3">
        <v>19079</v>
      </c>
      <c r="P782" s="4">
        <v>34</v>
      </c>
      <c r="Q782" s="4">
        <v>25</v>
      </c>
      <c r="S782" s="4">
        <v>25</v>
      </c>
      <c r="T782" s="4">
        <v>558</v>
      </c>
      <c r="U782" s="4">
        <v>8.1999999999999993</v>
      </c>
      <c r="V782" s="5">
        <v>3.2</v>
      </c>
      <c r="X782" s="5">
        <v>1.01</v>
      </c>
    </row>
    <row r="783" spans="1:24" x14ac:dyDescent="0.25">
      <c r="A783" s="3">
        <v>19</v>
      </c>
      <c r="B783" s="7" t="s">
        <v>602</v>
      </c>
      <c r="C783" s="7" t="s">
        <v>603</v>
      </c>
      <c r="D783" s="7" t="s">
        <v>408</v>
      </c>
      <c r="E783" s="3">
        <v>19081</v>
      </c>
      <c r="F783" s="4">
        <v>10630</v>
      </c>
      <c r="G783" s="8">
        <v>0.39904450590897661</v>
      </c>
      <c r="H783" s="7" t="s">
        <v>26</v>
      </c>
      <c r="I783" s="3">
        <v>6</v>
      </c>
      <c r="J783" s="4">
        <v>0</v>
      </c>
      <c r="K783" s="9">
        <v>0</v>
      </c>
      <c r="L783" s="4">
        <v>33</v>
      </c>
      <c r="M783" s="4">
        <v>0</v>
      </c>
      <c r="N783" s="9">
        <v>0</v>
      </c>
      <c r="O783" s="3">
        <v>19081</v>
      </c>
      <c r="P783" s="4">
        <v>25</v>
      </c>
      <c r="Q783" s="4">
        <v>25</v>
      </c>
      <c r="S783" s="4">
        <v>25</v>
      </c>
      <c r="T783" s="4">
        <v>157</v>
      </c>
      <c r="U783" s="4">
        <v>7</v>
      </c>
      <c r="V783" s="5">
        <v>2.6</v>
      </c>
      <c r="X783" s="5">
        <v>1.02</v>
      </c>
    </row>
    <row r="784" spans="1:24" x14ac:dyDescent="0.25">
      <c r="A784" s="3">
        <v>19</v>
      </c>
      <c r="B784" s="7" t="s">
        <v>602</v>
      </c>
      <c r="C784" s="7" t="s">
        <v>603</v>
      </c>
      <c r="D784" s="7" t="s">
        <v>523</v>
      </c>
      <c r="E784" s="3">
        <v>19083</v>
      </c>
      <c r="F784" s="4">
        <v>16846</v>
      </c>
      <c r="G784" s="8">
        <v>0.53045298819946707</v>
      </c>
      <c r="H784" s="7" t="s">
        <v>26</v>
      </c>
      <c r="I784" s="3">
        <v>6</v>
      </c>
      <c r="J784" s="4">
        <v>0</v>
      </c>
      <c r="K784" s="9">
        <v>0</v>
      </c>
      <c r="L784" s="4">
        <v>45</v>
      </c>
      <c r="M784" s="4">
        <v>0</v>
      </c>
      <c r="N784" s="9">
        <v>0</v>
      </c>
      <c r="O784" s="3">
        <v>19083</v>
      </c>
      <c r="P784" s="4">
        <v>26</v>
      </c>
      <c r="Q784" s="4">
        <v>19</v>
      </c>
      <c r="S784" s="4">
        <v>19</v>
      </c>
      <c r="T784" s="4">
        <v>301</v>
      </c>
      <c r="U784" s="4">
        <v>6.6</v>
      </c>
      <c r="V784" s="5">
        <v>3.6</v>
      </c>
      <c r="X784" s="5">
        <v>1.02</v>
      </c>
    </row>
    <row r="785" spans="1:24" x14ac:dyDescent="0.25">
      <c r="A785" s="3">
        <v>17</v>
      </c>
      <c r="B785" s="7" t="s">
        <v>504</v>
      </c>
      <c r="C785" s="7" t="s">
        <v>505</v>
      </c>
      <c r="D785" s="7" t="s">
        <v>169</v>
      </c>
      <c r="E785" s="3">
        <v>17193</v>
      </c>
      <c r="F785" s="4">
        <v>13537</v>
      </c>
      <c r="G785" s="8">
        <v>0.25035460992907799</v>
      </c>
      <c r="H785" s="7" t="s">
        <v>26</v>
      </c>
      <c r="I785" s="3">
        <v>6</v>
      </c>
      <c r="J785" s="4">
        <v>0</v>
      </c>
      <c r="K785" s="9">
        <v>0</v>
      </c>
      <c r="L785" s="4">
        <v>3</v>
      </c>
      <c r="M785" s="4">
        <v>0</v>
      </c>
      <c r="N785" s="9">
        <v>0</v>
      </c>
    </row>
    <row r="786" spans="1:24" x14ac:dyDescent="0.25">
      <c r="A786" s="3">
        <v>19</v>
      </c>
      <c r="B786" s="7" t="s">
        <v>602</v>
      </c>
      <c r="C786" s="7" t="s">
        <v>603</v>
      </c>
      <c r="D786" s="7" t="s">
        <v>571</v>
      </c>
      <c r="E786" s="3">
        <v>19085</v>
      </c>
      <c r="F786" s="4">
        <v>14049</v>
      </c>
      <c r="G786" s="8">
        <v>0.43472052223582214</v>
      </c>
      <c r="H786" s="7" t="s">
        <v>26</v>
      </c>
      <c r="I786" s="3">
        <v>3</v>
      </c>
      <c r="J786" s="4">
        <v>0</v>
      </c>
      <c r="K786" s="9">
        <v>0</v>
      </c>
      <c r="L786" s="4">
        <v>41</v>
      </c>
      <c r="M786" s="4">
        <v>0</v>
      </c>
      <c r="N786" s="9">
        <v>0</v>
      </c>
      <c r="O786" s="3">
        <v>19085</v>
      </c>
      <c r="P786" s="4">
        <v>25</v>
      </c>
      <c r="Q786" s="4">
        <v>25</v>
      </c>
      <c r="S786" s="4">
        <v>25</v>
      </c>
      <c r="T786" s="4">
        <v>289</v>
      </c>
      <c r="U786" s="4">
        <v>4.0999999999999996</v>
      </c>
      <c r="V786" s="5">
        <v>1.6</v>
      </c>
      <c r="W786" s="5">
        <v>0.15</v>
      </c>
      <c r="X786" s="5">
        <v>1.04</v>
      </c>
    </row>
    <row r="787" spans="1:24" x14ac:dyDescent="0.25">
      <c r="A787" s="3">
        <v>19</v>
      </c>
      <c r="B787" s="7" t="s">
        <v>602</v>
      </c>
      <c r="C787" s="7" t="s">
        <v>603</v>
      </c>
      <c r="D787" s="7" t="s">
        <v>60</v>
      </c>
      <c r="E787" s="3">
        <v>19087</v>
      </c>
      <c r="F787" s="4">
        <v>19954</v>
      </c>
      <c r="G787" s="8">
        <v>0.50250908461671573</v>
      </c>
      <c r="H787" s="7" t="s">
        <v>26</v>
      </c>
      <c r="I787" s="3">
        <v>6</v>
      </c>
      <c r="J787" s="4">
        <v>1</v>
      </c>
      <c r="K787" s="9">
        <v>5.0115265109752434</v>
      </c>
      <c r="L787" s="4">
        <v>74</v>
      </c>
      <c r="M787" s="4">
        <v>2</v>
      </c>
      <c r="N787" s="9">
        <v>10.023053021950487</v>
      </c>
      <c r="O787" s="3">
        <v>19087</v>
      </c>
      <c r="P787" s="4">
        <v>44</v>
      </c>
      <c r="Q787" s="4">
        <v>25</v>
      </c>
      <c r="S787" s="4">
        <v>25</v>
      </c>
      <c r="T787" s="4">
        <v>418</v>
      </c>
      <c r="U787" s="4">
        <v>4.5</v>
      </c>
      <c r="V787" s="5">
        <v>0.3</v>
      </c>
      <c r="X787" s="5">
        <v>1.1200000000000001</v>
      </c>
    </row>
    <row r="788" spans="1:24" x14ac:dyDescent="0.25">
      <c r="A788" s="3">
        <v>19</v>
      </c>
      <c r="B788" s="7" t="s">
        <v>602</v>
      </c>
      <c r="C788" s="7" t="s">
        <v>603</v>
      </c>
      <c r="D788" s="7" t="s">
        <v>139</v>
      </c>
      <c r="E788" s="3">
        <v>19089</v>
      </c>
      <c r="F788" s="4">
        <v>9158</v>
      </c>
      <c r="G788" s="8">
        <v>0.64228265032554577</v>
      </c>
      <c r="H788" s="7" t="s">
        <v>26</v>
      </c>
      <c r="I788" s="3">
        <v>6</v>
      </c>
      <c r="J788" s="4">
        <v>0</v>
      </c>
      <c r="K788" s="9">
        <v>0</v>
      </c>
      <c r="L788" s="4">
        <v>12</v>
      </c>
      <c r="M788" s="4">
        <v>0</v>
      </c>
      <c r="N788" s="9">
        <v>0</v>
      </c>
      <c r="O788" s="3">
        <v>19089</v>
      </c>
      <c r="P788" s="4">
        <v>17</v>
      </c>
      <c r="Q788" s="4">
        <v>18</v>
      </c>
      <c r="S788" s="4">
        <v>18</v>
      </c>
      <c r="T788" s="4">
        <v>205</v>
      </c>
      <c r="U788" s="4">
        <v>3.4</v>
      </c>
      <c r="V788" s="5">
        <v>2.2999999999999998</v>
      </c>
      <c r="X788" s="5">
        <v>0.99</v>
      </c>
    </row>
    <row r="789" spans="1:24" x14ac:dyDescent="0.25">
      <c r="A789" s="3">
        <v>19</v>
      </c>
      <c r="B789" s="7" t="s">
        <v>602</v>
      </c>
      <c r="C789" s="7" t="s">
        <v>603</v>
      </c>
      <c r="D789" s="7" t="s">
        <v>185</v>
      </c>
      <c r="E789" s="3">
        <v>19091</v>
      </c>
      <c r="F789" s="4">
        <v>9558</v>
      </c>
      <c r="G789" s="8">
        <v>0.3508968609865471</v>
      </c>
      <c r="H789" s="7" t="s">
        <v>26</v>
      </c>
      <c r="I789" s="3">
        <v>6</v>
      </c>
      <c r="J789" s="4">
        <v>0</v>
      </c>
      <c r="K789" s="9">
        <v>0</v>
      </c>
      <c r="L789" s="4">
        <v>34</v>
      </c>
      <c r="M789" s="4">
        <v>1</v>
      </c>
      <c r="N789" s="9">
        <v>10.462439840970914</v>
      </c>
      <c r="O789" s="3">
        <v>19091</v>
      </c>
      <c r="P789" s="4">
        <v>22</v>
      </c>
      <c r="Q789" s="4">
        <v>17</v>
      </c>
      <c r="S789" s="4">
        <v>17</v>
      </c>
      <c r="T789" s="4">
        <v>179</v>
      </c>
      <c r="U789" s="4">
        <v>3.5</v>
      </c>
      <c r="V789" s="5">
        <v>2.8</v>
      </c>
      <c r="X789" s="5">
        <v>1.04</v>
      </c>
    </row>
    <row r="790" spans="1:24" x14ac:dyDescent="0.25">
      <c r="A790" s="3">
        <v>19</v>
      </c>
      <c r="B790" s="7" t="s">
        <v>602</v>
      </c>
      <c r="C790" s="7" t="s">
        <v>603</v>
      </c>
      <c r="D790" s="7" t="s">
        <v>621</v>
      </c>
      <c r="E790" s="3">
        <v>19093</v>
      </c>
      <c r="F790" s="4">
        <v>6860</v>
      </c>
      <c r="G790" s="8">
        <v>0.29830508474576273</v>
      </c>
      <c r="H790" s="7" t="s">
        <v>26</v>
      </c>
      <c r="I790" s="3">
        <v>6</v>
      </c>
      <c r="J790" s="4">
        <v>0</v>
      </c>
      <c r="K790" s="9">
        <v>0</v>
      </c>
      <c r="L790" s="4">
        <v>18</v>
      </c>
      <c r="M790" s="4">
        <v>0</v>
      </c>
      <c r="N790" s="9">
        <v>0</v>
      </c>
      <c r="O790" s="3">
        <v>19093</v>
      </c>
      <c r="P790" s="4">
        <v>22</v>
      </c>
      <c r="Q790" s="4">
        <v>25</v>
      </c>
      <c r="S790" s="4">
        <v>25</v>
      </c>
      <c r="T790" s="4">
        <v>235</v>
      </c>
      <c r="U790" s="4">
        <v>5.6</v>
      </c>
      <c r="V790" s="5">
        <v>3.9</v>
      </c>
      <c r="X790" s="5">
        <v>0.98</v>
      </c>
    </row>
    <row r="791" spans="1:24" x14ac:dyDescent="0.25">
      <c r="A791" s="3">
        <v>19</v>
      </c>
      <c r="B791" s="7" t="s">
        <v>602</v>
      </c>
      <c r="C791" s="7" t="s">
        <v>603</v>
      </c>
      <c r="D791" s="7" t="s">
        <v>602</v>
      </c>
      <c r="E791" s="3">
        <v>19095</v>
      </c>
      <c r="F791" s="4">
        <v>16184</v>
      </c>
      <c r="G791" s="8">
        <v>0.59250720461095097</v>
      </c>
      <c r="H791" s="7" t="s">
        <v>26</v>
      </c>
      <c r="I791" s="3">
        <v>6</v>
      </c>
      <c r="J791" s="4">
        <v>0</v>
      </c>
      <c r="K791" s="9">
        <v>0</v>
      </c>
      <c r="L791" s="4">
        <v>34</v>
      </c>
      <c r="M791" s="4">
        <v>0</v>
      </c>
      <c r="N791" s="9">
        <v>0</v>
      </c>
      <c r="O791" s="3">
        <v>19095</v>
      </c>
      <c r="P791" s="4">
        <v>22</v>
      </c>
      <c r="Q791" s="4">
        <v>25</v>
      </c>
      <c r="S791" s="4">
        <v>25</v>
      </c>
      <c r="T791" s="4">
        <v>224</v>
      </c>
      <c r="U791" s="4">
        <v>6.9</v>
      </c>
      <c r="V791" s="5">
        <v>2.7</v>
      </c>
      <c r="X791" s="5">
        <v>1.1399999999999999</v>
      </c>
    </row>
    <row r="792" spans="1:24" x14ac:dyDescent="0.25">
      <c r="A792" s="3">
        <v>19</v>
      </c>
      <c r="B792" s="7" t="s">
        <v>602</v>
      </c>
      <c r="C792" s="7" t="s">
        <v>603</v>
      </c>
      <c r="D792" s="7" t="s">
        <v>62</v>
      </c>
      <c r="E792" s="3">
        <v>19097</v>
      </c>
      <c r="F792" s="4">
        <v>19439</v>
      </c>
      <c r="G792" s="8">
        <v>0.6588255494505495</v>
      </c>
      <c r="H792" s="7" t="s">
        <v>26</v>
      </c>
      <c r="I792" s="3">
        <v>6</v>
      </c>
      <c r="J792" s="4">
        <v>0</v>
      </c>
      <c r="K792" s="9">
        <v>0</v>
      </c>
      <c r="L792" s="4">
        <v>14</v>
      </c>
      <c r="M792" s="4">
        <v>0</v>
      </c>
      <c r="N792" s="9">
        <v>0</v>
      </c>
      <c r="O792" s="3">
        <v>19097</v>
      </c>
      <c r="P792" s="4">
        <v>23</v>
      </c>
      <c r="Q792" s="4">
        <v>25</v>
      </c>
      <c r="S792" s="4">
        <v>25</v>
      </c>
      <c r="T792" s="4">
        <v>134</v>
      </c>
      <c r="U792" s="4">
        <v>4.9000000000000004</v>
      </c>
      <c r="V792" s="5">
        <v>3</v>
      </c>
      <c r="X792" s="5">
        <v>0.92</v>
      </c>
    </row>
    <row r="793" spans="1:24" x14ac:dyDescent="0.25">
      <c r="A793" s="3">
        <v>19</v>
      </c>
      <c r="B793" s="7" t="s">
        <v>602</v>
      </c>
      <c r="C793" s="7" t="s">
        <v>603</v>
      </c>
      <c r="D793" s="7" t="s">
        <v>414</v>
      </c>
      <c r="E793" s="3">
        <v>19099</v>
      </c>
      <c r="F793" s="4">
        <v>37185</v>
      </c>
      <c r="G793" s="8">
        <v>0.67320075757575759</v>
      </c>
      <c r="H793" s="7" t="s">
        <v>26</v>
      </c>
      <c r="I793" s="3">
        <v>5</v>
      </c>
      <c r="J793" s="4">
        <v>16</v>
      </c>
      <c r="K793" s="9">
        <v>43.028102729595268</v>
      </c>
      <c r="L793" s="4">
        <v>282</v>
      </c>
      <c r="M793" s="4">
        <v>17</v>
      </c>
      <c r="N793" s="9">
        <v>45.717359150194973</v>
      </c>
      <c r="O793" s="3">
        <v>19099</v>
      </c>
      <c r="P793" s="4">
        <v>63</v>
      </c>
      <c r="Q793" s="4">
        <v>48</v>
      </c>
      <c r="S793" s="4">
        <v>48</v>
      </c>
      <c r="T793" s="4">
        <v>676</v>
      </c>
      <c r="U793" s="4">
        <v>7.9</v>
      </c>
      <c r="V793" s="5">
        <v>4.8</v>
      </c>
      <c r="W793" s="5">
        <v>0.32</v>
      </c>
      <c r="X793" s="5">
        <v>1.22</v>
      </c>
    </row>
    <row r="794" spans="1:24" x14ac:dyDescent="0.25">
      <c r="A794" s="3">
        <v>19</v>
      </c>
      <c r="B794" s="7" t="s">
        <v>602</v>
      </c>
      <c r="C794" s="7" t="s">
        <v>603</v>
      </c>
      <c r="D794" s="7" t="s">
        <v>63</v>
      </c>
      <c r="E794" s="3">
        <v>19101</v>
      </c>
      <c r="F794" s="4">
        <v>18295</v>
      </c>
      <c r="G794" s="8">
        <v>0.98986125933831381</v>
      </c>
      <c r="H794" s="7" t="s">
        <v>26</v>
      </c>
      <c r="I794" s="3">
        <v>5</v>
      </c>
      <c r="J794" s="4">
        <v>0</v>
      </c>
      <c r="K794" s="9">
        <v>0</v>
      </c>
      <c r="L794" s="4">
        <v>48</v>
      </c>
      <c r="M794" s="4">
        <v>0</v>
      </c>
      <c r="N794" s="9">
        <v>0</v>
      </c>
      <c r="O794" s="3">
        <v>19101</v>
      </c>
      <c r="P794" s="4">
        <v>63</v>
      </c>
      <c r="Q794" s="4">
        <v>25</v>
      </c>
      <c r="S794" s="4">
        <v>25</v>
      </c>
      <c r="T794" s="4">
        <v>450</v>
      </c>
      <c r="U794" s="4">
        <v>9.4</v>
      </c>
      <c r="V794" s="5">
        <v>3.6</v>
      </c>
      <c r="W794" s="5">
        <v>1</v>
      </c>
      <c r="X794" s="5">
        <v>1.17</v>
      </c>
    </row>
    <row r="795" spans="1:24" x14ac:dyDescent="0.25">
      <c r="A795" s="3">
        <v>18</v>
      </c>
      <c r="B795" s="7" t="s">
        <v>560</v>
      </c>
      <c r="C795" s="7" t="s">
        <v>561</v>
      </c>
      <c r="D795" s="7" t="s">
        <v>118</v>
      </c>
      <c r="E795" s="3">
        <v>18007</v>
      </c>
      <c r="F795" s="4">
        <v>8748</v>
      </c>
      <c r="G795" s="8">
        <v>0.33346258239627763</v>
      </c>
      <c r="H795" s="7" t="s">
        <v>26</v>
      </c>
      <c r="I795" s="3">
        <v>4</v>
      </c>
      <c r="J795" s="4">
        <v>0</v>
      </c>
      <c r="K795" s="9">
        <v>0</v>
      </c>
      <c r="L795" s="4">
        <v>38</v>
      </c>
      <c r="M795" s="4">
        <v>0</v>
      </c>
      <c r="N795" s="9">
        <v>0</v>
      </c>
    </row>
    <row r="796" spans="1:24" x14ac:dyDescent="0.25">
      <c r="A796" s="3">
        <v>19</v>
      </c>
      <c r="B796" s="7" t="s">
        <v>602</v>
      </c>
      <c r="C796" s="7" t="s">
        <v>603</v>
      </c>
      <c r="D796" s="7" t="s">
        <v>142</v>
      </c>
      <c r="E796" s="3">
        <v>19103</v>
      </c>
      <c r="F796" s="4">
        <v>151140</v>
      </c>
      <c r="G796" s="8">
        <v>2.3854780459988594</v>
      </c>
      <c r="H796" s="7" t="s">
        <v>32</v>
      </c>
      <c r="I796" s="3">
        <v>4</v>
      </c>
      <c r="J796" s="4">
        <v>7</v>
      </c>
      <c r="K796" s="9">
        <v>4.6314675135635834</v>
      </c>
      <c r="L796" s="4">
        <v>650</v>
      </c>
      <c r="M796" s="4">
        <v>8</v>
      </c>
      <c r="N796" s="9">
        <v>5.2931057297869524</v>
      </c>
      <c r="O796" s="3">
        <v>19103</v>
      </c>
      <c r="P796" s="4">
        <v>2101</v>
      </c>
      <c r="Q796" s="4">
        <v>934</v>
      </c>
      <c r="R796" s="4">
        <v>18</v>
      </c>
      <c r="S796" s="4">
        <v>962</v>
      </c>
      <c r="T796" s="4">
        <v>39901</v>
      </c>
      <c r="U796" s="4">
        <v>600.6</v>
      </c>
      <c r="V796" s="5">
        <v>5.05</v>
      </c>
      <c r="W796" s="5">
        <v>0.84</v>
      </c>
      <c r="X796" s="5">
        <v>1.99</v>
      </c>
    </row>
    <row r="797" spans="1:24" x14ac:dyDescent="0.25">
      <c r="A797" s="3">
        <v>19</v>
      </c>
      <c r="B797" s="7" t="s">
        <v>602</v>
      </c>
      <c r="C797" s="7" t="s">
        <v>603</v>
      </c>
      <c r="D797" s="7" t="s">
        <v>417</v>
      </c>
      <c r="E797" s="3">
        <v>19105</v>
      </c>
      <c r="F797" s="4">
        <v>20681</v>
      </c>
      <c r="G797" s="8">
        <v>0.66206293706293706</v>
      </c>
      <c r="H797" s="7" t="s">
        <v>26</v>
      </c>
      <c r="I797" s="3">
        <v>3</v>
      </c>
      <c r="J797" s="4">
        <v>0</v>
      </c>
      <c r="K797" s="9">
        <v>0</v>
      </c>
      <c r="L797" s="4">
        <v>41</v>
      </c>
      <c r="M797" s="4">
        <v>0</v>
      </c>
      <c r="N797" s="9">
        <v>0</v>
      </c>
      <c r="O797" s="3">
        <v>19105</v>
      </c>
      <c r="P797" s="4">
        <v>45</v>
      </c>
      <c r="Q797" s="4">
        <v>22</v>
      </c>
      <c r="S797" s="4">
        <v>22</v>
      </c>
      <c r="T797" s="4">
        <v>248</v>
      </c>
      <c r="U797" s="4">
        <v>5</v>
      </c>
      <c r="V797" s="5">
        <v>2.8</v>
      </c>
      <c r="W797" s="5">
        <v>0.42</v>
      </c>
      <c r="X797" s="5">
        <v>1.19</v>
      </c>
    </row>
    <row r="798" spans="1:24" x14ac:dyDescent="0.25">
      <c r="A798" s="3">
        <v>19</v>
      </c>
      <c r="B798" s="7" t="s">
        <v>602</v>
      </c>
      <c r="C798" s="7" t="s">
        <v>603</v>
      </c>
      <c r="D798" s="7" t="s">
        <v>622</v>
      </c>
      <c r="E798" s="3">
        <v>19107</v>
      </c>
      <c r="F798" s="4">
        <v>10246</v>
      </c>
      <c r="G798" s="8">
        <v>0.39587020648967552</v>
      </c>
      <c r="H798" s="7" t="s">
        <v>26</v>
      </c>
      <c r="I798" s="3">
        <v>6</v>
      </c>
      <c r="J798" s="4">
        <v>0</v>
      </c>
      <c r="K798" s="9">
        <v>0</v>
      </c>
      <c r="L798" s="4">
        <v>15</v>
      </c>
      <c r="M798" s="4">
        <v>0</v>
      </c>
      <c r="N798" s="9">
        <v>0</v>
      </c>
      <c r="O798" s="3">
        <v>19107</v>
      </c>
      <c r="P798" s="4">
        <v>25</v>
      </c>
      <c r="Q798" s="4">
        <v>25</v>
      </c>
      <c r="S798" s="4">
        <v>25</v>
      </c>
      <c r="T798" s="4">
        <v>51</v>
      </c>
      <c r="U798" s="4">
        <v>5</v>
      </c>
      <c r="V798" s="5">
        <v>3.1</v>
      </c>
      <c r="X798" s="5">
        <v>0.99</v>
      </c>
    </row>
    <row r="799" spans="1:24" x14ac:dyDescent="0.25">
      <c r="A799" s="3">
        <v>18</v>
      </c>
      <c r="B799" s="7" t="s">
        <v>560</v>
      </c>
      <c r="C799" s="7" t="s">
        <v>561</v>
      </c>
      <c r="D799" s="7" t="s">
        <v>508</v>
      </c>
      <c r="E799" s="3">
        <v>18013</v>
      </c>
      <c r="F799" s="4">
        <v>15092</v>
      </c>
      <c r="G799" s="8">
        <v>0.50199362041467299</v>
      </c>
      <c r="H799" s="7" t="s">
        <v>26</v>
      </c>
      <c r="I799" s="3">
        <v>2</v>
      </c>
      <c r="J799" s="4">
        <v>1</v>
      </c>
      <c r="K799" s="9">
        <v>6.6260270341902991</v>
      </c>
      <c r="L799" s="4">
        <v>36</v>
      </c>
      <c r="M799" s="4">
        <v>1</v>
      </c>
      <c r="N799" s="9">
        <v>6.6260270341902991</v>
      </c>
    </row>
    <row r="800" spans="1:24" x14ac:dyDescent="0.25">
      <c r="A800" s="3">
        <v>19</v>
      </c>
      <c r="B800" s="7" t="s">
        <v>602</v>
      </c>
      <c r="C800" s="7" t="s">
        <v>603</v>
      </c>
      <c r="D800" s="7" t="s">
        <v>623</v>
      </c>
      <c r="E800" s="3">
        <v>19109</v>
      </c>
      <c r="F800" s="4">
        <v>14813</v>
      </c>
      <c r="G800" s="8">
        <v>0.44984963736069344</v>
      </c>
      <c r="H800" s="7" t="s">
        <v>26</v>
      </c>
      <c r="I800" s="3">
        <v>6</v>
      </c>
      <c r="J800" s="4">
        <v>0</v>
      </c>
      <c r="K800" s="9">
        <v>0</v>
      </c>
      <c r="L800" s="4">
        <v>19</v>
      </c>
      <c r="M800" s="4">
        <v>0</v>
      </c>
      <c r="N800" s="9">
        <v>0</v>
      </c>
      <c r="O800" s="3">
        <v>19109</v>
      </c>
      <c r="P800" s="4">
        <v>13</v>
      </c>
      <c r="Q800" s="4">
        <v>24</v>
      </c>
      <c r="S800" s="4">
        <v>24</v>
      </c>
      <c r="T800" s="4">
        <v>611</v>
      </c>
      <c r="U800" s="4">
        <v>9.6</v>
      </c>
      <c r="V800" s="5">
        <v>3.1</v>
      </c>
      <c r="X800" s="5">
        <v>1.05</v>
      </c>
    </row>
    <row r="801" spans="1:24" x14ac:dyDescent="0.25">
      <c r="A801" s="3">
        <v>18</v>
      </c>
      <c r="B801" s="7" t="s">
        <v>560</v>
      </c>
      <c r="C801" s="7" t="s">
        <v>561</v>
      </c>
      <c r="D801" s="7" t="s">
        <v>121</v>
      </c>
      <c r="E801" s="3">
        <v>18015</v>
      </c>
      <c r="F801" s="4">
        <v>20257</v>
      </c>
      <c r="G801" s="8">
        <v>0.30161007492427866</v>
      </c>
      <c r="H801" s="7" t="s">
        <v>26</v>
      </c>
      <c r="I801" s="3">
        <v>4</v>
      </c>
      <c r="J801" s="4">
        <v>2</v>
      </c>
      <c r="K801" s="9">
        <v>9.8731302759539901</v>
      </c>
      <c r="L801" s="4">
        <v>102</v>
      </c>
      <c r="M801" s="4">
        <v>2</v>
      </c>
      <c r="N801" s="9">
        <v>9.8731302759539901</v>
      </c>
    </row>
    <row r="802" spans="1:24" x14ac:dyDescent="0.25">
      <c r="A802" s="3">
        <v>19</v>
      </c>
      <c r="B802" s="7" t="s">
        <v>602</v>
      </c>
      <c r="C802" s="7" t="s">
        <v>603</v>
      </c>
      <c r="D802" s="7" t="s">
        <v>67</v>
      </c>
      <c r="E802" s="3">
        <v>19111</v>
      </c>
      <c r="F802" s="4">
        <v>33657</v>
      </c>
      <c r="G802" s="8">
        <v>0.70600931500624786</v>
      </c>
      <c r="H802" s="7" t="s">
        <v>26</v>
      </c>
      <c r="I802" s="3">
        <v>5</v>
      </c>
      <c r="J802" s="4">
        <v>0</v>
      </c>
      <c r="K802" s="9">
        <v>0</v>
      </c>
      <c r="L802" s="4">
        <v>40</v>
      </c>
      <c r="M802" s="4">
        <v>1</v>
      </c>
      <c r="N802" s="9">
        <v>2.9711501322161809</v>
      </c>
      <c r="O802" s="3">
        <v>19111</v>
      </c>
      <c r="P802" s="4">
        <v>121</v>
      </c>
      <c r="Q802" s="4">
        <v>99</v>
      </c>
      <c r="R802" s="4">
        <v>3</v>
      </c>
      <c r="S802" s="4">
        <v>99</v>
      </c>
      <c r="T802" s="4">
        <v>1501</v>
      </c>
      <c r="U802" s="4">
        <v>11.4</v>
      </c>
      <c r="V802" s="5">
        <v>3.2</v>
      </c>
      <c r="W802" s="5">
        <v>0.45</v>
      </c>
      <c r="X802" s="5">
        <v>1.26</v>
      </c>
    </row>
    <row r="803" spans="1:24" x14ac:dyDescent="0.25">
      <c r="A803" s="3">
        <v>19</v>
      </c>
      <c r="B803" s="7" t="s">
        <v>602</v>
      </c>
      <c r="C803" s="7" t="s">
        <v>603</v>
      </c>
      <c r="D803" s="7" t="s">
        <v>624</v>
      </c>
      <c r="E803" s="3">
        <v>19113</v>
      </c>
      <c r="F803" s="4">
        <v>226706</v>
      </c>
      <c r="G803" s="8">
        <v>1.217916924984501</v>
      </c>
      <c r="H803" s="7" t="s">
        <v>32</v>
      </c>
      <c r="I803" s="3">
        <v>3</v>
      </c>
      <c r="J803" s="4">
        <v>76</v>
      </c>
      <c r="K803" s="9">
        <v>33.523594435083325</v>
      </c>
      <c r="L803" s="4">
        <v>1021</v>
      </c>
      <c r="M803" s="4">
        <v>80</v>
      </c>
      <c r="N803" s="9">
        <v>35.287994142192971</v>
      </c>
      <c r="O803" s="3">
        <v>19113</v>
      </c>
      <c r="P803" s="4">
        <v>900</v>
      </c>
      <c r="Q803" s="4">
        <v>495</v>
      </c>
      <c r="R803" s="4">
        <v>36</v>
      </c>
      <c r="S803" s="4">
        <v>495</v>
      </c>
      <c r="T803" s="4">
        <v>23581</v>
      </c>
      <c r="U803" s="4">
        <v>268.5</v>
      </c>
      <c r="V803" s="5">
        <v>12.199999999999998</v>
      </c>
      <c r="W803" s="5">
        <v>0.42</v>
      </c>
      <c r="X803" s="5">
        <v>1.6850000000000001</v>
      </c>
    </row>
    <row r="804" spans="1:24" x14ac:dyDescent="0.25">
      <c r="A804" s="3">
        <v>19</v>
      </c>
      <c r="B804" s="7" t="s">
        <v>602</v>
      </c>
      <c r="C804" s="7" t="s">
        <v>603</v>
      </c>
      <c r="D804" s="7" t="s">
        <v>626</v>
      </c>
      <c r="E804" s="3">
        <v>19117</v>
      </c>
      <c r="F804" s="4">
        <v>8600</v>
      </c>
      <c r="G804" s="8">
        <v>0.43065693430656932</v>
      </c>
      <c r="H804" s="7" t="s">
        <v>26</v>
      </c>
      <c r="I804" s="3">
        <v>6</v>
      </c>
      <c r="J804" s="4">
        <v>0</v>
      </c>
      <c r="K804" s="9">
        <v>0</v>
      </c>
      <c r="L804" s="4">
        <v>25</v>
      </c>
      <c r="M804" s="4">
        <v>3</v>
      </c>
      <c r="N804" s="9">
        <v>34.883720930232556</v>
      </c>
      <c r="O804" s="3">
        <v>19117</v>
      </c>
      <c r="P804" s="4">
        <v>28</v>
      </c>
      <c r="Q804" s="4">
        <v>25</v>
      </c>
      <c r="S804" s="4">
        <v>25</v>
      </c>
      <c r="T804" s="4">
        <v>210</v>
      </c>
      <c r="U804" s="4">
        <v>2.9</v>
      </c>
      <c r="V804" s="5">
        <v>3</v>
      </c>
      <c r="X804" s="5">
        <v>0.95</v>
      </c>
    </row>
    <row r="805" spans="1:24" x14ac:dyDescent="0.25">
      <c r="A805" s="3">
        <v>19</v>
      </c>
      <c r="B805" s="7" t="s">
        <v>602</v>
      </c>
      <c r="C805" s="7" t="s">
        <v>603</v>
      </c>
      <c r="D805" s="7" t="s">
        <v>627</v>
      </c>
      <c r="E805" s="3">
        <v>19119</v>
      </c>
      <c r="F805" s="4">
        <v>11755</v>
      </c>
      <c r="G805" s="8">
        <v>0.17719568567026195</v>
      </c>
      <c r="H805" s="7" t="s">
        <v>26</v>
      </c>
      <c r="I805" s="3">
        <v>6</v>
      </c>
      <c r="J805" s="4">
        <v>0</v>
      </c>
      <c r="K805" s="9">
        <v>0</v>
      </c>
      <c r="L805" s="4">
        <v>31</v>
      </c>
      <c r="M805" s="4">
        <v>0</v>
      </c>
      <c r="N805" s="9">
        <v>0</v>
      </c>
      <c r="O805" s="3">
        <v>19119</v>
      </c>
      <c r="P805" s="4">
        <v>3</v>
      </c>
      <c r="Q805" s="4">
        <v>14</v>
      </c>
      <c r="S805" s="4">
        <v>11</v>
      </c>
      <c r="T805" s="4">
        <v>116</v>
      </c>
      <c r="U805" s="4">
        <v>1.6</v>
      </c>
      <c r="V805" s="5">
        <v>1.85</v>
      </c>
      <c r="X805" s="5">
        <v>0.97</v>
      </c>
    </row>
    <row r="806" spans="1:24" x14ac:dyDescent="0.25">
      <c r="A806" s="3">
        <v>19</v>
      </c>
      <c r="B806" s="7" t="s">
        <v>602</v>
      </c>
      <c r="C806" s="7" t="s">
        <v>603</v>
      </c>
      <c r="D806" s="7" t="s">
        <v>71</v>
      </c>
      <c r="E806" s="3">
        <v>19121</v>
      </c>
      <c r="F806" s="4">
        <v>16338</v>
      </c>
      <c r="G806" s="8">
        <v>0.49962686567164177</v>
      </c>
      <c r="H806" s="7" t="s">
        <v>26</v>
      </c>
      <c r="I806" s="3">
        <v>3</v>
      </c>
      <c r="J806" s="4">
        <v>1</v>
      </c>
      <c r="K806" s="9">
        <v>6.1207002081038073</v>
      </c>
      <c r="L806" s="4">
        <v>34</v>
      </c>
      <c r="M806" s="4">
        <v>2</v>
      </c>
      <c r="N806" s="9">
        <v>12.241400416207615</v>
      </c>
      <c r="O806" s="3">
        <v>19121</v>
      </c>
      <c r="P806" s="4">
        <v>22</v>
      </c>
      <c r="Q806" s="4">
        <v>25</v>
      </c>
      <c r="S806" s="4">
        <v>25</v>
      </c>
      <c r="T806" s="4">
        <v>194</v>
      </c>
      <c r="U806" s="4">
        <v>4.3</v>
      </c>
      <c r="V806" s="5">
        <v>3.5</v>
      </c>
      <c r="W806" s="5">
        <v>0.32</v>
      </c>
      <c r="X806" s="5">
        <v>0.93</v>
      </c>
    </row>
    <row r="807" spans="1:24" x14ac:dyDescent="0.25">
      <c r="A807" s="3">
        <v>18</v>
      </c>
      <c r="B807" s="7" t="s">
        <v>560</v>
      </c>
      <c r="C807" s="7" t="s">
        <v>561</v>
      </c>
      <c r="D807" s="7" t="s">
        <v>128</v>
      </c>
      <c r="E807" s="3">
        <v>18025</v>
      </c>
      <c r="F807" s="4">
        <v>10577</v>
      </c>
      <c r="G807" s="8">
        <v>0.43880597014925371</v>
      </c>
      <c r="H807" s="7" t="s">
        <v>26</v>
      </c>
      <c r="I807" s="3">
        <v>6</v>
      </c>
      <c r="J807" s="4">
        <v>0</v>
      </c>
      <c r="K807" s="9">
        <v>0</v>
      </c>
      <c r="L807" s="4">
        <v>27</v>
      </c>
      <c r="M807" s="4">
        <v>0</v>
      </c>
      <c r="N807" s="9">
        <v>0</v>
      </c>
    </row>
    <row r="808" spans="1:24" x14ac:dyDescent="0.25">
      <c r="A808" s="3">
        <v>19</v>
      </c>
      <c r="B808" s="7" t="s">
        <v>602</v>
      </c>
      <c r="C808" s="7" t="s">
        <v>603</v>
      </c>
      <c r="D808" s="7" t="s">
        <v>628</v>
      </c>
      <c r="E808" s="3">
        <v>19123</v>
      </c>
      <c r="F808" s="4">
        <v>22095</v>
      </c>
      <c r="G808" s="8">
        <v>0.3523950484391819</v>
      </c>
      <c r="H808" s="7" t="s">
        <v>26</v>
      </c>
      <c r="I808" s="3">
        <v>5</v>
      </c>
      <c r="J808" s="4">
        <v>8</v>
      </c>
      <c r="K808" s="9">
        <v>36.207286716451684</v>
      </c>
      <c r="L808" s="4">
        <v>108</v>
      </c>
      <c r="M808" s="4">
        <v>14</v>
      </c>
      <c r="N808" s="9">
        <v>63.362751753790448</v>
      </c>
      <c r="O808" s="3">
        <v>19123</v>
      </c>
      <c r="P808" s="4">
        <v>67</v>
      </c>
      <c r="Q808" s="4">
        <v>25</v>
      </c>
      <c r="S808" s="4">
        <v>25</v>
      </c>
      <c r="T808" s="4">
        <v>950</v>
      </c>
      <c r="U808" s="4">
        <v>10.5</v>
      </c>
      <c r="V808" s="5">
        <v>3.3</v>
      </c>
      <c r="W808" s="5">
        <v>1</v>
      </c>
      <c r="X808" s="5">
        <v>1.28</v>
      </c>
    </row>
    <row r="809" spans="1:24" x14ac:dyDescent="0.25">
      <c r="A809" s="3">
        <v>19</v>
      </c>
      <c r="B809" s="7" t="s">
        <v>602</v>
      </c>
      <c r="C809" s="7" t="s">
        <v>603</v>
      </c>
      <c r="D809" s="7" t="s">
        <v>73</v>
      </c>
      <c r="E809" s="3">
        <v>19125</v>
      </c>
      <c r="F809" s="4">
        <v>33253</v>
      </c>
      <c r="G809" s="8">
        <v>0.50009122422915531</v>
      </c>
      <c r="H809" s="7" t="s">
        <v>26</v>
      </c>
      <c r="I809" s="3">
        <v>6</v>
      </c>
      <c r="J809" s="4">
        <v>0</v>
      </c>
      <c r="K809" s="9">
        <v>0</v>
      </c>
      <c r="L809" s="4">
        <v>42</v>
      </c>
      <c r="M809" s="4">
        <v>0</v>
      </c>
      <c r="N809" s="9">
        <v>0</v>
      </c>
      <c r="O809" s="3">
        <v>19125</v>
      </c>
      <c r="P809" s="4">
        <v>136</v>
      </c>
      <c r="Q809" s="4">
        <v>50</v>
      </c>
      <c r="R809" s="4">
        <v>3</v>
      </c>
      <c r="S809" s="4">
        <v>50</v>
      </c>
      <c r="T809" s="4">
        <v>1604</v>
      </c>
      <c r="U809" s="4">
        <v>18.8</v>
      </c>
      <c r="V809" s="5">
        <v>2.95</v>
      </c>
      <c r="W809" s="5">
        <v>0.61</v>
      </c>
      <c r="X809" s="5">
        <v>1.19</v>
      </c>
    </row>
    <row r="810" spans="1:24" x14ac:dyDescent="0.25">
      <c r="A810" s="3">
        <v>19</v>
      </c>
      <c r="B810" s="7" t="s">
        <v>602</v>
      </c>
      <c r="C810" s="7" t="s">
        <v>603</v>
      </c>
      <c r="D810" s="7" t="s">
        <v>74</v>
      </c>
      <c r="E810" s="3">
        <v>19127</v>
      </c>
      <c r="F810" s="4">
        <v>39369</v>
      </c>
      <c r="G810" s="8">
        <v>0.83664990159632624</v>
      </c>
      <c r="H810" s="7" t="s">
        <v>26</v>
      </c>
      <c r="I810" s="3">
        <v>5</v>
      </c>
      <c r="J810" s="4">
        <v>13</v>
      </c>
      <c r="K810" s="9">
        <v>33.020904772790779</v>
      </c>
      <c r="L810" s="4">
        <v>942</v>
      </c>
      <c r="M810" s="4">
        <v>18</v>
      </c>
      <c r="N810" s="9">
        <v>45.721252762325683</v>
      </c>
      <c r="O810" s="3">
        <v>19127</v>
      </c>
      <c r="P810" s="4">
        <v>110</v>
      </c>
      <c r="Q810" s="4">
        <v>41</v>
      </c>
      <c r="S810" s="4">
        <v>41</v>
      </c>
      <c r="T810" s="4">
        <v>1702</v>
      </c>
      <c r="U810" s="4">
        <v>12.5</v>
      </c>
      <c r="V810" s="5">
        <v>3.6</v>
      </c>
      <c r="W810" s="5">
        <v>1</v>
      </c>
      <c r="X810" s="5">
        <v>1.51</v>
      </c>
    </row>
    <row r="811" spans="1:24" x14ac:dyDescent="0.25">
      <c r="A811" s="3">
        <v>19</v>
      </c>
      <c r="B811" s="7" t="s">
        <v>602</v>
      </c>
      <c r="C811" s="7" t="s">
        <v>603</v>
      </c>
      <c r="D811" s="7" t="s">
        <v>425</v>
      </c>
      <c r="E811" s="3">
        <v>19131</v>
      </c>
      <c r="F811" s="4">
        <v>10586</v>
      </c>
      <c r="G811" s="8">
        <v>0.59184952978056427</v>
      </c>
      <c r="H811" s="7" t="s">
        <v>26</v>
      </c>
      <c r="I811" s="3">
        <v>6</v>
      </c>
      <c r="J811" s="4">
        <v>0</v>
      </c>
      <c r="K811" s="9">
        <v>0</v>
      </c>
      <c r="L811" s="4">
        <v>8</v>
      </c>
      <c r="M811" s="4">
        <v>0</v>
      </c>
      <c r="N811" s="9">
        <v>0</v>
      </c>
      <c r="O811" s="3">
        <v>19131</v>
      </c>
      <c r="P811" s="4">
        <v>14</v>
      </c>
      <c r="Q811" s="4">
        <v>25</v>
      </c>
      <c r="S811" s="4">
        <v>25</v>
      </c>
      <c r="T811" s="4">
        <v>285</v>
      </c>
      <c r="U811" s="4">
        <v>4.5</v>
      </c>
      <c r="V811" s="5">
        <v>2.8</v>
      </c>
      <c r="X811" s="5">
        <v>0.91</v>
      </c>
    </row>
    <row r="812" spans="1:24" x14ac:dyDescent="0.25">
      <c r="A812" s="3">
        <v>19</v>
      </c>
      <c r="B812" s="7" t="s">
        <v>602</v>
      </c>
      <c r="C812" s="7" t="s">
        <v>603</v>
      </c>
      <c r="D812" s="7" t="s">
        <v>630</v>
      </c>
      <c r="E812" s="3">
        <v>19133</v>
      </c>
      <c r="F812" s="4">
        <v>8615</v>
      </c>
      <c r="G812" s="8">
        <v>0.3996794871794872</v>
      </c>
      <c r="H812" s="7" t="s">
        <v>26</v>
      </c>
      <c r="I812" s="3">
        <v>6</v>
      </c>
      <c r="J812" s="4">
        <v>0</v>
      </c>
      <c r="K812" s="9">
        <v>0</v>
      </c>
      <c r="L812" s="4">
        <v>49</v>
      </c>
      <c r="M812" s="4">
        <v>0</v>
      </c>
      <c r="N812" s="9">
        <v>0</v>
      </c>
      <c r="O812" s="3">
        <v>19133</v>
      </c>
      <c r="P812" s="4">
        <v>29</v>
      </c>
      <c r="Q812" s="4">
        <v>25</v>
      </c>
      <c r="S812" s="4">
        <v>25</v>
      </c>
      <c r="T812" s="4">
        <v>506</v>
      </c>
      <c r="U812" s="4">
        <v>6.7</v>
      </c>
      <c r="V812" s="5">
        <v>3.6</v>
      </c>
      <c r="X812" s="5">
        <v>0.98</v>
      </c>
    </row>
    <row r="813" spans="1:24" x14ac:dyDescent="0.25">
      <c r="A813" s="3">
        <v>19</v>
      </c>
      <c r="B813" s="7" t="s">
        <v>602</v>
      </c>
      <c r="C813" s="7" t="s">
        <v>603</v>
      </c>
      <c r="D813" s="7" t="s">
        <v>76</v>
      </c>
      <c r="E813" s="3">
        <v>19135</v>
      </c>
      <c r="F813" s="4">
        <v>7707</v>
      </c>
      <c r="G813" s="8">
        <v>0.400303260045489</v>
      </c>
      <c r="H813" s="7" t="s">
        <v>26</v>
      </c>
      <c r="I813" s="3">
        <v>6</v>
      </c>
      <c r="J813" s="4">
        <v>4</v>
      </c>
      <c r="K813" s="9">
        <v>51.900869339561439</v>
      </c>
      <c r="L813" s="4">
        <v>47</v>
      </c>
      <c r="M813" s="4">
        <v>6</v>
      </c>
      <c r="N813" s="9">
        <v>77.851304009342158</v>
      </c>
      <c r="O813" s="3">
        <v>19135</v>
      </c>
      <c r="P813" s="4">
        <v>18</v>
      </c>
      <c r="Q813" s="4">
        <v>25</v>
      </c>
      <c r="S813" s="4">
        <v>25</v>
      </c>
      <c r="T813" s="4">
        <v>132</v>
      </c>
      <c r="U813" s="4">
        <v>3.3</v>
      </c>
      <c r="V813" s="5">
        <v>4.2</v>
      </c>
      <c r="X813" s="5">
        <v>1.1399999999999999</v>
      </c>
    </row>
    <row r="814" spans="1:24" x14ac:dyDescent="0.25">
      <c r="A814" s="3">
        <v>19</v>
      </c>
      <c r="B814" s="7" t="s">
        <v>602</v>
      </c>
      <c r="C814" s="7" t="s">
        <v>603</v>
      </c>
      <c r="D814" s="7" t="s">
        <v>77</v>
      </c>
      <c r="E814" s="3">
        <v>19137</v>
      </c>
      <c r="F814" s="4">
        <v>9917</v>
      </c>
      <c r="G814" s="8">
        <v>0.38242142025611175</v>
      </c>
      <c r="H814" s="7" t="s">
        <v>26</v>
      </c>
      <c r="I814" s="3">
        <v>6</v>
      </c>
      <c r="J814" s="4">
        <v>0</v>
      </c>
      <c r="K814" s="9">
        <v>0</v>
      </c>
      <c r="L814" s="4">
        <v>9</v>
      </c>
      <c r="M814" s="4">
        <v>2</v>
      </c>
      <c r="N814" s="9">
        <v>20.167389331451044</v>
      </c>
      <c r="O814" s="3">
        <v>19137</v>
      </c>
      <c r="P814" s="4">
        <v>62</v>
      </c>
      <c r="Q814" s="4">
        <v>25</v>
      </c>
      <c r="R814" s="4">
        <v>8</v>
      </c>
      <c r="S814" s="4">
        <v>25</v>
      </c>
      <c r="T814" s="4">
        <v>856</v>
      </c>
      <c r="U814" s="4">
        <v>11.6</v>
      </c>
      <c r="V814" s="5">
        <v>3.5</v>
      </c>
      <c r="X814" s="5">
        <v>0.99</v>
      </c>
    </row>
    <row r="815" spans="1:24" x14ac:dyDescent="0.25">
      <c r="A815" s="3">
        <v>19</v>
      </c>
      <c r="B815" s="7" t="s">
        <v>602</v>
      </c>
      <c r="C815" s="7" t="s">
        <v>603</v>
      </c>
      <c r="D815" s="7" t="s">
        <v>631</v>
      </c>
      <c r="E815" s="3">
        <v>19139</v>
      </c>
      <c r="F815" s="4">
        <v>42664</v>
      </c>
      <c r="G815" s="8">
        <v>0.87312186978297157</v>
      </c>
      <c r="H815" s="7" t="s">
        <v>26</v>
      </c>
      <c r="I815" s="3">
        <v>5</v>
      </c>
      <c r="J815" s="4">
        <v>40</v>
      </c>
      <c r="K815" s="9">
        <v>93.75585974123382</v>
      </c>
      <c r="L815" s="4">
        <v>574</v>
      </c>
      <c r="M815" s="4">
        <v>43</v>
      </c>
      <c r="N815" s="9">
        <v>100.78754922182637</v>
      </c>
      <c r="O815" s="3">
        <v>19139</v>
      </c>
      <c r="P815" s="4">
        <v>75</v>
      </c>
      <c r="Q815" s="4">
        <v>45</v>
      </c>
      <c r="R815" s="4">
        <v>5</v>
      </c>
      <c r="S815" s="4">
        <v>45</v>
      </c>
      <c r="T815" s="4">
        <v>1360</v>
      </c>
      <c r="U815" s="4">
        <v>10</v>
      </c>
      <c r="V815" s="5">
        <v>3.1</v>
      </c>
      <c r="W815" s="5">
        <v>1</v>
      </c>
      <c r="X815" s="5">
        <v>1.28</v>
      </c>
    </row>
    <row r="816" spans="1:24" x14ac:dyDescent="0.25">
      <c r="A816" s="3">
        <v>19</v>
      </c>
      <c r="B816" s="7" t="s">
        <v>602</v>
      </c>
      <c r="C816" s="7" t="s">
        <v>603</v>
      </c>
      <c r="D816" s="7" t="s">
        <v>632</v>
      </c>
      <c r="E816" s="3">
        <v>19141</v>
      </c>
      <c r="F816" s="4">
        <v>13753</v>
      </c>
      <c r="G816" s="8">
        <v>0.22861613351877608</v>
      </c>
      <c r="H816" s="7" t="s">
        <v>26</v>
      </c>
      <c r="I816" s="3">
        <v>6</v>
      </c>
      <c r="J816" s="4">
        <v>0</v>
      </c>
      <c r="K816" s="9">
        <v>0</v>
      </c>
      <c r="L816" s="4">
        <v>66</v>
      </c>
      <c r="M816" s="4">
        <v>1</v>
      </c>
      <c r="N816" s="9">
        <v>7.2711408419981094</v>
      </c>
      <c r="O816" s="3">
        <v>19141</v>
      </c>
      <c r="P816" s="4">
        <v>122</v>
      </c>
      <c r="Q816" s="4">
        <v>39</v>
      </c>
      <c r="S816" s="4">
        <v>39</v>
      </c>
      <c r="T816" s="4">
        <v>535</v>
      </c>
      <c r="U816" s="4">
        <v>9.9</v>
      </c>
      <c r="V816" s="5">
        <v>2.8</v>
      </c>
      <c r="X816" s="5">
        <v>1.01</v>
      </c>
    </row>
    <row r="817" spans="1:24" x14ac:dyDescent="0.25">
      <c r="A817" s="3">
        <v>19</v>
      </c>
      <c r="B817" s="7" t="s">
        <v>602</v>
      </c>
      <c r="C817" s="7" t="s">
        <v>603</v>
      </c>
      <c r="D817" s="7" t="s">
        <v>340</v>
      </c>
      <c r="E817" s="3">
        <v>19143</v>
      </c>
      <c r="F817" s="4">
        <v>5958</v>
      </c>
      <c r="G817" s="8">
        <v>0.21809561438166733</v>
      </c>
      <c r="H817" s="7" t="s">
        <v>26</v>
      </c>
      <c r="I817" s="3">
        <v>6</v>
      </c>
      <c r="J817" s="4">
        <v>0</v>
      </c>
      <c r="K817" s="9">
        <v>0</v>
      </c>
      <c r="L817" s="4">
        <v>49</v>
      </c>
      <c r="M817" s="4">
        <v>0</v>
      </c>
      <c r="N817" s="9">
        <v>0</v>
      </c>
      <c r="O817" s="3">
        <v>19143</v>
      </c>
      <c r="P817" s="4">
        <v>10</v>
      </c>
      <c r="Q817" s="4">
        <v>25</v>
      </c>
      <c r="S817" s="4">
        <v>25</v>
      </c>
      <c r="T817" s="4">
        <v>179</v>
      </c>
      <c r="U817" s="4">
        <v>2.9</v>
      </c>
      <c r="V817" s="5">
        <v>3.3</v>
      </c>
      <c r="X817" s="5">
        <v>0.98</v>
      </c>
    </row>
    <row r="818" spans="1:24" x14ac:dyDescent="0.25">
      <c r="A818" s="3">
        <v>18</v>
      </c>
      <c r="B818" s="7" t="s">
        <v>560</v>
      </c>
      <c r="C818" s="7" t="s">
        <v>561</v>
      </c>
      <c r="D818" s="7" t="s">
        <v>569</v>
      </c>
      <c r="E818" s="3">
        <v>18045</v>
      </c>
      <c r="F818" s="4">
        <v>16346</v>
      </c>
      <c r="G818" s="8">
        <v>0.26068527022253618</v>
      </c>
      <c r="H818" s="7" t="s">
        <v>26</v>
      </c>
      <c r="I818" s="3">
        <v>6</v>
      </c>
      <c r="J818" s="4">
        <v>2</v>
      </c>
      <c r="K818" s="9">
        <v>12.235409274440229</v>
      </c>
      <c r="L818" s="4">
        <v>24</v>
      </c>
      <c r="M818" s="4">
        <v>2</v>
      </c>
      <c r="N818" s="9">
        <v>12.235409274440229</v>
      </c>
    </row>
    <row r="819" spans="1:24" x14ac:dyDescent="0.25">
      <c r="A819" s="3">
        <v>19</v>
      </c>
      <c r="B819" s="7" t="s">
        <v>602</v>
      </c>
      <c r="C819" s="7" t="s">
        <v>603</v>
      </c>
      <c r="D819" s="7" t="s">
        <v>633</v>
      </c>
      <c r="E819" s="3">
        <v>19145</v>
      </c>
      <c r="F819" s="4">
        <v>15107</v>
      </c>
      <c r="G819" s="8">
        <v>0.36930308604128348</v>
      </c>
      <c r="H819" s="7" t="s">
        <v>26</v>
      </c>
      <c r="I819" s="3">
        <v>6</v>
      </c>
      <c r="J819" s="4">
        <v>0</v>
      </c>
      <c r="K819" s="9">
        <v>0</v>
      </c>
      <c r="L819" s="4">
        <v>17</v>
      </c>
      <c r="M819" s="4">
        <v>0</v>
      </c>
      <c r="N819" s="9">
        <v>0</v>
      </c>
      <c r="O819" s="3">
        <v>19145</v>
      </c>
      <c r="P819" s="4">
        <v>92</v>
      </c>
      <c r="Q819" s="4">
        <v>50</v>
      </c>
      <c r="R819" s="4">
        <v>2</v>
      </c>
      <c r="S819" s="4">
        <v>50</v>
      </c>
      <c r="T819" s="4">
        <v>1034</v>
      </c>
      <c r="U819" s="4">
        <v>9.8000000000000007</v>
      </c>
      <c r="V819" s="5">
        <v>3</v>
      </c>
      <c r="X819" s="5">
        <v>1.085</v>
      </c>
    </row>
    <row r="820" spans="1:24" x14ac:dyDescent="0.25">
      <c r="A820" s="3">
        <v>18</v>
      </c>
      <c r="B820" s="7" t="s">
        <v>560</v>
      </c>
      <c r="C820" s="7" t="s">
        <v>561</v>
      </c>
      <c r="D820" s="7" t="s">
        <v>56</v>
      </c>
      <c r="E820" s="3">
        <v>18047</v>
      </c>
      <c r="F820" s="4">
        <v>22758</v>
      </c>
      <c r="G820" s="8">
        <v>0.22713115699619332</v>
      </c>
      <c r="H820" s="7" t="s">
        <v>26</v>
      </c>
      <c r="I820" s="3">
        <v>6</v>
      </c>
      <c r="J820" s="4">
        <v>8</v>
      </c>
      <c r="K820" s="9">
        <v>35.152473855347566</v>
      </c>
      <c r="L820" s="4">
        <v>120</v>
      </c>
      <c r="M820" s="4">
        <v>8</v>
      </c>
      <c r="N820" s="9">
        <v>35.152473855347566</v>
      </c>
    </row>
    <row r="821" spans="1:24" x14ac:dyDescent="0.25">
      <c r="A821" s="3">
        <v>19</v>
      </c>
      <c r="B821" s="7" t="s">
        <v>602</v>
      </c>
      <c r="C821" s="7" t="s">
        <v>603</v>
      </c>
      <c r="D821" s="7" t="s">
        <v>634</v>
      </c>
      <c r="E821" s="3">
        <v>19147</v>
      </c>
      <c r="F821" s="4">
        <v>8886</v>
      </c>
      <c r="G821" s="8">
        <v>0.45374878286270692</v>
      </c>
      <c r="H821" s="7" t="s">
        <v>26</v>
      </c>
      <c r="I821" s="3">
        <v>6</v>
      </c>
      <c r="J821" s="4">
        <v>0</v>
      </c>
      <c r="K821" s="9">
        <v>0</v>
      </c>
      <c r="L821" s="4">
        <v>16</v>
      </c>
      <c r="M821" s="4">
        <v>0</v>
      </c>
      <c r="N821" s="9">
        <v>0</v>
      </c>
      <c r="O821" s="3">
        <v>19147</v>
      </c>
      <c r="P821" s="4">
        <v>19</v>
      </c>
      <c r="Q821" s="4">
        <v>24</v>
      </c>
      <c r="S821" s="4">
        <v>24</v>
      </c>
      <c r="T821" s="4">
        <v>266</v>
      </c>
      <c r="U821" s="4">
        <v>4.5999999999999996</v>
      </c>
      <c r="V821" s="5">
        <v>2.4</v>
      </c>
      <c r="X821" s="5">
        <v>0.98</v>
      </c>
    </row>
    <row r="822" spans="1:24" x14ac:dyDescent="0.25">
      <c r="A822" s="3">
        <v>19</v>
      </c>
      <c r="B822" s="7" t="s">
        <v>602</v>
      </c>
      <c r="C822" s="7" t="s">
        <v>603</v>
      </c>
      <c r="D822" s="7" t="s">
        <v>635</v>
      </c>
      <c r="E822" s="3">
        <v>19149</v>
      </c>
      <c r="F822" s="4">
        <v>25177</v>
      </c>
      <c r="G822" s="8">
        <v>0.29803719008264462</v>
      </c>
      <c r="H822" s="7" t="s">
        <v>26</v>
      </c>
      <c r="I822" s="3">
        <v>4</v>
      </c>
      <c r="J822" s="4">
        <v>1</v>
      </c>
      <c r="K822" s="9">
        <v>3.9718790960003179</v>
      </c>
      <c r="L822" s="4">
        <v>203</v>
      </c>
      <c r="M822" s="4">
        <v>4</v>
      </c>
      <c r="N822" s="9">
        <v>15.887516384001271</v>
      </c>
      <c r="O822" s="3">
        <v>19149</v>
      </c>
      <c r="P822" s="4">
        <v>38</v>
      </c>
      <c r="Q822" s="4">
        <v>25</v>
      </c>
      <c r="S822" s="4">
        <v>25</v>
      </c>
      <c r="T822" s="4">
        <v>492</v>
      </c>
      <c r="U822" s="4">
        <v>5.7</v>
      </c>
      <c r="V822" s="5">
        <v>3.1</v>
      </c>
      <c r="X822" s="5">
        <v>1.18</v>
      </c>
    </row>
    <row r="823" spans="1:24" x14ac:dyDescent="0.25">
      <c r="A823" s="3">
        <v>19</v>
      </c>
      <c r="B823" s="7" t="s">
        <v>602</v>
      </c>
      <c r="C823" s="7" t="s">
        <v>603</v>
      </c>
      <c r="D823" s="7" t="s">
        <v>636</v>
      </c>
      <c r="E823" s="3">
        <v>19151</v>
      </c>
      <c r="F823" s="4">
        <v>6619</v>
      </c>
      <c r="G823" s="8">
        <v>0.35640266469282011</v>
      </c>
      <c r="H823" s="7" t="s">
        <v>26</v>
      </c>
      <c r="I823" s="3">
        <v>6</v>
      </c>
      <c r="J823" s="4">
        <v>0</v>
      </c>
      <c r="K823" s="9">
        <v>0</v>
      </c>
      <c r="L823" s="4">
        <v>30</v>
      </c>
      <c r="M823" s="4">
        <v>0</v>
      </c>
      <c r="N823" s="9">
        <v>0</v>
      </c>
      <c r="O823" s="3">
        <v>19151</v>
      </c>
      <c r="P823" s="4">
        <v>10</v>
      </c>
      <c r="Q823" s="4">
        <v>25</v>
      </c>
      <c r="S823" s="4">
        <v>25</v>
      </c>
      <c r="T823" s="4">
        <v>163</v>
      </c>
      <c r="U823" s="4">
        <v>3.2</v>
      </c>
      <c r="V823" s="5">
        <v>5.8</v>
      </c>
      <c r="X823" s="5">
        <v>0.91</v>
      </c>
    </row>
    <row r="824" spans="1:24" x14ac:dyDescent="0.25">
      <c r="A824" s="3">
        <v>19</v>
      </c>
      <c r="B824" s="7" t="s">
        <v>602</v>
      </c>
      <c r="C824" s="7" t="s">
        <v>603</v>
      </c>
      <c r="D824" s="7" t="s">
        <v>155</v>
      </c>
      <c r="E824" s="3">
        <v>19153</v>
      </c>
      <c r="F824" s="4">
        <v>490161</v>
      </c>
      <c r="G824" s="8">
        <v>1.2814358447781629</v>
      </c>
      <c r="H824" s="7" t="s">
        <v>32</v>
      </c>
      <c r="I824" s="3">
        <v>3</v>
      </c>
      <c r="J824" s="4">
        <v>113</v>
      </c>
      <c r="K824" s="9">
        <v>23.053649719173904</v>
      </c>
      <c r="L824" s="4">
        <v>5192</v>
      </c>
      <c r="M824" s="4">
        <v>163</v>
      </c>
      <c r="N824" s="9">
        <v>33.254379683410143</v>
      </c>
      <c r="O824" s="3">
        <v>19153</v>
      </c>
      <c r="P824" s="4">
        <v>2246</v>
      </c>
      <c r="Q824" s="4">
        <v>1298</v>
      </c>
      <c r="R824" s="4">
        <v>84</v>
      </c>
      <c r="S824" s="4">
        <v>1630</v>
      </c>
      <c r="T824" s="4">
        <v>75105</v>
      </c>
      <c r="U824" s="4">
        <v>912</v>
      </c>
      <c r="V824" s="5">
        <v>5.25</v>
      </c>
      <c r="W824" s="5">
        <v>0.32</v>
      </c>
      <c r="X824" s="5">
        <v>1.6875</v>
      </c>
    </row>
    <row r="825" spans="1:24" x14ac:dyDescent="0.25">
      <c r="A825" s="3">
        <v>19</v>
      </c>
      <c r="B825" s="7" t="s">
        <v>602</v>
      </c>
      <c r="C825" s="7" t="s">
        <v>603</v>
      </c>
      <c r="D825" s="7" t="s">
        <v>637</v>
      </c>
      <c r="E825" s="3">
        <v>19155</v>
      </c>
      <c r="F825" s="4">
        <v>93206</v>
      </c>
      <c r="G825" s="8">
        <v>0.6280934265963104</v>
      </c>
      <c r="H825" s="7" t="s">
        <v>26</v>
      </c>
      <c r="I825" s="3">
        <v>3</v>
      </c>
      <c r="J825" s="4">
        <v>7</v>
      </c>
      <c r="K825" s="9">
        <v>7.5102461214943244</v>
      </c>
      <c r="L825" s="4">
        <v>515</v>
      </c>
      <c r="M825" s="4">
        <v>11</v>
      </c>
      <c r="N825" s="9">
        <v>11.801815333776796</v>
      </c>
      <c r="O825" s="3">
        <v>19155</v>
      </c>
      <c r="P825" s="4">
        <v>236</v>
      </c>
      <c r="Q825" s="4">
        <v>255</v>
      </c>
      <c r="R825" s="4">
        <v>29</v>
      </c>
      <c r="S825" s="4">
        <v>255</v>
      </c>
      <c r="T825" s="4">
        <v>12332</v>
      </c>
      <c r="U825" s="4">
        <v>117.7</v>
      </c>
      <c r="V825" s="5">
        <v>3.6500000000000004</v>
      </c>
      <c r="W825" s="5">
        <v>0.15</v>
      </c>
      <c r="X825" s="5">
        <v>1.51</v>
      </c>
    </row>
    <row r="826" spans="1:24" x14ac:dyDescent="0.25">
      <c r="A826" s="3">
        <v>19</v>
      </c>
      <c r="B826" s="7" t="s">
        <v>602</v>
      </c>
      <c r="C826" s="7" t="s">
        <v>603</v>
      </c>
      <c r="D826" s="7" t="s">
        <v>638</v>
      </c>
      <c r="E826" s="3">
        <v>19157</v>
      </c>
      <c r="F826" s="4">
        <v>18504</v>
      </c>
      <c r="G826" s="8">
        <v>0.87019813991103923</v>
      </c>
      <c r="H826" s="7" t="s">
        <v>26</v>
      </c>
      <c r="I826" s="3">
        <v>6</v>
      </c>
      <c r="J826" s="4">
        <v>8</v>
      </c>
      <c r="K826" s="9">
        <v>43.233895373973191</v>
      </c>
      <c r="L826" s="4">
        <v>95</v>
      </c>
      <c r="M826" s="4">
        <v>8</v>
      </c>
      <c r="N826" s="9">
        <v>43.233895373973191</v>
      </c>
      <c r="O826" s="3">
        <v>19157</v>
      </c>
      <c r="P826" s="4">
        <v>61</v>
      </c>
      <c r="Q826" s="4">
        <v>49</v>
      </c>
      <c r="R826" s="4">
        <v>5</v>
      </c>
      <c r="S826" s="4">
        <v>49</v>
      </c>
      <c r="T826" s="4">
        <v>1108</v>
      </c>
      <c r="U826" s="4">
        <v>11.5</v>
      </c>
      <c r="V826" s="5">
        <v>4.0999999999999996</v>
      </c>
      <c r="X826" s="5">
        <v>1.3</v>
      </c>
    </row>
    <row r="827" spans="1:24" x14ac:dyDescent="0.25">
      <c r="A827" s="3">
        <v>19</v>
      </c>
      <c r="B827" s="7" t="s">
        <v>602</v>
      </c>
      <c r="C827" s="7" t="s">
        <v>603</v>
      </c>
      <c r="D827" s="7" t="s">
        <v>639</v>
      </c>
      <c r="E827" s="3">
        <v>19159</v>
      </c>
      <c r="F827" s="4">
        <v>4894</v>
      </c>
      <c r="G827" s="8">
        <v>0.41282894736842107</v>
      </c>
      <c r="H827" s="7" t="s">
        <v>26</v>
      </c>
      <c r="I827" s="3">
        <v>6</v>
      </c>
      <c r="J827" s="4">
        <v>0</v>
      </c>
      <c r="K827" s="9">
        <v>0</v>
      </c>
      <c r="L827" s="4">
        <v>8</v>
      </c>
      <c r="M827" s="4">
        <v>0</v>
      </c>
      <c r="N827" s="9">
        <v>0</v>
      </c>
      <c r="O827" s="3">
        <v>19159</v>
      </c>
      <c r="P827" s="4">
        <v>19</v>
      </c>
      <c r="Q827" s="4">
        <v>16</v>
      </c>
      <c r="S827" s="4">
        <v>16</v>
      </c>
      <c r="T827" s="4">
        <v>177</v>
      </c>
      <c r="U827" s="4">
        <v>2.9</v>
      </c>
      <c r="V827" s="5">
        <v>3.5</v>
      </c>
      <c r="X827" s="5">
        <v>1.03</v>
      </c>
    </row>
    <row r="828" spans="1:24" x14ac:dyDescent="0.25">
      <c r="A828" s="3">
        <v>19</v>
      </c>
      <c r="B828" s="7" t="s">
        <v>602</v>
      </c>
      <c r="C828" s="7" t="s">
        <v>603</v>
      </c>
      <c r="D828" s="7" t="s">
        <v>640</v>
      </c>
      <c r="E828" s="3">
        <v>19161</v>
      </c>
      <c r="F828" s="4">
        <v>9721</v>
      </c>
      <c r="G828" s="8">
        <v>0.34296516338104238</v>
      </c>
      <c r="H828" s="7" t="s">
        <v>26</v>
      </c>
      <c r="I828" s="3">
        <v>6</v>
      </c>
      <c r="J828" s="4">
        <v>0</v>
      </c>
      <c r="K828" s="9">
        <v>0</v>
      </c>
      <c r="L828" s="4">
        <v>38</v>
      </c>
      <c r="M828" s="4">
        <v>0</v>
      </c>
      <c r="N828" s="9">
        <v>0</v>
      </c>
      <c r="O828" s="3">
        <v>19161</v>
      </c>
      <c r="P828" s="4">
        <v>9</v>
      </c>
      <c r="Q828" s="4">
        <v>25</v>
      </c>
      <c r="S828" s="4">
        <v>25</v>
      </c>
      <c r="T828" s="4">
        <v>210</v>
      </c>
      <c r="U828" s="4">
        <v>2.1</v>
      </c>
      <c r="V828" s="5">
        <v>3.3</v>
      </c>
      <c r="X828" s="5">
        <v>1</v>
      </c>
    </row>
    <row r="829" spans="1:24" x14ac:dyDescent="0.25">
      <c r="A829" s="3">
        <v>19</v>
      </c>
      <c r="B829" s="7" t="s">
        <v>602</v>
      </c>
      <c r="C829" s="7" t="s">
        <v>603</v>
      </c>
      <c r="D829" s="7" t="s">
        <v>161</v>
      </c>
      <c r="E829" s="3">
        <v>19163</v>
      </c>
      <c r="F829" s="4">
        <v>172943</v>
      </c>
      <c r="G829" s="8">
        <v>1.032976576668625</v>
      </c>
      <c r="H829" s="7" t="s">
        <v>32</v>
      </c>
      <c r="I829" s="3">
        <v>3</v>
      </c>
      <c r="J829" s="4">
        <v>9</v>
      </c>
      <c r="K829" s="9">
        <v>5.2040267602620522</v>
      </c>
      <c r="L829" s="4">
        <v>407</v>
      </c>
      <c r="M829" s="4">
        <v>10</v>
      </c>
      <c r="N829" s="9">
        <v>5.782251955846724</v>
      </c>
      <c r="O829" s="3">
        <v>19163</v>
      </c>
      <c r="P829" s="4">
        <v>526</v>
      </c>
      <c r="Q829" s="4">
        <v>382</v>
      </c>
      <c r="R829" s="4">
        <v>39</v>
      </c>
      <c r="S829" s="4">
        <v>446</v>
      </c>
      <c r="T829" s="4">
        <v>20153</v>
      </c>
      <c r="U829" s="4">
        <v>191.89999999999998</v>
      </c>
      <c r="V829" s="5">
        <v>3.5</v>
      </c>
      <c r="W829" s="5">
        <v>0.27</v>
      </c>
      <c r="X829" s="5">
        <v>1.8050000000000002</v>
      </c>
    </row>
    <row r="830" spans="1:24" x14ac:dyDescent="0.25">
      <c r="A830" s="3">
        <v>19</v>
      </c>
      <c r="B830" s="7" t="s">
        <v>602</v>
      </c>
      <c r="C830" s="7" t="s">
        <v>603</v>
      </c>
      <c r="D830" s="7" t="s">
        <v>85</v>
      </c>
      <c r="E830" s="3">
        <v>19165</v>
      </c>
      <c r="F830" s="4">
        <v>11454</v>
      </c>
      <c r="G830" s="8">
        <v>0.38101788170563961</v>
      </c>
      <c r="H830" s="7" t="s">
        <v>26</v>
      </c>
      <c r="I830" s="3">
        <v>6</v>
      </c>
      <c r="J830" s="4">
        <v>0</v>
      </c>
      <c r="K830" s="9">
        <v>0</v>
      </c>
      <c r="L830" s="4">
        <v>49</v>
      </c>
      <c r="M830" s="4">
        <v>0</v>
      </c>
      <c r="N830" s="9">
        <v>0</v>
      </c>
      <c r="O830" s="3">
        <v>19165</v>
      </c>
      <c r="P830" s="4">
        <v>39</v>
      </c>
      <c r="Q830" s="4">
        <v>25</v>
      </c>
      <c r="S830" s="4">
        <v>25</v>
      </c>
      <c r="T830" s="4">
        <v>666</v>
      </c>
      <c r="U830" s="4">
        <v>9</v>
      </c>
      <c r="V830" s="5">
        <v>3.5</v>
      </c>
      <c r="X830" s="5">
        <v>1.1399999999999999</v>
      </c>
    </row>
    <row r="831" spans="1:24" x14ac:dyDescent="0.25">
      <c r="A831" s="3">
        <v>19</v>
      </c>
      <c r="B831" s="7" t="s">
        <v>602</v>
      </c>
      <c r="C831" s="7" t="s">
        <v>603</v>
      </c>
      <c r="D831" s="7" t="s">
        <v>641</v>
      </c>
      <c r="E831" s="3">
        <v>19167</v>
      </c>
      <c r="F831" s="4">
        <v>34855</v>
      </c>
      <c r="G831" s="8">
        <v>0.15556307067974298</v>
      </c>
      <c r="H831" s="7" t="s">
        <v>26</v>
      </c>
      <c r="I831" s="3">
        <v>6</v>
      </c>
      <c r="J831" s="4">
        <v>0</v>
      </c>
      <c r="K831" s="9">
        <v>0</v>
      </c>
      <c r="L831" s="4">
        <v>362</v>
      </c>
      <c r="M831" s="4">
        <v>0</v>
      </c>
      <c r="N831" s="9">
        <v>0</v>
      </c>
      <c r="O831" s="3">
        <v>19167</v>
      </c>
      <c r="P831" s="4">
        <v>112</v>
      </c>
      <c r="Q831" s="4">
        <v>94</v>
      </c>
      <c r="S831" s="4">
        <v>94</v>
      </c>
      <c r="T831" s="4">
        <v>1598</v>
      </c>
      <c r="U831" s="4">
        <v>20.399999999999999</v>
      </c>
      <c r="V831" s="5">
        <v>2.9749999999999996</v>
      </c>
      <c r="X831" s="5">
        <v>1.0925</v>
      </c>
    </row>
    <row r="832" spans="1:24" x14ac:dyDescent="0.25">
      <c r="A832" s="3">
        <v>19</v>
      </c>
      <c r="B832" s="7" t="s">
        <v>602</v>
      </c>
      <c r="C832" s="7" t="s">
        <v>603</v>
      </c>
      <c r="D832" s="7" t="s">
        <v>642</v>
      </c>
      <c r="E832" s="3">
        <v>19169</v>
      </c>
      <c r="F832" s="4">
        <v>97117</v>
      </c>
      <c r="G832" s="8">
        <v>1.3212560386473431</v>
      </c>
      <c r="H832" s="7" t="s">
        <v>32</v>
      </c>
      <c r="I832" s="3">
        <v>4</v>
      </c>
      <c r="J832" s="4">
        <v>1</v>
      </c>
      <c r="K832" s="9">
        <v>1.0296858428493467</v>
      </c>
      <c r="L832" s="4">
        <v>257</v>
      </c>
      <c r="M832" s="4">
        <v>2</v>
      </c>
      <c r="N832" s="9">
        <v>2.0593716856986934</v>
      </c>
      <c r="O832" s="3">
        <v>19169</v>
      </c>
      <c r="P832" s="4">
        <v>258</v>
      </c>
      <c r="Q832" s="4">
        <v>175</v>
      </c>
      <c r="R832" s="4">
        <v>14</v>
      </c>
      <c r="S832" s="4">
        <v>175</v>
      </c>
      <c r="T832" s="4">
        <v>8232</v>
      </c>
      <c r="U832" s="4">
        <v>84.4</v>
      </c>
      <c r="V832" s="5">
        <v>3.15</v>
      </c>
      <c r="W832" s="5">
        <v>0.59</v>
      </c>
      <c r="X832" s="5">
        <v>1.2450000000000001</v>
      </c>
    </row>
    <row r="833" spans="1:24" x14ac:dyDescent="0.25">
      <c r="A833" s="3">
        <v>19</v>
      </c>
      <c r="B833" s="7" t="s">
        <v>602</v>
      </c>
      <c r="C833" s="7" t="s">
        <v>603</v>
      </c>
      <c r="D833" s="7" t="s">
        <v>167</v>
      </c>
      <c r="E833" s="3">
        <v>19175</v>
      </c>
      <c r="F833" s="4">
        <v>12241</v>
      </c>
      <c r="G833" s="8">
        <v>0.54524822695035458</v>
      </c>
      <c r="H833" s="7" t="s">
        <v>26</v>
      </c>
      <c r="I833" s="3">
        <v>6</v>
      </c>
      <c r="J833" s="4">
        <v>0</v>
      </c>
      <c r="K833" s="9">
        <v>0</v>
      </c>
      <c r="L833" s="4">
        <v>10</v>
      </c>
      <c r="M833" s="4">
        <v>0</v>
      </c>
      <c r="N833" s="9">
        <v>0</v>
      </c>
      <c r="O833" s="3">
        <v>19175</v>
      </c>
      <c r="P833" s="4">
        <v>64</v>
      </c>
      <c r="Q833" s="4">
        <v>25</v>
      </c>
      <c r="R833" s="4">
        <v>4</v>
      </c>
      <c r="S833" s="4">
        <v>25</v>
      </c>
      <c r="T833" s="4">
        <v>883</v>
      </c>
      <c r="U833" s="4">
        <v>9.4</v>
      </c>
      <c r="V833" s="5">
        <v>3.1</v>
      </c>
      <c r="X833" s="5">
        <v>1.42</v>
      </c>
    </row>
    <row r="834" spans="1:24" x14ac:dyDescent="0.25">
      <c r="A834" s="3">
        <v>19</v>
      </c>
      <c r="B834" s="7" t="s">
        <v>602</v>
      </c>
      <c r="C834" s="7" t="s">
        <v>603</v>
      </c>
      <c r="D834" s="7" t="s">
        <v>168</v>
      </c>
      <c r="E834" s="3">
        <v>19177</v>
      </c>
      <c r="F834" s="4">
        <v>7044</v>
      </c>
      <c r="G834" s="8">
        <v>0.33438860308666402</v>
      </c>
      <c r="H834" s="7" t="s">
        <v>26</v>
      </c>
      <c r="I834" s="3">
        <v>6</v>
      </c>
      <c r="J834" s="4">
        <v>0</v>
      </c>
      <c r="K834" s="9">
        <v>0</v>
      </c>
      <c r="L834" s="4">
        <v>11</v>
      </c>
      <c r="M834" s="4">
        <v>0</v>
      </c>
      <c r="N834" s="9">
        <v>0</v>
      </c>
      <c r="O834" s="3">
        <v>19177</v>
      </c>
      <c r="P834" s="4">
        <v>13</v>
      </c>
      <c r="Q834" s="4">
        <v>25</v>
      </c>
      <c r="S834" s="4">
        <v>25</v>
      </c>
      <c r="T834" s="4">
        <v>148</v>
      </c>
      <c r="U834" s="4">
        <v>2.2000000000000002</v>
      </c>
      <c r="V834" s="5">
        <v>3</v>
      </c>
      <c r="X834" s="5">
        <v>1.04</v>
      </c>
    </row>
    <row r="835" spans="1:24" x14ac:dyDescent="0.25">
      <c r="A835" s="3">
        <v>19</v>
      </c>
      <c r="B835" s="7" t="s">
        <v>602</v>
      </c>
      <c r="C835" s="7" t="s">
        <v>603</v>
      </c>
      <c r="D835" s="7" t="s">
        <v>644</v>
      </c>
      <c r="E835" s="3">
        <v>19179</v>
      </c>
      <c r="F835" s="4">
        <v>34969</v>
      </c>
      <c r="G835" s="8">
        <v>0.64188181296615032</v>
      </c>
      <c r="H835" s="7" t="s">
        <v>26</v>
      </c>
      <c r="I835" s="3">
        <v>5</v>
      </c>
      <c r="J835" s="4">
        <v>4</v>
      </c>
      <c r="K835" s="9">
        <v>11.438702851096686</v>
      </c>
      <c r="L835" s="4">
        <v>675</v>
      </c>
      <c r="M835" s="4">
        <v>26</v>
      </c>
      <c r="N835" s="9">
        <v>74.351568532128454</v>
      </c>
      <c r="O835" s="3">
        <v>19179</v>
      </c>
      <c r="P835" s="4">
        <v>102</v>
      </c>
      <c r="Q835" s="4">
        <v>88</v>
      </c>
      <c r="R835" s="4">
        <v>11</v>
      </c>
      <c r="S835" s="4">
        <v>88</v>
      </c>
      <c r="T835" s="4">
        <v>2219</v>
      </c>
      <c r="U835" s="4">
        <v>19.5</v>
      </c>
      <c r="V835" s="5">
        <v>3.7</v>
      </c>
      <c r="W835" s="5">
        <v>1</v>
      </c>
      <c r="X835" s="5">
        <v>1.53</v>
      </c>
    </row>
    <row r="836" spans="1:24" x14ac:dyDescent="0.25">
      <c r="A836" s="3">
        <v>19</v>
      </c>
      <c r="B836" s="7" t="s">
        <v>602</v>
      </c>
      <c r="C836" s="7" t="s">
        <v>603</v>
      </c>
      <c r="D836" s="7" t="s">
        <v>91</v>
      </c>
      <c r="E836" s="3">
        <v>19183</v>
      </c>
      <c r="F836" s="4">
        <v>21965</v>
      </c>
      <c r="G836" s="8">
        <v>0.63874939251579455</v>
      </c>
      <c r="H836" s="7" t="s">
        <v>26</v>
      </c>
      <c r="I836" s="3">
        <v>4</v>
      </c>
      <c r="J836" s="4">
        <v>8</v>
      </c>
      <c r="K836" s="9">
        <v>36.421579786023216</v>
      </c>
      <c r="L836" s="4">
        <v>208</v>
      </c>
      <c r="M836" s="4">
        <v>9</v>
      </c>
      <c r="N836" s="9">
        <v>40.974277259276121</v>
      </c>
      <c r="O836" s="3">
        <v>19183</v>
      </c>
      <c r="P836" s="4">
        <v>42</v>
      </c>
      <c r="Q836" s="4">
        <v>25</v>
      </c>
      <c r="S836" s="4">
        <v>25</v>
      </c>
      <c r="T836" s="4">
        <v>426</v>
      </c>
      <c r="U836" s="4">
        <v>7.3</v>
      </c>
      <c r="V836" s="5">
        <v>2.8</v>
      </c>
      <c r="W836" s="5">
        <v>0.84</v>
      </c>
      <c r="X836" s="5">
        <v>1.1200000000000001</v>
      </c>
    </row>
    <row r="837" spans="1:24" x14ac:dyDescent="0.25">
      <c r="A837" s="3">
        <v>19</v>
      </c>
      <c r="B837" s="7" t="s">
        <v>602</v>
      </c>
      <c r="C837" s="7" t="s">
        <v>603</v>
      </c>
      <c r="D837" s="7" t="s">
        <v>458</v>
      </c>
      <c r="E837" s="3">
        <v>19185</v>
      </c>
      <c r="F837" s="4">
        <v>6441</v>
      </c>
      <c r="G837" s="8">
        <v>0.34751087481875303</v>
      </c>
      <c r="H837" s="7" t="s">
        <v>26</v>
      </c>
      <c r="I837" s="3">
        <v>6</v>
      </c>
      <c r="J837" s="4">
        <v>0</v>
      </c>
      <c r="K837" s="9">
        <v>0</v>
      </c>
      <c r="L837" s="4">
        <v>5</v>
      </c>
      <c r="M837" s="4">
        <v>0</v>
      </c>
      <c r="N837" s="9">
        <v>0</v>
      </c>
      <c r="O837" s="3">
        <v>19185</v>
      </c>
      <c r="P837" s="4">
        <v>25</v>
      </c>
      <c r="Q837" s="4">
        <v>25</v>
      </c>
      <c r="S837" s="4">
        <v>25</v>
      </c>
      <c r="T837" s="4">
        <v>804</v>
      </c>
      <c r="U837" s="4">
        <v>6.9</v>
      </c>
      <c r="V837" s="5">
        <v>2.1</v>
      </c>
      <c r="X837" s="5">
        <v>1.22</v>
      </c>
    </row>
    <row r="838" spans="1:24" x14ac:dyDescent="0.25">
      <c r="A838" s="3">
        <v>19</v>
      </c>
      <c r="B838" s="7" t="s">
        <v>602</v>
      </c>
      <c r="C838" s="7" t="s">
        <v>603</v>
      </c>
      <c r="D838" s="7" t="s">
        <v>459</v>
      </c>
      <c r="E838" s="3">
        <v>19187</v>
      </c>
      <c r="F838" s="4">
        <v>35904</v>
      </c>
      <c r="G838" s="8">
        <v>0.62698886237072393</v>
      </c>
      <c r="H838" s="7" t="s">
        <v>26</v>
      </c>
      <c r="I838" s="3">
        <v>5</v>
      </c>
      <c r="J838" s="4">
        <v>1</v>
      </c>
      <c r="K838" s="9">
        <v>2.785204991087344</v>
      </c>
      <c r="L838" s="4">
        <v>102</v>
      </c>
      <c r="M838" s="4">
        <v>1</v>
      </c>
      <c r="N838" s="9">
        <v>2.785204991087344</v>
      </c>
      <c r="O838" s="3">
        <v>19187</v>
      </c>
      <c r="P838" s="4">
        <v>143</v>
      </c>
      <c r="Q838" s="4">
        <v>46</v>
      </c>
      <c r="R838" s="4">
        <v>8</v>
      </c>
      <c r="S838" s="4">
        <v>46</v>
      </c>
      <c r="T838" s="4">
        <v>3300</v>
      </c>
      <c r="U838" s="4">
        <v>31.2</v>
      </c>
      <c r="V838" s="5">
        <v>3.8</v>
      </c>
      <c r="W838" s="5">
        <v>1</v>
      </c>
      <c r="X838" s="5">
        <v>1.56</v>
      </c>
    </row>
    <row r="839" spans="1:24" x14ac:dyDescent="0.25">
      <c r="A839" s="3">
        <v>19</v>
      </c>
      <c r="B839" s="7" t="s">
        <v>602</v>
      </c>
      <c r="C839" s="7" t="s">
        <v>603</v>
      </c>
      <c r="D839" s="7" t="s">
        <v>645</v>
      </c>
      <c r="E839" s="3">
        <v>19191</v>
      </c>
      <c r="F839" s="4">
        <v>19991</v>
      </c>
      <c r="G839" s="8">
        <v>0.9831586826347305</v>
      </c>
      <c r="H839" s="7" t="s">
        <v>26</v>
      </c>
      <c r="I839" s="3">
        <v>6</v>
      </c>
      <c r="J839" s="4">
        <v>0</v>
      </c>
      <c r="K839" s="9">
        <v>0</v>
      </c>
      <c r="L839" s="4">
        <v>24</v>
      </c>
      <c r="M839" s="4">
        <v>0</v>
      </c>
      <c r="N839" s="9">
        <v>0</v>
      </c>
      <c r="O839" s="3">
        <v>19191</v>
      </c>
      <c r="P839" s="4">
        <v>65</v>
      </c>
      <c r="Q839" s="4">
        <v>25</v>
      </c>
      <c r="S839" s="4">
        <v>25</v>
      </c>
      <c r="T839" s="4">
        <v>690</v>
      </c>
      <c r="U839" s="4">
        <v>9.1</v>
      </c>
      <c r="V839" s="5">
        <v>2.9</v>
      </c>
      <c r="X839" s="5">
        <v>1.1599999999999999</v>
      </c>
    </row>
    <row r="840" spans="1:24" x14ac:dyDescent="0.25">
      <c r="A840" s="3">
        <v>19</v>
      </c>
      <c r="B840" s="7" t="s">
        <v>602</v>
      </c>
      <c r="C840" s="7" t="s">
        <v>603</v>
      </c>
      <c r="D840" s="7" t="s">
        <v>646</v>
      </c>
      <c r="E840" s="3">
        <v>19193</v>
      </c>
      <c r="F840" s="4">
        <v>103107</v>
      </c>
      <c r="G840" s="8">
        <v>0.65555870101508473</v>
      </c>
      <c r="H840" s="7" t="s">
        <v>26</v>
      </c>
      <c r="I840" s="3">
        <v>4</v>
      </c>
      <c r="J840" s="4">
        <v>31</v>
      </c>
      <c r="K840" s="9">
        <v>30.065853918744601</v>
      </c>
      <c r="L840" s="4">
        <v>3015</v>
      </c>
      <c r="M840" s="4">
        <v>40</v>
      </c>
      <c r="N840" s="9">
        <v>38.794650217734976</v>
      </c>
      <c r="O840" s="3">
        <v>19193</v>
      </c>
      <c r="P840" s="4">
        <v>461</v>
      </c>
      <c r="Q840" s="4">
        <v>316</v>
      </c>
      <c r="R840" s="4">
        <v>34</v>
      </c>
      <c r="S840" s="4">
        <v>316</v>
      </c>
      <c r="T840" s="4">
        <v>17036</v>
      </c>
      <c r="U840" s="4">
        <v>205.4</v>
      </c>
      <c r="V840" s="5">
        <v>4.6500000000000004</v>
      </c>
      <c r="W840" s="5">
        <v>0.35</v>
      </c>
      <c r="X840" s="5">
        <v>1.68</v>
      </c>
    </row>
    <row r="841" spans="1:24" x14ac:dyDescent="0.25">
      <c r="A841" s="3">
        <v>19</v>
      </c>
      <c r="B841" s="7" t="s">
        <v>602</v>
      </c>
      <c r="C841" s="7" t="s">
        <v>603</v>
      </c>
      <c r="D841" s="7" t="s">
        <v>647</v>
      </c>
      <c r="E841" s="3">
        <v>19197</v>
      </c>
      <c r="F841" s="4">
        <v>12562</v>
      </c>
      <c r="G841" s="8">
        <v>0.49894736842105264</v>
      </c>
      <c r="H841" s="7" t="s">
        <v>26</v>
      </c>
      <c r="I841" s="3">
        <v>6</v>
      </c>
      <c r="J841" s="4">
        <v>0</v>
      </c>
      <c r="K841" s="9">
        <v>0</v>
      </c>
      <c r="L841" s="4">
        <v>293</v>
      </c>
      <c r="M841" s="4">
        <v>0</v>
      </c>
      <c r="N841" s="9">
        <v>0</v>
      </c>
      <c r="O841" s="3">
        <v>19197</v>
      </c>
      <c r="P841" s="4">
        <v>67</v>
      </c>
      <c r="Q841" s="4">
        <v>47</v>
      </c>
      <c r="S841" s="4">
        <v>47</v>
      </c>
      <c r="T841" s="4">
        <v>1562</v>
      </c>
      <c r="U841" s="4">
        <v>11.600000000000001</v>
      </c>
      <c r="V841" s="5">
        <v>2</v>
      </c>
      <c r="X841" s="5">
        <v>1.4500000000000002</v>
      </c>
    </row>
    <row r="842" spans="1:24" x14ac:dyDescent="0.25">
      <c r="A842" s="3">
        <v>20</v>
      </c>
      <c r="B842" s="7" t="s">
        <v>648</v>
      </c>
      <c r="C842" s="7" t="s">
        <v>649</v>
      </c>
      <c r="D842" s="7" t="s">
        <v>562</v>
      </c>
      <c r="E842" s="3">
        <v>20001</v>
      </c>
      <c r="F842" s="4">
        <v>12369</v>
      </c>
      <c r="G842" s="8">
        <v>0.39249520679265953</v>
      </c>
      <c r="H842" s="7" t="s">
        <v>26</v>
      </c>
      <c r="I842" s="3">
        <v>6</v>
      </c>
      <c r="J842" s="4">
        <v>0</v>
      </c>
      <c r="K842" s="9">
        <v>0</v>
      </c>
      <c r="L842" s="4">
        <v>0</v>
      </c>
      <c r="M842" s="4">
        <v>0</v>
      </c>
      <c r="N842" s="9">
        <v>0</v>
      </c>
      <c r="O842" s="3">
        <v>20001</v>
      </c>
      <c r="P842" s="4">
        <v>21</v>
      </c>
      <c r="Q842" s="4">
        <v>25</v>
      </c>
      <c r="S842" s="4">
        <v>25</v>
      </c>
      <c r="T842" s="4">
        <v>536</v>
      </c>
      <c r="U842" s="4">
        <v>8.6999999999999993</v>
      </c>
      <c r="V842" s="5">
        <v>3</v>
      </c>
      <c r="X842" s="5">
        <v>1.01</v>
      </c>
    </row>
    <row r="843" spans="1:24" x14ac:dyDescent="0.25">
      <c r="A843" s="3">
        <v>20</v>
      </c>
      <c r="B843" s="7" t="s">
        <v>648</v>
      </c>
      <c r="C843" s="7" t="s">
        <v>649</v>
      </c>
      <c r="D843" s="7" t="s">
        <v>650</v>
      </c>
      <c r="E843" s="3">
        <v>20003</v>
      </c>
      <c r="F843" s="4">
        <v>7858</v>
      </c>
      <c r="G843" s="8">
        <v>0.27597535934291584</v>
      </c>
      <c r="H843" s="7" t="s">
        <v>26</v>
      </c>
      <c r="I843" s="3">
        <v>6</v>
      </c>
      <c r="J843" s="4">
        <v>0</v>
      </c>
      <c r="K843" s="9">
        <v>0</v>
      </c>
      <c r="L843" s="4">
        <v>1</v>
      </c>
      <c r="M843" s="4">
        <v>0</v>
      </c>
      <c r="N843" s="9">
        <v>0</v>
      </c>
      <c r="O843" s="3">
        <v>20003</v>
      </c>
      <c r="P843" s="4">
        <v>24</v>
      </c>
      <c r="Q843" s="4">
        <v>12</v>
      </c>
      <c r="S843" s="4">
        <v>12</v>
      </c>
      <c r="T843" s="4">
        <v>124</v>
      </c>
      <c r="U843" s="4">
        <v>4.7</v>
      </c>
      <c r="V843" s="5">
        <v>3</v>
      </c>
      <c r="X843" s="5">
        <v>0.95</v>
      </c>
    </row>
    <row r="844" spans="1:24" x14ac:dyDescent="0.25">
      <c r="A844" s="3">
        <v>20</v>
      </c>
      <c r="B844" s="7" t="s">
        <v>648</v>
      </c>
      <c r="C844" s="7" t="s">
        <v>649</v>
      </c>
      <c r="D844" s="7" t="s">
        <v>651</v>
      </c>
      <c r="E844" s="3">
        <v>20005</v>
      </c>
      <c r="F844" s="4">
        <v>16073</v>
      </c>
      <c r="G844" s="8">
        <v>0.49123240306248456</v>
      </c>
      <c r="H844" s="7" t="s">
        <v>26</v>
      </c>
      <c r="I844" s="3">
        <v>5</v>
      </c>
      <c r="J844" s="4">
        <v>0</v>
      </c>
      <c r="K844" s="9">
        <v>0</v>
      </c>
      <c r="L844" s="4">
        <v>26</v>
      </c>
      <c r="M844" s="4">
        <v>0</v>
      </c>
      <c r="N844" s="9">
        <v>0</v>
      </c>
      <c r="O844" s="3">
        <v>20005</v>
      </c>
      <c r="P844" s="4">
        <v>60</v>
      </c>
      <c r="Q844" s="4">
        <v>25</v>
      </c>
      <c r="S844" s="4">
        <v>25</v>
      </c>
      <c r="T844" s="4">
        <v>1099</v>
      </c>
      <c r="U844" s="4">
        <v>9.1</v>
      </c>
      <c r="V844" s="5">
        <v>2</v>
      </c>
      <c r="W844" s="5">
        <v>1</v>
      </c>
      <c r="X844" s="5">
        <v>1.2</v>
      </c>
    </row>
    <row r="845" spans="1:24" x14ac:dyDescent="0.25">
      <c r="A845" s="3">
        <v>20</v>
      </c>
      <c r="B845" s="7" t="s">
        <v>648</v>
      </c>
      <c r="C845" s="7" t="s">
        <v>649</v>
      </c>
      <c r="D845" s="7" t="s">
        <v>652</v>
      </c>
      <c r="E845" s="3">
        <v>20007</v>
      </c>
      <c r="F845" s="4">
        <v>4427</v>
      </c>
      <c r="G845" s="8">
        <v>0.1545945945945946</v>
      </c>
      <c r="H845" s="7" t="s">
        <v>26</v>
      </c>
      <c r="I845" s="3">
        <v>6</v>
      </c>
      <c r="J845" s="4">
        <v>0</v>
      </c>
      <c r="K845" s="9">
        <v>0</v>
      </c>
      <c r="L845" s="4">
        <v>1</v>
      </c>
      <c r="M845" s="4">
        <v>0</v>
      </c>
      <c r="N845" s="9">
        <v>0</v>
      </c>
      <c r="O845" s="3">
        <v>20007</v>
      </c>
      <c r="P845" s="4">
        <v>17</v>
      </c>
      <c r="Q845" s="4">
        <v>32</v>
      </c>
      <c r="S845" s="4">
        <v>32</v>
      </c>
      <c r="T845" s="4">
        <v>163</v>
      </c>
      <c r="U845" s="4">
        <v>19.900000000000002</v>
      </c>
      <c r="V845" s="5">
        <v>3.1</v>
      </c>
      <c r="X845" s="5">
        <v>0.91</v>
      </c>
    </row>
    <row r="846" spans="1:24" x14ac:dyDescent="0.25">
      <c r="A846" s="3">
        <v>20</v>
      </c>
      <c r="B846" s="7" t="s">
        <v>648</v>
      </c>
      <c r="C846" s="7" t="s">
        <v>649</v>
      </c>
      <c r="D846" s="7" t="s">
        <v>653</v>
      </c>
      <c r="E846" s="3">
        <v>20009</v>
      </c>
      <c r="F846" s="4">
        <v>25779</v>
      </c>
      <c r="G846" s="8">
        <v>0.23313894523326573</v>
      </c>
      <c r="H846" s="7" t="s">
        <v>26</v>
      </c>
      <c r="I846" s="3">
        <v>5</v>
      </c>
      <c r="J846" s="4">
        <v>1</v>
      </c>
      <c r="K846" s="9">
        <v>3.8791264207300515</v>
      </c>
      <c r="L846" s="4">
        <v>48</v>
      </c>
      <c r="M846" s="4">
        <v>2</v>
      </c>
      <c r="N846" s="9">
        <v>7.7582528414601031</v>
      </c>
      <c r="O846" s="3">
        <v>20009</v>
      </c>
      <c r="P846" s="4">
        <v>102</v>
      </c>
      <c r="Q846" s="4">
        <v>76</v>
      </c>
      <c r="R846" s="4">
        <v>4</v>
      </c>
      <c r="S846" s="4">
        <v>76</v>
      </c>
      <c r="T846" s="4">
        <v>2838</v>
      </c>
      <c r="U846" s="4">
        <v>34.700000000000003</v>
      </c>
      <c r="V846" s="5">
        <v>3.55</v>
      </c>
      <c r="W846" s="5">
        <v>0.33</v>
      </c>
      <c r="X846" s="5">
        <v>1.18</v>
      </c>
    </row>
    <row r="847" spans="1:24" x14ac:dyDescent="0.25">
      <c r="A847" s="3">
        <v>20</v>
      </c>
      <c r="B847" s="7" t="s">
        <v>648</v>
      </c>
      <c r="C847" s="7" t="s">
        <v>649</v>
      </c>
      <c r="D847" s="7" t="s">
        <v>654</v>
      </c>
      <c r="E847" s="3">
        <v>20011</v>
      </c>
      <c r="F847" s="4">
        <v>14534</v>
      </c>
      <c r="G847" s="8">
        <v>0.30198915009041594</v>
      </c>
      <c r="H847" s="7" t="s">
        <v>26</v>
      </c>
      <c r="I847" s="3">
        <v>6</v>
      </c>
      <c r="J847" s="4">
        <v>1</v>
      </c>
      <c r="K847" s="9">
        <v>6.8804183294344305</v>
      </c>
      <c r="L847" s="4">
        <v>8</v>
      </c>
      <c r="M847" s="4">
        <v>1</v>
      </c>
      <c r="N847" s="9">
        <v>6.8804183294344305</v>
      </c>
      <c r="O847" s="3">
        <v>20011</v>
      </c>
      <c r="T847" s="4">
        <v>610</v>
      </c>
      <c r="U847" s="4">
        <v>4.5</v>
      </c>
      <c r="V847" s="5">
        <v>3.2</v>
      </c>
      <c r="X847" s="5">
        <v>1.29</v>
      </c>
    </row>
    <row r="848" spans="1:24" x14ac:dyDescent="0.25">
      <c r="A848" s="3">
        <v>18</v>
      </c>
      <c r="B848" s="7" t="s">
        <v>560</v>
      </c>
      <c r="C848" s="7" t="s">
        <v>561</v>
      </c>
      <c r="D848" s="7" t="s">
        <v>335</v>
      </c>
      <c r="E848" s="3">
        <v>18101</v>
      </c>
      <c r="F848" s="4">
        <v>10255</v>
      </c>
      <c r="G848" s="8">
        <v>0.23830132539897214</v>
      </c>
      <c r="H848" s="7" t="s">
        <v>26</v>
      </c>
      <c r="I848" s="3">
        <v>6</v>
      </c>
      <c r="J848" s="4">
        <v>0</v>
      </c>
      <c r="K848" s="9">
        <v>0</v>
      </c>
      <c r="L848" s="4">
        <v>16</v>
      </c>
      <c r="M848" s="4">
        <v>0</v>
      </c>
      <c r="N848" s="9">
        <v>0</v>
      </c>
    </row>
    <row r="849" spans="1:24" x14ac:dyDescent="0.25">
      <c r="A849" s="3">
        <v>20</v>
      </c>
      <c r="B849" s="7" t="s">
        <v>648</v>
      </c>
      <c r="C849" s="7" t="s">
        <v>649</v>
      </c>
      <c r="D849" s="7" t="s">
        <v>508</v>
      </c>
      <c r="E849" s="3">
        <v>20013</v>
      </c>
      <c r="F849" s="4">
        <v>9564</v>
      </c>
      <c r="G849" s="8">
        <v>0.29697178251892636</v>
      </c>
      <c r="H849" s="7" t="s">
        <v>26</v>
      </c>
      <c r="I849" s="3">
        <v>6</v>
      </c>
      <c r="J849" s="4">
        <v>0</v>
      </c>
      <c r="K849" s="9">
        <v>0</v>
      </c>
      <c r="L849" s="4">
        <v>10</v>
      </c>
      <c r="M849" s="4">
        <v>0</v>
      </c>
      <c r="N849" s="9">
        <v>0</v>
      </c>
      <c r="O849" s="3">
        <v>20013</v>
      </c>
      <c r="P849" s="4">
        <v>22</v>
      </c>
      <c r="Q849" s="4">
        <v>25</v>
      </c>
      <c r="S849" s="4">
        <v>25</v>
      </c>
      <c r="T849" s="4">
        <v>812</v>
      </c>
      <c r="U849" s="4">
        <v>10.700000000000001</v>
      </c>
      <c r="V849" s="5">
        <v>1.95</v>
      </c>
      <c r="X849" s="5">
        <v>0.98</v>
      </c>
    </row>
    <row r="850" spans="1:24" x14ac:dyDescent="0.25">
      <c r="A850" s="3">
        <v>20</v>
      </c>
      <c r="B850" s="7" t="s">
        <v>648</v>
      </c>
      <c r="C850" s="7" t="s">
        <v>649</v>
      </c>
      <c r="D850" s="7" t="s">
        <v>33</v>
      </c>
      <c r="E850" s="3">
        <v>20015</v>
      </c>
      <c r="F850" s="4">
        <v>66911</v>
      </c>
      <c r="G850" s="8">
        <v>0.3446232894667855</v>
      </c>
      <c r="H850" s="7" t="s">
        <v>26</v>
      </c>
      <c r="I850" s="3">
        <v>3</v>
      </c>
      <c r="J850" s="4">
        <v>0</v>
      </c>
      <c r="K850" s="9">
        <v>0</v>
      </c>
      <c r="L850" s="4">
        <v>41</v>
      </c>
      <c r="M850" s="4">
        <v>0</v>
      </c>
      <c r="N850" s="9">
        <v>0</v>
      </c>
      <c r="O850" s="3">
        <v>20015</v>
      </c>
      <c r="P850" s="4">
        <v>166</v>
      </c>
      <c r="Q850" s="4">
        <v>108</v>
      </c>
      <c r="R850" s="4">
        <v>16</v>
      </c>
      <c r="S850" s="4">
        <v>108</v>
      </c>
      <c r="T850" s="4">
        <v>3941</v>
      </c>
      <c r="U850" s="4">
        <v>44.2</v>
      </c>
      <c r="V850" s="5">
        <v>4.3499999999999996</v>
      </c>
      <c r="W850" s="5">
        <v>0.27</v>
      </c>
      <c r="X850" s="5">
        <v>1.7450000000000001</v>
      </c>
    </row>
    <row r="851" spans="1:24" x14ac:dyDescent="0.25">
      <c r="A851" s="3">
        <v>20</v>
      </c>
      <c r="B851" s="7" t="s">
        <v>648</v>
      </c>
      <c r="C851" s="7" t="s">
        <v>649</v>
      </c>
      <c r="D851" s="7" t="s">
        <v>656</v>
      </c>
      <c r="E851" s="3">
        <v>20019</v>
      </c>
      <c r="F851" s="4">
        <v>3250</v>
      </c>
      <c r="G851" s="8">
        <v>0.15938511326860841</v>
      </c>
      <c r="H851" s="7" t="s">
        <v>26</v>
      </c>
      <c r="I851" s="3">
        <v>6</v>
      </c>
      <c r="J851" s="4">
        <v>0</v>
      </c>
      <c r="K851" s="9">
        <v>0</v>
      </c>
      <c r="L851" s="4">
        <v>4</v>
      </c>
      <c r="M851" s="4">
        <v>0</v>
      </c>
      <c r="N851" s="9">
        <v>0</v>
      </c>
      <c r="O851" s="3">
        <v>20019</v>
      </c>
      <c r="P851" s="4">
        <v>4</v>
      </c>
      <c r="Q851" s="4">
        <v>17</v>
      </c>
      <c r="S851" s="4">
        <v>17</v>
      </c>
      <c r="T851" s="4">
        <v>141</v>
      </c>
      <c r="U851" s="4">
        <v>1.9</v>
      </c>
      <c r="V851" s="5">
        <v>2.8</v>
      </c>
      <c r="X851" s="5">
        <v>0.92</v>
      </c>
    </row>
    <row r="852" spans="1:24" x14ac:dyDescent="0.25">
      <c r="A852" s="3">
        <v>20</v>
      </c>
      <c r="B852" s="7" t="s">
        <v>648</v>
      </c>
      <c r="C852" s="7" t="s">
        <v>649</v>
      </c>
      <c r="D852" s="7" t="s">
        <v>36</v>
      </c>
      <c r="E852" s="3">
        <v>20021</v>
      </c>
      <c r="F852" s="4">
        <v>19939</v>
      </c>
      <c r="G852" s="8">
        <v>0.32432869621481719</v>
      </c>
      <c r="H852" s="7" t="s">
        <v>26</v>
      </c>
      <c r="I852" s="3">
        <v>6</v>
      </c>
      <c r="J852" s="4">
        <v>0</v>
      </c>
      <c r="K852" s="9">
        <v>0</v>
      </c>
      <c r="L852" s="4">
        <v>15</v>
      </c>
      <c r="M852" s="4">
        <v>0</v>
      </c>
      <c r="N852" s="9">
        <v>0</v>
      </c>
      <c r="O852" s="3">
        <v>20021</v>
      </c>
      <c r="P852" s="4">
        <v>43</v>
      </c>
      <c r="Q852" s="4">
        <v>46</v>
      </c>
      <c r="S852" s="4">
        <v>46</v>
      </c>
      <c r="T852" s="4">
        <v>1419</v>
      </c>
      <c r="U852" s="4">
        <v>10</v>
      </c>
      <c r="V852" s="5">
        <v>2.0999999999999996</v>
      </c>
      <c r="X852" s="5">
        <v>1.9550000000000001</v>
      </c>
    </row>
    <row r="853" spans="1:24" x14ac:dyDescent="0.25">
      <c r="A853" s="3">
        <v>20</v>
      </c>
      <c r="B853" s="7" t="s">
        <v>648</v>
      </c>
      <c r="C853" s="7" t="s">
        <v>649</v>
      </c>
      <c r="D853" s="7" t="s">
        <v>241</v>
      </c>
      <c r="E853" s="3">
        <v>20023</v>
      </c>
      <c r="F853" s="4">
        <v>2657</v>
      </c>
      <c r="G853" s="8">
        <v>0.15430520034100598</v>
      </c>
      <c r="H853" s="7" t="s">
        <v>26</v>
      </c>
      <c r="I853" s="3">
        <v>6</v>
      </c>
      <c r="J853" s="4">
        <v>0</v>
      </c>
      <c r="K853" s="9">
        <v>0</v>
      </c>
      <c r="L853" s="4">
        <v>2</v>
      </c>
      <c r="M853" s="4">
        <v>0</v>
      </c>
      <c r="N853" s="9">
        <v>0</v>
      </c>
      <c r="O853" s="3">
        <v>20023</v>
      </c>
      <c r="P853" s="4">
        <v>10</v>
      </c>
      <c r="Q853" s="4">
        <v>16</v>
      </c>
      <c r="S853" s="4">
        <v>16</v>
      </c>
      <c r="T853" s="4">
        <v>129</v>
      </c>
      <c r="U853" s="4">
        <v>3.2</v>
      </c>
      <c r="V853" s="5">
        <v>3</v>
      </c>
      <c r="X853" s="5">
        <v>0.94</v>
      </c>
    </row>
    <row r="854" spans="1:24" x14ac:dyDescent="0.25">
      <c r="A854" s="3">
        <v>18</v>
      </c>
      <c r="B854" s="7" t="s">
        <v>560</v>
      </c>
      <c r="C854" s="7" t="s">
        <v>561</v>
      </c>
      <c r="D854" s="7" t="s">
        <v>151</v>
      </c>
      <c r="E854" s="3">
        <v>18111</v>
      </c>
      <c r="F854" s="4">
        <v>13984</v>
      </c>
      <c r="G854" s="8">
        <v>0.3443708609271523</v>
      </c>
      <c r="H854" s="7" t="s">
        <v>26</v>
      </c>
      <c r="I854" s="3">
        <v>2</v>
      </c>
      <c r="J854" s="4">
        <v>10</v>
      </c>
      <c r="K854" s="9">
        <v>71.51029748283753</v>
      </c>
      <c r="L854" s="4">
        <v>88</v>
      </c>
      <c r="M854" s="4">
        <v>10</v>
      </c>
      <c r="N854" s="9">
        <v>71.51029748283753</v>
      </c>
    </row>
    <row r="855" spans="1:24" x14ac:dyDescent="0.25">
      <c r="A855" s="3">
        <v>20</v>
      </c>
      <c r="B855" s="7" t="s">
        <v>648</v>
      </c>
      <c r="C855" s="7" t="s">
        <v>649</v>
      </c>
      <c r="D855" s="7" t="s">
        <v>123</v>
      </c>
      <c r="E855" s="3">
        <v>20025</v>
      </c>
      <c r="F855" s="4">
        <v>1994</v>
      </c>
      <c r="G855" s="8">
        <v>0.14545454545454545</v>
      </c>
      <c r="H855" s="7" t="s">
        <v>26</v>
      </c>
      <c r="I855" s="3">
        <v>6</v>
      </c>
      <c r="J855" s="4">
        <v>0</v>
      </c>
      <c r="K855" s="9">
        <v>0</v>
      </c>
      <c r="L855" s="4">
        <v>34</v>
      </c>
      <c r="M855" s="4">
        <v>0</v>
      </c>
      <c r="N855" s="9">
        <v>0</v>
      </c>
      <c r="O855" s="3">
        <v>20025</v>
      </c>
      <c r="P855" s="4">
        <v>15</v>
      </c>
      <c r="Q855" s="4">
        <v>39</v>
      </c>
      <c r="S855" s="4">
        <v>39</v>
      </c>
      <c r="T855" s="4">
        <v>275</v>
      </c>
      <c r="U855" s="4">
        <v>20.099999999999998</v>
      </c>
      <c r="V855" s="5">
        <v>2.8</v>
      </c>
      <c r="X855" s="5">
        <v>0.97500000000000009</v>
      </c>
    </row>
    <row r="856" spans="1:24" x14ac:dyDescent="0.25">
      <c r="A856" s="3">
        <v>20</v>
      </c>
      <c r="B856" s="7" t="s">
        <v>648</v>
      </c>
      <c r="C856" s="7" t="s">
        <v>649</v>
      </c>
      <c r="D856" s="7" t="s">
        <v>40</v>
      </c>
      <c r="E856" s="3">
        <v>20027</v>
      </c>
      <c r="F856" s="4">
        <v>8002</v>
      </c>
      <c r="G856" s="8">
        <v>0.23417502594258041</v>
      </c>
      <c r="H856" s="7" t="s">
        <v>26</v>
      </c>
      <c r="I856" s="3">
        <v>6</v>
      </c>
      <c r="J856" s="4">
        <v>1</v>
      </c>
      <c r="K856" s="9">
        <v>12.496875781054737</v>
      </c>
      <c r="L856" s="4">
        <v>7</v>
      </c>
      <c r="M856" s="4">
        <v>1</v>
      </c>
      <c r="N856" s="9">
        <v>12.496875781054737</v>
      </c>
      <c r="O856" s="3">
        <v>20027</v>
      </c>
      <c r="P856" s="4">
        <v>25</v>
      </c>
      <c r="Q856" s="4">
        <v>17</v>
      </c>
      <c r="S856" s="4">
        <v>17</v>
      </c>
      <c r="T856" s="4">
        <v>628</v>
      </c>
      <c r="U856" s="4">
        <v>10.7</v>
      </c>
      <c r="V856" s="5">
        <v>3.2</v>
      </c>
      <c r="X856" s="5">
        <v>0.9</v>
      </c>
    </row>
    <row r="857" spans="1:24" x14ac:dyDescent="0.25">
      <c r="A857" s="3">
        <v>18</v>
      </c>
      <c r="B857" s="7" t="s">
        <v>560</v>
      </c>
      <c r="C857" s="7" t="s">
        <v>561</v>
      </c>
      <c r="D857" s="7" t="s">
        <v>581</v>
      </c>
      <c r="E857" s="3">
        <v>18115</v>
      </c>
      <c r="F857" s="4">
        <v>5875</v>
      </c>
      <c r="G857" s="8">
        <v>0.32389046270066102</v>
      </c>
      <c r="H857" s="7" t="s">
        <v>26</v>
      </c>
      <c r="I857" s="3">
        <v>2</v>
      </c>
      <c r="J857" s="4">
        <v>0</v>
      </c>
      <c r="K857" s="9">
        <v>0</v>
      </c>
      <c r="L857" s="4">
        <v>13</v>
      </c>
      <c r="M857" s="4">
        <v>0</v>
      </c>
      <c r="N857" s="9">
        <v>0</v>
      </c>
    </row>
    <row r="858" spans="1:24" x14ac:dyDescent="0.25">
      <c r="A858" s="3">
        <v>20</v>
      </c>
      <c r="B858" s="7" t="s">
        <v>648</v>
      </c>
      <c r="C858" s="7" t="s">
        <v>649</v>
      </c>
      <c r="D858" s="7" t="s">
        <v>657</v>
      </c>
      <c r="E858" s="3">
        <v>20029</v>
      </c>
      <c r="F858" s="4">
        <v>8786</v>
      </c>
      <c r="G858" s="8">
        <v>0.26070572113737583</v>
      </c>
      <c r="H858" s="7" t="s">
        <v>26</v>
      </c>
      <c r="I858" s="3">
        <v>6</v>
      </c>
      <c r="J858" s="4">
        <v>0</v>
      </c>
      <c r="K858" s="9">
        <v>0</v>
      </c>
      <c r="L858" s="4">
        <v>5</v>
      </c>
      <c r="M858" s="4">
        <v>0</v>
      </c>
      <c r="N858" s="9">
        <v>0</v>
      </c>
      <c r="O858" s="3">
        <v>20029</v>
      </c>
      <c r="P858" s="4">
        <v>13</v>
      </c>
      <c r="Q858" s="4">
        <v>22</v>
      </c>
      <c r="S858" s="4">
        <v>22</v>
      </c>
      <c r="T858" s="4">
        <v>259</v>
      </c>
      <c r="U858" s="4">
        <v>5.7</v>
      </c>
      <c r="V858" s="5">
        <v>3.6</v>
      </c>
      <c r="X858" s="5">
        <v>0.96</v>
      </c>
    </row>
    <row r="859" spans="1:24" x14ac:dyDescent="0.25">
      <c r="A859" s="3">
        <v>20</v>
      </c>
      <c r="B859" s="7" t="s">
        <v>648</v>
      </c>
      <c r="C859" s="7" t="s">
        <v>649</v>
      </c>
      <c r="D859" s="7" t="s">
        <v>658</v>
      </c>
      <c r="E859" s="3">
        <v>20031</v>
      </c>
      <c r="F859" s="4">
        <v>8179</v>
      </c>
      <c r="G859" s="8">
        <v>0.23836065573770493</v>
      </c>
      <c r="H859" s="7" t="s">
        <v>26</v>
      </c>
      <c r="I859" s="3">
        <v>6</v>
      </c>
      <c r="J859" s="4">
        <v>8</v>
      </c>
      <c r="K859" s="9">
        <v>97.811468394669262</v>
      </c>
      <c r="L859" s="4">
        <v>52</v>
      </c>
      <c r="M859" s="4">
        <v>8</v>
      </c>
      <c r="N859" s="9">
        <v>97.811468394669262</v>
      </c>
      <c r="O859" s="3">
        <v>20031</v>
      </c>
      <c r="P859" s="4">
        <v>21</v>
      </c>
      <c r="Q859" s="4">
        <v>25</v>
      </c>
      <c r="S859" s="4">
        <v>25</v>
      </c>
      <c r="T859" s="4">
        <v>371</v>
      </c>
      <c r="U859" s="4">
        <v>4.5999999999999996</v>
      </c>
      <c r="V859" s="5">
        <v>3.1</v>
      </c>
      <c r="X859" s="5">
        <v>1.1399999999999999</v>
      </c>
    </row>
    <row r="860" spans="1:24" x14ac:dyDescent="0.25">
      <c r="A860" s="3">
        <v>18</v>
      </c>
      <c r="B860" s="7" t="s">
        <v>560</v>
      </c>
      <c r="C860" s="7" t="s">
        <v>561</v>
      </c>
      <c r="D860" s="7" t="s">
        <v>582</v>
      </c>
      <c r="E860" s="3">
        <v>18119</v>
      </c>
      <c r="F860" s="4">
        <v>20799</v>
      </c>
      <c r="G860" s="8">
        <v>0.31626848691695109</v>
      </c>
      <c r="H860" s="7" t="s">
        <v>26</v>
      </c>
      <c r="I860" s="3">
        <v>4</v>
      </c>
      <c r="J860" s="4">
        <v>1</v>
      </c>
      <c r="K860" s="9">
        <v>4.8079234578585508</v>
      </c>
      <c r="L860" s="4">
        <v>37</v>
      </c>
      <c r="M860" s="4">
        <v>1</v>
      </c>
      <c r="N860" s="9">
        <v>4.8079234578585508</v>
      </c>
    </row>
    <row r="861" spans="1:24" x14ac:dyDescent="0.25">
      <c r="A861" s="3">
        <v>20</v>
      </c>
      <c r="B861" s="7" t="s">
        <v>648</v>
      </c>
      <c r="C861" s="7" t="s">
        <v>649</v>
      </c>
      <c r="D861" s="7" t="s">
        <v>659</v>
      </c>
      <c r="E861" s="3">
        <v>20033</v>
      </c>
      <c r="F861" s="4">
        <v>1700</v>
      </c>
      <c r="G861" s="8">
        <v>0.14265734265734265</v>
      </c>
      <c r="H861" s="7" t="s">
        <v>26</v>
      </c>
      <c r="I861" s="3">
        <v>6</v>
      </c>
      <c r="J861" s="4">
        <v>0</v>
      </c>
      <c r="K861" s="9">
        <v>0</v>
      </c>
      <c r="L861" s="4">
        <v>2</v>
      </c>
      <c r="M861" s="4">
        <v>0</v>
      </c>
      <c r="N861" s="9">
        <v>0</v>
      </c>
      <c r="O861" s="3">
        <v>20033</v>
      </c>
      <c r="P861" s="4">
        <v>6</v>
      </c>
      <c r="Q861" s="4">
        <v>12</v>
      </c>
      <c r="S861" s="4">
        <v>12</v>
      </c>
      <c r="T861" s="4">
        <v>55</v>
      </c>
      <c r="U861" s="4">
        <v>2.5</v>
      </c>
      <c r="V861" s="5">
        <v>2.5</v>
      </c>
      <c r="X861" s="5">
        <v>0.88</v>
      </c>
    </row>
    <row r="862" spans="1:24" x14ac:dyDescent="0.25">
      <c r="A862" s="3">
        <v>18</v>
      </c>
      <c r="B862" s="7" t="s">
        <v>560</v>
      </c>
      <c r="C862" s="7" t="s">
        <v>561</v>
      </c>
      <c r="D862" s="7" t="s">
        <v>583</v>
      </c>
      <c r="E862" s="3">
        <v>18121</v>
      </c>
      <c r="F862" s="4">
        <v>16937</v>
      </c>
      <c r="G862" s="8">
        <v>0.29631914456097058</v>
      </c>
      <c r="H862" s="7" t="s">
        <v>26</v>
      </c>
      <c r="I862" s="3">
        <v>6</v>
      </c>
      <c r="J862" s="4">
        <v>0</v>
      </c>
      <c r="K862" s="9">
        <v>0</v>
      </c>
      <c r="L862" s="4">
        <v>20</v>
      </c>
      <c r="M862" s="4">
        <v>0</v>
      </c>
      <c r="N862" s="9">
        <v>0</v>
      </c>
    </row>
    <row r="863" spans="1:24" x14ac:dyDescent="0.25">
      <c r="A863" s="3">
        <v>20</v>
      </c>
      <c r="B863" s="7" t="s">
        <v>648</v>
      </c>
      <c r="C863" s="7" t="s">
        <v>649</v>
      </c>
      <c r="D863" s="7" t="s">
        <v>660</v>
      </c>
      <c r="E863" s="3">
        <v>20035</v>
      </c>
      <c r="F863" s="4">
        <v>34908</v>
      </c>
      <c r="G863" s="8">
        <v>0.42938331318016931</v>
      </c>
      <c r="H863" s="7" t="s">
        <v>26</v>
      </c>
      <c r="I863" s="3">
        <v>5</v>
      </c>
      <c r="J863" s="4">
        <v>1</v>
      </c>
      <c r="K863" s="9">
        <v>2.8646728543600322</v>
      </c>
      <c r="L863" s="4">
        <v>41</v>
      </c>
      <c r="M863" s="4">
        <v>1</v>
      </c>
      <c r="N863" s="9">
        <v>2.8646728543600322</v>
      </c>
      <c r="O863" s="3">
        <v>20035</v>
      </c>
      <c r="P863" s="4">
        <v>137</v>
      </c>
      <c r="Q863" s="4">
        <v>53</v>
      </c>
      <c r="R863" s="4">
        <v>4</v>
      </c>
      <c r="S863" s="4">
        <v>53</v>
      </c>
      <c r="T863" s="4">
        <v>2165</v>
      </c>
      <c r="U863" s="4">
        <v>18.2</v>
      </c>
      <c r="V863" s="5">
        <v>2.8</v>
      </c>
      <c r="W863" s="5">
        <v>0.55000000000000004</v>
      </c>
      <c r="X863" s="5">
        <v>1.1549999999999998</v>
      </c>
    </row>
    <row r="864" spans="1:24" x14ac:dyDescent="0.25">
      <c r="A864" s="3">
        <v>20</v>
      </c>
      <c r="B864" s="7" t="s">
        <v>648</v>
      </c>
      <c r="C864" s="7" t="s">
        <v>649</v>
      </c>
      <c r="D864" s="7" t="s">
        <v>128</v>
      </c>
      <c r="E864" s="3">
        <v>20037</v>
      </c>
      <c r="F864" s="4">
        <v>38818</v>
      </c>
      <c r="G864" s="8">
        <v>0.60285250463821893</v>
      </c>
      <c r="H864" s="7" t="s">
        <v>26</v>
      </c>
      <c r="I864" s="3">
        <v>5</v>
      </c>
      <c r="J864" s="4">
        <v>1</v>
      </c>
      <c r="K864" s="9">
        <v>2.5761244783347932</v>
      </c>
      <c r="L864" s="4">
        <v>96</v>
      </c>
      <c r="M864" s="4">
        <v>1</v>
      </c>
      <c r="N864" s="9">
        <v>2.5761244783347932</v>
      </c>
      <c r="O864" s="3">
        <v>20037</v>
      </c>
      <c r="P864" s="4">
        <v>143</v>
      </c>
      <c r="Q864" s="4">
        <v>89</v>
      </c>
      <c r="R864" s="4">
        <v>12</v>
      </c>
      <c r="S864" s="4">
        <v>89</v>
      </c>
      <c r="T864" s="4">
        <v>3471</v>
      </c>
      <c r="U864" s="4">
        <v>27.9</v>
      </c>
      <c r="V864" s="5">
        <v>3.1</v>
      </c>
      <c r="W864" s="5">
        <v>0.75</v>
      </c>
      <c r="X864" s="5">
        <v>1.3599999999999999</v>
      </c>
    </row>
    <row r="865" spans="1:24" x14ac:dyDescent="0.25">
      <c r="A865" s="3">
        <v>18</v>
      </c>
      <c r="B865" s="7" t="s">
        <v>560</v>
      </c>
      <c r="C865" s="7" t="s">
        <v>561</v>
      </c>
      <c r="D865" s="7" t="s">
        <v>81</v>
      </c>
      <c r="E865" s="3">
        <v>18125</v>
      </c>
      <c r="F865" s="4">
        <v>12389</v>
      </c>
      <c r="G865" s="8">
        <v>0.29490677580718511</v>
      </c>
      <c r="H865" s="7" t="s">
        <v>26</v>
      </c>
      <c r="I865" s="3">
        <v>5</v>
      </c>
      <c r="J865" s="4">
        <v>0</v>
      </c>
      <c r="K865" s="9">
        <v>0</v>
      </c>
      <c r="L865" s="4">
        <v>6</v>
      </c>
      <c r="M865" s="4">
        <v>0</v>
      </c>
      <c r="N865" s="9">
        <v>0</v>
      </c>
    </row>
    <row r="866" spans="1:24" x14ac:dyDescent="0.25">
      <c r="A866" s="3">
        <v>20</v>
      </c>
      <c r="B866" s="7" t="s">
        <v>648</v>
      </c>
      <c r="C866" s="7" t="s">
        <v>649</v>
      </c>
      <c r="D866" s="7" t="s">
        <v>388</v>
      </c>
      <c r="E866" s="3">
        <v>20039</v>
      </c>
      <c r="F866" s="4">
        <v>2827</v>
      </c>
      <c r="G866" s="8">
        <v>0.14710743801652892</v>
      </c>
      <c r="H866" s="7" t="s">
        <v>26</v>
      </c>
      <c r="I866" s="3">
        <v>6</v>
      </c>
      <c r="J866" s="4">
        <v>0</v>
      </c>
      <c r="K866" s="9">
        <v>0</v>
      </c>
      <c r="L866" s="4">
        <v>0</v>
      </c>
      <c r="M866" s="4">
        <v>0</v>
      </c>
      <c r="N866" s="9">
        <v>0</v>
      </c>
      <c r="O866" s="3">
        <v>20039</v>
      </c>
      <c r="P866" s="4">
        <v>5</v>
      </c>
      <c r="Q866" s="4">
        <v>21</v>
      </c>
      <c r="S866" s="4">
        <v>21</v>
      </c>
      <c r="T866" s="4">
        <v>123</v>
      </c>
      <c r="U866" s="4">
        <v>3.2</v>
      </c>
      <c r="V866" s="5">
        <v>3.1</v>
      </c>
      <c r="X866" s="5">
        <v>0.95</v>
      </c>
    </row>
    <row r="867" spans="1:24" x14ac:dyDescent="0.25">
      <c r="A867" s="3">
        <v>20</v>
      </c>
      <c r="B867" s="7" t="s">
        <v>648</v>
      </c>
      <c r="C867" s="7" t="s">
        <v>649</v>
      </c>
      <c r="D867" s="7" t="s">
        <v>617</v>
      </c>
      <c r="E867" s="3">
        <v>20041</v>
      </c>
      <c r="F867" s="4">
        <v>18466</v>
      </c>
      <c r="G867" s="8">
        <v>0.26687676231547519</v>
      </c>
      <c r="H867" s="7" t="s">
        <v>26</v>
      </c>
      <c r="I867" s="3">
        <v>6</v>
      </c>
      <c r="J867" s="4">
        <v>0</v>
      </c>
      <c r="K867" s="9">
        <v>0</v>
      </c>
      <c r="L867" s="4">
        <v>6</v>
      </c>
      <c r="M867" s="4">
        <v>0</v>
      </c>
      <c r="N867" s="9">
        <v>0</v>
      </c>
      <c r="O867" s="3">
        <v>20041</v>
      </c>
      <c r="P867" s="4">
        <v>28</v>
      </c>
      <c r="Q867" s="4">
        <v>34</v>
      </c>
      <c r="S867" s="4">
        <v>34</v>
      </c>
      <c r="T867" s="4">
        <v>606</v>
      </c>
      <c r="U867" s="4">
        <v>13.2</v>
      </c>
      <c r="V867" s="5">
        <v>3.3499999999999996</v>
      </c>
      <c r="X867" s="5">
        <v>0.93500000000000005</v>
      </c>
    </row>
    <row r="868" spans="1:24" x14ac:dyDescent="0.25">
      <c r="A868" s="3">
        <v>18</v>
      </c>
      <c r="B868" s="7" t="s">
        <v>560</v>
      </c>
      <c r="C868" s="7" t="s">
        <v>561</v>
      </c>
      <c r="D868" s="7" t="s">
        <v>585</v>
      </c>
      <c r="E868" s="3">
        <v>18129</v>
      </c>
      <c r="F868" s="4">
        <v>25427</v>
      </c>
      <c r="G868" s="8">
        <v>0.41896715849595428</v>
      </c>
      <c r="H868" s="7" t="s">
        <v>26</v>
      </c>
      <c r="I868" s="3">
        <v>3</v>
      </c>
      <c r="J868" s="4">
        <v>0</v>
      </c>
      <c r="K868" s="9">
        <v>0</v>
      </c>
      <c r="L868" s="4">
        <v>20</v>
      </c>
      <c r="M868" s="4">
        <v>0</v>
      </c>
      <c r="N868" s="9">
        <v>0</v>
      </c>
    </row>
    <row r="869" spans="1:24" x14ac:dyDescent="0.25">
      <c r="A869" s="3">
        <v>20</v>
      </c>
      <c r="B869" s="7" t="s">
        <v>648</v>
      </c>
      <c r="C869" s="7" t="s">
        <v>649</v>
      </c>
      <c r="D869" s="7" t="s">
        <v>250</v>
      </c>
      <c r="E869" s="3">
        <v>20045</v>
      </c>
      <c r="F869" s="4">
        <v>122259</v>
      </c>
      <c r="G869" s="8">
        <v>2.1238425925925926</v>
      </c>
      <c r="H869" s="7" t="s">
        <v>32</v>
      </c>
      <c r="I869" s="3">
        <v>4</v>
      </c>
      <c r="J869" s="4">
        <v>0</v>
      </c>
      <c r="K869" s="9">
        <v>0</v>
      </c>
      <c r="L869" s="4">
        <v>85</v>
      </c>
      <c r="M869" s="4">
        <v>0</v>
      </c>
      <c r="N869" s="9">
        <v>0</v>
      </c>
      <c r="O869" s="3">
        <v>20045</v>
      </c>
      <c r="P869" s="4">
        <v>337</v>
      </c>
      <c r="Q869" s="4">
        <v>110</v>
      </c>
      <c r="R869" s="4">
        <v>10</v>
      </c>
      <c r="S869" s="4">
        <v>110</v>
      </c>
      <c r="T869" s="4">
        <v>6431</v>
      </c>
      <c r="U869" s="4">
        <v>50.3</v>
      </c>
      <c r="V869" s="5">
        <v>3.2</v>
      </c>
      <c r="W869" s="5">
        <v>1</v>
      </c>
      <c r="X869" s="5">
        <v>1.53</v>
      </c>
    </row>
    <row r="870" spans="1:24" x14ac:dyDescent="0.25">
      <c r="A870" s="3">
        <v>20</v>
      </c>
      <c r="B870" s="7" t="s">
        <v>648</v>
      </c>
      <c r="C870" s="7" t="s">
        <v>649</v>
      </c>
      <c r="D870" s="7" t="s">
        <v>519</v>
      </c>
      <c r="E870" s="3">
        <v>20047</v>
      </c>
      <c r="F870" s="4">
        <v>2798</v>
      </c>
      <c r="G870" s="8">
        <v>0.20443587270973965</v>
      </c>
      <c r="H870" s="7" t="s">
        <v>26</v>
      </c>
      <c r="I870" s="3">
        <v>6</v>
      </c>
      <c r="J870" s="4">
        <v>0</v>
      </c>
      <c r="K870" s="9">
        <v>0</v>
      </c>
      <c r="L870" s="4">
        <v>5</v>
      </c>
      <c r="M870" s="4">
        <v>0</v>
      </c>
      <c r="N870" s="9">
        <v>0</v>
      </c>
      <c r="O870" s="3">
        <v>20047</v>
      </c>
      <c r="P870" s="4">
        <v>11</v>
      </c>
      <c r="Q870" s="4">
        <v>12</v>
      </c>
      <c r="S870" s="4">
        <v>12</v>
      </c>
      <c r="T870" s="4">
        <v>82</v>
      </c>
      <c r="U870" s="4">
        <v>5.3</v>
      </c>
      <c r="V870" s="5">
        <v>3</v>
      </c>
      <c r="X870" s="5">
        <v>1.1299999999999999</v>
      </c>
    </row>
    <row r="871" spans="1:24" x14ac:dyDescent="0.25">
      <c r="A871" s="3">
        <v>20</v>
      </c>
      <c r="B871" s="7" t="s">
        <v>648</v>
      </c>
      <c r="C871" s="7" t="s">
        <v>649</v>
      </c>
      <c r="D871" s="7" t="s">
        <v>663</v>
      </c>
      <c r="E871" s="3">
        <v>20051</v>
      </c>
      <c r="F871" s="4">
        <v>28553</v>
      </c>
      <c r="G871" s="8">
        <v>0.32388377037562011</v>
      </c>
      <c r="H871" s="7" t="s">
        <v>26</v>
      </c>
      <c r="I871" s="3">
        <v>5</v>
      </c>
      <c r="J871" s="4">
        <v>0</v>
      </c>
      <c r="K871" s="9">
        <v>0</v>
      </c>
      <c r="L871" s="4">
        <v>15</v>
      </c>
      <c r="M871" s="4">
        <v>0</v>
      </c>
      <c r="N871" s="9">
        <v>0</v>
      </c>
      <c r="O871" s="3">
        <v>20051</v>
      </c>
      <c r="P871" s="4">
        <v>144</v>
      </c>
      <c r="Q871" s="4">
        <v>149</v>
      </c>
      <c r="R871" s="4">
        <v>34</v>
      </c>
      <c r="S871" s="4">
        <v>149</v>
      </c>
      <c r="T871" s="4">
        <v>4929</v>
      </c>
      <c r="U871" s="4">
        <v>55.2</v>
      </c>
      <c r="V871" s="5">
        <v>4.4000000000000004</v>
      </c>
      <c r="W871" s="5">
        <v>1</v>
      </c>
      <c r="X871" s="5">
        <v>1.78</v>
      </c>
    </row>
    <row r="872" spans="1:24" x14ac:dyDescent="0.25">
      <c r="A872" s="3">
        <v>20</v>
      </c>
      <c r="B872" s="7" t="s">
        <v>648</v>
      </c>
      <c r="C872" s="7" t="s">
        <v>649</v>
      </c>
      <c r="D872" s="7" t="s">
        <v>664</v>
      </c>
      <c r="E872" s="3">
        <v>20053</v>
      </c>
      <c r="F872" s="4">
        <v>6102</v>
      </c>
      <c r="G872" s="8">
        <v>0.26460132046724227</v>
      </c>
      <c r="H872" s="7" t="s">
        <v>26</v>
      </c>
      <c r="I872" s="3">
        <v>6</v>
      </c>
      <c r="J872" s="4">
        <v>0</v>
      </c>
      <c r="K872" s="9">
        <v>0</v>
      </c>
      <c r="L872" s="4">
        <v>3</v>
      </c>
      <c r="M872" s="4">
        <v>0</v>
      </c>
      <c r="N872" s="9">
        <v>0</v>
      </c>
      <c r="O872" s="3">
        <v>20053</v>
      </c>
      <c r="P872" s="4">
        <v>16</v>
      </c>
      <c r="Q872" s="4">
        <v>18</v>
      </c>
      <c r="S872" s="4">
        <v>18</v>
      </c>
      <c r="T872" s="4">
        <v>333</v>
      </c>
      <c r="U872" s="4">
        <v>4.9000000000000004</v>
      </c>
      <c r="V872" s="5">
        <v>3.1</v>
      </c>
      <c r="X872" s="5">
        <v>0.9</v>
      </c>
    </row>
    <row r="873" spans="1:24" x14ac:dyDescent="0.25">
      <c r="A873" s="3">
        <v>20</v>
      </c>
      <c r="B873" s="7" t="s">
        <v>648</v>
      </c>
      <c r="C873" s="7" t="s">
        <v>649</v>
      </c>
      <c r="D873" s="7" t="s">
        <v>665</v>
      </c>
      <c r="E873" s="3">
        <v>20055</v>
      </c>
      <c r="F873" s="4">
        <v>36467</v>
      </c>
      <c r="G873" s="8">
        <v>0.50314960629921257</v>
      </c>
      <c r="H873" s="7" t="s">
        <v>26</v>
      </c>
      <c r="I873" s="3">
        <v>5</v>
      </c>
      <c r="J873" s="4">
        <v>8</v>
      </c>
      <c r="K873" s="9">
        <v>21.937642251898975</v>
      </c>
      <c r="L873" s="4">
        <v>1540</v>
      </c>
      <c r="M873" s="4">
        <v>10</v>
      </c>
      <c r="N873" s="9">
        <v>27.422052814873719</v>
      </c>
      <c r="O873" s="3">
        <v>20055</v>
      </c>
      <c r="P873" s="4">
        <v>118</v>
      </c>
      <c r="Q873" s="4">
        <v>90</v>
      </c>
      <c r="R873" s="4">
        <v>8</v>
      </c>
      <c r="S873" s="4">
        <v>90</v>
      </c>
      <c r="T873" s="4">
        <v>3702</v>
      </c>
      <c r="U873" s="4">
        <v>37.200000000000003</v>
      </c>
      <c r="V873" s="5">
        <v>3.9</v>
      </c>
      <c r="W873" s="5">
        <v>0.75</v>
      </c>
      <c r="X873" s="5">
        <v>1.42</v>
      </c>
    </row>
    <row r="874" spans="1:24" x14ac:dyDescent="0.25">
      <c r="A874" s="3">
        <v>20</v>
      </c>
      <c r="B874" s="7" t="s">
        <v>648</v>
      </c>
      <c r="C874" s="7" t="s">
        <v>649</v>
      </c>
      <c r="D874" s="7" t="s">
        <v>520</v>
      </c>
      <c r="E874" s="3">
        <v>20057</v>
      </c>
      <c r="F874" s="4">
        <v>33619</v>
      </c>
      <c r="G874" s="8">
        <v>0.4202190066484161</v>
      </c>
      <c r="H874" s="7" t="s">
        <v>26</v>
      </c>
      <c r="I874" s="3">
        <v>5</v>
      </c>
      <c r="J874" s="4">
        <v>8</v>
      </c>
      <c r="K874" s="9">
        <v>23.796067699812603</v>
      </c>
      <c r="L874" s="4">
        <v>1882</v>
      </c>
      <c r="M874" s="4">
        <v>10</v>
      </c>
      <c r="N874" s="9">
        <v>29.745084624765756</v>
      </c>
      <c r="O874" s="3">
        <v>20057</v>
      </c>
      <c r="P874" s="4">
        <v>65</v>
      </c>
      <c r="Q874" s="4">
        <v>60</v>
      </c>
      <c r="R874" s="4">
        <v>10</v>
      </c>
      <c r="S874" s="4">
        <v>60</v>
      </c>
      <c r="T874" s="4">
        <v>1738</v>
      </c>
      <c r="U874" s="4">
        <v>11.3</v>
      </c>
      <c r="V874" s="5">
        <v>2.9</v>
      </c>
      <c r="W874" s="5">
        <v>1</v>
      </c>
      <c r="X874" s="5">
        <v>1.47</v>
      </c>
    </row>
    <row r="875" spans="1:24" x14ac:dyDescent="0.25">
      <c r="A875" s="3">
        <v>20</v>
      </c>
      <c r="B875" s="7" t="s">
        <v>648</v>
      </c>
      <c r="C875" s="7" t="s">
        <v>649</v>
      </c>
      <c r="D875" s="7" t="s">
        <v>56</v>
      </c>
      <c r="E875" s="3">
        <v>20059</v>
      </c>
      <c r="F875" s="4">
        <v>25544</v>
      </c>
      <c r="G875" s="8">
        <v>0.40250521920668059</v>
      </c>
      <c r="H875" s="7" t="s">
        <v>26</v>
      </c>
      <c r="I875" s="3">
        <v>5</v>
      </c>
      <c r="J875" s="4">
        <v>0</v>
      </c>
      <c r="K875" s="9">
        <v>0</v>
      </c>
      <c r="L875" s="4">
        <v>51</v>
      </c>
      <c r="M875" s="4">
        <v>0</v>
      </c>
      <c r="N875" s="9">
        <v>0</v>
      </c>
      <c r="O875" s="3">
        <v>20059</v>
      </c>
      <c r="P875" s="4">
        <v>73</v>
      </c>
      <c r="Q875" s="4">
        <v>47</v>
      </c>
      <c r="R875" s="4">
        <v>5</v>
      </c>
      <c r="S875" s="4">
        <v>44</v>
      </c>
      <c r="T875" s="4">
        <v>1257</v>
      </c>
      <c r="U875" s="4">
        <v>9.1999999999999993</v>
      </c>
      <c r="V875" s="5">
        <v>2.9</v>
      </c>
      <c r="W875" s="5">
        <v>1</v>
      </c>
      <c r="X875" s="5">
        <v>1.44</v>
      </c>
    </row>
    <row r="876" spans="1:24" x14ac:dyDescent="0.25">
      <c r="A876" s="3">
        <v>20</v>
      </c>
      <c r="B876" s="7" t="s">
        <v>648</v>
      </c>
      <c r="C876" s="7" t="s">
        <v>649</v>
      </c>
      <c r="D876" s="7" t="s">
        <v>666</v>
      </c>
      <c r="E876" s="3">
        <v>20061</v>
      </c>
      <c r="F876" s="4">
        <v>31670</v>
      </c>
      <c r="G876" s="8">
        <v>0.63687412260177823</v>
      </c>
      <c r="H876" s="7" t="s">
        <v>26</v>
      </c>
      <c r="I876" s="3">
        <v>5</v>
      </c>
      <c r="J876" s="4">
        <v>0</v>
      </c>
      <c r="K876" s="9">
        <v>0</v>
      </c>
      <c r="L876" s="4">
        <v>24</v>
      </c>
      <c r="M876" s="4">
        <v>1</v>
      </c>
      <c r="N876" s="9">
        <v>3.1575623618566468</v>
      </c>
      <c r="O876" s="3">
        <v>20061</v>
      </c>
      <c r="P876" s="4">
        <v>58</v>
      </c>
      <c r="Q876" s="4">
        <v>49</v>
      </c>
      <c r="R876" s="4">
        <v>6</v>
      </c>
      <c r="S876" s="4">
        <v>49</v>
      </c>
      <c r="T876" s="4">
        <v>979</v>
      </c>
      <c r="U876" s="4">
        <v>7.9</v>
      </c>
      <c r="V876" s="5">
        <v>3.4</v>
      </c>
      <c r="W876" s="5">
        <v>0.3</v>
      </c>
      <c r="X876" s="5">
        <v>1.24</v>
      </c>
    </row>
    <row r="877" spans="1:24" x14ac:dyDescent="0.25">
      <c r="A877" s="3">
        <v>20</v>
      </c>
      <c r="B877" s="7" t="s">
        <v>648</v>
      </c>
      <c r="C877" s="7" t="s">
        <v>649</v>
      </c>
      <c r="D877" s="7" t="s">
        <v>667</v>
      </c>
      <c r="E877" s="3">
        <v>20063</v>
      </c>
      <c r="F877" s="4">
        <v>2636</v>
      </c>
      <c r="G877" s="8">
        <v>0.1307017543859649</v>
      </c>
      <c r="H877" s="7" t="s">
        <v>26</v>
      </c>
      <c r="I877" s="3">
        <v>6</v>
      </c>
      <c r="J877" s="4">
        <v>0</v>
      </c>
      <c r="K877" s="9">
        <v>0</v>
      </c>
      <c r="L877" s="4">
        <v>1</v>
      </c>
      <c r="M877" s="4">
        <v>0</v>
      </c>
      <c r="N877" s="9">
        <v>0</v>
      </c>
      <c r="O877" s="3">
        <v>20063</v>
      </c>
      <c r="P877" s="4">
        <v>8</v>
      </c>
      <c r="Q877" s="4">
        <v>21</v>
      </c>
      <c r="S877" s="4">
        <v>21</v>
      </c>
      <c r="T877" s="4">
        <v>334</v>
      </c>
      <c r="U877" s="4">
        <v>5</v>
      </c>
      <c r="V877" s="5">
        <v>3</v>
      </c>
      <c r="X877" s="5">
        <v>1</v>
      </c>
    </row>
    <row r="878" spans="1:24" x14ac:dyDescent="0.25">
      <c r="A878" s="3">
        <v>18</v>
      </c>
      <c r="B878" s="7" t="s">
        <v>560</v>
      </c>
      <c r="C878" s="7" t="s">
        <v>561</v>
      </c>
      <c r="D878" s="7" t="s">
        <v>589</v>
      </c>
      <c r="E878" s="3">
        <v>18147</v>
      </c>
      <c r="F878" s="4">
        <v>20277</v>
      </c>
      <c r="G878" s="8">
        <v>0.4353317102860621</v>
      </c>
      <c r="H878" s="7" t="s">
        <v>26</v>
      </c>
      <c r="I878" s="3">
        <v>6</v>
      </c>
      <c r="J878" s="4">
        <v>1</v>
      </c>
      <c r="K878" s="9">
        <v>4.9316960102579275</v>
      </c>
      <c r="L878" s="4">
        <v>23</v>
      </c>
      <c r="M878" s="4">
        <v>1</v>
      </c>
      <c r="N878" s="9">
        <v>4.9316960102579275</v>
      </c>
    </row>
    <row r="879" spans="1:24" x14ac:dyDescent="0.25">
      <c r="A879" s="3">
        <v>20</v>
      </c>
      <c r="B879" s="7" t="s">
        <v>648</v>
      </c>
      <c r="C879" s="7" t="s">
        <v>649</v>
      </c>
      <c r="D879" s="7" t="s">
        <v>103</v>
      </c>
      <c r="E879" s="3">
        <v>20065</v>
      </c>
      <c r="F879" s="4">
        <v>2482</v>
      </c>
      <c r="G879" s="8">
        <v>0.18341463414634146</v>
      </c>
      <c r="H879" s="7" t="s">
        <v>26</v>
      </c>
      <c r="I879" s="3">
        <v>6</v>
      </c>
      <c r="J879" s="4">
        <v>0</v>
      </c>
      <c r="K879" s="9">
        <v>0</v>
      </c>
      <c r="L879" s="4">
        <v>0</v>
      </c>
      <c r="M879" s="4">
        <v>0</v>
      </c>
      <c r="N879" s="9">
        <v>0</v>
      </c>
      <c r="O879" s="3">
        <v>20065</v>
      </c>
      <c r="P879" s="4">
        <v>6</v>
      </c>
      <c r="Q879" s="4">
        <v>20</v>
      </c>
      <c r="S879" s="4">
        <v>20</v>
      </c>
      <c r="T879" s="4">
        <v>212</v>
      </c>
      <c r="U879" s="4">
        <v>4</v>
      </c>
      <c r="V879" s="5">
        <v>3.2</v>
      </c>
      <c r="X879" s="5">
        <v>0.99</v>
      </c>
    </row>
    <row r="880" spans="1:24" x14ac:dyDescent="0.25">
      <c r="A880" s="3">
        <v>20</v>
      </c>
      <c r="B880" s="7" t="s">
        <v>648</v>
      </c>
      <c r="C880" s="7" t="s">
        <v>649</v>
      </c>
      <c r="D880" s="7" t="s">
        <v>136</v>
      </c>
      <c r="E880" s="3">
        <v>20067</v>
      </c>
      <c r="F880" s="4">
        <v>7150</v>
      </c>
      <c r="G880" s="8">
        <v>0.24445676274944567</v>
      </c>
      <c r="H880" s="7" t="s">
        <v>26</v>
      </c>
      <c r="I880" s="3">
        <v>6</v>
      </c>
      <c r="J880" s="4">
        <v>0</v>
      </c>
      <c r="K880" s="9">
        <v>0</v>
      </c>
      <c r="L880" s="4">
        <v>17</v>
      </c>
      <c r="M880" s="4">
        <v>1</v>
      </c>
      <c r="N880" s="9">
        <v>13.986013986013987</v>
      </c>
      <c r="O880" s="3">
        <v>20067</v>
      </c>
      <c r="P880" s="4">
        <v>10</v>
      </c>
      <c r="Q880" s="4">
        <v>26</v>
      </c>
      <c r="S880" s="4">
        <v>26</v>
      </c>
      <c r="T880" s="4">
        <v>278</v>
      </c>
      <c r="U880" s="4">
        <v>6.3</v>
      </c>
      <c r="V880" s="5">
        <v>8.4</v>
      </c>
      <c r="X880" s="5">
        <v>1.02</v>
      </c>
    </row>
    <row r="881" spans="1:24" x14ac:dyDescent="0.25">
      <c r="A881" s="3">
        <v>20</v>
      </c>
      <c r="B881" s="7" t="s">
        <v>648</v>
      </c>
      <c r="C881" s="7" t="s">
        <v>649</v>
      </c>
      <c r="D881" s="7" t="s">
        <v>669</v>
      </c>
      <c r="E881" s="3">
        <v>20071</v>
      </c>
      <c r="F881" s="4">
        <v>1232</v>
      </c>
      <c r="G881" s="8">
        <v>0.15543071161048688</v>
      </c>
      <c r="H881" s="7" t="s">
        <v>26</v>
      </c>
      <c r="I881" s="3">
        <v>6</v>
      </c>
      <c r="J881" s="4">
        <v>0</v>
      </c>
      <c r="K881" s="9">
        <v>0</v>
      </c>
      <c r="L881" s="4">
        <v>0</v>
      </c>
      <c r="M881" s="4">
        <v>0</v>
      </c>
      <c r="N881" s="9">
        <v>0</v>
      </c>
      <c r="O881" s="3">
        <v>20071</v>
      </c>
      <c r="P881" s="4">
        <v>10</v>
      </c>
      <c r="Q881" s="4">
        <v>18</v>
      </c>
      <c r="S881" s="4">
        <v>18</v>
      </c>
      <c r="T881" s="4">
        <v>145</v>
      </c>
      <c r="U881" s="4">
        <v>4.7</v>
      </c>
      <c r="V881" s="5">
        <v>2.7</v>
      </c>
      <c r="X881" s="5">
        <v>0.94</v>
      </c>
    </row>
    <row r="882" spans="1:24" x14ac:dyDescent="0.25">
      <c r="A882" s="3">
        <v>20</v>
      </c>
      <c r="B882" s="7" t="s">
        <v>648</v>
      </c>
      <c r="C882" s="7" t="s">
        <v>649</v>
      </c>
      <c r="D882" s="7" t="s">
        <v>670</v>
      </c>
      <c r="E882" s="3">
        <v>20073</v>
      </c>
      <c r="F882" s="4">
        <v>5982</v>
      </c>
      <c r="G882" s="8">
        <v>0.22453703703703703</v>
      </c>
      <c r="H882" s="7" t="s">
        <v>26</v>
      </c>
      <c r="I882" s="3">
        <v>6</v>
      </c>
      <c r="J882" s="4">
        <v>0</v>
      </c>
      <c r="K882" s="9">
        <v>0</v>
      </c>
      <c r="L882" s="4">
        <v>11</v>
      </c>
      <c r="M882" s="4">
        <v>0</v>
      </c>
      <c r="N882" s="9">
        <v>0</v>
      </c>
      <c r="O882" s="3">
        <v>20073</v>
      </c>
      <c r="P882" s="4">
        <v>13</v>
      </c>
      <c r="Q882" s="4">
        <v>25</v>
      </c>
      <c r="S882" s="4">
        <v>25</v>
      </c>
      <c r="T882" s="4">
        <v>300</v>
      </c>
      <c r="U882" s="4">
        <v>6.7</v>
      </c>
      <c r="V882" s="5">
        <v>3.5</v>
      </c>
      <c r="X882" s="5">
        <v>0.98</v>
      </c>
    </row>
    <row r="883" spans="1:24" x14ac:dyDescent="0.25">
      <c r="A883" s="3">
        <v>18</v>
      </c>
      <c r="B883" s="7" t="s">
        <v>560</v>
      </c>
      <c r="C883" s="7" t="s">
        <v>561</v>
      </c>
      <c r="D883" s="7" t="s">
        <v>593</v>
      </c>
      <c r="E883" s="3">
        <v>18155</v>
      </c>
      <c r="F883" s="4">
        <v>10751</v>
      </c>
      <c r="G883" s="8">
        <v>0.36356528537920252</v>
      </c>
      <c r="H883" s="7" t="s">
        <v>26</v>
      </c>
      <c r="I883" s="3">
        <v>6</v>
      </c>
      <c r="J883" s="4">
        <v>0</v>
      </c>
      <c r="K883" s="9">
        <v>0</v>
      </c>
      <c r="L883" s="4">
        <v>22</v>
      </c>
      <c r="M883" s="4">
        <v>0</v>
      </c>
      <c r="N883" s="9">
        <v>0</v>
      </c>
    </row>
    <row r="884" spans="1:24" x14ac:dyDescent="0.25">
      <c r="A884" s="3">
        <v>20</v>
      </c>
      <c r="B884" s="7" t="s">
        <v>648</v>
      </c>
      <c r="C884" s="7" t="s">
        <v>649</v>
      </c>
      <c r="D884" s="7" t="s">
        <v>323</v>
      </c>
      <c r="E884" s="3">
        <v>20075</v>
      </c>
      <c r="F884" s="4">
        <v>2539</v>
      </c>
      <c r="G884" s="8">
        <v>0.17163120567375886</v>
      </c>
      <c r="H884" s="7" t="s">
        <v>26</v>
      </c>
      <c r="I884" s="3">
        <v>6</v>
      </c>
      <c r="J884" s="4">
        <v>0</v>
      </c>
      <c r="K884" s="9">
        <v>0</v>
      </c>
      <c r="L884" s="4">
        <v>31</v>
      </c>
      <c r="M884" s="4">
        <v>0</v>
      </c>
      <c r="N884" s="9">
        <v>0</v>
      </c>
      <c r="O884" s="3">
        <v>20075</v>
      </c>
      <c r="P884" s="4">
        <v>9</v>
      </c>
      <c r="Q884" s="4">
        <v>25</v>
      </c>
      <c r="S884" s="4">
        <v>25</v>
      </c>
      <c r="T884" s="4">
        <v>23</v>
      </c>
      <c r="U884" s="4">
        <v>5.8</v>
      </c>
      <c r="V884" s="5">
        <v>0.2</v>
      </c>
      <c r="X884" s="5">
        <v>0.93</v>
      </c>
    </row>
    <row r="885" spans="1:24" x14ac:dyDescent="0.25">
      <c r="A885" s="3">
        <v>20</v>
      </c>
      <c r="B885" s="7" t="s">
        <v>648</v>
      </c>
      <c r="C885" s="7" t="s">
        <v>649</v>
      </c>
      <c r="D885" s="7" t="s">
        <v>671</v>
      </c>
      <c r="E885" s="3">
        <v>20077</v>
      </c>
      <c r="F885" s="4">
        <v>5436</v>
      </c>
      <c r="G885" s="8">
        <v>0.1968937875751503</v>
      </c>
      <c r="H885" s="7" t="s">
        <v>26</v>
      </c>
      <c r="I885" s="3">
        <v>6</v>
      </c>
      <c r="J885" s="4">
        <v>0</v>
      </c>
      <c r="K885" s="9">
        <v>0</v>
      </c>
      <c r="L885" s="4">
        <v>2</v>
      </c>
      <c r="M885" s="4">
        <v>0</v>
      </c>
      <c r="N885" s="9">
        <v>0</v>
      </c>
      <c r="O885" s="3">
        <v>20077</v>
      </c>
      <c r="P885" s="4">
        <v>12</v>
      </c>
      <c r="Q885" s="4">
        <v>25</v>
      </c>
      <c r="S885" s="4">
        <v>25</v>
      </c>
      <c r="T885" s="4">
        <v>382</v>
      </c>
      <c r="U885" s="4">
        <v>21.4</v>
      </c>
      <c r="V885" s="5">
        <v>2.7</v>
      </c>
      <c r="X885" s="5">
        <v>0.92</v>
      </c>
    </row>
    <row r="886" spans="1:24" x14ac:dyDescent="0.25">
      <c r="A886" s="3">
        <v>20</v>
      </c>
      <c r="B886" s="7" t="s">
        <v>648</v>
      </c>
      <c r="C886" s="7" t="s">
        <v>649</v>
      </c>
      <c r="D886" s="7" t="s">
        <v>672</v>
      </c>
      <c r="E886" s="3">
        <v>20079</v>
      </c>
      <c r="F886" s="4">
        <v>34429</v>
      </c>
      <c r="G886" s="8">
        <v>0.58467928011075221</v>
      </c>
      <c r="H886" s="7" t="s">
        <v>26</v>
      </c>
      <c r="I886" s="3">
        <v>3</v>
      </c>
      <c r="J886" s="4">
        <v>2</v>
      </c>
      <c r="K886" s="9">
        <v>5.8090563188010114</v>
      </c>
      <c r="L886" s="4">
        <v>14</v>
      </c>
      <c r="M886" s="4">
        <v>2</v>
      </c>
      <c r="N886" s="9">
        <v>5.8090563188010114</v>
      </c>
      <c r="O886" s="3">
        <v>20079</v>
      </c>
      <c r="P886" s="4">
        <v>138</v>
      </c>
      <c r="Q886" s="4">
        <v>74</v>
      </c>
      <c r="R886" s="4">
        <v>6</v>
      </c>
      <c r="S886" s="4">
        <v>74</v>
      </c>
      <c r="T886" s="4">
        <v>2446</v>
      </c>
      <c r="U886" s="4">
        <v>24.7</v>
      </c>
      <c r="V886" s="5">
        <v>4.0999999999999996</v>
      </c>
      <c r="W886" s="5">
        <v>0.27</v>
      </c>
      <c r="X886" s="5">
        <v>1.49</v>
      </c>
    </row>
    <row r="887" spans="1:24" x14ac:dyDescent="0.25">
      <c r="A887" s="3">
        <v>18</v>
      </c>
      <c r="B887" s="7" t="s">
        <v>560</v>
      </c>
      <c r="C887" s="7" t="s">
        <v>561</v>
      </c>
      <c r="D887" s="7" t="s">
        <v>167</v>
      </c>
      <c r="E887" s="3">
        <v>18161</v>
      </c>
      <c r="F887" s="4">
        <v>7054</v>
      </c>
      <c r="G887" s="8">
        <v>0.29243353783231085</v>
      </c>
      <c r="H887" s="7" t="s">
        <v>26</v>
      </c>
      <c r="I887" s="3">
        <v>2</v>
      </c>
      <c r="J887" s="4">
        <v>0</v>
      </c>
      <c r="K887" s="9">
        <v>0</v>
      </c>
      <c r="L887" s="4">
        <v>12</v>
      </c>
      <c r="M887" s="4">
        <v>0</v>
      </c>
      <c r="N887" s="9">
        <v>0</v>
      </c>
    </row>
    <row r="888" spans="1:24" x14ac:dyDescent="0.25">
      <c r="A888" s="3">
        <v>20</v>
      </c>
      <c r="B888" s="7" t="s">
        <v>648</v>
      </c>
      <c r="C888" s="7" t="s">
        <v>649</v>
      </c>
      <c r="D888" s="7" t="s">
        <v>673</v>
      </c>
      <c r="E888" s="3">
        <v>20081</v>
      </c>
      <c r="F888" s="4">
        <v>3968</v>
      </c>
      <c r="G888" s="8">
        <v>0.23557692307692307</v>
      </c>
      <c r="H888" s="7" t="s">
        <v>26</v>
      </c>
      <c r="I888" s="3">
        <v>6</v>
      </c>
      <c r="J888" s="4">
        <v>0</v>
      </c>
      <c r="K888" s="9">
        <v>0</v>
      </c>
      <c r="L888" s="4">
        <v>22</v>
      </c>
      <c r="M888" s="4">
        <v>0</v>
      </c>
      <c r="N888" s="9">
        <v>0</v>
      </c>
      <c r="O888" s="3">
        <v>20081</v>
      </c>
      <c r="P888" s="4">
        <v>6</v>
      </c>
      <c r="Q888" s="4">
        <v>13</v>
      </c>
      <c r="S888" s="4">
        <v>13</v>
      </c>
      <c r="T888" s="4">
        <v>79</v>
      </c>
      <c r="U888" s="4">
        <v>2.2999999999999998</v>
      </c>
      <c r="V888" s="5">
        <v>3.1</v>
      </c>
      <c r="X888" s="5">
        <v>0.95</v>
      </c>
    </row>
    <row r="889" spans="1:24" x14ac:dyDescent="0.25">
      <c r="A889" s="3">
        <v>20</v>
      </c>
      <c r="B889" s="7" t="s">
        <v>648</v>
      </c>
      <c r="C889" s="7" t="s">
        <v>649</v>
      </c>
      <c r="D889" s="7" t="s">
        <v>674</v>
      </c>
      <c r="E889" s="3">
        <v>20083</v>
      </c>
      <c r="F889" s="4">
        <v>1794</v>
      </c>
      <c r="G889" s="8">
        <v>0.14502923976608187</v>
      </c>
      <c r="H889" s="7" t="s">
        <v>26</v>
      </c>
      <c r="I889" s="3">
        <v>6</v>
      </c>
      <c r="J889" s="4">
        <v>0</v>
      </c>
      <c r="K889" s="9">
        <v>0</v>
      </c>
      <c r="L889" s="4">
        <v>6</v>
      </c>
      <c r="M889" s="4">
        <v>0</v>
      </c>
      <c r="N889" s="9">
        <v>0</v>
      </c>
      <c r="O889" s="3">
        <v>20083</v>
      </c>
      <c r="P889" s="4">
        <v>5</v>
      </c>
      <c r="Q889" s="4">
        <v>25</v>
      </c>
      <c r="S889" s="4">
        <v>25</v>
      </c>
      <c r="T889" s="4">
        <v>118</v>
      </c>
      <c r="U889" s="4">
        <v>14.5</v>
      </c>
      <c r="V889" s="5">
        <v>2.5</v>
      </c>
      <c r="X889" s="5">
        <v>0.88</v>
      </c>
    </row>
    <row r="890" spans="1:24" x14ac:dyDescent="0.25">
      <c r="A890" s="3">
        <v>20</v>
      </c>
      <c r="B890" s="7" t="s">
        <v>648</v>
      </c>
      <c r="C890" s="7" t="s">
        <v>649</v>
      </c>
      <c r="D890" s="7" t="s">
        <v>62</v>
      </c>
      <c r="E890" s="3">
        <v>20085</v>
      </c>
      <c r="F890" s="4">
        <v>13171</v>
      </c>
      <c r="G890" s="8">
        <v>0.38385376999238385</v>
      </c>
      <c r="H890" s="7" t="s">
        <v>26</v>
      </c>
      <c r="I890" s="3">
        <v>4</v>
      </c>
      <c r="J890" s="4">
        <v>0</v>
      </c>
      <c r="K890" s="9">
        <v>0</v>
      </c>
      <c r="L890" s="4">
        <v>103</v>
      </c>
      <c r="M890" s="4">
        <v>1</v>
      </c>
      <c r="N890" s="9">
        <v>7.5924379318199069</v>
      </c>
      <c r="O890" s="3">
        <v>20085</v>
      </c>
      <c r="P890" s="4">
        <v>25</v>
      </c>
      <c r="Q890" s="4">
        <v>12</v>
      </c>
      <c r="S890" s="4">
        <v>12</v>
      </c>
      <c r="T890" s="4">
        <v>159</v>
      </c>
      <c r="U890" s="4">
        <v>3.9</v>
      </c>
      <c r="V890" s="5">
        <v>3.6</v>
      </c>
      <c r="W890" s="5">
        <v>0.6</v>
      </c>
      <c r="X890" s="5">
        <v>0.99</v>
      </c>
    </row>
    <row r="891" spans="1:24" x14ac:dyDescent="0.25">
      <c r="A891" s="3">
        <v>20</v>
      </c>
      <c r="B891" s="7" t="s">
        <v>648</v>
      </c>
      <c r="C891" s="7" t="s">
        <v>649</v>
      </c>
      <c r="D891" s="7" t="s">
        <v>63</v>
      </c>
      <c r="E891" s="3">
        <v>20087</v>
      </c>
      <c r="F891" s="4">
        <v>19043</v>
      </c>
      <c r="G891" s="8">
        <v>0.48302321120276231</v>
      </c>
      <c r="H891" s="7" t="s">
        <v>26</v>
      </c>
      <c r="I891" s="3">
        <v>4</v>
      </c>
      <c r="J891" s="4">
        <v>0</v>
      </c>
      <c r="K891" s="9">
        <v>0</v>
      </c>
      <c r="L891" s="4">
        <v>23</v>
      </c>
      <c r="M891" s="4">
        <v>0</v>
      </c>
      <c r="N891" s="9">
        <v>0</v>
      </c>
      <c r="O891" s="3">
        <v>20087</v>
      </c>
      <c r="P891" s="4">
        <v>7</v>
      </c>
      <c r="Q891" s="4">
        <v>25</v>
      </c>
      <c r="S891" s="4">
        <v>25</v>
      </c>
      <c r="T891" s="4">
        <v>3</v>
      </c>
      <c r="U891" s="4">
        <v>2.1</v>
      </c>
      <c r="V891" s="5">
        <v>2.8</v>
      </c>
      <c r="W891" s="5">
        <v>0.6</v>
      </c>
      <c r="X891" s="5">
        <v>0.63</v>
      </c>
    </row>
    <row r="892" spans="1:24" x14ac:dyDescent="0.25">
      <c r="A892" s="3">
        <v>20</v>
      </c>
      <c r="B892" s="7" t="s">
        <v>648</v>
      </c>
      <c r="C892" s="7" t="s">
        <v>649</v>
      </c>
      <c r="D892" s="7" t="s">
        <v>675</v>
      </c>
      <c r="E892" s="3">
        <v>20089</v>
      </c>
      <c r="F892" s="4">
        <v>2879</v>
      </c>
      <c r="G892" s="8">
        <v>0.14717906786590351</v>
      </c>
      <c r="H892" s="7" t="s">
        <v>26</v>
      </c>
      <c r="I892" s="3">
        <v>6</v>
      </c>
      <c r="J892" s="4">
        <v>0</v>
      </c>
      <c r="K892" s="9">
        <v>0</v>
      </c>
      <c r="L892" s="4">
        <v>4</v>
      </c>
      <c r="M892" s="4">
        <v>0</v>
      </c>
      <c r="N892" s="9">
        <v>0</v>
      </c>
      <c r="O892" s="3">
        <v>20089</v>
      </c>
      <c r="P892" s="4">
        <v>5</v>
      </c>
      <c r="Q892" s="4">
        <v>24</v>
      </c>
      <c r="S892" s="4">
        <v>24</v>
      </c>
      <c r="T892" s="4">
        <v>51</v>
      </c>
      <c r="U892" s="4">
        <v>18.3</v>
      </c>
      <c r="V892" s="5">
        <v>2.7</v>
      </c>
      <c r="X892" s="5">
        <v>0.85</v>
      </c>
    </row>
    <row r="893" spans="1:24" x14ac:dyDescent="0.25">
      <c r="A893" s="3">
        <v>20</v>
      </c>
      <c r="B893" s="7" t="s">
        <v>648</v>
      </c>
      <c r="C893" s="7" t="s">
        <v>649</v>
      </c>
      <c r="D893" s="7" t="s">
        <v>142</v>
      </c>
      <c r="E893" s="3">
        <v>20091</v>
      </c>
      <c r="F893" s="4">
        <v>602401</v>
      </c>
      <c r="G893" s="8">
        <v>0.94444686886319007</v>
      </c>
      <c r="H893" s="7" t="s">
        <v>26</v>
      </c>
      <c r="I893" s="3">
        <v>2</v>
      </c>
      <c r="J893" s="4">
        <v>61</v>
      </c>
      <c r="K893" s="9">
        <v>10.126145208922296</v>
      </c>
      <c r="L893" s="4">
        <v>1106</v>
      </c>
      <c r="M893" s="4">
        <v>71</v>
      </c>
      <c r="N893" s="9">
        <v>11.786169013663656</v>
      </c>
      <c r="O893" s="3">
        <v>20091</v>
      </c>
      <c r="P893" s="4">
        <v>1791</v>
      </c>
      <c r="Q893" s="4">
        <v>1118</v>
      </c>
      <c r="R893" s="4">
        <v>97</v>
      </c>
      <c r="S893" s="4">
        <v>1134</v>
      </c>
      <c r="T893" s="4">
        <v>58803</v>
      </c>
      <c r="U893" s="4">
        <v>617.5</v>
      </c>
      <c r="V893" s="5">
        <v>3.2444444444444445</v>
      </c>
      <c r="W893" s="5">
        <v>9.9999999999999992E-2</v>
      </c>
      <c r="X893" s="5">
        <v>1.9888888888888887</v>
      </c>
    </row>
    <row r="894" spans="1:24" x14ac:dyDescent="0.25">
      <c r="A894" s="3">
        <v>20</v>
      </c>
      <c r="B894" s="7" t="s">
        <v>648</v>
      </c>
      <c r="C894" s="7" t="s">
        <v>649</v>
      </c>
      <c r="D894" s="7" t="s">
        <v>676</v>
      </c>
      <c r="E894" s="3">
        <v>20093</v>
      </c>
      <c r="F894" s="4">
        <v>3838</v>
      </c>
      <c r="G894" s="8">
        <v>0.16186046511627908</v>
      </c>
      <c r="H894" s="7" t="s">
        <v>26</v>
      </c>
      <c r="I894" s="3">
        <v>5</v>
      </c>
      <c r="J894" s="4">
        <v>0</v>
      </c>
      <c r="K894" s="9">
        <v>0</v>
      </c>
      <c r="L894" s="4">
        <v>46</v>
      </c>
      <c r="M894" s="4">
        <v>1</v>
      </c>
      <c r="N894" s="9">
        <v>26.055237102657632</v>
      </c>
      <c r="O894" s="3">
        <v>20093</v>
      </c>
      <c r="P894" s="4">
        <v>19</v>
      </c>
      <c r="Q894" s="4">
        <v>25</v>
      </c>
      <c r="S894" s="4">
        <v>25</v>
      </c>
      <c r="T894" s="4">
        <v>488</v>
      </c>
      <c r="U894" s="4">
        <v>5.5</v>
      </c>
      <c r="V894" s="5">
        <v>3.1</v>
      </c>
      <c r="W894" s="5">
        <v>0.75</v>
      </c>
      <c r="X894" s="5">
        <v>1.17</v>
      </c>
    </row>
    <row r="895" spans="1:24" x14ac:dyDescent="0.25">
      <c r="A895" s="3">
        <v>20</v>
      </c>
      <c r="B895" s="7" t="s">
        <v>648</v>
      </c>
      <c r="C895" s="7" t="s">
        <v>649</v>
      </c>
      <c r="D895" s="7" t="s">
        <v>677</v>
      </c>
      <c r="E895" s="3">
        <v>20095</v>
      </c>
      <c r="F895" s="4">
        <v>7152</v>
      </c>
      <c r="G895" s="8">
        <v>0.2367588932806324</v>
      </c>
      <c r="H895" s="7" t="s">
        <v>26</v>
      </c>
      <c r="I895" s="3">
        <v>3</v>
      </c>
      <c r="J895" s="4">
        <v>0</v>
      </c>
      <c r="K895" s="9">
        <v>0</v>
      </c>
      <c r="L895" s="4">
        <v>0</v>
      </c>
      <c r="M895" s="4">
        <v>0</v>
      </c>
      <c r="N895" s="9">
        <v>0</v>
      </c>
      <c r="O895" s="3">
        <v>20095</v>
      </c>
      <c r="P895" s="4">
        <v>23</v>
      </c>
      <c r="Q895" s="4">
        <v>25</v>
      </c>
      <c r="S895" s="4">
        <v>25</v>
      </c>
      <c r="T895" s="4">
        <v>261</v>
      </c>
      <c r="U895" s="4">
        <v>4.5999999999999996</v>
      </c>
      <c r="V895" s="5">
        <v>3.1</v>
      </c>
      <c r="X895" s="5">
        <v>0.99</v>
      </c>
    </row>
    <row r="896" spans="1:24" x14ac:dyDescent="0.25">
      <c r="A896" s="3">
        <v>20</v>
      </c>
      <c r="B896" s="7" t="s">
        <v>648</v>
      </c>
      <c r="C896" s="7" t="s">
        <v>649</v>
      </c>
      <c r="D896" s="7" t="s">
        <v>261</v>
      </c>
      <c r="E896" s="3">
        <v>20097</v>
      </c>
      <c r="F896" s="4">
        <v>2475</v>
      </c>
      <c r="G896" s="8">
        <v>0.12666666666666668</v>
      </c>
      <c r="H896" s="7" t="s">
        <v>26</v>
      </c>
      <c r="I896" s="3">
        <v>6</v>
      </c>
      <c r="J896" s="4">
        <v>0</v>
      </c>
      <c r="K896" s="9">
        <v>0</v>
      </c>
      <c r="L896" s="4">
        <v>3</v>
      </c>
      <c r="M896" s="4">
        <v>0</v>
      </c>
      <c r="N896" s="9">
        <v>0</v>
      </c>
      <c r="O896" s="3">
        <v>20097</v>
      </c>
      <c r="P896" s="4">
        <v>5</v>
      </c>
      <c r="Q896" s="4">
        <v>15</v>
      </c>
      <c r="S896" s="4">
        <v>15</v>
      </c>
      <c r="T896" s="4">
        <v>58</v>
      </c>
      <c r="U896" s="4">
        <v>6.2</v>
      </c>
      <c r="V896" s="5">
        <v>2.5</v>
      </c>
      <c r="X896" s="5">
        <v>0.86</v>
      </c>
    </row>
    <row r="897" spans="1:24" x14ac:dyDescent="0.25">
      <c r="A897" s="3">
        <v>20</v>
      </c>
      <c r="B897" s="7" t="s">
        <v>648</v>
      </c>
      <c r="C897" s="7" t="s">
        <v>649</v>
      </c>
      <c r="D897" s="7" t="s">
        <v>678</v>
      </c>
      <c r="E897" s="3">
        <v>20099</v>
      </c>
      <c r="F897" s="4">
        <v>19618</v>
      </c>
      <c r="G897" s="8">
        <v>0.42942830365510776</v>
      </c>
      <c r="H897" s="7" t="s">
        <v>26</v>
      </c>
      <c r="I897" s="3">
        <v>5</v>
      </c>
      <c r="J897" s="4">
        <v>0</v>
      </c>
      <c r="K897" s="9">
        <v>0</v>
      </c>
      <c r="L897" s="4">
        <v>27</v>
      </c>
      <c r="M897" s="4">
        <v>0</v>
      </c>
      <c r="N897" s="9">
        <v>0</v>
      </c>
      <c r="O897" s="3">
        <v>20099</v>
      </c>
      <c r="P897" s="4">
        <v>99</v>
      </c>
      <c r="Q897" s="4">
        <v>46</v>
      </c>
      <c r="R897" s="4">
        <v>5</v>
      </c>
      <c r="S897" s="4">
        <v>46</v>
      </c>
      <c r="T897" s="4">
        <v>1971</v>
      </c>
      <c r="U897" s="4">
        <v>16.8</v>
      </c>
      <c r="V897" s="5">
        <v>2.25</v>
      </c>
      <c r="W897" s="5">
        <v>0.96</v>
      </c>
      <c r="X897" s="5">
        <v>1.31</v>
      </c>
    </row>
    <row r="898" spans="1:24" x14ac:dyDescent="0.25">
      <c r="A898" s="3">
        <v>20</v>
      </c>
      <c r="B898" s="7" t="s">
        <v>648</v>
      </c>
      <c r="C898" s="7" t="s">
        <v>649</v>
      </c>
      <c r="D898" s="7" t="s">
        <v>679</v>
      </c>
      <c r="E898" s="3">
        <v>20101</v>
      </c>
      <c r="F898" s="4">
        <v>1535</v>
      </c>
      <c r="G898" s="8">
        <v>0.14763231197771587</v>
      </c>
      <c r="H898" s="7" t="s">
        <v>26</v>
      </c>
      <c r="I898" s="3">
        <v>6</v>
      </c>
      <c r="J898" s="4">
        <v>0</v>
      </c>
      <c r="K898" s="9">
        <v>0</v>
      </c>
      <c r="L898" s="4">
        <v>4</v>
      </c>
      <c r="M898" s="4">
        <v>0</v>
      </c>
      <c r="N898" s="9">
        <v>0</v>
      </c>
      <c r="O898" s="3">
        <v>20101</v>
      </c>
      <c r="P898" s="4">
        <v>6</v>
      </c>
      <c r="Q898" s="4">
        <v>25</v>
      </c>
      <c r="S898" s="4">
        <v>25</v>
      </c>
      <c r="T898" s="4">
        <v>29</v>
      </c>
      <c r="U898" s="4">
        <v>15.5</v>
      </c>
      <c r="V898" s="5">
        <v>2.6</v>
      </c>
      <c r="X898" s="5">
        <v>0.89</v>
      </c>
    </row>
    <row r="899" spans="1:24" x14ac:dyDescent="0.25">
      <c r="A899" s="3">
        <v>20</v>
      </c>
      <c r="B899" s="7" t="s">
        <v>648</v>
      </c>
      <c r="C899" s="7" t="s">
        <v>649</v>
      </c>
      <c r="D899" s="7" t="s">
        <v>680</v>
      </c>
      <c r="E899" s="3">
        <v>20103</v>
      </c>
      <c r="F899" s="4">
        <v>81758</v>
      </c>
      <c r="G899" s="8">
        <v>0.57880712098877429</v>
      </c>
      <c r="H899" s="7" t="s">
        <v>26</v>
      </c>
      <c r="I899" s="3">
        <v>2</v>
      </c>
      <c r="J899" s="4">
        <v>7</v>
      </c>
      <c r="K899" s="9">
        <v>8.5618532742973166</v>
      </c>
      <c r="L899" s="4">
        <v>1109</v>
      </c>
      <c r="M899" s="4">
        <v>7</v>
      </c>
      <c r="N899" s="9">
        <v>8.5618532742973166</v>
      </c>
      <c r="O899" s="3">
        <v>20103</v>
      </c>
      <c r="P899" s="4">
        <v>60</v>
      </c>
      <c r="Q899" s="4">
        <v>46</v>
      </c>
      <c r="R899" s="4">
        <v>10</v>
      </c>
      <c r="S899" s="4">
        <v>46</v>
      </c>
      <c r="T899" s="4">
        <v>2295</v>
      </c>
      <c r="U899" s="4">
        <v>19.200000000000003</v>
      </c>
      <c r="V899" s="5">
        <v>3.2</v>
      </c>
      <c r="W899" s="5">
        <v>0.1</v>
      </c>
      <c r="X899" s="5">
        <v>1.2850000000000001</v>
      </c>
    </row>
    <row r="900" spans="1:24" x14ac:dyDescent="0.25">
      <c r="A900" s="3">
        <v>20</v>
      </c>
      <c r="B900" s="7" t="s">
        <v>648</v>
      </c>
      <c r="C900" s="7" t="s">
        <v>649</v>
      </c>
      <c r="D900" s="7" t="s">
        <v>144</v>
      </c>
      <c r="E900" s="3">
        <v>20105</v>
      </c>
      <c r="F900" s="4">
        <v>2962</v>
      </c>
      <c r="G900" s="8">
        <v>0.1823579304495335</v>
      </c>
      <c r="H900" s="7" t="s">
        <v>26</v>
      </c>
      <c r="I900" s="3">
        <v>6</v>
      </c>
      <c r="J900" s="4">
        <v>0</v>
      </c>
      <c r="K900" s="9">
        <v>0</v>
      </c>
      <c r="L900" s="4">
        <v>0</v>
      </c>
      <c r="M900" s="4">
        <v>0</v>
      </c>
      <c r="N900" s="9">
        <v>0</v>
      </c>
      <c r="O900" s="3">
        <v>20105</v>
      </c>
      <c r="P900" s="4">
        <v>11</v>
      </c>
      <c r="Q900" s="4">
        <v>10</v>
      </c>
      <c r="S900" s="4">
        <v>10</v>
      </c>
      <c r="T900" s="4">
        <v>111</v>
      </c>
      <c r="U900" s="4">
        <v>4.5</v>
      </c>
      <c r="V900" s="5">
        <v>3.3</v>
      </c>
      <c r="X900" s="5">
        <v>0.98</v>
      </c>
    </row>
    <row r="901" spans="1:24" x14ac:dyDescent="0.25">
      <c r="A901" s="3">
        <v>20</v>
      </c>
      <c r="B901" s="7" t="s">
        <v>648</v>
      </c>
      <c r="C901" s="7" t="s">
        <v>649</v>
      </c>
      <c r="D901" s="7" t="s">
        <v>146</v>
      </c>
      <c r="E901" s="3">
        <v>20109</v>
      </c>
      <c r="F901" s="4">
        <v>2794</v>
      </c>
      <c r="G901" s="8">
        <v>0.13162544169611307</v>
      </c>
      <c r="H901" s="7" t="s">
        <v>26</v>
      </c>
      <c r="I901" s="3">
        <v>6</v>
      </c>
      <c r="J901" s="4">
        <v>0</v>
      </c>
      <c r="K901" s="9">
        <v>0</v>
      </c>
      <c r="L901" s="4">
        <v>0</v>
      </c>
      <c r="M901" s="4">
        <v>0</v>
      </c>
      <c r="N901" s="9">
        <v>0</v>
      </c>
      <c r="O901" s="3">
        <v>20109</v>
      </c>
      <c r="P901" s="4">
        <v>9</v>
      </c>
      <c r="Q901" s="4">
        <v>25</v>
      </c>
      <c r="S901" s="4">
        <v>25</v>
      </c>
      <c r="T901" s="4">
        <v>172</v>
      </c>
      <c r="U901" s="4">
        <v>4.5999999999999996</v>
      </c>
      <c r="V901" s="5">
        <v>2.8</v>
      </c>
      <c r="X901" s="5">
        <v>1</v>
      </c>
    </row>
    <row r="902" spans="1:24" x14ac:dyDescent="0.25">
      <c r="A902" s="3">
        <v>20</v>
      </c>
      <c r="B902" s="7" t="s">
        <v>648</v>
      </c>
      <c r="C902" s="7" t="s">
        <v>649</v>
      </c>
      <c r="D902" s="7" t="s">
        <v>627</v>
      </c>
      <c r="E902" s="3">
        <v>20111</v>
      </c>
      <c r="F902" s="4">
        <v>33195</v>
      </c>
      <c r="G902" s="8">
        <v>0.70955433455433459</v>
      </c>
      <c r="H902" s="7" t="s">
        <v>26</v>
      </c>
      <c r="I902" s="3">
        <v>5</v>
      </c>
      <c r="J902" s="4">
        <v>3</v>
      </c>
      <c r="K902" s="9">
        <v>9.0375056484410301</v>
      </c>
      <c r="L902" s="4">
        <v>465</v>
      </c>
      <c r="M902" s="4">
        <v>6</v>
      </c>
      <c r="N902" s="9">
        <v>18.07501129688206</v>
      </c>
      <c r="O902" s="3">
        <v>20111</v>
      </c>
      <c r="P902" s="4">
        <v>79</v>
      </c>
      <c r="Q902" s="4">
        <v>21</v>
      </c>
      <c r="R902" s="4">
        <v>6</v>
      </c>
      <c r="S902" s="4">
        <v>21</v>
      </c>
      <c r="T902" s="4">
        <v>2028</v>
      </c>
      <c r="U902" s="4">
        <v>18</v>
      </c>
      <c r="V902" s="5">
        <v>2.6</v>
      </c>
      <c r="W902" s="5">
        <v>1</v>
      </c>
      <c r="X902" s="5">
        <v>1.29</v>
      </c>
    </row>
    <row r="903" spans="1:24" x14ac:dyDescent="0.25">
      <c r="A903" s="3">
        <v>20</v>
      </c>
      <c r="B903" s="7" t="s">
        <v>648</v>
      </c>
      <c r="C903" s="7" t="s">
        <v>649</v>
      </c>
      <c r="D903" s="7" t="s">
        <v>681</v>
      </c>
      <c r="E903" s="3">
        <v>20113</v>
      </c>
      <c r="F903" s="4">
        <v>28542</v>
      </c>
      <c r="G903" s="8">
        <v>0.37735407650017544</v>
      </c>
      <c r="H903" s="7" t="s">
        <v>26</v>
      </c>
      <c r="I903" s="3">
        <v>5</v>
      </c>
      <c r="J903" s="4">
        <v>0</v>
      </c>
      <c r="K903" s="9">
        <v>0</v>
      </c>
      <c r="L903" s="4">
        <v>39</v>
      </c>
      <c r="M903" s="4">
        <v>0</v>
      </c>
      <c r="N903" s="9">
        <v>0</v>
      </c>
      <c r="O903" s="3">
        <v>20113</v>
      </c>
      <c r="P903" s="4">
        <v>71</v>
      </c>
      <c r="Q903" s="4">
        <v>81</v>
      </c>
      <c r="R903" s="4">
        <v>7</v>
      </c>
      <c r="S903" s="4">
        <v>81</v>
      </c>
      <c r="T903" s="4">
        <v>1102</v>
      </c>
      <c r="U903" s="4">
        <v>15.7</v>
      </c>
      <c r="V903" s="5">
        <v>4.3666666666666663</v>
      </c>
      <c r="W903" s="5">
        <v>0.54</v>
      </c>
      <c r="X903" s="5">
        <v>1.06</v>
      </c>
    </row>
    <row r="904" spans="1:24" x14ac:dyDescent="0.25">
      <c r="A904" s="3">
        <v>20</v>
      </c>
      <c r="B904" s="7" t="s">
        <v>648</v>
      </c>
      <c r="C904" s="7" t="s">
        <v>649</v>
      </c>
      <c r="D904" s="7" t="s">
        <v>73</v>
      </c>
      <c r="E904" s="3">
        <v>20115</v>
      </c>
      <c r="F904" s="4">
        <v>11884</v>
      </c>
      <c r="G904" s="8">
        <v>0.30077441918561082</v>
      </c>
      <c r="H904" s="7" t="s">
        <v>26</v>
      </c>
      <c r="I904" s="3">
        <v>6</v>
      </c>
      <c r="J904" s="4">
        <v>1</v>
      </c>
      <c r="K904" s="9">
        <v>8.4146751935375299</v>
      </c>
      <c r="L904" s="4">
        <v>7</v>
      </c>
      <c r="M904" s="4">
        <v>1</v>
      </c>
      <c r="N904" s="9">
        <v>8.4146751935375299</v>
      </c>
      <c r="O904" s="3">
        <v>20115</v>
      </c>
      <c r="P904" s="4">
        <v>31</v>
      </c>
      <c r="Q904" s="4">
        <v>25</v>
      </c>
      <c r="S904" s="4">
        <v>25</v>
      </c>
      <c r="T904" s="4">
        <v>236</v>
      </c>
      <c r="U904" s="4">
        <v>5.0999999999999996</v>
      </c>
      <c r="V904" s="5">
        <v>2.4500000000000002</v>
      </c>
      <c r="X904" s="5">
        <v>0.92</v>
      </c>
    </row>
    <row r="905" spans="1:24" x14ac:dyDescent="0.25">
      <c r="A905" s="3">
        <v>20</v>
      </c>
      <c r="B905" s="7" t="s">
        <v>648</v>
      </c>
      <c r="C905" s="7" t="s">
        <v>649</v>
      </c>
      <c r="D905" s="7" t="s">
        <v>74</v>
      </c>
      <c r="E905" s="3">
        <v>20117</v>
      </c>
      <c r="F905" s="4">
        <v>9707</v>
      </c>
      <c r="G905" s="8">
        <v>0.3241608708799516</v>
      </c>
      <c r="H905" s="7" t="s">
        <v>26</v>
      </c>
      <c r="I905" s="3">
        <v>6</v>
      </c>
      <c r="J905" s="4">
        <v>0</v>
      </c>
      <c r="K905" s="9">
        <v>0</v>
      </c>
      <c r="L905" s="4">
        <v>0</v>
      </c>
      <c r="M905" s="4">
        <v>0</v>
      </c>
      <c r="N905" s="9">
        <v>0</v>
      </c>
      <c r="O905" s="3">
        <v>20117</v>
      </c>
      <c r="P905" s="4">
        <v>27</v>
      </c>
      <c r="Q905" s="4">
        <v>23</v>
      </c>
      <c r="S905" s="4">
        <v>23</v>
      </c>
      <c r="T905" s="4">
        <v>497</v>
      </c>
      <c r="U905" s="4">
        <v>10.199999999999999</v>
      </c>
      <c r="V905" s="5">
        <v>3.4</v>
      </c>
      <c r="X905" s="5">
        <v>0.94</v>
      </c>
    </row>
    <row r="906" spans="1:24" x14ac:dyDescent="0.25">
      <c r="A906" s="3">
        <v>20</v>
      </c>
      <c r="B906" s="7" t="s">
        <v>648</v>
      </c>
      <c r="C906" s="7" t="s">
        <v>649</v>
      </c>
      <c r="D906" s="7" t="s">
        <v>682</v>
      </c>
      <c r="E906" s="3">
        <v>20119</v>
      </c>
      <c r="F906" s="4">
        <v>4033</v>
      </c>
      <c r="G906" s="8">
        <v>0.14840989399293286</v>
      </c>
      <c r="H906" s="7" t="s">
        <v>26</v>
      </c>
      <c r="I906" s="3">
        <v>6</v>
      </c>
      <c r="J906" s="4">
        <v>0</v>
      </c>
      <c r="K906" s="9">
        <v>0</v>
      </c>
      <c r="L906" s="4">
        <v>30</v>
      </c>
      <c r="M906" s="4">
        <v>0</v>
      </c>
      <c r="N906" s="9">
        <v>0</v>
      </c>
      <c r="O906" s="3">
        <v>20119</v>
      </c>
      <c r="P906" s="4">
        <v>11</v>
      </c>
      <c r="Q906" s="4">
        <v>20</v>
      </c>
      <c r="S906" s="4">
        <v>20</v>
      </c>
      <c r="T906" s="4">
        <v>192</v>
      </c>
      <c r="U906" s="4">
        <v>2.1</v>
      </c>
      <c r="V906" s="5">
        <v>2</v>
      </c>
      <c r="X906" s="5">
        <v>1.29</v>
      </c>
    </row>
    <row r="907" spans="1:24" x14ac:dyDescent="0.25">
      <c r="A907" s="3">
        <v>20</v>
      </c>
      <c r="B907" s="7" t="s">
        <v>648</v>
      </c>
      <c r="C907" s="7" t="s">
        <v>649</v>
      </c>
      <c r="D907" s="7" t="s">
        <v>579</v>
      </c>
      <c r="E907" s="3">
        <v>20121</v>
      </c>
      <c r="F907" s="4">
        <v>34237</v>
      </c>
      <c r="G907" s="8">
        <v>0.39898030590822753</v>
      </c>
      <c r="H907" s="7" t="s">
        <v>26</v>
      </c>
      <c r="I907" s="3">
        <v>2</v>
      </c>
      <c r="J907" s="4">
        <v>0</v>
      </c>
      <c r="K907" s="9">
        <v>0</v>
      </c>
      <c r="L907" s="4">
        <v>14</v>
      </c>
      <c r="M907" s="4">
        <v>0</v>
      </c>
      <c r="N907" s="9">
        <v>0</v>
      </c>
      <c r="O907" s="3">
        <v>20121</v>
      </c>
      <c r="P907" s="4">
        <v>57</v>
      </c>
      <c r="Q907" s="4">
        <v>18</v>
      </c>
      <c r="S907" s="4">
        <v>18</v>
      </c>
      <c r="T907" s="4">
        <v>485</v>
      </c>
      <c r="U907" s="4">
        <v>2.7</v>
      </c>
      <c r="V907" s="5">
        <v>2</v>
      </c>
      <c r="W907" s="5">
        <v>0.1</v>
      </c>
      <c r="X907" s="5">
        <v>1.17</v>
      </c>
    </row>
    <row r="908" spans="1:24" x14ac:dyDescent="0.25">
      <c r="A908" s="3">
        <v>20</v>
      </c>
      <c r="B908" s="7" t="s">
        <v>648</v>
      </c>
      <c r="C908" s="7" t="s">
        <v>649</v>
      </c>
      <c r="D908" s="7" t="s">
        <v>425</v>
      </c>
      <c r="E908" s="3">
        <v>20123</v>
      </c>
      <c r="F908" s="4">
        <v>5979</v>
      </c>
      <c r="G908" s="8">
        <v>0.20667244367417678</v>
      </c>
      <c r="H908" s="7" t="s">
        <v>26</v>
      </c>
      <c r="I908" s="3">
        <v>6</v>
      </c>
      <c r="J908" s="4">
        <v>0</v>
      </c>
      <c r="K908" s="9">
        <v>0</v>
      </c>
      <c r="L908" s="4">
        <v>4</v>
      </c>
      <c r="M908" s="4">
        <v>0</v>
      </c>
      <c r="N908" s="9">
        <v>0</v>
      </c>
      <c r="O908" s="3">
        <v>20123</v>
      </c>
      <c r="P908" s="4">
        <v>16</v>
      </c>
      <c r="Q908" s="4">
        <v>16</v>
      </c>
      <c r="R908" s="4">
        <v>4</v>
      </c>
      <c r="S908" s="4">
        <v>16</v>
      </c>
      <c r="T908" s="4">
        <v>883</v>
      </c>
      <c r="U908" s="4">
        <v>18</v>
      </c>
      <c r="V908" s="5">
        <v>3.7</v>
      </c>
      <c r="X908" s="5">
        <v>1.05</v>
      </c>
    </row>
    <row r="909" spans="1:24" x14ac:dyDescent="0.25">
      <c r="A909" s="3">
        <v>20</v>
      </c>
      <c r="B909" s="7" t="s">
        <v>648</v>
      </c>
      <c r="C909" s="7" t="s">
        <v>649</v>
      </c>
      <c r="D909" s="7" t="s">
        <v>77</v>
      </c>
      <c r="E909" s="3">
        <v>20125</v>
      </c>
      <c r="F909" s="4">
        <v>31829</v>
      </c>
      <c r="G909" s="8">
        <v>0.30383684756308332</v>
      </c>
      <c r="H909" s="7" t="s">
        <v>26</v>
      </c>
      <c r="I909" s="3">
        <v>5</v>
      </c>
      <c r="J909" s="4">
        <v>2</v>
      </c>
      <c r="K909" s="9">
        <v>6.2835778692387443</v>
      </c>
      <c r="L909" s="4">
        <v>22</v>
      </c>
      <c r="M909" s="4">
        <v>2</v>
      </c>
      <c r="N909" s="9">
        <v>6.2835778692387443</v>
      </c>
      <c r="O909" s="3">
        <v>20125</v>
      </c>
      <c r="P909" s="4">
        <v>57</v>
      </c>
      <c r="Q909" s="4">
        <v>47</v>
      </c>
      <c r="R909" s="4">
        <v>7</v>
      </c>
      <c r="S909" s="4">
        <v>47</v>
      </c>
      <c r="T909" s="4">
        <v>2218</v>
      </c>
      <c r="U909" s="4">
        <v>18.600000000000001</v>
      </c>
      <c r="V909" s="5">
        <v>3.5</v>
      </c>
      <c r="W909" s="5">
        <v>0.56000000000000005</v>
      </c>
      <c r="X909" s="5">
        <v>1.34</v>
      </c>
    </row>
    <row r="910" spans="1:24" x14ac:dyDescent="0.25">
      <c r="A910" s="3">
        <v>20</v>
      </c>
      <c r="B910" s="7" t="s">
        <v>648</v>
      </c>
      <c r="C910" s="7" t="s">
        <v>649</v>
      </c>
      <c r="D910" s="7" t="s">
        <v>683</v>
      </c>
      <c r="E910" s="3">
        <v>20127</v>
      </c>
      <c r="F910" s="4">
        <v>5620</v>
      </c>
      <c r="G910" s="8">
        <v>0.33021978021978021</v>
      </c>
      <c r="H910" s="7" t="s">
        <v>26</v>
      </c>
      <c r="I910" s="3">
        <v>6</v>
      </c>
      <c r="J910" s="4">
        <v>0</v>
      </c>
      <c r="K910" s="9">
        <v>0</v>
      </c>
      <c r="L910" s="4">
        <v>5</v>
      </c>
      <c r="M910" s="4">
        <v>0</v>
      </c>
      <c r="N910" s="9">
        <v>0</v>
      </c>
      <c r="O910" s="3">
        <v>20127</v>
      </c>
      <c r="P910" s="4">
        <v>9</v>
      </c>
      <c r="Q910" s="4">
        <v>25</v>
      </c>
      <c r="S910" s="4">
        <v>25</v>
      </c>
      <c r="T910" s="4">
        <v>260</v>
      </c>
      <c r="U910" s="4">
        <v>3.7</v>
      </c>
      <c r="V910" s="5">
        <v>2.5</v>
      </c>
      <c r="X910" s="5">
        <v>0.97</v>
      </c>
    </row>
    <row r="911" spans="1:24" x14ac:dyDescent="0.25">
      <c r="A911" s="3">
        <v>19</v>
      </c>
      <c r="B911" s="7" t="s">
        <v>602</v>
      </c>
      <c r="C911" s="7" t="s">
        <v>603</v>
      </c>
      <c r="D911" s="7" t="s">
        <v>33</v>
      </c>
      <c r="E911" s="3">
        <v>19023</v>
      </c>
      <c r="F911" s="4">
        <v>14439</v>
      </c>
      <c r="G911" s="8">
        <v>0.43832554358870146</v>
      </c>
      <c r="H911" s="7" t="s">
        <v>26</v>
      </c>
      <c r="I911" s="3">
        <v>6</v>
      </c>
      <c r="J911" s="4">
        <v>0</v>
      </c>
      <c r="K911" s="9">
        <v>0</v>
      </c>
      <c r="L911" s="4">
        <v>23</v>
      </c>
      <c r="M911" s="4">
        <v>2</v>
      </c>
      <c r="N911" s="9">
        <v>13.851374748943831</v>
      </c>
    </row>
    <row r="912" spans="1:24" x14ac:dyDescent="0.25">
      <c r="A912" s="3">
        <v>20</v>
      </c>
      <c r="B912" s="7" t="s">
        <v>648</v>
      </c>
      <c r="C912" s="7" t="s">
        <v>649</v>
      </c>
      <c r="D912" s="7" t="s">
        <v>684</v>
      </c>
      <c r="E912" s="3">
        <v>20129</v>
      </c>
      <c r="F912" s="4">
        <v>2587</v>
      </c>
      <c r="G912" s="8">
        <v>0.14773869346733667</v>
      </c>
      <c r="H912" s="7" t="s">
        <v>26</v>
      </c>
      <c r="I912" s="3">
        <v>6</v>
      </c>
      <c r="J912" s="4">
        <v>0</v>
      </c>
      <c r="K912" s="9">
        <v>0</v>
      </c>
      <c r="L912" s="4">
        <v>6</v>
      </c>
      <c r="M912" s="4">
        <v>0</v>
      </c>
      <c r="N912" s="9">
        <v>0</v>
      </c>
      <c r="O912" s="3">
        <v>20129</v>
      </c>
      <c r="P912" s="4">
        <v>7</v>
      </c>
      <c r="Q912" s="4">
        <v>26</v>
      </c>
      <c r="S912" s="4">
        <v>26</v>
      </c>
      <c r="T912" s="4">
        <v>169</v>
      </c>
      <c r="U912" s="4">
        <v>2.2999999999999998</v>
      </c>
      <c r="V912" s="5">
        <v>4.9000000000000004</v>
      </c>
      <c r="X912" s="5">
        <v>1.01</v>
      </c>
    </row>
    <row r="913" spans="1:24" x14ac:dyDescent="0.25">
      <c r="A913" s="3">
        <v>20</v>
      </c>
      <c r="B913" s="7" t="s">
        <v>648</v>
      </c>
      <c r="C913" s="7" t="s">
        <v>649</v>
      </c>
      <c r="D913" s="7" t="s">
        <v>685</v>
      </c>
      <c r="E913" s="3">
        <v>20131</v>
      </c>
      <c r="F913" s="4">
        <v>10231</v>
      </c>
      <c r="G913" s="8">
        <v>0.17580019398642094</v>
      </c>
      <c r="H913" s="7" t="s">
        <v>26</v>
      </c>
      <c r="I913" s="3">
        <v>6</v>
      </c>
      <c r="J913" s="4">
        <v>0</v>
      </c>
      <c r="K913" s="9">
        <v>0</v>
      </c>
      <c r="L913" s="4">
        <v>21</v>
      </c>
      <c r="M913" s="4">
        <v>0</v>
      </c>
      <c r="N913" s="9">
        <v>0</v>
      </c>
      <c r="O913" s="3">
        <v>20131</v>
      </c>
      <c r="P913" s="4">
        <v>25</v>
      </c>
      <c r="Q913" s="4">
        <v>41</v>
      </c>
      <c r="S913" s="4">
        <v>41</v>
      </c>
      <c r="T913" s="4">
        <v>579</v>
      </c>
      <c r="U913" s="4">
        <v>9.8000000000000007</v>
      </c>
      <c r="V913" s="5">
        <v>2.7</v>
      </c>
      <c r="X913" s="5">
        <v>0.97</v>
      </c>
    </row>
    <row r="914" spans="1:24" x14ac:dyDescent="0.25">
      <c r="A914" s="3">
        <v>20</v>
      </c>
      <c r="B914" s="7" t="s">
        <v>648</v>
      </c>
      <c r="C914" s="7" t="s">
        <v>649</v>
      </c>
      <c r="D914" s="7" t="s">
        <v>686</v>
      </c>
      <c r="E914" s="3">
        <v>20133</v>
      </c>
      <c r="F914" s="4">
        <v>16007</v>
      </c>
      <c r="G914" s="8">
        <v>0.33874971789663733</v>
      </c>
      <c r="H914" s="7" t="s">
        <v>26</v>
      </c>
      <c r="I914" s="3">
        <v>6</v>
      </c>
      <c r="J914" s="4">
        <v>0</v>
      </c>
      <c r="K914" s="9">
        <v>0</v>
      </c>
      <c r="L914" s="4">
        <v>8</v>
      </c>
      <c r="M914" s="4">
        <v>0</v>
      </c>
      <c r="N914" s="9">
        <v>0</v>
      </c>
      <c r="O914" s="3">
        <v>20133</v>
      </c>
      <c r="P914" s="4">
        <v>47</v>
      </c>
      <c r="Q914" s="4">
        <v>22</v>
      </c>
      <c r="R914" s="4">
        <v>5</v>
      </c>
      <c r="S914" s="4">
        <v>22</v>
      </c>
      <c r="T914" s="4">
        <v>1390</v>
      </c>
      <c r="U914" s="4">
        <v>14.6</v>
      </c>
      <c r="V914" s="5">
        <v>3.1</v>
      </c>
      <c r="X914" s="5">
        <v>1.01</v>
      </c>
    </row>
    <row r="915" spans="1:24" x14ac:dyDescent="0.25">
      <c r="A915" s="3">
        <v>20</v>
      </c>
      <c r="B915" s="7" t="s">
        <v>648</v>
      </c>
      <c r="C915" s="7" t="s">
        <v>649</v>
      </c>
      <c r="D915" s="7" t="s">
        <v>687</v>
      </c>
      <c r="E915" s="3">
        <v>20135</v>
      </c>
      <c r="F915" s="4">
        <v>2750</v>
      </c>
      <c r="G915" s="8">
        <v>0.13192182410423453</v>
      </c>
      <c r="H915" s="7" t="s">
        <v>26</v>
      </c>
      <c r="I915" s="3">
        <v>6</v>
      </c>
      <c r="J915" s="4">
        <v>0</v>
      </c>
      <c r="K915" s="9">
        <v>0</v>
      </c>
      <c r="L915" s="4">
        <v>4</v>
      </c>
      <c r="M915" s="4">
        <v>0</v>
      </c>
      <c r="N915" s="9">
        <v>0</v>
      </c>
      <c r="O915" s="3">
        <v>20135</v>
      </c>
      <c r="P915" s="4">
        <v>7</v>
      </c>
      <c r="Q915" s="4">
        <v>37</v>
      </c>
      <c r="S915" s="4">
        <v>37</v>
      </c>
      <c r="T915" s="4">
        <v>147</v>
      </c>
      <c r="U915" s="4">
        <v>13.6</v>
      </c>
      <c r="V915" s="5">
        <v>3</v>
      </c>
      <c r="X915" s="5">
        <v>0.98</v>
      </c>
    </row>
    <row r="916" spans="1:24" x14ac:dyDescent="0.25">
      <c r="A916" s="3">
        <v>19</v>
      </c>
      <c r="B916" s="7" t="s">
        <v>602</v>
      </c>
      <c r="C916" s="7" t="s">
        <v>603</v>
      </c>
      <c r="D916" s="7" t="s">
        <v>612</v>
      </c>
      <c r="E916" s="3">
        <v>19031</v>
      </c>
      <c r="F916" s="4">
        <v>18627</v>
      </c>
      <c r="G916" s="8">
        <v>0.67969782813975443</v>
      </c>
      <c r="H916" s="7" t="s">
        <v>26</v>
      </c>
      <c r="I916" s="3">
        <v>6</v>
      </c>
      <c r="J916" s="4">
        <v>1</v>
      </c>
      <c r="K916" s="9">
        <v>5.3685510280775217</v>
      </c>
      <c r="L916" s="4">
        <v>54</v>
      </c>
      <c r="M916" s="4">
        <v>1</v>
      </c>
      <c r="N916" s="9">
        <v>5.3685510280775217</v>
      </c>
    </row>
    <row r="917" spans="1:24" x14ac:dyDescent="0.25">
      <c r="A917" s="3">
        <v>20</v>
      </c>
      <c r="B917" s="7" t="s">
        <v>648</v>
      </c>
      <c r="C917" s="7" t="s">
        <v>649</v>
      </c>
      <c r="D917" s="7" t="s">
        <v>688</v>
      </c>
      <c r="E917" s="3">
        <v>20137</v>
      </c>
      <c r="F917" s="4">
        <v>5361</v>
      </c>
      <c r="G917" s="8">
        <v>0.15271739130434783</v>
      </c>
      <c r="H917" s="7" t="s">
        <v>26</v>
      </c>
      <c r="I917" s="3">
        <v>6</v>
      </c>
      <c r="J917" s="4">
        <v>0</v>
      </c>
      <c r="K917" s="9">
        <v>0</v>
      </c>
      <c r="L917" s="4">
        <v>3</v>
      </c>
      <c r="M917" s="4">
        <v>0</v>
      </c>
      <c r="N917" s="9">
        <v>0</v>
      </c>
      <c r="O917" s="3">
        <v>20137</v>
      </c>
      <c r="P917" s="4">
        <v>24</v>
      </c>
      <c r="Q917" s="4">
        <v>25</v>
      </c>
      <c r="S917" s="4">
        <v>25</v>
      </c>
      <c r="T917" s="4">
        <v>152</v>
      </c>
      <c r="U917" s="4">
        <v>3.2</v>
      </c>
      <c r="V917" s="5">
        <v>2.4</v>
      </c>
      <c r="X917" s="5">
        <v>0.95</v>
      </c>
    </row>
    <row r="918" spans="1:24" x14ac:dyDescent="0.25">
      <c r="A918" s="3">
        <v>20</v>
      </c>
      <c r="B918" s="7" t="s">
        <v>648</v>
      </c>
      <c r="C918" s="7" t="s">
        <v>649</v>
      </c>
      <c r="D918" s="7" t="s">
        <v>690</v>
      </c>
      <c r="E918" s="3">
        <v>20141</v>
      </c>
      <c r="F918" s="4">
        <v>3421</v>
      </c>
      <c r="G918" s="8">
        <v>0.15958904109589042</v>
      </c>
      <c r="H918" s="7" t="s">
        <v>26</v>
      </c>
      <c r="I918" s="3">
        <v>6</v>
      </c>
      <c r="J918" s="4">
        <v>0</v>
      </c>
      <c r="K918" s="9">
        <v>0</v>
      </c>
      <c r="L918" s="4">
        <v>2</v>
      </c>
      <c r="M918" s="4">
        <v>0</v>
      </c>
      <c r="N918" s="9">
        <v>0</v>
      </c>
      <c r="O918" s="3">
        <v>20141</v>
      </c>
      <c r="P918" s="4">
        <v>6</v>
      </c>
      <c r="Q918" s="4">
        <v>24</v>
      </c>
      <c r="S918" s="4">
        <v>24</v>
      </c>
      <c r="T918" s="4">
        <v>157</v>
      </c>
      <c r="U918" s="4">
        <v>3.8</v>
      </c>
      <c r="V918" s="5">
        <v>3</v>
      </c>
      <c r="X918" s="5">
        <v>0.88</v>
      </c>
    </row>
    <row r="919" spans="1:24" x14ac:dyDescent="0.25">
      <c r="A919" s="3">
        <v>20</v>
      </c>
      <c r="B919" s="7" t="s">
        <v>648</v>
      </c>
      <c r="C919" s="7" t="s">
        <v>649</v>
      </c>
      <c r="D919" s="7" t="s">
        <v>691</v>
      </c>
      <c r="E919" s="3">
        <v>20143</v>
      </c>
      <c r="F919" s="4">
        <v>5704</v>
      </c>
      <c r="G919" s="8">
        <v>0.18572054314498468</v>
      </c>
      <c r="H919" s="7" t="s">
        <v>26</v>
      </c>
      <c r="I919" s="3">
        <v>5</v>
      </c>
      <c r="J919" s="4">
        <v>0</v>
      </c>
      <c r="K919" s="9">
        <v>0</v>
      </c>
      <c r="L919" s="4">
        <v>4</v>
      </c>
      <c r="M919" s="4">
        <v>0</v>
      </c>
      <c r="N919" s="9">
        <v>0</v>
      </c>
      <c r="O919" s="3">
        <v>20143</v>
      </c>
      <c r="P919" s="4">
        <v>4</v>
      </c>
      <c r="Q919" s="4">
        <v>25</v>
      </c>
      <c r="S919" s="4">
        <v>25</v>
      </c>
      <c r="T919" s="4">
        <v>95</v>
      </c>
      <c r="U919" s="4">
        <v>16.399999999999999</v>
      </c>
      <c r="V919" s="5">
        <v>3.4</v>
      </c>
      <c r="W919" s="5">
        <v>0.78</v>
      </c>
      <c r="X919" s="5">
        <v>0.95</v>
      </c>
    </row>
    <row r="920" spans="1:24" x14ac:dyDescent="0.25">
      <c r="A920" s="3">
        <v>20</v>
      </c>
      <c r="B920" s="7" t="s">
        <v>648</v>
      </c>
      <c r="C920" s="7" t="s">
        <v>649</v>
      </c>
      <c r="D920" s="7" t="s">
        <v>692</v>
      </c>
      <c r="E920" s="3">
        <v>20145</v>
      </c>
      <c r="F920" s="4">
        <v>6414</v>
      </c>
      <c r="G920" s="8">
        <v>0.30409663865546216</v>
      </c>
      <c r="H920" s="7" t="s">
        <v>26</v>
      </c>
      <c r="I920" s="3">
        <v>6</v>
      </c>
      <c r="J920" s="4">
        <v>0</v>
      </c>
      <c r="K920" s="9">
        <v>0</v>
      </c>
      <c r="L920" s="4">
        <v>3</v>
      </c>
      <c r="M920" s="4">
        <v>0</v>
      </c>
      <c r="N920" s="9">
        <v>0</v>
      </c>
      <c r="O920" s="3">
        <v>20145</v>
      </c>
      <c r="P920" s="4">
        <v>15</v>
      </c>
      <c r="Q920" s="4">
        <v>22</v>
      </c>
      <c r="S920" s="4">
        <v>22</v>
      </c>
      <c r="T920" s="4">
        <v>95</v>
      </c>
      <c r="U920" s="4">
        <v>5.0999999999999996</v>
      </c>
      <c r="V920" s="5">
        <v>3.5</v>
      </c>
      <c r="X920" s="5">
        <v>0.96</v>
      </c>
    </row>
    <row r="921" spans="1:24" x14ac:dyDescent="0.25">
      <c r="A921" s="3">
        <v>20</v>
      </c>
      <c r="B921" s="7" t="s">
        <v>648</v>
      </c>
      <c r="C921" s="7" t="s">
        <v>649</v>
      </c>
      <c r="D921" s="7" t="s">
        <v>153</v>
      </c>
      <c r="E921" s="3">
        <v>20147</v>
      </c>
      <c r="F921" s="4">
        <v>5234</v>
      </c>
      <c r="G921" s="8">
        <v>0.13434841021047916</v>
      </c>
      <c r="H921" s="7" t="s">
        <v>26</v>
      </c>
      <c r="I921" s="3">
        <v>6</v>
      </c>
      <c r="J921" s="4">
        <v>0</v>
      </c>
      <c r="K921" s="9">
        <v>0</v>
      </c>
      <c r="L921" s="4">
        <v>2</v>
      </c>
      <c r="M921" s="4">
        <v>0</v>
      </c>
      <c r="N921" s="9">
        <v>0</v>
      </c>
      <c r="O921" s="3">
        <v>20147</v>
      </c>
      <c r="P921" s="4">
        <v>15</v>
      </c>
      <c r="Q921" s="4">
        <v>25</v>
      </c>
      <c r="S921" s="4">
        <v>25</v>
      </c>
      <c r="T921" s="4">
        <v>199</v>
      </c>
      <c r="U921" s="4">
        <v>7</v>
      </c>
      <c r="V921" s="5">
        <v>2.2999999999999998</v>
      </c>
      <c r="X921" s="5">
        <v>0.88</v>
      </c>
    </row>
    <row r="922" spans="1:24" x14ac:dyDescent="0.25">
      <c r="A922" s="3">
        <v>20</v>
      </c>
      <c r="B922" s="7" t="s">
        <v>648</v>
      </c>
      <c r="C922" s="7" t="s">
        <v>649</v>
      </c>
      <c r="D922" s="7" t="s">
        <v>693</v>
      </c>
      <c r="E922" s="3">
        <v>20149</v>
      </c>
      <c r="F922" s="4">
        <v>24383</v>
      </c>
      <c r="G922" s="8">
        <v>0.29230162900683132</v>
      </c>
      <c r="H922" s="7" t="s">
        <v>26</v>
      </c>
      <c r="I922" s="3">
        <v>4</v>
      </c>
      <c r="J922" s="4">
        <v>0</v>
      </c>
      <c r="K922" s="9">
        <v>0</v>
      </c>
      <c r="L922" s="4">
        <v>38</v>
      </c>
      <c r="M922" s="4">
        <v>0</v>
      </c>
      <c r="N922" s="9">
        <v>0</v>
      </c>
      <c r="O922" s="3">
        <v>20149</v>
      </c>
      <c r="P922" s="4">
        <v>47</v>
      </c>
      <c r="Q922" s="4">
        <v>43</v>
      </c>
      <c r="S922" s="4">
        <v>43</v>
      </c>
      <c r="T922" s="4">
        <v>604</v>
      </c>
      <c r="U922" s="4">
        <v>12.3</v>
      </c>
      <c r="V922" s="5">
        <v>2.5</v>
      </c>
      <c r="W922" s="5">
        <v>0.3</v>
      </c>
      <c r="X922" s="5">
        <v>1</v>
      </c>
    </row>
    <row r="923" spans="1:24" x14ac:dyDescent="0.25">
      <c r="A923" s="3">
        <v>20</v>
      </c>
      <c r="B923" s="7" t="s">
        <v>648</v>
      </c>
      <c r="C923" s="7" t="s">
        <v>649</v>
      </c>
      <c r="D923" s="7" t="s">
        <v>694</v>
      </c>
      <c r="E923" s="3">
        <v>20151</v>
      </c>
      <c r="F923" s="4">
        <v>9164</v>
      </c>
      <c r="G923" s="8">
        <v>0.27167019027484146</v>
      </c>
      <c r="H923" s="7" t="s">
        <v>26</v>
      </c>
      <c r="I923" s="3">
        <v>6</v>
      </c>
      <c r="J923" s="4">
        <v>0</v>
      </c>
      <c r="K923" s="9">
        <v>0</v>
      </c>
      <c r="L923" s="4">
        <v>2</v>
      </c>
      <c r="M923" s="4">
        <v>0</v>
      </c>
      <c r="N923" s="9">
        <v>0</v>
      </c>
      <c r="O923" s="3">
        <v>20151</v>
      </c>
      <c r="P923" s="4">
        <v>48</v>
      </c>
      <c r="Q923" s="4">
        <v>35</v>
      </c>
      <c r="R923" s="4">
        <v>6</v>
      </c>
      <c r="S923" s="4">
        <v>35</v>
      </c>
      <c r="T923" s="4">
        <v>1357</v>
      </c>
      <c r="U923" s="4">
        <v>10.7</v>
      </c>
      <c r="V923" s="5">
        <v>3.1</v>
      </c>
      <c r="X923" s="5">
        <v>1.71</v>
      </c>
    </row>
    <row r="924" spans="1:24" x14ac:dyDescent="0.25">
      <c r="A924" s="3">
        <v>20</v>
      </c>
      <c r="B924" s="7" t="s">
        <v>648</v>
      </c>
      <c r="C924" s="7" t="s">
        <v>649</v>
      </c>
      <c r="D924" s="7" t="s">
        <v>695</v>
      </c>
      <c r="E924" s="3">
        <v>20153</v>
      </c>
      <c r="F924" s="4">
        <v>2530</v>
      </c>
      <c r="G924" s="8">
        <v>0.13360655737704918</v>
      </c>
      <c r="H924" s="7" t="s">
        <v>26</v>
      </c>
      <c r="I924" s="3">
        <v>6</v>
      </c>
      <c r="J924" s="4">
        <v>0</v>
      </c>
      <c r="K924" s="9">
        <v>0</v>
      </c>
      <c r="L924" s="4">
        <v>0</v>
      </c>
      <c r="M924" s="4">
        <v>0</v>
      </c>
      <c r="N924" s="9">
        <v>0</v>
      </c>
      <c r="O924" s="3">
        <v>20153</v>
      </c>
      <c r="P924" s="4">
        <v>4</v>
      </c>
      <c r="Q924" s="4">
        <v>15</v>
      </c>
      <c r="S924" s="4">
        <v>15</v>
      </c>
      <c r="T924" s="4">
        <v>145</v>
      </c>
      <c r="U924" s="4">
        <v>3.6</v>
      </c>
      <c r="V924" s="5">
        <v>2.2000000000000002</v>
      </c>
      <c r="X924" s="5">
        <v>0.95</v>
      </c>
    </row>
    <row r="925" spans="1:24" x14ac:dyDescent="0.25">
      <c r="A925" s="3">
        <v>20</v>
      </c>
      <c r="B925" s="7" t="s">
        <v>648</v>
      </c>
      <c r="C925" s="7" t="s">
        <v>649</v>
      </c>
      <c r="D925" s="7" t="s">
        <v>696</v>
      </c>
      <c r="E925" s="3">
        <v>20155</v>
      </c>
      <c r="F925" s="4">
        <v>61998</v>
      </c>
      <c r="G925" s="8">
        <v>0.44072713208276931</v>
      </c>
      <c r="H925" s="7" t="s">
        <v>26</v>
      </c>
      <c r="I925" s="3">
        <v>5</v>
      </c>
      <c r="J925" s="4">
        <v>0</v>
      </c>
      <c r="K925" s="9">
        <v>0</v>
      </c>
      <c r="L925" s="4">
        <v>57</v>
      </c>
      <c r="M925" s="4">
        <v>0</v>
      </c>
      <c r="N925" s="9">
        <v>0</v>
      </c>
      <c r="O925" s="3">
        <v>20155</v>
      </c>
      <c r="P925" s="4">
        <v>158</v>
      </c>
      <c r="Q925" s="4">
        <v>137</v>
      </c>
      <c r="R925" s="4">
        <v>18</v>
      </c>
      <c r="S925" s="4">
        <v>137</v>
      </c>
      <c r="T925" s="4">
        <v>5029</v>
      </c>
      <c r="U925" s="4">
        <v>43.8</v>
      </c>
      <c r="V925" s="5">
        <v>2.6</v>
      </c>
      <c r="W925" s="5">
        <v>0.91</v>
      </c>
      <c r="X925" s="5">
        <v>1.8599999999999999</v>
      </c>
    </row>
    <row r="926" spans="1:24" x14ac:dyDescent="0.25">
      <c r="A926" s="3">
        <v>20</v>
      </c>
      <c r="B926" s="7" t="s">
        <v>648</v>
      </c>
      <c r="C926" s="7" t="s">
        <v>649</v>
      </c>
      <c r="D926" s="7" t="s">
        <v>697</v>
      </c>
      <c r="E926" s="3">
        <v>20157</v>
      </c>
      <c r="F926" s="4">
        <v>4636</v>
      </c>
      <c r="G926" s="8">
        <v>0.18527667984189725</v>
      </c>
      <c r="H926" s="7" t="s">
        <v>26</v>
      </c>
      <c r="I926" s="3">
        <v>6</v>
      </c>
      <c r="J926" s="4">
        <v>0</v>
      </c>
      <c r="K926" s="9">
        <v>0</v>
      </c>
      <c r="L926" s="4">
        <v>4</v>
      </c>
      <c r="M926" s="4">
        <v>0</v>
      </c>
      <c r="N926" s="9">
        <v>0</v>
      </c>
      <c r="O926" s="3">
        <v>20157</v>
      </c>
      <c r="P926" s="4">
        <v>7</v>
      </c>
      <c r="Q926" s="4">
        <v>25</v>
      </c>
      <c r="S926" s="4">
        <v>25</v>
      </c>
      <c r="T926" s="4">
        <v>521</v>
      </c>
      <c r="U926" s="4">
        <v>15.5</v>
      </c>
      <c r="V926" s="5">
        <v>3.2</v>
      </c>
      <c r="X926" s="5">
        <v>1.04</v>
      </c>
    </row>
    <row r="927" spans="1:24" x14ac:dyDescent="0.25">
      <c r="A927" s="3">
        <v>20</v>
      </c>
      <c r="B927" s="7" t="s">
        <v>648</v>
      </c>
      <c r="C927" s="7" t="s">
        <v>649</v>
      </c>
      <c r="D927" s="7" t="s">
        <v>698</v>
      </c>
      <c r="E927" s="3">
        <v>20159</v>
      </c>
      <c r="F927" s="4">
        <v>9537</v>
      </c>
      <c r="G927" s="8">
        <v>0.24497708847373986</v>
      </c>
      <c r="H927" s="7" t="s">
        <v>26</v>
      </c>
      <c r="I927" s="3">
        <v>6</v>
      </c>
      <c r="J927" s="4">
        <v>0</v>
      </c>
      <c r="K927" s="9">
        <v>0</v>
      </c>
      <c r="L927" s="4">
        <v>4</v>
      </c>
      <c r="M927" s="4">
        <v>0</v>
      </c>
      <c r="N927" s="9">
        <v>0</v>
      </c>
      <c r="O927" s="3">
        <v>20159</v>
      </c>
      <c r="P927" s="4">
        <v>17</v>
      </c>
      <c r="Q927" s="4">
        <v>25</v>
      </c>
      <c r="S927" s="4">
        <v>25</v>
      </c>
      <c r="T927" s="4">
        <v>309</v>
      </c>
      <c r="U927" s="4">
        <v>12.5</v>
      </c>
      <c r="V927" s="5">
        <v>2.8</v>
      </c>
      <c r="X927" s="5">
        <v>0.99</v>
      </c>
    </row>
    <row r="928" spans="1:24" x14ac:dyDescent="0.25">
      <c r="A928" s="3">
        <v>20</v>
      </c>
      <c r="B928" s="7" t="s">
        <v>648</v>
      </c>
      <c r="C928" s="7" t="s">
        <v>649</v>
      </c>
      <c r="D928" s="7" t="s">
        <v>699</v>
      </c>
      <c r="E928" s="3">
        <v>20161</v>
      </c>
      <c r="F928" s="4">
        <v>74232</v>
      </c>
      <c r="G928" s="8">
        <v>0.92421094291085382</v>
      </c>
      <c r="H928" s="7" t="s">
        <v>26</v>
      </c>
      <c r="I928" s="3">
        <v>4</v>
      </c>
      <c r="J928" s="4">
        <v>1</v>
      </c>
      <c r="K928" s="9">
        <v>1.3471279232675935</v>
      </c>
      <c r="L928" s="4">
        <v>78</v>
      </c>
      <c r="M928" s="4">
        <v>3</v>
      </c>
      <c r="N928" s="9">
        <v>4.0413837698027804</v>
      </c>
      <c r="O928" s="3">
        <v>20161</v>
      </c>
      <c r="P928" s="4">
        <v>184</v>
      </c>
      <c r="Q928" s="4">
        <v>99</v>
      </c>
      <c r="R928" s="4">
        <v>8</v>
      </c>
      <c r="S928" s="4">
        <v>99</v>
      </c>
      <c r="T928" s="4">
        <v>4458</v>
      </c>
      <c r="U928" s="4">
        <v>36.5</v>
      </c>
      <c r="V928" s="5">
        <v>2.75</v>
      </c>
      <c r="W928" s="5">
        <v>0.3</v>
      </c>
      <c r="X928" s="5">
        <v>1.8399999999999999</v>
      </c>
    </row>
    <row r="929" spans="1:24" x14ac:dyDescent="0.25">
      <c r="A929" s="3">
        <v>20</v>
      </c>
      <c r="B929" s="7" t="s">
        <v>648</v>
      </c>
      <c r="C929" s="7" t="s">
        <v>649</v>
      </c>
      <c r="D929" s="7" t="s">
        <v>700</v>
      </c>
      <c r="E929" s="3">
        <v>20163</v>
      </c>
      <c r="F929" s="4">
        <v>4920</v>
      </c>
      <c r="G929" s="8">
        <v>0.13540128015755784</v>
      </c>
      <c r="H929" s="7" t="s">
        <v>26</v>
      </c>
      <c r="I929" s="3">
        <v>6</v>
      </c>
      <c r="J929" s="4">
        <v>0</v>
      </c>
      <c r="K929" s="9">
        <v>0</v>
      </c>
      <c r="L929" s="4">
        <v>7</v>
      </c>
      <c r="M929" s="4">
        <v>0</v>
      </c>
      <c r="N929" s="9">
        <v>0</v>
      </c>
      <c r="O929" s="3">
        <v>20163</v>
      </c>
      <c r="P929" s="4">
        <v>21</v>
      </c>
      <c r="Q929" s="4">
        <v>16</v>
      </c>
      <c r="S929" s="4">
        <v>16</v>
      </c>
      <c r="T929" s="4">
        <v>307</v>
      </c>
      <c r="U929" s="4">
        <v>5.4</v>
      </c>
      <c r="V929" s="5">
        <v>3.1</v>
      </c>
      <c r="X929" s="5">
        <v>1.28</v>
      </c>
    </row>
    <row r="930" spans="1:24" x14ac:dyDescent="0.25">
      <c r="A930" s="3">
        <v>20</v>
      </c>
      <c r="B930" s="7" t="s">
        <v>648</v>
      </c>
      <c r="C930" s="7" t="s">
        <v>649</v>
      </c>
      <c r="D930" s="7" t="s">
        <v>587</v>
      </c>
      <c r="E930" s="3">
        <v>20165</v>
      </c>
      <c r="F930" s="4">
        <v>3036</v>
      </c>
      <c r="G930" s="8">
        <v>0.1946532999164578</v>
      </c>
      <c r="H930" s="7" t="s">
        <v>26</v>
      </c>
      <c r="I930" s="3">
        <v>6</v>
      </c>
      <c r="J930" s="4">
        <v>0</v>
      </c>
      <c r="K930" s="9">
        <v>0</v>
      </c>
      <c r="L930" s="4">
        <v>0</v>
      </c>
      <c r="M930" s="4">
        <v>0</v>
      </c>
      <c r="N930" s="9">
        <v>0</v>
      </c>
      <c r="O930" s="3">
        <v>20165</v>
      </c>
      <c r="P930" s="4">
        <v>4</v>
      </c>
      <c r="Q930" s="4">
        <v>16</v>
      </c>
      <c r="S930" s="4">
        <v>16</v>
      </c>
      <c r="T930" s="4">
        <v>104</v>
      </c>
      <c r="U930" s="4">
        <v>19.8</v>
      </c>
      <c r="V930" s="5">
        <v>2.8</v>
      </c>
      <c r="X930" s="5">
        <v>1</v>
      </c>
    </row>
    <row r="931" spans="1:24" x14ac:dyDescent="0.25">
      <c r="A931" s="3">
        <v>20</v>
      </c>
      <c r="B931" s="7" t="s">
        <v>648</v>
      </c>
      <c r="C931" s="7" t="s">
        <v>649</v>
      </c>
      <c r="D931" s="7" t="s">
        <v>83</v>
      </c>
      <c r="E931" s="3">
        <v>20167</v>
      </c>
      <c r="F931" s="4">
        <v>6856</v>
      </c>
      <c r="G931" s="8">
        <v>0.1790986790986791</v>
      </c>
      <c r="H931" s="7" t="s">
        <v>26</v>
      </c>
      <c r="I931" s="3">
        <v>6</v>
      </c>
      <c r="J931" s="4">
        <v>0</v>
      </c>
      <c r="K931" s="9">
        <v>0</v>
      </c>
      <c r="L931" s="4">
        <v>0</v>
      </c>
      <c r="M931" s="4">
        <v>0</v>
      </c>
      <c r="N931" s="9">
        <v>0</v>
      </c>
      <c r="O931" s="3">
        <v>20167</v>
      </c>
      <c r="P931" s="4">
        <v>14</v>
      </c>
      <c r="Q931" s="4">
        <v>20</v>
      </c>
      <c r="S931" s="4">
        <v>20</v>
      </c>
      <c r="T931" s="4">
        <v>252</v>
      </c>
      <c r="U931" s="4">
        <v>6.5</v>
      </c>
      <c r="V931" s="5">
        <v>2.7</v>
      </c>
      <c r="X931" s="5">
        <v>1.05</v>
      </c>
    </row>
    <row r="932" spans="1:24" x14ac:dyDescent="0.25">
      <c r="A932" s="3">
        <v>20</v>
      </c>
      <c r="B932" s="7" t="s">
        <v>648</v>
      </c>
      <c r="C932" s="7" t="s">
        <v>649</v>
      </c>
      <c r="D932" s="7" t="s">
        <v>160</v>
      </c>
      <c r="E932" s="3">
        <v>20169</v>
      </c>
      <c r="F932" s="4">
        <v>54224</v>
      </c>
      <c r="G932" s="8">
        <v>0.45682672837720567</v>
      </c>
      <c r="H932" s="7" t="s">
        <v>26</v>
      </c>
      <c r="I932" s="3">
        <v>5</v>
      </c>
      <c r="J932" s="4">
        <v>2</v>
      </c>
      <c r="K932" s="9">
        <v>3.6884036588964295</v>
      </c>
      <c r="L932" s="4">
        <v>37</v>
      </c>
      <c r="M932" s="4">
        <v>2</v>
      </c>
      <c r="N932" s="9">
        <v>3.6884036588964295</v>
      </c>
      <c r="O932" s="3">
        <v>20169</v>
      </c>
      <c r="P932" s="4">
        <v>239</v>
      </c>
      <c r="Q932" s="4">
        <v>193</v>
      </c>
      <c r="R932" s="4">
        <v>18</v>
      </c>
      <c r="S932" s="4">
        <v>193</v>
      </c>
      <c r="T932" s="4">
        <v>9412</v>
      </c>
      <c r="U932" s="4">
        <v>102.8</v>
      </c>
      <c r="V932" s="5">
        <v>3.25</v>
      </c>
      <c r="W932" s="5">
        <v>0.78</v>
      </c>
      <c r="X932" s="5">
        <v>1.925</v>
      </c>
    </row>
    <row r="933" spans="1:24" x14ac:dyDescent="0.25">
      <c r="A933" s="3">
        <v>20</v>
      </c>
      <c r="B933" s="7" t="s">
        <v>648</v>
      </c>
      <c r="C933" s="7" t="s">
        <v>649</v>
      </c>
      <c r="D933" s="7" t="s">
        <v>161</v>
      </c>
      <c r="E933" s="3">
        <v>20171</v>
      </c>
      <c r="F933" s="4">
        <v>4823</v>
      </c>
      <c r="G933" s="8">
        <v>0.12654155495978553</v>
      </c>
      <c r="H933" s="7" t="s">
        <v>26</v>
      </c>
      <c r="I933" s="3">
        <v>6</v>
      </c>
      <c r="J933" s="4">
        <v>0</v>
      </c>
      <c r="K933" s="9">
        <v>0</v>
      </c>
      <c r="L933" s="4">
        <v>16</v>
      </c>
      <c r="M933" s="4">
        <v>0</v>
      </c>
      <c r="N933" s="9">
        <v>0</v>
      </c>
      <c r="O933" s="3">
        <v>20171</v>
      </c>
      <c r="P933" s="4">
        <v>19</v>
      </c>
      <c r="Q933" s="4">
        <v>25</v>
      </c>
      <c r="S933" s="4">
        <v>25</v>
      </c>
      <c r="T933" s="4">
        <v>354</v>
      </c>
      <c r="U933" s="4">
        <v>10.1</v>
      </c>
      <c r="V933" s="5">
        <v>2.9</v>
      </c>
      <c r="X933" s="5">
        <v>1.05</v>
      </c>
    </row>
    <row r="934" spans="1:24" x14ac:dyDescent="0.25">
      <c r="A934" s="3">
        <v>20</v>
      </c>
      <c r="B934" s="7" t="s">
        <v>648</v>
      </c>
      <c r="C934" s="7" t="s">
        <v>649</v>
      </c>
      <c r="D934" s="7" t="s">
        <v>283</v>
      </c>
      <c r="E934" s="3">
        <v>20173</v>
      </c>
      <c r="F934" s="4">
        <v>516042</v>
      </c>
      <c r="G934" s="8">
        <v>0.66722566672735806</v>
      </c>
      <c r="H934" s="7" t="s">
        <v>26</v>
      </c>
      <c r="I934" s="3">
        <v>3</v>
      </c>
      <c r="J934" s="4">
        <v>21</v>
      </c>
      <c r="K934" s="9">
        <v>4.0694362086806892</v>
      </c>
      <c r="L934" s="4">
        <v>760</v>
      </c>
      <c r="M934" s="4">
        <v>25</v>
      </c>
      <c r="N934" s="9">
        <v>4.844566915096058</v>
      </c>
      <c r="O934" s="3">
        <v>20173</v>
      </c>
      <c r="P934" s="4">
        <v>1519</v>
      </c>
      <c r="Q934" s="4">
        <v>1371</v>
      </c>
      <c r="R934" s="4">
        <v>164</v>
      </c>
      <c r="S934" s="4">
        <v>1750</v>
      </c>
      <c r="T934" s="4">
        <v>68537</v>
      </c>
      <c r="U934" s="4">
        <v>887.60000000000014</v>
      </c>
      <c r="V934" s="5">
        <v>3.9428571428571426</v>
      </c>
      <c r="W934" s="5">
        <v>0.27</v>
      </c>
      <c r="X934" s="5">
        <v>2.16</v>
      </c>
    </row>
    <row r="935" spans="1:24" x14ac:dyDescent="0.25">
      <c r="A935" s="3">
        <v>20</v>
      </c>
      <c r="B935" s="7" t="s">
        <v>648</v>
      </c>
      <c r="C935" s="7" t="s">
        <v>649</v>
      </c>
      <c r="D935" s="7" t="s">
        <v>701</v>
      </c>
      <c r="E935" s="3">
        <v>20175</v>
      </c>
      <c r="F935" s="4">
        <v>21428</v>
      </c>
      <c r="G935" s="8">
        <v>0.51535295979740425</v>
      </c>
      <c r="H935" s="7" t="s">
        <v>26</v>
      </c>
      <c r="I935" s="3">
        <v>5</v>
      </c>
      <c r="J935" s="4">
        <v>1</v>
      </c>
      <c r="K935" s="9">
        <v>4.6667911144297181</v>
      </c>
      <c r="L935" s="4">
        <v>907</v>
      </c>
      <c r="M935" s="4">
        <v>2</v>
      </c>
      <c r="N935" s="9">
        <v>9.3335822288594361</v>
      </c>
      <c r="O935" s="3">
        <v>20175</v>
      </c>
      <c r="P935" s="4">
        <v>60</v>
      </c>
      <c r="Q935" s="4">
        <v>71</v>
      </c>
      <c r="R935" s="4">
        <v>8</v>
      </c>
      <c r="S935" s="4">
        <v>71</v>
      </c>
      <c r="T935" s="4">
        <v>2361</v>
      </c>
      <c r="U935" s="4">
        <v>20.100000000000001</v>
      </c>
      <c r="V935" s="5">
        <v>3.7</v>
      </c>
      <c r="W935" s="5">
        <v>1</v>
      </c>
      <c r="X935" s="5">
        <v>1.6</v>
      </c>
    </row>
    <row r="936" spans="1:24" x14ac:dyDescent="0.25">
      <c r="A936" s="3">
        <v>20</v>
      </c>
      <c r="B936" s="7" t="s">
        <v>648</v>
      </c>
      <c r="C936" s="7" t="s">
        <v>649</v>
      </c>
      <c r="D936" s="7" t="s">
        <v>702</v>
      </c>
      <c r="E936" s="3">
        <v>20177</v>
      </c>
      <c r="F936" s="4">
        <v>176875</v>
      </c>
      <c r="G936" s="8">
        <v>0.94411977514331835</v>
      </c>
      <c r="H936" s="7" t="s">
        <v>26</v>
      </c>
      <c r="I936" s="3">
        <v>4</v>
      </c>
      <c r="J936" s="4">
        <v>7</v>
      </c>
      <c r="K936" s="9">
        <v>3.9575971731448765</v>
      </c>
      <c r="L936" s="4">
        <v>461</v>
      </c>
      <c r="M936" s="4">
        <v>8</v>
      </c>
      <c r="N936" s="9">
        <v>4.5229681978798588</v>
      </c>
      <c r="O936" s="3">
        <v>20177</v>
      </c>
      <c r="P936" s="4">
        <v>787</v>
      </c>
      <c r="Q936" s="4">
        <v>654</v>
      </c>
      <c r="R936" s="4">
        <v>52</v>
      </c>
      <c r="S936" s="4">
        <v>654</v>
      </c>
      <c r="T936" s="4">
        <v>32659</v>
      </c>
      <c r="U936" s="4">
        <v>336.9</v>
      </c>
      <c r="V936" s="5">
        <v>3.9</v>
      </c>
      <c r="W936" s="5">
        <v>0.6</v>
      </c>
      <c r="X936" s="5">
        <v>1.7250000000000001</v>
      </c>
    </row>
    <row r="937" spans="1:24" x14ac:dyDescent="0.25">
      <c r="A937" s="3">
        <v>20</v>
      </c>
      <c r="B937" s="7" t="s">
        <v>648</v>
      </c>
      <c r="C937" s="7" t="s">
        <v>649</v>
      </c>
      <c r="D937" s="7" t="s">
        <v>703</v>
      </c>
      <c r="E937" s="3">
        <v>20179</v>
      </c>
      <c r="F937" s="4">
        <v>2521</v>
      </c>
      <c r="G937" s="8">
        <v>0.1060985797827903</v>
      </c>
      <c r="H937" s="7" t="s">
        <v>26</v>
      </c>
      <c r="I937" s="3">
        <v>6</v>
      </c>
      <c r="J937" s="4">
        <v>0</v>
      </c>
      <c r="K937" s="9">
        <v>0</v>
      </c>
      <c r="L937" s="4">
        <v>2</v>
      </c>
      <c r="M937" s="4">
        <v>0</v>
      </c>
      <c r="N937" s="9">
        <v>0</v>
      </c>
      <c r="O937" s="3">
        <v>20179</v>
      </c>
      <c r="P937" s="4">
        <v>8</v>
      </c>
      <c r="Q937" s="4">
        <v>18</v>
      </c>
      <c r="S937" s="4">
        <v>18</v>
      </c>
      <c r="T937" s="4">
        <v>193</v>
      </c>
      <c r="U937" s="4">
        <v>4.0999999999999996</v>
      </c>
      <c r="V937" s="5">
        <v>3.2</v>
      </c>
      <c r="X937" s="5">
        <v>1.03</v>
      </c>
    </row>
    <row r="938" spans="1:24" x14ac:dyDescent="0.25">
      <c r="A938" s="3">
        <v>20</v>
      </c>
      <c r="B938" s="7" t="s">
        <v>648</v>
      </c>
      <c r="C938" s="7" t="s">
        <v>649</v>
      </c>
      <c r="D938" s="7" t="s">
        <v>704</v>
      </c>
      <c r="E938" s="3">
        <v>20181</v>
      </c>
      <c r="F938" s="4">
        <v>5917</v>
      </c>
      <c r="G938" s="8">
        <v>0.16610818573480135</v>
      </c>
      <c r="H938" s="7" t="s">
        <v>26</v>
      </c>
      <c r="I938" s="3">
        <v>6</v>
      </c>
      <c r="J938" s="4">
        <v>0</v>
      </c>
      <c r="K938" s="9">
        <v>0</v>
      </c>
      <c r="L938" s="4">
        <v>7</v>
      </c>
      <c r="M938" s="4">
        <v>0</v>
      </c>
      <c r="N938" s="9">
        <v>0</v>
      </c>
      <c r="O938" s="3">
        <v>20181</v>
      </c>
      <c r="P938" s="4">
        <v>30</v>
      </c>
      <c r="Q938" s="4">
        <v>21</v>
      </c>
      <c r="S938" s="4">
        <v>21</v>
      </c>
      <c r="T938" s="4">
        <v>344</v>
      </c>
      <c r="U938" s="4">
        <v>5</v>
      </c>
      <c r="V938" s="5">
        <v>2.6</v>
      </c>
      <c r="X938" s="5">
        <v>0.95</v>
      </c>
    </row>
    <row r="939" spans="1:24" x14ac:dyDescent="0.25">
      <c r="A939" s="3">
        <v>20</v>
      </c>
      <c r="B939" s="7" t="s">
        <v>648</v>
      </c>
      <c r="C939" s="7" t="s">
        <v>649</v>
      </c>
      <c r="D939" s="7" t="s">
        <v>705</v>
      </c>
      <c r="E939" s="3">
        <v>20183</v>
      </c>
      <c r="F939" s="4">
        <v>3583</v>
      </c>
      <c r="G939" s="8">
        <v>0.17880794701986755</v>
      </c>
      <c r="H939" s="7" t="s">
        <v>26</v>
      </c>
      <c r="I939" s="3">
        <v>6</v>
      </c>
      <c r="J939" s="4">
        <v>0</v>
      </c>
      <c r="K939" s="9">
        <v>0</v>
      </c>
      <c r="L939" s="4">
        <v>3</v>
      </c>
      <c r="M939" s="4">
        <v>0</v>
      </c>
      <c r="N939" s="9">
        <v>0</v>
      </c>
      <c r="O939" s="3">
        <v>20183</v>
      </c>
      <c r="P939" s="4">
        <v>14</v>
      </c>
      <c r="Q939" s="4">
        <v>16</v>
      </c>
      <c r="S939" s="4">
        <v>16</v>
      </c>
      <c r="T939" s="4">
        <v>412</v>
      </c>
      <c r="U939" s="4">
        <v>5.2</v>
      </c>
      <c r="V939" s="5">
        <v>2.4</v>
      </c>
      <c r="X939" s="5">
        <v>0.89</v>
      </c>
    </row>
    <row r="940" spans="1:24" x14ac:dyDescent="0.25">
      <c r="A940" s="3">
        <v>20</v>
      </c>
      <c r="B940" s="7" t="s">
        <v>648</v>
      </c>
      <c r="C940" s="7" t="s">
        <v>649</v>
      </c>
      <c r="D940" s="7" t="s">
        <v>706</v>
      </c>
      <c r="E940" s="3">
        <v>20185</v>
      </c>
      <c r="F940" s="4">
        <v>4156</v>
      </c>
      <c r="G940" s="8">
        <v>0.20402684563758389</v>
      </c>
      <c r="H940" s="7" t="s">
        <v>26</v>
      </c>
      <c r="I940" s="3">
        <v>6</v>
      </c>
      <c r="J940" s="4">
        <v>0</v>
      </c>
      <c r="K940" s="9">
        <v>0</v>
      </c>
      <c r="L940" s="4">
        <v>1</v>
      </c>
      <c r="M940" s="4">
        <v>0</v>
      </c>
      <c r="N940" s="9">
        <v>0</v>
      </c>
      <c r="O940" s="3">
        <v>20185</v>
      </c>
      <c r="P940" s="4">
        <v>9</v>
      </c>
      <c r="Q940" s="4">
        <v>25</v>
      </c>
      <c r="S940" s="4">
        <v>25</v>
      </c>
      <c r="T940" s="4">
        <v>45</v>
      </c>
      <c r="U940" s="4">
        <v>4.9000000000000004</v>
      </c>
      <c r="V940" s="5">
        <v>2.5</v>
      </c>
      <c r="X940" s="5">
        <v>0.94</v>
      </c>
    </row>
    <row r="941" spans="1:24" x14ac:dyDescent="0.25">
      <c r="A941" s="3">
        <v>20</v>
      </c>
      <c r="B941" s="7" t="s">
        <v>648</v>
      </c>
      <c r="C941" s="7" t="s">
        <v>649</v>
      </c>
      <c r="D941" s="7" t="s">
        <v>707</v>
      </c>
      <c r="E941" s="3">
        <v>20187</v>
      </c>
      <c r="F941" s="4">
        <v>2006</v>
      </c>
      <c r="G941" s="8">
        <v>0.23373983739837398</v>
      </c>
      <c r="H941" s="7" t="s">
        <v>26</v>
      </c>
      <c r="I941" s="3">
        <v>6</v>
      </c>
      <c r="J941" s="4">
        <v>0</v>
      </c>
      <c r="K941" s="9">
        <v>0</v>
      </c>
      <c r="L941" s="4">
        <v>9</v>
      </c>
      <c r="M941" s="4">
        <v>0</v>
      </c>
      <c r="N941" s="9">
        <v>0</v>
      </c>
      <c r="O941" s="3">
        <v>20187</v>
      </c>
      <c r="P941" s="4">
        <v>6</v>
      </c>
      <c r="Q941" s="4">
        <v>16</v>
      </c>
      <c r="S941" s="4">
        <v>16</v>
      </c>
      <c r="T941" s="4">
        <v>89</v>
      </c>
      <c r="U941" s="4">
        <v>2.2999999999999998</v>
      </c>
      <c r="V941" s="5">
        <v>2.5</v>
      </c>
      <c r="X941" s="5">
        <v>1.02</v>
      </c>
    </row>
    <row r="942" spans="1:24" x14ac:dyDescent="0.25">
      <c r="A942" s="3">
        <v>20</v>
      </c>
      <c r="B942" s="7" t="s">
        <v>648</v>
      </c>
      <c r="C942" s="7" t="s">
        <v>649</v>
      </c>
      <c r="D942" s="7" t="s">
        <v>708</v>
      </c>
      <c r="E942" s="3">
        <v>20189</v>
      </c>
      <c r="F942" s="4">
        <v>5485</v>
      </c>
      <c r="G942" s="8">
        <v>0.13758599124452783</v>
      </c>
      <c r="H942" s="7" t="s">
        <v>26</v>
      </c>
      <c r="I942" s="3">
        <v>6</v>
      </c>
      <c r="J942" s="4">
        <v>0</v>
      </c>
      <c r="K942" s="9">
        <v>0</v>
      </c>
      <c r="L942" s="4">
        <v>30</v>
      </c>
      <c r="M942" s="4">
        <v>0</v>
      </c>
      <c r="N942" s="9">
        <v>0</v>
      </c>
      <c r="O942" s="3">
        <v>20189</v>
      </c>
      <c r="P942" s="4">
        <v>6</v>
      </c>
      <c r="Q942" s="4">
        <v>17</v>
      </c>
      <c r="S942" s="4">
        <v>17</v>
      </c>
      <c r="T942" s="4">
        <v>159</v>
      </c>
      <c r="U942" s="4">
        <v>3.3</v>
      </c>
      <c r="V942" s="5">
        <v>1.7</v>
      </c>
      <c r="X942" s="5">
        <v>0.94</v>
      </c>
    </row>
    <row r="943" spans="1:24" x14ac:dyDescent="0.25">
      <c r="A943" s="3">
        <v>20</v>
      </c>
      <c r="B943" s="7" t="s">
        <v>648</v>
      </c>
      <c r="C943" s="7" t="s">
        <v>649</v>
      </c>
      <c r="D943" s="7" t="s">
        <v>709</v>
      </c>
      <c r="E943" s="3">
        <v>20191</v>
      </c>
      <c r="F943" s="4">
        <v>22836</v>
      </c>
      <c r="G943" s="8">
        <v>0.29725085910652921</v>
      </c>
      <c r="H943" s="7" t="s">
        <v>26</v>
      </c>
      <c r="I943" s="3">
        <v>3</v>
      </c>
      <c r="J943" s="4">
        <v>1</v>
      </c>
      <c r="K943" s="9">
        <v>4.379050621825189</v>
      </c>
      <c r="L943" s="4">
        <v>9</v>
      </c>
      <c r="M943" s="4">
        <v>1</v>
      </c>
      <c r="N943" s="9">
        <v>4.379050621825189</v>
      </c>
      <c r="O943" s="3">
        <v>20191</v>
      </c>
      <c r="P943" s="4">
        <v>8</v>
      </c>
      <c r="Q943" s="4">
        <v>25</v>
      </c>
      <c r="S943" s="4">
        <v>25</v>
      </c>
      <c r="T943" s="4">
        <v>304</v>
      </c>
      <c r="U943" s="4">
        <v>8.9</v>
      </c>
      <c r="V943" s="5">
        <v>2.85</v>
      </c>
      <c r="W943" s="5">
        <v>0.27</v>
      </c>
      <c r="X943" s="5">
        <v>1.03</v>
      </c>
    </row>
    <row r="944" spans="1:24" x14ac:dyDescent="0.25">
      <c r="A944" s="3">
        <v>20</v>
      </c>
      <c r="B944" s="7" t="s">
        <v>648</v>
      </c>
      <c r="C944" s="7" t="s">
        <v>649</v>
      </c>
      <c r="D944" s="7" t="s">
        <v>447</v>
      </c>
      <c r="E944" s="3">
        <v>20193</v>
      </c>
      <c r="F944" s="4">
        <v>7777</v>
      </c>
      <c r="G944" s="8">
        <v>0.1626547455295736</v>
      </c>
      <c r="H944" s="7" t="s">
        <v>26</v>
      </c>
      <c r="I944" s="3">
        <v>6</v>
      </c>
      <c r="J944" s="4">
        <v>0</v>
      </c>
      <c r="K944" s="9">
        <v>0</v>
      </c>
      <c r="L944" s="4">
        <v>0</v>
      </c>
      <c r="M944" s="4">
        <v>0</v>
      </c>
      <c r="N944" s="9">
        <v>0</v>
      </c>
      <c r="O944" s="3">
        <v>20193</v>
      </c>
      <c r="P944" s="4">
        <v>44</v>
      </c>
      <c r="Q944" s="4">
        <v>21</v>
      </c>
      <c r="R944" s="4">
        <v>1</v>
      </c>
      <c r="S944" s="4">
        <v>21</v>
      </c>
      <c r="T944" s="4">
        <v>701</v>
      </c>
      <c r="U944" s="4">
        <v>10</v>
      </c>
      <c r="V944" s="5">
        <v>3</v>
      </c>
      <c r="X944" s="5">
        <v>1.05</v>
      </c>
    </row>
    <row r="945" spans="1:24" x14ac:dyDescent="0.25">
      <c r="A945" s="3">
        <v>20</v>
      </c>
      <c r="B945" s="7" t="s">
        <v>648</v>
      </c>
      <c r="C945" s="7" t="s">
        <v>649</v>
      </c>
      <c r="D945" s="7" t="s">
        <v>710</v>
      </c>
      <c r="E945" s="3">
        <v>20195</v>
      </c>
      <c r="F945" s="4">
        <v>2803</v>
      </c>
      <c r="G945" s="8">
        <v>0.16136919315403422</v>
      </c>
      <c r="H945" s="7" t="s">
        <v>26</v>
      </c>
      <c r="I945" s="3">
        <v>6</v>
      </c>
      <c r="J945" s="4">
        <v>0</v>
      </c>
      <c r="K945" s="9">
        <v>0</v>
      </c>
      <c r="L945" s="4">
        <v>1</v>
      </c>
      <c r="M945" s="4">
        <v>0</v>
      </c>
      <c r="N945" s="9">
        <v>0</v>
      </c>
      <c r="O945" s="3">
        <v>20195</v>
      </c>
      <c r="P945" s="4">
        <v>9</v>
      </c>
      <c r="Q945" s="4">
        <v>25</v>
      </c>
      <c r="S945" s="4">
        <v>25</v>
      </c>
      <c r="T945" s="4">
        <v>342</v>
      </c>
      <c r="U945" s="4">
        <v>10.7</v>
      </c>
      <c r="V945" s="5">
        <v>3</v>
      </c>
      <c r="X945" s="5">
        <v>0.89</v>
      </c>
    </row>
    <row r="946" spans="1:24" x14ac:dyDescent="0.25">
      <c r="A946" s="3">
        <v>20</v>
      </c>
      <c r="B946" s="7" t="s">
        <v>648</v>
      </c>
      <c r="C946" s="7" t="s">
        <v>649</v>
      </c>
      <c r="D946" s="7" t="s">
        <v>91</v>
      </c>
      <c r="E946" s="3">
        <v>20201</v>
      </c>
      <c r="F946" s="4">
        <v>5406</v>
      </c>
      <c r="G946" s="8">
        <v>0.17639015496809479</v>
      </c>
      <c r="H946" s="7" t="s">
        <v>26</v>
      </c>
      <c r="I946" s="3">
        <v>6</v>
      </c>
      <c r="J946" s="4">
        <v>0</v>
      </c>
      <c r="K946" s="9">
        <v>0</v>
      </c>
      <c r="L946" s="4">
        <v>1</v>
      </c>
      <c r="M946" s="4">
        <v>0</v>
      </c>
      <c r="N946" s="9">
        <v>0</v>
      </c>
      <c r="O946" s="3">
        <v>20201</v>
      </c>
      <c r="P946" s="4">
        <v>8</v>
      </c>
      <c r="Q946" s="4">
        <v>50</v>
      </c>
      <c r="S946" s="4">
        <v>50</v>
      </c>
      <c r="T946" s="4">
        <v>234</v>
      </c>
      <c r="U946" s="4">
        <v>26.5</v>
      </c>
      <c r="V946" s="5">
        <v>4.5999999999999996</v>
      </c>
      <c r="X946" s="5">
        <v>0.91500000000000004</v>
      </c>
    </row>
    <row r="947" spans="1:24" x14ac:dyDescent="0.25">
      <c r="A947" s="3">
        <v>20</v>
      </c>
      <c r="B947" s="7" t="s">
        <v>648</v>
      </c>
      <c r="C947" s="7" t="s">
        <v>649</v>
      </c>
      <c r="D947" s="7" t="s">
        <v>713</v>
      </c>
      <c r="E947" s="3">
        <v>20203</v>
      </c>
      <c r="F947" s="4">
        <v>2119</v>
      </c>
      <c r="G947" s="8">
        <v>0.18205461638491546</v>
      </c>
      <c r="H947" s="7" t="s">
        <v>26</v>
      </c>
      <c r="I947" s="3">
        <v>6</v>
      </c>
      <c r="J947" s="4">
        <v>0</v>
      </c>
      <c r="K947" s="9">
        <v>0</v>
      </c>
      <c r="L947" s="4">
        <v>0</v>
      </c>
      <c r="M947" s="4">
        <v>0</v>
      </c>
      <c r="N947" s="9">
        <v>0</v>
      </c>
      <c r="O947" s="3">
        <v>20203</v>
      </c>
      <c r="P947" s="4">
        <v>6</v>
      </c>
      <c r="Q947" s="4">
        <v>25</v>
      </c>
      <c r="S947" s="4">
        <v>25</v>
      </c>
      <c r="T947" s="4">
        <v>61</v>
      </c>
      <c r="U947" s="4">
        <v>16.100000000000001</v>
      </c>
      <c r="V947" s="5">
        <v>2.7</v>
      </c>
      <c r="X947" s="5">
        <v>0.98</v>
      </c>
    </row>
    <row r="948" spans="1:24" x14ac:dyDescent="0.25">
      <c r="A948" s="3">
        <v>20</v>
      </c>
      <c r="B948" s="7" t="s">
        <v>648</v>
      </c>
      <c r="C948" s="7" t="s">
        <v>649</v>
      </c>
      <c r="D948" s="7" t="s">
        <v>714</v>
      </c>
      <c r="E948" s="3">
        <v>20205</v>
      </c>
      <c r="F948" s="4">
        <v>8525</v>
      </c>
      <c r="G948" s="8">
        <v>0.21305595408895264</v>
      </c>
      <c r="H948" s="7" t="s">
        <v>26</v>
      </c>
      <c r="I948" s="3">
        <v>6</v>
      </c>
      <c r="J948" s="4">
        <v>0</v>
      </c>
      <c r="K948" s="9">
        <v>0</v>
      </c>
      <c r="L948" s="4">
        <v>1</v>
      </c>
      <c r="M948" s="4">
        <v>0</v>
      </c>
      <c r="N948" s="9">
        <v>0</v>
      </c>
      <c r="O948" s="3">
        <v>20205</v>
      </c>
      <c r="P948" s="4">
        <v>46</v>
      </c>
      <c r="Q948" s="4">
        <v>40</v>
      </c>
      <c r="S948" s="4">
        <v>40</v>
      </c>
      <c r="T948" s="4">
        <v>467</v>
      </c>
      <c r="U948" s="4">
        <v>10.6</v>
      </c>
      <c r="V948" s="5">
        <v>3.2</v>
      </c>
      <c r="X948" s="5">
        <v>1.105</v>
      </c>
    </row>
    <row r="949" spans="1:24" x14ac:dyDescent="0.25">
      <c r="A949" s="3">
        <v>20</v>
      </c>
      <c r="B949" s="7" t="s">
        <v>648</v>
      </c>
      <c r="C949" s="7" t="s">
        <v>649</v>
      </c>
      <c r="D949" s="7" t="s">
        <v>716</v>
      </c>
      <c r="E949" s="3">
        <v>20209</v>
      </c>
      <c r="F949" s="4">
        <v>165429</v>
      </c>
      <c r="G949" s="8">
        <v>1.9072504112362394</v>
      </c>
      <c r="H949" s="7" t="s">
        <v>32</v>
      </c>
      <c r="I949" s="3">
        <v>2</v>
      </c>
      <c r="J949" s="4">
        <v>72</v>
      </c>
      <c r="K949" s="9">
        <v>43.523203307763453</v>
      </c>
      <c r="L949" s="4">
        <v>1736</v>
      </c>
      <c r="M949" s="4">
        <v>76</v>
      </c>
      <c r="N949" s="9">
        <v>45.941159047083637</v>
      </c>
      <c r="O949" s="3">
        <v>20209</v>
      </c>
      <c r="P949" s="4">
        <v>1682</v>
      </c>
      <c r="Q949" s="4">
        <v>1019</v>
      </c>
      <c r="R949" s="4">
        <v>129</v>
      </c>
      <c r="S949" s="4">
        <v>1019</v>
      </c>
      <c r="T949" s="4">
        <v>50249</v>
      </c>
      <c r="U949" s="4">
        <v>707.6</v>
      </c>
      <c r="V949" s="5">
        <v>4.7</v>
      </c>
      <c r="W949" s="5">
        <v>0.1</v>
      </c>
      <c r="X949" s="5">
        <v>2.0049999999999999</v>
      </c>
    </row>
    <row r="950" spans="1:24" x14ac:dyDescent="0.25">
      <c r="A950" s="3">
        <v>21</v>
      </c>
      <c r="B950" s="7" t="s">
        <v>717</v>
      </c>
      <c r="C950" s="7" t="s">
        <v>718</v>
      </c>
      <c r="D950" s="7" t="s">
        <v>604</v>
      </c>
      <c r="E950" s="3">
        <v>21001</v>
      </c>
      <c r="F950" s="4">
        <v>19202</v>
      </c>
      <c r="G950" s="8">
        <v>0.1993370498719301</v>
      </c>
      <c r="H950" s="7" t="s">
        <v>26</v>
      </c>
      <c r="I950" s="3">
        <v>6</v>
      </c>
      <c r="J950" s="4">
        <v>19</v>
      </c>
      <c r="K950" s="9">
        <v>98.948026247265915</v>
      </c>
      <c r="L950" s="4">
        <v>101</v>
      </c>
      <c r="M950" s="4">
        <v>19</v>
      </c>
      <c r="N950" s="9">
        <v>98.948026247265915</v>
      </c>
      <c r="O950" s="3">
        <v>21001</v>
      </c>
      <c r="T950" s="4">
        <v>187</v>
      </c>
      <c r="U950" s="4">
        <v>1.3</v>
      </c>
      <c r="V950" s="5">
        <v>2.6</v>
      </c>
      <c r="X950" s="5">
        <v>1.06</v>
      </c>
    </row>
    <row r="951" spans="1:24" x14ac:dyDescent="0.25">
      <c r="A951" s="3">
        <v>21</v>
      </c>
      <c r="B951" s="7" t="s">
        <v>717</v>
      </c>
      <c r="C951" s="7" t="s">
        <v>718</v>
      </c>
      <c r="D951" s="7" t="s">
        <v>562</v>
      </c>
      <c r="E951" s="3">
        <v>21003</v>
      </c>
      <c r="F951" s="4">
        <v>21315</v>
      </c>
      <c r="G951" s="8">
        <v>0.20862975564491185</v>
      </c>
      <c r="H951" s="7" t="s">
        <v>26</v>
      </c>
      <c r="I951" s="3">
        <v>4</v>
      </c>
      <c r="J951" s="4">
        <v>3</v>
      </c>
      <c r="K951" s="9">
        <v>14.074595355383533</v>
      </c>
      <c r="L951" s="4">
        <v>137</v>
      </c>
      <c r="M951" s="4">
        <v>4</v>
      </c>
      <c r="N951" s="9">
        <v>18.766127140511376</v>
      </c>
      <c r="O951" s="3">
        <v>21003</v>
      </c>
      <c r="P951" s="4">
        <v>69</v>
      </c>
      <c r="Q951" s="4">
        <v>25</v>
      </c>
      <c r="S951" s="4">
        <v>25</v>
      </c>
      <c r="T951" s="4">
        <v>318</v>
      </c>
      <c r="U951" s="4">
        <v>18.8</v>
      </c>
      <c r="V951" s="5">
        <v>3.5</v>
      </c>
      <c r="W951" s="5">
        <v>0.54</v>
      </c>
      <c r="X951" s="5">
        <v>1</v>
      </c>
    </row>
    <row r="952" spans="1:24" x14ac:dyDescent="0.25">
      <c r="A952" s="3">
        <v>21</v>
      </c>
      <c r="B952" s="7" t="s">
        <v>717</v>
      </c>
      <c r="C952" s="7" t="s">
        <v>718</v>
      </c>
      <c r="D952" s="7" t="s">
        <v>720</v>
      </c>
      <c r="E952" s="3">
        <v>21009</v>
      </c>
      <c r="F952" s="4">
        <v>44249</v>
      </c>
      <c r="G952" s="8">
        <v>0.31706593488096119</v>
      </c>
      <c r="H952" s="7" t="s">
        <v>26</v>
      </c>
      <c r="I952" s="3">
        <v>5</v>
      </c>
      <c r="J952" s="4">
        <v>1</v>
      </c>
      <c r="K952" s="9">
        <v>2.2599380776966713</v>
      </c>
      <c r="L952" s="4">
        <v>67</v>
      </c>
      <c r="M952" s="4">
        <v>2</v>
      </c>
      <c r="N952" s="9">
        <v>4.5198761553933426</v>
      </c>
      <c r="O952" s="3">
        <v>21009</v>
      </c>
      <c r="P952" s="4">
        <v>172</v>
      </c>
      <c r="Q952" s="4">
        <v>108</v>
      </c>
      <c r="R952" s="4">
        <v>10</v>
      </c>
      <c r="S952" s="4">
        <v>108</v>
      </c>
      <c r="T952" s="4">
        <v>5535</v>
      </c>
      <c r="U952" s="4">
        <v>49.3</v>
      </c>
      <c r="V952" s="5">
        <v>3.6</v>
      </c>
      <c r="W952" s="5">
        <v>1</v>
      </c>
      <c r="X952" s="5">
        <v>1.57</v>
      </c>
    </row>
    <row r="953" spans="1:24" x14ac:dyDescent="0.25">
      <c r="A953" s="3">
        <v>21</v>
      </c>
      <c r="B953" s="7" t="s">
        <v>717</v>
      </c>
      <c r="C953" s="7" t="s">
        <v>718</v>
      </c>
      <c r="D953" s="7" t="s">
        <v>722</v>
      </c>
      <c r="E953" s="3">
        <v>21013</v>
      </c>
      <c r="F953" s="4">
        <v>26032</v>
      </c>
      <c r="G953" s="8">
        <v>0.22153529108706851</v>
      </c>
      <c r="H953" s="7" t="s">
        <v>26</v>
      </c>
      <c r="I953" s="3">
        <v>5</v>
      </c>
      <c r="J953" s="4">
        <v>0</v>
      </c>
      <c r="K953" s="9">
        <v>0</v>
      </c>
      <c r="L953" s="4">
        <v>4</v>
      </c>
      <c r="M953" s="4">
        <v>0</v>
      </c>
      <c r="N953" s="9">
        <v>0</v>
      </c>
      <c r="O953" s="3">
        <v>21013</v>
      </c>
      <c r="P953" s="4">
        <v>121</v>
      </c>
      <c r="Q953" s="4">
        <v>87</v>
      </c>
      <c r="R953" s="4">
        <v>7</v>
      </c>
      <c r="S953" s="4">
        <v>87</v>
      </c>
      <c r="T953" s="4">
        <v>1772</v>
      </c>
      <c r="U953" s="4">
        <v>29.4</v>
      </c>
      <c r="V953" s="5">
        <v>6.1</v>
      </c>
      <c r="W953" s="5">
        <v>0.76</v>
      </c>
      <c r="X953" s="5">
        <v>1.2850000000000001</v>
      </c>
    </row>
    <row r="954" spans="1:24" x14ac:dyDescent="0.25">
      <c r="A954" s="3">
        <v>21</v>
      </c>
      <c r="B954" s="7" t="s">
        <v>717</v>
      </c>
      <c r="C954" s="7" t="s">
        <v>718</v>
      </c>
      <c r="D954" s="7" t="s">
        <v>119</v>
      </c>
      <c r="E954" s="3">
        <v>21015</v>
      </c>
      <c r="F954" s="4">
        <v>133581</v>
      </c>
      <c r="G954" s="8">
        <v>0.38447367074356481</v>
      </c>
      <c r="H954" s="7" t="s">
        <v>26</v>
      </c>
      <c r="I954" s="3">
        <v>2</v>
      </c>
      <c r="J954" s="4">
        <v>13</v>
      </c>
      <c r="K954" s="9">
        <v>9.7319229531145908</v>
      </c>
      <c r="L954" s="4">
        <v>546</v>
      </c>
      <c r="M954" s="4">
        <v>23</v>
      </c>
      <c r="N954" s="9">
        <v>17.218017532433503</v>
      </c>
      <c r="O954" s="3">
        <v>21015</v>
      </c>
      <c r="P954" s="4">
        <v>132</v>
      </c>
      <c r="Q954" s="4">
        <v>126</v>
      </c>
      <c r="R954" s="4">
        <v>18</v>
      </c>
      <c r="S954" s="4">
        <v>126</v>
      </c>
      <c r="T954" s="4">
        <v>9672</v>
      </c>
      <c r="U954" s="4">
        <v>91.4</v>
      </c>
      <c r="V954" s="5">
        <v>3.7</v>
      </c>
      <c r="W954" s="5">
        <v>0.12</v>
      </c>
      <c r="X954" s="5">
        <v>1.44</v>
      </c>
    </row>
    <row r="955" spans="1:24" x14ac:dyDescent="0.25">
      <c r="A955" s="3">
        <v>21</v>
      </c>
      <c r="B955" s="7" t="s">
        <v>717</v>
      </c>
      <c r="C955" s="7" t="s">
        <v>718</v>
      </c>
      <c r="D955" s="7" t="s">
        <v>654</v>
      </c>
      <c r="E955" s="3">
        <v>21017</v>
      </c>
      <c r="F955" s="4">
        <v>19788</v>
      </c>
      <c r="G955" s="8">
        <v>0.5011671754354462</v>
      </c>
      <c r="H955" s="7" t="s">
        <v>26</v>
      </c>
      <c r="I955" s="3">
        <v>3</v>
      </c>
      <c r="J955" s="4">
        <v>1</v>
      </c>
      <c r="K955" s="9">
        <v>5.0535678188801292</v>
      </c>
      <c r="L955" s="4">
        <v>25</v>
      </c>
      <c r="M955" s="4">
        <v>1</v>
      </c>
      <c r="N955" s="9">
        <v>5.0535678188801292</v>
      </c>
      <c r="O955" s="3">
        <v>21017</v>
      </c>
      <c r="P955" s="4">
        <v>38</v>
      </c>
      <c r="Q955" s="4">
        <v>34</v>
      </c>
      <c r="R955" s="4">
        <v>4</v>
      </c>
      <c r="S955" s="4">
        <v>34</v>
      </c>
      <c r="T955" s="4">
        <v>931</v>
      </c>
      <c r="U955" s="4">
        <v>10.199999999999999</v>
      </c>
      <c r="V955" s="5">
        <v>4</v>
      </c>
      <c r="W955" s="5">
        <v>0.34</v>
      </c>
      <c r="X955" s="5">
        <v>1.21</v>
      </c>
    </row>
    <row r="956" spans="1:24" x14ac:dyDescent="0.25">
      <c r="A956" s="3">
        <v>21</v>
      </c>
      <c r="B956" s="7" t="s">
        <v>717</v>
      </c>
      <c r="C956" s="7" t="s">
        <v>718</v>
      </c>
      <c r="D956" s="7" t="s">
        <v>723</v>
      </c>
      <c r="E956" s="3">
        <v>21019</v>
      </c>
      <c r="F956" s="4">
        <v>46718</v>
      </c>
      <c r="G956" s="8">
        <v>0.44301375910529028</v>
      </c>
      <c r="H956" s="7" t="s">
        <v>26</v>
      </c>
      <c r="I956" s="3">
        <v>3</v>
      </c>
      <c r="J956" s="4">
        <v>3</v>
      </c>
      <c r="K956" s="9">
        <v>6.4215077700244017</v>
      </c>
      <c r="L956" s="4">
        <v>41</v>
      </c>
      <c r="M956" s="4">
        <v>3</v>
      </c>
      <c r="N956" s="9">
        <v>6.4215077700244017</v>
      </c>
      <c r="O956" s="3">
        <v>21019</v>
      </c>
      <c r="P956" s="4">
        <v>478</v>
      </c>
      <c r="Q956" s="4">
        <v>573</v>
      </c>
      <c r="R956" s="4">
        <v>48</v>
      </c>
      <c r="S956" s="4">
        <v>438</v>
      </c>
      <c r="T956" s="4">
        <v>19993</v>
      </c>
      <c r="U956" s="4">
        <v>238.2</v>
      </c>
      <c r="V956" s="5">
        <v>4.55</v>
      </c>
      <c r="W956" s="5">
        <v>0.28999999999999998</v>
      </c>
      <c r="X956" s="5">
        <v>1.575</v>
      </c>
    </row>
    <row r="957" spans="1:24" x14ac:dyDescent="0.25">
      <c r="A957" s="3">
        <v>21</v>
      </c>
      <c r="B957" s="7" t="s">
        <v>717</v>
      </c>
      <c r="C957" s="7" t="s">
        <v>718</v>
      </c>
      <c r="D957" s="7" t="s">
        <v>724</v>
      </c>
      <c r="E957" s="3">
        <v>21021</v>
      </c>
      <c r="F957" s="4">
        <v>30060</v>
      </c>
      <c r="G957" s="8">
        <v>0.53246268656716422</v>
      </c>
      <c r="H957" s="7" t="s">
        <v>26</v>
      </c>
      <c r="I957" s="3">
        <v>5</v>
      </c>
      <c r="J957" s="4">
        <v>0</v>
      </c>
      <c r="K957" s="9">
        <v>0</v>
      </c>
      <c r="L957" s="4">
        <v>30</v>
      </c>
      <c r="M957" s="4">
        <v>0</v>
      </c>
      <c r="N957" s="9">
        <v>0</v>
      </c>
      <c r="O957" s="3">
        <v>21021</v>
      </c>
      <c r="P957" s="4">
        <v>186</v>
      </c>
      <c r="Q957" s="4">
        <v>170</v>
      </c>
      <c r="R957" s="4">
        <v>22</v>
      </c>
      <c r="S957" s="4">
        <v>170</v>
      </c>
      <c r="T957" s="4">
        <v>6197</v>
      </c>
      <c r="U957" s="4">
        <v>73.5</v>
      </c>
      <c r="V957" s="5">
        <v>4.5</v>
      </c>
      <c r="W957" s="5">
        <v>0.78</v>
      </c>
      <c r="X957" s="5">
        <v>1.62</v>
      </c>
    </row>
    <row r="958" spans="1:24" x14ac:dyDescent="0.25">
      <c r="A958" s="3">
        <v>21</v>
      </c>
      <c r="B958" s="7" t="s">
        <v>717</v>
      </c>
      <c r="C958" s="7" t="s">
        <v>718</v>
      </c>
      <c r="D958" s="7" t="s">
        <v>726</v>
      </c>
      <c r="E958" s="3">
        <v>21025</v>
      </c>
      <c r="F958" s="4">
        <v>12630</v>
      </c>
      <c r="G958" s="8">
        <v>0.38511651215234277</v>
      </c>
      <c r="H958" s="7" t="s">
        <v>26</v>
      </c>
      <c r="I958" s="3">
        <v>6</v>
      </c>
      <c r="J958" s="4">
        <v>0</v>
      </c>
      <c r="K958" s="9">
        <v>0</v>
      </c>
      <c r="L958" s="4">
        <v>4</v>
      </c>
      <c r="M958" s="4">
        <v>0</v>
      </c>
      <c r="N958" s="9">
        <v>0</v>
      </c>
      <c r="O958" s="3">
        <v>21025</v>
      </c>
      <c r="P958" s="4">
        <v>43</v>
      </c>
      <c r="Q958" s="4">
        <v>49</v>
      </c>
      <c r="R958" s="4">
        <v>4</v>
      </c>
      <c r="S958" s="4">
        <v>49</v>
      </c>
      <c r="T958" s="4">
        <v>1712</v>
      </c>
      <c r="U958" s="4">
        <v>12.5</v>
      </c>
      <c r="V958" s="5">
        <v>2.7</v>
      </c>
      <c r="X958" s="5">
        <v>1.1499999999999999</v>
      </c>
    </row>
    <row r="959" spans="1:24" x14ac:dyDescent="0.25">
      <c r="A959" s="3">
        <v>19</v>
      </c>
      <c r="B959" s="7" t="s">
        <v>602</v>
      </c>
      <c r="C959" s="7" t="s">
        <v>603</v>
      </c>
      <c r="D959" s="7" t="s">
        <v>625</v>
      </c>
      <c r="E959" s="3">
        <v>19115</v>
      </c>
      <c r="F959" s="4">
        <v>11035</v>
      </c>
      <c r="G959" s="8">
        <v>0.53698273053111767</v>
      </c>
      <c r="H959" s="7" t="s">
        <v>26</v>
      </c>
      <c r="I959" s="3">
        <v>6</v>
      </c>
      <c r="J959" s="4">
        <v>9</v>
      </c>
      <c r="K959" s="9">
        <v>81.558676937018575</v>
      </c>
      <c r="L959" s="4">
        <v>355</v>
      </c>
      <c r="M959" s="4">
        <v>12</v>
      </c>
      <c r="N959" s="9">
        <v>108.74490258269142</v>
      </c>
    </row>
    <row r="960" spans="1:24" x14ac:dyDescent="0.25">
      <c r="A960" s="3">
        <v>21</v>
      </c>
      <c r="B960" s="7" t="s">
        <v>717</v>
      </c>
      <c r="C960" s="7" t="s">
        <v>718</v>
      </c>
      <c r="D960" s="7" t="s">
        <v>727</v>
      </c>
      <c r="E960" s="3">
        <v>21027</v>
      </c>
      <c r="F960" s="4">
        <v>20477</v>
      </c>
      <c r="G960" s="8">
        <v>0.30228254164096235</v>
      </c>
      <c r="H960" s="7" t="s">
        <v>26</v>
      </c>
      <c r="I960" s="3">
        <v>6</v>
      </c>
      <c r="J960" s="4">
        <v>2</v>
      </c>
      <c r="K960" s="9">
        <v>9.7670557210528894</v>
      </c>
      <c r="L960" s="4">
        <v>23</v>
      </c>
      <c r="M960" s="4">
        <v>2</v>
      </c>
      <c r="N960" s="9">
        <v>9.7670557210528894</v>
      </c>
      <c r="O960" s="3">
        <v>21027</v>
      </c>
      <c r="P960" s="4">
        <v>32</v>
      </c>
      <c r="Q960" s="4">
        <v>25</v>
      </c>
      <c r="S960" s="4">
        <v>25</v>
      </c>
      <c r="T960" s="4">
        <v>578</v>
      </c>
      <c r="U960" s="4">
        <v>11.1</v>
      </c>
      <c r="V960" s="5">
        <v>3.7</v>
      </c>
      <c r="X960" s="5">
        <v>0.87</v>
      </c>
    </row>
    <row r="961" spans="1:24" x14ac:dyDescent="0.25">
      <c r="A961" s="3">
        <v>21</v>
      </c>
      <c r="B961" s="7" t="s">
        <v>717</v>
      </c>
      <c r="C961" s="7" t="s">
        <v>718</v>
      </c>
      <c r="D961" s="7" t="s">
        <v>729</v>
      </c>
      <c r="E961" s="3">
        <v>21033</v>
      </c>
      <c r="F961" s="4">
        <v>12747</v>
      </c>
      <c r="G961" s="8">
        <v>0.27956512092300867</v>
      </c>
      <c r="H961" s="7" t="s">
        <v>26</v>
      </c>
      <c r="I961" s="3">
        <v>6</v>
      </c>
      <c r="J961" s="4">
        <v>0</v>
      </c>
      <c r="K961" s="9">
        <v>0</v>
      </c>
      <c r="L961" s="4">
        <v>12</v>
      </c>
      <c r="M961" s="4">
        <v>0</v>
      </c>
      <c r="N961" s="9">
        <v>0</v>
      </c>
      <c r="O961" s="3">
        <v>21033</v>
      </c>
      <c r="P961" s="4">
        <v>28</v>
      </c>
      <c r="Q961" s="4">
        <v>25</v>
      </c>
      <c r="S961" s="4">
        <v>25</v>
      </c>
      <c r="T961" s="4">
        <v>261</v>
      </c>
      <c r="U961" s="4">
        <v>6.6</v>
      </c>
      <c r="V961" s="5">
        <v>3</v>
      </c>
      <c r="X961" s="5">
        <v>0.89</v>
      </c>
    </row>
    <row r="962" spans="1:24" x14ac:dyDescent="0.25">
      <c r="A962" s="3">
        <v>21</v>
      </c>
      <c r="B962" s="7" t="s">
        <v>717</v>
      </c>
      <c r="C962" s="7" t="s">
        <v>718</v>
      </c>
      <c r="D962" s="7" t="s">
        <v>730</v>
      </c>
      <c r="E962" s="3">
        <v>21035</v>
      </c>
      <c r="F962" s="4">
        <v>39001</v>
      </c>
      <c r="G962" s="8">
        <v>0.45808816436770522</v>
      </c>
      <c r="H962" s="7" t="s">
        <v>26</v>
      </c>
      <c r="I962" s="3">
        <v>5</v>
      </c>
      <c r="J962" s="4">
        <v>1</v>
      </c>
      <c r="K962" s="9">
        <v>2.5640368195687291</v>
      </c>
      <c r="L962" s="4">
        <v>61</v>
      </c>
      <c r="M962" s="4">
        <v>1</v>
      </c>
      <c r="N962" s="9">
        <v>2.5640368195687291</v>
      </c>
      <c r="O962" s="3">
        <v>21035</v>
      </c>
      <c r="P962" s="4">
        <v>117</v>
      </c>
      <c r="Q962" s="4">
        <v>99</v>
      </c>
      <c r="R962" s="4">
        <v>10</v>
      </c>
      <c r="S962" s="4">
        <v>99</v>
      </c>
      <c r="T962" s="4">
        <v>3046</v>
      </c>
      <c r="U962" s="4">
        <v>35.200000000000003</v>
      </c>
      <c r="V962" s="5">
        <v>4.5</v>
      </c>
      <c r="W962" s="5">
        <v>1</v>
      </c>
      <c r="X962" s="5">
        <v>1.38</v>
      </c>
    </row>
    <row r="963" spans="1:24" x14ac:dyDescent="0.25">
      <c r="A963" s="3">
        <v>21</v>
      </c>
      <c r="B963" s="7" t="s">
        <v>717</v>
      </c>
      <c r="C963" s="7" t="s">
        <v>718</v>
      </c>
      <c r="D963" s="7" t="s">
        <v>731</v>
      </c>
      <c r="E963" s="3">
        <v>21037</v>
      </c>
      <c r="F963" s="4">
        <v>93584</v>
      </c>
      <c r="G963" s="8">
        <v>0.58514970059880245</v>
      </c>
      <c r="H963" s="7" t="s">
        <v>26</v>
      </c>
      <c r="I963" s="3">
        <v>2</v>
      </c>
      <c r="J963" s="4">
        <v>11</v>
      </c>
      <c r="K963" s="9">
        <v>11.754146007864593</v>
      </c>
      <c r="L963" s="4">
        <v>207</v>
      </c>
      <c r="M963" s="4">
        <v>12</v>
      </c>
      <c r="N963" s="9">
        <v>12.822704735852282</v>
      </c>
      <c r="O963" s="3">
        <v>21037</v>
      </c>
      <c r="P963" s="4">
        <v>60</v>
      </c>
      <c r="Q963" s="4">
        <v>123</v>
      </c>
      <c r="R963" s="4">
        <v>21</v>
      </c>
      <c r="S963" s="4">
        <v>123</v>
      </c>
      <c r="T963" s="4">
        <v>6935</v>
      </c>
      <c r="U963" s="4">
        <v>82.2</v>
      </c>
      <c r="V963" s="5">
        <v>4.4000000000000004</v>
      </c>
      <c r="W963" s="5">
        <v>0.12</v>
      </c>
      <c r="X963" s="5">
        <v>1.35</v>
      </c>
    </row>
    <row r="964" spans="1:24" x14ac:dyDescent="0.25">
      <c r="A964" s="3">
        <v>21</v>
      </c>
      <c r="B964" s="7" t="s">
        <v>717</v>
      </c>
      <c r="C964" s="7" t="s">
        <v>718</v>
      </c>
      <c r="D964" s="7" t="s">
        <v>121</v>
      </c>
      <c r="E964" s="3">
        <v>21041</v>
      </c>
      <c r="F964" s="4">
        <v>10631</v>
      </c>
      <c r="G964" s="8">
        <v>0.42735703245749612</v>
      </c>
      <c r="H964" s="7" t="s">
        <v>26</v>
      </c>
      <c r="I964" s="3">
        <v>6</v>
      </c>
      <c r="J964" s="4">
        <v>0</v>
      </c>
      <c r="K964" s="9">
        <v>0</v>
      </c>
      <c r="L964" s="4">
        <v>19</v>
      </c>
      <c r="M964" s="4">
        <v>0</v>
      </c>
      <c r="N964" s="9">
        <v>0</v>
      </c>
      <c r="O964" s="3">
        <v>21041</v>
      </c>
      <c r="P964" s="4">
        <v>38</v>
      </c>
      <c r="Q964" s="4">
        <v>25</v>
      </c>
      <c r="S964" s="4">
        <v>25</v>
      </c>
      <c r="T964" s="4">
        <v>350</v>
      </c>
      <c r="U964" s="4">
        <v>4.2</v>
      </c>
      <c r="V964" s="5">
        <v>3.4</v>
      </c>
      <c r="X964" s="5">
        <v>0.99</v>
      </c>
    </row>
    <row r="965" spans="1:24" x14ac:dyDescent="0.25">
      <c r="A965" s="3">
        <v>21</v>
      </c>
      <c r="B965" s="7" t="s">
        <v>717</v>
      </c>
      <c r="C965" s="7" t="s">
        <v>718</v>
      </c>
      <c r="D965" s="7" t="s">
        <v>734</v>
      </c>
      <c r="E965" s="3">
        <v>21045</v>
      </c>
      <c r="F965" s="4">
        <v>16159</v>
      </c>
      <c r="G965" s="8">
        <v>0.1399124407150675</v>
      </c>
      <c r="H965" s="7" t="s">
        <v>26</v>
      </c>
      <c r="I965" s="3">
        <v>6</v>
      </c>
      <c r="J965" s="4">
        <v>0</v>
      </c>
      <c r="K965" s="9">
        <v>0</v>
      </c>
      <c r="L965" s="4">
        <v>10</v>
      </c>
      <c r="M965" s="4">
        <v>0</v>
      </c>
      <c r="N965" s="9">
        <v>0</v>
      </c>
      <c r="O965" s="3">
        <v>21045</v>
      </c>
      <c r="P965" s="4">
        <v>34</v>
      </c>
      <c r="Q965" s="4">
        <v>24</v>
      </c>
      <c r="S965" s="4">
        <v>24</v>
      </c>
      <c r="T965" s="4">
        <v>586</v>
      </c>
      <c r="U965" s="4">
        <v>19.7</v>
      </c>
      <c r="V965" s="5">
        <v>3.9</v>
      </c>
      <c r="X965" s="5">
        <v>0.87</v>
      </c>
    </row>
    <row r="966" spans="1:24" x14ac:dyDescent="0.25">
      <c r="A966" s="3">
        <v>21</v>
      </c>
      <c r="B966" s="7" t="s">
        <v>717</v>
      </c>
      <c r="C966" s="7" t="s">
        <v>718</v>
      </c>
      <c r="D966" s="7" t="s">
        <v>512</v>
      </c>
      <c r="E966" s="3">
        <v>21047</v>
      </c>
      <c r="F966" s="4">
        <v>70461</v>
      </c>
      <c r="G966" s="8">
        <v>0.50949815707400059</v>
      </c>
      <c r="H966" s="7" t="s">
        <v>26</v>
      </c>
      <c r="I966" s="3">
        <v>3</v>
      </c>
      <c r="J966" s="4">
        <v>3</v>
      </c>
      <c r="K966" s="9">
        <v>4.2576744582109249</v>
      </c>
      <c r="L966" s="4">
        <v>139</v>
      </c>
      <c r="M966" s="4">
        <v>3</v>
      </c>
      <c r="N966" s="9">
        <v>4.2576744582109249</v>
      </c>
      <c r="O966" s="3">
        <v>21047</v>
      </c>
      <c r="P966" s="4">
        <v>150</v>
      </c>
      <c r="Q966" s="4">
        <v>133</v>
      </c>
      <c r="R966" s="4">
        <v>18</v>
      </c>
      <c r="S966" s="4">
        <v>133</v>
      </c>
      <c r="T966" s="4">
        <v>4175</v>
      </c>
      <c r="U966" s="4">
        <v>47.2</v>
      </c>
      <c r="V966" s="5">
        <v>4</v>
      </c>
      <c r="W966" s="5">
        <v>0.46</v>
      </c>
      <c r="X966" s="5">
        <v>1.41</v>
      </c>
    </row>
    <row r="967" spans="1:24" x14ac:dyDescent="0.25">
      <c r="A967" s="3">
        <v>19</v>
      </c>
      <c r="B967" s="7" t="s">
        <v>602</v>
      </c>
      <c r="C967" s="7" t="s">
        <v>603</v>
      </c>
      <c r="D967" s="7" t="s">
        <v>629</v>
      </c>
      <c r="E967" s="3">
        <v>19129</v>
      </c>
      <c r="F967" s="4">
        <v>15109</v>
      </c>
      <c r="G967" s="8">
        <v>0.41247286362739294</v>
      </c>
      <c r="H967" s="7" t="s">
        <v>26</v>
      </c>
      <c r="I967" s="3">
        <v>3</v>
      </c>
      <c r="J967" s="4">
        <v>0</v>
      </c>
      <c r="K967" s="9">
        <v>0</v>
      </c>
      <c r="L967" s="4">
        <v>24</v>
      </c>
      <c r="M967" s="4">
        <v>0</v>
      </c>
      <c r="N967" s="9">
        <v>0</v>
      </c>
    </row>
    <row r="968" spans="1:24" x14ac:dyDescent="0.25">
      <c r="A968" s="3">
        <v>21</v>
      </c>
      <c r="B968" s="7" t="s">
        <v>717</v>
      </c>
      <c r="C968" s="7" t="s">
        <v>718</v>
      </c>
      <c r="D968" s="7" t="s">
        <v>123</v>
      </c>
      <c r="E968" s="3">
        <v>21049</v>
      </c>
      <c r="F968" s="4">
        <v>36263</v>
      </c>
      <c r="G968" s="8">
        <v>0.43940242763772175</v>
      </c>
      <c r="H968" s="7" t="s">
        <v>26</v>
      </c>
      <c r="I968" s="3">
        <v>3</v>
      </c>
      <c r="J968" s="4">
        <v>0</v>
      </c>
      <c r="K968" s="9">
        <v>0</v>
      </c>
      <c r="L968" s="4">
        <v>78</v>
      </c>
      <c r="M968" s="4">
        <v>0</v>
      </c>
      <c r="N968" s="9">
        <v>0</v>
      </c>
      <c r="O968" s="3">
        <v>21049</v>
      </c>
      <c r="P968" s="4">
        <v>122</v>
      </c>
      <c r="Q968" s="4">
        <v>54</v>
      </c>
      <c r="R968" s="4">
        <v>8</v>
      </c>
      <c r="S968" s="4">
        <v>54</v>
      </c>
      <c r="T968" s="4">
        <v>3452</v>
      </c>
      <c r="U968" s="4">
        <v>24.3</v>
      </c>
      <c r="V968" s="5">
        <v>3</v>
      </c>
      <c r="W968" s="5">
        <v>0.34</v>
      </c>
      <c r="X968" s="5">
        <v>1.32</v>
      </c>
    </row>
    <row r="969" spans="1:24" x14ac:dyDescent="0.25">
      <c r="A969" s="3">
        <v>21</v>
      </c>
      <c r="B969" s="7" t="s">
        <v>717</v>
      </c>
      <c r="C969" s="7" t="s">
        <v>718</v>
      </c>
      <c r="D969" s="7" t="s">
        <v>40</v>
      </c>
      <c r="E969" s="3">
        <v>21051</v>
      </c>
      <c r="F969" s="4">
        <v>19901</v>
      </c>
      <c r="G969" s="8">
        <v>0.1283057498720355</v>
      </c>
      <c r="H969" s="7" t="s">
        <v>26</v>
      </c>
      <c r="I969" s="3">
        <v>6</v>
      </c>
      <c r="J969" s="4">
        <v>0</v>
      </c>
      <c r="K969" s="9">
        <v>0</v>
      </c>
      <c r="L969" s="4">
        <v>20</v>
      </c>
      <c r="M969" s="4">
        <v>2</v>
      </c>
      <c r="N969" s="9">
        <v>10.049746243907341</v>
      </c>
      <c r="O969" s="3">
        <v>21051</v>
      </c>
      <c r="P969" s="4">
        <v>71</v>
      </c>
      <c r="Q969" s="4">
        <v>49</v>
      </c>
      <c r="R969" s="4">
        <v>6</v>
      </c>
      <c r="S969" s="4">
        <v>49</v>
      </c>
      <c r="T969" s="4">
        <v>1642</v>
      </c>
      <c r="U969" s="4">
        <v>14.5</v>
      </c>
      <c r="V969" s="5">
        <v>3.4</v>
      </c>
      <c r="W969" s="5">
        <v>0.35</v>
      </c>
      <c r="X969" s="5">
        <v>1.35</v>
      </c>
    </row>
    <row r="970" spans="1:24" x14ac:dyDescent="0.25">
      <c r="A970" s="3">
        <v>21</v>
      </c>
      <c r="B970" s="7" t="s">
        <v>717</v>
      </c>
      <c r="C970" s="7" t="s">
        <v>718</v>
      </c>
      <c r="D970" s="7" t="s">
        <v>513</v>
      </c>
      <c r="E970" s="3">
        <v>21053</v>
      </c>
      <c r="F970" s="4">
        <v>10218</v>
      </c>
      <c r="G970" s="8">
        <v>0.14360724599632449</v>
      </c>
      <c r="H970" s="7" t="s">
        <v>26</v>
      </c>
      <c r="I970" s="3">
        <v>6</v>
      </c>
      <c r="J970" s="4">
        <v>0</v>
      </c>
      <c r="K970" s="9">
        <v>0</v>
      </c>
      <c r="L970" s="4">
        <v>5</v>
      </c>
      <c r="M970" s="4">
        <v>0</v>
      </c>
      <c r="N970" s="9">
        <v>0</v>
      </c>
      <c r="O970" s="3">
        <v>21053</v>
      </c>
      <c r="P970" s="4">
        <v>23</v>
      </c>
      <c r="Q970" s="4">
        <v>38</v>
      </c>
      <c r="S970" s="4">
        <v>38</v>
      </c>
      <c r="T970" s="4">
        <v>553</v>
      </c>
      <c r="U970" s="4">
        <v>8</v>
      </c>
      <c r="V970" s="5">
        <v>5.3</v>
      </c>
      <c r="X970" s="5">
        <v>1.01</v>
      </c>
    </row>
    <row r="971" spans="1:24" x14ac:dyDescent="0.25">
      <c r="A971" s="3">
        <v>21</v>
      </c>
      <c r="B971" s="7" t="s">
        <v>717</v>
      </c>
      <c r="C971" s="7" t="s">
        <v>718</v>
      </c>
      <c r="D971" s="7" t="s">
        <v>129</v>
      </c>
      <c r="E971" s="3">
        <v>21055</v>
      </c>
      <c r="F971" s="4">
        <v>8806</v>
      </c>
      <c r="G971" s="8">
        <v>0.18753799392097265</v>
      </c>
      <c r="H971" s="7" t="s">
        <v>26</v>
      </c>
      <c r="I971" s="3">
        <v>6</v>
      </c>
      <c r="J971" s="4">
        <v>1</v>
      </c>
      <c r="K971" s="9">
        <v>11.355893708834886</v>
      </c>
      <c r="L971" s="4">
        <v>7</v>
      </c>
      <c r="M971" s="4">
        <v>1</v>
      </c>
      <c r="N971" s="9">
        <v>11.355893708834886</v>
      </c>
      <c r="O971" s="3">
        <v>21055</v>
      </c>
      <c r="P971" s="4">
        <v>20</v>
      </c>
      <c r="Q971" s="4">
        <v>48</v>
      </c>
      <c r="S971" s="4">
        <v>48</v>
      </c>
      <c r="T971" s="4">
        <v>676</v>
      </c>
      <c r="U971" s="4">
        <v>8.1999999999999993</v>
      </c>
      <c r="V971" s="5">
        <v>4.4000000000000004</v>
      </c>
      <c r="X971" s="5">
        <v>1.07</v>
      </c>
    </row>
    <row r="972" spans="1:24" x14ac:dyDescent="0.25">
      <c r="A972" s="3">
        <v>21</v>
      </c>
      <c r="B972" s="7" t="s">
        <v>717</v>
      </c>
      <c r="C972" s="7" t="s">
        <v>718</v>
      </c>
      <c r="D972" s="7" t="s">
        <v>515</v>
      </c>
      <c r="E972" s="3">
        <v>21057</v>
      </c>
      <c r="F972" s="4">
        <v>6614</v>
      </c>
      <c r="G972" s="8">
        <v>0.18345323741007194</v>
      </c>
      <c r="H972" s="7" t="s">
        <v>26</v>
      </c>
      <c r="I972" s="3">
        <v>6</v>
      </c>
      <c r="J972" s="4">
        <v>0</v>
      </c>
      <c r="K972" s="9">
        <v>0</v>
      </c>
      <c r="L972" s="4">
        <v>5</v>
      </c>
      <c r="M972" s="4">
        <v>0</v>
      </c>
      <c r="N972" s="9">
        <v>0</v>
      </c>
      <c r="O972" s="3">
        <v>21057</v>
      </c>
      <c r="P972" s="4">
        <v>17</v>
      </c>
      <c r="Q972" s="4">
        <v>25</v>
      </c>
      <c r="S972" s="4">
        <v>25</v>
      </c>
      <c r="T972" s="4">
        <v>433</v>
      </c>
      <c r="U972" s="4">
        <v>8</v>
      </c>
      <c r="V972" s="5">
        <v>3.8</v>
      </c>
      <c r="X972" s="5">
        <v>1</v>
      </c>
    </row>
    <row r="973" spans="1:24" x14ac:dyDescent="0.25">
      <c r="A973" s="3">
        <v>21</v>
      </c>
      <c r="B973" s="7" t="s">
        <v>717</v>
      </c>
      <c r="C973" s="7" t="s">
        <v>718</v>
      </c>
      <c r="D973" s="7" t="s">
        <v>565</v>
      </c>
      <c r="E973" s="3">
        <v>21059</v>
      </c>
      <c r="F973" s="4">
        <v>101511</v>
      </c>
      <c r="G973" s="8">
        <v>0.48995053101324937</v>
      </c>
      <c r="H973" s="7" t="s">
        <v>26</v>
      </c>
      <c r="I973" s="3">
        <v>4</v>
      </c>
      <c r="J973" s="4">
        <v>6</v>
      </c>
      <c r="K973" s="9">
        <v>5.9106894819280669</v>
      </c>
      <c r="L973" s="4">
        <v>365</v>
      </c>
      <c r="M973" s="4">
        <v>8</v>
      </c>
      <c r="N973" s="9">
        <v>7.8809193092374228</v>
      </c>
      <c r="O973" s="3">
        <v>21059</v>
      </c>
      <c r="P973" s="4">
        <v>450</v>
      </c>
      <c r="Q973" s="4">
        <v>427</v>
      </c>
      <c r="R973" s="4">
        <v>32</v>
      </c>
      <c r="S973" s="4">
        <v>427</v>
      </c>
      <c r="T973" s="4">
        <v>14646</v>
      </c>
      <c r="U973" s="4">
        <v>167.7</v>
      </c>
      <c r="V973" s="5">
        <v>4.5</v>
      </c>
      <c r="W973" s="5">
        <v>1</v>
      </c>
      <c r="X973" s="5">
        <v>1.78</v>
      </c>
    </row>
    <row r="974" spans="1:24" x14ac:dyDescent="0.25">
      <c r="A974" s="3">
        <v>21</v>
      </c>
      <c r="B974" s="7" t="s">
        <v>717</v>
      </c>
      <c r="C974" s="7" t="s">
        <v>718</v>
      </c>
      <c r="D974" s="7" t="s">
        <v>737</v>
      </c>
      <c r="E974" s="3">
        <v>21065</v>
      </c>
      <c r="F974" s="4">
        <v>14106</v>
      </c>
      <c r="G974" s="8">
        <v>0.26156751652502358</v>
      </c>
      <c r="H974" s="7" t="s">
        <v>26</v>
      </c>
      <c r="I974" s="3">
        <v>6</v>
      </c>
      <c r="J974" s="4">
        <v>0</v>
      </c>
      <c r="K974" s="9">
        <v>0</v>
      </c>
      <c r="L974" s="4">
        <v>5</v>
      </c>
      <c r="M974" s="4">
        <v>0</v>
      </c>
      <c r="N974" s="9">
        <v>0</v>
      </c>
      <c r="O974" s="3">
        <v>21065</v>
      </c>
      <c r="P974" s="4">
        <v>431</v>
      </c>
      <c r="Q974" s="4">
        <v>25</v>
      </c>
      <c r="S974" s="4">
        <v>25</v>
      </c>
      <c r="T974" s="4">
        <v>795</v>
      </c>
      <c r="U974" s="4">
        <v>13.2</v>
      </c>
      <c r="V974" s="5">
        <v>2.8</v>
      </c>
      <c r="W974" s="5">
        <v>0.48</v>
      </c>
      <c r="X974" s="5">
        <v>1</v>
      </c>
    </row>
    <row r="975" spans="1:24" x14ac:dyDescent="0.25">
      <c r="A975" s="3">
        <v>21</v>
      </c>
      <c r="B975" s="7" t="s">
        <v>717</v>
      </c>
      <c r="C975" s="7" t="s">
        <v>718</v>
      </c>
      <c r="D975" s="7" t="s">
        <v>55</v>
      </c>
      <c r="E975" s="3">
        <v>21067</v>
      </c>
      <c r="F975" s="4">
        <v>323152</v>
      </c>
      <c r="G975" s="8">
        <v>1.2264562168242696</v>
      </c>
      <c r="H975" s="7" t="s">
        <v>32</v>
      </c>
      <c r="I975" s="3">
        <v>3</v>
      </c>
      <c r="J975" s="4">
        <v>13</v>
      </c>
      <c r="K975" s="9">
        <v>4.0228746843590635</v>
      </c>
      <c r="L975" s="4">
        <v>1088</v>
      </c>
      <c r="M975" s="4">
        <v>17</v>
      </c>
      <c r="N975" s="9">
        <v>5.2606822795464669</v>
      </c>
      <c r="O975" s="3">
        <v>21067</v>
      </c>
      <c r="P975" s="4">
        <v>2643</v>
      </c>
      <c r="Q975" s="4">
        <v>1707</v>
      </c>
      <c r="R975" s="4">
        <v>248</v>
      </c>
      <c r="S975" s="4">
        <v>1705</v>
      </c>
      <c r="T975" s="4">
        <v>87370</v>
      </c>
      <c r="U975" s="4">
        <v>1230.3</v>
      </c>
      <c r="V975" s="5">
        <v>5.0999999999999996</v>
      </c>
      <c r="W975" s="5">
        <v>0.34</v>
      </c>
      <c r="X975" s="5">
        <v>2.0649999999999999</v>
      </c>
    </row>
    <row r="976" spans="1:24" x14ac:dyDescent="0.25">
      <c r="A976" s="3">
        <v>21</v>
      </c>
      <c r="B976" s="7" t="s">
        <v>717</v>
      </c>
      <c r="C976" s="7" t="s">
        <v>718</v>
      </c>
      <c r="D976" s="7" t="s">
        <v>738</v>
      </c>
      <c r="E976" s="3">
        <v>21069</v>
      </c>
      <c r="F976" s="4">
        <v>14581</v>
      </c>
      <c r="G976" s="8">
        <v>0.28547225751800087</v>
      </c>
      <c r="H976" s="7" t="s">
        <v>26</v>
      </c>
      <c r="I976" s="3">
        <v>6</v>
      </c>
      <c r="J976" s="4">
        <v>0</v>
      </c>
      <c r="K976" s="9">
        <v>0</v>
      </c>
      <c r="L976" s="4">
        <v>8</v>
      </c>
      <c r="M976" s="4">
        <v>0</v>
      </c>
      <c r="N976" s="9">
        <v>0</v>
      </c>
      <c r="O976" s="3">
        <v>21069</v>
      </c>
      <c r="P976" s="4">
        <v>38</v>
      </c>
      <c r="Q976" s="4">
        <v>52</v>
      </c>
      <c r="R976" s="4">
        <v>3</v>
      </c>
      <c r="S976" s="4">
        <v>52</v>
      </c>
      <c r="T976" s="4">
        <v>642</v>
      </c>
      <c r="U976" s="4">
        <v>5.9</v>
      </c>
      <c r="V976" s="5">
        <v>3.8</v>
      </c>
      <c r="X976" s="5">
        <v>1.17</v>
      </c>
    </row>
    <row r="977" spans="1:24" x14ac:dyDescent="0.25">
      <c r="A977" s="3">
        <v>21</v>
      </c>
      <c r="B977" s="7" t="s">
        <v>717</v>
      </c>
      <c r="C977" s="7" t="s">
        <v>718</v>
      </c>
      <c r="D977" s="7" t="s">
        <v>398</v>
      </c>
      <c r="E977" s="3">
        <v>21071</v>
      </c>
      <c r="F977" s="4">
        <v>35589</v>
      </c>
      <c r="G977" s="8">
        <v>0.33477862086216958</v>
      </c>
      <c r="H977" s="7" t="s">
        <v>26</v>
      </c>
      <c r="I977" s="3">
        <v>6</v>
      </c>
      <c r="J977" s="4">
        <v>0</v>
      </c>
      <c r="K977" s="9">
        <v>0</v>
      </c>
      <c r="L977" s="4">
        <v>22</v>
      </c>
      <c r="M977" s="4">
        <v>0</v>
      </c>
      <c r="N977" s="9">
        <v>0</v>
      </c>
      <c r="O977" s="3">
        <v>21071</v>
      </c>
      <c r="P977" s="4">
        <v>152</v>
      </c>
      <c r="Q977" s="4">
        <v>177</v>
      </c>
      <c r="R977" s="4">
        <v>16</v>
      </c>
      <c r="S977" s="4">
        <v>177</v>
      </c>
      <c r="T977" s="4">
        <v>4474</v>
      </c>
      <c r="U977" s="4">
        <v>60.300000000000004</v>
      </c>
      <c r="V977" s="5">
        <v>4.333333333333333</v>
      </c>
      <c r="X977" s="5">
        <v>1.1733333333333336</v>
      </c>
    </row>
    <row r="978" spans="1:24" x14ac:dyDescent="0.25">
      <c r="A978" s="3">
        <v>21</v>
      </c>
      <c r="B978" s="7" t="s">
        <v>717</v>
      </c>
      <c r="C978" s="7" t="s">
        <v>718</v>
      </c>
      <c r="D978" s="7" t="s">
        <v>56</v>
      </c>
      <c r="E978" s="3">
        <v>21073</v>
      </c>
      <c r="F978" s="4">
        <v>50991</v>
      </c>
      <c r="G978" s="8">
        <v>0.90676030120991624</v>
      </c>
      <c r="H978" s="7" t="s">
        <v>26</v>
      </c>
      <c r="I978" s="3">
        <v>5</v>
      </c>
      <c r="J978" s="4">
        <v>0</v>
      </c>
      <c r="K978" s="9">
        <v>0</v>
      </c>
      <c r="L978" s="4">
        <v>102</v>
      </c>
      <c r="M978" s="4">
        <v>2</v>
      </c>
      <c r="N978" s="9">
        <v>3.9222607911200016</v>
      </c>
      <c r="O978" s="3">
        <v>21073</v>
      </c>
      <c r="P978" s="4">
        <v>132</v>
      </c>
      <c r="Q978" s="4">
        <v>115</v>
      </c>
      <c r="R978" s="4">
        <v>10</v>
      </c>
      <c r="S978" s="4">
        <v>115</v>
      </c>
      <c r="T978" s="4">
        <v>5739</v>
      </c>
      <c r="U978" s="4">
        <v>68.3</v>
      </c>
      <c r="V978" s="5">
        <v>4.5999999999999996</v>
      </c>
      <c r="W978" s="5">
        <v>1</v>
      </c>
      <c r="X978" s="5">
        <v>1.52</v>
      </c>
    </row>
    <row r="979" spans="1:24" x14ac:dyDescent="0.25">
      <c r="A979" s="3">
        <v>21</v>
      </c>
      <c r="B979" s="7" t="s">
        <v>717</v>
      </c>
      <c r="C979" s="7" t="s">
        <v>718</v>
      </c>
      <c r="D979" s="7" t="s">
        <v>134</v>
      </c>
      <c r="E979" s="3">
        <v>21075</v>
      </c>
      <c r="F979" s="4">
        <v>5969</v>
      </c>
      <c r="G979" s="8">
        <v>0.49967721110393803</v>
      </c>
      <c r="H979" s="7" t="s">
        <v>26</v>
      </c>
      <c r="I979" s="3">
        <v>5</v>
      </c>
      <c r="J979" s="4">
        <v>0</v>
      </c>
      <c r="K979" s="9">
        <v>0</v>
      </c>
      <c r="L979" s="4">
        <v>12</v>
      </c>
      <c r="M979" s="4">
        <v>0</v>
      </c>
      <c r="N979" s="9">
        <v>0</v>
      </c>
      <c r="O979" s="3">
        <v>21075</v>
      </c>
      <c r="T979" s="4">
        <v>527</v>
      </c>
      <c r="U979" s="4">
        <v>5.6</v>
      </c>
      <c r="V979" s="5">
        <v>3.9</v>
      </c>
    </row>
    <row r="980" spans="1:24" x14ac:dyDescent="0.25">
      <c r="A980" s="3">
        <v>21</v>
      </c>
      <c r="B980" s="7" t="s">
        <v>717</v>
      </c>
      <c r="C980" s="7" t="s">
        <v>718</v>
      </c>
      <c r="D980" s="7" t="s">
        <v>136</v>
      </c>
      <c r="E980" s="3">
        <v>21081</v>
      </c>
      <c r="F980" s="4">
        <v>25069</v>
      </c>
      <c r="G980" s="8">
        <v>0.2627958172812328</v>
      </c>
      <c r="H980" s="7" t="s">
        <v>26</v>
      </c>
      <c r="I980" s="3">
        <v>2</v>
      </c>
      <c r="J980" s="4">
        <v>3</v>
      </c>
      <c r="K980" s="9">
        <v>11.966971159599506</v>
      </c>
      <c r="L980" s="4">
        <v>53</v>
      </c>
      <c r="M980" s="4">
        <v>4</v>
      </c>
      <c r="N980" s="9">
        <v>15.955961546132674</v>
      </c>
      <c r="O980" s="3">
        <v>21081</v>
      </c>
      <c r="P980" s="4">
        <v>15</v>
      </c>
      <c r="Q980" s="4">
        <v>15</v>
      </c>
      <c r="S980" s="4">
        <v>15</v>
      </c>
      <c r="T980" s="4">
        <v>167</v>
      </c>
      <c r="U980" s="4">
        <v>1.6</v>
      </c>
      <c r="V980" s="5">
        <v>3.4</v>
      </c>
      <c r="W980" s="5">
        <v>0.12</v>
      </c>
      <c r="X980" s="5">
        <v>0.9</v>
      </c>
    </row>
    <row r="981" spans="1:24" x14ac:dyDescent="0.25">
      <c r="A981" s="3">
        <v>21</v>
      </c>
      <c r="B981" s="7" t="s">
        <v>717</v>
      </c>
      <c r="C981" s="7" t="s">
        <v>718</v>
      </c>
      <c r="D981" s="7" t="s">
        <v>740</v>
      </c>
      <c r="E981" s="3">
        <v>21083</v>
      </c>
      <c r="F981" s="4">
        <v>37266</v>
      </c>
      <c r="G981" s="8">
        <v>0.26106858180096282</v>
      </c>
      <c r="H981" s="7" t="s">
        <v>26</v>
      </c>
      <c r="I981" s="3">
        <v>5</v>
      </c>
      <c r="J981" s="4">
        <v>19</v>
      </c>
      <c r="K981" s="9">
        <v>50.98481189287822</v>
      </c>
      <c r="L981" s="4">
        <v>176</v>
      </c>
      <c r="M981" s="4">
        <v>20</v>
      </c>
      <c r="N981" s="9">
        <v>53.668223045134972</v>
      </c>
      <c r="O981" s="3">
        <v>21083</v>
      </c>
      <c r="P981" s="4">
        <v>83</v>
      </c>
      <c r="Q981" s="4">
        <v>95</v>
      </c>
      <c r="R981" s="4">
        <v>8</v>
      </c>
      <c r="S981" s="4">
        <v>95</v>
      </c>
      <c r="T981" s="4">
        <v>3341</v>
      </c>
      <c r="U981" s="4">
        <v>42.8</v>
      </c>
      <c r="V981" s="5">
        <v>4.9000000000000004</v>
      </c>
      <c r="W981" s="5">
        <v>1</v>
      </c>
      <c r="X981" s="5">
        <v>1.37</v>
      </c>
    </row>
    <row r="982" spans="1:24" x14ac:dyDescent="0.25">
      <c r="A982" s="3">
        <v>21</v>
      </c>
      <c r="B982" s="7" t="s">
        <v>717</v>
      </c>
      <c r="C982" s="7" t="s">
        <v>718</v>
      </c>
      <c r="D982" s="7" t="s">
        <v>741</v>
      </c>
      <c r="E982" s="3">
        <v>21085</v>
      </c>
      <c r="F982" s="4">
        <v>26427</v>
      </c>
      <c r="G982" s="8">
        <v>0.23835016425355882</v>
      </c>
      <c r="H982" s="7" t="s">
        <v>26</v>
      </c>
      <c r="I982" s="3">
        <v>6</v>
      </c>
      <c r="J982" s="4">
        <v>8</v>
      </c>
      <c r="K982" s="9">
        <v>30.272070231202935</v>
      </c>
      <c r="L982" s="4">
        <v>137</v>
      </c>
      <c r="M982" s="4">
        <v>11</v>
      </c>
      <c r="N982" s="9">
        <v>41.62409656790404</v>
      </c>
      <c r="O982" s="3">
        <v>21085</v>
      </c>
      <c r="P982" s="4">
        <v>91</v>
      </c>
      <c r="Q982" s="4">
        <v>75</v>
      </c>
      <c r="R982" s="4">
        <v>6</v>
      </c>
      <c r="S982" s="4">
        <v>75</v>
      </c>
      <c r="T982" s="4">
        <v>2180</v>
      </c>
      <c r="U982" s="4">
        <v>23.9</v>
      </c>
      <c r="V982" s="5">
        <v>4.4000000000000004</v>
      </c>
      <c r="X982" s="5">
        <v>1.29</v>
      </c>
    </row>
    <row r="983" spans="1:24" x14ac:dyDescent="0.25">
      <c r="A983" s="3">
        <v>21</v>
      </c>
      <c r="B983" s="7" t="s">
        <v>717</v>
      </c>
      <c r="C983" s="7" t="s">
        <v>718</v>
      </c>
      <c r="D983" s="7" t="s">
        <v>742</v>
      </c>
      <c r="E983" s="3">
        <v>21087</v>
      </c>
      <c r="F983" s="4">
        <v>10941</v>
      </c>
      <c r="G983" s="8">
        <v>0.19030192131747484</v>
      </c>
      <c r="H983" s="7" t="s">
        <v>26</v>
      </c>
      <c r="I983" s="3">
        <v>6</v>
      </c>
      <c r="J983" s="4">
        <v>0</v>
      </c>
      <c r="K983" s="9">
        <v>0</v>
      </c>
      <c r="L983" s="4">
        <v>2</v>
      </c>
      <c r="M983" s="4">
        <v>0</v>
      </c>
      <c r="N983" s="9">
        <v>0</v>
      </c>
      <c r="O983" s="3">
        <v>21087</v>
      </c>
      <c r="P983" s="4">
        <v>24</v>
      </c>
      <c r="Q983" s="4">
        <v>25</v>
      </c>
      <c r="S983" s="4">
        <v>25</v>
      </c>
      <c r="T983" s="4">
        <v>246</v>
      </c>
      <c r="U983" s="4">
        <v>19.7</v>
      </c>
      <c r="V983" s="5">
        <v>3.8</v>
      </c>
      <c r="W983" s="5">
        <v>0.7</v>
      </c>
      <c r="X983" s="5">
        <v>0.92</v>
      </c>
    </row>
    <row r="984" spans="1:24" x14ac:dyDescent="0.25">
      <c r="A984" s="3">
        <v>21</v>
      </c>
      <c r="B984" s="7" t="s">
        <v>717</v>
      </c>
      <c r="C984" s="7" t="s">
        <v>718</v>
      </c>
      <c r="D984" s="7" t="s">
        <v>523</v>
      </c>
      <c r="E984" s="3">
        <v>21093</v>
      </c>
      <c r="F984" s="4">
        <v>110958</v>
      </c>
      <c r="G984" s="8">
        <v>0.51699974046197772</v>
      </c>
      <c r="H984" s="7" t="s">
        <v>26</v>
      </c>
      <c r="I984" s="3">
        <v>4</v>
      </c>
      <c r="J984" s="4">
        <v>2</v>
      </c>
      <c r="K984" s="9">
        <v>1.8024838227076914</v>
      </c>
      <c r="L984" s="4">
        <v>134</v>
      </c>
      <c r="M984" s="4">
        <v>5</v>
      </c>
      <c r="N984" s="9">
        <v>4.5062095567692282</v>
      </c>
      <c r="O984" s="3">
        <v>21093</v>
      </c>
      <c r="P984" s="4">
        <v>449</v>
      </c>
      <c r="Q984" s="4">
        <v>270</v>
      </c>
      <c r="R984" s="4">
        <v>10</v>
      </c>
      <c r="S984" s="4">
        <v>270</v>
      </c>
      <c r="T984" s="4">
        <v>13809</v>
      </c>
      <c r="U984" s="4">
        <v>135.5</v>
      </c>
      <c r="V984" s="5">
        <v>3.9</v>
      </c>
      <c r="W984" s="5">
        <v>1</v>
      </c>
      <c r="X984" s="5">
        <v>1.63</v>
      </c>
    </row>
    <row r="985" spans="1:24" x14ac:dyDescent="0.25">
      <c r="A985" s="3">
        <v>21</v>
      </c>
      <c r="B985" s="7" t="s">
        <v>717</v>
      </c>
      <c r="C985" s="7" t="s">
        <v>718</v>
      </c>
      <c r="D985" s="7" t="s">
        <v>744</v>
      </c>
      <c r="E985" s="3">
        <v>21095</v>
      </c>
      <c r="F985" s="4">
        <v>26010</v>
      </c>
      <c r="G985" s="8">
        <v>0.15029028371124986</v>
      </c>
      <c r="H985" s="7" t="s">
        <v>26</v>
      </c>
      <c r="I985" s="3">
        <v>6</v>
      </c>
      <c r="J985" s="4">
        <v>0</v>
      </c>
      <c r="K985" s="9">
        <v>0</v>
      </c>
      <c r="L985" s="4">
        <v>14</v>
      </c>
      <c r="M985" s="4">
        <v>0</v>
      </c>
      <c r="N985" s="9">
        <v>0</v>
      </c>
      <c r="O985" s="3">
        <v>21095</v>
      </c>
      <c r="P985" s="4">
        <v>114</v>
      </c>
      <c r="Q985" s="4">
        <v>81</v>
      </c>
      <c r="R985" s="4">
        <v>7</v>
      </c>
      <c r="S985" s="4">
        <v>81</v>
      </c>
      <c r="T985" s="4">
        <v>3567</v>
      </c>
      <c r="U985" s="4">
        <v>34.6</v>
      </c>
      <c r="V985" s="5">
        <v>3.7</v>
      </c>
      <c r="X985" s="5">
        <v>1.1499999999999999</v>
      </c>
    </row>
    <row r="986" spans="1:24" x14ac:dyDescent="0.25">
      <c r="A986" s="3">
        <v>21</v>
      </c>
      <c r="B986" s="7" t="s">
        <v>717</v>
      </c>
      <c r="C986" s="7" t="s">
        <v>718</v>
      </c>
      <c r="D986" s="7" t="s">
        <v>571</v>
      </c>
      <c r="E986" s="3">
        <v>21097</v>
      </c>
      <c r="F986" s="4">
        <v>18886</v>
      </c>
      <c r="G986" s="8">
        <v>0.37368905243790246</v>
      </c>
      <c r="H986" s="7" t="s">
        <v>26</v>
      </c>
      <c r="I986" s="3">
        <v>6</v>
      </c>
      <c r="J986" s="4">
        <v>0</v>
      </c>
      <c r="K986" s="9">
        <v>0</v>
      </c>
      <c r="L986" s="4">
        <v>34</v>
      </c>
      <c r="M986" s="4">
        <v>0</v>
      </c>
      <c r="N986" s="9">
        <v>0</v>
      </c>
      <c r="O986" s="3">
        <v>21097</v>
      </c>
      <c r="P986" s="4">
        <v>75</v>
      </c>
      <c r="Q986" s="4">
        <v>61</v>
      </c>
      <c r="R986" s="4">
        <v>6</v>
      </c>
      <c r="S986" s="4">
        <v>61</v>
      </c>
      <c r="T986" s="4">
        <v>1185</v>
      </c>
      <c r="U986" s="4">
        <v>10.3</v>
      </c>
      <c r="V986" s="5">
        <v>3.5</v>
      </c>
      <c r="X986" s="5">
        <v>1.28</v>
      </c>
    </row>
    <row r="987" spans="1:24" x14ac:dyDescent="0.25">
      <c r="A987" s="3">
        <v>21</v>
      </c>
      <c r="B987" s="7" t="s">
        <v>717</v>
      </c>
      <c r="C987" s="7" t="s">
        <v>718</v>
      </c>
      <c r="D987" s="7" t="s">
        <v>411</v>
      </c>
      <c r="E987" s="3">
        <v>21099</v>
      </c>
      <c r="F987" s="4">
        <v>19035</v>
      </c>
      <c r="G987" s="8">
        <v>0.32518796992481203</v>
      </c>
      <c r="H987" s="7" t="s">
        <v>26</v>
      </c>
      <c r="I987" s="3">
        <v>6</v>
      </c>
      <c r="J987" s="4">
        <v>0</v>
      </c>
      <c r="K987" s="9">
        <v>0</v>
      </c>
      <c r="L987" s="4">
        <v>31</v>
      </c>
      <c r="M987" s="4">
        <v>0</v>
      </c>
      <c r="N987" s="9">
        <v>0</v>
      </c>
      <c r="O987" s="3">
        <v>21099</v>
      </c>
      <c r="P987" s="4">
        <v>25</v>
      </c>
      <c r="Q987" s="4">
        <v>25</v>
      </c>
      <c r="S987" s="4">
        <v>25</v>
      </c>
      <c r="T987" s="4">
        <v>183</v>
      </c>
      <c r="U987" s="4">
        <v>7.8</v>
      </c>
      <c r="V987" s="5">
        <v>3.2</v>
      </c>
      <c r="X987" s="5">
        <v>0.97</v>
      </c>
    </row>
    <row r="988" spans="1:24" x14ac:dyDescent="0.25">
      <c r="A988" s="3">
        <v>21</v>
      </c>
      <c r="B988" s="7" t="s">
        <v>717</v>
      </c>
      <c r="C988" s="7" t="s">
        <v>718</v>
      </c>
      <c r="D988" s="7" t="s">
        <v>524</v>
      </c>
      <c r="E988" s="3">
        <v>21101</v>
      </c>
      <c r="F988" s="4">
        <v>45210</v>
      </c>
      <c r="G988" s="8">
        <v>0.55160786248869154</v>
      </c>
      <c r="H988" s="7" t="s">
        <v>26</v>
      </c>
      <c r="I988" s="3">
        <v>3</v>
      </c>
      <c r="J988" s="4">
        <v>3</v>
      </c>
      <c r="K988" s="9">
        <v>6.6357000663570007</v>
      </c>
      <c r="L988" s="4">
        <v>136</v>
      </c>
      <c r="M988" s="4">
        <v>3</v>
      </c>
      <c r="N988" s="9">
        <v>6.6357000663570007</v>
      </c>
      <c r="O988" s="3">
        <v>21101</v>
      </c>
      <c r="P988" s="4">
        <v>126</v>
      </c>
      <c r="Q988" s="4">
        <v>118</v>
      </c>
      <c r="R988" s="4">
        <v>12</v>
      </c>
      <c r="S988" s="4">
        <v>118</v>
      </c>
      <c r="T988" s="4">
        <v>3875</v>
      </c>
      <c r="U988" s="4">
        <v>38.1</v>
      </c>
      <c r="V988" s="5">
        <v>3.8</v>
      </c>
      <c r="W988" s="5">
        <v>0.39</v>
      </c>
      <c r="X988" s="5">
        <v>1.43</v>
      </c>
    </row>
    <row r="989" spans="1:24" x14ac:dyDescent="0.25">
      <c r="A989" s="3">
        <v>19</v>
      </c>
      <c r="B989" s="7" t="s">
        <v>602</v>
      </c>
      <c r="C989" s="7" t="s">
        <v>603</v>
      </c>
      <c r="D989" s="7" t="s">
        <v>643</v>
      </c>
      <c r="E989" s="3">
        <v>19171</v>
      </c>
      <c r="F989" s="4">
        <v>16854</v>
      </c>
      <c r="G989" s="8">
        <v>0.64292898813116073</v>
      </c>
      <c r="H989" s="7" t="s">
        <v>26</v>
      </c>
      <c r="I989" s="3">
        <v>6</v>
      </c>
      <c r="J989" s="4">
        <v>24</v>
      </c>
      <c r="K989" s="9">
        <v>142.3994304022784</v>
      </c>
      <c r="L989" s="4">
        <v>429</v>
      </c>
      <c r="M989" s="4">
        <v>29</v>
      </c>
      <c r="N989" s="9">
        <v>172.06597840275307</v>
      </c>
    </row>
    <row r="990" spans="1:24" x14ac:dyDescent="0.25">
      <c r="A990" s="3">
        <v>21</v>
      </c>
      <c r="B990" s="7" t="s">
        <v>717</v>
      </c>
      <c r="C990" s="7" t="s">
        <v>718</v>
      </c>
      <c r="D990" s="7" t="s">
        <v>746</v>
      </c>
      <c r="E990" s="3">
        <v>21107</v>
      </c>
      <c r="F990" s="4">
        <v>44686</v>
      </c>
      <c r="G990" s="8">
        <v>0.28212345355763568</v>
      </c>
      <c r="H990" s="7" t="s">
        <v>26</v>
      </c>
      <c r="I990" s="3">
        <v>5</v>
      </c>
      <c r="J990" s="4">
        <v>29</v>
      </c>
      <c r="K990" s="9">
        <v>64.897283265452259</v>
      </c>
      <c r="L990" s="4">
        <v>230</v>
      </c>
      <c r="M990" s="4">
        <v>31</v>
      </c>
      <c r="N990" s="9">
        <v>69.372957973414501</v>
      </c>
      <c r="O990" s="3">
        <v>21107</v>
      </c>
      <c r="P990" s="4">
        <v>306</v>
      </c>
      <c r="Q990" s="4">
        <v>144</v>
      </c>
      <c r="R990" s="4">
        <v>20</v>
      </c>
      <c r="S990" s="4">
        <v>410</v>
      </c>
      <c r="T990" s="4">
        <v>5925</v>
      </c>
      <c r="U990" s="4">
        <v>68.599999999999994</v>
      </c>
      <c r="V990" s="5">
        <v>4.4000000000000004</v>
      </c>
      <c r="W990" s="5">
        <v>1</v>
      </c>
      <c r="X990" s="5">
        <v>1.7</v>
      </c>
    </row>
    <row r="991" spans="1:24" x14ac:dyDescent="0.25">
      <c r="A991" s="3">
        <v>19</v>
      </c>
      <c r="B991" s="7" t="s">
        <v>602</v>
      </c>
      <c r="C991" s="7" t="s">
        <v>603</v>
      </c>
      <c r="D991" s="7" t="s">
        <v>351</v>
      </c>
      <c r="E991" s="3">
        <v>19173</v>
      </c>
      <c r="F991" s="4">
        <v>6121</v>
      </c>
      <c r="G991" s="8">
        <v>0.35907153008053055</v>
      </c>
      <c r="H991" s="7" t="s">
        <v>26</v>
      </c>
      <c r="I991" s="3">
        <v>6</v>
      </c>
      <c r="J991" s="4">
        <v>0</v>
      </c>
      <c r="K991" s="9">
        <v>0</v>
      </c>
      <c r="L991" s="4">
        <v>74</v>
      </c>
      <c r="M991" s="4">
        <v>0</v>
      </c>
      <c r="N991" s="9">
        <v>0</v>
      </c>
    </row>
    <row r="992" spans="1:24" x14ac:dyDescent="0.25">
      <c r="A992" s="3">
        <v>21</v>
      </c>
      <c r="B992" s="7" t="s">
        <v>717</v>
      </c>
      <c r="C992" s="7" t="s">
        <v>718</v>
      </c>
      <c r="D992" s="7" t="s">
        <v>63</v>
      </c>
      <c r="E992" s="3">
        <v>21111</v>
      </c>
      <c r="F992" s="4">
        <v>766757</v>
      </c>
      <c r="G992" s="8">
        <v>1.3273885704746535</v>
      </c>
      <c r="H992" s="7" t="s">
        <v>32</v>
      </c>
      <c r="I992" s="3">
        <v>1</v>
      </c>
      <c r="J992" s="4">
        <v>144</v>
      </c>
      <c r="K992" s="9">
        <v>18.780395875094719</v>
      </c>
      <c r="L992" s="4">
        <v>3412</v>
      </c>
      <c r="M992" s="4">
        <v>178</v>
      </c>
      <c r="N992" s="9">
        <v>23.21465601226986</v>
      </c>
      <c r="O992" s="3">
        <v>21111</v>
      </c>
      <c r="P992" s="4">
        <v>3687</v>
      </c>
      <c r="Q992" s="4">
        <v>2963</v>
      </c>
      <c r="R992" s="4">
        <v>339</v>
      </c>
      <c r="S992" s="4">
        <v>2198</v>
      </c>
      <c r="T992" s="4">
        <v>147509</v>
      </c>
      <c r="U992" s="4">
        <v>2008.2</v>
      </c>
      <c r="V992" s="5">
        <v>5.3</v>
      </c>
      <c r="W992" s="5">
        <v>0.24</v>
      </c>
      <c r="X992" s="5">
        <v>1.9624999999999999</v>
      </c>
    </row>
    <row r="993" spans="1:24" x14ac:dyDescent="0.25">
      <c r="A993" s="3">
        <v>21</v>
      </c>
      <c r="B993" s="7" t="s">
        <v>717</v>
      </c>
      <c r="C993" s="7" t="s">
        <v>718</v>
      </c>
      <c r="D993" s="7" t="s">
        <v>142</v>
      </c>
      <c r="E993" s="3">
        <v>21115</v>
      </c>
      <c r="F993" s="4">
        <v>22188</v>
      </c>
      <c r="G993" s="8">
        <v>0.15541464627626508</v>
      </c>
      <c r="H993" s="7" t="s">
        <v>26</v>
      </c>
      <c r="I993" s="3">
        <v>6</v>
      </c>
      <c r="J993" s="4">
        <v>0</v>
      </c>
      <c r="K993" s="9">
        <v>0</v>
      </c>
      <c r="L993" s="4">
        <v>7</v>
      </c>
      <c r="M993" s="4">
        <v>0</v>
      </c>
      <c r="N993" s="9">
        <v>0</v>
      </c>
      <c r="O993" s="3">
        <v>21115</v>
      </c>
      <c r="P993" s="4">
        <v>46</v>
      </c>
      <c r="Q993" s="4">
        <v>72</v>
      </c>
      <c r="R993" s="4">
        <v>6</v>
      </c>
      <c r="S993" s="4">
        <v>72</v>
      </c>
      <c r="T993" s="4">
        <v>1776</v>
      </c>
      <c r="U993" s="4">
        <v>15.6</v>
      </c>
      <c r="V993" s="5">
        <v>3.2</v>
      </c>
      <c r="X993" s="5">
        <v>1.21</v>
      </c>
    </row>
    <row r="994" spans="1:24" x14ac:dyDescent="0.25">
      <c r="A994" s="3">
        <v>21</v>
      </c>
      <c r="B994" s="7" t="s">
        <v>717</v>
      </c>
      <c r="C994" s="7" t="s">
        <v>718</v>
      </c>
      <c r="D994" s="7" t="s">
        <v>748</v>
      </c>
      <c r="E994" s="3">
        <v>21117</v>
      </c>
      <c r="F994" s="4">
        <v>166998</v>
      </c>
      <c r="G994" s="8">
        <v>0.56366683737604173</v>
      </c>
      <c r="H994" s="7" t="s">
        <v>26</v>
      </c>
      <c r="I994" s="3">
        <v>2</v>
      </c>
      <c r="J994" s="4">
        <v>32</v>
      </c>
      <c r="K994" s="9">
        <v>19.161906130612341</v>
      </c>
      <c r="L994" s="4">
        <v>695</v>
      </c>
      <c r="M994" s="4">
        <v>36</v>
      </c>
      <c r="N994" s="9">
        <v>21.557144396938885</v>
      </c>
      <c r="O994" s="3">
        <v>21117</v>
      </c>
      <c r="P994" s="4">
        <v>911</v>
      </c>
      <c r="Q994" s="4">
        <v>459</v>
      </c>
      <c r="R994" s="4">
        <v>46</v>
      </c>
      <c r="S994" s="4">
        <v>969</v>
      </c>
      <c r="T994" s="4">
        <v>31447</v>
      </c>
      <c r="U994" s="4">
        <v>333.7</v>
      </c>
      <c r="V994" s="5">
        <v>4</v>
      </c>
      <c r="W994" s="5">
        <v>0.12</v>
      </c>
      <c r="X994" s="5">
        <v>1.69</v>
      </c>
    </row>
    <row r="995" spans="1:24" x14ac:dyDescent="0.25">
      <c r="A995" s="3">
        <v>21</v>
      </c>
      <c r="B995" s="7" t="s">
        <v>717</v>
      </c>
      <c r="C995" s="7" t="s">
        <v>718</v>
      </c>
      <c r="D995" s="7" t="s">
        <v>531</v>
      </c>
      <c r="E995" s="3">
        <v>21121</v>
      </c>
      <c r="F995" s="4">
        <v>31145</v>
      </c>
      <c r="G995" s="8">
        <v>0.17814871016691958</v>
      </c>
      <c r="H995" s="7" t="s">
        <v>26</v>
      </c>
      <c r="I995" s="3">
        <v>5</v>
      </c>
      <c r="J995" s="4">
        <v>0</v>
      </c>
      <c r="K995" s="9">
        <v>0</v>
      </c>
      <c r="L995" s="4">
        <v>11</v>
      </c>
      <c r="M995" s="4">
        <v>0</v>
      </c>
      <c r="N995" s="9">
        <v>0</v>
      </c>
      <c r="O995" s="3">
        <v>21121</v>
      </c>
      <c r="P995" s="4">
        <v>43</v>
      </c>
      <c r="Q995" s="4">
        <v>25</v>
      </c>
      <c r="R995" s="4">
        <v>6</v>
      </c>
      <c r="S995" s="4">
        <v>25</v>
      </c>
      <c r="T995" s="4">
        <v>674</v>
      </c>
      <c r="U995" s="4">
        <v>8.5</v>
      </c>
      <c r="V995" s="5">
        <v>3.8</v>
      </c>
      <c r="W995" s="5">
        <v>0.35</v>
      </c>
      <c r="X995" s="5">
        <v>1.04</v>
      </c>
    </row>
    <row r="996" spans="1:24" x14ac:dyDescent="0.25">
      <c r="A996" s="3">
        <v>19</v>
      </c>
      <c r="B996" s="7" t="s">
        <v>602</v>
      </c>
      <c r="C996" s="7" t="s">
        <v>603</v>
      </c>
      <c r="D996" s="7" t="s">
        <v>457</v>
      </c>
      <c r="E996" s="3">
        <v>19181</v>
      </c>
      <c r="F996" s="4">
        <v>51466</v>
      </c>
      <c r="G996" s="8">
        <v>0.70278115296341304</v>
      </c>
      <c r="H996" s="7" t="s">
        <v>26</v>
      </c>
      <c r="I996" s="3">
        <v>3</v>
      </c>
      <c r="J996" s="4">
        <v>0</v>
      </c>
      <c r="K996" s="9">
        <v>0</v>
      </c>
      <c r="L996" s="4">
        <v>198</v>
      </c>
      <c r="M996" s="4">
        <v>1</v>
      </c>
      <c r="N996" s="9">
        <v>1.9430303501340689</v>
      </c>
    </row>
    <row r="997" spans="1:24" x14ac:dyDescent="0.25">
      <c r="A997" s="3">
        <v>21</v>
      </c>
      <c r="B997" s="7" t="s">
        <v>717</v>
      </c>
      <c r="C997" s="7" t="s">
        <v>718</v>
      </c>
      <c r="D997" s="7" t="s">
        <v>751</v>
      </c>
      <c r="E997" s="3">
        <v>21125</v>
      </c>
      <c r="F997" s="4">
        <v>60813</v>
      </c>
      <c r="G997" s="8">
        <v>0.16705516705516704</v>
      </c>
      <c r="H997" s="7" t="s">
        <v>26</v>
      </c>
      <c r="I997" s="3">
        <v>5</v>
      </c>
      <c r="J997" s="4">
        <v>2</v>
      </c>
      <c r="K997" s="9">
        <v>3.2887704931511355</v>
      </c>
      <c r="L997" s="4">
        <v>39</v>
      </c>
      <c r="M997" s="4">
        <v>2</v>
      </c>
      <c r="N997" s="9">
        <v>3.2887704931511355</v>
      </c>
      <c r="O997" s="3">
        <v>21125</v>
      </c>
      <c r="P997" s="4">
        <v>137</v>
      </c>
      <c r="Q997" s="4">
        <v>106</v>
      </c>
      <c r="R997" s="4">
        <v>14</v>
      </c>
      <c r="S997" s="4">
        <v>106</v>
      </c>
      <c r="T997" s="4">
        <v>5872</v>
      </c>
      <c r="U997" s="4">
        <v>67.3</v>
      </c>
      <c r="V997" s="5">
        <v>4.5999999999999996</v>
      </c>
      <c r="W997" s="5">
        <v>0.35</v>
      </c>
      <c r="X997" s="5">
        <v>1.66</v>
      </c>
    </row>
    <row r="998" spans="1:24" x14ac:dyDescent="0.25">
      <c r="A998" s="3">
        <v>21</v>
      </c>
      <c r="B998" s="7" t="s">
        <v>717</v>
      </c>
      <c r="C998" s="7" t="s">
        <v>718</v>
      </c>
      <c r="D998" s="7" t="s">
        <v>66</v>
      </c>
      <c r="E998" s="3">
        <v>21127</v>
      </c>
      <c r="F998" s="4">
        <v>15317</v>
      </c>
      <c r="G998" s="8">
        <v>0.21698504983388706</v>
      </c>
      <c r="H998" s="7" t="s">
        <v>26</v>
      </c>
      <c r="I998" s="3">
        <v>6</v>
      </c>
      <c r="J998" s="4">
        <v>0</v>
      </c>
      <c r="K998" s="9">
        <v>0</v>
      </c>
      <c r="L998" s="4">
        <v>5</v>
      </c>
      <c r="M998" s="4">
        <v>0</v>
      </c>
      <c r="N998" s="9">
        <v>0</v>
      </c>
      <c r="O998" s="3">
        <v>21127</v>
      </c>
      <c r="P998" s="4">
        <v>54</v>
      </c>
      <c r="Q998" s="4">
        <v>65</v>
      </c>
      <c r="R998" s="4">
        <v>6</v>
      </c>
      <c r="S998" s="4">
        <v>65</v>
      </c>
      <c r="T998" s="4">
        <v>1634</v>
      </c>
      <c r="U998" s="4">
        <v>13.2</v>
      </c>
      <c r="V998" s="5">
        <v>3</v>
      </c>
      <c r="X998" s="5">
        <v>1.1599999999999999</v>
      </c>
    </row>
    <row r="999" spans="1:24" x14ac:dyDescent="0.25">
      <c r="A999" s="3">
        <v>21</v>
      </c>
      <c r="B999" s="7" t="s">
        <v>717</v>
      </c>
      <c r="C999" s="7" t="s">
        <v>718</v>
      </c>
      <c r="D999" s="7" t="s">
        <v>752</v>
      </c>
      <c r="E999" s="3">
        <v>21131</v>
      </c>
      <c r="F999" s="4">
        <v>9877</v>
      </c>
      <c r="G999" s="8">
        <v>9.9626400996264006E-2</v>
      </c>
      <c r="H999" s="7" t="s">
        <v>26</v>
      </c>
      <c r="I999" s="3">
        <v>6</v>
      </c>
      <c r="J999" s="4">
        <v>0</v>
      </c>
      <c r="K999" s="9">
        <v>0</v>
      </c>
      <c r="L999" s="4">
        <v>6</v>
      </c>
      <c r="M999" s="4">
        <v>0</v>
      </c>
      <c r="N999" s="9">
        <v>0</v>
      </c>
      <c r="O999" s="3">
        <v>21131</v>
      </c>
      <c r="P999" s="4">
        <v>20</v>
      </c>
      <c r="Q999" s="4">
        <v>25</v>
      </c>
      <c r="S999" s="4">
        <v>25</v>
      </c>
      <c r="T999" s="4">
        <v>243</v>
      </c>
      <c r="U999" s="4">
        <v>10.9</v>
      </c>
      <c r="V999" s="5">
        <v>2.4</v>
      </c>
      <c r="X999" s="5">
        <v>1.1299999999999999</v>
      </c>
    </row>
    <row r="1000" spans="1:24" x14ac:dyDescent="0.25">
      <c r="A1000" s="3">
        <v>21</v>
      </c>
      <c r="B1000" s="7" t="s">
        <v>717</v>
      </c>
      <c r="C1000" s="7" t="s">
        <v>718</v>
      </c>
      <c r="D1000" s="7" t="s">
        <v>753</v>
      </c>
      <c r="E1000" s="3">
        <v>21133</v>
      </c>
      <c r="F1000" s="4">
        <v>21553</v>
      </c>
      <c r="G1000" s="8">
        <v>0.21143562320032908</v>
      </c>
      <c r="H1000" s="7" t="s">
        <v>26</v>
      </c>
      <c r="I1000" s="3">
        <v>6</v>
      </c>
      <c r="J1000" s="4">
        <v>0</v>
      </c>
      <c r="K1000" s="9">
        <v>0</v>
      </c>
      <c r="L1000" s="4">
        <v>4</v>
      </c>
      <c r="M1000" s="4">
        <v>0</v>
      </c>
      <c r="N1000" s="9">
        <v>0</v>
      </c>
      <c r="O1000" s="3">
        <v>21133</v>
      </c>
      <c r="P1000" s="4">
        <v>90</v>
      </c>
      <c r="Q1000" s="4">
        <v>90</v>
      </c>
      <c r="R1000" s="4">
        <v>6</v>
      </c>
      <c r="S1000" s="4">
        <v>90</v>
      </c>
      <c r="T1000" s="4">
        <v>3760</v>
      </c>
      <c r="U1000" s="4">
        <v>41.7</v>
      </c>
      <c r="V1000" s="5">
        <v>2.6999999999999997</v>
      </c>
      <c r="X1000" s="5">
        <v>1.26</v>
      </c>
    </row>
    <row r="1001" spans="1:24" x14ac:dyDescent="0.25">
      <c r="A1001" s="3">
        <v>19</v>
      </c>
      <c r="B1001" s="7" t="s">
        <v>602</v>
      </c>
      <c r="C1001" s="7" t="s">
        <v>603</v>
      </c>
      <c r="D1001" s="7" t="s">
        <v>558</v>
      </c>
      <c r="E1001" s="3">
        <v>19189</v>
      </c>
      <c r="F1001" s="4">
        <v>10354</v>
      </c>
      <c r="G1001" s="8">
        <v>0.56019727299100663</v>
      </c>
      <c r="H1001" s="7" t="s">
        <v>26</v>
      </c>
      <c r="I1001" s="3">
        <v>6</v>
      </c>
      <c r="J1001" s="4">
        <v>0</v>
      </c>
      <c r="K1001" s="9">
        <v>0</v>
      </c>
      <c r="L1001" s="4">
        <v>13</v>
      </c>
      <c r="M1001" s="4">
        <v>0</v>
      </c>
      <c r="N1001" s="9">
        <v>0</v>
      </c>
    </row>
    <row r="1002" spans="1:24" x14ac:dyDescent="0.25">
      <c r="A1002" s="3">
        <v>21</v>
      </c>
      <c r="B1002" s="7" t="s">
        <v>717</v>
      </c>
      <c r="C1002" s="7" t="s">
        <v>718</v>
      </c>
      <c r="D1002" s="7" t="s">
        <v>144</v>
      </c>
      <c r="E1002" s="3">
        <v>21137</v>
      </c>
      <c r="F1002" s="4">
        <v>24549</v>
      </c>
      <c r="G1002" s="8">
        <v>0.25415644589806485</v>
      </c>
      <c r="H1002" s="7" t="s">
        <v>26</v>
      </c>
      <c r="I1002" s="3">
        <v>5</v>
      </c>
      <c r="J1002" s="4">
        <v>1</v>
      </c>
      <c r="K1002" s="9">
        <v>4.0734856816978287</v>
      </c>
      <c r="L1002" s="4">
        <v>15</v>
      </c>
      <c r="M1002" s="4">
        <v>1</v>
      </c>
      <c r="N1002" s="9">
        <v>4.0734856816978287</v>
      </c>
      <c r="O1002" s="3">
        <v>21137</v>
      </c>
      <c r="P1002" s="4">
        <v>48</v>
      </c>
      <c r="Q1002" s="4">
        <v>25</v>
      </c>
      <c r="S1002" s="4">
        <v>25</v>
      </c>
      <c r="T1002" s="4">
        <v>878</v>
      </c>
      <c r="U1002" s="4">
        <v>12.7</v>
      </c>
      <c r="V1002" s="5">
        <v>2.5</v>
      </c>
      <c r="W1002" s="5">
        <v>0.78</v>
      </c>
      <c r="X1002" s="5">
        <v>0.96</v>
      </c>
    </row>
    <row r="1003" spans="1:24" x14ac:dyDescent="0.25">
      <c r="A1003" s="3">
        <v>21</v>
      </c>
      <c r="B1003" s="7" t="s">
        <v>717</v>
      </c>
      <c r="C1003" s="7" t="s">
        <v>718</v>
      </c>
      <c r="D1003" s="7" t="s">
        <v>533</v>
      </c>
      <c r="E1003" s="3">
        <v>21139</v>
      </c>
      <c r="F1003" s="4">
        <v>9194</v>
      </c>
      <c r="G1003" s="8">
        <v>0.24845938375350141</v>
      </c>
      <c r="H1003" s="7" t="s">
        <v>26</v>
      </c>
      <c r="I1003" s="3">
        <v>5</v>
      </c>
      <c r="J1003" s="4">
        <v>0</v>
      </c>
      <c r="K1003" s="9">
        <v>0</v>
      </c>
      <c r="L1003" s="4">
        <v>9</v>
      </c>
      <c r="M1003" s="4">
        <v>0</v>
      </c>
      <c r="N1003" s="9">
        <v>0</v>
      </c>
      <c r="O1003" s="3">
        <v>21139</v>
      </c>
      <c r="P1003" s="4">
        <v>11</v>
      </c>
      <c r="Q1003" s="4">
        <v>25</v>
      </c>
      <c r="S1003" s="4">
        <v>25</v>
      </c>
      <c r="T1003" s="4">
        <v>544</v>
      </c>
      <c r="U1003" s="4">
        <v>8.3000000000000007</v>
      </c>
      <c r="V1003" s="5">
        <v>5.5</v>
      </c>
      <c r="W1003" s="5">
        <v>0.44</v>
      </c>
      <c r="X1003" s="5">
        <v>1.06</v>
      </c>
    </row>
    <row r="1004" spans="1:24" x14ac:dyDescent="0.25">
      <c r="A1004" s="3">
        <v>21</v>
      </c>
      <c r="B1004" s="7" t="s">
        <v>717</v>
      </c>
      <c r="C1004" s="7" t="s">
        <v>718</v>
      </c>
      <c r="D1004" s="7" t="s">
        <v>146</v>
      </c>
      <c r="E1004" s="3">
        <v>21141</v>
      </c>
      <c r="F1004" s="4">
        <v>27102</v>
      </c>
      <c r="G1004" s="8">
        <v>0.35420416559526868</v>
      </c>
      <c r="H1004" s="7" t="s">
        <v>26</v>
      </c>
      <c r="I1004" s="3">
        <v>6</v>
      </c>
      <c r="J1004" s="4">
        <v>3</v>
      </c>
      <c r="K1004" s="9">
        <v>11.069293779056895</v>
      </c>
      <c r="L1004" s="4">
        <v>201</v>
      </c>
      <c r="M1004" s="4">
        <v>9</v>
      </c>
      <c r="N1004" s="9">
        <v>33.20788133717069</v>
      </c>
      <c r="O1004" s="3">
        <v>21141</v>
      </c>
      <c r="P1004" s="4">
        <v>56</v>
      </c>
      <c r="Q1004" s="4">
        <v>75</v>
      </c>
      <c r="R1004" s="4">
        <v>6</v>
      </c>
      <c r="S1004" s="4">
        <v>75</v>
      </c>
      <c r="T1004" s="4">
        <v>651</v>
      </c>
      <c r="U1004" s="4">
        <v>7.9</v>
      </c>
      <c r="V1004" s="5">
        <v>4.4000000000000004</v>
      </c>
      <c r="X1004" s="5">
        <v>1.27</v>
      </c>
    </row>
    <row r="1005" spans="1:24" x14ac:dyDescent="0.25">
      <c r="A1005" s="3">
        <v>19</v>
      </c>
      <c r="B1005" s="7" t="s">
        <v>602</v>
      </c>
      <c r="C1005" s="7" t="s">
        <v>603</v>
      </c>
      <c r="D1005" s="7" t="s">
        <v>464</v>
      </c>
      <c r="E1005" s="3">
        <v>19195</v>
      </c>
      <c r="F1005" s="4">
        <v>7381</v>
      </c>
      <c r="G1005" s="8">
        <v>0.62372604973501833</v>
      </c>
      <c r="H1005" s="7" t="s">
        <v>26</v>
      </c>
      <c r="I1005" s="3">
        <v>5</v>
      </c>
      <c r="J1005" s="4">
        <v>0</v>
      </c>
      <c r="K1005" s="9">
        <v>0</v>
      </c>
      <c r="L1005" s="4">
        <v>5</v>
      </c>
      <c r="M1005" s="4">
        <v>0</v>
      </c>
      <c r="N1005" s="9">
        <v>0</v>
      </c>
    </row>
    <row r="1006" spans="1:24" x14ac:dyDescent="0.25">
      <c r="A1006" s="3">
        <v>21</v>
      </c>
      <c r="B1006" s="7" t="s">
        <v>717</v>
      </c>
      <c r="C1006" s="7" t="s">
        <v>718</v>
      </c>
      <c r="D1006" s="7" t="s">
        <v>754</v>
      </c>
      <c r="E1006" s="3">
        <v>21145</v>
      </c>
      <c r="F1006" s="4">
        <v>65418</v>
      </c>
      <c r="G1006" s="8">
        <v>0.43968422066044094</v>
      </c>
      <c r="H1006" s="7" t="s">
        <v>26</v>
      </c>
      <c r="I1006" s="3">
        <v>5</v>
      </c>
      <c r="J1006" s="4">
        <v>2</v>
      </c>
      <c r="K1006" s="9">
        <v>3.0572625271332052</v>
      </c>
      <c r="L1006" s="4">
        <v>124</v>
      </c>
      <c r="M1006" s="4">
        <v>3</v>
      </c>
      <c r="N1006" s="9">
        <v>4.5858937906998074</v>
      </c>
      <c r="O1006" s="3">
        <v>21145</v>
      </c>
      <c r="P1006" s="4">
        <v>556</v>
      </c>
      <c r="Q1006" s="4">
        <v>536</v>
      </c>
      <c r="R1006" s="4">
        <v>34</v>
      </c>
      <c r="S1006" s="4">
        <v>536</v>
      </c>
      <c r="T1006" s="4">
        <v>21873</v>
      </c>
      <c r="U1006" s="4">
        <v>217.5</v>
      </c>
      <c r="V1006" s="5">
        <v>3.9</v>
      </c>
      <c r="W1006" s="5">
        <v>0.44</v>
      </c>
      <c r="X1006" s="5">
        <v>1.72</v>
      </c>
    </row>
    <row r="1007" spans="1:24" x14ac:dyDescent="0.25">
      <c r="A1007" s="3">
        <v>21</v>
      </c>
      <c r="B1007" s="7" t="s">
        <v>717</v>
      </c>
      <c r="C1007" s="7" t="s">
        <v>718</v>
      </c>
      <c r="D1007" s="7" t="s">
        <v>71</v>
      </c>
      <c r="E1007" s="3">
        <v>21151</v>
      </c>
      <c r="F1007" s="4">
        <v>92987</v>
      </c>
      <c r="G1007" s="8">
        <v>0.50330758396995434</v>
      </c>
      <c r="H1007" s="7" t="s">
        <v>26</v>
      </c>
      <c r="I1007" s="3">
        <v>5</v>
      </c>
      <c r="J1007" s="4">
        <v>1</v>
      </c>
      <c r="K1007" s="9">
        <v>1.0754191446116124</v>
      </c>
      <c r="L1007" s="4">
        <v>77</v>
      </c>
      <c r="M1007" s="4">
        <v>1</v>
      </c>
      <c r="N1007" s="9">
        <v>1.0754191446116124</v>
      </c>
      <c r="O1007" s="3">
        <v>21151</v>
      </c>
      <c r="P1007" s="4">
        <v>240</v>
      </c>
      <c r="Q1007" s="4">
        <v>85</v>
      </c>
      <c r="R1007" s="4">
        <v>12</v>
      </c>
      <c r="S1007" s="4">
        <v>85</v>
      </c>
      <c r="T1007" s="4">
        <v>4592</v>
      </c>
      <c r="U1007" s="4">
        <v>44</v>
      </c>
      <c r="V1007" s="5">
        <v>3.5</v>
      </c>
      <c r="W1007" s="5">
        <v>0.48</v>
      </c>
      <c r="X1007" s="5">
        <v>1.575</v>
      </c>
    </row>
    <row r="1008" spans="1:24" x14ac:dyDescent="0.25">
      <c r="A1008" s="3">
        <v>21</v>
      </c>
      <c r="B1008" s="7" t="s">
        <v>717</v>
      </c>
      <c r="C1008" s="7" t="s">
        <v>718</v>
      </c>
      <c r="D1008" s="7" t="s">
        <v>73</v>
      </c>
      <c r="E1008" s="3">
        <v>21155</v>
      </c>
      <c r="F1008" s="4">
        <v>19273</v>
      </c>
      <c r="G1008" s="8">
        <v>0.52303787582975403</v>
      </c>
      <c r="H1008" s="7" t="s">
        <v>26</v>
      </c>
      <c r="I1008" s="3">
        <v>6</v>
      </c>
      <c r="J1008" s="4">
        <v>0</v>
      </c>
      <c r="K1008" s="9">
        <v>0</v>
      </c>
      <c r="L1008" s="4">
        <v>43</v>
      </c>
      <c r="M1008" s="4">
        <v>0</v>
      </c>
      <c r="N1008" s="9">
        <v>0</v>
      </c>
      <c r="O1008" s="3">
        <v>21155</v>
      </c>
      <c r="P1008" s="4">
        <v>68</v>
      </c>
      <c r="Q1008" s="4">
        <v>63</v>
      </c>
      <c r="R1008" s="4">
        <v>6</v>
      </c>
      <c r="S1008" s="4">
        <v>63</v>
      </c>
      <c r="T1008" s="4">
        <v>1107</v>
      </c>
      <c r="U1008" s="4">
        <v>6.9</v>
      </c>
      <c r="V1008" s="5">
        <v>2.8</v>
      </c>
      <c r="X1008" s="5">
        <v>1.26</v>
      </c>
    </row>
    <row r="1009" spans="1:24" x14ac:dyDescent="0.25">
      <c r="A1009" s="3">
        <v>21</v>
      </c>
      <c r="B1009" s="7" t="s">
        <v>717</v>
      </c>
      <c r="C1009" s="7" t="s">
        <v>718</v>
      </c>
      <c r="D1009" s="7" t="s">
        <v>74</v>
      </c>
      <c r="E1009" s="3">
        <v>21157</v>
      </c>
      <c r="F1009" s="4">
        <v>31100</v>
      </c>
      <c r="G1009" s="8">
        <v>0.29800357084888818</v>
      </c>
      <c r="H1009" s="7" t="s">
        <v>26</v>
      </c>
      <c r="I1009" s="3">
        <v>6</v>
      </c>
      <c r="J1009" s="4">
        <v>2</v>
      </c>
      <c r="K1009" s="9">
        <v>6.430868167202572</v>
      </c>
      <c r="L1009" s="4">
        <v>46</v>
      </c>
      <c r="M1009" s="4">
        <v>2</v>
      </c>
      <c r="N1009" s="9">
        <v>6.430868167202572</v>
      </c>
      <c r="O1009" s="3">
        <v>21157</v>
      </c>
      <c r="P1009" s="4">
        <v>35</v>
      </c>
      <c r="Q1009" s="4">
        <v>25</v>
      </c>
      <c r="R1009" s="4">
        <v>4</v>
      </c>
      <c r="S1009" s="4">
        <v>25</v>
      </c>
      <c r="T1009" s="4">
        <v>654</v>
      </c>
      <c r="U1009" s="4">
        <v>8</v>
      </c>
      <c r="V1009" s="5">
        <v>3.8</v>
      </c>
      <c r="X1009" s="5">
        <v>1.17</v>
      </c>
    </row>
    <row r="1010" spans="1:24" x14ac:dyDescent="0.25">
      <c r="A1010" s="3">
        <v>21</v>
      </c>
      <c r="B1010" s="7" t="s">
        <v>717</v>
      </c>
      <c r="C1010" s="7" t="s">
        <v>718</v>
      </c>
      <c r="D1010" s="7" t="s">
        <v>538</v>
      </c>
      <c r="E1010" s="3">
        <v>21161</v>
      </c>
      <c r="F1010" s="4">
        <v>17070</v>
      </c>
      <c r="G1010" s="8">
        <v>0.39846278317152106</v>
      </c>
      <c r="H1010" s="7" t="s">
        <v>26</v>
      </c>
      <c r="I1010" s="3">
        <v>5</v>
      </c>
      <c r="J1010" s="4">
        <v>0</v>
      </c>
      <c r="K1010" s="9">
        <v>0</v>
      </c>
      <c r="L1010" s="4">
        <v>16</v>
      </c>
      <c r="M1010" s="4">
        <v>0</v>
      </c>
      <c r="N1010" s="9">
        <v>0</v>
      </c>
      <c r="O1010" s="3">
        <v>21161</v>
      </c>
      <c r="P1010" s="4">
        <v>102</v>
      </c>
      <c r="Q1010" s="4">
        <v>100</v>
      </c>
      <c r="R1010" s="4">
        <v>5</v>
      </c>
      <c r="S1010" s="4">
        <v>100</v>
      </c>
      <c r="T1010" s="4">
        <v>2348</v>
      </c>
      <c r="U1010" s="4">
        <v>16.7</v>
      </c>
      <c r="V1010" s="5">
        <v>3</v>
      </c>
      <c r="W1010" s="5">
        <v>1</v>
      </c>
      <c r="X1010" s="5">
        <v>1.63</v>
      </c>
    </row>
    <row r="1011" spans="1:24" x14ac:dyDescent="0.25">
      <c r="A1011" s="3">
        <v>21</v>
      </c>
      <c r="B1011" s="7" t="s">
        <v>717</v>
      </c>
      <c r="C1011" s="7" t="s">
        <v>718</v>
      </c>
      <c r="D1011" s="7" t="s">
        <v>541</v>
      </c>
      <c r="E1011" s="3">
        <v>21167</v>
      </c>
      <c r="F1011" s="4">
        <v>21933</v>
      </c>
      <c r="G1011" s="8">
        <v>0.30943152454780359</v>
      </c>
      <c r="H1011" s="7" t="s">
        <v>26</v>
      </c>
      <c r="I1011" s="3">
        <v>6</v>
      </c>
      <c r="J1011" s="4">
        <v>0</v>
      </c>
      <c r="K1011" s="9">
        <v>0</v>
      </c>
      <c r="L1011" s="4">
        <v>16</v>
      </c>
      <c r="M1011" s="4">
        <v>0</v>
      </c>
      <c r="N1011" s="9">
        <v>0</v>
      </c>
      <c r="O1011" s="3">
        <v>21167</v>
      </c>
      <c r="P1011" s="4">
        <v>37</v>
      </c>
      <c r="Q1011" s="4">
        <v>25</v>
      </c>
      <c r="R1011" s="4">
        <v>4</v>
      </c>
      <c r="S1011" s="4">
        <v>25</v>
      </c>
      <c r="T1011" s="4">
        <v>265</v>
      </c>
      <c r="U1011" s="4">
        <v>10.4</v>
      </c>
      <c r="V1011" s="5">
        <v>4.0999999999999996</v>
      </c>
      <c r="X1011" s="5">
        <v>1.06</v>
      </c>
    </row>
    <row r="1012" spans="1:24" x14ac:dyDescent="0.25">
      <c r="A1012" s="3">
        <v>21</v>
      </c>
      <c r="B1012" s="7" t="s">
        <v>717</v>
      </c>
      <c r="C1012" s="7" t="s">
        <v>718</v>
      </c>
      <c r="D1012" s="7" t="s">
        <v>76</v>
      </c>
      <c r="E1012" s="3">
        <v>21171</v>
      </c>
      <c r="F1012" s="4">
        <v>10650</v>
      </c>
      <c r="G1012" s="8">
        <v>0.1404862085086489</v>
      </c>
      <c r="H1012" s="7" t="s">
        <v>26</v>
      </c>
      <c r="I1012" s="3">
        <v>6</v>
      </c>
      <c r="J1012" s="4">
        <v>0</v>
      </c>
      <c r="K1012" s="9">
        <v>0</v>
      </c>
      <c r="L1012" s="4">
        <v>31</v>
      </c>
      <c r="M1012" s="4">
        <v>0</v>
      </c>
      <c r="N1012" s="9">
        <v>0</v>
      </c>
      <c r="O1012" s="3">
        <v>21171</v>
      </c>
      <c r="P1012" s="4">
        <v>14</v>
      </c>
      <c r="Q1012" s="4">
        <v>49</v>
      </c>
      <c r="S1012" s="4">
        <v>49</v>
      </c>
      <c r="T1012" s="4">
        <v>1228</v>
      </c>
      <c r="U1012" s="4">
        <v>12.9</v>
      </c>
      <c r="V1012" s="5">
        <v>3.8</v>
      </c>
      <c r="X1012" s="5">
        <v>0.93</v>
      </c>
    </row>
    <row r="1013" spans="1:24" x14ac:dyDescent="0.25">
      <c r="A1013" s="3">
        <v>21</v>
      </c>
      <c r="B1013" s="7" t="s">
        <v>717</v>
      </c>
      <c r="C1013" s="7" t="s">
        <v>718</v>
      </c>
      <c r="D1013" s="7" t="s">
        <v>77</v>
      </c>
      <c r="E1013" s="3">
        <v>21173</v>
      </c>
      <c r="F1013" s="4">
        <v>28157</v>
      </c>
      <c r="G1013" s="8">
        <v>0.40198574338085541</v>
      </c>
      <c r="H1013" s="7" t="s">
        <v>26</v>
      </c>
      <c r="I1013" s="3">
        <v>5</v>
      </c>
      <c r="J1013" s="4">
        <v>0</v>
      </c>
      <c r="K1013" s="9">
        <v>0</v>
      </c>
      <c r="L1013" s="4">
        <v>37</v>
      </c>
      <c r="M1013" s="4">
        <v>0</v>
      </c>
      <c r="N1013" s="9">
        <v>0</v>
      </c>
      <c r="O1013" s="3">
        <v>21173</v>
      </c>
      <c r="P1013" s="4">
        <v>84</v>
      </c>
      <c r="Q1013" s="4">
        <v>42</v>
      </c>
      <c r="R1013" s="4">
        <v>4</v>
      </c>
      <c r="S1013" s="4">
        <v>42</v>
      </c>
      <c r="T1013" s="4">
        <v>1685</v>
      </c>
      <c r="U1013" s="4">
        <v>17.2</v>
      </c>
      <c r="V1013" s="5">
        <v>4</v>
      </c>
      <c r="W1013" s="5">
        <v>1</v>
      </c>
      <c r="X1013" s="5">
        <v>1.44</v>
      </c>
    </row>
    <row r="1014" spans="1:24" x14ac:dyDescent="0.25">
      <c r="A1014" s="3">
        <v>21</v>
      </c>
      <c r="B1014" s="7" t="s">
        <v>717</v>
      </c>
      <c r="C1014" s="7" t="s">
        <v>718</v>
      </c>
      <c r="D1014" s="7" t="s">
        <v>78</v>
      </c>
      <c r="E1014" s="3">
        <v>21175</v>
      </c>
      <c r="F1014" s="4">
        <v>13309</v>
      </c>
      <c r="G1014" s="8">
        <v>0.27728776185226017</v>
      </c>
      <c r="H1014" s="7" t="s">
        <v>26</v>
      </c>
      <c r="I1014" s="3">
        <v>6</v>
      </c>
      <c r="J1014" s="4">
        <v>0</v>
      </c>
      <c r="K1014" s="9">
        <v>0</v>
      </c>
      <c r="L1014" s="4">
        <v>7</v>
      </c>
      <c r="M1014" s="4">
        <v>0</v>
      </c>
      <c r="N1014" s="9">
        <v>0</v>
      </c>
      <c r="O1014" s="3">
        <v>21175</v>
      </c>
      <c r="P1014" s="4">
        <v>37</v>
      </c>
      <c r="Q1014" s="4">
        <v>25</v>
      </c>
      <c r="S1014" s="4">
        <v>25</v>
      </c>
      <c r="T1014" s="4">
        <v>98</v>
      </c>
      <c r="U1014" s="4">
        <v>1.9</v>
      </c>
      <c r="V1014" s="5">
        <v>3.3</v>
      </c>
      <c r="X1014" s="5">
        <v>1.19</v>
      </c>
    </row>
    <row r="1015" spans="1:24" x14ac:dyDescent="0.25">
      <c r="A1015" s="3">
        <v>21</v>
      </c>
      <c r="B1015" s="7" t="s">
        <v>717</v>
      </c>
      <c r="C1015" s="7" t="s">
        <v>718</v>
      </c>
      <c r="D1015" s="7" t="s">
        <v>759</v>
      </c>
      <c r="E1015" s="3">
        <v>21177</v>
      </c>
      <c r="F1015" s="4">
        <v>30622</v>
      </c>
      <c r="G1015" s="8">
        <v>0.34834451187054188</v>
      </c>
      <c r="H1015" s="7" t="s">
        <v>26</v>
      </c>
      <c r="I1015" s="3">
        <v>6</v>
      </c>
      <c r="J1015" s="4">
        <v>7</v>
      </c>
      <c r="K1015" s="9">
        <v>22.859382143556921</v>
      </c>
      <c r="L1015" s="4">
        <v>481</v>
      </c>
      <c r="M1015" s="4">
        <v>8</v>
      </c>
      <c r="N1015" s="9">
        <v>26.125008164065051</v>
      </c>
      <c r="O1015" s="3">
        <v>21177</v>
      </c>
      <c r="P1015" s="4">
        <v>39</v>
      </c>
      <c r="Q1015" s="4">
        <v>47</v>
      </c>
      <c r="R1015" s="4">
        <v>6</v>
      </c>
      <c r="S1015" s="4">
        <v>47</v>
      </c>
      <c r="T1015" s="4">
        <v>995</v>
      </c>
      <c r="U1015" s="4">
        <v>12.8</v>
      </c>
      <c r="V1015" s="5">
        <v>4.7</v>
      </c>
      <c r="W1015" s="5">
        <v>1</v>
      </c>
      <c r="X1015" s="5">
        <v>1.27</v>
      </c>
    </row>
    <row r="1016" spans="1:24" x14ac:dyDescent="0.25">
      <c r="A1016" s="3">
        <v>20</v>
      </c>
      <c r="B1016" s="7" t="s">
        <v>648</v>
      </c>
      <c r="C1016" s="7" t="s">
        <v>649</v>
      </c>
      <c r="D1016" s="7" t="s">
        <v>655</v>
      </c>
      <c r="E1016" s="3">
        <v>20017</v>
      </c>
      <c r="F1016" s="4">
        <v>2648</v>
      </c>
      <c r="G1016" s="8">
        <v>0.32610939112487103</v>
      </c>
      <c r="H1016" s="7" t="s">
        <v>26</v>
      </c>
      <c r="I1016" s="3">
        <v>6</v>
      </c>
      <c r="J1016" s="4">
        <v>0</v>
      </c>
      <c r="K1016" s="9">
        <v>0</v>
      </c>
      <c r="L1016" s="4">
        <v>3</v>
      </c>
      <c r="M1016" s="4">
        <v>0</v>
      </c>
      <c r="N1016" s="9">
        <v>0</v>
      </c>
    </row>
    <row r="1017" spans="1:24" x14ac:dyDescent="0.25">
      <c r="A1017" s="3">
        <v>21</v>
      </c>
      <c r="B1017" s="7" t="s">
        <v>717</v>
      </c>
      <c r="C1017" s="7" t="s">
        <v>718</v>
      </c>
      <c r="D1017" s="7" t="s">
        <v>760</v>
      </c>
      <c r="E1017" s="3">
        <v>21179</v>
      </c>
      <c r="F1017" s="4">
        <v>46233</v>
      </c>
      <c r="G1017" s="8">
        <v>0.47904102449556996</v>
      </c>
      <c r="H1017" s="7" t="s">
        <v>26</v>
      </c>
      <c r="I1017" s="3">
        <v>5</v>
      </c>
      <c r="J1017" s="4">
        <v>0</v>
      </c>
      <c r="K1017" s="9">
        <v>0</v>
      </c>
      <c r="L1017" s="4">
        <v>49</v>
      </c>
      <c r="M1017" s="4">
        <v>1</v>
      </c>
      <c r="N1017" s="9">
        <v>2.1629571950771092</v>
      </c>
      <c r="O1017" s="3">
        <v>21179</v>
      </c>
      <c r="P1017" s="4">
        <v>82</v>
      </c>
      <c r="Q1017" s="4">
        <v>40</v>
      </c>
      <c r="R1017" s="4">
        <v>4</v>
      </c>
      <c r="S1017" s="4">
        <v>40</v>
      </c>
      <c r="T1017" s="4">
        <v>2057</v>
      </c>
      <c r="U1017" s="4">
        <v>17.899999999999999</v>
      </c>
      <c r="V1017" s="5">
        <v>3.4</v>
      </c>
      <c r="W1017" s="5">
        <v>1</v>
      </c>
      <c r="X1017" s="5">
        <v>1.63</v>
      </c>
    </row>
    <row r="1018" spans="1:24" x14ac:dyDescent="0.25">
      <c r="A1018" s="3">
        <v>21</v>
      </c>
      <c r="B1018" s="7" t="s">
        <v>717</v>
      </c>
      <c r="C1018" s="7" t="s">
        <v>718</v>
      </c>
      <c r="D1018" s="7" t="s">
        <v>761</v>
      </c>
      <c r="E1018" s="3">
        <v>21181</v>
      </c>
      <c r="F1018" s="4">
        <v>7269</v>
      </c>
      <c r="G1018" s="8">
        <v>0.40214614205416455</v>
      </c>
      <c r="H1018" s="7" t="s">
        <v>26</v>
      </c>
      <c r="I1018" s="3">
        <v>6</v>
      </c>
      <c r="J1018" s="4">
        <v>0</v>
      </c>
      <c r="K1018" s="9">
        <v>0</v>
      </c>
      <c r="L1018" s="4">
        <v>4</v>
      </c>
      <c r="M1018" s="4">
        <v>0</v>
      </c>
      <c r="N1018" s="9">
        <v>0</v>
      </c>
      <c r="O1018" s="3">
        <v>21181</v>
      </c>
      <c r="T1018" s="4">
        <v>314</v>
      </c>
      <c r="U1018" s="4">
        <v>4.2</v>
      </c>
      <c r="V1018" s="5">
        <v>2.9</v>
      </c>
    </row>
    <row r="1019" spans="1:24" x14ac:dyDescent="0.25">
      <c r="A1019" s="3">
        <v>21</v>
      </c>
      <c r="B1019" s="7" t="s">
        <v>717</v>
      </c>
      <c r="C1019" s="7" t="s">
        <v>718</v>
      </c>
      <c r="D1019" s="7" t="s">
        <v>581</v>
      </c>
      <c r="E1019" s="3">
        <v>21183</v>
      </c>
      <c r="F1019" s="4">
        <v>23994</v>
      </c>
      <c r="G1019" s="8">
        <v>0.26189876605389073</v>
      </c>
      <c r="H1019" s="7" t="s">
        <v>26</v>
      </c>
      <c r="I1019" s="3">
        <v>6</v>
      </c>
      <c r="J1019" s="4">
        <v>0</v>
      </c>
      <c r="K1019" s="9">
        <v>0</v>
      </c>
      <c r="L1019" s="4">
        <v>165</v>
      </c>
      <c r="M1019" s="4">
        <v>0</v>
      </c>
      <c r="N1019" s="9">
        <v>0</v>
      </c>
      <c r="O1019" s="3">
        <v>21183</v>
      </c>
      <c r="P1019" s="4">
        <v>70</v>
      </c>
      <c r="Q1019" s="4">
        <v>25</v>
      </c>
      <c r="R1019" s="4">
        <v>4</v>
      </c>
      <c r="S1019" s="4">
        <v>25</v>
      </c>
      <c r="T1019" s="4">
        <v>651</v>
      </c>
      <c r="U1019" s="4">
        <v>8.6</v>
      </c>
      <c r="V1019" s="5">
        <v>3.9</v>
      </c>
      <c r="X1019" s="5">
        <v>1.1100000000000001</v>
      </c>
    </row>
    <row r="1020" spans="1:24" x14ac:dyDescent="0.25">
      <c r="A1020" s="3">
        <v>21</v>
      </c>
      <c r="B1020" s="7" t="s">
        <v>717</v>
      </c>
      <c r="C1020" s="7" t="s">
        <v>718</v>
      </c>
      <c r="D1020" s="7" t="s">
        <v>762</v>
      </c>
      <c r="E1020" s="3">
        <v>21185</v>
      </c>
      <c r="F1020" s="4">
        <v>66799</v>
      </c>
      <c r="G1020" s="8">
        <v>0.50163662123210706</v>
      </c>
      <c r="H1020" s="7" t="s">
        <v>26</v>
      </c>
      <c r="I1020" s="3">
        <v>2</v>
      </c>
      <c r="J1020" s="4">
        <v>4</v>
      </c>
      <c r="K1020" s="9">
        <v>5.9881135945148882</v>
      </c>
      <c r="L1020" s="4">
        <v>113</v>
      </c>
      <c r="M1020" s="4">
        <v>6</v>
      </c>
      <c r="N1020" s="9">
        <v>8.9821703917723319</v>
      </c>
      <c r="O1020" s="3">
        <v>21185</v>
      </c>
      <c r="P1020" s="4">
        <v>186</v>
      </c>
      <c r="Q1020" s="4">
        <v>90</v>
      </c>
      <c r="R1020" s="4">
        <v>8</v>
      </c>
      <c r="S1020" s="4">
        <v>90</v>
      </c>
      <c r="T1020" s="4">
        <v>2196</v>
      </c>
      <c r="U1020" s="4">
        <v>17.399999999999999</v>
      </c>
      <c r="V1020" s="5">
        <v>3.4</v>
      </c>
      <c r="W1020" s="5">
        <v>0.24</v>
      </c>
      <c r="X1020" s="5">
        <v>1.64</v>
      </c>
    </row>
    <row r="1021" spans="1:24" x14ac:dyDescent="0.25">
      <c r="A1021" s="3">
        <v>21</v>
      </c>
      <c r="B1021" s="7" t="s">
        <v>717</v>
      </c>
      <c r="C1021" s="7" t="s">
        <v>718</v>
      </c>
      <c r="D1021" s="7" t="s">
        <v>582</v>
      </c>
      <c r="E1021" s="3">
        <v>21187</v>
      </c>
      <c r="F1021" s="4">
        <v>10901</v>
      </c>
      <c r="G1021" s="8">
        <v>0.28357810413885182</v>
      </c>
      <c r="H1021" s="7" t="s">
        <v>26</v>
      </c>
      <c r="I1021" s="3">
        <v>6</v>
      </c>
      <c r="J1021" s="4">
        <v>0</v>
      </c>
      <c r="K1021" s="9">
        <v>0</v>
      </c>
      <c r="L1021" s="4">
        <v>4</v>
      </c>
      <c r="M1021" s="4">
        <v>0</v>
      </c>
      <c r="N1021" s="9">
        <v>0</v>
      </c>
      <c r="O1021" s="3">
        <v>21187</v>
      </c>
      <c r="T1021" s="4">
        <v>88</v>
      </c>
      <c r="U1021" s="4">
        <v>1.6</v>
      </c>
      <c r="V1021" s="5">
        <v>3.8</v>
      </c>
    </row>
    <row r="1022" spans="1:24" x14ac:dyDescent="0.25">
      <c r="A1022" s="3">
        <v>21</v>
      </c>
      <c r="B1022" s="7" t="s">
        <v>717</v>
      </c>
      <c r="C1022" s="7" t="s">
        <v>718</v>
      </c>
      <c r="D1022" s="7" t="s">
        <v>764</v>
      </c>
      <c r="E1022" s="3">
        <v>21191</v>
      </c>
      <c r="F1022" s="4">
        <v>14590</v>
      </c>
      <c r="G1022" s="8">
        <v>0.25282363162467419</v>
      </c>
      <c r="H1022" s="7" t="s">
        <v>26</v>
      </c>
      <c r="I1022" s="3">
        <v>2</v>
      </c>
      <c r="J1022" s="4">
        <v>0</v>
      </c>
      <c r="K1022" s="9">
        <v>0</v>
      </c>
      <c r="L1022" s="4">
        <v>14</v>
      </c>
      <c r="M1022" s="4">
        <v>0</v>
      </c>
      <c r="N1022" s="9">
        <v>0</v>
      </c>
      <c r="O1022" s="3">
        <v>21191</v>
      </c>
    </row>
    <row r="1023" spans="1:24" x14ac:dyDescent="0.25">
      <c r="A1023" s="3">
        <v>21</v>
      </c>
      <c r="B1023" s="7" t="s">
        <v>717</v>
      </c>
      <c r="C1023" s="7" t="s">
        <v>718</v>
      </c>
      <c r="D1023" s="7" t="s">
        <v>79</v>
      </c>
      <c r="E1023" s="3">
        <v>21193</v>
      </c>
      <c r="F1023" s="4">
        <v>25758</v>
      </c>
      <c r="G1023" s="8">
        <v>0.26182887962735962</v>
      </c>
      <c r="H1023" s="7" t="s">
        <v>26</v>
      </c>
      <c r="I1023" s="3">
        <v>6</v>
      </c>
      <c r="J1023" s="4">
        <v>0</v>
      </c>
      <c r="K1023" s="9">
        <v>0</v>
      </c>
      <c r="L1023" s="4">
        <v>24</v>
      </c>
      <c r="M1023" s="4">
        <v>0</v>
      </c>
      <c r="N1023" s="9">
        <v>0</v>
      </c>
      <c r="O1023" s="3">
        <v>21193</v>
      </c>
      <c r="P1023" s="4">
        <v>275</v>
      </c>
      <c r="Q1023" s="4">
        <v>229</v>
      </c>
      <c r="R1023" s="4">
        <v>32</v>
      </c>
      <c r="S1023" s="4">
        <v>229</v>
      </c>
      <c r="T1023" s="4">
        <v>9699</v>
      </c>
      <c r="U1023" s="4">
        <v>151.5</v>
      </c>
      <c r="V1023" s="5">
        <v>5.8</v>
      </c>
      <c r="X1023" s="5">
        <v>1.6</v>
      </c>
    </row>
    <row r="1024" spans="1:24" x14ac:dyDescent="0.25">
      <c r="A1024" s="3">
        <v>21</v>
      </c>
      <c r="B1024" s="7" t="s">
        <v>717</v>
      </c>
      <c r="C1024" s="7" t="s">
        <v>718</v>
      </c>
      <c r="D1024" s="7" t="s">
        <v>81</v>
      </c>
      <c r="E1024" s="3">
        <v>21195</v>
      </c>
      <c r="F1024" s="4">
        <v>57876</v>
      </c>
      <c r="G1024" s="8">
        <v>0.21674178356206006</v>
      </c>
      <c r="H1024" s="7" t="s">
        <v>26</v>
      </c>
      <c r="I1024" s="3">
        <v>6</v>
      </c>
      <c r="J1024" s="4">
        <v>2</v>
      </c>
      <c r="K1024" s="9">
        <v>3.4556638330223231</v>
      </c>
      <c r="L1024" s="4">
        <v>52</v>
      </c>
      <c r="M1024" s="4">
        <v>2</v>
      </c>
      <c r="N1024" s="9">
        <v>3.4556638330223231</v>
      </c>
      <c r="O1024" s="3">
        <v>21195</v>
      </c>
      <c r="P1024" s="4">
        <v>533</v>
      </c>
      <c r="Q1024" s="4">
        <v>386</v>
      </c>
      <c r="R1024" s="4">
        <v>73</v>
      </c>
      <c r="S1024" s="4">
        <v>386</v>
      </c>
      <c r="T1024" s="4">
        <v>15986</v>
      </c>
      <c r="U1024" s="4">
        <v>232.7</v>
      </c>
      <c r="V1024" s="5">
        <v>4.75</v>
      </c>
      <c r="X1024" s="5">
        <v>1.54</v>
      </c>
    </row>
    <row r="1025" spans="1:24" x14ac:dyDescent="0.25">
      <c r="A1025" s="3">
        <v>21</v>
      </c>
      <c r="B1025" s="7" t="s">
        <v>717</v>
      </c>
      <c r="C1025" s="7" t="s">
        <v>718</v>
      </c>
      <c r="D1025" s="7" t="s">
        <v>158</v>
      </c>
      <c r="E1025" s="3">
        <v>21199</v>
      </c>
      <c r="F1025" s="4">
        <v>64979</v>
      </c>
      <c r="G1025" s="8">
        <v>0.18373941140511746</v>
      </c>
      <c r="H1025" s="7" t="s">
        <v>26</v>
      </c>
      <c r="I1025" s="3">
        <v>5</v>
      </c>
      <c r="J1025" s="4">
        <v>2</v>
      </c>
      <c r="K1025" s="9">
        <v>3.0779174810323333</v>
      </c>
      <c r="L1025" s="4">
        <v>73</v>
      </c>
      <c r="M1025" s="4">
        <v>2</v>
      </c>
      <c r="N1025" s="9">
        <v>3.0779174810323333</v>
      </c>
      <c r="O1025" s="3">
        <v>21199</v>
      </c>
      <c r="P1025" s="4">
        <v>264</v>
      </c>
      <c r="Q1025" s="4">
        <v>230</v>
      </c>
      <c r="R1025" s="4">
        <v>38</v>
      </c>
      <c r="S1025" s="4">
        <v>230</v>
      </c>
      <c r="T1025" s="4">
        <v>8950</v>
      </c>
      <c r="U1025" s="4">
        <v>105.4</v>
      </c>
      <c r="V1025" s="5">
        <v>4.5999999999999996</v>
      </c>
      <c r="W1025" s="5">
        <v>1</v>
      </c>
      <c r="X1025" s="5">
        <v>1.65</v>
      </c>
    </row>
    <row r="1026" spans="1:24" x14ac:dyDescent="0.25">
      <c r="A1026" s="3">
        <v>21</v>
      </c>
      <c r="B1026" s="7" t="s">
        <v>717</v>
      </c>
      <c r="C1026" s="7" t="s">
        <v>718</v>
      </c>
      <c r="D1026" s="7" t="s">
        <v>767</v>
      </c>
      <c r="E1026" s="3">
        <v>21203</v>
      </c>
      <c r="F1026" s="4">
        <v>16695</v>
      </c>
      <c r="G1026" s="8">
        <v>0.16313068283116419</v>
      </c>
      <c r="H1026" s="7" t="s">
        <v>26</v>
      </c>
      <c r="I1026" s="3">
        <v>5</v>
      </c>
      <c r="J1026" s="4">
        <v>0</v>
      </c>
      <c r="K1026" s="9">
        <v>0</v>
      </c>
      <c r="L1026" s="4">
        <v>15</v>
      </c>
      <c r="M1026" s="4">
        <v>0</v>
      </c>
      <c r="N1026" s="9">
        <v>0</v>
      </c>
      <c r="O1026" s="3">
        <v>21203</v>
      </c>
      <c r="P1026" s="4">
        <v>53</v>
      </c>
      <c r="Q1026" s="4">
        <v>20</v>
      </c>
      <c r="S1026" s="4">
        <v>20</v>
      </c>
      <c r="T1026" s="4">
        <v>842</v>
      </c>
      <c r="U1026" s="4">
        <v>10</v>
      </c>
      <c r="V1026" s="5">
        <v>4.4000000000000004</v>
      </c>
      <c r="X1026" s="5">
        <v>0.99</v>
      </c>
    </row>
    <row r="1027" spans="1:24" x14ac:dyDescent="0.25">
      <c r="A1027" s="3">
        <v>21</v>
      </c>
      <c r="B1027" s="7" t="s">
        <v>717</v>
      </c>
      <c r="C1027" s="7" t="s">
        <v>718</v>
      </c>
      <c r="D1027" s="7" t="s">
        <v>768</v>
      </c>
      <c r="E1027" s="3">
        <v>21205</v>
      </c>
      <c r="F1027" s="4">
        <v>24460</v>
      </c>
      <c r="G1027" s="8">
        <v>0.63683803633552383</v>
      </c>
      <c r="H1027" s="7" t="s">
        <v>26</v>
      </c>
      <c r="I1027" s="3">
        <v>6</v>
      </c>
      <c r="J1027" s="4">
        <v>0</v>
      </c>
      <c r="K1027" s="9">
        <v>0</v>
      </c>
      <c r="L1027" s="4">
        <v>16</v>
      </c>
      <c r="M1027" s="4">
        <v>0</v>
      </c>
      <c r="N1027" s="9">
        <v>0</v>
      </c>
      <c r="O1027" s="3">
        <v>21205</v>
      </c>
      <c r="P1027" s="4">
        <v>231</v>
      </c>
      <c r="Q1027" s="4">
        <v>90</v>
      </c>
      <c r="R1027" s="4">
        <v>14</v>
      </c>
      <c r="S1027" s="4">
        <v>90</v>
      </c>
      <c r="T1027" s="4">
        <v>4368</v>
      </c>
      <c r="U1027" s="4">
        <v>40</v>
      </c>
      <c r="V1027" s="5">
        <v>3.5</v>
      </c>
      <c r="X1027" s="5">
        <v>1.45</v>
      </c>
    </row>
    <row r="1028" spans="1:24" x14ac:dyDescent="0.25">
      <c r="A1028" s="3">
        <v>21</v>
      </c>
      <c r="B1028" s="7" t="s">
        <v>717</v>
      </c>
      <c r="C1028" s="7" t="s">
        <v>718</v>
      </c>
      <c r="D1028" s="7" t="s">
        <v>83</v>
      </c>
      <c r="E1028" s="3">
        <v>21207</v>
      </c>
      <c r="F1028" s="4">
        <v>17923</v>
      </c>
      <c r="G1028" s="8">
        <v>0.15925979892175435</v>
      </c>
      <c r="H1028" s="7" t="s">
        <v>26</v>
      </c>
      <c r="I1028" s="3">
        <v>6</v>
      </c>
      <c r="J1028" s="4">
        <v>4</v>
      </c>
      <c r="K1028" s="9">
        <v>22.317692350610947</v>
      </c>
      <c r="L1028" s="4">
        <v>38</v>
      </c>
      <c r="M1028" s="4">
        <v>4</v>
      </c>
      <c r="N1028" s="9">
        <v>22.317692350610947</v>
      </c>
      <c r="O1028" s="3">
        <v>21207</v>
      </c>
      <c r="P1028" s="4">
        <v>44</v>
      </c>
      <c r="Q1028" s="4">
        <v>25</v>
      </c>
      <c r="R1028" s="4">
        <v>2</v>
      </c>
      <c r="S1028" s="4">
        <v>25</v>
      </c>
      <c r="T1028" s="4">
        <v>482</v>
      </c>
      <c r="U1028" s="4">
        <v>8.1</v>
      </c>
      <c r="V1028" s="5">
        <v>3.7</v>
      </c>
      <c r="X1028" s="5">
        <v>1</v>
      </c>
    </row>
    <row r="1029" spans="1:24" x14ac:dyDescent="0.25">
      <c r="A1029" s="3">
        <v>21</v>
      </c>
      <c r="B1029" s="7" t="s">
        <v>717</v>
      </c>
      <c r="C1029" s="7" t="s">
        <v>718</v>
      </c>
      <c r="D1029" s="7" t="s">
        <v>161</v>
      </c>
      <c r="E1029" s="3">
        <v>21209</v>
      </c>
      <c r="F1029" s="4">
        <v>57004</v>
      </c>
      <c r="G1029" s="8">
        <v>0.51255647090087697</v>
      </c>
      <c r="H1029" s="7" t="s">
        <v>26</v>
      </c>
      <c r="I1029" s="3">
        <v>3</v>
      </c>
      <c r="J1029" s="4">
        <v>0</v>
      </c>
      <c r="K1029" s="9">
        <v>0</v>
      </c>
      <c r="L1029" s="4">
        <v>43</v>
      </c>
      <c r="M1029" s="4">
        <v>0</v>
      </c>
      <c r="N1029" s="9">
        <v>0</v>
      </c>
      <c r="O1029" s="3">
        <v>21209</v>
      </c>
      <c r="P1029" s="4">
        <v>95</v>
      </c>
      <c r="Q1029" s="4">
        <v>75</v>
      </c>
      <c r="R1029" s="4">
        <v>6</v>
      </c>
      <c r="S1029" s="4">
        <v>75</v>
      </c>
      <c r="T1029" s="4">
        <v>1931</v>
      </c>
      <c r="U1029" s="4">
        <v>15.3</v>
      </c>
      <c r="V1029" s="5">
        <v>3.3</v>
      </c>
      <c r="W1029" s="5">
        <v>0.34</v>
      </c>
      <c r="X1029" s="5">
        <v>1.41</v>
      </c>
    </row>
    <row r="1030" spans="1:24" x14ac:dyDescent="0.25">
      <c r="A1030" s="3">
        <v>20</v>
      </c>
      <c r="B1030" s="7" t="s">
        <v>648</v>
      </c>
      <c r="C1030" s="7" t="s">
        <v>649</v>
      </c>
      <c r="D1030" s="7" t="s">
        <v>661</v>
      </c>
      <c r="E1030" s="3">
        <v>20043</v>
      </c>
      <c r="F1030" s="4">
        <v>7600</v>
      </c>
      <c r="G1030" s="8">
        <v>0.22524942440521872</v>
      </c>
      <c r="H1030" s="7" t="s">
        <v>26</v>
      </c>
      <c r="I1030" s="3">
        <v>4</v>
      </c>
      <c r="J1030" s="4">
        <v>0</v>
      </c>
      <c r="K1030" s="9">
        <v>0</v>
      </c>
      <c r="L1030" s="4">
        <v>20</v>
      </c>
      <c r="M1030" s="4">
        <v>0</v>
      </c>
      <c r="N1030" s="9">
        <v>0</v>
      </c>
    </row>
    <row r="1031" spans="1:24" x14ac:dyDescent="0.25">
      <c r="A1031" s="3">
        <v>21</v>
      </c>
      <c r="B1031" s="7" t="s">
        <v>717</v>
      </c>
      <c r="C1031" s="7" t="s">
        <v>718</v>
      </c>
      <c r="D1031" s="7" t="s">
        <v>85</v>
      </c>
      <c r="E1031" s="3">
        <v>21211</v>
      </c>
      <c r="F1031" s="4">
        <v>49024</v>
      </c>
      <c r="G1031" s="8">
        <v>0.4755986662625038</v>
      </c>
      <c r="H1031" s="7" t="s">
        <v>26</v>
      </c>
      <c r="I1031" s="3">
        <v>2</v>
      </c>
      <c r="J1031" s="4">
        <v>4</v>
      </c>
      <c r="K1031" s="9">
        <v>8.1592689295039165</v>
      </c>
      <c r="L1031" s="4">
        <v>279</v>
      </c>
      <c r="M1031" s="4">
        <v>6</v>
      </c>
      <c r="N1031" s="9">
        <v>12.238903394255873</v>
      </c>
      <c r="O1031" s="3">
        <v>21211</v>
      </c>
      <c r="P1031" s="4">
        <v>48</v>
      </c>
      <c r="Q1031" s="4">
        <v>30</v>
      </c>
      <c r="R1031" s="4">
        <v>4</v>
      </c>
      <c r="S1031" s="4">
        <v>30</v>
      </c>
      <c r="T1031" s="4">
        <v>382</v>
      </c>
      <c r="U1031" s="4">
        <v>2.9</v>
      </c>
      <c r="V1031" s="5">
        <v>2.8</v>
      </c>
      <c r="W1031" s="5">
        <v>0.24</v>
      </c>
      <c r="X1031" s="5">
        <v>1.33</v>
      </c>
    </row>
    <row r="1032" spans="1:24" x14ac:dyDescent="0.25">
      <c r="A1032" s="3">
        <v>21</v>
      </c>
      <c r="B1032" s="7" t="s">
        <v>717</v>
      </c>
      <c r="C1032" s="7" t="s">
        <v>718</v>
      </c>
      <c r="D1032" s="7" t="s">
        <v>769</v>
      </c>
      <c r="E1032" s="3">
        <v>21213</v>
      </c>
      <c r="F1032" s="4">
        <v>18572</v>
      </c>
      <c r="G1032" s="8">
        <v>0.42229663186921412</v>
      </c>
      <c r="H1032" s="7" t="s">
        <v>26</v>
      </c>
      <c r="I1032" s="3">
        <v>6</v>
      </c>
      <c r="J1032" s="4">
        <v>3</v>
      </c>
      <c r="K1032" s="9">
        <v>16.153349127719149</v>
      </c>
      <c r="L1032" s="4">
        <v>59</v>
      </c>
      <c r="M1032" s="4">
        <v>3</v>
      </c>
      <c r="N1032" s="9">
        <v>16.153349127719149</v>
      </c>
      <c r="O1032" s="3">
        <v>21213</v>
      </c>
      <c r="P1032" s="4">
        <v>42</v>
      </c>
      <c r="Q1032" s="4">
        <v>25</v>
      </c>
      <c r="S1032" s="4">
        <v>25</v>
      </c>
      <c r="T1032" s="4">
        <v>539</v>
      </c>
      <c r="U1032" s="4">
        <v>18.7</v>
      </c>
      <c r="V1032" s="5">
        <v>3.7</v>
      </c>
      <c r="X1032" s="5">
        <v>0.91</v>
      </c>
    </row>
    <row r="1033" spans="1:24" x14ac:dyDescent="0.25">
      <c r="A1033" s="3">
        <v>21</v>
      </c>
      <c r="B1033" s="7" t="s">
        <v>717</v>
      </c>
      <c r="C1033" s="7" t="s">
        <v>718</v>
      </c>
      <c r="D1033" s="7" t="s">
        <v>351</v>
      </c>
      <c r="E1033" s="3">
        <v>21217</v>
      </c>
      <c r="F1033" s="4">
        <v>25769</v>
      </c>
      <c r="G1033" s="8">
        <v>0.30685096153846153</v>
      </c>
      <c r="H1033" s="7" t="s">
        <v>26</v>
      </c>
      <c r="I1033" s="3">
        <v>5</v>
      </c>
      <c r="J1033" s="4">
        <v>0</v>
      </c>
      <c r="K1033" s="9">
        <v>0</v>
      </c>
      <c r="L1033" s="4">
        <v>20</v>
      </c>
      <c r="M1033" s="4">
        <v>1</v>
      </c>
      <c r="N1033" s="9">
        <v>3.8806317668516432</v>
      </c>
      <c r="O1033" s="3">
        <v>21217</v>
      </c>
      <c r="P1033" s="4">
        <v>131</v>
      </c>
      <c r="Q1033" s="4">
        <v>90</v>
      </c>
      <c r="R1033" s="4">
        <v>8</v>
      </c>
      <c r="S1033" s="4">
        <v>90</v>
      </c>
      <c r="T1033" s="4">
        <v>2346</v>
      </c>
      <c r="U1033" s="4">
        <v>25.7</v>
      </c>
      <c r="V1033" s="5">
        <v>4.3</v>
      </c>
      <c r="W1033" s="5">
        <v>0.7</v>
      </c>
      <c r="X1033" s="5">
        <v>1.33</v>
      </c>
    </row>
    <row r="1034" spans="1:24" x14ac:dyDescent="0.25">
      <c r="A1034" s="3">
        <v>20</v>
      </c>
      <c r="B1034" s="7" t="s">
        <v>648</v>
      </c>
      <c r="C1034" s="7" t="s">
        <v>649</v>
      </c>
      <c r="D1034" s="7" t="s">
        <v>662</v>
      </c>
      <c r="E1034" s="3">
        <v>20049</v>
      </c>
      <c r="F1034" s="4">
        <v>2530</v>
      </c>
      <c r="G1034" s="8">
        <v>0.15267175572519084</v>
      </c>
      <c r="H1034" s="7" t="s">
        <v>26</v>
      </c>
      <c r="I1034" s="3">
        <v>6</v>
      </c>
      <c r="J1034" s="4">
        <v>0</v>
      </c>
      <c r="K1034" s="9">
        <v>0</v>
      </c>
      <c r="L1034" s="4">
        <v>0</v>
      </c>
      <c r="M1034" s="4">
        <v>0</v>
      </c>
      <c r="N1034" s="9">
        <v>0</v>
      </c>
    </row>
    <row r="1035" spans="1:24" x14ac:dyDescent="0.25">
      <c r="A1035" s="3">
        <v>21</v>
      </c>
      <c r="B1035" s="7" t="s">
        <v>717</v>
      </c>
      <c r="C1035" s="7" t="s">
        <v>718</v>
      </c>
      <c r="D1035" s="7" t="s">
        <v>771</v>
      </c>
      <c r="E1035" s="3">
        <v>21221</v>
      </c>
      <c r="F1035" s="4">
        <v>14651</v>
      </c>
      <c r="G1035" s="8">
        <v>0.32184141147840195</v>
      </c>
      <c r="H1035" s="7" t="s">
        <v>26</v>
      </c>
      <c r="I1035" s="3">
        <v>3</v>
      </c>
      <c r="J1035" s="4">
        <v>0</v>
      </c>
      <c r="K1035" s="9">
        <v>0</v>
      </c>
      <c r="L1035" s="4">
        <v>17</v>
      </c>
      <c r="M1035" s="4">
        <v>0</v>
      </c>
      <c r="N1035" s="9">
        <v>0</v>
      </c>
      <c r="O1035" s="3">
        <v>21221</v>
      </c>
      <c r="P1035" s="4">
        <v>21</v>
      </c>
      <c r="Q1035" s="4">
        <v>25</v>
      </c>
      <c r="S1035" s="4">
        <v>25</v>
      </c>
      <c r="T1035" s="4">
        <v>151</v>
      </c>
      <c r="U1035" s="4">
        <v>10</v>
      </c>
      <c r="V1035" s="5">
        <v>2.8</v>
      </c>
      <c r="W1035" s="5">
        <v>0.46</v>
      </c>
      <c r="X1035" s="5">
        <v>0.89</v>
      </c>
    </row>
    <row r="1036" spans="1:24" x14ac:dyDescent="0.25">
      <c r="A1036" s="3">
        <v>21</v>
      </c>
      <c r="B1036" s="7" t="s">
        <v>717</v>
      </c>
      <c r="C1036" s="7" t="s">
        <v>718</v>
      </c>
      <c r="D1036" s="7" t="s">
        <v>167</v>
      </c>
      <c r="E1036" s="3">
        <v>21225</v>
      </c>
      <c r="F1036" s="4">
        <v>14381</v>
      </c>
      <c r="G1036" s="8">
        <v>0.28313124867049566</v>
      </c>
      <c r="H1036" s="7" t="s">
        <v>26</v>
      </c>
      <c r="I1036" s="3">
        <v>6</v>
      </c>
      <c r="J1036" s="4">
        <v>0</v>
      </c>
      <c r="K1036" s="9">
        <v>0</v>
      </c>
      <c r="L1036" s="4">
        <v>19</v>
      </c>
      <c r="M1036" s="4">
        <v>0</v>
      </c>
      <c r="N1036" s="9">
        <v>0</v>
      </c>
      <c r="O1036" s="3">
        <v>21225</v>
      </c>
      <c r="P1036" s="4">
        <v>18</v>
      </c>
      <c r="Q1036" s="4">
        <v>25</v>
      </c>
      <c r="S1036" s="4">
        <v>25</v>
      </c>
      <c r="T1036" s="4">
        <v>571</v>
      </c>
      <c r="U1036" s="4">
        <v>11.6</v>
      </c>
      <c r="V1036" s="5">
        <v>1.3</v>
      </c>
      <c r="X1036" s="5">
        <v>0.93</v>
      </c>
    </row>
    <row r="1037" spans="1:24" x14ac:dyDescent="0.25">
      <c r="A1037" s="3">
        <v>21</v>
      </c>
      <c r="B1037" s="7" t="s">
        <v>717</v>
      </c>
      <c r="C1037" s="7" t="s">
        <v>718</v>
      </c>
      <c r="D1037" s="7" t="s">
        <v>457</v>
      </c>
      <c r="E1037" s="3">
        <v>21227</v>
      </c>
      <c r="F1037" s="4">
        <v>132896</v>
      </c>
      <c r="G1037" s="8">
        <v>0.59170648345133048</v>
      </c>
      <c r="H1037" s="7" t="s">
        <v>26</v>
      </c>
      <c r="I1037" s="3">
        <v>4</v>
      </c>
      <c r="J1037" s="4">
        <v>5</v>
      </c>
      <c r="K1037" s="9">
        <v>3.7623404767637854</v>
      </c>
      <c r="L1037" s="4">
        <v>1288</v>
      </c>
      <c r="M1037" s="4">
        <v>10</v>
      </c>
      <c r="N1037" s="9">
        <v>7.5246809535275707</v>
      </c>
      <c r="O1037" s="3">
        <v>21227</v>
      </c>
      <c r="P1037" s="4">
        <v>485</v>
      </c>
      <c r="Q1037" s="4">
        <v>470</v>
      </c>
      <c r="R1037" s="4">
        <v>32</v>
      </c>
      <c r="S1037" s="4">
        <v>470</v>
      </c>
      <c r="T1037" s="4">
        <v>22548</v>
      </c>
      <c r="U1037" s="4">
        <v>280.7</v>
      </c>
      <c r="V1037" s="5">
        <v>4.3499999999999996</v>
      </c>
      <c r="W1037" s="5">
        <v>0.54</v>
      </c>
      <c r="X1037" s="5">
        <v>1.7</v>
      </c>
    </row>
    <row r="1038" spans="1:24" x14ac:dyDescent="0.25">
      <c r="A1038" s="3">
        <v>21</v>
      </c>
      <c r="B1038" s="7" t="s">
        <v>717</v>
      </c>
      <c r="C1038" s="7" t="s">
        <v>718</v>
      </c>
      <c r="D1038" s="7" t="s">
        <v>458</v>
      </c>
      <c r="E1038" s="3">
        <v>21231</v>
      </c>
      <c r="F1038" s="4">
        <v>20333</v>
      </c>
      <c r="G1038" s="8">
        <v>0.2246115209543243</v>
      </c>
      <c r="H1038" s="7" t="s">
        <v>26</v>
      </c>
      <c r="I1038" s="3">
        <v>6</v>
      </c>
      <c r="J1038" s="4">
        <v>0</v>
      </c>
      <c r="K1038" s="9">
        <v>0</v>
      </c>
      <c r="L1038" s="4">
        <v>10</v>
      </c>
      <c r="M1038" s="4">
        <v>0</v>
      </c>
      <c r="N1038" s="9">
        <v>0</v>
      </c>
      <c r="O1038" s="3">
        <v>21231</v>
      </c>
      <c r="P1038" s="4">
        <v>29</v>
      </c>
      <c r="Q1038" s="4">
        <v>25</v>
      </c>
      <c r="S1038" s="4">
        <v>25</v>
      </c>
      <c r="T1038" s="4">
        <v>371</v>
      </c>
      <c r="U1038" s="4">
        <v>8.6</v>
      </c>
      <c r="V1038" s="5">
        <v>3.7</v>
      </c>
      <c r="X1038" s="5">
        <v>0.97</v>
      </c>
    </row>
    <row r="1039" spans="1:24" x14ac:dyDescent="0.25">
      <c r="A1039" s="3">
        <v>21</v>
      </c>
      <c r="B1039" s="7" t="s">
        <v>717</v>
      </c>
      <c r="C1039" s="7" t="s">
        <v>718</v>
      </c>
      <c r="D1039" s="7" t="s">
        <v>601</v>
      </c>
      <c r="E1039" s="3">
        <v>21235</v>
      </c>
      <c r="F1039" s="4">
        <v>36264</v>
      </c>
      <c r="G1039" s="8">
        <v>0.18272630834512021</v>
      </c>
      <c r="H1039" s="7" t="s">
        <v>26</v>
      </c>
      <c r="I1039" s="3">
        <v>5</v>
      </c>
      <c r="J1039" s="4">
        <v>0</v>
      </c>
      <c r="K1039" s="9">
        <v>0</v>
      </c>
      <c r="L1039" s="4">
        <v>17</v>
      </c>
      <c r="M1039" s="4">
        <v>0</v>
      </c>
      <c r="N1039" s="9">
        <v>0</v>
      </c>
      <c r="O1039" s="3">
        <v>21235</v>
      </c>
      <c r="P1039" s="4">
        <v>367</v>
      </c>
      <c r="Q1039" s="4">
        <v>248</v>
      </c>
      <c r="S1039" s="4">
        <v>248</v>
      </c>
      <c r="T1039" s="4">
        <v>9602</v>
      </c>
      <c r="U1039" s="4">
        <v>107.9</v>
      </c>
      <c r="V1039" s="5">
        <v>4.5</v>
      </c>
      <c r="W1039" s="5">
        <v>0.35</v>
      </c>
      <c r="X1039" s="5">
        <v>1.58</v>
      </c>
    </row>
    <row r="1040" spans="1:24" x14ac:dyDescent="0.25">
      <c r="A1040" s="3">
        <v>21</v>
      </c>
      <c r="B1040" s="7" t="s">
        <v>717</v>
      </c>
      <c r="C1040" s="7" t="s">
        <v>718</v>
      </c>
      <c r="D1040" s="7" t="s">
        <v>559</v>
      </c>
      <c r="E1040" s="3">
        <v>21239</v>
      </c>
      <c r="F1040" s="4">
        <v>26734</v>
      </c>
      <c r="G1040" s="8">
        <v>0.64414707028712481</v>
      </c>
      <c r="H1040" s="7" t="s">
        <v>26</v>
      </c>
      <c r="I1040" s="3">
        <v>3</v>
      </c>
      <c r="J1040" s="4">
        <v>0</v>
      </c>
      <c r="K1040" s="9">
        <v>0</v>
      </c>
      <c r="L1040" s="4">
        <v>54</v>
      </c>
      <c r="M1040" s="4">
        <v>0</v>
      </c>
      <c r="N1040" s="9">
        <v>0</v>
      </c>
      <c r="O1040" s="3">
        <v>21239</v>
      </c>
      <c r="P1040" s="4">
        <v>30</v>
      </c>
      <c r="Q1040" s="4">
        <v>25</v>
      </c>
      <c r="S1040" s="4">
        <v>25</v>
      </c>
      <c r="T1040" s="4">
        <v>183</v>
      </c>
      <c r="U1040" s="4">
        <v>6.4</v>
      </c>
      <c r="V1040" s="5">
        <v>12.7</v>
      </c>
      <c r="W1040" s="5">
        <v>0.34</v>
      </c>
      <c r="X1040" s="5">
        <v>1.21</v>
      </c>
    </row>
    <row r="1041" spans="1:24" x14ac:dyDescent="0.25">
      <c r="A1041" s="3">
        <v>22</v>
      </c>
      <c r="B1041" s="7" t="s">
        <v>774</v>
      </c>
      <c r="C1041" s="7" t="s">
        <v>775</v>
      </c>
      <c r="D1041" s="7" t="s">
        <v>776</v>
      </c>
      <c r="E1041" s="3">
        <v>22001</v>
      </c>
      <c r="F1041" s="4">
        <v>62045</v>
      </c>
      <c r="G1041" s="8">
        <v>0.26642094320007559</v>
      </c>
      <c r="H1041" s="7" t="s">
        <v>26</v>
      </c>
      <c r="I1041" s="3">
        <v>3</v>
      </c>
      <c r="J1041" s="4">
        <v>22</v>
      </c>
      <c r="K1041" s="9">
        <v>35.458135224433882</v>
      </c>
      <c r="L1041" s="4">
        <v>604</v>
      </c>
      <c r="M1041" s="4">
        <v>32</v>
      </c>
      <c r="N1041" s="9">
        <v>51.57546941735837</v>
      </c>
      <c r="O1041" s="3">
        <v>22001</v>
      </c>
      <c r="P1041" s="4">
        <v>88</v>
      </c>
      <c r="Q1041" s="4">
        <v>144</v>
      </c>
      <c r="R1041" s="4">
        <v>4</v>
      </c>
      <c r="S1041" s="4">
        <v>144</v>
      </c>
      <c r="T1041" s="4">
        <v>1733</v>
      </c>
      <c r="U1041" s="4">
        <v>31.7</v>
      </c>
      <c r="V1041" s="5">
        <v>4.3</v>
      </c>
      <c r="W1041" s="5">
        <v>0.2</v>
      </c>
      <c r="X1041" s="5">
        <v>1.325</v>
      </c>
    </row>
    <row r="1042" spans="1:24" x14ac:dyDescent="0.25">
      <c r="A1042" s="3">
        <v>22</v>
      </c>
      <c r="B1042" s="7" t="s">
        <v>774</v>
      </c>
      <c r="C1042" s="7" t="s">
        <v>775</v>
      </c>
      <c r="D1042" s="7" t="s">
        <v>562</v>
      </c>
      <c r="E1042" s="3">
        <v>22003</v>
      </c>
      <c r="F1042" s="4">
        <v>25627</v>
      </c>
      <c r="G1042" s="8">
        <v>0.30668414154652685</v>
      </c>
      <c r="H1042" s="7" t="s">
        <v>26</v>
      </c>
      <c r="I1042" s="3">
        <v>6</v>
      </c>
      <c r="J1042" s="4">
        <v>10</v>
      </c>
      <c r="K1042" s="9">
        <v>39.02134467553752</v>
      </c>
      <c r="L1042" s="4">
        <v>230</v>
      </c>
      <c r="M1042" s="4">
        <v>10</v>
      </c>
      <c r="N1042" s="9">
        <v>39.02134467553752</v>
      </c>
      <c r="O1042" s="3">
        <v>22003</v>
      </c>
      <c r="P1042" s="4">
        <v>39</v>
      </c>
      <c r="Q1042" s="4">
        <v>74</v>
      </c>
      <c r="R1042" s="4">
        <v>3</v>
      </c>
      <c r="S1042" s="4">
        <v>74</v>
      </c>
      <c r="T1042" s="4">
        <v>924</v>
      </c>
      <c r="U1042" s="4">
        <v>12.100000000000001</v>
      </c>
      <c r="V1042" s="5">
        <v>4.6999999999999993</v>
      </c>
      <c r="X1042" s="5">
        <v>1.0950000000000002</v>
      </c>
    </row>
    <row r="1043" spans="1:24" x14ac:dyDescent="0.25">
      <c r="A1043" s="3">
        <v>22</v>
      </c>
      <c r="B1043" s="7" t="s">
        <v>774</v>
      </c>
      <c r="C1043" s="7" t="s">
        <v>775</v>
      </c>
      <c r="D1043" s="7" t="s">
        <v>777</v>
      </c>
      <c r="E1043" s="3">
        <v>22005</v>
      </c>
      <c r="F1043" s="4">
        <v>126604</v>
      </c>
      <c r="G1043" s="8">
        <v>0.45585590570788259</v>
      </c>
      <c r="H1043" s="7" t="s">
        <v>26</v>
      </c>
      <c r="I1043" s="3">
        <v>3</v>
      </c>
      <c r="J1043" s="4">
        <v>55</v>
      </c>
      <c r="K1043" s="9">
        <v>43.442545259233512</v>
      </c>
      <c r="L1043" s="4">
        <v>957</v>
      </c>
      <c r="M1043" s="4">
        <v>58</v>
      </c>
      <c r="N1043" s="9">
        <v>45.812138637009888</v>
      </c>
      <c r="O1043" s="3">
        <v>22005</v>
      </c>
      <c r="P1043" s="4">
        <v>58</v>
      </c>
      <c r="Q1043" s="4">
        <v>103</v>
      </c>
      <c r="R1043" s="4">
        <v>7</v>
      </c>
      <c r="S1043" s="4">
        <v>103</v>
      </c>
      <c r="T1043" s="4">
        <v>2751</v>
      </c>
      <c r="U1043" s="4">
        <v>31.3</v>
      </c>
      <c r="V1043" s="5">
        <v>3.6500000000000004</v>
      </c>
      <c r="W1043" s="5">
        <v>0.24</v>
      </c>
      <c r="X1043" s="5">
        <v>1.105</v>
      </c>
    </row>
    <row r="1044" spans="1:24" x14ac:dyDescent="0.25">
      <c r="A1044" s="3">
        <v>22</v>
      </c>
      <c r="B1044" s="7" t="s">
        <v>774</v>
      </c>
      <c r="C1044" s="7" t="s">
        <v>775</v>
      </c>
      <c r="D1044" s="7" t="s">
        <v>778</v>
      </c>
      <c r="E1044" s="3">
        <v>22007</v>
      </c>
      <c r="F1044" s="4">
        <v>21891</v>
      </c>
      <c r="G1044" s="8">
        <v>0.58549299970211499</v>
      </c>
      <c r="H1044" s="7" t="s">
        <v>26</v>
      </c>
      <c r="I1044" s="3">
        <v>6</v>
      </c>
      <c r="J1044" s="4">
        <v>12</v>
      </c>
      <c r="K1044" s="9">
        <v>54.817048101959706</v>
      </c>
      <c r="L1044" s="4">
        <v>276</v>
      </c>
      <c r="M1044" s="4">
        <v>14</v>
      </c>
      <c r="N1044" s="9">
        <v>63.953222785619666</v>
      </c>
      <c r="O1044" s="3">
        <v>22007</v>
      </c>
      <c r="P1044" s="4">
        <v>11</v>
      </c>
      <c r="Q1044" s="4">
        <v>15</v>
      </c>
      <c r="S1044" s="4">
        <v>15</v>
      </c>
      <c r="T1044" s="4">
        <v>39</v>
      </c>
      <c r="U1044" s="4">
        <v>0.3</v>
      </c>
      <c r="V1044" s="5">
        <v>2.8</v>
      </c>
      <c r="W1044" s="5">
        <v>0.24</v>
      </c>
      <c r="X1044" s="5">
        <v>1.07</v>
      </c>
    </row>
    <row r="1045" spans="1:24" x14ac:dyDescent="0.25">
      <c r="A1045" s="3">
        <v>20</v>
      </c>
      <c r="B1045" s="7" t="s">
        <v>648</v>
      </c>
      <c r="C1045" s="7" t="s">
        <v>649</v>
      </c>
      <c r="D1045" s="7" t="s">
        <v>668</v>
      </c>
      <c r="E1045" s="3">
        <v>20069</v>
      </c>
      <c r="F1045" s="4">
        <v>5988</v>
      </c>
      <c r="G1045" s="8">
        <v>0.15488810365135453</v>
      </c>
      <c r="H1045" s="7" t="s">
        <v>26</v>
      </c>
      <c r="I1045" s="3">
        <v>6</v>
      </c>
      <c r="J1045" s="4">
        <v>0</v>
      </c>
      <c r="K1045" s="9">
        <v>0</v>
      </c>
      <c r="L1045" s="4">
        <v>23</v>
      </c>
      <c r="M1045" s="4">
        <v>0</v>
      </c>
      <c r="N1045" s="9">
        <v>0</v>
      </c>
    </row>
    <row r="1046" spans="1:24" x14ac:dyDescent="0.25">
      <c r="A1046" s="3">
        <v>22</v>
      </c>
      <c r="B1046" s="7" t="s">
        <v>774</v>
      </c>
      <c r="C1046" s="7" t="s">
        <v>775</v>
      </c>
      <c r="D1046" s="7" t="s">
        <v>779</v>
      </c>
      <c r="E1046" s="3">
        <v>22009</v>
      </c>
      <c r="F1046" s="4">
        <v>40144</v>
      </c>
      <c r="G1046" s="8">
        <v>0.45096283027317507</v>
      </c>
      <c r="H1046" s="7" t="s">
        <v>26</v>
      </c>
      <c r="I1046" s="3">
        <v>6</v>
      </c>
      <c r="J1046" s="4">
        <v>9</v>
      </c>
      <c r="K1046" s="9">
        <v>22.419290554005578</v>
      </c>
      <c r="L1046" s="4">
        <v>188</v>
      </c>
      <c r="M1046" s="4">
        <v>9</v>
      </c>
      <c r="N1046" s="9">
        <v>22.419290554005578</v>
      </c>
      <c r="O1046" s="3">
        <v>22009</v>
      </c>
      <c r="P1046" s="4">
        <v>67</v>
      </c>
      <c r="Q1046" s="4">
        <v>74</v>
      </c>
      <c r="R1046" s="4">
        <v>2</v>
      </c>
      <c r="S1046" s="4">
        <v>74</v>
      </c>
      <c r="T1046" s="4">
        <v>870</v>
      </c>
      <c r="U1046" s="4">
        <v>14.8</v>
      </c>
      <c r="V1046" s="5">
        <v>3.25</v>
      </c>
      <c r="X1046" s="5">
        <v>1.0050000000000001</v>
      </c>
    </row>
    <row r="1047" spans="1:24" x14ac:dyDescent="0.25">
      <c r="A1047" s="3">
        <v>22</v>
      </c>
      <c r="B1047" s="7" t="s">
        <v>774</v>
      </c>
      <c r="C1047" s="7" t="s">
        <v>775</v>
      </c>
      <c r="D1047" s="7" t="s">
        <v>780</v>
      </c>
      <c r="E1047" s="3">
        <v>22011</v>
      </c>
      <c r="F1047" s="4">
        <v>37497</v>
      </c>
      <c r="G1047" s="8">
        <v>0.19553848668083021</v>
      </c>
      <c r="H1047" s="7" t="s">
        <v>26</v>
      </c>
      <c r="I1047" s="3">
        <v>5</v>
      </c>
      <c r="J1047" s="4">
        <v>4</v>
      </c>
      <c r="K1047" s="9">
        <v>10.667520068272129</v>
      </c>
      <c r="L1047" s="4">
        <v>136</v>
      </c>
      <c r="M1047" s="4">
        <v>6</v>
      </c>
      <c r="N1047" s="9">
        <v>16.001280102408192</v>
      </c>
      <c r="O1047" s="3">
        <v>22011</v>
      </c>
      <c r="P1047" s="4">
        <v>62</v>
      </c>
      <c r="Q1047" s="4">
        <v>49</v>
      </c>
      <c r="R1047" s="4">
        <v>6</v>
      </c>
      <c r="S1047" s="4">
        <v>60</v>
      </c>
      <c r="T1047" s="4">
        <v>2069</v>
      </c>
      <c r="U1047" s="4">
        <v>21.1</v>
      </c>
      <c r="V1047" s="5">
        <v>4</v>
      </c>
      <c r="W1047" s="5">
        <v>1</v>
      </c>
      <c r="X1047" s="5">
        <v>1.1499999999999999</v>
      </c>
    </row>
    <row r="1048" spans="1:24" x14ac:dyDescent="0.25">
      <c r="A1048" s="3">
        <v>22</v>
      </c>
      <c r="B1048" s="7" t="s">
        <v>774</v>
      </c>
      <c r="C1048" s="7" t="s">
        <v>775</v>
      </c>
      <c r="D1048" s="7" t="s">
        <v>781</v>
      </c>
      <c r="E1048" s="3">
        <v>22013</v>
      </c>
      <c r="F1048" s="4">
        <v>13241</v>
      </c>
      <c r="G1048" s="8">
        <v>0.83306709265175716</v>
      </c>
      <c r="H1048" s="7" t="s">
        <v>26</v>
      </c>
      <c r="I1048" s="3">
        <v>6</v>
      </c>
      <c r="J1048" s="4">
        <v>22</v>
      </c>
      <c r="K1048" s="9">
        <v>166.15059285552451</v>
      </c>
      <c r="L1048" s="4">
        <v>176</v>
      </c>
      <c r="M1048" s="4">
        <v>24</v>
      </c>
      <c r="N1048" s="9">
        <v>181.25519220602672</v>
      </c>
      <c r="O1048" s="3">
        <v>22013</v>
      </c>
      <c r="P1048" s="4">
        <v>7</v>
      </c>
      <c r="Q1048" s="4">
        <v>21</v>
      </c>
      <c r="S1048" s="4">
        <v>21</v>
      </c>
      <c r="T1048" s="4">
        <v>68</v>
      </c>
      <c r="U1048" s="4">
        <v>5.3</v>
      </c>
      <c r="V1048" s="5">
        <v>5.3</v>
      </c>
      <c r="X1048" s="5">
        <v>0.91</v>
      </c>
    </row>
    <row r="1049" spans="1:24" x14ac:dyDescent="0.25">
      <c r="A1049" s="3">
        <v>22</v>
      </c>
      <c r="B1049" s="7" t="s">
        <v>774</v>
      </c>
      <c r="C1049" s="7" t="s">
        <v>775</v>
      </c>
      <c r="D1049" s="7" t="s">
        <v>782</v>
      </c>
      <c r="E1049" s="3">
        <v>22015</v>
      </c>
      <c r="F1049" s="4">
        <v>127039</v>
      </c>
      <c r="G1049" s="8">
        <v>0.35634549247336078</v>
      </c>
      <c r="H1049" s="7" t="s">
        <v>26</v>
      </c>
      <c r="I1049" s="3">
        <v>3</v>
      </c>
      <c r="J1049" s="4">
        <v>26</v>
      </c>
      <c r="K1049" s="9">
        <v>20.466156062311576</v>
      </c>
      <c r="L1049" s="4">
        <v>513</v>
      </c>
      <c r="M1049" s="4">
        <v>28</v>
      </c>
      <c r="N1049" s="9">
        <v>22.040475759412463</v>
      </c>
      <c r="O1049" s="3">
        <v>22015</v>
      </c>
      <c r="P1049" s="4">
        <v>32</v>
      </c>
      <c r="Q1049" s="4">
        <v>124</v>
      </c>
      <c r="R1049" s="4">
        <v>10</v>
      </c>
      <c r="S1049" s="4">
        <v>130</v>
      </c>
      <c r="T1049" s="4">
        <v>7477</v>
      </c>
      <c r="U1049" s="4">
        <v>81.400000000000006</v>
      </c>
      <c r="V1049" s="5">
        <v>3.05</v>
      </c>
      <c r="W1049" s="5">
        <v>0.31</v>
      </c>
      <c r="X1049" s="5">
        <v>1.42</v>
      </c>
    </row>
    <row r="1050" spans="1:24" x14ac:dyDescent="0.25">
      <c r="A1050" s="3">
        <v>22</v>
      </c>
      <c r="B1050" s="7" t="s">
        <v>774</v>
      </c>
      <c r="C1050" s="7" t="s">
        <v>775</v>
      </c>
      <c r="D1050" s="7" t="s">
        <v>783</v>
      </c>
      <c r="E1050" s="3">
        <v>22017</v>
      </c>
      <c r="F1050" s="4">
        <v>240204</v>
      </c>
      <c r="G1050" s="8">
        <v>1.0913561604701465</v>
      </c>
      <c r="H1050" s="7" t="s">
        <v>32</v>
      </c>
      <c r="I1050" s="3">
        <v>3</v>
      </c>
      <c r="J1050" s="4">
        <v>178</v>
      </c>
      <c r="K1050" s="9">
        <v>74.103678539907747</v>
      </c>
      <c r="L1050" s="4">
        <v>2888</v>
      </c>
      <c r="M1050" s="4">
        <v>217</v>
      </c>
      <c r="N1050" s="9">
        <v>90.339877770561699</v>
      </c>
      <c r="O1050" s="3">
        <v>22017</v>
      </c>
      <c r="P1050" s="4">
        <v>1558</v>
      </c>
      <c r="Q1050" s="4">
        <v>1363</v>
      </c>
      <c r="R1050" s="4">
        <v>94</v>
      </c>
      <c r="S1050" s="4">
        <v>1363</v>
      </c>
      <c r="T1050" s="4">
        <v>65659</v>
      </c>
      <c r="U1050" s="4">
        <v>836.3</v>
      </c>
      <c r="V1050" s="5">
        <v>3.8</v>
      </c>
      <c r="W1050" s="5">
        <v>0.31</v>
      </c>
      <c r="X1050" s="5">
        <v>1.8920000000000001</v>
      </c>
    </row>
    <row r="1051" spans="1:24" x14ac:dyDescent="0.25">
      <c r="A1051" s="3">
        <v>22</v>
      </c>
      <c r="B1051" s="7" t="s">
        <v>774</v>
      </c>
      <c r="C1051" s="7" t="s">
        <v>775</v>
      </c>
      <c r="D1051" s="7" t="s">
        <v>784</v>
      </c>
      <c r="E1051" s="3">
        <v>22019</v>
      </c>
      <c r="F1051" s="4">
        <v>203436</v>
      </c>
      <c r="G1051" s="8">
        <v>0.48524662766880111</v>
      </c>
      <c r="H1051" s="7" t="s">
        <v>26</v>
      </c>
      <c r="I1051" s="3">
        <v>4</v>
      </c>
      <c r="J1051" s="4">
        <v>44</v>
      </c>
      <c r="K1051" s="9">
        <v>21.62842368115771</v>
      </c>
      <c r="L1051" s="4">
        <v>789</v>
      </c>
      <c r="M1051" s="4">
        <v>51</v>
      </c>
      <c r="N1051" s="9">
        <v>25.069309266796434</v>
      </c>
      <c r="O1051" s="3">
        <v>22019</v>
      </c>
      <c r="P1051" s="4">
        <v>1191</v>
      </c>
      <c r="Q1051" s="4">
        <v>634</v>
      </c>
      <c r="R1051" s="4">
        <v>75</v>
      </c>
      <c r="S1051" s="4">
        <v>694</v>
      </c>
      <c r="T1051" s="4">
        <v>24295</v>
      </c>
      <c r="U1051" s="4">
        <v>286.8</v>
      </c>
      <c r="V1051" s="5">
        <v>3.5833333333333335</v>
      </c>
      <c r="W1051" s="5">
        <v>0.32</v>
      </c>
      <c r="X1051" s="5">
        <v>1.5620000000000001</v>
      </c>
    </row>
    <row r="1052" spans="1:24" x14ac:dyDescent="0.25">
      <c r="A1052" s="3">
        <v>22</v>
      </c>
      <c r="B1052" s="7" t="s">
        <v>774</v>
      </c>
      <c r="C1052" s="7" t="s">
        <v>775</v>
      </c>
      <c r="D1052" s="7" t="s">
        <v>729</v>
      </c>
      <c r="E1052" s="3">
        <v>22021</v>
      </c>
      <c r="F1052" s="4">
        <v>9918</v>
      </c>
      <c r="G1052" s="8">
        <v>0.20617477760334904</v>
      </c>
      <c r="H1052" s="7" t="s">
        <v>26</v>
      </c>
      <c r="I1052" s="3">
        <v>6</v>
      </c>
      <c r="J1052" s="4">
        <v>0</v>
      </c>
      <c r="K1052" s="9">
        <v>0</v>
      </c>
      <c r="L1052" s="4">
        <v>83</v>
      </c>
      <c r="M1052" s="4">
        <v>1</v>
      </c>
      <c r="N1052" s="9">
        <v>10.082677959265981</v>
      </c>
      <c r="O1052" s="3">
        <v>22021</v>
      </c>
      <c r="P1052" s="4">
        <v>18</v>
      </c>
      <c r="Q1052" s="4">
        <v>77</v>
      </c>
      <c r="S1052" s="4">
        <v>77</v>
      </c>
      <c r="T1052" s="4">
        <v>1001</v>
      </c>
      <c r="U1052" s="4">
        <v>10.7</v>
      </c>
      <c r="V1052" s="5">
        <v>3.95</v>
      </c>
      <c r="X1052" s="5">
        <v>1.01</v>
      </c>
    </row>
    <row r="1053" spans="1:24" x14ac:dyDescent="0.25">
      <c r="A1053" s="3">
        <v>22</v>
      </c>
      <c r="B1053" s="7" t="s">
        <v>774</v>
      </c>
      <c r="C1053" s="7" t="s">
        <v>775</v>
      </c>
      <c r="D1053" s="7" t="s">
        <v>785</v>
      </c>
      <c r="E1053" s="3">
        <v>22023</v>
      </c>
      <c r="F1053" s="4">
        <v>6973</v>
      </c>
      <c r="G1053" s="8">
        <v>9.9201474201474196E-2</v>
      </c>
      <c r="H1053" s="7" t="s">
        <v>26</v>
      </c>
      <c r="I1053" s="3">
        <v>4</v>
      </c>
      <c r="J1053" s="4">
        <v>0</v>
      </c>
      <c r="K1053" s="9">
        <v>0</v>
      </c>
      <c r="L1053" s="4">
        <v>11</v>
      </c>
      <c r="M1053" s="4">
        <v>0</v>
      </c>
      <c r="N1053" s="9">
        <v>0</v>
      </c>
      <c r="O1053" s="3">
        <v>22023</v>
      </c>
      <c r="P1053" s="4">
        <v>8</v>
      </c>
      <c r="Q1053" s="4">
        <v>25</v>
      </c>
      <c r="S1053" s="4">
        <v>49</v>
      </c>
      <c r="W1053" s="5">
        <v>0.32</v>
      </c>
      <c r="X1053" s="5">
        <v>1.1499999999999999</v>
      </c>
    </row>
    <row r="1054" spans="1:24" x14ac:dyDescent="0.25">
      <c r="A1054" s="3">
        <v>22</v>
      </c>
      <c r="B1054" s="7" t="s">
        <v>774</v>
      </c>
      <c r="C1054" s="7" t="s">
        <v>775</v>
      </c>
      <c r="D1054" s="7" t="s">
        <v>787</v>
      </c>
      <c r="E1054" s="3">
        <v>22027</v>
      </c>
      <c r="F1054" s="4">
        <v>15670</v>
      </c>
      <c r="G1054" s="8">
        <v>0.75788005578800555</v>
      </c>
      <c r="H1054" s="7" t="s">
        <v>26</v>
      </c>
      <c r="I1054" s="3">
        <v>6</v>
      </c>
      <c r="J1054" s="4">
        <v>10</v>
      </c>
      <c r="K1054" s="9">
        <v>63.816209317166567</v>
      </c>
      <c r="L1054" s="4">
        <v>81</v>
      </c>
      <c r="M1054" s="4">
        <v>10</v>
      </c>
      <c r="N1054" s="9">
        <v>63.816209317166567</v>
      </c>
      <c r="O1054" s="3">
        <v>22027</v>
      </c>
      <c r="P1054" s="4">
        <v>19</v>
      </c>
      <c r="Q1054" s="4">
        <v>37</v>
      </c>
      <c r="R1054" s="4">
        <v>4</v>
      </c>
      <c r="S1054" s="4">
        <v>37</v>
      </c>
      <c r="T1054" s="4">
        <v>936</v>
      </c>
      <c r="U1054" s="4">
        <v>13.6</v>
      </c>
      <c r="V1054" s="5">
        <v>5.3</v>
      </c>
      <c r="X1054" s="5">
        <v>1.1000000000000001</v>
      </c>
    </row>
    <row r="1055" spans="1:24" x14ac:dyDescent="0.25">
      <c r="A1055" s="3">
        <v>22</v>
      </c>
      <c r="B1055" s="7" t="s">
        <v>774</v>
      </c>
      <c r="C1055" s="7" t="s">
        <v>775</v>
      </c>
      <c r="D1055" s="7" t="s">
        <v>788</v>
      </c>
      <c r="E1055" s="3">
        <v>22029</v>
      </c>
      <c r="F1055" s="4">
        <v>19259</v>
      </c>
      <c r="G1055" s="8">
        <v>0.59740733978455363</v>
      </c>
      <c r="H1055" s="7" t="s">
        <v>26</v>
      </c>
      <c r="I1055" s="3">
        <v>5</v>
      </c>
      <c r="J1055" s="4">
        <v>5</v>
      </c>
      <c r="K1055" s="9">
        <v>25.961887948491615</v>
      </c>
      <c r="L1055" s="4">
        <v>109</v>
      </c>
      <c r="M1055" s="4">
        <v>5</v>
      </c>
      <c r="N1055" s="9">
        <v>25.961887948491615</v>
      </c>
      <c r="O1055" s="3">
        <v>22029</v>
      </c>
      <c r="P1055" s="4">
        <v>24</v>
      </c>
      <c r="Q1055" s="4">
        <v>25</v>
      </c>
      <c r="R1055" s="4">
        <v>5</v>
      </c>
      <c r="S1055" s="4">
        <v>25</v>
      </c>
      <c r="T1055" s="4">
        <v>537</v>
      </c>
      <c r="U1055" s="4">
        <v>10.8</v>
      </c>
      <c r="V1055" s="5">
        <v>3.1</v>
      </c>
      <c r="W1055" s="5">
        <v>0.42</v>
      </c>
      <c r="X1055" s="5">
        <v>0.89</v>
      </c>
    </row>
    <row r="1056" spans="1:24" x14ac:dyDescent="0.25">
      <c r="A1056" s="3">
        <v>22</v>
      </c>
      <c r="B1056" s="7" t="s">
        <v>774</v>
      </c>
      <c r="C1056" s="7" t="s">
        <v>775</v>
      </c>
      <c r="D1056" s="7" t="s">
        <v>789</v>
      </c>
      <c r="E1056" s="3">
        <v>22031</v>
      </c>
      <c r="F1056" s="4">
        <v>27463</v>
      </c>
      <c r="G1056" s="8">
        <v>0.64018344075359446</v>
      </c>
      <c r="H1056" s="7" t="s">
        <v>26</v>
      </c>
      <c r="I1056" s="3">
        <v>3</v>
      </c>
      <c r="J1056" s="4">
        <v>17</v>
      </c>
      <c r="K1056" s="9">
        <v>61.90146742890434</v>
      </c>
      <c r="L1056" s="4">
        <v>273</v>
      </c>
      <c r="M1056" s="4">
        <v>17</v>
      </c>
      <c r="N1056" s="9">
        <v>61.90146742890434</v>
      </c>
      <c r="O1056" s="3">
        <v>22031</v>
      </c>
      <c r="P1056" s="4">
        <v>26</v>
      </c>
      <c r="Q1056" s="4">
        <v>34</v>
      </c>
      <c r="S1056" s="4">
        <v>34</v>
      </c>
      <c r="T1056" s="4">
        <v>411</v>
      </c>
      <c r="U1056" s="4">
        <v>3.8</v>
      </c>
      <c r="V1056" s="5">
        <v>3.4</v>
      </c>
      <c r="W1056" s="5">
        <v>0.31</v>
      </c>
      <c r="X1056" s="5">
        <v>0.91</v>
      </c>
    </row>
    <row r="1057" spans="1:24" x14ac:dyDescent="0.25">
      <c r="A1057" s="3">
        <v>22</v>
      </c>
      <c r="B1057" s="7" t="s">
        <v>774</v>
      </c>
      <c r="C1057" s="7" t="s">
        <v>775</v>
      </c>
      <c r="D1057" s="7" t="s">
        <v>790</v>
      </c>
      <c r="E1057" s="3">
        <v>22033</v>
      </c>
      <c r="F1057" s="4">
        <v>440059</v>
      </c>
      <c r="G1057" s="8">
        <v>1.214599574769667</v>
      </c>
      <c r="H1057" s="7" t="s">
        <v>32</v>
      </c>
      <c r="I1057" s="3">
        <v>3</v>
      </c>
      <c r="J1057" s="4">
        <v>233</v>
      </c>
      <c r="K1057" s="9">
        <v>52.947445683419723</v>
      </c>
      <c r="L1057" s="4">
        <v>4301</v>
      </c>
      <c r="M1057" s="4">
        <v>260</v>
      </c>
      <c r="N1057" s="9">
        <v>59.082986599524155</v>
      </c>
      <c r="O1057" s="3">
        <v>22033</v>
      </c>
      <c r="P1057" s="4">
        <v>2589</v>
      </c>
      <c r="Q1057" s="4">
        <v>1588</v>
      </c>
      <c r="R1057" s="4">
        <v>99</v>
      </c>
      <c r="S1057" s="4">
        <v>1909</v>
      </c>
      <c r="T1057" s="4">
        <v>72156</v>
      </c>
      <c r="U1057" s="4">
        <v>889.9</v>
      </c>
      <c r="V1057" s="5">
        <v>3.9555555555555566</v>
      </c>
      <c r="W1057" s="5">
        <v>0.24000000000000002</v>
      </c>
      <c r="X1057" s="5">
        <v>2.0957142857142856</v>
      </c>
    </row>
    <row r="1058" spans="1:24" x14ac:dyDescent="0.25">
      <c r="A1058" s="3">
        <v>22</v>
      </c>
      <c r="B1058" s="7" t="s">
        <v>774</v>
      </c>
      <c r="C1058" s="7" t="s">
        <v>775</v>
      </c>
      <c r="D1058" s="7" t="s">
        <v>791</v>
      </c>
      <c r="E1058" s="3">
        <v>22035</v>
      </c>
      <c r="F1058" s="4">
        <v>6861</v>
      </c>
      <c r="G1058" s="8">
        <v>1.7355996222851746</v>
      </c>
      <c r="H1058" s="7" t="s">
        <v>32</v>
      </c>
      <c r="I1058" s="3">
        <v>6</v>
      </c>
      <c r="J1058" s="4">
        <v>0</v>
      </c>
      <c r="K1058" s="9">
        <v>0</v>
      </c>
      <c r="L1058" s="4">
        <v>243</v>
      </c>
      <c r="M1058" s="4">
        <v>0</v>
      </c>
      <c r="N1058" s="9">
        <v>0</v>
      </c>
      <c r="O1058" s="3">
        <v>22035</v>
      </c>
      <c r="P1058" s="4">
        <v>8</v>
      </c>
      <c r="Q1058" s="4">
        <v>23</v>
      </c>
      <c r="S1058" s="4">
        <v>23</v>
      </c>
      <c r="T1058" s="4">
        <v>367</v>
      </c>
      <c r="U1058" s="4">
        <v>3.2</v>
      </c>
      <c r="V1058" s="5">
        <v>3.2</v>
      </c>
      <c r="X1058" s="5">
        <v>0.91</v>
      </c>
    </row>
    <row r="1059" spans="1:24" x14ac:dyDescent="0.25">
      <c r="A1059" s="3">
        <v>22</v>
      </c>
      <c r="B1059" s="7" t="s">
        <v>774</v>
      </c>
      <c r="C1059" s="7" t="s">
        <v>775</v>
      </c>
      <c r="D1059" s="7" t="s">
        <v>792</v>
      </c>
      <c r="E1059" s="3">
        <v>22037</v>
      </c>
      <c r="F1059" s="4">
        <v>19135</v>
      </c>
      <c r="G1059" s="8">
        <v>0.76045968755611415</v>
      </c>
      <c r="H1059" s="7" t="s">
        <v>26</v>
      </c>
      <c r="I1059" s="3">
        <v>3</v>
      </c>
      <c r="J1059" s="4">
        <v>28</v>
      </c>
      <c r="K1059" s="9">
        <v>146.32871701071335</v>
      </c>
      <c r="L1059" s="4">
        <v>229</v>
      </c>
      <c r="M1059" s="4">
        <v>32</v>
      </c>
      <c r="N1059" s="9">
        <v>167.23281944081526</v>
      </c>
      <c r="O1059" s="3">
        <v>22037</v>
      </c>
      <c r="S1059" s="4">
        <v>299</v>
      </c>
      <c r="T1059" s="4">
        <v>7</v>
      </c>
      <c r="V1059" s="5">
        <v>2.7</v>
      </c>
      <c r="X1059" s="5">
        <v>1.1299999999999999</v>
      </c>
    </row>
    <row r="1060" spans="1:24" x14ac:dyDescent="0.25">
      <c r="A1060" s="3">
        <v>22</v>
      </c>
      <c r="B1060" s="7" t="s">
        <v>774</v>
      </c>
      <c r="C1060" s="7" t="s">
        <v>775</v>
      </c>
      <c r="D1060" s="7" t="s">
        <v>793</v>
      </c>
      <c r="E1060" s="3">
        <v>22039</v>
      </c>
      <c r="F1060" s="4">
        <v>33395</v>
      </c>
      <c r="G1060" s="8">
        <v>0.40617760617760618</v>
      </c>
      <c r="H1060" s="7" t="s">
        <v>26</v>
      </c>
      <c r="I1060" s="3">
        <v>6</v>
      </c>
      <c r="J1060" s="4">
        <v>1</v>
      </c>
      <c r="K1060" s="9">
        <v>2.9944602485402005</v>
      </c>
      <c r="L1060" s="4">
        <v>93</v>
      </c>
      <c r="M1060" s="4">
        <v>1</v>
      </c>
      <c r="N1060" s="9">
        <v>2.9944602485402005</v>
      </c>
      <c r="O1060" s="3">
        <v>22039</v>
      </c>
      <c r="P1060" s="4">
        <v>102</v>
      </c>
      <c r="Q1060" s="4">
        <v>227</v>
      </c>
      <c r="R1060" s="4">
        <v>24</v>
      </c>
      <c r="S1060" s="4">
        <v>227</v>
      </c>
      <c r="T1060" s="4">
        <v>3321</v>
      </c>
      <c r="U1060" s="4">
        <v>40.700000000000003</v>
      </c>
      <c r="V1060" s="5">
        <v>5</v>
      </c>
      <c r="X1060" s="5">
        <v>1.2050000000000001</v>
      </c>
    </row>
    <row r="1061" spans="1:24" x14ac:dyDescent="0.25">
      <c r="A1061" s="3">
        <v>22</v>
      </c>
      <c r="B1061" s="7" t="s">
        <v>774</v>
      </c>
      <c r="C1061" s="7" t="s">
        <v>775</v>
      </c>
      <c r="D1061" s="7" t="s">
        <v>56</v>
      </c>
      <c r="E1061" s="3">
        <v>22041</v>
      </c>
      <c r="F1061" s="4">
        <v>20015</v>
      </c>
      <c r="G1061" s="8">
        <v>0.38470985569542526</v>
      </c>
      <c r="H1061" s="7" t="s">
        <v>26</v>
      </c>
      <c r="I1061" s="3">
        <v>6</v>
      </c>
      <c r="J1061" s="4">
        <v>10</v>
      </c>
      <c r="K1061" s="9">
        <v>49.962528103922061</v>
      </c>
      <c r="L1061" s="4">
        <v>425</v>
      </c>
      <c r="M1061" s="4">
        <v>14</v>
      </c>
      <c r="N1061" s="9">
        <v>69.947539345490881</v>
      </c>
      <c r="O1061" s="3">
        <v>22041</v>
      </c>
      <c r="P1061" s="4">
        <v>56</v>
      </c>
      <c r="Q1061" s="4">
        <v>29</v>
      </c>
      <c r="R1061" s="4">
        <v>6</v>
      </c>
      <c r="S1061" s="4">
        <v>29</v>
      </c>
      <c r="T1061" s="4">
        <v>589</v>
      </c>
      <c r="U1061" s="4">
        <v>6.8</v>
      </c>
      <c r="V1061" s="5">
        <v>4.2</v>
      </c>
      <c r="X1061" s="5">
        <v>1.08</v>
      </c>
    </row>
    <row r="1062" spans="1:24" x14ac:dyDescent="0.25">
      <c r="A1062" s="3">
        <v>22</v>
      </c>
      <c r="B1062" s="7" t="s">
        <v>774</v>
      </c>
      <c r="C1062" s="7" t="s">
        <v>775</v>
      </c>
      <c r="D1062" s="7" t="s">
        <v>794</v>
      </c>
      <c r="E1062" s="3">
        <v>22045</v>
      </c>
      <c r="F1062" s="4">
        <v>69830</v>
      </c>
      <c r="G1062" s="8">
        <v>0.51179256566043152</v>
      </c>
      <c r="H1062" s="7" t="s">
        <v>26</v>
      </c>
      <c r="I1062" s="3">
        <v>3</v>
      </c>
      <c r="J1062" s="4">
        <v>37</v>
      </c>
      <c r="K1062" s="9">
        <v>52.985822712301299</v>
      </c>
      <c r="L1062" s="4">
        <v>476</v>
      </c>
      <c r="M1062" s="4">
        <v>42</v>
      </c>
      <c r="N1062" s="9">
        <v>60.146069024774455</v>
      </c>
      <c r="O1062" s="3">
        <v>22045</v>
      </c>
      <c r="P1062" s="4">
        <v>168</v>
      </c>
      <c r="Q1062" s="4">
        <v>113</v>
      </c>
      <c r="R1062" s="4">
        <v>11</v>
      </c>
      <c r="S1062" s="4">
        <v>131</v>
      </c>
      <c r="T1062" s="4">
        <v>4564</v>
      </c>
      <c r="U1062" s="4">
        <v>44.5</v>
      </c>
      <c r="V1062" s="5">
        <v>3.7</v>
      </c>
      <c r="W1062" s="5">
        <v>0.2</v>
      </c>
      <c r="X1062" s="5">
        <v>1.6</v>
      </c>
    </row>
    <row r="1063" spans="1:24" x14ac:dyDescent="0.25">
      <c r="A1063" s="3">
        <v>22</v>
      </c>
      <c r="B1063" s="7" t="s">
        <v>774</v>
      </c>
      <c r="C1063" s="7" t="s">
        <v>775</v>
      </c>
      <c r="D1063" s="7" t="s">
        <v>795</v>
      </c>
      <c r="E1063" s="3">
        <v>22047</v>
      </c>
      <c r="F1063" s="4">
        <v>32511</v>
      </c>
      <c r="G1063" s="8">
        <v>1.1371584699453552</v>
      </c>
      <c r="H1063" s="7" t="s">
        <v>32</v>
      </c>
      <c r="I1063" s="3">
        <v>3</v>
      </c>
      <c r="J1063" s="4">
        <v>40</v>
      </c>
      <c r="K1063" s="9">
        <v>123.03528036664514</v>
      </c>
      <c r="L1063" s="4">
        <v>617</v>
      </c>
      <c r="M1063" s="4">
        <v>43</v>
      </c>
      <c r="N1063" s="9">
        <v>132.26292639414351</v>
      </c>
      <c r="O1063" s="3">
        <v>22047</v>
      </c>
      <c r="T1063" s="4">
        <v>1237</v>
      </c>
      <c r="U1063" s="4">
        <v>10.3</v>
      </c>
      <c r="V1063" s="5">
        <v>3</v>
      </c>
      <c r="W1063" s="5">
        <v>0.24</v>
      </c>
    </row>
    <row r="1064" spans="1:24" x14ac:dyDescent="0.25">
      <c r="A1064" s="3">
        <v>22</v>
      </c>
      <c r="B1064" s="7" t="s">
        <v>774</v>
      </c>
      <c r="C1064" s="7" t="s">
        <v>775</v>
      </c>
      <c r="D1064" s="7" t="s">
        <v>62</v>
      </c>
      <c r="E1064" s="3">
        <v>22049</v>
      </c>
      <c r="F1064" s="4">
        <v>15744</v>
      </c>
      <c r="G1064" s="8">
        <v>0.41381311665699361</v>
      </c>
      <c r="H1064" s="7" t="s">
        <v>26</v>
      </c>
      <c r="I1064" s="3">
        <v>6</v>
      </c>
      <c r="J1064" s="4">
        <v>11</v>
      </c>
      <c r="K1064" s="9">
        <v>69.867886178861795</v>
      </c>
      <c r="L1064" s="4">
        <v>169</v>
      </c>
      <c r="M1064" s="4">
        <v>15</v>
      </c>
      <c r="N1064" s="9">
        <v>95.274390243902431</v>
      </c>
      <c r="O1064" s="3">
        <v>22049</v>
      </c>
      <c r="P1064" s="4">
        <v>23</v>
      </c>
      <c r="Q1064" s="4">
        <v>25</v>
      </c>
      <c r="S1064" s="4">
        <v>25</v>
      </c>
      <c r="T1064" s="4">
        <v>228</v>
      </c>
      <c r="U1064" s="4">
        <v>3</v>
      </c>
      <c r="V1064" s="5">
        <v>0</v>
      </c>
      <c r="X1064" s="5">
        <v>0.91</v>
      </c>
    </row>
    <row r="1065" spans="1:24" x14ac:dyDescent="0.25">
      <c r="A1065" s="3">
        <v>20</v>
      </c>
      <c r="B1065" s="7" t="s">
        <v>648</v>
      </c>
      <c r="C1065" s="7" t="s">
        <v>649</v>
      </c>
      <c r="D1065" s="7" t="s">
        <v>624</v>
      </c>
      <c r="E1065" s="3">
        <v>20107</v>
      </c>
      <c r="F1065" s="4">
        <v>9703</v>
      </c>
      <c r="G1065" s="8">
        <v>0.21125143513203215</v>
      </c>
      <c r="H1065" s="7" t="s">
        <v>26</v>
      </c>
      <c r="I1065" s="3">
        <v>2</v>
      </c>
      <c r="J1065" s="4">
        <v>0</v>
      </c>
      <c r="K1065" s="9">
        <v>0</v>
      </c>
      <c r="L1065" s="4">
        <v>13</v>
      </c>
      <c r="M1065" s="4">
        <v>0</v>
      </c>
      <c r="N1065" s="9">
        <v>0</v>
      </c>
    </row>
    <row r="1066" spans="1:24" x14ac:dyDescent="0.25">
      <c r="A1066" s="3">
        <v>22</v>
      </c>
      <c r="B1066" s="7" t="s">
        <v>774</v>
      </c>
      <c r="C1066" s="7" t="s">
        <v>775</v>
      </c>
      <c r="D1066" s="7" t="s">
        <v>63</v>
      </c>
      <c r="E1066" s="3">
        <v>22051</v>
      </c>
      <c r="F1066" s="4">
        <v>432493</v>
      </c>
      <c r="G1066" s="8">
        <v>0.73377955736170042</v>
      </c>
      <c r="H1066" s="7" t="s">
        <v>26</v>
      </c>
      <c r="I1066" s="3">
        <v>2</v>
      </c>
      <c r="J1066" s="4">
        <v>438</v>
      </c>
      <c r="K1066" s="9">
        <v>101.27331540626091</v>
      </c>
      <c r="L1066" s="4">
        <v>8468</v>
      </c>
      <c r="M1066" s="4">
        <v>471</v>
      </c>
      <c r="N1066" s="9">
        <v>108.9034967039929</v>
      </c>
      <c r="O1066" s="3">
        <v>22051</v>
      </c>
      <c r="P1066" s="4">
        <v>2913</v>
      </c>
      <c r="Q1066" s="4">
        <v>1618</v>
      </c>
      <c r="R1066" s="4">
        <v>157</v>
      </c>
      <c r="S1066" s="4">
        <v>1798</v>
      </c>
      <c r="T1066" s="4">
        <v>71300</v>
      </c>
      <c r="U1066" s="4">
        <v>974.4</v>
      </c>
      <c r="V1066" s="5">
        <v>4.32</v>
      </c>
      <c r="W1066" s="5">
        <v>0.15</v>
      </c>
      <c r="X1066" s="5">
        <v>1.92</v>
      </c>
    </row>
    <row r="1067" spans="1:24" x14ac:dyDescent="0.25">
      <c r="A1067" s="3">
        <v>22</v>
      </c>
      <c r="B1067" s="7" t="s">
        <v>774</v>
      </c>
      <c r="C1067" s="7" t="s">
        <v>775</v>
      </c>
      <c r="D1067" s="7" t="s">
        <v>796</v>
      </c>
      <c r="E1067" s="3">
        <v>22053</v>
      </c>
      <c r="F1067" s="4">
        <v>31368</v>
      </c>
      <c r="G1067" s="8">
        <v>0.28584686774941998</v>
      </c>
      <c r="H1067" s="7" t="s">
        <v>26</v>
      </c>
      <c r="I1067" s="3">
        <v>6</v>
      </c>
      <c r="J1067" s="4">
        <v>7</v>
      </c>
      <c r="K1067" s="9">
        <v>22.315735781688343</v>
      </c>
      <c r="L1067" s="4">
        <v>147</v>
      </c>
      <c r="M1067" s="4">
        <v>7</v>
      </c>
      <c r="N1067" s="9">
        <v>22.315735781688343</v>
      </c>
      <c r="O1067" s="3">
        <v>22053</v>
      </c>
      <c r="P1067" s="4">
        <v>55</v>
      </c>
      <c r="Q1067" s="4">
        <v>49</v>
      </c>
      <c r="R1067" s="4">
        <v>5</v>
      </c>
      <c r="S1067" s="4">
        <v>49</v>
      </c>
      <c r="T1067" s="4">
        <v>2377</v>
      </c>
      <c r="U1067" s="4">
        <v>24.6</v>
      </c>
      <c r="V1067" s="5">
        <v>4.2</v>
      </c>
      <c r="W1067" s="5">
        <v>1</v>
      </c>
      <c r="X1067" s="5">
        <v>1.23</v>
      </c>
    </row>
    <row r="1068" spans="1:24" x14ac:dyDescent="0.25">
      <c r="A1068" s="3">
        <v>22</v>
      </c>
      <c r="B1068" s="7" t="s">
        <v>774</v>
      </c>
      <c r="C1068" s="7" t="s">
        <v>775</v>
      </c>
      <c r="D1068" s="7" t="s">
        <v>143</v>
      </c>
      <c r="E1068" s="3">
        <v>22055</v>
      </c>
      <c r="F1068" s="4">
        <v>244390</v>
      </c>
      <c r="G1068" s="8">
        <v>0.47988855487938997</v>
      </c>
      <c r="H1068" s="7" t="s">
        <v>26</v>
      </c>
      <c r="I1068" s="3">
        <v>3</v>
      </c>
      <c r="J1068" s="4">
        <v>24</v>
      </c>
      <c r="K1068" s="9">
        <v>9.8203690822046728</v>
      </c>
      <c r="L1068" s="4">
        <v>1243</v>
      </c>
      <c r="M1068" s="4">
        <v>32</v>
      </c>
      <c r="N1068" s="9">
        <v>13.093825442939565</v>
      </c>
      <c r="O1068" s="3">
        <v>22055</v>
      </c>
      <c r="P1068" s="4">
        <v>1181</v>
      </c>
      <c r="Q1068" s="4">
        <v>996</v>
      </c>
      <c r="R1068" s="4">
        <v>68</v>
      </c>
      <c r="S1068" s="4">
        <v>1127</v>
      </c>
      <c r="T1068" s="4">
        <v>44772</v>
      </c>
      <c r="U1068" s="4">
        <v>663.4</v>
      </c>
      <c r="V1068" s="5">
        <v>3.5999999999999996</v>
      </c>
      <c r="W1068" s="5">
        <v>0.19999999999999998</v>
      </c>
      <c r="X1068" s="5">
        <v>1.9537499999999999</v>
      </c>
    </row>
    <row r="1069" spans="1:24" x14ac:dyDescent="0.25">
      <c r="A1069" s="3">
        <v>22</v>
      </c>
      <c r="B1069" s="7" t="s">
        <v>774</v>
      </c>
      <c r="C1069" s="7" t="s">
        <v>775</v>
      </c>
      <c r="D1069" s="7" t="s">
        <v>797</v>
      </c>
      <c r="E1069" s="3">
        <v>22057</v>
      </c>
      <c r="F1069" s="4">
        <v>97614</v>
      </c>
      <c r="G1069" s="8">
        <v>0.26355643167808757</v>
      </c>
      <c r="H1069" s="7" t="s">
        <v>26</v>
      </c>
      <c r="I1069" s="3">
        <v>4</v>
      </c>
      <c r="J1069" s="4">
        <v>71</v>
      </c>
      <c r="K1069" s="9">
        <v>72.735468272993629</v>
      </c>
      <c r="L1069" s="4">
        <v>999</v>
      </c>
      <c r="M1069" s="4">
        <v>77</v>
      </c>
      <c r="N1069" s="9">
        <v>78.882127563669144</v>
      </c>
      <c r="O1069" s="3">
        <v>22057</v>
      </c>
      <c r="P1069" s="4">
        <v>251</v>
      </c>
      <c r="Q1069" s="4">
        <v>178</v>
      </c>
      <c r="R1069" s="4">
        <v>21</v>
      </c>
      <c r="S1069" s="4">
        <v>178</v>
      </c>
      <c r="T1069" s="4">
        <v>7602</v>
      </c>
      <c r="U1069" s="4">
        <v>68.599999999999994</v>
      </c>
      <c r="V1069" s="5">
        <v>2.1999999999999997</v>
      </c>
      <c r="W1069" s="5">
        <v>0.27</v>
      </c>
      <c r="X1069" s="5">
        <v>1.26</v>
      </c>
    </row>
    <row r="1070" spans="1:24" x14ac:dyDescent="0.25">
      <c r="A1070" s="3">
        <v>22</v>
      </c>
      <c r="B1070" s="7" t="s">
        <v>774</v>
      </c>
      <c r="C1070" s="7" t="s">
        <v>775</v>
      </c>
      <c r="D1070" s="7" t="s">
        <v>798</v>
      </c>
      <c r="E1070" s="3">
        <v>22059</v>
      </c>
      <c r="F1070" s="4">
        <v>14892</v>
      </c>
      <c r="G1070" s="8">
        <v>0.10366689513365318</v>
      </c>
      <c r="H1070" s="7" t="s">
        <v>26</v>
      </c>
      <c r="I1070" s="3">
        <v>6</v>
      </c>
      <c r="J1070" s="4">
        <v>0</v>
      </c>
      <c r="K1070" s="9">
        <v>0</v>
      </c>
      <c r="L1070" s="4">
        <v>85</v>
      </c>
      <c r="M1070" s="4">
        <v>0</v>
      </c>
      <c r="N1070" s="9">
        <v>0</v>
      </c>
      <c r="O1070" s="3">
        <v>22059</v>
      </c>
      <c r="P1070" s="4">
        <v>42</v>
      </c>
      <c r="Q1070" s="4">
        <v>55</v>
      </c>
      <c r="S1070" s="4">
        <v>55</v>
      </c>
      <c r="T1070" s="4">
        <v>1199</v>
      </c>
      <c r="U1070" s="4">
        <v>16.2</v>
      </c>
      <c r="V1070" s="5">
        <v>3.95</v>
      </c>
      <c r="X1070" s="5">
        <v>1.0150000000000001</v>
      </c>
    </row>
    <row r="1071" spans="1:24" x14ac:dyDescent="0.25">
      <c r="A1071" s="3">
        <v>22</v>
      </c>
      <c r="B1071" s="7" t="s">
        <v>774</v>
      </c>
      <c r="C1071" s="7" t="s">
        <v>775</v>
      </c>
      <c r="D1071" s="7" t="s">
        <v>144</v>
      </c>
      <c r="E1071" s="3">
        <v>22061</v>
      </c>
      <c r="F1071" s="4">
        <v>46742</v>
      </c>
      <c r="G1071" s="8">
        <v>0.66044047950933926</v>
      </c>
      <c r="H1071" s="7" t="s">
        <v>26</v>
      </c>
      <c r="I1071" s="3">
        <v>5</v>
      </c>
      <c r="J1071" s="4">
        <v>14</v>
      </c>
      <c r="K1071" s="9">
        <v>29.951649480124939</v>
      </c>
      <c r="L1071" s="4">
        <v>248</v>
      </c>
      <c r="M1071" s="4">
        <v>18</v>
      </c>
      <c r="N1071" s="9">
        <v>38.509263617303496</v>
      </c>
      <c r="O1071" s="3">
        <v>22061</v>
      </c>
      <c r="P1071" s="4">
        <v>96</v>
      </c>
      <c r="Q1071" s="4">
        <v>135</v>
      </c>
      <c r="R1071" s="4">
        <v>17</v>
      </c>
      <c r="S1071" s="4">
        <v>135</v>
      </c>
      <c r="T1071" s="4">
        <v>4130</v>
      </c>
      <c r="U1071" s="4">
        <v>39.5</v>
      </c>
      <c r="V1071" s="5">
        <v>3.8</v>
      </c>
      <c r="W1071" s="5">
        <v>1</v>
      </c>
      <c r="X1071" s="5">
        <v>1.52</v>
      </c>
    </row>
    <row r="1072" spans="1:24" x14ac:dyDescent="0.25">
      <c r="A1072" s="3">
        <v>22</v>
      </c>
      <c r="B1072" s="7" t="s">
        <v>774</v>
      </c>
      <c r="C1072" s="7" t="s">
        <v>775</v>
      </c>
      <c r="D1072" s="7" t="s">
        <v>533</v>
      </c>
      <c r="E1072" s="3">
        <v>22063</v>
      </c>
      <c r="F1072" s="4">
        <v>140789</v>
      </c>
      <c r="G1072" s="8">
        <v>0.14234802556119941</v>
      </c>
      <c r="H1072" s="7" t="s">
        <v>26</v>
      </c>
      <c r="I1072" s="3">
        <v>3</v>
      </c>
      <c r="J1072" s="4">
        <v>27</v>
      </c>
      <c r="K1072" s="9">
        <v>19.177634616340764</v>
      </c>
      <c r="L1072" s="4">
        <v>561</v>
      </c>
      <c r="M1072" s="4">
        <v>33</v>
      </c>
      <c r="N1072" s="9">
        <v>23.439331197749826</v>
      </c>
      <c r="O1072" s="3">
        <v>22063</v>
      </c>
    </row>
    <row r="1073" spans="1:24" x14ac:dyDescent="0.25">
      <c r="A1073" s="3">
        <v>22</v>
      </c>
      <c r="B1073" s="7" t="s">
        <v>774</v>
      </c>
      <c r="C1073" s="7" t="s">
        <v>775</v>
      </c>
      <c r="D1073" s="7" t="s">
        <v>71</v>
      </c>
      <c r="E1073" s="3">
        <v>22065</v>
      </c>
      <c r="F1073" s="4">
        <v>10951</v>
      </c>
      <c r="G1073" s="8">
        <v>1.4239750908147379</v>
      </c>
      <c r="H1073" s="7" t="s">
        <v>32</v>
      </c>
      <c r="I1073" s="3">
        <v>6</v>
      </c>
      <c r="J1073" s="4">
        <v>0</v>
      </c>
      <c r="K1073" s="9">
        <v>0</v>
      </c>
      <c r="L1073" s="4">
        <v>287</v>
      </c>
      <c r="M1073" s="4">
        <v>2</v>
      </c>
      <c r="N1073" s="9">
        <v>18.263172313030775</v>
      </c>
      <c r="O1073" s="3">
        <v>22065</v>
      </c>
      <c r="P1073" s="4">
        <v>11</v>
      </c>
      <c r="Q1073" s="4">
        <v>25</v>
      </c>
      <c r="S1073" s="4">
        <v>25</v>
      </c>
      <c r="T1073" s="4">
        <v>173</v>
      </c>
      <c r="U1073" s="4">
        <v>2.8</v>
      </c>
      <c r="V1073" s="5">
        <v>6</v>
      </c>
      <c r="X1073" s="5">
        <v>0.88</v>
      </c>
    </row>
    <row r="1074" spans="1:24" x14ac:dyDescent="0.25">
      <c r="A1074" s="3">
        <v>22</v>
      </c>
      <c r="B1074" s="7" t="s">
        <v>774</v>
      </c>
      <c r="C1074" s="7" t="s">
        <v>775</v>
      </c>
      <c r="D1074" s="7" t="s">
        <v>799</v>
      </c>
      <c r="E1074" s="3">
        <v>22067</v>
      </c>
      <c r="F1074" s="4">
        <v>24874</v>
      </c>
      <c r="G1074" s="8">
        <v>0.79283297446939405</v>
      </c>
      <c r="H1074" s="7" t="s">
        <v>26</v>
      </c>
      <c r="I1074" s="3">
        <v>5</v>
      </c>
      <c r="J1074" s="4">
        <v>5</v>
      </c>
      <c r="K1074" s="9">
        <v>20.101310605451474</v>
      </c>
      <c r="L1074" s="4">
        <v>165</v>
      </c>
      <c r="M1074" s="4">
        <v>6</v>
      </c>
      <c r="N1074" s="9">
        <v>24.121572726541771</v>
      </c>
      <c r="O1074" s="3">
        <v>22067</v>
      </c>
      <c r="P1074" s="4">
        <v>48</v>
      </c>
      <c r="Q1074" s="4">
        <v>39</v>
      </c>
      <c r="R1074" s="4">
        <v>6</v>
      </c>
      <c r="S1074" s="4">
        <v>39</v>
      </c>
      <c r="T1074" s="4">
        <v>1087</v>
      </c>
      <c r="U1074" s="4">
        <v>8.9</v>
      </c>
      <c r="V1074" s="5">
        <v>3.5</v>
      </c>
      <c r="W1074" s="5">
        <v>0.26</v>
      </c>
      <c r="X1074" s="5">
        <v>1.03</v>
      </c>
    </row>
    <row r="1075" spans="1:24" x14ac:dyDescent="0.25">
      <c r="A1075" s="3">
        <v>22</v>
      </c>
      <c r="B1075" s="7" t="s">
        <v>774</v>
      </c>
      <c r="C1075" s="7" t="s">
        <v>775</v>
      </c>
      <c r="D1075" s="7" t="s">
        <v>800</v>
      </c>
      <c r="E1075" s="3">
        <v>22069</v>
      </c>
      <c r="F1075" s="4">
        <v>38158</v>
      </c>
      <c r="G1075" s="8">
        <v>0.79661016949152541</v>
      </c>
      <c r="H1075" s="7" t="s">
        <v>26</v>
      </c>
      <c r="I1075" s="3">
        <v>5</v>
      </c>
      <c r="J1075" s="4">
        <v>13</v>
      </c>
      <c r="K1075" s="9">
        <v>34.06887153414749</v>
      </c>
      <c r="L1075" s="4">
        <v>195</v>
      </c>
      <c r="M1075" s="4">
        <v>13</v>
      </c>
      <c r="N1075" s="9">
        <v>34.06887153414749</v>
      </c>
      <c r="O1075" s="3">
        <v>22069</v>
      </c>
      <c r="P1075" s="4">
        <v>74</v>
      </c>
      <c r="Q1075" s="4">
        <v>81</v>
      </c>
      <c r="R1075" s="4">
        <v>8</v>
      </c>
      <c r="S1075" s="4">
        <v>81</v>
      </c>
      <c r="T1075" s="4">
        <v>2054</v>
      </c>
      <c r="U1075" s="4">
        <v>20.100000000000001</v>
      </c>
      <c r="V1075" s="5">
        <v>4.0999999999999996</v>
      </c>
      <c r="W1075" s="5">
        <v>1</v>
      </c>
      <c r="X1075" s="5">
        <v>1.32</v>
      </c>
    </row>
    <row r="1076" spans="1:24" x14ac:dyDescent="0.25">
      <c r="A1076" s="3">
        <v>22</v>
      </c>
      <c r="B1076" s="7" t="s">
        <v>774</v>
      </c>
      <c r="C1076" s="7" t="s">
        <v>775</v>
      </c>
      <c r="D1076" s="7" t="s">
        <v>801</v>
      </c>
      <c r="E1076" s="3">
        <v>22071</v>
      </c>
      <c r="F1076" s="4">
        <v>390144</v>
      </c>
      <c r="G1076" s="8">
        <v>5.5160546682035241</v>
      </c>
      <c r="H1076" s="7" t="s">
        <v>32</v>
      </c>
      <c r="I1076" s="3">
        <v>1</v>
      </c>
      <c r="J1076" s="4">
        <v>506</v>
      </c>
      <c r="K1076" s="9">
        <v>129.69570209973753</v>
      </c>
      <c r="L1076" s="4">
        <v>7428</v>
      </c>
      <c r="M1076" s="4">
        <v>522</v>
      </c>
      <c r="N1076" s="9">
        <v>133.79675196850394</v>
      </c>
      <c r="O1076" s="3">
        <v>22071</v>
      </c>
      <c r="P1076" s="4">
        <v>1537</v>
      </c>
      <c r="Q1076" s="4">
        <v>1090</v>
      </c>
      <c r="R1076" s="4">
        <v>62</v>
      </c>
      <c r="S1076" s="4">
        <v>975</v>
      </c>
      <c r="T1076" s="4">
        <v>41945</v>
      </c>
      <c r="U1076" s="4">
        <v>623.70000000000005</v>
      </c>
      <c r="V1076" s="5">
        <v>4.82</v>
      </c>
      <c r="W1076" s="5">
        <v>0.15</v>
      </c>
      <c r="X1076" s="5">
        <v>1.6839999999999999</v>
      </c>
    </row>
    <row r="1077" spans="1:24" x14ac:dyDescent="0.25">
      <c r="A1077" s="3">
        <v>22</v>
      </c>
      <c r="B1077" s="7" t="s">
        <v>774</v>
      </c>
      <c r="C1077" s="7" t="s">
        <v>775</v>
      </c>
      <c r="D1077" s="7" t="s">
        <v>152</v>
      </c>
      <c r="E1077" s="3">
        <v>22073</v>
      </c>
      <c r="F1077" s="4">
        <v>153279</v>
      </c>
      <c r="G1077" s="8">
        <v>0.5853261130013897</v>
      </c>
      <c r="H1077" s="7" t="s">
        <v>26</v>
      </c>
      <c r="I1077" s="3">
        <v>4</v>
      </c>
      <c r="J1077" s="4">
        <v>37</v>
      </c>
      <c r="K1077" s="9">
        <v>24.138988380665321</v>
      </c>
      <c r="L1077" s="4">
        <v>1832</v>
      </c>
      <c r="M1077" s="4">
        <v>61</v>
      </c>
      <c r="N1077" s="9">
        <v>39.796710573529317</v>
      </c>
      <c r="O1077" s="3">
        <v>22073</v>
      </c>
      <c r="P1077" s="4">
        <v>763</v>
      </c>
      <c r="Q1077" s="4">
        <v>676</v>
      </c>
      <c r="R1077" s="4">
        <v>88</v>
      </c>
      <c r="S1077" s="4">
        <v>706</v>
      </c>
      <c r="T1077" s="4">
        <v>28550</v>
      </c>
      <c r="U1077" s="4">
        <v>363.29999999999995</v>
      </c>
      <c r="V1077" s="5">
        <v>3.4833333333333329</v>
      </c>
      <c r="W1077" s="5">
        <v>0.26</v>
      </c>
      <c r="X1077" s="5">
        <v>1.9</v>
      </c>
    </row>
    <row r="1078" spans="1:24" x14ac:dyDescent="0.25">
      <c r="A1078" s="3">
        <v>22</v>
      </c>
      <c r="B1078" s="7" t="s">
        <v>774</v>
      </c>
      <c r="C1078" s="7" t="s">
        <v>775</v>
      </c>
      <c r="D1078" s="7" t="s">
        <v>803</v>
      </c>
      <c r="E1078" s="3">
        <v>22077</v>
      </c>
      <c r="F1078" s="4">
        <v>21730</v>
      </c>
      <c r="G1078" s="8">
        <v>0.70172337604949186</v>
      </c>
      <c r="H1078" s="7" t="s">
        <v>26</v>
      </c>
      <c r="I1078" s="3">
        <v>3</v>
      </c>
      <c r="J1078" s="4">
        <v>24</v>
      </c>
      <c r="K1078" s="9">
        <v>110.44638748274275</v>
      </c>
      <c r="L1078" s="4">
        <v>223</v>
      </c>
      <c r="M1078" s="4">
        <v>25</v>
      </c>
      <c r="N1078" s="9">
        <v>115.04832029452369</v>
      </c>
      <c r="O1078" s="3">
        <v>22077</v>
      </c>
      <c r="P1078" s="4">
        <v>51</v>
      </c>
      <c r="Q1078" s="4">
        <v>25</v>
      </c>
      <c r="S1078" s="4">
        <v>25</v>
      </c>
      <c r="T1078" s="4">
        <v>196</v>
      </c>
      <c r="U1078" s="4">
        <v>3.9</v>
      </c>
      <c r="V1078" s="5">
        <v>3</v>
      </c>
      <c r="W1078" s="5">
        <v>0.24</v>
      </c>
      <c r="X1078" s="5">
        <v>1.1100000000000001</v>
      </c>
    </row>
    <row r="1079" spans="1:24" x14ac:dyDescent="0.25">
      <c r="A1079" s="3">
        <v>22</v>
      </c>
      <c r="B1079" s="7" t="s">
        <v>774</v>
      </c>
      <c r="C1079" s="7" t="s">
        <v>775</v>
      </c>
      <c r="D1079" s="7" t="s">
        <v>804</v>
      </c>
      <c r="E1079" s="3">
        <v>22079</v>
      </c>
      <c r="F1079" s="4">
        <v>129648</v>
      </c>
      <c r="G1079" s="8">
        <v>0.49766405910473704</v>
      </c>
      <c r="H1079" s="7" t="s">
        <v>26</v>
      </c>
      <c r="I1079" s="3">
        <v>4</v>
      </c>
      <c r="J1079" s="4">
        <v>23</v>
      </c>
      <c r="K1079" s="9">
        <v>17.740343082808838</v>
      </c>
      <c r="L1079" s="4">
        <v>1209</v>
      </c>
      <c r="M1079" s="4">
        <v>45</v>
      </c>
      <c r="N1079" s="9">
        <v>34.709366901147725</v>
      </c>
      <c r="O1079" s="3">
        <v>22079</v>
      </c>
      <c r="P1079" s="4">
        <v>520</v>
      </c>
      <c r="Q1079" s="4">
        <v>657</v>
      </c>
      <c r="R1079" s="4">
        <v>26</v>
      </c>
      <c r="S1079" s="4">
        <v>628</v>
      </c>
      <c r="T1079" s="4">
        <v>28573</v>
      </c>
      <c r="U1079" s="4">
        <v>397.59999999999997</v>
      </c>
      <c r="V1079" s="5">
        <v>4.4750000000000005</v>
      </c>
      <c r="W1079" s="5">
        <v>0.39</v>
      </c>
      <c r="X1079" s="5">
        <v>1.9633333333333332</v>
      </c>
    </row>
    <row r="1080" spans="1:24" x14ac:dyDescent="0.25">
      <c r="A1080" s="3">
        <v>22</v>
      </c>
      <c r="B1080" s="7" t="s">
        <v>774</v>
      </c>
      <c r="C1080" s="7" t="s">
        <v>775</v>
      </c>
      <c r="D1080" s="7" t="s">
        <v>805</v>
      </c>
      <c r="E1080" s="3">
        <v>22081</v>
      </c>
      <c r="F1080" s="4">
        <v>8442</v>
      </c>
      <c r="G1080" s="8">
        <v>0.81053952321204514</v>
      </c>
      <c r="H1080" s="7" t="s">
        <v>26</v>
      </c>
      <c r="I1080" s="3">
        <v>6</v>
      </c>
      <c r="J1080" s="4">
        <v>7</v>
      </c>
      <c r="K1080" s="9">
        <v>82.91873963515755</v>
      </c>
      <c r="L1080" s="4">
        <v>52</v>
      </c>
      <c r="M1080" s="4">
        <v>8</v>
      </c>
      <c r="N1080" s="9">
        <v>94.764273868751488</v>
      </c>
      <c r="O1080" s="3">
        <v>22081</v>
      </c>
      <c r="P1080" s="4">
        <v>19</v>
      </c>
      <c r="Q1080" s="4">
        <v>25</v>
      </c>
      <c r="S1080" s="4">
        <v>25</v>
      </c>
      <c r="T1080" s="4">
        <v>646</v>
      </c>
      <c r="U1080" s="4">
        <v>11.6</v>
      </c>
      <c r="V1080" s="5">
        <v>3.7</v>
      </c>
      <c r="X1080" s="5">
        <v>1.04</v>
      </c>
    </row>
    <row r="1081" spans="1:24" x14ac:dyDescent="0.25">
      <c r="A1081" s="3">
        <v>22</v>
      </c>
      <c r="B1081" s="7" t="s">
        <v>774</v>
      </c>
      <c r="C1081" s="7" t="s">
        <v>775</v>
      </c>
      <c r="D1081" s="7" t="s">
        <v>546</v>
      </c>
      <c r="E1081" s="3">
        <v>22083</v>
      </c>
      <c r="F1081" s="4">
        <v>20122</v>
      </c>
      <c r="G1081" s="8">
        <v>0.50214728805471609</v>
      </c>
      <c r="H1081" s="7" t="s">
        <v>26</v>
      </c>
      <c r="I1081" s="3">
        <v>6</v>
      </c>
      <c r="J1081" s="4">
        <v>3</v>
      </c>
      <c r="K1081" s="9">
        <v>14.909054765927841</v>
      </c>
      <c r="L1081" s="4">
        <v>164</v>
      </c>
      <c r="M1081" s="4">
        <v>3</v>
      </c>
      <c r="N1081" s="9">
        <v>14.909054765927841</v>
      </c>
      <c r="O1081" s="3">
        <v>22083</v>
      </c>
      <c r="P1081" s="4">
        <v>55</v>
      </c>
      <c r="Q1081" s="4">
        <v>63</v>
      </c>
      <c r="R1081" s="4">
        <v>2</v>
      </c>
      <c r="S1081" s="4">
        <v>63</v>
      </c>
      <c r="T1081" s="4">
        <v>863</v>
      </c>
      <c r="U1081" s="4">
        <v>12.5</v>
      </c>
      <c r="V1081" s="5">
        <v>4.1500000000000004</v>
      </c>
      <c r="X1081" s="5">
        <v>0.94500000000000006</v>
      </c>
    </row>
    <row r="1082" spans="1:24" x14ac:dyDescent="0.25">
      <c r="A1082" s="3">
        <v>20</v>
      </c>
      <c r="B1082" s="7" t="s">
        <v>648</v>
      </c>
      <c r="C1082" s="7" t="s">
        <v>649</v>
      </c>
      <c r="D1082" s="7" t="s">
        <v>689</v>
      </c>
      <c r="E1082" s="3">
        <v>20139</v>
      </c>
      <c r="F1082" s="4">
        <v>15949</v>
      </c>
      <c r="G1082" s="8">
        <v>0.36324077911313718</v>
      </c>
      <c r="H1082" s="7" t="s">
        <v>26</v>
      </c>
      <c r="I1082" s="3">
        <v>4</v>
      </c>
      <c r="J1082" s="4">
        <v>0</v>
      </c>
      <c r="K1082" s="9">
        <v>0</v>
      </c>
      <c r="L1082" s="4">
        <v>10</v>
      </c>
      <c r="M1082" s="4">
        <v>0</v>
      </c>
      <c r="N1082" s="9">
        <v>0</v>
      </c>
    </row>
    <row r="1083" spans="1:24" x14ac:dyDescent="0.25">
      <c r="A1083" s="3">
        <v>22</v>
      </c>
      <c r="B1083" s="7" t="s">
        <v>774</v>
      </c>
      <c r="C1083" s="7" t="s">
        <v>775</v>
      </c>
      <c r="D1083" s="7" t="s">
        <v>806</v>
      </c>
      <c r="E1083" s="3">
        <v>22085</v>
      </c>
      <c r="F1083" s="4">
        <v>23884</v>
      </c>
      <c r="G1083" s="8">
        <v>0.21614418073359565</v>
      </c>
      <c r="H1083" s="7" t="s">
        <v>26</v>
      </c>
      <c r="I1083" s="3">
        <v>6</v>
      </c>
      <c r="J1083" s="4">
        <v>0</v>
      </c>
      <c r="K1083" s="9">
        <v>0</v>
      </c>
      <c r="L1083" s="4">
        <v>62</v>
      </c>
      <c r="M1083" s="4">
        <v>1</v>
      </c>
      <c r="N1083" s="9">
        <v>4.1869033662703066</v>
      </c>
      <c r="O1083" s="3">
        <v>22085</v>
      </c>
      <c r="P1083" s="4">
        <v>24</v>
      </c>
      <c r="Q1083" s="4">
        <v>48</v>
      </c>
      <c r="S1083" s="4">
        <v>48</v>
      </c>
      <c r="T1083" s="4">
        <v>403</v>
      </c>
      <c r="U1083" s="4">
        <v>3.8</v>
      </c>
      <c r="V1083" s="5">
        <v>3.5</v>
      </c>
      <c r="X1083" s="5">
        <v>0.89</v>
      </c>
    </row>
    <row r="1084" spans="1:24" x14ac:dyDescent="0.25">
      <c r="A1084" s="3">
        <v>22</v>
      </c>
      <c r="B1084" s="7" t="s">
        <v>774</v>
      </c>
      <c r="C1084" s="7" t="s">
        <v>775</v>
      </c>
      <c r="D1084" s="7" t="s">
        <v>807</v>
      </c>
      <c r="E1084" s="3">
        <v>22087</v>
      </c>
      <c r="F1084" s="4">
        <v>47244</v>
      </c>
      <c r="G1084" s="8">
        <v>0.48451694832470449</v>
      </c>
      <c r="H1084" s="7" t="s">
        <v>26</v>
      </c>
      <c r="I1084" s="3">
        <v>2</v>
      </c>
      <c r="J1084" s="4">
        <v>22</v>
      </c>
      <c r="K1084" s="9">
        <v>46.566759800186269</v>
      </c>
      <c r="L1084" s="4">
        <v>575</v>
      </c>
      <c r="M1084" s="4">
        <v>23</v>
      </c>
      <c r="N1084" s="9">
        <v>48.683430700194734</v>
      </c>
      <c r="O1084" s="3">
        <v>22087</v>
      </c>
      <c r="P1084" s="4">
        <v>49</v>
      </c>
      <c r="Q1084" s="4">
        <v>40</v>
      </c>
      <c r="R1084" s="4">
        <v>8</v>
      </c>
      <c r="S1084" s="4">
        <v>40</v>
      </c>
      <c r="T1084" s="4">
        <v>1285</v>
      </c>
      <c r="U1084" s="4">
        <v>15.4</v>
      </c>
      <c r="V1084" s="5">
        <v>4.4000000000000004</v>
      </c>
      <c r="W1084" s="5">
        <v>0.15</v>
      </c>
      <c r="X1084" s="5">
        <v>1.47</v>
      </c>
    </row>
    <row r="1085" spans="1:24" x14ac:dyDescent="0.25">
      <c r="A1085" s="3">
        <v>22</v>
      </c>
      <c r="B1085" s="7" t="s">
        <v>774</v>
      </c>
      <c r="C1085" s="7" t="s">
        <v>775</v>
      </c>
      <c r="D1085" s="7" t="s">
        <v>808</v>
      </c>
      <c r="E1085" s="3">
        <v>22089</v>
      </c>
      <c r="F1085" s="4">
        <v>53100</v>
      </c>
      <c r="G1085" s="8">
        <v>0.51495096564586973</v>
      </c>
      <c r="H1085" s="7" t="s">
        <v>26</v>
      </c>
      <c r="I1085" s="3">
        <v>2</v>
      </c>
      <c r="J1085" s="4">
        <v>44</v>
      </c>
      <c r="K1085" s="9">
        <v>82.862523540489647</v>
      </c>
      <c r="L1085" s="4">
        <v>665</v>
      </c>
      <c r="M1085" s="4">
        <v>46</v>
      </c>
      <c r="N1085" s="9">
        <v>86.62900188323917</v>
      </c>
      <c r="O1085" s="3">
        <v>22089</v>
      </c>
      <c r="P1085" s="4">
        <v>38</v>
      </c>
      <c r="Q1085" s="4">
        <v>39</v>
      </c>
      <c r="R1085" s="4">
        <v>8</v>
      </c>
      <c r="S1085" s="4">
        <v>39</v>
      </c>
      <c r="T1085" s="4">
        <v>737</v>
      </c>
      <c r="U1085" s="4">
        <v>6.9</v>
      </c>
      <c r="V1085" s="5">
        <v>3.4</v>
      </c>
      <c r="W1085" s="5">
        <v>0.15</v>
      </c>
      <c r="X1085" s="5">
        <v>1.33</v>
      </c>
    </row>
    <row r="1086" spans="1:24" x14ac:dyDescent="0.25">
      <c r="A1086" s="3">
        <v>22</v>
      </c>
      <c r="B1086" s="7" t="s">
        <v>774</v>
      </c>
      <c r="C1086" s="7" t="s">
        <v>775</v>
      </c>
      <c r="D1086" s="7" t="s">
        <v>809</v>
      </c>
      <c r="E1086" s="3">
        <v>22091</v>
      </c>
      <c r="F1086" s="4">
        <v>10132</v>
      </c>
      <c r="G1086" s="8">
        <v>1.342811373648378</v>
      </c>
      <c r="H1086" s="7" t="s">
        <v>32</v>
      </c>
      <c r="I1086" s="3">
        <v>3</v>
      </c>
      <c r="J1086" s="4">
        <v>1</v>
      </c>
      <c r="K1086" s="9">
        <v>9.8697196999605215</v>
      </c>
      <c r="L1086" s="4">
        <v>60</v>
      </c>
      <c r="M1086" s="4">
        <v>1</v>
      </c>
      <c r="N1086" s="9">
        <v>9.8697196999605215</v>
      </c>
      <c r="O1086" s="3">
        <v>22091</v>
      </c>
      <c r="P1086" s="4">
        <v>17</v>
      </c>
      <c r="Q1086" s="4">
        <v>25</v>
      </c>
      <c r="S1086" s="4">
        <v>25</v>
      </c>
      <c r="T1086" s="4">
        <v>66</v>
      </c>
      <c r="U1086" s="4">
        <v>4.3</v>
      </c>
      <c r="V1086" s="5">
        <v>0.1</v>
      </c>
      <c r="W1086" s="5">
        <v>0.24</v>
      </c>
      <c r="X1086" s="5">
        <v>0.88</v>
      </c>
    </row>
    <row r="1087" spans="1:24" x14ac:dyDescent="0.25">
      <c r="A1087" s="3">
        <v>22</v>
      </c>
      <c r="B1087" s="7" t="s">
        <v>774</v>
      </c>
      <c r="C1087" s="7" t="s">
        <v>775</v>
      </c>
      <c r="D1087" s="7" t="s">
        <v>810</v>
      </c>
      <c r="E1087" s="3">
        <v>22093</v>
      </c>
      <c r="F1087" s="4">
        <v>21096</v>
      </c>
      <c r="G1087" s="8">
        <v>1.1763196480938416</v>
      </c>
      <c r="H1087" s="7" t="s">
        <v>32</v>
      </c>
      <c r="I1087" s="3">
        <v>2</v>
      </c>
      <c r="J1087" s="4">
        <v>25</v>
      </c>
      <c r="K1087" s="9">
        <v>118.50587789154342</v>
      </c>
      <c r="L1087" s="4">
        <v>309</v>
      </c>
      <c r="M1087" s="4">
        <v>27</v>
      </c>
      <c r="N1087" s="9">
        <v>127.98634812286689</v>
      </c>
      <c r="O1087" s="3">
        <v>22093</v>
      </c>
      <c r="P1087" s="4">
        <v>41</v>
      </c>
      <c r="Q1087" s="4">
        <v>25</v>
      </c>
      <c r="S1087" s="4">
        <v>25</v>
      </c>
      <c r="T1087" s="4">
        <v>365</v>
      </c>
      <c r="U1087" s="4">
        <v>8.1999999999999993</v>
      </c>
      <c r="V1087" s="5">
        <v>3.7</v>
      </c>
      <c r="W1087" s="5">
        <v>0.15</v>
      </c>
      <c r="X1087" s="5">
        <v>1.0900000000000001</v>
      </c>
    </row>
    <row r="1088" spans="1:24" x14ac:dyDescent="0.25">
      <c r="A1088" s="3">
        <v>22</v>
      </c>
      <c r="B1088" s="7" t="s">
        <v>774</v>
      </c>
      <c r="C1088" s="7" t="s">
        <v>775</v>
      </c>
      <c r="D1088" s="7" t="s">
        <v>811</v>
      </c>
      <c r="E1088" s="3">
        <v>22095</v>
      </c>
      <c r="F1088" s="4">
        <v>42837</v>
      </c>
      <c r="G1088" s="8">
        <v>1.6727440877262518</v>
      </c>
      <c r="H1088" s="7" t="s">
        <v>32</v>
      </c>
      <c r="I1088" s="3">
        <v>2</v>
      </c>
      <c r="J1088" s="4">
        <v>78</v>
      </c>
      <c r="K1088" s="9">
        <v>182.08558022270466</v>
      </c>
      <c r="L1088" s="4">
        <v>894</v>
      </c>
      <c r="M1088" s="4">
        <v>83</v>
      </c>
      <c r="N1088" s="9">
        <v>193.75773280108319</v>
      </c>
      <c r="O1088" s="3">
        <v>22095</v>
      </c>
      <c r="T1088" s="4">
        <v>1191</v>
      </c>
      <c r="U1088" s="4">
        <v>13.2</v>
      </c>
      <c r="V1088" s="5">
        <v>4</v>
      </c>
      <c r="W1088" s="5">
        <v>0.15</v>
      </c>
    </row>
    <row r="1089" spans="1:24" x14ac:dyDescent="0.25">
      <c r="A1089" s="3">
        <v>22</v>
      </c>
      <c r="B1089" s="7" t="s">
        <v>774</v>
      </c>
      <c r="C1089" s="7" t="s">
        <v>775</v>
      </c>
      <c r="D1089" s="7" t="s">
        <v>812</v>
      </c>
      <c r="E1089" s="3">
        <v>22097</v>
      </c>
      <c r="F1089" s="4">
        <v>82124</v>
      </c>
      <c r="G1089" s="8">
        <v>0.78325975149060123</v>
      </c>
      <c r="H1089" s="7" t="s">
        <v>26</v>
      </c>
      <c r="I1089" s="3">
        <v>5</v>
      </c>
      <c r="J1089" s="4">
        <v>53</v>
      </c>
      <c r="K1089" s="9">
        <v>64.536554478593345</v>
      </c>
      <c r="L1089" s="4">
        <v>379</v>
      </c>
      <c r="M1089" s="4">
        <v>55</v>
      </c>
      <c r="N1089" s="9">
        <v>66.971896157030827</v>
      </c>
      <c r="O1089" s="3">
        <v>22097</v>
      </c>
      <c r="P1089" s="4">
        <v>184</v>
      </c>
      <c r="Q1089" s="4">
        <v>151</v>
      </c>
      <c r="R1089" s="4">
        <v>22</v>
      </c>
      <c r="S1089" s="4">
        <v>457</v>
      </c>
      <c r="T1089" s="4">
        <v>5530</v>
      </c>
      <c r="U1089" s="4">
        <v>53</v>
      </c>
      <c r="V1089" s="5">
        <v>3.9</v>
      </c>
      <c r="W1089" s="5">
        <v>1</v>
      </c>
      <c r="X1089" s="5">
        <v>1.63</v>
      </c>
    </row>
    <row r="1090" spans="1:24" x14ac:dyDescent="0.25">
      <c r="A1090" s="3">
        <v>22</v>
      </c>
      <c r="B1090" s="7" t="s">
        <v>774</v>
      </c>
      <c r="C1090" s="7" t="s">
        <v>775</v>
      </c>
      <c r="D1090" s="7" t="s">
        <v>813</v>
      </c>
      <c r="E1090" s="3">
        <v>22099</v>
      </c>
      <c r="F1090" s="4">
        <v>53431</v>
      </c>
      <c r="G1090" s="8">
        <v>0.4898950986783619</v>
      </c>
      <c r="H1090" s="7" t="s">
        <v>26</v>
      </c>
      <c r="I1090" s="3">
        <v>3</v>
      </c>
      <c r="J1090" s="4">
        <v>22</v>
      </c>
      <c r="K1090" s="9">
        <v>41.174599015552772</v>
      </c>
      <c r="L1090" s="4">
        <v>381</v>
      </c>
      <c r="M1090" s="4">
        <v>28</v>
      </c>
      <c r="N1090" s="9">
        <v>52.404035110703532</v>
      </c>
      <c r="O1090" s="3">
        <v>22099</v>
      </c>
      <c r="P1090" s="4">
        <v>35</v>
      </c>
      <c r="Q1090" s="4">
        <v>25</v>
      </c>
      <c r="S1090" s="4">
        <v>25</v>
      </c>
      <c r="T1090" s="4">
        <v>232</v>
      </c>
      <c r="U1090" s="4">
        <v>13.3</v>
      </c>
      <c r="V1090" s="5">
        <v>3.4</v>
      </c>
      <c r="W1090" s="5">
        <v>0.2</v>
      </c>
      <c r="X1090" s="5">
        <v>1.23</v>
      </c>
    </row>
    <row r="1091" spans="1:24" x14ac:dyDescent="0.25">
      <c r="A1091" s="3">
        <v>22</v>
      </c>
      <c r="B1091" s="7" t="s">
        <v>774</v>
      </c>
      <c r="C1091" s="7" t="s">
        <v>775</v>
      </c>
      <c r="D1091" s="7" t="s">
        <v>814</v>
      </c>
      <c r="E1091" s="3">
        <v>22101</v>
      </c>
      <c r="F1091" s="4">
        <v>49348</v>
      </c>
      <c r="G1091" s="8">
        <v>0.56062399888571623</v>
      </c>
      <c r="H1091" s="7" t="s">
        <v>26</v>
      </c>
      <c r="I1091" s="3">
        <v>5</v>
      </c>
      <c r="J1091" s="4">
        <v>29</v>
      </c>
      <c r="K1091" s="9">
        <v>58.766312717840648</v>
      </c>
      <c r="L1091" s="4">
        <v>360</v>
      </c>
      <c r="M1091" s="4">
        <v>33</v>
      </c>
      <c r="N1091" s="9">
        <v>66.872011023749707</v>
      </c>
      <c r="O1091" s="3">
        <v>22101</v>
      </c>
      <c r="P1091" s="4">
        <v>86</v>
      </c>
      <c r="Q1091" s="4">
        <v>155</v>
      </c>
      <c r="R1091" s="4">
        <v>15</v>
      </c>
      <c r="S1091" s="4">
        <v>152</v>
      </c>
      <c r="T1091" s="4">
        <v>1932</v>
      </c>
      <c r="U1091" s="4">
        <v>25.200000000000003</v>
      </c>
      <c r="V1091" s="5">
        <v>2.0499999999999998</v>
      </c>
      <c r="W1091" s="5">
        <v>0.53</v>
      </c>
      <c r="X1091" s="5">
        <v>1.2850000000000001</v>
      </c>
    </row>
    <row r="1092" spans="1:24" x14ac:dyDescent="0.25">
      <c r="A1092" s="3">
        <v>22</v>
      </c>
      <c r="B1092" s="7" t="s">
        <v>774</v>
      </c>
      <c r="C1092" s="7" t="s">
        <v>775</v>
      </c>
      <c r="D1092" s="7" t="s">
        <v>815</v>
      </c>
      <c r="E1092" s="3">
        <v>22103</v>
      </c>
      <c r="F1092" s="4">
        <v>260419</v>
      </c>
      <c r="G1092" s="8">
        <v>0.30486718363306387</v>
      </c>
      <c r="H1092" s="7" t="s">
        <v>26</v>
      </c>
      <c r="I1092" s="3">
        <v>2</v>
      </c>
      <c r="J1092" s="4">
        <v>156</v>
      </c>
      <c r="K1092" s="9">
        <v>59.903463264969147</v>
      </c>
      <c r="L1092" s="4">
        <v>1962</v>
      </c>
      <c r="M1092" s="4">
        <v>169</v>
      </c>
      <c r="N1092" s="9">
        <v>64.895418537049906</v>
      </c>
      <c r="O1092" s="3">
        <v>22103</v>
      </c>
      <c r="P1092" s="4">
        <v>766</v>
      </c>
      <c r="Q1092" s="4">
        <v>774</v>
      </c>
      <c r="R1092" s="4">
        <v>207</v>
      </c>
      <c r="S1092" s="4">
        <v>933</v>
      </c>
      <c r="T1092" s="4">
        <v>30559</v>
      </c>
      <c r="U1092" s="4">
        <v>320.90000000000003</v>
      </c>
      <c r="V1092" s="5">
        <v>3.2857142857142856</v>
      </c>
      <c r="W1092" s="5">
        <v>0.15</v>
      </c>
      <c r="X1092" s="5">
        <v>2.1266666666666665</v>
      </c>
    </row>
    <row r="1093" spans="1:24" x14ac:dyDescent="0.25">
      <c r="A1093" s="3">
        <v>22</v>
      </c>
      <c r="B1093" s="7" t="s">
        <v>774</v>
      </c>
      <c r="C1093" s="7" t="s">
        <v>775</v>
      </c>
      <c r="D1093" s="7" t="s">
        <v>816</v>
      </c>
      <c r="E1093" s="3">
        <v>22105</v>
      </c>
      <c r="F1093" s="4">
        <v>134758</v>
      </c>
      <c r="G1093" s="8">
        <v>0.49701110162254486</v>
      </c>
      <c r="H1093" s="7" t="s">
        <v>26</v>
      </c>
      <c r="I1093" s="3">
        <v>4</v>
      </c>
      <c r="J1093" s="4">
        <v>34</v>
      </c>
      <c r="K1093" s="9">
        <v>25.230413036702828</v>
      </c>
      <c r="L1093" s="4">
        <v>1062</v>
      </c>
      <c r="M1093" s="4">
        <v>42</v>
      </c>
      <c r="N1093" s="9">
        <v>31.166980810044674</v>
      </c>
      <c r="O1093" s="3">
        <v>22105</v>
      </c>
      <c r="P1093" s="4">
        <v>400</v>
      </c>
      <c r="Q1093" s="4">
        <v>423</v>
      </c>
      <c r="R1093" s="4">
        <v>64</v>
      </c>
      <c r="S1093" s="4">
        <v>409</v>
      </c>
      <c r="T1093" s="4">
        <v>12403</v>
      </c>
      <c r="U1093" s="4">
        <v>172.8</v>
      </c>
      <c r="V1093" s="5">
        <v>3.4250000000000003</v>
      </c>
      <c r="W1093" s="5">
        <v>0.6</v>
      </c>
      <c r="X1093" s="5">
        <v>1.67</v>
      </c>
    </row>
    <row r="1094" spans="1:24" x14ac:dyDescent="0.25">
      <c r="A1094" s="3">
        <v>22</v>
      </c>
      <c r="B1094" s="7" t="s">
        <v>774</v>
      </c>
      <c r="C1094" s="7" t="s">
        <v>775</v>
      </c>
      <c r="D1094" s="7" t="s">
        <v>818</v>
      </c>
      <c r="E1094" s="3">
        <v>22109</v>
      </c>
      <c r="F1094" s="4">
        <v>110461</v>
      </c>
      <c r="G1094" s="8">
        <v>0.33430505924393455</v>
      </c>
      <c r="H1094" s="7" t="s">
        <v>26</v>
      </c>
      <c r="I1094" s="3">
        <v>4</v>
      </c>
      <c r="J1094" s="4">
        <v>48</v>
      </c>
      <c r="K1094" s="9">
        <v>43.454250821556933</v>
      </c>
      <c r="L1094" s="4">
        <v>818</v>
      </c>
      <c r="M1094" s="4">
        <v>58</v>
      </c>
      <c r="N1094" s="9">
        <v>52.507219742714625</v>
      </c>
      <c r="O1094" s="3">
        <v>22109</v>
      </c>
      <c r="P1094" s="4">
        <v>381</v>
      </c>
      <c r="Q1094" s="4">
        <v>284</v>
      </c>
      <c r="R1094" s="4">
        <v>26</v>
      </c>
      <c r="S1094" s="4">
        <v>284</v>
      </c>
      <c r="T1094" s="4">
        <v>10069</v>
      </c>
      <c r="U1094" s="4">
        <v>119.80000000000001</v>
      </c>
      <c r="V1094" s="5">
        <v>3.5333333333333337</v>
      </c>
      <c r="W1094" s="5">
        <v>0.27</v>
      </c>
      <c r="X1094" s="5">
        <v>1.7866666666666668</v>
      </c>
    </row>
    <row r="1095" spans="1:24" x14ac:dyDescent="0.25">
      <c r="A1095" s="3">
        <v>22</v>
      </c>
      <c r="B1095" s="7" t="s">
        <v>774</v>
      </c>
      <c r="C1095" s="7" t="s">
        <v>775</v>
      </c>
      <c r="D1095" s="7" t="s">
        <v>167</v>
      </c>
      <c r="E1095" s="3">
        <v>22111</v>
      </c>
      <c r="F1095" s="4">
        <v>22108</v>
      </c>
      <c r="G1095" s="8">
        <v>0.33755644756648268</v>
      </c>
      <c r="H1095" s="7" t="s">
        <v>26</v>
      </c>
      <c r="I1095" s="3">
        <v>4</v>
      </c>
      <c r="J1095" s="4">
        <v>17</v>
      </c>
      <c r="K1095" s="9">
        <v>76.895241541523433</v>
      </c>
      <c r="L1095" s="4">
        <v>422</v>
      </c>
      <c r="M1095" s="4">
        <v>20</v>
      </c>
      <c r="N1095" s="9">
        <v>90.464990048851092</v>
      </c>
      <c r="O1095" s="3">
        <v>22111</v>
      </c>
      <c r="P1095" s="4">
        <v>23</v>
      </c>
      <c r="Q1095" s="4">
        <v>35</v>
      </c>
      <c r="S1095" s="4">
        <v>35</v>
      </c>
      <c r="T1095" s="4">
        <v>370</v>
      </c>
      <c r="U1095" s="4">
        <v>9.8000000000000007</v>
      </c>
      <c r="V1095" s="5">
        <v>3.5</v>
      </c>
      <c r="W1095" s="5">
        <v>0.26</v>
      </c>
      <c r="X1095" s="5">
        <v>0.93500000000000005</v>
      </c>
    </row>
    <row r="1096" spans="1:24" x14ac:dyDescent="0.25">
      <c r="A1096" s="3">
        <v>22</v>
      </c>
      <c r="B1096" s="7" t="s">
        <v>774</v>
      </c>
      <c r="C1096" s="7" t="s">
        <v>775</v>
      </c>
      <c r="D1096" s="7" t="s">
        <v>553</v>
      </c>
      <c r="E1096" s="3">
        <v>22113</v>
      </c>
      <c r="F1096" s="4">
        <v>59511</v>
      </c>
      <c r="G1096" s="8">
        <v>0.24208742461247071</v>
      </c>
      <c r="H1096" s="7" t="s">
        <v>26</v>
      </c>
      <c r="I1096" s="3">
        <v>3</v>
      </c>
      <c r="J1096" s="4">
        <v>3</v>
      </c>
      <c r="K1096" s="9">
        <v>5.0410848414578817</v>
      </c>
      <c r="L1096" s="4">
        <v>85</v>
      </c>
      <c r="M1096" s="4">
        <v>5</v>
      </c>
      <c r="N1096" s="9">
        <v>8.4018080690964698</v>
      </c>
      <c r="O1096" s="3">
        <v>22113</v>
      </c>
      <c r="P1096" s="4">
        <v>91</v>
      </c>
      <c r="Q1096" s="4">
        <v>69</v>
      </c>
      <c r="R1096" s="4">
        <v>6</v>
      </c>
      <c r="S1096" s="4">
        <v>69</v>
      </c>
      <c r="T1096" s="4">
        <v>1460</v>
      </c>
      <c r="U1096" s="4">
        <v>22.3</v>
      </c>
      <c r="V1096" s="5">
        <v>4</v>
      </c>
      <c r="W1096" s="5">
        <v>0.2</v>
      </c>
      <c r="X1096" s="5">
        <v>1.2749999999999999</v>
      </c>
    </row>
    <row r="1097" spans="1:24" x14ac:dyDescent="0.25">
      <c r="A1097" s="3">
        <v>22</v>
      </c>
      <c r="B1097" s="7" t="s">
        <v>774</v>
      </c>
      <c r="C1097" s="7" t="s">
        <v>775</v>
      </c>
      <c r="D1097" s="7" t="s">
        <v>819</v>
      </c>
      <c r="E1097" s="3">
        <v>22115</v>
      </c>
      <c r="F1097" s="4">
        <v>47429</v>
      </c>
      <c r="G1097" s="8">
        <v>0.19783238066958653</v>
      </c>
      <c r="H1097" s="7" t="s">
        <v>26</v>
      </c>
      <c r="I1097" s="3">
        <v>5</v>
      </c>
      <c r="J1097" s="4">
        <v>3</v>
      </c>
      <c r="K1097" s="9">
        <v>6.3252440489995578</v>
      </c>
      <c r="L1097" s="4">
        <v>58</v>
      </c>
      <c r="M1097" s="4">
        <v>3</v>
      </c>
      <c r="N1097" s="9">
        <v>6.3252440489995578</v>
      </c>
      <c r="O1097" s="3">
        <v>22115</v>
      </c>
      <c r="P1097" s="4">
        <v>43</v>
      </c>
      <c r="Q1097" s="4">
        <v>49</v>
      </c>
      <c r="R1097" s="4">
        <v>7</v>
      </c>
      <c r="S1097" s="4">
        <v>49</v>
      </c>
      <c r="T1097" s="4">
        <v>2545</v>
      </c>
      <c r="U1097" s="4">
        <v>24.5</v>
      </c>
      <c r="V1097" s="5">
        <v>3.5999999999999996</v>
      </c>
      <c r="W1097" s="5">
        <v>0.7</v>
      </c>
      <c r="X1097" s="5">
        <v>1.27</v>
      </c>
    </row>
    <row r="1098" spans="1:24" x14ac:dyDescent="0.25">
      <c r="A1098" s="3">
        <v>22</v>
      </c>
      <c r="B1098" s="7" t="s">
        <v>774</v>
      </c>
      <c r="C1098" s="7" t="s">
        <v>775</v>
      </c>
      <c r="D1098" s="7" t="s">
        <v>91</v>
      </c>
      <c r="E1098" s="3">
        <v>22117</v>
      </c>
      <c r="F1098" s="4">
        <v>46194</v>
      </c>
      <c r="G1098" s="8">
        <v>0.45332908569608155</v>
      </c>
      <c r="H1098" s="7" t="s">
        <v>26</v>
      </c>
      <c r="I1098" s="3">
        <v>5</v>
      </c>
      <c r="J1098" s="4">
        <v>38</v>
      </c>
      <c r="K1098" s="9">
        <v>82.261765597263704</v>
      </c>
      <c r="L1098" s="4">
        <v>556</v>
      </c>
      <c r="M1098" s="4">
        <v>43</v>
      </c>
      <c r="N1098" s="9">
        <v>93.08568212321947</v>
      </c>
      <c r="O1098" s="3">
        <v>22117</v>
      </c>
      <c r="P1098" s="4">
        <v>144</v>
      </c>
      <c r="Q1098" s="4">
        <v>61</v>
      </c>
      <c r="R1098" s="4">
        <v>13</v>
      </c>
      <c r="S1098" s="4">
        <v>61</v>
      </c>
      <c r="T1098" s="4">
        <v>1725</v>
      </c>
      <c r="U1098" s="4">
        <v>17.8</v>
      </c>
      <c r="V1098" s="5">
        <v>1.8</v>
      </c>
      <c r="W1098" s="5">
        <v>0.67</v>
      </c>
      <c r="X1098" s="5">
        <v>1.24</v>
      </c>
    </row>
    <row r="1099" spans="1:24" x14ac:dyDescent="0.25">
      <c r="A1099" s="3">
        <v>22</v>
      </c>
      <c r="B1099" s="7" t="s">
        <v>774</v>
      </c>
      <c r="C1099" s="7" t="s">
        <v>775</v>
      </c>
      <c r="D1099" s="7" t="s">
        <v>459</v>
      </c>
      <c r="E1099" s="3">
        <v>22119</v>
      </c>
      <c r="F1099" s="4">
        <v>38340</v>
      </c>
      <c r="G1099" s="8">
        <v>0.54236700745104838</v>
      </c>
      <c r="H1099" s="7" t="s">
        <v>26</v>
      </c>
      <c r="I1099" s="3">
        <v>3</v>
      </c>
      <c r="J1099" s="4">
        <v>6</v>
      </c>
      <c r="K1099" s="9">
        <v>15.649452269170578</v>
      </c>
      <c r="L1099" s="4">
        <v>252</v>
      </c>
      <c r="M1099" s="4">
        <v>8</v>
      </c>
      <c r="N1099" s="9">
        <v>20.865936358894107</v>
      </c>
      <c r="O1099" s="3">
        <v>22119</v>
      </c>
      <c r="P1099" s="4">
        <v>111</v>
      </c>
      <c r="Q1099" s="4">
        <v>171</v>
      </c>
      <c r="R1099" s="4">
        <v>16</v>
      </c>
      <c r="S1099" s="4">
        <v>171</v>
      </c>
      <c r="T1099" s="4">
        <v>3233</v>
      </c>
      <c r="U1099" s="4">
        <v>32</v>
      </c>
      <c r="V1099" s="5">
        <v>3.6</v>
      </c>
      <c r="W1099" s="5">
        <v>0.61</v>
      </c>
      <c r="X1099" s="5">
        <v>1.26</v>
      </c>
    </row>
    <row r="1100" spans="1:24" x14ac:dyDescent="0.25">
      <c r="A1100" s="3">
        <v>22</v>
      </c>
      <c r="B1100" s="7" t="s">
        <v>774</v>
      </c>
      <c r="C1100" s="7" t="s">
        <v>775</v>
      </c>
      <c r="D1100" s="7" t="s">
        <v>821</v>
      </c>
      <c r="E1100" s="3">
        <v>22123</v>
      </c>
      <c r="F1100" s="4">
        <v>10830</v>
      </c>
      <c r="G1100" s="8">
        <v>0.1801007556675063</v>
      </c>
      <c r="H1100" s="7" t="s">
        <v>26</v>
      </c>
      <c r="I1100" s="3">
        <v>6</v>
      </c>
      <c r="J1100" s="4">
        <v>0</v>
      </c>
      <c r="K1100" s="9">
        <v>0</v>
      </c>
      <c r="L1100" s="4">
        <v>114</v>
      </c>
      <c r="M1100" s="4">
        <v>3</v>
      </c>
      <c r="N1100" s="9">
        <v>27.70083102493075</v>
      </c>
      <c r="O1100" s="3">
        <v>22123</v>
      </c>
      <c r="P1100" s="4">
        <v>17</v>
      </c>
      <c r="Q1100" s="4">
        <v>30</v>
      </c>
      <c r="S1100" s="4">
        <v>30</v>
      </c>
      <c r="T1100" s="4">
        <v>774</v>
      </c>
      <c r="U1100" s="4">
        <v>16.5</v>
      </c>
      <c r="V1100" s="5">
        <v>7.8</v>
      </c>
      <c r="X1100" s="5">
        <v>1.02</v>
      </c>
    </row>
    <row r="1101" spans="1:24" x14ac:dyDescent="0.25">
      <c r="A1101" s="3">
        <v>22</v>
      </c>
      <c r="B1101" s="7" t="s">
        <v>774</v>
      </c>
      <c r="C1101" s="7" t="s">
        <v>775</v>
      </c>
      <c r="D1101" s="7" t="s">
        <v>822</v>
      </c>
      <c r="E1101" s="3">
        <v>22125</v>
      </c>
      <c r="F1101" s="4">
        <v>15568</v>
      </c>
      <c r="G1101" s="8">
        <v>0.66312684365781716</v>
      </c>
      <c r="H1101" s="7" t="s">
        <v>26</v>
      </c>
      <c r="I1101" s="3">
        <v>3</v>
      </c>
      <c r="J1101" s="4">
        <v>12</v>
      </c>
      <c r="K1101" s="9">
        <v>77.081192189105849</v>
      </c>
      <c r="L1101" s="4">
        <v>234</v>
      </c>
      <c r="M1101" s="4">
        <v>14</v>
      </c>
      <c r="N1101" s="9">
        <v>89.928057553956833</v>
      </c>
      <c r="O1101" s="3">
        <v>22125</v>
      </c>
      <c r="P1101" s="4">
        <v>22</v>
      </c>
      <c r="Q1101" s="4">
        <v>25</v>
      </c>
      <c r="S1101" s="4">
        <v>25</v>
      </c>
      <c r="T1101" s="4">
        <v>75</v>
      </c>
      <c r="U1101" s="4">
        <v>1.8</v>
      </c>
      <c r="V1101" s="5">
        <v>3</v>
      </c>
      <c r="W1101" s="5">
        <v>0.24</v>
      </c>
      <c r="X1101" s="5">
        <v>1.24</v>
      </c>
    </row>
    <row r="1102" spans="1:24" x14ac:dyDescent="0.25">
      <c r="A1102" s="3">
        <v>22</v>
      </c>
      <c r="B1102" s="7" t="s">
        <v>774</v>
      </c>
      <c r="C1102" s="7" t="s">
        <v>775</v>
      </c>
      <c r="D1102" s="7" t="s">
        <v>823</v>
      </c>
      <c r="E1102" s="3">
        <v>22127</v>
      </c>
      <c r="F1102" s="4">
        <v>13904</v>
      </c>
      <c r="G1102" s="8">
        <v>0.35677083333333331</v>
      </c>
      <c r="H1102" s="7" t="s">
        <v>26</v>
      </c>
      <c r="I1102" s="3">
        <v>6</v>
      </c>
      <c r="J1102" s="4">
        <v>2</v>
      </c>
      <c r="K1102" s="9">
        <v>14.384349827387801</v>
      </c>
      <c r="L1102" s="4">
        <v>215</v>
      </c>
      <c r="M1102" s="4">
        <v>4</v>
      </c>
      <c r="N1102" s="9">
        <v>28.768699654775602</v>
      </c>
      <c r="O1102" s="3">
        <v>22127</v>
      </c>
      <c r="P1102" s="4">
        <v>26</v>
      </c>
      <c r="Q1102" s="4">
        <v>46</v>
      </c>
      <c r="R1102" s="4">
        <v>5</v>
      </c>
      <c r="S1102" s="4">
        <v>46</v>
      </c>
      <c r="T1102" s="4">
        <v>679</v>
      </c>
      <c r="U1102" s="4">
        <v>6.6</v>
      </c>
      <c r="V1102" s="5">
        <v>3.6</v>
      </c>
      <c r="X1102" s="5">
        <v>0.96</v>
      </c>
    </row>
    <row r="1103" spans="1:24" x14ac:dyDescent="0.25">
      <c r="A1103" s="3">
        <v>23</v>
      </c>
      <c r="B1103" s="7" t="s">
        <v>824</v>
      </c>
      <c r="C1103" s="7" t="s">
        <v>825</v>
      </c>
      <c r="D1103" s="7" t="s">
        <v>826</v>
      </c>
      <c r="E1103" s="3">
        <v>23001</v>
      </c>
      <c r="F1103" s="4">
        <v>108277</v>
      </c>
      <c r="G1103" s="8">
        <v>0.81514153115811105</v>
      </c>
      <c r="H1103" s="7" t="s">
        <v>26</v>
      </c>
      <c r="I1103" s="3">
        <v>4</v>
      </c>
      <c r="J1103" s="4">
        <v>2</v>
      </c>
      <c r="K1103" s="9">
        <v>1.8471143456135652</v>
      </c>
      <c r="L1103" s="4">
        <v>428</v>
      </c>
      <c r="M1103" s="4">
        <v>4</v>
      </c>
      <c r="N1103" s="9">
        <v>3.6942286912271305</v>
      </c>
      <c r="O1103" s="3">
        <v>23001</v>
      </c>
      <c r="P1103" s="4">
        <v>668</v>
      </c>
      <c r="Q1103" s="4">
        <v>361</v>
      </c>
      <c r="R1103" s="4">
        <v>34</v>
      </c>
      <c r="S1103" s="4">
        <v>361</v>
      </c>
      <c r="T1103" s="4">
        <v>14409</v>
      </c>
      <c r="U1103" s="4">
        <v>169.1</v>
      </c>
      <c r="V1103" s="5">
        <v>4.3499999999999996</v>
      </c>
      <c r="W1103" s="5">
        <v>0.56000000000000005</v>
      </c>
      <c r="X1103" s="5">
        <v>1.71</v>
      </c>
    </row>
    <row r="1104" spans="1:24" x14ac:dyDescent="0.25">
      <c r="A1104" s="3">
        <v>23</v>
      </c>
      <c r="B1104" s="7" t="s">
        <v>824</v>
      </c>
      <c r="C1104" s="7" t="s">
        <v>825</v>
      </c>
      <c r="D1104" s="7" t="s">
        <v>827</v>
      </c>
      <c r="E1104" s="3">
        <v>23003</v>
      </c>
      <c r="F1104" s="4">
        <v>67055</v>
      </c>
      <c r="G1104" s="8">
        <v>0.68932488799629232</v>
      </c>
      <c r="H1104" s="7" t="s">
        <v>26</v>
      </c>
      <c r="I1104" s="3">
        <v>6</v>
      </c>
      <c r="J1104" s="4">
        <v>1</v>
      </c>
      <c r="K1104" s="9">
        <v>1.491313101185594</v>
      </c>
      <c r="L1104" s="4">
        <v>10</v>
      </c>
      <c r="M1104" s="4">
        <v>1</v>
      </c>
      <c r="N1104" s="9">
        <v>1.491313101185594</v>
      </c>
      <c r="O1104" s="3">
        <v>23003</v>
      </c>
      <c r="P1104" s="4">
        <v>373</v>
      </c>
      <c r="Q1104" s="4">
        <v>160</v>
      </c>
      <c r="R1104" s="4">
        <v>12</v>
      </c>
      <c r="S1104" s="4">
        <v>160</v>
      </c>
      <c r="T1104" s="4">
        <v>5802</v>
      </c>
      <c r="U1104" s="4">
        <v>79.100000000000009</v>
      </c>
      <c r="V1104" s="5">
        <v>4.8</v>
      </c>
      <c r="X1104" s="5">
        <v>1.2275</v>
      </c>
    </row>
    <row r="1105" spans="1:24" x14ac:dyDescent="0.25">
      <c r="A1105" s="3">
        <v>23</v>
      </c>
      <c r="B1105" s="7" t="s">
        <v>824</v>
      </c>
      <c r="C1105" s="7" t="s">
        <v>825</v>
      </c>
      <c r="D1105" s="7" t="s">
        <v>515</v>
      </c>
      <c r="E1105" s="3">
        <v>23005</v>
      </c>
      <c r="F1105" s="4">
        <v>295003</v>
      </c>
      <c r="G1105" s="8">
        <v>1.7844876882288725</v>
      </c>
      <c r="H1105" s="7" t="s">
        <v>32</v>
      </c>
      <c r="I1105" s="3">
        <v>3</v>
      </c>
      <c r="J1105" s="4">
        <v>43</v>
      </c>
      <c r="K1105" s="9">
        <v>14.576122954681816</v>
      </c>
      <c r="L1105" s="4">
        <v>1450</v>
      </c>
      <c r="M1105" s="4">
        <v>57</v>
      </c>
      <c r="N1105" s="9">
        <v>19.32183740504334</v>
      </c>
      <c r="O1105" s="3">
        <v>23005</v>
      </c>
      <c r="P1105" s="4">
        <v>2284</v>
      </c>
      <c r="Q1105" s="4">
        <v>795</v>
      </c>
      <c r="R1105" s="4">
        <v>50</v>
      </c>
      <c r="S1105" s="4">
        <v>1025</v>
      </c>
      <c r="T1105" s="4">
        <v>40022</v>
      </c>
      <c r="U1105" s="4">
        <v>553</v>
      </c>
      <c r="V1105" s="5">
        <v>4.2999999999999989</v>
      </c>
      <c r="W1105" s="5">
        <v>0.4</v>
      </c>
      <c r="X1105" s="5">
        <v>1.6475</v>
      </c>
    </row>
    <row r="1106" spans="1:24" x14ac:dyDescent="0.25">
      <c r="A1106" s="3">
        <v>23</v>
      </c>
      <c r="B1106" s="7" t="s">
        <v>824</v>
      </c>
      <c r="C1106" s="7" t="s">
        <v>825</v>
      </c>
      <c r="D1106" s="7" t="s">
        <v>56</v>
      </c>
      <c r="E1106" s="3">
        <v>23007</v>
      </c>
      <c r="F1106" s="4">
        <v>30199</v>
      </c>
      <c r="G1106" s="8">
        <v>0.88608234402626929</v>
      </c>
      <c r="H1106" s="7" t="s">
        <v>26</v>
      </c>
      <c r="I1106" s="3">
        <v>6</v>
      </c>
      <c r="J1106" s="4">
        <v>1</v>
      </c>
      <c r="K1106" s="9">
        <v>3.3113679260902678</v>
      </c>
      <c r="L1106" s="4">
        <v>37</v>
      </c>
      <c r="M1106" s="4">
        <v>1</v>
      </c>
      <c r="N1106" s="9">
        <v>3.3113679260902678</v>
      </c>
      <c r="O1106" s="3">
        <v>23007</v>
      </c>
      <c r="P1106" s="4">
        <v>116</v>
      </c>
      <c r="Q1106" s="4">
        <v>48</v>
      </c>
      <c r="R1106" s="4">
        <v>5</v>
      </c>
      <c r="S1106" s="4">
        <v>48</v>
      </c>
      <c r="T1106" s="4">
        <v>2552</v>
      </c>
      <c r="U1106" s="4">
        <v>17.3</v>
      </c>
      <c r="V1106" s="5">
        <v>2.7</v>
      </c>
      <c r="X1106" s="5">
        <v>1.39</v>
      </c>
    </row>
    <row r="1107" spans="1:24" x14ac:dyDescent="0.25">
      <c r="A1107" s="3">
        <v>23</v>
      </c>
      <c r="B1107" s="7" t="s">
        <v>824</v>
      </c>
      <c r="C1107" s="7" t="s">
        <v>825</v>
      </c>
      <c r="D1107" s="7" t="s">
        <v>408</v>
      </c>
      <c r="E1107" s="3">
        <v>23009</v>
      </c>
      <c r="F1107" s="4">
        <v>54987</v>
      </c>
      <c r="G1107" s="8">
        <v>1.1759941627143378</v>
      </c>
      <c r="H1107" s="7" t="s">
        <v>32</v>
      </c>
      <c r="I1107" s="3">
        <v>6</v>
      </c>
      <c r="J1107" s="4">
        <v>1</v>
      </c>
      <c r="K1107" s="9">
        <v>1.8186116718497098</v>
      </c>
      <c r="L1107" s="4">
        <v>13</v>
      </c>
      <c r="M1107" s="4">
        <v>1</v>
      </c>
      <c r="N1107" s="9">
        <v>1.8186116718497098</v>
      </c>
      <c r="O1107" s="3">
        <v>23009</v>
      </c>
      <c r="P1107" s="4">
        <v>241</v>
      </c>
      <c r="Q1107" s="4">
        <v>98</v>
      </c>
      <c r="R1107" s="4">
        <v>6</v>
      </c>
      <c r="S1107" s="4">
        <v>98</v>
      </c>
      <c r="T1107" s="4">
        <v>2817</v>
      </c>
      <c r="U1107" s="4">
        <v>44.7</v>
      </c>
      <c r="V1107" s="5">
        <v>4.2666666666666666</v>
      </c>
      <c r="X1107" s="5">
        <v>1.1566666666666665</v>
      </c>
    </row>
    <row r="1108" spans="1:24" x14ac:dyDescent="0.25">
      <c r="A1108" s="3">
        <v>23</v>
      </c>
      <c r="B1108" s="7" t="s">
        <v>824</v>
      </c>
      <c r="C1108" s="7" t="s">
        <v>825</v>
      </c>
      <c r="D1108" s="7" t="s">
        <v>828</v>
      </c>
      <c r="E1108" s="3">
        <v>23011</v>
      </c>
      <c r="F1108" s="4">
        <v>122302</v>
      </c>
      <c r="G1108" s="8">
        <v>0.92508287292817681</v>
      </c>
      <c r="H1108" s="7" t="s">
        <v>26</v>
      </c>
      <c r="I1108" s="3">
        <v>5</v>
      </c>
      <c r="J1108" s="4">
        <v>9</v>
      </c>
      <c r="K1108" s="9">
        <v>7.3588330526074799</v>
      </c>
      <c r="L1108" s="4">
        <v>137</v>
      </c>
      <c r="M1108" s="4">
        <v>9</v>
      </c>
      <c r="N1108" s="9">
        <v>7.3588330526074799</v>
      </c>
      <c r="O1108" s="3">
        <v>23011</v>
      </c>
      <c r="P1108" s="4">
        <v>742</v>
      </c>
      <c r="Q1108" s="4">
        <v>205</v>
      </c>
      <c r="R1108" s="4">
        <v>16</v>
      </c>
      <c r="S1108" s="4">
        <v>205</v>
      </c>
      <c r="T1108" s="4">
        <v>12294</v>
      </c>
      <c r="U1108" s="4">
        <v>152</v>
      </c>
      <c r="V1108" s="5">
        <v>4.45</v>
      </c>
      <c r="W1108" s="5">
        <v>0.79</v>
      </c>
      <c r="X1108" s="5">
        <v>1.365</v>
      </c>
    </row>
    <row r="1109" spans="1:24" x14ac:dyDescent="0.25">
      <c r="A1109" s="3">
        <v>23</v>
      </c>
      <c r="B1109" s="7" t="s">
        <v>824</v>
      </c>
      <c r="C1109" s="7" t="s">
        <v>825</v>
      </c>
      <c r="D1109" s="7" t="s">
        <v>531</v>
      </c>
      <c r="E1109" s="3">
        <v>23013</v>
      </c>
      <c r="F1109" s="4">
        <v>39772</v>
      </c>
      <c r="G1109" s="8">
        <v>1.360188019239178</v>
      </c>
      <c r="H1109" s="7" t="s">
        <v>32</v>
      </c>
      <c r="I1109" s="3">
        <v>6</v>
      </c>
      <c r="J1109" s="4">
        <v>0</v>
      </c>
      <c r="K1109" s="9">
        <v>0</v>
      </c>
      <c r="L1109" s="4">
        <v>23</v>
      </c>
      <c r="M1109" s="4">
        <v>1</v>
      </c>
      <c r="N1109" s="9">
        <v>2.5143316906366286</v>
      </c>
      <c r="O1109" s="3">
        <v>23013</v>
      </c>
      <c r="P1109" s="4">
        <v>211</v>
      </c>
      <c r="Q1109" s="4">
        <v>81</v>
      </c>
      <c r="R1109" s="4">
        <v>8</v>
      </c>
      <c r="S1109" s="4">
        <v>81</v>
      </c>
      <c r="T1109" s="4">
        <v>3083</v>
      </c>
      <c r="U1109" s="4">
        <v>45</v>
      </c>
      <c r="V1109" s="5">
        <v>5.5</v>
      </c>
      <c r="X1109" s="5">
        <v>1.49</v>
      </c>
    </row>
    <row r="1110" spans="1:24" x14ac:dyDescent="0.25">
      <c r="A1110" s="3">
        <v>23</v>
      </c>
      <c r="B1110" s="7" t="s">
        <v>824</v>
      </c>
      <c r="C1110" s="7" t="s">
        <v>825</v>
      </c>
      <c r="D1110" s="7" t="s">
        <v>144</v>
      </c>
      <c r="E1110" s="3">
        <v>23015</v>
      </c>
      <c r="F1110" s="4">
        <v>34634</v>
      </c>
      <c r="G1110" s="8">
        <v>1.0528426030636373</v>
      </c>
      <c r="H1110" s="7" t="s">
        <v>32</v>
      </c>
      <c r="I1110" s="3">
        <v>6</v>
      </c>
      <c r="J1110" s="4">
        <v>0</v>
      </c>
      <c r="K1110" s="9">
        <v>0</v>
      </c>
      <c r="L1110" s="4">
        <v>21</v>
      </c>
      <c r="M1110" s="4">
        <v>0</v>
      </c>
      <c r="N1110" s="9">
        <v>0</v>
      </c>
      <c r="O1110" s="3">
        <v>23015</v>
      </c>
      <c r="P1110" s="4">
        <v>42</v>
      </c>
      <c r="Q1110" s="4">
        <v>38</v>
      </c>
      <c r="R1110" s="4">
        <v>4</v>
      </c>
      <c r="S1110" s="4">
        <v>25</v>
      </c>
      <c r="T1110" s="4">
        <v>3194</v>
      </c>
      <c r="U1110" s="4">
        <v>37.799999999999997</v>
      </c>
      <c r="V1110" s="5">
        <v>3.65</v>
      </c>
      <c r="X1110" s="5">
        <v>1.19</v>
      </c>
    </row>
    <row r="1111" spans="1:24" x14ac:dyDescent="0.25">
      <c r="A1111" s="3">
        <v>23</v>
      </c>
      <c r="B1111" s="7" t="s">
        <v>824</v>
      </c>
      <c r="C1111" s="7" t="s">
        <v>825</v>
      </c>
      <c r="D1111" s="7" t="s">
        <v>829</v>
      </c>
      <c r="E1111" s="3">
        <v>23017</v>
      </c>
      <c r="F1111" s="4">
        <v>57975</v>
      </c>
      <c r="G1111" s="8">
        <v>0.75089450956199877</v>
      </c>
      <c r="H1111" s="7" t="s">
        <v>26</v>
      </c>
      <c r="I1111" s="3">
        <v>6</v>
      </c>
      <c r="J1111" s="4">
        <v>0</v>
      </c>
      <c r="K1111" s="9">
        <v>0</v>
      </c>
      <c r="L1111" s="4">
        <v>34</v>
      </c>
      <c r="M1111" s="4">
        <v>0</v>
      </c>
      <c r="N1111" s="9">
        <v>0</v>
      </c>
      <c r="O1111" s="3">
        <v>23017</v>
      </c>
      <c r="P1111" s="4">
        <v>106</v>
      </c>
      <c r="Q1111" s="4">
        <v>50</v>
      </c>
      <c r="R1111" s="4">
        <v>4</v>
      </c>
      <c r="S1111" s="4">
        <v>50</v>
      </c>
      <c r="T1111" s="4">
        <v>2588</v>
      </c>
      <c r="U1111" s="4">
        <v>21.799999999999997</v>
      </c>
      <c r="V1111" s="5">
        <v>2.2000000000000002</v>
      </c>
      <c r="X1111" s="5">
        <v>1.2450000000000001</v>
      </c>
    </row>
    <row r="1112" spans="1:24" x14ac:dyDescent="0.25">
      <c r="A1112" s="3">
        <v>20</v>
      </c>
      <c r="B1112" s="7" t="s">
        <v>648</v>
      </c>
      <c r="C1112" s="7" t="s">
        <v>649</v>
      </c>
      <c r="D1112" s="7" t="s">
        <v>711</v>
      </c>
      <c r="E1112" s="3">
        <v>20197</v>
      </c>
      <c r="F1112" s="4">
        <v>6931</v>
      </c>
      <c r="G1112" s="8">
        <v>0.32715008431703202</v>
      </c>
      <c r="H1112" s="7" t="s">
        <v>26</v>
      </c>
      <c r="I1112" s="3">
        <v>4</v>
      </c>
      <c r="J1112" s="4">
        <v>0</v>
      </c>
      <c r="K1112" s="9">
        <v>0</v>
      </c>
      <c r="L1112" s="4">
        <v>31</v>
      </c>
      <c r="M1112" s="4">
        <v>0</v>
      </c>
      <c r="N1112" s="9">
        <v>0</v>
      </c>
    </row>
    <row r="1113" spans="1:24" x14ac:dyDescent="0.25">
      <c r="A1113" s="3">
        <v>23</v>
      </c>
      <c r="B1113" s="7" t="s">
        <v>824</v>
      </c>
      <c r="C1113" s="7" t="s">
        <v>825</v>
      </c>
      <c r="D1113" s="7" t="s">
        <v>830</v>
      </c>
      <c r="E1113" s="3">
        <v>23019</v>
      </c>
      <c r="F1113" s="4">
        <v>152148</v>
      </c>
      <c r="G1113" s="8">
        <v>0.78895776272163765</v>
      </c>
      <c r="H1113" s="7" t="s">
        <v>26</v>
      </c>
      <c r="I1113" s="3">
        <v>4</v>
      </c>
      <c r="J1113" s="4">
        <v>1</v>
      </c>
      <c r="K1113" s="9">
        <v>0.65725477824223777</v>
      </c>
      <c r="L1113" s="4">
        <v>101</v>
      </c>
      <c r="M1113" s="4">
        <v>2</v>
      </c>
      <c r="N1113" s="9">
        <v>1.3145095564844755</v>
      </c>
      <c r="O1113" s="3">
        <v>23019</v>
      </c>
      <c r="P1113" s="4">
        <v>1143</v>
      </c>
      <c r="Q1113" s="4">
        <v>462</v>
      </c>
      <c r="R1113" s="4">
        <v>51</v>
      </c>
      <c r="S1113" s="4">
        <v>462</v>
      </c>
      <c r="T1113" s="4">
        <v>22732</v>
      </c>
      <c r="U1113" s="4">
        <v>339.9</v>
      </c>
      <c r="V1113" s="5">
        <v>4.1500000000000004</v>
      </c>
      <c r="W1113" s="5">
        <v>0.7</v>
      </c>
      <c r="X1113" s="5">
        <v>1.395</v>
      </c>
    </row>
    <row r="1114" spans="1:24" x14ac:dyDescent="0.25">
      <c r="A1114" s="3">
        <v>20</v>
      </c>
      <c r="B1114" s="7" t="s">
        <v>648</v>
      </c>
      <c r="C1114" s="7" t="s">
        <v>649</v>
      </c>
      <c r="D1114" s="7" t="s">
        <v>712</v>
      </c>
      <c r="E1114" s="3">
        <v>20199</v>
      </c>
      <c r="F1114" s="4">
        <v>1518</v>
      </c>
      <c r="G1114" s="8">
        <v>6.3800277392510402E-2</v>
      </c>
      <c r="H1114" s="7" t="s">
        <v>26</v>
      </c>
      <c r="I1114" s="3">
        <v>6</v>
      </c>
      <c r="J1114" s="4">
        <v>0</v>
      </c>
      <c r="K1114" s="9">
        <v>0</v>
      </c>
      <c r="L1114" s="4">
        <v>0</v>
      </c>
      <c r="M1114" s="4">
        <v>0</v>
      </c>
      <c r="N1114" s="9">
        <v>0</v>
      </c>
    </row>
    <row r="1115" spans="1:24" x14ac:dyDescent="0.25">
      <c r="A1115" s="3">
        <v>23</v>
      </c>
      <c r="B1115" s="7" t="s">
        <v>824</v>
      </c>
      <c r="C1115" s="7" t="s">
        <v>825</v>
      </c>
      <c r="D1115" s="7" t="s">
        <v>831</v>
      </c>
      <c r="E1115" s="3">
        <v>23021</v>
      </c>
      <c r="F1115" s="4">
        <v>16785</v>
      </c>
      <c r="G1115" s="8">
        <v>0.57306696263411028</v>
      </c>
      <c r="H1115" s="7" t="s">
        <v>26</v>
      </c>
      <c r="I1115" s="3">
        <v>6</v>
      </c>
      <c r="J1115" s="4">
        <v>0</v>
      </c>
      <c r="K1115" s="9">
        <v>0</v>
      </c>
      <c r="L1115" s="4">
        <v>1</v>
      </c>
      <c r="M1115" s="4">
        <v>0</v>
      </c>
      <c r="N1115" s="9">
        <v>0</v>
      </c>
      <c r="O1115" s="3">
        <v>23021</v>
      </c>
      <c r="P1115" s="4">
        <v>85</v>
      </c>
      <c r="Q1115" s="4">
        <v>50</v>
      </c>
      <c r="S1115" s="4">
        <v>50</v>
      </c>
      <c r="T1115" s="4">
        <v>1280</v>
      </c>
      <c r="U1115" s="4">
        <v>28.4</v>
      </c>
      <c r="V1115" s="5">
        <v>3.1</v>
      </c>
      <c r="X1115" s="5">
        <v>1.02</v>
      </c>
    </row>
    <row r="1116" spans="1:24" x14ac:dyDescent="0.25">
      <c r="A1116" s="3">
        <v>23</v>
      </c>
      <c r="B1116" s="7" t="s">
        <v>824</v>
      </c>
      <c r="C1116" s="7" t="s">
        <v>825</v>
      </c>
      <c r="D1116" s="7" t="s">
        <v>833</v>
      </c>
      <c r="E1116" s="3">
        <v>23025</v>
      </c>
      <c r="F1116" s="4">
        <v>50484</v>
      </c>
      <c r="G1116" s="8">
        <v>0.60609292713819074</v>
      </c>
      <c r="H1116" s="7" t="s">
        <v>26</v>
      </c>
      <c r="I1116" s="3">
        <v>6</v>
      </c>
      <c r="J1116" s="4">
        <v>0</v>
      </c>
      <c r="K1116" s="9">
        <v>0</v>
      </c>
      <c r="L1116" s="4">
        <v>25</v>
      </c>
      <c r="M1116" s="4">
        <v>0</v>
      </c>
      <c r="N1116" s="9">
        <v>0</v>
      </c>
      <c r="O1116" s="3">
        <v>23025</v>
      </c>
      <c r="P1116" s="4">
        <v>156</v>
      </c>
      <c r="Q1116" s="4">
        <v>50</v>
      </c>
      <c r="R1116" s="4">
        <v>4</v>
      </c>
      <c r="S1116" s="4">
        <v>50</v>
      </c>
      <c r="T1116" s="4">
        <v>1874</v>
      </c>
      <c r="U1116" s="4">
        <v>22.5</v>
      </c>
      <c r="V1116" s="5">
        <v>4.3</v>
      </c>
      <c r="X1116" s="5">
        <v>1.155</v>
      </c>
    </row>
    <row r="1117" spans="1:24" x14ac:dyDescent="0.25">
      <c r="A1117" s="3">
        <v>23</v>
      </c>
      <c r="B1117" s="7" t="s">
        <v>824</v>
      </c>
      <c r="C1117" s="7" t="s">
        <v>825</v>
      </c>
      <c r="D1117" s="7" t="s">
        <v>834</v>
      </c>
      <c r="E1117" s="3">
        <v>23027</v>
      </c>
      <c r="F1117" s="4">
        <v>39715</v>
      </c>
      <c r="G1117" s="8">
        <v>1.0059741761418386</v>
      </c>
      <c r="H1117" s="7" t="s">
        <v>32</v>
      </c>
      <c r="I1117" s="3">
        <v>6</v>
      </c>
      <c r="J1117" s="4">
        <v>14</v>
      </c>
      <c r="K1117" s="9">
        <v>35.251164547400229</v>
      </c>
      <c r="L1117" s="4">
        <v>55</v>
      </c>
      <c r="M1117" s="4">
        <v>14</v>
      </c>
      <c r="N1117" s="9">
        <v>35.251164547400229</v>
      </c>
      <c r="O1117" s="3">
        <v>23027</v>
      </c>
      <c r="P1117" s="4">
        <v>104</v>
      </c>
      <c r="Q1117" s="4">
        <v>25</v>
      </c>
      <c r="R1117" s="4">
        <v>4</v>
      </c>
      <c r="S1117" s="4">
        <v>25</v>
      </c>
      <c r="T1117" s="4">
        <v>1249</v>
      </c>
      <c r="U1117" s="4">
        <v>17.899999999999999</v>
      </c>
      <c r="V1117" s="5">
        <v>3</v>
      </c>
      <c r="X1117" s="5">
        <v>1.29</v>
      </c>
    </row>
    <row r="1118" spans="1:24" x14ac:dyDescent="0.25">
      <c r="A1118" s="3">
        <v>23</v>
      </c>
      <c r="B1118" s="7" t="s">
        <v>824</v>
      </c>
      <c r="C1118" s="7" t="s">
        <v>825</v>
      </c>
      <c r="D1118" s="7" t="s">
        <v>91</v>
      </c>
      <c r="E1118" s="3">
        <v>23029</v>
      </c>
      <c r="F1118" s="4">
        <v>31379</v>
      </c>
      <c r="G1118" s="8">
        <v>0.66809633784229627</v>
      </c>
      <c r="H1118" s="7" t="s">
        <v>26</v>
      </c>
      <c r="I1118" s="3">
        <v>6</v>
      </c>
      <c r="J1118" s="4">
        <v>0</v>
      </c>
      <c r="K1118" s="9">
        <v>0</v>
      </c>
      <c r="L1118" s="4">
        <v>1</v>
      </c>
      <c r="M1118" s="4">
        <v>0</v>
      </c>
      <c r="N1118" s="9">
        <v>0</v>
      </c>
      <c r="O1118" s="3">
        <v>23029</v>
      </c>
      <c r="P1118" s="4">
        <v>96</v>
      </c>
      <c r="Q1118" s="4">
        <v>50</v>
      </c>
      <c r="S1118" s="4">
        <v>50</v>
      </c>
      <c r="T1118" s="4">
        <v>1328</v>
      </c>
      <c r="U1118" s="4">
        <v>17.8</v>
      </c>
      <c r="V1118" s="5">
        <v>3.2</v>
      </c>
      <c r="X1118" s="5">
        <v>1.1200000000000001</v>
      </c>
    </row>
    <row r="1119" spans="1:24" x14ac:dyDescent="0.25">
      <c r="A1119" s="3">
        <v>20</v>
      </c>
      <c r="B1119" s="7" t="s">
        <v>648</v>
      </c>
      <c r="C1119" s="7" t="s">
        <v>649</v>
      </c>
      <c r="D1119" s="7" t="s">
        <v>715</v>
      </c>
      <c r="E1119" s="3">
        <v>20207</v>
      </c>
      <c r="F1119" s="4">
        <v>3138</v>
      </c>
      <c r="G1119" s="8">
        <v>0.25231053604436227</v>
      </c>
      <c r="H1119" s="7" t="s">
        <v>26</v>
      </c>
      <c r="I1119" s="3">
        <v>6</v>
      </c>
      <c r="J1119" s="4">
        <v>0</v>
      </c>
      <c r="K1119" s="9">
        <v>0</v>
      </c>
      <c r="L1119" s="4">
        <v>6</v>
      </c>
      <c r="M1119" s="4">
        <v>0</v>
      </c>
      <c r="N1119" s="9">
        <v>0</v>
      </c>
    </row>
    <row r="1120" spans="1:24" x14ac:dyDescent="0.25">
      <c r="A1120" s="3">
        <v>23</v>
      </c>
      <c r="B1120" s="7" t="s">
        <v>824</v>
      </c>
      <c r="C1120" s="7" t="s">
        <v>825</v>
      </c>
      <c r="D1120" s="7" t="s">
        <v>835</v>
      </c>
      <c r="E1120" s="3">
        <v>23031</v>
      </c>
      <c r="F1120" s="4">
        <v>207641</v>
      </c>
      <c r="G1120" s="8">
        <v>1.1079499236156578</v>
      </c>
      <c r="H1120" s="7" t="s">
        <v>32</v>
      </c>
      <c r="I1120" s="3">
        <v>3</v>
      </c>
      <c r="J1120" s="4">
        <v>9</v>
      </c>
      <c r="K1120" s="9">
        <v>4.3344040916774622</v>
      </c>
      <c r="L1120" s="4">
        <v>450</v>
      </c>
      <c r="M1120" s="4">
        <v>11</v>
      </c>
      <c r="N1120" s="9">
        <v>5.2976050009391207</v>
      </c>
      <c r="O1120" s="3">
        <v>23031</v>
      </c>
      <c r="P1120" s="4">
        <v>690</v>
      </c>
      <c r="Q1120" s="4">
        <v>206</v>
      </c>
      <c r="R1120" s="4">
        <v>14</v>
      </c>
      <c r="S1120" s="4">
        <v>206</v>
      </c>
      <c r="T1120" s="4">
        <v>12637</v>
      </c>
      <c r="U1120" s="4">
        <v>103.4</v>
      </c>
      <c r="V1120" s="5">
        <v>3.4</v>
      </c>
      <c r="W1120" s="5">
        <v>0.4</v>
      </c>
      <c r="X1120" s="5">
        <v>1.39</v>
      </c>
    </row>
    <row r="1121" spans="1:24" x14ac:dyDescent="0.25">
      <c r="A1121" s="3">
        <v>24</v>
      </c>
      <c r="B1121" s="7" t="s">
        <v>836</v>
      </c>
      <c r="C1121" s="7" t="s">
        <v>837</v>
      </c>
      <c r="D1121" s="7" t="s">
        <v>838</v>
      </c>
      <c r="E1121" s="3">
        <v>24001</v>
      </c>
      <c r="F1121" s="4">
        <v>70416</v>
      </c>
      <c r="G1121" s="8">
        <v>0.37023977433004229</v>
      </c>
      <c r="H1121" s="7" t="s">
        <v>26</v>
      </c>
      <c r="I1121" s="3">
        <v>4</v>
      </c>
      <c r="J1121" s="4">
        <v>15</v>
      </c>
      <c r="K1121" s="9">
        <v>21.301976823449216</v>
      </c>
      <c r="L1121" s="4">
        <v>188</v>
      </c>
      <c r="M1121" s="4">
        <v>17</v>
      </c>
      <c r="N1121" s="9">
        <v>24.14224039990911</v>
      </c>
      <c r="O1121" s="3">
        <v>24001</v>
      </c>
      <c r="P1121" s="4">
        <v>360</v>
      </c>
      <c r="Q1121" s="4">
        <v>200</v>
      </c>
      <c r="R1121" s="4">
        <v>14</v>
      </c>
      <c r="S1121" s="4">
        <v>200</v>
      </c>
      <c r="T1121" s="4">
        <v>11933</v>
      </c>
      <c r="U1121" s="4">
        <v>136.1</v>
      </c>
      <c r="V1121" s="5">
        <v>4.4000000000000004</v>
      </c>
      <c r="W1121" s="5">
        <v>0.87</v>
      </c>
      <c r="X1121" s="5">
        <v>1.56</v>
      </c>
    </row>
    <row r="1122" spans="1:24" x14ac:dyDescent="0.25">
      <c r="A1122" s="3">
        <v>24</v>
      </c>
      <c r="B1122" s="7" t="s">
        <v>836</v>
      </c>
      <c r="C1122" s="7" t="s">
        <v>837</v>
      </c>
      <c r="D1122" s="7" t="s">
        <v>839</v>
      </c>
      <c r="E1122" s="3">
        <v>24003</v>
      </c>
      <c r="F1122" s="4">
        <v>579234</v>
      </c>
      <c r="G1122" s="8">
        <v>1.0491491221620386</v>
      </c>
      <c r="H1122" s="7" t="s">
        <v>32</v>
      </c>
      <c r="I1122" s="3">
        <v>2</v>
      </c>
      <c r="J1122" s="4">
        <v>163</v>
      </c>
      <c r="K1122" s="9">
        <v>28.140613292727981</v>
      </c>
      <c r="L1122" s="4">
        <v>4751</v>
      </c>
      <c r="M1122" s="4">
        <v>194</v>
      </c>
      <c r="N1122" s="9">
        <v>33.492509072326555</v>
      </c>
      <c r="O1122" s="3">
        <v>24003</v>
      </c>
      <c r="P1122" s="4">
        <v>1677</v>
      </c>
      <c r="Q1122" s="4">
        <v>651</v>
      </c>
      <c r="R1122" s="4">
        <v>50</v>
      </c>
      <c r="S1122" s="4">
        <v>483</v>
      </c>
      <c r="T1122" s="4">
        <v>52315</v>
      </c>
      <c r="U1122" s="4">
        <v>475.5</v>
      </c>
      <c r="V1122" s="5">
        <v>3.5999999999999996</v>
      </c>
      <c r="W1122" s="5">
        <v>0.08</v>
      </c>
      <c r="X1122" s="5">
        <v>1.61</v>
      </c>
    </row>
    <row r="1123" spans="1:24" x14ac:dyDescent="0.25">
      <c r="A1123" s="3">
        <v>24</v>
      </c>
      <c r="B1123" s="7" t="s">
        <v>836</v>
      </c>
      <c r="C1123" s="7" t="s">
        <v>837</v>
      </c>
      <c r="D1123" s="7" t="s">
        <v>840</v>
      </c>
      <c r="E1123" s="3">
        <v>24005</v>
      </c>
      <c r="F1123" s="4">
        <v>827370</v>
      </c>
      <c r="G1123" s="8">
        <v>1.4611746288726695</v>
      </c>
      <c r="H1123" s="7" t="s">
        <v>32</v>
      </c>
      <c r="I1123" s="3">
        <v>2</v>
      </c>
      <c r="J1123" s="4">
        <v>320</v>
      </c>
      <c r="K1123" s="9">
        <v>38.676770973083386</v>
      </c>
      <c r="L1123" s="4">
        <v>7248</v>
      </c>
      <c r="M1123" s="4">
        <v>427</v>
      </c>
      <c r="N1123" s="9">
        <v>51.609316267208143</v>
      </c>
      <c r="O1123" s="3">
        <v>24005</v>
      </c>
      <c r="P1123" s="4">
        <v>2336</v>
      </c>
      <c r="Q1123" s="4">
        <v>1180</v>
      </c>
      <c r="R1123" s="4">
        <v>94</v>
      </c>
      <c r="S1123" s="4">
        <v>976</v>
      </c>
      <c r="T1123" s="4">
        <v>69219</v>
      </c>
      <c r="U1123" s="4">
        <v>829.80000000000007</v>
      </c>
      <c r="V1123" s="5">
        <v>6.3</v>
      </c>
      <c r="W1123" s="5">
        <v>0.08</v>
      </c>
      <c r="X1123" s="5">
        <v>1.5100000000000002</v>
      </c>
    </row>
    <row r="1124" spans="1:24" x14ac:dyDescent="0.25">
      <c r="A1124" s="3">
        <v>21</v>
      </c>
      <c r="B1124" s="7" t="s">
        <v>717</v>
      </c>
      <c r="C1124" s="7" t="s">
        <v>718</v>
      </c>
      <c r="D1124" s="7" t="s">
        <v>650</v>
      </c>
      <c r="E1124" s="3">
        <v>21005</v>
      </c>
      <c r="F1124" s="4">
        <v>22747</v>
      </c>
      <c r="G1124" s="8">
        <v>0.31958262557631645</v>
      </c>
      <c r="H1124" s="7" t="s">
        <v>26</v>
      </c>
      <c r="I1124" s="3">
        <v>5</v>
      </c>
      <c r="J1124" s="4">
        <v>1</v>
      </c>
      <c r="K1124" s="9">
        <v>4.3961841121906184</v>
      </c>
      <c r="L1124" s="4">
        <v>26</v>
      </c>
      <c r="M1124" s="4">
        <v>1</v>
      </c>
      <c r="N1124" s="9">
        <v>4.3961841121906184</v>
      </c>
    </row>
    <row r="1125" spans="1:24" x14ac:dyDescent="0.25">
      <c r="A1125" s="3">
        <v>24</v>
      </c>
      <c r="B1125" s="7" t="s">
        <v>836</v>
      </c>
      <c r="C1125" s="7" t="s">
        <v>837</v>
      </c>
      <c r="D1125" s="7" t="s">
        <v>841</v>
      </c>
      <c r="E1125" s="3">
        <v>24009</v>
      </c>
      <c r="F1125" s="4">
        <v>92525</v>
      </c>
      <c r="G1125" s="8">
        <v>0.69624847188264061</v>
      </c>
      <c r="H1125" s="7" t="s">
        <v>26</v>
      </c>
      <c r="I1125" s="3">
        <v>2</v>
      </c>
      <c r="J1125" s="4">
        <v>18</v>
      </c>
      <c r="K1125" s="9">
        <v>19.454201567144015</v>
      </c>
      <c r="L1125" s="4">
        <v>380</v>
      </c>
      <c r="M1125" s="4">
        <v>21</v>
      </c>
      <c r="N1125" s="9">
        <v>22.696568495001351</v>
      </c>
      <c r="O1125" s="3">
        <v>24009</v>
      </c>
      <c r="P1125" s="4">
        <v>222</v>
      </c>
      <c r="Q1125" s="4">
        <v>68</v>
      </c>
      <c r="R1125" s="4">
        <v>4</v>
      </c>
      <c r="S1125" s="4">
        <v>41</v>
      </c>
      <c r="T1125" s="4">
        <v>5452</v>
      </c>
      <c r="U1125" s="4">
        <v>50.8</v>
      </c>
      <c r="V1125" s="5">
        <v>3.6</v>
      </c>
      <c r="W1125" s="5">
        <v>0.05</v>
      </c>
      <c r="X1125" s="5">
        <v>1.42</v>
      </c>
    </row>
    <row r="1126" spans="1:24" x14ac:dyDescent="0.25">
      <c r="A1126" s="3">
        <v>21</v>
      </c>
      <c r="B1126" s="7" t="s">
        <v>717</v>
      </c>
      <c r="C1126" s="7" t="s">
        <v>718</v>
      </c>
      <c r="D1126" s="7" t="s">
        <v>719</v>
      </c>
      <c r="E1126" s="3">
        <v>21007</v>
      </c>
      <c r="F1126" s="4">
        <v>7888</v>
      </c>
      <c r="G1126" s="8">
        <v>0.25814615627965831</v>
      </c>
      <c r="H1126" s="7" t="s">
        <v>26</v>
      </c>
      <c r="I1126" s="3">
        <v>5</v>
      </c>
      <c r="J1126" s="4">
        <v>0</v>
      </c>
      <c r="K1126" s="9">
        <v>0</v>
      </c>
      <c r="L1126" s="4">
        <v>14</v>
      </c>
      <c r="M1126" s="4">
        <v>0</v>
      </c>
      <c r="N1126" s="9">
        <v>0</v>
      </c>
    </row>
    <row r="1127" spans="1:24" x14ac:dyDescent="0.25">
      <c r="A1127" s="3">
        <v>24</v>
      </c>
      <c r="B1127" s="7" t="s">
        <v>836</v>
      </c>
      <c r="C1127" s="7" t="s">
        <v>837</v>
      </c>
      <c r="D1127" s="7" t="s">
        <v>121</v>
      </c>
      <c r="E1127" s="3">
        <v>24013</v>
      </c>
      <c r="F1127" s="4">
        <v>168447</v>
      </c>
      <c r="G1127" s="8">
        <v>0.45636004466202867</v>
      </c>
      <c r="H1127" s="7" t="s">
        <v>26</v>
      </c>
      <c r="I1127" s="3">
        <v>2</v>
      </c>
      <c r="J1127" s="4">
        <v>86</v>
      </c>
      <c r="K1127" s="9">
        <v>51.054634395388462</v>
      </c>
      <c r="L1127" s="4">
        <v>987</v>
      </c>
      <c r="M1127" s="4">
        <v>105</v>
      </c>
      <c r="N1127" s="9">
        <v>62.334146645532428</v>
      </c>
      <c r="O1127" s="3">
        <v>24013</v>
      </c>
      <c r="P1127" s="4">
        <v>348</v>
      </c>
      <c r="Q1127" s="4">
        <v>153</v>
      </c>
      <c r="R1127" s="4">
        <v>12</v>
      </c>
      <c r="S1127" s="4">
        <v>153</v>
      </c>
      <c r="T1127" s="4">
        <v>10591</v>
      </c>
      <c r="U1127" s="4">
        <v>114.5</v>
      </c>
      <c r="V1127" s="5">
        <v>4.2</v>
      </c>
      <c r="W1127" s="5">
        <v>0.08</v>
      </c>
      <c r="X1127" s="5">
        <v>1.42</v>
      </c>
    </row>
    <row r="1128" spans="1:24" x14ac:dyDescent="0.25">
      <c r="A1128" s="3">
        <v>24</v>
      </c>
      <c r="B1128" s="7" t="s">
        <v>836</v>
      </c>
      <c r="C1128" s="7" t="s">
        <v>837</v>
      </c>
      <c r="D1128" s="7" t="s">
        <v>843</v>
      </c>
      <c r="E1128" s="3">
        <v>24015</v>
      </c>
      <c r="F1128" s="4">
        <v>102855</v>
      </c>
      <c r="G1128" s="8">
        <v>0.47284190106692531</v>
      </c>
      <c r="H1128" s="7" t="s">
        <v>26</v>
      </c>
      <c r="I1128" s="3">
        <v>2</v>
      </c>
      <c r="J1128" s="4">
        <v>21</v>
      </c>
      <c r="K1128" s="9">
        <v>20.417092022750474</v>
      </c>
      <c r="L1128" s="4">
        <v>450</v>
      </c>
      <c r="M1128" s="4">
        <v>30</v>
      </c>
      <c r="N1128" s="9">
        <v>29.167274318214965</v>
      </c>
      <c r="O1128" s="3">
        <v>24015</v>
      </c>
      <c r="P1128" s="4">
        <v>195</v>
      </c>
      <c r="Q1128" s="4">
        <v>96</v>
      </c>
      <c r="R1128" s="4">
        <v>5</v>
      </c>
      <c r="S1128" s="4">
        <v>72</v>
      </c>
      <c r="T1128" s="4">
        <v>4923</v>
      </c>
      <c r="U1128" s="4">
        <v>52.9</v>
      </c>
      <c r="V1128" s="5">
        <v>4.2</v>
      </c>
      <c r="W1128" s="5">
        <v>0.05</v>
      </c>
      <c r="X1128" s="5">
        <v>1.39</v>
      </c>
    </row>
    <row r="1129" spans="1:24" x14ac:dyDescent="0.25">
      <c r="A1129" s="3">
        <v>21</v>
      </c>
      <c r="B1129" s="7" t="s">
        <v>717</v>
      </c>
      <c r="C1129" s="7" t="s">
        <v>718</v>
      </c>
      <c r="D1129" s="7" t="s">
        <v>721</v>
      </c>
      <c r="E1129" s="3">
        <v>21011</v>
      </c>
      <c r="F1129" s="4">
        <v>12500</v>
      </c>
      <c r="G1129" s="8">
        <v>0.44159636599610641</v>
      </c>
      <c r="H1129" s="7" t="s">
        <v>26</v>
      </c>
      <c r="I1129" s="3">
        <v>5</v>
      </c>
      <c r="J1129" s="4">
        <v>1</v>
      </c>
      <c r="K1129" s="9">
        <v>8</v>
      </c>
      <c r="L1129" s="4">
        <v>10</v>
      </c>
      <c r="M1129" s="4">
        <v>1</v>
      </c>
      <c r="N1129" s="9">
        <v>8</v>
      </c>
    </row>
    <row r="1130" spans="1:24" x14ac:dyDescent="0.25">
      <c r="A1130" s="3">
        <v>24</v>
      </c>
      <c r="B1130" s="7" t="s">
        <v>836</v>
      </c>
      <c r="C1130" s="7" t="s">
        <v>837</v>
      </c>
      <c r="D1130" s="7" t="s">
        <v>844</v>
      </c>
      <c r="E1130" s="3">
        <v>24017</v>
      </c>
      <c r="F1130" s="4">
        <v>163257</v>
      </c>
      <c r="G1130" s="8">
        <v>1.9263293511360975</v>
      </c>
      <c r="H1130" s="7" t="s">
        <v>32</v>
      </c>
      <c r="I1130" s="3">
        <v>2</v>
      </c>
      <c r="J1130" s="4">
        <v>71</v>
      </c>
      <c r="K1130" s="9">
        <v>43.489712539125428</v>
      </c>
      <c r="L1130" s="4">
        <v>1277</v>
      </c>
      <c r="M1130" s="4">
        <v>83</v>
      </c>
      <c r="N1130" s="9">
        <v>50.84008648940015</v>
      </c>
      <c r="O1130" s="3">
        <v>24017</v>
      </c>
      <c r="P1130" s="4">
        <v>199</v>
      </c>
      <c r="Q1130" s="4">
        <v>98</v>
      </c>
      <c r="R1130" s="4">
        <v>10</v>
      </c>
      <c r="S1130" s="4">
        <v>98</v>
      </c>
      <c r="T1130" s="4">
        <v>6424</v>
      </c>
      <c r="U1130" s="4">
        <v>70.3</v>
      </c>
      <c r="V1130" s="5">
        <v>4.2</v>
      </c>
      <c r="W1130" s="5">
        <v>0.05</v>
      </c>
      <c r="X1130" s="5">
        <v>1.44</v>
      </c>
    </row>
    <row r="1131" spans="1:24" x14ac:dyDescent="0.25">
      <c r="A1131" s="3">
        <v>24</v>
      </c>
      <c r="B1131" s="7" t="s">
        <v>836</v>
      </c>
      <c r="C1131" s="7" t="s">
        <v>837</v>
      </c>
      <c r="D1131" s="7" t="s">
        <v>845</v>
      </c>
      <c r="E1131" s="3">
        <v>24019</v>
      </c>
      <c r="F1131" s="4">
        <v>31929</v>
      </c>
      <c r="G1131" s="8">
        <v>0.74230357779626766</v>
      </c>
      <c r="H1131" s="7" t="s">
        <v>26</v>
      </c>
      <c r="I1131" s="3">
        <v>5</v>
      </c>
      <c r="J1131" s="4">
        <v>3</v>
      </c>
      <c r="K1131" s="9">
        <v>9.3958470356102595</v>
      </c>
      <c r="L1131" s="4">
        <v>166</v>
      </c>
      <c r="M1131" s="4">
        <v>4</v>
      </c>
      <c r="N1131" s="9">
        <v>12.527796047480347</v>
      </c>
      <c r="O1131" s="3">
        <v>24019</v>
      </c>
      <c r="P1131" s="4">
        <v>19</v>
      </c>
    </row>
    <row r="1132" spans="1:24" x14ac:dyDescent="0.25">
      <c r="A1132" s="3">
        <v>24</v>
      </c>
      <c r="B1132" s="7" t="s">
        <v>836</v>
      </c>
      <c r="C1132" s="7" t="s">
        <v>837</v>
      </c>
      <c r="D1132" s="7" t="s">
        <v>846</v>
      </c>
      <c r="E1132" s="3">
        <v>24021</v>
      </c>
      <c r="F1132" s="4">
        <v>259547</v>
      </c>
      <c r="G1132" s="8">
        <v>0.94959846779342094</v>
      </c>
      <c r="H1132" s="7" t="s">
        <v>26</v>
      </c>
      <c r="I1132" s="3">
        <v>2</v>
      </c>
      <c r="J1132" s="4">
        <v>103</v>
      </c>
      <c r="K1132" s="9">
        <v>39.684527272517116</v>
      </c>
      <c r="L1132" s="4">
        <v>2308</v>
      </c>
      <c r="M1132" s="4">
        <v>115</v>
      </c>
      <c r="N1132" s="9">
        <v>44.30796734310163</v>
      </c>
      <c r="O1132" s="3">
        <v>24021</v>
      </c>
      <c r="P1132" s="4">
        <v>710</v>
      </c>
      <c r="Q1132" s="4">
        <v>281</v>
      </c>
      <c r="R1132" s="4">
        <v>18</v>
      </c>
      <c r="S1132" s="4">
        <v>281</v>
      </c>
      <c r="T1132" s="4">
        <v>15876</v>
      </c>
      <c r="U1132" s="4">
        <v>201.9</v>
      </c>
      <c r="V1132" s="5">
        <v>5</v>
      </c>
      <c r="W1132" s="5">
        <v>0.05</v>
      </c>
      <c r="X1132" s="5">
        <v>1.53</v>
      </c>
    </row>
    <row r="1133" spans="1:24" x14ac:dyDescent="0.25">
      <c r="A1133" s="3">
        <v>24</v>
      </c>
      <c r="B1133" s="7" t="s">
        <v>836</v>
      </c>
      <c r="C1133" s="7" t="s">
        <v>837</v>
      </c>
      <c r="D1133" s="7" t="s">
        <v>847</v>
      </c>
      <c r="E1133" s="3">
        <v>24023</v>
      </c>
      <c r="F1133" s="4">
        <v>29014</v>
      </c>
      <c r="G1133" s="8">
        <v>0.23821455085374907</v>
      </c>
      <c r="H1133" s="7" t="s">
        <v>26</v>
      </c>
      <c r="I1133" s="3">
        <v>6</v>
      </c>
      <c r="J1133" s="4">
        <v>0</v>
      </c>
      <c r="K1133" s="9">
        <v>0</v>
      </c>
      <c r="L1133" s="4">
        <v>10</v>
      </c>
      <c r="M1133" s="4">
        <v>0</v>
      </c>
      <c r="N1133" s="9">
        <v>0</v>
      </c>
      <c r="O1133" s="3">
        <v>24023</v>
      </c>
      <c r="P1133" s="4">
        <v>95</v>
      </c>
      <c r="Q1133" s="4">
        <v>27</v>
      </c>
      <c r="R1133" s="4">
        <v>2</v>
      </c>
      <c r="S1133" s="4">
        <v>27</v>
      </c>
      <c r="T1133" s="4">
        <v>1220</v>
      </c>
      <c r="U1133" s="4">
        <v>16.2</v>
      </c>
      <c r="V1133" s="5">
        <v>5.2</v>
      </c>
      <c r="X1133" s="5">
        <v>1.44</v>
      </c>
    </row>
    <row r="1134" spans="1:24" x14ac:dyDescent="0.25">
      <c r="A1134" s="3">
        <v>24</v>
      </c>
      <c r="B1134" s="7" t="s">
        <v>836</v>
      </c>
      <c r="C1134" s="7" t="s">
        <v>837</v>
      </c>
      <c r="D1134" s="7" t="s">
        <v>848</v>
      </c>
      <c r="E1134" s="3">
        <v>24025</v>
      </c>
      <c r="F1134" s="4">
        <v>255441</v>
      </c>
      <c r="G1134" s="8">
        <v>0.60463652709992299</v>
      </c>
      <c r="H1134" s="7" t="s">
        <v>26</v>
      </c>
      <c r="I1134" s="3">
        <v>2</v>
      </c>
      <c r="J1134" s="4">
        <v>49</v>
      </c>
      <c r="K1134" s="9">
        <v>19.182511812903957</v>
      </c>
      <c r="L1134" s="4">
        <v>1023</v>
      </c>
      <c r="M1134" s="4">
        <v>59</v>
      </c>
      <c r="N1134" s="9">
        <v>23.097310142068032</v>
      </c>
      <c r="O1134" s="3">
        <v>24025</v>
      </c>
      <c r="P1134" s="4">
        <v>614</v>
      </c>
      <c r="Q1134" s="4">
        <v>231</v>
      </c>
      <c r="R1134" s="4">
        <v>19</v>
      </c>
      <c r="S1134" s="4">
        <v>231</v>
      </c>
      <c r="T1134" s="4">
        <v>15969</v>
      </c>
      <c r="U1134" s="4">
        <v>170.3</v>
      </c>
      <c r="V1134" s="5">
        <v>4.25</v>
      </c>
      <c r="W1134" s="5">
        <v>0.08</v>
      </c>
      <c r="X1134" s="5">
        <v>1.4650000000000001</v>
      </c>
    </row>
    <row r="1135" spans="1:24" x14ac:dyDescent="0.25">
      <c r="A1135" s="3">
        <v>24</v>
      </c>
      <c r="B1135" s="7" t="s">
        <v>836</v>
      </c>
      <c r="C1135" s="7" t="s">
        <v>837</v>
      </c>
      <c r="D1135" s="7" t="s">
        <v>139</v>
      </c>
      <c r="E1135" s="3">
        <v>24027</v>
      </c>
      <c r="F1135" s="4">
        <v>325690</v>
      </c>
      <c r="G1135" s="8">
        <v>2.1606646449330302</v>
      </c>
      <c r="H1135" s="7" t="s">
        <v>32</v>
      </c>
      <c r="I1135" s="3">
        <v>2</v>
      </c>
      <c r="J1135" s="4">
        <v>54</v>
      </c>
      <c r="K1135" s="9">
        <v>16.580183610181461</v>
      </c>
      <c r="L1135" s="4">
        <v>2327</v>
      </c>
      <c r="M1135" s="4">
        <v>76</v>
      </c>
      <c r="N1135" s="9">
        <v>23.335073229144278</v>
      </c>
      <c r="O1135" s="3">
        <v>24027</v>
      </c>
      <c r="P1135" s="4">
        <v>589</v>
      </c>
      <c r="Q1135" s="4">
        <v>245</v>
      </c>
      <c r="R1135" s="4">
        <v>16</v>
      </c>
      <c r="S1135" s="4">
        <v>245</v>
      </c>
      <c r="T1135" s="4">
        <v>14469</v>
      </c>
      <c r="U1135" s="4">
        <v>162</v>
      </c>
      <c r="V1135" s="5">
        <v>4.9000000000000004</v>
      </c>
      <c r="W1135" s="5">
        <v>0.08</v>
      </c>
      <c r="X1135" s="5">
        <v>1.44</v>
      </c>
    </row>
    <row r="1136" spans="1:24" x14ac:dyDescent="0.25">
      <c r="A1136" s="3">
        <v>21</v>
      </c>
      <c r="B1136" s="7" t="s">
        <v>717</v>
      </c>
      <c r="C1136" s="7" t="s">
        <v>718</v>
      </c>
      <c r="D1136" s="7" t="s">
        <v>725</v>
      </c>
      <c r="E1136" s="3">
        <v>21023</v>
      </c>
      <c r="F1136" s="4">
        <v>8303</v>
      </c>
      <c r="G1136" s="8">
        <v>0.26005164146071558</v>
      </c>
      <c r="H1136" s="7" t="s">
        <v>26</v>
      </c>
      <c r="I1136" s="3">
        <v>2</v>
      </c>
      <c r="J1136" s="4">
        <v>0</v>
      </c>
      <c r="K1136" s="9">
        <v>0</v>
      </c>
      <c r="L1136" s="4">
        <v>14</v>
      </c>
      <c r="M1136" s="4">
        <v>0</v>
      </c>
      <c r="N1136" s="9">
        <v>0</v>
      </c>
    </row>
    <row r="1137" spans="1:24" x14ac:dyDescent="0.25">
      <c r="A1137" s="3">
        <v>24</v>
      </c>
      <c r="B1137" s="7" t="s">
        <v>836</v>
      </c>
      <c r="C1137" s="7" t="s">
        <v>837</v>
      </c>
      <c r="D1137" s="7" t="s">
        <v>299</v>
      </c>
      <c r="E1137" s="3">
        <v>24029</v>
      </c>
      <c r="F1137" s="4">
        <v>19422</v>
      </c>
      <c r="G1137" s="8">
        <v>0.93826907301066453</v>
      </c>
      <c r="H1137" s="7" t="s">
        <v>26</v>
      </c>
      <c r="I1137" s="3">
        <v>6</v>
      </c>
      <c r="J1137" s="4">
        <v>15</v>
      </c>
      <c r="K1137" s="9">
        <v>77.23200494284832</v>
      </c>
      <c r="L1137" s="4">
        <v>193</v>
      </c>
      <c r="M1137" s="4">
        <v>24</v>
      </c>
      <c r="N1137" s="9">
        <v>123.57120790855731</v>
      </c>
      <c r="O1137" s="3">
        <v>24029</v>
      </c>
      <c r="P1137" s="4">
        <v>62</v>
      </c>
      <c r="Q1137" s="4">
        <v>21</v>
      </c>
      <c r="R1137" s="4">
        <v>6</v>
      </c>
      <c r="S1137" s="4">
        <v>21</v>
      </c>
      <c r="T1137" s="4">
        <v>746</v>
      </c>
      <c r="U1137" s="4">
        <v>7.8</v>
      </c>
      <c r="V1137" s="5">
        <v>3.8</v>
      </c>
      <c r="X1137" s="5">
        <v>1.38</v>
      </c>
    </row>
    <row r="1138" spans="1:24" x14ac:dyDescent="0.25">
      <c r="A1138" s="3">
        <v>24</v>
      </c>
      <c r="B1138" s="7" t="s">
        <v>836</v>
      </c>
      <c r="C1138" s="7" t="s">
        <v>837</v>
      </c>
      <c r="D1138" s="7" t="s">
        <v>77</v>
      </c>
      <c r="E1138" s="3">
        <v>24031</v>
      </c>
      <c r="F1138" s="4">
        <v>1050688</v>
      </c>
      <c r="G1138" s="8">
        <v>3.8599952537107352</v>
      </c>
      <c r="H1138" s="7" t="s">
        <v>32</v>
      </c>
      <c r="I1138" s="3">
        <v>2</v>
      </c>
      <c r="J1138" s="4">
        <v>572</v>
      </c>
      <c r="K1138" s="9">
        <v>54.440518974234031</v>
      </c>
      <c r="L1138" s="4">
        <v>13709</v>
      </c>
      <c r="M1138" s="4">
        <v>698</v>
      </c>
      <c r="N1138" s="9">
        <v>66.432661265761098</v>
      </c>
      <c r="O1138" s="3">
        <v>24031</v>
      </c>
      <c r="P1138" s="4">
        <v>2417</v>
      </c>
      <c r="Q1138" s="4">
        <v>1179</v>
      </c>
      <c r="R1138" s="4">
        <v>116</v>
      </c>
      <c r="S1138" s="4">
        <v>1200</v>
      </c>
      <c r="T1138" s="4">
        <v>66384</v>
      </c>
      <c r="U1138" s="4">
        <v>809.7</v>
      </c>
      <c r="V1138" s="5">
        <v>5.1833333333333327</v>
      </c>
      <c r="W1138" s="5">
        <v>0.05</v>
      </c>
      <c r="X1138" s="5">
        <v>1.6766666666666665</v>
      </c>
    </row>
    <row r="1139" spans="1:24" x14ac:dyDescent="0.25">
      <c r="A1139" s="3">
        <v>24</v>
      </c>
      <c r="B1139" s="7" t="s">
        <v>836</v>
      </c>
      <c r="C1139" s="7" t="s">
        <v>837</v>
      </c>
      <c r="D1139" s="7" t="s">
        <v>849</v>
      </c>
      <c r="E1139" s="3">
        <v>24033</v>
      </c>
      <c r="F1139" s="4">
        <v>909327</v>
      </c>
      <c r="G1139" s="8">
        <v>10.485782207186615</v>
      </c>
      <c r="H1139" s="7" t="s">
        <v>32</v>
      </c>
      <c r="I1139" s="3">
        <v>2</v>
      </c>
      <c r="J1139" s="4">
        <v>520</v>
      </c>
      <c r="K1139" s="9">
        <v>57.185149016800338</v>
      </c>
      <c r="L1139" s="4">
        <v>17499</v>
      </c>
      <c r="M1139" s="4">
        <v>644</v>
      </c>
      <c r="N1139" s="9">
        <v>70.821607628498882</v>
      </c>
      <c r="O1139" s="3">
        <v>24033</v>
      </c>
      <c r="P1139" s="4">
        <v>1095</v>
      </c>
      <c r="Q1139" s="4">
        <v>777</v>
      </c>
      <c r="R1139" s="4">
        <v>78</v>
      </c>
      <c r="S1139" s="4">
        <v>490</v>
      </c>
      <c r="T1139" s="4">
        <v>40522</v>
      </c>
      <c r="U1139" s="4">
        <v>575.5</v>
      </c>
      <c r="V1139" s="5">
        <v>5.0200000000000005</v>
      </c>
      <c r="W1139" s="5">
        <v>0.05</v>
      </c>
      <c r="X1139" s="5">
        <v>1.486</v>
      </c>
    </row>
    <row r="1140" spans="1:24" x14ac:dyDescent="0.25">
      <c r="A1140" s="3">
        <v>21</v>
      </c>
      <c r="B1140" s="7" t="s">
        <v>717</v>
      </c>
      <c r="C1140" s="7" t="s">
        <v>718</v>
      </c>
      <c r="D1140" s="7" t="s">
        <v>728</v>
      </c>
      <c r="E1140" s="3">
        <v>21029</v>
      </c>
      <c r="F1140" s="4">
        <v>81676</v>
      </c>
      <c r="G1140" s="8">
        <v>0.31495612361694009</v>
      </c>
      <c r="H1140" s="7" t="s">
        <v>26</v>
      </c>
      <c r="I1140" s="3">
        <v>2</v>
      </c>
      <c r="J1140" s="4">
        <v>4</v>
      </c>
      <c r="K1140" s="9">
        <v>4.8973994808756549</v>
      </c>
      <c r="L1140" s="4">
        <v>136</v>
      </c>
      <c r="M1140" s="4">
        <v>4</v>
      </c>
      <c r="N1140" s="9">
        <v>4.8973994808756549</v>
      </c>
    </row>
    <row r="1141" spans="1:24" x14ac:dyDescent="0.25">
      <c r="A1141" s="3">
        <v>24</v>
      </c>
      <c r="B1141" s="7" t="s">
        <v>836</v>
      </c>
      <c r="C1141" s="7" t="s">
        <v>837</v>
      </c>
      <c r="D1141" s="7" t="s">
        <v>851</v>
      </c>
      <c r="E1141" s="3">
        <v>24037</v>
      </c>
      <c r="F1141" s="4">
        <v>113510</v>
      </c>
      <c r="G1141" s="8">
        <v>0.61172940724976455</v>
      </c>
      <c r="H1141" s="7" t="s">
        <v>26</v>
      </c>
      <c r="I1141" s="3">
        <v>4</v>
      </c>
      <c r="J1141" s="4">
        <v>16</v>
      </c>
      <c r="K1141" s="9">
        <v>14.095674389921593</v>
      </c>
      <c r="L1141" s="4">
        <v>585</v>
      </c>
      <c r="M1141" s="4">
        <v>40</v>
      </c>
      <c r="N1141" s="9">
        <v>35.239185974803981</v>
      </c>
      <c r="O1141" s="3">
        <v>24037</v>
      </c>
      <c r="P1141" s="4">
        <v>340</v>
      </c>
      <c r="Q1141" s="4">
        <v>96</v>
      </c>
      <c r="R1141" s="4">
        <v>12</v>
      </c>
      <c r="S1141" s="4">
        <v>96</v>
      </c>
      <c r="T1141" s="4">
        <v>6385</v>
      </c>
      <c r="U1141" s="4">
        <v>65</v>
      </c>
      <c r="V1141" s="5">
        <v>4.0999999999999996</v>
      </c>
      <c r="W1141" s="5">
        <v>1</v>
      </c>
      <c r="X1141" s="5">
        <v>1.38</v>
      </c>
    </row>
    <row r="1142" spans="1:24" x14ac:dyDescent="0.25">
      <c r="A1142" s="3">
        <v>21</v>
      </c>
      <c r="B1142" s="7" t="s">
        <v>717</v>
      </c>
      <c r="C1142" s="7" t="s">
        <v>718</v>
      </c>
      <c r="D1142" s="7" t="s">
        <v>33</v>
      </c>
      <c r="E1142" s="3">
        <v>21031</v>
      </c>
      <c r="F1142" s="4">
        <v>12879</v>
      </c>
      <c r="G1142" s="8">
        <v>0.21386630532971995</v>
      </c>
      <c r="H1142" s="7" t="s">
        <v>26</v>
      </c>
      <c r="I1142" s="3">
        <v>4</v>
      </c>
      <c r="J1142" s="4">
        <v>6</v>
      </c>
      <c r="K1142" s="9">
        <v>46.587467971115771</v>
      </c>
      <c r="L1142" s="4">
        <v>245</v>
      </c>
      <c r="M1142" s="4">
        <v>13</v>
      </c>
      <c r="N1142" s="9">
        <v>100.93951393741749</v>
      </c>
    </row>
    <row r="1143" spans="1:24" x14ac:dyDescent="0.25">
      <c r="A1143" s="3">
        <v>24</v>
      </c>
      <c r="B1143" s="7" t="s">
        <v>836</v>
      </c>
      <c r="C1143" s="7" t="s">
        <v>837</v>
      </c>
      <c r="D1143" s="7" t="s">
        <v>833</v>
      </c>
      <c r="E1143" s="3">
        <v>24039</v>
      </c>
      <c r="F1143" s="4">
        <v>25616</v>
      </c>
      <c r="G1143" s="8">
        <v>0.78562067028646321</v>
      </c>
      <c r="H1143" s="7" t="s">
        <v>26</v>
      </c>
      <c r="I1143" s="3">
        <v>3</v>
      </c>
      <c r="J1143" s="4">
        <v>2</v>
      </c>
      <c r="K1143" s="9">
        <v>7.8076202373516548</v>
      </c>
      <c r="L1143" s="4">
        <v>82</v>
      </c>
      <c r="M1143" s="4">
        <v>3</v>
      </c>
      <c r="N1143" s="9">
        <v>11.711430356027483</v>
      </c>
      <c r="O1143" s="3">
        <v>24039</v>
      </c>
      <c r="T1143" s="4">
        <v>172</v>
      </c>
      <c r="U1143" s="4">
        <v>1.6</v>
      </c>
      <c r="V1143" s="5">
        <v>3.3</v>
      </c>
      <c r="W1143" s="5">
        <v>0.22</v>
      </c>
      <c r="X1143" s="5">
        <v>0.94</v>
      </c>
    </row>
    <row r="1144" spans="1:24" x14ac:dyDescent="0.25">
      <c r="A1144" s="3">
        <v>24</v>
      </c>
      <c r="B1144" s="7" t="s">
        <v>836</v>
      </c>
      <c r="C1144" s="7" t="s">
        <v>837</v>
      </c>
      <c r="D1144" s="7" t="s">
        <v>442</v>
      </c>
      <c r="E1144" s="3">
        <v>24041</v>
      </c>
      <c r="F1144" s="4">
        <v>37181</v>
      </c>
      <c r="G1144" s="8">
        <v>0.80688176053711302</v>
      </c>
      <c r="H1144" s="7" t="s">
        <v>26</v>
      </c>
      <c r="I1144" s="3">
        <v>5</v>
      </c>
      <c r="J1144" s="4">
        <v>1</v>
      </c>
      <c r="K1144" s="9">
        <v>2.6895457357252361</v>
      </c>
      <c r="L1144" s="4">
        <v>109</v>
      </c>
      <c r="M1144" s="4">
        <v>4</v>
      </c>
      <c r="N1144" s="9">
        <v>10.758182942900945</v>
      </c>
      <c r="O1144" s="3">
        <v>24041</v>
      </c>
      <c r="P1144" s="4">
        <v>399</v>
      </c>
      <c r="Q1144" s="4">
        <v>162</v>
      </c>
      <c r="R1144" s="4">
        <v>16</v>
      </c>
      <c r="S1144" s="4">
        <v>48</v>
      </c>
      <c r="T1144" s="4">
        <v>8836</v>
      </c>
      <c r="U1144" s="4">
        <v>99.3</v>
      </c>
      <c r="V1144" s="5">
        <v>4.4000000000000004</v>
      </c>
      <c r="W1144" s="5">
        <v>1</v>
      </c>
      <c r="X1144" s="5">
        <v>1.44</v>
      </c>
    </row>
    <row r="1145" spans="1:24" x14ac:dyDescent="0.25">
      <c r="A1145" s="3">
        <v>24</v>
      </c>
      <c r="B1145" s="7" t="s">
        <v>836</v>
      </c>
      <c r="C1145" s="7" t="s">
        <v>837</v>
      </c>
      <c r="D1145" s="7" t="s">
        <v>91</v>
      </c>
      <c r="E1145" s="3">
        <v>24043</v>
      </c>
      <c r="F1145" s="4">
        <v>151049</v>
      </c>
      <c r="G1145" s="8">
        <v>0.51536660324893901</v>
      </c>
      <c r="H1145" s="7" t="s">
        <v>26</v>
      </c>
      <c r="I1145" s="3">
        <v>3</v>
      </c>
      <c r="J1145" s="4">
        <v>12</v>
      </c>
      <c r="K1145" s="9">
        <v>7.9444418698568011</v>
      </c>
      <c r="L1145" s="4">
        <v>579</v>
      </c>
      <c r="M1145" s="4">
        <v>22</v>
      </c>
      <c r="N1145" s="9">
        <v>14.564810094737469</v>
      </c>
      <c r="O1145" s="3">
        <v>24043</v>
      </c>
      <c r="P1145" s="4">
        <v>475</v>
      </c>
      <c r="Q1145" s="4">
        <v>254</v>
      </c>
      <c r="R1145" s="4">
        <v>17</v>
      </c>
      <c r="S1145" s="4">
        <v>215</v>
      </c>
      <c r="T1145" s="4">
        <v>15466</v>
      </c>
      <c r="U1145" s="4">
        <v>182.9</v>
      </c>
      <c r="V1145" s="5">
        <v>4.7</v>
      </c>
      <c r="W1145" s="5">
        <v>0.48</v>
      </c>
      <c r="X1145" s="5">
        <v>1.56</v>
      </c>
    </row>
    <row r="1146" spans="1:24" x14ac:dyDescent="0.25">
      <c r="A1146" s="3">
        <v>24</v>
      </c>
      <c r="B1146" s="7" t="s">
        <v>836</v>
      </c>
      <c r="C1146" s="7" t="s">
        <v>837</v>
      </c>
      <c r="D1146" s="7" t="s">
        <v>852</v>
      </c>
      <c r="E1146" s="3">
        <v>24045</v>
      </c>
      <c r="F1146" s="4">
        <v>103609</v>
      </c>
      <c r="G1146" s="8">
        <v>0.8131363185872601</v>
      </c>
      <c r="H1146" s="7" t="s">
        <v>26</v>
      </c>
      <c r="I1146" s="3">
        <v>3</v>
      </c>
      <c r="J1146" s="4">
        <v>25</v>
      </c>
      <c r="K1146" s="9">
        <v>24.129177967165013</v>
      </c>
      <c r="L1146" s="4">
        <v>1031</v>
      </c>
      <c r="M1146" s="4">
        <v>35</v>
      </c>
      <c r="N1146" s="9">
        <v>33.780849154031017</v>
      </c>
      <c r="O1146" s="3">
        <v>24045</v>
      </c>
      <c r="P1146" s="4">
        <v>606</v>
      </c>
      <c r="Q1146" s="4">
        <v>288</v>
      </c>
      <c r="R1146" s="4">
        <v>24</v>
      </c>
      <c r="S1146" s="4">
        <v>288</v>
      </c>
      <c r="T1146" s="4">
        <v>13715</v>
      </c>
      <c r="U1146" s="4">
        <v>174.1</v>
      </c>
      <c r="V1146" s="5">
        <v>5</v>
      </c>
      <c r="W1146" s="5">
        <v>0.22</v>
      </c>
      <c r="X1146" s="5">
        <v>1.79</v>
      </c>
    </row>
    <row r="1147" spans="1:24" x14ac:dyDescent="0.25">
      <c r="A1147" s="3">
        <v>21</v>
      </c>
      <c r="B1147" s="7" t="s">
        <v>717</v>
      </c>
      <c r="C1147" s="7" t="s">
        <v>718</v>
      </c>
      <c r="D1147" s="7" t="s">
        <v>732</v>
      </c>
      <c r="E1147" s="3">
        <v>21039</v>
      </c>
      <c r="F1147" s="4">
        <v>4760</v>
      </c>
      <c r="G1147" s="8">
        <v>0.20630372492836677</v>
      </c>
      <c r="H1147" s="7" t="s">
        <v>26</v>
      </c>
      <c r="I1147" s="3">
        <v>6</v>
      </c>
      <c r="J1147" s="4">
        <v>1</v>
      </c>
      <c r="K1147" s="9">
        <v>21.008403361344538</v>
      </c>
      <c r="L1147" s="4">
        <v>5</v>
      </c>
      <c r="M1147" s="4">
        <v>1</v>
      </c>
      <c r="N1147" s="9">
        <v>21.008403361344538</v>
      </c>
    </row>
    <row r="1148" spans="1:24" x14ac:dyDescent="0.25">
      <c r="A1148" s="3">
        <v>24</v>
      </c>
      <c r="B1148" s="7" t="s">
        <v>836</v>
      </c>
      <c r="C1148" s="7" t="s">
        <v>837</v>
      </c>
      <c r="D1148" s="7" t="s">
        <v>853</v>
      </c>
      <c r="E1148" s="3">
        <v>24047</v>
      </c>
      <c r="F1148" s="4">
        <v>52276</v>
      </c>
      <c r="G1148" s="8">
        <v>0.56670540383497969</v>
      </c>
      <c r="H1148" s="7" t="s">
        <v>26</v>
      </c>
      <c r="I1148" s="3">
        <v>3</v>
      </c>
      <c r="J1148" s="4">
        <v>11</v>
      </c>
      <c r="K1148" s="9">
        <v>21.042160838625755</v>
      </c>
      <c r="L1148" s="4">
        <v>258</v>
      </c>
      <c r="M1148" s="4">
        <v>17</v>
      </c>
      <c r="N1148" s="9">
        <v>32.519703114239803</v>
      </c>
      <c r="O1148" s="3">
        <v>24047</v>
      </c>
      <c r="P1148" s="4">
        <v>160</v>
      </c>
      <c r="Q1148" s="4">
        <v>48</v>
      </c>
      <c r="R1148" s="4">
        <v>6</v>
      </c>
      <c r="S1148" s="4">
        <v>32</v>
      </c>
      <c r="T1148" s="4">
        <v>3112</v>
      </c>
      <c r="U1148" s="4">
        <v>28.7</v>
      </c>
      <c r="V1148" s="5">
        <v>3.4</v>
      </c>
      <c r="W1148" s="5">
        <v>0.22</v>
      </c>
      <c r="X1148" s="5">
        <v>1.48</v>
      </c>
    </row>
    <row r="1149" spans="1:24" x14ac:dyDescent="0.25">
      <c r="A1149" s="3">
        <v>24</v>
      </c>
      <c r="B1149" s="7" t="s">
        <v>836</v>
      </c>
      <c r="C1149" s="7" t="s">
        <v>837</v>
      </c>
      <c r="D1149" s="7" t="s">
        <v>854</v>
      </c>
      <c r="E1149" s="3">
        <v>24510</v>
      </c>
      <c r="F1149" s="4">
        <v>593490</v>
      </c>
      <c r="G1149" s="8">
        <v>8.0409839317595715</v>
      </c>
      <c r="H1149" s="7" t="s">
        <v>32</v>
      </c>
      <c r="I1149" s="3">
        <v>1</v>
      </c>
      <c r="J1149" s="4">
        <v>228</v>
      </c>
      <c r="K1149" s="9">
        <v>38.41682252438963</v>
      </c>
      <c r="L1149" s="4">
        <v>6782</v>
      </c>
      <c r="M1149" s="4">
        <v>304</v>
      </c>
      <c r="N1149" s="9">
        <v>51.222430032519512</v>
      </c>
      <c r="O1149" s="3">
        <v>24510</v>
      </c>
      <c r="P1149" s="4">
        <v>7637</v>
      </c>
      <c r="Q1149" s="4">
        <v>4009</v>
      </c>
      <c r="R1149" s="4">
        <v>377</v>
      </c>
      <c r="S1149" s="4">
        <v>3218</v>
      </c>
      <c r="T1149" s="4">
        <v>172234</v>
      </c>
      <c r="U1149" s="4">
        <v>2963.4000000000005</v>
      </c>
      <c r="V1149" s="5">
        <v>7.6833333333333327</v>
      </c>
      <c r="W1149" s="5">
        <v>7.9999999999999988E-2</v>
      </c>
      <c r="X1149" s="5">
        <v>1.7841666666666667</v>
      </c>
    </row>
    <row r="1150" spans="1:24" x14ac:dyDescent="0.25">
      <c r="A1150" s="3">
        <v>21</v>
      </c>
      <c r="B1150" s="7" t="s">
        <v>717</v>
      </c>
      <c r="C1150" s="7" t="s">
        <v>718</v>
      </c>
      <c r="D1150" s="7" t="s">
        <v>733</v>
      </c>
      <c r="E1150" s="3">
        <v>21043</v>
      </c>
      <c r="F1150" s="4">
        <v>26797</v>
      </c>
      <c r="G1150" s="8">
        <v>0.2999868195597733</v>
      </c>
      <c r="H1150" s="7" t="s">
        <v>26</v>
      </c>
      <c r="I1150" s="3">
        <v>6</v>
      </c>
      <c r="J1150" s="4">
        <v>0</v>
      </c>
      <c r="K1150" s="9">
        <v>0</v>
      </c>
      <c r="L1150" s="4">
        <v>19</v>
      </c>
      <c r="M1150" s="4">
        <v>0</v>
      </c>
      <c r="N1150" s="9">
        <v>0</v>
      </c>
    </row>
    <row r="1151" spans="1:24" x14ac:dyDescent="0.25">
      <c r="A1151" s="3">
        <v>25</v>
      </c>
      <c r="B1151" s="7" t="s">
        <v>855</v>
      </c>
      <c r="C1151" s="7" t="s">
        <v>856</v>
      </c>
      <c r="D1151" s="7" t="s">
        <v>857</v>
      </c>
      <c r="E1151" s="3">
        <v>25001</v>
      </c>
      <c r="F1151" s="4">
        <v>212990</v>
      </c>
      <c r="G1151" s="8">
        <v>1.338841753082312</v>
      </c>
      <c r="H1151" s="7" t="s">
        <v>32</v>
      </c>
      <c r="I1151" s="3">
        <v>4</v>
      </c>
      <c r="J1151" s="4">
        <v>111</v>
      </c>
      <c r="K1151" s="9">
        <v>52.115122775717168</v>
      </c>
      <c r="L1151" s="4">
        <v>1494</v>
      </c>
      <c r="M1151" s="4">
        <v>131</v>
      </c>
      <c r="N1151" s="9">
        <v>61.505234987558104</v>
      </c>
      <c r="O1151" s="3">
        <v>25001</v>
      </c>
      <c r="P1151" s="4">
        <v>823</v>
      </c>
      <c r="Q1151" s="4">
        <v>334</v>
      </c>
      <c r="R1151" s="4">
        <v>21</v>
      </c>
      <c r="S1151" s="4">
        <v>334</v>
      </c>
      <c r="T1151" s="4">
        <v>22578</v>
      </c>
      <c r="U1151" s="4">
        <v>236.8</v>
      </c>
      <c r="V1151" s="5">
        <v>3.9</v>
      </c>
      <c r="W1151" s="5">
        <v>0.66</v>
      </c>
      <c r="X1151" s="5">
        <v>1.7000000000000002</v>
      </c>
    </row>
    <row r="1152" spans="1:24" x14ac:dyDescent="0.25">
      <c r="A1152" s="3">
        <v>25</v>
      </c>
      <c r="B1152" s="7" t="s">
        <v>855</v>
      </c>
      <c r="C1152" s="7" t="s">
        <v>856</v>
      </c>
      <c r="D1152" s="7" t="s">
        <v>858</v>
      </c>
      <c r="E1152" s="3">
        <v>25003</v>
      </c>
      <c r="F1152" s="4">
        <v>124944</v>
      </c>
      <c r="G1152" s="8">
        <v>2.5959973870182314</v>
      </c>
      <c r="H1152" s="7" t="s">
        <v>32</v>
      </c>
      <c r="I1152" s="3">
        <v>4</v>
      </c>
      <c r="J1152" s="4">
        <v>40</v>
      </c>
      <c r="K1152" s="9">
        <v>32.014342425406582</v>
      </c>
      <c r="L1152" s="4">
        <v>578</v>
      </c>
      <c r="M1152" s="4">
        <v>42</v>
      </c>
      <c r="N1152" s="9">
        <v>33.61505954667691</v>
      </c>
      <c r="O1152" s="3">
        <v>25003</v>
      </c>
      <c r="P1152" s="4">
        <v>736</v>
      </c>
      <c r="Q1152" s="4">
        <v>247</v>
      </c>
      <c r="R1152" s="4">
        <v>24</v>
      </c>
      <c r="S1152" s="4">
        <v>247</v>
      </c>
      <c r="T1152" s="4">
        <v>15303</v>
      </c>
      <c r="U1152" s="4">
        <v>181.70000000000002</v>
      </c>
      <c r="V1152" s="5">
        <v>3.6666666666666665</v>
      </c>
      <c r="W1152" s="5">
        <v>0.68</v>
      </c>
      <c r="X1152" s="5">
        <v>1.4</v>
      </c>
    </row>
    <row r="1153" spans="1:24" x14ac:dyDescent="0.25">
      <c r="A1153" s="3">
        <v>25</v>
      </c>
      <c r="B1153" s="7" t="s">
        <v>855</v>
      </c>
      <c r="C1153" s="7" t="s">
        <v>856</v>
      </c>
      <c r="D1153" s="7" t="s">
        <v>859</v>
      </c>
      <c r="E1153" s="3">
        <v>25005</v>
      </c>
      <c r="F1153" s="4">
        <v>565217</v>
      </c>
      <c r="G1153" s="8">
        <v>1.228531054693057</v>
      </c>
      <c r="H1153" s="7" t="s">
        <v>32</v>
      </c>
      <c r="I1153" s="3">
        <v>2</v>
      </c>
      <c r="J1153" s="4">
        <v>390</v>
      </c>
      <c r="K1153" s="9">
        <v>69.000047769263844</v>
      </c>
      <c r="L1153" s="4">
        <v>7940</v>
      </c>
      <c r="M1153" s="4">
        <v>520</v>
      </c>
      <c r="N1153" s="9">
        <v>92.000063692351787</v>
      </c>
      <c r="O1153" s="3">
        <v>25005</v>
      </c>
      <c r="P1153" s="4">
        <v>1870</v>
      </c>
      <c r="Q1153" s="4">
        <v>1234</v>
      </c>
      <c r="R1153" s="4">
        <v>96</v>
      </c>
      <c r="S1153" s="4">
        <v>1118</v>
      </c>
      <c r="T1153" s="4">
        <v>55822</v>
      </c>
      <c r="U1153" s="4">
        <v>640</v>
      </c>
      <c r="V1153" s="5">
        <v>4.1749999999999998</v>
      </c>
      <c r="W1153" s="5">
        <v>0.14000000000000001</v>
      </c>
      <c r="X1153" s="5">
        <v>1.4175</v>
      </c>
    </row>
    <row r="1154" spans="1:24" x14ac:dyDescent="0.25">
      <c r="A1154" s="3">
        <v>25</v>
      </c>
      <c r="B1154" s="7" t="s">
        <v>855</v>
      </c>
      <c r="C1154" s="7" t="s">
        <v>856</v>
      </c>
      <c r="D1154" s="7" t="s">
        <v>860</v>
      </c>
      <c r="E1154" s="3">
        <v>25007</v>
      </c>
      <c r="F1154" s="4">
        <v>17332</v>
      </c>
      <c r="G1154" s="8">
        <v>3.391199031085991</v>
      </c>
      <c r="H1154" s="7" t="s">
        <v>32</v>
      </c>
      <c r="I1154" s="3">
        <v>5</v>
      </c>
      <c r="J1154" s="4">
        <v>0</v>
      </c>
      <c r="K1154" s="9">
        <v>0</v>
      </c>
      <c r="L1154" s="4">
        <v>43</v>
      </c>
      <c r="M1154" s="4">
        <v>0</v>
      </c>
      <c r="N1154" s="9">
        <v>0</v>
      </c>
      <c r="O1154" s="3">
        <v>25007</v>
      </c>
      <c r="P1154" s="4">
        <v>81</v>
      </c>
      <c r="Q1154" s="4">
        <v>25</v>
      </c>
      <c r="S1154" s="4">
        <v>25</v>
      </c>
      <c r="T1154" s="4">
        <v>981</v>
      </c>
      <c r="U1154" s="4">
        <v>13.7</v>
      </c>
      <c r="V1154" s="5">
        <v>3.2</v>
      </c>
      <c r="W1154" s="5">
        <v>1</v>
      </c>
      <c r="X1154" s="5">
        <v>1.23</v>
      </c>
    </row>
    <row r="1155" spans="1:24" x14ac:dyDescent="0.25">
      <c r="A1155" s="3">
        <v>25</v>
      </c>
      <c r="B1155" s="7" t="s">
        <v>855</v>
      </c>
      <c r="C1155" s="7" t="s">
        <v>856</v>
      </c>
      <c r="D1155" s="7" t="s">
        <v>861</v>
      </c>
      <c r="E1155" s="3">
        <v>25009</v>
      </c>
      <c r="F1155" s="4">
        <v>789034</v>
      </c>
      <c r="G1155" s="8">
        <v>1.6308430411690484</v>
      </c>
      <c r="H1155" s="7" t="s">
        <v>32</v>
      </c>
      <c r="I1155" s="3">
        <v>2</v>
      </c>
      <c r="J1155" s="4">
        <v>878</v>
      </c>
      <c r="K1155" s="9">
        <v>111.27530626056671</v>
      </c>
      <c r="L1155" s="4">
        <v>15667</v>
      </c>
      <c r="M1155" s="4">
        <v>1052</v>
      </c>
      <c r="N1155" s="9">
        <v>133.32758791129407</v>
      </c>
      <c r="O1155" s="3">
        <v>25009</v>
      </c>
      <c r="P1155" s="4">
        <v>2653</v>
      </c>
      <c r="Q1155" s="4">
        <v>1236</v>
      </c>
      <c r="R1155" s="4">
        <v>110</v>
      </c>
      <c r="S1155" s="4">
        <v>1418</v>
      </c>
      <c r="T1155" s="4">
        <v>63958</v>
      </c>
      <c r="U1155" s="4">
        <v>697.1</v>
      </c>
      <c r="V1155" s="5">
        <v>4.3600000000000012</v>
      </c>
      <c r="W1155" s="5">
        <v>0.06</v>
      </c>
      <c r="X1155" s="5">
        <v>1.3839999999999999</v>
      </c>
    </row>
    <row r="1156" spans="1:24" x14ac:dyDescent="0.25">
      <c r="A1156" s="3">
        <v>25</v>
      </c>
      <c r="B1156" s="7" t="s">
        <v>855</v>
      </c>
      <c r="C1156" s="7" t="s">
        <v>856</v>
      </c>
      <c r="D1156" s="7" t="s">
        <v>56</v>
      </c>
      <c r="E1156" s="3">
        <v>25011</v>
      </c>
      <c r="F1156" s="4">
        <v>70180</v>
      </c>
      <c r="G1156" s="8">
        <v>2.3618294094944039</v>
      </c>
      <c r="H1156" s="7" t="s">
        <v>32</v>
      </c>
      <c r="I1156" s="3">
        <v>5</v>
      </c>
      <c r="J1156" s="4">
        <v>47</v>
      </c>
      <c r="K1156" s="9">
        <v>66.970646907950993</v>
      </c>
      <c r="L1156" s="4">
        <v>353</v>
      </c>
      <c r="M1156" s="4">
        <v>51</v>
      </c>
      <c r="N1156" s="9">
        <v>72.670276432031912</v>
      </c>
      <c r="O1156" s="3">
        <v>25011</v>
      </c>
      <c r="P1156" s="4">
        <v>179</v>
      </c>
      <c r="Q1156" s="4">
        <v>89</v>
      </c>
      <c r="R1156" s="4">
        <v>6</v>
      </c>
      <c r="S1156" s="4">
        <v>89</v>
      </c>
      <c r="T1156" s="4">
        <v>4504</v>
      </c>
      <c r="U1156" s="4">
        <v>50.1</v>
      </c>
      <c r="V1156" s="5">
        <v>4.3</v>
      </c>
      <c r="W1156" s="5">
        <v>0.38</v>
      </c>
      <c r="X1156" s="5">
        <v>1.3</v>
      </c>
    </row>
    <row r="1157" spans="1:24" x14ac:dyDescent="0.25">
      <c r="A1157" s="3">
        <v>25</v>
      </c>
      <c r="B1157" s="7" t="s">
        <v>855</v>
      </c>
      <c r="C1157" s="7" t="s">
        <v>856</v>
      </c>
      <c r="D1157" s="7" t="s">
        <v>862</v>
      </c>
      <c r="E1157" s="3">
        <v>25013</v>
      </c>
      <c r="F1157" s="4">
        <v>466372</v>
      </c>
      <c r="G1157" s="8">
        <v>1.4308953421872022</v>
      </c>
      <c r="H1157" s="7" t="s">
        <v>32</v>
      </c>
      <c r="I1157" s="3">
        <v>3</v>
      </c>
      <c r="J1157" s="4">
        <v>554</v>
      </c>
      <c r="K1157" s="9">
        <v>118.78929266765587</v>
      </c>
      <c r="L1157" s="4">
        <v>6503</v>
      </c>
      <c r="M1157" s="4">
        <v>642</v>
      </c>
      <c r="N1157" s="9">
        <v>137.6583499867059</v>
      </c>
      <c r="O1157" s="3">
        <v>25013</v>
      </c>
      <c r="P1157" s="4">
        <v>2551</v>
      </c>
      <c r="Q1157" s="4">
        <v>1235</v>
      </c>
      <c r="R1157" s="4">
        <v>83</v>
      </c>
      <c r="S1157" s="4">
        <v>1235</v>
      </c>
      <c r="T1157" s="4">
        <v>62203</v>
      </c>
      <c r="U1157" s="4">
        <v>807.7</v>
      </c>
      <c r="V1157" s="5">
        <v>4.4000000000000004</v>
      </c>
      <c r="W1157" s="5">
        <v>0.38</v>
      </c>
      <c r="X1157" s="5">
        <v>1.45</v>
      </c>
    </row>
    <row r="1158" spans="1:24" x14ac:dyDescent="0.25">
      <c r="A1158" s="3">
        <v>25</v>
      </c>
      <c r="B1158" s="7" t="s">
        <v>855</v>
      </c>
      <c r="C1158" s="7" t="s">
        <v>856</v>
      </c>
      <c r="D1158" s="7" t="s">
        <v>863</v>
      </c>
      <c r="E1158" s="3">
        <v>25015</v>
      </c>
      <c r="F1158" s="4">
        <v>160830</v>
      </c>
      <c r="G1158" s="8">
        <v>2.5409362092703076</v>
      </c>
      <c r="H1158" s="7" t="s">
        <v>32</v>
      </c>
      <c r="I1158" s="3">
        <v>3</v>
      </c>
      <c r="J1158" s="4">
        <v>82</v>
      </c>
      <c r="K1158" s="9">
        <v>50.985512653111982</v>
      </c>
      <c r="L1158" s="4">
        <v>930</v>
      </c>
      <c r="M1158" s="4">
        <v>103</v>
      </c>
      <c r="N1158" s="9">
        <v>64.042778088665059</v>
      </c>
      <c r="O1158" s="3">
        <v>25015</v>
      </c>
      <c r="P1158" s="4">
        <v>350</v>
      </c>
      <c r="Q1158" s="4">
        <v>118</v>
      </c>
      <c r="R1158" s="4">
        <v>11</v>
      </c>
      <c r="S1158" s="4">
        <v>118</v>
      </c>
      <c r="T1158" s="4">
        <v>6714</v>
      </c>
      <c r="U1158" s="4">
        <v>69.3</v>
      </c>
      <c r="V1158" s="5">
        <v>3.4000000000000004</v>
      </c>
      <c r="W1158" s="5">
        <v>0.38</v>
      </c>
      <c r="X1158" s="5">
        <v>1.39</v>
      </c>
    </row>
    <row r="1159" spans="1:24" x14ac:dyDescent="0.25">
      <c r="A1159" s="3">
        <v>25</v>
      </c>
      <c r="B1159" s="7" t="s">
        <v>855</v>
      </c>
      <c r="C1159" s="7" t="s">
        <v>856</v>
      </c>
      <c r="D1159" s="7" t="s">
        <v>292</v>
      </c>
      <c r="E1159" s="3">
        <v>25017</v>
      </c>
      <c r="F1159" s="4">
        <v>1611699</v>
      </c>
      <c r="G1159" s="8">
        <v>2.3675003298558188</v>
      </c>
      <c r="H1159" s="7" t="s">
        <v>32</v>
      </c>
      <c r="I1159" s="3">
        <v>2</v>
      </c>
      <c r="J1159" s="4">
        <v>1549</v>
      </c>
      <c r="K1159" s="9">
        <v>96.109757467120104</v>
      </c>
      <c r="L1159" s="4">
        <v>23269</v>
      </c>
      <c r="M1159" s="4">
        <v>1765</v>
      </c>
      <c r="N1159" s="9">
        <v>109.51176367299354</v>
      </c>
      <c r="O1159" s="3">
        <v>25017</v>
      </c>
      <c r="P1159" s="4">
        <v>6373</v>
      </c>
      <c r="Q1159" s="4">
        <v>2189</v>
      </c>
      <c r="R1159" s="4">
        <v>216</v>
      </c>
      <c r="S1159" s="4">
        <v>2654</v>
      </c>
      <c r="T1159" s="4">
        <v>116409</v>
      </c>
      <c r="U1159" s="4">
        <v>1283.8</v>
      </c>
      <c r="V1159" s="5">
        <v>4.3272727272727272</v>
      </c>
      <c r="W1159" s="5">
        <v>6.0000000000000012E-2</v>
      </c>
      <c r="X1159" s="5">
        <v>1.4390909090909092</v>
      </c>
    </row>
    <row r="1160" spans="1:24" x14ac:dyDescent="0.25">
      <c r="A1160" s="3">
        <v>21</v>
      </c>
      <c r="B1160" s="7" t="s">
        <v>717</v>
      </c>
      <c r="C1160" s="7" t="s">
        <v>718</v>
      </c>
      <c r="D1160" s="7" t="s">
        <v>735</v>
      </c>
      <c r="E1160" s="3">
        <v>21061</v>
      </c>
      <c r="F1160" s="4">
        <v>12150</v>
      </c>
      <c r="G1160" s="8">
        <v>0.23675937122128174</v>
      </c>
      <c r="H1160" s="7" t="s">
        <v>26</v>
      </c>
      <c r="I1160" s="3">
        <v>4</v>
      </c>
      <c r="J1160" s="4">
        <v>9</v>
      </c>
      <c r="K1160" s="9">
        <v>74.074074074074076</v>
      </c>
      <c r="L1160" s="4">
        <v>68</v>
      </c>
      <c r="M1160" s="4">
        <v>11</v>
      </c>
      <c r="N1160" s="9">
        <v>90.534979423868307</v>
      </c>
    </row>
    <row r="1161" spans="1:24" x14ac:dyDescent="0.25">
      <c r="A1161" s="3">
        <v>25</v>
      </c>
      <c r="B1161" s="7" t="s">
        <v>855</v>
      </c>
      <c r="C1161" s="7" t="s">
        <v>856</v>
      </c>
      <c r="D1161" s="7" t="s">
        <v>864</v>
      </c>
      <c r="E1161" s="3">
        <v>25019</v>
      </c>
      <c r="F1161" s="4">
        <v>11399</v>
      </c>
      <c r="G1161" s="8">
        <v>2.1913319238900635</v>
      </c>
      <c r="H1161" s="7" t="s">
        <v>32</v>
      </c>
      <c r="I1161" s="3">
        <v>6</v>
      </c>
      <c r="J1161" s="4">
        <v>1</v>
      </c>
      <c r="K1161" s="9">
        <v>8.7726993595929468</v>
      </c>
      <c r="L1161" s="4">
        <v>14</v>
      </c>
      <c r="M1161" s="4">
        <v>1</v>
      </c>
      <c r="N1161" s="9">
        <v>8.7726993595929468</v>
      </c>
      <c r="O1161" s="3">
        <v>25019</v>
      </c>
      <c r="P1161" s="4">
        <v>35</v>
      </c>
      <c r="Q1161" s="4">
        <v>19</v>
      </c>
      <c r="S1161" s="4">
        <v>19</v>
      </c>
      <c r="T1161" s="4">
        <v>444</v>
      </c>
      <c r="U1161" s="4">
        <v>5</v>
      </c>
      <c r="V1161" s="5">
        <v>4.9000000000000004</v>
      </c>
      <c r="X1161" s="5">
        <v>1.17</v>
      </c>
    </row>
    <row r="1162" spans="1:24" x14ac:dyDescent="0.25">
      <c r="A1162" s="3">
        <v>21</v>
      </c>
      <c r="B1162" s="7" t="s">
        <v>717</v>
      </c>
      <c r="C1162" s="7" t="s">
        <v>718</v>
      </c>
      <c r="D1162" s="7" t="s">
        <v>736</v>
      </c>
      <c r="E1162" s="3">
        <v>21063</v>
      </c>
      <c r="F1162" s="4">
        <v>7517</v>
      </c>
      <c r="G1162" s="8">
        <v>0.37</v>
      </c>
      <c r="H1162" s="7" t="s">
        <v>26</v>
      </c>
      <c r="I1162" s="3">
        <v>6</v>
      </c>
      <c r="J1162" s="4">
        <v>0</v>
      </c>
      <c r="K1162" s="9">
        <v>0</v>
      </c>
      <c r="L1162" s="4">
        <v>2</v>
      </c>
      <c r="M1162" s="4">
        <v>0</v>
      </c>
      <c r="N1162" s="9">
        <v>0</v>
      </c>
    </row>
    <row r="1163" spans="1:24" x14ac:dyDescent="0.25">
      <c r="A1163" s="3">
        <v>25</v>
      </c>
      <c r="B1163" s="7" t="s">
        <v>855</v>
      </c>
      <c r="C1163" s="7" t="s">
        <v>856</v>
      </c>
      <c r="D1163" s="7" t="s">
        <v>865</v>
      </c>
      <c r="E1163" s="3">
        <v>25021</v>
      </c>
      <c r="F1163" s="4">
        <v>706775</v>
      </c>
      <c r="G1163" s="8">
        <v>1.8527684738939052</v>
      </c>
      <c r="H1163" s="7" t="s">
        <v>32</v>
      </c>
      <c r="I1163" s="3">
        <v>2</v>
      </c>
      <c r="J1163" s="4">
        <v>794</v>
      </c>
      <c r="K1163" s="9">
        <v>112.34126843762159</v>
      </c>
      <c r="L1163" s="4">
        <v>8892</v>
      </c>
      <c r="M1163" s="4">
        <v>891</v>
      </c>
      <c r="N1163" s="9">
        <v>126.06557956916981</v>
      </c>
      <c r="O1163" s="3">
        <v>25021</v>
      </c>
      <c r="P1163" s="4">
        <v>1682</v>
      </c>
      <c r="Q1163" s="4">
        <v>699</v>
      </c>
      <c r="R1163" s="4">
        <v>59</v>
      </c>
      <c r="S1163" s="4">
        <v>699</v>
      </c>
      <c r="T1163" s="4">
        <v>48174</v>
      </c>
      <c r="U1163" s="4">
        <v>535.29999999999995</v>
      </c>
      <c r="V1163" s="5">
        <v>4.0999999999999996</v>
      </c>
      <c r="W1163" s="5">
        <v>0.06</v>
      </c>
      <c r="X1163" s="5">
        <v>1.4075</v>
      </c>
    </row>
    <row r="1164" spans="1:24" x14ac:dyDescent="0.25">
      <c r="A1164" s="3">
        <v>25</v>
      </c>
      <c r="B1164" s="7" t="s">
        <v>855</v>
      </c>
      <c r="C1164" s="7" t="s">
        <v>856</v>
      </c>
      <c r="D1164" s="7" t="s">
        <v>635</v>
      </c>
      <c r="E1164" s="3">
        <v>25023</v>
      </c>
      <c r="F1164" s="4">
        <v>521202</v>
      </c>
      <c r="G1164" s="8">
        <v>1.1746049632050204</v>
      </c>
      <c r="H1164" s="7" t="s">
        <v>32</v>
      </c>
      <c r="I1164" s="3">
        <v>2</v>
      </c>
      <c r="J1164" s="4">
        <v>530</v>
      </c>
      <c r="K1164" s="9">
        <v>101.6880211511084</v>
      </c>
      <c r="L1164" s="4">
        <v>8514</v>
      </c>
      <c r="M1164" s="4">
        <v>629</v>
      </c>
      <c r="N1164" s="9">
        <v>120.68257604537206</v>
      </c>
      <c r="O1164" s="3">
        <v>25023</v>
      </c>
      <c r="P1164" s="4">
        <v>1265</v>
      </c>
      <c r="Q1164" s="4">
        <v>569</v>
      </c>
      <c r="R1164" s="4">
        <v>47</v>
      </c>
      <c r="S1164" s="4">
        <v>587</v>
      </c>
      <c r="T1164" s="4">
        <v>36636</v>
      </c>
      <c r="U1164" s="4">
        <v>410.4</v>
      </c>
      <c r="V1164" s="5">
        <v>4.3999999999999995</v>
      </c>
      <c r="W1164" s="5">
        <v>0.06</v>
      </c>
      <c r="X1164" s="5">
        <v>1.4400000000000002</v>
      </c>
    </row>
    <row r="1165" spans="1:24" x14ac:dyDescent="0.25">
      <c r="A1165" s="3">
        <v>25</v>
      </c>
      <c r="B1165" s="7" t="s">
        <v>855</v>
      </c>
      <c r="C1165" s="7" t="s">
        <v>856</v>
      </c>
      <c r="D1165" s="7" t="s">
        <v>866</v>
      </c>
      <c r="E1165" s="3">
        <v>25025</v>
      </c>
      <c r="F1165" s="4">
        <v>803907</v>
      </c>
      <c r="G1165" s="8">
        <v>4.8739810793121912</v>
      </c>
      <c r="H1165" s="7" t="s">
        <v>32</v>
      </c>
      <c r="I1165" s="3">
        <v>1</v>
      </c>
      <c r="J1165" s="4">
        <v>850</v>
      </c>
      <c r="K1165" s="9">
        <v>105.73362341663899</v>
      </c>
      <c r="L1165" s="4">
        <v>19367</v>
      </c>
      <c r="M1165" s="4">
        <v>952</v>
      </c>
      <c r="N1165" s="9">
        <v>118.42165822663567</v>
      </c>
      <c r="O1165" s="3">
        <v>25025</v>
      </c>
      <c r="P1165" s="4">
        <v>11162</v>
      </c>
      <c r="Q1165" s="4">
        <v>3892</v>
      </c>
      <c r="R1165" s="4">
        <v>324</v>
      </c>
      <c r="S1165" s="4">
        <v>3892</v>
      </c>
      <c r="T1165" s="4">
        <v>209617</v>
      </c>
      <c r="U1165" s="4">
        <v>3238.5</v>
      </c>
      <c r="V1165" s="5">
        <v>36.083333333333336</v>
      </c>
      <c r="W1165" s="5">
        <v>6.0000000000000012E-2</v>
      </c>
      <c r="X1165" s="5">
        <v>2.0700000000000003</v>
      </c>
    </row>
    <row r="1166" spans="1:24" x14ac:dyDescent="0.25">
      <c r="A1166" s="3">
        <v>25</v>
      </c>
      <c r="B1166" s="7" t="s">
        <v>855</v>
      </c>
      <c r="C1166" s="7" t="s">
        <v>856</v>
      </c>
      <c r="D1166" s="7" t="s">
        <v>853</v>
      </c>
      <c r="E1166" s="3">
        <v>25027</v>
      </c>
      <c r="F1166" s="4">
        <v>830622</v>
      </c>
      <c r="G1166" s="8">
        <v>1.260625816516787</v>
      </c>
      <c r="H1166" s="7" t="s">
        <v>32</v>
      </c>
      <c r="I1166" s="3">
        <v>3</v>
      </c>
      <c r="J1166" s="4">
        <v>716</v>
      </c>
      <c r="K1166" s="9">
        <v>86.200461822585964</v>
      </c>
      <c r="L1166" s="4">
        <v>12014</v>
      </c>
      <c r="M1166" s="4">
        <v>877</v>
      </c>
      <c r="N1166" s="9">
        <v>105.5835265620222</v>
      </c>
      <c r="O1166" s="3">
        <v>25027</v>
      </c>
      <c r="P1166" s="4">
        <v>3713</v>
      </c>
      <c r="Q1166" s="4">
        <v>1530</v>
      </c>
      <c r="R1166" s="4">
        <v>119</v>
      </c>
      <c r="S1166" s="4">
        <v>1693</v>
      </c>
      <c r="T1166" s="4">
        <v>86795</v>
      </c>
      <c r="U1166" s="4">
        <v>1087.7</v>
      </c>
      <c r="V1166" s="5">
        <v>4.13</v>
      </c>
      <c r="W1166" s="5">
        <v>0.29999999999999993</v>
      </c>
      <c r="X1166" s="5">
        <v>1.3575000000000002</v>
      </c>
    </row>
    <row r="1167" spans="1:24" x14ac:dyDescent="0.25">
      <c r="A1167" s="3">
        <v>26</v>
      </c>
      <c r="B1167" s="7" t="s">
        <v>867</v>
      </c>
      <c r="C1167" s="7" t="s">
        <v>868</v>
      </c>
      <c r="D1167" s="7" t="s">
        <v>870</v>
      </c>
      <c r="E1167" s="3">
        <v>26003</v>
      </c>
      <c r="F1167" s="4">
        <v>9108</v>
      </c>
      <c r="G1167" s="8">
        <v>0.64332688588007736</v>
      </c>
      <c r="H1167" s="7" t="s">
        <v>26</v>
      </c>
      <c r="I1167" s="3">
        <v>6</v>
      </c>
      <c r="J1167" s="4">
        <v>0</v>
      </c>
      <c r="K1167" s="9">
        <v>0</v>
      </c>
      <c r="L1167" s="4">
        <v>1</v>
      </c>
      <c r="M1167" s="4">
        <v>0</v>
      </c>
      <c r="N1167" s="9">
        <v>0</v>
      </c>
      <c r="O1167" s="3">
        <v>26003</v>
      </c>
      <c r="P1167" s="4">
        <v>13</v>
      </c>
      <c r="Q1167" s="4">
        <v>11</v>
      </c>
      <c r="S1167" s="4">
        <v>11</v>
      </c>
      <c r="T1167" s="4">
        <v>86</v>
      </c>
      <c r="U1167" s="4">
        <v>1.2</v>
      </c>
      <c r="V1167" s="5">
        <v>46.7</v>
      </c>
      <c r="X1167" s="5">
        <v>0.97</v>
      </c>
    </row>
    <row r="1168" spans="1:24" x14ac:dyDescent="0.25">
      <c r="A1168" s="3">
        <v>26</v>
      </c>
      <c r="B1168" s="7" t="s">
        <v>867</v>
      </c>
      <c r="C1168" s="7" t="s">
        <v>868</v>
      </c>
      <c r="D1168" s="7" t="s">
        <v>871</v>
      </c>
      <c r="E1168" s="3">
        <v>26005</v>
      </c>
      <c r="F1168" s="4">
        <v>118081</v>
      </c>
      <c r="G1168" s="8">
        <v>0.52804025392739085</v>
      </c>
      <c r="H1168" s="7" t="s">
        <v>26</v>
      </c>
      <c r="I1168" s="3">
        <v>5</v>
      </c>
      <c r="J1168" s="4">
        <v>6</v>
      </c>
      <c r="K1168" s="9">
        <v>5.0812577806759771</v>
      </c>
      <c r="L1168" s="4">
        <v>288</v>
      </c>
      <c r="M1168" s="4">
        <v>6</v>
      </c>
      <c r="N1168" s="9">
        <v>5.0812577806759771</v>
      </c>
      <c r="O1168" s="3">
        <v>26005</v>
      </c>
      <c r="P1168" s="4">
        <v>56</v>
      </c>
      <c r="Q1168" s="4">
        <v>25</v>
      </c>
      <c r="S1168" s="4">
        <v>25</v>
      </c>
      <c r="T1168" s="4">
        <v>672</v>
      </c>
      <c r="U1168" s="4">
        <v>6.2</v>
      </c>
      <c r="V1168" s="5">
        <v>3.4</v>
      </c>
      <c r="W1168" s="5">
        <v>1</v>
      </c>
      <c r="X1168" s="5">
        <v>1.19</v>
      </c>
    </row>
    <row r="1169" spans="1:24" x14ac:dyDescent="0.25">
      <c r="A1169" s="3">
        <v>26</v>
      </c>
      <c r="B1169" s="7" t="s">
        <v>867</v>
      </c>
      <c r="C1169" s="7" t="s">
        <v>868</v>
      </c>
      <c r="D1169" s="7" t="s">
        <v>872</v>
      </c>
      <c r="E1169" s="3">
        <v>26007</v>
      </c>
      <c r="F1169" s="4">
        <v>28405</v>
      </c>
      <c r="G1169" s="8">
        <v>0.53652365236523647</v>
      </c>
      <c r="H1169" s="7" t="s">
        <v>26</v>
      </c>
      <c r="I1169" s="3">
        <v>5</v>
      </c>
      <c r="J1169" s="4">
        <v>9</v>
      </c>
      <c r="K1169" s="9">
        <v>31.684562577011093</v>
      </c>
      <c r="L1169" s="4">
        <v>114</v>
      </c>
      <c r="M1169" s="4">
        <v>11</v>
      </c>
      <c r="N1169" s="9">
        <v>38.725576483013555</v>
      </c>
      <c r="O1169" s="3">
        <v>26007</v>
      </c>
      <c r="P1169" s="4">
        <v>189</v>
      </c>
      <c r="Q1169" s="4">
        <v>128</v>
      </c>
      <c r="R1169" s="4">
        <v>9</v>
      </c>
      <c r="S1169" s="4">
        <v>128</v>
      </c>
      <c r="T1169" s="4">
        <v>4362</v>
      </c>
      <c r="U1169" s="4">
        <v>41.7</v>
      </c>
      <c r="V1169" s="5">
        <v>3.7</v>
      </c>
      <c r="W1169" s="5">
        <v>1</v>
      </c>
      <c r="X1169" s="5">
        <v>1.48</v>
      </c>
    </row>
    <row r="1170" spans="1:24" x14ac:dyDescent="0.25">
      <c r="A1170" s="3">
        <v>21</v>
      </c>
      <c r="B1170" s="7" t="s">
        <v>717</v>
      </c>
      <c r="C1170" s="7" t="s">
        <v>718</v>
      </c>
      <c r="D1170" s="7" t="s">
        <v>521</v>
      </c>
      <c r="E1170" s="3">
        <v>21077</v>
      </c>
      <c r="F1170" s="4">
        <v>8869</v>
      </c>
      <c r="G1170" s="8">
        <v>0.30659025787965616</v>
      </c>
      <c r="H1170" s="7" t="s">
        <v>26</v>
      </c>
      <c r="I1170" s="3">
        <v>2</v>
      </c>
      <c r="J1170" s="4">
        <v>0</v>
      </c>
      <c r="K1170" s="9">
        <v>0</v>
      </c>
      <c r="L1170" s="4">
        <v>57</v>
      </c>
      <c r="M1170" s="4">
        <v>7</v>
      </c>
      <c r="N1170" s="9">
        <v>78.926598263614835</v>
      </c>
    </row>
    <row r="1171" spans="1:24" x14ac:dyDescent="0.25">
      <c r="A1171" s="3">
        <v>26</v>
      </c>
      <c r="B1171" s="7" t="s">
        <v>867</v>
      </c>
      <c r="C1171" s="7" t="s">
        <v>868</v>
      </c>
      <c r="D1171" s="7" t="s">
        <v>874</v>
      </c>
      <c r="E1171" s="3">
        <v>26011</v>
      </c>
      <c r="F1171" s="4">
        <v>14883</v>
      </c>
      <c r="G1171" s="8">
        <v>0.48161616161616161</v>
      </c>
      <c r="H1171" s="7" t="s">
        <v>26</v>
      </c>
      <c r="I1171" s="3">
        <v>6</v>
      </c>
      <c r="J1171" s="4">
        <v>1</v>
      </c>
      <c r="K1171" s="9">
        <v>6.7190754552173617</v>
      </c>
      <c r="L1171" s="4">
        <v>38</v>
      </c>
      <c r="M1171" s="4">
        <v>1</v>
      </c>
      <c r="N1171" s="9">
        <v>6.7190754552173617</v>
      </c>
      <c r="O1171" s="3">
        <v>26011</v>
      </c>
      <c r="P1171" s="4">
        <v>28</v>
      </c>
      <c r="Q1171" s="4">
        <v>25</v>
      </c>
      <c r="R1171" s="4">
        <v>5</v>
      </c>
      <c r="S1171" s="4">
        <v>25</v>
      </c>
      <c r="T1171" s="4">
        <v>595</v>
      </c>
      <c r="U1171" s="4">
        <v>4.0999999999999996</v>
      </c>
      <c r="V1171" s="5">
        <v>2.4</v>
      </c>
      <c r="X1171" s="5">
        <v>1.1100000000000001</v>
      </c>
    </row>
    <row r="1172" spans="1:24" x14ac:dyDescent="0.25">
      <c r="A1172" s="3">
        <v>21</v>
      </c>
      <c r="B1172" s="7" t="s">
        <v>717</v>
      </c>
      <c r="C1172" s="7" t="s">
        <v>718</v>
      </c>
      <c r="D1172" s="7" t="s">
        <v>739</v>
      </c>
      <c r="E1172" s="3">
        <v>21079</v>
      </c>
      <c r="F1172" s="4">
        <v>17666</v>
      </c>
      <c r="G1172" s="8">
        <v>0.24610433604336043</v>
      </c>
      <c r="H1172" s="7" t="s">
        <v>26</v>
      </c>
      <c r="I1172" s="3">
        <v>6</v>
      </c>
      <c r="J1172" s="4">
        <v>0</v>
      </c>
      <c r="K1172" s="9">
        <v>0</v>
      </c>
      <c r="L1172" s="4">
        <v>13</v>
      </c>
      <c r="M1172" s="4">
        <v>0</v>
      </c>
      <c r="N1172" s="9">
        <v>0</v>
      </c>
    </row>
    <row r="1173" spans="1:24" x14ac:dyDescent="0.25">
      <c r="A1173" s="3">
        <v>26</v>
      </c>
      <c r="B1173" s="7" t="s">
        <v>867</v>
      </c>
      <c r="C1173" s="7" t="s">
        <v>868</v>
      </c>
      <c r="D1173" s="7" t="s">
        <v>875</v>
      </c>
      <c r="E1173" s="3">
        <v>26013</v>
      </c>
      <c r="F1173" s="4">
        <v>8209</v>
      </c>
      <c r="G1173" s="8">
        <v>0.53568118628359596</v>
      </c>
      <c r="H1173" s="7" t="s">
        <v>26</v>
      </c>
      <c r="I1173" s="3">
        <v>6</v>
      </c>
      <c r="J1173" s="4">
        <v>0</v>
      </c>
      <c r="K1173" s="9">
        <v>0</v>
      </c>
      <c r="L1173" s="4">
        <v>1</v>
      </c>
      <c r="M1173" s="4">
        <v>0</v>
      </c>
      <c r="N1173" s="9">
        <v>0</v>
      </c>
      <c r="O1173" s="3">
        <v>26013</v>
      </c>
      <c r="P1173" s="4">
        <v>22</v>
      </c>
      <c r="Q1173" s="4">
        <v>24</v>
      </c>
      <c r="S1173" s="4">
        <v>15</v>
      </c>
      <c r="T1173" s="4">
        <v>331</v>
      </c>
      <c r="U1173" s="4">
        <v>4.5999999999999996</v>
      </c>
      <c r="V1173" s="5">
        <v>4.4000000000000004</v>
      </c>
      <c r="X1173" s="5">
        <v>1.06</v>
      </c>
    </row>
    <row r="1174" spans="1:24" x14ac:dyDescent="0.25">
      <c r="A1174" s="3">
        <v>26</v>
      </c>
      <c r="B1174" s="7" t="s">
        <v>867</v>
      </c>
      <c r="C1174" s="7" t="s">
        <v>868</v>
      </c>
      <c r="D1174" s="7" t="s">
        <v>876</v>
      </c>
      <c r="E1174" s="3">
        <v>26015</v>
      </c>
      <c r="F1174" s="4">
        <v>61550</v>
      </c>
      <c r="G1174" s="8">
        <v>0.47463805853556923</v>
      </c>
      <c r="H1174" s="7" t="s">
        <v>26</v>
      </c>
      <c r="I1174" s="3">
        <v>2</v>
      </c>
      <c r="J1174" s="4">
        <v>2</v>
      </c>
      <c r="K1174" s="9">
        <v>3.2493907392363934</v>
      </c>
      <c r="L1174" s="4">
        <v>91</v>
      </c>
      <c r="M1174" s="4">
        <v>2</v>
      </c>
      <c r="N1174" s="9">
        <v>3.2493907392363934</v>
      </c>
      <c r="O1174" s="3">
        <v>26015</v>
      </c>
      <c r="P1174" s="4">
        <v>108</v>
      </c>
      <c r="Q1174" s="4">
        <v>25</v>
      </c>
      <c r="R1174" s="4">
        <v>6</v>
      </c>
      <c r="S1174" s="4">
        <v>25</v>
      </c>
      <c r="T1174" s="4">
        <v>1878</v>
      </c>
      <c r="U1174" s="4">
        <v>13.1</v>
      </c>
      <c r="V1174" s="5">
        <v>3.3</v>
      </c>
      <c r="X1174" s="5">
        <v>1.37</v>
      </c>
    </row>
    <row r="1175" spans="1:24" x14ac:dyDescent="0.25">
      <c r="A1175" s="3">
        <v>26</v>
      </c>
      <c r="B1175" s="7" t="s">
        <v>867</v>
      </c>
      <c r="C1175" s="7" t="s">
        <v>868</v>
      </c>
      <c r="D1175" s="7" t="s">
        <v>308</v>
      </c>
      <c r="E1175" s="3">
        <v>26017</v>
      </c>
      <c r="F1175" s="4">
        <v>103126</v>
      </c>
      <c r="G1175" s="8">
        <v>0.76397910194860208</v>
      </c>
      <c r="H1175" s="7" t="s">
        <v>26</v>
      </c>
      <c r="I1175" s="3">
        <v>4</v>
      </c>
      <c r="J1175" s="4">
        <v>22</v>
      </c>
      <c r="K1175" s="9">
        <v>21.333126466652445</v>
      </c>
      <c r="L1175" s="4">
        <v>376</v>
      </c>
      <c r="M1175" s="4">
        <v>29</v>
      </c>
      <c r="N1175" s="9">
        <v>28.120939433314586</v>
      </c>
      <c r="O1175" s="3">
        <v>26017</v>
      </c>
      <c r="P1175" s="4">
        <v>356</v>
      </c>
      <c r="Q1175" s="4">
        <v>291</v>
      </c>
      <c r="R1175" s="4">
        <v>32</v>
      </c>
      <c r="S1175" s="4">
        <v>291</v>
      </c>
      <c r="T1175" s="4">
        <v>14681</v>
      </c>
      <c r="U1175" s="4">
        <v>180.4</v>
      </c>
      <c r="V1175" s="5">
        <v>4.4000000000000004</v>
      </c>
      <c r="W1175" s="5">
        <v>1</v>
      </c>
      <c r="X1175" s="5">
        <v>1.77</v>
      </c>
    </row>
    <row r="1176" spans="1:24" x14ac:dyDescent="0.25">
      <c r="A1176" s="3">
        <v>26</v>
      </c>
      <c r="B1176" s="7" t="s">
        <v>867</v>
      </c>
      <c r="C1176" s="7" t="s">
        <v>868</v>
      </c>
      <c r="D1176" s="7" t="s">
        <v>877</v>
      </c>
      <c r="E1176" s="3">
        <v>26019</v>
      </c>
      <c r="F1176" s="4">
        <v>17766</v>
      </c>
      <c r="G1176" s="8">
        <v>0.7416501173497021</v>
      </c>
      <c r="H1176" s="7" t="s">
        <v>26</v>
      </c>
      <c r="I1176" s="3">
        <v>5</v>
      </c>
      <c r="J1176" s="4">
        <v>0</v>
      </c>
      <c r="K1176" s="9">
        <v>0</v>
      </c>
      <c r="L1176" s="4">
        <v>5</v>
      </c>
      <c r="M1176" s="4">
        <v>0</v>
      </c>
      <c r="N1176" s="9">
        <v>0</v>
      </c>
      <c r="O1176" s="3">
        <v>26019</v>
      </c>
      <c r="P1176" s="4">
        <v>20</v>
      </c>
      <c r="Q1176" s="4">
        <v>8</v>
      </c>
      <c r="S1176" s="4">
        <v>8</v>
      </c>
      <c r="T1176" s="4">
        <v>1</v>
      </c>
      <c r="U1176" s="4">
        <v>0.1</v>
      </c>
      <c r="V1176" s="5">
        <v>5</v>
      </c>
      <c r="W1176" s="5">
        <v>0.83</v>
      </c>
      <c r="X1176" s="5">
        <v>0.79</v>
      </c>
    </row>
    <row r="1177" spans="1:24" x14ac:dyDescent="0.25">
      <c r="A1177" s="3">
        <v>26</v>
      </c>
      <c r="B1177" s="7" t="s">
        <v>867</v>
      </c>
      <c r="C1177" s="7" t="s">
        <v>868</v>
      </c>
      <c r="D1177" s="7" t="s">
        <v>364</v>
      </c>
      <c r="E1177" s="3">
        <v>26021</v>
      </c>
      <c r="F1177" s="4">
        <v>153401</v>
      </c>
      <c r="G1177" s="8">
        <v>0.76318989831034756</v>
      </c>
      <c r="H1177" s="7" t="s">
        <v>26</v>
      </c>
      <c r="I1177" s="3">
        <v>4</v>
      </c>
      <c r="J1177" s="4">
        <v>48</v>
      </c>
      <c r="K1177" s="9">
        <v>31.290539175103159</v>
      </c>
      <c r="L1177" s="4">
        <v>827</v>
      </c>
      <c r="M1177" s="4">
        <v>57</v>
      </c>
      <c r="N1177" s="9">
        <v>37.157515270435006</v>
      </c>
      <c r="O1177" s="3">
        <v>26021</v>
      </c>
      <c r="P1177" s="4">
        <v>574</v>
      </c>
      <c r="Q1177" s="4">
        <v>290</v>
      </c>
      <c r="R1177" s="4">
        <v>20</v>
      </c>
      <c r="S1177" s="4">
        <v>222</v>
      </c>
      <c r="T1177" s="4">
        <v>15369</v>
      </c>
      <c r="U1177" s="4">
        <v>140.70000000000002</v>
      </c>
      <c r="V1177" s="5">
        <v>10.9</v>
      </c>
      <c r="W1177" s="5">
        <v>0.81</v>
      </c>
      <c r="X1177" s="5">
        <v>1.4750000000000001</v>
      </c>
    </row>
    <row r="1178" spans="1:24" x14ac:dyDescent="0.25">
      <c r="A1178" s="3">
        <v>21</v>
      </c>
      <c r="B1178" s="7" t="s">
        <v>717</v>
      </c>
      <c r="C1178" s="7" t="s">
        <v>718</v>
      </c>
      <c r="D1178" s="7" t="s">
        <v>743</v>
      </c>
      <c r="E1178" s="3">
        <v>21089</v>
      </c>
      <c r="F1178" s="4">
        <v>35098</v>
      </c>
      <c r="G1178" s="8">
        <v>0.35908539754027369</v>
      </c>
      <c r="H1178" s="7" t="s">
        <v>26</v>
      </c>
      <c r="I1178" s="3">
        <v>3</v>
      </c>
      <c r="J1178" s="4">
        <v>0</v>
      </c>
      <c r="K1178" s="9">
        <v>0</v>
      </c>
      <c r="L1178" s="4">
        <v>16</v>
      </c>
      <c r="M1178" s="4">
        <v>0</v>
      </c>
      <c r="N1178" s="9">
        <v>0</v>
      </c>
    </row>
    <row r="1179" spans="1:24" x14ac:dyDescent="0.25">
      <c r="A1179" s="3">
        <v>26</v>
      </c>
      <c r="B1179" s="7" t="s">
        <v>867</v>
      </c>
      <c r="C1179" s="7" t="s">
        <v>868</v>
      </c>
      <c r="D1179" s="7" t="s">
        <v>878</v>
      </c>
      <c r="E1179" s="3">
        <v>26023</v>
      </c>
      <c r="F1179" s="4">
        <v>43517</v>
      </c>
      <c r="G1179" s="8">
        <v>0.42940777193280161</v>
      </c>
      <c r="H1179" s="7" t="s">
        <v>26</v>
      </c>
      <c r="I1179" s="3">
        <v>5</v>
      </c>
      <c r="J1179" s="4">
        <v>2</v>
      </c>
      <c r="K1179" s="9">
        <v>4.5959050486016952</v>
      </c>
      <c r="L1179" s="4">
        <v>237</v>
      </c>
      <c r="M1179" s="4">
        <v>2</v>
      </c>
      <c r="N1179" s="9">
        <v>4.5959050486016952</v>
      </c>
      <c r="O1179" s="3">
        <v>26023</v>
      </c>
      <c r="P1179" s="4">
        <v>99</v>
      </c>
      <c r="Q1179" s="4">
        <v>87</v>
      </c>
      <c r="R1179" s="4">
        <v>10</v>
      </c>
      <c r="S1179" s="4">
        <v>87</v>
      </c>
      <c r="T1179" s="4">
        <v>2927</v>
      </c>
      <c r="U1179" s="4">
        <v>31.3</v>
      </c>
      <c r="V1179" s="5">
        <v>4</v>
      </c>
      <c r="W1179" s="5">
        <v>1</v>
      </c>
      <c r="X1179" s="5">
        <v>1.22</v>
      </c>
    </row>
    <row r="1180" spans="1:24" x14ac:dyDescent="0.25">
      <c r="A1180" s="3">
        <v>21</v>
      </c>
      <c r="B1180" s="7" t="s">
        <v>717</v>
      </c>
      <c r="C1180" s="7" t="s">
        <v>718</v>
      </c>
      <c r="D1180" s="7" t="s">
        <v>408</v>
      </c>
      <c r="E1180" s="3">
        <v>21091</v>
      </c>
      <c r="F1180" s="4">
        <v>8722</v>
      </c>
      <c r="G1180" s="8">
        <v>0.44619799139167865</v>
      </c>
      <c r="H1180" s="7" t="s">
        <v>26</v>
      </c>
      <c r="I1180" s="3">
        <v>4</v>
      </c>
      <c r="J1180" s="4">
        <v>0</v>
      </c>
      <c r="K1180" s="9">
        <v>0</v>
      </c>
      <c r="L1180" s="4">
        <v>10</v>
      </c>
      <c r="M1180" s="4">
        <v>0</v>
      </c>
      <c r="N1180" s="9">
        <v>0</v>
      </c>
    </row>
    <row r="1181" spans="1:24" x14ac:dyDescent="0.25">
      <c r="A1181" s="3">
        <v>26</v>
      </c>
      <c r="B1181" s="7" t="s">
        <v>867</v>
      </c>
      <c r="C1181" s="7" t="s">
        <v>868</v>
      </c>
      <c r="D1181" s="7" t="s">
        <v>34</v>
      </c>
      <c r="E1181" s="3">
        <v>26025</v>
      </c>
      <c r="F1181" s="4">
        <v>134159</v>
      </c>
      <c r="G1181" s="8">
        <v>0.76703499079189685</v>
      </c>
      <c r="H1181" s="7" t="s">
        <v>26</v>
      </c>
      <c r="I1181" s="3">
        <v>4</v>
      </c>
      <c r="J1181" s="4">
        <v>22</v>
      </c>
      <c r="K1181" s="9">
        <v>16.398452582383587</v>
      </c>
      <c r="L1181" s="4">
        <v>492</v>
      </c>
      <c r="M1181" s="4">
        <v>28</v>
      </c>
      <c r="N1181" s="9">
        <v>20.870757832124568</v>
      </c>
      <c r="O1181" s="3">
        <v>26025</v>
      </c>
      <c r="P1181" s="4">
        <v>465</v>
      </c>
      <c r="Q1181" s="4">
        <v>237</v>
      </c>
      <c r="R1181" s="4">
        <v>32</v>
      </c>
      <c r="S1181" s="4">
        <v>237</v>
      </c>
      <c r="T1181" s="4">
        <v>12207</v>
      </c>
      <c r="U1181" s="4">
        <v>118.6</v>
      </c>
      <c r="V1181" s="5">
        <v>3.45</v>
      </c>
      <c r="W1181" s="5">
        <v>0.5</v>
      </c>
      <c r="X1181" s="5">
        <v>1.6400000000000001</v>
      </c>
    </row>
    <row r="1182" spans="1:24" x14ac:dyDescent="0.25">
      <c r="A1182" s="3">
        <v>26</v>
      </c>
      <c r="B1182" s="7" t="s">
        <v>867</v>
      </c>
      <c r="C1182" s="7" t="s">
        <v>868</v>
      </c>
      <c r="D1182" s="7" t="s">
        <v>510</v>
      </c>
      <c r="E1182" s="3">
        <v>26027</v>
      </c>
      <c r="F1182" s="4">
        <v>51787</v>
      </c>
      <c r="G1182" s="8">
        <v>0.51042617426104053</v>
      </c>
      <c r="H1182" s="7" t="s">
        <v>26</v>
      </c>
      <c r="I1182" s="3">
        <v>3</v>
      </c>
      <c r="J1182" s="4">
        <v>2</v>
      </c>
      <c r="K1182" s="9">
        <v>3.8619730820476184</v>
      </c>
      <c r="L1182" s="4">
        <v>116</v>
      </c>
      <c r="M1182" s="4">
        <v>4</v>
      </c>
      <c r="N1182" s="9">
        <v>7.7239461640952367</v>
      </c>
      <c r="O1182" s="3">
        <v>26027</v>
      </c>
      <c r="P1182" s="4">
        <v>38</v>
      </c>
      <c r="Q1182" s="4">
        <v>25</v>
      </c>
      <c r="S1182" s="4">
        <v>25</v>
      </c>
      <c r="T1182" s="4">
        <v>303</v>
      </c>
      <c r="U1182" s="4">
        <v>2.5</v>
      </c>
      <c r="V1182" s="5">
        <v>2.1</v>
      </c>
      <c r="W1182" s="5">
        <v>0.46</v>
      </c>
      <c r="X1182" s="5">
        <v>1.29</v>
      </c>
    </row>
    <row r="1183" spans="1:24" x14ac:dyDescent="0.25">
      <c r="A1183" s="3">
        <v>26</v>
      </c>
      <c r="B1183" s="7" t="s">
        <v>867</v>
      </c>
      <c r="C1183" s="7" t="s">
        <v>868</v>
      </c>
      <c r="D1183" s="7" t="s">
        <v>879</v>
      </c>
      <c r="E1183" s="3">
        <v>26029</v>
      </c>
      <c r="F1183" s="4">
        <v>26143</v>
      </c>
      <c r="G1183" s="8">
        <v>0.59222965183306431</v>
      </c>
      <c r="H1183" s="7" t="s">
        <v>26</v>
      </c>
      <c r="I1183" s="3">
        <v>6</v>
      </c>
      <c r="J1183" s="4">
        <v>1</v>
      </c>
      <c r="K1183" s="9">
        <v>3.8251157097502198</v>
      </c>
      <c r="L1183" s="4">
        <v>22</v>
      </c>
      <c r="M1183" s="4">
        <v>2</v>
      </c>
      <c r="N1183" s="9">
        <v>7.6502314195004395</v>
      </c>
      <c r="O1183" s="3">
        <v>26029</v>
      </c>
      <c r="P1183" s="4">
        <v>59</v>
      </c>
      <c r="Q1183" s="4">
        <v>25</v>
      </c>
      <c r="S1183" s="4">
        <v>25</v>
      </c>
      <c r="T1183" s="4">
        <v>1096</v>
      </c>
      <c r="U1183" s="4">
        <v>6.2</v>
      </c>
      <c r="V1183" s="5">
        <v>2.1</v>
      </c>
      <c r="X1183" s="5">
        <v>1.66</v>
      </c>
    </row>
    <row r="1184" spans="1:24" x14ac:dyDescent="0.25">
      <c r="A1184" s="3">
        <v>26</v>
      </c>
      <c r="B1184" s="7" t="s">
        <v>867</v>
      </c>
      <c r="C1184" s="7" t="s">
        <v>868</v>
      </c>
      <c r="D1184" s="7" t="s">
        <v>880</v>
      </c>
      <c r="E1184" s="3">
        <v>26031</v>
      </c>
      <c r="F1184" s="4">
        <v>25276</v>
      </c>
      <c r="G1184" s="8">
        <v>0.49545088103190144</v>
      </c>
      <c r="H1184" s="7" t="s">
        <v>26</v>
      </c>
      <c r="I1184" s="3">
        <v>6</v>
      </c>
      <c r="J1184" s="4">
        <v>1</v>
      </c>
      <c r="K1184" s="9">
        <v>3.956322202880203</v>
      </c>
      <c r="L1184" s="4">
        <v>26</v>
      </c>
      <c r="M1184" s="4">
        <v>1</v>
      </c>
      <c r="N1184" s="9">
        <v>3.956322202880203</v>
      </c>
      <c r="O1184" s="3">
        <v>26031</v>
      </c>
      <c r="T1184" s="4">
        <v>1384</v>
      </c>
      <c r="U1184" s="4">
        <v>8.4</v>
      </c>
      <c r="V1184" s="5">
        <v>2.2999999999999998</v>
      </c>
    </row>
    <row r="1185" spans="1:24" x14ac:dyDescent="0.25">
      <c r="A1185" s="3">
        <v>26</v>
      </c>
      <c r="B1185" s="7" t="s">
        <v>867</v>
      </c>
      <c r="C1185" s="7" t="s">
        <v>868</v>
      </c>
      <c r="D1185" s="7" t="s">
        <v>881</v>
      </c>
      <c r="E1185" s="3">
        <v>26033</v>
      </c>
      <c r="F1185" s="4">
        <v>37349</v>
      </c>
      <c r="G1185" s="8">
        <v>0.58967331725498795</v>
      </c>
      <c r="H1185" s="7" t="s">
        <v>26</v>
      </c>
      <c r="I1185" s="3">
        <v>5</v>
      </c>
      <c r="J1185" s="4">
        <v>0</v>
      </c>
      <c r="K1185" s="9">
        <v>0</v>
      </c>
      <c r="L1185" s="4">
        <v>4</v>
      </c>
      <c r="M1185" s="4">
        <v>0</v>
      </c>
      <c r="N1185" s="9">
        <v>0</v>
      </c>
      <c r="O1185" s="3">
        <v>26033</v>
      </c>
      <c r="P1185" s="4">
        <v>110</v>
      </c>
      <c r="Q1185" s="4">
        <v>49</v>
      </c>
      <c r="R1185" s="4">
        <v>6</v>
      </c>
      <c r="S1185" s="4">
        <v>49</v>
      </c>
      <c r="T1185" s="4">
        <v>2449</v>
      </c>
      <c r="U1185" s="4">
        <v>24.7</v>
      </c>
      <c r="V1185" s="5">
        <v>3.9</v>
      </c>
      <c r="W1185" s="5">
        <v>1</v>
      </c>
      <c r="X1185" s="5">
        <v>1.35</v>
      </c>
    </row>
    <row r="1186" spans="1:24" x14ac:dyDescent="0.25">
      <c r="A1186" s="3">
        <v>26</v>
      </c>
      <c r="B1186" s="7" t="s">
        <v>867</v>
      </c>
      <c r="C1186" s="7" t="s">
        <v>868</v>
      </c>
      <c r="D1186" s="7" t="s">
        <v>882</v>
      </c>
      <c r="E1186" s="3">
        <v>26035</v>
      </c>
      <c r="F1186" s="4">
        <v>30950</v>
      </c>
      <c r="G1186" s="8">
        <v>0.49958847736625517</v>
      </c>
      <c r="H1186" s="7" t="s">
        <v>26</v>
      </c>
      <c r="I1186" s="3">
        <v>6</v>
      </c>
      <c r="J1186" s="4">
        <v>2</v>
      </c>
      <c r="K1186" s="9">
        <v>6.4620355411954762</v>
      </c>
      <c r="L1186" s="4">
        <v>25</v>
      </c>
      <c r="M1186" s="4">
        <v>2</v>
      </c>
      <c r="N1186" s="9">
        <v>6.4620355411954762</v>
      </c>
      <c r="O1186" s="3">
        <v>26035</v>
      </c>
      <c r="P1186" s="4">
        <v>79</v>
      </c>
      <c r="Q1186" s="4">
        <v>49</v>
      </c>
      <c r="S1186" s="4">
        <v>49</v>
      </c>
      <c r="T1186" s="4">
        <v>952</v>
      </c>
      <c r="U1186" s="4">
        <v>7.3</v>
      </c>
      <c r="V1186" s="5">
        <v>2.8</v>
      </c>
      <c r="X1186" s="5">
        <v>1.27</v>
      </c>
    </row>
    <row r="1187" spans="1:24" x14ac:dyDescent="0.25">
      <c r="A1187" s="3">
        <v>21</v>
      </c>
      <c r="B1187" s="7" t="s">
        <v>717</v>
      </c>
      <c r="C1187" s="7" t="s">
        <v>718</v>
      </c>
      <c r="D1187" s="7" t="s">
        <v>60</v>
      </c>
      <c r="E1187" s="3">
        <v>21103</v>
      </c>
      <c r="F1187" s="4">
        <v>16126</v>
      </c>
      <c r="G1187" s="8">
        <v>0.36974110032362462</v>
      </c>
      <c r="H1187" s="7" t="s">
        <v>26</v>
      </c>
      <c r="I1187" s="3">
        <v>2</v>
      </c>
      <c r="J1187" s="4">
        <v>0</v>
      </c>
      <c r="K1187" s="9">
        <v>0</v>
      </c>
      <c r="L1187" s="4">
        <v>27</v>
      </c>
      <c r="M1187" s="4">
        <v>2</v>
      </c>
      <c r="N1187" s="9">
        <v>12.402331638348009</v>
      </c>
    </row>
    <row r="1188" spans="1:24" x14ac:dyDescent="0.25">
      <c r="A1188" s="3">
        <v>26</v>
      </c>
      <c r="B1188" s="7" t="s">
        <v>867</v>
      </c>
      <c r="C1188" s="7" t="s">
        <v>868</v>
      </c>
      <c r="D1188" s="7" t="s">
        <v>513</v>
      </c>
      <c r="E1188" s="3">
        <v>26037</v>
      </c>
      <c r="F1188" s="4">
        <v>79595</v>
      </c>
      <c r="G1188" s="8">
        <v>0.76224810501016826</v>
      </c>
      <c r="H1188" s="7" t="s">
        <v>26</v>
      </c>
      <c r="I1188" s="3">
        <v>3</v>
      </c>
      <c r="J1188" s="4">
        <v>10</v>
      </c>
      <c r="K1188" s="9">
        <v>12.563603241409636</v>
      </c>
      <c r="L1188" s="4">
        <v>190</v>
      </c>
      <c r="M1188" s="4">
        <v>11</v>
      </c>
      <c r="N1188" s="9">
        <v>13.8199635655506</v>
      </c>
      <c r="O1188" s="3">
        <v>26037</v>
      </c>
      <c r="P1188" s="4">
        <v>35</v>
      </c>
      <c r="Q1188" s="4">
        <v>25</v>
      </c>
      <c r="R1188" s="4">
        <v>2</v>
      </c>
      <c r="S1188" s="4">
        <v>25</v>
      </c>
      <c r="T1188" s="4">
        <v>787</v>
      </c>
      <c r="U1188" s="4">
        <v>7.1</v>
      </c>
      <c r="V1188" s="5">
        <v>3.3</v>
      </c>
      <c r="W1188" s="5">
        <v>0.36</v>
      </c>
      <c r="X1188" s="5">
        <v>1.17</v>
      </c>
    </row>
    <row r="1189" spans="1:24" x14ac:dyDescent="0.25">
      <c r="A1189" s="3">
        <v>21</v>
      </c>
      <c r="B1189" s="7" t="s">
        <v>717</v>
      </c>
      <c r="C1189" s="7" t="s">
        <v>718</v>
      </c>
      <c r="D1189" s="7" t="s">
        <v>745</v>
      </c>
      <c r="E1189" s="3">
        <v>21105</v>
      </c>
      <c r="F1189" s="4">
        <v>4380</v>
      </c>
      <c r="G1189" s="8">
        <v>0.27097163548581776</v>
      </c>
      <c r="H1189" s="7" t="s">
        <v>26</v>
      </c>
      <c r="I1189" s="3">
        <v>6</v>
      </c>
      <c r="J1189" s="4">
        <v>0</v>
      </c>
      <c r="K1189" s="9">
        <v>0</v>
      </c>
      <c r="L1189" s="4">
        <v>5</v>
      </c>
      <c r="M1189" s="4">
        <v>0</v>
      </c>
      <c r="N1189" s="9">
        <v>0</v>
      </c>
    </row>
    <row r="1190" spans="1:24" x14ac:dyDescent="0.25">
      <c r="A1190" s="3">
        <v>26</v>
      </c>
      <c r="B1190" s="7" t="s">
        <v>867</v>
      </c>
      <c r="C1190" s="7" t="s">
        <v>868</v>
      </c>
      <c r="D1190" s="7" t="s">
        <v>128</v>
      </c>
      <c r="E1190" s="3">
        <v>26039</v>
      </c>
      <c r="F1190" s="4">
        <v>14029</v>
      </c>
      <c r="G1190" s="8">
        <v>0.4846118511713367</v>
      </c>
      <c r="H1190" s="7" t="s">
        <v>26</v>
      </c>
      <c r="I1190" s="3">
        <v>6</v>
      </c>
      <c r="J1190" s="4">
        <v>5</v>
      </c>
      <c r="K1190" s="9">
        <v>35.64045904911255</v>
      </c>
      <c r="L1190" s="4">
        <v>65</v>
      </c>
      <c r="M1190" s="4">
        <v>5</v>
      </c>
      <c r="N1190" s="9">
        <v>35.64045904911255</v>
      </c>
      <c r="O1190" s="3">
        <v>26039</v>
      </c>
      <c r="P1190" s="4">
        <v>100</v>
      </c>
      <c r="Q1190" s="4">
        <v>49</v>
      </c>
      <c r="R1190" s="4">
        <v>6</v>
      </c>
      <c r="S1190" s="4">
        <v>49</v>
      </c>
      <c r="T1190" s="4">
        <v>2284</v>
      </c>
      <c r="U1190" s="4">
        <v>18.100000000000001</v>
      </c>
      <c r="V1190" s="5">
        <v>3.1</v>
      </c>
      <c r="X1190" s="5">
        <v>1.38</v>
      </c>
    </row>
    <row r="1191" spans="1:24" x14ac:dyDescent="0.25">
      <c r="A1191" s="3">
        <v>26</v>
      </c>
      <c r="B1191" s="7" t="s">
        <v>867</v>
      </c>
      <c r="C1191" s="7" t="s">
        <v>868</v>
      </c>
      <c r="D1191" s="7" t="s">
        <v>247</v>
      </c>
      <c r="E1191" s="3">
        <v>26041</v>
      </c>
      <c r="F1191" s="4">
        <v>35784</v>
      </c>
      <c r="G1191" s="8">
        <v>0.5787249348080209</v>
      </c>
      <c r="H1191" s="7" t="s">
        <v>26</v>
      </c>
      <c r="I1191" s="3">
        <v>5</v>
      </c>
      <c r="J1191" s="4">
        <v>2</v>
      </c>
      <c r="K1191" s="9">
        <v>5.5890900961323497</v>
      </c>
      <c r="L1191" s="4">
        <v>21</v>
      </c>
      <c r="M1191" s="4">
        <v>2</v>
      </c>
      <c r="N1191" s="9">
        <v>5.5890900961323497</v>
      </c>
      <c r="O1191" s="3">
        <v>26041</v>
      </c>
      <c r="P1191" s="4">
        <v>98</v>
      </c>
      <c r="Q1191" s="4">
        <v>25</v>
      </c>
      <c r="R1191" s="4">
        <v>9</v>
      </c>
      <c r="S1191" s="4">
        <v>25</v>
      </c>
      <c r="T1191" s="4">
        <v>2264</v>
      </c>
      <c r="U1191" s="4">
        <v>9.6999999999999993</v>
      </c>
      <c r="V1191" s="5">
        <v>1.6</v>
      </c>
      <c r="W1191" s="5">
        <v>1</v>
      </c>
      <c r="X1191" s="5">
        <v>1.27</v>
      </c>
    </row>
    <row r="1192" spans="1:24" x14ac:dyDescent="0.25">
      <c r="A1192" s="3">
        <v>21</v>
      </c>
      <c r="B1192" s="7" t="s">
        <v>717</v>
      </c>
      <c r="C1192" s="7" t="s">
        <v>718</v>
      </c>
      <c r="D1192" s="7" t="s">
        <v>62</v>
      </c>
      <c r="E1192" s="3">
        <v>21109</v>
      </c>
      <c r="F1192" s="4">
        <v>13329</v>
      </c>
      <c r="G1192" s="8">
        <v>9.8588668439353655E-2</v>
      </c>
      <c r="H1192" s="7" t="s">
        <v>26</v>
      </c>
      <c r="I1192" s="3">
        <v>6</v>
      </c>
      <c r="J1192" s="4">
        <v>13</v>
      </c>
      <c r="K1192" s="9">
        <v>97.531697801785583</v>
      </c>
      <c r="L1192" s="4">
        <v>67</v>
      </c>
      <c r="M1192" s="4">
        <v>13</v>
      </c>
      <c r="N1192" s="9">
        <v>97.531697801785583</v>
      </c>
    </row>
    <row r="1193" spans="1:24" x14ac:dyDescent="0.25">
      <c r="A1193" s="3">
        <v>26</v>
      </c>
      <c r="B1193" s="7" t="s">
        <v>867</v>
      </c>
      <c r="C1193" s="7" t="s">
        <v>868</v>
      </c>
      <c r="D1193" s="7" t="s">
        <v>617</v>
      </c>
      <c r="E1193" s="3">
        <v>26043</v>
      </c>
      <c r="F1193" s="4">
        <v>25239</v>
      </c>
      <c r="G1193" s="8">
        <v>0.45722610722610724</v>
      </c>
      <c r="H1193" s="7" t="s">
        <v>26</v>
      </c>
      <c r="I1193" s="3">
        <v>5</v>
      </c>
      <c r="J1193" s="4">
        <v>2</v>
      </c>
      <c r="K1193" s="9">
        <v>7.9242442252070209</v>
      </c>
      <c r="L1193" s="4">
        <v>7</v>
      </c>
      <c r="M1193" s="4">
        <v>2</v>
      </c>
      <c r="N1193" s="9">
        <v>7.9242442252070209</v>
      </c>
      <c r="O1193" s="3">
        <v>26043</v>
      </c>
      <c r="P1193" s="4">
        <v>115</v>
      </c>
      <c r="Q1193" s="4">
        <v>39</v>
      </c>
      <c r="R1193" s="4">
        <v>6</v>
      </c>
      <c r="S1193" s="4">
        <v>39</v>
      </c>
      <c r="T1193" s="4">
        <v>2325</v>
      </c>
      <c r="U1193" s="4">
        <v>20.100000000000001</v>
      </c>
      <c r="V1193" s="5">
        <v>3.5</v>
      </c>
      <c r="W1193" s="5">
        <v>1</v>
      </c>
      <c r="X1193" s="5">
        <v>1.56</v>
      </c>
    </row>
    <row r="1194" spans="1:24" x14ac:dyDescent="0.25">
      <c r="A1194" s="3">
        <v>26</v>
      </c>
      <c r="B1194" s="7" t="s">
        <v>867</v>
      </c>
      <c r="C1194" s="7" t="s">
        <v>868</v>
      </c>
      <c r="D1194" s="7" t="s">
        <v>883</v>
      </c>
      <c r="E1194" s="3">
        <v>26045</v>
      </c>
      <c r="F1194" s="4">
        <v>110268</v>
      </c>
      <c r="G1194" s="8">
        <v>0.90325618457749279</v>
      </c>
      <c r="H1194" s="7" t="s">
        <v>26</v>
      </c>
      <c r="I1194" s="3">
        <v>3</v>
      </c>
      <c r="J1194" s="4">
        <v>6</v>
      </c>
      <c r="K1194" s="9">
        <v>5.4412884971161173</v>
      </c>
      <c r="L1194" s="4">
        <v>258</v>
      </c>
      <c r="M1194" s="4">
        <v>7</v>
      </c>
      <c r="N1194" s="9">
        <v>6.3481699133021374</v>
      </c>
      <c r="O1194" s="3">
        <v>26045</v>
      </c>
      <c r="P1194" s="4">
        <v>98</v>
      </c>
      <c r="Q1194" s="4">
        <v>45</v>
      </c>
      <c r="S1194" s="4">
        <v>45</v>
      </c>
      <c r="T1194" s="4">
        <v>1092</v>
      </c>
      <c r="U1194" s="4">
        <v>9.5</v>
      </c>
      <c r="V1194" s="5">
        <v>1.85</v>
      </c>
      <c r="W1194" s="5">
        <v>0.36</v>
      </c>
      <c r="X1194" s="5">
        <v>1.125</v>
      </c>
    </row>
    <row r="1195" spans="1:24" x14ac:dyDescent="0.25">
      <c r="A1195" s="3">
        <v>21</v>
      </c>
      <c r="B1195" s="7" t="s">
        <v>717</v>
      </c>
      <c r="C1195" s="7" t="s">
        <v>718</v>
      </c>
      <c r="D1195" s="7" t="s">
        <v>747</v>
      </c>
      <c r="E1195" s="3">
        <v>21113</v>
      </c>
      <c r="F1195" s="4">
        <v>54115</v>
      </c>
      <c r="G1195" s="8">
        <v>0.39705312136487009</v>
      </c>
      <c r="H1195" s="7" t="s">
        <v>26</v>
      </c>
      <c r="I1195" s="3">
        <v>3</v>
      </c>
      <c r="J1195" s="4">
        <v>0</v>
      </c>
      <c r="K1195" s="9">
        <v>0</v>
      </c>
      <c r="L1195" s="4">
        <v>87</v>
      </c>
      <c r="M1195" s="4">
        <v>0</v>
      </c>
      <c r="N1195" s="9">
        <v>0</v>
      </c>
    </row>
    <row r="1196" spans="1:24" x14ac:dyDescent="0.25">
      <c r="A1196" s="3">
        <v>26</v>
      </c>
      <c r="B1196" s="7" t="s">
        <v>867</v>
      </c>
      <c r="C1196" s="7" t="s">
        <v>868</v>
      </c>
      <c r="D1196" s="7" t="s">
        <v>619</v>
      </c>
      <c r="E1196" s="3">
        <v>26047</v>
      </c>
      <c r="F1196" s="4">
        <v>33415</v>
      </c>
      <c r="G1196" s="8">
        <v>0.65674453654860587</v>
      </c>
      <c r="H1196" s="7" t="s">
        <v>26</v>
      </c>
      <c r="I1196" s="3">
        <v>6</v>
      </c>
      <c r="J1196" s="4">
        <v>2</v>
      </c>
      <c r="K1196" s="9">
        <v>5.9853359269789017</v>
      </c>
      <c r="L1196" s="4">
        <v>26</v>
      </c>
      <c r="M1196" s="4">
        <v>2</v>
      </c>
      <c r="N1196" s="9">
        <v>5.9853359269789017</v>
      </c>
      <c r="O1196" s="3">
        <v>26047</v>
      </c>
      <c r="P1196" s="4">
        <v>313</v>
      </c>
      <c r="Q1196" s="4">
        <v>170</v>
      </c>
      <c r="R1196" s="4">
        <v>18</v>
      </c>
      <c r="S1196" s="4">
        <v>170</v>
      </c>
      <c r="T1196" s="4">
        <v>9131</v>
      </c>
      <c r="U1196" s="4">
        <v>90.4</v>
      </c>
      <c r="V1196" s="5">
        <v>3.7</v>
      </c>
      <c r="X1196" s="5">
        <v>1.91</v>
      </c>
    </row>
    <row r="1197" spans="1:24" x14ac:dyDescent="0.25">
      <c r="A1197" s="3">
        <v>26</v>
      </c>
      <c r="B1197" s="7" t="s">
        <v>867</v>
      </c>
      <c r="C1197" s="7" t="s">
        <v>868</v>
      </c>
      <c r="D1197" s="7" t="s">
        <v>884</v>
      </c>
      <c r="E1197" s="3">
        <v>26049</v>
      </c>
      <c r="F1197" s="4">
        <v>405813</v>
      </c>
      <c r="G1197" s="8">
        <v>1.2206831006831007</v>
      </c>
      <c r="H1197" s="7" t="s">
        <v>32</v>
      </c>
      <c r="I1197" s="3">
        <v>3</v>
      </c>
      <c r="J1197" s="4">
        <v>247</v>
      </c>
      <c r="K1197" s="9">
        <v>60.865472520594459</v>
      </c>
      <c r="L1197" s="4">
        <v>2589</v>
      </c>
      <c r="M1197" s="4">
        <v>283</v>
      </c>
      <c r="N1197" s="9">
        <v>69.736553535741834</v>
      </c>
      <c r="O1197" s="3">
        <v>26049</v>
      </c>
      <c r="P1197" s="4">
        <v>1449</v>
      </c>
      <c r="Q1197" s="4">
        <v>1025</v>
      </c>
      <c r="R1197" s="4">
        <v>109</v>
      </c>
      <c r="S1197" s="4">
        <v>1025</v>
      </c>
      <c r="T1197" s="4">
        <v>54800</v>
      </c>
      <c r="U1197" s="4">
        <v>698.6</v>
      </c>
      <c r="V1197" s="5">
        <v>4.8000000000000007</v>
      </c>
      <c r="W1197" s="5">
        <v>0.33</v>
      </c>
      <c r="X1197" s="5">
        <v>1.7666666666666668</v>
      </c>
    </row>
    <row r="1198" spans="1:24" x14ac:dyDescent="0.25">
      <c r="A1198" s="3">
        <v>26</v>
      </c>
      <c r="B1198" s="7" t="s">
        <v>867</v>
      </c>
      <c r="C1198" s="7" t="s">
        <v>868</v>
      </c>
      <c r="D1198" s="7" t="s">
        <v>885</v>
      </c>
      <c r="E1198" s="3">
        <v>26051</v>
      </c>
      <c r="F1198" s="4">
        <v>25449</v>
      </c>
      <c r="G1198" s="8">
        <v>0.46701132447070409</v>
      </c>
      <c r="H1198" s="7" t="s">
        <v>26</v>
      </c>
      <c r="I1198" s="3">
        <v>6</v>
      </c>
      <c r="J1198" s="4">
        <v>1</v>
      </c>
      <c r="K1198" s="9">
        <v>3.9294274824158122</v>
      </c>
      <c r="L1198" s="4">
        <v>20</v>
      </c>
      <c r="M1198" s="4">
        <v>1</v>
      </c>
      <c r="N1198" s="9">
        <v>3.9294274824158122</v>
      </c>
      <c r="O1198" s="3">
        <v>26051</v>
      </c>
      <c r="P1198" s="4">
        <v>43</v>
      </c>
      <c r="Q1198" s="4">
        <v>25</v>
      </c>
      <c r="S1198" s="4">
        <v>25</v>
      </c>
      <c r="T1198" s="4">
        <v>442</v>
      </c>
      <c r="U1198" s="4">
        <v>3.1</v>
      </c>
      <c r="V1198" s="5">
        <v>2.5</v>
      </c>
      <c r="X1198" s="5">
        <v>1.1399999999999999</v>
      </c>
    </row>
    <row r="1199" spans="1:24" x14ac:dyDescent="0.25">
      <c r="A1199" s="3">
        <v>21</v>
      </c>
      <c r="B1199" s="7" t="s">
        <v>717</v>
      </c>
      <c r="C1199" s="7" t="s">
        <v>718</v>
      </c>
      <c r="D1199" s="7" t="s">
        <v>749</v>
      </c>
      <c r="E1199" s="3">
        <v>21119</v>
      </c>
      <c r="F1199" s="4">
        <v>14806</v>
      </c>
      <c r="G1199" s="8">
        <v>0.28574707367454671</v>
      </c>
      <c r="H1199" s="7" t="s">
        <v>26</v>
      </c>
      <c r="I1199" s="3">
        <v>6</v>
      </c>
      <c r="J1199" s="4">
        <v>0</v>
      </c>
      <c r="K1199" s="9">
        <v>0</v>
      </c>
      <c r="L1199" s="4">
        <v>5</v>
      </c>
      <c r="M1199" s="4">
        <v>0</v>
      </c>
      <c r="N1199" s="9">
        <v>0</v>
      </c>
    </row>
    <row r="1200" spans="1:24" x14ac:dyDescent="0.25">
      <c r="A1200" s="3">
        <v>26</v>
      </c>
      <c r="B1200" s="7" t="s">
        <v>867</v>
      </c>
      <c r="C1200" s="7" t="s">
        <v>868</v>
      </c>
      <c r="D1200" s="7" t="s">
        <v>886</v>
      </c>
      <c r="E1200" s="3">
        <v>26053</v>
      </c>
      <c r="F1200" s="4">
        <v>13975</v>
      </c>
      <c r="G1200" s="8">
        <v>0.72797411647585863</v>
      </c>
      <c r="H1200" s="7" t="s">
        <v>26</v>
      </c>
      <c r="I1200" s="3">
        <v>6</v>
      </c>
      <c r="J1200" s="4">
        <v>1</v>
      </c>
      <c r="K1200" s="9">
        <v>7.1556350626118066</v>
      </c>
      <c r="L1200" s="4">
        <v>5</v>
      </c>
      <c r="M1200" s="4">
        <v>1</v>
      </c>
      <c r="N1200" s="9">
        <v>7.1556350626118066</v>
      </c>
      <c r="O1200" s="3">
        <v>26053</v>
      </c>
      <c r="P1200" s="4">
        <v>71</v>
      </c>
      <c r="Q1200" s="4">
        <v>25</v>
      </c>
      <c r="R1200" s="4">
        <v>5</v>
      </c>
      <c r="S1200" s="4">
        <v>25</v>
      </c>
      <c r="T1200" s="4">
        <v>868</v>
      </c>
      <c r="U1200" s="4">
        <v>9</v>
      </c>
      <c r="V1200" s="5">
        <v>3.5</v>
      </c>
      <c r="X1200" s="5">
        <v>1.3</v>
      </c>
    </row>
    <row r="1201" spans="1:24" x14ac:dyDescent="0.25">
      <c r="A1201" s="3">
        <v>26</v>
      </c>
      <c r="B1201" s="7" t="s">
        <v>867</v>
      </c>
      <c r="C1201" s="7" t="s">
        <v>868</v>
      </c>
      <c r="D1201" s="7" t="s">
        <v>887</v>
      </c>
      <c r="E1201" s="3">
        <v>26055</v>
      </c>
      <c r="F1201" s="4">
        <v>93088</v>
      </c>
      <c r="G1201" s="8">
        <v>0.76478313209061399</v>
      </c>
      <c r="H1201" s="7" t="s">
        <v>26</v>
      </c>
      <c r="I1201" s="3">
        <v>5</v>
      </c>
      <c r="J1201" s="4">
        <v>5</v>
      </c>
      <c r="K1201" s="9">
        <v>5.3712616019250605</v>
      </c>
      <c r="L1201" s="4">
        <v>37</v>
      </c>
      <c r="M1201" s="4">
        <v>5</v>
      </c>
      <c r="N1201" s="9">
        <v>5.3712616019250605</v>
      </c>
      <c r="O1201" s="3">
        <v>26055</v>
      </c>
      <c r="P1201" s="4">
        <v>777</v>
      </c>
      <c r="Q1201" s="4">
        <v>409</v>
      </c>
      <c r="R1201" s="4">
        <v>20</v>
      </c>
      <c r="S1201" s="4">
        <v>409</v>
      </c>
      <c r="T1201" s="4">
        <v>21759</v>
      </c>
      <c r="U1201" s="4">
        <v>241.9</v>
      </c>
      <c r="V1201" s="5">
        <v>4.2</v>
      </c>
      <c r="W1201" s="5">
        <v>0.83</v>
      </c>
      <c r="X1201" s="5">
        <v>1.89</v>
      </c>
    </row>
    <row r="1202" spans="1:24" x14ac:dyDescent="0.25">
      <c r="A1202" s="3">
        <v>21</v>
      </c>
      <c r="B1202" s="7" t="s">
        <v>717</v>
      </c>
      <c r="C1202" s="7" t="s">
        <v>718</v>
      </c>
      <c r="D1202" s="7" t="s">
        <v>750</v>
      </c>
      <c r="E1202" s="3">
        <v>21123</v>
      </c>
      <c r="F1202" s="4">
        <v>14398</v>
      </c>
      <c r="G1202" s="8">
        <v>0.26630548030839757</v>
      </c>
      <c r="H1202" s="7" t="s">
        <v>26</v>
      </c>
      <c r="I1202" s="3">
        <v>4</v>
      </c>
      <c r="J1202" s="4">
        <v>0</v>
      </c>
      <c r="K1202" s="9">
        <v>0</v>
      </c>
      <c r="L1202" s="4">
        <v>11</v>
      </c>
      <c r="M1202" s="4">
        <v>1</v>
      </c>
      <c r="N1202" s="9">
        <v>6.9454090845950827</v>
      </c>
    </row>
    <row r="1203" spans="1:24" x14ac:dyDescent="0.25">
      <c r="A1203" s="3">
        <v>26</v>
      </c>
      <c r="B1203" s="7" t="s">
        <v>867</v>
      </c>
      <c r="C1203" s="7" t="s">
        <v>868</v>
      </c>
      <c r="D1203" s="7" t="s">
        <v>888</v>
      </c>
      <c r="E1203" s="3">
        <v>26057</v>
      </c>
      <c r="F1203" s="4">
        <v>40711</v>
      </c>
      <c r="G1203" s="8">
        <v>0.57348178137651817</v>
      </c>
      <c r="H1203" s="7" t="s">
        <v>26</v>
      </c>
      <c r="I1203" s="3">
        <v>5</v>
      </c>
      <c r="J1203" s="4">
        <v>8</v>
      </c>
      <c r="K1203" s="9">
        <v>19.650708653680823</v>
      </c>
      <c r="L1203" s="4">
        <v>90</v>
      </c>
      <c r="M1203" s="4">
        <v>12</v>
      </c>
      <c r="N1203" s="9">
        <v>29.476062980521235</v>
      </c>
      <c r="O1203" s="3">
        <v>26057</v>
      </c>
      <c r="P1203" s="4">
        <v>164</v>
      </c>
      <c r="Q1203" s="4">
        <v>49</v>
      </c>
      <c r="S1203" s="4">
        <v>49</v>
      </c>
      <c r="T1203" s="4">
        <v>3349</v>
      </c>
      <c r="U1203" s="4">
        <v>27.3</v>
      </c>
      <c r="V1203" s="5">
        <v>3.3</v>
      </c>
      <c r="W1203" s="5">
        <v>1</v>
      </c>
      <c r="X1203" s="5">
        <v>1.37</v>
      </c>
    </row>
    <row r="1204" spans="1:24" x14ac:dyDescent="0.25">
      <c r="A1204" s="3">
        <v>26</v>
      </c>
      <c r="B1204" s="7" t="s">
        <v>867</v>
      </c>
      <c r="C1204" s="7" t="s">
        <v>868</v>
      </c>
      <c r="D1204" s="7" t="s">
        <v>889</v>
      </c>
      <c r="E1204" s="3">
        <v>26059</v>
      </c>
      <c r="F1204" s="4">
        <v>45605</v>
      </c>
      <c r="G1204" s="8">
        <v>0.34047534586732886</v>
      </c>
      <c r="H1204" s="7" t="s">
        <v>26</v>
      </c>
      <c r="I1204" s="3">
        <v>5</v>
      </c>
      <c r="J1204" s="4">
        <v>24</v>
      </c>
      <c r="K1204" s="9">
        <v>52.625808573621306</v>
      </c>
      <c r="L1204" s="4">
        <v>182</v>
      </c>
      <c r="M1204" s="4">
        <v>25</v>
      </c>
      <c r="N1204" s="9">
        <v>54.818550597522197</v>
      </c>
      <c r="O1204" s="3">
        <v>26059</v>
      </c>
      <c r="P1204" s="4">
        <v>91</v>
      </c>
      <c r="Q1204" s="4">
        <v>44</v>
      </c>
      <c r="R1204" s="4">
        <v>4</v>
      </c>
      <c r="S1204" s="4">
        <v>44</v>
      </c>
      <c r="T1204" s="4">
        <v>1981</v>
      </c>
      <c r="U1204" s="4">
        <v>12.2</v>
      </c>
      <c r="V1204" s="5">
        <v>2.5</v>
      </c>
      <c r="W1204" s="5">
        <v>1</v>
      </c>
      <c r="X1204" s="5">
        <v>1.4</v>
      </c>
    </row>
    <row r="1205" spans="1:24" x14ac:dyDescent="0.25">
      <c r="A1205" s="3">
        <v>26</v>
      </c>
      <c r="B1205" s="7" t="s">
        <v>867</v>
      </c>
      <c r="C1205" s="7" t="s">
        <v>868</v>
      </c>
      <c r="D1205" s="7" t="s">
        <v>890</v>
      </c>
      <c r="E1205" s="3">
        <v>26061</v>
      </c>
      <c r="F1205" s="4">
        <v>35684</v>
      </c>
      <c r="G1205" s="8">
        <v>0.71008849557522125</v>
      </c>
      <c r="H1205" s="7" t="s">
        <v>26</v>
      </c>
      <c r="I1205" s="3">
        <v>5</v>
      </c>
      <c r="J1205" s="4">
        <v>0</v>
      </c>
      <c r="K1205" s="9">
        <v>0</v>
      </c>
      <c r="L1205" s="4">
        <v>8</v>
      </c>
      <c r="M1205" s="4">
        <v>0</v>
      </c>
      <c r="N1205" s="9">
        <v>0</v>
      </c>
      <c r="O1205" s="3">
        <v>26061</v>
      </c>
      <c r="P1205" s="4">
        <v>140</v>
      </c>
      <c r="Q1205" s="4">
        <v>61</v>
      </c>
      <c r="R1205" s="4">
        <v>5</v>
      </c>
      <c r="S1205" s="4">
        <v>61</v>
      </c>
      <c r="T1205" s="4">
        <v>2362</v>
      </c>
      <c r="U1205" s="4">
        <v>17.600000000000001</v>
      </c>
      <c r="V1205" s="5">
        <v>2.8499999999999996</v>
      </c>
      <c r="W1205" s="5">
        <v>0.5</v>
      </c>
      <c r="X1205" s="5">
        <v>1.4449999999999998</v>
      </c>
    </row>
    <row r="1206" spans="1:24" x14ac:dyDescent="0.25">
      <c r="A1206" s="3">
        <v>21</v>
      </c>
      <c r="B1206" s="7" t="s">
        <v>717</v>
      </c>
      <c r="C1206" s="7" t="s">
        <v>718</v>
      </c>
      <c r="D1206" s="7" t="s">
        <v>67</v>
      </c>
      <c r="E1206" s="3">
        <v>21129</v>
      </c>
      <c r="F1206" s="4">
        <v>7403</v>
      </c>
      <c r="G1206" s="8">
        <v>0.20641562064156208</v>
      </c>
      <c r="H1206" s="7" t="s">
        <v>26</v>
      </c>
      <c r="I1206" s="3">
        <v>6</v>
      </c>
      <c r="J1206" s="4">
        <v>0</v>
      </c>
      <c r="K1206" s="9">
        <v>0</v>
      </c>
      <c r="L1206" s="4">
        <v>1</v>
      </c>
      <c r="M1206" s="4">
        <v>0</v>
      </c>
      <c r="N1206" s="9">
        <v>0</v>
      </c>
    </row>
    <row r="1207" spans="1:24" x14ac:dyDescent="0.25">
      <c r="A1207" s="3">
        <v>26</v>
      </c>
      <c r="B1207" s="7" t="s">
        <v>867</v>
      </c>
      <c r="C1207" s="7" t="s">
        <v>868</v>
      </c>
      <c r="D1207" s="7" t="s">
        <v>891</v>
      </c>
      <c r="E1207" s="3">
        <v>26063</v>
      </c>
      <c r="F1207" s="4">
        <v>30981</v>
      </c>
      <c r="G1207" s="8">
        <v>0.42826412270856717</v>
      </c>
      <c r="H1207" s="7" t="s">
        <v>26</v>
      </c>
      <c r="I1207" s="3">
        <v>6</v>
      </c>
      <c r="J1207" s="4">
        <v>1</v>
      </c>
      <c r="K1207" s="9">
        <v>3.2277847713114491</v>
      </c>
      <c r="L1207" s="4">
        <v>60</v>
      </c>
      <c r="M1207" s="4">
        <v>1</v>
      </c>
      <c r="N1207" s="9">
        <v>3.2277847713114491</v>
      </c>
      <c r="O1207" s="3">
        <v>26063</v>
      </c>
      <c r="P1207" s="4">
        <v>105</v>
      </c>
      <c r="Q1207" s="4">
        <v>73</v>
      </c>
      <c r="R1207" s="4">
        <v>4</v>
      </c>
      <c r="S1207" s="4">
        <v>73</v>
      </c>
      <c r="T1207" s="4">
        <v>1621</v>
      </c>
      <c r="U1207" s="4">
        <v>15.3</v>
      </c>
      <c r="V1207" s="5">
        <v>2.7666666666666671</v>
      </c>
      <c r="X1207" s="5">
        <v>1.3266666666666664</v>
      </c>
    </row>
    <row r="1208" spans="1:24" x14ac:dyDescent="0.25">
      <c r="A1208" s="3">
        <v>26</v>
      </c>
      <c r="B1208" s="7" t="s">
        <v>867</v>
      </c>
      <c r="C1208" s="7" t="s">
        <v>868</v>
      </c>
      <c r="D1208" s="7" t="s">
        <v>892</v>
      </c>
      <c r="E1208" s="3">
        <v>26065</v>
      </c>
      <c r="F1208" s="4">
        <v>292406</v>
      </c>
      <c r="G1208" s="8">
        <v>1.8033646393726634</v>
      </c>
      <c r="H1208" s="7" t="s">
        <v>32</v>
      </c>
      <c r="I1208" s="3">
        <v>3</v>
      </c>
      <c r="J1208" s="4">
        <v>25</v>
      </c>
      <c r="K1208" s="9">
        <v>8.5497561609542903</v>
      </c>
      <c r="L1208" s="4">
        <v>817</v>
      </c>
      <c r="M1208" s="4">
        <v>29</v>
      </c>
      <c r="N1208" s="9">
        <v>9.9177171467069751</v>
      </c>
      <c r="O1208" s="3">
        <v>26065</v>
      </c>
      <c r="P1208" s="4">
        <v>1633</v>
      </c>
      <c r="Q1208" s="4">
        <v>773</v>
      </c>
      <c r="R1208" s="4">
        <v>115</v>
      </c>
      <c r="S1208" s="4">
        <v>895</v>
      </c>
      <c r="T1208" s="4">
        <v>43869</v>
      </c>
      <c r="U1208" s="4">
        <v>496.6</v>
      </c>
      <c r="V1208" s="5">
        <v>4.25</v>
      </c>
      <c r="W1208" s="5">
        <v>0.36</v>
      </c>
      <c r="X1208" s="5">
        <v>1.73</v>
      </c>
    </row>
    <row r="1209" spans="1:24" x14ac:dyDescent="0.25">
      <c r="A1209" s="3">
        <v>26</v>
      </c>
      <c r="B1209" s="7" t="s">
        <v>867</v>
      </c>
      <c r="C1209" s="7" t="s">
        <v>868</v>
      </c>
      <c r="D1209" s="7" t="s">
        <v>893</v>
      </c>
      <c r="E1209" s="3">
        <v>26067</v>
      </c>
      <c r="F1209" s="4">
        <v>64697</v>
      </c>
      <c r="G1209" s="8">
        <v>0.50207394048692511</v>
      </c>
      <c r="H1209" s="7" t="s">
        <v>26</v>
      </c>
      <c r="I1209" s="3">
        <v>5</v>
      </c>
      <c r="J1209" s="4">
        <v>3</v>
      </c>
      <c r="K1209" s="9">
        <v>4.6370001700233399</v>
      </c>
      <c r="L1209" s="4">
        <v>180</v>
      </c>
      <c r="M1209" s="4">
        <v>4</v>
      </c>
      <c r="N1209" s="9">
        <v>6.1826668933644537</v>
      </c>
      <c r="O1209" s="3">
        <v>26067</v>
      </c>
      <c r="P1209" s="4">
        <v>50</v>
      </c>
      <c r="Q1209" s="4">
        <v>22</v>
      </c>
      <c r="R1209" s="4">
        <v>2</v>
      </c>
      <c r="S1209" s="4">
        <v>22</v>
      </c>
      <c r="T1209" s="4">
        <v>779</v>
      </c>
      <c r="U1209" s="4">
        <v>6.3</v>
      </c>
      <c r="V1209" s="5">
        <v>3</v>
      </c>
      <c r="W1209" s="5">
        <v>0.41</v>
      </c>
      <c r="X1209" s="5">
        <v>1.23</v>
      </c>
    </row>
    <row r="1210" spans="1:24" x14ac:dyDescent="0.25">
      <c r="A1210" s="3">
        <v>21</v>
      </c>
      <c r="B1210" s="7" t="s">
        <v>717</v>
      </c>
      <c r="C1210" s="7" t="s">
        <v>718</v>
      </c>
      <c r="D1210" s="7" t="s">
        <v>493</v>
      </c>
      <c r="E1210" s="3">
        <v>21135</v>
      </c>
      <c r="F1210" s="4">
        <v>13275</v>
      </c>
      <c r="G1210" s="8">
        <v>0.17992207196882878</v>
      </c>
      <c r="H1210" s="7" t="s">
        <v>26</v>
      </c>
      <c r="I1210" s="3">
        <v>6</v>
      </c>
      <c r="J1210" s="4">
        <v>0</v>
      </c>
      <c r="K1210" s="9">
        <v>0</v>
      </c>
      <c r="L1210" s="4">
        <v>15</v>
      </c>
      <c r="M1210" s="4">
        <v>0</v>
      </c>
      <c r="N1210" s="9">
        <v>0</v>
      </c>
    </row>
    <row r="1211" spans="1:24" x14ac:dyDescent="0.25">
      <c r="A1211" s="3">
        <v>26</v>
      </c>
      <c r="B1211" s="7" t="s">
        <v>867</v>
      </c>
      <c r="C1211" s="7" t="s">
        <v>868</v>
      </c>
      <c r="D1211" s="7" t="s">
        <v>894</v>
      </c>
      <c r="E1211" s="3">
        <v>26069</v>
      </c>
      <c r="F1211" s="4">
        <v>25127</v>
      </c>
      <c r="G1211" s="8">
        <v>0.52067106051527856</v>
      </c>
      <c r="H1211" s="7" t="s">
        <v>26</v>
      </c>
      <c r="I1211" s="3">
        <v>6</v>
      </c>
      <c r="J1211" s="4">
        <v>9</v>
      </c>
      <c r="K1211" s="9">
        <v>35.818044334779323</v>
      </c>
      <c r="L1211" s="4">
        <v>111</v>
      </c>
      <c r="M1211" s="4">
        <v>10</v>
      </c>
      <c r="N1211" s="9">
        <v>39.797827038643689</v>
      </c>
      <c r="O1211" s="3">
        <v>26069</v>
      </c>
      <c r="P1211" s="4">
        <v>68</v>
      </c>
      <c r="Q1211" s="4">
        <v>47</v>
      </c>
      <c r="R1211" s="4">
        <v>4</v>
      </c>
      <c r="S1211" s="4">
        <v>47</v>
      </c>
      <c r="T1211" s="4">
        <v>1705</v>
      </c>
      <c r="U1211" s="4">
        <v>9.4</v>
      </c>
      <c r="V1211" s="5">
        <v>2.2000000000000002</v>
      </c>
      <c r="X1211" s="5">
        <v>1.3</v>
      </c>
    </row>
    <row r="1212" spans="1:24" x14ac:dyDescent="0.25">
      <c r="A1212" s="3">
        <v>26</v>
      </c>
      <c r="B1212" s="7" t="s">
        <v>867</v>
      </c>
      <c r="C1212" s="7" t="s">
        <v>868</v>
      </c>
      <c r="D1212" s="7" t="s">
        <v>895</v>
      </c>
      <c r="E1212" s="3">
        <v>26071</v>
      </c>
      <c r="F1212" s="4">
        <v>11066</v>
      </c>
      <c r="G1212" s="8">
        <v>0.54530612244897958</v>
      </c>
      <c r="H1212" s="7" t="s">
        <v>26</v>
      </c>
      <c r="I1212" s="3">
        <v>6</v>
      </c>
      <c r="J1212" s="4">
        <v>0</v>
      </c>
      <c r="K1212" s="9">
        <v>0</v>
      </c>
      <c r="L1212" s="4">
        <v>3</v>
      </c>
      <c r="M1212" s="4">
        <v>0</v>
      </c>
      <c r="N1212" s="9">
        <v>0</v>
      </c>
      <c r="O1212" s="3">
        <v>26071</v>
      </c>
      <c r="P1212" s="4">
        <v>47</v>
      </c>
      <c r="Q1212" s="4">
        <v>25</v>
      </c>
      <c r="R1212" s="4">
        <v>3</v>
      </c>
      <c r="S1212" s="4">
        <v>25</v>
      </c>
      <c r="T1212" s="4">
        <v>597</v>
      </c>
      <c r="U1212" s="4">
        <v>6.2</v>
      </c>
      <c r="V1212" s="5">
        <v>3.4</v>
      </c>
      <c r="X1212" s="5">
        <v>1.27</v>
      </c>
    </row>
    <row r="1213" spans="1:24" x14ac:dyDescent="0.25">
      <c r="A1213" s="3">
        <v>26</v>
      </c>
      <c r="B1213" s="7" t="s">
        <v>867</v>
      </c>
      <c r="C1213" s="7" t="s">
        <v>868</v>
      </c>
      <c r="D1213" s="7" t="s">
        <v>896</v>
      </c>
      <c r="E1213" s="3">
        <v>26073</v>
      </c>
      <c r="F1213" s="4">
        <v>69872</v>
      </c>
      <c r="G1213" s="8">
        <v>0.92429891392446106</v>
      </c>
      <c r="H1213" s="7" t="s">
        <v>26</v>
      </c>
      <c r="I1213" s="3">
        <v>5</v>
      </c>
      <c r="J1213" s="4">
        <v>7</v>
      </c>
      <c r="K1213" s="9">
        <v>10.018319212273873</v>
      </c>
      <c r="L1213" s="4">
        <v>99</v>
      </c>
      <c r="M1213" s="4">
        <v>8</v>
      </c>
      <c r="N1213" s="9">
        <v>11.44950767117014</v>
      </c>
      <c r="O1213" s="3">
        <v>26073</v>
      </c>
      <c r="P1213" s="4">
        <v>107</v>
      </c>
      <c r="Q1213" s="4">
        <v>90</v>
      </c>
      <c r="R1213" s="4">
        <v>8</v>
      </c>
      <c r="S1213" s="4">
        <v>90</v>
      </c>
      <c r="T1213" s="4">
        <v>3138</v>
      </c>
      <c r="U1213" s="4">
        <v>20.3</v>
      </c>
      <c r="V1213" s="5">
        <v>2.7</v>
      </c>
      <c r="W1213" s="5">
        <v>1</v>
      </c>
      <c r="X1213" s="5">
        <v>1.41</v>
      </c>
    </row>
    <row r="1214" spans="1:24" x14ac:dyDescent="0.25">
      <c r="A1214" s="3">
        <v>26</v>
      </c>
      <c r="B1214" s="7" t="s">
        <v>867</v>
      </c>
      <c r="C1214" s="7" t="s">
        <v>868</v>
      </c>
      <c r="D1214" s="7" t="s">
        <v>62</v>
      </c>
      <c r="E1214" s="3">
        <v>26075</v>
      </c>
      <c r="F1214" s="4">
        <v>158510</v>
      </c>
      <c r="G1214" s="8">
        <v>0.64822958811851328</v>
      </c>
      <c r="H1214" s="7" t="s">
        <v>26</v>
      </c>
      <c r="I1214" s="3">
        <v>4</v>
      </c>
      <c r="J1214" s="4">
        <v>26</v>
      </c>
      <c r="K1214" s="9">
        <v>16.402750615103148</v>
      </c>
      <c r="L1214" s="4">
        <v>486</v>
      </c>
      <c r="M1214" s="4">
        <v>30</v>
      </c>
      <c r="N1214" s="9">
        <v>18.926250709734401</v>
      </c>
      <c r="O1214" s="3">
        <v>26075</v>
      </c>
      <c r="P1214" s="4">
        <v>576</v>
      </c>
      <c r="Q1214" s="4">
        <v>313</v>
      </c>
      <c r="R1214" s="4">
        <v>34</v>
      </c>
      <c r="S1214" s="4">
        <v>425</v>
      </c>
      <c r="T1214" s="4">
        <v>18252</v>
      </c>
      <c r="U1214" s="4">
        <v>207.5</v>
      </c>
      <c r="V1214" s="5">
        <v>4.2</v>
      </c>
      <c r="W1214" s="5">
        <v>1</v>
      </c>
      <c r="X1214" s="5">
        <v>1.7</v>
      </c>
    </row>
    <row r="1215" spans="1:24" x14ac:dyDescent="0.25">
      <c r="A1215" s="3">
        <v>21</v>
      </c>
      <c r="B1215" s="7" t="s">
        <v>717</v>
      </c>
      <c r="C1215" s="7" t="s">
        <v>718</v>
      </c>
      <c r="D1215" s="7" t="s">
        <v>627</v>
      </c>
      <c r="E1215" s="3">
        <v>21143</v>
      </c>
      <c r="F1215" s="4">
        <v>8210</v>
      </c>
      <c r="G1215" s="8">
        <v>0.37468626747938327</v>
      </c>
      <c r="H1215" s="7" t="s">
        <v>26</v>
      </c>
      <c r="I1215" s="3">
        <v>6</v>
      </c>
      <c r="J1215" s="4">
        <v>3</v>
      </c>
      <c r="K1215" s="9">
        <v>36.540803897685748</v>
      </c>
      <c r="L1215" s="4">
        <v>18</v>
      </c>
      <c r="M1215" s="4">
        <v>3</v>
      </c>
      <c r="N1215" s="9">
        <v>36.540803897685748</v>
      </c>
    </row>
    <row r="1216" spans="1:24" x14ac:dyDescent="0.25">
      <c r="A1216" s="3">
        <v>26</v>
      </c>
      <c r="B1216" s="7" t="s">
        <v>867</v>
      </c>
      <c r="C1216" s="7" t="s">
        <v>868</v>
      </c>
      <c r="D1216" s="7" t="s">
        <v>897</v>
      </c>
      <c r="E1216" s="3">
        <v>26077</v>
      </c>
      <c r="F1216" s="4">
        <v>265066</v>
      </c>
      <c r="G1216" s="8">
        <v>1.3157502841243094</v>
      </c>
      <c r="H1216" s="7" t="s">
        <v>32</v>
      </c>
      <c r="I1216" s="3">
        <v>3</v>
      </c>
      <c r="J1216" s="4">
        <v>51</v>
      </c>
      <c r="K1216" s="9">
        <v>19.240491047512695</v>
      </c>
      <c r="L1216" s="4">
        <v>958</v>
      </c>
      <c r="M1216" s="4">
        <v>63</v>
      </c>
      <c r="N1216" s="9">
        <v>23.767665411633327</v>
      </c>
      <c r="O1216" s="3">
        <v>26077</v>
      </c>
      <c r="P1216" s="4">
        <v>1456</v>
      </c>
      <c r="Q1216" s="4">
        <v>721</v>
      </c>
      <c r="R1216" s="4">
        <v>70</v>
      </c>
      <c r="S1216" s="4">
        <v>721</v>
      </c>
      <c r="T1216" s="4">
        <v>42013</v>
      </c>
      <c r="U1216" s="4">
        <v>441.1</v>
      </c>
      <c r="V1216" s="5">
        <v>4</v>
      </c>
      <c r="W1216" s="5">
        <v>0.5</v>
      </c>
      <c r="X1216" s="5">
        <v>1.9449999999999998</v>
      </c>
    </row>
    <row r="1217" spans="1:24" x14ac:dyDescent="0.25">
      <c r="A1217" s="3">
        <v>26</v>
      </c>
      <c r="B1217" s="7" t="s">
        <v>867</v>
      </c>
      <c r="C1217" s="7" t="s">
        <v>868</v>
      </c>
      <c r="D1217" s="7" t="s">
        <v>898</v>
      </c>
      <c r="E1217" s="3">
        <v>26079</v>
      </c>
      <c r="F1217" s="4">
        <v>18038</v>
      </c>
      <c r="G1217" s="8">
        <v>0.37279267495094831</v>
      </c>
      <c r="H1217" s="7" t="s">
        <v>26</v>
      </c>
      <c r="I1217" s="3">
        <v>5</v>
      </c>
      <c r="J1217" s="4">
        <v>2</v>
      </c>
      <c r="K1217" s="9">
        <v>11.087703736556159</v>
      </c>
      <c r="L1217" s="4">
        <v>30</v>
      </c>
      <c r="M1217" s="4">
        <v>2</v>
      </c>
      <c r="N1217" s="9">
        <v>11.087703736556159</v>
      </c>
      <c r="O1217" s="3">
        <v>26079</v>
      </c>
      <c r="P1217" s="4">
        <v>41</v>
      </c>
      <c r="Q1217" s="4">
        <v>8</v>
      </c>
      <c r="S1217" s="4">
        <v>8</v>
      </c>
      <c r="T1217" s="4">
        <v>161</v>
      </c>
      <c r="U1217" s="4">
        <v>1.5</v>
      </c>
      <c r="V1217" s="5">
        <v>2.6</v>
      </c>
      <c r="W1217" s="5">
        <v>0.83</v>
      </c>
      <c r="X1217" s="5">
        <v>0.94</v>
      </c>
    </row>
    <row r="1218" spans="1:24" x14ac:dyDescent="0.25">
      <c r="A1218" s="3">
        <v>21</v>
      </c>
      <c r="B1218" s="7" t="s">
        <v>717</v>
      </c>
      <c r="C1218" s="7" t="s">
        <v>718</v>
      </c>
      <c r="D1218" s="7" t="s">
        <v>755</v>
      </c>
      <c r="E1218" s="3">
        <v>21147</v>
      </c>
      <c r="F1218" s="4">
        <v>17231</v>
      </c>
      <c r="G1218" s="8">
        <v>0.13248204309656825</v>
      </c>
      <c r="H1218" s="7" t="s">
        <v>26</v>
      </c>
      <c r="I1218" s="3">
        <v>6</v>
      </c>
      <c r="J1218" s="4">
        <v>0</v>
      </c>
      <c r="K1218" s="9">
        <v>0</v>
      </c>
      <c r="L1218" s="4">
        <v>13</v>
      </c>
      <c r="M1218" s="4">
        <v>0</v>
      </c>
      <c r="N1218" s="9">
        <v>0</v>
      </c>
    </row>
    <row r="1219" spans="1:24" x14ac:dyDescent="0.25">
      <c r="A1219" s="3">
        <v>26</v>
      </c>
      <c r="B1219" s="7" t="s">
        <v>867</v>
      </c>
      <c r="C1219" s="7" t="s">
        <v>868</v>
      </c>
      <c r="D1219" s="7" t="s">
        <v>299</v>
      </c>
      <c r="E1219" s="3">
        <v>26081</v>
      </c>
      <c r="F1219" s="4">
        <v>656955</v>
      </c>
      <c r="G1219" s="8">
        <v>0.93590902955864486</v>
      </c>
      <c r="H1219" s="7" t="s">
        <v>26</v>
      </c>
      <c r="I1219" s="3">
        <v>1</v>
      </c>
      <c r="J1219" s="4">
        <v>76</v>
      </c>
      <c r="K1219" s="9">
        <v>11.568524480367758</v>
      </c>
      <c r="L1219" s="4">
        <v>4471</v>
      </c>
      <c r="M1219" s="4">
        <v>115</v>
      </c>
      <c r="N1219" s="9">
        <v>17.505004147924897</v>
      </c>
      <c r="O1219" s="3">
        <v>26081</v>
      </c>
      <c r="P1219" s="4">
        <v>3853</v>
      </c>
      <c r="Q1219" s="4">
        <v>1557</v>
      </c>
      <c r="R1219" s="4">
        <v>142</v>
      </c>
      <c r="S1219" s="4">
        <v>1805</v>
      </c>
      <c r="T1219" s="4">
        <v>95727</v>
      </c>
      <c r="U1219" s="4">
        <v>1062.9000000000001</v>
      </c>
      <c r="V1219" s="5">
        <v>3.9666666666666668</v>
      </c>
      <c r="W1219" s="5">
        <v>0.41</v>
      </c>
      <c r="X1219" s="5">
        <v>1.9366666666666665</v>
      </c>
    </row>
    <row r="1220" spans="1:24" x14ac:dyDescent="0.25">
      <c r="A1220" s="3">
        <v>21</v>
      </c>
      <c r="B1220" s="7" t="s">
        <v>717</v>
      </c>
      <c r="C1220" s="7" t="s">
        <v>718</v>
      </c>
      <c r="D1220" s="7" t="s">
        <v>536</v>
      </c>
      <c r="E1220" s="3">
        <v>21149</v>
      </c>
      <c r="F1220" s="4">
        <v>9207</v>
      </c>
      <c r="G1220" s="8">
        <v>0.2922212363206152</v>
      </c>
      <c r="H1220" s="7" t="s">
        <v>26</v>
      </c>
      <c r="I1220" s="3">
        <v>4</v>
      </c>
      <c r="J1220" s="4">
        <v>1</v>
      </c>
      <c r="K1220" s="9">
        <v>10.86130118388183</v>
      </c>
      <c r="L1220" s="4">
        <v>23</v>
      </c>
      <c r="M1220" s="4">
        <v>1</v>
      </c>
      <c r="N1220" s="9">
        <v>10.86130118388183</v>
      </c>
    </row>
    <row r="1221" spans="1:24" x14ac:dyDescent="0.25">
      <c r="A1221" s="3">
        <v>26</v>
      </c>
      <c r="B1221" s="7" t="s">
        <v>867</v>
      </c>
      <c r="C1221" s="7" t="s">
        <v>868</v>
      </c>
      <c r="D1221" s="7" t="s">
        <v>900</v>
      </c>
      <c r="E1221" s="3">
        <v>26087</v>
      </c>
      <c r="F1221" s="4">
        <v>87607</v>
      </c>
      <c r="G1221" s="8">
        <v>0.42394380264340648</v>
      </c>
      <c r="H1221" s="7" t="s">
        <v>26</v>
      </c>
      <c r="I1221" s="3">
        <v>2</v>
      </c>
      <c r="J1221" s="4">
        <v>30</v>
      </c>
      <c r="K1221" s="9">
        <v>34.24383896263997</v>
      </c>
      <c r="L1221" s="4">
        <v>230</v>
      </c>
      <c r="M1221" s="4">
        <v>31</v>
      </c>
      <c r="N1221" s="9">
        <v>35.38530026139464</v>
      </c>
      <c r="O1221" s="3">
        <v>26087</v>
      </c>
      <c r="P1221" s="4">
        <v>138</v>
      </c>
      <c r="Q1221" s="4">
        <v>116</v>
      </c>
      <c r="R1221" s="4">
        <v>10</v>
      </c>
      <c r="S1221" s="4">
        <v>116</v>
      </c>
      <c r="T1221" s="4">
        <v>5547</v>
      </c>
      <c r="U1221" s="4">
        <v>61.2</v>
      </c>
      <c r="V1221" s="5">
        <v>4.0999999999999996</v>
      </c>
      <c r="W1221" s="5">
        <v>0.06</v>
      </c>
      <c r="X1221" s="5">
        <v>1.64</v>
      </c>
    </row>
    <row r="1222" spans="1:24" x14ac:dyDescent="0.25">
      <c r="A1222" s="3">
        <v>26</v>
      </c>
      <c r="B1222" s="7" t="s">
        <v>867</v>
      </c>
      <c r="C1222" s="7" t="s">
        <v>868</v>
      </c>
      <c r="D1222" s="7" t="s">
        <v>902</v>
      </c>
      <c r="E1222" s="3">
        <v>26091</v>
      </c>
      <c r="F1222" s="4">
        <v>98451</v>
      </c>
      <c r="G1222" s="8">
        <v>0.6337495270525918</v>
      </c>
      <c r="H1222" s="7" t="s">
        <v>26</v>
      </c>
      <c r="I1222" s="3">
        <v>5</v>
      </c>
      <c r="J1222" s="4">
        <v>4</v>
      </c>
      <c r="K1222" s="9">
        <v>4.0629348609968412</v>
      </c>
      <c r="L1222" s="4">
        <v>201</v>
      </c>
      <c r="M1222" s="4">
        <v>6</v>
      </c>
      <c r="N1222" s="9">
        <v>6.0944022914952614</v>
      </c>
      <c r="O1222" s="3">
        <v>26091</v>
      </c>
      <c r="P1222" s="4">
        <v>191</v>
      </c>
      <c r="Q1222" s="4">
        <v>113</v>
      </c>
      <c r="R1222" s="4">
        <v>9</v>
      </c>
      <c r="S1222" s="4">
        <v>113</v>
      </c>
      <c r="T1222" s="4">
        <v>3329</v>
      </c>
      <c r="U1222" s="4">
        <v>28.7</v>
      </c>
      <c r="V1222" s="5">
        <v>2.85</v>
      </c>
      <c r="W1222" s="5">
        <v>0.63</v>
      </c>
      <c r="X1222" s="5">
        <v>1.29</v>
      </c>
    </row>
    <row r="1223" spans="1:24" x14ac:dyDescent="0.25">
      <c r="A1223" s="3">
        <v>21</v>
      </c>
      <c r="B1223" s="7" t="s">
        <v>717</v>
      </c>
      <c r="C1223" s="7" t="s">
        <v>718</v>
      </c>
      <c r="D1223" s="7" t="s">
        <v>756</v>
      </c>
      <c r="E1223" s="3">
        <v>21153</v>
      </c>
      <c r="F1223" s="4">
        <v>12161</v>
      </c>
      <c r="G1223" s="8">
        <v>0.30648535564853557</v>
      </c>
      <c r="H1223" s="7" t="s">
        <v>26</v>
      </c>
      <c r="I1223" s="3">
        <v>6</v>
      </c>
      <c r="J1223" s="4">
        <v>0</v>
      </c>
      <c r="K1223" s="9">
        <v>0</v>
      </c>
      <c r="L1223" s="4">
        <v>4</v>
      </c>
      <c r="M1223" s="4">
        <v>0</v>
      </c>
      <c r="N1223" s="9">
        <v>0</v>
      </c>
    </row>
    <row r="1224" spans="1:24" x14ac:dyDescent="0.25">
      <c r="A1224" s="3">
        <v>26</v>
      </c>
      <c r="B1224" s="7" t="s">
        <v>867</v>
      </c>
      <c r="C1224" s="7" t="s">
        <v>868</v>
      </c>
      <c r="D1224" s="7" t="s">
        <v>533</v>
      </c>
      <c r="E1224" s="3">
        <v>26093</v>
      </c>
      <c r="F1224" s="4">
        <v>191995</v>
      </c>
      <c r="G1224" s="8">
        <v>0.52350791717417788</v>
      </c>
      <c r="H1224" s="7" t="s">
        <v>26</v>
      </c>
      <c r="I1224" s="3">
        <v>2</v>
      </c>
      <c r="J1224" s="4">
        <v>26</v>
      </c>
      <c r="K1224" s="9">
        <v>13.542019323419879</v>
      </c>
      <c r="L1224" s="4">
        <v>526</v>
      </c>
      <c r="M1224" s="4">
        <v>28</v>
      </c>
      <c r="N1224" s="9">
        <v>14.583713117529101</v>
      </c>
      <c r="O1224" s="3">
        <v>26093</v>
      </c>
      <c r="P1224" s="4">
        <v>211</v>
      </c>
      <c r="Q1224" s="4">
        <v>142</v>
      </c>
      <c r="R1224" s="4">
        <v>8</v>
      </c>
      <c r="S1224" s="4">
        <v>142</v>
      </c>
      <c r="T1224" s="4">
        <v>5010</v>
      </c>
      <c r="U1224" s="4">
        <v>68.900000000000006</v>
      </c>
      <c r="V1224" s="5">
        <v>5.25</v>
      </c>
      <c r="W1224" s="5">
        <v>0.06</v>
      </c>
      <c r="X1224" s="5">
        <v>1.3199999999999998</v>
      </c>
    </row>
    <row r="1225" spans="1:24" x14ac:dyDescent="0.25">
      <c r="A1225" s="3">
        <v>26</v>
      </c>
      <c r="B1225" s="7" t="s">
        <v>867</v>
      </c>
      <c r="C1225" s="7" t="s">
        <v>868</v>
      </c>
      <c r="D1225" s="7" t="s">
        <v>903</v>
      </c>
      <c r="E1225" s="3">
        <v>26095</v>
      </c>
      <c r="F1225" s="4">
        <v>6229</v>
      </c>
      <c r="G1225" s="8">
        <v>0.38781321184510248</v>
      </c>
      <c r="H1225" s="7" t="s">
        <v>26</v>
      </c>
      <c r="I1225" s="3">
        <v>6</v>
      </c>
      <c r="J1225" s="4">
        <v>0</v>
      </c>
      <c r="K1225" s="9">
        <v>0</v>
      </c>
      <c r="L1225" s="4">
        <v>3</v>
      </c>
      <c r="M1225" s="4">
        <v>0</v>
      </c>
      <c r="N1225" s="9">
        <v>0</v>
      </c>
      <c r="O1225" s="3">
        <v>26095</v>
      </c>
      <c r="P1225" s="4">
        <v>27</v>
      </c>
      <c r="Q1225" s="4">
        <v>25</v>
      </c>
      <c r="S1225" s="4">
        <v>25</v>
      </c>
      <c r="T1225" s="4">
        <v>325</v>
      </c>
      <c r="U1225" s="4">
        <v>4.8</v>
      </c>
      <c r="V1225" s="5">
        <v>3</v>
      </c>
      <c r="X1225" s="5">
        <v>1.08</v>
      </c>
    </row>
    <row r="1226" spans="1:24" x14ac:dyDescent="0.25">
      <c r="A1226" s="3">
        <v>26</v>
      </c>
      <c r="B1226" s="7" t="s">
        <v>867</v>
      </c>
      <c r="C1226" s="7" t="s">
        <v>868</v>
      </c>
      <c r="D1226" s="7" t="s">
        <v>904</v>
      </c>
      <c r="E1226" s="3">
        <v>26097</v>
      </c>
      <c r="F1226" s="4">
        <v>10799</v>
      </c>
      <c r="G1226" s="8">
        <v>0.55689102564102566</v>
      </c>
      <c r="H1226" s="7" t="s">
        <v>26</v>
      </c>
      <c r="I1226" s="3">
        <v>6</v>
      </c>
      <c r="J1226" s="4">
        <v>0</v>
      </c>
      <c r="K1226" s="9">
        <v>0</v>
      </c>
      <c r="L1226" s="4">
        <v>8</v>
      </c>
      <c r="M1226" s="4">
        <v>0</v>
      </c>
      <c r="N1226" s="9">
        <v>0</v>
      </c>
      <c r="O1226" s="3">
        <v>26097</v>
      </c>
      <c r="P1226" s="4">
        <v>34</v>
      </c>
      <c r="Q1226" s="4">
        <v>15</v>
      </c>
      <c r="S1226" s="4">
        <v>15</v>
      </c>
      <c r="T1226" s="4">
        <v>254</v>
      </c>
      <c r="U1226" s="4">
        <v>5.9</v>
      </c>
      <c r="V1226" s="5">
        <v>2.8</v>
      </c>
      <c r="X1226" s="5">
        <v>0.95</v>
      </c>
    </row>
    <row r="1227" spans="1:24" x14ac:dyDescent="0.25">
      <c r="A1227" s="3">
        <v>21</v>
      </c>
      <c r="B1227" s="7" t="s">
        <v>717</v>
      </c>
      <c r="C1227" s="7" t="s">
        <v>718</v>
      </c>
      <c r="D1227" s="7" t="s">
        <v>335</v>
      </c>
      <c r="E1227" s="3">
        <v>21159</v>
      </c>
      <c r="F1227" s="4">
        <v>11195</v>
      </c>
      <c r="G1227" s="8">
        <v>0.10362546388809592</v>
      </c>
      <c r="H1227" s="7" t="s">
        <v>26</v>
      </c>
      <c r="I1227" s="3">
        <v>6</v>
      </c>
      <c r="J1227" s="4">
        <v>0</v>
      </c>
      <c r="K1227" s="9">
        <v>0</v>
      </c>
      <c r="L1227" s="4">
        <v>3</v>
      </c>
      <c r="M1227" s="4">
        <v>0</v>
      </c>
      <c r="N1227" s="9">
        <v>0</v>
      </c>
    </row>
    <row r="1228" spans="1:24" x14ac:dyDescent="0.25">
      <c r="A1228" s="3">
        <v>26</v>
      </c>
      <c r="B1228" s="7" t="s">
        <v>867</v>
      </c>
      <c r="C1228" s="7" t="s">
        <v>868</v>
      </c>
      <c r="D1228" s="7" t="s">
        <v>905</v>
      </c>
      <c r="E1228" s="3">
        <v>26099</v>
      </c>
      <c r="F1228" s="4">
        <v>873972</v>
      </c>
      <c r="G1228" s="8">
        <v>0.78479959050141324</v>
      </c>
      <c r="H1228" s="7" t="s">
        <v>26</v>
      </c>
      <c r="I1228" s="3">
        <v>2</v>
      </c>
      <c r="J1228" s="4">
        <v>784</v>
      </c>
      <c r="K1228" s="9">
        <v>89.705391019391925</v>
      </c>
      <c r="L1228" s="4">
        <v>7091</v>
      </c>
      <c r="M1228" s="4">
        <v>891</v>
      </c>
      <c r="N1228" s="9">
        <v>101.94834617127322</v>
      </c>
      <c r="O1228" s="3">
        <v>26099</v>
      </c>
      <c r="P1228" s="4">
        <v>1548</v>
      </c>
      <c r="Q1228" s="4">
        <v>1042</v>
      </c>
      <c r="R1228" s="4">
        <v>113</v>
      </c>
      <c r="S1228" s="4">
        <v>1127</v>
      </c>
      <c r="T1228" s="4">
        <v>59579</v>
      </c>
      <c r="U1228" s="4">
        <v>710.6</v>
      </c>
      <c r="V1228" s="5">
        <v>4.2666666666666666</v>
      </c>
      <c r="W1228" s="5">
        <v>0.06</v>
      </c>
      <c r="X1228" s="5">
        <v>1.9424999999999999</v>
      </c>
    </row>
    <row r="1229" spans="1:24" x14ac:dyDescent="0.25">
      <c r="A1229" s="3">
        <v>26</v>
      </c>
      <c r="B1229" s="7" t="s">
        <v>867</v>
      </c>
      <c r="C1229" s="7" t="s">
        <v>868</v>
      </c>
      <c r="D1229" s="7" t="s">
        <v>906</v>
      </c>
      <c r="E1229" s="3">
        <v>26101</v>
      </c>
      <c r="F1229" s="4">
        <v>24558</v>
      </c>
      <c r="G1229" s="8">
        <v>0.7200289226319595</v>
      </c>
      <c r="H1229" s="7" t="s">
        <v>26</v>
      </c>
      <c r="I1229" s="3">
        <v>6</v>
      </c>
      <c r="J1229" s="4">
        <v>0</v>
      </c>
      <c r="K1229" s="9">
        <v>0</v>
      </c>
      <c r="L1229" s="4">
        <v>12</v>
      </c>
      <c r="M1229" s="4">
        <v>1</v>
      </c>
      <c r="N1229" s="9">
        <v>4.0719928332926134</v>
      </c>
      <c r="O1229" s="3">
        <v>26101</v>
      </c>
      <c r="P1229" s="4">
        <v>86</v>
      </c>
      <c r="Q1229" s="4">
        <v>45</v>
      </c>
      <c r="S1229" s="4">
        <v>45</v>
      </c>
      <c r="T1229" s="4">
        <v>1301</v>
      </c>
      <c r="U1229" s="4">
        <v>9</v>
      </c>
      <c r="V1229" s="5">
        <v>2.8</v>
      </c>
      <c r="X1229" s="5">
        <v>1.44</v>
      </c>
    </row>
    <row r="1230" spans="1:24" x14ac:dyDescent="0.25">
      <c r="A1230" s="3">
        <v>21</v>
      </c>
      <c r="B1230" s="7" t="s">
        <v>717</v>
      </c>
      <c r="C1230" s="7" t="s">
        <v>718</v>
      </c>
      <c r="D1230" s="7" t="s">
        <v>682</v>
      </c>
      <c r="E1230" s="3">
        <v>21163</v>
      </c>
      <c r="F1230" s="4">
        <v>28572</v>
      </c>
      <c r="G1230" s="8">
        <v>0.34942263279445729</v>
      </c>
      <c r="H1230" s="7" t="s">
        <v>26</v>
      </c>
      <c r="I1230" s="3">
        <v>4</v>
      </c>
      <c r="J1230" s="4">
        <v>2</v>
      </c>
      <c r="K1230" s="9">
        <v>6.9998600027999442</v>
      </c>
      <c r="L1230" s="4">
        <v>24</v>
      </c>
      <c r="M1230" s="4">
        <v>2</v>
      </c>
      <c r="N1230" s="9">
        <v>6.9998600027999442</v>
      </c>
    </row>
    <row r="1231" spans="1:24" x14ac:dyDescent="0.25">
      <c r="A1231" s="3">
        <v>26</v>
      </c>
      <c r="B1231" s="7" t="s">
        <v>867</v>
      </c>
      <c r="C1231" s="7" t="s">
        <v>868</v>
      </c>
      <c r="D1231" s="7" t="s">
        <v>907</v>
      </c>
      <c r="E1231" s="3">
        <v>26103</v>
      </c>
      <c r="F1231" s="4">
        <v>66699</v>
      </c>
      <c r="G1231" s="8">
        <v>1.0953161272702445</v>
      </c>
      <c r="H1231" s="7" t="s">
        <v>32</v>
      </c>
      <c r="I1231" s="3">
        <v>5</v>
      </c>
      <c r="J1231" s="4">
        <v>10</v>
      </c>
      <c r="K1231" s="9">
        <v>14.992728526664568</v>
      </c>
      <c r="L1231" s="4">
        <v>59</v>
      </c>
      <c r="M1231" s="4">
        <v>11</v>
      </c>
      <c r="N1231" s="9">
        <v>16.492001379331025</v>
      </c>
      <c r="O1231" s="3">
        <v>26103</v>
      </c>
      <c r="P1231" s="4">
        <v>377</v>
      </c>
      <c r="Q1231" s="4">
        <v>263</v>
      </c>
      <c r="R1231" s="4">
        <v>26</v>
      </c>
      <c r="S1231" s="4">
        <v>263</v>
      </c>
      <c r="T1231" s="4">
        <v>9053</v>
      </c>
      <c r="U1231" s="4">
        <v>105.4</v>
      </c>
      <c r="V1231" s="5">
        <v>3.5</v>
      </c>
      <c r="W1231" s="5">
        <v>0.78</v>
      </c>
      <c r="X1231" s="5">
        <v>1.57</v>
      </c>
    </row>
    <row r="1232" spans="1:24" x14ac:dyDescent="0.25">
      <c r="A1232" s="3">
        <v>21</v>
      </c>
      <c r="B1232" s="7" t="s">
        <v>717</v>
      </c>
      <c r="C1232" s="7" t="s">
        <v>718</v>
      </c>
      <c r="D1232" s="7" t="s">
        <v>757</v>
      </c>
      <c r="E1232" s="3">
        <v>21165</v>
      </c>
      <c r="F1232" s="4">
        <v>6489</v>
      </c>
      <c r="G1232" s="8">
        <v>0.34825870646766172</v>
      </c>
      <c r="H1232" s="7" t="s">
        <v>26</v>
      </c>
      <c r="I1232" s="3">
        <v>5</v>
      </c>
      <c r="J1232" s="4">
        <v>0</v>
      </c>
      <c r="K1232" s="9">
        <v>0</v>
      </c>
      <c r="L1232" s="4">
        <v>10</v>
      </c>
      <c r="M1232" s="4">
        <v>0</v>
      </c>
      <c r="N1232" s="9">
        <v>0</v>
      </c>
    </row>
    <row r="1233" spans="1:24" x14ac:dyDescent="0.25">
      <c r="A1233" s="3">
        <v>26</v>
      </c>
      <c r="B1233" s="7" t="s">
        <v>867</v>
      </c>
      <c r="C1233" s="7" t="s">
        <v>868</v>
      </c>
      <c r="D1233" s="7" t="s">
        <v>538</v>
      </c>
      <c r="E1233" s="3">
        <v>26105</v>
      </c>
      <c r="F1233" s="4">
        <v>29144</v>
      </c>
      <c r="G1233" s="8">
        <v>0.62092886537330982</v>
      </c>
      <c r="H1233" s="7" t="s">
        <v>26</v>
      </c>
      <c r="I1233" s="3">
        <v>5</v>
      </c>
      <c r="J1233" s="4">
        <v>0</v>
      </c>
      <c r="K1233" s="9">
        <v>0</v>
      </c>
      <c r="L1233" s="4">
        <v>38</v>
      </c>
      <c r="M1233" s="4">
        <v>0</v>
      </c>
      <c r="N1233" s="9">
        <v>0</v>
      </c>
      <c r="O1233" s="3">
        <v>26105</v>
      </c>
      <c r="P1233" s="4">
        <v>96</v>
      </c>
      <c r="Q1233" s="4">
        <v>45</v>
      </c>
      <c r="R1233" s="4">
        <v>6</v>
      </c>
      <c r="S1233" s="4">
        <v>45</v>
      </c>
      <c r="T1233" s="4">
        <v>1843</v>
      </c>
      <c r="U1233" s="4">
        <v>18</v>
      </c>
      <c r="V1233" s="5">
        <v>3.8</v>
      </c>
      <c r="W1233" s="5">
        <v>1</v>
      </c>
      <c r="X1233" s="5">
        <v>1.47</v>
      </c>
    </row>
    <row r="1234" spans="1:24" x14ac:dyDescent="0.25">
      <c r="A1234" s="3">
        <v>26</v>
      </c>
      <c r="B1234" s="7" t="s">
        <v>867</v>
      </c>
      <c r="C1234" s="7" t="s">
        <v>868</v>
      </c>
      <c r="D1234" s="7" t="s">
        <v>908</v>
      </c>
      <c r="E1234" s="3">
        <v>26107</v>
      </c>
      <c r="F1234" s="4">
        <v>43453</v>
      </c>
      <c r="G1234" s="8">
        <v>0.56545366327025715</v>
      </c>
      <c r="H1234" s="7" t="s">
        <v>26</v>
      </c>
      <c r="I1234" s="3">
        <v>5</v>
      </c>
      <c r="J1234" s="4">
        <v>2</v>
      </c>
      <c r="K1234" s="9">
        <v>4.6026741536832896</v>
      </c>
      <c r="L1234" s="4">
        <v>26</v>
      </c>
      <c r="M1234" s="4">
        <v>2</v>
      </c>
      <c r="N1234" s="9">
        <v>4.6026741536832896</v>
      </c>
      <c r="O1234" s="3">
        <v>26107</v>
      </c>
      <c r="P1234" s="4">
        <v>101</v>
      </c>
      <c r="Q1234" s="4">
        <v>49</v>
      </c>
      <c r="R1234" s="4">
        <v>4</v>
      </c>
      <c r="S1234" s="4">
        <v>49</v>
      </c>
      <c r="T1234" s="4">
        <v>2395</v>
      </c>
      <c r="U1234" s="4">
        <v>17</v>
      </c>
      <c r="V1234" s="5">
        <v>3</v>
      </c>
      <c r="W1234" s="5">
        <v>1</v>
      </c>
      <c r="X1234" s="5">
        <v>1.28</v>
      </c>
    </row>
    <row r="1235" spans="1:24" x14ac:dyDescent="0.25">
      <c r="A1235" s="3">
        <v>21</v>
      </c>
      <c r="B1235" s="7" t="s">
        <v>717</v>
      </c>
      <c r="C1235" s="7" t="s">
        <v>718</v>
      </c>
      <c r="D1235" s="7" t="s">
        <v>758</v>
      </c>
      <c r="E1235" s="3">
        <v>21169</v>
      </c>
      <c r="F1235" s="4">
        <v>10071</v>
      </c>
      <c r="G1235" s="8">
        <v>0.27957605270696073</v>
      </c>
      <c r="H1235" s="7" t="s">
        <v>26</v>
      </c>
      <c r="I1235" s="3">
        <v>5</v>
      </c>
      <c r="J1235" s="4">
        <v>0</v>
      </c>
      <c r="K1235" s="9">
        <v>0</v>
      </c>
      <c r="L1235" s="4">
        <v>8</v>
      </c>
      <c r="M1235" s="4">
        <v>2</v>
      </c>
      <c r="N1235" s="9">
        <v>19.859001092245059</v>
      </c>
    </row>
    <row r="1236" spans="1:24" x14ac:dyDescent="0.25">
      <c r="A1236" s="3">
        <v>26</v>
      </c>
      <c r="B1236" s="7" t="s">
        <v>867</v>
      </c>
      <c r="C1236" s="7" t="s">
        <v>868</v>
      </c>
      <c r="D1236" s="7" t="s">
        <v>910</v>
      </c>
      <c r="E1236" s="3">
        <v>26111</v>
      </c>
      <c r="F1236" s="4">
        <v>83156</v>
      </c>
      <c r="G1236" s="8">
        <v>0.65566552042271242</v>
      </c>
      <c r="H1236" s="7" t="s">
        <v>26</v>
      </c>
      <c r="I1236" s="3">
        <v>4</v>
      </c>
      <c r="J1236" s="4">
        <v>8</v>
      </c>
      <c r="K1236" s="9">
        <v>9.6204723651931303</v>
      </c>
      <c r="L1236" s="4">
        <v>152</v>
      </c>
      <c r="M1236" s="4">
        <v>9</v>
      </c>
      <c r="N1236" s="9">
        <v>10.823031410842272</v>
      </c>
      <c r="O1236" s="3">
        <v>26111</v>
      </c>
      <c r="P1236" s="4">
        <v>488</v>
      </c>
      <c r="Q1236" s="4">
        <v>324</v>
      </c>
      <c r="R1236" s="4">
        <v>26</v>
      </c>
      <c r="S1236" s="4">
        <v>324</v>
      </c>
      <c r="T1236" s="4">
        <v>15767</v>
      </c>
      <c r="U1236" s="4">
        <v>160.69999999999999</v>
      </c>
      <c r="V1236" s="5">
        <v>3.9</v>
      </c>
      <c r="W1236" s="5">
        <v>1</v>
      </c>
      <c r="X1236" s="5">
        <v>1.93</v>
      </c>
    </row>
    <row r="1237" spans="1:24" x14ac:dyDescent="0.25">
      <c r="A1237" s="3">
        <v>26</v>
      </c>
      <c r="B1237" s="7" t="s">
        <v>867</v>
      </c>
      <c r="C1237" s="7" t="s">
        <v>868</v>
      </c>
      <c r="D1237" s="7" t="s">
        <v>76</v>
      </c>
      <c r="E1237" s="3">
        <v>26115</v>
      </c>
      <c r="F1237" s="4">
        <v>150500</v>
      </c>
      <c r="G1237" s="8">
        <v>0.62095189662744732</v>
      </c>
      <c r="H1237" s="7" t="s">
        <v>26</v>
      </c>
      <c r="I1237" s="3">
        <v>4</v>
      </c>
      <c r="J1237" s="4">
        <v>19</v>
      </c>
      <c r="K1237" s="9">
        <v>12.624584717607974</v>
      </c>
      <c r="L1237" s="4">
        <v>571</v>
      </c>
      <c r="M1237" s="4">
        <v>21</v>
      </c>
      <c r="N1237" s="9">
        <v>13.953488372093023</v>
      </c>
      <c r="O1237" s="3">
        <v>26115</v>
      </c>
      <c r="P1237" s="4">
        <v>282</v>
      </c>
      <c r="Q1237" s="4">
        <v>153</v>
      </c>
      <c r="R1237" s="4">
        <v>14</v>
      </c>
      <c r="S1237" s="4">
        <v>153</v>
      </c>
      <c r="T1237" s="4">
        <v>5342</v>
      </c>
      <c r="U1237" s="4">
        <v>54</v>
      </c>
      <c r="V1237" s="5">
        <v>3.9</v>
      </c>
      <c r="W1237" s="5">
        <v>1</v>
      </c>
      <c r="X1237" s="5">
        <v>1.4</v>
      </c>
    </row>
    <row r="1238" spans="1:24" x14ac:dyDescent="0.25">
      <c r="A1238" s="3">
        <v>26</v>
      </c>
      <c r="B1238" s="7" t="s">
        <v>867</v>
      </c>
      <c r="C1238" s="7" t="s">
        <v>868</v>
      </c>
      <c r="D1238" s="7" t="s">
        <v>912</v>
      </c>
      <c r="E1238" s="3">
        <v>26117</v>
      </c>
      <c r="F1238" s="4">
        <v>63888</v>
      </c>
      <c r="G1238" s="8">
        <v>0.46572425622523217</v>
      </c>
      <c r="H1238" s="7" t="s">
        <v>26</v>
      </c>
      <c r="I1238" s="3">
        <v>2</v>
      </c>
      <c r="J1238" s="4">
        <v>1</v>
      </c>
      <c r="K1238" s="9">
        <v>1.5652391685449536</v>
      </c>
      <c r="L1238" s="4">
        <v>81</v>
      </c>
      <c r="M1238" s="4">
        <v>1</v>
      </c>
      <c r="N1238" s="9">
        <v>1.5652391685449536</v>
      </c>
      <c r="O1238" s="3">
        <v>26117</v>
      </c>
      <c r="P1238" s="4">
        <v>200</v>
      </c>
      <c r="Q1238" s="4">
        <v>109</v>
      </c>
      <c r="R1238" s="4">
        <v>12</v>
      </c>
      <c r="S1238" s="4">
        <v>109</v>
      </c>
      <c r="T1238" s="4">
        <v>3999</v>
      </c>
      <c r="U1238" s="4">
        <v>29.9</v>
      </c>
      <c r="V1238" s="5">
        <v>2.2333333333333334</v>
      </c>
      <c r="W1238" s="5">
        <v>0.41</v>
      </c>
      <c r="X1238" s="5">
        <v>1.1066666666666667</v>
      </c>
    </row>
    <row r="1239" spans="1:24" x14ac:dyDescent="0.25">
      <c r="A1239" s="3">
        <v>26</v>
      </c>
      <c r="B1239" s="7" t="s">
        <v>867</v>
      </c>
      <c r="C1239" s="7" t="s">
        <v>868</v>
      </c>
      <c r="D1239" s="7" t="s">
        <v>914</v>
      </c>
      <c r="E1239" s="3">
        <v>26121</v>
      </c>
      <c r="F1239" s="4">
        <v>173566</v>
      </c>
      <c r="G1239" s="8">
        <v>1.0325795111689318</v>
      </c>
      <c r="H1239" s="7" t="s">
        <v>32</v>
      </c>
      <c r="I1239" s="3">
        <v>4</v>
      </c>
      <c r="J1239" s="4">
        <v>33</v>
      </c>
      <c r="K1239" s="9">
        <v>19.012940322413375</v>
      </c>
      <c r="L1239" s="4">
        <v>742</v>
      </c>
      <c r="M1239" s="4">
        <v>43</v>
      </c>
      <c r="N1239" s="9">
        <v>24.774437389811368</v>
      </c>
      <c r="O1239" s="3">
        <v>26121</v>
      </c>
      <c r="P1239" s="4">
        <v>631</v>
      </c>
      <c r="Q1239" s="4">
        <v>331</v>
      </c>
      <c r="R1239" s="4">
        <v>44</v>
      </c>
      <c r="S1239" s="4">
        <v>331</v>
      </c>
      <c r="T1239" s="4">
        <v>62990</v>
      </c>
      <c r="U1239" s="4">
        <v>169</v>
      </c>
      <c r="V1239" s="5">
        <v>1.1000000000000001</v>
      </c>
      <c r="W1239" s="5">
        <v>1</v>
      </c>
      <c r="X1239" s="5">
        <v>1.92</v>
      </c>
    </row>
    <row r="1240" spans="1:24" x14ac:dyDescent="0.25">
      <c r="A1240" s="3">
        <v>26</v>
      </c>
      <c r="B1240" s="7" t="s">
        <v>867</v>
      </c>
      <c r="C1240" s="7" t="s">
        <v>868</v>
      </c>
      <c r="D1240" s="7" t="s">
        <v>915</v>
      </c>
      <c r="E1240" s="3">
        <v>26123</v>
      </c>
      <c r="F1240" s="4">
        <v>48980</v>
      </c>
      <c r="G1240" s="8">
        <v>0.40941145455743755</v>
      </c>
      <c r="H1240" s="7" t="s">
        <v>26</v>
      </c>
      <c r="I1240" s="3">
        <v>6</v>
      </c>
      <c r="J1240" s="4">
        <v>0</v>
      </c>
      <c r="K1240" s="9">
        <v>0</v>
      </c>
      <c r="L1240" s="4">
        <v>128</v>
      </c>
      <c r="M1240" s="4">
        <v>0</v>
      </c>
      <c r="N1240" s="9">
        <v>0</v>
      </c>
      <c r="O1240" s="3">
        <v>26123</v>
      </c>
      <c r="P1240" s="4">
        <v>108</v>
      </c>
      <c r="Q1240" s="4">
        <v>25</v>
      </c>
      <c r="R1240" s="4">
        <v>9</v>
      </c>
      <c r="S1240" s="4">
        <v>25</v>
      </c>
      <c r="T1240" s="4">
        <v>2048</v>
      </c>
      <c r="U1240" s="4">
        <v>11.1</v>
      </c>
      <c r="V1240" s="5">
        <v>2</v>
      </c>
      <c r="X1240" s="5">
        <v>1.33</v>
      </c>
    </row>
    <row r="1241" spans="1:24" x14ac:dyDescent="0.25">
      <c r="A1241" s="3">
        <v>26</v>
      </c>
      <c r="B1241" s="7" t="s">
        <v>867</v>
      </c>
      <c r="C1241" s="7" t="s">
        <v>868</v>
      </c>
      <c r="D1241" s="7" t="s">
        <v>916</v>
      </c>
      <c r="E1241" s="3">
        <v>26125</v>
      </c>
      <c r="F1241" s="4">
        <v>1257584</v>
      </c>
      <c r="G1241" s="8">
        <v>1.1862601701918722</v>
      </c>
      <c r="H1241" s="7" t="s">
        <v>32</v>
      </c>
      <c r="I1241" s="3">
        <v>2</v>
      </c>
      <c r="J1241" s="4">
        <v>961</v>
      </c>
      <c r="K1241" s="9">
        <v>76.416366620440471</v>
      </c>
      <c r="L1241" s="4">
        <v>11372</v>
      </c>
      <c r="M1241" s="4">
        <v>1069</v>
      </c>
      <c r="N1241" s="9">
        <v>85.004262140739712</v>
      </c>
      <c r="O1241" s="3">
        <v>26125</v>
      </c>
      <c r="P1241" s="4">
        <v>6516</v>
      </c>
      <c r="Q1241" s="4">
        <v>3404</v>
      </c>
      <c r="R1241" s="4">
        <v>369</v>
      </c>
      <c r="S1241" s="4">
        <v>3604</v>
      </c>
      <c r="T1241" s="4">
        <v>193367</v>
      </c>
      <c r="U1241" s="4">
        <v>2181.9999999999995</v>
      </c>
      <c r="V1241" s="5">
        <v>4.4083333333333332</v>
      </c>
      <c r="W1241" s="5">
        <v>6.0000000000000019E-2</v>
      </c>
      <c r="X1241" s="5">
        <v>1.5875000000000001</v>
      </c>
    </row>
    <row r="1242" spans="1:24" x14ac:dyDescent="0.25">
      <c r="A1242" s="3">
        <v>26</v>
      </c>
      <c r="B1242" s="7" t="s">
        <v>867</v>
      </c>
      <c r="C1242" s="7" t="s">
        <v>868</v>
      </c>
      <c r="D1242" s="7" t="s">
        <v>917</v>
      </c>
      <c r="E1242" s="3">
        <v>26127</v>
      </c>
      <c r="F1242" s="4">
        <v>26467</v>
      </c>
      <c r="G1242" s="8">
        <v>0.54966795794133927</v>
      </c>
      <c r="H1242" s="7" t="s">
        <v>26</v>
      </c>
      <c r="I1242" s="3">
        <v>6</v>
      </c>
      <c r="J1242" s="4">
        <v>2</v>
      </c>
      <c r="K1242" s="9">
        <v>7.556579891940908</v>
      </c>
      <c r="L1242" s="4">
        <v>116</v>
      </c>
      <c r="M1242" s="4">
        <v>3</v>
      </c>
      <c r="N1242" s="9">
        <v>11.334869837911361</v>
      </c>
      <c r="O1242" s="3">
        <v>26127</v>
      </c>
      <c r="P1242" s="4">
        <v>36</v>
      </c>
      <c r="Q1242" s="4">
        <v>24</v>
      </c>
      <c r="S1242" s="4">
        <v>24</v>
      </c>
      <c r="T1242" s="4">
        <v>317</v>
      </c>
      <c r="U1242" s="4">
        <v>2.6</v>
      </c>
      <c r="V1242" s="5">
        <v>4</v>
      </c>
      <c r="X1242" s="5">
        <v>1.22</v>
      </c>
    </row>
    <row r="1243" spans="1:24" x14ac:dyDescent="0.25">
      <c r="A1243" s="3">
        <v>26</v>
      </c>
      <c r="B1243" s="7" t="s">
        <v>867</v>
      </c>
      <c r="C1243" s="7" t="s">
        <v>868</v>
      </c>
      <c r="D1243" s="7" t="s">
        <v>918</v>
      </c>
      <c r="E1243" s="3">
        <v>26129</v>
      </c>
      <c r="F1243" s="4">
        <v>20997</v>
      </c>
      <c r="G1243" s="8">
        <v>0.4438259850593233</v>
      </c>
      <c r="H1243" s="7" t="s">
        <v>26</v>
      </c>
      <c r="I1243" s="3">
        <v>6</v>
      </c>
      <c r="J1243" s="4">
        <v>0</v>
      </c>
      <c r="K1243" s="9">
        <v>0</v>
      </c>
      <c r="L1243" s="4">
        <v>32</v>
      </c>
      <c r="M1243" s="4">
        <v>2</v>
      </c>
      <c r="N1243" s="9">
        <v>9.52517026241844</v>
      </c>
      <c r="O1243" s="3">
        <v>26129</v>
      </c>
      <c r="P1243" s="4">
        <v>63</v>
      </c>
      <c r="Q1243" s="4">
        <v>88</v>
      </c>
      <c r="S1243" s="4">
        <v>88</v>
      </c>
      <c r="T1243" s="4">
        <v>2203</v>
      </c>
      <c r="U1243" s="4">
        <v>20.9</v>
      </c>
      <c r="V1243" s="5">
        <v>3.5</v>
      </c>
      <c r="X1243" s="5">
        <v>1.51</v>
      </c>
    </row>
    <row r="1244" spans="1:24" x14ac:dyDescent="0.25">
      <c r="A1244" s="3">
        <v>26</v>
      </c>
      <c r="B1244" s="7" t="s">
        <v>867</v>
      </c>
      <c r="C1244" s="7" t="s">
        <v>868</v>
      </c>
      <c r="D1244" s="7" t="s">
        <v>919</v>
      </c>
      <c r="E1244" s="3">
        <v>26131</v>
      </c>
      <c r="F1244" s="4">
        <v>5720</v>
      </c>
      <c r="G1244" s="8">
        <v>0.56921587608906099</v>
      </c>
      <c r="H1244" s="7" t="s">
        <v>26</v>
      </c>
      <c r="I1244" s="3">
        <v>6</v>
      </c>
      <c r="J1244" s="4">
        <v>0</v>
      </c>
      <c r="K1244" s="9">
        <v>0</v>
      </c>
      <c r="L1244" s="4">
        <v>0</v>
      </c>
      <c r="M1244" s="4">
        <v>0</v>
      </c>
      <c r="N1244" s="9">
        <v>0</v>
      </c>
      <c r="O1244" s="3">
        <v>26131</v>
      </c>
      <c r="P1244" s="4">
        <v>13</v>
      </c>
      <c r="Q1244" s="4">
        <v>25</v>
      </c>
      <c r="S1244" s="4">
        <v>25</v>
      </c>
      <c r="T1244" s="4">
        <v>156</v>
      </c>
      <c r="U1244" s="4">
        <v>1.4</v>
      </c>
      <c r="V1244" s="5">
        <v>2.9</v>
      </c>
      <c r="X1244" s="5">
        <v>1.23</v>
      </c>
    </row>
    <row r="1245" spans="1:24" x14ac:dyDescent="0.25">
      <c r="A1245" s="3">
        <v>26</v>
      </c>
      <c r="B1245" s="7" t="s">
        <v>867</v>
      </c>
      <c r="C1245" s="7" t="s">
        <v>868</v>
      </c>
      <c r="D1245" s="7" t="s">
        <v>340</v>
      </c>
      <c r="E1245" s="3">
        <v>26133</v>
      </c>
      <c r="F1245" s="4">
        <v>23460</v>
      </c>
      <c r="G1245" s="8">
        <v>0.36872955288985826</v>
      </c>
      <c r="H1245" s="7" t="s">
        <v>26</v>
      </c>
      <c r="I1245" s="3">
        <v>6</v>
      </c>
      <c r="J1245" s="4">
        <v>0</v>
      </c>
      <c r="K1245" s="9">
        <v>0</v>
      </c>
      <c r="L1245" s="4">
        <v>22</v>
      </c>
      <c r="M1245" s="4">
        <v>0</v>
      </c>
      <c r="N1245" s="9">
        <v>0</v>
      </c>
      <c r="O1245" s="3">
        <v>26133</v>
      </c>
      <c r="P1245" s="4">
        <v>50</v>
      </c>
      <c r="Q1245" s="4">
        <v>25</v>
      </c>
      <c r="R1245" s="4">
        <v>4</v>
      </c>
      <c r="S1245" s="4">
        <v>25</v>
      </c>
      <c r="T1245" s="4">
        <v>162</v>
      </c>
      <c r="U1245" s="4">
        <v>4.2</v>
      </c>
      <c r="V1245" s="5">
        <v>2.4</v>
      </c>
      <c r="X1245" s="5">
        <v>1.19</v>
      </c>
    </row>
    <row r="1246" spans="1:24" x14ac:dyDescent="0.25">
      <c r="A1246" s="3">
        <v>21</v>
      </c>
      <c r="B1246" s="7" t="s">
        <v>717</v>
      </c>
      <c r="C1246" s="7" t="s">
        <v>718</v>
      </c>
      <c r="D1246" s="7" t="s">
        <v>763</v>
      </c>
      <c r="E1246" s="3">
        <v>21189</v>
      </c>
      <c r="F1246" s="4">
        <v>4415</v>
      </c>
      <c r="G1246" s="8">
        <v>0.17367706919945725</v>
      </c>
      <c r="H1246" s="7" t="s">
        <v>26</v>
      </c>
      <c r="I1246" s="3">
        <v>6</v>
      </c>
      <c r="J1246" s="4">
        <v>0</v>
      </c>
      <c r="K1246" s="9">
        <v>0</v>
      </c>
      <c r="L1246" s="4">
        <v>2</v>
      </c>
      <c r="M1246" s="4">
        <v>0</v>
      </c>
      <c r="N1246" s="9">
        <v>0</v>
      </c>
    </row>
    <row r="1247" spans="1:24" x14ac:dyDescent="0.25">
      <c r="A1247" s="3">
        <v>26</v>
      </c>
      <c r="B1247" s="7" t="s">
        <v>867</v>
      </c>
      <c r="C1247" s="7" t="s">
        <v>868</v>
      </c>
      <c r="D1247" s="7" t="s">
        <v>921</v>
      </c>
      <c r="E1247" s="3">
        <v>26137</v>
      </c>
      <c r="F1247" s="4">
        <v>24668</v>
      </c>
      <c r="G1247" s="8">
        <v>0.43019598354706023</v>
      </c>
      <c r="H1247" s="7" t="s">
        <v>26</v>
      </c>
      <c r="I1247" s="3">
        <v>6</v>
      </c>
      <c r="J1247" s="4">
        <v>10</v>
      </c>
      <c r="K1247" s="9">
        <v>40.538349278417378</v>
      </c>
      <c r="L1247" s="4">
        <v>120</v>
      </c>
      <c r="M1247" s="4">
        <v>10</v>
      </c>
      <c r="N1247" s="9">
        <v>40.538349278417378</v>
      </c>
      <c r="O1247" s="3">
        <v>26137</v>
      </c>
      <c r="P1247" s="4">
        <v>128</v>
      </c>
      <c r="Q1247" s="4">
        <v>46</v>
      </c>
      <c r="R1247" s="4">
        <v>4</v>
      </c>
      <c r="S1247" s="4">
        <v>46</v>
      </c>
      <c r="T1247" s="4">
        <v>2073</v>
      </c>
      <c r="U1247" s="4">
        <v>16.399999999999999</v>
      </c>
      <c r="V1247" s="5">
        <v>3.2</v>
      </c>
      <c r="X1247" s="5">
        <v>1.43</v>
      </c>
    </row>
    <row r="1248" spans="1:24" x14ac:dyDescent="0.25">
      <c r="A1248" s="3">
        <v>26</v>
      </c>
      <c r="B1248" s="7" t="s">
        <v>867</v>
      </c>
      <c r="C1248" s="7" t="s">
        <v>868</v>
      </c>
      <c r="D1248" s="7" t="s">
        <v>691</v>
      </c>
      <c r="E1248" s="3">
        <v>26139</v>
      </c>
      <c r="F1248" s="4">
        <v>291830</v>
      </c>
      <c r="G1248" s="8">
        <v>0.50835904913696628</v>
      </c>
      <c r="H1248" s="7" t="s">
        <v>26</v>
      </c>
      <c r="I1248" s="3">
        <v>2</v>
      </c>
      <c r="J1248" s="4">
        <v>31</v>
      </c>
      <c r="K1248" s="9">
        <v>10.622622759825926</v>
      </c>
      <c r="L1248" s="4">
        <v>936</v>
      </c>
      <c r="M1248" s="4">
        <v>51</v>
      </c>
      <c r="N1248" s="9">
        <v>17.475927766165231</v>
      </c>
      <c r="O1248" s="3">
        <v>26139</v>
      </c>
      <c r="P1248" s="4">
        <v>580</v>
      </c>
      <c r="Q1248" s="4">
        <v>325</v>
      </c>
      <c r="R1248" s="4">
        <v>22</v>
      </c>
      <c r="S1248" s="4">
        <v>325</v>
      </c>
      <c r="T1248" s="4">
        <v>13329</v>
      </c>
      <c r="U1248" s="4">
        <v>106.39999999999999</v>
      </c>
      <c r="V1248" s="5">
        <v>2.7999999999999994</v>
      </c>
      <c r="W1248" s="5">
        <v>0.41</v>
      </c>
      <c r="X1248" s="5">
        <v>1.4833333333333332</v>
      </c>
    </row>
    <row r="1249" spans="1:24" x14ac:dyDescent="0.25">
      <c r="A1249" s="3">
        <v>26</v>
      </c>
      <c r="B1249" s="7" t="s">
        <v>867</v>
      </c>
      <c r="C1249" s="7" t="s">
        <v>868</v>
      </c>
      <c r="D1249" s="7" t="s">
        <v>924</v>
      </c>
      <c r="E1249" s="3">
        <v>26145</v>
      </c>
      <c r="F1249" s="4">
        <v>190539</v>
      </c>
      <c r="G1249" s="8">
        <v>0.97640150432162576</v>
      </c>
      <c r="H1249" s="7" t="s">
        <v>26</v>
      </c>
      <c r="I1249" s="3">
        <v>4</v>
      </c>
      <c r="J1249" s="4">
        <v>107</v>
      </c>
      <c r="K1249" s="9">
        <v>56.15648239992862</v>
      </c>
      <c r="L1249" s="4">
        <v>1168</v>
      </c>
      <c r="M1249" s="4">
        <v>120</v>
      </c>
      <c r="N1249" s="9">
        <v>62.979232598050793</v>
      </c>
      <c r="O1249" s="3">
        <v>26145</v>
      </c>
      <c r="P1249" s="4">
        <v>927</v>
      </c>
      <c r="Q1249" s="4">
        <v>684</v>
      </c>
      <c r="R1249" s="4">
        <v>46</v>
      </c>
      <c r="S1249" s="4">
        <v>974</v>
      </c>
      <c r="T1249" s="4">
        <v>35292</v>
      </c>
      <c r="U1249" s="4">
        <v>466</v>
      </c>
      <c r="V1249" s="5">
        <v>4.2666666666666666</v>
      </c>
      <c r="W1249" s="5">
        <v>0.53</v>
      </c>
      <c r="X1249" s="5">
        <v>1.5899999999999999</v>
      </c>
    </row>
    <row r="1250" spans="1:24" x14ac:dyDescent="0.25">
      <c r="A1250" s="3">
        <v>26</v>
      </c>
      <c r="B1250" s="7" t="s">
        <v>867</v>
      </c>
      <c r="C1250" s="7" t="s">
        <v>868</v>
      </c>
      <c r="D1250" s="7" t="s">
        <v>84</v>
      </c>
      <c r="E1250" s="3">
        <v>26147</v>
      </c>
      <c r="F1250" s="4">
        <v>159128</v>
      </c>
      <c r="G1250" s="8">
        <v>0.50056064096552566</v>
      </c>
      <c r="H1250" s="7" t="s">
        <v>26</v>
      </c>
      <c r="I1250" s="3">
        <v>2</v>
      </c>
      <c r="J1250" s="4">
        <v>37</v>
      </c>
      <c r="K1250" s="9">
        <v>23.251721884269269</v>
      </c>
      <c r="L1250" s="4">
        <v>518</v>
      </c>
      <c r="M1250" s="4">
        <v>48</v>
      </c>
      <c r="N1250" s="9">
        <v>30.164395957970939</v>
      </c>
      <c r="O1250" s="3">
        <v>26147</v>
      </c>
      <c r="P1250" s="4">
        <v>390</v>
      </c>
      <c r="Q1250" s="4">
        <v>382</v>
      </c>
      <c r="R1250" s="4">
        <v>29</v>
      </c>
      <c r="S1250" s="4">
        <v>372</v>
      </c>
      <c r="T1250" s="4">
        <v>16394</v>
      </c>
      <c r="U1250" s="4">
        <v>149.4</v>
      </c>
      <c r="V1250" s="5">
        <v>3.3000000000000003</v>
      </c>
      <c r="W1250" s="5">
        <v>0.06</v>
      </c>
      <c r="X1250" s="5">
        <v>1.5066666666666668</v>
      </c>
    </row>
    <row r="1251" spans="1:24" x14ac:dyDescent="0.25">
      <c r="A1251" s="3">
        <v>21</v>
      </c>
      <c r="B1251" s="7" t="s">
        <v>717</v>
      </c>
      <c r="C1251" s="7" t="s">
        <v>718</v>
      </c>
      <c r="D1251" s="7" t="s">
        <v>765</v>
      </c>
      <c r="E1251" s="3">
        <v>21197</v>
      </c>
      <c r="F1251" s="4">
        <v>12359</v>
      </c>
      <c r="G1251" s="8">
        <v>0.36208368915456873</v>
      </c>
      <c r="H1251" s="7" t="s">
        <v>26</v>
      </c>
      <c r="I1251" s="3">
        <v>6</v>
      </c>
      <c r="J1251" s="4">
        <v>0</v>
      </c>
      <c r="K1251" s="9">
        <v>0</v>
      </c>
      <c r="L1251" s="4">
        <v>5</v>
      </c>
      <c r="M1251" s="4">
        <v>0</v>
      </c>
      <c r="N1251" s="9">
        <v>0</v>
      </c>
    </row>
    <row r="1252" spans="1:24" x14ac:dyDescent="0.25">
      <c r="A1252" s="3">
        <v>26</v>
      </c>
      <c r="B1252" s="7" t="s">
        <v>867</v>
      </c>
      <c r="C1252" s="7" t="s">
        <v>868</v>
      </c>
      <c r="D1252" s="7" t="s">
        <v>588</v>
      </c>
      <c r="E1252" s="3">
        <v>26149</v>
      </c>
      <c r="F1252" s="4">
        <v>60964</v>
      </c>
      <c r="G1252" s="8">
        <v>0.50564364418167163</v>
      </c>
      <c r="H1252" s="7" t="s">
        <v>26</v>
      </c>
      <c r="I1252" s="3">
        <v>5</v>
      </c>
      <c r="J1252" s="4">
        <v>2</v>
      </c>
      <c r="K1252" s="9">
        <v>3.2806246309297289</v>
      </c>
      <c r="L1252" s="4">
        <v>193</v>
      </c>
      <c r="M1252" s="4">
        <v>3</v>
      </c>
      <c r="N1252" s="9">
        <v>4.920936946394594</v>
      </c>
      <c r="O1252" s="3">
        <v>26149</v>
      </c>
      <c r="P1252" s="4">
        <v>118</v>
      </c>
      <c r="Q1252" s="4">
        <v>97</v>
      </c>
      <c r="R1252" s="4">
        <v>4</v>
      </c>
      <c r="S1252" s="4">
        <v>97</v>
      </c>
      <c r="T1252" s="4">
        <v>2338</v>
      </c>
      <c r="U1252" s="4">
        <v>15.5</v>
      </c>
      <c r="V1252" s="5">
        <v>2.85</v>
      </c>
      <c r="W1252" s="5">
        <v>0.52</v>
      </c>
      <c r="X1252" s="5">
        <v>1.21</v>
      </c>
    </row>
    <row r="1253" spans="1:24" x14ac:dyDescent="0.25">
      <c r="A1253" s="3">
        <v>26</v>
      </c>
      <c r="B1253" s="7" t="s">
        <v>867</v>
      </c>
      <c r="C1253" s="7" t="s">
        <v>868</v>
      </c>
      <c r="D1253" s="7" t="s">
        <v>925</v>
      </c>
      <c r="E1253" s="3">
        <v>26151</v>
      </c>
      <c r="F1253" s="4">
        <v>41170</v>
      </c>
      <c r="G1253" s="8">
        <v>0.3624126134166295</v>
      </c>
      <c r="H1253" s="7" t="s">
        <v>26</v>
      </c>
      <c r="I1253" s="3">
        <v>6</v>
      </c>
      <c r="J1253" s="4">
        <v>6</v>
      </c>
      <c r="K1253" s="9">
        <v>14.573718727228565</v>
      </c>
      <c r="L1253" s="4">
        <v>43</v>
      </c>
      <c r="M1253" s="4">
        <v>6</v>
      </c>
      <c r="N1253" s="9">
        <v>14.573718727228565</v>
      </c>
      <c r="O1253" s="3">
        <v>26151</v>
      </c>
      <c r="P1253" s="4">
        <v>82</v>
      </c>
      <c r="Q1253" s="4">
        <v>65</v>
      </c>
      <c r="S1253" s="4">
        <v>65</v>
      </c>
      <c r="T1253" s="4">
        <v>454</v>
      </c>
      <c r="U1253" s="4">
        <v>9.6999999999999993</v>
      </c>
      <c r="V1253" s="5">
        <v>2.9666666666666668</v>
      </c>
      <c r="X1253" s="5">
        <v>1.1833333333333333</v>
      </c>
    </row>
    <row r="1254" spans="1:24" x14ac:dyDescent="0.25">
      <c r="A1254" s="3">
        <v>21</v>
      </c>
      <c r="B1254" s="7" t="s">
        <v>717</v>
      </c>
      <c r="C1254" s="7" t="s">
        <v>718</v>
      </c>
      <c r="D1254" s="7" t="s">
        <v>766</v>
      </c>
      <c r="E1254" s="3">
        <v>21201</v>
      </c>
      <c r="F1254" s="4">
        <v>2108</v>
      </c>
      <c r="G1254" s="8">
        <v>0.29249011857707508</v>
      </c>
      <c r="H1254" s="7" t="s">
        <v>26</v>
      </c>
      <c r="I1254" s="3">
        <v>6</v>
      </c>
      <c r="J1254" s="4">
        <v>0</v>
      </c>
      <c r="K1254" s="9">
        <v>0</v>
      </c>
      <c r="L1254" s="4">
        <v>0</v>
      </c>
      <c r="M1254" s="4">
        <v>0</v>
      </c>
      <c r="N1254" s="9">
        <v>0</v>
      </c>
    </row>
    <row r="1255" spans="1:24" x14ac:dyDescent="0.25">
      <c r="A1255" s="3">
        <v>26</v>
      </c>
      <c r="B1255" s="7" t="s">
        <v>867</v>
      </c>
      <c r="C1255" s="7" t="s">
        <v>868</v>
      </c>
      <c r="D1255" s="7" t="s">
        <v>926</v>
      </c>
      <c r="E1255" s="3">
        <v>26153</v>
      </c>
      <c r="F1255" s="4">
        <v>8094</v>
      </c>
      <c r="G1255" s="8">
        <v>0.53560250391236308</v>
      </c>
      <c r="H1255" s="7" t="s">
        <v>26</v>
      </c>
      <c r="I1255" s="3">
        <v>6</v>
      </c>
      <c r="J1255" s="4">
        <v>0</v>
      </c>
      <c r="K1255" s="9">
        <v>0</v>
      </c>
      <c r="L1255" s="4">
        <v>4</v>
      </c>
      <c r="M1255" s="4">
        <v>0</v>
      </c>
      <c r="N1255" s="9">
        <v>0</v>
      </c>
      <c r="O1255" s="3">
        <v>26153</v>
      </c>
      <c r="P1255" s="4">
        <v>42</v>
      </c>
      <c r="Q1255" s="4">
        <v>12</v>
      </c>
      <c r="S1255" s="4">
        <v>12</v>
      </c>
      <c r="T1255" s="4">
        <v>394</v>
      </c>
      <c r="U1255" s="4">
        <v>4.7</v>
      </c>
      <c r="V1255" s="5">
        <v>2.9</v>
      </c>
      <c r="X1255" s="5">
        <v>1.17</v>
      </c>
    </row>
    <row r="1256" spans="1:24" x14ac:dyDescent="0.25">
      <c r="A1256" s="3">
        <v>26</v>
      </c>
      <c r="B1256" s="7" t="s">
        <v>867</v>
      </c>
      <c r="C1256" s="7" t="s">
        <v>868</v>
      </c>
      <c r="D1256" s="7" t="s">
        <v>927</v>
      </c>
      <c r="E1256" s="3">
        <v>26155</v>
      </c>
      <c r="F1256" s="4">
        <v>68122</v>
      </c>
      <c r="G1256" s="8">
        <v>0.65241809672386897</v>
      </c>
      <c r="H1256" s="7" t="s">
        <v>26</v>
      </c>
      <c r="I1256" s="3">
        <v>5</v>
      </c>
      <c r="J1256" s="4">
        <v>26</v>
      </c>
      <c r="K1256" s="9">
        <v>38.166818355303718</v>
      </c>
      <c r="L1256" s="4">
        <v>265</v>
      </c>
      <c r="M1256" s="4">
        <v>27</v>
      </c>
      <c r="N1256" s="9">
        <v>39.634772907430786</v>
      </c>
      <c r="O1256" s="3">
        <v>26155</v>
      </c>
      <c r="P1256" s="4">
        <v>213</v>
      </c>
      <c r="Q1256" s="4">
        <v>133</v>
      </c>
      <c r="R1256" s="4">
        <v>7</v>
      </c>
      <c r="S1256" s="4">
        <v>133</v>
      </c>
      <c r="T1256" s="4">
        <v>4036</v>
      </c>
      <c r="U1256" s="4">
        <v>46.5</v>
      </c>
      <c r="V1256" s="5">
        <v>5.8000000000000007</v>
      </c>
      <c r="W1256" s="5">
        <v>0.36</v>
      </c>
      <c r="X1256" s="5">
        <v>1.3049999999999999</v>
      </c>
    </row>
    <row r="1257" spans="1:24" x14ac:dyDescent="0.25">
      <c r="A1257" s="3">
        <v>26</v>
      </c>
      <c r="B1257" s="7" t="s">
        <v>867</v>
      </c>
      <c r="C1257" s="7" t="s">
        <v>868</v>
      </c>
      <c r="D1257" s="7" t="s">
        <v>928</v>
      </c>
      <c r="E1257" s="3">
        <v>26157</v>
      </c>
      <c r="F1257" s="4">
        <v>52245</v>
      </c>
      <c r="G1257" s="8">
        <v>0.43439363817097415</v>
      </c>
      <c r="H1257" s="7" t="s">
        <v>26</v>
      </c>
      <c r="I1257" s="3">
        <v>6</v>
      </c>
      <c r="J1257" s="4">
        <v>23</v>
      </c>
      <c r="K1257" s="9">
        <v>44.023351516891566</v>
      </c>
      <c r="L1257" s="4">
        <v>216</v>
      </c>
      <c r="M1257" s="4">
        <v>26</v>
      </c>
      <c r="N1257" s="9">
        <v>49.765527801703513</v>
      </c>
      <c r="O1257" s="3">
        <v>26157</v>
      </c>
      <c r="P1257" s="4">
        <v>73</v>
      </c>
      <c r="Q1257" s="4">
        <v>50</v>
      </c>
      <c r="S1257" s="4">
        <v>50</v>
      </c>
      <c r="T1257" s="4">
        <v>405</v>
      </c>
      <c r="U1257" s="4">
        <v>5.8000000000000007</v>
      </c>
      <c r="V1257" s="5">
        <v>2.3499999999999996</v>
      </c>
      <c r="X1257" s="5">
        <v>1.0550000000000002</v>
      </c>
    </row>
    <row r="1258" spans="1:24" x14ac:dyDescent="0.25">
      <c r="A1258" s="3">
        <v>26</v>
      </c>
      <c r="B1258" s="7" t="s">
        <v>867</v>
      </c>
      <c r="C1258" s="7" t="s">
        <v>868</v>
      </c>
      <c r="D1258" s="7" t="s">
        <v>168</v>
      </c>
      <c r="E1258" s="3">
        <v>26159</v>
      </c>
      <c r="F1258" s="4">
        <v>75677</v>
      </c>
      <c r="G1258" s="8">
        <v>0.74108440469536052</v>
      </c>
      <c r="H1258" s="7" t="s">
        <v>26</v>
      </c>
      <c r="I1258" s="3">
        <v>3</v>
      </c>
      <c r="J1258" s="4">
        <v>6</v>
      </c>
      <c r="K1258" s="9">
        <v>7.9284326809995118</v>
      </c>
      <c r="L1258" s="4">
        <v>207</v>
      </c>
      <c r="M1258" s="4">
        <v>7</v>
      </c>
      <c r="N1258" s="9">
        <v>9.2498381278327635</v>
      </c>
      <c r="O1258" s="3">
        <v>26159</v>
      </c>
      <c r="P1258" s="4">
        <v>111</v>
      </c>
      <c r="Q1258" s="4">
        <v>74</v>
      </c>
      <c r="S1258" s="4">
        <v>74</v>
      </c>
      <c r="T1258" s="4">
        <v>1064</v>
      </c>
      <c r="U1258" s="4">
        <v>7.1999999999999993</v>
      </c>
      <c r="V1258" s="5">
        <v>2.75</v>
      </c>
      <c r="X1258" s="5">
        <v>1.2250000000000001</v>
      </c>
    </row>
    <row r="1259" spans="1:24" x14ac:dyDescent="0.25">
      <c r="A1259" s="3">
        <v>26</v>
      </c>
      <c r="B1259" s="7" t="s">
        <v>867</v>
      </c>
      <c r="C1259" s="7" t="s">
        <v>868</v>
      </c>
      <c r="D1259" s="7" t="s">
        <v>929</v>
      </c>
      <c r="E1259" s="3">
        <v>26161</v>
      </c>
      <c r="F1259" s="4">
        <v>367601</v>
      </c>
      <c r="G1259" s="8">
        <v>2.5376350457229759</v>
      </c>
      <c r="H1259" s="7" t="s">
        <v>32</v>
      </c>
      <c r="I1259" s="3">
        <v>3</v>
      </c>
      <c r="J1259" s="4">
        <v>97</v>
      </c>
      <c r="K1259" s="9">
        <v>26.387305801670834</v>
      </c>
      <c r="L1259" s="4">
        <v>1584</v>
      </c>
      <c r="M1259" s="4">
        <v>101</v>
      </c>
      <c r="N1259" s="9">
        <v>27.475442123389215</v>
      </c>
      <c r="O1259" s="3">
        <v>26161</v>
      </c>
      <c r="P1259" s="4">
        <v>4732</v>
      </c>
      <c r="Q1259" s="4">
        <v>1502</v>
      </c>
      <c r="R1259" s="4">
        <v>46</v>
      </c>
      <c r="S1259" s="4">
        <v>1552</v>
      </c>
      <c r="T1259" s="4">
        <v>80157</v>
      </c>
      <c r="U1259" s="4">
        <v>1125.5</v>
      </c>
      <c r="V1259" s="5">
        <v>3.75</v>
      </c>
      <c r="W1259" s="5">
        <v>0.62</v>
      </c>
      <c r="X1259" s="5">
        <v>1.8424999999999998</v>
      </c>
    </row>
    <row r="1260" spans="1:24" x14ac:dyDescent="0.25">
      <c r="A1260" s="3">
        <v>26</v>
      </c>
      <c r="B1260" s="7" t="s">
        <v>867</v>
      </c>
      <c r="C1260" s="7" t="s">
        <v>868</v>
      </c>
      <c r="D1260" s="7" t="s">
        <v>458</v>
      </c>
      <c r="E1260" s="3">
        <v>26163</v>
      </c>
      <c r="F1260" s="4">
        <v>1749343</v>
      </c>
      <c r="G1260" s="8">
        <v>2.2683837497216071</v>
      </c>
      <c r="H1260" s="7" t="s">
        <v>32</v>
      </c>
      <c r="I1260" s="3">
        <v>1</v>
      </c>
      <c r="J1260" s="4">
        <v>2406</v>
      </c>
      <c r="K1260" s="9">
        <v>137.53734973644393</v>
      </c>
      <c r="L1260" s="4">
        <v>21805</v>
      </c>
      <c r="M1260" s="4">
        <v>2675</v>
      </c>
      <c r="N1260" s="9">
        <v>152.91455134870634</v>
      </c>
      <c r="O1260" s="3">
        <v>26163</v>
      </c>
      <c r="P1260" s="4">
        <v>6913</v>
      </c>
      <c r="Q1260" s="4">
        <v>4271</v>
      </c>
      <c r="R1260" s="4">
        <v>414</v>
      </c>
      <c r="S1260" s="4">
        <v>4271</v>
      </c>
      <c r="T1260" s="4">
        <v>218666</v>
      </c>
      <c r="U1260" s="4">
        <v>2809.4000000000005</v>
      </c>
      <c r="V1260" s="5">
        <v>6.6937499999999996</v>
      </c>
      <c r="W1260" s="5">
        <v>6.0000000000000026E-2</v>
      </c>
      <c r="X1260" s="5">
        <v>1.6953333333333334</v>
      </c>
    </row>
    <row r="1261" spans="1:24" x14ac:dyDescent="0.25">
      <c r="A1261" s="3">
        <v>26</v>
      </c>
      <c r="B1261" s="7" t="s">
        <v>867</v>
      </c>
      <c r="C1261" s="7" t="s">
        <v>868</v>
      </c>
      <c r="D1261" s="7" t="s">
        <v>930</v>
      </c>
      <c r="E1261" s="3">
        <v>26165</v>
      </c>
      <c r="F1261" s="4">
        <v>33631</v>
      </c>
      <c r="G1261" s="8">
        <v>0.44359999999999999</v>
      </c>
      <c r="H1261" s="7" t="s">
        <v>26</v>
      </c>
      <c r="I1261" s="3">
        <v>5</v>
      </c>
      <c r="J1261" s="4">
        <v>2</v>
      </c>
      <c r="K1261" s="9">
        <v>5.9468942344860398</v>
      </c>
      <c r="L1261" s="4">
        <v>17</v>
      </c>
      <c r="M1261" s="4">
        <v>3</v>
      </c>
      <c r="N1261" s="9">
        <v>8.9203413517290588</v>
      </c>
      <c r="O1261" s="3">
        <v>26165</v>
      </c>
      <c r="P1261" s="4">
        <v>135</v>
      </c>
      <c r="Q1261" s="4">
        <v>49</v>
      </c>
      <c r="R1261" s="4">
        <v>20</v>
      </c>
      <c r="S1261" s="4">
        <v>49</v>
      </c>
      <c r="T1261" s="4">
        <v>2790</v>
      </c>
      <c r="U1261" s="4">
        <v>24</v>
      </c>
      <c r="V1261" s="5">
        <v>3.4</v>
      </c>
      <c r="W1261" s="5">
        <v>1</v>
      </c>
      <c r="X1261" s="5">
        <v>1.48</v>
      </c>
    </row>
    <row r="1262" spans="1:24" x14ac:dyDescent="0.25">
      <c r="A1262" s="3">
        <v>21</v>
      </c>
      <c r="B1262" s="7" t="s">
        <v>717</v>
      </c>
      <c r="C1262" s="7" t="s">
        <v>718</v>
      </c>
      <c r="D1262" s="7" t="s">
        <v>589</v>
      </c>
      <c r="E1262" s="3">
        <v>21215</v>
      </c>
      <c r="F1262" s="4">
        <v>19351</v>
      </c>
      <c r="G1262" s="8">
        <v>0.2669538632573652</v>
      </c>
      <c r="H1262" s="7" t="s">
        <v>26</v>
      </c>
      <c r="I1262" s="3">
        <v>2</v>
      </c>
      <c r="J1262" s="4">
        <v>0</v>
      </c>
      <c r="K1262" s="9">
        <v>0</v>
      </c>
      <c r="L1262" s="4">
        <v>26</v>
      </c>
      <c r="M1262" s="4">
        <v>0</v>
      </c>
      <c r="N1262" s="9">
        <v>0</v>
      </c>
    </row>
    <row r="1263" spans="1:24" x14ac:dyDescent="0.25">
      <c r="A1263" s="3">
        <v>27</v>
      </c>
      <c r="B1263" s="7" t="s">
        <v>931</v>
      </c>
      <c r="C1263" s="7" t="s">
        <v>932</v>
      </c>
      <c r="D1263" s="7" t="s">
        <v>933</v>
      </c>
      <c r="E1263" s="3">
        <v>27001</v>
      </c>
      <c r="F1263" s="4">
        <v>15886</v>
      </c>
      <c r="G1263" s="8">
        <v>0.56816533720087015</v>
      </c>
      <c r="H1263" s="7" t="s">
        <v>26</v>
      </c>
      <c r="I1263" s="3">
        <v>6</v>
      </c>
      <c r="J1263" s="4">
        <v>0</v>
      </c>
      <c r="K1263" s="9">
        <v>0</v>
      </c>
      <c r="L1263" s="4">
        <v>13</v>
      </c>
      <c r="M1263" s="4">
        <v>0</v>
      </c>
      <c r="N1263" s="9">
        <v>0</v>
      </c>
      <c r="O1263" s="3">
        <v>27001</v>
      </c>
      <c r="P1263" s="4">
        <v>45</v>
      </c>
      <c r="Q1263" s="4">
        <v>25</v>
      </c>
      <c r="R1263" s="4">
        <v>4</v>
      </c>
      <c r="S1263" s="4">
        <v>25</v>
      </c>
      <c r="T1263" s="4">
        <v>1050</v>
      </c>
      <c r="U1263" s="4">
        <v>9.4</v>
      </c>
      <c r="V1263" s="5">
        <v>3.7</v>
      </c>
      <c r="X1263" s="5">
        <v>1.31</v>
      </c>
    </row>
    <row r="1264" spans="1:24" x14ac:dyDescent="0.25">
      <c r="A1264" s="3">
        <v>27</v>
      </c>
      <c r="B1264" s="7" t="s">
        <v>931</v>
      </c>
      <c r="C1264" s="7" t="s">
        <v>932</v>
      </c>
      <c r="D1264" s="7" t="s">
        <v>934</v>
      </c>
      <c r="E1264" s="3">
        <v>27003</v>
      </c>
      <c r="F1264" s="4">
        <v>356921</v>
      </c>
      <c r="G1264" s="8">
        <v>0.8088794608898745</v>
      </c>
      <c r="H1264" s="7" t="s">
        <v>26</v>
      </c>
      <c r="I1264" s="3">
        <v>2</v>
      </c>
      <c r="J1264" s="4">
        <v>59</v>
      </c>
      <c r="K1264" s="9">
        <v>16.530268602856097</v>
      </c>
      <c r="L1264" s="4">
        <v>1770</v>
      </c>
      <c r="M1264" s="4">
        <v>90</v>
      </c>
      <c r="N1264" s="9">
        <v>25.215663970458451</v>
      </c>
      <c r="O1264" s="3">
        <v>27003</v>
      </c>
      <c r="P1264" s="4">
        <v>723</v>
      </c>
      <c r="Q1264" s="4">
        <v>466</v>
      </c>
      <c r="R1264" s="4">
        <v>35</v>
      </c>
      <c r="S1264" s="4">
        <v>741</v>
      </c>
      <c r="T1264" s="4">
        <v>29771</v>
      </c>
      <c r="U1264" s="4">
        <v>330.4</v>
      </c>
      <c r="V1264" s="5">
        <v>4.2</v>
      </c>
      <c r="W1264" s="5">
        <v>7.0000000000000007E-2</v>
      </c>
      <c r="X1264" s="5">
        <v>1.73</v>
      </c>
    </row>
    <row r="1265" spans="1:24" x14ac:dyDescent="0.25">
      <c r="A1265" s="3">
        <v>21</v>
      </c>
      <c r="B1265" s="7" t="s">
        <v>717</v>
      </c>
      <c r="C1265" s="7" t="s">
        <v>718</v>
      </c>
      <c r="D1265" s="7" t="s">
        <v>770</v>
      </c>
      <c r="E1265" s="3">
        <v>21219</v>
      </c>
      <c r="F1265" s="4">
        <v>12294</v>
      </c>
      <c r="G1265" s="8">
        <v>0.28848283499446292</v>
      </c>
      <c r="H1265" s="7" t="s">
        <v>26</v>
      </c>
      <c r="I1265" s="3">
        <v>6</v>
      </c>
      <c r="J1265" s="4">
        <v>0</v>
      </c>
      <c r="K1265" s="9">
        <v>0</v>
      </c>
      <c r="L1265" s="4">
        <v>23</v>
      </c>
      <c r="M1265" s="4">
        <v>0</v>
      </c>
      <c r="N1265" s="9">
        <v>0</v>
      </c>
    </row>
    <row r="1266" spans="1:24" x14ac:dyDescent="0.25">
      <c r="A1266" s="3">
        <v>27</v>
      </c>
      <c r="B1266" s="7" t="s">
        <v>931</v>
      </c>
      <c r="C1266" s="7" t="s">
        <v>932</v>
      </c>
      <c r="D1266" s="7" t="s">
        <v>935</v>
      </c>
      <c r="E1266" s="3">
        <v>27005</v>
      </c>
      <c r="F1266" s="4">
        <v>34423</v>
      </c>
      <c r="G1266" s="8">
        <v>0.47867647058823531</v>
      </c>
      <c r="H1266" s="7" t="s">
        <v>26</v>
      </c>
      <c r="I1266" s="3">
        <v>6</v>
      </c>
      <c r="J1266" s="4">
        <v>0</v>
      </c>
      <c r="K1266" s="9">
        <v>0</v>
      </c>
      <c r="L1266" s="4">
        <v>50</v>
      </c>
      <c r="M1266" s="4">
        <v>0</v>
      </c>
      <c r="N1266" s="9">
        <v>0</v>
      </c>
      <c r="O1266" s="3">
        <v>27005</v>
      </c>
      <c r="P1266" s="4">
        <v>128</v>
      </c>
      <c r="Q1266" s="4">
        <v>36</v>
      </c>
      <c r="R1266" s="4">
        <v>8</v>
      </c>
      <c r="S1266" s="4">
        <v>36</v>
      </c>
      <c r="T1266" s="4">
        <v>2111</v>
      </c>
      <c r="U1266" s="4">
        <v>16</v>
      </c>
      <c r="V1266" s="5">
        <v>3.2</v>
      </c>
      <c r="X1266" s="5">
        <v>1.44</v>
      </c>
    </row>
    <row r="1267" spans="1:24" x14ac:dyDescent="0.25">
      <c r="A1267" s="3">
        <v>27</v>
      </c>
      <c r="B1267" s="7" t="s">
        <v>931</v>
      </c>
      <c r="C1267" s="7" t="s">
        <v>932</v>
      </c>
      <c r="D1267" s="7" t="s">
        <v>936</v>
      </c>
      <c r="E1267" s="3">
        <v>27007</v>
      </c>
      <c r="F1267" s="4">
        <v>47188</v>
      </c>
      <c r="G1267" s="8">
        <v>0.80571269591022909</v>
      </c>
      <c r="H1267" s="7" t="s">
        <v>26</v>
      </c>
      <c r="I1267" s="3">
        <v>5</v>
      </c>
      <c r="J1267" s="4">
        <v>0</v>
      </c>
      <c r="K1267" s="9">
        <v>0</v>
      </c>
      <c r="L1267" s="4">
        <v>23</v>
      </c>
      <c r="M1267" s="4">
        <v>0</v>
      </c>
      <c r="N1267" s="9">
        <v>0</v>
      </c>
      <c r="O1267" s="3">
        <v>27007</v>
      </c>
      <c r="P1267" s="4">
        <v>255</v>
      </c>
      <c r="Q1267" s="4">
        <v>112</v>
      </c>
      <c r="R1267" s="4">
        <v>10</v>
      </c>
      <c r="S1267" s="4">
        <v>112</v>
      </c>
      <c r="T1267" s="4">
        <v>4342</v>
      </c>
      <c r="U1267" s="4">
        <v>48.8</v>
      </c>
      <c r="V1267" s="5">
        <v>6.6999999999999993</v>
      </c>
      <c r="W1267" s="5">
        <v>1</v>
      </c>
      <c r="X1267" s="5">
        <v>1.325</v>
      </c>
    </row>
    <row r="1268" spans="1:24" x14ac:dyDescent="0.25">
      <c r="A1268" s="3">
        <v>21</v>
      </c>
      <c r="B1268" s="7" t="s">
        <v>717</v>
      </c>
      <c r="C1268" s="7" t="s">
        <v>718</v>
      </c>
      <c r="D1268" s="7" t="s">
        <v>772</v>
      </c>
      <c r="E1268" s="3">
        <v>21223</v>
      </c>
      <c r="F1268" s="4">
        <v>8471</v>
      </c>
      <c r="G1268" s="8">
        <v>0.31721400216528328</v>
      </c>
      <c r="H1268" s="7" t="s">
        <v>26</v>
      </c>
      <c r="I1268" s="3">
        <v>2</v>
      </c>
      <c r="J1268" s="4">
        <v>0</v>
      </c>
      <c r="K1268" s="9">
        <v>0</v>
      </c>
      <c r="L1268" s="4">
        <v>4</v>
      </c>
      <c r="M1268" s="4">
        <v>0</v>
      </c>
      <c r="N1268" s="9">
        <v>0</v>
      </c>
    </row>
    <row r="1269" spans="1:24" x14ac:dyDescent="0.25">
      <c r="A1269" s="3">
        <v>27</v>
      </c>
      <c r="B1269" s="7" t="s">
        <v>931</v>
      </c>
      <c r="C1269" s="7" t="s">
        <v>932</v>
      </c>
      <c r="D1269" s="7" t="s">
        <v>937</v>
      </c>
      <c r="E1269" s="3">
        <v>27011</v>
      </c>
      <c r="F1269" s="4">
        <v>4991</v>
      </c>
      <c r="G1269" s="8">
        <v>0.57276119402985071</v>
      </c>
      <c r="H1269" s="7" t="s">
        <v>26</v>
      </c>
      <c r="I1269" s="3">
        <v>6</v>
      </c>
      <c r="J1269" s="4">
        <v>0</v>
      </c>
      <c r="K1269" s="9">
        <v>0</v>
      </c>
      <c r="L1269" s="4">
        <v>13</v>
      </c>
      <c r="M1269" s="4">
        <v>0</v>
      </c>
      <c r="N1269" s="9">
        <v>0</v>
      </c>
      <c r="O1269" s="3">
        <v>27011</v>
      </c>
      <c r="P1269" s="4">
        <v>25</v>
      </c>
      <c r="Q1269" s="4">
        <v>40</v>
      </c>
      <c r="S1269" s="4">
        <v>40</v>
      </c>
      <c r="T1269" s="4">
        <v>400</v>
      </c>
      <c r="U1269" s="4">
        <v>4.8000000000000007</v>
      </c>
      <c r="V1269" s="5">
        <v>2.2999999999999998</v>
      </c>
      <c r="X1269" s="5">
        <v>1.075</v>
      </c>
    </row>
    <row r="1270" spans="1:24" x14ac:dyDescent="0.25">
      <c r="A1270" s="3">
        <v>27</v>
      </c>
      <c r="B1270" s="7" t="s">
        <v>931</v>
      </c>
      <c r="C1270" s="7" t="s">
        <v>932</v>
      </c>
      <c r="D1270" s="7" t="s">
        <v>938</v>
      </c>
      <c r="E1270" s="3">
        <v>27013</v>
      </c>
      <c r="F1270" s="4">
        <v>67653</v>
      </c>
      <c r="G1270" s="8">
        <v>0.92091657624305867</v>
      </c>
      <c r="H1270" s="7" t="s">
        <v>26</v>
      </c>
      <c r="I1270" s="3">
        <v>4</v>
      </c>
      <c r="J1270" s="4">
        <v>1</v>
      </c>
      <c r="K1270" s="9">
        <v>1.4781310510989905</v>
      </c>
      <c r="L1270" s="4">
        <v>164</v>
      </c>
      <c r="M1270" s="4">
        <v>2</v>
      </c>
      <c r="N1270" s="9">
        <v>2.9562621021979809</v>
      </c>
      <c r="O1270" s="3">
        <v>27013</v>
      </c>
      <c r="P1270" s="4">
        <v>464</v>
      </c>
      <c r="Q1270" s="4">
        <v>167</v>
      </c>
      <c r="R1270" s="4">
        <v>29</v>
      </c>
      <c r="S1270" s="4">
        <v>167</v>
      </c>
      <c r="T1270" s="4">
        <v>10059</v>
      </c>
      <c r="U1270" s="4">
        <v>103.1</v>
      </c>
      <c r="V1270" s="5">
        <v>4.0999999999999996</v>
      </c>
      <c r="W1270" s="5">
        <v>0.84</v>
      </c>
      <c r="X1270" s="5">
        <v>1.64</v>
      </c>
    </row>
    <row r="1271" spans="1:24" x14ac:dyDescent="0.25">
      <c r="A1271" s="3">
        <v>27</v>
      </c>
      <c r="B1271" s="7" t="s">
        <v>931</v>
      </c>
      <c r="C1271" s="7" t="s">
        <v>932</v>
      </c>
      <c r="D1271" s="7" t="s">
        <v>508</v>
      </c>
      <c r="E1271" s="3">
        <v>27015</v>
      </c>
      <c r="F1271" s="4">
        <v>25008</v>
      </c>
      <c r="G1271" s="8">
        <v>0.43213137344970143</v>
      </c>
      <c r="H1271" s="7" t="s">
        <v>26</v>
      </c>
      <c r="I1271" s="3">
        <v>5</v>
      </c>
      <c r="J1271" s="4">
        <v>2</v>
      </c>
      <c r="K1271" s="9">
        <v>7.9974408189379398</v>
      </c>
      <c r="L1271" s="4">
        <v>20</v>
      </c>
      <c r="M1271" s="4">
        <v>2</v>
      </c>
      <c r="N1271" s="9">
        <v>7.9974408189379398</v>
      </c>
      <c r="O1271" s="3">
        <v>27015</v>
      </c>
      <c r="P1271" s="4">
        <v>121</v>
      </c>
      <c r="Q1271" s="4">
        <v>40</v>
      </c>
      <c r="S1271" s="4">
        <v>40</v>
      </c>
      <c r="T1271" s="4">
        <v>2125</v>
      </c>
      <c r="U1271" s="4">
        <v>17.100000000000001</v>
      </c>
      <c r="V1271" s="5">
        <v>2.8333333333333335</v>
      </c>
      <c r="W1271" s="5">
        <v>0.63</v>
      </c>
      <c r="X1271" s="5">
        <v>1.0999999999999999</v>
      </c>
    </row>
    <row r="1272" spans="1:24" x14ac:dyDescent="0.25">
      <c r="A1272" s="3">
        <v>21</v>
      </c>
      <c r="B1272" s="7" t="s">
        <v>717</v>
      </c>
      <c r="C1272" s="7" t="s">
        <v>718</v>
      </c>
      <c r="D1272" s="7" t="s">
        <v>91</v>
      </c>
      <c r="E1272" s="3">
        <v>21229</v>
      </c>
      <c r="F1272" s="4">
        <v>12095</v>
      </c>
      <c r="G1272" s="8">
        <v>0.3538499875404934</v>
      </c>
      <c r="H1272" s="7" t="s">
        <v>26</v>
      </c>
      <c r="I1272" s="3">
        <v>6</v>
      </c>
      <c r="J1272" s="4">
        <v>0</v>
      </c>
      <c r="K1272" s="9">
        <v>0</v>
      </c>
      <c r="L1272" s="4">
        <v>15</v>
      </c>
      <c r="M1272" s="4">
        <v>0</v>
      </c>
      <c r="N1272" s="9">
        <v>0</v>
      </c>
    </row>
    <row r="1273" spans="1:24" x14ac:dyDescent="0.25">
      <c r="A1273" s="3">
        <v>27</v>
      </c>
      <c r="B1273" s="7" t="s">
        <v>931</v>
      </c>
      <c r="C1273" s="7" t="s">
        <v>932</v>
      </c>
      <c r="D1273" s="7" t="s">
        <v>939</v>
      </c>
      <c r="E1273" s="3">
        <v>27017</v>
      </c>
      <c r="F1273" s="4">
        <v>35871</v>
      </c>
      <c r="G1273" s="8">
        <v>1.036764705882353</v>
      </c>
      <c r="H1273" s="7" t="s">
        <v>32</v>
      </c>
      <c r="I1273" s="3">
        <v>3</v>
      </c>
      <c r="J1273" s="4">
        <v>0</v>
      </c>
      <c r="K1273" s="9">
        <v>0</v>
      </c>
      <c r="L1273" s="4">
        <v>80</v>
      </c>
      <c r="M1273" s="4">
        <v>0</v>
      </c>
      <c r="N1273" s="9">
        <v>0</v>
      </c>
      <c r="O1273" s="3">
        <v>27017</v>
      </c>
      <c r="P1273" s="4">
        <v>77</v>
      </c>
      <c r="Q1273" s="4">
        <v>47</v>
      </c>
      <c r="R1273" s="4">
        <v>2</v>
      </c>
      <c r="S1273" s="4">
        <v>47</v>
      </c>
      <c r="T1273" s="4">
        <v>1279</v>
      </c>
      <c r="U1273" s="4">
        <v>13.9</v>
      </c>
      <c r="V1273" s="5">
        <v>3.0999999999999996</v>
      </c>
      <c r="W1273" s="5">
        <v>0.2</v>
      </c>
      <c r="X1273" s="5">
        <v>1.2050000000000001</v>
      </c>
    </row>
    <row r="1274" spans="1:24" x14ac:dyDescent="0.25">
      <c r="A1274" s="3">
        <v>27</v>
      </c>
      <c r="B1274" s="7" t="s">
        <v>931</v>
      </c>
      <c r="C1274" s="7" t="s">
        <v>932</v>
      </c>
      <c r="D1274" s="7" t="s">
        <v>940</v>
      </c>
      <c r="E1274" s="3">
        <v>27019</v>
      </c>
      <c r="F1274" s="4">
        <v>105089</v>
      </c>
      <c r="G1274" s="8">
        <v>0.7402257709251101</v>
      </c>
      <c r="H1274" s="7" t="s">
        <v>26</v>
      </c>
      <c r="I1274" s="3">
        <v>2</v>
      </c>
      <c r="J1274" s="4">
        <v>2</v>
      </c>
      <c r="K1274" s="9">
        <v>1.9031487596227958</v>
      </c>
      <c r="L1274" s="4">
        <v>276</v>
      </c>
      <c r="M1274" s="4">
        <v>2</v>
      </c>
      <c r="N1274" s="9">
        <v>1.9031487596227958</v>
      </c>
      <c r="O1274" s="3">
        <v>27019</v>
      </c>
      <c r="P1274" s="4">
        <v>405</v>
      </c>
      <c r="Q1274" s="4">
        <v>112</v>
      </c>
      <c r="R1274" s="4">
        <v>18</v>
      </c>
      <c r="S1274" s="4">
        <v>109</v>
      </c>
      <c r="T1274" s="4">
        <v>6375</v>
      </c>
      <c r="U1274" s="4">
        <v>56.5</v>
      </c>
      <c r="V1274" s="5">
        <v>3.6</v>
      </c>
      <c r="W1274" s="5">
        <v>7.0000000000000007E-2</v>
      </c>
      <c r="X1274" s="5">
        <v>1.52</v>
      </c>
    </row>
    <row r="1275" spans="1:24" x14ac:dyDescent="0.25">
      <c r="A1275" s="3">
        <v>21</v>
      </c>
      <c r="B1275" s="7" t="s">
        <v>717</v>
      </c>
      <c r="C1275" s="7" t="s">
        <v>718</v>
      </c>
      <c r="D1275" s="7" t="s">
        <v>459</v>
      </c>
      <c r="E1275" s="3">
        <v>21233</v>
      </c>
      <c r="F1275" s="4">
        <v>12942</v>
      </c>
      <c r="G1275" s="8">
        <v>0.28201046167841709</v>
      </c>
      <c r="H1275" s="7" t="s">
        <v>26</v>
      </c>
      <c r="I1275" s="3">
        <v>6</v>
      </c>
      <c r="J1275" s="4">
        <v>0</v>
      </c>
      <c r="K1275" s="9">
        <v>0</v>
      </c>
      <c r="L1275" s="4">
        <v>37</v>
      </c>
      <c r="M1275" s="4">
        <v>0</v>
      </c>
      <c r="N1275" s="9">
        <v>0</v>
      </c>
    </row>
    <row r="1276" spans="1:24" x14ac:dyDescent="0.25">
      <c r="A1276" s="3">
        <v>27</v>
      </c>
      <c r="B1276" s="7" t="s">
        <v>931</v>
      </c>
      <c r="C1276" s="7" t="s">
        <v>932</v>
      </c>
      <c r="D1276" s="7" t="s">
        <v>510</v>
      </c>
      <c r="E1276" s="3">
        <v>27021</v>
      </c>
      <c r="F1276" s="4">
        <v>29779</v>
      </c>
      <c r="G1276" s="8">
        <v>0.4957924263674614</v>
      </c>
      <c r="H1276" s="7" t="s">
        <v>26</v>
      </c>
      <c r="I1276" s="3">
        <v>5</v>
      </c>
      <c r="J1276" s="4">
        <v>2</v>
      </c>
      <c r="K1276" s="9">
        <v>6.7161422478928108</v>
      </c>
      <c r="L1276" s="4">
        <v>11</v>
      </c>
      <c r="M1276" s="4">
        <v>2</v>
      </c>
      <c r="N1276" s="9">
        <v>6.7161422478928108</v>
      </c>
      <c r="O1276" s="3">
        <v>27021</v>
      </c>
      <c r="P1276" s="4">
        <v>30</v>
      </c>
      <c r="Q1276" s="4">
        <v>5</v>
      </c>
      <c r="S1276" s="4">
        <v>5</v>
      </c>
      <c r="T1276" s="4">
        <v>1</v>
      </c>
      <c r="U1276" s="4">
        <v>0</v>
      </c>
      <c r="V1276" s="5">
        <v>2</v>
      </c>
      <c r="X1276" s="5">
        <v>0.78</v>
      </c>
    </row>
    <row r="1277" spans="1:24" x14ac:dyDescent="0.25">
      <c r="A1277" s="3">
        <v>27</v>
      </c>
      <c r="B1277" s="7" t="s">
        <v>931</v>
      </c>
      <c r="C1277" s="7" t="s">
        <v>932</v>
      </c>
      <c r="D1277" s="7" t="s">
        <v>881</v>
      </c>
      <c r="E1277" s="3">
        <v>27023</v>
      </c>
      <c r="F1277" s="4">
        <v>11800</v>
      </c>
      <c r="G1277" s="8">
        <v>0.52550478214665253</v>
      </c>
      <c r="H1277" s="7" t="s">
        <v>26</v>
      </c>
      <c r="I1277" s="3">
        <v>6</v>
      </c>
      <c r="J1277" s="4">
        <v>1</v>
      </c>
      <c r="K1277" s="9">
        <v>8.4745762711864412</v>
      </c>
      <c r="L1277" s="4">
        <v>57</v>
      </c>
      <c r="M1277" s="4">
        <v>1</v>
      </c>
      <c r="N1277" s="9">
        <v>8.4745762711864412</v>
      </c>
      <c r="O1277" s="3">
        <v>27023</v>
      </c>
      <c r="P1277" s="4">
        <v>32</v>
      </c>
      <c r="Q1277" s="4">
        <v>25</v>
      </c>
      <c r="S1277" s="4">
        <v>25</v>
      </c>
      <c r="T1277" s="4">
        <v>651</v>
      </c>
      <c r="U1277" s="4">
        <v>5.7</v>
      </c>
      <c r="V1277" s="5">
        <v>2.5</v>
      </c>
      <c r="X1277" s="5">
        <v>1.1399999999999999</v>
      </c>
    </row>
    <row r="1278" spans="1:24" x14ac:dyDescent="0.25">
      <c r="A1278" s="3">
        <v>21</v>
      </c>
      <c r="B1278" s="7" t="s">
        <v>717</v>
      </c>
      <c r="C1278" s="7" t="s">
        <v>718</v>
      </c>
      <c r="D1278" s="7" t="s">
        <v>773</v>
      </c>
      <c r="E1278" s="3">
        <v>21237</v>
      </c>
      <c r="F1278" s="4">
        <v>7157</v>
      </c>
      <c r="G1278" s="8">
        <v>0.41740576496674059</v>
      </c>
      <c r="H1278" s="7" t="s">
        <v>26</v>
      </c>
      <c r="I1278" s="3">
        <v>6</v>
      </c>
      <c r="J1278" s="4">
        <v>0</v>
      </c>
      <c r="K1278" s="9">
        <v>0</v>
      </c>
      <c r="L1278" s="4">
        <v>1</v>
      </c>
      <c r="M1278" s="4">
        <v>0</v>
      </c>
      <c r="N1278" s="9">
        <v>0</v>
      </c>
    </row>
    <row r="1279" spans="1:24" x14ac:dyDescent="0.25">
      <c r="A1279" s="3">
        <v>27</v>
      </c>
      <c r="B1279" s="7" t="s">
        <v>931</v>
      </c>
      <c r="C1279" s="7" t="s">
        <v>932</v>
      </c>
      <c r="D1279" s="7" t="s">
        <v>941</v>
      </c>
      <c r="E1279" s="3">
        <v>27025</v>
      </c>
      <c r="F1279" s="4">
        <v>56579</v>
      </c>
      <c r="G1279" s="8">
        <v>0.5031180521663684</v>
      </c>
      <c r="H1279" s="7" t="s">
        <v>26</v>
      </c>
      <c r="I1279" s="3">
        <v>2</v>
      </c>
      <c r="J1279" s="4">
        <v>1</v>
      </c>
      <c r="K1279" s="9">
        <v>1.7674402163346825</v>
      </c>
      <c r="L1279" s="4">
        <v>80</v>
      </c>
      <c r="M1279" s="4">
        <v>1</v>
      </c>
      <c r="N1279" s="9">
        <v>1.7674402163346825</v>
      </c>
      <c r="O1279" s="3">
        <v>27025</v>
      </c>
      <c r="P1279" s="4">
        <v>196</v>
      </c>
      <c r="Q1279" s="4">
        <v>55</v>
      </c>
      <c r="R1279" s="4">
        <v>10</v>
      </c>
      <c r="S1279" s="4">
        <v>55</v>
      </c>
      <c r="T1279" s="4">
        <v>3165</v>
      </c>
      <c r="U1279" s="4">
        <v>24.6</v>
      </c>
      <c r="V1279" s="5">
        <v>3.2</v>
      </c>
      <c r="W1279" s="5">
        <v>7.0000000000000007E-2</v>
      </c>
      <c r="X1279" s="5">
        <v>1.52</v>
      </c>
    </row>
    <row r="1280" spans="1:24" x14ac:dyDescent="0.25">
      <c r="A1280" s="3">
        <v>27</v>
      </c>
      <c r="B1280" s="7" t="s">
        <v>931</v>
      </c>
      <c r="C1280" s="7" t="s">
        <v>932</v>
      </c>
      <c r="D1280" s="7" t="s">
        <v>486</v>
      </c>
      <c r="E1280" s="3">
        <v>27029</v>
      </c>
      <c r="F1280" s="4">
        <v>8818</v>
      </c>
      <c r="G1280" s="8">
        <v>0.37606837606837606</v>
      </c>
      <c r="H1280" s="7" t="s">
        <v>26</v>
      </c>
      <c r="I1280" s="3">
        <v>6</v>
      </c>
      <c r="J1280" s="4">
        <v>0</v>
      </c>
      <c r="K1280" s="9">
        <v>0</v>
      </c>
      <c r="L1280" s="4">
        <v>5</v>
      </c>
      <c r="M1280" s="4">
        <v>0</v>
      </c>
      <c r="N1280" s="9">
        <v>0</v>
      </c>
      <c r="O1280" s="3">
        <v>27029</v>
      </c>
      <c r="P1280" s="4">
        <v>9</v>
      </c>
      <c r="Q1280" s="4">
        <v>25</v>
      </c>
      <c r="S1280" s="4">
        <v>25</v>
      </c>
      <c r="T1280" s="4">
        <v>60</v>
      </c>
      <c r="U1280" s="4">
        <v>2.2999999999999998</v>
      </c>
      <c r="V1280" s="5">
        <v>3.7</v>
      </c>
      <c r="X1280" s="5">
        <v>0.99</v>
      </c>
    </row>
    <row r="1281" spans="1:24" x14ac:dyDescent="0.25">
      <c r="A1281" s="3">
        <v>27</v>
      </c>
      <c r="B1281" s="7" t="s">
        <v>931</v>
      </c>
      <c r="C1281" s="7" t="s">
        <v>932</v>
      </c>
      <c r="D1281" s="7" t="s">
        <v>383</v>
      </c>
      <c r="E1281" s="3">
        <v>27031</v>
      </c>
      <c r="F1281" s="4">
        <v>5463</v>
      </c>
      <c r="G1281" s="8">
        <v>1.6539792387543253</v>
      </c>
      <c r="H1281" s="7" t="s">
        <v>32</v>
      </c>
      <c r="I1281" s="3">
        <v>6</v>
      </c>
      <c r="J1281" s="4">
        <v>0</v>
      </c>
      <c r="K1281" s="9">
        <v>0</v>
      </c>
      <c r="L1281" s="4">
        <v>1</v>
      </c>
      <c r="M1281" s="4">
        <v>0</v>
      </c>
      <c r="N1281" s="9">
        <v>0</v>
      </c>
      <c r="O1281" s="3">
        <v>27031</v>
      </c>
      <c r="P1281" s="4">
        <v>11</v>
      </c>
      <c r="Q1281" s="4">
        <v>16</v>
      </c>
      <c r="S1281" s="4">
        <v>16</v>
      </c>
      <c r="T1281" s="4">
        <v>94</v>
      </c>
      <c r="U1281" s="4">
        <v>3.3</v>
      </c>
      <c r="V1281" s="5">
        <v>2.5</v>
      </c>
      <c r="X1281" s="5">
        <v>0.88</v>
      </c>
    </row>
    <row r="1282" spans="1:24" x14ac:dyDescent="0.25">
      <c r="A1282" s="3">
        <v>27</v>
      </c>
      <c r="B1282" s="7" t="s">
        <v>931</v>
      </c>
      <c r="C1282" s="7" t="s">
        <v>932</v>
      </c>
      <c r="D1282" s="7" t="s">
        <v>942</v>
      </c>
      <c r="E1282" s="3">
        <v>27033</v>
      </c>
      <c r="F1282" s="4">
        <v>11196</v>
      </c>
      <c r="G1282" s="8">
        <v>0.45610220168524057</v>
      </c>
      <c r="H1282" s="7" t="s">
        <v>26</v>
      </c>
      <c r="I1282" s="3">
        <v>6</v>
      </c>
      <c r="J1282" s="4">
        <v>0</v>
      </c>
      <c r="K1282" s="9">
        <v>0</v>
      </c>
      <c r="L1282" s="4">
        <v>111</v>
      </c>
      <c r="M1282" s="4">
        <v>0</v>
      </c>
      <c r="N1282" s="9">
        <v>0</v>
      </c>
      <c r="O1282" s="3">
        <v>27033</v>
      </c>
      <c r="P1282" s="4">
        <v>32</v>
      </c>
      <c r="Q1282" s="4">
        <v>26</v>
      </c>
      <c r="S1282" s="4">
        <v>26</v>
      </c>
      <c r="T1282" s="4">
        <v>426</v>
      </c>
      <c r="U1282" s="4">
        <v>4.1000000000000005</v>
      </c>
      <c r="V1282" s="5">
        <v>2.6500000000000004</v>
      </c>
      <c r="X1282" s="5">
        <v>1.0649999999999999</v>
      </c>
    </row>
    <row r="1283" spans="1:24" x14ac:dyDescent="0.25">
      <c r="A1283" s="3">
        <v>27</v>
      </c>
      <c r="B1283" s="7" t="s">
        <v>931</v>
      </c>
      <c r="C1283" s="7" t="s">
        <v>932</v>
      </c>
      <c r="D1283" s="7" t="s">
        <v>943</v>
      </c>
      <c r="E1283" s="3">
        <v>27035</v>
      </c>
      <c r="F1283" s="4">
        <v>65055</v>
      </c>
      <c r="G1283" s="8">
        <v>0.49275362318840582</v>
      </c>
      <c r="H1283" s="7" t="s">
        <v>26</v>
      </c>
      <c r="I1283" s="3">
        <v>5</v>
      </c>
      <c r="J1283" s="4">
        <v>1</v>
      </c>
      <c r="K1283" s="9">
        <v>1.5371608638844054</v>
      </c>
      <c r="L1283" s="4">
        <v>90</v>
      </c>
      <c r="M1283" s="4">
        <v>10</v>
      </c>
      <c r="N1283" s="9">
        <v>15.371608638844053</v>
      </c>
      <c r="O1283" s="3">
        <v>27035</v>
      </c>
      <c r="P1283" s="4">
        <v>315</v>
      </c>
      <c r="Q1283" s="4">
        <v>152</v>
      </c>
      <c r="R1283" s="4">
        <v>16</v>
      </c>
      <c r="S1283" s="4">
        <v>152</v>
      </c>
      <c r="T1283" s="4">
        <v>6452</v>
      </c>
      <c r="U1283" s="4">
        <v>62.3</v>
      </c>
      <c r="V1283" s="5">
        <v>3.25</v>
      </c>
      <c r="W1283" s="5">
        <v>0.55000000000000004</v>
      </c>
      <c r="X1283" s="5">
        <v>1.5249999999999999</v>
      </c>
    </row>
    <row r="1284" spans="1:24" x14ac:dyDescent="0.25">
      <c r="A1284" s="3">
        <v>27</v>
      </c>
      <c r="B1284" s="7" t="s">
        <v>931</v>
      </c>
      <c r="C1284" s="7" t="s">
        <v>932</v>
      </c>
      <c r="D1284" s="7" t="s">
        <v>944</v>
      </c>
      <c r="E1284" s="3">
        <v>27037</v>
      </c>
      <c r="F1284" s="4">
        <v>429021</v>
      </c>
      <c r="G1284" s="8">
        <v>1.1094564333269734</v>
      </c>
      <c r="H1284" s="7" t="s">
        <v>32</v>
      </c>
      <c r="I1284" s="3">
        <v>2</v>
      </c>
      <c r="J1284" s="4">
        <v>44</v>
      </c>
      <c r="K1284" s="9">
        <v>10.255908218944993</v>
      </c>
      <c r="L1284" s="4">
        <v>1758</v>
      </c>
      <c r="M1284" s="4">
        <v>74</v>
      </c>
      <c r="N1284" s="9">
        <v>17.248572913680214</v>
      </c>
      <c r="O1284" s="3">
        <v>27037</v>
      </c>
      <c r="P1284" s="4">
        <v>463</v>
      </c>
      <c r="Q1284" s="4">
        <v>200</v>
      </c>
      <c r="R1284" s="4">
        <v>12</v>
      </c>
      <c r="S1284" s="4">
        <v>179</v>
      </c>
      <c r="T1284" s="4">
        <v>12753</v>
      </c>
      <c r="U1284" s="4">
        <v>125.4</v>
      </c>
      <c r="V1284" s="5">
        <v>3.4</v>
      </c>
      <c r="W1284" s="5">
        <v>7.0000000000000007E-2</v>
      </c>
      <c r="X1284" s="5">
        <v>1.56</v>
      </c>
    </row>
    <row r="1285" spans="1:24" x14ac:dyDescent="0.25">
      <c r="A1285" s="3">
        <v>27</v>
      </c>
      <c r="B1285" s="7" t="s">
        <v>931</v>
      </c>
      <c r="C1285" s="7" t="s">
        <v>932</v>
      </c>
      <c r="D1285" s="7" t="s">
        <v>250</v>
      </c>
      <c r="E1285" s="3">
        <v>27041</v>
      </c>
      <c r="F1285" s="4">
        <v>38141</v>
      </c>
      <c r="G1285" s="8">
        <v>0.44586853787770298</v>
      </c>
      <c r="H1285" s="7" t="s">
        <v>26</v>
      </c>
      <c r="I1285" s="3">
        <v>5</v>
      </c>
      <c r="J1285" s="4">
        <v>0</v>
      </c>
      <c r="K1285" s="9">
        <v>0</v>
      </c>
      <c r="L1285" s="4">
        <v>48</v>
      </c>
      <c r="M1285" s="4">
        <v>0</v>
      </c>
      <c r="N1285" s="9">
        <v>0</v>
      </c>
      <c r="O1285" s="3">
        <v>27041</v>
      </c>
      <c r="P1285" s="4">
        <v>213</v>
      </c>
      <c r="Q1285" s="4">
        <v>99</v>
      </c>
      <c r="R1285" s="4">
        <v>8</v>
      </c>
      <c r="S1285" s="4">
        <v>99</v>
      </c>
      <c r="T1285" s="4">
        <v>3523</v>
      </c>
      <c r="U1285" s="4">
        <v>29.3</v>
      </c>
      <c r="V1285" s="5">
        <v>3.4</v>
      </c>
      <c r="W1285" s="5">
        <v>1</v>
      </c>
      <c r="X1285" s="5">
        <v>1.87</v>
      </c>
    </row>
    <row r="1286" spans="1:24" x14ac:dyDescent="0.25">
      <c r="A1286" s="3">
        <v>27</v>
      </c>
      <c r="B1286" s="7" t="s">
        <v>931</v>
      </c>
      <c r="C1286" s="7" t="s">
        <v>932</v>
      </c>
      <c r="D1286" s="7" t="s">
        <v>945</v>
      </c>
      <c r="E1286" s="3">
        <v>27043</v>
      </c>
      <c r="F1286" s="4">
        <v>13653</v>
      </c>
      <c r="G1286" s="8">
        <v>0.46211633397724833</v>
      </c>
      <c r="H1286" s="7" t="s">
        <v>26</v>
      </c>
      <c r="I1286" s="3">
        <v>6</v>
      </c>
      <c r="J1286" s="4">
        <v>0</v>
      </c>
      <c r="K1286" s="9">
        <v>0</v>
      </c>
      <c r="L1286" s="4">
        <v>28</v>
      </c>
      <c r="M1286" s="4">
        <v>0</v>
      </c>
      <c r="N1286" s="9">
        <v>0</v>
      </c>
      <c r="O1286" s="3">
        <v>27043</v>
      </c>
      <c r="P1286" s="4">
        <v>37</v>
      </c>
      <c r="Q1286" s="4">
        <v>24</v>
      </c>
      <c r="R1286" s="4">
        <v>4</v>
      </c>
      <c r="S1286" s="4">
        <v>24</v>
      </c>
      <c r="T1286" s="4">
        <v>555</v>
      </c>
      <c r="U1286" s="4">
        <v>8.5</v>
      </c>
      <c r="V1286" s="5">
        <v>3.1</v>
      </c>
      <c r="X1286" s="5">
        <v>1.1399999999999999</v>
      </c>
    </row>
    <row r="1287" spans="1:24" x14ac:dyDescent="0.25">
      <c r="A1287" s="3">
        <v>27</v>
      </c>
      <c r="B1287" s="7" t="s">
        <v>931</v>
      </c>
      <c r="C1287" s="7" t="s">
        <v>932</v>
      </c>
      <c r="D1287" s="7" t="s">
        <v>947</v>
      </c>
      <c r="E1287" s="3">
        <v>27047</v>
      </c>
      <c r="F1287" s="4">
        <v>30281</v>
      </c>
      <c r="G1287" s="8">
        <v>0.6858537693006358</v>
      </c>
      <c r="H1287" s="7" t="s">
        <v>26</v>
      </c>
      <c r="I1287" s="3">
        <v>5</v>
      </c>
      <c r="J1287" s="4">
        <v>0</v>
      </c>
      <c r="K1287" s="9">
        <v>0</v>
      </c>
      <c r="L1287" s="4">
        <v>222</v>
      </c>
      <c r="M1287" s="4">
        <v>0</v>
      </c>
      <c r="N1287" s="9">
        <v>0</v>
      </c>
      <c r="O1287" s="3">
        <v>27047</v>
      </c>
      <c r="P1287" s="4">
        <v>333</v>
      </c>
      <c r="Q1287" s="4">
        <v>159</v>
      </c>
      <c r="R1287" s="4">
        <v>18</v>
      </c>
      <c r="S1287" s="4">
        <v>159</v>
      </c>
      <c r="T1287" s="4">
        <v>4361</v>
      </c>
      <c r="U1287" s="4">
        <v>40</v>
      </c>
      <c r="V1287" s="5">
        <v>3.6</v>
      </c>
      <c r="W1287" s="5">
        <v>1</v>
      </c>
      <c r="X1287" s="5">
        <v>1.42</v>
      </c>
    </row>
    <row r="1288" spans="1:24" x14ac:dyDescent="0.25">
      <c r="A1288" s="3">
        <v>27</v>
      </c>
      <c r="B1288" s="7" t="s">
        <v>931</v>
      </c>
      <c r="C1288" s="7" t="s">
        <v>932</v>
      </c>
      <c r="D1288" s="7" t="s">
        <v>948</v>
      </c>
      <c r="E1288" s="3">
        <v>27049</v>
      </c>
      <c r="F1288" s="4">
        <v>46340</v>
      </c>
      <c r="G1288" s="8">
        <v>0.67274410654511785</v>
      </c>
      <c r="H1288" s="7" t="s">
        <v>26</v>
      </c>
      <c r="I1288" s="3">
        <v>5</v>
      </c>
      <c r="J1288" s="4">
        <v>3</v>
      </c>
      <c r="K1288" s="9">
        <v>6.473888649115235</v>
      </c>
      <c r="L1288" s="4">
        <v>94</v>
      </c>
      <c r="M1288" s="4">
        <v>7</v>
      </c>
      <c r="N1288" s="9">
        <v>15.105740181268882</v>
      </c>
      <c r="O1288" s="3">
        <v>27049</v>
      </c>
      <c r="P1288" s="4">
        <v>163</v>
      </c>
      <c r="Q1288" s="4">
        <v>65</v>
      </c>
      <c r="R1288" s="4">
        <v>4</v>
      </c>
      <c r="S1288" s="4">
        <v>65</v>
      </c>
      <c r="T1288" s="4">
        <v>2435</v>
      </c>
      <c r="U1288" s="4">
        <v>21.9</v>
      </c>
      <c r="V1288" s="5">
        <v>2.5999999999999996</v>
      </c>
      <c r="W1288" s="5">
        <v>0.67</v>
      </c>
      <c r="X1288" s="5">
        <v>1.4100000000000001</v>
      </c>
    </row>
    <row r="1289" spans="1:24" x14ac:dyDescent="0.25">
      <c r="A1289" s="3">
        <v>27</v>
      </c>
      <c r="B1289" s="7" t="s">
        <v>931</v>
      </c>
      <c r="C1289" s="7" t="s">
        <v>932</v>
      </c>
      <c r="D1289" s="7" t="s">
        <v>136</v>
      </c>
      <c r="E1289" s="3">
        <v>27051</v>
      </c>
      <c r="F1289" s="4">
        <v>5972</v>
      </c>
      <c r="G1289" s="8">
        <v>0.53562772661173053</v>
      </c>
      <c r="H1289" s="7" t="s">
        <v>26</v>
      </c>
      <c r="I1289" s="3">
        <v>6</v>
      </c>
      <c r="J1289" s="4">
        <v>0</v>
      </c>
      <c r="K1289" s="9">
        <v>0</v>
      </c>
      <c r="L1289" s="4">
        <v>6</v>
      </c>
      <c r="M1289" s="4">
        <v>0</v>
      </c>
      <c r="N1289" s="9">
        <v>0</v>
      </c>
      <c r="O1289" s="3">
        <v>27051</v>
      </c>
      <c r="P1289" s="4">
        <v>14</v>
      </c>
      <c r="Q1289" s="4">
        <v>10</v>
      </c>
      <c r="S1289" s="4">
        <v>10</v>
      </c>
      <c r="T1289" s="4">
        <v>89</v>
      </c>
      <c r="U1289" s="4">
        <v>1.4</v>
      </c>
      <c r="V1289" s="5">
        <v>2.7</v>
      </c>
      <c r="X1289" s="5">
        <v>0.99</v>
      </c>
    </row>
    <row r="1290" spans="1:24" x14ac:dyDescent="0.25">
      <c r="A1290" s="3">
        <v>27</v>
      </c>
      <c r="B1290" s="7" t="s">
        <v>931</v>
      </c>
      <c r="C1290" s="7" t="s">
        <v>932</v>
      </c>
      <c r="D1290" s="7" t="s">
        <v>949</v>
      </c>
      <c r="E1290" s="3">
        <v>27053</v>
      </c>
      <c r="F1290" s="4">
        <v>1265843</v>
      </c>
      <c r="G1290" s="8">
        <v>2.2385566042655265</v>
      </c>
      <c r="H1290" s="7" t="s">
        <v>32</v>
      </c>
      <c r="I1290" s="3">
        <v>1</v>
      </c>
      <c r="J1290" s="4">
        <v>565</v>
      </c>
      <c r="K1290" s="9">
        <v>44.634287190433568</v>
      </c>
      <c r="L1290" s="4">
        <v>10323</v>
      </c>
      <c r="M1290" s="4">
        <v>724</v>
      </c>
      <c r="N1290" s="9">
        <v>57.195086594467092</v>
      </c>
      <c r="O1290" s="3">
        <v>27053</v>
      </c>
      <c r="P1290" s="4">
        <v>7781</v>
      </c>
      <c r="Q1290" s="4">
        <v>2867</v>
      </c>
      <c r="R1290" s="4">
        <v>173</v>
      </c>
      <c r="S1290" s="4">
        <v>2917</v>
      </c>
      <c r="T1290" s="4">
        <v>150288</v>
      </c>
      <c r="U1290" s="4">
        <v>1942.5</v>
      </c>
      <c r="V1290" s="5">
        <v>4.55</v>
      </c>
      <c r="W1290" s="5">
        <v>7.0000000000000007E-2</v>
      </c>
      <c r="X1290" s="5">
        <v>1.8562500000000002</v>
      </c>
    </row>
    <row r="1291" spans="1:24" x14ac:dyDescent="0.25">
      <c r="A1291" s="3">
        <v>27</v>
      </c>
      <c r="B1291" s="7" t="s">
        <v>931</v>
      </c>
      <c r="C1291" s="7" t="s">
        <v>932</v>
      </c>
      <c r="D1291" s="7" t="s">
        <v>950</v>
      </c>
      <c r="E1291" s="3">
        <v>27057</v>
      </c>
      <c r="F1291" s="4">
        <v>21491</v>
      </c>
      <c r="G1291" s="8">
        <v>0.47142266905384933</v>
      </c>
      <c r="H1291" s="7" t="s">
        <v>26</v>
      </c>
      <c r="I1291" s="3">
        <v>6</v>
      </c>
      <c r="J1291" s="4">
        <v>0</v>
      </c>
      <c r="K1291" s="9">
        <v>0</v>
      </c>
      <c r="L1291" s="4">
        <v>5</v>
      </c>
      <c r="M1291" s="4">
        <v>0</v>
      </c>
      <c r="N1291" s="9">
        <v>0</v>
      </c>
      <c r="O1291" s="3">
        <v>27057</v>
      </c>
      <c r="P1291" s="4">
        <v>28</v>
      </c>
      <c r="Q1291" s="4">
        <v>25</v>
      </c>
      <c r="S1291" s="4">
        <v>25</v>
      </c>
      <c r="T1291" s="4">
        <v>1187</v>
      </c>
      <c r="U1291" s="4">
        <v>11.4</v>
      </c>
      <c r="V1291" s="5">
        <v>3.5</v>
      </c>
      <c r="X1291" s="5">
        <v>1.4</v>
      </c>
    </row>
    <row r="1292" spans="1:24" x14ac:dyDescent="0.25">
      <c r="A1292" s="3">
        <v>27</v>
      </c>
      <c r="B1292" s="7" t="s">
        <v>931</v>
      </c>
      <c r="C1292" s="7" t="s">
        <v>932</v>
      </c>
      <c r="D1292" s="7" t="s">
        <v>951</v>
      </c>
      <c r="E1292" s="3">
        <v>27059</v>
      </c>
      <c r="F1292" s="4">
        <v>40596</v>
      </c>
      <c r="G1292" s="8">
        <v>0.41488815548221492</v>
      </c>
      <c r="H1292" s="7" t="s">
        <v>26</v>
      </c>
      <c r="I1292" s="3">
        <v>2</v>
      </c>
      <c r="J1292" s="4">
        <v>0</v>
      </c>
      <c r="K1292" s="9">
        <v>0</v>
      </c>
      <c r="L1292" s="4">
        <v>50</v>
      </c>
      <c r="M1292" s="4">
        <v>0</v>
      </c>
      <c r="N1292" s="9">
        <v>0</v>
      </c>
      <c r="O1292" s="3">
        <v>27059</v>
      </c>
      <c r="P1292" s="4">
        <v>120</v>
      </c>
      <c r="Q1292" s="4">
        <v>70</v>
      </c>
      <c r="S1292" s="4">
        <v>70</v>
      </c>
      <c r="T1292" s="4">
        <v>2761</v>
      </c>
      <c r="U1292" s="4">
        <v>26.4</v>
      </c>
      <c r="V1292" s="5">
        <v>3.7</v>
      </c>
      <c r="W1292" s="5">
        <v>7.0000000000000007E-2</v>
      </c>
      <c r="X1292" s="5">
        <v>1.37</v>
      </c>
    </row>
    <row r="1293" spans="1:24" x14ac:dyDescent="0.25">
      <c r="A1293" s="3">
        <v>22</v>
      </c>
      <c r="B1293" s="7" t="s">
        <v>774</v>
      </c>
      <c r="C1293" s="7" t="s">
        <v>775</v>
      </c>
      <c r="D1293" s="7" t="s">
        <v>786</v>
      </c>
      <c r="E1293" s="3">
        <v>22025</v>
      </c>
      <c r="F1293" s="4">
        <v>9494</v>
      </c>
      <c r="G1293" s="8">
        <v>0.3799942512216154</v>
      </c>
      <c r="H1293" s="7" t="s">
        <v>26</v>
      </c>
      <c r="I1293" s="3">
        <v>6</v>
      </c>
      <c r="J1293" s="4">
        <v>3</v>
      </c>
      <c r="K1293" s="9">
        <v>31.598904571308196</v>
      </c>
      <c r="L1293" s="4">
        <v>162</v>
      </c>
      <c r="M1293" s="4">
        <v>3</v>
      </c>
      <c r="N1293" s="9">
        <v>31.598904571308196</v>
      </c>
    </row>
    <row r="1294" spans="1:24" x14ac:dyDescent="0.25">
      <c r="A1294" s="3">
        <v>27</v>
      </c>
      <c r="B1294" s="7" t="s">
        <v>931</v>
      </c>
      <c r="C1294" s="7" t="s">
        <v>932</v>
      </c>
      <c r="D1294" s="7" t="s">
        <v>952</v>
      </c>
      <c r="E1294" s="3">
        <v>27061</v>
      </c>
      <c r="F1294" s="4">
        <v>45130</v>
      </c>
      <c r="G1294" s="8">
        <v>0.6977554179566563</v>
      </c>
      <c r="H1294" s="7" t="s">
        <v>26</v>
      </c>
      <c r="I1294" s="3">
        <v>6</v>
      </c>
      <c r="J1294" s="4">
        <v>7</v>
      </c>
      <c r="K1294" s="9">
        <v>15.510746731664081</v>
      </c>
      <c r="L1294" s="4">
        <v>59</v>
      </c>
      <c r="M1294" s="4">
        <v>12</v>
      </c>
      <c r="N1294" s="9">
        <v>26.589851539995564</v>
      </c>
      <c r="O1294" s="3">
        <v>27061</v>
      </c>
      <c r="P1294" s="4">
        <v>141</v>
      </c>
      <c r="Q1294" s="4">
        <v>76</v>
      </c>
      <c r="S1294" s="4">
        <v>76</v>
      </c>
      <c r="T1294" s="4">
        <v>2201</v>
      </c>
      <c r="U1294" s="4">
        <v>18.5</v>
      </c>
      <c r="V1294" s="5">
        <v>2.6</v>
      </c>
      <c r="W1294" s="5">
        <v>0.47</v>
      </c>
      <c r="X1294" s="5">
        <v>1.2133333333333332</v>
      </c>
    </row>
    <row r="1295" spans="1:24" x14ac:dyDescent="0.25">
      <c r="A1295" s="3">
        <v>27</v>
      </c>
      <c r="B1295" s="7" t="s">
        <v>931</v>
      </c>
      <c r="C1295" s="7" t="s">
        <v>932</v>
      </c>
      <c r="D1295" s="7" t="s">
        <v>62</v>
      </c>
      <c r="E1295" s="3">
        <v>27063</v>
      </c>
      <c r="F1295" s="4">
        <v>9846</v>
      </c>
      <c r="G1295" s="8">
        <v>0.41341091715156553</v>
      </c>
      <c r="H1295" s="7" t="s">
        <v>26</v>
      </c>
      <c r="I1295" s="3">
        <v>6</v>
      </c>
      <c r="J1295" s="4">
        <v>0</v>
      </c>
      <c r="K1295" s="9">
        <v>0</v>
      </c>
      <c r="L1295" s="4">
        <v>48</v>
      </c>
      <c r="M1295" s="4">
        <v>0</v>
      </c>
      <c r="N1295" s="9">
        <v>0</v>
      </c>
      <c r="O1295" s="3">
        <v>27063</v>
      </c>
      <c r="P1295" s="4">
        <v>19</v>
      </c>
      <c r="Q1295" s="4">
        <v>14</v>
      </c>
      <c r="S1295" s="4">
        <v>14</v>
      </c>
      <c r="T1295" s="4">
        <v>148</v>
      </c>
      <c r="U1295" s="4">
        <v>2.4</v>
      </c>
      <c r="V1295" s="5">
        <v>2.8</v>
      </c>
      <c r="X1295" s="5">
        <v>1.04</v>
      </c>
    </row>
    <row r="1296" spans="1:24" x14ac:dyDescent="0.25">
      <c r="A1296" s="3">
        <v>27</v>
      </c>
      <c r="B1296" s="7" t="s">
        <v>931</v>
      </c>
      <c r="C1296" s="7" t="s">
        <v>932</v>
      </c>
      <c r="D1296" s="7" t="s">
        <v>953</v>
      </c>
      <c r="E1296" s="3">
        <v>27065</v>
      </c>
      <c r="F1296" s="4">
        <v>16337</v>
      </c>
      <c r="G1296" s="8">
        <v>0.44493307839388146</v>
      </c>
      <c r="H1296" s="7" t="s">
        <v>26</v>
      </c>
      <c r="I1296" s="3">
        <v>6</v>
      </c>
      <c r="J1296" s="4">
        <v>1</v>
      </c>
      <c r="K1296" s="9">
        <v>6.1210748607455461</v>
      </c>
      <c r="L1296" s="4">
        <v>13</v>
      </c>
      <c r="M1296" s="4">
        <v>1</v>
      </c>
      <c r="N1296" s="9">
        <v>6.1210748607455461</v>
      </c>
      <c r="O1296" s="3">
        <v>27065</v>
      </c>
      <c r="P1296" s="4">
        <v>88</v>
      </c>
      <c r="Q1296" s="4">
        <v>25</v>
      </c>
      <c r="R1296" s="4">
        <v>4</v>
      </c>
      <c r="S1296" s="4">
        <v>25</v>
      </c>
      <c r="T1296" s="4">
        <v>1199</v>
      </c>
      <c r="U1296" s="4">
        <v>8.4</v>
      </c>
      <c r="V1296" s="5">
        <v>3.4</v>
      </c>
      <c r="X1296" s="5">
        <v>1.18</v>
      </c>
    </row>
    <row r="1297" spans="1:24" x14ac:dyDescent="0.25">
      <c r="A1297" s="3">
        <v>27</v>
      </c>
      <c r="B1297" s="7" t="s">
        <v>931</v>
      </c>
      <c r="C1297" s="7" t="s">
        <v>932</v>
      </c>
      <c r="D1297" s="7" t="s">
        <v>954</v>
      </c>
      <c r="E1297" s="3">
        <v>27067</v>
      </c>
      <c r="F1297" s="4">
        <v>43199</v>
      </c>
      <c r="G1297" s="8">
        <v>0.56832225263981229</v>
      </c>
      <c r="H1297" s="7" t="s">
        <v>26</v>
      </c>
      <c r="I1297" s="3">
        <v>5</v>
      </c>
      <c r="J1297" s="4">
        <v>1</v>
      </c>
      <c r="K1297" s="9">
        <v>2.3148683997314752</v>
      </c>
      <c r="L1297" s="4">
        <v>548</v>
      </c>
      <c r="M1297" s="4">
        <v>1</v>
      </c>
      <c r="N1297" s="9">
        <v>2.3148683997314752</v>
      </c>
      <c r="O1297" s="3">
        <v>27067</v>
      </c>
      <c r="P1297" s="4">
        <v>139</v>
      </c>
      <c r="Q1297" s="4">
        <v>81</v>
      </c>
      <c r="R1297" s="4">
        <v>8</v>
      </c>
      <c r="S1297" s="4">
        <v>81</v>
      </c>
      <c r="T1297" s="4">
        <v>3230</v>
      </c>
      <c r="U1297" s="4">
        <v>33.6</v>
      </c>
      <c r="V1297" s="5">
        <v>4.2</v>
      </c>
      <c r="W1297" s="5">
        <v>1</v>
      </c>
      <c r="X1297" s="5">
        <v>1.42</v>
      </c>
    </row>
    <row r="1298" spans="1:24" x14ac:dyDescent="0.25">
      <c r="A1298" s="3">
        <v>27</v>
      </c>
      <c r="B1298" s="7" t="s">
        <v>931</v>
      </c>
      <c r="C1298" s="7" t="s">
        <v>932</v>
      </c>
      <c r="D1298" s="7" t="s">
        <v>955</v>
      </c>
      <c r="E1298" s="3">
        <v>27069</v>
      </c>
      <c r="F1298" s="4">
        <v>4298</v>
      </c>
      <c r="G1298" s="8">
        <v>0.61008154188287622</v>
      </c>
      <c r="H1298" s="7" t="s">
        <v>26</v>
      </c>
      <c r="I1298" s="3">
        <v>6</v>
      </c>
      <c r="J1298" s="4">
        <v>0</v>
      </c>
      <c r="K1298" s="9">
        <v>0</v>
      </c>
      <c r="L1298" s="4">
        <v>1</v>
      </c>
      <c r="M1298" s="4">
        <v>0</v>
      </c>
      <c r="N1298" s="9">
        <v>0</v>
      </c>
      <c r="O1298" s="3">
        <v>27069</v>
      </c>
      <c r="P1298" s="4">
        <v>10</v>
      </c>
      <c r="Q1298" s="4">
        <v>15</v>
      </c>
      <c r="S1298" s="4">
        <v>15</v>
      </c>
      <c r="T1298" s="4">
        <v>89</v>
      </c>
      <c r="U1298" s="4">
        <v>1.2</v>
      </c>
      <c r="V1298" s="5">
        <v>3.5</v>
      </c>
      <c r="X1298" s="5">
        <v>0.89</v>
      </c>
    </row>
    <row r="1299" spans="1:24" x14ac:dyDescent="0.25">
      <c r="A1299" s="3">
        <v>27</v>
      </c>
      <c r="B1299" s="7" t="s">
        <v>931</v>
      </c>
      <c r="C1299" s="7" t="s">
        <v>932</v>
      </c>
      <c r="D1299" s="7" t="s">
        <v>956</v>
      </c>
      <c r="E1299" s="3">
        <v>27071</v>
      </c>
      <c r="F1299" s="4">
        <v>12229</v>
      </c>
      <c r="G1299" s="8">
        <v>0.64611936116559265</v>
      </c>
      <c r="H1299" s="7" t="s">
        <v>26</v>
      </c>
      <c r="I1299" s="3">
        <v>6</v>
      </c>
      <c r="J1299" s="4">
        <v>0</v>
      </c>
      <c r="K1299" s="9">
        <v>0</v>
      </c>
      <c r="L1299" s="4">
        <v>9</v>
      </c>
      <c r="M1299" s="4">
        <v>0</v>
      </c>
      <c r="N1299" s="9">
        <v>0</v>
      </c>
      <c r="O1299" s="3">
        <v>27071</v>
      </c>
      <c r="P1299" s="4">
        <v>17</v>
      </c>
      <c r="Q1299" s="4">
        <v>18</v>
      </c>
      <c r="S1299" s="4">
        <v>18</v>
      </c>
      <c r="T1299" s="4">
        <v>377</v>
      </c>
      <c r="U1299" s="4">
        <v>6.6</v>
      </c>
      <c r="V1299" s="5">
        <v>3.2</v>
      </c>
      <c r="X1299" s="5">
        <v>1.07</v>
      </c>
    </row>
    <row r="1300" spans="1:24" x14ac:dyDescent="0.25">
      <c r="A1300" s="3">
        <v>27</v>
      </c>
      <c r="B1300" s="7" t="s">
        <v>931</v>
      </c>
      <c r="C1300" s="7" t="s">
        <v>932</v>
      </c>
      <c r="D1300" s="7" t="s">
        <v>957</v>
      </c>
      <c r="E1300" s="3">
        <v>27073</v>
      </c>
      <c r="F1300" s="4">
        <v>6623</v>
      </c>
      <c r="G1300" s="8">
        <v>0.56912341910161357</v>
      </c>
      <c r="H1300" s="7" t="s">
        <v>26</v>
      </c>
      <c r="I1300" s="3">
        <v>6</v>
      </c>
      <c r="J1300" s="4">
        <v>0</v>
      </c>
      <c r="K1300" s="9">
        <v>0</v>
      </c>
      <c r="L1300" s="4">
        <v>3</v>
      </c>
      <c r="M1300" s="4">
        <v>0</v>
      </c>
      <c r="N1300" s="9">
        <v>0</v>
      </c>
      <c r="O1300" s="3">
        <v>27073</v>
      </c>
      <c r="P1300" s="4">
        <v>25</v>
      </c>
      <c r="Q1300" s="4">
        <v>32</v>
      </c>
      <c r="S1300" s="4">
        <v>32</v>
      </c>
      <c r="T1300" s="4">
        <v>347</v>
      </c>
      <c r="U1300" s="4">
        <v>6.6999999999999993</v>
      </c>
      <c r="V1300" s="5">
        <v>3.1500000000000004</v>
      </c>
      <c r="X1300" s="5">
        <v>0.94</v>
      </c>
    </row>
    <row r="1301" spans="1:24" x14ac:dyDescent="0.25">
      <c r="A1301" s="3">
        <v>27</v>
      </c>
      <c r="B1301" s="7" t="s">
        <v>931</v>
      </c>
      <c r="C1301" s="7" t="s">
        <v>932</v>
      </c>
      <c r="D1301" s="7" t="s">
        <v>190</v>
      </c>
      <c r="E1301" s="3">
        <v>27075</v>
      </c>
      <c r="F1301" s="4">
        <v>10641</v>
      </c>
      <c r="G1301" s="8">
        <v>1.0494542974079126</v>
      </c>
      <c r="H1301" s="7" t="s">
        <v>32</v>
      </c>
      <c r="I1301" s="3">
        <v>6</v>
      </c>
      <c r="J1301" s="4">
        <v>0</v>
      </c>
      <c r="K1301" s="9">
        <v>0</v>
      </c>
      <c r="L1301" s="4">
        <v>2</v>
      </c>
      <c r="M1301" s="4">
        <v>0</v>
      </c>
      <c r="N1301" s="9">
        <v>0</v>
      </c>
      <c r="O1301" s="3">
        <v>27075</v>
      </c>
      <c r="P1301" s="4">
        <v>19</v>
      </c>
      <c r="Q1301" s="4">
        <v>16</v>
      </c>
      <c r="S1301" s="4">
        <v>16</v>
      </c>
      <c r="T1301" s="4">
        <v>122</v>
      </c>
      <c r="U1301" s="4">
        <v>6.6</v>
      </c>
      <c r="V1301" s="5">
        <v>3.4</v>
      </c>
      <c r="W1301" s="5">
        <v>0.2</v>
      </c>
      <c r="X1301" s="5">
        <v>0.96</v>
      </c>
    </row>
    <row r="1302" spans="1:24" x14ac:dyDescent="0.25">
      <c r="A1302" s="3">
        <v>27</v>
      </c>
      <c r="B1302" s="7" t="s">
        <v>931</v>
      </c>
      <c r="C1302" s="7" t="s">
        <v>932</v>
      </c>
      <c r="D1302" s="7" t="s">
        <v>958</v>
      </c>
      <c r="E1302" s="3">
        <v>27077</v>
      </c>
      <c r="F1302" s="4">
        <v>3740</v>
      </c>
      <c r="G1302" s="8">
        <v>0.35909090909090907</v>
      </c>
      <c r="H1302" s="7" t="s">
        <v>26</v>
      </c>
      <c r="I1302" s="3">
        <v>6</v>
      </c>
      <c r="J1302" s="4">
        <v>0</v>
      </c>
      <c r="K1302" s="9">
        <v>0</v>
      </c>
      <c r="L1302" s="4">
        <v>0</v>
      </c>
      <c r="M1302" s="4">
        <v>0</v>
      </c>
      <c r="N1302" s="9">
        <v>0</v>
      </c>
      <c r="O1302" s="3">
        <v>27077</v>
      </c>
      <c r="P1302" s="4">
        <v>8</v>
      </c>
      <c r="Q1302" s="4">
        <v>15</v>
      </c>
      <c r="S1302" s="4">
        <v>15</v>
      </c>
      <c r="T1302" s="4">
        <v>106</v>
      </c>
      <c r="U1302" s="4">
        <v>3.1</v>
      </c>
      <c r="V1302" s="5">
        <v>2.9</v>
      </c>
      <c r="X1302" s="5">
        <v>0.92</v>
      </c>
    </row>
    <row r="1303" spans="1:24" x14ac:dyDescent="0.25">
      <c r="A1303" s="3">
        <v>22</v>
      </c>
      <c r="B1303" s="7" t="s">
        <v>774</v>
      </c>
      <c r="C1303" s="7" t="s">
        <v>775</v>
      </c>
      <c r="D1303" s="7" t="s">
        <v>136</v>
      </c>
      <c r="E1303" s="3">
        <v>22043</v>
      </c>
      <c r="F1303" s="4">
        <v>22389</v>
      </c>
      <c r="G1303" s="8">
        <v>0.15942224622030238</v>
      </c>
      <c r="H1303" s="7" t="s">
        <v>26</v>
      </c>
      <c r="I1303" s="3">
        <v>4</v>
      </c>
      <c r="J1303" s="4">
        <v>1</v>
      </c>
      <c r="K1303" s="9">
        <v>4.4664790745455356</v>
      </c>
      <c r="L1303" s="4">
        <v>61</v>
      </c>
      <c r="M1303" s="4">
        <v>1</v>
      </c>
      <c r="N1303" s="9">
        <v>4.4664790745455356</v>
      </c>
    </row>
    <row r="1304" spans="1:24" x14ac:dyDescent="0.25">
      <c r="A1304" s="3">
        <v>27</v>
      </c>
      <c r="B1304" s="7" t="s">
        <v>931</v>
      </c>
      <c r="C1304" s="7" t="s">
        <v>932</v>
      </c>
      <c r="D1304" s="7" t="s">
        <v>959</v>
      </c>
      <c r="E1304" s="3">
        <v>27079</v>
      </c>
      <c r="F1304" s="4">
        <v>28887</v>
      </c>
      <c r="G1304" s="8">
        <v>0.50348507950337618</v>
      </c>
      <c r="H1304" s="7" t="s">
        <v>26</v>
      </c>
      <c r="I1304" s="3">
        <v>2</v>
      </c>
      <c r="J1304" s="4">
        <v>1</v>
      </c>
      <c r="K1304" s="9">
        <v>3.4617648076989647</v>
      </c>
      <c r="L1304" s="4">
        <v>52</v>
      </c>
      <c r="M1304" s="4">
        <v>1</v>
      </c>
      <c r="N1304" s="9">
        <v>3.4617648076989647</v>
      </c>
      <c r="O1304" s="3">
        <v>27079</v>
      </c>
      <c r="P1304" s="4">
        <v>6</v>
      </c>
      <c r="Q1304" s="4">
        <v>9</v>
      </c>
      <c r="S1304" s="4">
        <v>9</v>
      </c>
      <c r="T1304" s="4">
        <v>38</v>
      </c>
      <c r="U1304" s="4">
        <v>1.8</v>
      </c>
      <c r="V1304" s="5">
        <v>2.1</v>
      </c>
      <c r="W1304" s="5">
        <v>7.0000000000000007E-2</v>
      </c>
      <c r="X1304" s="5">
        <v>0.97</v>
      </c>
    </row>
    <row r="1305" spans="1:24" x14ac:dyDescent="0.25">
      <c r="A1305" s="3">
        <v>27</v>
      </c>
      <c r="B1305" s="7" t="s">
        <v>931</v>
      </c>
      <c r="C1305" s="7" t="s">
        <v>932</v>
      </c>
      <c r="D1305" s="7" t="s">
        <v>144</v>
      </c>
      <c r="E1305" s="3">
        <v>27081</v>
      </c>
      <c r="F1305" s="4">
        <v>5639</v>
      </c>
      <c r="G1305" s="8">
        <v>0.44536509580528222</v>
      </c>
      <c r="H1305" s="7" t="s">
        <v>26</v>
      </c>
      <c r="I1305" s="3">
        <v>6</v>
      </c>
      <c r="J1305" s="4">
        <v>0</v>
      </c>
      <c r="K1305" s="9">
        <v>0</v>
      </c>
      <c r="L1305" s="4">
        <v>6</v>
      </c>
      <c r="M1305" s="4">
        <v>0</v>
      </c>
      <c r="N1305" s="9">
        <v>0</v>
      </c>
      <c r="O1305" s="3">
        <v>27081</v>
      </c>
      <c r="P1305" s="4">
        <v>17</v>
      </c>
      <c r="Q1305" s="4">
        <v>45</v>
      </c>
      <c r="S1305" s="4">
        <v>44</v>
      </c>
      <c r="T1305" s="4">
        <v>151</v>
      </c>
      <c r="U1305" s="4">
        <v>3.5</v>
      </c>
      <c r="V1305" s="5">
        <v>3</v>
      </c>
      <c r="X1305" s="5">
        <v>1</v>
      </c>
    </row>
    <row r="1306" spans="1:24" x14ac:dyDescent="0.25">
      <c r="A1306" s="3">
        <v>27</v>
      </c>
      <c r="B1306" s="7" t="s">
        <v>931</v>
      </c>
      <c r="C1306" s="7" t="s">
        <v>932</v>
      </c>
      <c r="D1306" s="7" t="s">
        <v>627</v>
      </c>
      <c r="E1306" s="3">
        <v>27083</v>
      </c>
      <c r="F1306" s="4">
        <v>25474</v>
      </c>
      <c r="G1306" s="8">
        <v>0.52714994487320843</v>
      </c>
      <c r="H1306" s="7" t="s">
        <v>26</v>
      </c>
      <c r="I1306" s="3">
        <v>5</v>
      </c>
      <c r="J1306" s="4">
        <v>0</v>
      </c>
      <c r="K1306" s="9">
        <v>0</v>
      </c>
      <c r="L1306" s="4">
        <v>222</v>
      </c>
      <c r="M1306" s="4">
        <v>2</v>
      </c>
      <c r="N1306" s="9">
        <v>7.8511423412106467</v>
      </c>
      <c r="O1306" s="3">
        <v>27083</v>
      </c>
      <c r="P1306" s="4">
        <v>99</v>
      </c>
      <c r="Q1306" s="4">
        <v>50</v>
      </c>
      <c r="S1306" s="4">
        <v>50</v>
      </c>
      <c r="T1306" s="4">
        <v>1674</v>
      </c>
      <c r="U1306" s="4">
        <v>11.600000000000001</v>
      </c>
      <c r="V1306" s="5">
        <v>2.6500000000000004</v>
      </c>
      <c r="W1306" s="5">
        <v>0.84</v>
      </c>
      <c r="X1306" s="5">
        <v>1.22</v>
      </c>
    </row>
    <row r="1307" spans="1:24" x14ac:dyDescent="0.25">
      <c r="A1307" s="3">
        <v>27</v>
      </c>
      <c r="B1307" s="7" t="s">
        <v>931</v>
      </c>
      <c r="C1307" s="7" t="s">
        <v>932</v>
      </c>
      <c r="D1307" s="7" t="s">
        <v>960</v>
      </c>
      <c r="E1307" s="3">
        <v>27085</v>
      </c>
      <c r="F1307" s="4">
        <v>35893</v>
      </c>
      <c r="G1307" s="8">
        <v>0.40954339777869192</v>
      </c>
      <c r="H1307" s="7" t="s">
        <v>26</v>
      </c>
      <c r="I1307" s="3">
        <v>5</v>
      </c>
      <c r="J1307" s="4">
        <v>0</v>
      </c>
      <c r="K1307" s="9">
        <v>0</v>
      </c>
      <c r="L1307" s="4">
        <v>54</v>
      </c>
      <c r="M1307" s="4">
        <v>0</v>
      </c>
      <c r="N1307" s="9">
        <v>0</v>
      </c>
      <c r="O1307" s="3">
        <v>27085</v>
      </c>
      <c r="P1307" s="4">
        <v>150</v>
      </c>
      <c r="Q1307" s="4">
        <v>74</v>
      </c>
      <c r="R1307" s="4">
        <v>6</v>
      </c>
      <c r="S1307" s="4">
        <v>74</v>
      </c>
      <c r="T1307" s="4">
        <v>2777</v>
      </c>
      <c r="U1307" s="4">
        <v>28.9</v>
      </c>
      <c r="V1307" s="5">
        <v>3.25</v>
      </c>
      <c r="W1307" s="5">
        <v>0.52</v>
      </c>
      <c r="X1307" s="5">
        <v>1.365</v>
      </c>
    </row>
    <row r="1308" spans="1:24" x14ac:dyDescent="0.25">
      <c r="A1308" s="3">
        <v>27</v>
      </c>
      <c r="B1308" s="7" t="s">
        <v>931</v>
      </c>
      <c r="C1308" s="7" t="s">
        <v>932</v>
      </c>
      <c r="D1308" s="7" t="s">
        <v>961</v>
      </c>
      <c r="E1308" s="3">
        <v>27087</v>
      </c>
      <c r="F1308" s="4">
        <v>5527</v>
      </c>
      <c r="G1308" s="8">
        <v>0.93844601412714435</v>
      </c>
      <c r="H1308" s="7" t="s">
        <v>26</v>
      </c>
      <c r="I1308" s="3">
        <v>6</v>
      </c>
      <c r="J1308" s="4">
        <v>1</v>
      </c>
      <c r="K1308" s="9">
        <v>18.09299800977022</v>
      </c>
      <c r="L1308" s="4">
        <v>6</v>
      </c>
      <c r="M1308" s="4">
        <v>1</v>
      </c>
      <c r="N1308" s="9">
        <v>18.09299800977022</v>
      </c>
      <c r="O1308" s="3">
        <v>27087</v>
      </c>
      <c r="P1308" s="4">
        <v>8</v>
      </c>
      <c r="Q1308" s="4">
        <v>10</v>
      </c>
      <c r="S1308" s="4">
        <v>10</v>
      </c>
      <c r="T1308" s="4">
        <v>71</v>
      </c>
      <c r="U1308" s="4">
        <v>1.5</v>
      </c>
      <c r="V1308" s="5">
        <v>3</v>
      </c>
      <c r="X1308" s="5">
        <v>0.96</v>
      </c>
    </row>
    <row r="1309" spans="1:24" x14ac:dyDescent="0.25">
      <c r="A1309" s="3">
        <v>27</v>
      </c>
      <c r="B1309" s="7" t="s">
        <v>931</v>
      </c>
      <c r="C1309" s="7" t="s">
        <v>932</v>
      </c>
      <c r="D1309" s="7" t="s">
        <v>74</v>
      </c>
      <c r="E1309" s="3">
        <v>27089</v>
      </c>
      <c r="F1309" s="4">
        <v>9336</v>
      </c>
      <c r="G1309" s="8">
        <v>0.381857855361596</v>
      </c>
      <c r="H1309" s="7" t="s">
        <v>26</v>
      </c>
      <c r="I1309" s="3">
        <v>6</v>
      </c>
      <c r="J1309" s="4">
        <v>0</v>
      </c>
      <c r="K1309" s="9">
        <v>0</v>
      </c>
      <c r="L1309" s="4">
        <v>12</v>
      </c>
      <c r="M1309" s="4">
        <v>0</v>
      </c>
      <c r="N1309" s="9">
        <v>0</v>
      </c>
      <c r="O1309" s="3">
        <v>27089</v>
      </c>
      <c r="P1309" s="4">
        <v>6</v>
      </c>
      <c r="Q1309" s="4">
        <v>12</v>
      </c>
      <c r="S1309" s="4">
        <v>12</v>
      </c>
      <c r="T1309" s="4">
        <v>145</v>
      </c>
      <c r="U1309" s="4">
        <v>2.7</v>
      </c>
      <c r="V1309" s="5">
        <v>3</v>
      </c>
      <c r="X1309" s="5">
        <v>0.98</v>
      </c>
    </row>
    <row r="1310" spans="1:24" x14ac:dyDescent="0.25">
      <c r="A1310" s="3">
        <v>27</v>
      </c>
      <c r="B1310" s="7" t="s">
        <v>931</v>
      </c>
      <c r="C1310" s="7" t="s">
        <v>932</v>
      </c>
      <c r="D1310" s="7" t="s">
        <v>335</v>
      </c>
      <c r="E1310" s="3">
        <v>27091</v>
      </c>
      <c r="F1310" s="4">
        <v>19683</v>
      </c>
      <c r="G1310" s="8">
        <v>0.38700084961767206</v>
      </c>
      <c r="H1310" s="7" t="s">
        <v>26</v>
      </c>
      <c r="I1310" s="3">
        <v>6</v>
      </c>
      <c r="J1310" s="4">
        <v>5</v>
      </c>
      <c r="K1310" s="9">
        <v>25.40263171264543</v>
      </c>
      <c r="L1310" s="4">
        <v>147</v>
      </c>
      <c r="M1310" s="4">
        <v>5</v>
      </c>
      <c r="N1310" s="9">
        <v>25.40263171264543</v>
      </c>
      <c r="O1310" s="3">
        <v>27091</v>
      </c>
      <c r="P1310" s="4">
        <v>82</v>
      </c>
      <c r="Q1310" s="4">
        <v>55</v>
      </c>
      <c r="S1310" s="4">
        <v>55</v>
      </c>
      <c r="T1310" s="4">
        <v>1198</v>
      </c>
      <c r="U1310" s="4">
        <v>11.9</v>
      </c>
      <c r="V1310" s="5">
        <v>4.0999999999999996</v>
      </c>
      <c r="W1310" s="5">
        <v>1</v>
      </c>
      <c r="X1310" s="5">
        <v>1.36</v>
      </c>
    </row>
    <row r="1311" spans="1:24" x14ac:dyDescent="0.25">
      <c r="A1311" s="3">
        <v>27</v>
      </c>
      <c r="B1311" s="7" t="s">
        <v>931</v>
      </c>
      <c r="C1311" s="7" t="s">
        <v>932</v>
      </c>
      <c r="D1311" s="7" t="s">
        <v>962</v>
      </c>
      <c r="E1311" s="3">
        <v>27093</v>
      </c>
      <c r="F1311" s="4">
        <v>23222</v>
      </c>
      <c r="G1311" s="8">
        <v>0.39375616979269495</v>
      </c>
      <c r="H1311" s="7" t="s">
        <v>26</v>
      </c>
      <c r="I1311" s="3">
        <v>6</v>
      </c>
      <c r="J1311" s="4">
        <v>0</v>
      </c>
      <c r="K1311" s="9">
        <v>0</v>
      </c>
      <c r="L1311" s="4">
        <v>50</v>
      </c>
      <c r="M1311" s="4">
        <v>1</v>
      </c>
      <c r="N1311" s="9">
        <v>4.3062613039359228</v>
      </c>
      <c r="O1311" s="3">
        <v>27093</v>
      </c>
      <c r="P1311" s="4">
        <v>32</v>
      </c>
      <c r="Q1311" s="4">
        <v>25</v>
      </c>
      <c r="S1311" s="4">
        <v>25</v>
      </c>
      <c r="T1311" s="4">
        <v>735</v>
      </c>
      <c r="U1311" s="4">
        <v>7</v>
      </c>
      <c r="V1311" s="5">
        <v>3.2</v>
      </c>
      <c r="X1311" s="5">
        <v>1.24</v>
      </c>
    </row>
    <row r="1312" spans="1:24" x14ac:dyDescent="0.25">
      <c r="A1312" s="3">
        <v>27</v>
      </c>
      <c r="B1312" s="7" t="s">
        <v>931</v>
      </c>
      <c r="C1312" s="7" t="s">
        <v>932</v>
      </c>
      <c r="D1312" s="7" t="s">
        <v>963</v>
      </c>
      <c r="E1312" s="3">
        <v>27095</v>
      </c>
      <c r="F1312" s="4">
        <v>26277</v>
      </c>
      <c r="G1312" s="8">
        <v>0.44484412470023982</v>
      </c>
      <c r="H1312" s="7" t="s">
        <v>26</v>
      </c>
      <c r="I1312" s="3">
        <v>2</v>
      </c>
      <c r="J1312" s="4">
        <v>1</v>
      </c>
      <c r="K1312" s="9">
        <v>3.8056094683563573</v>
      </c>
      <c r="L1312" s="4">
        <v>28</v>
      </c>
      <c r="M1312" s="4">
        <v>1</v>
      </c>
      <c r="N1312" s="9">
        <v>3.8056094683563573</v>
      </c>
      <c r="O1312" s="3">
        <v>27095</v>
      </c>
      <c r="P1312" s="4">
        <v>152</v>
      </c>
      <c r="Q1312" s="4">
        <v>61</v>
      </c>
      <c r="R1312" s="4">
        <v>4</v>
      </c>
      <c r="S1312" s="4">
        <v>61</v>
      </c>
      <c r="T1312" s="4">
        <v>2239</v>
      </c>
      <c r="U1312" s="4">
        <v>19.100000000000001</v>
      </c>
      <c r="V1312" s="5">
        <v>3.15</v>
      </c>
      <c r="W1312" s="5">
        <v>7.0000000000000007E-2</v>
      </c>
      <c r="X1312" s="5">
        <v>1.335</v>
      </c>
    </row>
    <row r="1313" spans="1:24" x14ac:dyDescent="0.25">
      <c r="A1313" s="3">
        <v>27</v>
      </c>
      <c r="B1313" s="7" t="s">
        <v>931</v>
      </c>
      <c r="C1313" s="7" t="s">
        <v>932</v>
      </c>
      <c r="D1313" s="7" t="s">
        <v>964</v>
      </c>
      <c r="E1313" s="3">
        <v>27097</v>
      </c>
      <c r="F1313" s="4">
        <v>33386</v>
      </c>
      <c r="G1313" s="8">
        <v>0.28139264990328822</v>
      </c>
      <c r="H1313" s="7" t="s">
        <v>26</v>
      </c>
      <c r="I1313" s="3">
        <v>6</v>
      </c>
      <c r="J1313" s="4">
        <v>0</v>
      </c>
      <c r="K1313" s="9">
        <v>0</v>
      </c>
      <c r="L1313" s="4">
        <v>54</v>
      </c>
      <c r="M1313" s="4">
        <v>1</v>
      </c>
      <c r="N1313" s="9">
        <v>2.9952674773857306</v>
      </c>
      <c r="O1313" s="3">
        <v>27097</v>
      </c>
      <c r="P1313" s="4">
        <v>67</v>
      </c>
      <c r="Q1313" s="4">
        <v>25</v>
      </c>
      <c r="S1313" s="4">
        <v>25</v>
      </c>
      <c r="T1313" s="4">
        <v>1112</v>
      </c>
      <c r="U1313" s="4">
        <v>8.6</v>
      </c>
      <c r="V1313" s="5">
        <v>2.8</v>
      </c>
      <c r="X1313" s="5">
        <v>1.61</v>
      </c>
    </row>
    <row r="1314" spans="1:24" x14ac:dyDescent="0.25">
      <c r="A1314" s="3">
        <v>27</v>
      </c>
      <c r="B1314" s="7" t="s">
        <v>931</v>
      </c>
      <c r="C1314" s="7" t="s">
        <v>932</v>
      </c>
      <c r="D1314" s="7" t="s">
        <v>965</v>
      </c>
      <c r="E1314" s="3">
        <v>27099</v>
      </c>
      <c r="F1314" s="4">
        <v>40062</v>
      </c>
      <c r="G1314" s="8">
        <v>0.84291057463447805</v>
      </c>
      <c r="H1314" s="7" t="s">
        <v>26</v>
      </c>
      <c r="I1314" s="3">
        <v>5</v>
      </c>
      <c r="J1314" s="4">
        <v>1</v>
      </c>
      <c r="K1314" s="9">
        <v>2.4961309969547201</v>
      </c>
      <c r="L1314" s="4">
        <v>661</v>
      </c>
      <c r="M1314" s="4">
        <v>2</v>
      </c>
      <c r="N1314" s="9">
        <v>4.9922619939094401</v>
      </c>
      <c r="O1314" s="3">
        <v>27099</v>
      </c>
      <c r="S1314" s="4">
        <v>80</v>
      </c>
    </row>
    <row r="1315" spans="1:24" x14ac:dyDescent="0.25">
      <c r="A1315" s="3">
        <v>27</v>
      </c>
      <c r="B1315" s="7" t="s">
        <v>931</v>
      </c>
      <c r="C1315" s="7" t="s">
        <v>932</v>
      </c>
      <c r="D1315" s="7" t="s">
        <v>426</v>
      </c>
      <c r="E1315" s="3">
        <v>27101</v>
      </c>
      <c r="F1315" s="4">
        <v>8194</v>
      </c>
      <c r="G1315" s="8">
        <v>0.43544048419636855</v>
      </c>
      <c r="H1315" s="7" t="s">
        <v>26</v>
      </c>
      <c r="I1315" s="3">
        <v>6</v>
      </c>
      <c r="J1315" s="4">
        <v>0</v>
      </c>
      <c r="K1315" s="9">
        <v>0</v>
      </c>
      <c r="L1315" s="4">
        <v>43</v>
      </c>
      <c r="M1315" s="4">
        <v>0</v>
      </c>
      <c r="N1315" s="9">
        <v>0</v>
      </c>
      <c r="O1315" s="3">
        <v>27101</v>
      </c>
      <c r="P1315" s="4">
        <v>24</v>
      </c>
      <c r="Q1315" s="4">
        <v>20</v>
      </c>
      <c r="S1315" s="4">
        <v>20</v>
      </c>
      <c r="T1315" s="4">
        <v>195</v>
      </c>
      <c r="U1315" s="4">
        <v>3.4</v>
      </c>
      <c r="V1315" s="5">
        <v>3.2</v>
      </c>
      <c r="X1315" s="5">
        <v>1.29</v>
      </c>
    </row>
    <row r="1316" spans="1:24" x14ac:dyDescent="0.25">
      <c r="A1316" s="3">
        <v>27</v>
      </c>
      <c r="B1316" s="7" t="s">
        <v>931</v>
      </c>
      <c r="C1316" s="7" t="s">
        <v>932</v>
      </c>
      <c r="D1316" s="7" t="s">
        <v>966</v>
      </c>
      <c r="E1316" s="3">
        <v>27103</v>
      </c>
      <c r="F1316" s="4">
        <v>34274</v>
      </c>
      <c r="G1316" s="8">
        <v>0.93469242621784998</v>
      </c>
      <c r="H1316" s="7" t="s">
        <v>26</v>
      </c>
      <c r="I1316" s="3">
        <v>4</v>
      </c>
      <c r="J1316" s="4">
        <v>7</v>
      </c>
      <c r="K1316" s="9">
        <v>20.423644745287973</v>
      </c>
      <c r="L1316" s="4">
        <v>95</v>
      </c>
      <c r="M1316" s="4">
        <v>11</v>
      </c>
      <c r="N1316" s="9">
        <v>32.094298885452531</v>
      </c>
      <c r="O1316" s="3">
        <v>27103</v>
      </c>
      <c r="P1316" s="4">
        <v>37</v>
      </c>
      <c r="Q1316" s="4">
        <v>17</v>
      </c>
      <c r="S1316" s="4">
        <v>17</v>
      </c>
      <c r="T1316" s="4">
        <v>1036</v>
      </c>
      <c r="U1316" s="4">
        <v>8.1</v>
      </c>
      <c r="V1316" s="5">
        <v>2.9</v>
      </c>
      <c r="W1316" s="5">
        <v>0.84</v>
      </c>
      <c r="X1316" s="5">
        <v>2.13</v>
      </c>
    </row>
    <row r="1317" spans="1:24" x14ac:dyDescent="0.25">
      <c r="A1317" s="3">
        <v>27</v>
      </c>
      <c r="B1317" s="7" t="s">
        <v>931</v>
      </c>
      <c r="C1317" s="7" t="s">
        <v>932</v>
      </c>
      <c r="D1317" s="7" t="s">
        <v>967</v>
      </c>
      <c r="E1317" s="3">
        <v>27105</v>
      </c>
      <c r="F1317" s="4">
        <v>21629</v>
      </c>
      <c r="G1317" s="8">
        <v>0.51575769013021322</v>
      </c>
      <c r="H1317" s="7" t="s">
        <v>26</v>
      </c>
      <c r="I1317" s="3">
        <v>5</v>
      </c>
      <c r="J1317" s="4">
        <v>3</v>
      </c>
      <c r="K1317" s="9">
        <v>13.870266771464237</v>
      </c>
      <c r="L1317" s="4">
        <v>1620</v>
      </c>
      <c r="M1317" s="4">
        <v>6</v>
      </c>
      <c r="N1317" s="9">
        <v>27.740533542928475</v>
      </c>
      <c r="O1317" s="3">
        <v>27105</v>
      </c>
      <c r="P1317" s="4">
        <v>69</v>
      </c>
      <c r="Q1317" s="4">
        <v>48</v>
      </c>
      <c r="S1317" s="4">
        <v>48</v>
      </c>
      <c r="T1317" s="4">
        <v>1117</v>
      </c>
      <c r="U1317" s="4">
        <v>6.9</v>
      </c>
      <c r="V1317" s="5">
        <v>3.1</v>
      </c>
      <c r="W1317" s="5">
        <v>1</v>
      </c>
      <c r="X1317" s="5">
        <v>1.18</v>
      </c>
    </row>
    <row r="1318" spans="1:24" x14ac:dyDescent="0.25">
      <c r="A1318" s="3">
        <v>27</v>
      </c>
      <c r="B1318" s="7" t="s">
        <v>931</v>
      </c>
      <c r="C1318" s="7" t="s">
        <v>932</v>
      </c>
      <c r="D1318" s="7" t="s">
        <v>968</v>
      </c>
      <c r="E1318" s="3">
        <v>27107</v>
      </c>
      <c r="F1318" s="4">
        <v>6375</v>
      </c>
      <c r="G1318" s="8">
        <v>0.74396703943496179</v>
      </c>
      <c r="H1318" s="7" t="s">
        <v>26</v>
      </c>
      <c r="I1318" s="3">
        <v>6</v>
      </c>
      <c r="J1318" s="4">
        <v>0</v>
      </c>
      <c r="K1318" s="9">
        <v>0</v>
      </c>
      <c r="L1318" s="4">
        <v>17</v>
      </c>
      <c r="M1318" s="4">
        <v>0</v>
      </c>
      <c r="N1318" s="9">
        <v>0</v>
      </c>
      <c r="O1318" s="3">
        <v>27107</v>
      </c>
      <c r="P1318" s="4">
        <v>4</v>
      </c>
      <c r="Q1318" s="4">
        <v>14</v>
      </c>
      <c r="S1318" s="4">
        <v>14</v>
      </c>
      <c r="T1318" s="4">
        <v>41</v>
      </c>
      <c r="U1318" s="4">
        <v>0.7</v>
      </c>
      <c r="V1318" s="5">
        <v>1.5</v>
      </c>
      <c r="X1318" s="5">
        <v>1</v>
      </c>
    </row>
    <row r="1319" spans="1:24" x14ac:dyDescent="0.25">
      <c r="A1319" s="3">
        <v>27</v>
      </c>
      <c r="B1319" s="7" t="s">
        <v>931</v>
      </c>
      <c r="C1319" s="7" t="s">
        <v>932</v>
      </c>
      <c r="D1319" s="7" t="s">
        <v>969</v>
      </c>
      <c r="E1319" s="3">
        <v>27109</v>
      </c>
      <c r="F1319" s="4">
        <v>158293</v>
      </c>
      <c r="G1319" s="8">
        <v>1.0168218010541663</v>
      </c>
      <c r="H1319" s="7" t="s">
        <v>32</v>
      </c>
      <c r="I1319" s="3">
        <v>4</v>
      </c>
      <c r="J1319" s="4">
        <v>10</v>
      </c>
      <c r="K1319" s="9">
        <v>6.3173987478915681</v>
      </c>
      <c r="L1319" s="4">
        <v>781</v>
      </c>
      <c r="M1319" s="4">
        <v>12</v>
      </c>
      <c r="N1319" s="9">
        <v>7.5808784974698815</v>
      </c>
      <c r="O1319" s="3">
        <v>27109</v>
      </c>
      <c r="P1319" s="4">
        <v>4564</v>
      </c>
      <c r="Q1319" s="4">
        <v>1176</v>
      </c>
      <c r="R1319" s="4">
        <v>218</v>
      </c>
      <c r="S1319" s="4">
        <v>1970</v>
      </c>
      <c r="T1319" s="4">
        <v>59991</v>
      </c>
      <c r="U1319" s="4">
        <v>830.4</v>
      </c>
      <c r="V1319" s="5">
        <v>4.1500000000000004</v>
      </c>
      <c r="W1319" s="5">
        <v>0.83</v>
      </c>
      <c r="X1319" s="5">
        <v>1.835</v>
      </c>
    </row>
    <row r="1320" spans="1:24" x14ac:dyDescent="0.25">
      <c r="A1320" s="3">
        <v>22</v>
      </c>
      <c r="B1320" s="7" t="s">
        <v>774</v>
      </c>
      <c r="C1320" s="7" t="s">
        <v>775</v>
      </c>
      <c r="D1320" s="7" t="s">
        <v>802</v>
      </c>
      <c r="E1320" s="3">
        <v>22075</v>
      </c>
      <c r="F1320" s="4">
        <v>23197</v>
      </c>
      <c r="G1320" s="8">
        <v>0.48507246376811597</v>
      </c>
      <c r="H1320" s="7" t="s">
        <v>26</v>
      </c>
      <c r="I1320" s="3">
        <v>2</v>
      </c>
      <c r="J1320" s="4">
        <v>17</v>
      </c>
      <c r="K1320" s="9">
        <v>73.285338621373455</v>
      </c>
      <c r="L1320" s="4">
        <v>228</v>
      </c>
      <c r="M1320" s="4">
        <v>17</v>
      </c>
      <c r="N1320" s="9">
        <v>73.285338621373455</v>
      </c>
    </row>
    <row r="1321" spans="1:24" x14ac:dyDescent="0.25">
      <c r="A1321" s="3">
        <v>27</v>
      </c>
      <c r="B1321" s="7" t="s">
        <v>931</v>
      </c>
      <c r="C1321" s="7" t="s">
        <v>932</v>
      </c>
      <c r="D1321" s="7" t="s">
        <v>970</v>
      </c>
      <c r="E1321" s="3">
        <v>27111</v>
      </c>
      <c r="F1321" s="4">
        <v>58746</v>
      </c>
      <c r="G1321" s="8">
        <v>0.44605759587372845</v>
      </c>
      <c r="H1321" s="7" t="s">
        <v>26</v>
      </c>
      <c r="I1321" s="3">
        <v>5</v>
      </c>
      <c r="J1321" s="4">
        <v>0</v>
      </c>
      <c r="K1321" s="9">
        <v>0</v>
      </c>
      <c r="L1321" s="4">
        <v>83</v>
      </c>
      <c r="M1321" s="4">
        <v>1</v>
      </c>
      <c r="N1321" s="9">
        <v>1.7022435570081367</v>
      </c>
      <c r="O1321" s="3">
        <v>27111</v>
      </c>
      <c r="P1321" s="4">
        <v>165</v>
      </c>
      <c r="Q1321" s="4">
        <v>105</v>
      </c>
      <c r="R1321" s="4">
        <v>5</v>
      </c>
      <c r="S1321" s="4">
        <v>105</v>
      </c>
      <c r="T1321" s="4">
        <v>2600</v>
      </c>
      <c r="U1321" s="4">
        <v>21.5</v>
      </c>
      <c r="V1321" s="5">
        <v>2.85</v>
      </c>
      <c r="W1321" s="5">
        <v>0.56999999999999995</v>
      </c>
      <c r="X1321" s="5">
        <v>1.26</v>
      </c>
    </row>
    <row r="1322" spans="1:24" x14ac:dyDescent="0.25">
      <c r="A1322" s="3">
        <v>27</v>
      </c>
      <c r="B1322" s="7" t="s">
        <v>931</v>
      </c>
      <c r="C1322" s="7" t="s">
        <v>932</v>
      </c>
      <c r="D1322" s="7" t="s">
        <v>971</v>
      </c>
      <c r="E1322" s="3">
        <v>27113</v>
      </c>
      <c r="F1322" s="4">
        <v>14119</v>
      </c>
      <c r="G1322" s="8">
        <v>0.53674999999999995</v>
      </c>
      <c r="H1322" s="7" t="s">
        <v>26</v>
      </c>
      <c r="I1322" s="3">
        <v>6</v>
      </c>
      <c r="J1322" s="4">
        <v>0</v>
      </c>
      <c r="K1322" s="9">
        <v>0</v>
      </c>
      <c r="L1322" s="4">
        <v>51</v>
      </c>
      <c r="M1322" s="4">
        <v>0</v>
      </c>
      <c r="N1322" s="9">
        <v>0</v>
      </c>
      <c r="O1322" s="3">
        <v>27113</v>
      </c>
      <c r="P1322" s="4">
        <v>64</v>
      </c>
      <c r="Q1322" s="4">
        <v>25</v>
      </c>
      <c r="S1322" s="4">
        <v>25</v>
      </c>
      <c r="T1322" s="4">
        <v>1108</v>
      </c>
      <c r="U1322" s="4">
        <v>8.6</v>
      </c>
      <c r="V1322" s="5">
        <v>3.5</v>
      </c>
      <c r="X1322" s="5">
        <v>1.17</v>
      </c>
    </row>
    <row r="1323" spans="1:24" x14ac:dyDescent="0.25">
      <c r="A1323" s="3">
        <v>27</v>
      </c>
      <c r="B1323" s="7" t="s">
        <v>931</v>
      </c>
      <c r="C1323" s="7" t="s">
        <v>932</v>
      </c>
      <c r="D1323" s="7" t="s">
        <v>972</v>
      </c>
      <c r="E1323" s="3">
        <v>27115</v>
      </c>
      <c r="F1323" s="4">
        <v>29579</v>
      </c>
      <c r="G1323" s="8">
        <v>0.55915028690025637</v>
      </c>
      <c r="H1323" s="7" t="s">
        <v>26</v>
      </c>
      <c r="I1323" s="3">
        <v>6</v>
      </c>
      <c r="J1323" s="4">
        <v>0</v>
      </c>
      <c r="K1323" s="9">
        <v>0</v>
      </c>
      <c r="L1323" s="4">
        <v>96</v>
      </c>
      <c r="M1323" s="4">
        <v>0</v>
      </c>
      <c r="N1323" s="9">
        <v>0</v>
      </c>
      <c r="O1323" s="3">
        <v>27115</v>
      </c>
      <c r="P1323" s="4">
        <v>19</v>
      </c>
      <c r="Q1323" s="4">
        <v>9</v>
      </c>
      <c r="S1323" s="4">
        <v>9</v>
      </c>
      <c r="T1323" s="4">
        <v>256</v>
      </c>
      <c r="U1323" s="4">
        <v>2.2999999999999998</v>
      </c>
      <c r="V1323" s="5">
        <v>2.8</v>
      </c>
      <c r="X1323" s="5">
        <v>1</v>
      </c>
    </row>
    <row r="1324" spans="1:24" x14ac:dyDescent="0.25">
      <c r="A1324" s="3">
        <v>27</v>
      </c>
      <c r="B1324" s="7" t="s">
        <v>931</v>
      </c>
      <c r="C1324" s="7" t="s">
        <v>932</v>
      </c>
      <c r="D1324" s="7" t="s">
        <v>973</v>
      </c>
      <c r="E1324" s="3">
        <v>27117</v>
      </c>
      <c r="F1324" s="4">
        <v>9126</v>
      </c>
      <c r="G1324" s="8">
        <v>0.33762732174955062</v>
      </c>
      <c r="H1324" s="7" t="s">
        <v>26</v>
      </c>
      <c r="I1324" s="3">
        <v>6</v>
      </c>
      <c r="J1324" s="4">
        <v>0</v>
      </c>
      <c r="K1324" s="9">
        <v>0</v>
      </c>
      <c r="L1324" s="4">
        <v>14</v>
      </c>
      <c r="M1324" s="4">
        <v>0</v>
      </c>
      <c r="N1324" s="9">
        <v>0</v>
      </c>
      <c r="O1324" s="3">
        <v>27117</v>
      </c>
      <c r="P1324" s="4">
        <v>20</v>
      </c>
      <c r="Q1324" s="4">
        <v>18</v>
      </c>
      <c r="S1324" s="4">
        <v>18</v>
      </c>
      <c r="T1324" s="4">
        <v>466</v>
      </c>
      <c r="U1324" s="4">
        <v>2.9</v>
      </c>
      <c r="V1324" s="5">
        <v>2.2999999999999998</v>
      </c>
      <c r="X1324" s="5">
        <v>1.02</v>
      </c>
    </row>
    <row r="1325" spans="1:24" x14ac:dyDescent="0.25">
      <c r="A1325" s="3">
        <v>27</v>
      </c>
      <c r="B1325" s="7" t="s">
        <v>931</v>
      </c>
      <c r="C1325" s="7" t="s">
        <v>932</v>
      </c>
      <c r="D1325" s="7" t="s">
        <v>155</v>
      </c>
      <c r="E1325" s="3">
        <v>27119</v>
      </c>
      <c r="F1325" s="4">
        <v>31364</v>
      </c>
      <c r="G1325" s="8">
        <v>0.5247800423209712</v>
      </c>
      <c r="H1325" s="7" t="s">
        <v>26</v>
      </c>
      <c r="I1325" s="3">
        <v>4</v>
      </c>
      <c r="J1325" s="4">
        <v>2</v>
      </c>
      <c r="K1325" s="9">
        <v>6.3767376610126263</v>
      </c>
      <c r="L1325" s="4">
        <v>67</v>
      </c>
      <c r="M1325" s="4">
        <v>2</v>
      </c>
      <c r="N1325" s="9">
        <v>6.3767376610126263</v>
      </c>
      <c r="O1325" s="3">
        <v>27119</v>
      </c>
      <c r="P1325" s="4">
        <v>61</v>
      </c>
      <c r="Q1325" s="4">
        <v>54</v>
      </c>
      <c r="R1325" s="4">
        <v>5</v>
      </c>
      <c r="S1325" s="4">
        <v>54</v>
      </c>
      <c r="T1325" s="4">
        <v>1242</v>
      </c>
      <c r="U1325" s="4">
        <v>10.8</v>
      </c>
      <c r="V1325" s="5">
        <v>2.4500000000000002</v>
      </c>
      <c r="W1325" s="5">
        <v>0.73</v>
      </c>
      <c r="X1325" s="5">
        <v>1.605</v>
      </c>
    </row>
    <row r="1326" spans="1:24" x14ac:dyDescent="0.25">
      <c r="A1326" s="3">
        <v>27</v>
      </c>
      <c r="B1326" s="7" t="s">
        <v>931</v>
      </c>
      <c r="C1326" s="7" t="s">
        <v>932</v>
      </c>
      <c r="D1326" s="7" t="s">
        <v>156</v>
      </c>
      <c r="E1326" s="3">
        <v>27121</v>
      </c>
      <c r="F1326" s="4">
        <v>11249</v>
      </c>
      <c r="G1326" s="8">
        <v>0.5552333245452149</v>
      </c>
      <c r="H1326" s="7" t="s">
        <v>26</v>
      </c>
      <c r="I1326" s="3">
        <v>6</v>
      </c>
      <c r="J1326" s="4">
        <v>0</v>
      </c>
      <c r="K1326" s="9">
        <v>0</v>
      </c>
      <c r="L1326" s="4">
        <v>10</v>
      </c>
      <c r="M1326" s="4">
        <v>0</v>
      </c>
      <c r="N1326" s="9">
        <v>0</v>
      </c>
      <c r="O1326" s="3">
        <v>27121</v>
      </c>
      <c r="P1326" s="4">
        <v>31</v>
      </c>
      <c r="Q1326" s="4">
        <v>19</v>
      </c>
      <c r="S1326" s="4">
        <v>19</v>
      </c>
      <c r="T1326" s="4">
        <v>480</v>
      </c>
      <c r="U1326" s="4">
        <v>7.7</v>
      </c>
      <c r="V1326" s="5">
        <v>3.8</v>
      </c>
      <c r="X1326" s="5">
        <v>1.2</v>
      </c>
    </row>
    <row r="1327" spans="1:24" x14ac:dyDescent="0.25">
      <c r="A1327" s="3">
        <v>27</v>
      </c>
      <c r="B1327" s="7" t="s">
        <v>931</v>
      </c>
      <c r="C1327" s="7" t="s">
        <v>932</v>
      </c>
      <c r="D1327" s="7" t="s">
        <v>974</v>
      </c>
      <c r="E1327" s="3">
        <v>27123</v>
      </c>
      <c r="F1327" s="4">
        <v>550321</v>
      </c>
      <c r="G1327" s="8">
        <v>2.5070950997263521</v>
      </c>
      <c r="H1327" s="7" t="s">
        <v>32</v>
      </c>
      <c r="I1327" s="3">
        <v>1</v>
      </c>
      <c r="J1327" s="4">
        <v>103</v>
      </c>
      <c r="K1327" s="9">
        <v>18.716349185293677</v>
      </c>
      <c r="L1327" s="4">
        <v>4033</v>
      </c>
      <c r="M1327" s="4">
        <v>192</v>
      </c>
      <c r="N1327" s="9">
        <v>34.888728578411509</v>
      </c>
      <c r="O1327" s="3">
        <v>27123</v>
      </c>
      <c r="P1327" s="4">
        <v>2825</v>
      </c>
      <c r="Q1327" s="4">
        <v>1148</v>
      </c>
      <c r="R1327" s="4">
        <v>105</v>
      </c>
      <c r="S1327" s="4">
        <v>1148</v>
      </c>
      <c r="T1327" s="4">
        <v>71800</v>
      </c>
      <c r="U1327" s="4">
        <v>875.80000000000007</v>
      </c>
      <c r="V1327" s="5">
        <v>4.7249999999999996</v>
      </c>
      <c r="W1327" s="5">
        <v>7.0000000000000007E-2</v>
      </c>
      <c r="X1327" s="5">
        <v>1.7974999999999999</v>
      </c>
    </row>
    <row r="1328" spans="1:24" x14ac:dyDescent="0.25">
      <c r="A1328" s="3">
        <v>27</v>
      </c>
      <c r="B1328" s="7" t="s">
        <v>931</v>
      </c>
      <c r="C1328" s="7" t="s">
        <v>932</v>
      </c>
      <c r="D1328" s="7" t="s">
        <v>976</v>
      </c>
      <c r="E1328" s="3">
        <v>27127</v>
      </c>
      <c r="F1328" s="4">
        <v>15170</v>
      </c>
      <c r="G1328" s="8">
        <v>0.36733502043994548</v>
      </c>
      <c r="H1328" s="7" t="s">
        <v>26</v>
      </c>
      <c r="I1328" s="3">
        <v>6</v>
      </c>
      <c r="J1328" s="4">
        <v>0</v>
      </c>
      <c r="K1328" s="9">
        <v>0</v>
      </c>
      <c r="L1328" s="4">
        <v>12</v>
      </c>
      <c r="M1328" s="4">
        <v>0</v>
      </c>
      <c r="N1328" s="9">
        <v>0</v>
      </c>
      <c r="O1328" s="3">
        <v>27127</v>
      </c>
      <c r="P1328" s="4">
        <v>29</v>
      </c>
      <c r="Q1328" s="4">
        <v>25</v>
      </c>
      <c r="S1328" s="4">
        <v>25</v>
      </c>
      <c r="T1328" s="4">
        <v>542</v>
      </c>
      <c r="U1328" s="4">
        <v>4.8</v>
      </c>
      <c r="V1328" s="5">
        <v>1.3</v>
      </c>
      <c r="X1328" s="5">
        <v>1</v>
      </c>
    </row>
    <row r="1329" spans="1:24" x14ac:dyDescent="0.25">
      <c r="A1329" s="3">
        <v>27</v>
      </c>
      <c r="B1329" s="7" t="s">
        <v>931</v>
      </c>
      <c r="C1329" s="7" t="s">
        <v>932</v>
      </c>
      <c r="D1329" s="7" t="s">
        <v>977</v>
      </c>
      <c r="E1329" s="3">
        <v>27129</v>
      </c>
      <c r="F1329" s="4">
        <v>14548</v>
      </c>
      <c r="G1329" s="8">
        <v>0.43292433537832309</v>
      </c>
      <c r="H1329" s="7" t="s">
        <v>26</v>
      </c>
      <c r="I1329" s="3">
        <v>6</v>
      </c>
      <c r="J1329" s="4">
        <v>0</v>
      </c>
      <c r="K1329" s="9">
        <v>0</v>
      </c>
      <c r="L1329" s="4">
        <v>12</v>
      </c>
      <c r="M1329" s="4">
        <v>0</v>
      </c>
      <c r="N1329" s="9">
        <v>0</v>
      </c>
      <c r="O1329" s="3">
        <v>27129</v>
      </c>
      <c r="P1329" s="4">
        <v>20</v>
      </c>
      <c r="Q1329" s="4">
        <v>16</v>
      </c>
      <c r="S1329" s="4">
        <v>16</v>
      </c>
      <c r="T1329" s="4">
        <v>394</v>
      </c>
      <c r="U1329" s="4">
        <v>4.2</v>
      </c>
      <c r="V1329" s="5">
        <v>2.2000000000000002</v>
      </c>
      <c r="X1329" s="5">
        <v>1.1499999999999999</v>
      </c>
    </row>
    <row r="1330" spans="1:24" x14ac:dyDescent="0.25">
      <c r="A1330" s="3">
        <v>27</v>
      </c>
      <c r="B1330" s="7" t="s">
        <v>931</v>
      </c>
      <c r="C1330" s="7" t="s">
        <v>932</v>
      </c>
      <c r="D1330" s="7" t="s">
        <v>698</v>
      </c>
      <c r="E1330" s="3">
        <v>27131</v>
      </c>
      <c r="F1330" s="4">
        <v>66972</v>
      </c>
      <c r="G1330" s="8">
        <v>0.93570548966232414</v>
      </c>
      <c r="H1330" s="7" t="s">
        <v>26</v>
      </c>
      <c r="I1330" s="3">
        <v>5</v>
      </c>
      <c r="J1330" s="4">
        <v>2</v>
      </c>
      <c r="K1330" s="9">
        <v>2.9863226422982736</v>
      </c>
      <c r="L1330" s="4">
        <v>697</v>
      </c>
      <c r="M1330" s="4">
        <v>3</v>
      </c>
      <c r="N1330" s="9">
        <v>4.4794839634474108</v>
      </c>
      <c r="O1330" s="3">
        <v>27131</v>
      </c>
      <c r="P1330" s="4">
        <v>175</v>
      </c>
      <c r="Q1330" s="4">
        <v>69</v>
      </c>
      <c r="S1330" s="4">
        <v>69</v>
      </c>
      <c r="T1330" s="4">
        <v>3427</v>
      </c>
      <c r="U1330" s="4">
        <v>23.200000000000003</v>
      </c>
      <c r="V1330" s="5">
        <v>2.95</v>
      </c>
      <c r="W1330" s="5">
        <v>0.56999999999999995</v>
      </c>
      <c r="X1330" s="5">
        <v>1.385</v>
      </c>
    </row>
    <row r="1331" spans="1:24" x14ac:dyDescent="0.25">
      <c r="A1331" s="3">
        <v>27</v>
      </c>
      <c r="B1331" s="7" t="s">
        <v>931</v>
      </c>
      <c r="C1331" s="7" t="s">
        <v>932</v>
      </c>
      <c r="D1331" s="7" t="s">
        <v>978</v>
      </c>
      <c r="E1331" s="3">
        <v>27133</v>
      </c>
      <c r="F1331" s="4">
        <v>9315</v>
      </c>
      <c r="G1331" s="8">
        <v>0.44419281785829828</v>
      </c>
      <c r="H1331" s="7" t="s">
        <v>26</v>
      </c>
      <c r="I1331" s="3">
        <v>6</v>
      </c>
      <c r="J1331" s="4">
        <v>0</v>
      </c>
      <c r="K1331" s="9">
        <v>0</v>
      </c>
      <c r="L1331" s="4">
        <v>25</v>
      </c>
      <c r="M1331" s="4">
        <v>0</v>
      </c>
      <c r="N1331" s="9">
        <v>0</v>
      </c>
      <c r="O1331" s="3">
        <v>27133</v>
      </c>
      <c r="P1331" s="4">
        <v>35</v>
      </c>
      <c r="Q1331" s="4">
        <v>25</v>
      </c>
      <c r="S1331" s="4">
        <v>25</v>
      </c>
      <c r="T1331" s="4">
        <v>377</v>
      </c>
      <c r="U1331" s="4">
        <v>5.8</v>
      </c>
      <c r="V1331" s="5">
        <v>3.3</v>
      </c>
      <c r="X1331" s="5">
        <v>0.92</v>
      </c>
    </row>
    <row r="1332" spans="1:24" x14ac:dyDescent="0.25">
      <c r="A1332" s="3">
        <v>27</v>
      </c>
      <c r="B1332" s="7" t="s">
        <v>931</v>
      </c>
      <c r="C1332" s="7" t="s">
        <v>932</v>
      </c>
      <c r="D1332" s="7" t="s">
        <v>979</v>
      </c>
      <c r="E1332" s="3">
        <v>27135</v>
      </c>
      <c r="F1332" s="4">
        <v>15165</v>
      </c>
      <c r="G1332" s="8">
        <v>0.34048798385617318</v>
      </c>
      <c r="H1332" s="7" t="s">
        <v>26</v>
      </c>
      <c r="I1332" s="3">
        <v>6</v>
      </c>
      <c r="J1332" s="4">
        <v>0</v>
      </c>
      <c r="K1332" s="9">
        <v>0</v>
      </c>
      <c r="L1332" s="4">
        <v>6</v>
      </c>
      <c r="M1332" s="4">
        <v>0</v>
      </c>
      <c r="N1332" s="9">
        <v>0</v>
      </c>
      <c r="O1332" s="3">
        <v>27135</v>
      </c>
      <c r="P1332" s="4">
        <v>30</v>
      </c>
      <c r="Q1332" s="4">
        <v>25</v>
      </c>
      <c r="S1332" s="4">
        <v>25</v>
      </c>
      <c r="T1332" s="4">
        <v>504</v>
      </c>
      <c r="U1332" s="4">
        <v>6.3</v>
      </c>
      <c r="V1332" s="5">
        <v>3.1</v>
      </c>
      <c r="X1332" s="5">
        <v>1.04</v>
      </c>
    </row>
    <row r="1333" spans="1:24" x14ac:dyDescent="0.25">
      <c r="A1333" s="3">
        <v>27</v>
      </c>
      <c r="B1333" s="7" t="s">
        <v>931</v>
      </c>
      <c r="C1333" s="7" t="s">
        <v>932</v>
      </c>
      <c r="D1333" s="7" t="s">
        <v>980</v>
      </c>
      <c r="E1333" s="3">
        <v>27137</v>
      </c>
      <c r="F1333" s="4">
        <v>199070</v>
      </c>
      <c r="G1333" s="8">
        <v>1.2944431996414967</v>
      </c>
      <c r="H1333" s="7" t="s">
        <v>32</v>
      </c>
      <c r="I1333" s="3">
        <v>3</v>
      </c>
      <c r="J1333" s="4">
        <v>13</v>
      </c>
      <c r="K1333" s="9">
        <v>6.5303662028432203</v>
      </c>
      <c r="L1333" s="4">
        <v>124</v>
      </c>
      <c r="M1333" s="4">
        <v>14</v>
      </c>
      <c r="N1333" s="9">
        <v>7.0327020646003913</v>
      </c>
      <c r="O1333" s="3">
        <v>27137</v>
      </c>
      <c r="P1333" s="4">
        <v>1551</v>
      </c>
      <c r="Q1333" s="4">
        <v>815</v>
      </c>
      <c r="R1333" s="4">
        <v>78</v>
      </c>
      <c r="S1333" s="4">
        <v>815</v>
      </c>
      <c r="T1333" s="4">
        <v>36699</v>
      </c>
      <c r="U1333" s="4">
        <v>500.9</v>
      </c>
      <c r="V1333" s="5">
        <v>4</v>
      </c>
      <c r="W1333" s="5">
        <v>0.19999999999999998</v>
      </c>
      <c r="X1333" s="5">
        <v>1.3900000000000001</v>
      </c>
    </row>
    <row r="1334" spans="1:24" x14ac:dyDescent="0.25">
      <c r="A1334" s="3">
        <v>27</v>
      </c>
      <c r="B1334" s="7" t="s">
        <v>931</v>
      </c>
      <c r="C1334" s="7" t="s">
        <v>932</v>
      </c>
      <c r="D1334" s="7" t="s">
        <v>161</v>
      </c>
      <c r="E1334" s="3">
        <v>27139</v>
      </c>
      <c r="F1334" s="4">
        <v>149013</v>
      </c>
      <c r="G1334" s="8">
        <v>0.7134775207770101</v>
      </c>
      <c r="H1334" s="7" t="s">
        <v>26</v>
      </c>
      <c r="I1334" s="3">
        <v>2</v>
      </c>
      <c r="J1334" s="4">
        <v>2</v>
      </c>
      <c r="K1334" s="9">
        <v>1.3421647775697423</v>
      </c>
      <c r="L1334" s="4">
        <v>541</v>
      </c>
      <c r="M1334" s="4">
        <v>4</v>
      </c>
      <c r="N1334" s="9">
        <v>2.6843295551394846</v>
      </c>
      <c r="O1334" s="3">
        <v>27139</v>
      </c>
      <c r="P1334" s="4">
        <v>258</v>
      </c>
      <c r="Q1334" s="4">
        <v>109</v>
      </c>
      <c r="S1334" s="4">
        <v>109</v>
      </c>
      <c r="T1334" s="4">
        <v>6765</v>
      </c>
      <c r="U1334" s="4">
        <v>56.5</v>
      </c>
      <c r="V1334" s="5">
        <v>3</v>
      </c>
      <c r="W1334" s="5">
        <v>7.0000000000000007E-2</v>
      </c>
      <c r="X1334" s="5">
        <v>1.375</v>
      </c>
    </row>
    <row r="1335" spans="1:24" x14ac:dyDescent="0.25">
      <c r="A1335" s="3">
        <v>27</v>
      </c>
      <c r="B1335" s="7" t="s">
        <v>931</v>
      </c>
      <c r="C1335" s="7" t="s">
        <v>932</v>
      </c>
      <c r="D1335" s="7" t="s">
        <v>982</v>
      </c>
      <c r="E1335" s="3">
        <v>27143</v>
      </c>
      <c r="F1335" s="4">
        <v>14865</v>
      </c>
      <c r="G1335" s="8">
        <v>0.37627575582514922</v>
      </c>
      <c r="H1335" s="7" t="s">
        <v>26</v>
      </c>
      <c r="I1335" s="3">
        <v>2</v>
      </c>
      <c r="J1335" s="4">
        <v>0</v>
      </c>
      <c r="K1335" s="9">
        <v>0</v>
      </c>
      <c r="L1335" s="4">
        <v>25</v>
      </c>
      <c r="M1335" s="4">
        <v>2</v>
      </c>
      <c r="N1335" s="9">
        <v>13.454423141607803</v>
      </c>
      <c r="O1335" s="3">
        <v>27143</v>
      </c>
      <c r="P1335" s="4">
        <v>17</v>
      </c>
      <c r="Q1335" s="4">
        <v>16</v>
      </c>
      <c r="S1335" s="4">
        <v>16</v>
      </c>
      <c r="T1335" s="4">
        <v>122</v>
      </c>
      <c r="U1335" s="4">
        <v>2.4</v>
      </c>
      <c r="V1335" s="5">
        <v>2.4</v>
      </c>
      <c r="X1335" s="5">
        <v>1.01</v>
      </c>
    </row>
    <row r="1336" spans="1:24" x14ac:dyDescent="0.25">
      <c r="A1336" s="3">
        <v>27</v>
      </c>
      <c r="B1336" s="7" t="s">
        <v>931</v>
      </c>
      <c r="C1336" s="7" t="s">
        <v>932</v>
      </c>
      <c r="D1336" s="7" t="s">
        <v>983</v>
      </c>
      <c r="E1336" s="3">
        <v>27145</v>
      </c>
      <c r="F1336" s="4">
        <v>161075</v>
      </c>
      <c r="G1336" s="8">
        <v>0.53711909612113318</v>
      </c>
      <c r="H1336" s="7" t="s">
        <v>26</v>
      </c>
      <c r="I1336" s="3">
        <v>4</v>
      </c>
      <c r="J1336" s="4">
        <v>12</v>
      </c>
      <c r="K1336" s="9">
        <v>7.4499456774794348</v>
      </c>
      <c r="L1336" s="4">
        <v>2109</v>
      </c>
      <c r="M1336" s="4">
        <v>19</v>
      </c>
      <c r="N1336" s="9">
        <v>11.795747322675771</v>
      </c>
      <c r="O1336" s="3">
        <v>27145</v>
      </c>
      <c r="P1336" s="4">
        <v>1058</v>
      </c>
      <c r="Q1336" s="4">
        <v>520</v>
      </c>
      <c r="R1336" s="4">
        <v>42</v>
      </c>
      <c r="S1336" s="4">
        <v>520</v>
      </c>
      <c r="T1336" s="4">
        <v>28962</v>
      </c>
      <c r="U1336" s="4">
        <v>332.59999999999997</v>
      </c>
      <c r="V1336" s="5">
        <v>2.96</v>
      </c>
      <c r="W1336" s="5">
        <v>0.76</v>
      </c>
      <c r="X1336" s="5">
        <v>1.3125</v>
      </c>
    </row>
    <row r="1337" spans="1:24" x14ac:dyDescent="0.25">
      <c r="A1337" s="3">
        <v>22</v>
      </c>
      <c r="B1337" s="7" t="s">
        <v>774</v>
      </c>
      <c r="C1337" s="7" t="s">
        <v>775</v>
      </c>
      <c r="D1337" s="7" t="s">
        <v>817</v>
      </c>
      <c r="E1337" s="3">
        <v>22107</v>
      </c>
      <c r="F1337" s="4">
        <v>4334</v>
      </c>
      <c r="G1337" s="8">
        <v>1.1269035532994924</v>
      </c>
      <c r="H1337" s="7" t="s">
        <v>32</v>
      </c>
      <c r="I1337" s="3">
        <v>6</v>
      </c>
      <c r="J1337" s="4">
        <v>0</v>
      </c>
      <c r="K1337" s="9">
        <v>0</v>
      </c>
      <c r="L1337" s="4">
        <v>22</v>
      </c>
      <c r="M1337" s="4">
        <v>0</v>
      </c>
      <c r="N1337" s="9">
        <v>0</v>
      </c>
    </row>
    <row r="1338" spans="1:24" x14ac:dyDescent="0.25">
      <c r="A1338" s="3">
        <v>27</v>
      </c>
      <c r="B1338" s="7" t="s">
        <v>931</v>
      </c>
      <c r="C1338" s="7" t="s">
        <v>932</v>
      </c>
      <c r="D1338" s="7" t="s">
        <v>984</v>
      </c>
      <c r="E1338" s="3">
        <v>27147</v>
      </c>
      <c r="F1338" s="4">
        <v>36649</v>
      </c>
      <c r="G1338" s="8">
        <v>0.55733166636899445</v>
      </c>
      <c r="H1338" s="7" t="s">
        <v>26</v>
      </c>
      <c r="I1338" s="3">
        <v>5</v>
      </c>
      <c r="J1338" s="4">
        <v>0</v>
      </c>
      <c r="K1338" s="9">
        <v>0</v>
      </c>
      <c r="L1338" s="4">
        <v>175</v>
      </c>
      <c r="M1338" s="4">
        <v>0</v>
      </c>
      <c r="N1338" s="9">
        <v>0</v>
      </c>
      <c r="O1338" s="3">
        <v>27147</v>
      </c>
      <c r="P1338" s="4">
        <v>80</v>
      </c>
      <c r="Q1338" s="4">
        <v>29</v>
      </c>
      <c r="S1338" s="4">
        <v>29</v>
      </c>
      <c r="T1338" s="4">
        <v>2119</v>
      </c>
      <c r="U1338" s="4">
        <v>14.6</v>
      </c>
      <c r="V1338" s="5">
        <v>3</v>
      </c>
      <c r="W1338" s="5">
        <v>1</v>
      </c>
      <c r="X1338" s="5">
        <v>1.39</v>
      </c>
    </row>
    <row r="1339" spans="1:24" x14ac:dyDescent="0.25">
      <c r="A1339" s="3">
        <v>27</v>
      </c>
      <c r="B1339" s="7" t="s">
        <v>931</v>
      </c>
      <c r="C1339" s="7" t="s">
        <v>932</v>
      </c>
      <c r="D1339" s="7" t="s">
        <v>708</v>
      </c>
      <c r="E1339" s="3">
        <v>27149</v>
      </c>
      <c r="F1339" s="4">
        <v>9805</v>
      </c>
      <c r="G1339" s="8">
        <v>0.75598428010003571</v>
      </c>
      <c r="H1339" s="7" t="s">
        <v>26</v>
      </c>
      <c r="I1339" s="3">
        <v>6</v>
      </c>
      <c r="J1339" s="4">
        <v>0</v>
      </c>
      <c r="K1339" s="9">
        <v>0</v>
      </c>
      <c r="L1339" s="4">
        <v>1</v>
      </c>
      <c r="M1339" s="4">
        <v>0</v>
      </c>
      <c r="N1339" s="9">
        <v>0</v>
      </c>
      <c r="O1339" s="3">
        <v>27149</v>
      </c>
      <c r="P1339" s="4">
        <v>31</v>
      </c>
      <c r="Q1339" s="4">
        <v>25</v>
      </c>
      <c r="S1339" s="4">
        <v>25</v>
      </c>
      <c r="T1339" s="4">
        <v>834</v>
      </c>
      <c r="U1339" s="4">
        <v>6.9</v>
      </c>
      <c r="V1339" s="5">
        <v>2.9</v>
      </c>
      <c r="X1339" s="5">
        <v>0.98</v>
      </c>
    </row>
    <row r="1340" spans="1:24" x14ac:dyDescent="0.25">
      <c r="A1340" s="3">
        <v>27</v>
      </c>
      <c r="B1340" s="7" t="s">
        <v>931</v>
      </c>
      <c r="C1340" s="7" t="s">
        <v>932</v>
      </c>
      <c r="D1340" s="7" t="s">
        <v>985</v>
      </c>
      <c r="E1340" s="3">
        <v>27151</v>
      </c>
      <c r="F1340" s="4">
        <v>9266</v>
      </c>
      <c r="G1340" s="8">
        <v>0.56901788727640901</v>
      </c>
      <c r="H1340" s="7" t="s">
        <v>26</v>
      </c>
      <c r="I1340" s="3">
        <v>6</v>
      </c>
      <c r="J1340" s="4">
        <v>0</v>
      </c>
      <c r="K1340" s="9">
        <v>0</v>
      </c>
      <c r="L1340" s="4">
        <v>20</v>
      </c>
      <c r="M1340" s="4">
        <v>1</v>
      </c>
      <c r="N1340" s="9">
        <v>10.792143319663285</v>
      </c>
      <c r="O1340" s="3">
        <v>27151</v>
      </c>
      <c r="P1340" s="4">
        <v>17</v>
      </c>
      <c r="Q1340" s="4">
        <v>33</v>
      </c>
      <c r="S1340" s="4">
        <v>33</v>
      </c>
      <c r="T1340" s="4">
        <v>274</v>
      </c>
      <c r="U1340" s="4">
        <v>5.5</v>
      </c>
      <c r="V1340" s="5">
        <v>2.65</v>
      </c>
      <c r="X1340" s="5">
        <v>1.145</v>
      </c>
    </row>
    <row r="1341" spans="1:24" x14ac:dyDescent="0.25">
      <c r="A1341" s="3">
        <v>27</v>
      </c>
      <c r="B1341" s="7" t="s">
        <v>931</v>
      </c>
      <c r="C1341" s="7" t="s">
        <v>932</v>
      </c>
      <c r="D1341" s="7" t="s">
        <v>770</v>
      </c>
      <c r="E1341" s="3">
        <v>27153</v>
      </c>
      <c r="F1341" s="4">
        <v>24664</v>
      </c>
      <c r="G1341" s="8">
        <v>0.32799057159693579</v>
      </c>
      <c r="H1341" s="7" t="s">
        <v>26</v>
      </c>
      <c r="I1341" s="3">
        <v>6</v>
      </c>
      <c r="J1341" s="4">
        <v>0</v>
      </c>
      <c r="K1341" s="9">
        <v>0</v>
      </c>
      <c r="L1341" s="4">
        <v>375</v>
      </c>
      <c r="M1341" s="4">
        <v>2</v>
      </c>
      <c r="N1341" s="9">
        <v>8.1089847551086596</v>
      </c>
      <c r="O1341" s="3">
        <v>27153</v>
      </c>
      <c r="P1341" s="4">
        <v>20</v>
      </c>
      <c r="Q1341" s="4">
        <v>14</v>
      </c>
      <c r="S1341" s="4">
        <v>14</v>
      </c>
      <c r="T1341" s="4">
        <v>407</v>
      </c>
      <c r="U1341" s="4">
        <v>7.3</v>
      </c>
      <c r="V1341" s="5">
        <v>3.2</v>
      </c>
      <c r="X1341" s="5">
        <v>1.04</v>
      </c>
    </row>
    <row r="1342" spans="1:24" x14ac:dyDescent="0.25">
      <c r="A1342" s="3">
        <v>27</v>
      </c>
      <c r="B1342" s="7" t="s">
        <v>931</v>
      </c>
      <c r="C1342" s="7" t="s">
        <v>932</v>
      </c>
      <c r="D1342" s="7" t="s">
        <v>986</v>
      </c>
      <c r="E1342" s="3">
        <v>27155</v>
      </c>
      <c r="F1342" s="4">
        <v>3259</v>
      </c>
      <c r="G1342" s="8">
        <v>0.60057197330791234</v>
      </c>
      <c r="H1342" s="7" t="s">
        <v>26</v>
      </c>
      <c r="I1342" s="3">
        <v>6</v>
      </c>
      <c r="J1342" s="4">
        <v>0</v>
      </c>
      <c r="K1342" s="9">
        <v>0</v>
      </c>
      <c r="L1342" s="4">
        <v>5</v>
      </c>
      <c r="M1342" s="4">
        <v>0</v>
      </c>
      <c r="N1342" s="9">
        <v>0</v>
      </c>
      <c r="O1342" s="3">
        <v>27155</v>
      </c>
      <c r="P1342" s="4">
        <v>8</v>
      </c>
      <c r="Q1342" s="4">
        <v>15</v>
      </c>
      <c r="S1342" s="4">
        <v>15</v>
      </c>
      <c r="T1342" s="4">
        <v>73</v>
      </c>
      <c r="U1342" s="4">
        <v>1.5</v>
      </c>
      <c r="V1342" s="5">
        <v>2.1</v>
      </c>
      <c r="X1342" s="5">
        <v>1.04</v>
      </c>
    </row>
    <row r="1343" spans="1:24" x14ac:dyDescent="0.25">
      <c r="A1343" s="3">
        <v>27</v>
      </c>
      <c r="B1343" s="7" t="s">
        <v>931</v>
      </c>
      <c r="C1343" s="7" t="s">
        <v>932</v>
      </c>
      <c r="D1343" s="7" t="s">
        <v>987</v>
      </c>
      <c r="E1343" s="3">
        <v>27157</v>
      </c>
      <c r="F1343" s="4">
        <v>21627</v>
      </c>
      <c r="G1343" s="8">
        <v>0.55315495779081414</v>
      </c>
      <c r="H1343" s="7" t="s">
        <v>26</v>
      </c>
      <c r="I1343" s="3">
        <v>4</v>
      </c>
      <c r="J1343" s="4">
        <v>0</v>
      </c>
      <c r="K1343" s="9">
        <v>0</v>
      </c>
      <c r="L1343" s="4">
        <v>21</v>
      </c>
      <c r="M1343" s="4">
        <v>0</v>
      </c>
      <c r="N1343" s="9">
        <v>0</v>
      </c>
      <c r="O1343" s="3">
        <v>27157</v>
      </c>
      <c r="P1343" s="4">
        <v>42</v>
      </c>
      <c r="Q1343" s="4">
        <v>32</v>
      </c>
      <c r="S1343" s="4">
        <v>32</v>
      </c>
      <c r="T1343" s="4">
        <v>315</v>
      </c>
      <c r="U1343" s="4">
        <v>10.199999999999999</v>
      </c>
      <c r="V1343" s="5">
        <v>2.5499999999999998</v>
      </c>
      <c r="W1343" s="5">
        <v>0.83</v>
      </c>
      <c r="X1343" s="5">
        <v>1.2250000000000001</v>
      </c>
    </row>
    <row r="1344" spans="1:24" x14ac:dyDescent="0.25">
      <c r="A1344" s="3">
        <v>27</v>
      </c>
      <c r="B1344" s="7" t="s">
        <v>931</v>
      </c>
      <c r="C1344" s="7" t="s">
        <v>932</v>
      </c>
      <c r="D1344" s="7" t="s">
        <v>988</v>
      </c>
      <c r="E1344" s="3">
        <v>27159</v>
      </c>
      <c r="F1344" s="4">
        <v>13682</v>
      </c>
      <c r="G1344" s="8">
        <v>0.34814967955344223</v>
      </c>
      <c r="H1344" s="7" t="s">
        <v>26</v>
      </c>
      <c r="I1344" s="3">
        <v>6</v>
      </c>
      <c r="J1344" s="4">
        <v>0</v>
      </c>
      <c r="K1344" s="9">
        <v>0</v>
      </c>
      <c r="L1344" s="4">
        <v>10</v>
      </c>
      <c r="M1344" s="4">
        <v>0</v>
      </c>
      <c r="N1344" s="9">
        <v>0</v>
      </c>
      <c r="O1344" s="3">
        <v>27159</v>
      </c>
      <c r="P1344" s="4">
        <v>118</v>
      </c>
      <c r="Q1344" s="4">
        <v>50</v>
      </c>
      <c r="R1344" s="4">
        <v>5</v>
      </c>
      <c r="S1344" s="4">
        <v>125</v>
      </c>
      <c r="T1344" s="4">
        <v>2050</v>
      </c>
      <c r="U1344" s="4">
        <v>17.600000000000001</v>
      </c>
      <c r="V1344" s="5">
        <v>2.75</v>
      </c>
      <c r="X1344" s="5">
        <v>1.2050000000000001</v>
      </c>
    </row>
    <row r="1345" spans="1:24" x14ac:dyDescent="0.25">
      <c r="A1345" s="3">
        <v>22</v>
      </c>
      <c r="B1345" s="7" t="s">
        <v>774</v>
      </c>
      <c r="C1345" s="7" t="s">
        <v>775</v>
      </c>
      <c r="D1345" s="7" t="s">
        <v>820</v>
      </c>
      <c r="E1345" s="3">
        <v>22121</v>
      </c>
      <c r="F1345" s="4">
        <v>26465</v>
      </c>
      <c r="G1345" s="8">
        <v>0.77710408546268228</v>
      </c>
      <c r="H1345" s="7" t="s">
        <v>26</v>
      </c>
      <c r="I1345" s="3">
        <v>3</v>
      </c>
      <c r="J1345" s="4">
        <v>30</v>
      </c>
      <c r="K1345" s="9">
        <v>113.35726431135461</v>
      </c>
      <c r="L1345" s="4">
        <v>204</v>
      </c>
      <c r="M1345" s="4">
        <v>31</v>
      </c>
      <c r="N1345" s="9">
        <v>117.13583978839978</v>
      </c>
    </row>
    <row r="1346" spans="1:24" x14ac:dyDescent="0.25">
      <c r="A1346" s="3">
        <v>27</v>
      </c>
      <c r="B1346" s="7" t="s">
        <v>931</v>
      </c>
      <c r="C1346" s="7" t="s">
        <v>932</v>
      </c>
      <c r="D1346" s="7" t="s">
        <v>989</v>
      </c>
      <c r="E1346" s="3">
        <v>27161</v>
      </c>
      <c r="F1346" s="4">
        <v>18612</v>
      </c>
      <c r="G1346" s="8">
        <v>0.47561588738059324</v>
      </c>
      <c r="H1346" s="7" t="s">
        <v>26</v>
      </c>
      <c r="I1346" s="3">
        <v>6</v>
      </c>
      <c r="J1346" s="4">
        <v>0</v>
      </c>
      <c r="K1346" s="9">
        <v>0</v>
      </c>
      <c r="L1346" s="4">
        <v>34</v>
      </c>
      <c r="M1346" s="4">
        <v>0</v>
      </c>
      <c r="N1346" s="9">
        <v>0</v>
      </c>
      <c r="O1346" s="3">
        <v>27161</v>
      </c>
      <c r="P1346" s="4">
        <v>22</v>
      </c>
      <c r="Q1346" s="4">
        <v>15</v>
      </c>
      <c r="S1346" s="4">
        <v>15</v>
      </c>
      <c r="T1346" s="4">
        <v>102</v>
      </c>
      <c r="U1346" s="4">
        <v>6.8</v>
      </c>
      <c r="V1346" s="5">
        <v>3.6</v>
      </c>
      <c r="X1346" s="5">
        <v>0.99</v>
      </c>
    </row>
    <row r="1347" spans="1:24" x14ac:dyDescent="0.25">
      <c r="A1347" s="3">
        <v>27</v>
      </c>
      <c r="B1347" s="7" t="s">
        <v>931</v>
      </c>
      <c r="C1347" s="7" t="s">
        <v>932</v>
      </c>
      <c r="D1347" s="7" t="s">
        <v>91</v>
      </c>
      <c r="E1347" s="3">
        <v>27163</v>
      </c>
      <c r="F1347" s="4">
        <v>262440</v>
      </c>
      <c r="G1347" s="8">
        <v>1.0412553548146768</v>
      </c>
      <c r="H1347" s="7" t="s">
        <v>32</v>
      </c>
      <c r="I1347" s="3">
        <v>2</v>
      </c>
      <c r="J1347" s="4">
        <v>30</v>
      </c>
      <c r="K1347" s="9">
        <v>11.431184270690443</v>
      </c>
      <c r="L1347" s="4">
        <v>802</v>
      </c>
      <c r="M1347" s="4">
        <v>37</v>
      </c>
      <c r="N1347" s="9">
        <v>14.098460600518212</v>
      </c>
      <c r="O1347" s="3">
        <v>27163</v>
      </c>
      <c r="P1347" s="4">
        <v>328</v>
      </c>
      <c r="Q1347" s="4">
        <v>154</v>
      </c>
      <c r="R1347" s="4">
        <v>31</v>
      </c>
      <c r="S1347" s="4">
        <v>154</v>
      </c>
      <c r="T1347" s="4">
        <v>11639</v>
      </c>
      <c r="U1347" s="4">
        <v>80.8</v>
      </c>
      <c r="V1347" s="5">
        <v>3</v>
      </c>
      <c r="W1347" s="5">
        <v>7.0000000000000007E-2</v>
      </c>
      <c r="X1347" s="5">
        <v>1.7050000000000001</v>
      </c>
    </row>
    <row r="1348" spans="1:24" x14ac:dyDescent="0.25">
      <c r="A1348" s="3">
        <v>27</v>
      </c>
      <c r="B1348" s="7" t="s">
        <v>931</v>
      </c>
      <c r="C1348" s="7" t="s">
        <v>932</v>
      </c>
      <c r="D1348" s="7" t="s">
        <v>990</v>
      </c>
      <c r="E1348" s="3">
        <v>27165</v>
      </c>
      <c r="F1348" s="4">
        <v>10897</v>
      </c>
      <c r="G1348" s="8">
        <v>0.65534682080924855</v>
      </c>
      <c r="H1348" s="7" t="s">
        <v>26</v>
      </c>
      <c r="I1348" s="3">
        <v>6</v>
      </c>
      <c r="J1348" s="4">
        <v>0</v>
      </c>
      <c r="K1348" s="9">
        <v>0</v>
      </c>
      <c r="L1348" s="4">
        <v>99</v>
      </c>
      <c r="M1348" s="4">
        <v>0</v>
      </c>
      <c r="N1348" s="9">
        <v>0</v>
      </c>
      <c r="O1348" s="3">
        <v>27165</v>
      </c>
      <c r="P1348" s="4">
        <v>39</v>
      </c>
      <c r="Q1348" s="4">
        <v>50</v>
      </c>
      <c r="S1348" s="4">
        <v>50</v>
      </c>
      <c r="T1348" s="4">
        <v>197</v>
      </c>
      <c r="U1348" s="4">
        <v>9.4</v>
      </c>
      <c r="V1348" s="5">
        <v>3.1</v>
      </c>
      <c r="X1348" s="5">
        <v>0.94</v>
      </c>
    </row>
    <row r="1349" spans="1:24" x14ac:dyDescent="0.25">
      <c r="A1349" s="3">
        <v>27</v>
      </c>
      <c r="B1349" s="7" t="s">
        <v>931</v>
      </c>
      <c r="C1349" s="7" t="s">
        <v>932</v>
      </c>
      <c r="D1349" s="7" t="s">
        <v>991</v>
      </c>
      <c r="E1349" s="3">
        <v>27167</v>
      </c>
      <c r="F1349" s="4">
        <v>6207</v>
      </c>
      <c r="G1349" s="8">
        <v>0.41944574917801786</v>
      </c>
      <c r="H1349" s="7" t="s">
        <v>26</v>
      </c>
      <c r="I1349" s="3">
        <v>5</v>
      </c>
      <c r="J1349" s="4">
        <v>3</v>
      </c>
      <c r="K1349" s="9">
        <v>48.332527791203482</v>
      </c>
      <c r="L1349" s="4">
        <v>15</v>
      </c>
      <c r="M1349" s="4">
        <v>3</v>
      </c>
      <c r="N1349" s="9">
        <v>48.332527791203482</v>
      </c>
      <c r="O1349" s="3">
        <v>27167</v>
      </c>
      <c r="P1349" s="4">
        <v>19</v>
      </c>
      <c r="Q1349" s="4">
        <v>25</v>
      </c>
      <c r="S1349" s="4">
        <v>25</v>
      </c>
      <c r="T1349" s="4">
        <v>443</v>
      </c>
      <c r="U1349" s="4">
        <v>6.9</v>
      </c>
      <c r="V1349" s="5">
        <v>3.3</v>
      </c>
      <c r="W1349" s="5">
        <v>1</v>
      </c>
      <c r="X1349" s="5">
        <v>1.1000000000000001</v>
      </c>
    </row>
    <row r="1350" spans="1:24" x14ac:dyDescent="0.25">
      <c r="A1350" s="3">
        <v>27</v>
      </c>
      <c r="B1350" s="7" t="s">
        <v>931</v>
      </c>
      <c r="C1350" s="7" t="s">
        <v>932</v>
      </c>
      <c r="D1350" s="7" t="s">
        <v>992</v>
      </c>
      <c r="E1350" s="3">
        <v>27169</v>
      </c>
      <c r="F1350" s="4">
        <v>50484</v>
      </c>
      <c r="G1350" s="8">
        <v>0.93763405378650388</v>
      </c>
      <c r="H1350" s="7" t="s">
        <v>26</v>
      </c>
      <c r="I1350" s="3">
        <v>5</v>
      </c>
      <c r="J1350" s="4">
        <v>15</v>
      </c>
      <c r="K1350" s="9">
        <v>29.712384121701927</v>
      </c>
      <c r="L1350" s="4">
        <v>85</v>
      </c>
      <c r="M1350" s="4">
        <v>15</v>
      </c>
      <c r="N1350" s="9">
        <v>29.712384121701927</v>
      </c>
      <c r="O1350" s="3">
        <v>27169</v>
      </c>
      <c r="P1350" s="4">
        <v>141</v>
      </c>
      <c r="Q1350" s="4">
        <v>41</v>
      </c>
      <c r="R1350" s="4">
        <v>8</v>
      </c>
      <c r="S1350" s="4">
        <v>49</v>
      </c>
      <c r="T1350" s="4">
        <v>1737</v>
      </c>
      <c r="U1350" s="4">
        <v>19.2</v>
      </c>
      <c r="V1350" s="5">
        <v>4.3</v>
      </c>
      <c r="W1350" s="5">
        <v>1</v>
      </c>
      <c r="X1350" s="5">
        <v>1.28</v>
      </c>
    </row>
    <row r="1351" spans="1:24" x14ac:dyDescent="0.25">
      <c r="A1351" s="3">
        <v>27</v>
      </c>
      <c r="B1351" s="7" t="s">
        <v>931</v>
      </c>
      <c r="C1351" s="7" t="s">
        <v>932</v>
      </c>
      <c r="D1351" s="7" t="s">
        <v>647</v>
      </c>
      <c r="E1351" s="3">
        <v>27171</v>
      </c>
      <c r="F1351" s="4">
        <v>138377</v>
      </c>
      <c r="G1351" s="8">
        <v>0.46988954106391828</v>
      </c>
      <c r="H1351" s="7" t="s">
        <v>26</v>
      </c>
      <c r="I1351" s="3">
        <v>2</v>
      </c>
      <c r="J1351" s="4">
        <v>1</v>
      </c>
      <c r="K1351" s="9">
        <v>0.72266344840544305</v>
      </c>
      <c r="L1351" s="4">
        <v>383</v>
      </c>
      <c r="M1351" s="4">
        <v>2</v>
      </c>
      <c r="N1351" s="9">
        <v>1.4453268968108861</v>
      </c>
      <c r="O1351" s="3">
        <v>27171</v>
      </c>
      <c r="P1351" s="4">
        <v>154</v>
      </c>
      <c r="Q1351" s="4">
        <v>69</v>
      </c>
      <c r="R1351" s="4">
        <v>3</v>
      </c>
      <c r="S1351" s="4">
        <v>69</v>
      </c>
      <c r="T1351" s="4">
        <v>3032</v>
      </c>
      <c r="U1351" s="4">
        <v>27.5</v>
      </c>
      <c r="V1351" s="5">
        <v>2.8</v>
      </c>
      <c r="W1351" s="5">
        <v>7.0000000000000007E-2</v>
      </c>
      <c r="X1351" s="5">
        <v>1.375</v>
      </c>
    </row>
    <row r="1352" spans="1:24" x14ac:dyDescent="0.25">
      <c r="A1352" s="3">
        <v>27</v>
      </c>
      <c r="B1352" s="7" t="s">
        <v>931</v>
      </c>
      <c r="C1352" s="7" t="s">
        <v>932</v>
      </c>
      <c r="D1352" s="7" t="s">
        <v>993</v>
      </c>
      <c r="E1352" s="3">
        <v>27173</v>
      </c>
      <c r="F1352" s="4">
        <v>9709</v>
      </c>
      <c r="G1352" s="8">
        <v>0.45062093435836781</v>
      </c>
      <c r="H1352" s="7" t="s">
        <v>26</v>
      </c>
      <c r="I1352" s="3">
        <v>6</v>
      </c>
      <c r="J1352" s="4">
        <v>0</v>
      </c>
      <c r="K1352" s="9">
        <v>0</v>
      </c>
      <c r="L1352" s="4">
        <v>11</v>
      </c>
      <c r="M1352" s="4">
        <v>0</v>
      </c>
      <c r="N1352" s="9">
        <v>0</v>
      </c>
      <c r="O1352" s="3">
        <v>27173</v>
      </c>
      <c r="P1352" s="4">
        <v>35</v>
      </c>
      <c r="Q1352" s="4">
        <v>47</v>
      </c>
      <c r="S1352" s="4">
        <v>47</v>
      </c>
      <c r="T1352" s="4">
        <v>477</v>
      </c>
      <c r="U1352" s="4">
        <v>8.6</v>
      </c>
      <c r="V1352" s="5">
        <v>2.9000000000000004</v>
      </c>
      <c r="X1352" s="5">
        <v>0.95</v>
      </c>
    </row>
    <row r="1353" spans="1:24" x14ac:dyDescent="0.25">
      <c r="A1353" s="3">
        <v>28</v>
      </c>
      <c r="B1353" s="7" t="s">
        <v>149</v>
      </c>
      <c r="C1353" s="7" t="s">
        <v>994</v>
      </c>
      <c r="D1353" s="7" t="s">
        <v>232</v>
      </c>
      <c r="E1353" s="3">
        <v>28001</v>
      </c>
      <c r="F1353" s="4">
        <v>30693</v>
      </c>
      <c r="G1353" s="8">
        <v>1.3205652025876744</v>
      </c>
      <c r="H1353" s="7" t="s">
        <v>32</v>
      </c>
      <c r="I1353" s="3">
        <v>5</v>
      </c>
      <c r="J1353" s="4">
        <v>15</v>
      </c>
      <c r="K1353" s="9">
        <v>48.871078095982803</v>
      </c>
      <c r="L1353" s="4">
        <v>226</v>
      </c>
      <c r="M1353" s="4">
        <v>17</v>
      </c>
      <c r="N1353" s="9">
        <v>55.387221842113831</v>
      </c>
      <c r="O1353" s="3">
        <v>28001</v>
      </c>
      <c r="P1353" s="4">
        <v>80</v>
      </c>
      <c r="Q1353" s="4">
        <v>147</v>
      </c>
      <c r="R1353" s="4">
        <v>15</v>
      </c>
      <c r="S1353" s="4">
        <v>147</v>
      </c>
      <c r="T1353" s="4">
        <v>6950</v>
      </c>
      <c r="U1353" s="4">
        <v>76.5</v>
      </c>
      <c r="V1353" s="5">
        <v>4.55</v>
      </c>
      <c r="W1353" s="5">
        <v>0.42</v>
      </c>
      <c r="X1353" s="5">
        <v>1.36</v>
      </c>
    </row>
    <row r="1354" spans="1:24" x14ac:dyDescent="0.25">
      <c r="A1354" s="3">
        <v>28</v>
      </c>
      <c r="B1354" s="7" t="s">
        <v>149</v>
      </c>
      <c r="C1354" s="7" t="s">
        <v>994</v>
      </c>
      <c r="D1354" s="7" t="s">
        <v>995</v>
      </c>
      <c r="E1354" s="3">
        <v>28003</v>
      </c>
      <c r="F1354" s="4">
        <v>36953</v>
      </c>
      <c r="G1354" s="8">
        <v>0.22709197055588459</v>
      </c>
      <c r="H1354" s="7" t="s">
        <v>26</v>
      </c>
      <c r="I1354" s="3">
        <v>5</v>
      </c>
      <c r="J1354" s="4">
        <v>1</v>
      </c>
      <c r="K1354" s="9">
        <v>2.706140232186832</v>
      </c>
      <c r="L1354" s="4">
        <v>32</v>
      </c>
      <c r="M1354" s="4">
        <v>1</v>
      </c>
      <c r="N1354" s="9">
        <v>2.706140232186832</v>
      </c>
      <c r="O1354" s="3">
        <v>28003</v>
      </c>
      <c r="P1354" s="4">
        <v>189</v>
      </c>
      <c r="Q1354" s="4">
        <v>163</v>
      </c>
      <c r="R1354" s="4">
        <v>24</v>
      </c>
      <c r="S1354" s="4">
        <v>163</v>
      </c>
      <c r="T1354" s="4">
        <v>7140</v>
      </c>
      <c r="U1354" s="4">
        <v>75.3</v>
      </c>
      <c r="V1354" s="5">
        <v>4</v>
      </c>
      <c r="W1354" s="5">
        <v>1</v>
      </c>
      <c r="X1354" s="5">
        <v>1.53</v>
      </c>
    </row>
    <row r="1355" spans="1:24" x14ac:dyDescent="0.25">
      <c r="A1355" s="3">
        <v>28</v>
      </c>
      <c r="B1355" s="7" t="s">
        <v>149</v>
      </c>
      <c r="C1355" s="7" t="s">
        <v>994</v>
      </c>
      <c r="D1355" s="7" t="s">
        <v>997</v>
      </c>
      <c r="E1355" s="3">
        <v>28007</v>
      </c>
      <c r="F1355" s="4">
        <v>18174</v>
      </c>
      <c r="G1355" s="8">
        <v>0.66203798243822753</v>
      </c>
      <c r="H1355" s="7" t="s">
        <v>26</v>
      </c>
      <c r="I1355" s="3">
        <v>6</v>
      </c>
      <c r="J1355" s="4">
        <v>15</v>
      </c>
      <c r="K1355" s="9">
        <v>82.535490260812153</v>
      </c>
      <c r="L1355" s="4">
        <v>333</v>
      </c>
      <c r="M1355" s="4">
        <v>23</v>
      </c>
      <c r="N1355" s="9">
        <v>126.55441839991197</v>
      </c>
      <c r="O1355" s="3">
        <v>28007</v>
      </c>
      <c r="P1355" s="4">
        <v>22</v>
      </c>
      <c r="Q1355" s="4">
        <v>25</v>
      </c>
      <c r="S1355" s="4">
        <v>25</v>
      </c>
      <c r="T1355" s="4">
        <v>456</v>
      </c>
      <c r="U1355" s="4">
        <v>9.1</v>
      </c>
      <c r="V1355" s="5">
        <v>1.9</v>
      </c>
      <c r="X1355" s="5">
        <v>0.94</v>
      </c>
    </row>
    <row r="1356" spans="1:24" x14ac:dyDescent="0.25">
      <c r="A1356" s="3">
        <v>28</v>
      </c>
      <c r="B1356" s="7" t="s">
        <v>149</v>
      </c>
      <c r="C1356" s="7" t="s">
        <v>994</v>
      </c>
      <c r="D1356" s="7" t="s">
        <v>998</v>
      </c>
      <c r="E1356" s="3">
        <v>28011</v>
      </c>
      <c r="F1356" s="4">
        <v>30628</v>
      </c>
      <c r="G1356" s="8">
        <v>1.970806100217865</v>
      </c>
      <c r="H1356" s="7" t="s">
        <v>32</v>
      </c>
      <c r="I1356" s="3">
        <v>5</v>
      </c>
      <c r="J1356" s="4">
        <v>11</v>
      </c>
      <c r="K1356" s="9">
        <v>35.914849157633533</v>
      </c>
      <c r="L1356" s="4">
        <v>194</v>
      </c>
      <c r="M1356" s="4">
        <v>13</v>
      </c>
      <c r="N1356" s="9">
        <v>42.444821731748725</v>
      </c>
      <c r="O1356" s="3">
        <v>28011</v>
      </c>
      <c r="P1356" s="4">
        <v>66</v>
      </c>
      <c r="Q1356" s="4">
        <v>152</v>
      </c>
      <c r="R1356" s="4">
        <v>8</v>
      </c>
      <c r="S1356" s="4">
        <v>152</v>
      </c>
      <c r="T1356" s="4">
        <v>2834</v>
      </c>
      <c r="U1356" s="4">
        <v>29.3</v>
      </c>
      <c r="V1356" s="5">
        <v>4.0999999999999996</v>
      </c>
      <c r="W1356" s="5">
        <v>1</v>
      </c>
      <c r="X1356" s="5">
        <v>1.3</v>
      </c>
    </row>
    <row r="1357" spans="1:24" x14ac:dyDescent="0.25">
      <c r="A1357" s="3">
        <v>28</v>
      </c>
      <c r="B1357" s="7" t="s">
        <v>149</v>
      </c>
      <c r="C1357" s="7" t="s">
        <v>994</v>
      </c>
      <c r="D1357" s="7" t="s">
        <v>34</v>
      </c>
      <c r="E1357" s="3">
        <v>28013</v>
      </c>
      <c r="F1357" s="4">
        <v>14361</v>
      </c>
      <c r="G1357" s="8">
        <v>0.43507972665148065</v>
      </c>
      <c r="H1357" s="7" t="s">
        <v>26</v>
      </c>
      <c r="I1357" s="3">
        <v>6</v>
      </c>
      <c r="J1357" s="4">
        <v>4</v>
      </c>
      <c r="K1357" s="9">
        <v>27.853213564515006</v>
      </c>
      <c r="L1357" s="4">
        <v>82</v>
      </c>
      <c r="M1357" s="4">
        <v>4</v>
      </c>
      <c r="N1357" s="9">
        <v>27.853213564515006</v>
      </c>
      <c r="O1357" s="3">
        <v>28013</v>
      </c>
      <c r="P1357" s="4">
        <v>12</v>
      </c>
      <c r="Q1357" s="4">
        <v>25</v>
      </c>
      <c r="S1357" s="4">
        <v>25</v>
      </c>
      <c r="T1357" s="4">
        <v>302</v>
      </c>
      <c r="U1357" s="4">
        <v>13.5</v>
      </c>
      <c r="V1357" s="5">
        <v>3.4</v>
      </c>
      <c r="X1357" s="5">
        <v>0.92</v>
      </c>
    </row>
    <row r="1358" spans="1:24" x14ac:dyDescent="0.25">
      <c r="A1358" s="3">
        <v>28</v>
      </c>
      <c r="B1358" s="7" t="s">
        <v>149</v>
      </c>
      <c r="C1358" s="7" t="s">
        <v>994</v>
      </c>
      <c r="D1358" s="7" t="s">
        <v>614</v>
      </c>
      <c r="E1358" s="3">
        <v>28017</v>
      </c>
      <c r="F1358" s="4">
        <v>17103</v>
      </c>
      <c r="G1358" s="8">
        <v>0.88417736854858253</v>
      </c>
      <c r="H1358" s="7" t="s">
        <v>26</v>
      </c>
      <c r="I1358" s="3">
        <v>6</v>
      </c>
      <c r="J1358" s="4">
        <v>12</v>
      </c>
      <c r="K1358" s="9">
        <v>70.163129275565694</v>
      </c>
      <c r="L1358" s="4">
        <v>168</v>
      </c>
      <c r="M1358" s="4">
        <v>16</v>
      </c>
      <c r="N1358" s="9">
        <v>93.550839034087588</v>
      </c>
      <c r="O1358" s="3">
        <v>28017</v>
      </c>
      <c r="P1358" s="4">
        <v>25</v>
      </c>
      <c r="Q1358" s="4">
        <v>39</v>
      </c>
      <c r="S1358" s="4">
        <v>39</v>
      </c>
      <c r="T1358" s="4">
        <v>108</v>
      </c>
      <c r="U1358" s="4">
        <v>5.0999999999999996</v>
      </c>
      <c r="V1358" s="5">
        <v>17.2</v>
      </c>
      <c r="X1358" s="5">
        <v>1.1299999999999999</v>
      </c>
    </row>
    <row r="1359" spans="1:24" x14ac:dyDescent="0.25">
      <c r="A1359" s="3">
        <v>28</v>
      </c>
      <c r="B1359" s="7" t="s">
        <v>149</v>
      </c>
      <c r="C1359" s="7" t="s">
        <v>994</v>
      </c>
      <c r="D1359" s="7" t="s">
        <v>38</v>
      </c>
      <c r="E1359" s="3">
        <v>28019</v>
      </c>
      <c r="F1359" s="4">
        <v>8210</v>
      </c>
      <c r="G1359" s="8">
        <v>0.4368723098995696</v>
      </c>
      <c r="H1359" s="7" t="s">
        <v>26</v>
      </c>
      <c r="I1359" s="3">
        <v>6</v>
      </c>
      <c r="J1359" s="4">
        <v>2</v>
      </c>
      <c r="K1359" s="9">
        <v>24.360535931790501</v>
      </c>
      <c r="L1359" s="4">
        <v>66</v>
      </c>
      <c r="M1359" s="4">
        <v>2</v>
      </c>
      <c r="N1359" s="9">
        <v>24.360535931790501</v>
      </c>
      <c r="O1359" s="3">
        <v>28019</v>
      </c>
      <c r="P1359" s="4">
        <v>24</v>
      </c>
      <c r="Q1359" s="4">
        <v>15</v>
      </c>
      <c r="S1359" s="4">
        <v>15</v>
      </c>
      <c r="T1359" s="4">
        <v>226</v>
      </c>
      <c r="U1359" s="4">
        <v>7.1000000000000005</v>
      </c>
      <c r="V1359" s="5">
        <v>2.9000000000000004</v>
      </c>
      <c r="X1359" s="5">
        <v>1.01</v>
      </c>
    </row>
    <row r="1360" spans="1:24" x14ac:dyDescent="0.25">
      <c r="A1360" s="3">
        <v>28</v>
      </c>
      <c r="B1360" s="7" t="s">
        <v>149</v>
      </c>
      <c r="C1360" s="7" t="s">
        <v>994</v>
      </c>
      <c r="D1360" s="7" t="s">
        <v>787</v>
      </c>
      <c r="E1360" s="3">
        <v>28021</v>
      </c>
      <c r="F1360" s="4">
        <v>8988</v>
      </c>
      <c r="G1360" s="8">
        <v>6.8666666666666663</v>
      </c>
      <c r="H1360" s="7" t="s">
        <v>32</v>
      </c>
      <c r="I1360" s="3">
        <v>5</v>
      </c>
      <c r="J1360" s="4">
        <v>2</v>
      </c>
      <c r="K1360" s="9">
        <v>22.251891410769915</v>
      </c>
      <c r="L1360" s="4">
        <v>142</v>
      </c>
      <c r="M1360" s="4">
        <v>9</v>
      </c>
      <c r="N1360" s="9">
        <v>100.13351134846462</v>
      </c>
      <c r="O1360" s="3">
        <v>28021</v>
      </c>
      <c r="P1360" s="4">
        <v>12</v>
      </c>
      <c r="Q1360" s="4">
        <v>22</v>
      </c>
      <c r="S1360" s="4">
        <v>22</v>
      </c>
      <c r="T1360" s="4">
        <v>366</v>
      </c>
      <c r="U1360" s="4">
        <v>8</v>
      </c>
      <c r="V1360" s="5">
        <v>3.6</v>
      </c>
      <c r="X1360" s="5">
        <v>0.97</v>
      </c>
    </row>
    <row r="1361" spans="1:24" x14ac:dyDescent="0.25">
      <c r="A1361" s="3">
        <v>23</v>
      </c>
      <c r="B1361" s="7" t="s">
        <v>824</v>
      </c>
      <c r="C1361" s="7" t="s">
        <v>825</v>
      </c>
      <c r="D1361" s="7" t="s">
        <v>832</v>
      </c>
      <c r="E1361" s="3">
        <v>23023</v>
      </c>
      <c r="F1361" s="4">
        <v>35856</v>
      </c>
      <c r="G1361" s="8">
        <v>1.1461736887360274</v>
      </c>
      <c r="H1361" s="7" t="s">
        <v>32</v>
      </c>
      <c r="I1361" s="3">
        <v>3</v>
      </c>
      <c r="J1361" s="4">
        <v>0</v>
      </c>
      <c r="K1361" s="9">
        <v>0</v>
      </c>
      <c r="L1361" s="4">
        <v>30</v>
      </c>
      <c r="M1361" s="4">
        <v>0</v>
      </c>
      <c r="N1361" s="9">
        <v>0</v>
      </c>
    </row>
    <row r="1362" spans="1:24" x14ac:dyDescent="0.25">
      <c r="A1362" s="3">
        <v>28</v>
      </c>
      <c r="B1362" s="7" t="s">
        <v>149</v>
      </c>
      <c r="C1362" s="7" t="s">
        <v>994</v>
      </c>
      <c r="D1362" s="7" t="s">
        <v>39</v>
      </c>
      <c r="E1362" s="3">
        <v>28023</v>
      </c>
      <c r="F1362" s="4">
        <v>15541</v>
      </c>
      <c r="G1362" s="8">
        <v>0.50321199143468953</v>
      </c>
      <c r="H1362" s="7" t="s">
        <v>26</v>
      </c>
      <c r="I1362" s="3">
        <v>5</v>
      </c>
      <c r="J1362" s="4">
        <v>17</v>
      </c>
      <c r="K1362" s="9">
        <v>109.38807026574867</v>
      </c>
      <c r="L1362" s="4">
        <v>166</v>
      </c>
      <c r="M1362" s="4">
        <v>21</v>
      </c>
      <c r="N1362" s="9">
        <v>135.12643974004246</v>
      </c>
      <c r="O1362" s="3">
        <v>28023</v>
      </c>
      <c r="P1362" s="4">
        <v>21</v>
      </c>
      <c r="Q1362" s="4">
        <v>25</v>
      </c>
      <c r="S1362" s="4">
        <v>25</v>
      </c>
      <c r="T1362" s="4">
        <v>166</v>
      </c>
      <c r="U1362" s="4">
        <v>10.8</v>
      </c>
      <c r="V1362" s="5">
        <v>3.8</v>
      </c>
      <c r="W1362" s="5">
        <v>0.32</v>
      </c>
      <c r="X1362" s="5">
        <v>0.93</v>
      </c>
    </row>
    <row r="1363" spans="1:24" x14ac:dyDescent="0.25">
      <c r="A1363" s="3">
        <v>28</v>
      </c>
      <c r="B1363" s="7" t="s">
        <v>149</v>
      </c>
      <c r="C1363" s="7" t="s">
        <v>994</v>
      </c>
      <c r="D1363" s="7" t="s">
        <v>40</v>
      </c>
      <c r="E1363" s="3">
        <v>28025</v>
      </c>
      <c r="F1363" s="4">
        <v>19316</v>
      </c>
      <c r="G1363" s="8">
        <v>1.3787951807228915</v>
      </c>
      <c r="H1363" s="7" t="s">
        <v>32</v>
      </c>
      <c r="I1363" s="3">
        <v>6</v>
      </c>
      <c r="J1363" s="4">
        <v>3</v>
      </c>
      <c r="K1363" s="9">
        <v>15.531165872851522</v>
      </c>
      <c r="L1363" s="4">
        <v>174</v>
      </c>
      <c r="M1363" s="4">
        <v>6</v>
      </c>
      <c r="N1363" s="9">
        <v>31.062331745703045</v>
      </c>
      <c r="O1363" s="3">
        <v>28025</v>
      </c>
      <c r="P1363" s="4">
        <v>33</v>
      </c>
      <c r="Q1363" s="4">
        <v>49</v>
      </c>
      <c r="R1363" s="4">
        <v>6</v>
      </c>
      <c r="S1363" s="4">
        <v>49</v>
      </c>
      <c r="T1363" s="4">
        <v>1603</v>
      </c>
      <c r="U1363" s="4">
        <v>20.8</v>
      </c>
      <c r="V1363" s="5">
        <v>5.3</v>
      </c>
      <c r="W1363" s="5">
        <v>1</v>
      </c>
      <c r="X1363" s="5">
        <v>1.21</v>
      </c>
    </row>
    <row r="1364" spans="1:24" x14ac:dyDescent="0.25">
      <c r="A1364" s="3">
        <v>28</v>
      </c>
      <c r="B1364" s="7" t="s">
        <v>149</v>
      </c>
      <c r="C1364" s="7" t="s">
        <v>994</v>
      </c>
      <c r="D1364" s="7" t="s">
        <v>999</v>
      </c>
      <c r="E1364" s="3">
        <v>28027</v>
      </c>
      <c r="F1364" s="4">
        <v>22124</v>
      </c>
      <c r="G1364" s="8">
        <v>2.6290189612530916</v>
      </c>
      <c r="H1364" s="7" t="s">
        <v>32</v>
      </c>
      <c r="I1364" s="3">
        <v>5</v>
      </c>
      <c r="J1364" s="4">
        <v>3</v>
      </c>
      <c r="K1364" s="9">
        <v>13.559934912312421</v>
      </c>
      <c r="L1364" s="4">
        <v>153</v>
      </c>
      <c r="M1364" s="4">
        <v>6</v>
      </c>
      <c r="N1364" s="9">
        <v>27.119869824624843</v>
      </c>
      <c r="O1364" s="3">
        <v>28027</v>
      </c>
      <c r="P1364" s="4">
        <v>61</v>
      </c>
      <c r="Q1364" s="4">
        <v>181</v>
      </c>
      <c r="R1364" s="4">
        <v>10</v>
      </c>
      <c r="S1364" s="4">
        <v>181</v>
      </c>
      <c r="T1364" s="4">
        <v>2087</v>
      </c>
      <c r="U1364" s="4">
        <v>26.9</v>
      </c>
      <c r="V1364" s="5">
        <v>5.5</v>
      </c>
      <c r="W1364" s="5">
        <v>1</v>
      </c>
      <c r="X1364" s="5">
        <v>1.45</v>
      </c>
    </row>
    <row r="1365" spans="1:24" x14ac:dyDescent="0.25">
      <c r="A1365" s="3">
        <v>28</v>
      </c>
      <c r="B1365" s="7" t="s">
        <v>149</v>
      </c>
      <c r="C1365" s="7" t="s">
        <v>994</v>
      </c>
      <c r="D1365" s="7" t="s">
        <v>1000</v>
      </c>
      <c r="E1365" s="3">
        <v>28029</v>
      </c>
      <c r="F1365" s="4">
        <v>28065</v>
      </c>
      <c r="G1365" s="8">
        <v>1.104538751433721</v>
      </c>
      <c r="H1365" s="7" t="s">
        <v>32</v>
      </c>
      <c r="I1365" s="3">
        <v>3</v>
      </c>
      <c r="J1365" s="4">
        <v>4</v>
      </c>
      <c r="K1365" s="9">
        <v>14.252627828255834</v>
      </c>
      <c r="L1365" s="4">
        <v>418</v>
      </c>
      <c r="M1365" s="4">
        <v>7</v>
      </c>
      <c r="N1365" s="9">
        <v>24.942098699447712</v>
      </c>
      <c r="O1365" s="3">
        <v>28029</v>
      </c>
      <c r="P1365" s="4">
        <v>23</v>
      </c>
      <c r="Q1365" s="4">
        <v>25</v>
      </c>
      <c r="S1365" s="4">
        <v>25</v>
      </c>
      <c r="T1365" s="4">
        <v>1327</v>
      </c>
      <c r="U1365" s="4">
        <v>26.5</v>
      </c>
      <c r="V1365" s="5">
        <v>2</v>
      </c>
      <c r="W1365" s="5">
        <v>0.22</v>
      </c>
      <c r="X1365" s="5">
        <v>0.88</v>
      </c>
    </row>
    <row r="1366" spans="1:24" x14ac:dyDescent="0.25">
      <c r="A1366" s="3">
        <v>28</v>
      </c>
      <c r="B1366" s="7" t="s">
        <v>149</v>
      </c>
      <c r="C1366" s="7" t="s">
        <v>994</v>
      </c>
      <c r="D1366" s="7" t="s">
        <v>46</v>
      </c>
      <c r="E1366" s="3">
        <v>28031</v>
      </c>
      <c r="F1366" s="4">
        <v>18636</v>
      </c>
      <c r="G1366" s="8">
        <v>0.60275988960441584</v>
      </c>
      <c r="H1366" s="7" t="s">
        <v>26</v>
      </c>
      <c r="I1366" s="3">
        <v>6</v>
      </c>
      <c r="J1366" s="4">
        <v>1</v>
      </c>
      <c r="K1366" s="9">
        <v>5.3659583601631251</v>
      </c>
      <c r="L1366" s="4">
        <v>209</v>
      </c>
      <c r="M1366" s="4">
        <v>3</v>
      </c>
      <c r="N1366" s="9">
        <v>16.097875080489374</v>
      </c>
      <c r="O1366" s="3">
        <v>28031</v>
      </c>
      <c r="P1366" s="4">
        <v>29</v>
      </c>
      <c r="Q1366" s="4">
        <v>25</v>
      </c>
      <c r="S1366" s="4">
        <v>25</v>
      </c>
      <c r="T1366" s="4">
        <v>249</v>
      </c>
      <c r="U1366" s="4">
        <v>14</v>
      </c>
      <c r="V1366" s="5">
        <v>3.3</v>
      </c>
      <c r="W1366" s="5">
        <v>0.59</v>
      </c>
      <c r="X1366" s="5">
        <v>0.91</v>
      </c>
    </row>
    <row r="1367" spans="1:24" x14ac:dyDescent="0.25">
      <c r="A1367" s="3">
        <v>28</v>
      </c>
      <c r="B1367" s="7" t="s">
        <v>149</v>
      </c>
      <c r="C1367" s="7" t="s">
        <v>994</v>
      </c>
      <c r="D1367" s="7" t="s">
        <v>1001</v>
      </c>
      <c r="E1367" s="3">
        <v>28033</v>
      </c>
      <c r="F1367" s="4">
        <v>184945</v>
      </c>
      <c r="G1367" s="8">
        <v>0.47787138248740979</v>
      </c>
      <c r="H1367" s="7" t="s">
        <v>26</v>
      </c>
      <c r="I1367" s="3">
        <v>2</v>
      </c>
      <c r="J1367" s="4">
        <v>6</v>
      </c>
      <c r="K1367" s="9">
        <v>3.2442077374354534</v>
      </c>
      <c r="L1367" s="4">
        <v>740</v>
      </c>
      <c r="M1367" s="4">
        <v>13</v>
      </c>
      <c r="N1367" s="9">
        <v>7.0291167644434829</v>
      </c>
      <c r="O1367" s="3">
        <v>28033</v>
      </c>
      <c r="P1367" s="4">
        <v>392</v>
      </c>
      <c r="Q1367" s="4">
        <v>352</v>
      </c>
      <c r="R1367" s="4">
        <v>8</v>
      </c>
      <c r="S1367" s="4">
        <v>352</v>
      </c>
      <c r="T1367" s="4">
        <v>26589</v>
      </c>
      <c r="U1367" s="4">
        <v>232</v>
      </c>
      <c r="V1367" s="5">
        <v>3</v>
      </c>
      <c r="W1367" s="5">
        <v>0.27</v>
      </c>
      <c r="X1367" s="5">
        <v>1.6099999999999999</v>
      </c>
    </row>
    <row r="1368" spans="1:24" x14ac:dyDescent="0.25">
      <c r="A1368" s="3">
        <v>28</v>
      </c>
      <c r="B1368" s="7" t="s">
        <v>149</v>
      </c>
      <c r="C1368" s="7" t="s">
        <v>994</v>
      </c>
      <c r="D1368" s="7" t="s">
        <v>1002</v>
      </c>
      <c r="E1368" s="3">
        <v>28035</v>
      </c>
      <c r="F1368" s="4">
        <v>74897</v>
      </c>
      <c r="G1368" s="8">
        <v>0.75777763404695686</v>
      </c>
      <c r="H1368" s="7" t="s">
        <v>26</v>
      </c>
      <c r="I1368" s="3">
        <v>4</v>
      </c>
      <c r="J1368" s="4">
        <v>37</v>
      </c>
      <c r="K1368" s="9">
        <v>49.401177617261041</v>
      </c>
      <c r="L1368" s="4">
        <v>689</v>
      </c>
      <c r="M1368" s="4">
        <v>41</v>
      </c>
      <c r="N1368" s="9">
        <v>54.741845467775754</v>
      </c>
      <c r="O1368" s="3">
        <v>28035</v>
      </c>
      <c r="P1368" s="4">
        <v>607</v>
      </c>
      <c r="Q1368" s="4">
        <v>559</v>
      </c>
      <c r="R1368" s="4">
        <v>57</v>
      </c>
      <c r="S1368" s="4">
        <v>589</v>
      </c>
      <c r="T1368" s="4">
        <v>32328</v>
      </c>
      <c r="U1368" s="4">
        <v>362.6</v>
      </c>
      <c r="V1368" s="5">
        <v>4.3499999999999996</v>
      </c>
      <c r="W1368" s="5">
        <v>0.59</v>
      </c>
      <c r="X1368" s="5">
        <v>1.77</v>
      </c>
    </row>
    <row r="1369" spans="1:24" x14ac:dyDescent="0.25">
      <c r="A1369" s="3">
        <v>28</v>
      </c>
      <c r="B1369" s="7" t="s">
        <v>149</v>
      </c>
      <c r="C1369" s="7" t="s">
        <v>994</v>
      </c>
      <c r="D1369" s="7" t="s">
        <v>56</v>
      </c>
      <c r="E1369" s="3">
        <v>28037</v>
      </c>
      <c r="F1369" s="4">
        <v>7713</v>
      </c>
      <c r="G1369" s="8">
        <v>0.55200294009555306</v>
      </c>
      <c r="H1369" s="7" t="s">
        <v>26</v>
      </c>
      <c r="I1369" s="3">
        <v>6</v>
      </c>
      <c r="J1369" s="4">
        <v>2</v>
      </c>
      <c r="K1369" s="9">
        <v>25.930247633864902</v>
      </c>
      <c r="L1369" s="4">
        <v>30</v>
      </c>
      <c r="M1369" s="4">
        <v>2</v>
      </c>
      <c r="N1369" s="9">
        <v>25.930247633864902</v>
      </c>
      <c r="O1369" s="3">
        <v>28037</v>
      </c>
      <c r="P1369" s="4">
        <v>12</v>
      </c>
      <c r="Q1369" s="4">
        <v>24</v>
      </c>
      <c r="S1369" s="4">
        <v>24</v>
      </c>
      <c r="T1369" s="4">
        <v>132</v>
      </c>
      <c r="U1369" s="4">
        <v>16.100000000000001</v>
      </c>
      <c r="V1369" s="5">
        <v>2.8</v>
      </c>
      <c r="X1369" s="5">
        <v>0.9</v>
      </c>
    </row>
    <row r="1370" spans="1:24" x14ac:dyDescent="0.25">
      <c r="A1370" s="3">
        <v>28</v>
      </c>
      <c r="B1370" s="7" t="s">
        <v>149</v>
      </c>
      <c r="C1370" s="7" t="s">
        <v>994</v>
      </c>
      <c r="D1370" s="7" t="s">
        <v>1003</v>
      </c>
      <c r="E1370" s="3">
        <v>28039</v>
      </c>
      <c r="F1370" s="4">
        <v>24500</v>
      </c>
      <c r="G1370" s="8">
        <v>0.11810027598896045</v>
      </c>
      <c r="H1370" s="7" t="s">
        <v>26</v>
      </c>
      <c r="I1370" s="3">
        <v>6</v>
      </c>
      <c r="J1370" s="4">
        <v>1</v>
      </c>
      <c r="K1370" s="9">
        <v>4.0816326530612246</v>
      </c>
      <c r="L1370" s="4">
        <v>40</v>
      </c>
      <c r="M1370" s="4">
        <v>2</v>
      </c>
      <c r="N1370" s="9">
        <v>8.1632653061224492</v>
      </c>
      <c r="O1370" s="3">
        <v>28039</v>
      </c>
      <c r="P1370" s="4">
        <v>50</v>
      </c>
      <c r="Q1370" s="4">
        <v>42</v>
      </c>
      <c r="R1370" s="4">
        <v>6</v>
      </c>
      <c r="S1370" s="4">
        <v>42</v>
      </c>
      <c r="T1370" s="4">
        <v>1012</v>
      </c>
      <c r="U1370" s="4">
        <v>8.4</v>
      </c>
      <c r="V1370" s="5">
        <v>3.6</v>
      </c>
      <c r="X1370" s="5">
        <v>1.28</v>
      </c>
    </row>
    <row r="1371" spans="1:24" x14ac:dyDescent="0.25">
      <c r="A1371" s="3">
        <v>24</v>
      </c>
      <c r="B1371" s="7" t="s">
        <v>836</v>
      </c>
      <c r="C1371" s="7" t="s">
        <v>837</v>
      </c>
      <c r="D1371" s="7" t="s">
        <v>842</v>
      </c>
      <c r="E1371" s="3">
        <v>24011</v>
      </c>
      <c r="F1371" s="4">
        <v>33406</v>
      </c>
      <c r="G1371" s="8">
        <v>0.42794619982920579</v>
      </c>
      <c r="H1371" s="7" t="s">
        <v>26</v>
      </c>
      <c r="I1371" s="3">
        <v>6</v>
      </c>
      <c r="J1371" s="4">
        <v>0</v>
      </c>
      <c r="K1371" s="9">
        <v>0</v>
      </c>
      <c r="L1371" s="4">
        <v>284</v>
      </c>
      <c r="M1371" s="4">
        <v>2</v>
      </c>
      <c r="N1371" s="9">
        <v>5.9869484523738246</v>
      </c>
    </row>
    <row r="1372" spans="1:24" x14ac:dyDescent="0.25">
      <c r="A1372" s="3">
        <v>28</v>
      </c>
      <c r="B1372" s="7" t="s">
        <v>149</v>
      </c>
      <c r="C1372" s="7" t="s">
        <v>994</v>
      </c>
      <c r="D1372" s="7" t="s">
        <v>58</v>
      </c>
      <c r="E1372" s="3">
        <v>28041</v>
      </c>
      <c r="F1372" s="4">
        <v>13586</v>
      </c>
      <c r="G1372" s="8">
        <v>0.22468281430219147</v>
      </c>
      <c r="H1372" s="7" t="s">
        <v>26</v>
      </c>
      <c r="I1372" s="3">
        <v>6</v>
      </c>
      <c r="J1372" s="4">
        <v>1</v>
      </c>
      <c r="K1372" s="9">
        <v>7.3605181804799065</v>
      </c>
      <c r="L1372" s="4">
        <v>56</v>
      </c>
      <c r="M1372" s="4">
        <v>4</v>
      </c>
      <c r="N1372" s="9">
        <v>29.442072721919626</v>
      </c>
      <c r="O1372" s="3">
        <v>28041</v>
      </c>
      <c r="P1372" s="4">
        <v>7</v>
      </c>
      <c r="Q1372" s="4">
        <v>7</v>
      </c>
      <c r="S1372" s="4">
        <v>7</v>
      </c>
      <c r="T1372" s="4">
        <v>34</v>
      </c>
      <c r="U1372" s="4">
        <v>3.8</v>
      </c>
      <c r="V1372" s="5">
        <v>3</v>
      </c>
      <c r="X1372" s="5">
        <v>1.02</v>
      </c>
    </row>
    <row r="1373" spans="1:24" x14ac:dyDescent="0.25">
      <c r="A1373" s="3">
        <v>28</v>
      </c>
      <c r="B1373" s="7" t="s">
        <v>149</v>
      </c>
      <c r="C1373" s="7" t="s">
        <v>994</v>
      </c>
      <c r="D1373" s="7" t="s">
        <v>1004</v>
      </c>
      <c r="E1373" s="3">
        <v>28043</v>
      </c>
      <c r="F1373" s="4">
        <v>20758</v>
      </c>
      <c r="G1373" s="8">
        <v>0.74103852596314912</v>
      </c>
      <c r="H1373" s="7" t="s">
        <v>26</v>
      </c>
      <c r="I1373" s="3">
        <v>5</v>
      </c>
      <c r="J1373" s="4">
        <v>3</v>
      </c>
      <c r="K1373" s="9">
        <v>14.452259369881492</v>
      </c>
      <c r="L1373" s="4">
        <v>167</v>
      </c>
      <c r="M1373" s="4">
        <v>4</v>
      </c>
      <c r="N1373" s="9">
        <v>19.269679159841989</v>
      </c>
      <c r="O1373" s="3">
        <v>28043</v>
      </c>
      <c r="P1373" s="4">
        <v>81</v>
      </c>
      <c r="Q1373" s="4">
        <v>49</v>
      </c>
      <c r="S1373" s="4">
        <v>49</v>
      </c>
      <c r="T1373" s="4">
        <v>1786</v>
      </c>
      <c r="U1373" s="4">
        <v>18.100000000000001</v>
      </c>
      <c r="V1373" s="5">
        <v>4.0999999999999996</v>
      </c>
      <c r="W1373" s="5">
        <v>1</v>
      </c>
      <c r="X1373" s="5">
        <v>1.41</v>
      </c>
    </row>
    <row r="1374" spans="1:24" x14ac:dyDescent="0.25">
      <c r="A1374" s="3">
        <v>28</v>
      </c>
      <c r="B1374" s="7" t="s">
        <v>149</v>
      </c>
      <c r="C1374" s="7" t="s">
        <v>994</v>
      </c>
      <c r="D1374" s="7" t="s">
        <v>408</v>
      </c>
      <c r="E1374" s="3">
        <v>28045</v>
      </c>
      <c r="F1374" s="4">
        <v>47632</v>
      </c>
      <c r="G1374" s="8">
        <v>0.24212584172036783</v>
      </c>
      <c r="H1374" s="7" t="s">
        <v>26</v>
      </c>
      <c r="I1374" s="3">
        <v>3</v>
      </c>
      <c r="J1374" s="4">
        <v>11</v>
      </c>
      <c r="K1374" s="9">
        <v>23.093718508565669</v>
      </c>
      <c r="L1374" s="4">
        <v>100</v>
      </c>
      <c r="M1374" s="4">
        <v>12</v>
      </c>
      <c r="N1374" s="9">
        <v>25.193147463889822</v>
      </c>
      <c r="O1374" s="3">
        <v>28045</v>
      </c>
      <c r="P1374" s="4">
        <v>53</v>
      </c>
      <c r="Q1374" s="4">
        <v>51</v>
      </c>
      <c r="R1374" s="4">
        <v>6</v>
      </c>
      <c r="S1374" s="4">
        <v>51</v>
      </c>
      <c r="T1374" s="4">
        <v>1005</v>
      </c>
      <c r="U1374" s="4">
        <v>8.6999999999999993</v>
      </c>
      <c r="V1374" s="5">
        <v>3.5</v>
      </c>
      <c r="W1374" s="5">
        <v>0.35</v>
      </c>
      <c r="X1374" s="5">
        <v>1.35</v>
      </c>
    </row>
    <row r="1375" spans="1:24" x14ac:dyDescent="0.25">
      <c r="A1375" s="3">
        <v>28</v>
      </c>
      <c r="B1375" s="7" t="s">
        <v>149</v>
      </c>
      <c r="C1375" s="7" t="s">
        <v>994</v>
      </c>
      <c r="D1375" s="7" t="s">
        <v>571</v>
      </c>
      <c r="E1375" s="3">
        <v>28047</v>
      </c>
      <c r="F1375" s="4">
        <v>208080</v>
      </c>
      <c r="G1375" s="8">
        <v>0.52458244535857657</v>
      </c>
      <c r="H1375" s="7" t="s">
        <v>26</v>
      </c>
      <c r="I1375" s="3">
        <v>3</v>
      </c>
      <c r="J1375" s="4">
        <v>7</v>
      </c>
      <c r="K1375" s="9">
        <v>3.3640907343329487</v>
      </c>
      <c r="L1375" s="4">
        <v>377</v>
      </c>
      <c r="M1375" s="4">
        <v>7</v>
      </c>
      <c r="N1375" s="9">
        <v>3.3640907343329487</v>
      </c>
      <c r="O1375" s="3">
        <v>28047</v>
      </c>
      <c r="P1375" s="4">
        <v>635</v>
      </c>
      <c r="Q1375" s="4">
        <v>524</v>
      </c>
      <c r="R1375" s="4">
        <v>57</v>
      </c>
      <c r="S1375" s="4">
        <v>524</v>
      </c>
      <c r="T1375" s="4">
        <v>25355</v>
      </c>
      <c r="U1375" s="4">
        <v>266.2</v>
      </c>
      <c r="V1375" s="5">
        <v>3.9333333333333336</v>
      </c>
      <c r="W1375" s="5">
        <v>0.34999999999999992</v>
      </c>
      <c r="X1375" s="5">
        <v>1.6366666666666667</v>
      </c>
    </row>
    <row r="1376" spans="1:24" x14ac:dyDescent="0.25">
      <c r="A1376" s="3">
        <v>28</v>
      </c>
      <c r="B1376" s="7" t="s">
        <v>149</v>
      </c>
      <c r="C1376" s="7" t="s">
        <v>994</v>
      </c>
      <c r="D1376" s="7" t="s">
        <v>1005</v>
      </c>
      <c r="E1376" s="3">
        <v>28049</v>
      </c>
      <c r="F1376" s="4">
        <v>231840</v>
      </c>
      <c r="G1376" s="8">
        <v>2.6743422354104847</v>
      </c>
      <c r="H1376" s="7" t="s">
        <v>32</v>
      </c>
      <c r="I1376" s="3">
        <v>3</v>
      </c>
      <c r="J1376" s="4">
        <v>24</v>
      </c>
      <c r="K1376" s="9">
        <v>10.351966873706004</v>
      </c>
      <c r="L1376" s="4">
        <v>1349</v>
      </c>
      <c r="M1376" s="4">
        <v>28</v>
      </c>
      <c r="N1376" s="9">
        <v>12.077294685990339</v>
      </c>
      <c r="O1376" s="3">
        <v>28049</v>
      </c>
      <c r="P1376" s="4">
        <v>2115</v>
      </c>
      <c r="Q1376" s="4">
        <v>1946</v>
      </c>
      <c r="R1376" s="4">
        <v>149</v>
      </c>
      <c r="S1376" s="4">
        <v>2153</v>
      </c>
      <c r="T1376" s="4">
        <v>84709</v>
      </c>
      <c r="U1376" s="4">
        <v>1267.8000000000002</v>
      </c>
      <c r="V1376" s="5">
        <v>5.375</v>
      </c>
      <c r="W1376" s="5">
        <v>0.22000000000000003</v>
      </c>
      <c r="X1376" s="5">
        <v>1.7580000000000002</v>
      </c>
    </row>
    <row r="1377" spans="1:24" x14ac:dyDescent="0.25">
      <c r="A1377" s="3">
        <v>28</v>
      </c>
      <c r="B1377" s="7" t="s">
        <v>149</v>
      </c>
      <c r="C1377" s="7" t="s">
        <v>994</v>
      </c>
      <c r="D1377" s="7" t="s">
        <v>329</v>
      </c>
      <c r="E1377" s="3">
        <v>28051</v>
      </c>
      <c r="F1377" s="4">
        <v>17010</v>
      </c>
      <c r="G1377" s="8">
        <v>5.1100076394194041</v>
      </c>
      <c r="H1377" s="7" t="s">
        <v>32</v>
      </c>
      <c r="I1377" s="3">
        <v>6</v>
      </c>
      <c r="J1377" s="4">
        <v>24</v>
      </c>
      <c r="K1377" s="9">
        <v>141.09347442680777</v>
      </c>
      <c r="L1377" s="4">
        <v>474</v>
      </c>
      <c r="M1377" s="4">
        <v>34</v>
      </c>
      <c r="N1377" s="9">
        <v>199.88242210464435</v>
      </c>
      <c r="O1377" s="3">
        <v>28051</v>
      </c>
      <c r="P1377" s="4">
        <v>18</v>
      </c>
      <c r="Q1377" s="4">
        <v>25</v>
      </c>
      <c r="S1377" s="4">
        <v>25</v>
      </c>
      <c r="T1377" s="4">
        <v>209</v>
      </c>
      <c r="U1377" s="4">
        <v>7.1</v>
      </c>
      <c r="V1377" s="5">
        <v>3</v>
      </c>
      <c r="W1377" s="5">
        <v>0.22</v>
      </c>
      <c r="X1377" s="5">
        <v>0.96</v>
      </c>
    </row>
    <row r="1378" spans="1:24" x14ac:dyDescent="0.25">
      <c r="A1378" s="3">
        <v>28</v>
      </c>
      <c r="B1378" s="7" t="s">
        <v>149</v>
      </c>
      <c r="C1378" s="7" t="s">
        <v>994</v>
      </c>
      <c r="D1378" s="7" t="s">
        <v>1006</v>
      </c>
      <c r="E1378" s="3">
        <v>28053</v>
      </c>
      <c r="F1378" s="4">
        <v>8064</v>
      </c>
      <c r="G1378" s="8">
        <v>2.6681146828844482</v>
      </c>
      <c r="H1378" s="7" t="s">
        <v>32</v>
      </c>
      <c r="I1378" s="3">
        <v>6</v>
      </c>
      <c r="J1378" s="4">
        <v>7</v>
      </c>
      <c r="K1378" s="9">
        <v>86.805555555555557</v>
      </c>
      <c r="L1378" s="4">
        <v>83</v>
      </c>
      <c r="M1378" s="4">
        <v>8</v>
      </c>
      <c r="N1378" s="9">
        <v>99.206349206349202</v>
      </c>
      <c r="O1378" s="3">
        <v>28053</v>
      </c>
      <c r="T1378" s="4">
        <v>375</v>
      </c>
      <c r="U1378" s="4">
        <v>4.9000000000000004</v>
      </c>
      <c r="V1378" s="5">
        <v>2.8</v>
      </c>
    </row>
    <row r="1379" spans="1:24" x14ac:dyDescent="0.25">
      <c r="A1379" s="3">
        <v>28</v>
      </c>
      <c r="B1379" s="7" t="s">
        <v>149</v>
      </c>
      <c r="C1379" s="7" t="s">
        <v>994</v>
      </c>
      <c r="D1379" s="7" t="s">
        <v>62</v>
      </c>
      <c r="E1379" s="3">
        <v>28059</v>
      </c>
      <c r="F1379" s="4">
        <v>143617</v>
      </c>
      <c r="G1379" s="8">
        <v>0.43584406315977281</v>
      </c>
      <c r="H1379" s="7" t="s">
        <v>26</v>
      </c>
      <c r="I1379" s="3">
        <v>3</v>
      </c>
      <c r="J1379" s="4">
        <v>13</v>
      </c>
      <c r="K1379" s="9">
        <v>9.0518531928671404</v>
      </c>
      <c r="L1379" s="4">
        <v>378</v>
      </c>
      <c r="M1379" s="4">
        <v>16</v>
      </c>
      <c r="N1379" s="9">
        <v>11.140742391221096</v>
      </c>
      <c r="O1379" s="3">
        <v>28059</v>
      </c>
      <c r="P1379" s="4">
        <v>682</v>
      </c>
      <c r="Q1379" s="4">
        <v>328</v>
      </c>
      <c r="R1379" s="4">
        <v>48</v>
      </c>
      <c r="S1379" s="4">
        <v>571</v>
      </c>
      <c r="T1379" s="4">
        <v>15924</v>
      </c>
      <c r="U1379" s="4">
        <v>185.1</v>
      </c>
      <c r="V1379" s="5">
        <v>4.4000000000000004</v>
      </c>
      <c r="W1379" s="5">
        <v>0.35</v>
      </c>
      <c r="X1379" s="5">
        <v>1.68</v>
      </c>
    </row>
    <row r="1380" spans="1:24" x14ac:dyDescent="0.25">
      <c r="A1380" s="3">
        <v>28</v>
      </c>
      <c r="B1380" s="7" t="s">
        <v>149</v>
      </c>
      <c r="C1380" s="7" t="s">
        <v>994</v>
      </c>
      <c r="D1380" s="7" t="s">
        <v>414</v>
      </c>
      <c r="E1380" s="3">
        <v>28061</v>
      </c>
      <c r="F1380" s="4">
        <v>16383</v>
      </c>
      <c r="G1380" s="8">
        <v>1.0817236255572065</v>
      </c>
      <c r="H1380" s="7" t="s">
        <v>32</v>
      </c>
      <c r="I1380" s="3">
        <v>5</v>
      </c>
      <c r="J1380" s="4">
        <v>3</v>
      </c>
      <c r="K1380" s="9">
        <v>18.311664530305805</v>
      </c>
      <c r="L1380" s="4">
        <v>200</v>
      </c>
      <c r="M1380" s="4">
        <v>4</v>
      </c>
      <c r="N1380" s="9">
        <v>24.415552707074404</v>
      </c>
      <c r="O1380" s="3">
        <v>28061</v>
      </c>
      <c r="P1380" s="4">
        <v>18</v>
      </c>
      <c r="Q1380" s="4">
        <v>20</v>
      </c>
      <c r="S1380" s="4">
        <v>16</v>
      </c>
      <c r="T1380" s="4">
        <v>18</v>
      </c>
      <c r="U1380" s="4">
        <v>6.4</v>
      </c>
      <c r="V1380" s="5">
        <v>129.6</v>
      </c>
      <c r="W1380" s="5">
        <v>0.84</v>
      </c>
      <c r="X1380" s="5">
        <v>0.91</v>
      </c>
    </row>
    <row r="1381" spans="1:24" x14ac:dyDescent="0.25">
      <c r="A1381" s="3">
        <v>28</v>
      </c>
      <c r="B1381" s="7" t="s">
        <v>149</v>
      </c>
      <c r="C1381" s="7" t="s">
        <v>994</v>
      </c>
      <c r="D1381" s="7" t="s">
        <v>63</v>
      </c>
      <c r="E1381" s="3">
        <v>28063</v>
      </c>
      <c r="F1381" s="4">
        <v>6990</v>
      </c>
      <c r="G1381" s="8">
        <v>6.8102040816326532</v>
      </c>
      <c r="H1381" s="7" t="s">
        <v>32</v>
      </c>
      <c r="I1381" s="3">
        <v>6</v>
      </c>
      <c r="J1381" s="4">
        <v>0</v>
      </c>
      <c r="K1381" s="9">
        <v>0</v>
      </c>
      <c r="L1381" s="4">
        <v>54</v>
      </c>
      <c r="M1381" s="4">
        <v>2</v>
      </c>
      <c r="N1381" s="9">
        <v>28.612303290414882</v>
      </c>
      <c r="O1381" s="3">
        <v>28063</v>
      </c>
      <c r="P1381" s="4">
        <v>9</v>
      </c>
      <c r="Q1381" s="4">
        <v>12</v>
      </c>
      <c r="S1381" s="4">
        <v>12</v>
      </c>
      <c r="T1381" s="4">
        <v>96</v>
      </c>
      <c r="U1381" s="4">
        <v>0.9</v>
      </c>
      <c r="V1381" s="5">
        <v>3.3</v>
      </c>
      <c r="X1381" s="5">
        <v>1.0900000000000001</v>
      </c>
    </row>
    <row r="1382" spans="1:24" x14ac:dyDescent="0.25">
      <c r="A1382" s="3">
        <v>28</v>
      </c>
      <c r="B1382" s="7" t="s">
        <v>149</v>
      </c>
      <c r="C1382" s="7" t="s">
        <v>994</v>
      </c>
      <c r="D1382" s="7" t="s">
        <v>796</v>
      </c>
      <c r="E1382" s="3">
        <v>28065</v>
      </c>
      <c r="F1382" s="4">
        <v>11128</v>
      </c>
      <c r="G1382" s="8">
        <v>1.5085158150851581</v>
      </c>
      <c r="H1382" s="7" t="s">
        <v>32</v>
      </c>
      <c r="I1382" s="3">
        <v>6</v>
      </c>
      <c r="J1382" s="4">
        <v>2</v>
      </c>
      <c r="K1382" s="9">
        <v>17.972681524083395</v>
      </c>
      <c r="L1382" s="4">
        <v>84</v>
      </c>
      <c r="M1382" s="4">
        <v>3</v>
      </c>
      <c r="N1382" s="9">
        <v>26.959022286125087</v>
      </c>
      <c r="O1382" s="3">
        <v>28065</v>
      </c>
      <c r="P1382" s="4">
        <v>17</v>
      </c>
      <c r="Q1382" s="4">
        <v>25</v>
      </c>
      <c r="S1382" s="4">
        <v>25</v>
      </c>
      <c r="T1382" s="4">
        <v>97</v>
      </c>
      <c r="U1382" s="4">
        <v>3.5</v>
      </c>
      <c r="V1382" s="5">
        <v>3.1</v>
      </c>
      <c r="X1382" s="5">
        <v>0.95</v>
      </c>
    </row>
    <row r="1383" spans="1:24" x14ac:dyDescent="0.25">
      <c r="A1383" s="3">
        <v>28</v>
      </c>
      <c r="B1383" s="7" t="s">
        <v>149</v>
      </c>
      <c r="C1383" s="7" t="s">
        <v>994</v>
      </c>
      <c r="D1383" s="7" t="s">
        <v>417</v>
      </c>
      <c r="E1383" s="3">
        <v>28067</v>
      </c>
      <c r="F1383" s="4">
        <v>68098</v>
      </c>
      <c r="G1383" s="8">
        <v>0.38697660557293995</v>
      </c>
      <c r="H1383" s="7" t="s">
        <v>26</v>
      </c>
      <c r="I1383" s="3">
        <v>5</v>
      </c>
      <c r="J1383" s="4">
        <v>19</v>
      </c>
      <c r="K1383" s="9">
        <v>27.900966254515549</v>
      </c>
      <c r="L1383" s="4">
        <v>899</v>
      </c>
      <c r="M1383" s="4">
        <v>43</v>
      </c>
      <c r="N1383" s="9">
        <v>63.144292049693092</v>
      </c>
      <c r="O1383" s="3">
        <v>28067</v>
      </c>
      <c r="P1383" s="4">
        <v>179</v>
      </c>
      <c r="Q1383" s="4">
        <v>268</v>
      </c>
      <c r="R1383" s="4">
        <v>14</v>
      </c>
      <c r="S1383" s="4">
        <v>268</v>
      </c>
      <c r="T1383" s="4">
        <v>7093</v>
      </c>
      <c r="U1383" s="4">
        <v>93.1</v>
      </c>
      <c r="V1383" s="5">
        <v>5.0999999999999996</v>
      </c>
      <c r="W1383" s="5">
        <v>0.84</v>
      </c>
      <c r="X1383" s="5">
        <v>1.34</v>
      </c>
    </row>
    <row r="1384" spans="1:24" x14ac:dyDescent="0.25">
      <c r="A1384" s="3">
        <v>24</v>
      </c>
      <c r="B1384" s="7" t="s">
        <v>836</v>
      </c>
      <c r="C1384" s="7" t="s">
        <v>837</v>
      </c>
      <c r="D1384" s="7" t="s">
        <v>850</v>
      </c>
      <c r="E1384" s="3">
        <v>24035</v>
      </c>
      <c r="F1384" s="4">
        <v>50381</v>
      </c>
      <c r="G1384" s="8">
        <v>0.46919319719884656</v>
      </c>
      <c r="H1384" s="7" t="s">
        <v>26</v>
      </c>
      <c r="I1384" s="3">
        <v>2</v>
      </c>
      <c r="J1384" s="4">
        <v>12</v>
      </c>
      <c r="K1384" s="9">
        <v>23.818503007086004</v>
      </c>
      <c r="L1384" s="4">
        <v>183</v>
      </c>
      <c r="M1384" s="4">
        <v>13</v>
      </c>
      <c r="N1384" s="9">
        <v>25.803378257676506</v>
      </c>
    </row>
    <row r="1385" spans="1:24" x14ac:dyDescent="0.25">
      <c r="A1385" s="3">
        <v>28</v>
      </c>
      <c r="B1385" s="7" t="s">
        <v>149</v>
      </c>
      <c r="C1385" s="7" t="s">
        <v>994</v>
      </c>
      <c r="D1385" s="7" t="s">
        <v>1009</v>
      </c>
      <c r="E1385" s="3">
        <v>28069</v>
      </c>
      <c r="F1385" s="4">
        <v>9742</v>
      </c>
      <c r="G1385" s="8">
        <v>1.5899887514060742</v>
      </c>
      <c r="H1385" s="7" t="s">
        <v>32</v>
      </c>
      <c r="I1385" s="3">
        <v>5</v>
      </c>
      <c r="J1385" s="4">
        <v>10</v>
      </c>
      <c r="K1385" s="9">
        <v>102.64832683227263</v>
      </c>
      <c r="L1385" s="4">
        <v>170</v>
      </c>
      <c r="M1385" s="4">
        <v>12</v>
      </c>
      <c r="N1385" s="9">
        <v>123.17799219872715</v>
      </c>
      <c r="O1385" s="3">
        <v>28069</v>
      </c>
      <c r="P1385" s="4">
        <v>18</v>
      </c>
      <c r="Q1385" s="4">
        <v>25</v>
      </c>
      <c r="S1385" s="4">
        <v>25</v>
      </c>
      <c r="T1385" s="4">
        <v>102</v>
      </c>
      <c r="U1385" s="4">
        <v>10.1</v>
      </c>
      <c r="V1385" s="5">
        <v>2.8</v>
      </c>
      <c r="W1385" s="5">
        <v>0.32</v>
      </c>
      <c r="X1385" s="5">
        <v>0.85</v>
      </c>
    </row>
    <row r="1386" spans="1:24" x14ac:dyDescent="0.25">
      <c r="A1386" s="3">
        <v>28</v>
      </c>
      <c r="B1386" s="7" t="s">
        <v>149</v>
      </c>
      <c r="C1386" s="7" t="s">
        <v>994</v>
      </c>
      <c r="D1386" s="7" t="s">
        <v>143</v>
      </c>
      <c r="E1386" s="3">
        <v>28071</v>
      </c>
      <c r="F1386" s="4">
        <v>54019</v>
      </c>
      <c r="G1386" s="8">
        <v>0.73298381162619575</v>
      </c>
      <c r="H1386" s="7" t="s">
        <v>26</v>
      </c>
      <c r="I1386" s="3">
        <v>5</v>
      </c>
      <c r="J1386" s="4">
        <v>4</v>
      </c>
      <c r="K1386" s="9">
        <v>7.4048020141061475</v>
      </c>
      <c r="L1386" s="4">
        <v>195</v>
      </c>
      <c r="M1386" s="4">
        <v>4</v>
      </c>
      <c r="N1386" s="9">
        <v>7.4048020141061475</v>
      </c>
      <c r="O1386" s="3">
        <v>28071</v>
      </c>
      <c r="P1386" s="4">
        <v>196</v>
      </c>
      <c r="Q1386" s="4">
        <v>171</v>
      </c>
      <c r="R1386" s="4">
        <v>24</v>
      </c>
      <c r="S1386" s="4">
        <v>171</v>
      </c>
      <c r="T1386" s="4">
        <v>9374</v>
      </c>
      <c r="U1386" s="4">
        <v>94.6</v>
      </c>
      <c r="V1386" s="5">
        <v>3.9</v>
      </c>
      <c r="W1386" s="5">
        <v>1</v>
      </c>
      <c r="X1386" s="5">
        <v>1.74</v>
      </c>
    </row>
    <row r="1387" spans="1:24" x14ac:dyDescent="0.25">
      <c r="A1387" s="3">
        <v>28</v>
      </c>
      <c r="B1387" s="7" t="s">
        <v>149</v>
      </c>
      <c r="C1387" s="7" t="s">
        <v>994</v>
      </c>
      <c r="D1387" s="7" t="s">
        <v>65</v>
      </c>
      <c r="E1387" s="3">
        <v>28075</v>
      </c>
      <c r="F1387" s="4">
        <v>74125</v>
      </c>
      <c r="G1387" s="8">
        <v>0.63519531029817933</v>
      </c>
      <c r="H1387" s="7" t="s">
        <v>26</v>
      </c>
      <c r="I1387" s="3">
        <v>5</v>
      </c>
      <c r="J1387" s="4">
        <v>57</v>
      </c>
      <c r="K1387" s="9">
        <v>76.897133220910632</v>
      </c>
      <c r="L1387" s="4">
        <v>816</v>
      </c>
      <c r="M1387" s="4">
        <v>75</v>
      </c>
      <c r="N1387" s="9">
        <v>101.1804384485666</v>
      </c>
      <c r="O1387" s="3">
        <v>28075</v>
      </c>
      <c r="P1387" s="4">
        <v>431</v>
      </c>
      <c r="Q1387" s="4">
        <v>558</v>
      </c>
      <c r="R1387" s="4">
        <v>39</v>
      </c>
      <c r="S1387" s="4">
        <v>558</v>
      </c>
      <c r="T1387" s="4">
        <v>17025</v>
      </c>
      <c r="U1387" s="4">
        <v>199.7</v>
      </c>
      <c r="V1387" s="5">
        <v>1736.4499999999998</v>
      </c>
      <c r="W1387" s="5">
        <v>0.32</v>
      </c>
      <c r="X1387" s="5">
        <v>1.33</v>
      </c>
    </row>
    <row r="1388" spans="1:24" x14ac:dyDescent="0.25">
      <c r="A1388" s="3">
        <v>28</v>
      </c>
      <c r="B1388" s="7" t="s">
        <v>149</v>
      </c>
      <c r="C1388" s="7" t="s">
        <v>994</v>
      </c>
      <c r="D1388" s="7" t="s">
        <v>66</v>
      </c>
      <c r="E1388" s="3">
        <v>28077</v>
      </c>
      <c r="F1388" s="4">
        <v>12586</v>
      </c>
      <c r="G1388" s="8">
        <v>0.53654363236372526</v>
      </c>
      <c r="H1388" s="7" t="s">
        <v>26</v>
      </c>
      <c r="I1388" s="3">
        <v>6</v>
      </c>
      <c r="J1388" s="4">
        <v>1</v>
      </c>
      <c r="K1388" s="9">
        <v>7.9453360877165107</v>
      </c>
      <c r="L1388" s="4">
        <v>120</v>
      </c>
      <c r="M1388" s="4">
        <v>1</v>
      </c>
      <c r="N1388" s="9">
        <v>7.9453360877165107</v>
      </c>
      <c r="O1388" s="3">
        <v>28077</v>
      </c>
      <c r="P1388" s="4">
        <v>13</v>
      </c>
      <c r="Q1388" s="4">
        <v>25</v>
      </c>
      <c r="S1388" s="4">
        <v>25</v>
      </c>
      <c r="T1388" s="4">
        <v>322</v>
      </c>
      <c r="U1388" s="4">
        <v>7.5</v>
      </c>
      <c r="V1388" s="5">
        <v>3.4</v>
      </c>
      <c r="X1388" s="5">
        <v>0.87</v>
      </c>
    </row>
    <row r="1389" spans="1:24" x14ac:dyDescent="0.25">
      <c r="A1389" s="3">
        <v>28</v>
      </c>
      <c r="B1389" s="7" t="s">
        <v>149</v>
      </c>
      <c r="C1389" s="7" t="s">
        <v>994</v>
      </c>
      <c r="D1389" s="7" t="s">
        <v>1010</v>
      </c>
      <c r="E1389" s="3">
        <v>28079</v>
      </c>
      <c r="F1389" s="4">
        <v>22786</v>
      </c>
      <c r="G1389" s="8">
        <v>0.74947720618987868</v>
      </c>
      <c r="H1389" s="7" t="s">
        <v>26</v>
      </c>
      <c r="I1389" s="3">
        <v>6</v>
      </c>
      <c r="J1389" s="4">
        <v>12</v>
      </c>
      <c r="K1389" s="9">
        <v>52.663916439919248</v>
      </c>
      <c r="L1389" s="4">
        <v>491</v>
      </c>
      <c r="M1389" s="4">
        <v>15</v>
      </c>
      <c r="N1389" s="9">
        <v>65.829895549899049</v>
      </c>
      <c r="O1389" s="3">
        <v>28079</v>
      </c>
      <c r="P1389" s="4">
        <v>20</v>
      </c>
      <c r="Q1389" s="4">
        <v>25</v>
      </c>
      <c r="S1389" s="4">
        <v>25</v>
      </c>
      <c r="T1389" s="4">
        <v>479</v>
      </c>
      <c r="U1389" s="4">
        <v>16.5</v>
      </c>
      <c r="V1389" s="5">
        <v>3.6</v>
      </c>
      <c r="X1389" s="5">
        <v>0.93</v>
      </c>
    </row>
    <row r="1390" spans="1:24" x14ac:dyDescent="0.25">
      <c r="A1390" s="3">
        <v>28</v>
      </c>
      <c r="B1390" s="7" t="s">
        <v>149</v>
      </c>
      <c r="C1390" s="7" t="s">
        <v>994</v>
      </c>
      <c r="D1390" s="7" t="s">
        <v>67</v>
      </c>
      <c r="E1390" s="3">
        <v>28081</v>
      </c>
      <c r="F1390" s="4">
        <v>85436</v>
      </c>
      <c r="G1390" s="8">
        <v>0.45135013501350135</v>
      </c>
      <c r="H1390" s="7" t="s">
        <v>26</v>
      </c>
      <c r="I1390" s="3">
        <v>5</v>
      </c>
      <c r="J1390" s="4">
        <v>5</v>
      </c>
      <c r="K1390" s="9">
        <v>5.8523339107636128</v>
      </c>
      <c r="L1390" s="4">
        <v>310</v>
      </c>
      <c r="M1390" s="4">
        <v>12</v>
      </c>
      <c r="N1390" s="9">
        <v>14.045601385832668</v>
      </c>
      <c r="O1390" s="3">
        <v>28081</v>
      </c>
      <c r="P1390" s="4">
        <v>654</v>
      </c>
      <c r="Q1390" s="4">
        <v>536</v>
      </c>
      <c r="R1390" s="4">
        <v>24</v>
      </c>
      <c r="S1390" s="4">
        <v>659</v>
      </c>
      <c r="T1390" s="4">
        <v>23178</v>
      </c>
      <c r="U1390" s="4">
        <v>300.8</v>
      </c>
      <c r="V1390" s="5">
        <v>5.0999999999999996</v>
      </c>
      <c r="W1390" s="5">
        <v>0.89</v>
      </c>
      <c r="X1390" s="5">
        <v>1.84</v>
      </c>
    </row>
    <row r="1391" spans="1:24" x14ac:dyDescent="0.25">
      <c r="A1391" s="3">
        <v>28</v>
      </c>
      <c r="B1391" s="7" t="s">
        <v>149</v>
      </c>
      <c r="C1391" s="7" t="s">
        <v>994</v>
      </c>
      <c r="D1391" s="7" t="s">
        <v>1011</v>
      </c>
      <c r="E1391" s="3">
        <v>28083</v>
      </c>
      <c r="F1391" s="4">
        <v>28183</v>
      </c>
      <c r="G1391" s="8">
        <v>2.4243462017434618</v>
      </c>
      <c r="H1391" s="7" t="s">
        <v>32</v>
      </c>
      <c r="I1391" s="3">
        <v>5</v>
      </c>
      <c r="J1391" s="4">
        <v>30</v>
      </c>
      <c r="K1391" s="9">
        <v>106.4471489905262</v>
      </c>
      <c r="L1391" s="4">
        <v>376</v>
      </c>
      <c r="M1391" s="4">
        <v>45</v>
      </c>
      <c r="N1391" s="9">
        <v>159.6707234857893</v>
      </c>
      <c r="O1391" s="3">
        <v>28083</v>
      </c>
      <c r="P1391" s="4">
        <v>110</v>
      </c>
      <c r="Q1391" s="4">
        <v>173</v>
      </c>
      <c r="R1391" s="4">
        <v>9</v>
      </c>
      <c r="S1391" s="4">
        <v>173</v>
      </c>
      <c r="T1391" s="4">
        <v>5383</v>
      </c>
      <c r="U1391" s="4">
        <v>52.1</v>
      </c>
      <c r="V1391" s="5">
        <v>3.7</v>
      </c>
      <c r="W1391" s="5">
        <v>1</v>
      </c>
      <c r="X1391" s="5">
        <v>1.52</v>
      </c>
    </row>
    <row r="1392" spans="1:24" x14ac:dyDescent="0.25">
      <c r="A1392" s="3">
        <v>28</v>
      </c>
      <c r="B1392" s="7" t="s">
        <v>149</v>
      </c>
      <c r="C1392" s="7" t="s">
        <v>994</v>
      </c>
      <c r="D1392" s="7" t="s">
        <v>144</v>
      </c>
      <c r="E1392" s="3">
        <v>28085</v>
      </c>
      <c r="F1392" s="4">
        <v>34153</v>
      </c>
      <c r="G1392" s="8">
        <v>0.42255924170616116</v>
      </c>
      <c r="H1392" s="7" t="s">
        <v>26</v>
      </c>
      <c r="I1392" s="3">
        <v>5</v>
      </c>
      <c r="J1392" s="4">
        <v>22</v>
      </c>
      <c r="K1392" s="9">
        <v>64.416010306561645</v>
      </c>
      <c r="L1392" s="4">
        <v>329</v>
      </c>
      <c r="M1392" s="4">
        <v>32</v>
      </c>
      <c r="N1392" s="9">
        <v>93.696014991362404</v>
      </c>
      <c r="O1392" s="3">
        <v>28085</v>
      </c>
      <c r="P1392" s="4">
        <v>138</v>
      </c>
      <c r="Q1392" s="4">
        <v>90</v>
      </c>
      <c r="R1392" s="4">
        <v>5</v>
      </c>
      <c r="S1392" s="4">
        <v>90</v>
      </c>
      <c r="T1392" s="4">
        <v>2506</v>
      </c>
      <c r="U1392" s="4">
        <v>16.100000000000001</v>
      </c>
      <c r="V1392" s="5">
        <v>2.9</v>
      </c>
      <c r="W1392" s="5">
        <v>1</v>
      </c>
      <c r="X1392" s="5">
        <v>1.52</v>
      </c>
    </row>
    <row r="1393" spans="1:24" x14ac:dyDescent="0.25">
      <c r="A1393" s="3">
        <v>28</v>
      </c>
      <c r="B1393" s="7" t="s">
        <v>149</v>
      </c>
      <c r="C1393" s="7" t="s">
        <v>994</v>
      </c>
      <c r="D1393" s="7" t="s">
        <v>69</v>
      </c>
      <c r="E1393" s="3">
        <v>28087</v>
      </c>
      <c r="F1393" s="4">
        <v>58595</v>
      </c>
      <c r="G1393" s="8">
        <v>0.89058850124331246</v>
      </c>
      <c r="H1393" s="7" t="s">
        <v>26</v>
      </c>
      <c r="I1393" s="3">
        <v>5</v>
      </c>
      <c r="J1393" s="4">
        <v>8</v>
      </c>
      <c r="K1393" s="9">
        <v>13.653042068435873</v>
      </c>
      <c r="L1393" s="4">
        <v>335</v>
      </c>
      <c r="M1393" s="4">
        <v>9</v>
      </c>
      <c r="N1393" s="9">
        <v>15.359672326990358</v>
      </c>
      <c r="O1393" s="3">
        <v>28087</v>
      </c>
      <c r="P1393" s="4">
        <v>155</v>
      </c>
      <c r="Q1393" s="4">
        <v>159</v>
      </c>
      <c r="R1393" s="4">
        <v>18</v>
      </c>
      <c r="S1393" s="4">
        <v>159</v>
      </c>
      <c r="T1393" s="4">
        <v>6754</v>
      </c>
      <c r="U1393" s="4">
        <v>67.3</v>
      </c>
      <c r="V1393" s="5">
        <v>3.9</v>
      </c>
      <c r="W1393" s="5">
        <v>1</v>
      </c>
      <c r="X1393" s="5">
        <v>1.95</v>
      </c>
    </row>
    <row r="1394" spans="1:24" x14ac:dyDescent="0.25">
      <c r="A1394" s="3">
        <v>28</v>
      </c>
      <c r="B1394" s="7" t="s">
        <v>149</v>
      </c>
      <c r="C1394" s="7" t="s">
        <v>994</v>
      </c>
      <c r="D1394" s="7" t="s">
        <v>71</v>
      </c>
      <c r="E1394" s="3">
        <v>28089</v>
      </c>
      <c r="F1394" s="4">
        <v>106272</v>
      </c>
      <c r="G1394" s="8">
        <v>0.71972404033256676</v>
      </c>
      <c r="H1394" s="7" t="s">
        <v>26</v>
      </c>
      <c r="I1394" s="3">
        <v>3</v>
      </c>
      <c r="J1394" s="4">
        <v>21</v>
      </c>
      <c r="K1394" s="9">
        <v>19.760614272809395</v>
      </c>
      <c r="L1394" s="4">
        <v>905</v>
      </c>
      <c r="M1394" s="4">
        <v>31</v>
      </c>
      <c r="N1394" s="9">
        <v>29.170430593194823</v>
      </c>
      <c r="O1394" s="3">
        <v>28089</v>
      </c>
      <c r="P1394" s="4">
        <v>46</v>
      </c>
      <c r="Q1394" s="4">
        <v>67</v>
      </c>
      <c r="R1394" s="4">
        <v>7</v>
      </c>
      <c r="S1394" s="4">
        <v>67</v>
      </c>
      <c r="T1394" s="4">
        <v>1588</v>
      </c>
      <c r="U1394" s="4">
        <v>11.8</v>
      </c>
      <c r="V1394" s="5">
        <v>3.4</v>
      </c>
      <c r="W1394" s="5">
        <v>0.22</v>
      </c>
      <c r="X1394" s="5">
        <v>1.36</v>
      </c>
    </row>
    <row r="1395" spans="1:24" x14ac:dyDescent="0.25">
      <c r="A1395" s="3">
        <v>28</v>
      </c>
      <c r="B1395" s="7" t="s">
        <v>149</v>
      </c>
      <c r="C1395" s="7" t="s">
        <v>994</v>
      </c>
      <c r="D1395" s="7" t="s">
        <v>73</v>
      </c>
      <c r="E1395" s="3">
        <v>28091</v>
      </c>
      <c r="F1395" s="4">
        <v>24573</v>
      </c>
      <c r="G1395" s="8">
        <v>0.46924451250638083</v>
      </c>
      <c r="H1395" s="7" t="s">
        <v>26</v>
      </c>
      <c r="I1395" s="3">
        <v>6</v>
      </c>
      <c r="J1395" s="4">
        <v>9</v>
      </c>
      <c r="K1395" s="9">
        <v>36.625564644121603</v>
      </c>
      <c r="L1395" s="4">
        <v>152</v>
      </c>
      <c r="M1395" s="4">
        <v>9</v>
      </c>
      <c r="N1395" s="9">
        <v>36.625564644121603</v>
      </c>
      <c r="O1395" s="3">
        <v>28091</v>
      </c>
      <c r="P1395" s="4">
        <v>33</v>
      </c>
      <c r="Q1395" s="4">
        <v>49</v>
      </c>
      <c r="R1395" s="4">
        <v>6</v>
      </c>
      <c r="S1395" s="4">
        <v>49</v>
      </c>
      <c r="T1395" s="4">
        <v>660</v>
      </c>
      <c r="U1395" s="4">
        <v>17.2</v>
      </c>
      <c r="V1395" s="5">
        <v>9.5</v>
      </c>
      <c r="X1395" s="5">
        <v>1.1200000000000001</v>
      </c>
    </row>
    <row r="1396" spans="1:24" x14ac:dyDescent="0.25">
      <c r="A1396" s="3">
        <v>28</v>
      </c>
      <c r="B1396" s="7" t="s">
        <v>149</v>
      </c>
      <c r="C1396" s="7" t="s">
        <v>994</v>
      </c>
      <c r="D1396" s="7" t="s">
        <v>74</v>
      </c>
      <c r="E1396" s="3">
        <v>28093</v>
      </c>
      <c r="F1396" s="4">
        <v>35294</v>
      </c>
      <c r="G1396" s="8">
        <v>1.218005161682101</v>
      </c>
      <c r="H1396" s="7" t="s">
        <v>32</v>
      </c>
      <c r="I1396" s="3">
        <v>2</v>
      </c>
      <c r="J1396" s="4">
        <v>3</v>
      </c>
      <c r="K1396" s="9">
        <v>8.5000283334277782</v>
      </c>
      <c r="L1396" s="4">
        <v>110</v>
      </c>
      <c r="M1396" s="4">
        <v>3</v>
      </c>
      <c r="N1396" s="9">
        <v>8.5000283334277782</v>
      </c>
      <c r="O1396" s="3">
        <v>28093</v>
      </c>
      <c r="P1396" s="4">
        <v>19</v>
      </c>
      <c r="Q1396" s="4">
        <v>27</v>
      </c>
      <c r="S1396" s="4">
        <v>27</v>
      </c>
      <c r="T1396" s="4">
        <v>331</v>
      </c>
      <c r="U1396" s="4">
        <v>5.5</v>
      </c>
      <c r="V1396" s="5">
        <v>6.1</v>
      </c>
      <c r="W1396" s="5">
        <v>0.27</v>
      </c>
      <c r="X1396" s="5">
        <v>0.94</v>
      </c>
    </row>
    <row r="1397" spans="1:24" x14ac:dyDescent="0.25">
      <c r="A1397" s="3">
        <v>28</v>
      </c>
      <c r="B1397" s="7" t="s">
        <v>149</v>
      </c>
      <c r="C1397" s="7" t="s">
        <v>994</v>
      </c>
      <c r="D1397" s="7" t="s">
        <v>76</v>
      </c>
      <c r="E1397" s="3">
        <v>28095</v>
      </c>
      <c r="F1397" s="4">
        <v>35252</v>
      </c>
      <c r="G1397" s="8">
        <v>0.54332644831317001</v>
      </c>
      <c r="H1397" s="7" t="s">
        <v>26</v>
      </c>
      <c r="I1397" s="3">
        <v>6</v>
      </c>
      <c r="J1397" s="4">
        <v>24</v>
      </c>
      <c r="K1397" s="9">
        <v>68.081243617383407</v>
      </c>
      <c r="L1397" s="4">
        <v>297</v>
      </c>
      <c r="M1397" s="4">
        <v>25</v>
      </c>
      <c r="N1397" s="9">
        <v>70.917962101441063</v>
      </c>
      <c r="O1397" s="3">
        <v>28095</v>
      </c>
      <c r="P1397" s="4">
        <v>77</v>
      </c>
      <c r="Q1397" s="4">
        <v>119</v>
      </c>
      <c r="R1397" s="4">
        <v>9</v>
      </c>
      <c r="S1397" s="4">
        <v>119</v>
      </c>
      <c r="T1397" s="4">
        <v>2884</v>
      </c>
      <c r="U1397" s="4">
        <v>40.1</v>
      </c>
      <c r="V1397" s="5">
        <v>5.15</v>
      </c>
      <c r="X1397" s="5">
        <v>1.19</v>
      </c>
    </row>
    <row r="1398" spans="1:24" x14ac:dyDescent="0.25">
      <c r="A1398" s="3">
        <v>28</v>
      </c>
      <c r="B1398" s="7" t="s">
        <v>149</v>
      </c>
      <c r="C1398" s="7" t="s">
        <v>994</v>
      </c>
      <c r="D1398" s="7" t="s">
        <v>77</v>
      </c>
      <c r="E1398" s="3">
        <v>28097</v>
      </c>
      <c r="F1398" s="4">
        <v>9775</v>
      </c>
      <c r="G1398" s="8">
        <v>0.75053229240596164</v>
      </c>
      <c r="H1398" s="7" t="s">
        <v>26</v>
      </c>
      <c r="I1398" s="3">
        <v>6</v>
      </c>
      <c r="J1398" s="4">
        <v>1</v>
      </c>
      <c r="K1398" s="9">
        <v>10.230179028132993</v>
      </c>
      <c r="L1398" s="4">
        <v>98</v>
      </c>
      <c r="M1398" s="4">
        <v>1</v>
      </c>
      <c r="N1398" s="9">
        <v>10.230179028132993</v>
      </c>
      <c r="O1398" s="3">
        <v>28097</v>
      </c>
      <c r="P1398" s="4">
        <v>12</v>
      </c>
      <c r="Q1398" s="4">
        <v>25</v>
      </c>
      <c r="S1398" s="4">
        <v>25</v>
      </c>
      <c r="T1398" s="4">
        <v>455</v>
      </c>
      <c r="U1398" s="4">
        <v>12.600000000000001</v>
      </c>
      <c r="V1398" s="5">
        <v>3.55</v>
      </c>
      <c r="X1398" s="5">
        <v>0.9</v>
      </c>
    </row>
    <row r="1399" spans="1:24" x14ac:dyDescent="0.25">
      <c r="A1399" s="3">
        <v>28</v>
      </c>
      <c r="B1399" s="7" t="s">
        <v>149</v>
      </c>
      <c r="C1399" s="7" t="s">
        <v>994</v>
      </c>
      <c r="D1399" s="7" t="s">
        <v>1012</v>
      </c>
      <c r="E1399" s="3">
        <v>28099</v>
      </c>
      <c r="F1399" s="4">
        <v>29118</v>
      </c>
      <c r="G1399" s="8">
        <v>0.35356166167469721</v>
      </c>
      <c r="H1399" s="7" t="s">
        <v>26</v>
      </c>
      <c r="I1399" s="3">
        <v>6</v>
      </c>
      <c r="J1399" s="4">
        <v>34</v>
      </c>
      <c r="K1399" s="9">
        <v>116.76626141905351</v>
      </c>
      <c r="L1399" s="4">
        <v>895</v>
      </c>
      <c r="M1399" s="4">
        <v>54</v>
      </c>
      <c r="N1399" s="9">
        <v>185.4522975479085</v>
      </c>
      <c r="O1399" s="3">
        <v>28099</v>
      </c>
      <c r="P1399" s="4">
        <v>103</v>
      </c>
      <c r="Q1399" s="4">
        <v>83</v>
      </c>
      <c r="S1399" s="4">
        <v>83</v>
      </c>
      <c r="T1399" s="4">
        <v>1618</v>
      </c>
      <c r="U1399" s="4">
        <v>28.599999999999998</v>
      </c>
      <c r="V1399" s="5">
        <v>3.3666666666666671</v>
      </c>
      <c r="X1399" s="5">
        <v>0.91</v>
      </c>
    </row>
    <row r="1400" spans="1:24" x14ac:dyDescent="0.25">
      <c r="A1400" s="3">
        <v>28</v>
      </c>
      <c r="B1400" s="7" t="s">
        <v>149</v>
      </c>
      <c r="C1400" s="7" t="s">
        <v>994</v>
      </c>
      <c r="D1400" s="7" t="s">
        <v>151</v>
      </c>
      <c r="E1400" s="3">
        <v>28101</v>
      </c>
      <c r="F1400" s="4">
        <v>21018</v>
      </c>
      <c r="G1400" s="8">
        <v>0.42089187538179595</v>
      </c>
      <c r="H1400" s="7" t="s">
        <v>26</v>
      </c>
      <c r="I1400" s="3">
        <v>6</v>
      </c>
      <c r="J1400" s="4">
        <v>4</v>
      </c>
      <c r="K1400" s="9">
        <v>19.031306499191171</v>
      </c>
      <c r="L1400" s="4">
        <v>324</v>
      </c>
      <c r="M1400" s="4">
        <v>7</v>
      </c>
      <c r="N1400" s="9">
        <v>33.304786373584548</v>
      </c>
      <c r="O1400" s="3">
        <v>28101</v>
      </c>
      <c r="T1400" s="4">
        <v>404</v>
      </c>
      <c r="U1400" s="4">
        <v>8.4</v>
      </c>
      <c r="V1400" s="5">
        <v>3</v>
      </c>
    </row>
    <row r="1401" spans="1:24" x14ac:dyDescent="0.25">
      <c r="A1401" s="3">
        <v>28</v>
      </c>
      <c r="B1401" s="7" t="s">
        <v>149</v>
      </c>
      <c r="C1401" s="7" t="s">
        <v>994</v>
      </c>
      <c r="D1401" s="7" t="s">
        <v>1013</v>
      </c>
      <c r="E1401" s="3">
        <v>28103</v>
      </c>
      <c r="F1401" s="4">
        <v>10417</v>
      </c>
      <c r="G1401" s="8">
        <v>3.6225000000000001</v>
      </c>
      <c r="H1401" s="7" t="s">
        <v>32</v>
      </c>
      <c r="I1401" s="3">
        <v>6</v>
      </c>
      <c r="J1401" s="4">
        <v>6</v>
      </c>
      <c r="K1401" s="9">
        <v>57.598156858980516</v>
      </c>
      <c r="L1401" s="4">
        <v>216</v>
      </c>
      <c r="M1401" s="4">
        <v>6</v>
      </c>
      <c r="N1401" s="9">
        <v>57.598156858980516</v>
      </c>
      <c r="O1401" s="3">
        <v>28103</v>
      </c>
      <c r="P1401" s="4">
        <v>16</v>
      </c>
      <c r="Q1401" s="4">
        <v>25</v>
      </c>
      <c r="S1401" s="4">
        <v>25</v>
      </c>
      <c r="T1401" s="4">
        <v>357</v>
      </c>
      <c r="U1401" s="4">
        <v>8.5</v>
      </c>
      <c r="V1401" s="5">
        <v>3.3</v>
      </c>
      <c r="X1401" s="5">
        <v>0.9</v>
      </c>
    </row>
    <row r="1402" spans="1:24" x14ac:dyDescent="0.25">
      <c r="A1402" s="3">
        <v>28</v>
      </c>
      <c r="B1402" s="7" t="s">
        <v>149</v>
      </c>
      <c r="C1402" s="7" t="s">
        <v>994</v>
      </c>
      <c r="D1402" s="7" t="s">
        <v>1014</v>
      </c>
      <c r="E1402" s="3">
        <v>28105</v>
      </c>
      <c r="F1402" s="4">
        <v>49587</v>
      </c>
      <c r="G1402" s="8">
        <v>1.0329990671641791</v>
      </c>
      <c r="H1402" s="7" t="s">
        <v>32</v>
      </c>
      <c r="I1402" s="3">
        <v>5</v>
      </c>
      <c r="J1402" s="4">
        <v>10</v>
      </c>
      <c r="K1402" s="9">
        <v>20.16657591707504</v>
      </c>
      <c r="L1402" s="4">
        <v>374</v>
      </c>
      <c r="M1402" s="4">
        <v>17</v>
      </c>
      <c r="N1402" s="9">
        <v>34.283179059027567</v>
      </c>
      <c r="O1402" s="3">
        <v>28105</v>
      </c>
      <c r="P1402" s="4">
        <v>87</v>
      </c>
      <c r="Q1402" s="4">
        <v>88</v>
      </c>
      <c r="R1402" s="4">
        <v>6</v>
      </c>
      <c r="S1402" s="4">
        <v>88</v>
      </c>
      <c r="T1402" s="4">
        <v>1474</v>
      </c>
      <c r="U1402" s="4">
        <v>19.3</v>
      </c>
      <c r="V1402" s="5">
        <v>6.3</v>
      </c>
      <c r="W1402" s="5">
        <v>0.62</v>
      </c>
      <c r="X1402" s="5">
        <v>1.6</v>
      </c>
    </row>
    <row r="1403" spans="1:24" x14ac:dyDescent="0.25">
      <c r="A1403" s="3">
        <v>28</v>
      </c>
      <c r="B1403" s="7" t="s">
        <v>149</v>
      </c>
      <c r="C1403" s="7" t="s">
        <v>994</v>
      </c>
      <c r="D1403" s="7" t="s">
        <v>1015</v>
      </c>
      <c r="E1403" s="3">
        <v>28107</v>
      </c>
      <c r="F1403" s="4">
        <v>34192</v>
      </c>
      <c r="G1403" s="8">
        <v>0.99758356826419659</v>
      </c>
      <c r="H1403" s="7" t="s">
        <v>26</v>
      </c>
      <c r="I1403" s="3">
        <v>6</v>
      </c>
      <c r="J1403" s="4">
        <v>3</v>
      </c>
      <c r="K1403" s="9">
        <v>8.7739822180627041</v>
      </c>
      <c r="L1403" s="4">
        <v>137</v>
      </c>
      <c r="M1403" s="4">
        <v>4</v>
      </c>
      <c r="N1403" s="9">
        <v>11.69864295741694</v>
      </c>
      <c r="O1403" s="3">
        <v>28107</v>
      </c>
      <c r="P1403" s="4">
        <v>46</v>
      </c>
      <c r="Q1403" s="4">
        <v>45</v>
      </c>
      <c r="S1403" s="4">
        <v>45</v>
      </c>
      <c r="T1403" s="4">
        <v>2096</v>
      </c>
      <c r="U1403" s="4">
        <v>25.9</v>
      </c>
      <c r="V1403" s="5">
        <v>4.5999999999999996</v>
      </c>
      <c r="X1403" s="5">
        <v>1.06</v>
      </c>
    </row>
    <row r="1404" spans="1:24" x14ac:dyDescent="0.25">
      <c r="A1404" s="3">
        <v>28</v>
      </c>
      <c r="B1404" s="7" t="s">
        <v>149</v>
      </c>
      <c r="C1404" s="7" t="s">
        <v>994</v>
      </c>
      <c r="D1404" s="7" t="s">
        <v>1016</v>
      </c>
      <c r="E1404" s="3">
        <v>28109</v>
      </c>
      <c r="F1404" s="4">
        <v>55535</v>
      </c>
      <c r="G1404" s="8">
        <v>0.20267686424474188</v>
      </c>
      <c r="H1404" s="7" t="s">
        <v>26</v>
      </c>
      <c r="I1404" s="3">
        <v>5</v>
      </c>
      <c r="J1404" s="4">
        <v>31</v>
      </c>
      <c r="K1404" s="9">
        <v>55.820653641847485</v>
      </c>
      <c r="L1404" s="4">
        <v>223</v>
      </c>
      <c r="M1404" s="4">
        <v>31</v>
      </c>
      <c r="N1404" s="9">
        <v>55.820653641847485</v>
      </c>
      <c r="O1404" s="3">
        <v>28109</v>
      </c>
      <c r="P1404" s="4">
        <v>80</v>
      </c>
      <c r="Q1404" s="4">
        <v>73</v>
      </c>
      <c r="R1404" s="4">
        <v>6</v>
      </c>
      <c r="S1404" s="4">
        <v>73</v>
      </c>
      <c r="T1404" s="4">
        <v>1665</v>
      </c>
      <c r="U1404" s="4">
        <v>31.2</v>
      </c>
      <c r="V1404" s="5">
        <v>4.2</v>
      </c>
      <c r="W1404" s="5">
        <v>0.56999999999999995</v>
      </c>
      <c r="X1404" s="5">
        <v>1.1400000000000001</v>
      </c>
    </row>
    <row r="1405" spans="1:24" x14ac:dyDescent="0.25">
      <c r="A1405" s="3">
        <v>28</v>
      </c>
      <c r="B1405" s="7" t="s">
        <v>149</v>
      </c>
      <c r="C1405" s="7" t="s">
        <v>994</v>
      </c>
      <c r="D1405" s="7" t="s">
        <v>79</v>
      </c>
      <c r="E1405" s="3">
        <v>28111</v>
      </c>
      <c r="F1405" s="4">
        <v>11973</v>
      </c>
      <c r="G1405" s="8">
        <v>0.29504232164449817</v>
      </c>
      <c r="H1405" s="7" t="s">
        <v>26</v>
      </c>
      <c r="I1405" s="3">
        <v>4</v>
      </c>
      <c r="J1405" s="4">
        <v>2</v>
      </c>
      <c r="K1405" s="9">
        <v>16.704251231938528</v>
      </c>
      <c r="L1405" s="4">
        <v>54</v>
      </c>
      <c r="M1405" s="4">
        <v>3</v>
      </c>
      <c r="N1405" s="9">
        <v>25.056376847907792</v>
      </c>
      <c r="O1405" s="3">
        <v>28111</v>
      </c>
      <c r="P1405" s="4">
        <v>9</v>
      </c>
      <c r="Q1405" s="4">
        <v>22</v>
      </c>
      <c r="S1405" s="4">
        <v>22</v>
      </c>
      <c r="T1405" s="4">
        <v>59</v>
      </c>
      <c r="U1405" s="4">
        <v>4.0999999999999996</v>
      </c>
      <c r="V1405" s="5">
        <v>2.4</v>
      </c>
      <c r="W1405" s="5">
        <v>0.59</v>
      </c>
      <c r="X1405" s="5">
        <v>0.9</v>
      </c>
    </row>
    <row r="1406" spans="1:24" x14ac:dyDescent="0.25">
      <c r="A1406" s="3">
        <v>28</v>
      </c>
      <c r="B1406" s="7" t="s">
        <v>149</v>
      </c>
      <c r="C1406" s="7" t="s">
        <v>994</v>
      </c>
      <c r="D1406" s="7" t="s">
        <v>81</v>
      </c>
      <c r="E1406" s="3">
        <v>28113</v>
      </c>
      <c r="F1406" s="4">
        <v>39288</v>
      </c>
      <c r="G1406" s="8">
        <v>1.0042452241228619</v>
      </c>
      <c r="H1406" s="7" t="s">
        <v>32</v>
      </c>
      <c r="I1406" s="3">
        <v>5</v>
      </c>
      <c r="J1406" s="4">
        <v>11</v>
      </c>
      <c r="K1406" s="9">
        <v>27.998371003868861</v>
      </c>
      <c r="L1406" s="4">
        <v>247</v>
      </c>
      <c r="M1406" s="4">
        <v>11</v>
      </c>
      <c r="N1406" s="9">
        <v>27.998371003868861</v>
      </c>
      <c r="O1406" s="3">
        <v>28113</v>
      </c>
      <c r="P1406" s="4">
        <v>145</v>
      </c>
      <c r="Q1406" s="4">
        <v>177</v>
      </c>
      <c r="R1406" s="4">
        <v>16</v>
      </c>
      <c r="S1406" s="4">
        <v>177</v>
      </c>
      <c r="T1406" s="4">
        <v>4496</v>
      </c>
      <c r="U1406" s="4">
        <v>40.9</v>
      </c>
      <c r="V1406" s="5">
        <v>3.6500000000000004</v>
      </c>
      <c r="W1406" s="5">
        <v>0.92</v>
      </c>
      <c r="X1406" s="5">
        <v>1.3599999999999999</v>
      </c>
    </row>
    <row r="1407" spans="1:24" x14ac:dyDescent="0.25">
      <c r="A1407" s="3">
        <v>26</v>
      </c>
      <c r="B1407" s="7" t="s">
        <v>867</v>
      </c>
      <c r="C1407" s="7" t="s">
        <v>868</v>
      </c>
      <c r="D1407" s="7" t="s">
        <v>869</v>
      </c>
      <c r="E1407" s="3">
        <v>26001</v>
      </c>
      <c r="F1407" s="4">
        <v>10405</v>
      </c>
      <c r="G1407" s="8">
        <v>0.41228278981194955</v>
      </c>
      <c r="H1407" s="7" t="s">
        <v>26</v>
      </c>
      <c r="I1407" s="3">
        <v>6</v>
      </c>
      <c r="J1407" s="4">
        <v>1</v>
      </c>
      <c r="K1407" s="9">
        <v>9.6107640557424308</v>
      </c>
      <c r="L1407" s="4">
        <v>21</v>
      </c>
      <c r="M1407" s="4">
        <v>1</v>
      </c>
      <c r="N1407" s="9">
        <v>9.6107640557424308</v>
      </c>
    </row>
    <row r="1408" spans="1:24" x14ac:dyDescent="0.25">
      <c r="A1408" s="3">
        <v>28</v>
      </c>
      <c r="B1408" s="7" t="s">
        <v>149</v>
      </c>
      <c r="C1408" s="7" t="s">
        <v>994</v>
      </c>
      <c r="D1408" s="7" t="s">
        <v>1017</v>
      </c>
      <c r="E1408" s="3">
        <v>28115</v>
      </c>
      <c r="F1408" s="4">
        <v>32174</v>
      </c>
      <c r="G1408" s="8">
        <v>0.23084365325077399</v>
      </c>
      <c r="H1408" s="7" t="s">
        <v>26</v>
      </c>
      <c r="I1408" s="3">
        <v>5</v>
      </c>
      <c r="J1408" s="4">
        <v>3</v>
      </c>
      <c r="K1408" s="9">
        <v>9.3242991235158819</v>
      </c>
      <c r="L1408" s="4">
        <v>79</v>
      </c>
      <c r="M1408" s="4">
        <v>3</v>
      </c>
      <c r="N1408" s="9">
        <v>9.3242991235158819</v>
      </c>
      <c r="O1408" s="3">
        <v>28115</v>
      </c>
      <c r="P1408" s="4">
        <v>19</v>
      </c>
      <c r="Q1408" s="4">
        <v>25</v>
      </c>
      <c r="S1408" s="4">
        <v>25</v>
      </c>
      <c r="T1408" s="4">
        <v>146</v>
      </c>
      <c r="U1408" s="4">
        <v>14.9</v>
      </c>
      <c r="V1408" s="5">
        <v>2.5</v>
      </c>
      <c r="W1408" s="5">
        <v>0.89</v>
      </c>
      <c r="X1408" s="5">
        <v>0.95</v>
      </c>
    </row>
    <row r="1409" spans="1:24" x14ac:dyDescent="0.25">
      <c r="A1409" s="3">
        <v>28</v>
      </c>
      <c r="B1409" s="7" t="s">
        <v>149</v>
      </c>
      <c r="C1409" s="7" t="s">
        <v>994</v>
      </c>
      <c r="D1409" s="7" t="s">
        <v>1018</v>
      </c>
      <c r="E1409" s="3">
        <v>28117</v>
      </c>
      <c r="F1409" s="4">
        <v>25126</v>
      </c>
      <c r="G1409" s="8">
        <v>0.27026673640167365</v>
      </c>
      <c r="H1409" s="7" t="s">
        <v>26</v>
      </c>
      <c r="I1409" s="3">
        <v>6</v>
      </c>
      <c r="J1409" s="4">
        <v>3</v>
      </c>
      <c r="K1409" s="9">
        <v>11.939823290615299</v>
      </c>
      <c r="L1409" s="4">
        <v>68</v>
      </c>
      <c r="M1409" s="4">
        <v>3</v>
      </c>
      <c r="N1409" s="9">
        <v>11.939823290615299</v>
      </c>
      <c r="O1409" s="3">
        <v>28117</v>
      </c>
      <c r="P1409" s="4">
        <v>28</v>
      </c>
      <c r="Q1409" s="4">
        <v>39</v>
      </c>
      <c r="S1409" s="4">
        <v>39</v>
      </c>
      <c r="T1409" s="4">
        <v>667</v>
      </c>
      <c r="U1409" s="4">
        <v>7.2</v>
      </c>
      <c r="V1409" s="5">
        <v>3.9</v>
      </c>
      <c r="W1409" s="5">
        <v>0.89</v>
      </c>
      <c r="X1409" s="5">
        <v>1.29</v>
      </c>
    </row>
    <row r="1410" spans="1:24" x14ac:dyDescent="0.25">
      <c r="A1410" s="3">
        <v>28</v>
      </c>
      <c r="B1410" s="7" t="s">
        <v>149</v>
      </c>
      <c r="C1410" s="7" t="s">
        <v>994</v>
      </c>
      <c r="D1410" s="7" t="s">
        <v>433</v>
      </c>
      <c r="E1410" s="3">
        <v>28119</v>
      </c>
      <c r="F1410" s="4">
        <v>6792</v>
      </c>
      <c r="G1410" s="8">
        <v>2.3096903096903096</v>
      </c>
      <c r="H1410" s="7" t="s">
        <v>32</v>
      </c>
      <c r="I1410" s="3">
        <v>6</v>
      </c>
      <c r="J1410" s="4">
        <v>0</v>
      </c>
      <c r="K1410" s="9">
        <v>0</v>
      </c>
      <c r="L1410" s="4">
        <v>51</v>
      </c>
      <c r="M1410" s="4">
        <v>0</v>
      </c>
      <c r="N1410" s="9">
        <v>0</v>
      </c>
      <c r="O1410" s="3">
        <v>28119</v>
      </c>
      <c r="T1410" s="4">
        <v>229</v>
      </c>
      <c r="U1410" s="4">
        <v>4</v>
      </c>
      <c r="V1410" s="5">
        <v>3.1</v>
      </c>
    </row>
    <row r="1411" spans="1:24" x14ac:dyDescent="0.25">
      <c r="A1411" s="3">
        <v>28</v>
      </c>
      <c r="B1411" s="7" t="s">
        <v>149</v>
      </c>
      <c r="C1411" s="7" t="s">
        <v>994</v>
      </c>
      <c r="D1411" s="7" t="s">
        <v>1019</v>
      </c>
      <c r="E1411" s="3">
        <v>28121</v>
      </c>
      <c r="F1411" s="4">
        <v>155271</v>
      </c>
      <c r="G1411" s="8">
        <v>0.29908007969816441</v>
      </c>
      <c r="H1411" s="7" t="s">
        <v>26</v>
      </c>
      <c r="I1411" s="3">
        <v>3</v>
      </c>
      <c r="J1411" s="4">
        <v>6</v>
      </c>
      <c r="K1411" s="9">
        <v>3.8642116042274477</v>
      </c>
      <c r="L1411" s="4">
        <v>550</v>
      </c>
      <c r="M1411" s="4">
        <v>10</v>
      </c>
      <c r="N1411" s="9">
        <v>6.4403526737124119</v>
      </c>
      <c r="O1411" s="3">
        <v>28121</v>
      </c>
      <c r="P1411" s="4">
        <v>247</v>
      </c>
      <c r="Q1411" s="4">
        <v>337</v>
      </c>
      <c r="R1411" s="4">
        <v>18</v>
      </c>
      <c r="S1411" s="4">
        <v>339</v>
      </c>
      <c r="T1411" s="4">
        <v>7521</v>
      </c>
      <c r="U1411" s="4">
        <v>75.8</v>
      </c>
      <c r="V1411" s="5">
        <v>5.4250000000000007</v>
      </c>
      <c r="W1411" s="5">
        <v>0.22</v>
      </c>
      <c r="X1411" s="5">
        <v>1.4725000000000001</v>
      </c>
    </row>
    <row r="1412" spans="1:24" x14ac:dyDescent="0.25">
      <c r="A1412" s="3">
        <v>26</v>
      </c>
      <c r="B1412" s="7" t="s">
        <v>867</v>
      </c>
      <c r="C1412" s="7" t="s">
        <v>868</v>
      </c>
      <c r="D1412" s="7" t="s">
        <v>873</v>
      </c>
      <c r="E1412" s="3">
        <v>26009</v>
      </c>
      <c r="F1412" s="4">
        <v>23324</v>
      </c>
      <c r="G1412" s="8">
        <v>0.52520958790884398</v>
      </c>
      <c r="H1412" s="7" t="s">
        <v>26</v>
      </c>
      <c r="I1412" s="3">
        <v>6</v>
      </c>
      <c r="J1412" s="4">
        <v>1</v>
      </c>
      <c r="K1412" s="9">
        <v>4.2874292574172523</v>
      </c>
      <c r="L1412" s="4">
        <v>14</v>
      </c>
      <c r="M1412" s="4">
        <v>0</v>
      </c>
      <c r="N1412" s="9">
        <v>0</v>
      </c>
    </row>
    <row r="1413" spans="1:24" x14ac:dyDescent="0.25">
      <c r="A1413" s="3">
        <v>28</v>
      </c>
      <c r="B1413" s="7" t="s">
        <v>149</v>
      </c>
      <c r="C1413" s="7" t="s">
        <v>994</v>
      </c>
      <c r="D1413" s="7" t="s">
        <v>161</v>
      </c>
      <c r="E1413" s="3">
        <v>28123</v>
      </c>
      <c r="F1413" s="4">
        <v>28124</v>
      </c>
      <c r="G1413" s="8">
        <v>0.69715779157138191</v>
      </c>
      <c r="H1413" s="7" t="s">
        <v>26</v>
      </c>
      <c r="I1413" s="3">
        <v>6</v>
      </c>
      <c r="J1413" s="4">
        <v>10</v>
      </c>
      <c r="K1413" s="9">
        <v>35.55681979803726</v>
      </c>
      <c r="L1413" s="4">
        <v>692</v>
      </c>
      <c r="M1413" s="4">
        <v>12</v>
      </c>
      <c r="N1413" s="9">
        <v>42.668183757644712</v>
      </c>
      <c r="O1413" s="3">
        <v>28123</v>
      </c>
      <c r="P1413" s="4">
        <v>58</v>
      </c>
      <c r="Q1413" s="4">
        <v>50</v>
      </c>
      <c r="S1413" s="4">
        <v>50</v>
      </c>
      <c r="T1413" s="4">
        <v>520</v>
      </c>
      <c r="U1413" s="4">
        <v>21.200000000000003</v>
      </c>
      <c r="V1413" s="5">
        <v>3</v>
      </c>
      <c r="X1413" s="5">
        <v>0.95</v>
      </c>
    </row>
    <row r="1414" spans="1:24" x14ac:dyDescent="0.25">
      <c r="A1414" s="3">
        <v>28</v>
      </c>
      <c r="B1414" s="7" t="s">
        <v>149</v>
      </c>
      <c r="C1414" s="7" t="s">
        <v>994</v>
      </c>
      <c r="D1414" s="7" t="s">
        <v>1020</v>
      </c>
      <c r="E1414" s="3">
        <v>28125</v>
      </c>
      <c r="F1414" s="4">
        <v>4321</v>
      </c>
      <c r="G1414" s="8">
        <v>2.1372832369942198</v>
      </c>
      <c r="H1414" s="7" t="s">
        <v>32</v>
      </c>
      <c r="I1414" s="3">
        <v>6</v>
      </c>
      <c r="J1414" s="4">
        <v>0</v>
      </c>
      <c r="K1414" s="9">
        <v>0</v>
      </c>
      <c r="L1414" s="4">
        <v>8</v>
      </c>
      <c r="M1414" s="4">
        <v>0</v>
      </c>
      <c r="N1414" s="9">
        <v>0</v>
      </c>
      <c r="O1414" s="3">
        <v>28125</v>
      </c>
      <c r="P1414" s="4">
        <v>15</v>
      </c>
      <c r="Q1414" s="4">
        <v>19</v>
      </c>
      <c r="S1414" s="4">
        <v>19</v>
      </c>
      <c r="T1414" s="4">
        <v>160</v>
      </c>
      <c r="U1414" s="4">
        <v>4.5</v>
      </c>
      <c r="V1414" s="5">
        <v>10.4</v>
      </c>
      <c r="X1414" s="5">
        <v>0.91</v>
      </c>
    </row>
    <row r="1415" spans="1:24" x14ac:dyDescent="0.25">
      <c r="A1415" s="3">
        <v>28</v>
      </c>
      <c r="B1415" s="7" t="s">
        <v>149</v>
      </c>
      <c r="C1415" s="7" t="s">
        <v>994</v>
      </c>
      <c r="D1415" s="7" t="s">
        <v>769</v>
      </c>
      <c r="E1415" s="3">
        <v>28127</v>
      </c>
      <c r="F1415" s="4">
        <v>26658</v>
      </c>
      <c r="G1415" s="8">
        <v>0.52400919788989586</v>
      </c>
      <c r="H1415" s="7" t="s">
        <v>26</v>
      </c>
      <c r="I1415" s="3">
        <v>3</v>
      </c>
      <c r="J1415" s="4">
        <v>0</v>
      </c>
      <c r="K1415" s="9">
        <v>0</v>
      </c>
      <c r="L1415" s="4">
        <v>123</v>
      </c>
      <c r="M1415" s="4">
        <v>1</v>
      </c>
      <c r="N1415" s="9">
        <v>3.7512191462225219</v>
      </c>
      <c r="O1415" s="3">
        <v>28127</v>
      </c>
      <c r="P1415" s="4">
        <v>71</v>
      </c>
      <c r="Q1415" s="4">
        <v>69</v>
      </c>
      <c r="S1415" s="4">
        <v>69</v>
      </c>
      <c r="T1415" s="4">
        <v>894</v>
      </c>
      <c r="U1415" s="4">
        <v>20.399999999999999</v>
      </c>
      <c r="V1415" s="5">
        <v>5.35</v>
      </c>
      <c r="W1415" s="5">
        <v>0.22</v>
      </c>
      <c r="X1415" s="5">
        <v>1.0049999999999999</v>
      </c>
    </row>
    <row r="1416" spans="1:24" x14ac:dyDescent="0.25">
      <c r="A1416" s="3">
        <v>28</v>
      </c>
      <c r="B1416" s="7" t="s">
        <v>149</v>
      </c>
      <c r="C1416" s="7" t="s">
        <v>994</v>
      </c>
      <c r="D1416" s="7" t="s">
        <v>705</v>
      </c>
      <c r="E1416" s="3">
        <v>28129</v>
      </c>
      <c r="F1416" s="4">
        <v>15916</v>
      </c>
      <c r="G1416" s="8">
        <v>0.27277327935222673</v>
      </c>
      <c r="H1416" s="7" t="s">
        <v>26</v>
      </c>
      <c r="I1416" s="3">
        <v>6</v>
      </c>
      <c r="J1416" s="4">
        <v>11</v>
      </c>
      <c r="K1416" s="9">
        <v>69.112842422719268</v>
      </c>
      <c r="L1416" s="4">
        <v>182</v>
      </c>
      <c r="M1416" s="4">
        <v>11</v>
      </c>
      <c r="N1416" s="9">
        <v>69.112842422719268</v>
      </c>
      <c r="O1416" s="3">
        <v>28129</v>
      </c>
      <c r="Q1416" s="4">
        <v>19</v>
      </c>
      <c r="S1416" s="4">
        <v>19</v>
      </c>
      <c r="T1416" s="4">
        <v>2</v>
      </c>
      <c r="U1416" s="4">
        <v>0</v>
      </c>
      <c r="V1416" s="5">
        <v>2.5</v>
      </c>
      <c r="X1416" s="5">
        <v>1.1399999999999999</v>
      </c>
    </row>
    <row r="1417" spans="1:24" x14ac:dyDescent="0.25">
      <c r="A1417" s="3">
        <v>28</v>
      </c>
      <c r="B1417" s="7" t="s">
        <v>149</v>
      </c>
      <c r="C1417" s="7" t="s">
        <v>994</v>
      </c>
      <c r="D1417" s="7" t="s">
        <v>166</v>
      </c>
      <c r="E1417" s="3">
        <v>28131</v>
      </c>
      <c r="F1417" s="4">
        <v>18336</v>
      </c>
      <c r="G1417" s="8">
        <v>0.29645684131172256</v>
      </c>
      <c r="H1417" s="7" t="s">
        <v>26</v>
      </c>
      <c r="I1417" s="3">
        <v>6</v>
      </c>
      <c r="J1417" s="4">
        <v>0</v>
      </c>
      <c r="K1417" s="9">
        <v>0</v>
      </c>
      <c r="L1417" s="4">
        <v>34</v>
      </c>
      <c r="M1417" s="4">
        <v>0</v>
      </c>
      <c r="N1417" s="9">
        <v>0</v>
      </c>
      <c r="O1417" s="3">
        <v>28131</v>
      </c>
      <c r="P1417" s="4">
        <v>23</v>
      </c>
      <c r="Q1417" s="4">
        <v>25</v>
      </c>
      <c r="S1417" s="4">
        <v>25</v>
      </c>
      <c r="T1417" s="4">
        <v>287</v>
      </c>
      <c r="U1417" s="4">
        <v>13.5</v>
      </c>
      <c r="V1417" s="5">
        <v>3.3</v>
      </c>
      <c r="W1417" s="5">
        <v>0.35</v>
      </c>
      <c r="X1417" s="5">
        <v>1.01</v>
      </c>
    </row>
    <row r="1418" spans="1:24" x14ac:dyDescent="0.25">
      <c r="A1418" s="3">
        <v>28</v>
      </c>
      <c r="B1418" s="7" t="s">
        <v>149</v>
      </c>
      <c r="C1418" s="7" t="s">
        <v>994</v>
      </c>
      <c r="D1418" s="7" t="s">
        <v>1021</v>
      </c>
      <c r="E1418" s="3">
        <v>28133</v>
      </c>
      <c r="F1418" s="4">
        <v>25110</v>
      </c>
      <c r="G1418" s="8">
        <v>2.4069434502505369</v>
      </c>
      <c r="H1418" s="7" t="s">
        <v>32</v>
      </c>
      <c r="I1418" s="3">
        <v>5</v>
      </c>
      <c r="J1418" s="4">
        <v>3</v>
      </c>
      <c r="K1418" s="9">
        <v>11.947431302270012</v>
      </c>
      <c r="L1418" s="4">
        <v>127</v>
      </c>
      <c r="M1418" s="4">
        <v>4</v>
      </c>
      <c r="N1418" s="9">
        <v>15.929908403026683</v>
      </c>
      <c r="O1418" s="3">
        <v>28133</v>
      </c>
      <c r="P1418" s="4">
        <v>75</v>
      </c>
      <c r="Q1418" s="4">
        <v>72</v>
      </c>
      <c r="S1418" s="4">
        <v>72</v>
      </c>
      <c r="T1418" s="4">
        <v>1320</v>
      </c>
      <c r="U1418" s="4">
        <v>28.9</v>
      </c>
      <c r="V1418" s="5">
        <v>4.5999999999999996</v>
      </c>
      <c r="W1418" s="5">
        <v>0.59</v>
      </c>
      <c r="X1418" s="5">
        <v>1.0249999999999999</v>
      </c>
    </row>
    <row r="1419" spans="1:24" x14ac:dyDescent="0.25">
      <c r="A1419" s="3">
        <v>28</v>
      </c>
      <c r="B1419" s="7" t="s">
        <v>149</v>
      </c>
      <c r="C1419" s="7" t="s">
        <v>994</v>
      </c>
      <c r="D1419" s="7" t="s">
        <v>1022</v>
      </c>
      <c r="E1419" s="3">
        <v>28135</v>
      </c>
      <c r="F1419" s="4">
        <v>13809</v>
      </c>
      <c r="G1419" s="8">
        <v>1.3554021121039805</v>
      </c>
      <c r="H1419" s="7" t="s">
        <v>32</v>
      </c>
      <c r="I1419" s="3">
        <v>6</v>
      </c>
      <c r="J1419" s="4">
        <v>1</v>
      </c>
      <c r="K1419" s="9">
        <v>7.2416539937721778</v>
      </c>
      <c r="L1419" s="4">
        <v>45</v>
      </c>
      <c r="M1419" s="4">
        <v>1</v>
      </c>
      <c r="N1419" s="9">
        <v>7.2416539937721778</v>
      </c>
      <c r="O1419" s="3">
        <v>28135</v>
      </c>
      <c r="P1419" s="4">
        <v>24</v>
      </c>
      <c r="Q1419" s="4">
        <v>9</v>
      </c>
      <c r="S1419" s="4">
        <v>9</v>
      </c>
      <c r="T1419" s="4">
        <v>105</v>
      </c>
      <c r="U1419" s="4">
        <v>12.9</v>
      </c>
      <c r="V1419" s="5">
        <v>2.7</v>
      </c>
      <c r="X1419" s="5">
        <v>1.02</v>
      </c>
    </row>
    <row r="1420" spans="1:24" x14ac:dyDescent="0.25">
      <c r="A1420" s="3">
        <v>28</v>
      </c>
      <c r="B1420" s="7" t="s">
        <v>149</v>
      </c>
      <c r="C1420" s="7" t="s">
        <v>994</v>
      </c>
      <c r="D1420" s="7" t="s">
        <v>1023</v>
      </c>
      <c r="E1420" s="3">
        <v>28137</v>
      </c>
      <c r="F1420" s="4">
        <v>28321</v>
      </c>
      <c r="G1420" s="8">
        <v>0.52381587725150103</v>
      </c>
      <c r="H1420" s="7" t="s">
        <v>26</v>
      </c>
      <c r="I1420" s="3">
        <v>2</v>
      </c>
      <c r="J1420" s="4">
        <v>1</v>
      </c>
      <c r="K1420" s="9">
        <v>3.530948765933406</v>
      </c>
      <c r="L1420" s="4">
        <v>135</v>
      </c>
      <c r="M1420" s="4">
        <v>1</v>
      </c>
      <c r="N1420" s="9">
        <v>3.530948765933406</v>
      </c>
      <c r="O1420" s="3">
        <v>28137</v>
      </c>
      <c r="T1420" s="4">
        <v>531</v>
      </c>
      <c r="U1420" s="4">
        <v>5.0999999999999996</v>
      </c>
      <c r="V1420" s="5">
        <v>3.5</v>
      </c>
      <c r="W1420" s="5">
        <v>0.27</v>
      </c>
      <c r="X1420" s="5">
        <v>1.02</v>
      </c>
    </row>
    <row r="1421" spans="1:24" x14ac:dyDescent="0.25">
      <c r="A1421" s="3">
        <v>28</v>
      </c>
      <c r="B1421" s="7" t="s">
        <v>149</v>
      </c>
      <c r="C1421" s="7" t="s">
        <v>994</v>
      </c>
      <c r="D1421" s="7" t="s">
        <v>1024</v>
      </c>
      <c r="E1421" s="3">
        <v>28139</v>
      </c>
      <c r="F1421" s="4">
        <v>22015</v>
      </c>
      <c r="G1421" s="8">
        <v>0.25441988950276245</v>
      </c>
      <c r="H1421" s="7" t="s">
        <v>26</v>
      </c>
      <c r="I1421" s="3">
        <v>6</v>
      </c>
      <c r="J1421" s="4">
        <v>11</v>
      </c>
      <c r="K1421" s="9">
        <v>49.965932318873492</v>
      </c>
      <c r="L1421" s="4">
        <v>95</v>
      </c>
      <c r="M1421" s="4">
        <v>11</v>
      </c>
      <c r="N1421" s="9">
        <v>49.965932318873492</v>
      </c>
      <c r="O1421" s="3">
        <v>28139</v>
      </c>
      <c r="P1421" s="4">
        <v>29</v>
      </c>
      <c r="Q1421" s="4">
        <v>25</v>
      </c>
      <c r="S1421" s="4">
        <v>25</v>
      </c>
      <c r="T1421" s="4">
        <v>500</v>
      </c>
      <c r="U1421" s="4">
        <v>10.6</v>
      </c>
      <c r="V1421" s="5">
        <v>3.2</v>
      </c>
      <c r="X1421" s="5">
        <v>1.02</v>
      </c>
    </row>
    <row r="1422" spans="1:24" x14ac:dyDescent="0.25">
      <c r="A1422" s="3">
        <v>28</v>
      </c>
      <c r="B1422" s="7" t="s">
        <v>149</v>
      </c>
      <c r="C1422" s="7" t="s">
        <v>994</v>
      </c>
      <c r="D1422" s="7" t="s">
        <v>1025</v>
      </c>
      <c r="E1422" s="3">
        <v>28141</v>
      </c>
      <c r="F1422" s="4">
        <v>19383</v>
      </c>
      <c r="G1422" s="8">
        <v>0.13940831705274909</v>
      </c>
      <c r="H1422" s="7" t="s">
        <v>26</v>
      </c>
      <c r="I1422" s="3">
        <v>6</v>
      </c>
      <c r="J1422" s="4">
        <v>0</v>
      </c>
      <c r="K1422" s="9">
        <v>0</v>
      </c>
      <c r="L1422" s="4">
        <v>47</v>
      </c>
      <c r="M1422" s="4">
        <v>0</v>
      </c>
      <c r="N1422" s="9">
        <v>0</v>
      </c>
      <c r="O1422" s="3">
        <v>28141</v>
      </c>
      <c r="P1422" s="4">
        <v>16</v>
      </c>
      <c r="Q1422" s="4">
        <v>66</v>
      </c>
      <c r="S1422" s="4">
        <v>66</v>
      </c>
      <c r="T1422" s="4">
        <v>680</v>
      </c>
      <c r="U1422" s="4">
        <v>15.2</v>
      </c>
      <c r="V1422" s="5">
        <v>5.9</v>
      </c>
      <c r="X1422" s="5">
        <v>1.1299999999999999</v>
      </c>
    </row>
    <row r="1423" spans="1:24" x14ac:dyDescent="0.25">
      <c r="A1423" s="3">
        <v>28</v>
      </c>
      <c r="B1423" s="7" t="s">
        <v>149</v>
      </c>
      <c r="C1423" s="7" t="s">
        <v>994</v>
      </c>
      <c r="D1423" s="7" t="s">
        <v>167</v>
      </c>
      <c r="E1423" s="3">
        <v>28145</v>
      </c>
      <c r="F1423" s="4">
        <v>28815</v>
      </c>
      <c r="G1423" s="8">
        <v>0.21786681104493774</v>
      </c>
      <c r="H1423" s="7" t="s">
        <v>26</v>
      </c>
      <c r="I1423" s="3">
        <v>6</v>
      </c>
      <c r="J1423" s="4">
        <v>5</v>
      </c>
      <c r="K1423" s="9">
        <v>17.352073572791948</v>
      </c>
      <c r="L1423" s="4">
        <v>108</v>
      </c>
      <c r="M1423" s="4">
        <v>8</v>
      </c>
      <c r="N1423" s="9">
        <v>27.763317716467117</v>
      </c>
      <c r="O1423" s="3">
        <v>28145</v>
      </c>
      <c r="P1423" s="4">
        <v>102</v>
      </c>
      <c r="Q1423" s="4">
        <v>92</v>
      </c>
      <c r="R1423" s="4">
        <v>8</v>
      </c>
      <c r="S1423" s="4">
        <v>92</v>
      </c>
      <c r="T1423" s="4">
        <v>2594</v>
      </c>
      <c r="U1423" s="4">
        <v>22.6</v>
      </c>
      <c r="V1423" s="5">
        <v>3.9</v>
      </c>
      <c r="X1423" s="5">
        <v>1.32</v>
      </c>
    </row>
    <row r="1424" spans="1:24" x14ac:dyDescent="0.25">
      <c r="A1424" s="3">
        <v>28</v>
      </c>
      <c r="B1424" s="7" t="s">
        <v>149</v>
      </c>
      <c r="C1424" s="7" t="s">
        <v>994</v>
      </c>
      <c r="D1424" s="7" t="s">
        <v>1027</v>
      </c>
      <c r="E1424" s="3">
        <v>28147</v>
      </c>
      <c r="F1424" s="4">
        <v>14286</v>
      </c>
      <c r="G1424" s="8">
        <v>0.68786982248520712</v>
      </c>
      <c r="H1424" s="7" t="s">
        <v>26</v>
      </c>
      <c r="I1424" s="3">
        <v>6</v>
      </c>
      <c r="J1424" s="4">
        <v>0</v>
      </c>
      <c r="K1424" s="9">
        <v>0</v>
      </c>
      <c r="L1424" s="4">
        <v>107</v>
      </c>
      <c r="M1424" s="4">
        <v>1</v>
      </c>
      <c r="N1424" s="9">
        <v>6.9998600027999442</v>
      </c>
      <c r="O1424" s="3">
        <v>28147</v>
      </c>
      <c r="P1424" s="4">
        <v>9</v>
      </c>
      <c r="Q1424" s="4">
        <v>25</v>
      </c>
      <c r="S1424" s="4">
        <v>25</v>
      </c>
      <c r="T1424" s="4">
        <v>106</v>
      </c>
      <c r="U1424" s="4">
        <v>4</v>
      </c>
      <c r="V1424" s="5">
        <v>3.1</v>
      </c>
      <c r="X1424" s="5">
        <v>0.99</v>
      </c>
    </row>
    <row r="1425" spans="1:24" x14ac:dyDescent="0.25">
      <c r="A1425" s="3">
        <v>28</v>
      </c>
      <c r="B1425" s="7" t="s">
        <v>149</v>
      </c>
      <c r="C1425" s="7" t="s">
        <v>994</v>
      </c>
      <c r="D1425" s="7" t="s">
        <v>457</v>
      </c>
      <c r="E1425" s="3">
        <v>28149</v>
      </c>
      <c r="F1425" s="4">
        <v>45381</v>
      </c>
      <c r="G1425" s="8">
        <v>0.95054776287498721</v>
      </c>
      <c r="H1425" s="7" t="s">
        <v>26</v>
      </c>
      <c r="I1425" s="3">
        <v>5</v>
      </c>
      <c r="J1425" s="4">
        <v>7</v>
      </c>
      <c r="K1425" s="9">
        <v>15.424957581366652</v>
      </c>
      <c r="L1425" s="4">
        <v>262</v>
      </c>
      <c r="M1425" s="4">
        <v>12</v>
      </c>
      <c r="N1425" s="9">
        <v>26.442784425199971</v>
      </c>
      <c r="O1425" s="3">
        <v>28149</v>
      </c>
      <c r="P1425" s="4">
        <v>96</v>
      </c>
      <c r="Q1425" s="4">
        <v>301</v>
      </c>
      <c r="R1425" s="4">
        <v>22</v>
      </c>
      <c r="S1425" s="4">
        <v>301</v>
      </c>
      <c r="T1425" s="4">
        <v>6919</v>
      </c>
      <c r="U1425" s="4">
        <v>97.6</v>
      </c>
      <c r="V1425" s="5">
        <v>5.3</v>
      </c>
      <c r="W1425" s="5">
        <v>1</v>
      </c>
      <c r="X1425" s="5">
        <v>1.56</v>
      </c>
    </row>
    <row r="1426" spans="1:24" x14ac:dyDescent="0.25">
      <c r="A1426" s="3">
        <v>28</v>
      </c>
      <c r="B1426" s="7" t="s">
        <v>149</v>
      </c>
      <c r="C1426" s="7" t="s">
        <v>994</v>
      </c>
      <c r="D1426" s="7" t="s">
        <v>91</v>
      </c>
      <c r="E1426" s="3">
        <v>28151</v>
      </c>
      <c r="F1426" s="4">
        <v>43909</v>
      </c>
      <c r="G1426" s="8">
        <v>2.1700991609458429</v>
      </c>
      <c r="H1426" s="7" t="s">
        <v>32</v>
      </c>
      <c r="I1426" s="3">
        <v>5</v>
      </c>
      <c r="J1426" s="4">
        <v>6</v>
      </c>
      <c r="K1426" s="9">
        <v>13.664624564440093</v>
      </c>
      <c r="L1426" s="4">
        <v>269</v>
      </c>
      <c r="M1426" s="4">
        <v>9</v>
      </c>
      <c r="N1426" s="9">
        <v>20.496936846660137</v>
      </c>
      <c r="O1426" s="3">
        <v>28151</v>
      </c>
      <c r="P1426" s="4">
        <v>116</v>
      </c>
      <c r="Q1426" s="4">
        <v>177</v>
      </c>
      <c r="R1426" s="4">
        <v>22</v>
      </c>
      <c r="S1426" s="4">
        <v>177</v>
      </c>
      <c r="T1426" s="4">
        <v>5641</v>
      </c>
      <c r="U1426" s="4">
        <v>72.400000000000006</v>
      </c>
      <c r="V1426" s="5">
        <v>5</v>
      </c>
      <c r="W1426" s="5">
        <v>1</v>
      </c>
      <c r="X1426" s="5">
        <v>1.52</v>
      </c>
    </row>
    <row r="1427" spans="1:24" x14ac:dyDescent="0.25">
      <c r="A1427" s="3">
        <v>28</v>
      </c>
      <c r="B1427" s="7" t="s">
        <v>149</v>
      </c>
      <c r="C1427" s="7" t="s">
        <v>994</v>
      </c>
      <c r="D1427" s="7" t="s">
        <v>458</v>
      </c>
      <c r="E1427" s="3">
        <v>28153</v>
      </c>
      <c r="F1427" s="4">
        <v>20183</v>
      </c>
      <c r="G1427" s="8">
        <v>0.58831385642737899</v>
      </c>
      <c r="H1427" s="7" t="s">
        <v>26</v>
      </c>
      <c r="I1427" s="3">
        <v>6</v>
      </c>
      <c r="J1427" s="4">
        <v>0</v>
      </c>
      <c r="K1427" s="9">
        <v>0</v>
      </c>
      <c r="L1427" s="4">
        <v>398</v>
      </c>
      <c r="M1427" s="4">
        <v>8</v>
      </c>
      <c r="N1427" s="9">
        <v>39.637318535401079</v>
      </c>
      <c r="O1427" s="3">
        <v>28153</v>
      </c>
      <c r="P1427" s="4">
        <v>27</v>
      </c>
      <c r="Q1427" s="4">
        <v>49</v>
      </c>
      <c r="R1427" s="4">
        <v>6</v>
      </c>
      <c r="S1427" s="4">
        <v>49</v>
      </c>
      <c r="T1427" s="4">
        <v>1279</v>
      </c>
      <c r="U1427" s="4">
        <v>22.1</v>
      </c>
      <c r="V1427" s="5">
        <v>6.6</v>
      </c>
      <c r="X1427" s="5">
        <v>1.05</v>
      </c>
    </row>
    <row r="1428" spans="1:24" x14ac:dyDescent="0.25">
      <c r="A1428" s="3">
        <v>28</v>
      </c>
      <c r="B1428" s="7" t="s">
        <v>149</v>
      </c>
      <c r="C1428" s="7" t="s">
        <v>994</v>
      </c>
      <c r="D1428" s="7" t="s">
        <v>459</v>
      </c>
      <c r="E1428" s="3">
        <v>28155</v>
      </c>
      <c r="F1428" s="4">
        <v>9689</v>
      </c>
      <c r="G1428" s="8">
        <v>0.25628772635814889</v>
      </c>
      <c r="H1428" s="7" t="s">
        <v>26</v>
      </c>
      <c r="I1428" s="3">
        <v>6</v>
      </c>
      <c r="J1428" s="4">
        <v>1</v>
      </c>
      <c r="K1428" s="9">
        <v>10.320982557539478</v>
      </c>
      <c r="L1428" s="4">
        <v>109</v>
      </c>
      <c r="M1428" s="4">
        <v>8</v>
      </c>
      <c r="N1428" s="9">
        <v>82.567860460315828</v>
      </c>
      <c r="O1428" s="3">
        <v>28155</v>
      </c>
      <c r="P1428" s="4">
        <v>12</v>
      </c>
      <c r="Q1428" s="4">
        <v>38</v>
      </c>
      <c r="S1428" s="4">
        <v>38</v>
      </c>
      <c r="T1428" s="4">
        <v>960</v>
      </c>
      <c r="U1428" s="4">
        <v>20.399999999999999</v>
      </c>
      <c r="V1428" s="5">
        <v>7.8</v>
      </c>
      <c r="W1428" s="5">
        <v>0.62</v>
      </c>
      <c r="X1428" s="5">
        <v>1.05</v>
      </c>
    </row>
    <row r="1429" spans="1:24" x14ac:dyDescent="0.25">
      <c r="A1429" s="3">
        <v>28</v>
      </c>
      <c r="B1429" s="7" t="s">
        <v>149</v>
      </c>
      <c r="C1429" s="7" t="s">
        <v>994</v>
      </c>
      <c r="D1429" s="7" t="s">
        <v>463</v>
      </c>
      <c r="E1429" s="3">
        <v>28157</v>
      </c>
      <c r="F1429" s="4">
        <v>8630</v>
      </c>
      <c r="G1429" s="8">
        <v>2.1676783004552354</v>
      </c>
      <c r="H1429" s="7" t="s">
        <v>32</v>
      </c>
      <c r="I1429" s="3">
        <v>6</v>
      </c>
      <c r="J1429" s="4">
        <v>9</v>
      </c>
      <c r="K1429" s="9">
        <v>104.28736964078794</v>
      </c>
      <c r="L1429" s="4">
        <v>85</v>
      </c>
      <c r="M1429" s="4">
        <v>9</v>
      </c>
      <c r="N1429" s="9">
        <v>104.28736964078794</v>
      </c>
      <c r="O1429" s="3">
        <v>28157</v>
      </c>
      <c r="P1429" s="4">
        <v>17</v>
      </c>
      <c r="Q1429" s="4">
        <v>16</v>
      </c>
      <c r="S1429" s="4">
        <v>16</v>
      </c>
      <c r="T1429" s="4">
        <v>305</v>
      </c>
      <c r="U1429" s="4">
        <v>9</v>
      </c>
      <c r="V1429" s="5">
        <v>3.6</v>
      </c>
      <c r="X1429" s="5">
        <v>1.08</v>
      </c>
    </row>
    <row r="1430" spans="1:24" x14ac:dyDescent="0.25">
      <c r="A1430" s="3">
        <v>28</v>
      </c>
      <c r="B1430" s="7" t="s">
        <v>149</v>
      </c>
      <c r="C1430" s="7" t="s">
        <v>994</v>
      </c>
      <c r="D1430" s="7" t="s">
        <v>93</v>
      </c>
      <c r="E1430" s="3">
        <v>28159</v>
      </c>
      <c r="F1430" s="4">
        <v>17955</v>
      </c>
      <c r="G1430" s="8">
        <v>0.78411405295315684</v>
      </c>
      <c r="H1430" s="7" t="s">
        <v>26</v>
      </c>
      <c r="I1430" s="3">
        <v>6</v>
      </c>
      <c r="J1430" s="4">
        <v>1</v>
      </c>
      <c r="K1430" s="9">
        <v>5.5694792536897806</v>
      </c>
      <c r="L1430" s="4">
        <v>155</v>
      </c>
      <c r="M1430" s="4">
        <v>2</v>
      </c>
      <c r="N1430" s="9">
        <v>11.138958507379561</v>
      </c>
      <c r="O1430" s="3">
        <v>28159</v>
      </c>
      <c r="P1430" s="4">
        <v>18</v>
      </c>
      <c r="Q1430" s="4">
        <v>14</v>
      </c>
      <c r="S1430" s="4">
        <v>14</v>
      </c>
      <c r="T1430" s="4">
        <v>319</v>
      </c>
      <c r="U1430" s="4">
        <v>3.4</v>
      </c>
      <c r="V1430" s="5">
        <v>3.8</v>
      </c>
      <c r="X1430" s="5">
        <v>1.02</v>
      </c>
    </row>
    <row r="1431" spans="1:24" x14ac:dyDescent="0.25">
      <c r="A1431" s="3">
        <v>28</v>
      </c>
      <c r="B1431" s="7" t="s">
        <v>149</v>
      </c>
      <c r="C1431" s="7" t="s">
        <v>994</v>
      </c>
      <c r="D1431" s="7" t="s">
        <v>1028</v>
      </c>
      <c r="E1431" s="3">
        <v>28161</v>
      </c>
      <c r="F1431" s="4">
        <v>12108</v>
      </c>
      <c r="G1431" s="8">
        <v>0.7648104265402843</v>
      </c>
      <c r="H1431" s="7" t="s">
        <v>26</v>
      </c>
      <c r="I1431" s="3">
        <v>6</v>
      </c>
      <c r="J1431" s="4">
        <v>5</v>
      </c>
      <c r="K1431" s="9">
        <v>41.295011562603236</v>
      </c>
      <c r="L1431" s="4">
        <v>139</v>
      </c>
      <c r="M1431" s="4">
        <v>7</v>
      </c>
      <c r="N1431" s="9">
        <v>57.813016187644536</v>
      </c>
      <c r="O1431" s="3">
        <v>28161</v>
      </c>
      <c r="P1431" s="4">
        <v>29</v>
      </c>
      <c r="Q1431" s="4">
        <v>26</v>
      </c>
      <c r="S1431" s="4">
        <v>26</v>
      </c>
      <c r="T1431" s="4">
        <v>662</v>
      </c>
      <c r="U1431" s="4">
        <v>16.399999999999999</v>
      </c>
      <c r="V1431" s="5">
        <v>9</v>
      </c>
      <c r="X1431" s="5">
        <v>0.9</v>
      </c>
    </row>
    <row r="1432" spans="1:24" x14ac:dyDescent="0.25">
      <c r="A1432" s="3">
        <v>28</v>
      </c>
      <c r="B1432" s="7" t="s">
        <v>149</v>
      </c>
      <c r="C1432" s="7" t="s">
        <v>994</v>
      </c>
      <c r="D1432" s="7" t="s">
        <v>1029</v>
      </c>
      <c r="E1432" s="3">
        <v>28163</v>
      </c>
      <c r="F1432" s="4">
        <v>29690</v>
      </c>
      <c r="G1432" s="8">
        <v>1.1676816006959547</v>
      </c>
      <c r="H1432" s="7" t="s">
        <v>32</v>
      </c>
      <c r="I1432" s="3">
        <v>3</v>
      </c>
      <c r="J1432" s="4">
        <v>3</v>
      </c>
      <c r="K1432" s="9">
        <v>10.10441226002021</v>
      </c>
      <c r="L1432" s="4">
        <v>350</v>
      </c>
      <c r="M1432" s="4">
        <v>6</v>
      </c>
      <c r="N1432" s="9">
        <v>20.20882452004042</v>
      </c>
      <c r="O1432" s="3">
        <v>28163</v>
      </c>
      <c r="P1432" s="4">
        <v>29</v>
      </c>
      <c r="Q1432" s="4">
        <v>25</v>
      </c>
      <c r="S1432" s="4">
        <v>25</v>
      </c>
      <c r="T1432" s="4">
        <v>417</v>
      </c>
      <c r="U1432" s="4">
        <v>11.6</v>
      </c>
      <c r="V1432" s="5">
        <v>3.9</v>
      </c>
      <c r="W1432" s="5">
        <v>0.22</v>
      </c>
      <c r="X1432" s="5">
        <v>0.92</v>
      </c>
    </row>
    <row r="1433" spans="1:24" x14ac:dyDescent="0.25">
      <c r="A1433" s="3">
        <v>29</v>
      </c>
      <c r="B1433" s="7" t="s">
        <v>1030</v>
      </c>
      <c r="C1433" s="7" t="s">
        <v>1031</v>
      </c>
      <c r="D1433" s="7" t="s">
        <v>604</v>
      </c>
      <c r="E1433" s="3">
        <v>29001</v>
      </c>
      <c r="F1433" s="4">
        <v>25343</v>
      </c>
      <c r="G1433" s="8">
        <v>0.58043117744610284</v>
      </c>
      <c r="H1433" s="7" t="s">
        <v>26</v>
      </c>
      <c r="I1433" s="3">
        <v>5</v>
      </c>
      <c r="J1433" s="4">
        <v>0</v>
      </c>
      <c r="K1433" s="9">
        <v>0</v>
      </c>
      <c r="L1433" s="4">
        <v>84</v>
      </c>
      <c r="M1433" s="4">
        <v>0</v>
      </c>
      <c r="N1433" s="9">
        <v>0</v>
      </c>
      <c r="O1433" s="3">
        <v>29001</v>
      </c>
      <c r="P1433" s="4">
        <v>111</v>
      </c>
      <c r="Q1433" s="4">
        <v>51</v>
      </c>
      <c r="R1433" s="4">
        <v>10</v>
      </c>
      <c r="S1433" s="4">
        <v>51</v>
      </c>
      <c r="T1433" s="4">
        <v>2309</v>
      </c>
      <c r="U1433" s="4">
        <v>23.4</v>
      </c>
      <c r="V1433" s="5">
        <v>4.2</v>
      </c>
      <c r="W1433" s="5">
        <v>1</v>
      </c>
      <c r="X1433" s="5">
        <v>1.78</v>
      </c>
    </row>
    <row r="1434" spans="1:24" x14ac:dyDescent="0.25">
      <c r="A1434" s="3">
        <v>29</v>
      </c>
      <c r="B1434" s="7" t="s">
        <v>1030</v>
      </c>
      <c r="C1434" s="7" t="s">
        <v>1031</v>
      </c>
      <c r="D1434" s="7" t="s">
        <v>651</v>
      </c>
      <c r="E1434" s="3">
        <v>29005</v>
      </c>
      <c r="F1434" s="4">
        <v>5143</v>
      </c>
      <c r="G1434" s="8">
        <v>0.26262135922330099</v>
      </c>
      <c r="H1434" s="7" t="s">
        <v>26</v>
      </c>
      <c r="I1434" s="3">
        <v>6</v>
      </c>
      <c r="J1434" s="4">
        <v>0</v>
      </c>
      <c r="K1434" s="9">
        <v>0</v>
      </c>
      <c r="L1434" s="4">
        <v>3</v>
      </c>
      <c r="M1434" s="4">
        <v>0</v>
      </c>
      <c r="N1434" s="9">
        <v>0</v>
      </c>
      <c r="O1434" s="3">
        <v>29005</v>
      </c>
      <c r="P1434" s="4">
        <v>18</v>
      </c>
      <c r="Q1434" s="4">
        <v>16</v>
      </c>
      <c r="S1434" s="4">
        <v>16</v>
      </c>
      <c r="T1434" s="4">
        <v>399</v>
      </c>
      <c r="U1434" s="4">
        <v>5.5</v>
      </c>
      <c r="V1434" s="5">
        <v>3</v>
      </c>
      <c r="X1434" s="5">
        <v>0.91</v>
      </c>
    </row>
    <row r="1435" spans="1:24" x14ac:dyDescent="0.25">
      <c r="A1435" s="3">
        <v>29</v>
      </c>
      <c r="B1435" s="7" t="s">
        <v>1030</v>
      </c>
      <c r="C1435" s="7" t="s">
        <v>1031</v>
      </c>
      <c r="D1435" s="7" t="s">
        <v>1033</v>
      </c>
      <c r="E1435" s="3">
        <v>29007</v>
      </c>
      <c r="F1435" s="4">
        <v>25388</v>
      </c>
      <c r="G1435" s="8">
        <v>0.36814209998567543</v>
      </c>
      <c r="H1435" s="7" t="s">
        <v>26</v>
      </c>
      <c r="I1435" s="3">
        <v>5</v>
      </c>
      <c r="J1435" s="4">
        <v>0</v>
      </c>
      <c r="K1435" s="9">
        <v>0</v>
      </c>
      <c r="L1435" s="4">
        <v>122</v>
      </c>
      <c r="M1435" s="4">
        <v>1</v>
      </c>
      <c r="N1435" s="9">
        <v>3.9388687568930205</v>
      </c>
      <c r="O1435" s="3">
        <v>29007</v>
      </c>
      <c r="P1435" s="4">
        <v>76</v>
      </c>
      <c r="Q1435" s="4">
        <v>40</v>
      </c>
      <c r="S1435" s="4">
        <v>40</v>
      </c>
      <c r="T1435" s="4">
        <v>1598</v>
      </c>
      <c r="U1435" s="4">
        <v>11.6</v>
      </c>
      <c r="V1435" s="5">
        <v>2.9</v>
      </c>
      <c r="W1435" s="5">
        <v>1</v>
      </c>
      <c r="X1435" s="5">
        <v>1.28</v>
      </c>
    </row>
    <row r="1436" spans="1:24" x14ac:dyDescent="0.25">
      <c r="A1436" s="3">
        <v>29</v>
      </c>
      <c r="B1436" s="7" t="s">
        <v>1030</v>
      </c>
      <c r="C1436" s="7" t="s">
        <v>1031</v>
      </c>
      <c r="D1436" s="7" t="s">
        <v>876</v>
      </c>
      <c r="E1436" s="3">
        <v>29009</v>
      </c>
      <c r="F1436" s="4">
        <v>35789</v>
      </c>
      <c r="G1436" s="8">
        <v>0.23713685684284214</v>
      </c>
      <c r="H1436" s="7" t="s">
        <v>26</v>
      </c>
      <c r="I1436" s="3">
        <v>6</v>
      </c>
      <c r="J1436" s="4">
        <v>0</v>
      </c>
      <c r="K1436" s="9">
        <v>0</v>
      </c>
      <c r="L1436" s="4">
        <v>15</v>
      </c>
      <c r="M1436" s="4">
        <v>0</v>
      </c>
      <c r="N1436" s="9">
        <v>0</v>
      </c>
      <c r="O1436" s="3">
        <v>29009</v>
      </c>
      <c r="P1436" s="4">
        <v>73</v>
      </c>
      <c r="Q1436" s="4">
        <v>43</v>
      </c>
      <c r="S1436" s="4">
        <v>43</v>
      </c>
      <c r="T1436" s="4">
        <v>1020</v>
      </c>
      <c r="U1436" s="4">
        <v>10.3</v>
      </c>
      <c r="V1436" s="5">
        <v>2.8</v>
      </c>
      <c r="X1436" s="5">
        <v>1.1200000000000001</v>
      </c>
    </row>
    <row r="1437" spans="1:24" x14ac:dyDescent="0.25">
      <c r="A1437" s="3">
        <v>29</v>
      </c>
      <c r="B1437" s="7" t="s">
        <v>1030</v>
      </c>
      <c r="C1437" s="7" t="s">
        <v>1031</v>
      </c>
      <c r="D1437" s="7" t="s">
        <v>653</v>
      </c>
      <c r="E1437" s="3">
        <v>29011</v>
      </c>
      <c r="F1437" s="4">
        <v>11754</v>
      </c>
      <c r="G1437" s="8">
        <v>0.16031457955232911</v>
      </c>
      <c r="H1437" s="7" t="s">
        <v>26</v>
      </c>
      <c r="I1437" s="3">
        <v>6</v>
      </c>
      <c r="J1437" s="4">
        <v>0</v>
      </c>
      <c r="K1437" s="9">
        <v>0</v>
      </c>
      <c r="L1437" s="4">
        <v>9</v>
      </c>
      <c r="M1437" s="4">
        <v>0</v>
      </c>
      <c r="N1437" s="9">
        <v>0</v>
      </c>
      <c r="O1437" s="3">
        <v>29011</v>
      </c>
      <c r="P1437" s="4">
        <v>28</v>
      </c>
      <c r="Q1437" s="4">
        <v>25</v>
      </c>
      <c r="S1437" s="4">
        <v>25</v>
      </c>
      <c r="T1437" s="4">
        <v>390</v>
      </c>
      <c r="U1437" s="4">
        <v>6.4</v>
      </c>
      <c r="V1437" s="5">
        <v>3.3</v>
      </c>
      <c r="X1437" s="5">
        <v>1.18</v>
      </c>
    </row>
    <row r="1438" spans="1:24" x14ac:dyDescent="0.25">
      <c r="A1438" s="3">
        <v>29</v>
      </c>
      <c r="B1438" s="7" t="s">
        <v>1030</v>
      </c>
      <c r="C1438" s="7" t="s">
        <v>1031</v>
      </c>
      <c r="D1438" s="7" t="s">
        <v>1034</v>
      </c>
      <c r="E1438" s="3">
        <v>29013</v>
      </c>
      <c r="F1438" s="4">
        <v>16172</v>
      </c>
      <c r="G1438" s="8">
        <v>0.26962172971171472</v>
      </c>
      <c r="H1438" s="7" t="s">
        <v>26</v>
      </c>
      <c r="I1438" s="3">
        <v>2</v>
      </c>
      <c r="J1438" s="4">
        <v>1</v>
      </c>
      <c r="K1438" s="9">
        <v>6.1835270838486274</v>
      </c>
      <c r="L1438" s="4">
        <v>12</v>
      </c>
      <c r="M1438" s="4">
        <v>1</v>
      </c>
      <c r="N1438" s="9">
        <v>6.1835270838486274</v>
      </c>
      <c r="O1438" s="3">
        <v>29013</v>
      </c>
      <c r="P1438" s="4">
        <v>37</v>
      </c>
      <c r="Q1438" s="4">
        <v>44</v>
      </c>
      <c r="S1438" s="4">
        <v>44</v>
      </c>
      <c r="T1438" s="4">
        <v>825</v>
      </c>
      <c r="U1438" s="4">
        <v>9.1</v>
      </c>
      <c r="V1438" s="5">
        <v>4</v>
      </c>
      <c r="W1438" s="5">
        <v>0.1</v>
      </c>
      <c r="X1438" s="5">
        <v>1.19</v>
      </c>
    </row>
    <row r="1439" spans="1:24" x14ac:dyDescent="0.25">
      <c r="A1439" s="3">
        <v>29</v>
      </c>
      <c r="B1439" s="7" t="s">
        <v>1030</v>
      </c>
      <c r="C1439" s="7" t="s">
        <v>1031</v>
      </c>
      <c r="D1439" s="7" t="s">
        <v>119</v>
      </c>
      <c r="E1439" s="3">
        <v>29019</v>
      </c>
      <c r="F1439" s="4">
        <v>180463</v>
      </c>
      <c r="G1439" s="8">
        <v>1.136049723756906</v>
      </c>
      <c r="H1439" s="7" t="s">
        <v>32</v>
      </c>
      <c r="I1439" s="3">
        <v>4</v>
      </c>
      <c r="J1439" s="4">
        <v>1</v>
      </c>
      <c r="K1439" s="9">
        <v>0.55413020951663217</v>
      </c>
      <c r="L1439" s="4">
        <v>216</v>
      </c>
      <c r="M1439" s="4">
        <v>2</v>
      </c>
      <c r="N1439" s="9">
        <v>1.1082604190332643</v>
      </c>
      <c r="O1439" s="3">
        <v>29019</v>
      </c>
      <c r="P1439" s="4">
        <v>1269</v>
      </c>
      <c r="Q1439" s="4">
        <v>865</v>
      </c>
      <c r="R1439" s="4">
        <v>114</v>
      </c>
      <c r="S1439" s="4">
        <v>883</v>
      </c>
      <c r="T1439" s="4">
        <v>38787</v>
      </c>
      <c r="U1439" s="4">
        <v>535</v>
      </c>
      <c r="V1439" s="5">
        <v>4.8499999999999996</v>
      </c>
      <c r="W1439" s="5">
        <v>0.65</v>
      </c>
      <c r="X1439" s="5">
        <v>2.0299999999999998</v>
      </c>
    </row>
    <row r="1440" spans="1:24" x14ac:dyDescent="0.25">
      <c r="A1440" s="3">
        <v>29</v>
      </c>
      <c r="B1440" s="7" t="s">
        <v>1030</v>
      </c>
      <c r="C1440" s="7" t="s">
        <v>1031</v>
      </c>
      <c r="D1440" s="7" t="s">
        <v>610</v>
      </c>
      <c r="E1440" s="3">
        <v>29021</v>
      </c>
      <c r="F1440" s="4">
        <v>87364</v>
      </c>
      <c r="G1440" s="8">
        <v>0.56346153846153846</v>
      </c>
      <c r="H1440" s="7" t="s">
        <v>26</v>
      </c>
      <c r="I1440" s="3">
        <v>4</v>
      </c>
      <c r="J1440" s="4">
        <v>2</v>
      </c>
      <c r="K1440" s="9">
        <v>2.2892724692092852</v>
      </c>
      <c r="L1440" s="4">
        <v>791</v>
      </c>
      <c r="M1440" s="4">
        <v>2</v>
      </c>
      <c r="N1440" s="9">
        <v>2.2892724692092852</v>
      </c>
      <c r="O1440" s="3">
        <v>29021</v>
      </c>
      <c r="P1440" s="4">
        <v>368</v>
      </c>
      <c r="Q1440" s="4">
        <v>352</v>
      </c>
      <c r="R1440" s="4">
        <v>21</v>
      </c>
      <c r="S1440" s="4">
        <v>352</v>
      </c>
      <c r="T1440" s="4">
        <v>21465</v>
      </c>
      <c r="U1440" s="4">
        <v>189.6</v>
      </c>
      <c r="V1440" s="5">
        <v>3.4</v>
      </c>
      <c r="W1440" s="5">
        <v>1</v>
      </c>
      <c r="X1440" s="5">
        <v>1.73</v>
      </c>
    </row>
    <row r="1441" spans="1:24" x14ac:dyDescent="0.25">
      <c r="A1441" s="3">
        <v>29</v>
      </c>
      <c r="B1441" s="7" t="s">
        <v>1030</v>
      </c>
      <c r="C1441" s="7" t="s">
        <v>1031</v>
      </c>
      <c r="D1441" s="7" t="s">
        <v>33</v>
      </c>
      <c r="E1441" s="3">
        <v>29023</v>
      </c>
      <c r="F1441" s="4">
        <v>42478</v>
      </c>
      <c r="G1441" s="8">
        <v>0.22241758241758242</v>
      </c>
      <c r="H1441" s="7" t="s">
        <v>26</v>
      </c>
      <c r="I1441" s="3">
        <v>5</v>
      </c>
      <c r="J1441" s="4">
        <v>0</v>
      </c>
      <c r="K1441" s="9">
        <v>0</v>
      </c>
      <c r="L1441" s="4">
        <v>48</v>
      </c>
      <c r="M1441" s="4">
        <v>0</v>
      </c>
      <c r="N1441" s="9">
        <v>0</v>
      </c>
      <c r="O1441" s="3">
        <v>29023</v>
      </c>
      <c r="P1441" s="4">
        <v>147</v>
      </c>
      <c r="Q1441" s="4">
        <v>220</v>
      </c>
      <c r="R1441" s="4">
        <v>14</v>
      </c>
      <c r="S1441" s="4">
        <v>220</v>
      </c>
      <c r="T1441" s="4">
        <v>11215</v>
      </c>
      <c r="U1441" s="4">
        <v>124.8</v>
      </c>
      <c r="V1441" s="5">
        <v>3.5999999999999996</v>
      </c>
      <c r="W1441" s="5">
        <v>0.79</v>
      </c>
      <c r="X1441" s="5">
        <v>1.25</v>
      </c>
    </row>
    <row r="1442" spans="1:24" x14ac:dyDescent="0.25">
      <c r="A1442" s="3">
        <v>29</v>
      </c>
      <c r="B1442" s="7" t="s">
        <v>1030</v>
      </c>
      <c r="C1442" s="7" t="s">
        <v>1031</v>
      </c>
      <c r="D1442" s="7" t="s">
        <v>1036</v>
      </c>
      <c r="E1442" s="3">
        <v>29027</v>
      </c>
      <c r="F1442" s="4">
        <v>44743</v>
      </c>
      <c r="G1442" s="8">
        <v>0.38209389599448573</v>
      </c>
      <c r="H1442" s="7" t="s">
        <v>26</v>
      </c>
      <c r="I1442" s="3">
        <v>4</v>
      </c>
      <c r="J1442" s="4">
        <v>1</v>
      </c>
      <c r="K1442" s="9">
        <v>2.2349864783318059</v>
      </c>
      <c r="L1442" s="4">
        <v>40</v>
      </c>
      <c r="M1442" s="4">
        <v>1</v>
      </c>
      <c r="N1442" s="9">
        <v>2.2349864783318059</v>
      </c>
      <c r="O1442" s="3">
        <v>29027</v>
      </c>
      <c r="P1442" s="4">
        <v>18</v>
      </c>
      <c r="Q1442" s="4">
        <v>18</v>
      </c>
      <c r="S1442" s="4">
        <v>18</v>
      </c>
      <c r="T1442" s="4">
        <v>143</v>
      </c>
      <c r="U1442" s="4">
        <v>0.9</v>
      </c>
      <c r="V1442" s="5">
        <v>2.2999999999999998</v>
      </c>
      <c r="W1442" s="5">
        <v>0.48</v>
      </c>
      <c r="X1442" s="5">
        <v>1.1100000000000001</v>
      </c>
    </row>
    <row r="1443" spans="1:24" x14ac:dyDescent="0.25">
      <c r="A1443" s="3">
        <v>29</v>
      </c>
      <c r="B1443" s="7" t="s">
        <v>1030</v>
      </c>
      <c r="C1443" s="7" t="s">
        <v>1031</v>
      </c>
      <c r="D1443" s="7" t="s">
        <v>372</v>
      </c>
      <c r="E1443" s="3">
        <v>29029</v>
      </c>
      <c r="F1443" s="4">
        <v>46305</v>
      </c>
      <c r="G1443" s="8">
        <v>0.2813975448536355</v>
      </c>
      <c r="H1443" s="7" t="s">
        <v>26</v>
      </c>
      <c r="I1443" s="3">
        <v>6</v>
      </c>
      <c r="J1443" s="4">
        <v>1</v>
      </c>
      <c r="K1443" s="9">
        <v>2.1595939963286903</v>
      </c>
      <c r="L1443" s="4">
        <v>43</v>
      </c>
      <c r="M1443" s="4">
        <v>1</v>
      </c>
      <c r="N1443" s="9">
        <v>2.1595939963286903</v>
      </c>
      <c r="O1443" s="3">
        <v>29029</v>
      </c>
      <c r="P1443" s="4">
        <v>163</v>
      </c>
      <c r="Q1443" s="4">
        <v>100</v>
      </c>
      <c r="R1443" s="4">
        <v>18</v>
      </c>
      <c r="S1443" s="4">
        <v>100</v>
      </c>
      <c r="T1443" s="4">
        <v>4705</v>
      </c>
      <c r="U1443" s="4">
        <v>40.299999999999997</v>
      </c>
      <c r="V1443" s="5">
        <v>3.4</v>
      </c>
      <c r="X1443" s="5">
        <v>1.62</v>
      </c>
    </row>
    <row r="1444" spans="1:24" x14ac:dyDescent="0.25">
      <c r="A1444" s="3">
        <v>29</v>
      </c>
      <c r="B1444" s="7" t="s">
        <v>1030</v>
      </c>
      <c r="C1444" s="7" t="s">
        <v>1031</v>
      </c>
      <c r="D1444" s="7" t="s">
        <v>1037</v>
      </c>
      <c r="E1444" s="3">
        <v>29031</v>
      </c>
      <c r="F1444" s="4">
        <v>78871</v>
      </c>
      <c r="G1444" s="8">
        <v>0.31432061294740349</v>
      </c>
      <c r="H1444" s="7" t="s">
        <v>26</v>
      </c>
      <c r="I1444" s="3">
        <v>4</v>
      </c>
      <c r="J1444" s="4">
        <v>2</v>
      </c>
      <c r="K1444" s="9">
        <v>2.5357862839319902</v>
      </c>
      <c r="L1444" s="4">
        <v>110</v>
      </c>
      <c r="M1444" s="4">
        <v>3</v>
      </c>
      <c r="N1444" s="9">
        <v>3.8036794258979856</v>
      </c>
      <c r="O1444" s="3">
        <v>29031</v>
      </c>
      <c r="P1444" s="4">
        <v>666</v>
      </c>
      <c r="Q1444" s="4">
        <v>464</v>
      </c>
      <c r="R1444" s="4">
        <v>31</v>
      </c>
      <c r="S1444" s="4">
        <v>464</v>
      </c>
      <c r="T1444" s="4">
        <v>17694</v>
      </c>
      <c r="U1444" s="4">
        <v>230.6</v>
      </c>
      <c r="V1444" s="5">
        <v>5.15</v>
      </c>
      <c r="W1444" s="5">
        <v>0.53</v>
      </c>
      <c r="X1444" s="5">
        <v>1.885</v>
      </c>
    </row>
    <row r="1445" spans="1:24" x14ac:dyDescent="0.25">
      <c r="A1445" s="3">
        <v>29</v>
      </c>
      <c r="B1445" s="7" t="s">
        <v>1030</v>
      </c>
      <c r="C1445" s="7" t="s">
        <v>1031</v>
      </c>
      <c r="D1445" s="7" t="s">
        <v>121</v>
      </c>
      <c r="E1445" s="3">
        <v>29033</v>
      </c>
      <c r="F1445" s="4">
        <v>8679</v>
      </c>
      <c r="G1445" s="8">
        <v>0.21408045977011494</v>
      </c>
      <c r="H1445" s="7" t="s">
        <v>26</v>
      </c>
      <c r="I1445" s="3">
        <v>6</v>
      </c>
      <c r="J1445" s="4">
        <v>0</v>
      </c>
      <c r="K1445" s="9">
        <v>0</v>
      </c>
      <c r="L1445" s="4">
        <v>11</v>
      </c>
      <c r="M1445" s="4">
        <v>0</v>
      </c>
      <c r="N1445" s="9">
        <v>0</v>
      </c>
      <c r="O1445" s="3">
        <v>29033</v>
      </c>
      <c r="P1445" s="4">
        <v>26</v>
      </c>
      <c r="Q1445" s="4">
        <v>21</v>
      </c>
      <c r="S1445" s="4">
        <v>21</v>
      </c>
      <c r="T1445" s="4">
        <v>232</v>
      </c>
      <c r="U1445" s="4">
        <v>4.5999999999999996</v>
      </c>
      <c r="V1445" s="5">
        <v>2.7</v>
      </c>
      <c r="X1445" s="5">
        <v>0.98</v>
      </c>
    </row>
    <row r="1446" spans="1:24" x14ac:dyDescent="0.25">
      <c r="A1446" s="3">
        <v>29</v>
      </c>
      <c r="B1446" s="7" t="s">
        <v>1030</v>
      </c>
      <c r="C1446" s="7" t="s">
        <v>1031</v>
      </c>
      <c r="D1446" s="7" t="s">
        <v>510</v>
      </c>
      <c r="E1446" s="3">
        <v>29037</v>
      </c>
      <c r="F1446" s="4">
        <v>105780</v>
      </c>
      <c r="G1446" s="8">
        <v>0.44854673998428907</v>
      </c>
      <c r="H1446" s="7" t="s">
        <v>26</v>
      </c>
      <c r="I1446" s="3">
        <v>2</v>
      </c>
      <c r="J1446" s="4">
        <v>7</v>
      </c>
      <c r="K1446" s="9">
        <v>6.6175080355454723</v>
      </c>
      <c r="L1446" s="4">
        <v>115</v>
      </c>
      <c r="M1446" s="4">
        <v>8</v>
      </c>
      <c r="N1446" s="9">
        <v>7.5628663263376827</v>
      </c>
      <c r="O1446" s="3">
        <v>29037</v>
      </c>
      <c r="P1446" s="4">
        <v>137</v>
      </c>
      <c r="Q1446" s="4">
        <v>96</v>
      </c>
      <c r="R1446" s="4">
        <v>9</v>
      </c>
      <c r="S1446" s="4">
        <v>96</v>
      </c>
      <c r="T1446" s="4">
        <v>4496</v>
      </c>
      <c r="U1446" s="4">
        <v>36.9</v>
      </c>
      <c r="V1446" s="5">
        <v>3.1</v>
      </c>
      <c r="W1446" s="5">
        <v>0.1</v>
      </c>
      <c r="X1446" s="5">
        <v>1.31</v>
      </c>
    </row>
    <row r="1447" spans="1:24" x14ac:dyDescent="0.25">
      <c r="A1447" s="3">
        <v>29</v>
      </c>
      <c r="B1447" s="7" t="s">
        <v>1030</v>
      </c>
      <c r="C1447" s="7" t="s">
        <v>1031</v>
      </c>
      <c r="D1447" s="7" t="s">
        <v>612</v>
      </c>
      <c r="E1447" s="3">
        <v>29039</v>
      </c>
      <c r="F1447" s="4">
        <v>14349</v>
      </c>
      <c r="G1447" s="8">
        <v>0.20135431189006175</v>
      </c>
      <c r="H1447" s="7" t="s">
        <v>26</v>
      </c>
      <c r="I1447" s="3">
        <v>6</v>
      </c>
      <c r="J1447" s="4">
        <v>0</v>
      </c>
      <c r="K1447" s="9">
        <v>0</v>
      </c>
      <c r="L1447" s="4">
        <v>9</v>
      </c>
      <c r="M1447" s="4">
        <v>0</v>
      </c>
      <c r="N1447" s="9">
        <v>0</v>
      </c>
      <c r="O1447" s="3">
        <v>29039</v>
      </c>
      <c r="P1447" s="4">
        <v>18</v>
      </c>
      <c r="Q1447" s="4">
        <v>25</v>
      </c>
      <c r="S1447" s="4">
        <v>25</v>
      </c>
      <c r="T1447" s="4">
        <v>182</v>
      </c>
      <c r="U1447" s="4">
        <v>4.7</v>
      </c>
      <c r="V1447" s="5">
        <v>3.4</v>
      </c>
      <c r="X1447" s="5">
        <v>0.93</v>
      </c>
    </row>
    <row r="1448" spans="1:24" x14ac:dyDescent="0.25">
      <c r="A1448" s="3">
        <v>29</v>
      </c>
      <c r="B1448" s="7" t="s">
        <v>1030</v>
      </c>
      <c r="C1448" s="7" t="s">
        <v>1031</v>
      </c>
      <c r="D1448" s="7" t="s">
        <v>512</v>
      </c>
      <c r="E1448" s="3">
        <v>29043</v>
      </c>
      <c r="F1448" s="4">
        <v>88595</v>
      </c>
      <c r="G1448" s="8">
        <v>0.27493052413882246</v>
      </c>
      <c r="H1448" s="7" t="s">
        <v>26</v>
      </c>
      <c r="I1448" s="3">
        <v>3</v>
      </c>
      <c r="J1448" s="4">
        <v>0</v>
      </c>
      <c r="K1448" s="9">
        <v>0</v>
      </c>
      <c r="L1448" s="4">
        <v>30</v>
      </c>
      <c r="M1448" s="4">
        <v>0</v>
      </c>
      <c r="N1448" s="9">
        <v>0</v>
      </c>
      <c r="O1448" s="3">
        <v>29043</v>
      </c>
      <c r="S1448" s="4">
        <v>48</v>
      </c>
    </row>
    <row r="1449" spans="1:24" x14ac:dyDescent="0.25">
      <c r="A1449" s="3">
        <v>29</v>
      </c>
      <c r="B1449" s="7" t="s">
        <v>1030</v>
      </c>
      <c r="C1449" s="7" t="s">
        <v>1031</v>
      </c>
      <c r="D1449" s="7" t="s">
        <v>40</v>
      </c>
      <c r="E1449" s="3">
        <v>29047</v>
      </c>
      <c r="F1449" s="4">
        <v>249948</v>
      </c>
      <c r="G1449" s="8">
        <v>0.78822465028881616</v>
      </c>
      <c r="H1449" s="7" t="s">
        <v>26</v>
      </c>
      <c r="I1449" s="3">
        <v>2</v>
      </c>
      <c r="J1449" s="4">
        <v>3</v>
      </c>
      <c r="K1449" s="9">
        <v>1.2002496519276009</v>
      </c>
      <c r="L1449" s="4">
        <v>299</v>
      </c>
      <c r="M1449" s="4">
        <v>3</v>
      </c>
      <c r="N1449" s="9">
        <v>1.2002496519276009</v>
      </c>
      <c r="O1449" s="3">
        <v>29047</v>
      </c>
      <c r="P1449" s="4">
        <v>737</v>
      </c>
      <c r="Q1449" s="4">
        <v>587</v>
      </c>
      <c r="R1449" s="4">
        <v>34</v>
      </c>
      <c r="S1449" s="4">
        <v>587</v>
      </c>
      <c r="T1449" s="4">
        <v>21031</v>
      </c>
      <c r="U1449" s="4">
        <v>304.89999999999998</v>
      </c>
      <c r="V1449" s="5">
        <v>4.3999999999999995</v>
      </c>
      <c r="W1449" s="5">
        <v>0.10000000000000002</v>
      </c>
      <c r="X1449" s="5">
        <v>1.5233333333333334</v>
      </c>
    </row>
    <row r="1450" spans="1:24" x14ac:dyDescent="0.25">
      <c r="A1450" s="3">
        <v>26</v>
      </c>
      <c r="B1450" s="7" t="s">
        <v>867</v>
      </c>
      <c r="C1450" s="7" t="s">
        <v>868</v>
      </c>
      <c r="D1450" s="7" t="s">
        <v>899</v>
      </c>
      <c r="E1450" s="3">
        <v>26083</v>
      </c>
      <c r="F1450" s="4">
        <v>2116</v>
      </c>
      <c r="G1450" s="8">
        <v>0.64742014742014742</v>
      </c>
      <c r="H1450" s="7" t="s">
        <v>26</v>
      </c>
      <c r="I1450" s="3">
        <v>5</v>
      </c>
      <c r="J1450" s="4">
        <v>0</v>
      </c>
      <c r="K1450" s="9">
        <v>0</v>
      </c>
      <c r="L1450" s="4">
        <v>1</v>
      </c>
      <c r="M1450" s="4">
        <v>0</v>
      </c>
      <c r="N1450" s="9">
        <v>0</v>
      </c>
    </row>
    <row r="1451" spans="1:24" x14ac:dyDescent="0.25">
      <c r="A1451" s="3">
        <v>29</v>
      </c>
      <c r="B1451" s="7" t="s">
        <v>1030</v>
      </c>
      <c r="C1451" s="7" t="s">
        <v>1031</v>
      </c>
      <c r="D1451" s="7" t="s">
        <v>513</v>
      </c>
      <c r="E1451" s="3">
        <v>29049</v>
      </c>
      <c r="F1451" s="4">
        <v>20387</v>
      </c>
      <c r="G1451" s="8">
        <v>0.36394509692939014</v>
      </c>
      <c r="H1451" s="7" t="s">
        <v>26</v>
      </c>
      <c r="I1451" s="3">
        <v>2</v>
      </c>
      <c r="J1451" s="4">
        <v>0</v>
      </c>
      <c r="K1451" s="9">
        <v>0</v>
      </c>
      <c r="L1451" s="4">
        <v>21</v>
      </c>
      <c r="M1451" s="4">
        <v>0</v>
      </c>
      <c r="N1451" s="9">
        <v>0</v>
      </c>
      <c r="O1451" s="3">
        <v>29049</v>
      </c>
      <c r="P1451" s="4">
        <v>81</v>
      </c>
      <c r="Q1451" s="4">
        <v>42</v>
      </c>
      <c r="R1451" s="4">
        <v>5</v>
      </c>
      <c r="S1451" s="4">
        <v>42</v>
      </c>
      <c r="T1451" s="4">
        <v>1352</v>
      </c>
      <c r="U1451" s="4">
        <v>17.7</v>
      </c>
      <c r="V1451" s="5">
        <v>4.9000000000000004</v>
      </c>
      <c r="W1451" s="5">
        <v>0.1</v>
      </c>
      <c r="X1451" s="5">
        <v>1.1100000000000001</v>
      </c>
    </row>
    <row r="1452" spans="1:24" x14ac:dyDescent="0.25">
      <c r="A1452" s="3">
        <v>26</v>
      </c>
      <c r="B1452" s="7" t="s">
        <v>867</v>
      </c>
      <c r="C1452" s="7" t="s">
        <v>868</v>
      </c>
      <c r="D1452" s="7" t="s">
        <v>190</v>
      </c>
      <c r="E1452" s="3">
        <v>26085</v>
      </c>
      <c r="F1452" s="4">
        <v>11853</v>
      </c>
      <c r="G1452" s="8">
        <v>0.61380183602405824</v>
      </c>
      <c r="H1452" s="7" t="s">
        <v>26</v>
      </c>
      <c r="I1452" s="3">
        <v>6</v>
      </c>
      <c r="J1452" s="4">
        <v>0</v>
      </c>
      <c r="K1452" s="9">
        <v>0</v>
      </c>
      <c r="L1452" s="4">
        <v>7</v>
      </c>
      <c r="M1452" s="4">
        <v>0</v>
      </c>
      <c r="N1452" s="9">
        <v>0</v>
      </c>
    </row>
    <row r="1453" spans="1:24" x14ac:dyDescent="0.25">
      <c r="A1453" s="3">
        <v>29</v>
      </c>
      <c r="B1453" s="7" t="s">
        <v>1030</v>
      </c>
      <c r="C1453" s="7" t="s">
        <v>1031</v>
      </c>
      <c r="D1453" s="7" t="s">
        <v>1039</v>
      </c>
      <c r="E1453" s="3">
        <v>29051</v>
      </c>
      <c r="F1453" s="4">
        <v>76745</v>
      </c>
      <c r="G1453" s="8">
        <v>0.44332954176145595</v>
      </c>
      <c r="H1453" s="7" t="s">
        <v>26</v>
      </c>
      <c r="I1453" s="3">
        <v>4</v>
      </c>
      <c r="J1453" s="4">
        <v>1</v>
      </c>
      <c r="K1453" s="9">
        <v>1.3030164831585118</v>
      </c>
      <c r="L1453" s="4">
        <v>57</v>
      </c>
      <c r="M1453" s="4">
        <v>1</v>
      </c>
      <c r="N1453" s="9">
        <v>1.3030164831585118</v>
      </c>
      <c r="O1453" s="3">
        <v>29051</v>
      </c>
      <c r="P1453" s="4">
        <v>389</v>
      </c>
      <c r="Q1453" s="4">
        <v>267</v>
      </c>
      <c r="R1453" s="4">
        <v>25</v>
      </c>
      <c r="S1453" s="4">
        <v>254</v>
      </c>
      <c r="T1453" s="4">
        <v>12180</v>
      </c>
      <c r="U1453" s="4">
        <v>116.6</v>
      </c>
      <c r="V1453" s="5">
        <v>3.7</v>
      </c>
      <c r="W1453" s="5">
        <v>0.48</v>
      </c>
      <c r="X1453" s="5">
        <v>1.635</v>
      </c>
    </row>
    <row r="1454" spans="1:24" x14ac:dyDescent="0.25">
      <c r="A1454" s="3">
        <v>29</v>
      </c>
      <c r="B1454" s="7" t="s">
        <v>1030</v>
      </c>
      <c r="C1454" s="7" t="s">
        <v>1031</v>
      </c>
      <c r="D1454" s="7" t="s">
        <v>1040</v>
      </c>
      <c r="E1454" s="3">
        <v>29053</v>
      </c>
      <c r="F1454" s="4">
        <v>17709</v>
      </c>
      <c r="G1454" s="8">
        <v>0.34352773826458038</v>
      </c>
      <c r="H1454" s="7" t="s">
        <v>26</v>
      </c>
      <c r="I1454" s="3">
        <v>6</v>
      </c>
      <c r="J1454" s="4">
        <v>0</v>
      </c>
      <c r="K1454" s="9">
        <v>0</v>
      </c>
      <c r="L1454" s="4">
        <v>9</v>
      </c>
      <c r="M1454" s="4">
        <v>0</v>
      </c>
      <c r="N1454" s="9">
        <v>0</v>
      </c>
      <c r="O1454" s="3">
        <v>29053</v>
      </c>
      <c r="T1454" s="4">
        <v>185</v>
      </c>
      <c r="U1454" s="4">
        <v>5.9</v>
      </c>
      <c r="V1454" s="5">
        <v>11.6</v>
      </c>
      <c r="W1454" s="5">
        <v>0.65</v>
      </c>
      <c r="X1454" s="5">
        <v>1.02</v>
      </c>
    </row>
    <row r="1455" spans="1:24" x14ac:dyDescent="0.25">
      <c r="A1455" s="3">
        <v>26</v>
      </c>
      <c r="B1455" s="7" t="s">
        <v>867</v>
      </c>
      <c r="C1455" s="7" t="s">
        <v>868</v>
      </c>
      <c r="D1455" s="7" t="s">
        <v>901</v>
      </c>
      <c r="E1455" s="3">
        <v>26089</v>
      </c>
      <c r="F1455" s="4">
        <v>21761</v>
      </c>
      <c r="G1455" s="8">
        <v>0.93576460837132203</v>
      </c>
      <c r="H1455" s="7" t="s">
        <v>26</v>
      </c>
      <c r="I1455" s="3">
        <v>5</v>
      </c>
      <c r="J1455" s="4">
        <v>0</v>
      </c>
      <c r="K1455" s="9">
        <v>0</v>
      </c>
      <c r="L1455" s="4">
        <v>12</v>
      </c>
      <c r="M1455" s="4">
        <v>0</v>
      </c>
      <c r="N1455" s="9">
        <v>0</v>
      </c>
    </row>
    <row r="1456" spans="1:24" x14ac:dyDescent="0.25">
      <c r="A1456" s="3">
        <v>29</v>
      </c>
      <c r="B1456" s="7" t="s">
        <v>1030</v>
      </c>
      <c r="C1456" s="7" t="s">
        <v>1031</v>
      </c>
      <c r="D1456" s="7" t="s">
        <v>1041</v>
      </c>
      <c r="E1456" s="3">
        <v>29065</v>
      </c>
      <c r="F1456" s="4">
        <v>15573</v>
      </c>
      <c r="G1456" s="8">
        <v>0.17464285714285716</v>
      </c>
      <c r="H1456" s="7" t="s">
        <v>26</v>
      </c>
      <c r="I1456" s="3">
        <v>6</v>
      </c>
      <c r="J1456" s="4">
        <v>0</v>
      </c>
      <c r="K1456" s="9">
        <v>0</v>
      </c>
      <c r="L1456" s="4">
        <v>1</v>
      </c>
      <c r="M1456" s="4">
        <v>0</v>
      </c>
      <c r="N1456" s="9">
        <v>0</v>
      </c>
      <c r="O1456" s="3">
        <v>29065</v>
      </c>
      <c r="P1456" s="4">
        <v>36</v>
      </c>
      <c r="Q1456" s="4">
        <v>25</v>
      </c>
      <c r="S1456" s="4">
        <v>25</v>
      </c>
      <c r="T1456" s="4">
        <v>758</v>
      </c>
      <c r="U1456" s="4">
        <v>9.9</v>
      </c>
      <c r="V1456" s="5">
        <v>3.4</v>
      </c>
      <c r="X1456" s="5">
        <v>0.98</v>
      </c>
    </row>
    <row r="1457" spans="1:24" x14ac:dyDescent="0.25">
      <c r="A1457" s="3">
        <v>29</v>
      </c>
      <c r="B1457" s="7" t="s">
        <v>1030</v>
      </c>
      <c r="C1457" s="7" t="s">
        <v>1031</v>
      </c>
      <c r="D1457" s="7" t="s">
        <v>1042</v>
      </c>
      <c r="E1457" s="3">
        <v>29069</v>
      </c>
      <c r="F1457" s="4">
        <v>29131</v>
      </c>
      <c r="G1457" s="8">
        <v>0.29404435584350858</v>
      </c>
      <c r="H1457" s="7" t="s">
        <v>26</v>
      </c>
      <c r="I1457" s="3">
        <v>5</v>
      </c>
      <c r="J1457" s="4">
        <v>2</v>
      </c>
      <c r="K1457" s="9">
        <v>6.8655384298513606</v>
      </c>
      <c r="L1457" s="4">
        <v>64</v>
      </c>
      <c r="M1457" s="4">
        <v>3</v>
      </c>
      <c r="N1457" s="9">
        <v>10.298307644777042</v>
      </c>
      <c r="O1457" s="3">
        <v>29069</v>
      </c>
      <c r="T1457" s="4">
        <v>2376</v>
      </c>
      <c r="U1457" s="4">
        <v>19.399999999999999</v>
      </c>
      <c r="V1457" s="5">
        <v>3.3</v>
      </c>
      <c r="W1457" s="5">
        <v>1</v>
      </c>
      <c r="X1457" s="5">
        <v>1.23</v>
      </c>
    </row>
    <row r="1458" spans="1:24" x14ac:dyDescent="0.25">
      <c r="A1458" s="3">
        <v>29</v>
      </c>
      <c r="B1458" s="7" t="s">
        <v>1030</v>
      </c>
      <c r="C1458" s="7" t="s">
        <v>1031</v>
      </c>
      <c r="D1458" s="7" t="s">
        <v>56</v>
      </c>
      <c r="E1458" s="3">
        <v>29071</v>
      </c>
      <c r="F1458" s="4">
        <v>103967</v>
      </c>
      <c r="G1458" s="8">
        <v>0.34832063223257126</v>
      </c>
      <c r="H1458" s="7" t="s">
        <v>26</v>
      </c>
      <c r="I1458" s="3">
        <v>2</v>
      </c>
      <c r="J1458" s="4">
        <v>16</v>
      </c>
      <c r="K1458" s="9">
        <v>15.389498590899034</v>
      </c>
      <c r="L1458" s="4">
        <v>172</v>
      </c>
      <c r="M1458" s="4">
        <v>18</v>
      </c>
      <c r="N1458" s="9">
        <v>17.313185914761416</v>
      </c>
      <c r="O1458" s="3">
        <v>29071</v>
      </c>
      <c r="P1458" s="4">
        <v>339</v>
      </c>
      <c r="Q1458" s="4">
        <v>173</v>
      </c>
      <c r="R1458" s="4">
        <v>13</v>
      </c>
      <c r="S1458" s="4">
        <v>173</v>
      </c>
      <c r="T1458" s="4">
        <v>8308</v>
      </c>
      <c r="U1458" s="4">
        <v>69</v>
      </c>
      <c r="V1458" s="5">
        <v>3.0999999999999996</v>
      </c>
      <c r="W1458" s="5">
        <v>0.08</v>
      </c>
      <c r="X1458" s="5">
        <v>1.4950000000000001</v>
      </c>
    </row>
    <row r="1459" spans="1:24" x14ac:dyDescent="0.25">
      <c r="A1459" s="3">
        <v>29</v>
      </c>
      <c r="B1459" s="7" t="s">
        <v>1030</v>
      </c>
      <c r="C1459" s="7" t="s">
        <v>1031</v>
      </c>
      <c r="D1459" s="7" t="s">
        <v>1043</v>
      </c>
      <c r="E1459" s="3">
        <v>29073</v>
      </c>
      <c r="F1459" s="4">
        <v>14706</v>
      </c>
      <c r="G1459" s="8">
        <v>0.26807760141093473</v>
      </c>
      <c r="H1459" s="7" t="s">
        <v>26</v>
      </c>
      <c r="I1459" s="3">
        <v>6</v>
      </c>
      <c r="J1459" s="4">
        <v>0</v>
      </c>
      <c r="K1459" s="9">
        <v>0</v>
      </c>
      <c r="L1459" s="4">
        <v>2</v>
      </c>
      <c r="M1459" s="4">
        <v>0</v>
      </c>
      <c r="N1459" s="9">
        <v>0</v>
      </c>
      <c r="O1459" s="3">
        <v>29073</v>
      </c>
      <c r="P1459" s="4">
        <v>22</v>
      </c>
      <c r="Q1459" s="4">
        <v>24</v>
      </c>
      <c r="S1459" s="4">
        <v>24</v>
      </c>
      <c r="T1459" s="4">
        <v>246</v>
      </c>
      <c r="U1459" s="4">
        <v>9.8000000000000007</v>
      </c>
      <c r="V1459" s="5">
        <v>3.3</v>
      </c>
      <c r="X1459" s="5">
        <v>1.04</v>
      </c>
    </row>
    <row r="1460" spans="1:24" x14ac:dyDescent="0.25">
      <c r="A1460" s="3">
        <v>29</v>
      </c>
      <c r="B1460" s="7" t="s">
        <v>1030</v>
      </c>
      <c r="C1460" s="7" t="s">
        <v>1031</v>
      </c>
      <c r="D1460" s="7" t="s">
        <v>1044</v>
      </c>
      <c r="E1460" s="3">
        <v>29075</v>
      </c>
      <c r="F1460" s="4">
        <v>6571</v>
      </c>
      <c r="G1460" s="8">
        <v>0.26258680555555558</v>
      </c>
      <c r="H1460" s="7" t="s">
        <v>26</v>
      </c>
      <c r="I1460" s="3">
        <v>6</v>
      </c>
      <c r="J1460" s="4">
        <v>0</v>
      </c>
      <c r="K1460" s="9">
        <v>0</v>
      </c>
      <c r="L1460" s="4">
        <v>54</v>
      </c>
      <c r="M1460" s="4">
        <v>8</v>
      </c>
      <c r="N1460" s="9">
        <v>121.74707046111702</v>
      </c>
      <c r="O1460" s="3">
        <v>29075</v>
      </c>
      <c r="P1460" s="4">
        <v>11</v>
      </c>
      <c r="Q1460" s="4">
        <v>25</v>
      </c>
      <c r="S1460" s="4">
        <v>25</v>
      </c>
      <c r="T1460" s="4">
        <v>432</v>
      </c>
      <c r="U1460" s="4">
        <v>5.7</v>
      </c>
      <c r="V1460" s="5">
        <v>2</v>
      </c>
      <c r="X1460" s="5">
        <v>0.9</v>
      </c>
    </row>
    <row r="1461" spans="1:24" x14ac:dyDescent="0.25">
      <c r="A1461" s="3">
        <v>29</v>
      </c>
      <c r="B1461" s="7" t="s">
        <v>1030</v>
      </c>
      <c r="C1461" s="7" t="s">
        <v>1031</v>
      </c>
      <c r="D1461" s="7" t="s">
        <v>58</v>
      </c>
      <c r="E1461" s="3">
        <v>29077</v>
      </c>
      <c r="F1461" s="4">
        <v>293086</v>
      </c>
      <c r="G1461" s="8">
        <v>0.54754917665150249</v>
      </c>
      <c r="H1461" s="7" t="s">
        <v>26</v>
      </c>
      <c r="I1461" s="3">
        <v>3</v>
      </c>
      <c r="J1461" s="4">
        <v>8</v>
      </c>
      <c r="K1461" s="9">
        <v>2.7295742546556303</v>
      </c>
      <c r="L1461" s="4">
        <v>197</v>
      </c>
      <c r="M1461" s="4">
        <v>9</v>
      </c>
      <c r="N1461" s="9">
        <v>3.0707710364875838</v>
      </c>
      <c r="O1461" s="3">
        <v>29077</v>
      </c>
      <c r="P1461" s="4">
        <v>1930</v>
      </c>
      <c r="Q1461" s="4">
        <v>1261</v>
      </c>
      <c r="R1461" s="4">
        <v>129</v>
      </c>
      <c r="S1461" s="4">
        <v>1336</v>
      </c>
      <c r="T1461" s="4">
        <v>69578</v>
      </c>
      <c r="U1461" s="4">
        <v>922.5</v>
      </c>
      <c r="V1461" s="5">
        <v>4.4333333333333336</v>
      </c>
      <c r="W1461" s="5">
        <v>0.43</v>
      </c>
      <c r="X1461" s="5">
        <v>1.92</v>
      </c>
    </row>
    <row r="1462" spans="1:24" x14ac:dyDescent="0.25">
      <c r="A1462" s="3">
        <v>29</v>
      </c>
      <c r="B1462" s="7" t="s">
        <v>1030</v>
      </c>
      <c r="C1462" s="7" t="s">
        <v>1031</v>
      </c>
      <c r="D1462" s="7" t="s">
        <v>522</v>
      </c>
      <c r="E1462" s="3">
        <v>29079</v>
      </c>
      <c r="F1462" s="4">
        <v>9850</v>
      </c>
      <c r="G1462" s="8">
        <v>0.22530329289428075</v>
      </c>
      <c r="H1462" s="7" t="s">
        <v>26</v>
      </c>
      <c r="I1462" s="3">
        <v>6</v>
      </c>
      <c r="J1462" s="4">
        <v>0</v>
      </c>
      <c r="K1462" s="9">
        <v>0</v>
      </c>
      <c r="L1462" s="4">
        <v>11</v>
      </c>
      <c r="M1462" s="4">
        <v>0</v>
      </c>
      <c r="N1462" s="9">
        <v>0</v>
      </c>
      <c r="O1462" s="3">
        <v>29079</v>
      </c>
      <c r="P1462" s="4">
        <v>16</v>
      </c>
      <c r="Q1462" s="4">
        <v>21</v>
      </c>
      <c r="S1462" s="4">
        <v>21</v>
      </c>
      <c r="T1462" s="4">
        <v>306</v>
      </c>
      <c r="U1462" s="4">
        <v>7.8</v>
      </c>
      <c r="V1462" s="5">
        <v>3.5</v>
      </c>
      <c r="X1462" s="5">
        <v>1.23</v>
      </c>
    </row>
    <row r="1463" spans="1:24" x14ac:dyDescent="0.25">
      <c r="A1463" s="3">
        <v>29</v>
      </c>
      <c r="B1463" s="7" t="s">
        <v>1030</v>
      </c>
      <c r="C1463" s="7" t="s">
        <v>1031</v>
      </c>
      <c r="D1463" s="7" t="s">
        <v>571</v>
      </c>
      <c r="E1463" s="3">
        <v>29081</v>
      </c>
      <c r="F1463" s="4">
        <v>8352</v>
      </c>
      <c r="G1463" s="8">
        <v>0.19359190556492412</v>
      </c>
      <c r="H1463" s="7" t="s">
        <v>26</v>
      </c>
      <c r="I1463" s="3">
        <v>6</v>
      </c>
      <c r="J1463" s="4">
        <v>0</v>
      </c>
      <c r="K1463" s="9">
        <v>0</v>
      </c>
      <c r="L1463" s="4">
        <v>9</v>
      </c>
      <c r="M1463" s="4">
        <v>0</v>
      </c>
      <c r="N1463" s="9">
        <v>0</v>
      </c>
      <c r="O1463" s="3">
        <v>29081</v>
      </c>
      <c r="P1463" s="4">
        <v>22</v>
      </c>
      <c r="Q1463" s="4">
        <v>14</v>
      </c>
      <c r="S1463" s="4">
        <v>14</v>
      </c>
      <c r="T1463" s="4">
        <v>219</v>
      </c>
      <c r="U1463" s="4">
        <v>6.4</v>
      </c>
      <c r="V1463" s="5">
        <v>3.2</v>
      </c>
      <c r="X1463" s="5">
        <v>0.93</v>
      </c>
    </row>
    <row r="1464" spans="1:24" x14ac:dyDescent="0.25">
      <c r="A1464" s="3">
        <v>29</v>
      </c>
      <c r="B1464" s="7" t="s">
        <v>1030</v>
      </c>
      <c r="C1464" s="7" t="s">
        <v>1031</v>
      </c>
      <c r="D1464" s="7" t="s">
        <v>60</v>
      </c>
      <c r="E1464" s="3">
        <v>29083</v>
      </c>
      <c r="F1464" s="4">
        <v>21824</v>
      </c>
      <c r="G1464" s="8">
        <v>0.33314487632508832</v>
      </c>
      <c r="H1464" s="7" t="s">
        <v>26</v>
      </c>
      <c r="I1464" s="3">
        <v>6</v>
      </c>
      <c r="J1464" s="4">
        <v>3</v>
      </c>
      <c r="K1464" s="9">
        <v>13.746334310850441</v>
      </c>
      <c r="L1464" s="4">
        <v>17</v>
      </c>
      <c r="M1464" s="4">
        <v>3</v>
      </c>
      <c r="N1464" s="9">
        <v>13.746334310850441</v>
      </c>
      <c r="O1464" s="3">
        <v>29083</v>
      </c>
      <c r="P1464" s="4">
        <v>117</v>
      </c>
      <c r="Q1464" s="4">
        <v>42</v>
      </c>
      <c r="R1464" s="4">
        <v>8</v>
      </c>
      <c r="S1464" s="4">
        <v>42</v>
      </c>
      <c r="T1464" s="4">
        <v>2051</v>
      </c>
      <c r="U1464" s="4">
        <v>17.7</v>
      </c>
      <c r="V1464" s="5">
        <v>3.6</v>
      </c>
      <c r="X1464" s="5">
        <v>1.35</v>
      </c>
    </row>
    <row r="1465" spans="1:24" x14ac:dyDescent="0.25">
      <c r="A1465" s="3">
        <v>29</v>
      </c>
      <c r="B1465" s="7" t="s">
        <v>1030</v>
      </c>
      <c r="C1465" s="7" t="s">
        <v>1031</v>
      </c>
      <c r="D1465" s="7" t="s">
        <v>1047</v>
      </c>
      <c r="E1465" s="3">
        <v>29091</v>
      </c>
      <c r="F1465" s="4">
        <v>40117</v>
      </c>
      <c r="G1465" s="8">
        <v>0.20737061829698408</v>
      </c>
      <c r="H1465" s="7" t="s">
        <v>26</v>
      </c>
      <c r="I1465" s="3">
        <v>5</v>
      </c>
      <c r="J1465" s="4">
        <v>0</v>
      </c>
      <c r="K1465" s="9">
        <v>0</v>
      </c>
      <c r="L1465" s="4">
        <v>27</v>
      </c>
      <c r="M1465" s="4">
        <v>0</v>
      </c>
      <c r="N1465" s="9">
        <v>0</v>
      </c>
      <c r="O1465" s="3">
        <v>29091</v>
      </c>
      <c r="P1465" s="4">
        <v>182</v>
      </c>
      <c r="Q1465" s="4">
        <v>128</v>
      </c>
      <c r="R1465" s="4">
        <v>12</v>
      </c>
      <c r="S1465" s="4">
        <v>128</v>
      </c>
      <c r="T1465" s="4">
        <v>5910</v>
      </c>
      <c r="U1465" s="4">
        <v>53.900000000000006</v>
      </c>
      <c r="V1465" s="5">
        <v>3.25</v>
      </c>
      <c r="W1465" s="5">
        <v>0.86</v>
      </c>
      <c r="X1465" s="5">
        <v>1.325</v>
      </c>
    </row>
    <row r="1466" spans="1:24" x14ac:dyDescent="0.25">
      <c r="A1466" s="3">
        <v>26</v>
      </c>
      <c r="B1466" s="7" t="s">
        <v>867</v>
      </c>
      <c r="C1466" s="7" t="s">
        <v>868</v>
      </c>
      <c r="D1466" s="7" t="s">
        <v>909</v>
      </c>
      <c r="E1466" s="3">
        <v>26109</v>
      </c>
      <c r="F1466" s="4">
        <v>22780</v>
      </c>
      <c r="G1466" s="8">
        <v>0.52805132796180243</v>
      </c>
      <c r="H1466" s="7" t="s">
        <v>26</v>
      </c>
      <c r="I1466" s="3">
        <v>5</v>
      </c>
      <c r="J1466" s="4">
        <v>0</v>
      </c>
      <c r="K1466" s="9">
        <v>0</v>
      </c>
      <c r="L1466" s="4">
        <v>9</v>
      </c>
      <c r="M1466" s="4">
        <v>0</v>
      </c>
      <c r="N1466" s="9">
        <v>0</v>
      </c>
    </row>
    <row r="1467" spans="1:24" x14ac:dyDescent="0.25">
      <c r="A1467" s="3">
        <v>29</v>
      </c>
      <c r="B1467" s="7" t="s">
        <v>1030</v>
      </c>
      <c r="C1467" s="7" t="s">
        <v>1031</v>
      </c>
      <c r="D1467" s="7" t="s">
        <v>895</v>
      </c>
      <c r="E1467" s="3">
        <v>29093</v>
      </c>
      <c r="F1467" s="4">
        <v>10125</v>
      </c>
      <c r="G1467" s="8">
        <v>0.29404349196344154</v>
      </c>
      <c r="H1467" s="7" t="s">
        <v>26</v>
      </c>
      <c r="I1467" s="3">
        <v>6</v>
      </c>
      <c r="J1467" s="4">
        <v>0</v>
      </c>
      <c r="K1467" s="9">
        <v>0</v>
      </c>
      <c r="L1467" s="4">
        <v>2</v>
      </c>
      <c r="M1467" s="4">
        <v>0</v>
      </c>
      <c r="N1467" s="9">
        <v>0</v>
      </c>
      <c r="O1467" s="3">
        <v>29093</v>
      </c>
      <c r="P1467" s="4">
        <v>23</v>
      </c>
      <c r="Q1467" s="4">
        <v>15</v>
      </c>
      <c r="S1467" s="4">
        <v>15</v>
      </c>
      <c r="T1467" s="4">
        <v>149</v>
      </c>
      <c r="U1467" s="4">
        <v>4</v>
      </c>
      <c r="V1467" s="5">
        <v>2.8</v>
      </c>
      <c r="X1467" s="5">
        <v>1.01</v>
      </c>
    </row>
    <row r="1468" spans="1:24" x14ac:dyDescent="0.25">
      <c r="A1468" s="3">
        <v>29</v>
      </c>
      <c r="B1468" s="7" t="s">
        <v>1030</v>
      </c>
      <c r="C1468" s="7" t="s">
        <v>1031</v>
      </c>
      <c r="D1468" s="7" t="s">
        <v>62</v>
      </c>
      <c r="E1468" s="3">
        <v>29095</v>
      </c>
      <c r="F1468" s="4">
        <v>703011</v>
      </c>
      <c r="G1468" s="8">
        <v>0.77806175388009657</v>
      </c>
      <c r="H1468" s="7" t="s">
        <v>26</v>
      </c>
      <c r="I1468" s="3">
        <v>1</v>
      </c>
      <c r="J1468" s="4">
        <v>41</v>
      </c>
      <c r="K1468" s="9">
        <v>5.832056681901137</v>
      </c>
      <c r="L1468" s="4">
        <v>2651</v>
      </c>
      <c r="M1468" s="4">
        <v>51</v>
      </c>
      <c r="N1468" s="9">
        <v>7.2545095311453167</v>
      </c>
      <c r="O1468" s="3">
        <v>29095</v>
      </c>
      <c r="P1468" s="4">
        <v>2791</v>
      </c>
      <c r="Q1468" s="4">
        <v>1850</v>
      </c>
      <c r="R1468" s="4">
        <v>238</v>
      </c>
      <c r="S1468" s="4">
        <v>1894</v>
      </c>
      <c r="T1468" s="4">
        <v>99968</v>
      </c>
      <c r="U1468" s="4">
        <v>1297.2999999999997</v>
      </c>
      <c r="V1468" s="5">
        <v>4.6555555555555559</v>
      </c>
      <c r="W1468" s="5">
        <v>9.9999999999999992E-2</v>
      </c>
      <c r="X1468" s="5">
        <v>1.7044444444444442</v>
      </c>
    </row>
    <row r="1469" spans="1:24" x14ac:dyDescent="0.25">
      <c r="A1469" s="3">
        <v>26</v>
      </c>
      <c r="B1469" s="7" t="s">
        <v>867</v>
      </c>
      <c r="C1469" s="7" t="s">
        <v>868</v>
      </c>
      <c r="D1469" s="7" t="s">
        <v>911</v>
      </c>
      <c r="E1469" s="3">
        <v>26113</v>
      </c>
      <c r="F1469" s="4">
        <v>15118</v>
      </c>
      <c r="G1469" s="8">
        <v>0.29056813962124023</v>
      </c>
      <c r="H1469" s="7" t="s">
        <v>26</v>
      </c>
      <c r="I1469" s="3">
        <v>5</v>
      </c>
      <c r="J1469" s="4">
        <v>1</v>
      </c>
      <c r="K1469" s="9">
        <v>6.6146315650218286</v>
      </c>
      <c r="L1469" s="4">
        <v>24</v>
      </c>
      <c r="M1469" s="4">
        <v>1</v>
      </c>
      <c r="N1469" s="9">
        <v>6.6146315650218286</v>
      </c>
    </row>
    <row r="1470" spans="1:24" x14ac:dyDescent="0.25">
      <c r="A1470" s="3">
        <v>29</v>
      </c>
      <c r="B1470" s="7" t="s">
        <v>1030</v>
      </c>
      <c r="C1470" s="7" t="s">
        <v>1031</v>
      </c>
      <c r="D1470" s="7" t="s">
        <v>414</v>
      </c>
      <c r="E1470" s="3">
        <v>29097</v>
      </c>
      <c r="F1470" s="4">
        <v>121328</v>
      </c>
      <c r="G1470" s="8">
        <v>0.3014542343883661</v>
      </c>
      <c r="H1470" s="7" t="s">
        <v>26</v>
      </c>
      <c r="I1470" s="3">
        <v>4</v>
      </c>
      <c r="J1470" s="4">
        <v>0</v>
      </c>
      <c r="K1470" s="9">
        <v>0</v>
      </c>
      <c r="L1470" s="4">
        <v>178</v>
      </c>
      <c r="M1470" s="4">
        <v>0</v>
      </c>
      <c r="N1470" s="9">
        <v>0</v>
      </c>
      <c r="O1470" s="3">
        <v>29097</v>
      </c>
      <c r="P1470" s="4">
        <v>685</v>
      </c>
      <c r="Q1470" s="4">
        <v>626</v>
      </c>
      <c r="R1470" s="4">
        <v>87</v>
      </c>
      <c r="S1470" s="4">
        <v>676</v>
      </c>
      <c r="T1470" s="4">
        <v>30288</v>
      </c>
      <c r="U1470" s="4">
        <v>393.5</v>
      </c>
      <c r="V1470" s="5">
        <v>4.2</v>
      </c>
      <c r="W1470" s="5">
        <v>0.47</v>
      </c>
      <c r="X1470" s="5">
        <v>1.6366666666666667</v>
      </c>
    </row>
    <row r="1471" spans="1:24" x14ac:dyDescent="0.25">
      <c r="A1471" s="3">
        <v>29</v>
      </c>
      <c r="B1471" s="7" t="s">
        <v>1030</v>
      </c>
      <c r="C1471" s="7" t="s">
        <v>1031</v>
      </c>
      <c r="D1471" s="7" t="s">
        <v>63</v>
      </c>
      <c r="E1471" s="3">
        <v>29099</v>
      </c>
      <c r="F1471" s="4">
        <v>225081</v>
      </c>
      <c r="G1471" s="8">
        <v>0.45726867141781102</v>
      </c>
      <c r="H1471" s="7" t="s">
        <v>26</v>
      </c>
      <c r="I1471" s="3">
        <v>2</v>
      </c>
      <c r="J1471" s="4">
        <v>16</v>
      </c>
      <c r="K1471" s="9">
        <v>7.1085520323794551</v>
      </c>
      <c r="L1471" s="4">
        <v>381</v>
      </c>
      <c r="M1471" s="4">
        <v>19</v>
      </c>
      <c r="N1471" s="9">
        <v>8.441405538450601</v>
      </c>
      <c r="O1471" s="3">
        <v>29099</v>
      </c>
      <c r="P1471" s="4">
        <v>224</v>
      </c>
      <c r="Q1471" s="4">
        <v>279</v>
      </c>
      <c r="R1471" s="4">
        <v>28</v>
      </c>
      <c r="S1471" s="4">
        <v>279</v>
      </c>
      <c r="T1471" s="4">
        <v>9618</v>
      </c>
      <c r="U1471" s="4">
        <v>112.3</v>
      </c>
      <c r="V1471" s="5">
        <v>4.4000000000000004</v>
      </c>
      <c r="W1471" s="5">
        <v>0.08</v>
      </c>
      <c r="X1471" s="5">
        <v>1.61</v>
      </c>
    </row>
    <row r="1472" spans="1:24" x14ac:dyDescent="0.25">
      <c r="A1472" s="3">
        <v>29</v>
      </c>
      <c r="B1472" s="7" t="s">
        <v>1030</v>
      </c>
      <c r="C1472" s="7" t="s">
        <v>1031</v>
      </c>
      <c r="D1472" s="7" t="s">
        <v>142</v>
      </c>
      <c r="E1472" s="3">
        <v>29101</v>
      </c>
      <c r="F1472" s="4">
        <v>54062</v>
      </c>
      <c r="G1472" s="8">
        <v>0.43224724834171585</v>
      </c>
      <c r="H1472" s="7" t="s">
        <v>26</v>
      </c>
      <c r="I1472" s="3">
        <v>5</v>
      </c>
      <c r="J1472" s="4">
        <v>0</v>
      </c>
      <c r="K1472" s="9">
        <v>0</v>
      </c>
      <c r="L1472" s="4">
        <v>81</v>
      </c>
      <c r="M1472" s="4">
        <v>0</v>
      </c>
      <c r="N1472" s="9">
        <v>0</v>
      </c>
      <c r="O1472" s="3">
        <v>29101</v>
      </c>
      <c r="P1472" s="4">
        <v>89</v>
      </c>
      <c r="Q1472" s="4">
        <v>46</v>
      </c>
      <c r="S1472" s="4">
        <v>46</v>
      </c>
      <c r="T1472" s="4">
        <v>2468</v>
      </c>
      <c r="U1472" s="4">
        <v>19.8</v>
      </c>
      <c r="V1472" s="5">
        <v>3.5</v>
      </c>
      <c r="W1472" s="5">
        <v>1</v>
      </c>
      <c r="X1472" s="5">
        <v>1.37</v>
      </c>
    </row>
    <row r="1473" spans="1:24" x14ac:dyDescent="0.25">
      <c r="A1473" s="3">
        <v>26</v>
      </c>
      <c r="B1473" s="7" t="s">
        <v>867</v>
      </c>
      <c r="C1473" s="7" t="s">
        <v>868</v>
      </c>
      <c r="D1473" s="7" t="s">
        <v>913</v>
      </c>
      <c r="E1473" s="3">
        <v>26119</v>
      </c>
      <c r="F1473" s="4">
        <v>9328</v>
      </c>
      <c r="G1473" s="8">
        <v>0.36792452830188677</v>
      </c>
      <c r="H1473" s="7" t="s">
        <v>26</v>
      </c>
      <c r="I1473" s="3">
        <v>6</v>
      </c>
      <c r="J1473" s="4">
        <v>0</v>
      </c>
      <c r="K1473" s="9">
        <v>0</v>
      </c>
      <c r="L1473" s="4">
        <v>5</v>
      </c>
      <c r="M1473" s="4">
        <v>0</v>
      </c>
      <c r="N1473" s="9">
        <v>0</v>
      </c>
    </row>
    <row r="1474" spans="1:24" x14ac:dyDescent="0.25">
      <c r="A1474" s="3">
        <v>29</v>
      </c>
      <c r="B1474" s="7" t="s">
        <v>1030</v>
      </c>
      <c r="C1474" s="7" t="s">
        <v>1031</v>
      </c>
      <c r="D1474" s="7" t="s">
        <v>1048</v>
      </c>
      <c r="E1474" s="3">
        <v>29105</v>
      </c>
      <c r="F1474" s="4">
        <v>35723</v>
      </c>
      <c r="G1474" s="8">
        <v>0.19819889760111792</v>
      </c>
      <c r="H1474" s="7" t="s">
        <v>26</v>
      </c>
      <c r="I1474" s="3">
        <v>5</v>
      </c>
      <c r="J1474" s="4">
        <v>0</v>
      </c>
      <c r="K1474" s="9">
        <v>0</v>
      </c>
      <c r="L1474" s="4">
        <v>9</v>
      </c>
      <c r="M1474" s="4">
        <v>0</v>
      </c>
      <c r="N1474" s="9">
        <v>0</v>
      </c>
      <c r="O1474" s="3">
        <v>29105</v>
      </c>
      <c r="P1474" s="4">
        <v>108</v>
      </c>
      <c r="Q1474" s="4">
        <v>43</v>
      </c>
      <c r="R1474" s="4">
        <v>4</v>
      </c>
      <c r="S1474" s="4">
        <v>43</v>
      </c>
      <c r="T1474" s="4">
        <v>2497</v>
      </c>
      <c r="U1474" s="4">
        <v>15.3</v>
      </c>
      <c r="V1474" s="5">
        <v>2.4</v>
      </c>
      <c r="W1474" s="5">
        <v>1</v>
      </c>
      <c r="X1474" s="5">
        <v>1.42</v>
      </c>
    </row>
    <row r="1475" spans="1:24" x14ac:dyDescent="0.25">
      <c r="A1475" s="3">
        <v>29</v>
      </c>
      <c r="B1475" s="7" t="s">
        <v>1030</v>
      </c>
      <c r="C1475" s="7" t="s">
        <v>1031</v>
      </c>
      <c r="D1475" s="7" t="s">
        <v>143</v>
      </c>
      <c r="E1475" s="3">
        <v>29107</v>
      </c>
      <c r="F1475" s="4">
        <v>32708</v>
      </c>
      <c r="G1475" s="8">
        <v>0.36885693483800508</v>
      </c>
      <c r="H1475" s="7" t="s">
        <v>26</v>
      </c>
      <c r="I1475" s="3">
        <v>2</v>
      </c>
      <c r="J1475" s="4">
        <v>1</v>
      </c>
      <c r="K1475" s="9">
        <v>3.0573559985324694</v>
      </c>
      <c r="L1475" s="4">
        <v>85</v>
      </c>
      <c r="M1475" s="4">
        <v>2</v>
      </c>
      <c r="N1475" s="9">
        <v>6.1147119970649388</v>
      </c>
      <c r="O1475" s="3">
        <v>29107</v>
      </c>
      <c r="P1475" s="4">
        <v>34</v>
      </c>
      <c r="Q1475" s="4">
        <v>25</v>
      </c>
      <c r="R1475" s="4">
        <v>2</v>
      </c>
      <c r="S1475" s="4">
        <v>25</v>
      </c>
      <c r="T1475" s="4">
        <v>775</v>
      </c>
      <c r="U1475" s="4">
        <v>7</v>
      </c>
      <c r="V1475" s="5">
        <v>4.5</v>
      </c>
      <c r="W1475" s="5">
        <v>0.1</v>
      </c>
      <c r="X1475" s="5">
        <v>1.1499999999999999</v>
      </c>
    </row>
    <row r="1476" spans="1:24" x14ac:dyDescent="0.25">
      <c r="A1476" s="3">
        <v>29</v>
      </c>
      <c r="B1476" s="7" t="s">
        <v>1030</v>
      </c>
      <c r="C1476" s="7" t="s">
        <v>1031</v>
      </c>
      <c r="D1476" s="7" t="s">
        <v>66</v>
      </c>
      <c r="E1476" s="3">
        <v>29109</v>
      </c>
      <c r="F1476" s="4">
        <v>38355</v>
      </c>
      <c r="G1476" s="8">
        <v>0.22163648865459545</v>
      </c>
      <c r="H1476" s="7" t="s">
        <v>26</v>
      </c>
      <c r="I1476" s="3">
        <v>6</v>
      </c>
      <c r="J1476" s="4">
        <v>0</v>
      </c>
      <c r="K1476" s="9">
        <v>0</v>
      </c>
      <c r="L1476" s="4">
        <v>8</v>
      </c>
      <c r="M1476" s="4">
        <v>0</v>
      </c>
      <c r="N1476" s="9">
        <v>0</v>
      </c>
      <c r="O1476" s="3">
        <v>29109</v>
      </c>
      <c r="P1476" s="4">
        <v>24</v>
      </c>
      <c r="Q1476" s="4">
        <v>25</v>
      </c>
      <c r="S1476" s="4">
        <v>25</v>
      </c>
      <c r="T1476" s="4">
        <v>499</v>
      </c>
      <c r="U1476" s="4">
        <v>4.9000000000000004</v>
      </c>
      <c r="V1476" s="5">
        <v>3.4</v>
      </c>
      <c r="X1476" s="5">
        <v>1.05</v>
      </c>
    </row>
    <row r="1477" spans="1:24" x14ac:dyDescent="0.25">
      <c r="A1477" s="3">
        <v>29</v>
      </c>
      <c r="B1477" s="7" t="s">
        <v>1030</v>
      </c>
      <c r="C1477" s="7" t="s">
        <v>1031</v>
      </c>
      <c r="D1477" s="7" t="s">
        <v>144</v>
      </c>
      <c r="E1477" s="3">
        <v>29113</v>
      </c>
      <c r="F1477" s="4">
        <v>59013</v>
      </c>
      <c r="G1477" s="8">
        <v>0.3070102979238945</v>
      </c>
      <c r="H1477" s="7" t="s">
        <v>26</v>
      </c>
      <c r="I1477" s="3">
        <v>2</v>
      </c>
      <c r="J1477" s="4">
        <v>1</v>
      </c>
      <c r="K1477" s="9">
        <v>1.6945418806025789</v>
      </c>
      <c r="L1477" s="4">
        <v>87</v>
      </c>
      <c r="M1477" s="4">
        <v>1</v>
      </c>
      <c r="N1477" s="9">
        <v>1.6945418806025789</v>
      </c>
      <c r="O1477" s="3">
        <v>29113</v>
      </c>
      <c r="P1477" s="4">
        <v>58</v>
      </c>
      <c r="Q1477" s="4">
        <v>25</v>
      </c>
      <c r="R1477" s="4">
        <v>4</v>
      </c>
      <c r="S1477" s="4">
        <v>25</v>
      </c>
      <c r="T1477" s="4">
        <v>569</v>
      </c>
      <c r="U1477" s="4">
        <v>8.8000000000000007</v>
      </c>
      <c r="V1477" s="5">
        <v>3.5</v>
      </c>
      <c r="W1477" s="5">
        <v>0.08</v>
      </c>
      <c r="X1477" s="5">
        <v>1.17</v>
      </c>
    </row>
    <row r="1478" spans="1:24" x14ac:dyDescent="0.25">
      <c r="A1478" s="3">
        <v>29</v>
      </c>
      <c r="B1478" s="7" t="s">
        <v>1030</v>
      </c>
      <c r="C1478" s="7" t="s">
        <v>1031</v>
      </c>
      <c r="D1478" s="7" t="s">
        <v>624</v>
      </c>
      <c r="E1478" s="3">
        <v>29115</v>
      </c>
      <c r="F1478" s="4">
        <v>11920</v>
      </c>
      <c r="G1478" s="8">
        <v>0.30332681017612523</v>
      </c>
      <c r="H1478" s="7" t="s">
        <v>26</v>
      </c>
      <c r="I1478" s="3">
        <v>6</v>
      </c>
      <c r="J1478" s="4">
        <v>1</v>
      </c>
      <c r="K1478" s="9">
        <v>8.3892617449664417</v>
      </c>
      <c r="L1478" s="4">
        <v>11</v>
      </c>
      <c r="M1478" s="4">
        <v>1</v>
      </c>
      <c r="N1478" s="9">
        <v>8.3892617449664417</v>
      </c>
      <c r="O1478" s="3">
        <v>29115</v>
      </c>
      <c r="P1478" s="4">
        <v>28</v>
      </c>
      <c r="Q1478" s="4">
        <v>25</v>
      </c>
      <c r="S1478" s="4">
        <v>25</v>
      </c>
      <c r="T1478" s="4">
        <v>191</v>
      </c>
      <c r="U1478" s="4">
        <v>3.1</v>
      </c>
      <c r="V1478" s="5">
        <v>2.7</v>
      </c>
      <c r="X1478" s="5">
        <v>0.95</v>
      </c>
    </row>
    <row r="1479" spans="1:24" x14ac:dyDescent="0.25">
      <c r="A1479" s="3">
        <v>29</v>
      </c>
      <c r="B1479" s="7" t="s">
        <v>1030</v>
      </c>
      <c r="C1479" s="7" t="s">
        <v>1031</v>
      </c>
      <c r="D1479" s="7" t="s">
        <v>533</v>
      </c>
      <c r="E1479" s="3">
        <v>29117</v>
      </c>
      <c r="F1479" s="4">
        <v>15227</v>
      </c>
      <c r="G1479" s="8">
        <v>0.25927444148391066</v>
      </c>
      <c r="H1479" s="7" t="s">
        <v>26</v>
      </c>
      <c r="I1479" s="3">
        <v>6</v>
      </c>
      <c r="J1479" s="4">
        <v>0</v>
      </c>
      <c r="K1479" s="9">
        <v>0</v>
      </c>
      <c r="L1479" s="4">
        <v>6</v>
      </c>
      <c r="M1479" s="4">
        <v>0</v>
      </c>
      <c r="N1479" s="9">
        <v>0</v>
      </c>
      <c r="O1479" s="3">
        <v>29117</v>
      </c>
      <c r="P1479" s="4">
        <v>63</v>
      </c>
      <c r="Q1479" s="4">
        <v>25</v>
      </c>
      <c r="S1479" s="4">
        <v>25</v>
      </c>
      <c r="T1479" s="4">
        <v>1194</v>
      </c>
      <c r="U1479" s="4">
        <v>14.7</v>
      </c>
      <c r="V1479" s="5">
        <v>2.9</v>
      </c>
      <c r="X1479" s="5">
        <v>1.2</v>
      </c>
    </row>
    <row r="1480" spans="1:24" x14ac:dyDescent="0.25">
      <c r="A1480" s="3">
        <v>29</v>
      </c>
      <c r="B1480" s="7" t="s">
        <v>1030</v>
      </c>
      <c r="C1480" s="7" t="s">
        <v>1031</v>
      </c>
      <c r="D1480" s="7" t="s">
        <v>70</v>
      </c>
      <c r="E1480" s="3">
        <v>29121</v>
      </c>
      <c r="F1480" s="4">
        <v>15117</v>
      </c>
      <c r="G1480" s="8">
        <v>0.2669886167644015</v>
      </c>
      <c r="H1480" s="7" t="s">
        <v>26</v>
      </c>
      <c r="I1480" s="3">
        <v>6</v>
      </c>
      <c r="J1480" s="4">
        <v>0</v>
      </c>
      <c r="K1480" s="9">
        <v>0</v>
      </c>
      <c r="L1480" s="4">
        <v>7</v>
      </c>
      <c r="M1480" s="4">
        <v>0</v>
      </c>
      <c r="N1480" s="9">
        <v>0</v>
      </c>
      <c r="O1480" s="3">
        <v>29121</v>
      </c>
      <c r="P1480" s="4">
        <v>53</v>
      </c>
      <c r="Q1480" s="4">
        <v>25</v>
      </c>
      <c r="S1480" s="4">
        <v>25</v>
      </c>
      <c r="T1480" s="4">
        <v>565</v>
      </c>
      <c r="U1480" s="4">
        <v>10.9</v>
      </c>
      <c r="V1480" s="5">
        <v>3.6</v>
      </c>
      <c r="X1480" s="5">
        <v>0.91</v>
      </c>
    </row>
    <row r="1481" spans="1:24" x14ac:dyDescent="0.25">
      <c r="A1481" s="3">
        <v>29</v>
      </c>
      <c r="B1481" s="7" t="s">
        <v>1030</v>
      </c>
      <c r="C1481" s="7" t="s">
        <v>1031</v>
      </c>
      <c r="D1481" s="7" t="s">
        <v>71</v>
      </c>
      <c r="E1481" s="3">
        <v>29123</v>
      </c>
      <c r="F1481" s="4">
        <v>12088</v>
      </c>
      <c r="G1481" s="8">
        <v>0.24500243783520234</v>
      </c>
      <c r="H1481" s="7" t="s">
        <v>26</v>
      </c>
      <c r="I1481" s="3">
        <v>6</v>
      </c>
      <c r="J1481" s="4">
        <v>0</v>
      </c>
      <c r="K1481" s="9">
        <v>0</v>
      </c>
      <c r="L1481" s="4">
        <v>3</v>
      </c>
      <c r="M1481" s="4">
        <v>0</v>
      </c>
      <c r="N1481" s="9">
        <v>0</v>
      </c>
      <c r="O1481" s="3">
        <v>29123</v>
      </c>
      <c r="P1481" s="4">
        <v>37</v>
      </c>
      <c r="Q1481" s="4">
        <v>25</v>
      </c>
      <c r="S1481" s="4">
        <v>25</v>
      </c>
      <c r="T1481" s="4">
        <v>203</v>
      </c>
      <c r="U1481" s="4">
        <v>5.9</v>
      </c>
      <c r="V1481" s="5">
        <v>2.4</v>
      </c>
      <c r="X1481" s="5">
        <v>0.86</v>
      </c>
    </row>
    <row r="1482" spans="1:24" x14ac:dyDescent="0.25">
      <c r="A1482" s="3">
        <v>26</v>
      </c>
      <c r="B1482" s="7" t="s">
        <v>867</v>
      </c>
      <c r="C1482" s="7" t="s">
        <v>868</v>
      </c>
      <c r="D1482" s="7" t="s">
        <v>920</v>
      </c>
      <c r="E1482" s="3">
        <v>26135</v>
      </c>
      <c r="F1482" s="4">
        <v>8241</v>
      </c>
      <c r="G1482" s="8">
        <v>0.36721772775237427</v>
      </c>
      <c r="H1482" s="7" t="s">
        <v>26</v>
      </c>
      <c r="I1482" s="3">
        <v>6</v>
      </c>
      <c r="J1482" s="4">
        <v>1</v>
      </c>
      <c r="K1482" s="9">
        <v>12.134449702705982</v>
      </c>
      <c r="L1482" s="4">
        <v>8</v>
      </c>
      <c r="M1482" s="4">
        <v>1</v>
      </c>
      <c r="N1482" s="9">
        <v>12.134449702705982</v>
      </c>
    </row>
    <row r="1483" spans="1:24" x14ac:dyDescent="0.25">
      <c r="A1483" s="3">
        <v>29</v>
      </c>
      <c r="B1483" s="7" t="s">
        <v>1030</v>
      </c>
      <c r="C1483" s="7" t="s">
        <v>1031</v>
      </c>
      <c r="D1483" s="7" t="s">
        <v>73</v>
      </c>
      <c r="E1483" s="3">
        <v>29127</v>
      </c>
      <c r="F1483" s="4">
        <v>28530</v>
      </c>
      <c r="G1483" s="8">
        <v>0.31786813886824505</v>
      </c>
      <c r="H1483" s="7" t="s">
        <v>26</v>
      </c>
      <c r="I1483" s="3">
        <v>5</v>
      </c>
      <c r="J1483" s="4">
        <v>0</v>
      </c>
      <c r="K1483" s="9">
        <v>0</v>
      </c>
      <c r="L1483" s="4">
        <v>8</v>
      </c>
      <c r="M1483" s="4">
        <v>0</v>
      </c>
      <c r="N1483" s="9">
        <v>0</v>
      </c>
      <c r="O1483" s="3">
        <v>29127</v>
      </c>
      <c r="P1483" s="4">
        <v>157</v>
      </c>
      <c r="Q1483" s="4">
        <v>86</v>
      </c>
      <c r="R1483" s="4">
        <v>8</v>
      </c>
      <c r="S1483" s="4">
        <v>86</v>
      </c>
      <c r="T1483" s="4">
        <v>4534</v>
      </c>
      <c r="U1483" s="4">
        <v>41.7</v>
      </c>
      <c r="V1483" s="5">
        <v>3.6</v>
      </c>
      <c r="W1483" s="5">
        <v>1</v>
      </c>
      <c r="X1483" s="5">
        <v>1.39</v>
      </c>
    </row>
    <row r="1484" spans="1:24" x14ac:dyDescent="0.25">
      <c r="A1484" s="3">
        <v>29</v>
      </c>
      <c r="B1484" s="7" t="s">
        <v>1030</v>
      </c>
      <c r="C1484" s="7" t="s">
        <v>1031</v>
      </c>
      <c r="D1484" s="7" t="s">
        <v>151</v>
      </c>
      <c r="E1484" s="3">
        <v>29145</v>
      </c>
      <c r="F1484" s="4">
        <v>58236</v>
      </c>
      <c r="G1484" s="8">
        <v>0.24278694107916118</v>
      </c>
      <c r="H1484" s="7" t="s">
        <v>26</v>
      </c>
      <c r="I1484" s="3">
        <v>4</v>
      </c>
      <c r="J1484" s="4">
        <v>1</v>
      </c>
      <c r="K1484" s="9">
        <v>1.7171509032213752</v>
      </c>
      <c r="L1484" s="4">
        <v>84</v>
      </c>
      <c r="M1484" s="4">
        <v>1</v>
      </c>
      <c r="N1484" s="9">
        <v>1.7171509032213752</v>
      </c>
      <c r="O1484" s="3">
        <v>29145</v>
      </c>
      <c r="P1484" s="4">
        <v>31</v>
      </c>
      <c r="Q1484" s="4">
        <v>25</v>
      </c>
      <c r="S1484" s="4">
        <v>25</v>
      </c>
      <c r="T1484" s="4">
        <v>718</v>
      </c>
      <c r="U1484" s="4">
        <v>8.8000000000000007</v>
      </c>
      <c r="V1484" s="5">
        <v>3.2</v>
      </c>
      <c r="W1484" s="5">
        <v>0.47</v>
      </c>
      <c r="X1484" s="5">
        <v>1.17</v>
      </c>
    </row>
    <row r="1485" spans="1:24" x14ac:dyDescent="0.25">
      <c r="A1485" s="3">
        <v>29</v>
      </c>
      <c r="B1485" s="7" t="s">
        <v>1030</v>
      </c>
      <c r="C1485" s="7" t="s">
        <v>1031</v>
      </c>
      <c r="D1485" s="7" t="s">
        <v>1053</v>
      </c>
      <c r="E1485" s="3">
        <v>29147</v>
      </c>
      <c r="F1485" s="4">
        <v>22092</v>
      </c>
      <c r="G1485" s="8">
        <v>0.39639498432601883</v>
      </c>
      <c r="H1485" s="7" t="s">
        <v>26</v>
      </c>
      <c r="I1485" s="3">
        <v>5</v>
      </c>
      <c r="J1485" s="4">
        <v>0</v>
      </c>
      <c r="K1485" s="9">
        <v>0</v>
      </c>
      <c r="L1485" s="4">
        <v>15</v>
      </c>
      <c r="M1485" s="4">
        <v>0</v>
      </c>
      <c r="N1485" s="9">
        <v>0</v>
      </c>
      <c r="O1485" s="3">
        <v>29147</v>
      </c>
      <c r="P1485" s="4">
        <v>44</v>
      </c>
      <c r="Q1485" s="4">
        <v>38</v>
      </c>
      <c r="S1485" s="4">
        <v>38</v>
      </c>
      <c r="T1485" s="4">
        <v>1124</v>
      </c>
      <c r="U1485" s="4">
        <v>6.9</v>
      </c>
      <c r="V1485" s="5">
        <v>2.7</v>
      </c>
      <c r="W1485" s="5">
        <v>1</v>
      </c>
      <c r="X1485" s="5">
        <v>1.1299999999999999</v>
      </c>
    </row>
    <row r="1486" spans="1:24" x14ac:dyDescent="0.25">
      <c r="A1486" s="3">
        <v>26</v>
      </c>
      <c r="B1486" s="7" t="s">
        <v>867</v>
      </c>
      <c r="C1486" s="7" t="s">
        <v>868</v>
      </c>
      <c r="D1486" s="7" t="s">
        <v>922</v>
      </c>
      <c r="E1486" s="3">
        <v>26141</v>
      </c>
      <c r="F1486" s="4">
        <v>12592</v>
      </c>
      <c r="G1486" s="8">
        <v>0.53475935828877008</v>
      </c>
      <c r="H1486" s="7" t="s">
        <v>26</v>
      </c>
      <c r="I1486" s="3">
        <v>6</v>
      </c>
      <c r="J1486" s="4">
        <v>0</v>
      </c>
      <c r="K1486" s="9">
        <v>0</v>
      </c>
      <c r="L1486" s="4">
        <v>12</v>
      </c>
      <c r="M1486" s="4">
        <v>0</v>
      </c>
      <c r="N1486" s="9">
        <v>0</v>
      </c>
    </row>
    <row r="1487" spans="1:24" x14ac:dyDescent="0.25">
      <c r="A1487" s="3">
        <v>29</v>
      </c>
      <c r="B1487" s="7" t="s">
        <v>1030</v>
      </c>
      <c r="C1487" s="7" t="s">
        <v>1031</v>
      </c>
      <c r="D1487" s="7" t="s">
        <v>1056</v>
      </c>
      <c r="E1487" s="3">
        <v>29155</v>
      </c>
      <c r="F1487" s="4">
        <v>15805</v>
      </c>
      <c r="G1487" s="8">
        <v>0.4911705348133199</v>
      </c>
      <c r="H1487" s="7" t="s">
        <v>26</v>
      </c>
      <c r="I1487" s="3">
        <v>6</v>
      </c>
      <c r="J1487" s="4">
        <v>4</v>
      </c>
      <c r="K1487" s="9">
        <v>25.30844669408415</v>
      </c>
      <c r="L1487" s="4">
        <v>104</v>
      </c>
      <c r="M1487" s="4">
        <v>6</v>
      </c>
      <c r="N1487" s="9">
        <v>37.962670041126223</v>
      </c>
      <c r="O1487" s="3">
        <v>29155</v>
      </c>
      <c r="P1487" s="4">
        <v>23</v>
      </c>
      <c r="Q1487" s="4">
        <v>49</v>
      </c>
      <c r="R1487" s="4">
        <v>7</v>
      </c>
      <c r="S1487" s="4">
        <v>49</v>
      </c>
      <c r="T1487" s="4">
        <v>1428</v>
      </c>
      <c r="U1487" s="4">
        <v>17.100000000000001</v>
      </c>
      <c r="V1487" s="5">
        <v>4.4000000000000004</v>
      </c>
      <c r="X1487" s="5">
        <v>1.1100000000000001</v>
      </c>
    </row>
    <row r="1488" spans="1:24" x14ac:dyDescent="0.25">
      <c r="A1488" s="3">
        <v>26</v>
      </c>
      <c r="B1488" s="7" t="s">
        <v>867</v>
      </c>
      <c r="C1488" s="7" t="s">
        <v>868</v>
      </c>
      <c r="D1488" s="7" t="s">
        <v>923</v>
      </c>
      <c r="E1488" s="3">
        <v>26143</v>
      </c>
      <c r="F1488" s="4">
        <v>24019</v>
      </c>
      <c r="G1488" s="8">
        <v>0.52659378454735295</v>
      </c>
      <c r="H1488" s="7" t="s">
        <v>26</v>
      </c>
      <c r="I1488" s="3">
        <v>6</v>
      </c>
      <c r="J1488" s="4">
        <v>0</v>
      </c>
      <c r="K1488" s="9">
        <v>0</v>
      </c>
      <c r="L1488" s="4">
        <v>25</v>
      </c>
      <c r="M1488" s="4">
        <v>0</v>
      </c>
      <c r="N1488" s="9">
        <v>0</v>
      </c>
    </row>
    <row r="1489" spans="1:24" x14ac:dyDescent="0.25">
      <c r="A1489" s="3">
        <v>29</v>
      </c>
      <c r="B1489" s="7" t="s">
        <v>1030</v>
      </c>
      <c r="C1489" s="7" t="s">
        <v>1031</v>
      </c>
      <c r="D1489" s="7" t="s">
        <v>79</v>
      </c>
      <c r="E1489" s="3">
        <v>29157</v>
      </c>
      <c r="F1489" s="4">
        <v>19136</v>
      </c>
      <c r="G1489" s="8">
        <v>0.22003474232773595</v>
      </c>
      <c r="H1489" s="7" t="s">
        <v>26</v>
      </c>
      <c r="I1489" s="3">
        <v>6</v>
      </c>
      <c r="J1489" s="4">
        <v>0</v>
      </c>
      <c r="K1489" s="9">
        <v>0</v>
      </c>
      <c r="L1489" s="4">
        <v>86</v>
      </c>
      <c r="M1489" s="4">
        <v>0</v>
      </c>
      <c r="N1489" s="9">
        <v>0</v>
      </c>
      <c r="O1489" s="3">
        <v>29157</v>
      </c>
      <c r="P1489" s="4">
        <v>58</v>
      </c>
      <c r="Q1489" s="4">
        <v>25</v>
      </c>
      <c r="S1489" s="4">
        <v>25</v>
      </c>
      <c r="T1489" s="4">
        <v>1506</v>
      </c>
      <c r="U1489" s="4">
        <v>15.6</v>
      </c>
      <c r="V1489" s="5">
        <v>3.1</v>
      </c>
      <c r="X1489" s="5">
        <v>1.22</v>
      </c>
    </row>
    <row r="1490" spans="1:24" x14ac:dyDescent="0.25">
      <c r="A1490" s="3">
        <v>29</v>
      </c>
      <c r="B1490" s="7" t="s">
        <v>1030</v>
      </c>
      <c r="C1490" s="7" t="s">
        <v>1031</v>
      </c>
      <c r="D1490" s="7" t="s">
        <v>1057</v>
      </c>
      <c r="E1490" s="3">
        <v>29159</v>
      </c>
      <c r="F1490" s="4">
        <v>42339</v>
      </c>
      <c r="G1490" s="8">
        <v>0.33754879000780641</v>
      </c>
      <c r="H1490" s="7" t="s">
        <v>26</v>
      </c>
      <c r="I1490" s="3">
        <v>5</v>
      </c>
      <c r="J1490" s="4">
        <v>1</v>
      </c>
      <c r="K1490" s="9">
        <v>2.3618885660974516</v>
      </c>
      <c r="L1490" s="4">
        <v>89</v>
      </c>
      <c r="M1490" s="4">
        <v>1</v>
      </c>
      <c r="N1490" s="9">
        <v>2.3618885660974516</v>
      </c>
      <c r="O1490" s="3">
        <v>29159</v>
      </c>
      <c r="P1490" s="4">
        <v>132</v>
      </c>
      <c r="Q1490" s="4">
        <v>108</v>
      </c>
      <c r="R1490" s="4">
        <v>9</v>
      </c>
      <c r="S1490" s="4">
        <v>108</v>
      </c>
      <c r="T1490" s="4">
        <v>3923</v>
      </c>
      <c r="U1490" s="4">
        <v>40.4</v>
      </c>
      <c r="V1490" s="5">
        <v>4</v>
      </c>
      <c r="W1490" s="5">
        <v>1</v>
      </c>
      <c r="X1490" s="5">
        <v>1.44</v>
      </c>
    </row>
    <row r="1491" spans="1:24" x14ac:dyDescent="0.25">
      <c r="A1491" s="3">
        <v>29</v>
      </c>
      <c r="B1491" s="7" t="s">
        <v>1030</v>
      </c>
      <c r="C1491" s="7" t="s">
        <v>1031</v>
      </c>
      <c r="D1491" s="7" t="s">
        <v>1058</v>
      </c>
      <c r="E1491" s="3">
        <v>29161</v>
      </c>
      <c r="F1491" s="4">
        <v>44573</v>
      </c>
      <c r="G1491" s="8">
        <v>0.37500983554961054</v>
      </c>
      <c r="H1491" s="7" t="s">
        <v>26</v>
      </c>
      <c r="I1491" s="3">
        <v>5</v>
      </c>
      <c r="J1491" s="4">
        <v>0</v>
      </c>
      <c r="K1491" s="9">
        <v>0</v>
      </c>
      <c r="L1491" s="4">
        <v>6</v>
      </c>
      <c r="M1491" s="4">
        <v>0</v>
      </c>
      <c r="N1491" s="9">
        <v>0</v>
      </c>
      <c r="O1491" s="3">
        <v>29161</v>
      </c>
      <c r="P1491" s="4">
        <v>173</v>
      </c>
      <c r="Q1491" s="4">
        <v>172</v>
      </c>
      <c r="R1491" s="4">
        <v>18</v>
      </c>
      <c r="S1491" s="4">
        <v>172</v>
      </c>
      <c r="T1491" s="4">
        <v>4963</v>
      </c>
      <c r="U1491" s="4">
        <v>48.7</v>
      </c>
      <c r="V1491" s="5">
        <v>3.9</v>
      </c>
      <c r="W1491" s="5">
        <v>1</v>
      </c>
      <c r="X1491" s="5">
        <v>1.4</v>
      </c>
    </row>
    <row r="1492" spans="1:24" x14ac:dyDescent="0.25">
      <c r="A1492" s="3">
        <v>29</v>
      </c>
      <c r="B1492" s="7" t="s">
        <v>1030</v>
      </c>
      <c r="C1492" s="7" t="s">
        <v>1031</v>
      </c>
      <c r="D1492" s="7" t="s">
        <v>81</v>
      </c>
      <c r="E1492" s="3">
        <v>29163</v>
      </c>
      <c r="F1492" s="4">
        <v>18302</v>
      </c>
      <c r="G1492" s="8">
        <v>0.34243458475540389</v>
      </c>
      <c r="H1492" s="7" t="s">
        <v>26</v>
      </c>
      <c r="I1492" s="3">
        <v>6</v>
      </c>
      <c r="J1492" s="4">
        <v>1</v>
      </c>
      <c r="K1492" s="9">
        <v>5.4638837285542561</v>
      </c>
      <c r="L1492" s="4">
        <v>31</v>
      </c>
      <c r="M1492" s="4">
        <v>1</v>
      </c>
      <c r="N1492" s="9">
        <v>5.4638837285542561</v>
      </c>
      <c r="O1492" s="3">
        <v>29163</v>
      </c>
      <c r="P1492" s="4">
        <v>36</v>
      </c>
      <c r="Q1492" s="4">
        <v>25</v>
      </c>
      <c r="S1492" s="4">
        <v>25</v>
      </c>
      <c r="T1492" s="4">
        <v>212</v>
      </c>
      <c r="U1492" s="4">
        <v>4.4000000000000004</v>
      </c>
      <c r="V1492" s="5">
        <v>3.4</v>
      </c>
      <c r="X1492" s="5">
        <v>1.06</v>
      </c>
    </row>
    <row r="1493" spans="1:24" x14ac:dyDescent="0.25">
      <c r="A1493" s="3">
        <v>29</v>
      </c>
      <c r="B1493" s="7" t="s">
        <v>1030</v>
      </c>
      <c r="C1493" s="7" t="s">
        <v>1031</v>
      </c>
      <c r="D1493" s="7" t="s">
        <v>1059</v>
      </c>
      <c r="E1493" s="3">
        <v>29165</v>
      </c>
      <c r="F1493" s="4">
        <v>104418</v>
      </c>
      <c r="G1493" s="8">
        <v>0.77341611074692473</v>
      </c>
      <c r="H1493" s="7" t="s">
        <v>26</v>
      </c>
      <c r="I1493" s="3">
        <v>2</v>
      </c>
      <c r="J1493" s="4">
        <v>2</v>
      </c>
      <c r="K1493" s="9">
        <v>1.9153785745752647</v>
      </c>
      <c r="L1493" s="4">
        <v>99</v>
      </c>
      <c r="M1493" s="4">
        <v>3</v>
      </c>
      <c r="N1493" s="9">
        <v>2.8730678618628969</v>
      </c>
      <c r="O1493" s="3">
        <v>29165</v>
      </c>
      <c r="P1493" s="4">
        <v>109</v>
      </c>
      <c r="Q1493" s="4">
        <v>118</v>
      </c>
      <c r="S1493" s="4">
        <v>118</v>
      </c>
      <c r="T1493" s="4">
        <v>7198</v>
      </c>
      <c r="U1493" s="4">
        <v>74.2</v>
      </c>
      <c r="V1493" s="5">
        <v>4</v>
      </c>
      <c r="W1493" s="5">
        <v>0.1</v>
      </c>
      <c r="X1493" s="5">
        <v>1.41</v>
      </c>
    </row>
    <row r="1494" spans="1:24" x14ac:dyDescent="0.25">
      <c r="A1494" s="3">
        <v>29</v>
      </c>
      <c r="B1494" s="7" t="s">
        <v>1030</v>
      </c>
      <c r="C1494" s="7" t="s">
        <v>1031</v>
      </c>
      <c r="D1494" s="7" t="s">
        <v>155</v>
      </c>
      <c r="E1494" s="3">
        <v>29167</v>
      </c>
      <c r="F1494" s="4">
        <v>32149</v>
      </c>
      <c r="G1494" s="8">
        <v>0.25205978156735009</v>
      </c>
      <c r="H1494" s="7" t="s">
        <v>26</v>
      </c>
      <c r="I1494" s="3">
        <v>3</v>
      </c>
      <c r="J1494" s="4">
        <v>0</v>
      </c>
      <c r="K1494" s="9">
        <v>0</v>
      </c>
      <c r="L1494" s="4">
        <v>9</v>
      </c>
      <c r="M1494" s="4">
        <v>0</v>
      </c>
      <c r="N1494" s="9">
        <v>0</v>
      </c>
      <c r="O1494" s="3">
        <v>29167</v>
      </c>
      <c r="P1494" s="4">
        <v>166</v>
      </c>
      <c r="Q1494" s="4">
        <v>52</v>
      </c>
      <c r="R1494" s="4">
        <v>8</v>
      </c>
      <c r="S1494" s="4">
        <v>52</v>
      </c>
      <c r="T1494" s="4">
        <v>3141</v>
      </c>
      <c r="U1494" s="4">
        <v>23.2</v>
      </c>
      <c r="V1494" s="5">
        <v>3</v>
      </c>
      <c r="W1494" s="5">
        <v>0.43</v>
      </c>
      <c r="X1494" s="5">
        <v>1.64</v>
      </c>
    </row>
    <row r="1495" spans="1:24" x14ac:dyDescent="0.25">
      <c r="A1495" s="3">
        <v>29</v>
      </c>
      <c r="B1495" s="7" t="s">
        <v>1030</v>
      </c>
      <c r="C1495" s="7" t="s">
        <v>1031</v>
      </c>
      <c r="D1495" s="7" t="s">
        <v>344</v>
      </c>
      <c r="E1495" s="3">
        <v>29171</v>
      </c>
      <c r="F1495" s="4">
        <v>4696</v>
      </c>
      <c r="G1495" s="8">
        <v>0.18233471074380164</v>
      </c>
      <c r="H1495" s="7" t="s">
        <v>26</v>
      </c>
      <c r="I1495" s="3">
        <v>6</v>
      </c>
      <c r="J1495" s="4">
        <v>0</v>
      </c>
      <c r="K1495" s="9">
        <v>0</v>
      </c>
      <c r="L1495" s="4">
        <v>2</v>
      </c>
      <c r="M1495" s="4">
        <v>0</v>
      </c>
      <c r="N1495" s="9">
        <v>0</v>
      </c>
      <c r="O1495" s="3">
        <v>29171</v>
      </c>
      <c r="P1495" s="4">
        <v>10</v>
      </c>
      <c r="Q1495" s="4">
        <v>15</v>
      </c>
      <c r="S1495" s="4">
        <v>15</v>
      </c>
      <c r="T1495" s="4">
        <v>160</v>
      </c>
      <c r="U1495" s="4">
        <v>4.3</v>
      </c>
      <c r="V1495" s="5">
        <v>2.8</v>
      </c>
      <c r="X1495" s="5">
        <v>0.93</v>
      </c>
    </row>
    <row r="1496" spans="1:24" x14ac:dyDescent="0.25">
      <c r="A1496" s="3">
        <v>29</v>
      </c>
      <c r="B1496" s="7" t="s">
        <v>1030</v>
      </c>
      <c r="C1496" s="7" t="s">
        <v>1031</v>
      </c>
      <c r="D1496" s="7" t="s">
        <v>82</v>
      </c>
      <c r="E1496" s="3">
        <v>29175</v>
      </c>
      <c r="F1496" s="4">
        <v>24748</v>
      </c>
      <c r="G1496" s="8">
        <v>0.30322752025501393</v>
      </c>
      <c r="H1496" s="7" t="s">
        <v>26</v>
      </c>
      <c r="I1496" s="3">
        <v>5</v>
      </c>
      <c r="J1496" s="4">
        <v>0</v>
      </c>
      <c r="K1496" s="9">
        <v>0</v>
      </c>
      <c r="L1496" s="4">
        <v>11</v>
      </c>
      <c r="M1496" s="4">
        <v>0</v>
      </c>
      <c r="N1496" s="9">
        <v>0</v>
      </c>
      <c r="O1496" s="3">
        <v>29175</v>
      </c>
      <c r="P1496" s="4">
        <v>52</v>
      </c>
      <c r="Q1496" s="4">
        <v>33</v>
      </c>
      <c r="R1496" s="4">
        <v>8</v>
      </c>
      <c r="S1496" s="4">
        <v>33</v>
      </c>
      <c r="T1496" s="4">
        <v>919</v>
      </c>
      <c r="U1496" s="4">
        <v>8.6</v>
      </c>
      <c r="V1496" s="5">
        <v>3.6</v>
      </c>
      <c r="W1496" s="5">
        <v>1</v>
      </c>
      <c r="X1496" s="5">
        <v>1.38</v>
      </c>
    </row>
    <row r="1497" spans="1:24" x14ac:dyDescent="0.25">
      <c r="A1497" s="3">
        <v>29</v>
      </c>
      <c r="B1497" s="7" t="s">
        <v>1030</v>
      </c>
      <c r="C1497" s="7" t="s">
        <v>1031</v>
      </c>
      <c r="D1497" s="7" t="s">
        <v>1061</v>
      </c>
      <c r="E1497" s="3">
        <v>29177</v>
      </c>
      <c r="F1497" s="4">
        <v>23018</v>
      </c>
      <c r="G1497" s="8">
        <v>0.43496621621621623</v>
      </c>
      <c r="H1497" s="7" t="s">
        <v>26</v>
      </c>
      <c r="I1497" s="3">
        <v>2</v>
      </c>
      <c r="J1497" s="4">
        <v>0</v>
      </c>
      <c r="K1497" s="9">
        <v>0</v>
      </c>
      <c r="L1497" s="4">
        <v>25</v>
      </c>
      <c r="M1497" s="4">
        <v>0</v>
      </c>
      <c r="N1497" s="9">
        <v>0</v>
      </c>
      <c r="O1497" s="3">
        <v>29177</v>
      </c>
      <c r="P1497" s="4">
        <v>35</v>
      </c>
      <c r="Q1497" s="4">
        <v>25</v>
      </c>
      <c r="S1497" s="4">
        <v>25</v>
      </c>
      <c r="T1497" s="4">
        <v>597</v>
      </c>
      <c r="U1497" s="4">
        <v>8.4</v>
      </c>
      <c r="V1497" s="5">
        <v>2.9</v>
      </c>
      <c r="W1497" s="5">
        <v>0.1</v>
      </c>
      <c r="X1497" s="5">
        <v>0.97</v>
      </c>
    </row>
    <row r="1498" spans="1:24" x14ac:dyDescent="0.25">
      <c r="A1498" s="3">
        <v>29</v>
      </c>
      <c r="B1498" s="7" t="s">
        <v>1030</v>
      </c>
      <c r="C1498" s="7" t="s">
        <v>1031</v>
      </c>
      <c r="D1498" s="7" t="s">
        <v>1062</v>
      </c>
      <c r="E1498" s="3">
        <v>29179</v>
      </c>
      <c r="F1498" s="4">
        <v>6270</v>
      </c>
      <c r="G1498" s="8">
        <v>0.22443890274314215</v>
      </c>
      <c r="H1498" s="7" t="s">
        <v>26</v>
      </c>
      <c r="I1498" s="3">
        <v>6</v>
      </c>
      <c r="J1498" s="4">
        <v>0</v>
      </c>
      <c r="K1498" s="9">
        <v>0</v>
      </c>
      <c r="L1498" s="4">
        <v>2</v>
      </c>
      <c r="M1498" s="4">
        <v>0</v>
      </c>
      <c r="N1498" s="9">
        <v>0</v>
      </c>
      <c r="O1498" s="3">
        <v>29179</v>
      </c>
      <c r="T1498" s="4">
        <v>95</v>
      </c>
      <c r="U1498" s="4">
        <v>0.7</v>
      </c>
      <c r="V1498" s="5">
        <v>0.6</v>
      </c>
    </row>
    <row r="1499" spans="1:24" x14ac:dyDescent="0.25">
      <c r="A1499" s="3">
        <v>29</v>
      </c>
      <c r="B1499" s="7" t="s">
        <v>1030</v>
      </c>
      <c r="C1499" s="7" t="s">
        <v>1031</v>
      </c>
      <c r="D1499" s="7" t="s">
        <v>586</v>
      </c>
      <c r="E1499" s="3">
        <v>29181</v>
      </c>
      <c r="F1499" s="4">
        <v>13288</v>
      </c>
      <c r="G1499" s="8">
        <v>0.18354710305174701</v>
      </c>
      <c r="H1499" s="7" t="s">
        <v>26</v>
      </c>
      <c r="I1499" s="3">
        <v>6</v>
      </c>
      <c r="J1499" s="4">
        <v>0</v>
      </c>
      <c r="K1499" s="9">
        <v>0</v>
      </c>
      <c r="L1499" s="4">
        <v>11</v>
      </c>
      <c r="M1499" s="4">
        <v>0</v>
      </c>
      <c r="N1499" s="9">
        <v>0</v>
      </c>
      <c r="O1499" s="3">
        <v>29181</v>
      </c>
      <c r="T1499" s="4">
        <v>214</v>
      </c>
      <c r="U1499" s="4">
        <v>1.8</v>
      </c>
      <c r="V1499" s="5">
        <v>3.1</v>
      </c>
      <c r="W1499" s="5">
        <v>0.79</v>
      </c>
      <c r="X1499" s="5">
        <v>1.1399999999999999</v>
      </c>
    </row>
    <row r="1500" spans="1:24" x14ac:dyDescent="0.25">
      <c r="A1500" s="3">
        <v>29</v>
      </c>
      <c r="B1500" s="7" t="s">
        <v>1030</v>
      </c>
      <c r="C1500" s="7" t="s">
        <v>1031</v>
      </c>
      <c r="D1500" s="7" t="s">
        <v>808</v>
      </c>
      <c r="E1500" s="3">
        <v>29183</v>
      </c>
      <c r="F1500" s="4">
        <v>402022</v>
      </c>
      <c r="G1500" s="8">
        <v>0.56412659268392928</v>
      </c>
      <c r="H1500" s="7" t="s">
        <v>26</v>
      </c>
      <c r="I1500" s="3">
        <v>2</v>
      </c>
      <c r="J1500" s="4">
        <v>54</v>
      </c>
      <c r="K1500" s="9">
        <v>13.432100730805777</v>
      </c>
      <c r="L1500" s="4">
        <v>922</v>
      </c>
      <c r="M1500" s="4">
        <v>63</v>
      </c>
      <c r="N1500" s="9">
        <v>15.670784185940073</v>
      </c>
      <c r="O1500" s="3">
        <v>29183</v>
      </c>
      <c r="P1500" s="4">
        <v>725</v>
      </c>
      <c r="Q1500" s="4">
        <v>613</v>
      </c>
      <c r="R1500" s="4">
        <v>39</v>
      </c>
      <c r="S1500" s="4">
        <v>790</v>
      </c>
      <c r="T1500" s="4">
        <v>33388</v>
      </c>
      <c r="U1500" s="4">
        <v>341.7</v>
      </c>
      <c r="V1500" s="5">
        <v>3.9000000000000004</v>
      </c>
      <c r="W1500" s="5">
        <v>0.08</v>
      </c>
      <c r="X1500" s="5">
        <v>1.5575000000000001</v>
      </c>
    </row>
    <row r="1501" spans="1:24" x14ac:dyDescent="0.25">
      <c r="A1501" s="3">
        <v>29</v>
      </c>
      <c r="B1501" s="7" t="s">
        <v>1030</v>
      </c>
      <c r="C1501" s="7" t="s">
        <v>1031</v>
      </c>
      <c r="D1501" s="7" t="s">
        <v>84</v>
      </c>
      <c r="E1501" s="3">
        <v>29185</v>
      </c>
      <c r="F1501" s="4">
        <v>9397</v>
      </c>
      <c r="G1501" s="8">
        <v>0.26735218508997427</v>
      </c>
      <c r="H1501" s="7" t="s">
        <v>26</v>
      </c>
      <c r="I1501" s="3">
        <v>6</v>
      </c>
      <c r="J1501" s="4">
        <v>0</v>
      </c>
      <c r="K1501" s="9">
        <v>0</v>
      </c>
      <c r="L1501" s="4">
        <v>2</v>
      </c>
      <c r="M1501" s="4">
        <v>0</v>
      </c>
      <c r="N1501" s="9">
        <v>0</v>
      </c>
      <c r="O1501" s="3">
        <v>29185</v>
      </c>
      <c r="P1501" s="4">
        <v>7</v>
      </c>
      <c r="Q1501" s="4">
        <v>25</v>
      </c>
      <c r="S1501" s="4">
        <v>12</v>
      </c>
      <c r="T1501" s="4">
        <v>333</v>
      </c>
      <c r="U1501" s="4">
        <v>4.3000000000000007</v>
      </c>
      <c r="V1501" s="5">
        <v>3.75</v>
      </c>
      <c r="X1501" s="5">
        <v>0.94</v>
      </c>
    </row>
    <row r="1502" spans="1:24" x14ac:dyDescent="0.25">
      <c r="A1502" s="3">
        <v>29</v>
      </c>
      <c r="B1502" s="7" t="s">
        <v>1030</v>
      </c>
      <c r="C1502" s="7" t="s">
        <v>1031</v>
      </c>
      <c r="D1502" s="7" t="s">
        <v>1063</v>
      </c>
      <c r="E1502" s="3">
        <v>29186</v>
      </c>
      <c r="F1502" s="4">
        <v>17894</v>
      </c>
      <c r="G1502" s="8">
        <v>0.46251819505094616</v>
      </c>
      <c r="H1502" s="7" t="s">
        <v>26</v>
      </c>
      <c r="I1502" s="3">
        <v>6</v>
      </c>
      <c r="J1502" s="4">
        <v>1</v>
      </c>
      <c r="K1502" s="9">
        <v>5.588465407399128</v>
      </c>
      <c r="L1502" s="4">
        <v>14</v>
      </c>
      <c r="M1502" s="4">
        <v>1</v>
      </c>
      <c r="N1502" s="9">
        <v>5.588465407399128</v>
      </c>
      <c r="O1502" s="3">
        <v>29186</v>
      </c>
      <c r="P1502" s="4">
        <v>67</v>
      </c>
      <c r="Q1502" s="4">
        <v>25</v>
      </c>
      <c r="S1502" s="4">
        <v>25</v>
      </c>
      <c r="T1502" s="4">
        <v>736</v>
      </c>
      <c r="U1502" s="4">
        <v>10.4</v>
      </c>
      <c r="V1502" s="5">
        <v>2.9</v>
      </c>
      <c r="X1502" s="5">
        <v>1.18</v>
      </c>
    </row>
    <row r="1503" spans="1:24" x14ac:dyDescent="0.25">
      <c r="A1503" s="3">
        <v>29</v>
      </c>
      <c r="B1503" s="7" t="s">
        <v>1030</v>
      </c>
      <c r="C1503" s="7" t="s">
        <v>1031</v>
      </c>
      <c r="D1503" s="7" t="s">
        <v>1064</v>
      </c>
      <c r="E1503" s="3">
        <v>29187</v>
      </c>
      <c r="F1503" s="4">
        <v>67215</v>
      </c>
      <c r="G1503" s="8">
        <v>0.35779711472406689</v>
      </c>
      <c r="H1503" s="7" t="s">
        <v>26</v>
      </c>
      <c r="I1503" s="3">
        <v>5</v>
      </c>
      <c r="J1503" s="4">
        <v>2</v>
      </c>
      <c r="K1503" s="9">
        <v>2.9755262962136428</v>
      </c>
      <c r="L1503" s="4">
        <v>43</v>
      </c>
      <c r="M1503" s="4">
        <v>2</v>
      </c>
      <c r="N1503" s="9">
        <v>2.9755262962136428</v>
      </c>
      <c r="O1503" s="3">
        <v>29187</v>
      </c>
      <c r="P1503" s="4">
        <v>119</v>
      </c>
      <c r="Q1503" s="4">
        <v>95</v>
      </c>
      <c r="R1503" s="4">
        <v>10</v>
      </c>
      <c r="S1503" s="4">
        <v>95</v>
      </c>
      <c r="T1503" s="4">
        <v>4085</v>
      </c>
      <c r="U1503" s="4">
        <v>34.6</v>
      </c>
      <c r="V1503" s="5">
        <v>2.9333333333333336</v>
      </c>
      <c r="W1503" s="5">
        <v>0.84</v>
      </c>
      <c r="X1503" s="5">
        <v>1.29</v>
      </c>
    </row>
    <row r="1504" spans="1:24" x14ac:dyDescent="0.25">
      <c r="A1504" s="3">
        <v>29</v>
      </c>
      <c r="B1504" s="7" t="s">
        <v>1030</v>
      </c>
      <c r="C1504" s="7" t="s">
        <v>1031</v>
      </c>
      <c r="D1504" s="7" t="s">
        <v>1065</v>
      </c>
      <c r="E1504" s="3">
        <v>29189</v>
      </c>
      <c r="F1504" s="4">
        <v>994205</v>
      </c>
      <c r="G1504" s="8">
        <v>1.4162838258395329</v>
      </c>
      <c r="H1504" s="7" t="s">
        <v>32</v>
      </c>
      <c r="I1504" s="3">
        <v>2</v>
      </c>
      <c r="J1504" s="4">
        <v>389</v>
      </c>
      <c r="K1504" s="9">
        <v>39.126739455142548</v>
      </c>
      <c r="L1504" s="4">
        <v>5392</v>
      </c>
      <c r="M1504" s="4">
        <v>500</v>
      </c>
      <c r="N1504" s="9">
        <v>50.29143888835803</v>
      </c>
      <c r="O1504" s="3">
        <v>29189</v>
      </c>
      <c r="P1504" s="4">
        <v>4683</v>
      </c>
      <c r="Q1504" s="4">
        <v>3985</v>
      </c>
      <c r="R1504" s="4">
        <v>460</v>
      </c>
      <c r="S1504" s="4">
        <v>3985</v>
      </c>
      <c r="T1504" s="4">
        <v>187062</v>
      </c>
      <c r="U1504" s="4">
        <v>2272.1</v>
      </c>
      <c r="V1504" s="5">
        <v>4.1800000000000006</v>
      </c>
      <c r="W1504" s="5">
        <v>7.9999999999999988E-2</v>
      </c>
      <c r="X1504" s="5">
        <v>1.8290000000000002</v>
      </c>
    </row>
    <row r="1505" spans="1:24" x14ac:dyDescent="0.25">
      <c r="A1505" s="3">
        <v>27</v>
      </c>
      <c r="B1505" s="7" t="s">
        <v>931</v>
      </c>
      <c r="C1505" s="7" t="s">
        <v>932</v>
      </c>
      <c r="D1505" s="7" t="s">
        <v>118</v>
      </c>
      <c r="E1505" s="3">
        <v>27009</v>
      </c>
      <c r="F1505" s="4">
        <v>40889</v>
      </c>
      <c r="G1505" s="8">
        <v>0.43816034804226228</v>
      </c>
      <c r="H1505" s="7" t="s">
        <v>26</v>
      </c>
      <c r="I1505" s="3">
        <v>4</v>
      </c>
      <c r="J1505" s="4">
        <v>2</v>
      </c>
      <c r="K1505" s="9">
        <v>4.8912910562743033</v>
      </c>
      <c r="L1505" s="4">
        <v>193</v>
      </c>
      <c r="M1505" s="4">
        <v>3</v>
      </c>
      <c r="N1505" s="9">
        <v>7.3369365844114558</v>
      </c>
    </row>
    <row r="1506" spans="1:24" x14ac:dyDescent="0.25">
      <c r="A1506" s="3">
        <v>29</v>
      </c>
      <c r="B1506" s="7" t="s">
        <v>1030</v>
      </c>
      <c r="C1506" s="7" t="s">
        <v>1031</v>
      </c>
      <c r="D1506" s="7" t="s">
        <v>160</v>
      </c>
      <c r="E1506" s="3">
        <v>29195</v>
      </c>
      <c r="F1506" s="4">
        <v>22761</v>
      </c>
      <c r="G1506" s="8">
        <v>0.46662205119625227</v>
      </c>
      <c r="H1506" s="7" t="s">
        <v>26</v>
      </c>
      <c r="I1506" s="3">
        <v>5</v>
      </c>
      <c r="J1506" s="4">
        <v>0</v>
      </c>
      <c r="K1506" s="9">
        <v>0</v>
      </c>
      <c r="L1506" s="4">
        <v>272</v>
      </c>
      <c r="M1506" s="4">
        <v>4</v>
      </c>
      <c r="N1506" s="9">
        <v>17.573920302271429</v>
      </c>
      <c r="O1506" s="3">
        <v>29195</v>
      </c>
      <c r="P1506" s="4">
        <v>70</v>
      </c>
      <c r="Q1506" s="4">
        <v>42</v>
      </c>
      <c r="R1506" s="4">
        <v>7</v>
      </c>
      <c r="S1506" s="4">
        <v>42</v>
      </c>
      <c r="T1506" s="4">
        <v>1443</v>
      </c>
      <c r="U1506" s="4">
        <v>14.100000000000001</v>
      </c>
      <c r="V1506" s="5">
        <v>4.0999999999999996</v>
      </c>
      <c r="W1506" s="5">
        <v>0.79</v>
      </c>
      <c r="X1506" s="5">
        <v>1.0249999999999999</v>
      </c>
    </row>
    <row r="1507" spans="1:24" x14ac:dyDescent="0.25">
      <c r="A1507" s="3">
        <v>29</v>
      </c>
      <c r="B1507" s="7" t="s">
        <v>1030</v>
      </c>
      <c r="C1507" s="7" t="s">
        <v>1031</v>
      </c>
      <c r="D1507" s="7" t="s">
        <v>1066</v>
      </c>
      <c r="E1507" s="3">
        <v>29199</v>
      </c>
      <c r="F1507" s="4">
        <v>4902</v>
      </c>
      <c r="G1507" s="8">
        <v>0.23934426229508196</v>
      </c>
      <c r="H1507" s="7" t="s">
        <v>26</v>
      </c>
      <c r="I1507" s="3">
        <v>6</v>
      </c>
      <c r="J1507" s="4">
        <v>0</v>
      </c>
      <c r="K1507" s="9">
        <v>0</v>
      </c>
      <c r="L1507" s="4">
        <v>8</v>
      </c>
      <c r="M1507" s="4">
        <v>1</v>
      </c>
      <c r="N1507" s="9">
        <v>20.39983680130559</v>
      </c>
      <c r="O1507" s="3">
        <v>29199</v>
      </c>
      <c r="P1507" s="4">
        <v>29</v>
      </c>
      <c r="Q1507" s="4">
        <v>25</v>
      </c>
      <c r="S1507" s="4">
        <v>25</v>
      </c>
      <c r="T1507" s="4">
        <v>490</v>
      </c>
      <c r="U1507" s="4">
        <v>8.6</v>
      </c>
      <c r="V1507" s="5">
        <v>3.1</v>
      </c>
      <c r="X1507" s="5">
        <v>0.99</v>
      </c>
    </row>
    <row r="1508" spans="1:24" x14ac:dyDescent="0.25">
      <c r="A1508" s="3">
        <v>29</v>
      </c>
      <c r="B1508" s="7" t="s">
        <v>1030</v>
      </c>
      <c r="C1508" s="7" t="s">
        <v>1031</v>
      </c>
      <c r="D1508" s="7" t="s">
        <v>161</v>
      </c>
      <c r="E1508" s="3">
        <v>29201</v>
      </c>
      <c r="F1508" s="4">
        <v>38280</v>
      </c>
      <c r="G1508" s="8">
        <v>0.27149149453219928</v>
      </c>
      <c r="H1508" s="7" t="s">
        <v>26</v>
      </c>
      <c r="I1508" s="3">
        <v>5</v>
      </c>
      <c r="J1508" s="4">
        <v>8</v>
      </c>
      <c r="K1508" s="9">
        <v>20.898641588296762</v>
      </c>
      <c r="L1508" s="4">
        <v>145</v>
      </c>
      <c r="M1508" s="4">
        <v>10</v>
      </c>
      <c r="N1508" s="9">
        <v>26.123301985370954</v>
      </c>
      <c r="O1508" s="3">
        <v>29201</v>
      </c>
      <c r="P1508" s="4">
        <v>107</v>
      </c>
      <c r="Q1508" s="4">
        <v>87</v>
      </c>
      <c r="R1508" s="4">
        <v>12</v>
      </c>
      <c r="S1508" s="4">
        <v>87</v>
      </c>
      <c r="T1508" s="4">
        <v>3198</v>
      </c>
      <c r="U1508" s="4">
        <v>30.6</v>
      </c>
      <c r="V1508" s="5">
        <v>3.8</v>
      </c>
      <c r="W1508" s="5">
        <v>1</v>
      </c>
      <c r="X1508" s="5">
        <v>1.42</v>
      </c>
    </row>
    <row r="1509" spans="1:24" x14ac:dyDescent="0.25">
      <c r="A1509" s="3">
        <v>29</v>
      </c>
      <c r="B1509" s="7" t="s">
        <v>1030</v>
      </c>
      <c r="C1509" s="7" t="s">
        <v>1031</v>
      </c>
      <c r="D1509" s="7" t="s">
        <v>1068</v>
      </c>
      <c r="E1509" s="3">
        <v>29207</v>
      </c>
      <c r="F1509" s="4">
        <v>29025</v>
      </c>
      <c r="G1509" s="8">
        <v>0.16932936185576317</v>
      </c>
      <c r="H1509" s="7" t="s">
        <v>26</v>
      </c>
      <c r="I1509" s="3">
        <v>6</v>
      </c>
      <c r="J1509" s="4">
        <v>5</v>
      </c>
      <c r="K1509" s="9">
        <v>17.226528854435831</v>
      </c>
      <c r="L1509" s="4">
        <v>121</v>
      </c>
      <c r="M1509" s="4">
        <v>7</v>
      </c>
      <c r="N1509" s="9">
        <v>24.117140396210164</v>
      </c>
      <c r="O1509" s="3">
        <v>29207</v>
      </c>
      <c r="P1509" s="4">
        <v>45</v>
      </c>
      <c r="Q1509" s="4">
        <v>48</v>
      </c>
      <c r="R1509" s="4">
        <v>4</v>
      </c>
      <c r="S1509" s="4">
        <v>48</v>
      </c>
      <c r="T1509" s="4">
        <v>1508</v>
      </c>
      <c r="U1509" s="4">
        <v>13.6</v>
      </c>
      <c r="V1509" s="5">
        <v>3.3</v>
      </c>
      <c r="X1509" s="5">
        <v>1.08</v>
      </c>
    </row>
    <row r="1510" spans="1:24" x14ac:dyDescent="0.25">
      <c r="A1510" s="3">
        <v>29</v>
      </c>
      <c r="B1510" s="7" t="s">
        <v>1030</v>
      </c>
      <c r="C1510" s="7" t="s">
        <v>1031</v>
      </c>
      <c r="D1510" s="7" t="s">
        <v>592</v>
      </c>
      <c r="E1510" s="3">
        <v>29211</v>
      </c>
      <c r="F1510" s="4">
        <v>6089</v>
      </c>
      <c r="G1510" s="8">
        <v>0.2791932059447983</v>
      </c>
      <c r="H1510" s="7" t="s">
        <v>26</v>
      </c>
      <c r="I1510" s="3">
        <v>6</v>
      </c>
      <c r="J1510" s="4">
        <v>0</v>
      </c>
      <c r="K1510" s="9">
        <v>0</v>
      </c>
      <c r="L1510" s="4">
        <v>78</v>
      </c>
      <c r="M1510" s="4">
        <v>0</v>
      </c>
      <c r="N1510" s="9">
        <v>0</v>
      </c>
      <c r="O1510" s="3">
        <v>29211</v>
      </c>
      <c r="P1510" s="4">
        <v>10</v>
      </c>
      <c r="Q1510" s="4">
        <v>16</v>
      </c>
      <c r="S1510" s="4">
        <v>16</v>
      </c>
      <c r="T1510" s="4">
        <v>132</v>
      </c>
      <c r="U1510" s="4">
        <v>9.5</v>
      </c>
      <c r="V1510" s="5">
        <v>2.7</v>
      </c>
      <c r="X1510" s="5">
        <v>0.86</v>
      </c>
    </row>
    <row r="1511" spans="1:24" x14ac:dyDescent="0.25">
      <c r="A1511" s="3">
        <v>29</v>
      </c>
      <c r="B1511" s="7" t="s">
        <v>1030</v>
      </c>
      <c r="C1511" s="7" t="s">
        <v>1031</v>
      </c>
      <c r="D1511" s="7" t="s">
        <v>1069</v>
      </c>
      <c r="E1511" s="3">
        <v>29213</v>
      </c>
      <c r="F1511" s="4">
        <v>55928</v>
      </c>
      <c r="G1511" s="8">
        <v>0.23927555263733857</v>
      </c>
      <c r="H1511" s="7" t="s">
        <v>26</v>
      </c>
      <c r="I1511" s="3">
        <v>5</v>
      </c>
      <c r="J1511" s="4">
        <v>2</v>
      </c>
      <c r="K1511" s="9">
        <v>3.5760263195537116</v>
      </c>
      <c r="L1511" s="4">
        <v>26</v>
      </c>
      <c r="M1511" s="4">
        <v>2</v>
      </c>
      <c r="N1511" s="9">
        <v>3.5760263195537116</v>
      </c>
      <c r="O1511" s="3">
        <v>29213</v>
      </c>
      <c r="P1511" s="4">
        <v>180</v>
      </c>
      <c r="Q1511" s="4">
        <v>111</v>
      </c>
      <c r="R1511" s="4">
        <v>18</v>
      </c>
      <c r="S1511" s="4">
        <v>111</v>
      </c>
      <c r="T1511" s="4">
        <v>6671</v>
      </c>
      <c r="U1511" s="4">
        <v>73.900000000000006</v>
      </c>
      <c r="V1511" s="5">
        <v>4.2</v>
      </c>
      <c r="W1511" s="5">
        <v>1</v>
      </c>
      <c r="X1511" s="5">
        <v>1.57</v>
      </c>
    </row>
    <row r="1512" spans="1:24" x14ac:dyDescent="0.25">
      <c r="A1512" s="3">
        <v>29</v>
      </c>
      <c r="B1512" s="7" t="s">
        <v>1030</v>
      </c>
      <c r="C1512" s="7" t="s">
        <v>1031</v>
      </c>
      <c r="D1512" s="7" t="s">
        <v>1070</v>
      </c>
      <c r="E1512" s="3">
        <v>29215</v>
      </c>
      <c r="F1512" s="4">
        <v>25398</v>
      </c>
      <c r="G1512" s="8">
        <v>0.19470422535211268</v>
      </c>
      <c r="H1512" s="7" t="s">
        <v>26</v>
      </c>
      <c r="I1512" s="3">
        <v>6</v>
      </c>
      <c r="J1512" s="4">
        <v>0</v>
      </c>
      <c r="K1512" s="9">
        <v>0</v>
      </c>
      <c r="L1512" s="4">
        <v>1</v>
      </c>
      <c r="M1512" s="4">
        <v>0</v>
      </c>
      <c r="N1512" s="9">
        <v>0</v>
      </c>
      <c r="O1512" s="3">
        <v>29215</v>
      </c>
      <c r="P1512" s="4">
        <v>54</v>
      </c>
      <c r="Q1512" s="4">
        <v>47</v>
      </c>
      <c r="R1512" s="4">
        <v>4</v>
      </c>
      <c r="S1512" s="4">
        <v>47</v>
      </c>
      <c r="T1512" s="4">
        <v>1191</v>
      </c>
      <c r="U1512" s="4">
        <v>12.6</v>
      </c>
      <c r="V1512" s="5">
        <v>4.0999999999999996</v>
      </c>
      <c r="X1512" s="5">
        <v>1.1599999999999999</v>
      </c>
    </row>
    <row r="1513" spans="1:24" x14ac:dyDescent="0.25">
      <c r="A1513" s="3">
        <v>29</v>
      </c>
      <c r="B1513" s="7" t="s">
        <v>1030</v>
      </c>
      <c r="C1513" s="7" t="s">
        <v>1031</v>
      </c>
      <c r="D1513" s="7" t="s">
        <v>819</v>
      </c>
      <c r="E1513" s="3">
        <v>29217</v>
      </c>
      <c r="F1513" s="4">
        <v>20563</v>
      </c>
      <c r="G1513" s="8">
        <v>0.26128884126741159</v>
      </c>
      <c r="H1513" s="7" t="s">
        <v>26</v>
      </c>
      <c r="I1513" s="3">
        <v>6</v>
      </c>
      <c r="J1513" s="4">
        <v>0</v>
      </c>
      <c r="K1513" s="9">
        <v>0</v>
      </c>
      <c r="L1513" s="4">
        <v>12</v>
      </c>
      <c r="M1513" s="4">
        <v>0</v>
      </c>
      <c r="N1513" s="9">
        <v>0</v>
      </c>
      <c r="O1513" s="3">
        <v>29217</v>
      </c>
      <c r="P1513" s="4">
        <v>59</v>
      </c>
      <c r="Q1513" s="4">
        <v>41</v>
      </c>
      <c r="R1513" s="4">
        <v>6</v>
      </c>
      <c r="S1513" s="4">
        <v>41</v>
      </c>
      <c r="T1513" s="4">
        <v>976</v>
      </c>
      <c r="U1513" s="4">
        <v>7.1</v>
      </c>
      <c r="V1513" s="5">
        <v>3.2</v>
      </c>
      <c r="X1513" s="5">
        <v>1.1399999999999999</v>
      </c>
    </row>
    <row r="1514" spans="1:24" x14ac:dyDescent="0.25">
      <c r="A1514" s="3">
        <v>29</v>
      </c>
      <c r="B1514" s="7" t="s">
        <v>1030</v>
      </c>
      <c r="C1514" s="7" t="s">
        <v>1031</v>
      </c>
      <c r="D1514" s="7" t="s">
        <v>91</v>
      </c>
      <c r="E1514" s="3">
        <v>29221</v>
      </c>
      <c r="F1514" s="4">
        <v>24730</v>
      </c>
      <c r="G1514" s="8">
        <v>0.27326901248581159</v>
      </c>
      <c r="H1514" s="7" t="s">
        <v>26</v>
      </c>
      <c r="I1514" s="3">
        <v>6</v>
      </c>
      <c r="J1514" s="4">
        <v>1</v>
      </c>
      <c r="K1514" s="9">
        <v>4.0436716538617068</v>
      </c>
      <c r="L1514" s="4">
        <v>13</v>
      </c>
      <c r="M1514" s="4">
        <v>1</v>
      </c>
      <c r="N1514" s="9">
        <v>4.0436716538617068</v>
      </c>
      <c r="O1514" s="3">
        <v>29221</v>
      </c>
      <c r="P1514" s="4">
        <v>57</v>
      </c>
      <c r="Q1514" s="4">
        <v>25</v>
      </c>
      <c r="S1514" s="4">
        <v>25</v>
      </c>
      <c r="T1514" s="4">
        <v>647</v>
      </c>
      <c r="U1514" s="4">
        <v>11</v>
      </c>
      <c r="V1514" s="5">
        <v>3.2</v>
      </c>
      <c r="X1514" s="5">
        <v>0.9</v>
      </c>
    </row>
    <row r="1515" spans="1:24" x14ac:dyDescent="0.25">
      <c r="A1515" s="3">
        <v>27</v>
      </c>
      <c r="B1515" s="7" t="s">
        <v>931</v>
      </c>
      <c r="C1515" s="7" t="s">
        <v>932</v>
      </c>
      <c r="D1515" s="7" t="s">
        <v>40</v>
      </c>
      <c r="E1515" s="3">
        <v>27027</v>
      </c>
      <c r="F1515" s="4">
        <v>64222</v>
      </c>
      <c r="G1515" s="8">
        <v>0.9577641586059219</v>
      </c>
      <c r="H1515" s="7" t="s">
        <v>26</v>
      </c>
      <c r="I1515" s="3">
        <v>4</v>
      </c>
      <c r="J1515" s="4">
        <v>25</v>
      </c>
      <c r="K1515" s="9">
        <v>38.9274703372676</v>
      </c>
      <c r="L1515" s="4">
        <v>506</v>
      </c>
      <c r="M1515" s="4">
        <v>37</v>
      </c>
      <c r="N1515" s="9">
        <v>57.612656099156055</v>
      </c>
    </row>
    <row r="1516" spans="1:24" x14ac:dyDescent="0.25">
      <c r="A1516" s="3">
        <v>29</v>
      </c>
      <c r="B1516" s="7" t="s">
        <v>1030</v>
      </c>
      <c r="C1516" s="7" t="s">
        <v>1031</v>
      </c>
      <c r="D1516" s="7" t="s">
        <v>1071</v>
      </c>
      <c r="E1516" s="3">
        <v>29510</v>
      </c>
      <c r="F1516" s="4">
        <v>300576</v>
      </c>
      <c r="G1516" s="8">
        <v>5.0036002304147464</v>
      </c>
      <c r="H1516" s="7" t="s">
        <v>32</v>
      </c>
      <c r="I1516" s="3">
        <v>1</v>
      </c>
      <c r="J1516" s="4">
        <v>112</v>
      </c>
      <c r="K1516" s="9">
        <v>37.261790695198549</v>
      </c>
      <c r="L1516" s="4">
        <v>2052</v>
      </c>
      <c r="M1516" s="4">
        <v>136</v>
      </c>
      <c r="N1516" s="9">
        <v>45.246460129883957</v>
      </c>
      <c r="O1516" s="3">
        <v>29510</v>
      </c>
      <c r="P1516" s="4">
        <v>2459</v>
      </c>
      <c r="Q1516" s="4">
        <v>1707</v>
      </c>
      <c r="R1516" s="4">
        <v>156</v>
      </c>
      <c r="S1516" s="4">
        <v>1707</v>
      </c>
      <c r="T1516" s="4">
        <v>74999</v>
      </c>
      <c r="U1516" s="4">
        <v>1130.3</v>
      </c>
      <c r="V1516" s="5">
        <v>5.9749999999999996</v>
      </c>
      <c r="W1516" s="5">
        <v>0.08</v>
      </c>
      <c r="X1516" s="5">
        <v>1.9033333333333333</v>
      </c>
    </row>
    <row r="1517" spans="1:24" x14ac:dyDescent="0.25">
      <c r="A1517" s="3">
        <v>30</v>
      </c>
      <c r="B1517" s="7" t="s">
        <v>1072</v>
      </c>
      <c r="C1517" s="7" t="s">
        <v>1073</v>
      </c>
      <c r="D1517" s="7" t="s">
        <v>1074</v>
      </c>
      <c r="E1517" s="3">
        <v>30001</v>
      </c>
      <c r="F1517" s="4">
        <v>9453</v>
      </c>
      <c r="G1517" s="8">
        <v>0.34088875633760812</v>
      </c>
      <c r="H1517" s="7" t="s">
        <v>26</v>
      </c>
      <c r="I1517" s="3">
        <v>6</v>
      </c>
      <c r="J1517" s="4">
        <v>0</v>
      </c>
      <c r="K1517" s="9">
        <v>0</v>
      </c>
      <c r="L1517" s="4">
        <v>1</v>
      </c>
      <c r="M1517" s="4">
        <v>0</v>
      </c>
      <c r="N1517" s="9">
        <v>0</v>
      </c>
      <c r="O1517" s="3">
        <v>30001</v>
      </c>
      <c r="P1517" s="4">
        <v>39</v>
      </c>
      <c r="Q1517" s="4">
        <v>18</v>
      </c>
      <c r="S1517" s="4">
        <v>18</v>
      </c>
      <c r="T1517" s="4">
        <v>532</v>
      </c>
      <c r="U1517" s="4">
        <v>6.1</v>
      </c>
      <c r="V1517" s="5">
        <v>3.2</v>
      </c>
      <c r="X1517" s="5">
        <v>1.2</v>
      </c>
    </row>
    <row r="1518" spans="1:24" x14ac:dyDescent="0.25">
      <c r="A1518" s="3">
        <v>30</v>
      </c>
      <c r="B1518" s="7" t="s">
        <v>1072</v>
      </c>
      <c r="C1518" s="7" t="s">
        <v>1073</v>
      </c>
      <c r="D1518" s="7" t="s">
        <v>1075</v>
      </c>
      <c r="E1518" s="3">
        <v>30003</v>
      </c>
      <c r="F1518" s="4">
        <v>13319</v>
      </c>
      <c r="G1518" s="8">
        <v>1.1300593631948193</v>
      </c>
      <c r="H1518" s="7" t="s">
        <v>32</v>
      </c>
      <c r="I1518" s="3">
        <v>6</v>
      </c>
      <c r="J1518" s="4">
        <v>0</v>
      </c>
      <c r="K1518" s="9">
        <v>0</v>
      </c>
      <c r="L1518" s="4">
        <v>48</v>
      </c>
      <c r="M1518" s="4">
        <v>2</v>
      </c>
      <c r="N1518" s="9">
        <v>15.016142353029506</v>
      </c>
      <c r="O1518" s="3">
        <v>30003</v>
      </c>
      <c r="P1518" s="4">
        <v>52</v>
      </c>
      <c r="Q1518" s="4">
        <v>49</v>
      </c>
      <c r="S1518" s="4">
        <v>49</v>
      </c>
      <c r="T1518" s="4">
        <v>386</v>
      </c>
      <c r="U1518" s="4">
        <v>7.5</v>
      </c>
      <c r="V1518" s="5">
        <v>2.95</v>
      </c>
      <c r="X1518" s="5">
        <v>0.92500000000000004</v>
      </c>
    </row>
    <row r="1519" spans="1:24" x14ac:dyDescent="0.25">
      <c r="A1519" s="3">
        <v>30</v>
      </c>
      <c r="B1519" s="7" t="s">
        <v>1072</v>
      </c>
      <c r="C1519" s="7" t="s">
        <v>1073</v>
      </c>
      <c r="D1519" s="7" t="s">
        <v>477</v>
      </c>
      <c r="E1519" s="3">
        <v>30005</v>
      </c>
      <c r="F1519" s="4">
        <v>6681</v>
      </c>
      <c r="G1519" s="8">
        <v>0.94794952681388012</v>
      </c>
      <c r="H1519" s="7" t="s">
        <v>26</v>
      </c>
      <c r="I1519" s="3">
        <v>6</v>
      </c>
      <c r="J1519" s="4">
        <v>0</v>
      </c>
      <c r="K1519" s="9">
        <v>0</v>
      </c>
      <c r="L1519" s="4">
        <v>0</v>
      </c>
      <c r="M1519" s="4">
        <v>0</v>
      </c>
      <c r="N1519" s="9">
        <v>0</v>
      </c>
      <c r="O1519" s="3">
        <v>30005</v>
      </c>
      <c r="P1519" s="4">
        <v>17</v>
      </c>
      <c r="Q1519" s="4">
        <v>6</v>
      </c>
      <c r="S1519" s="4">
        <v>6</v>
      </c>
      <c r="T1519" s="4">
        <v>15</v>
      </c>
      <c r="U1519" s="4">
        <v>0.1</v>
      </c>
      <c r="V1519" s="5">
        <v>1.2</v>
      </c>
      <c r="X1519" s="5">
        <v>0.78</v>
      </c>
    </row>
    <row r="1520" spans="1:24" x14ac:dyDescent="0.25">
      <c r="A1520" s="3">
        <v>30</v>
      </c>
      <c r="B1520" s="7" t="s">
        <v>1072</v>
      </c>
      <c r="C1520" s="7" t="s">
        <v>1073</v>
      </c>
      <c r="D1520" s="7" t="s">
        <v>1076</v>
      </c>
      <c r="E1520" s="3">
        <v>30007</v>
      </c>
      <c r="F1520" s="4">
        <v>6237</v>
      </c>
      <c r="G1520" s="8">
        <v>0.24403747870528109</v>
      </c>
      <c r="H1520" s="7" t="s">
        <v>26</v>
      </c>
      <c r="I1520" s="3">
        <v>6</v>
      </c>
      <c r="J1520" s="4">
        <v>0</v>
      </c>
      <c r="K1520" s="9">
        <v>0</v>
      </c>
      <c r="L1520" s="4">
        <v>4</v>
      </c>
      <c r="M1520" s="4">
        <v>0</v>
      </c>
      <c r="N1520" s="9">
        <v>0</v>
      </c>
      <c r="O1520" s="3">
        <v>30007</v>
      </c>
      <c r="P1520" s="4">
        <v>12</v>
      </c>
      <c r="Q1520" s="4">
        <v>25</v>
      </c>
      <c r="S1520" s="4">
        <v>25</v>
      </c>
      <c r="T1520" s="4">
        <v>53</v>
      </c>
      <c r="U1520" s="4">
        <v>20.7</v>
      </c>
      <c r="V1520" s="5">
        <v>2.4</v>
      </c>
      <c r="X1520" s="5">
        <v>0.98</v>
      </c>
    </row>
    <row r="1521" spans="1:24" x14ac:dyDescent="0.25">
      <c r="A1521" s="3">
        <v>30</v>
      </c>
      <c r="B1521" s="7" t="s">
        <v>1072</v>
      </c>
      <c r="C1521" s="7" t="s">
        <v>1073</v>
      </c>
      <c r="D1521" s="7" t="s">
        <v>1077</v>
      </c>
      <c r="E1521" s="3">
        <v>30009</v>
      </c>
      <c r="F1521" s="4">
        <v>10725</v>
      </c>
      <c r="G1521" s="8">
        <v>0.48772678762006405</v>
      </c>
      <c r="H1521" s="7" t="s">
        <v>26</v>
      </c>
      <c r="I1521" s="3">
        <v>4</v>
      </c>
      <c r="J1521" s="4">
        <v>0</v>
      </c>
      <c r="K1521" s="9">
        <v>0</v>
      </c>
      <c r="L1521" s="4">
        <v>6</v>
      </c>
      <c r="M1521" s="4">
        <v>0</v>
      </c>
      <c r="N1521" s="9">
        <v>0</v>
      </c>
      <c r="O1521" s="3">
        <v>30009</v>
      </c>
      <c r="P1521" s="4">
        <v>9</v>
      </c>
      <c r="Q1521" s="4">
        <v>10</v>
      </c>
      <c r="S1521" s="4">
        <v>10</v>
      </c>
      <c r="T1521" s="4">
        <v>169</v>
      </c>
      <c r="U1521" s="4">
        <v>5.6</v>
      </c>
      <c r="V1521" s="5">
        <v>3.4</v>
      </c>
      <c r="W1521" s="5">
        <v>0.5</v>
      </c>
      <c r="X1521" s="5">
        <v>0.98</v>
      </c>
    </row>
    <row r="1522" spans="1:24" x14ac:dyDescent="0.25">
      <c r="A1522" s="3">
        <v>27</v>
      </c>
      <c r="B1522" s="7" t="s">
        <v>931</v>
      </c>
      <c r="C1522" s="7" t="s">
        <v>932</v>
      </c>
      <c r="D1522" s="7" t="s">
        <v>389</v>
      </c>
      <c r="E1522" s="3">
        <v>27039</v>
      </c>
      <c r="F1522" s="4">
        <v>20934</v>
      </c>
      <c r="G1522" s="8">
        <v>0.47525662632143406</v>
      </c>
      <c r="H1522" s="7" t="s">
        <v>26</v>
      </c>
      <c r="I1522" s="3">
        <v>4</v>
      </c>
      <c r="J1522" s="4">
        <v>0</v>
      </c>
      <c r="K1522" s="9">
        <v>0</v>
      </c>
      <c r="L1522" s="4">
        <v>59</v>
      </c>
      <c r="M1522" s="4">
        <v>0</v>
      </c>
      <c r="N1522" s="9">
        <v>0</v>
      </c>
    </row>
    <row r="1523" spans="1:24" x14ac:dyDescent="0.25">
      <c r="A1523" s="3">
        <v>30</v>
      </c>
      <c r="B1523" s="7" t="s">
        <v>1072</v>
      </c>
      <c r="C1523" s="7" t="s">
        <v>1073</v>
      </c>
      <c r="D1523" s="7" t="s">
        <v>733</v>
      </c>
      <c r="E1523" s="3">
        <v>30011</v>
      </c>
      <c r="F1523" s="4">
        <v>1252</v>
      </c>
      <c r="G1523" s="8">
        <v>0.10324483775811209</v>
      </c>
      <c r="H1523" s="7" t="s">
        <v>26</v>
      </c>
      <c r="I1523" s="3">
        <v>6</v>
      </c>
      <c r="J1523" s="4">
        <v>0</v>
      </c>
      <c r="K1523" s="9">
        <v>0</v>
      </c>
      <c r="L1523" s="4">
        <v>0</v>
      </c>
      <c r="M1523" s="4">
        <v>0</v>
      </c>
      <c r="N1523" s="9">
        <v>0</v>
      </c>
      <c r="O1523" s="3">
        <v>30011</v>
      </c>
      <c r="P1523" s="4">
        <v>5</v>
      </c>
      <c r="Q1523" s="4">
        <v>25</v>
      </c>
      <c r="S1523" s="4">
        <v>25</v>
      </c>
      <c r="T1523" s="4">
        <v>13</v>
      </c>
      <c r="U1523" s="4">
        <v>15.8</v>
      </c>
      <c r="V1523" s="5">
        <v>3.4</v>
      </c>
      <c r="X1523" s="5">
        <v>0.94</v>
      </c>
    </row>
    <row r="1524" spans="1:24" x14ac:dyDescent="0.25">
      <c r="A1524" s="3">
        <v>30</v>
      </c>
      <c r="B1524" s="7" t="s">
        <v>1072</v>
      </c>
      <c r="C1524" s="7" t="s">
        <v>1073</v>
      </c>
      <c r="D1524" s="7" t="s">
        <v>1078</v>
      </c>
      <c r="E1524" s="3">
        <v>30013</v>
      </c>
      <c r="F1524" s="4">
        <v>81366</v>
      </c>
      <c r="G1524" s="8">
        <v>0.62016096169519153</v>
      </c>
      <c r="H1524" s="7" t="s">
        <v>26</v>
      </c>
      <c r="I1524" s="3">
        <v>4</v>
      </c>
      <c r="J1524" s="4">
        <v>2</v>
      </c>
      <c r="K1524" s="9">
        <v>2.4580291522257451</v>
      </c>
      <c r="L1524" s="4">
        <v>19</v>
      </c>
      <c r="M1524" s="4">
        <v>2</v>
      </c>
      <c r="N1524" s="9">
        <v>2.4580291522257451</v>
      </c>
      <c r="O1524" s="3">
        <v>30013</v>
      </c>
      <c r="P1524" s="4">
        <v>441</v>
      </c>
      <c r="Q1524" s="4">
        <v>332</v>
      </c>
      <c r="R1524" s="4">
        <v>20</v>
      </c>
      <c r="S1524" s="4">
        <v>332</v>
      </c>
      <c r="T1524" s="4">
        <v>11158</v>
      </c>
      <c r="U1524" s="4">
        <v>122.4</v>
      </c>
      <c r="V1524" s="5">
        <v>3.7</v>
      </c>
      <c r="W1524" s="5">
        <v>0.77</v>
      </c>
      <c r="X1524" s="5">
        <v>1.7200000000000002</v>
      </c>
    </row>
    <row r="1525" spans="1:24" x14ac:dyDescent="0.25">
      <c r="A1525" s="3">
        <v>30</v>
      </c>
      <c r="B1525" s="7" t="s">
        <v>1072</v>
      </c>
      <c r="C1525" s="7" t="s">
        <v>1073</v>
      </c>
      <c r="D1525" s="7" t="s">
        <v>1079</v>
      </c>
      <c r="E1525" s="3">
        <v>30015</v>
      </c>
      <c r="F1525" s="4">
        <v>5635</v>
      </c>
      <c r="G1525" s="8">
        <v>0.43597379392495533</v>
      </c>
      <c r="H1525" s="7" t="s">
        <v>26</v>
      </c>
      <c r="I1525" s="3">
        <v>6</v>
      </c>
      <c r="J1525" s="4">
        <v>0</v>
      </c>
      <c r="K1525" s="9">
        <v>0</v>
      </c>
      <c r="L1525" s="4">
        <v>0</v>
      </c>
      <c r="M1525" s="4">
        <v>0</v>
      </c>
      <c r="N1525" s="9">
        <v>0</v>
      </c>
      <c r="O1525" s="3">
        <v>30015</v>
      </c>
      <c r="P1525" s="4">
        <v>7</v>
      </c>
      <c r="Q1525" s="4">
        <v>33</v>
      </c>
      <c r="S1525" s="4">
        <v>33</v>
      </c>
      <c r="T1525" s="4">
        <v>32</v>
      </c>
      <c r="U1525" s="4">
        <v>19</v>
      </c>
      <c r="V1525" s="5">
        <v>2.5</v>
      </c>
      <c r="X1525" s="5">
        <v>0.81499999999999995</v>
      </c>
    </row>
    <row r="1526" spans="1:24" x14ac:dyDescent="0.25">
      <c r="A1526" s="3">
        <v>27</v>
      </c>
      <c r="B1526" s="7" t="s">
        <v>931</v>
      </c>
      <c r="C1526" s="7" t="s">
        <v>932</v>
      </c>
      <c r="D1526" s="7" t="s">
        <v>946</v>
      </c>
      <c r="E1526" s="3">
        <v>27045</v>
      </c>
      <c r="F1526" s="4">
        <v>21067</v>
      </c>
      <c r="G1526" s="8">
        <v>0.61744538351140166</v>
      </c>
      <c r="H1526" s="7" t="s">
        <v>26</v>
      </c>
      <c r="I1526" s="3">
        <v>4</v>
      </c>
      <c r="J1526" s="4">
        <v>1</v>
      </c>
      <c r="K1526" s="9">
        <v>4.7467603360706319</v>
      </c>
      <c r="L1526" s="4">
        <v>20</v>
      </c>
      <c r="M1526" s="4">
        <v>1</v>
      </c>
      <c r="N1526" s="9">
        <v>4.7467603360706319</v>
      </c>
    </row>
    <row r="1527" spans="1:24" x14ac:dyDescent="0.25">
      <c r="A1527" s="3">
        <v>30</v>
      </c>
      <c r="B1527" s="7" t="s">
        <v>1072</v>
      </c>
      <c r="C1527" s="7" t="s">
        <v>1073</v>
      </c>
      <c r="D1527" s="7" t="s">
        <v>246</v>
      </c>
      <c r="E1527" s="3">
        <v>30017</v>
      </c>
      <c r="F1527" s="4">
        <v>11402</v>
      </c>
      <c r="G1527" s="8">
        <v>0.32157506152584087</v>
      </c>
      <c r="H1527" s="7" t="s">
        <v>26</v>
      </c>
      <c r="I1527" s="3">
        <v>6</v>
      </c>
      <c r="J1527" s="4">
        <v>0</v>
      </c>
      <c r="K1527" s="9">
        <v>0</v>
      </c>
      <c r="L1527" s="4">
        <v>13</v>
      </c>
      <c r="M1527" s="4">
        <v>0</v>
      </c>
      <c r="N1527" s="9">
        <v>0</v>
      </c>
      <c r="O1527" s="3">
        <v>30017</v>
      </c>
      <c r="P1527" s="4">
        <v>54</v>
      </c>
      <c r="Q1527" s="4">
        <v>25</v>
      </c>
      <c r="R1527" s="4">
        <v>4</v>
      </c>
      <c r="S1527" s="4">
        <v>25</v>
      </c>
      <c r="T1527" s="4">
        <v>1468</v>
      </c>
      <c r="U1527" s="4">
        <v>14</v>
      </c>
      <c r="V1527" s="5">
        <v>2</v>
      </c>
      <c r="X1527" s="5">
        <v>1.43</v>
      </c>
    </row>
    <row r="1528" spans="1:24" x14ac:dyDescent="0.25">
      <c r="A1528" s="3">
        <v>30</v>
      </c>
      <c r="B1528" s="7" t="s">
        <v>1072</v>
      </c>
      <c r="C1528" s="7" t="s">
        <v>1073</v>
      </c>
      <c r="D1528" s="7" t="s">
        <v>1080</v>
      </c>
      <c r="E1528" s="3">
        <v>30019</v>
      </c>
      <c r="F1528" s="4">
        <v>1690</v>
      </c>
      <c r="G1528" s="8">
        <v>0.23013698630136986</v>
      </c>
      <c r="H1528" s="7" t="s">
        <v>26</v>
      </c>
      <c r="I1528" s="3">
        <v>6</v>
      </c>
      <c r="J1528" s="4">
        <v>0</v>
      </c>
      <c r="K1528" s="9">
        <v>0</v>
      </c>
      <c r="L1528" s="4">
        <v>0</v>
      </c>
      <c r="M1528" s="4">
        <v>0</v>
      </c>
      <c r="N1528" s="9">
        <v>0</v>
      </c>
      <c r="O1528" s="3">
        <v>30019</v>
      </c>
      <c r="P1528" s="4">
        <v>4</v>
      </c>
      <c r="Q1528" s="4">
        <v>25</v>
      </c>
      <c r="S1528" s="4">
        <v>25</v>
      </c>
      <c r="T1528" s="4">
        <v>54</v>
      </c>
      <c r="U1528" s="4">
        <v>20.8</v>
      </c>
      <c r="V1528" s="5">
        <v>2.9</v>
      </c>
      <c r="X1528" s="5">
        <v>0.89</v>
      </c>
    </row>
    <row r="1529" spans="1:24" x14ac:dyDescent="0.25">
      <c r="A1529" s="3">
        <v>30</v>
      </c>
      <c r="B1529" s="7" t="s">
        <v>1072</v>
      </c>
      <c r="C1529" s="7" t="s">
        <v>1073</v>
      </c>
      <c r="D1529" s="7" t="s">
        <v>387</v>
      </c>
      <c r="E1529" s="3">
        <v>30021</v>
      </c>
      <c r="F1529" s="4">
        <v>8613</v>
      </c>
      <c r="G1529" s="8">
        <v>0.23704819277108433</v>
      </c>
      <c r="H1529" s="7" t="s">
        <v>26</v>
      </c>
      <c r="I1529" s="3">
        <v>6</v>
      </c>
      <c r="J1529" s="4">
        <v>0</v>
      </c>
      <c r="K1529" s="9">
        <v>0</v>
      </c>
      <c r="L1529" s="4">
        <v>0</v>
      </c>
      <c r="M1529" s="4">
        <v>0</v>
      </c>
      <c r="N1529" s="9">
        <v>0</v>
      </c>
      <c r="O1529" s="3">
        <v>30021</v>
      </c>
      <c r="P1529" s="4">
        <v>34</v>
      </c>
      <c r="Q1529" s="4">
        <v>25</v>
      </c>
      <c r="R1529" s="4">
        <v>3</v>
      </c>
      <c r="S1529" s="4">
        <v>25</v>
      </c>
      <c r="T1529" s="4">
        <v>421</v>
      </c>
      <c r="U1529" s="4">
        <v>7.6</v>
      </c>
      <c r="V1529" s="5">
        <v>2.6</v>
      </c>
      <c r="X1529" s="5">
        <v>1.1299999999999999</v>
      </c>
    </row>
    <row r="1530" spans="1:24" x14ac:dyDescent="0.25">
      <c r="A1530" s="3">
        <v>30</v>
      </c>
      <c r="B1530" s="7" t="s">
        <v>1072</v>
      </c>
      <c r="C1530" s="7" t="s">
        <v>1073</v>
      </c>
      <c r="D1530" s="7" t="s">
        <v>1081</v>
      </c>
      <c r="E1530" s="3">
        <v>30023</v>
      </c>
      <c r="F1530" s="4">
        <v>9140</v>
      </c>
      <c r="G1530" s="8">
        <v>1.1673284174702212</v>
      </c>
      <c r="H1530" s="7" t="s">
        <v>32</v>
      </c>
      <c r="I1530" s="3">
        <v>6</v>
      </c>
      <c r="J1530" s="4">
        <v>0</v>
      </c>
      <c r="K1530" s="9">
        <v>0</v>
      </c>
      <c r="L1530" s="4">
        <v>4</v>
      </c>
      <c r="M1530" s="4">
        <v>0</v>
      </c>
      <c r="N1530" s="9">
        <v>0</v>
      </c>
      <c r="O1530" s="3">
        <v>30023</v>
      </c>
      <c r="P1530" s="4">
        <v>51</v>
      </c>
      <c r="Q1530" s="4">
        <v>25</v>
      </c>
      <c r="S1530" s="4">
        <v>25</v>
      </c>
      <c r="T1530" s="4">
        <v>1134</v>
      </c>
      <c r="U1530" s="4">
        <v>13.9</v>
      </c>
      <c r="V1530" s="5">
        <v>3</v>
      </c>
      <c r="X1530" s="5">
        <v>1.39</v>
      </c>
    </row>
    <row r="1531" spans="1:24" x14ac:dyDescent="0.25">
      <c r="A1531" s="3">
        <v>30</v>
      </c>
      <c r="B1531" s="7" t="s">
        <v>1072</v>
      </c>
      <c r="C1531" s="7" t="s">
        <v>1073</v>
      </c>
      <c r="D1531" s="7" t="s">
        <v>1082</v>
      </c>
      <c r="E1531" s="3">
        <v>30025</v>
      </c>
      <c r="F1531" s="4">
        <v>2846</v>
      </c>
      <c r="G1531" s="8">
        <v>0.12040656763096169</v>
      </c>
      <c r="H1531" s="7" t="s">
        <v>26</v>
      </c>
      <c r="I1531" s="3">
        <v>6</v>
      </c>
      <c r="J1531" s="4">
        <v>0</v>
      </c>
      <c r="K1531" s="9">
        <v>0</v>
      </c>
      <c r="L1531" s="4">
        <v>0</v>
      </c>
      <c r="M1531" s="4">
        <v>0</v>
      </c>
      <c r="N1531" s="9">
        <v>0</v>
      </c>
      <c r="O1531" s="3">
        <v>30025</v>
      </c>
      <c r="P1531" s="4">
        <v>8</v>
      </c>
      <c r="Q1531" s="4">
        <v>25</v>
      </c>
      <c r="S1531" s="4">
        <v>25</v>
      </c>
      <c r="T1531" s="4">
        <v>109</v>
      </c>
      <c r="U1531" s="4">
        <v>14.9</v>
      </c>
      <c r="V1531" s="5">
        <v>2.2999999999999998</v>
      </c>
      <c r="X1531" s="5">
        <v>0.87</v>
      </c>
    </row>
    <row r="1532" spans="1:24" x14ac:dyDescent="0.25">
      <c r="A1532" s="3">
        <v>27</v>
      </c>
      <c r="B1532" s="7" t="s">
        <v>931</v>
      </c>
      <c r="C1532" s="7" t="s">
        <v>932</v>
      </c>
      <c r="D1532" s="7" t="s">
        <v>61</v>
      </c>
      <c r="E1532" s="3">
        <v>27055</v>
      </c>
      <c r="F1532" s="4">
        <v>18600</v>
      </c>
      <c r="G1532" s="8">
        <v>0.73806980056980054</v>
      </c>
      <c r="H1532" s="7" t="s">
        <v>26</v>
      </c>
      <c r="I1532" s="3">
        <v>4</v>
      </c>
      <c r="J1532" s="4">
        <v>0</v>
      </c>
      <c r="K1532" s="9">
        <v>0</v>
      </c>
      <c r="L1532" s="4">
        <v>5</v>
      </c>
      <c r="M1532" s="4">
        <v>0</v>
      </c>
      <c r="N1532" s="9">
        <v>0</v>
      </c>
    </row>
    <row r="1533" spans="1:24" x14ac:dyDescent="0.25">
      <c r="A1533" s="3">
        <v>30</v>
      </c>
      <c r="B1533" s="7" t="s">
        <v>1072</v>
      </c>
      <c r="C1533" s="7" t="s">
        <v>1073</v>
      </c>
      <c r="D1533" s="7" t="s">
        <v>1083</v>
      </c>
      <c r="E1533" s="3">
        <v>30027</v>
      </c>
      <c r="F1533" s="4">
        <v>11050</v>
      </c>
      <c r="G1533" s="8">
        <v>0.28156476926680724</v>
      </c>
      <c r="H1533" s="7" t="s">
        <v>26</v>
      </c>
      <c r="I1533" s="3">
        <v>6</v>
      </c>
      <c r="J1533" s="4">
        <v>0</v>
      </c>
      <c r="K1533" s="9">
        <v>0</v>
      </c>
      <c r="L1533" s="4">
        <v>1</v>
      </c>
      <c r="M1533" s="4">
        <v>0</v>
      </c>
      <c r="N1533" s="9">
        <v>0</v>
      </c>
      <c r="O1533" s="3">
        <v>30027</v>
      </c>
      <c r="P1533" s="4">
        <v>43</v>
      </c>
      <c r="Q1533" s="4">
        <v>23</v>
      </c>
      <c r="S1533" s="4">
        <v>23</v>
      </c>
      <c r="T1533" s="4">
        <v>594</v>
      </c>
      <c r="U1533" s="4">
        <v>9.1999999999999993</v>
      </c>
      <c r="V1533" s="5">
        <v>3.1</v>
      </c>
      <c r="X1533" s="5">
        <v>1.1200000000000001</v>
      </c>
    </row>
    <row r="1534" spans="1:24" x14ac:dyDescent="0.25">
      <c r="A1534" s="3">
        <v>30</v>
      </c>
      <c r="B1534" s="7" t="s">
        <v>1072</v>
      </c>
      <c r="C1534" s="7" t="s">
        <v>1073</v>
      </c>
      <c r="D1534" s="7" t="s">
        <v>1084</v>
      </c>
      <c r="E1534" s="3">
        <v>30029</v>
      </c>
      <c r="F1534" s="4">
        <v>103806</v>
      </c>
      <c r="G1534" s="8">
        <v>0.43958333333333333</v>
      </c>
      <c r="H1534" s="7" t="s">
        <v>26</v>
      </c>
      <c r="I1534" s="3">
        <v>5</v>
      </c>
      <c r="J1534" s="4">
        <v>2</v>
      </c>
      <c r="K1534" s="9">
        <v>1.9266709053426583</v>
      </c>
      <c r="L1534" s="4">
        <v>39</v>
      </c>
      <c r="M1534" s="4">
        <v>2</v>
      </c>
      <c r="N1534" s="9">
        <v>1.9266709053426583</v>
      </c>
      <c r="O1534" s="3">
        <v>30029</v>
      </c>
      <c r="P1534" s="4">
        <v>574</v>
      </c>
      <c r="Q1534" s="4">
        <v>220</v>
      </c>
      <c r="R1534" s="4">
        <v>22</v>
      </c>
      <c r="S1534" s="4">
        <v>220</v>
      </c>
      <c r="T1534" s="4">
        <v>10931</v>
      </c>
      <c r="U1534" s="4">
        <v>125.9</v>
      </c>
      <c r="V1534" s="5">
        <v>3.4</v>
      </c>
      <c r="W1534" s="5">
        <v>0.36999999999999994</v>
      </c>
      <c r="X1534" s="5">
        <v>1.6133333333333333</v>
      </c>
    </row>
    <row r="1535" spans="1:24" x14ac:dyDescent="0.25">
      <c r="A1535" s="3">
        <v>30</v>
      </c>
      <c r="B1535" s="7" t="s">
        <v>1072</v>
      </c>
      <c r="C1535" s="7" t="s">
        <v>1073</v>
      </c>
      <c r="D1535" s="7" t="s">
        <v>521</v>
      </c>
      <c r="E1535" s="3">
        <v>30031</v>
      </c>
      <c r="F1535" s="4">
        <v>114434</v>
      </c>
      <c r="G1535" s="8">
        <v>1.0186538946307033</v>
      </c>
      <c r="H1535" s="7" t="s">
        <v>32</v>
      </c>
      <c r="I1535" s="3">
        <v>5</v>
      </c>
      <c r="J1535" s="4">
        <v>1</v>
      </c>
      <c r="K1535" s="9">
        <v>0.87386615865913986</v>
      </c>
      <c r="L1535" s="4">
        <v>190</v>
      </c>
      <c r="M1535" s="4">
        <v>1</v>
      </c>
      <c r="N1535" s="9">
        <v>0.87386615865913986</v>
      </c>
      <c r="O1535" s="3">
        <v>30031</v>
      </c>
      <c r="P1535" s="4">
        <v>398</v>
      </c>
      <c r="Q1535" s="4">
        <v>87</v>
      </c>
      <c r="R1535" s="4">
        <v>8</v>
      </c>
      <c r="S1535" s="4">
        <v>87</v>
      </c>
      <c r="T1535" s="4">
        <v>7088</v>
      </c>
      <c r="U1535" s="4">
        <v>51.6</v>
      </c>
      <c r="V1535" s="5">
        <v>2.6</v>
      </c>
      <c r="W1535" s="5">
        <v>0.95</v>
      </c>
      <c r="X1535" s="5">
        <v>1.385</v>
      </c>
    </row>
    <row r="1536" spans="1:24" x14ac:dyDescent="0.25">
      <c r="A1536" s="3">
        <v>30</v>
      </c>
      <c r="B1536" s="7" t="s">
        <v>1072</v>
      </c>
      <c r="C1536" s="7" t="s">
        <v>1073</v>
      </c>
      <c r="D1536" s="7" t="s">
        <v>255</v>
      </c>
      <c r="E1536" s="3">
        <v>30033</v>
      </c>
      <c r="F1536" s="4">
        <v>1258</v>
      </c>
      <c r="G1536" s="8">
        <v>5.2067381316998472E-2</v>
      </c>
      <c r="H1536" s="7" t="s">
        <v>26</v>
      </c>
      <c r="I1536" s="3">
        <v>6</v>
      </c>
      <c r="J1536" s="4">
        <v>0</v>
      </c>
      <c r="K1536" s="9">
        <v>0</v>
      </c>
      <c r="L1536" s="4">
        <v>0</v>
      </c>
      <c r="M1536" s="4">
        <v>0</v>
      </c>
      <c r="N1536" s="9">
        <v>0</v>
      </c>
      <c r="O1536" s="3">
        <v>30033</v>
      </c>
      <c r="P1536" s="4">
        <v>3</v>
      </c>
      <c r="Q1536" s="4">
        <v>4</v>
      </c>
      <c r="S1536" s="4">
        <v>4</v>
      </c>
      <c r="T1536" s="4">
        <v>4</v>
      </c>
      <c r="U1536" s="4">
        <v>0</v>
      </c>
      <c r="V1536" s="5">
        <v>2.2999999999999998</v>
      </c>
      <c r="X1536" s="5">
        <v>0.74</v>
      </c>
    </row>
    <row r="1537" spans="1:24" x14ac:dyDescent="0.25">
      <c r="A1537" s="3">
        <v>30</v>
      </c>
      <c r="B1537" s="7" t="s">
        <v>1072</v>
      </c>
      <c r="C1537" s="7" t="s">
        <v>1073</v>
      </c>
      <c r="D1537" s="7" t="s">
        <v>1085</v>
      </c>
      <c r="E1537" s="3">
        <v>30035</v>
      </c>
      <c r="F1537" s="4">
        <v>13753</v>
      </c>
      <c r="G1537" s="8">
        <v>1.9265432098765432</v>
      </c>
      <c r="H1537" s="7" t="s">
        <v>32</v>
      </c>
      <c r="I1537" s="3">
        <v>6</v>
      </c>
      <c r="J1537" s="4">
        <v>0</v>
      </c>
      <c r="K1537" s="9">
        <v>0</v>
      </c>
      <c r="L1537" s="4">
        <v>6</v>
      </c>
      <c r="M1537" s="4">
        <v>0</v>
      </c>
      <c r="N1537" s="9">
        <v>0</v>
      </c>
      <c r="O1537" s="3">
        <v>30035</v>
      </c>
      <c r="P1537" s="4">
        <v>44</v>
      </c>
      <c r="Q1537" s="4">
        <v>46</v>
      </c>
      <c r="S1537" s="4">
        <v>46</v>
      </c>
      <c r="T1537" s="4">
        <v>614</v>
      </c>
      <c r="U1537" s="4">
        <v>6.9</v>
      </c>
      <c r="V1537" s="5">
        <v>3.35</v>
      </c>
      <c r="X1537" s="5">
        <v>0.91999999999999993</v>
      </c>
    </row>
    <row r="1538" spans="1:24" x14ac:dyDescent="0.25">
      <c r="A1538" s="3">
        <v>30</v>
      </c>
      <c r="B1538" s="7" t="s">
        <v>1072</v>
      </c>
      <c r="C1538" s="7" t="s">
        <v>1073</v>
      </c>
      <c r="D1538" s="7" t="s">
        <v>1087</v>
      </c>
      <c r="E1538" s="3">
        <v>30039</v>
      </c>
      <c r="F1538" s="4">
        <v>3379</v>
      </c>
      <c r="G1538" s="8">
        <v>0.39597315436241609</v>
      </c>
      <c r="H1538" s="7" t="s">
        <v>26</v>
      </c>
      <c r="I1538" s="3">
        <v>6</v>
      </c>
      <c r="J1538" s="4">
        <v>0</v>
      </c>
      <c r="K1538" s="9">
        <v>0</v>
      </c>
      <c r="L1538" s="4">
        <v>0</v>
      </c>
      <c r="M1538" s="4">
        <v>0</v>
      </c>
      <c r="N1538" s="9">
        <v>0</v>
      </c>
      <c r="O1538" s="3">
        <v>30039</v>
      </c>
      <c r="P1538" s="4">
        <v>4</v>
      </c>
      <c r="Q1538" s="4">
        <v>25</v>
      </c>
      <c r="S1538" s="4">
        <v>25</v>
      </c>
      <c r="T1538" s="4">
        <v>18</v>
      </c>
      <c r="U1538" s="4">
        <v>21</v>
      </c>
      <c r="V1538" s="5">
        <v>2.7</v>
      </c>
      <c r="X1538" s="5">
        <v>0.95</v>
      </c>
    </row>
    <row r="1539" spans="1:24" x14ac:dyDescent="0.25">
      <c r="A1539" s="3">
        <v>30</v>
      </c>
      <c r="B1539" s="7" t="s">
        <v>1072</v>
      </c>
      <c r="C1539" s="7" t="s">
        <v>1073</v>
      </c>
      <c r="D1539" s="7" t="s">
        <v>1088</v>
      </c>
      <c r="E1539" s="3">
        <v>30041</v>
      </c>
      <c r="F1539" s="4">
        <v>16484</v>
      </c>
      <c r="G1539" s="8">
        <v>0.68171362852213913</v>
      </c>
      <c r="H1539" s="7" t="s">
        <v>26</v>
      </c>
      <c r="I1539" s="3">
        <v>6</v>
      </c>
      <c r="J1539" s="4">
        <v>0</v>
      </c>
      <c r="K1539" s="9">
        <v>0</v>
      </c>
      <c r="L1539" s="4">
        <v>1</v>
      </c>
      <c r="M1539" s="4">
        <v>0</v>
      </c>
      <c r="N1539" s="9">
        <v>0</v>
      </c>
      <c r="O1539" s="3">
        <v>30041</v>
      </c>
      <c r="P1539" s="4">
        <v>52</v>
      </c>
      <c r="Q1539" s="4">
        <v>49</v>
      </c>
      <c r="R1539" s="4">
        <v>6</v>
      </c>
      <c r="S1539" s="4">
        <v>49</v>
      </c>
      <c r="T1539" s="4">
        <v>1129</v>
      </c>
      <c r="U1539" s="4">
        <v>8.1</v>
      </c>
      <c r="V1539" s="5">
        <v>3.2</v>
      </c>
      <c r="X1539" s="5">
        <v>1.31</v>
      </c>
    </row>
    <row r="1540" spans="1:24" x14ac:dyDescent="0.25">
      <c r="A1540" s="3">
        <v>30</v>
      </c>
      <c r="B1540" s="7" t="s">
        <v>1072</v>
      </c>
      <c r="C1540" s="7" t="s">
        <v>1073</v>
      </c>
      <c r="D1540" s="7" t="s">
        <v>190</v>
      </c>
      <c r="E1540" s="3">
        <v>30047</v>
      </c>
      <c r="F1540" s="4">
        <v>30458</v>
      </c>
      <c r="G1540" s="8">
        <v>0.63426294820717133</v>
      </c>
      <c r="H1540" s="7" t="s">
        <v>26</v>
      </c>
      <c r="I1540" s="3">
        <v>6</v>
      </c>
      <c r="J1540" s="4">
        <v>0</v>
      </c>
      <c r="K1540" s="9">
        <v>0</v>
      </c>
      <c r="L1540" s="4">
        <v>10</v>
      </c>
      <c r="M1540" s="4">
        <v>0</v>
      </c>
      <c r="N1540" s="9">
        <v>0</v>
      </c>
      <c r="O1540" s="3">
        <v>30047</v>
      </c>
      <c r="P1540" s="4">
        <v>81</v>
      </c>
      <c r="Q1540" s="4">
        <v>47</v>
      </c>
      <c r="S1540" s="4">
        <v>47</v>
      </c>
      <c r="T1540" s="4">
        <v>1415</v>
      </c>
      <c r="U1540" s="4">
        <v>17.5</v>
      </c>
      <c r="V1540" s="5">
        <v>3.15</v>
      </c>
      <c r="X1540" s="5">
        <v>1.1599999999999999</v>
      </c>
    </row>
    <row r="1541" spans="1:24" x14ac:dyDescent="0.25">
      <c r="A1541" s="3">
        <v>30</v>
      </c>
      <c r="B1541" s="7" t="s">
        <v>1072</v>
      </c>
      <c r="C1541" s="7" t="s">
        <v>1073</v>
      </c>
      <c r="D1541" s="7" t="s">
        <v>1090</v>
      </c>
      <c r="E1541" s="3">
        <v>30049</v>
      </c>
      <c r="F1541" s="4">
        <v>69432</v>
      </c>
      <c r="G1541" s="8">
        <v>0.856939923054158</v>
      </c>
      <c r="H1541" s="7" t="s">
        <v>26</v>
      </c>
      <c r="I1541" s="3">
        <v>5</v>
      </c>
      <c r="J1541" s="4">
        <v>0</v>
      </c>
      <c r="K1541" s="9">
        <v>0</v>
      </c>
      <c r="L1541" s="4">
        <v>21</v>
      </c>
      <c r="M1541" s="4">
        <v>0</v>
      </c>
      <c r="N1541" s="9">
        <v>0</v>
      </c>
      <c r="O1541" s="3">
        <v>30049</v>
      </c>
      <c r="P1541" s="4">
        <v>319</v>
      </c>
      <c r="Q1541" s="4">
        <v>101</v>
      </c>
      <c r="R1541" s="4">
        <v>8</v>
      </c>
      <c r="S1541" s="4">
        <v>101</v>
      </c>
      <c r="T1541" s="4">
        <v>7371</v>
      </c>
      <c r="U1541" s="4">
        <v>55.9</v>
      </c>
      <c r="V1541" s="5">
        <v>3</v>
      </c>
      <c r="W1541" s="5">
        <v>1</v>
      </c>
      <c r="X1541" s="5">
        <v>1.44</v>
      </c>
    </row>
    <row r="1542" spans="1:24" x14ac:dyDescent="0.25">
      <c r="A1542" s="3">
        <v>30</v>
      </c>
      <c r="B1542" s="7" t="s">
        <v>1072</v>
      </c>
      <c r="C1542" s="7" t="s">
        <v>1073</v>
      </c>
      <c r="D1542" s="7" t="s">
        <v>333</v>
      </c>
      <c r="E1542" s="3">
        <v>30051</v>
      </c>
      <c r="F1542" s="4">
        <v>2337</v>
      </c>
      <c r="G1542" s="8">
        <v>0.29512893982808025</v>
      </c>
      <c r="H1542" s="7" t="s">
        <v>26</v>
      </c>
      <c r="I1542" s="3">
        <v>6</v>
      </c>
      <c r="J1542" s="4">
        <v>0</v>
      </c>
      <c r="K1542" s="9">
        <v>0</v>
      </c>
      <c r="L1542" s="4">
        <v>1</v>
      </c>
      <c r="M1542" s="4">
        <v>0</v>
      </c>
      <c r="N1542" s="9">
        <v>0</v>
      </c>
      <c r="O1542" s="3">
        <v>30051</v>
      </c>
      <c r="P1542" s="4">
        <v>5</v>
      </c>
      <c r="Q1542" s="4">
        <v>25</v>
      </c>
      <c r="S1542" s="4">
        <v>25</v>
      </c>
      <c r="T1542" s="4">
        <v>49</v>
      </c>
      <c r="U1542" s="4">
        <v>21.1</v>
      </c>
      <c r="V1542" s="5">
        <v>2.4</v>
      </c>
      <c r="X1542" s="5">
        <v>0.94</v>
      </c>
    </row>
    <row r="1543" spans="1:24" x14ac:dyDescent="0.25">
      <c r="A1543" s="3">
        <v>30</v>
      </c>
      <c r="B1543" s="7" t="s">
        <v>1072</v>
      </c>
      <c r="C1543" s="7" t="s">
        <v>1073</v>
      </c>
      <c r="D1543" s="7" t="s">
        <v>144</v>
      </c>
      <c r="E1543" s="3">
        <v>30053</v>
      </c>
      <c r="F1543" s="4">
        <v>19980</v>
      </c>
      <c r="G1543" s="8">
        <v>0.30331401396938623</v>
      </c>
      <c r="H1543" s="7" t="s">
        <v>26</v>
      </c>
      <c r="I1543" s="3">
        <v>6</v>
      </c>
      <c r="J1543" s="4">
        <v>1</v>
      </c>
      <c r="K1543" s="9">
        <v>5.005005005005005</v>
      </c>
      <c r="L1543" s="4">
        <v>7</v>
      </c>
      <c r="M1543" s="4">
        <v>1</v>
      </c>
      <c r="N1543" s="9">
        <v>5.005005005005005</v>
      </c>
      <c r="O1543" s="3">
        <v>30053</v>
      </c>
      <c r="P1543" s="4">
        <v>46</v>
      </c>
      <c r="Q1543" s="4">
        <v>25</v>
      </c>
      <c r="S1543" s="4">
        <v>25</v>
      </c>
      <c r="T1543" s="4">
        <v>960</v>
      </c>
      <c r="U1543" s="4">
        <v>6.8</v>
      </c>
      <c r="V1543" s="5">
        <v>2.2000000000000002</v>
      </c>
      <c r="X1543" s="5">
        <v>1.1299999999999999</v>
      </c>
    </row>
    <row r="1544" spans="1:24" x14ac:dyDescent="0.25">
      <c r="A1544" s="3">
        <v>30</v>
      </c>
      <c r="B1544" s="7" t="s">
        <v>1072</v>
      </c>
      <c r="C1544" s="7" t="s">
        <v>1073</v>
      </c>
      <c r="D1544" s="7" t="s">
        <v>1091</v>
      </c>
      <c r="E1544" s="3">
        <v>30055</v>
      </c>
      <c r="F1544" s="4">
        <v>1664</v>
      </c>
      <c r="G1544" s="8">
        <v>0.17865429234338748</v>
      </c>
      <c r="H1544" s="7" t="s">
        <v>26</v>
      </c>
      <c r="I1544" s="3">
        <v>6</v>
      </c>
      <c r="J1544" s="4">
        <v>0</v>
      </c>
      <c r="K1544" s="9">
        <v>0</v>
      </c>
      <c r="L1544" s="4">
        <v>0</v>
      </c>
      <c r="M1544" s="4">
        <v>0</v>
      </c>
      <c r="N1544" s="9">
        <v>0</v>
      </c>
      <c r="O1544" s="3">
        <v>30055</v>
      </c>
      <c r="P1544" s="4">
        <v>2</v>
      </c>
      <c r="Q1544" s="4">
        <v>30</v>
      </c>
      <c r="S1544" s="4">
        <v>25</v>
      </c>
      <c r="T1544" s="4">
        <v>33</v>
      </c>
      <c r="U1544" s="4">
        <v>16.100000000000001</v>
      </c>
      <c r="V1544" s="5">
        <v>2.5</v>
      </c>
      <c r="X1544" s="5">
        <v>0.92</v>
      </c>
    </row>
    <row r="1545" spans="1:24" x14ac:dyDescent="0.25">
      <c r="A1545" s="3">
        <v>30</v>
      </c>
      <c r="B1545" s="7" t="s">
        <v>1072</v>
      </c>
      <c r="C1545" s="7" t="s">
        <v>1073</v>
      </c>
      <c r="D1545" s="7" t="s">
        <v>71</v>
      </c>
      <c r="E1545" s="3">
        <v>30057</v>
      </c>
      <c r="F1545" s="4">
        <v>8600</v>
      </c>
      <c r="G1545" s="8">
        <v>0.35790112223233245</v>
      </c>
      <c r="H1545" s="7" t="s">
        <v>26</v>
      </c>
      <c r="I1545" s="3">
        <v>6</v>
      </c>
      <c r="J1545" s="4">
        <v>1</v>
      </c>
      <c r="K1545" s="9">
        <v>11.627906976744187</v>
      </c>
      <c r="L1545" s="4">
        <v>8</v>
      </c>
      <c r="M1545" s="4">
        <v>1</v>
      </c>
      <c r="N1545" s="9">
        <v>11.627906976744187</v>
      </c>
      <c r="O1545" s="3">
        <v>30057</v>
      </c>
      <c r="P1545" s="4">
        <v>17</v>
      </c>
      <c r="Q1545" s="4">
        <v>20</v>
      </c>
      <c r="S1545" s="4">
        <v>20</v>
      </c>
      <c r="T1545" s="4">
        <v>213</v>
      </c>
      <c r="U1545" s="4">
        <v>5.6</v>
      </c>
      <c r="V1545" s="5">
        <v>3.3</v>
      </c>
      <c r="X1545" s="5">
        <v>0.92500000000000004</v>
      </c>
    </row>
    <row r="1546" spans="1:24" x14ac:dyDescent="0.25">
      <c r="A1546" s="3">
        <v>30</v>
      </c>
      <c r="B1546" s="7" t="s">
        <v>1072</v>
      </c>
      <c r="C1546" s="7" t="s">
        <v>1073</v>
      </c>
      <c r="D1546" s="7" t="s">
        <v>1092</v>
      </c>
      <c r="E1546" s="3">
        <v>30059</v>
      </c>
      <c r="F1546" s="4">
        <v>1862</v>
      </c>
      <c r="G1546" s="8">
        <v>0.26474622770919065</v>
      </c>
      <c r="H1546" s="7" t="s">
        <v>26</v>
      </c>
      <c r="I1546" s="3">
        <v>6</v>
      </c>
      <c r="J1546" s="4">
        <v>0</v>
      </c>
      <c r="K1546" s="9">
        <v>0</v>
      </c>
      <c r="L1546" s="4">
        <v>1</v>
      </c>
      <c r="M1546" s="4">
        <v>0</v>
      </c>
      <c r="N1546" s="9">
        <v>0</v>
      </c>
      <c r="O1546" s="3">
        <v>30059</v>
      </c>
      <c r="P1546" s="4">
        <v>7</v>
      </c>
      <c r="Q1546" s="4">
        <v>25</v>
      </c>
      <c r="S1546" s="4">
        <v>25</v>
      </c>
      <c r="T1546" s="4">
        <v>66</v>
      </c>
      <c r="U1546" s="4">
        <v>17.3</v>
      </c>
      <c r="V1546" s="5">
        <v>2.2999999999999998</v>
      </c>
      <c r="X1546" s="5">
        <v>0.88</v>
      </c>
    </row>
    <row r="1547" spans="1:24" x14ac:dyDescent="0.25">
      <c r="A1547" s="3">
        <v>30</v>
      </c>
      <c r="B1547" s="7" t="s">
        <v>1072</v>
      </c>
      <c r="C1547" s="7" t="s">
        <v>1073</v>
      </c>
      <c r="D1547" s="7" t="s">
        <v>267</v>
      </c>
      <c r="E1547" s="3">
        <v>30061</v>
      </c>
      <c r="F1547" s="4">
        <v>4397</v>
      </c>
      <c r="G1547" s="8">
        <v>0.39022556390977442</v>
      </c>
      <c r="H1547" s="7" t="s">
        <v>26</v>
      </c>
      <c r="I1547" s="3">
        <v>6</v>
      </c>
      <c r="J1547" s="4">
        <v>0</v>
      </c>
      <c r="K1547" s="9">
        <v>0</v>
      </c>
      <c r="L1547" s="4">
        <v>0</v>
      </c>
      <c r="M1547" s="4">
        <v>0</v>
      </c>
      <c r="N1547" s="9">
        <v>0</v>
      </c>
      <c r="O1547" s="3">
        <v>30061</v>
      </c>
      <c r="P1547" s="4">
        <v>6</v>
      </c>
      <c r="Q1547" s="4">
        <v>24</v>
      </c>
      <c r="S1547" s="4">
        <v>24</v>
      </c>
      <c r="T1547" s="4">
        <v>144</v>
      </c>
      <c r="U1547" s="4">
        <v>15.7</v>
      </c>
      <c r="V1547" s="5">
        <v>1.6</v>
      </c>
      <c r="X1547" s="5">
        <v>0.9</v>
      </c>
    </row>
    <row r="1548" spans="1:24" x14ac:dyDescent="0.25">
      <c r="A1548" s="3">
        <v>30</v>
      </c>
      <c r="B1548" s="7" t="s">
        <v>1072</v>
      </c>
      <c r="C1548" s="7" t="s">
        <v>1073</v>
      </c>
      <c r="D1548" s="7" t="s">
        <v>1093</v>
      </c>
      <c r="E1548" s="3">
        <v>30063</v>
      </c>
      <c r="F1548" s="4">
        <v>119600</v>
      </c>
      <c r="G1548" s="8">
        <v>1.4176629213483145</v>
      </c>
      <c r="H1548" s="7" t="s">
        <v>32</v>
      </c>
      <c r="I1548" s="3">
        <v>4</v>
      </c>
      <c r="J1548" s="4">
        <v>1</v>
      </c>
      <c r="K1548" s="9">
        <v>0.83612040133779264</v>
      </c>
      <c r="L1548" s="4">
        <v>44</v>
      </c>
      <c r="M1548" s="4">
        <v>1</v>
      </c>
      <c r="N1548" s="9">
        <v>0.83612040133779264</v>
      </c>
      <c r="O1548" s="3">
        <v>30063</v>
      </c>
      <c r="P1548" s="4">
        <v>628</v>
      </c>
      <c r="Q1548" s="4">
        <v>299</v>
      </c>
      <c r="R1548" s="4">
        <v>32</v>
      </c>
      <c r="S1548" s="4">
        <v>299</v>
      </c>
      <c r="T1548" s="4">
        <v>14141</v>
      </c>
      <c r="U1548" s="4">
        <v>161.19999999999999</v>
      </c>
      <c r="V1548" s="5">
        <v>4.45</v>
      </c>
      <c r="W1548" s="5">
        <v>0.56999999999999995</v>
      </c>
      <c r="X1548" s="5">
        <v>1.9</v>
      </c>
    </row>
    <row r="1549" spans="1:24" x14ac:dyDescent="0.25">
      <c r="A1549" s="3">
        <v>30</v>
      </c>
      <c r="B1549" s="7" t="s">
        <v>1072</v>
      </c>
      <c r="C1549" s="7" t="s">
        <v>1073</v>
      </c>
      <c r="D1549" s="7" t="s">
        <v>1094</v>
      </c>
      <c r="E1549" s="3">
        <v>30065</v>
      </c>
      <c r="F1549" s="4">
        <v>4633</v>
      </c>
      <c r="G1549" s="8">
        <v>0.16878495170310118</v>
      </c>
      <c r="H1549" s="7" t="s">
        <v>26</v>
      </c>
      <c r="I1549" s="3">
        <v>6</v>
      </c>
      <c r="J1549" s="4">
        <v>0</v>
      </c>
      <c r="K1549" s="9">
        <v>0</v>
      </c>
      <c r="L1549" s="4">
        <v>1</v>
      </c>
      <c r="M1549" s="4">
        <v>0</v>
      </c>
      <c r="N1549" s="9">
        <v>0</v>
      </c>
      <c r="O1549" s="3">
        <v>30065</v>
      </c>
      <c r="P1549" s="4">
        <v>15</v>
      </c>
      <c r="Q1549" s="4">
        <v>25</v>
      </c>
      <c r="S1549" s="4">
        <v>25</v>
      </c>
      <c r="T1549" s="4">
        <v>80</v>
      </c>
      <c r="U1549" s="4">
        <v>21.1</v>
      </c>
      <c r="V1549" s="5">
        <v>2.8</v>
      </c>
      <c r="X1549" s="5">
        <v>0.97</v>
      </c>
    </row>
    <row r="1550" spans="1:24" x14ac:dyDescent="0.25">
      <c r="A1550" s="3">
        <v>30</v>
      </c>
      <c r="B1550" s="7" t="s">
        <v>1072</v>
      </c>
      <c r="C1550" s="7" t="s">
        <v>1073</v>
      </c>
      <c r="D1550" s="7" t="s">
        <v>273</v>
      </c>
      <c r="E1550" s="3">
        <v>30067</v>
      </c>
      <c r="F1550" s="4">
        <v>16606</v>
      </c>
      <c r="G1550" s="8">
        <v>0.7218875502008032</v>
      </c>
      <c r="H1550" s="7" t="s">
        <v>26</v>
      </c>
      <c r="I1550" s="3">
        <v>6</v>
      </c>
      <c r="J1550" s="4">
        <v>0</v>
      </c>
      <c r="K1550" s="9">
        <v>0</v>
      </c>
      <c r="L1550" s="4">
        <v>8</v>
      </c>
      <c r="M1550" s="4">
        <v>0</v>
      </c>
      <c r="N1550" s="9">
        <v>0</v>
      </c>
      <c r="O1550" s="3">
        <v>30067</v>
      </c>
      <c r="P1550" s="4">
        <v>53</v>
      </c>
      <c r="Q1550" s="4">
        <v>25</v>
      </c>
      <c r="R1550" s="4">
        <v>4</v>
      </c>
      <c r="S1550" s="4">
        <v>25</v>
      </c>
      <c r="T1550" s="4">
        <v>931</v>
      </c>
      <c r="U1550" s="4">
        <v>10.8</v>
      </c>
      <c r="V1550" s="5">
        <v>3.6</v>
      </c>
      <c r="X1550" s="5">
        <v>1.1200000000000001</v>
      </c>
    </row>
    <row r="1551" spans="1:24" x14ac:dyDescent="0.25">
      <c r="A1551" s="3">
        <v>30</v>
      </c>
      <c r="B1551" s="7" t="s">
        <v>1072</v>
      </c>
      <c r="C1551" s="7" t="s">
        <v>1073</v>
      </c>
      <c r="D1551" s="7" t="s">
        <v>153</v>
      </c>
      <c r="E1551" s="3">
        <v>30071</v>
      </c>
      <c r="F1551" s="4">
        <v>3954</v>
      </c>
      <c r="G1551" s="8">
        <v>0.18456181079512479</v>
      </c>
      <c r="H1551" s="7" t="s">
        <v>26</v>
      </c>
      <c r="I1551" s="3">
        <v>6</v>
      </c>
      <c r="J1551" s="4">
        <v>0</v>
      </c>
      <c r="K1551" s="9">
        <v>0</v>
      </c>
      <c r="L1551" s="4">
        <v>0</v>
      </c>
      <c r="M1551" s="4">
        <v>0</v>
      </c>
      <c r="N1551" s="9">
        <v>0</v>
      </c>
      <c r="O1551" s="3">
        <v>30071</v>
      </c>
      <c r="P1551" s="4">
        <v>6</v>
      </c>
      <c r="Q1551" s="4">
        <v>6</v>
      </c>
      <c r="S1551" s="4">
        <v>6</v>
      </c>
      <c r="T1551" s="4">
        <v>145</v>
      </c>
      <c r="U1551" s="4">
        <v>1.5</v>
      </c>
      <c r="V1551" s="5">
        <v>2.7</v>
      </c>
      <c r="X1551" s="5">
        <v>0.83</v>
      </c>
    </row>
    <row r="1552" spans="1:24" x14ac:dyDescent="0.25">
      <c r="A1552" s="3">
        <v>30</v>
      </c>
      <c r="B1552" s="7" t="s">
        <v>1072</v>
      </c>
      <c r="C1552" s="7" t="s">
        <v>1073</v>
      </c>
      <c r="D1552" s="7" t="s">
        <v>1096</v>
      </c>
      <c r="E1552" s="3">
        <v>30073</v>
      </c>
      <c r="F1552" s="4">
        <v>5911</v>
      </c>
      <c r="G1552" s="8">
        <v>0.4102279043913285</v>
      </c>
      <c r="H1552" s="7" t="s">
        <v>26</v>
      </c>
      <c r="I1552" s="3">
        <v>6</v>
      </c>
      <c r="J1552" s="4">
        <v>0</v>
      </c>
      <c r="K1552" s="9">
        <v>0</v>
      </c>
      <c r="L1552" s="4">
        <v>2</v>
      </c>
      <c r="M1552" s="4">
        <v>0</v>
      </c>
      <c r="N1552" s="9">
        <v>0</v>
      </c>
      <c r="O1552" s="3">
        <v>30073</v>
      </c>
      <c r="P1552" s="4">
        <v>9</v>
      </c>
      <c r="Q1552" s="4">
        <v>20</v>
      </c>
      <c r="S1552" s="4">
        <v>20</v>
      </c>
      <c r="T1552" s="4">
        <v>63</v>
      </c>
      <c r="U1552" s="4">
        <v>2.7</v>
      </c>
      <c r="V1552" s="5">
        <v>2.7</v>
      </c>
      <c r="X1552" s="5">
        <v>0.96</v>
      </c>
    </row>
    <row r="1553" spans="1:24" x14ac:dyDescent="0.25">
      <c r="A1553" s="3">
        <v>30</v>
      </c>
      <c r="B1553" s="7" t="s">
        <v>1072</v>
      </c>
      <c r="C1553" s="7" t="s">
        <v>1073</v>
      </c>
      <c r="D1553" s="7" t="s">
        <v>765</v>
      </c>
      <c r="E1553" s="3">
        <v>30077</v>
      </c>
      <c r="F1553" s="4">
        <v>6890</v>
      </c>
      <c r="G1553" s="8">
        <v>0.27156234598324297</v>
      </c>
      <c r="H1553" s="7" t="s">
        <v>26</v>
      </c>
      <c r="I1553" s="3">
        <v>6</v>
      </c>
      <c r="J1553" s="4">
        <v>0</v>
      </c>
      <c r="K1553" s="9">
        <v>0</v>
      </c>
      <c r="L1553" s="4">
        <v>0</v>
      </c>
      <c r="M1553" s="4">
        <v>0</v>
      </c>
      <c r="N1553" s="9">
        <v>0</v>
      </c>
      <c r="O1553" s="3">
        <v>30077</v>
      </c>
      <c r="P1553" s="4">
        <v>13</v>
      </c>
      <c r="Q1553" s="4">
        <v>16</v>
      </c>
      <c r="S1553" s="4">
        <v>16</v>
      </c>
      <c r="T1553" s="4">
        <v>170</v>
      </c>
      <c r="U1553" s="4">
        <v>3.1</v>
      </c>
      <c r="V1553" s="5">
        <v>3</v>
      </c>
      <c r="X1553" s="5">
        <v>0.93</v>
      </c>
    </row>
    <row r="1554" spans="1:24" x14ac:dyDescent="0.25">
      <c r="A1554" s="3">
        <v>30</v>
      </c>
      <c r="B1554" s="7" t="s">
        <v>1072</v>
      </c>
      <c r="C1554" s="7" t="s">
        <v>1073</v>
      </c>
      <c r="D1554" s="7" t="s">
        <v>157</v>
      </c>
      <c r="E1554" s="3">
        <v>30079</v>
      </c>
      <c r="F1554" s="4">
        <v>1077</v>
      </c>
      <c r="G1554" s="8">
        <v>0.17985611510791366</v>
      </c>
      <c r="H1554" s="7" t="s">
        <v>26</v>
      </c>
      <c r="I1554" s="3">
        <v>6</v>
      </c>
      <c r="J1554" s="4">
        <v>0</v>
      </c>
      <c r="K1554" s="9">
        <v>0</v>
      </c>
      <c r="L1554" s="4">
        <v>0</v>
      </c>
      <c r="M1554" s="4">
        <v>0</v>
      </c>
      <c r="N1554" s="9">
        <v>0</v>
      </c>
      <c r="O1554" s="3">
        <v>30079</v>
      </c>
      <c r="P1554" s="4">
        <v>2</v>
      </c>
      <c r="Q1554" s="4">
        <v>22</v>
      </c>
      <c r="S1554" s="4">
        <v>22</v>
      </c>
      <c r="T1554" s="4">
        <v>14</v>
      </c>
      <c r="U1554" s="4">
        <v>20.8</v>
      </c>
      <c r="V1554" s="5">
        <v>2.2000000000000002</v>
      </c>
      <c r="X1554" s="5">
        <v>0.85</v>
      </c>
    </row>
    <row r="1555" spans="1:24" x14ac:dyDescent="0.25">
      <c r="A1555" s="3">
        <v>30</v>
      </c>
      <c r="B1555" s="7" t="s">
        <v>1072</v>
      </c>
      <c r="C1555" s="7" t="s">
        <v>1073</v>
      </c>
      <c r="D1555" s="7" t="s">
        <v>1098</v>
      </c>
      <c r="E1555" s="3">
        <v>30081</v>
      </c>
      <c r="F1555" s="4">
        <v>43806</v>
      </c>
      <c r="G1555" s="8">
        <v>0.42018906144496959</v>
      </c>
      <c r="H1555" s="7" t="s">
        <v>26</v>
      </c>
      <c r="I1555" s="3">
        <v>6</v>
      </c>
      <c r="J1555" s="4">
        <v>0</v>
      </c>
      <c r="K1555" s="9">
        <v>0</v>
      </c>
      <c r="L1555" s="4">
        <v>18</v>
      </c>
      <c r="M1555" s="4">
        <v>0</v>
      </c>
      <c r="N1555" s="9">
        <v>0</v>
      </c>
      <c r="O1555" s="3">
        <v>30081</v>
      </c>
      <c r="P1555" s="4">
        <v>76</v>
      </c>
      <c r="Q1555" s="4">
        <v>25</v>
      </c>
      <c r="R1555" s="4">
        <v>5</v>
      </c>
      <c r="S1555" s="4">
        <v>25</v>
      </c>
      <c r="T1555" s="4">
        <v>1517</v>
      </c>
      <c r="U1555" s="4">
        <v>14.2</v>
      </c>
      <c r="V1555" s="5">
        <v>2.7</v>
      </c>
      <c r="X1555" s="5">
        <v>1.27</v>
      </c>
    </row>
    <row r="1556" spans="1:24" x14ac:dyDescent="0.25">
      <c r="A1556" s="3">
        <v>30</v>
      </c>
      <c r="B1556" s="7" t="s">
        <v>1072</v>
      </c>
      <c r="C1556" s="7" t="s">
        <v>1073</v>
      </c>
      <c r="D1556" s="7" t="s">
        <v>546</v>
      </c>
      <c r="E1556" s="3">
        <v>30083</v>
      </c>
      <c r="F1556" s="4">
        <v>10803</v>
      </c>
      <c r="G1556" s="8">
        <v>0.17169907881269192</v>
      </c>
      <c r="H1556" s="7" t="s">
        <v>26</v>
      </c>
      <c r="I1556" s="3">
        <v>6</v>
      </c>
      <c r="J1556" s="4">
        <v>0</v>
      </c>
      <c r="K1556" s="9">
        <v>0</v>
      </c>
      <c r="L1556" s="4">
        <v>3</v>
      </c>
      <c r="M1556" s="4">
        <v>0</v>
      </c>
      <c r="N1556" s="9">
        <v>0</v>
      </c>
      <c r="O1556" s="3">
        <v>30083</v>
      </c>
      <c r="P1556" s="4">
        <v>53</v>
      </c>
      <c r="Q1556" s="4">
        <v>25</v>
      </c>
      <c r="S1556" s="4">
        <v>25</v>
      </c>
      <c r="T1556" s="4">
        <v>1301</v>
      </c>
      <c r="U1556" s="4">
        <v>12.7</v>
      </c>
      <c r="V1556" s="5">
        <v>2.7</v>
      </c>
      <c r="X1556" s="5">
        <v>1.1399999999999999</v>
      </c>
    </row>
    <row r="1557" spans="1:24" x14ac:dyDescent="0.25">
      <c r="A1557" s="3">
        <v>30</v>
      </c>
      <c r="B1557" s="7" t="s">
        <v>1072</v>
      </c>
      <c r="C1557" s="7" t="s">
        <v>1073</v>
      </c>
      <c r="D1557" s="7" t="s">
        <v>1099</v>
      </c>
      <c r="E1557" s="3">
        <v>30085</v>
      </c>
      <c r="F1557" s="4">
        <v>11004</v>
      </c>
      <c r="G1557" s="8">
        <v>0.86811352253756258</v>
      </c>
      <c r="H1557" s="7" t="s">
        <v>26</v>
      </c>
      <c r="I1557" s="3">
        <v>6</v>
      </c>
      <c r="J1557" s="4">
        <v>0</v>
      </c>
      <c r="K1557" s="9">
        <v>0</v>
      </c>
      <c r="L1557" s="4">
        <v>7</v>
      </c>
      <c r="M1557" s="4">
        <v>0</v>
      </c>
      <c r="N1557" s="9">
        <v>0</v>
      </c>
      <c r="O1557" s="3">
        <v>30085</v>
      </c>
      <c r="P1557" s="4">
        <v>27</v>
      </c>
      <c r="Q1557" s="4">
        <v>75</v>
      </c>
      <c r="S1557" s="4">
        <v>75</v>
      </c>
      <c r="T1557" s="4">
        <v>469</v>
      </c>
      <c r="U1557" s="4">
        <v>29.7</v>
      </c>
      <c r="V1557" s="5">
        <v>2.5</v>
      </c>
      <c r="X1557" s="5">
        <v>0.94333333333333336</v>
      </c>
    </row>
    <row r="1558" spans="1:24" x14ac:dyDescent="0.25">
      <c r="A1558" s="3">
        <v>30</v>
      </c>
      <c r="B1558" s="7" t="s">
        <v>1072</v>
      </c>
      <c r="C1558" s="7" t="s">
        <v>1073</v>
      </c>
      <c r="D1558" s="7" t="s">
        <v>1100</v>
      </c>
      <c r="E1558" s="3">
        <v>30087</v>
      </c>
      <c r="F1558" s="4">
        <v>8937</v>
      </c>
      <c r="G1558" s="8">
        <v>0.4380825565912117</v>
      </c>
      <c r="H1558" s="7" t="s">
        <v>26</v>
      </c>
      <c r="I1558" s="3">
        <v>6</v>
      </c>
      <c r="J1558" s="4">
        <v>0</v>
      </c>
      <c r="K1558" s="9">
        <v>0</v>
      </c>
      <c r="L1558" s="4">
        <v>1</v>
      </c>
      <c r="M1558" s="4">
        <v>0</v>
      </c>
      <c r="N1558" s="9">
        <v>0</v>
      </c>
      <c r="O1558" s="3">
        <v>30087</v>
      </c>
      <c r="P1558" s="4">
        <v>5</v>
      </c>
      <c r="Q1558" s="4">
        <v>25</v>
      </c>
      <c r="R1558" s="4">
        <v>1</v>
      </c>
      <c r="S1558" s="4">
        <v>25</v>
      </c>
      <c r="T1558" s="4">
        <v>105</v>
      </c>
      <c r="U1558" s="4">
        <v>8.6</v>
      </c>
      <c r="V1558" s="5">
        <v>2.7</v>
      </c>
      <c r="X1558" s="5">
        <v>0.94</v>
      </c>
    </row>
    <row r="1559" spans="1:24" x14ac:dyDescent="0.25">
      <c r="A1559" s="3">
        <v>30</v>
      </c>
      <c r="B1559" s="7" t="s">
        <v>1072</v>
      </c>
      <c r="C1559" s="7" t="s">
        <v>1073</v>
      </c>
      <c r="D1559" s="7" t="s">
        <v>1101</v>
      </c>
      <c r="E1559" s="3">
        <v>30089</v>
      </c>
      <c r="F1559" s="4">
        <v>12113</v>
      </c>
      <c r="G1559" s="8">
        <v>0.28418105459636023</v>
      </c>
      <c r="H1559" s="7" t="s">
        <v>26</v>
      </c>
      <c r="I1559" s="3">
        <v>6</v>
      </c>
      <c r="J1559" s="4">
        <v>0</v>
      </c>
      <c r="K1559" s="9">
        <v>0</v>
      </c>
      <c r="L1559" s="4">
        <v>0</v>
      </c>
      <c r="M1559" s="4">
        <v>0</v>
      </c>
      <c r="N1559" s="9">
        <v>0</v>
      </c>
      <c r="O1559" s="3">
        <v>30089</v>
      </c>
      <c r="P1559" s="4">
        <v>20</v>
      </c>
      <c r="Q1559" s="4">
        <v>16</v>
      </c>
      <c r="S1559" s="4">
        <v>16</v>
      </c>
      <c r="T1559" s="4">
        <v>420</v>
      </c>
      <c r="U1559" s="4">
        <v>5</v>
      </c>
      <c r="V1559" s="5">
        <v>2.8</v>
      </c>
      <c r="X1559" s="5">
        <v>1.03</v>
      </c>
    </row>
    <row r="1560" spans="1:24" x14ac:dyDescent="0.25">
      <c r="A1560" s="3">
        <v>30</v>
      </c>
      <c r="B1560" s="7" t="s">
        <v>1072</v>
      </c>
      <c r="C1560" s="7" t="s">
        <v>1073</v>
      </c>
      <c r="D1560" s="7" t="s">
        <v>703</v>
      </c>
      <c r="E1560" s="3">
        <v>30091</v>
      </c>
      <c r="F1560" s="4">
        <v>3309</v>
      </c>
      <c r="G1560" s="8">
        <v>0.38436744560838032</v>
      </c>
      <c r="H1560" s="7" t="s">
        <v>26</v>
      </c>
      <c r="I1560" s="3">
        <v>6</v>
      </c>
      <c r="J1560" s="4">
        <v>0</v>
      </c>
      <c r="K1560" s="9">
        <v>0</v>
      </c>
      <c r="L1560" s="4">
        <v>0</v>
      </c>
      <c r="M1560" s="4">
        <v>0</v>
      </c>
      <c r="N1560" s="9">
        <v>0</v>
      </c>
      <c r="O1560" s="3">
        <v>30091</v>
      </c>
      <c r="P1560" s="4">
        <v>11</v>
      </c>
      <c r="Q1560" s="4">
        <v>19</v>
      </c>
      <c r="S1560" s="4">
        <v>19</v>
      </c>
      <c r="T1560" s="4">
        <v>118</v>
      </c>
      <c r="U1560" s="4">
        <v>4.3</v>
      </c>
      <c r="V1560" s="5">
        <v>3.1</v>
      </c>
      <c r="X1560" s="5">
        <v>1.01</v>
      </c>
    </row>
    <row r="1561" spans="1:24" x14ac:dyDescent="0.25">
      <c r="A1561" s="3">
        <v>30</v>
      </c>
      <c r="B1561" s="7" t="s">
        <v>1072</v>
      </c>
      <c r="C1561" s="7" t="s">
        <v>1073</v>
      </c>
      <c r="D1561" s="7" t="s">
        <v>1102</v>
      </c>
      <c r="E1561" s="3">
        <v>30093</v>
      </c>
      <c r="F1561" s="4">
        <v>34915</v>
      </c>
      <c r="G1561" s="8">
        <v>1.3517879548306149</v>
      </c>
      <c r="H1561" s="7" t="s">
        <v>32</v>
      </c>
      <c r="I1561" s="3">
        <v>5</v>
      </c>
      <c r="J1561" s="4">
        <v>0</v>
      </c>
      <c r="K1561" s="9">
        <v>0</v>
      </c>
      <c r="L1561" s="4">
        <v>11</v>
      </c>
      <c r="M1561" s="4">
        <v>0</v>
      </c>
      <c r="N1561" s="9">
        <v>0</v>
      </c>
      <c r="O1561" s="3">
        <v>30093</v>
      </c>
      <c r="P1561" s="4">
        <v>140</v>
      </c>
      <c r="Q1561" s="4">
        <v>71</v>
      </c>
      <c r="R1561" s="4">
        <v>11</v>
      </c>
      <c r="S1561" s="4">
        <v>71</v>
      </c>
      <c r="T1561" s="4">
        <v>3623</v>
      </c>
      <c r="U1561" s="4">
        <v>39.200000000000003</v>
      </c>
      <c r="V1561" s="5">
        <v>4.0999999999999996</v>
      </c>
      <c r="W1561" s="5">
        <v>1</v>
      </c>
      <c r="X1561" s="5">
        <v>1.72</v>
      </c>
    </row>
    <row r="1562" spans="1:24" x14ac:dyDescent="0.25">
      <c r="A1562" s="3">
        <v>30</v>
      </c>
      <c r="B1562" s="7" t="s">
        <v>1072</v>
      </c>
      <c r="C1562" s="7" t="s">
        <v>1073</v>
      </c>
      <c r="D1562" s="7" t="s">
        <v>1103</v>
      </c>
      <c r="E1562" s="3">
        <v>30095</v>
      </c>
      <c r="F1562" s="4">
        <v>9642</v>
      </c>
      <c r="G1562" s="8">
        <v>0.24801966675771647</v>
      </c>
      <c r="H1562" s="7" t="s">
        <v>26</v>
      </c>
      <c r="I1562" s="3">
        <v>6</v>
      </c>
      <c r="J1562" s="4">
        <v>0</v>
      </c>
      <c r="K1562" s="9">
        <v>0</v>
      </c>
      <c r="L1562" s="4">
        <v>3</v>
      </c>
      <c r="M1562" s="4">
        <v>0</v>
      </c>
      <c r="N1562" s="9">
        <v>0</v>
      </c>
      <c r="O1562" s="3">
        <v>30095</v>
      </c>
      <c r="P1562" s="4">
        <v>6</v>
      </c>
      <c r="Q1562" s="4">
        <v>10</v>
      </c>
      <c r="S1562" s="4">
        <v>10</v>
      </c>
      <c r="T1562" s="4">
        <v>107</v>
      </c>
      <c r="U1562" s="4">
        <v>3.6</v>
      </c>
      <c r="V1562" s="5">
        <v>3.9</v>
      </c>
      <c r="W1562" s="5">
        <v>0.5</v>
      </c>
      <c r="X1562" s="5">
        <v>0.94</v>
      </c>
    </row>
    <row r="1563" spans="1:24" x14ac:dyDescent="0.25">
      <c r="A1563" s="3">
        <v>30</v>
      </c>
      <c r="B1563" s="7" t="s">
        <v>1072</v>
      </c>
      <c r="C1563" s="7" t="s">
        <v>1073</v>
      </c>
      <c r="D1563" s="7" t="s">
        <v>1104</v>
      </c>
      <c r="E1563" s="3">
        <v>30097</v>
      </c>
      <c r="F1563" s="4">
        <v>3737</v>
      </c>
      <c r="G1563" s="8">
        <v>0.25203761755485893</v>
      </c>
      <c r="H1563" s="7" t="s">
        <v>26</v>
      </c>
      <c r="I1563" s="3">
        <v>6</v>
      </c>
      <c r="J1563" s="4">
        <v>0</v>
      </c>
      <c r="K1563" s="9">
        <v>0</v>
      </c>
      <c r="L1563" s="4">
        <v>0</v>
      </c>
      <c r="M1563" s="4">
        <v>0</v>
      </c>
      <c r="N1563" s="9">
        <v>0</v>
      </c>
      <c r="O1563" s="3">
        <v>30097</v>
      </c>
      <c r="P1563" s="4">
        <v>6</v>
      </c>
      <c r="Q1563" s="4">
        <v>25</v>
      </c>
      <c r="S1563" s="4">
        <v>25</v>
      </c>
      <c r="T1563" s="4">
        <v>102</v>
      </c>
      <c r="U1563" s="4">
        <v>20.5</v>
      </c>
      <c r="V1563" s="5">
        <v>3.1</v>
      </c>
      <c r="X1563" s="5">
        <v>0.87</v>
      </c>
    </row>
    <row r="1564" spans="1:24" x14ac:dyDescent="0.25">
      <c r="A1564" s="3">
        <v>30</v>
      </c>
      <c r="B1564" s="7" t="s">
        <v>1072</v>
      </c>
      <c r="C1564" s="7" t="s">
        <v>1073</v>
      </c>
      <c r="D1564" s="7" t="s">
        <v>501</v>
      </c>
      <c r="E1564" s="3">
        <v>30099</v>
      </c>
      <c r="F1564" s="4">
        <v>6147</v>
      </c>
      <c r="G1564" s="8">
        <v>0.37235023041474652</v>
      </c>
      <c r="H1564" s="7" t="s">
        <v>26</v>
      </c>
      <c r="I1564" s="3">
        <v>6</v>
      </c>
      <c r="J1564" s="4">
        <v>0</v>
      </c>
      <c r="K1564" s="9">
        <v>0</v>
      </c>
      <c r="L1564" s="4">
        <v>0</v>
      </c>
      <c r="M1564" s="4">
        <v>0</v>
      </c>
      <c r="N1564" s="9">
        <v>0</v>
      </c>
      <c r="O1564" s="3">
        <v>30099</v>
      </c>
      <c r="P1564" s="4">
        <v>8</v>
      </c>
      <c r="Q1564" s="4">
        <v>25</v>
      </c>
      <c r="S1564" s="4">
        <v>25</v>
      </c>
      <c r="T1564" s="4">
        <v>43</v>
      </c>
      <c r="U1564" s="4">
        <v>22.5</v>
      </c>
      <c r="V1564" s="5">
        <v>2.6</v>
      </c>
      <c r="X1564" s="5">
        <v>0.93</v>
      </c>
    </row>
    <row r="1565" spans="1:24" x14ac:dyDescent="0.25">
      <c r="A1565" s="3">
        <v>30</v>
      </c>
      <c r="B1565" s="7" t="s">
        <v>1072</v>
      </c>
      <c r="C1565" s="7" t="s">
        <v>1073</v>
      </c>
      <c r="D1565" s="7" t="s">
        <v>1105</v>
      </c>
      <c r="E1565" s="3">
        <v>30101</v>
      </c>
      <c r="F1565" s="4">
        <v>4736</v>
      </c>
      <c r="G1565" s="8">
        <v>0.26853707414829658</v>
      </c>
      <c r="H1565" s="7" t="s">
        <v>26</v>
      </c>
      <c r="I1565" s="3">
        <v>6</v>
      </c>
      <c r="J1565" s="4">
        <v>6</v>
      </c>
      <c r="K1565" s="9">
        <v>126.68918918918919</v>
      </c>
      <c r="L1565" s="4">
        <v>29</v>
      </c>
      <c r="M1565" s="4">
        <v>6</v>
      </c>
      <c r="N1565" s="9">
        <v>126.68918918918919</v>
      </c>
      <c r="O1565" s="3">
        <v>30101</v>
      </c>
      <c r="P1565" s="4">
        <v>18</v>
      </c>
      <c r="Q1565" s="4">
        <v>21</v>
      </c>
      <c r="S1565" s="4">
        <v>21</v>
      </c>
      <c r="T1565" s="4">
        <v>246</v>
      </c>
      <c r="U1565" s="4">
        <v>3.3</v>
      </c>
      <c r="V1565" s="5">
        <v>2.1</v>
      </c>
      <c r="X1565" s="5">
        <v>0.87</v>
      </c>
    </row>
    <row r="1566" spans="1:24" x14ac:dyDescent="0.25">
      <c r="A1566" s="3">
        <v>30</v>
      </c>
      <c r="B1566" s="7" t="s">
        <v>1072</v>
      </c>
      <c r="C1566" s="7" t="s">
        <v>1073</v>
      </c>
      <c r="D1566" s="7" t="s">
        <v>503</v>
      </c>
      <c r="E1566" s="3">
        <v>30105</v>
      </c>
      <c r="F1566" s="4">
        <v>7396</v>
      </c>
      <c r="G1566" s="8">
        <v>0.32839140103780579</v>
      </c>
      <c r="H1566" s="7" t="s">
        <v>26</v>
      </c>
      <c r="I1566" s="3">
        <v>6</v>
      </c>
      <c r="J1566" s="4">
        <v>0</v>
      </c>
      <c r="K1566" s="9">
        <v>0</v>
      </c>
      <c r="L1566" s="4">
        <v>0</v>
      </c>
      <c r="M1566" s="4">
        <v>0</v>
      </c>
      <c r="N1566" s="9">
        <v>0</v>
      </c>
      <c r="O1566" s="3">
        <v>30105</v>
      </c>
      <c r="P1566" s="4">
        <v>28</v>
      </c>
      <c r="Q1566" s="4">
        <v>25</v>
      </c>
      <c r="S1566" s="4">
        <v>25</v>
      </c>
      <c r="T1566" s="4">
        <v>496</v>
      </c>
      <c r="U1566" s="4">
        <v>4.3</v>
      </c>
      <c r="V1566" s="5">
        <v>2.2000000000000002</v>
      </c>
      <c r="X1566" s="5">
        <v>1.29</v>
      </c>
    </row>
    <row r="1567" spans="1:24" x14ac:dyDescent="0.25">
      <c r="A1567" s="3">
        <v>30</v>
      </c>
      <c r="B1567" s="7" t="s">
        <v>1072</v>
      </c>
      <c r="C1567" s="7" t="s">
        <v>1073</v>
      </c>
      <c r="D1567" s="7" t="s">
        <v>1107</v>
      </c>
      <c r="E1567" s="3">
        <v>30107</v>
      </c>
      <c r="F1567" s="4">
        <v>2126</v>
      </c>
      <c r="G1567" s="8">
        <v>0.25498575498575499</v>
      </c>
      <c r="H1567" s="7" t="s">
        <v>26</v>
      </c>
      <c r="I1567" s="3">
        <v>6</v>
      </c>
      <c r="J1567" s="4">
        <v>0</v>
      </c>
      <c r="K1567" s="9">
        <v>0</v>
      </c>
      <c r="L1567" s="4">
        <v>1</v>
      </c>
      <c r="M1567" s="4">
        <v>0</v>
      </c>
      <c r="N1567" s="9">
        <v>0</v>
      </c>
      <c r="O1567" s="3">
        <v>30107</v>
      </c>
      <c r="P1567" s="4">
        <v>7</v>
      </c>
      <c r="Q1567" s="4">
        <v>25</v>
      </c>
      <c r="S1567" s="4">
        <v>25</v>
      </c>
      <c r="T1567" s="4">
        <v>24</v>
      </c>
      <c r="U1567" s="4">
        <v>19.399999999999999</v>
      </c>
      <c r="V1567" s="5">
        <v>1.9</v>
      </c>
      <c r="X1567" s="5">
        <v>0.83</v>
      </c>
    </row>
    <row r="1568" spans="1:24" x14ac:dyDescent="0.25">
      <c r="A1568" s="3">
        <v>27</v>
      </c>
      <c r="B1568" s="7" t="s">
        <v>931</v>
      </c>
      <c r="C1568" s="7" t="s">
        <v>932</v>
      </c>
      <c r="D1568" s="7" t="s">
        <v>975</v>
      </c>
      <c r="E1568" s="3">
        <v>27125</v>
      </c>
      <c r="F1568" s="4">
        <v>4055</v>
      </c>
      <c r="G1568" s="8">
        <v>0.47326906222611742</v>
      </c>
      <c r="H1568" s="7" t="s">
        <v>26</v>
      </c>
      <c r="I1568" s="3">
        <v>6</v>
      </c>
      <c r="J1568" s="4">
        <v>0</v>
      </c>
      <c r="K1568" s="9">
        <v>0</v>
      </c>
      <c r="L1568" s="4">
        <v>4</v>
      </c>
      <c r="M1568" s="4">
        <v>0</v>
      </c>
      <c r="N1568" s="9">
        <v>0</v>
      </c>
    </row>
    <row r="1569" spans="1:24" x14ac:dyDescent="0.25">
      <c r="A1569" s="3">
        <v>30</v>
      </c>
      <c r="B1569" s="7" t="s">
        <v>1072</v>
      </c>
      <c r="C1569" s="7" t="s">
        <v>1073</v>
      </c>
      <c r="D1569" s="7" t="s">
        <v>1109</v>
      </c>
      <c r="E1569" s="3">
        <v>30111</v>
      </c>
      <c r="F1569" s="4">
        <v>161300</v>
      </c>
      <c r="G1569" s="8">
        <v>0.54181329423264912</v>
      </c>
      <c r="H1569" s="7" t="s">
        <v>26</v>
      </c>
      <c r="I1569" s="3">
        <v>4</v>
      </c>
      <c r="J1569" s="4">
        <v>3</v>
      </c>
      <c r="K1569" s="9">
        <v>1.8598884066955981</v>
      </c>
      <c r="L1569" s="4">
        <v>110</v>
      </c>
      <c r="M1569" s="4">
        <v>3</v>
      </c>
      <c r="N1569" s="9">
        <v>1.8598884066955981</v>
      </c>
      <c r="O1569" s="3">
        <v>30111</v>
      </c>
      <c r="P1569" s="4">
        <v>1093</v>
      </c>
      <c r="Q1569" s="4">
        <v>537</v>
      </c>
      <c r="R1569" s="4">
        <v>41</v>
      </c>
      <c r="S1569" s="4">
        <v>537</v>
      </c>
      <c r="T1569" s="4">
        <v>31584</v>
      </c>
      <c r="U1569" s="4">
        <v>341.1</v>
      </c>
      <c r="V1569" s="5">
        <v>4.0500000000000007</v>
      </c>
      <c r="W1569" s="5">
        <v>0.5</v>
      </c>
      <c r="X1569" s="5">
        <v>2.06</v>
      </c>
    </row>
    <row r="1570" spans="1:24" x14ac:dyDescent="0.25">
      <c r="A1570" s="3">
        <v>31</v>
      </c>
      <c r="B1570" s="7" t="s">
        <v>1110</v>
      </c>
      <c r="C1570" s="7" t="s">
        <v>1111</v>
      </c>
      <c r="D1570" s="7" t="s">
        <v>232</v>
      </c>
      <c r="E1570" s="3">
        <v>31001</v>
      </c>
      <c r="F1570" s="4">
        <v>31363</v>
      </c>
      <c r="G1570" s="8">
        <v>0.3555507698933994</v>
      </c>
      <c r="H1570" s="7" t="s">
        <v>26</v>
      </c>
      <c r="I1570" s="3">
        <v>5</v>
      </c>
      <c r="J1570" s="4">
        <v>11</v>
      </c>
      <c r="K1570" s="9">
        <v>35.073175397761695</v>
      </c>
      <c r="L1570" s="4">
        <v>277</v>
      </c>
      <c r="M1570" s="4">
        <v>11</v>
      </c>
      <c r="N1570" s="9">
        <v>35.073175397761695</v>
      </c>
      <c r="O1570" s="3">
        <v>31001</v>
      </c>
      <c r="P1570" s="4">
        <v>172</v>
      </c>
      <c r="Q1570" s="4">
        <v>97</v>
      </c>
      <c r="R1570" s="4">
        <v>10</v>
      </c>
      <c r="S1570" s="4">
        <v>97</v>
      </c>
      <c r="T1570" s="4">
        <v>4211</v>
      </c>
      <c r="U1570" s="4">
        <v>37.4</v>
      </c>
      <c r="V1570" s="5">
        <v>3.9</v>
      </c>
      <c r="W1570" s="5">
        <v>1</v>
      </c>
      <c r="X1570" s="5">
        <v>1.47</v>
      </c>
    </row>
    <row r="1571" spans="1:24" x14ac:dyDescent="0.25">
      <c r="A1571" s="3">
        <v>31</v>
      </c>
      <c r="B1571" s="7" t="s">
        <v>1110</v>
      </c>
      <c r="C1571" s="7" t="s">
        <v>1111</v>
      </c>
      <c r="D1571" s="7" t="s">
        <v>1112</v>
      </c>
      <c r="E1571" s="3">
        <v>31003</v>
      </c>
      <c r="F1571" s="4">
        <v>6298</v>
      </c>
      <c r="G1571" s="8">
        <v>0.14019033674963396</v>
      </c>
      <c r="H1571" s="7" t="s">
        <v>26</v>
      </c>
      <c r="I1571" s="3">
        <v>6</v>
      </c>
      <c r="J1571" s="4">
        <v>0</v>
      </c>
      <c r="K1571" s="9">
        <v>0</v>
      </c>
      <c r="L1571" s="4">
        <v>8</v>
      </c>
      <c r="M1571" s="4">
        <v>0</v>
      </c>
      <c r="N1571" s="9">
        <v>0</v>
      </c>
      <c r="O1571" s="3">
        <v>31003</v>
      </c>
      <c r="P1571" s="4">
        <v>9</v>
      </c>
      <c r="Q1571" s="4">
        <v>23</v>
      </c>
      <c r="S1571" s="4">
        <v>23</v>
      </c>
      <c r="T1571" s="4">
        <v>158</v>
      </c>
      <c r="U1571" s="4">
        <v>2.7</v>
      </c>
      <c r="V1571" s="5">
        <v>2.7</v>
      </c>
      <c r="X1571" s="5">
        <v>0.97</v>
      </c>
    </row>
    <row r="1572" spans="1:24" x14ac:dyDescent="0.25">
      <c r="A1572" s="3">
        <v>31</v>
      </c>
      <c r="B1572" s="7" t="s">
        <v>1110</v>
      </c>
      <c r="C1572" s="7" t="s">
        <v>1111</v>
      </c>
      <c r="D1572" s="7" t="s">
        <v>119</v>
      </c>
      <c r="E1572" s="3">
        <v>31011</v>
      </c>
      <c r="F1572" s="4">
        <v>5192</v>
      </c>
      <c r="G1572" s="8">
        <v>0.1800782949108308</v>
      </c>
      <c r="H1572" s="7" t="s">
        <v>26</v>
      </c>
      <c r="I1572" s="3">
        <v>6</v>
      </c>
      <c r="J1572" s="4">
        <v>0</v>
      </c>
      <c r="K1572" s="9">
        <v>0</v>
      </c>
      <c r="L1572" s="4">
        <v>7</v>
      </c>
      <c r="M1572" s="4">
        <v>0</v>
      </c>
      <c r="N1572" s="9">
        <v>0</v>
      </c>
      <c r="O1572" s="3">
        <v>31011</v>
      </c>
      <c r="P1572" s="4">
        <v>25</v>
      </c>
      <c r="Q1572" s="4">
        <v>25</v>
      </c>
      <c r="S1572" s="4">
        <v>25</v>
      </c>
      <c r="T1572" s="4">
        <v>583</v>
      </c>
      <c r="U1572" s="4">
        <v>8.6999999999999993</v>
      </c>
      <c r="V1572" s="5">
        <v>3.2</v>
      </c>
      <c r="X1572" s="5">
        <v>1.02</v>
      </c>
    </row>
    <row r="1573" spans="1:24" x14ac:dyDescent="0.25">
      <c r="A1573" s="3">
        <v>31</v>
      </c>
      <c r="B1573" s="7" t="s">
        <v>1110</v>
      </c>
      <c r="C1573" s="7" t="s">
        <v>1111</v>
      </c>
      <c r="D1573" s="7" t="s">
        <v>1115</v>
      </c>
      <c r="E1573" s="3">
        <v>31013</v>
      </c>
      <c r="F1573" s="4">
        <v>10783</v>
      </c>
      <c r="G1573" s="8">
        <v>0.26679568703345313</v>
      </c>
      <c r="H1573" s="7" t="s">
        <v>26</v>
      </c>
      <c r="I1573" s="3">
        <v>6</v>
      </c>
      <c r="J1573" s="4">
        <v>0</v>
      </c>
      <c r="K1573" s="9">
        <v>0</v>
      </c>
      <c r="L1573" s="4">
        <v>3</v>
      </c>
      <c r="M1573" s="4">
        <v>0</v>
      </c>
      <c r="N1573" s="9">
        <v>0</v>
      </c>
      <c r="O1573" s="3">
        <v>31013</v>
      </c>
      <c r="P1573" s="4">
        <v>36</v>
      </c>
      <c r="Q1573" s="4">
        <v>25</v>
      </c>
      <c r="S1573" s="4">
        <v>25</v>
      </c>
      <c r="T1573" s="4">
        <v>628</v>
      </c>
      <c r="U1573" s="4">
        <v>8.3000000000000007</v>
      </c>
      <c r="V1573" s="5">
        <v>2.6</v>
      </c>
      <c r="X1573" s="5">
        <v>1.27</v>
      </c>
    </row>
    <row r="1574" spans="1:24" x14ac:dyDescent="0.25">
      <c r="A1574" s="3">
        <v>31</v>
      </c>
      <c r="B1574" s="7" t="s">
        <v>1110</v>
      </c>
      <c r="C1574" s="7" t="s">
        <v>1111</v>
      </c>
      <c r="D1574" s="7" t="s">
        <v>723</v>
      </c>
      <c r="E1574" s="3">
        <v>31015</v>
      </c>
      <c r="F1574" s="4">
        <v>1919</v>
      </c>
      <c r="G1574" s="8">
        <v>0.13021363173957273</v>
      </c>
      <c r="H1574" s="7" t="s">
        <v>26</v>
      </c>
      <c r="I1574" s="3">
        <v>6</v>
      </c>
      <c r="J1574" s="4">
        <v>0</v>
      </c>
      <c r="K1574" s="9">
        <v>0</v>
      </c>
      <c r="L1574" s="4">
        <v>1</v>
      </c>
      <c r="M1574" s="4">
        <v>0</v>
      </c>
      <c r="N1574" s="9">
        <v>0</v>
      </c>
      <c r="O1574" s="3">
        <v>31015</v>
      </c>
      <c r="P1574" s="4">
        <v>5</v>
      </c>
      <c r="Q1574" s="4">
        <v>15</v>
      </c>
      <c r="S1574" s="4">
        <v>15</v>
      </c>
      <c r="T1574" s="4">
        <v>19</v>
      </c>
      <c r="U1574" s="4">
        <v>0.8</v>
      </c>
      <c r="V1574" s="5">
        <v>3.4</v>
      </c>
      <c r="X1574" s="5">
        <v>0.8</v>
      </c>
    </row>
    <row r="1575" spans="1:24" x14ac:dyDescent="0.25">
      <c r="A1575" s="3">
        <v>31</v>
      </c>
      <c r="B1575" s="7" t="s">
        <v>1110</v>
      </c>
      <c r="C1575" s="7" t="s">
        <v>1111</v>
      </c>
      <c r="D1575" s="7" t="s">
        <v>508</v>
      </c>
      <c r="E1575" s="3">
        <v>31017</v>
      </c>
      <c r="F1575" s="4">
        <v>2955</v>
      </c>
      <c r="G1575" s="8">
        <v>0.11046931407942238</v>
      </c>
      <c r="H1575" s="7" t="s">
        <v>26</v>
      </c>
      <c r="I1575" s="3">
        <v>6</v>
      </c>
      <c r="J1575" s="4">
        <v>0</v>
      </c>
      <c r="K1575" s="9">
        <v>0</v>
      </c>
      <c r="L1575" s="4">
        <v>0</v>
      </c>
      <c r="M1575" s="4">
        <v>0</v>
      </c>
      <c r="N1575" s="9">
        <v>0</v>
      </c>
      <c r="O1575" s="3">
        <v>31017</v>
      </c>
      <c r="P1575" s="4">
        <v>8</v>
      </c>
      <c r="Q1575" s="4">
        <v>23</v>
      </c>
      <c r="S1575" s="4">
        <v>23</v>
      </c>
      <c r="T1575" s="4">
        <v>34</v>
      </c>
      <c r="U1575" s="4">
        <v>3.1</v>
      </c>
      <c r="V1575" s="5">
        <v>2.8</v>
      </c>
      <c r="X1575" s="5">
        <v>0.95</v>
      </c>
    </row>
    <row r="1576" spans="1:24" x14ac:dyDescent="0.25">
      <c r="A1576" s="3">
        <v>31</v>
      </c>
      <c r="B1576" s="7" t="s">
        <v>1110</v>
      </c>
      <c r="C1576" s="7" t="s">
        <v>1111</v>
      </c>
      <c r="D1576" s="7" t="s">
        <v>1116</v>
      </c>
      <c r="E1576" s="3">
        <v>31019</v>
      </c>
      <c r="F1576" s="4">
        <v>49659</v>
      </c>
      <c r="G1576" s="8">
        <v>0.32692703685908436</v>
      </c>
      <c r="H1576" s="7" t="s">
        <v>26</v>
      </c>
      <c r="I1576" s="3">
        <v>5</v>
      </c>
      <c r="J1576" s="4">
        <v>1</v>
      </c>
      <c r="K1576" s="9">
        <v>2.0137336635856542</v>
      </c>
      <c r="L1576" s="4">
        <v>176</v>
      </c>
      <c r="M1576" s="4">
        <v>1</v>
      </c>
      <c r="N1576" s="9">
        <v>2.0137336635856542</v>
      </c>
      <c r="O1576" s="3">
        <v>31019</v>
      </c>
      <c r="P1576" s="4">
        <v>252</v>
      </c>
      <c r="Q1576" s="4">
        <v>321</v>
      </c>
      <c r="R1576" s="4">
        <v>34</v>
      </c>
      <c r="S1576" s="4">
        <v>362</v>
      </c>
      <c r="T1576" s="4">
        <v>9699</v>
      </c>
      <c r="U1576" s="4">
        <v>125.1</v>
      </c>
      <c r="V1576" s="5">
        <v>4.6500000000000004</v>
      </c>
      <c r="W1576" s="5">
        <v>0.49</v>
      </c>
      <c r="X1576" s="5">
        <v>1.97</v>
      </c>
    </row>
    <row r="1577" spans="1:24" x14ac:dyDescent="0.25">
      <c r="A1577" s="3">
        <v>27</v>
      </c>
      <c r="B1577" s="7" t="s">
        <v>931</v>
      </c>
      <c r="C1577" s="7" t="s">
        <v>932</v>
      </c>
      <c r="D1577" s="7" t="s">
        <v>981</v>
      </c>
      <c r="E1577" s="3">
        <v>27141</v>
      </c>
      <c r="F1577" s="4">
        <v>97238</v>
      </c>
      <c r="G1577" s="8">
        <v>0.42807458216597433</v>
      </c>
      <c r="H1577" s="7" t="s">
        <v>26</v>
      </c>
      <c r="I1577" s="3">
        <v>2</v>
      </c>
      <c r="J1577" s="4">
        <v>2</v>
      </c>
      <c r="K1577" s="9">
        <v>2.0568090664143646</v>
      </c>
      <c r="L1577" s="4">
        <v>270</v>
      </c>
      <c r="M1577" s="4">
        <v>3</v>
      </c>
      <c r="N1577" s="9">
        <v>3.0852135996215471</v>
      </c>
    </row>
    <row r="1578" spans="1:24" x14ac:dyDescent="0.25">
      <c r="A1578" s="3">
        <v>31</v>
      </c>
      <c r="B1578" s="7" t="s">
        <v>1110</v>
      </c>
      <c r="C1578" s="7" t="s">
        <v>1111</v>
      </c>
      <c r="D1578" s="7" t="s">
        <v>1117</v>
      </c>
      <c r="E1578" s="3">
        <v>31021</v>
      </c>
      <c r="F1578" s="4">
        <v>6459</v>
      </c>
      <c r="G1578" s="8">
        <v>0.3929024081115336</v>
      </c>
      <c r="H1578" s="7" t="s">
        <v>26</v>
      </c>
      <c r="I1578" s="3">
        <v>6</v>
      </c>
      <c r="J1578" s="4">
        <v>0</v>
      </c>
      <c r="K1578" s="9">
        <v>0</v>
      </c>
      <c r="L1578" s="4">
        <v>11</v>
      </c>
      <c r="M1578" s="4">
        <v>0</v>
      </c>
      <c r="N1578" s="9">
        <v>0</v>
      </c>
      <c r="O1578" s="3">
        <v>31021</v>
      </c>
      <c r="P1578" s="4">
        <v>9</v>
      </c>
      <c r="Q1578" s="4">
        <v>16</v>
      </c>
      <c r="S1578" s="4">
        <v>16</v>
      </c>
      <c r="T1578" s="4">
        <v>60</v>
      </c>
      <c r="U1578" s="4">
        <v>0.8</v>
      </c>
      <c r="V1578" s="5">
        <v>4.7</v>
      </c>
      <c r="X1578" s="5">
        <v>0.91</v>
      </c>
    </row>
    <row r="1579" spans="1:24" x14ac:dyDescent="0.25">
      <c r="A1579" s="3">
        <v>31</v>
      </c>
      <c r="B1579" s="7" t="s">
        <v>1110</v>
      </c>
      <c r="C1579" s="7" t="s">
        <v>1111</v>
      </c>
      <c r="D1579" s="7" t="s">
        <v>33</v>
      </c>
      <c r="E1579" s="3">
        <v>31023</v>
      </c>
      <c r="F1579" s="4">
        <v>8016</v>
      </c>
      <c r="G1579" s="8">
        <v>0.22442351412796363</v>
      </c>
      <c r="H1579" s="7" t="s">
        <v>26</v>
      </c>
      <c r="I1579" s="3">
        <v>6</v>
      </c>
      <c r="J1579" s="4">
        <v>0</v>
      </c>
      <c r="K1579" s="9">
        <v>0</v>
      </c>
      <c r="L1579" s="4">
        <v>51</v>
      </c>
      <c r="M1579" s="4">
        <v>0</v>
      </c>
      <c r="N1579" s="9">
        <v>0</v>
      </c>
      <c r="O1579" s="3">
        <v>31023</v>
      </c>
      <c r="P1579" s="4">
        <v>9</v>
      </c>
      <c r="Q1579" s="4">
        <v>20</v>
      </c>
      <c r="S1579" s="4">
        <v>20</v>
      </c>
      <c r="T1579" s="4">
        <v>277</v>
      </c>
      <c r="U1579" s="4">
        <v>4.0999999999999996</v>
      </c>
      <c r="V1579" s="5">
        <v>2.8</v>
      </c>
      <c r="X1579" s="5">
        <v>1.21</v>
      </c>
    </row>
    <row r="1580" spans="1:24" x14ac:dyDescent="0.25">
      <c r="A1580" s="3">
        <v>31</v>
      </c>
      <c r="B1580" s="7" t="s">
        <v>1110</v>
      </c>
      <c r="C1580" s="7" t="s">
        <v>1111</v>
      </c>
      <c r="D1580" s="7" t="s">
        <v>655</v>
      </c>
      <c r="E1580" s="3">
        <v>31029</v>
      </c>
      <c r="F1580" s="4">
        <v>3924</v>
      </c>
      <c r="G1580" s="8">
        <v>0.10376213592233009</v>
      </c>
      <c r="H1580" s="7" t="s">
        <v>26</v>
      </c>
      <c r="I1580" s="3">
        <v>6</v>
      </c>
      <c r="J1580" s="4">
        <v>0</v>
      </c>
      <c r="K1580" s="9">
        <v>0</v>
      </c>
      <c r="L1580" s="4">
        <v>1</v>
      </c>
      <c r="M1580" s="4">
        <v>0</v>
      </c>
      <c r="N1580" s="9">
        <v>0</v>
      </c>
      <c r="O1580" s="3">
        <v>31029</v>
      </c>
      <c r="P1580" s="4">
        <v>11</v>
      </c>
      <c r="Q1580" s="4">
        <v>20</v>
      </c>
      <c r="S1580" s="4">
        <v>20</v>
      </c>
      <c r="T1580" s="4">
        <v>86</v>
      </c>
      <c r="U1580" s="4">
        <v>1.5</v>
      </c>
      <c r="V1580" s="5">
        <v>2.1</v>
      </c>
      <c r="X1580" s="5">
        <v>1.1599999999999999</v>
      </c>
    </row>
    <row r="1581" spans="1:24" x14ac:dyDescent="0.25">
      <c r="A1581" s="3">
        <v>31</v>
      </c>
      <c r="B1581" s="7" t="s">
        <v>1110</v>
      </c>
      <c r="C1581" s="7" t="s">
        <v>1111</v>
      </c>
      <c r="D1581" s="7" t="s">
        <v>1118</v>
      </c>
      <c r="E1581" s="3">
        <v>31031</v>
      </c>
      <c r="F1581" s="4">
        <v>5689</v>
      </c>
      <c r="G1581" s="8">
        <v>0.12085398398780023</v>
      </c>
      <c r="H1581" s="7" t="s">
        <v>26</v>
      </c>
      <c r="I1581" s="3">
        <v>6</v>
      </c>
      <c r="J1581" s="4">
        <v>0</v>
      </c>
      <c r="K1581" s="9">
        <v>0</v>
      </c>
      <c r="L1581" s="4">
        <v>1</v>
      </c>
      <c r="M1581" s="4">
        <v>0</v>
      </c>
      <c r="N1581" s="9">
        <v>0</v>
      </c>
      <c r="O1581" s="3">
        <v>31031</v>
      </c>
      <c r="P1581" s="4">
        <v>20</v>
      </c>
      <c r="Q1581" s="4">
        <v>25</v>
      </c>
      <c r="S1581" s="4">
        <v>25</v>
      </c>
      <c r="T1581" s="4">
        <v>387</v>
      </c>
      <c r="U1581" s="4">
        <v>4.3</v>
      </c>
      <c r="V1581" s="5">
        <v>2.9</v>
      </c>
      <c r="X1581" s="5">
        <v>1.1000000000000001</v>
      </c>
    </row>
    <row r="1582" spans="1:24" x14ac:dyDescent="0.25">
      <c r="A1582" s="3">
        <v>31</v>
      </c>
      <c r="B1582" s="7" t="s">
        <v>1110</v>
      </c>
      <c r="C1582" s="7" t="s">
        <v>1111</v>
      </c>
      <c r="D1582" s="7" t="s">
        <v>241</v>
      </c>
      <c r="E1582" s="3">
        <v>31033</v>
      </c>
      <c r="F1582" s="4">
        <v>8910</v>
      </c>
      <c r="G1582" s="8">
        <v>0.19399727148703957</v>
      </c>
      <c r="H1582" s="7" t="s">
        <v>26</v>
      </c>
      <c r="I1582" s="3">
        <v>6</v>
      </c>
      <c r="J1582" s="4">
        <v>0</v>
      </c>
      <c r="K1582" s="9">
        <v>0</v>
      </c>
      <c r="L1582" s="4">
        <v>11</v>
      </c>
      <c r="M1582" s="4">
        <v>0</v>
      </c>
      <c r="N1582" s="9">
        <v>0</v>
      </c>
      <c r="O1582" s="3">
        <v>31033</v>
      </c>
      <c r="P1582" s="4">
        <v>43</v>
      </c>
      <c r="Q1582" s="4">
        <v>19</v>
      </c>
      <c r="R1582" s="4">
        <v>4</v>
      </c>
      <c r="S1582" s="4">
        <v>19</v>
      </c>
      <c r="T1582" s="4">
        <v>534</v>
      </c>
      <c r="U1582" s="4">
        <v>5.4</v>
      </c>
      <c r="V1582" s="5">
        <v>1.8</v>
      </c>
      <c r="X1582" s="5">
        <v>1.68</v>
      </c>
    </row>
    <row r="1583" spans="1:24" x14ac:dyDescent="0.25">
      <c r="A1583" s="3">
        <v>31</v>
      </c>
      <c r="B1583" s="7" t="s">
        <v>1110</v>
      </c>
      <c r="C1583" s="7" t="s">
        <v>1111</v>
      </c>
      <c r="D1583" s="7" t="s">
        <v>1119</v>
      </c>
      <c r="E1583" s="3">
        <v>31037</v>
      </c>
      <c r="F1583" s="4">
        <v>10709</v>
      </c>
      <c r="G1583" s="8">
        <v>0.39567019806540765</v>
      </c>
      <c r="H1583" s="7" t="s">
        <v>26</v>
      </c>
      <c r="I1583" s="3">
        <v>6</v>
      </c>
      <c r="J1583" s="4">
        <v>3</v>
      </c>
      <c r="K1583" s="9">
        <v>28.013820151274629</v>
      </c>
      <c r="L1583" s="4">
        <v>651</v>
      </c>
      <c r="M1583" s="4">
        <v>4</v>
      </c>
      <c r="N1583" s="9">
        <v>37.351760201699506</v>
      </c>
      <c r="O1583" s="3">
        <v>31037</v>
      </c>
      <c r="P1583" s="4">
        <v>8</v>
      </c>
      <c r="Q1583" s="4">
        <v>25</v>
      </c>
      <c r="S1583" s="4">
        <v>25</v>
      </c>
      <c r="T1583" s="4">
        <v>140</v>
      </c>
      <c r="U1583" s="4">
        <v>1</v>
      </c>
      <c r="V1583" s="5">
        <v>1.5</v>
      </c>
      <c r="X1583" s="5">
        <v>1.1499999999999999</v>
      </c>
    </row>
    <row r="1584" spans="1:24" x14ac:dyDescent="0.25">
      <c r="A1584" s="3">
        <v>31</v>
      </c>
      <c r="B1584" s="7" t="s">
        <v>1110</v>
      </c>
      <c r="C1584" s="7" t="s">
        <v>1111</v>
      </c>
      <c r="D1584" s="7" t="s">
        <v>1120</v>
      </c>
      <c r="E1584" s="3">
        <v>31039</v>
      </c>
      <c r="F1584" s="4">
        <v>8846</v>
      </c>
      <c r="G1584" s="8">
        <v>0.23030108904548366</v>
      </c>
      <c r="H1584" s="7" t="s">
        <v>26</v>
      </c>
      <c r="I1584" s="3">
        <v>6</v>
      </c>
      <c r="J1584" s="4">
        <v>0</v>
      </c>
      <c r="K1584" s="9">
        <v>0</v>
      </c>
      <c r="L1584" s="4">
        <v>34</v>
      </c>
      <c r="M1584" s="4">
        <v>0</v>
      </c>
      <c r="N1584" s="9">
        <v>0</v>
      </c>
      <c r="O1584" s="3">
        <v>31039</v>
      </c>
      <c r="P1584" s="4">
        <v>17</v>
      </c>
      <c r="Q1584" s="4">
        <v>25</v>
      </c>
      <c r="S1584" s="4">
        <v>25</v>
      </c>
      <c r="T1584" s="4">
        <v>350</v>
      </c>
      <c r="U1584" s="4">
        <v>5.0999999999999996</v>
      </c>
      <c r="V1584" s="5">
        <v>3.6</v>
      </c>
      <c r="X1584" s="5">
        <v>1.06</v>
      </c>
    </row>
    <row r="1585" spans="1:24" x14ac:dyDescent="0.25">
      <c r="A1585" s="3">
        <v>31</v>
      </c>
      <c r="B1585" s="7" t="s">
        <v>1110</v>
      </c>
      <c r="C1585" s="7" t="s">
        <v>1111</v>
      </c>
      <c r="D1585" s="7" t="s">
        <v>246</v>
      </c>
      <c r="E1585" s="3">
        <v>31041</v>
      </c>
      <c r="F1585" s="4">
        <v>10777</v>
      </c>
      <c r="G1585" s="8">
        <v>0.13652822151224708</v>
      </c>
      <c r="H1585" s="7" t="s">
        <v>26</v>
      </c>
      <c r="I1585" s="3">
        <v>6</v>
      </c>
      <c r="J1585" s="4">
        <v>4</v>
      </c>
      <c r="K1585" s="9">
        <v>37.116080541894775</v>
      </c>
      <c r="L1585" s="4">
        <v>34</v>
      </c>
      <c r="M1585" s="4">
        <v>4</v>
      </c>
      <c r="N1585" s="9">
        <v>37.116080541894775</v>
      </c>
      <c r="O1585" s="3">
        <v>31041</v>
      </c>
      <c r="P1585" s="4">
        <v>24</v>
      </c>
      <c r="Q1585" s="4">
        <v>35</v>
      </c>
      <c r="S1585" s="4">
        <v>35</v>
      </c>
      <c r="T1585" s="4">
        <v>399</v>
      </c>
      <c r="U1585" s="4">
        <v>3.6999999999999997</v>
      </c>
      <c r="V1585" s="5">
        <v>2.75</v>
      </c>
      <c r="X1585" s="5">
        <v>0.89</v>
      </c>
    </row>
    <row r="1586" spans="1:24" x14ac:dyDescent="0.25">
      <c r="A1586" s="3">
        <v>31</v>
      </c>
      <c r="B1586" s="7" t="s">
        <v>1110</v>
      </c>
      <c r="C1586" s="7" t="s">
        <v>1111</v>
      </c>
      <c r="D1586" s="7" t="s">
        <v>1121</v>
      </c>
      <c r="E1586" s="3">
        <v>31045</v>
      </c>
      <c r="F1586" s="4">
        <v>8589</v>
      </c>
      <c r="G1586" s="8">
        <v>0.30433130699088146</v>
      </c>
      <c r="H1586" s="7" t="s">
        <v>26</v>
      </c>
      <c r="I1586" s="3">
        <v>6</v>
      </c>
      <c r="J1586" s="4">
        <v>0</v>
      </c>
      <c r="K1586" s="9">
        <v>0</v>
      </c>
      <c r="L1586" s="4">
        <v>1</v>
      </c>
      <c r="M1586" s="4">
        <v>0</v>
      </c>
      <c r="N1586" s="9">
        <v>0</v>
      </c>
      <c r="O1586" s="3">
        <v>31045</v>
      </c>
      <c r="P1586" s="4">
        <v>23</v>
      </c>
      <c r="Q1586" s="4">
        <v>25</v>
      </c>
      <c r="S1586" s="4">
        <v>25</v>
      </c>
      <c r="T1586" s="4">
        <v>383</v>
      </c>
      <c r="U1586" s="4">
        <v>4.5</v>
      </c>
      <c r="V1586" s="5">
        <v>4.4000000000000004</v>
      </c>
      <c r="X1586" s="5">
        <v>0.98</v>
      </c>
    </row>
    <row r="1587" spans="1:24" x14ac:dyDescent="0.25">
      <c r="A1587" s="3">
        <v>31</v>
      </c>
      <c r="B1587" s="7" t="s">
        <v>1110</v>
      </c>
      <c r="C1587" s="7" t="s">
        <v>1111</v>
      </c>
      <c r="D1587" s="7" t="s">
        <v>387</v>
      </c>
      <c r="E1587" s="3">
        <v>31047</v>
      </c>
      <c r="F1587" s="4">
        <v>23595</v>
      </c>
      <c r="G1587" s="8">
        <v>0.35695187165775399</v>
      </c>
      <c r="H1587" s="7" t="s">
        <v>26</v>
      </c>
      <c r="I1587" s="3">
        <v>5</v>
      </c>
      <c r="J1587" s="4">
        <v>7</v>
      </c>
      <c r="K1587" s="9">
        <v>29.66730239457512</v>
      </c>
      <c r="L1587" s="4">
        <v>846</v>
      </c>
      <c r="M1587" s="4">
        <v>8</v>
      </c>
      <c r="N1587" s="9">
        <v>33.905488450942997</v>
      </c>
      <c r="O1587" s="3">
        <v>31047</v>
      </c>
      <c r="P1587" s="4">
        <v>59</v>
      </c>
      <c r="Q1587" s="4">
        <v>57</v>
      </c>
      <c r="S1587" s="4">
        <v>57</v>
      </c>
      <c r="T1587" s="4">
        <v>828</v>
      </c>
      <c r="U1587" s="4">
        <v>12.399999999999999</v>
      </c>
      <c r="V1587" s="5">
        <v>2.9000000000000004</v>
      </c>
      <c r="W1587" s="5">
        <v>0.36999999999999994</v>
      </c>
      <c r="X1587" s="5">
        <v>1.0466666666666669</v>
      </c>
    </row>
    <row r="1588" spans="1:24" x14ac:dyDescent="0.25">
      <c r="A1588" s="3">
        <v>31</v>
      </c>
      <c r="B1588" s="7" t="s">
        <v>1110</v>
      </c>
      <c r="C1588" s="7" t="s">
        <v>1111</v>
      </c>
      <c r="D1588" s="7" t="s">
        <v>389</v>
      </c>
      <c r="E1588" s="3">
        <v>31053</v>
      </c>
      <c r="F1588" s="4">
        <v>36565</v>
      </c>
      <c r="G1588" s="8">
        <v>0.4574650156045505</v>
      </c>
      <c r="H1588" s="7" t="s">
        <v>26</v>
      </c>
      <c r="I1588" s="3">
        <v>5</v>
      </c>
      <c r="J1588" s="4">
        <v>1</v>
      </c>
      <c r="K1588" s="9">
        <v>2.7348557363599069</v>
      </c>
      <c r="L1588" s="4">
        <v>639</v>
      </c>
      <c r="M1588" s="4">
        <v>5</v>
      </c>
      <c r="N1588" s="9">
        <v>13.674278681799535</v>
      </c>
      <c r="O1588" s="3">
        <v>31053</v>
      </c>
      <c r="P1588" s="4">
        <v>111</v>
      </c>
      <c r="Q1588" s="4">
        <v>50</v>
      </c>
      <c r="S1588" s="4">
        <v>50</v>
      </c>
      <c r="T1588" s="4">
        <v>2234</v>
      </c>
      <c r="U1588" s="4">
        <v>20.3</v>
      </c>
      <c r="V1588" s="5">
        <v>3.6</v>
      </c>
      <c r="W1588" s="5">
        <v>1</v>
      </c>
      <c r="X1588" s="5">
        <v>1.39</v>
      </c>
    </row>
    <row r="1589" spans="1:24" x14ac:dyDescent="0.25">
      <c r="A1589" s="3">
        <v>31</v>
      </c>
      <c r="B1589" s="7" t="s">
        <v>1110</v>
      </c>
      <c r="C1589" s="7" t="s">
        <v>1111</v>
      </c>
      <c r="D1589" s="7" t="s">
        <v>250</v>
      </c>
      <c r="E1589" s="3">
        <v>31055</v>
      </c>
      <c r="F1589" s="4">
        <v>571327</v>
      </c>
      <c r="G1589" s="8">
        <v>1.052934481897166</v>
      </c>
      <c r="H1589" s="7" t="s">
        <v>32</v>
      </c>
      <c r="I1589" s="3">
        <v>3</v>
      </c>
      <c r="J1589" s="4">
        <v>33</v>
      </c>
      <c r="K1589" s="9">
        <v>5.776026688743924</v>
      </c>
      <c r="L1589" s="4">
        <v>5850</v>
      </c>
      <c r="M1589" s="4">
        <v>68</v>
      </c>
      <c r="N1589" s="9">
        <v>11.902115601048086</v>
      </c>
      <c r="O1589" s="3">
        <v>31055</v>
      </c>
      <c r="P1589" s="4">
        <v>3462</v>
      </c>
      <c r="Q1589" s="4">
        <v>1671</v>
      </c>
      <c r="R1589" s="4">
        <v>174</v>
      </c>
      <c r="S1589" s="4">
        <v>1824</v>
      </c>
      <c r="T1589" s="4">
        <v>97670</v>
      </c>
      <c r="U1589" s="4">
        <v>1250.7</v>
      </c>
      <c r="V1589" s="5">
        <v>3.8444444444444446</v>
      </c>
      <c r="W1589" s="5">
        <v>0.15</v>
      </c>
      <c r="X1589" s="5">
        <v>2.4275000000000002</v>
      </c>
    </row>
    <row r="1590" spans="1:24" x14ac:dyDescent="0.25">
      <c r="A1590" s="3">
        <v>31</v>
      </c>
      <c r="B1590" s="7" t="s">
        <v>1110</v>
      </c>
      <c r="C1590" s="7" t="s">
        <v>1111</v>
      </c>
      <c r="D1590" s="7" t="s">
        <v>1124</v>
      </c>
      <c r="E1590" s="3">
        <v>31057</v>
      </c>
      <c r="F1590" s="4">
        <v>1693</v>
      </c>
      <c r="G1590" s="8">
        <v>0.10814094775212636</v>
      </c>
      <c r="H1590" s="7" t="s">
        <v>26</v>
      </c>
      <c r="I1590" s="3">
        <v>6</v>
      </c>
      <c r="J1590" s="4">
        <v>0</v>
      </c>
      <c r="K1590" s="9">
        <v>0</v>
      </c>
      <c r="L1590" s="4">
        <v>0</v>
      </c>
      <c r="M1590" s="4">
        <v>0</v>
      </c>
      <c r="N1590" s="9">
        <v>0</v>
      </c>
      <c r="O1590" s="3">
        <v>31057</v>
      </c>
      <c r="P1590" s="4">
        <v>6</v>
      </c>
      <c r="Q1590" s="4">
        <v>14</v>
      </c>
      <c r="S1590" s="4">
        <v>14</v>
      </c>
      <c r="T1590" s="4">
        <v>99</v>
      </c>
      <c r="U1590" s="4">
        <v>1.7</v>
      </c>
      <c r="V1590" s="5">
        <v>3</v>
      </c>
      <c r="X1590" s="5">
        <v>0.97</v>
      </c>
    </row>
    <row r="1591" spans="1:24" x14ac:dyDescent="0.25">
      <c r="A1591" s="3">
        <v>31</v>
      </c>
      <c r="B1591" s="7" t="s">
        <v>1110</v>
      </c>
      <c r="C1591" s="7" t="s">
        <v>1111</v>
      </c>
      <c r="D1591" s="7" t="s">
        <v>946</v>
      </c>
      <c r="E1591" s="3">
        <v>31059</v>
      </c>
      <c r="F1591" s="4">
        <v>5462</v>
      </c>
      <c r="G1591" s="8">
        <v>0.28779342723004697</v>
      </c>
      <c r="H1591" s="7" t="s">
        <v>26</v>
      </c>
      <c r="I1591" s="3">
        <v>6</v>
      </c>
      <c r="J1591" s="4">
        <v>0</v>
      </c>
      <c r="K1591" s="9">
        <v>0</v>
      </c>
      <c r="L1591" s="4">
        <v>13</v>
      </c>
      <c r="M1591" s="4">
        <v>1</v>
      </c>
      <c r="N1591" s="9">
        <v>18.30831197363603</v>
      </c>
      <c r="O1591" s="3">
        <v>31059</v>
      </c>
      <c r="P1591" s="4">
        <v>22</v>
      </c>
      <c r="Q1591" s="4">
        <v>20</v>
      </c>
      <c r="S1591" s="4">
        <v>20</v>
      </c>
      <c r="T1591" s="4">
        <v>331</v>
      </c>
      <c r="U1591" s="4">
        <v>4.2</v>
      </c>
      <c r="V1591" s="5">
        <v>2.5</v>
      </c>
      <c r="X1591" s="5">
        <v>1.23</v>
      </c>
    </row>
    <row r="1592" spans="1:24" x14ac:dyDescent="0.25">
      <c r="A1592" s="3">
        <v>31</v>
      </c>
      <c r="B1592" s="7" t="s">
        <v>1110</v>
      </c>
      <c r="C1592" s="7" t="s">
        <v>1111</v>
      </c>
      <c r="D1592" s="7" t="s">
        <v>56</v>
      </c>
      <c r="E1592" s="3">
        <v>31061</v>
      </c>
      <c r="F1592" s="4">
        <v>2979</v>
      </c>
      <c r="G1592" s="8">
        <v>0.1855976243504083</v>
      </c>
      <c r="H1592" s="7" t="s">
        <v>26</v>
      </c>
      <c r="I1592" s="3">
        <v>6</v>
      </c>
      <c r="J1592" s="4">
        <v>0</v>
      </c>
      <c r="K1592" s="9">
        <v>0</v>
      </c>
      <c r="L1592" s="4">
        <v>6</v>
      </c>
      <c r="M1592" s="4">
        <v>0</v>
      </c>
      <c r="N1592" s="9">
        <v>0</v>
      </c>
      <c r="O1592" s="3">
        <v>31061</v>
      </c>
      <c r="P1592" s="4">
        <v>7</v>
      </c>
      <c r="Q1592" s="4">
        <v>14</v>
      </c>
      <c r="S1592" s="4">
        <v>14</v>
      </c>
      <c r="T1592" s="4">
        <v>22</v>
      </c>
      <c r="U1592" s="4">
        <v>0.6</v>
      </c>
      <c r="V1592" s="5">
        <v>2.4</v>
      </c>
      <c r="X1592" s="5">
        <v>0.88</v>
      </c>
    </row>
    <row r="1593" spans="1:24" x14ac:dyDescent="0.25">
      <c r="A1593" s="3">
        <v>31</v>
      </c>
      <c r="B1593" s="7" t="s">
        <v>1110</v>
      </c>
      <c r="C1593" s="7" t="s">
        <v>1111</v>
      </c>
      <c r="D1593" s="7" t="s">
        <v>1126</v>
      </c>
      <c r="E1593" s="3">
        <v>31065</v>
      </c>
      <c r="F1593" s="4">
        <v>4676</v>
      </c>
      <c r="G1593" s="8">
        <v>0.15825091098386257</v>
      </c>
      <c r="H1593" s="7" t="s">
        <v>26</v>
      </c>
      <c r="I1593" s="3">
        <v>6</v>
      </c>
      <c r="J1593" s="4">
        <v>0</v>
      </c>
      <c r="K1593" s="9">
        <v>0</v>
      </c>
      <c r="L1593" s="4">
        <v>9</v>
      </c>
      <c r="M1593" s="4">
        <v>1</v>
      </c>
      <c r="N1593" s="9">
        <v>21.385799828913601</v>
      </c>
      <c r="O1593" s="3">
        <v>31065</v>
      </c>
      <c r="P1593" s="4">
        <v>19</v>
      </c>
      <c r="Q1593" s="4">
        <v>20</v>
      </c>
      <c r="S1593" s="4">
        <v>20</v>
      </c>
      <c r="T1593" s="4">
        <v>536</v>
      </c>
      <c r="U1593" s="4">
        <v>5.3</v>
      </c>
      <c r="V1593" s="5">
        <v>1</v>
      </c>
      <c r="X1593" s="5">
        <v>0.96</v>
      </c>
    </row>
    <row r="1594" spans="1:24" x14ac:dyDescent="0.25">
      <c r="A1594" s="3">
        <v>31</v>
      </c>
      <c r="B1594" s="7" t="s">
        <v>1110</v>
      </c>
      <c r="C1594" s="7" t="s">
        <v>1111</v>
      </c>
      <c r="D1594" s="7" t="s">
        <v>1127</v>
      </c>
      <c r="E1594" s="3">
        <v>31067</v>
      </c>
      <c r="F1594" s="4">
        <v>21513</v>
      </c>
      <c r="G1594" s="8">
        <v>0.46003134796238243</v>
      </c>
      <c r="H1594" s="7" t="s">
        <v>26</v>
      </c>
      <c r="I1594" s="3">
        <v>5</v>
      </c>
      <c r="J1594" s="4">
        <v>4</v>
      </c>
      <c r="K1594" s="9">
        <v>18.593408636638312</v>
      </c>
      <c r="L1594" s="4">
        <v>45</v>
      </c>
      <c r="M1594" s="4">
        <v>4</v>
      </c>
      <c r="N1594" s="9">
        <v>18.593408636638312</v>
      </c>
      <c r="O1594" s="3">
        <v>31067</v>
      </c>
      <c r="P1594" s="4">
        <v>69</v>
      </c>
      <c r="Q1594" s="4">
        <v>25</v>
      </c>
      <c r="R1594" s="4">
        <v>3</v>
      </c>
      <c r="S1594" s="4">
        <v>25</v>
      </c>
      <c r="T1594" s="4">
        <v>965</v>
      </c>
      <c r="U1594" s="4">
        <v>18</v>
      </c>
      <c r="V1594" s="5">
        <v>35</v>
      </c>
      <c r="W1594" s="5">
        <v>0.6</v>
      </c>
      <c r="X1594" s="5">
        <v>1.26</v>
      </c>
    </row>
    <row r="1595" spans="1:24" x14ac:dyDescent="0.25">
      <c r="A1595" s="3">
        <v>31</v>
      </c>
      <c r="B1595" s="7" t="s">
        <v>1110</v>
      </c>
      <c r="C1595" s="7" t="s">
        <v>1111</v>
      </c>
      <c r="D1595" s="7" t="s">
        <v>1128</v>
      </c>
      <c r="E1595" s="3">
        <v>31069</v>
      </c>
      <c r="F1595" s="4">
        <v>1837</v>
      </c>
      <c r="G1595" s="8">
        <v>0.1760644418872267</v>
      </c>
      <c r="H1595" s="7" t="s">
        <v>26</v>
      </c>
      <c r="I1595" s="3">
        <v>6</v>
      </c>
      <c r="J1595" s="4">
        <v>0</v>
      </c>
      <c r="K1595" s="9">
        <v>0</v>
      </c>
      <c r="L1595" s="4">
        <v>4</v>
      </c>
      <c r="M1595" s="4">
        <v>0</v>
      </c>
      <c r="N1595" s="9">
        <v>0</v>
      </c>
      <c r="O1595" s="3">
        <v>31069</v>
      </c>
      <c r="P1595" s="4">
        <v>2</v>
      </c>
      <c r="Q1595" s="4">
        <v>10</v>
      </c>
      <c r="S1595" s="4">
        <v>10</v>
      </c>
      <c r="T1595" s="4">
        <v>71</v>
      </c>
      <c r="U1595" s="4">
        <v>0.7</v>
      </c>
      <c r="V1595" s="5">
        <v>1.9</v>
      </c>
      <c r="X1595" s="5">
        <v>0.88</v>
      </c>
    </row>
    <row r="1596" spans="1:24" x14ac:dyDescent="0.25">
      <c r="A1596" s="3">
        <v>31</v>
      </c>
      <c r="B1596" s="7" t="s">
        <v>1110</v>
      </c>
      <c r="C1596" s="7" t="s">
        <v>1111</v>
      </c>
      <c r="D1596" s="7" t="s">
        <v>407</v>
      </c>
      <c r="E1596" s="3">
        <v>31079</v>
      </c>
      <c r="F1596" s="4">
        <v>61353</v>
      </c>
      <c r="G1596" s="8">
        <v>0.43600777345918934</v>
      </c>
      <c r="H1596" s="7" t="s">
        <v>26</v>
      </c>
      <c r="I1596" s="3">
        <v>4</v>
      </c>
      <c r="J1596" s="4">
        <v>42</v>
      </c>
      <c r="K1596" s="9">
        <v>68.456310204879955</v>
      </c>
      <c r="L1596" s="4">
        <v>1564</v>
      </c>
      <c r="M1596" s="4">
        <v>45</v>
      </c>
      <c r="N1596" s="9">
        <v>73.346046648085661</v>
      </c>
      <c r="O1596" s="3">
        <v>31079</v>
      </c>
      <c r="P1596" s="4">
        <v>150</v>
      </c>
      <c r="Q1596" s="4">
        <v>140</v>
      </c>
      <c r="R1596" s="4">
        <v>16</v>
      </c>
      <c r="S1596" s="4">
        <v>140</v>
      </c>
      <c r="T1596" s="4">
        <v>6107</v>
      </c>
      <c r="U1596" s="4">
        <v>56.9</v>
      </c>
      <c r="V1596" s="5">
        <v>3.6</v>
      </c>
      <c r="W1596" s="5">
        <v>0.75</v>
      </c>
      <c r="X1596" s="5">
        <v>1.68</v>
      </c>
    </row>
    <row r="1597" spans="1:24" x14ac:dyDescent="0.25">
      <c r="A1597" s="3">
        <v>28</v>
      </c>
      <c r="B1597" s="7" t="s">
        <v>149</v>
      </c>
      <c r="C1597" s="7" t="s">
        <v>994</v>
      </c>
      <c r="D1597" s="7" t="s">
        <v>996</v>
      </c>
      <c r="E1597" s="3">
        <v>28005</v>
      </c>
      <c r="F1597" s="4">
        <v>12297</v>
      </c>
      <c r="G1597" s="8">
        <v>0.6288179062718583</v>
      </c>
      <c r="H1597" s="7" t="s">
        <v>26</v>
      </c>
      <c r="I1597" s="3">
        <v>5</v>
      </c>
      <c r="J1597" s="4">
        <v>1</v>
      </c>
      <c r="K1597" s="9">
        <v>8.1320647312352605</v>
      </c>
      <c r="L1597" s="4">
        <v>71</v>
      </c>
      <c r="M1597" s="4">
        <v>2</v>
      </c>
      <c r="N1597" s="9">
        <v>16.264129462470521</v>
      </c>
    </row>
    <row r="1598" spans="1:24" x14ac:dyDescent="0.25">
      <c r="A1598" s="3">
        <v>31</v>
      </c>
      <c r="B1598" s="7" t="s">
        <v>1110</v>
      </c>
      <c r="C1598" s="7" t="s">
        <v>1111</v>
      </c>
      <c r="D1598" s="7" t="s">
        <v>323</v>
      </c>
      <c r="E1598" s="3">
        <v>31081</v>
      </c>
      <c r="F1598" s="4">
        <v>9324</v>
      </c>
      <c r="G1598" s="8">
        <v>0.23209093312186097</v>
      </c>
      <c r="H1598" s="7" t="s">
        <v>26</v>
      </c>
      <c r="I1598" s="3">
        <v>4</v>
      </c>
      <c r="J1598" s="4">
        <v>11</v>
      </c>
      <c r="K1598" s="9">
        <v>117.97511797511798</v>
      </c>
      <c r="L1598" s="4">
        <v>56</v>
      </c>
      <c r="M1598" s="4">
        <v>11</v>
      </c>
      <c r="N1598" s="9">
        <v>117.97511797511798</v>
      </c>
      <c r="O1598" s="3">
        <v>31081</v>
      </c>
      <c r="P1598" s="4">
        <v>24</v>
      </c>
      <c r="Q1598" s="4">
        <v>14</v>
      </c>
      <c r="S1598" s="4">
        <v>14</v>
      </c>
      <c r="T1598" s="4">
        <v>246</v>
      </c>
      <c r="U1598" s="4">
        <v>3.8</v>
      </c>
      <c r="V1598" s="5">
        <v>3</v>
      </c>
      <c r="X1598" s="5">
        <v>1.19</v>
      </c>
    </row>
    <row r="1599" spans="1:24" x14ac:dyDescent="0.25">
      <c r="A1599" s="3">
        <v>31</v>
      </c>
      <c r="B1599" s="7" t="s">
        <v>1110</v>
      </c>
      <c r="C1599" s="7" t="s">
        <v>1111</v>
      </c>
      <c r="D1599" s="7" t="s">
        <v>744</v>
      </c>
      <c r="E1599" s="3">
        <v>31083</v>
      </c>
      <c r="F1599" s="4">
        <v>3380</v>
      </c>
      <c r="G1599" s="8">
        <v>0.1697860962566845</v>
      </c>
      <c r="H1599" s="7" t="s">
        <v>26</v>
      </c>
      <c r="I1599" s="3">
        <v>6</v>
      </c>
      <c r="J1599" s="4">
        <v>0</v>
      </c>
      <c r="K1599" s="9">
        <v>0</v>
      </c>
      <c r="L1599" s="4">
        <v>0</v>
      </c>
      <c r="M1599" s="4">
        <v>0</v>
      </c>
      <c r="N1599" s="9">
        <v>0</v>
      </c>
      <c r="O1599" s="3">
        <v>31083</v>
      </c>
      <c r="P1599" s="4">
        <v>9</v>
      </c>
      <c r="Q1599" s="4">
        <v>19</v>
      </c>
      <c r="S1599" s="4">
        <v>19</v>
      </c>
      <c r="T1599" s="4">
        <v>52</v>
      </c>
      <c r="U1599" s="4">
        <v>2.1</v>
      </c>
      <c r="V1599" s="5">
        <v>2.5</v>
      </c>
      <c r="X1599" s="5">
        <v>0.97</v>
      </c>
    </row>
    <row r="1600" spans="1:24" x14ac:dyDescent="0.25">
      <c r="A1600" s="3">
        <v>28</v>
      </c>
      <c r="B1600" s="7" t="s">
        <v>149</v>
      </c>
      <c r="C1600" s="7" t="s">
        <v>994</v>
      </c>
      <c r="D1600" s="7" t="s">
        <v>118</v>
      </c>
      <c r="E1600" s="3">
        <v>28009</v>
      </c>
      <c r="F1600" s="4">
        <v>8259</v>
      </c>
      <c r="G1600" s="8">
        <v>0.76366059529098174</v>
      </c>
      <c r="H1600" s="7" t="s">
        <v>26</v>
      </c>
      <c r="I1600" s="3">
        <v>2</v>
      </c>
      <c r="J1600" s="4">
        <v>0</v>
      </c>
      <c r="K1600" s="9">
        <v>0</v>
      </c>
      <c r="L1600" s="4">
        <v>19</v>
      </c>
      <c r="M1600" s="4">
        <v>0</v>
      </c>
      <c r="N1600" s="9">
        <v>0</v>
      </c>
    </row>
    <row r="1601" spans="1:24" x14ac:dyDescent="0.25">
      <c r="A1601" s="3">
        <v>31</v>
      </c>
      <c r="B1601" s="7" t="s">
        <v>1110</v>
      </c>
      <c r="C1601" s="7" t="s">
        <v>1111</v>
      </c>
      <c r="D1601" s="7" t="s">
        <v>1046</v>
      </c>
      <c r="E1601" s="3">
        <v>31089</v>
      </c>
      <c r="F1601" s="4">
        <v>10067</v>
      </c>
      <c r="G1601" s="8">
        <v>0.1219568213137345</v>
      </c>
      <c r="H1601" s="7" t="s">
        <v>26</v>
      </c>
      <c r="I1601" s="3">
        <v>6</v>
      </c>
      <c r="J1601" s="4">
        <v>0</v>
      </c>
      <c r="K1601" s="9">
        <v>0</v>
      </c>
      <c r="L1601" s="4">
        <v>1</v>
      </c>
      <c r="M1601" s="4">
        <v>0</v>
      </c>
      <c r="N1601" s="9">
        <v>0</v>
      </c>
      <c r="O1601" s="3">
        <v>31089</v>
      </c>
      <c r="P1601" s="4">
        <v>54</v>
      </c>
      <c r="Q1601" s="4">
        <v>42</v>
      </c>
      <c r="S1601" s="4">
        <v>42</v>
      </c>
      <c r="T1601" s="4">
        <v>891</v>
      </c>
      <c r="U1601" s="4">
        <v>11.600000000000001</v>
      </c>
      <c r="V1601" s="5">
        <v>3.55</v>
      </c>
      <c r="X1601" s="5">
        <v>1.02</v>
      </c>
    </row>
    <row r="1602" spans="1:24" x14ac:dyDescent="0.25">
      <c r="A1602" s="3">
        <v>31</v>
      </c>
      <c r="B1602" s="7" t="s">
        <v>1110</v>
      </c>
      <c r="C1602" s="7" t="s">
        <v>1111</v>
      </c>
      <c r="D1602" s="7" t="s">
        <v>139</v>
      </c>
      <c r="E1602" s="3">
        <v>31093</v>
      </c>
      <c r="F1602" s="4">
        <v>6445</v>
      </c>
      <c r="G1602" s="8">
        <v>0.23817863397548161</v>
      </c>
      <c r="H1602" s="7" t="s">
        <v>26</v>
      </c>
      <c r="I1602" s="3">
        <v>4</v>
      </c>
      <c r="J1602" s="4">
        <v>4</v>
      </c>
      <c r="K1602" s="9">
        <v>62.06361520558572</v>
      </c>
      <c r="L1602" s="4">
        <v>44</v>
      </c>
      <c r="M1602" s="4">
        <v>4</v>
      </c>
      <c r="N1602" s="9">
        <v>62.06361520558572</v>
      </c>
      <c r="O1602" s="3">
        <v>31093</v>
      </c>
      <c r="P1602" s="4">
        <v>15</v>
      </c>
      <c r="Q1602" s="4">
        <v>16</v>
      </c>
      <c r="S1602" s="4">
        <v>16</v>
      </c>
      <c r="T1602" s="4">
        <v>191</v>
      </c>
      <c r="U1602" s="4">
        <v>2.4</v>
      </c>
      <c r="V1602" s="5">
        <v>2.6</v>
      </c>
      <c r="W1602" s="5">
        <v>0.75</v>
      </c>
      <c r="X1602" s="5">
        <v>0.87</v>
      </c>
    </row>
    <row r="1603" spans="1:24" x14ac:dyDescent="0.25">
      <c r="A1603" s="3">
        <v>31</v>
      </c>
      <c r="B1603" s="7" t="s">
        <v>1110</v>
      </c>
      <c r="C1603" s="7" t="s">
        <v>1111</v>
      </c>
      <c r="D1603" s="7" t="s">
        <v>63</v>
      </c>
      <c r="E1603" s="3">
        <v>31095</v>
      </c>
      <c r="F1603" s="4">
        <v>7046</v>
      </c>
      <c r="G1603" s="8">
        <v>0.34889537307211338</v>
      </c>
      <c r="H1603" s="7" t="s">
        <v>26</v>
      </c>
      <c r="I1603" s="3">
        <v>6</v>
      </c>
      <c r="J1603" s="4">
        <v>0</v>
      </c>
      <c r="K1603" s="9">
        <v>0</v>
      </c>
      <c r="L1603" s="4">
        <v>9</v>
      </c>
      <c r="M1603" s="4">
        <v>0</v>
      </c>
      <c r="N1603" s="9">
        <v>0</v>
      </c>
      <c r="O1603" s="3">
        <v>31095</v>
      </c>
      <c r="P1603" s="4">
        <v>11</v>
      </c>
      <c r="Q1603" s="4">
        <v>17</v>
      </c>
      <c r="S1603" s="4">
        <v>17</v>
      </c>
      <c r="T1603" s="4">
        <v>144</v>
      </c>
      <c r="U1603" s="4">
        <v>2.4</v>
      </c>
      <c r="V1603" s="5">
        <v>2.6</v>
      </c>
      <c r="X1603" s="5">
        <v>1.07</v>
      </c>
    </row>
    <row r="1604" spans="1:24" x14ac:dyDescent="0.25">
      <c r="A1604" s="3">
        <v>28</v>
      </c>
      <c r="B1604" s="7" t="s">
        <v>149</v>
      </c>
      <c r="C1604" s="7" t="s">
        <v>994</v>
      </c>
      <c r="D1604" s="7" t="s">
        <v>121</v>
      </c>
      <c r="E1604" s="3">
        <v>28015</v>
      </c>
      <c r="F1604" s="4">
        <v>9947</v>
      </c>
      <c r="G1604" s="8">
        <v>0.44222163727296659</v>
      </c>
      <c r="H1604" s="7" t="s">
        <v>26</v>
      </c>
      <c r="I1604" s="3">
        <v>5</v>
      </c>
      <c r="J1604" s="4">
        <v>10</v>
      </c>
      <c r="K1604" s="9">
        <v>100.53282396702524</v>
      </c>
      <c r="L1604" s="4">
        <v>122</v>
      </c>
      <c r="M1604" s="4">
        <v>11</v>
      </c>
      <c r="N1604" s="9">
        <v>110.58610636372777</v>
      </c>
    </row>
    <row r="1605" spans="1:24" x14ac:dyDescent="0.25">
      <c r="A1605" s="3">
        <v>31</v>
      </c>
      <c r="B1605" s="7" t="s">
        <v>1110</v>
      </c>
      <c r="C1605" s="7" t="s">
        <v>1111</v>
      </c>
      <c r="D1605" s="7" t="s">
        <v>142</v>
      </c>
      <c r="E1605" s="3">
        <v>31097</v>
      </c>
      <c r="F1605" s="4">
        <v>5071</v>
      </c>
      <c r="G1605" s="8">
        <v>0.41549815498154979</v>
      </c>
      <c r="H1605" s="7" t="s">
        <v>26</v>
      </c>
      <c r="I1605" s="3">
        <v>6</v>
      </c>
      <c r="J1605" s="4">
        <v>0</v>
      </c>
      <c r="K1605" s="9">
        <v>0</v>
      </c>
      <c r="L1605" s="4">
        <v>6</v>
      </c>
      <c r="M1605" s="4">
        <v>0</v>
      </c>
      <c r="N1605" s="9">
        <v>0</v>
      </c>
      <c r="O1605" s="3">
        <v>31097</v>
      </c>
      <c r="P1605" s="4">
        <v>11</v>
      </c>
      <c r="Q1605" s="4">
        <v>18</v>
      </c>
      <c r="S1605" s="4">
        <v>18</v>
      </c>
      <c r="T1605" s="4">
        <v>180</v>
      </c>
      <c r="U1605" s="4">
        <v>3.5</v>
      </c>
      <c r="V1605" s="5">
        <v>2.8</v>
      </c>
      <c r="X1605" s="5">
        <v>1.05</v>
      </c>
    </row>
    <row r="1606" spans="1:24" x14ac:dyDescent="0.25">
      <c r="A1606" s="3">
        <v>31</v>
      </c>
      <c r="B1606" s="7" t="s">
        <v>1110</v>
      </c>
      <c r="C1606" s="7" t="s">
        <v>1111</v>
      </c>
      <c r="D1606" s="7" t="s">
        <v>1133</v>
      </c>
      <c r="E1606" s="3">
        <v>31099</v>
      </c>
      <c r="F1606" s="4">
        <v>6495</v>
      </c>
      <c r="G1606" s="8">
        <v>0.21730541288028446</v>
      </c>
      <c r="H1606" s="7" t="s">
        <v>26</v>
      </c>
      <c r="I1606" s="3">
        <v>5</v>
      </c>
      <c r="J1606" s="4">
        <v>0</v>
      </c>
      <c r="K1606" s="9">
        <v>0</v>
      </c>
      <c r="L1606" s="4">
        <v>12</v>
      </c>
      <c r="M1606" s="4">
        <v>0</v>
      </c>
      <c r="N1606" s="9">
        <v>0</v>
      </c>
      <c r="O1606" s="3">
        <v>31099</v>
      </c>
      <c r="P1606" s="4">
        <v>9</v>
      </c>
      <c r="Q1606" s="4">
        <v>10</v>
      </c>
      <c r="S1606" s="4">
        <v>10</v>
      </c>
      <c r="T1606" s="4">
        <v>81</v>
      </c>
      <c r="U1606" s="4">
        <v>2</v>
      </c>
      <c r="V1606" s="5">
        <v>2.2999999999999998</v>
      </c>
      <c r="W1606" s="5">
        <v>0.49</v>
      </c>
      <c r="X1606" s="5">
        <v>0.92</v>
      </c>
    </row>
    <row r="1607" spans="1:24" x14ac:dyDescent="0.25">
      <c r="A1607" s="3">
        <v>31</v>
      </c>
      <c r="B1607" s="7" t="s">
        <v>1110</v>
      </c>
      <c r="C1607" s="7" t="s">
        <v>1111</v>
      </c>
      <c r="D1607" s="7" t="s">
        <v>1134</v>
      </c>
      <c r="E1607" s="3">
        <v>31101</v>
      </c>
      <c r="F1607" s="4">
        <v>8034</v>
      </c>
      <c r="G1607" s="8">
        <v>0.17650695517774342</v>
      </c>
      <c r="H1607" s="7" t="s">
        <v>26</v>
      </c>
      <c r="I1607" s="3">
        <v>6</v>
      </c>
      <c r="J1607" s="4">
        <v>0</v>
      </c>
      <c r="K1607" s="9">
        <v>0</v>
      </c>
      <c r="L1607" s="4">
        <v>2</v>
      </c>
      <c r="M1607" s="4">
        <v>0</v>
      </c>
      <c r="N1607" s="9">
        <v>0</v>
      </c>
      <c r="O1607" s="3">
        <v>31101</v>
      </c>
      <c r="P1607" s="4">
        <v>22</v>
      </c>
      <c r="Q1607" s="4">
        <v>18</v>
      </c>
      <c r="S1607" s="4">
        <v>18</v>
      </c>
      <c r="T1607" s="4">
        <v>237</v>
      </c>
      <c r="U1607" s="4">
        <v>2.2000000000000002</v>
      </c>
      <c r="V1607" s="5">
        <v>2.5</v>
      </c>
      <c r="X1607" s="5">
        <v>1.1100000000000001</v>
      </c>
    </row>
    <row r="1608" spans="1:24" x14ac:dyDescent="0.25">
      <c r="A1608" s="3">
        <v>31</v>
      </c>
      <c r="B1608" s="7" t="s">
        <v>1110</v>
      </c>
      <c r="C1608" s="7" t="s">
        <v>1111</v>
      </c>
      <c r="D1608" s="7" t="s">
        <v>1136</v>
      </c>
      <c r="E1608" s="3">
        <v>31105</v>
      </c>
      <c r="F1608" s="4">
        <v>3632</v>
      </c>
      <c r="G1608" s="8">
        <v>0.17293233082706766</v>
      </c>
      <c r="H1608" s="7" t="s">
        <v>26</v>
      </c>
      <c r="I1608" s="3">
        <v>6</v>
      </c>
      <c r="J1608" s="4">
        <v>0</v>
      </c>
      <c r="K1608" s="9">
        <v>0</v>
      </c>
      <c r="L1608" s="4">
        <v>8</v>
      </c>
      <c r="M1608" s="4">
        <v>0</v>
      </c>
      <c r="N1608" s="9">
        <v>0</v>
      </c>
      <c r="O1608" s="3">
        <v>31105</v>
      </c>
      <c r="P1608" s="4">
        <v>9</v>
      </c>
      <c r="Q1608" s="4">
        <v>15</v>
      </c>
      <c r="S1608" s="4">
        <v>15</v>
      </c>
      <c r="T1608" s="4">
        <v>136</v>
      </c>
      <c r="U1608" s="4">
        <v>3.4</v>
      </c>
      <c r="V1608" s="5">
        <v>3.5</v>
      </c>
      <c r="X1608" s="5">
        <v>0.92</v>
      </c>
    </row>
    <row r="1609" spans="1:24" x14ac:dyDescent="0.25">
      <c r="A1609" s="3">
        <v>31</v>
      </c>
      <c r="B1609" s="7" t="s">
        <v>1110</v>
      </c>
      <c r="C1609" s="7" t="s">
        <v>1111</v>
      </c>
      <c r="D1609" s="7" t="s">
        <v>531</v>
      </c>
      <c r="E1609" s="3">
        <v>31107</v>
      </c>
      <c r="F1609" s="4">
        <v>8332</v>
      </c>
      <c r="G1609" s="8">
        <v>0.2258469259723965</v>
      </c>
      <c r="H1609" s="7" t="s">
        <v>26</v>
      </c>
      <c r="I1609" s="3">
        <v>6</v>
      </c>
      <c r="J1609" s="4">
        <v>0</v>
      </c>
      <c r="K1609" s="9">
        <v>0</v>
      </c>
      <c r="L1609" s="4">
        <v>13</v>
      </c>
      <c r="M1609" s="4">
        <v>0</v>
      </c>
      <c r="N1609" s="9">
        <v>0</v>
      </c>
      <c r="O1609" s="3">
        <v>31107</v>
      </c>
      <c r="P1609" s="4">
        <v>10</v>
      </c>
      <c r="Q1609" s="4">
        <v>23</v>
      </c>
      <c r="S1609" s="4">
        <v>23</v>
      </c>
      <c r="T1609" s="4">
        <v>82</v>
      </c>
      <c r="U1609" s="4">
        <v>2.7</v>
      </c>
      <c r="V1609" s="5">
        <v>3.1</v>
      </c>
      <c r="X1609" s="5">
        <v>1.03</v>
      </c>
    </row>
    <row r="1610" spans="1:24" x14ac:dyDescent="0.25">
      <c r="A1610" s="3">
        <v>31</v>
      </c>
      <c r="B1610" s="7" t="s">
        <v>1110</v>
      </c>
      <c r="C1610" s="7" t="s">
        <v>1111</v>
      </c>
      <c r="D1610" s="7" t="s">
        <v>1137</v>
      </c>
      <c r="E1610" s="3">
        <v>31109</v>
      </c>
      <c r="F1610" s="4">
        <v>319090</v>
      </c>
      <c r="G1610" s="8">
        <v>1.0050334480743002</v>
      </c>
      <c r="H1610" s="7" t="s">
        <v>32</v>
      </c>
      <c r="I1610" s="3">
        <v>3</v>
      </c>
      <c r="J1610" s="4">
        <v>9</v>
      </c>
      <c r="K1610" s="9">
        <v>2.8205208561847757</v>
      </c>
      <c r="L1610" s="4">
        <v>1516</v>
      </c>
      <c r="M1610" s="4">
        <v>10</v>
      </c>
      <c r="N1610" s="9">
        <v>3.1339120624275285</v>
      </c>
      <c r="O1610" s="3">
        <v>31109</v>
      </c>
      <c r="P1610" s="4">
        <v>1122</v>
      </c>
      <c r="Q1610" s="4">
        <v>815</v>
      </c>
      <c r="R1610" s="4">
        <v>52</v>
      </c>
      <c r="S1610" s="4">
        <v>950</v>
      </c>
      <c r="T1610" s="4">
        <v>35703</v>
      </c>
      <c r="U1610" s="4">
        <v>422.3</v>
      </c>
      <c r="V1610" s="5">
        <v>3.2250000000000001</v>
      </c>
      <c r="W1610" s="5">
        <v>0.47</v>
      </c>
      <c r="X1610" s="5">
        <v>2.3275000000000001</v>
      </c>
    </row>
    <row r="1611" spans="1:24" x14ac:dyDescent="0.25">
      <c r="A1611" s="3">
        <v>31</v>
      </c>
      <c r="B1611" s="7" t="s">
        <v>1110</v>
      </c>
      <c r="C1611" s="7" t="s">
        <v>1111</v>
      </c>
      <c r="D1611" s="7" t="s">
        <v>144</v>
      </c>
      <c r="E1611" s="3">
        <v>31111</v>
      </c>
      <c r="F1611" s="4">
        <v>34914</v>
      </c>
      <c r="G1611" s="8">
        <v>0.23947714567576456</v>
      </c>
      <c r="H1611" s="7" t="s">
        <v>26</v>
      </c>
      <c r="I1611" s="3">
        <v>5</v>
      </c>
      <c r="J1611" s="4">
        <v>2</v>
      </c>
      <c r="K1611" s="9">
        <v>5.7283611158847458</v>
      </c>
      <c r="L1611" s="4">
        <v>53</v>
      </c>
      <c r="M1611" s="4">
        <v>2</v>
      </c>
      <c r="N1611" s="9">
        <v>5.7283611158847458</v>
      </c>
      <c r="O1611" s="3">
        <v>31111</v>
      </c>
      <c r="P1611" s="4">
        <v>177</v>
      </c>
      <c r="Q1611" s="4">
        <v>97</v>
      </c>
      <c r="R1611" s="4">
        <v>19</v>
      </c>
      <c r="S1611" s="4">
        <v>97</v>
      </c>
      <c r="T1611" s="4">
        <v>5195</v>
      </c>
      <c r="U1611" s="4">
        <v>48.7</v>
      </c>
      <c r="V1611" s="5">
        <v>3.7</v>
      </c>
      <c r="W1611" s="5">
        <v>1</v>
      </c>
      <c r="X1611" s="5">
        <v>1.62</v>
      </c>
    </row>
    <row r="1612" spans="1:24" x14ac:dyDescent="0.25">
      <c r="A1612" s="3">
        <v>31</v>
      </c>
      <c r="B1612" s="7" t="s">
        <v>1110</v>
      </c>
      <c r="C1612" s="7" t="s">
        <v>1111</v>
      </c>
      <c r="D1612" s="7" t="s">
        <v>71</v>
      </c>
      <c r="E1612" s="3">
        <v>31119</v>
      </c>
      <c r="F1612" s="4">
        <v>35099</v>
      </c>
      <c r="G1612" s="8">
        <v>0.25508091832894242</v>
      </c>
      <c r="H1612" s="7" t="s">
        <v>26</v>
      </c>
      <c r="I1612" s="3">
        <v>5</v>
      </c>
      <c r="J1612" s="4">
        <v>4</v>
      </c>
      <c r="K1612" s="9">
        <v>11.396336077950938</v>
      </c>
      <c r="L1612" s="4">
        <v>334</v>
      </c>
      <c r="M1612" s="4">
        <v>4</v>
      </c>
      <c r="N1612" s="9">
        <v>11.396336077950938</v>
      </c>
      <c r="O1612" s="3">
        <v>31119</v>
      </c>
      <c r="P1612" s="4">
        <v>226</v>
      </c>
      <c r="Q1612" s="4">
        <v>122</v>
      </c>
      <c r="R1612" s="4">
        <v>24</v>
      </c>
      <c r="S1612" s="4">
        <v>131</v>
      </c>
      <c r="T1612" s="4">
        <v>5009</v>
      </c>
      <c r="U1612" s="4">
        <v>48.2</v>
      </c>
      <c r="V1612" s="5">
        <v>3.1999999999999997</v>
      </c>
      <c r="W1612" s="5">
        <v>0.79</v>
      </c>
      <c r="X1612" s="5">
        <v>1.88</v>
      </c>
    </row>
    <row r="1613" spans="1:24" x14ac:dyDescent="0.25">
      <c r="A1613" s="3">
        <v>31</v>
      </c>
      <c r="B1613" s="7" t="s">
        <v>1110</v>
      </c>
      <c r="C1613" s="7" t="s">
        <v>1111</v>
      </c>
      <c r="D1613" s="7" t="s">
        <v>1139</v>
      </c>
      <c r="E1613" s="3">
        <v>31121</v>
      </c>
      <c r="F1613" s="4">
        <v>7755</v>
      </c>
      <c r="G1613" s="8">
        <v>0.20574162679425836</v>
      </c>
      <c r="H1613" s="7" t="s">
        <v>26</v>
      </c>
      <c r="I1613" s="3">
        <v>4</v>
      </c>
      <c r="J1613" s="4">
        <v>0</v>
      </c>
      <c r="K1613" s="9">
        <v>0</v>
      </c>
      <c r="L1613" s="4">
        <v>36</v>
      </c>
      <c r="M1613" s="4">
        <v>0</v>
      </c>
      <c r="N1613" s="9">
        <v>0</v>
      </c>
      <c r="O1613" s="3">
        <v>31121</v>
      </c>
      <c r="P1613" s="4">
        <v>12</v>
      </c>
      <c r="Q1613" s="4">
        <v>20</v>
      </c>
      <c r="S1613" s="4">
        <v>20</v>
      </c>
      <c r="T1613" s="4">
        <v>189</v>
      </c>
      <c r="U1613" s="4">
        <v>3.3</v>
      </c>
      <c r="V1613" s="5">
        <v>2.8</v>
      </c>
      <c r="W1613" s="5">
        <v>0.75</v>
      </c>
      <c r="X1613" s="5">
        <v>1.02</v>
      </c>
    </row>
    <row r="1614" spans="1:24" x14ac:dyDescent="0.25">
      <c r="A1614" s="3">
        <v>31</v>
      </c>
      <c r="B1614" s="7" t="s">
        <v>1110</v>
      </c>
      <c r="C1614" s="7" t="s">
        <v>1111</v>
      </c>
      <c r="D1614" s="7" t="s">
        <v>1140</v>
      </c>
      <c r="E1614" s="3">
        <v>31123</v>
      </c>
      <c r="F1614" s="4">
        <v>4642</v>
      </c>
      <c r="G1614" s="8">
        <v>0.15760266370699222</v>
      </c>
      <c r="H1614" s="7" t="s">
        <v>26</v>
      </c>
      <c r="I1614" s="3">
        <v>6</v>
      </c>
      <c r="J1614" s="4">
        <v>0</v>
      </c>
      <c r="K1614" s="9">
        <v>0</v>
      </c>
      <c r="L1614" s="4">
        <v>12</v>
      </c>
      <c r="M1614" s="4">
        <v>0</v>
      </c>
      <c r="N1614" s="9">
        <v>0</v>
      </c>
      <c r="O1614" s="3">
        <v>31123</v>
      </c>
      <c r="P1614" s="4">
        <v>14</v>
      </c>
      <c r="Q1614" s="4">
        <v>20</v>
      </c>
      <c r="S1614" s="4">
        <v>20</v>
      </c>
      <c r="T1614" s="4">
        <v>136</v>
      </c>
      <c r="U1614" s="4">
        <v>2</v>
      </c>
      <c r="V1614" s="5">
        <v>3.9</v>
      </c>
      <c r="X1614" s="5">
        <v>0.92</v>
      </c>
    </row>
    <row r="1615" spans="1:24" x14ac:dyDescent="0.25">
      <c r="A1615" s="3">
        <v>31</v>
      </c>
      <c r="B1615" s="7" t="s">
        <v>1110</v>
      </c>
      <c r="C1615" s="7" t="s">
        <v>1111</v>
      </c>
      <c r="D1615" s="7" t="s">
        <v>1141</v>
      </c>
      <c r="E1615" s="3">
        <v>31125</v>
      </c>
      <c r="F1615" s="4">
        <v>3519</v>
      </c>
      <c r="G1615" s="8">
        <v>0.22283901665344966</v>
      </c>
      <c r="H1615" s="7" t="s">
        <v>26</v>
      </c>
      <c r="I1615" s="3">
        <v>6</v>
      </c>
      <c r="J1615" s="4">
        <v>0</v>
      </c>
      <c r="K1615" s="9">
        <v>0</v>
      </c>
      <c r="L1615" s="4">
        <v>4</v>
      </c>
      <c r="M1615" s="4">
        <v>0</v>
      </c>
      <c r="N1615" s="9">
        <v>0</v>
      </c>
      <c r="O1615" s="3">
        <v>31125</v>
      </c>
      <c r="P1615" s="4">
        <v>4</v>
      </c>
      <c r="Q1615" s="4">
        <v>19</v>
      </c>
      <c r="S1615" s="4">
        <v>19</v>
      </c>
      <c r="T1615" s="4">
        <v>65</v>
      </c>
      <c r="U1615" s="4">
        <v>1.6</v>
      </c>
      <c r="V1615" s="5">
        <v>3</v>
      </c>
      <c r="X1615" s="5">
        <v>0.83</v>
      </c>
    </row>
    <row r="1616" spans="1:24" x14ac:dyDescent="0.25">
      <c r="A1616" s="3">
        <v>31</v>
      </c>
      <c r="B1616" s="7" t="s">
        <v>1110</v>
      </c>
      <c r="C1616" s="7" t="s">
        <v>1111</v>
      </c>
      <c r="D1616" s="7" t="s">
        <v>685</v>
      </c>
      <c r="E1616" s="3">
        <v>31127</v>
      </c>
      <c r="F1616" s="4">
        <v>6972</v>
      </c>
      <c r="G1616" s="8">
        <v>0.37098298676748581</v>
      </c>
      <c r="H1616" s="7" t="s">
        <v>26</v>
      </c>
      <c r="I1616" s="3">
        <v>6</v>
      </c>
      <c r="J1616" s="4">
        <v>0</v>
      </c>
      <c r="K1616" s="9">
        <v>0</v>
      </c>
      <c r="L1616" s="4">
        <v>4</v>
      </c>
      <c r="M1616" s="4">
        <v>0</v>
      </c>
      <c r="N1616" s="9">
        <v>0</v>
      </c>
      <c r="O1616" s="3">
        <v>31127</v>
      </c>
      <c r="P1616" s="4">
        <v>15</v>
      </c>
      <c r="Q1616" s="4">
        <v>16</v>
      </c>
      <c r="S1616" s="4">
        <v>16</v>
      </c>
      <c r="T1616" s="4">
        <v>110</v>
      </c>
      <c r="U1616" s="4">
        <v>2.1</v>
      </c>
      <c r="V1616" s="5">
        <v>3.1</v>
      </c>
      <c r="X1616" s="5">
        <v>0.86</v>
      </c>
    </row>
    <row r="1617" spans="1:24" x14ac:dyDescent="0.25">
      <c r="A1617" s="3">
        <v>31</v>
      </c>
      <c r="B1617" s="7" t="s">
        <v>1110</v>
      </c>
      <c r="C1617" s="7" t="s">
        <v>1111</v>
      </c>
      <c r="D1617" s="7" t="s">
        <v>1142</v>
      </c>
      <c r="E1617" s="3">
        <v>31129</v>
      </c>
      <c r="F1617" s="4">
        <v>4148</v>
      </c>
      <c r="G1617" s="8">
        <v>0.20451911935110081</v>
      </c>
      <c r="H1617" s="7" t="s">
        <v>26</v>
      </c>
      <c r="I1617" s="3">
        <v>6</v>
      </c>
      <c r="J1617" s="4">
        <v>0</v>
      </c>
      <c r="K1617" s="9">
        <v>0</v>
      </c>
      <c r="L1617" s="4">
        <v>1</v>
      </c>
      <c r="M1617" s="4">
        <v>0</v>
      </c>
      <c r="N1617" s="9">
        <v>0</v>
      </c>
      <c r="O1617" s="3">
        <v>31129</v>
      </c>
      <c r="P1617" s="4">
        <v>14</v>
      </c>
      <c r="Q1617" s="4">
        <v>25</v>
      </c>
      <c r="S1617" s="4">
        <v>25</v>
      </c>
      <c r="T1617" s="4">
        <v>394</v>
      </c>
      <c r="U1617" s="4">
        <v>4.5999999999999996</v>
      </c>
      <c r="V1617" s="5">
        <v>2.9</v>
      </c>
      <c r="X1617" s="5">
        <v>1.05</v>
      </c>
    </row>
    <row r="1618" spans="1:24" x14ac:dyDescent="0.25">
      <c r="A1618" s="3">
        <v>31</v>
      </c>
      <c r="B1618" s="7" t="s">
        <v>1110</v>
      </c>
      <c r="C1618" s="7" t="s">
        <v>1111</v>
      </c>
      <c r="D1618" s="7" t="s">
        <v>1143</v>
      </c>
      <c r="E1618" s="3">
        <v>31131</v>
      </c>
      <c r="F1618" s="4">
        <v>16012</v>
      </c>
      <c r="G1618" s="8">
        <v>0.41666666666666669</v>
      </c>
      <c r="H1618" s="7" t="s">
        <v>26</v>
      </c>
      <c r="I1618" s="3">
        <v>6</v>
      </c>
      <c r="J1618" s="4">
        <v>0</v>
      </c>
      <c r="K1618" s="9">
        <v>0</v>
      </c>
      <c r="L1618" s="4">
        <v>13</v>
      </c>
      <c r="M1618" s="4">
        <v>0</v>
      </c>
      <c r="N1618" s="9">
        <v>0</v>
      </c>
      <c r="O1618" s="3">
        <v>31131</v>
      </c>
      <c r="P1618" s="4">
        <v>46</v>
      </c>
      <c r="Q1618" s="4">
        <v>28</v>
      </c>
      <c r="S1618" s="4">
        <v>28</v>
      </c>
      <c r="T1618" s="4">
        <v>499</v>
      </c>
      <c r="U1618" s="4">
        <v>4</v>
      </c>
      <c r="V1618" s="5">
        <v>2</v>
      </c>
      <c r="X1618" s="5">
        <v>1.1299999999999999</v>
      </c>
    </row>
    <row r="1619" spans="1:24" x14ac:dyDescent="0.25">
      <c r="A1619" s="3">
        <v>31</v>
      </c>
      <c r="B1619" s="7" t="s">
        <v>1110</v>
      </c>
      <c r="C1619" s="7" t="s">
        <v>1111</v>
      </c>
      <c r="D1619" s="7" t="s">
        <v>692</v>
      </c>
      <c r="E1619" s="3">
        <v>31133</v>
      </c>
      <c r="F1619" s="4">
        <v>2613</v>
      </c>
      <c r="G1619" s="8">
        <v>0.2864476386036961</v>
      </c>
      <c r="H1619" s="7" t="s">
        <v>26</v>
      </c>
      <c r="I1619" s="3">
        <v>6</v>
      </c>
      <c r="J1619" s="4">
        <v>0</v>
      </c>
      <c r="K1619" s="9">
        <v>0</v>
      </c>
      <c r="L1619" s="4">
        <v>0</v>
      </c>
      <c r="M1619" s="4">
        <v>0</v>
      </c>
      <c r="N1619" s="9">
        <v>0</v>
      </c>
      <c r="O1619" s="3">
        <v>31133</v>
      </c>
      <c r="P1619" s="4">
        <v>6</v>
      </c>
      <c r="Q1619" s="4">
        <v>17</v>
      </c>
      <c r="S1619" s="4">
        <v>17</v>
      </c>
      <c r="T1619" s="4">
        <v>82</v>
      </c>
      <c r="U1619" s="4">
        <v>2</v>
      </c>
      <c r="V1619" s="5">
        <v>1.9</v>
      </c>
      <c r="X1619" s="5">
        <v>0.88</v>
      </c>
    </row>
    <row r="1620" spans="1:24" x14ac:dyDescent="0.25">
      <c r="A1620" s="3">
        <v>31</v>
      </c>
      <c r="B1620" s="7" t="s">
        <v>1110</v>
      </c>
      <c r="C1620" s="7" t="s">
        <v>1111</v>
      </c>
      <c r="D1620" s="7" t="s">
        <v>1144</v>
      </c>
      <c r="E1620" s="3">
        <v>31135</v>
      </c>
      <c r="F1620" s="4">
        <v>2891</v>
      </c>
      <c r="G1620" s="8">
        <v>0.13229252259654889</v>
      </c>
      <c r="H1620" s="7" t="s">
        <v>26</v>
      </c>
      <c r="I1620" s="3">
        <v>6</v>
      </c>
      <c r="J1620" s="4">
        <v>0</v>
      </c>
      <c r="K1620" s="9">
        <v>0</v>
      </c>
      <c r="L1620" s="4">
        <v>0</v>
      </c>
      <c r="M1620" s="4">
        <v>0</v>
      </c>
      <c r="N1620" s="9">
        <v>0</v>
      </c>
      <c r="O1620" s="3">
        <v>31135</v>
      </c>
      <c r="P1620" s="4">
        <v>18</v>
      </c>
      <c r="Q1620" s="4">
        <v>20</v>
      </c>
      <c r="S1620" s="4">
        <v>20</v>
      </c>
      <c r="T1620" s="4">
        <v>291</v>
      </c>
      <c r="U1620" s="4">
        <v>4.7</v>
      </c>
      <c r="V1620" s="5">
        <v>2.7</v>
      </c>
      <c r="X1620" s="5">
        <v>0.99</v>
      </c>
    </row>
    <row r="1621" spans="1:24" x14ac:dyDescent="0.25">
      <c r="A1621" s="3">
        <v>31</v>
      </c>
      <c r="B1621" s="7" t="s">
        <v>1110</v>
      </c>
      <c r="C1621" s="7" t="s">
        <v>1111</v>
      </c>
      <c r="D1621" s="7" t="s">
        <v>1058</v>
      </c>
      <c r="E1621" s="3">
        <v>31137</v>
      </c>
      <c r="F1621" s="4">
        <v>9034</v>
      </c>
      <c r="G1621" s="8">
        <v>0.14861002857885164</v>
      </c>
      <c r="H1621" s="7" t="s">
        <v>26</v>
      </c>
      <c r="I1621" s="3">
        <v>6</v>
      </c>
      <c r="J1621" s="4">
        <v>0</v>
      </c>
      <c r="K1621" s="9">
        <v>0</v>
      </c>
      <c r="L1621" s="4">
        <v>20</v>
      </c>
      <c r="M1621" s="4">
        <v>0</v>
      </c>
      <c r="N1621" s="9">
        <v>0</v>
      </c>
      <c r="O1621" s="3">
        <v>31137</v>
      </c>
      <c r="P1621" s="4">
        <v>36</v>
      </c>
      <c r="Q1621" s="4">
        <v>25</v>
      </c>
      <c r="S1621" s="4">
        <v>25</v>
      </c>
      <c r="T1621" s="4">
        <v>866</v>
      </c>
      <c r="U1621" s="4">
        <v>9.6</v>
      </c>
      <c r="V1621" s="5">
        <v>4.0999999999999996</v>
      </c>
      <c r="X1621" s="5">
        <v>1.48</v>
      </c>
    </row>
    <row r="1622" spans="1:24" x14ac:dyDescent="0.25">
      <c r="A1622" s="3">
        <v>31</v>
      </c>
      <c r="B1622" s="7" t="s">
        <v>1110</v>
      </c>
      <c r="C1622" s="7" t="s">
        <v>1111</v>
      </c>
      <c r="D1622" s="7" t="s">
        <v>432</v>
      </c>
      <c r="E1622" s="3">
        <v>31139</v>
      </c>
      <c r="F1622" s="4">
        <v>7148</v>
      </c>
      <c r="G1622" s="8">
        <v>0.12516382699868939</v>
      </c>
      <c r="H1622" s="7" t="s">
        <v>26</v>
      </c>
      <c r="I1622" s="3">
        <v>5</v>
      </c>
      <c r="J1622" s="4">
        <v>0</v>
      </c>
      <c r="K1622" s="9">
        <v>0</v>
      </c>
      <c r="L1622" s="4">
        <v>6</v>
      </c>
      <c r="M1622" s="4">
        <v>0</v>
      </c>
      <c r="N1622" s="9">
        <v>0</v>
      </c>
      <c r="O1622" s="3">
        <v>31139</v>
      </c>
      <c r="P1622" s="4">
        <v>17</v>
      </c>
      <c r="Q1622" s="4">
        <v>35</v>
      </c>
      <c r="S1622" s="4">
        <v>35</v>
      </c>
      <c r="T1622" s="4">
        <v>257</v>
      </c>
      <c r="U1622" s="4">
        <v>6.8999999999999995</v>
      </c>
      <c r="V1622" s="5">
        <v>2.5</v>
      </c>
      <c r="W1622" s="5">
        <v>0.79</v>
      </c>
      <c r="X1622" s="5">
        <v>1.04</v>
      </c>
    </row>
    <row r="1623" spans="1:24" x14ac:dyDescent="0.25">
      <c r="A1623" s="3">
        <v>31</v>
      </c>
      <c r="B1623" s="7" t="s">
        <v>1110</v>
      </c>
      <c r="C1623" s="7" t="s">
        <v>1111</v>
      </c>
      <c r="D1623" s="7" t="s">
        <v>1059</v>
      </c>
      <c r="E1623" s="3">
        <v>31141</v>
      </c>
      <c r="F1623" s="4">
        <v>33470</v>
      </c>
      <c r="G1623" s="8">
        <v>0.24131326949384405</v>
      </c>
      <c r="H1623" s="7" t="s">
        <v>26</v>
      </c>
      <c r="I1623" s="3">
        <v>5</v>
      </c>
      <c r="J1623" s="4">
        <v>1</v>
      </c>
      <c r="K1623" s="9">
        <v>2.987750224081267</v>
      </c>
      <c r="L1623" s="4">
        <v>648</v>
      </c>
      <c r="M1623" s="4">
        <v>1</v>
      </c>
      <c r="N1623" s="9">
        <v>2.987750224081267</v>
      </c>
      <c r="O1623" s="3">
        <v>31141</v>
      </c>
      <c r="P1623" s="4">
        <v>103</v>
      </c>
      <c r="Q1623" s="4">
        <v>47</v>
      </c>
      <c r="R1623" s="4">
        <v>5</v>
      </c>
      <c r="S1623" s="4">
        <v>47</v>
      </c>
      <c r="T1623" s="4">
        <v>1793</v>
      </c>
      <c r="U1623" s="4">
        <v>16.3</v>
      </c>
      <c r="V1623" s="5">
        <v>4</v>
      </c>
      <c r="W1623" s="5">
        <v>1</v>
      </c>
      <c r="X1623" s="5">
        <v>1.49</v>
      </c>
    </row>
    <row r="1624" spans="1:24" x14ac:dyDescent="0.25">
      <c r="A1624" s="3">
        <v>31</v>
      </c>
      <c r="B1624" s="7" t="s">
        <v>1110</v>
      </c>
      <c r="C1624" s="7" t="s">
        <v>1111</v>
      </c>
      <c r="D1624" s="7" t="s">
        <v>155</v>
      </c>
      <c r="E1624" s="3">
        <v>31143</v>
      </c>
      <c r="F1624" s="4">
        <v>5213</v>
      </c>
      <c r="G1624" s="8">
        <v>0.20364891518737674</v>
      </c>
      <c r="H1624" s="7" t="s">
        <v>26</v>
      </c>
      <c r="I1624" s="3">
        <v>6</v>
      </c>
      <c r="J1624" s="4">
        <v>0</v>
      </c>
      <c r="K1624" s="9">
        <v>0</v>
      </c>
      <c r="L1624" s="4">
        <v>12</v>
      </c>
      <c r="M1624" s="4">
        <v>0</v>
      </c>
      <c r="N1624" s="9">
        <v>0</v>
      </c>
      <c r="O1624" s="3">
        <v>31143</v>
      </c>
      <c r="P1624" s="4">
        <v>6</v>
      </c>
      <c r="Q1624" s="4">
        <v>16</v>
      </c>
      <c r="S1624" s="4">
        <v>16</v>
      </c>
      <c r="T1624" s="4">
        <v>108</v>
      </c>
      <c r="U1624" s="4">
        <v>1.1000000000000001</v>
      </c>
      <c r="V1624" s="5">
        <v>2.2999999999999998</v>
      </c>
      <c r="X1624" s="5">
        <v>0.91</v>
      </c>
    </row>
    <row r="1625" spans="1:24" x14ac:dyDescent="0.25">
      <c r="A1625" s="3">
        <v>28</v>
      </c>
      <c r="B1625" s="7" t="s">
        <v>149</v>
      </c>
      <c r="C1625" s="7" t="s">
        <v>994</v>
      </c>
      <c r="D1625" s="7" t="s">
        <v>1007</v>
      </c>
      <c r="E1625" s="3">
        <v>28055</v>
      </c>
      <c r="F1625" s="4">
        <v>1327</v>
      </c>
      <c r="G1625" s="8">
        <v>1.325503355704698</v>
      </c>
      <c r="H1625" s="7" t="s">
        <v>32</v>
      </c>
      <c r="I1625" s="3">
        <v>6</v>
      </c>
      <c r="J1625" s="4">
        <v>0</v>
      </c>
      <c r="K1625" s="9">
        <v>0</v>
      </c>
      <c r="L1625" s="4">
        <v>0</v>
      </c>
      <c r="M1625" s="4">
        <v>0</v>
      </c>
      <c r="N1625" s="9">
        <v>0</v>
      </c>
    </row>
    <row r="1626" spans="1:24" x14ac:dyDescent="0.25">
      <c r="A1626" s="3">
        <v>31</v>
      </c>
      <c r="B1626" s="7" t="s">
        <v>1110</v>
      </c>
      <c r="C1626" s="7" t="s">
        <v>1111</v>
      </c>
      <c r="D1626" s="7" t="s">
        <v>1145</v>
      </c>
      <c r="E1626" s="3">
        <v>31145</v>
      </c>
      <c r="F1626" s="4">
        <v>10724</v>
      </c>
      <c r="G1626" s="8">
        <v>0.15147956787224048</v>
      </c>
      <c r="H1626" s="7" t="s">
        <v>26</v>
      </c>
      <c r="I1626" s="3">
        <v>6</v>
      </c>
      <c r="J1626" s="4">
        <v>0</v>
      </c>
      <c r="K1626" s="9">
        <v>0</v>
      </c>
      <c r="L1626" s="4">
        <v>6</v>
      </c>
      <c r="M1626" s="4">
        <v>0</v>
      </c>
      <c r="N1626" s="9">
        <v>0</v>
      </c>
      <c r="O1626" s="3">
        <v>31145</v>
      </c>
      <c r="P1626" s="4">
        <v>39</v>
      </c>
      <c r="Q1626" s="4">
        <v>25</v>
      </c>
      <c r="S1626" s="4">
        <v>25</v>
      </c>
      <c r="T1626" s="4">
        <v>840</v>
      </c>
      <c r="U1626" s="4">
        <v>9.4</v>
      </c>
      <c r="V1626" s="5">
        <v>3.3</v>
      </c>
      <c r="X1626" s="5">
        <v>1.1200000000000001</v>
      </c>
    </row>
    <row r="1627" spans="1:24" x14ac:dyDescent="0.25">
      <c r="A1627" s="3">
        <v>28</v>
      </c>
      <c r="B1627" s="7" t="s">
        <v>149</v>
      </c>
      <c r="C1627" s="7" t="s">
        <v>994</v>
      </c>
      <c r="D1627" s="7" t="s">
        <v>1008</v>
      </c>
      <c r="E1627" s="3">
        <v>28057</v>
      </c>
      <c r="F1627" s="4">
        <v>23390</v>
      </c>
      <c r="G1627" s="8">
        <v>0.13187721369539551</v>
      </c>
      <c r="H1627" s="7" t="s">
        <v>26</v>
      </c>
      <c r="I1627" s="3">
        <v>5</v>
      </c>
      <c r="J1627" s="4">
        <v>7</v>
      </c>
      <c r="K1627" s="9">
        <v>29.927319367250963</v>
      </c>
      <c r="L1627" s="4">
        <v>106</v>
      </c>
      <c r="M1627" s="4">
        <v>8</v>
      </c>
      <c r="N1627" s="9">
        <v>34.202650705429669</v>
      </c>
    </row>
    <row r="1628" spans="1:24" x14ac:dyDescent="0.25">
      <c r="A1628" s="3">
        <v>31</v>
      </c>
      <c r="B1628" s="7" t="s">
        <v>1110</v>
      </c>
      <c r="C1628" s="7" t="s">
        <v>1111</v>
      </c>
      <c r="D1628" s="7" t="s">
        <v>1146</v>
      </c>
      <c r="E1628" s="3">
        <v>31147</v>
      </c>
      <c r="F1628" s="4">
        <v>7865</v>
      </c>
      <c r="G1628" s="8">
        <v>0.29541350668111233</v>
      </c>
      <c r="H1628" s="7" t="s">
        <v>26</v>
      </c>
      <c r="I1628" s="3">
        <v>6</v>
      </c>
      <c r="J1628" s="4">
        <v>0</v>
      </c>
      <c r="K1628" s="9">
        <v>0</v>
      </c>
      <c r="L1628" s="4">
        <v>1</v>
      </c>
      <c r="M1628" s="4">
        <v>1</v>
      </c>
      <c r="N1628" s="9">
        <v>12.714558169103624</v>
      </c>
      <c r="O1628" s="3">
        <v>31147</v>
      </c>
      <c r="P1628" s="4">
        <v>24</v>
      </c>
      <c r="Q1628" s="4">
        <v>24</v>
      </c>
      <c r="S1628" s="4">
        <v>24</v>
      </c>
      <c r="T1628" s="4">
        <v>580</v>
      </c>
      <c r="U1628" s="4">
        <v>6.9</v>
      </c>
      <c r="V1628" s="5">
        <v>3.1</v>
      </c>
      <c r="X1628" s="5">
        <v>1.21</v>
      </c>
    </row>
    <row r="1629" spans="1:24" x14ac:dyDescent="0.25">
      <c r="A1629" s="3">
        <v>31</v>
      </c>
      <c r="B1629" s="7" t="s">
        <v>1110</v>
      </c>
      <c r="C1629" s="7" t="s">
        <v>1111</v>
      </c>
      <c r="D1629" s="7" t="s">
        <v>978</v>
      </c>
      <c r="E1629" s="3">
        <v>31149</v>
      </c>
      <c r="F1629" s="4">
        <v>1357</v>
      </c>
      <c r="G1629" s="8">
        <v>0.10189228529839883</v>
      </c>
      <c r="H1629" s="7" t="s">
        <v>26</v>
      </c>
      <c r="I1629" s="3">
        <v>6</v>
      </c>
      <c r="J1629" s="4">
        <v>0</v>
      </c>
      <c r="K1629" s="9">
        <v>0</v>
      </c>
      <c r="L1629" s="4">
        <v>0</v>
      </c>
      <c r="M1629" s="4">
        <v>0</v>
      </c>
      <c r="N1629" s="9">
        <v>0</v>
      </c>
      <c r="O1629" s="3">
        <v>31149</v>
      </c>
      <c r="P1629" s="4">
        <v>11</v>
      </c>
      <c r="Q1629" s="4">
        <v>24</v>
      </c>
      <c r="S1629" s="4">
        <v>24</v>
      </c>
      <c r="T1629" s="4">
        <v>64</v>
      </c>
      <c r="U1629" s="4">
        <v>2.2000000000000002</v>
      </c>
      <c r="V1629" s="5">
        <v>2.7</v>
      </c>
      <c r="X1629" s="5">
        <v>0.79</v>
      </c>
    </row>
    <row r="1630" spans="1:24" x14ac:dyDescent="0.25">
      <c r="A1630" s="3">
        <v>31</v>
      </c>
      <c r="B1630" s="7" t="s">
        <v>1110</v>
      </c>
      <c r="C1630" s="7" t="s">
        <v>1111</v>
      </c>
      <c r="D1630" s="7" t="s">
        <v>160</v>
      </c>
      <c r="E1630" s="3">
        <v>31151</v>
      </c>
      <c r="F1630" s="4">
        <v>14224</v>
      </c>
      <c r="G1630" s="8">
        <v>0.57689747003994674</v>
      </c>
      <c r="H1630" s="7" t="s">
        <v>26</v>
      </c>
      <c r="I1630" s="3">
        <v>6</v>
      </c>
      <c r="J1630" s="4">
        <v>1</v>
      </c>
      <c r="K1630" s="9">
        <v>7.0303712035995511</v>
      </c>
      <c r="L1630" s="4">
        <v>523</v>
      </c>
      <c r="M1630" s="4">
        <v>2</v>
      </c>
      <c r="N1630" s="9">
        <v>14.060742407199102</v>
      </c>
      <c r="O1630" s="3">
        <v>31151</v>
      </c>
      <c r="P1630" s="4">
        <v>35</v>
      </c>
      <c r="Q1630" s="4">
        <v>43</v>
      </c>
      <c r="S1630" s="4">
        <v>43</v>
      </c>
      <c r="T1630" s="4">
        <v>252</v>
      </c>
      <c r="U1630" s="4">
        <v>4.0999999999999996</v>
      </c>
      <c r="V1630" s="5">
        <v>2.2999999999999998</v>
      </c>
      <c r="X1630" s="5">
        <v>0.9850000000000001</v>
      </c>
    </row>
    <row r="1631" spans="1:24" x14ac:dyDescent="0.25">
      <c r="A1631" s="3">
        <v>31</v>
      </c>
      <c r="B1631" s="7" t="s">
        <v>1110</v>
      </c>
      <c r="C1631" s="7" t="s">
        <v>1111</v>
      </c>
      <c r="D1631" s="7" t="s">
        <v>1147</v>
      </c>
      <c r="E1631" s="3">
        <v>31153</v>
      </c>
      <c r="F1631" s="4">
        <v>187196</v>
      </c>
      <c r="G1631" s="8">
        <v>0.62098221208160731</v>
      </c>
      <c r="H1631" s="7" t="s">
        <v>26</v>
      </c>
      <c r="I1631" s="3">
        <v>3</v>
      </c>
      <c r="J1631" s="4">
        <v>3</v>
      </c>
      <c r="K1631" s="9">
        <v>1.6025983461185067</v>
      </c>
      <c r="L1631" s="4">
        <v>920</v>
      </c>
      <c r="M1631" s="4">
        <v>7</v>
      </c>
      <c r="N1631" s="9">
        <v>3.7393961409431826</v>
      </c>
      <c r="O1631" s="3">
        <v>31153</v>
      </c>
      <c r="P1631" s="4">
        <v>144</v>
      </c>
      <c r="Q1631" s="4">
        <v>89</v>
      </c>
      <c r="R1631" s="4">
        <v>8</v>
      </c>
      <c r="S1631" s="4">
        <v>89</v>
      </c>
      <c r="T1631" s="4">
        <v>5548</v>
      </c>
      <c r="U1631" s="4">
        <v>44.7</v>
      </c>
      <c r="V1631" s="5">
        <v>2.9000000000000004</v>
      </c>
      <c r="W1631" s="5">
        <v>0.15</v>
      </c>
      <c r="X1631" s="5">
        <v>1.3399999999999999</v>
      </c>
    </row>
    <row r="1632" spans="1:24" x14ac:dyDescent="0.25">
      <c r="A1632" s="3">
        <v>31</v>
      </c>
      <c r="B1632" s="7" t="s">
        <v>1110</v>
      </c>
      <c r="C1632" s="7" t="s">
        <v>1111</v>
      </c>
      <c r="D1632" s="7" t="s">
        <v>1148</v>
      </c>
      <c r="E1632" s="3">
        <v>31155</v>
      </c>
      <c r="F1632" s="4">
        <v>21578</v>
      </c>
      <c r="G1632" s="8">
        <v>0.33395102581072139</v>
      </c>
      <c r="H1632" s="7" t="s">
        <v>26</v>
      </c>
      <c r="I1632" s="3">
        <v>3</v>
      </c>
      <c r="J1632" s="4">
        <v>1</v>
      </c>
      <c r="K1632" s="9">
        <v>4.6343498007229584</v>
      </c>
      <c r="L1632" s="4">
        <v>57</v>
      </c>
      <c r="M1632" s="4">
        <v>2</v>
      </c>
      <c r="N1632" s="9">
        <v>9.2686996014459169</v>
      </c>
      <c r="O1632" s="3">
        <v>31155</v>
      </c>
      <c r="P1632" s="4">
        <v>12</v>
      </c>
      <c r="Q1632" s="4">
        <v>16</v>
      </c>
      <c r="S1632" s="4">
        <v>16</v>
      </c>
      <c r="T1632" s="4">
        <v>121</v>
      </c>
      <c r="U1632" s="4">
        <v>2.1</v>
      </c>
      <c r="V1632" s="5">
        <v>2.8</v>
      </c>
      <c r="W1632" s="5">
        <v>0.15</v>
      </c>
      <c r="X1632" s="5">
        <v>1.05</v>
      </c>
    </row>
    <row r="1633" spans="1:24" x14ac:dyDescent="0.25">
      <c r="A1633" s="3">
        <v>31</v>
      </c>
      <c r="B1633" s="7" t="s">
        <v>1110</v>
      </c>
      <c r="C1633" s="7" t="s">
        <v>1111</v>
      </c>
      <c r="D1633" s="7" t="s">
        <v>1149</v>
      </c>
      <c r="E1633" s="3">
        <v>31157</v>
      </c>
      <c r="F1633" s="4">
        <v>35618</v>
      </c>
      <c r="G1633" s="8">
        <v>0.31828106391425171</v>
      </c>
      <c r="H1633" s="7" t="s">
        <v>26</v>
      </c>
      <c r="I1633" s="3">
        <v>5</v>
      </c>
      <c r="J1633" s="4">
        <v>0</v>
      </c>
      <c r="K1633" s="9">
        <v>0</v>
      </c>
      <c r="L1633" s="4">
        <v>178</v>
      </c>
      <c r="M1633" s="4">
        <v>2</v>
      </c>
      <c r="N1633" s="9">
        <v>5.6151384131618842</v>
      </c>
      <c r="O1633" s="3">
        <v>31157</v>
      </c>
      <c r="P1633" s="4">
        <v>244</v>
      </c>
      <c r="Q1633" s="4">
        <v>122</v>
      </c>
      <c r="R1633" s="4">
        <v>22</v>
      </c>
      <c r="S1633" s="4">
        <v>122</v>
      </c>
      <c r="T1633" s="4">
        <v>5295</v>
      </c>
      <c r="U1633" s="4">
        <v>54.7</v>
      </c>
      <c r="V1633" s="5">
        <v>4.0999999999999996</v>
      </c>
      <c r="W1633" s="5">
        <v>1</v>
      </c>
      <c r="X1633" s="5">
        <v>1.64</v>
      </c>
    </row>
    <row r="1634" spans="1:24" x14ac:dyDescent="0.25">
      <c r="A1634" s="3">
        <v>31</v>
      </c>
      <c r="B1634" s="7" t="s">
        <v>1110</v>
      </c>
      <c r="C1634" s="7" t="s">
        <v>1111</v>
      </c>
      <c r="D1634" s="7" t="s">
        <v>701</v>
      </c>
      <c r="E1634" s="3">
        <v>31159</v>
      </c>
      <c r="F1634" s="4">
        <v>17284</v>
      </c>
      <c r="G1634" s="8">
        <v>0.34378437843784376</v>
      </c>
      <c r="H1634" s="7" t="s">
        <v>26</v>
      </c>
      <c r="I1634" s="3">
        <v>3</v>
      </c>
      <c r="J1634" s="4">
        <v>1</v>
      </c>
      <c r="K1634" s="9">
        <v>5.785697755149271</v>
      </c>
      <c r="L1634" s="4">
        <v>32</v>
      </c>
      <c r="M1634" s="4">
        <v>1</v>
      </c>
      <c r="N1634" s="9">
        <v>5.785697755149271</v>
      </c>
      <c r="O1634" s="3">
        <v>31159</v>
      </c>
      <c r="P1634" s="4">
        <v>24</v>
      </c>
      <c r="Q1634" s="4">
        <v>24</v>
      </c>
      <c r="S1634" s="4">
        <v>24</v>
      </c>
      <c r="T1634" s="4">
        <v>388</v>
      </c>
      <c r="U1634" s="4">
        <v>8.4</v>
      </c>
      <c r="V1634" s="5">
        <v>2.6</v>
      </c>
      <c r="W1634" s="5">
        <v>0.47</v>
      </c>
      <c r="X1634" s="5">
        <v>0.88</v>
      </c>
    </row>
    <row r="1635" spans="1:24" x14ac:dyDescent="0.25">
      <c r="A1635" s="3">
        <v>31</v>
      </c>
      <c r="B1635" s="7" t="s">
        <v>1110</v>
      </c>
      <c r="C1635" s="7" t="s">
        <v>1111</v>
      </c>
      <c r="D1635" s="7" t="s">
        <v>703</v>
      </c>
      <c r="E1635" s="3">
        <v>31161</v>
      </c>
      <c r="F1635" s="4">
        <v>5246</v>
      </c>
      <c r="G1635" s="8">
        <v>0.12980551786521935</v>
      </c>
      <c r="H1635" s="7" t="s">
        <v>26</v>
      </c>
      <c r="I1635" s="3">
        <v>6</v>
      </c>
      <c r="J1635" s="4">
        <v>0</v>
      </c>
      <c r="K1635" s="9">
        <v>0</v>
      </c>
      <c r="L1635" s="4">
        <v>0</v>
      </c>
      <c r="M1635" s="4">
        <v>0</v>
      </c>
      <c r="N1635" s="9">
        <v>0</v>
      </c>
      <c r="O1635" s="3">
        <v>31161</v>
      </c>
      <c r="P1635" s="4">
        <v>5</v>
      </c>
      <c r="Q1635" s="4">
        <v>25</v>
      </c>
      <c r="S1635" s="4">
        <v>25</v>
      </c>
      <c r="T1635" s="4">
        <v>226</v>
      </c>
      <c r="U1635" s="4">
        <v>4</v>
      </c>
      <c r="V1635" s="5">
        <v>3</v>
      </c>
      <c r="X1635" s="5">
        <v>1</v>
      </c>
    </row>
    <row r="1636" spans="1:24" x14ac:dyDescent="0.25">
      <c r="A1636" s="3">
        <v>28</v>
      </c>
      <c r="B1636" s="7" t="s">
        <v>149</v>
      </c>
      <c r="C1636" s="7" t="s">
        <v>994</v>
      </c>
      <c r="D1636" s="7" t="s">
        <v>64</v>
      </c>
      <c r="E1636" s="3">
        <v>28073</v>
      </c>
      <c r="F1636" s="4">
        <v>63343</v>
      </c>
      <c r="G1636" s="8">
        <v>0.27678523812063355</v>
      </c>
      <c r="H1636" s="7" t="s">
        <v>26</v>
      </c>
      <c r="I1636" s="3">
        <v>4</v>
      </c>
      <c r="J1636" s="4">
        <v>5</v>
      </c>
      <c r="K1636" s="9">
        <v>7.8935320398465496</v>
      </c>
      <c r="L1636" s="4">
        <v>292</v>
      </c>
      <c r="M1636" s="4">
        <v>6</v>
      </c>
      <c r="N1636" s="9">
        <v>9.4722384478158599</v>
      </c>
    </row>
    <row r="1637" spans="1:24" x14ac:dyDescent="0.25">
      <c r="A1637" s="3">
        <v>31</v>
      </c>
      <c r="B1637" s="7" t="s">
        <v>1110</v>
      </c>
      <c r="C1637" s="7" t="s">
        <v>1111</v>
      </c>
      <c r="D1637" s="7" t="s">
        <v>1150</v>
      </c>
      <c r="E1637" s="3">
        <v>31169</v>
      </c>
      <c r="F1637" s="4">
        <v>5003</v>
      </c>
      <c r="G1637" s="8">
        <v>0.24329595319356412</v>
      </c>
      <c r="H1637" s="7" t="s">
        <v>26</v>
      </c>
      <c r="I1637" s="3">
        <v>6</v>
      </c>
      <c r="J1637" s="4">
        <v>0</v>
      </c>
      <c r="K1637" s="9">
        <v>0</v>
      </c>
      <c r="L1637" s="4">
        <v>1</v>
      </c>
      <c r="M1637" s="4">
        <v>0</v>
      </c>
      <c r="N1637" s="9">
        <v>0</v>
      </c>
      <c r="O1637" s="3">
        <v>31169</v>
      </c>
      <c r="P1637" s="4">
        <v>10</v>
      </c>
      <c r="Q1637" s="4">
        <v>19</v>
      </c>
      <c r="S1637" s="4">
        <v>19</v>
      </c>
      <c r="T1637" s="4">
        <v>220</v>
      </c>
      <c r="U1637" s="4">
        <v>3.6</v>
      </c>
      <c r="V1637" s="5">
        <v>3.1</v>
      </c>
      <c r="X1637" s="5">
        <v>1.04</v>
      </c>
    </row>
    <row r="1638" spans="1:24" x14ac:dyDescent="0.25">
      <c r="A1638" s="3">
        <v>31</v>
      </c>
      <c r="B1638" s="7" t="s">
        <v>1110</v>
      </c>
      <c r="C1638" s="7" t="s">
        <v>1111</v>
      </c>
      <c r="D1638" s="7" t="s">
        <v>1151</v>
      </c>
      <c r="E1638" s="3">
        <v>31173</v>
      </c>
      <c r="F1638" s="4">
        <v>7224</v>
      </c>
      <c r="G1638" s="8">
        <v>0.88111217641418982</v>
      </c>
      <c r="H1638" s="7" t="s">
        <v>26</v>
      </c>
      <c r="I1638" s="3">
        <v>6</v>
      </c>
      <c r="J1638" s="4">
        <v>0</v>
      </c>
      <c r="K1638" s="9">
        <v>0</v>
      </c>
      <c r="L1638" s="4">
        <v>68</v>
      </c>
      <c r="M1638" s="4">
        <v>1</v>
      </c>
      <c r="N1638" s="9">
        <v>13.842746400885936</v>
      </c>
      <c r="O1638" s="3">
        <v>31173</v>
      </c>
      <c r="P1638" s="4">
        <v>18</v>
      </c>
      <c r="Q1638" s="4">
        <v>34</v>
      </c>
      <c r="S1638" s="4">
        <v>34</v>
      </c>
      <c r="T1638" s="4">
        <v>665</v>
      </c>
      <c r="U1638" s="4">
        <v>7.5</v>
      </c>
      <c r="V1638" s="5">
        <v>2.5999999999999996</v>
      </c>
      <c r="X1638" s="5">
        <v>0.99</v>
      </c>
    </row>
    <row r="1639" spans="1:24" x14ac:dyDescent="0.25">
      <c r="A1639" s="3">
        <v>31</v>
      </c>
      <c r="B1639" s="7" t="s">
        <v>1110</v>
      </c>
      <c r="C1639" s="7" t="s">
        <v>1111</v>
      </c>
      <c r="D1639" s="7" t="s">
        <v>503</v>
      </c>
      <c r="E1639" s="3">
        <v>31175</v>
      </c>
      <c r="F1639" s="4">
        <v>4158</v>
      </c>
      <c r="G1639" s="8">
        <v>0.19044943820224719</v>
      </c>
      <c r="H1639" s="7" t="s">
        <v>26</v>
      </c>
      <c r="I1639" s="3">
        <v>6</v>
      </c>
      <c r="J1639" s="4">
        <v>0</v>
      </c>
      <c r="K1639" s="9">
        <v>0</v>
      </c>
      <c r="L1639" s="4">
        <v>7</v>
      </c>
      <c r="M1639" s="4">
        <v>0</v>
      </c>
      <c r="N1639" s="9">
        <v>0</v>
      </c>
      <c r="O1639" s="3">
        <v>31175</v>
      </c>
      <c r="P1639" s="4">
        <v>15</v>
      </c>
      <c r="Q1639" s="4">
        <v>16</v>
      </c>
      <c r="S1639" s="4">
        <v>16</v>
      </c>
      <c r="T1639" s="4">
        <v>194</v>
      </c>
      <c r="U1639" s="4">
        <v>5.2</v>
      </c>
      <c r="V1639" s="5">
        <v>3</v>
      </c>
      <c r="X1639" s="5">
        <v>0.97</v>
      </c>
    </row>
    <row r="1640" spans="1:24" x14ac:dyDescent="0.25">
      <c r="A1640" s="3">
        <v>31</v>
      </c>
      <c r="B1640" s="7" t="s">
        <v>1110</v>
      </c>
      <c r="C1640" s="7" t="s">
        <v>1111</v>
      </c>
      <c r="D1640" s="7" t="s">
        <v>91</v>
      </c>
      <c r="E1640" s="3">
        <v>31177</v>
      </c>
      <c r="F1640" s="4">
        <v>20729</v>
      </c>
      <c r="G1640" s="8">
        <v>0.35331357758620691</v>
      </c>
      <c r="H1640" s="7" t="s">
        <v>26</v>
      </c>
      <c r="I1640" s="3">
        <v>3</v>
      </c>
      <c r="J1640" s="4">
        <v>1</v>
      </c>
      <c r="K1640" s="9">
        <v>4.824159390226253</v>
      </c>
      <c r="L1640" s="4">
        <v>41</v>
      </c>
      <c r="M1640" s="4">
        <v>1</v>
      </c>
      <c r="N1640" s="9">
        <v>4.824159390226253</v>
      </c>
      <c r="O1640" s="3">
        <v>31177</v>
      </c>
      <c r="P1640" s="4">
        <v>32</v>
      </c>
      <c r="Q1640" s="4">
        <v>21</v>
      </c>
      <c r="S1640" s="4">
        <v>21</v>
      </c>
      <c r="T1640" s="4">
        <v>181</v>
      </c>
      <c r="U1640" s="4">
        <v>1.8</v>
      </c>
      <c r="V1640" s="5">
        <v>3</v>
      </c>
      <c r="W1640" s="5">
        <v>0.15</v>
      </c>
      <c r="X1640" s="5">
        <v>1.1000000000000001</v>
      </c>
    </row>
    <row r="1641" spans="1:24" x14ac:dyDescent="0.25">
      <c r="A1641" s="3">
        <v>31</v>
      </c>
      <c r="B1641" s="7" t="s">
        <v>1110</v>
      </c>
      <c r="C1641" s="7" t="s">
        <v>1111</v>
      </c>
      <c r="D1641" s="7" t="s">
        <v>458</v>
      </c>
      <c r="E1641" s="3">
        <v>31179</v>
      </c>
      <c r="F1641" s="4">
        <v>9385</v>
      </c>
      <c r="G1641" s="8">
        <v>0.31006312662458224</v>
      </c>
      <c r="H1641" s="7" t="s">
        <v>26</v>
      </c>
      <c r="I1641" s="3">
        <v>6</v>
      </c>
      <c r="J1641" s="4">
        <v>0</v>
      </c>
      <c r="K1641" s="9">
        <v>0</v>
      </c>
      <c r="L1641" s="4">
        <v>26</v>
      </c>
      <c r="M1641" s="4">
        <v>0</v>
      </c>
      <c r="N1641" s="9">
        <v>0</v>
      </c>
      <c r="O1641" s="3">
        <v>31179</v>
      </c>
      <c r="P1641" s="4">
        <v>18</v>
      </c>
      <c r="Q1641" s="4">
        <v>21</v>
      </c>
      <c r="S1641" s="4">
        <v>21</v>
      </c>
      <c r="T1641" s="4">
        <v>338</v>
      </c>
      <c r="U1641" s="4">
        <v>4.0999999999999996</v>
      </c>
      <c r="V1641" s="5">
        <v>3.1</v>
      </c>
      <c r="X1641" s="5">
        <v>1.1100000000000001</v>
      </c>
    </row>
    <row r="1642" spans="1:24" x14ac:dyDescent="0.25">
      <c r="A1642" s="3">
        <v>31</v>
      </c>
      <c r="B1642" s="7" t="s">
        <v>1110</v>
      </c>
      <c r="C1642" s="7" t="s">
        <v>1111</v>
      </c>
      <c r="D1642" s="7" t="s">
        <v>459</v>
      </c>
      <c r="E1642" s="3">
        <v>31181</v>
      </c>
      <c r="F1642" s="4">
        <v>3487</v>
      </c>
      <c r="G1642" s="8">
        <v>0.23007518796992482</v>
      </c>
      <c r="H1642" s="7" t="s">
        <v>26</v>
      </c>
      <c r="I1642" s="3">
        <v>6</v>
      </c>
      <c r="J1642" s="4">
        <v>0</v>
      </c>
      <c r="K1642" s="9">
        <v>0</v>
      </c>
      <c r="L1642" s="4">
        <v>6</v>
      </c>
      <c r="M1642" s="4">
        <v>0</v>
      </c>
      <c r="N1642" s="9">
        <v>0</v>
      </c>
      <c r="O1642" s="3">
        <v>31181</v>
      </c>
      <c r="P1642" s="4">
        <v>8</v>
      </c>
      <c r="Q1642" s="4">
        <v>13</v>
      </c>
      <c r="S1642" s="4">
        <v>13</v>
      </c>
      <c r="T1642" s="4">
        <v>57</v>
      </c>
      <c r="U1642" s="4">
        <v>1.1000000000000001</v>
      </c>
      <c r="V1642" s="5">
        <v>2.5</v>
      </c>
      <c r="X1642" s="5">
        <v>0.99</v>
      </c>
    </row>
    <row r="1643" spans="1:24" x14ac:dyDescent="0.25">
      <c r="A1643" s="3">
        <v>31</v>
      </c>
      <c r="B1643" s="7" t="s">
        <v>1110</v>
      </c>
      <c r="C1643" s="7" t="s">
        <v>1111</v>
      </c>
      <c r="D1643" s="7" t="s">
        <v>835</v>
      </c>
      <c r="E1643" s="3">
        <v>31185</v>
      </c>
      <c r="F1643" s="4">
        <v>13679</v>
      </c>
      <c r="G1643" s="8">
        <v>0.25234042553191488</v>
      </c>
      <c r="H1643" s="7" t="s">
        <v>26</v>
      </c>
      <c r="I1643" s="3">
        <v>6</v>
      </c>
      <c r="J1643" s="4">
        <v>0</v>
      </c>
      <c r="K1643" s="9">
        <v>0</v>
      </c>
      <c r="L1643" s="4">
        <v>37</v>
      </c>
      <c r="M1643" s="4">
        <v>0</v>
      </c>
      <c r="N1643" s="9">
        <v>0</v>
      </c>
      <c r="O1643" s="3">
        <v>31185</v>
      </c>
      <c r="P1643" s="4">
        <v>49</v>
      </c>
      <c r="Q1643" s="4">
        <v>38</v>
      </c>
      <c r="S1643" s="4">
        <v>38</v>
      </c>
      <c r="T1643" s="4">
        <v>883</v>
      </c>
      <c r="U1643" s="4">
        <v>8.8000000000000007</v>
      </c>
      <c r="V1643" s="5">
        <v>2.95</v>
      </c>
      <c r="X1643" s="5">
        <v>1.0449999999999999</v>
      </c>
    </row>
    <row r="1644" spans="1:24" x14ac:dyDescent="0.25">
      <c r="A1644" s="3">
        <v>32</v>
      </c>
      <c r="B1644" s="7" t="s">
        <v>150</v>
      </c>
      <c r="C1644" s="7" t="s">
        <v>1152</v>
      </c>
      <c r="D1644" s="7" t="s">
        <v>1153</v>
      </c>
      <c r="E1644" s="3">
        <v>32001</v>
      </c>
      <c r="F1644" s="4">
        <v>24909</v>
      </c>
      <c r="G1644" s="8">
        <v>0.28224776500638571</v>
      </c>
      <c r="H1644" s="7" t="s">
        <v>26</v>
      </c>
      <c r="I1644" s="3">
        <v>5</v>
      </c>
      <c r="J1644" s="4">
        <v>1</v>
      </c>
      <c r="K1644" s="9">
        <v>4.014613192018949</v>
      </c>
      <c r="L1644" s="4">
        <v>10</v>
      </c>
      <c r="M1644" s="4">
        <v>1</v>
      </c>
      <c r="N1644" s="9">
        <v>4.014613192018949</v>
      </c>
      <c r="O1644" s="3">
        <v>32001</v>
      </c>
      <c r="P1644" s="4">
        <v>57</v>
      </c>
      <c r="Q1644" s="4">
        <v>25</v>
      </c>
      <c r="S1644" s="4">
        <v>25</v>
      </c>
      <c r="T1644" s="4">
        <v>1427</v>
      </c>
      <c r="U1644" s="4">
        <v>12.4</v>
      </c>
      <c r="V1644" s="5">
        <v>3.2</v>
      </c>
      <c r="W1644" s="5">
        <v>1</v>
      </c>
      <c r="X1644" s="5">
        <v>1.32</v>
      </c>
    </row>
    <row r="1645" spans="1:24" x14ac:dyDescent="0.25">
      <c r="A1645" s="3">
        <v>32</v>
      </c>
      <c r="B1645" s="7" t="s">
        <v>150</v>
      </c>
      <c r="C1645" s="7" t="s">
        <v>1152</v>
      </c>
      <c r="D1645" s="7" t="s">
        <v>123</v>
      </c>
      <c r="E1645" s="3">
        <v>32003</v>
      </c>
      <c r="F1645" s="4">
        <v>2266715</v>
      </c>
      <c r="G1645" s="8">
        <v>1.2567355189856806</v>
      </c>
      <c r="H1645" s="7" t="s">
        <v>32</v>
      </c>
      <c r="I1645" s="3">
        <v>1</v>
      </c>
      <c r="J1645" s="4">
        <v>332</v>
      </c>
      <c r="K1645" s="9">
        <v>14.646746503199564</v>
      </c>
      <c r="L1645" s="4">
        <v>9157</v>
      </c>
      <c r="M1645" s="4">
        <v>380</v>
      </c>
      <c r="N1645" s="9">
        <v>16.764348407276611</v>
      </c>
      <c r="O1645" s="3">
        <v>32003</v>
      </c>
      <c r="P1645" s="4">
        <v>3822</v>
      </c>
      <c r="Q1645" s="4">
        <v>4082</v>
      </c>
      <c r="R1645" s="4">
        <v>434</v>
      </c>
      <c r="S1645" s="4">
        <v>4111</v>
      </c>
      <c r="T1645" s="4">
        <v>221461</v>
      </c>
      <c r="U1645" s="4">
        <v>2932.3000000000006</v>
      </c>
      <c r="V1645" s="5">
        <v>4.3722222222222227</v>
      </c>
      <c r="W1645" s="5">
        <v>9.0000000000000024E-2</v>
      </c>
      <c r="X1645" s="5">
        <v>1.5955555555555554</v>
      </c>
    </row>
    <row r="1646" spans="1:24" x14ac:dyDescent="0.25">
      <c r="A1646" s="3">
        <v>32</v>
      </c>
      <c r="B1646" s="7" t="s">
        <v>150</v>
      </c>
      <c r="C1646" s="7" t="s">
        <v>1152</v>
      </c>
      <c r="D1646" s="7" t="s">
        <v>250</v>
      </c>
      <c r="E1646" s="3">
        <v>32005</v>
      </c>
      <c r="F1646" s="4">
        <v>48905</v>
      </c>
      <c r="G1646" s="8">
        <v>0.48544358311800173</v>
      </c>
      <c r="H1646" s="7" t="s">
        <v>26</v>
      </c>
      <c r="I1646" s="3">
        <v>5</v>
      </c>
      <c r="J1646" s="4">
        <v>0</v>
      </c>
      <c r="K1646" s="9">
        <v>0</v>
      </c>
      <c r="L1646" s="4">
        <v>47</v>
      </c>
      <c r="M1646" s="4">
        <v>0</v>
      </c>
      <c r="N1646" s="9">
        <v>0</v>
      </c>
      <c r="O1646" s="3">
        <v>32005</v>
      </c>
      <c r="P1646" s="4">
        <v>72</v>
      </c>
      <c r="Q1646" s="4">
        <v>23</v>
      </c>
      <c r="S1646" s="4">
        <v>23</v>
      </c>
      <c r="T1646" s="4">
        <v>1170</v>
      </c>
      <c r="U1646" s="4">
        <v>11.6</v>
      </c>
      <c r="V1646" s="5">
        <v>3.2</v>
      </c>
      <c r="W1646" s="5">
        <v>1</v>
      </c>
      <c r="X1646" s="5">
        <v>1.31</v>
      </c>
    </row>
    <row r="1647" spans="1:24" x14ac:dyDescent="0.25">
      <c r="A1647" s="3">
        <v>32</v>
      </c>
      <c r="B1647" s="7" t="s">
        <v>150</v>
      </c>
      <c r="C1647" s="7" t="s">
        <v>1152</v>
      </c>
      <c r="D1647" s="7" t="s">
        <v>1154</v>
      </c>
      <c r="E1647" s="3">
        <v>32007</v>
      </c>
      <c r="F1647" s="4">
        <v>52778</v>
      </c>
      <c r="G1647" s="8">
        <v>0.25097778761715001</v>
      </c>
      <c r="H1647" s="7" t="s">
        <v>26</v>
      </c>
      <c r="I1647" s="3">
        <v>5</v>
      </c>
      <c r="J1647" s="4">
        <v>1</v>
      </c>
      <c r="K1647" s="9">
        <v>1.8947288642995186</v>
      </c>
      <c r="L1647" s="4">
        <v>47</v>
      </c>
      <c r="M1647" s="4">
        <v>1</v>
      </c>
      <c r="N1647" s="9">
        <v>1.8947288642995186</v>
      </c>
      <c r="O1647" s="3">
        <v>32007</v>
      </c>
      <c r="P1647" s="4">
        <v>114</v>
      </c>
      <c r="Q1647" s="4">
        <v>59</v>
      </c>
      <c r="R1647" s="4">
        <v>7</v>
      </c>
      <c r="S1647" s="4">
        <v>59</v>
      </c>
      <c r="T1647" s="4">
        <v>1958</v>
      </c>
      <c r="U1647" s="4">
        <v>11.8</v>
      </c>
      <c r="V1647" s="5">
        <v>2.6</v>
      </c>
      <c r="W1647" s="5">
        <v>1</v>
      </c>
      <c r="X1647" s="5">
        <v>1.42</v>
      </c>
    </row>
    <row r="1648" spans="1:24" x14ac:dyDescent="0.25">
      <c r="A1648" s="3">
        <v>32</v>
      </c>
      <c r="B1648" s="7" t="s">
        <v>150</v>
      </c>
      <c r="C1648" s="7" t="s">
        <v>1152</v>
      </c>
      <c r="D1648" s="7" t="s">
        <v>185</v>
      </c>
      <c r="E1648" s="3">
        <v>32013</v>
      </c>
      <c r="F1648" s="4">
        <v>16831</v>
      </c>
      <c r="G1648" s="8">
        <v>0.30656934306569344</v>
      </c>
      <c r="H1648" s="7" t="s">
        <v>26</v>
      </c>
      <c r="I1648" s="3">
        <v>5</v>
      </c>
      <c r="J1648" s="4">
        <v>4</v>
      </c>
      <c r="K1648" s="9">
        <v>23.765670488978671</v>
      </c>
      <c r="L1648" s="4">
        <v>78</v>
      </c>
      <c r="M1648" s="4">
        <v>4</v>
      </c>
      <c r="N1648" s="9">
        <v>23.765670488978671</v>
      </c>
      <c r="O1648" s="3">
        <v>32013</v>
      </c>
      <c r="P1648" s="4">
        <v>44</v>
      </c>
      <c r="Q1648" s="4">
        <v>25</v>
      </c>
      <c r="R1648" s="4">
        <v>3</v>
      </c>
      <c r="S1648" s="4">
        <v>25</v>
      </c>
      <c r="T1648" s="4">
        <v>882</v>
      </c>
      <c r="U1648" s="4">
        <v>7.7</v>
      </c>
      <c r="V1648" s="5">
        <v>2.7</v>
      </c>
      <c r="W1648" s="5">
        <v>1</v>
      </c>
      <c r="X1648" s="5">
        <v>1.33</v>
      </c>
    </row>
    <row r="1649" spans="1:24" x14ac:dyDescent="0.25">
      <c r="A1649" s="3">
        <v>32</v>
      </c>
      <c r="B1649" s="7" t="s">
        <v>150</v>
      </c>
      <c r="C1649" s="7" t="s">
        <v>1152</v>
      </c>
      <c r="D1649" s="7" t="s">
        <v>1157</v>
      </c>
      <c r="E1649" s="3">
        <v>32015</v>
      </c>
      <c r="F1649" s="4">
        <v>5532</v>
      </c>
      <c r="G1649" s="8">
        <v>0.22045951859956237</v>
      </c>
      <c r="H1649" s="7" t="s">
        <v>26</v>
      </c>
      <c r="I1649" s="3">
        <v>6</v>
      </c>
      <c r="J1649" s="4">
        <v>0</v>
      </c>
      <c r="K1649" s="9">
        <v>0</v>
      </c>
      <c r="L1649" s="4">
        <v>23</v>
      </c>
      <c r="M1649" s="4">
        <v>0</v>
      </c>
      <c r="N1649" s="9">
        <v>0</v>
      </c>
      <c r="O1649" s="3">
        <v>32015</v>
      </c>
      <c r="P1649" s="4">
        <v>14</v>
      </c>
      <c r="Q1649" s="4">
        <v>5</v>
      </c>
      <c r="S1649" s="4">
        <v>5</v>
      </c>
      <c r="T1649" s="4">
        <v>44</v>
      </c>
      <c r="U1649" s="4">
        <v>1.1000000000000001</v>
      </c>
      <c r="V1649" s="5">
        <v>3.8</v>
      </c>
      <c r="X1649" s="5">
        <v>1.03</v>
      </c>
    </row>
    <row r="1650" spans="1:24" x14ac:dyDescent="0.25">
      <c r="A1650" s="3">
        <v>32</v>
      </c>
      <c r="B1650" s="7" t="s">
        <v>150</v>
      </c>
      <c r="C1650" s="7" t="s">
        <v>1152</v>
      </c>
      <c r="D1650" s="7" t="s">
        <v>144</v>
      </c>
      <c r="E1650" s="3">
        <v>32017</v>
      </c>
      <c r="F1650" s="4">
        <v>5183</v>
      </c>
      <c r="G1650" s="8">
        <v>0.17055655296229802</v>
      </c>
      <c r="H1650" s="7" t="s">
        <v>26</v>
      </c>
      <c r="I1650" s="3">
        <v>6</v>
      </c>
      <c r="J1650" s="4">
        <v>0</v>
      </c>
      <c r="K1650" s="9">
        <v>0</v>
      </c>
      <c r="L1650" s="4">
        <v>2</v>
      </c>
      <c r="M1650" s="4">
        <v>0</v>
      </c>
      <c r="N1650" s="9">
        <v>0</v>
      </c>
      <c r="O1650" s="3">
        <v>32017</v>
      </c>
      <c r="P1650" s="4">
        <v>10</v>
      </c>
      <c r="Q1650" s="4">
        <v>4</v>
      </c>
      <c r="S1650" s="4">
        <v>4</v>
      </c>
      <c r="T1650" s="4">
        <v>143</v>
      </c>
      <c r="U1650" s="4">
        <v>2.9</v>
      </c>
      <c r="V1650" s="5">
        <v>2.6</v>
      </c>
      <c r="X1650" s="5">
        <v>0.91</v>
      </c>
    </row>
    <row r="1651" spans="1:24" x14ac:dyDescent="0.25">
      <c r="A1651" s="3">
        <v>32</v>
      </c>
      <c r="B1651" s="7" t="s">
        <v>150</v>
      </c>
      <c r="C1651" s="7" t="s">
        <v>1152</v>
      </c>
      <c r="D1651" s="7" t="s">
        <v>627</v>
      </c>
      <c r="E1651" s="3">
        <v>32019</v>
      </c>
      <c r="F1651" s="4">
        <v>57510</v>
      </c>
      <c r="G1651" s="8">
        <v>0.38400499843798813</v>
      </c>
      <c r="H1651" s="7" t="s">
        <v>26</v>
      </c>
      <c r="I1651" s="3">
        <v>5</v>
      </c>
      <c r="J1651" s="4">
        <v>0</v>
      </c>
      <c r="K1651" s="9">
        <v>0</v>
      </c>
      <c r="L1651" s="4">
        <v>92</v>
      </c>
      <c r="M1651" s="4">
        <v>2</v>
      </c>
      <c r="N1651" s="9">
        <v>3.4776560598156845</v>
      </c>
      <c r="O1651" s="3">
        <v>32019</v>
      </c>
      <c r="P1651" s="4">
        <v>22</v>
      </c>
      <c r="Q1651" s="4">
        <v>14</v>
      </c>
      <c r="S1651" s="4">
        <v>14</v>
      </c>
      <c r="T1651" s="4">
        <v>147</v>
      </c>
      <c r="U1651" s="4">
        <v>2.2999999999999998</v>
      </c>
      <c r="V1651" s="5">
        <v>2.7</v>
      </c>
      <c r="W1651" s="5">
        <v>1</v>
      </c>
      <c r="X1651" s="5">
        <v>1</v>
      </c>
    </row>
    <row r="1652" spans="1:24" x14ac:dyDescent="0.25">
      <c r="A1652" s="3">
        <v>32</v>
      </c>
      <c r="B1652" s="7" t="s">
        <v>150</v>
      </c>
      <c r="C1652" s="7" t="s">
        <v>1152</v>
      </c>
      <c r="D1652" s="7" t="s">
        <v>267</v>
      </c>
      <c r="E1652" s="3">
        <v>32021</v>
      </c>
      <c r="F1652" s="4">
        <v>4505</v>
      </c>
      <c r="G1652" s="8">
        <v>0.54028837998303647</v>
      </c>
      <c r="H1652" s="7" t="s">
        <v>26</v>
      </c>
      <c r="I1652" s="3">
        <v>6</v>
      </c>
      <c r="J1652" s="4">
        <v>0</v>
      </c>
      <c r="K1652" s="9">
        <v>0</v>
      </c>
      <c r="L1652" s="4">
        <v>4</v>
      </c>
      <c r="M1652" s="4">
        <v>0</v>
      </c>
      <c r="N1652" s="9">
        <v>0</v>
      </c>
      <c r="O1652" s="3">
        <v>32021</v>
      </c>
      <c r="P1652" s="4">
        <v>18</v>
      </c>
      <c r="Q1652" s="4">
        <v>11</v>
      </c>
      <c r="S1652" s="4">
        <v>11</v>
      </c>
      <c r="T1652" s="4">
        <v>267</v>
      </c>
      <c r="U1652" s="4">
        <v>6.5</v>
      </c>
      <c r="V1652" s="5">
        <v>3.8</v>
      </c>
      <c r="X1652" s="5">
        <v>0.99</v>
      </c>
    </row>
    <row r="1653" spans="1:24" x14ac:dyDescent="0.25">
      <c r="A1653" s="3">
        <v>32</v>
      </c>
      <c r="B1653" s="7" t="s">
        <v>150</v>
      </c>
      <c r="C1653" s="7" t="s">
        <v>1152</v>
      </c>
      <c r="D1653" s="7" t="s">
        <v>1158</v>
      </c>
      <c r="E1653" s="3">
        <v>32023</v>
      </c>
      <c r="F1653" s="4">
        <v>46523</v>
      </c>
      <c r="G1653" s="8">
        <v>0.38231762233563493</v>
      </c>
      <c r="H1653" s="7" t="s">
        <v>26</v>
      </c>
      <c r="I1653" s="3">
        <v>5</v>
      </c>
      <c r="J1653" s="4">
        <v>1</v>
      </c>
      <c r="K1653" s="9">
        <v>2.1494744534961203</v>
      </c>
      <c r="L1653" s="4">
        <v>72</v>
      </c>
      <c r="M1653" s="4">
        <v>2</v>
      </c>
      <c r="N1653" s="9">
        <v>4.2989489069922406</v>
      </c>
      <c r="O1653" s="3">
        <v>32023</v>
      </c>
      <c r="P1653" s="4">
        <v>104</v>
      </c>
      <c r="Q1653" s="4">
        <v>25</v>
      </c>
      <c r="S1653" s="4">
        <v>25</v>
      </c>
      <c r="T1653" s="4">
        <v>1409</v>
      </c>
      <c r="U1653" s="4">
        <v>10.1</v>
      </c>
      <c r="V1653" s="5">
        <v>2.6500000000000004</v>
      </c>
      <c r="W1653" s="5">
        <v>0.69</v>
      </c>
      <c r="X1653" s="5">
        <v>1.01</v>
      </c>
    </row>
    <row r="1654" spans="1:24" x14ac:dyDescent="0.25">
      <c r="A1654" s="3">
        <v>32</v>
      </c>
      <c r="B1654" s="7" t="s">
        <v>150</v>
      </c>
      <c r="C1654" s="7" t="s">
        <v>1152</v>
      </c>
      <c r="D1654" s="7" t="s">
        <v>1159</v>
      </c>
      <c r="E1654" s="3">
        <v>32027</v>
      </c>
      <c r="F1654" s="4">
        <v>6725</v>
      </c>
      <c r="G1654" s="8">
        <v>0.30648610121168923</v>
      </c>
      <c r="H1654" s="7" t="s">
        <v>26</v>
      </c>
      <c r="I1654" s="3">
        <v>6</v>
      </c>
      <c r="J1654" s="4">
        <v>0</v>
      </c>
      <c r="K1654" s="9">
        <v>0</v>
      </c>
      <c r="L1654" s="4">
        <v>5</v>
      </c>
      <c r="M1654" s="4">
        <v>0</v>
      </c>
      <c r="N1654" s="9">
        <v>0</v>
      </c>
      <c r="O1654" s="3">
        <v>32027</v>
      </c>
      <c r="P1654" s="4">
        <v>10</v>
      </c>
      <c r="Q1654" s="4">
        <v>13</v>
      </c>
      <c r="S1654" s="4">
        <v>13</v>
      </c>
      <c r="T1654" s="4">
        <v>45</v>
      </c>
      <c r="U1654" s="4">
        <v>1.4</v>
      </c>
      <c r="V1654" s="5">
        <v>3.7</v>
      </c>
      <c r="X1654" s="5">
        <v>0.96</v>
      </c>
    </row>
    <row r="1655" spans="1:24" x14ac:dyDescent="0.25">
      <c r="A1655" s="3">
        <v>32</v>
      </c>
      <c r="B1655" s="7" t="s">
        <v>150</v>
      </c>
      <c r="C1655" s="7" t="s">
        <v>1152</v>
      </c>
      <c r="D1655" s="7" t="s">
        <v>1161</v>
      </c>
      <c r="E1655" s="3">
        <v>32031</v>
      </c>
      <c r="F1655" s="4">
        <v>471519</v>
      </c>
      <c r="G1655" s="8">
        <v>1.0276599337259122</v>
      </c>
      <c r="H1655" s="7" t="s">
        <v>32</v>
      </c>
      <c r="I1655" s="3">
        <v>3</v>
      </c>
      <c r="J1655" s="4">
        <v>54</v>
      </c>
      <c r="K1655" s="9">
        <v>11.452348685842988</v>
      </c>
      <c r="L1655" s="4">
        <v>2016</v>
      </c>
      <c r="M1655" s="4">
        <v>71</v>
      </c>
      <c r="N1655" s="9">
        <v>15.057717716571336</v>
      </c>
      <c r="O1655" s="3">
        <v>32031</v>
      </c>
      <c r="P1655" s="4">
        <v>1542</v>
      </c>
      <c r="Q1655" s="4">
        <v>1041</v>
      </c>
      <c r="R1655" s="4">
        <v>290</v>
      </c>
      <c r="S1655" s="4">
        <v>1041</v>
      </c>
      <c r="T1655" s="4">
        <v>54194</v>
      </c>
      <c r="U1655" s="4">
        <v>722.30000000000007</v>
      </c>
      <c r="V1655" s="5">
        <v>4</v>
      </c>
      <c r="W1655" s="5">
        <v>0.42000000000000004</v>
      </c>
      <c r="X1655" s="5">
        <v>1.6520000000000004</v>
      </c>
    </row>
    <row r="1656" spans="1:24" x14ac:dyDescent="0.25">
      <c r="A1656" s="3">
        <v>32</v>
      </c>
      <c r="B1656" s="7" t="s">
        <v>150</v>
      </c>
      <c r="C1656" s="7" t="s">
        <v>1152</v>
      </c>
      <c r="D1656" s="7" t="s">
        <v>1162</v>
      </c>
      <c r="E1656" s="3">
        <v>32033</v>
      </c>
      <c r="F1656" s="4">
        <v>9580</v>
      </c>
      <c r="G1656" s="8">
        <v>0.25964010282776351</v>
      </c>
      <c r="H1656" s="7" t="s">
        <v>26</v>
      </c>
      <c r="I1656" s="3">
        <v>6</v>
      </c>
      <c r="J1656" s="4">
        <v>0</v>
      </c>
      <c r="K1656" s="9">
        <v>0</v>
      </c>
      <c r="L1656" s="4">
        <v>3</v>
      </c>
      <c r="M1656" s="4">
        <v>0</v>
      </c>
      <c r="N1656" s="9">
        <v>0</v>
      </c>
      <c r="O1656" s="3">
        <v>32033</v>
      </c>
      <c r="P1656" s="4">
        <v>50</v>
      </c>
      <c r="Q1656" s="4">
        <v>25</v>
      </c>
      <c r="S1656" s="4">
        <v>25</v>
      </c>
      <c r="T1656" s="4">
        <v>521</v>
      </c>
      <c r="U1656" s="4">
        <v>4.5999999999999996</v>
      </c>
      <c r="V1656" s="5">
        <v>2.6</v>
      </c>
      <c r="X1656" s="5">
        <v>1.26</v>
      </c>
    </row>
    <row r="1657" spans="1:24" x14ac:dyDescent="0.25">
      <c r="A1657" s="3">
        <v>32</v>
      </c>
      <c r="B1657" s="7" t="s">
        <v>150</v>
      </c>
      <c r="C1657" s="7" t="s">
        <v>1152</v>
      </c>
      <c r="D1657" s="7" t="s">
        <v>1163</v>
      </c>
      <c r="E1657" s="3">
        <v>32510</v>
      </c>
      <c r="F1657" s="4">
        <v>55916</v>
      </c>
      <c r="G1657" s="8">
        <v>0.73219047619047617</v>
      </c>
      <c r="H1657" s="7" t="s">
        <v>26</v>
      </c>
      <c r="I1657" s="3">
        <v>4</v>
      </c>
      <c r="J1657" s="4">
        <v>4</v>
      </c>
      <c r="K1657" s="9">
        <v>7.153587524143358</v>
      </c>
      <c r="L1657" s="4">
        <v>124</v>
      </c>
      <c r="M1657" s="4">
        <v>5</v>
      </c>
      <c r="N1657" s="9">
        <v>8.9419844051791983</v>
      </c>
      <c r="O1657" s="3">
        <v>32510</v>
      </c>
      <c r="P1657" s="4">
        <v>402</v>
      </c>
      <c r="Q1657" s="4">
        <v>190</v>
      </c>
      <c r="R1657" s="4">
        <v>24</v>
      </c>
      <c r="S1657" s="4">
        <v>190</v>
      </c>
      <c r="T1657" s="4">
        <v>11548</v>
      </c>
      <c r="U1657" s="4">
        <v>129.1</v>
      </c>
      <c r="V1657" s="5">
        <v>3.3499999999999996</v>
      </c>
      <c r="W1657" s="5">
        <v>0.83</v>
      </c>
      <c r="X1657" s="5">
        <v>1.73</v>
      </c>
    </row>
    <row r="1658" spans="1:24" x14ac:dyDescent="0.25">
      <c r="A1658" s="3">
        <v>33</v>
      </c>
      <c r="B1658" s="7" t="s">
        <v>1164</v>
      </c>
      <c r="C1658" s="7" t="s">
        <v>1165</v>
      </c>
      <c r="D1658" s="7" t="s">
        <v>1166</v>
      </c>
      <c r="E1658" s="3">
        <v>33001</v>
      </c>
      <c r="F1658" s="4">
        <v>61303</v>
      </c>
      <c r="G1658" s="8">
        <v>0.69981879368366551</v>
      </c>
      <c r="H1658" s="7" t="s">
        <v>26</v>
      </c>
      <c r="I1658" s="3">
        <v>5</v>
      </c>
      <c r="J1658" s="4">
        <v>0</v>
      </c>
      <c r="K1658" s="9">
        <v>0</v>
      </c>
      <c r="L1658" s="4">
        <v>74</v>
      </c>
      <c r="M1658" s="4">
        <v>1</v>
      </c>
      <c r="N1658" s="9">
        <v>1.631241537934522</v>
      </c>
      <c r="O1658" s="3">
        <v>33001</v>
      </c>
      <c r="P1658" s="4">
        <v>192</v>
      </c>
      <c r="Q1658" s="4">
        <v>86</v>
      </c>
      <c r="R1658" s="4">
        <v>10</v>
      </c>
      <c r="S1658" s="4">
        <v>86</v>
      </c>
      <c r="T1658" s="4">
        <v>3504</v>
      </c>
      <c r="U1658" s="4">
        <v>51.7</v>
      </c>
      <c r="V1658" s="5">
        <v>5.4</v>
      </c>
      <c r="W1658" s="5">
        <v>1</v>
      </c>
      <c r="X1658" s="5">
        <v>1.7</v>
      </c>
    </row>
    <row r="1659" spans="1:24" x14ac:dyDescent="0.25">
      <c r="A1659" s="3">
        <v>33</v>
      </c>
      <c r="B1659" s="7" t="s">
        <v>1164</v>
      </c>
      <c r="C1659" s="7" t="s">
        <v>1165</v>
      </c>
      <c r="D1659" s="7" t="s">
        <v>121</v>
      </c>
      <c r="E1659" s="3">
        <v>33003</v>
      </c>
      <c r="F1659" s="4">
        <v>48910</v>
      </c>
      <c r="G1659" s="8">
        <v>0.88739323539460202</v>
      </c>
      <c r="H1659" s="7" t="s">
        <v>26</v>
      </c>
      <c r="I1659" s="3">
        <v>6</v>
      </c>
      <c r="J1659" s="4">
        <v>0</v>
      </c>
      <c r="K1659" s="9">
        <v>0</v>
      </c>
      <c r="L1659" s="4">
        <v>49</v>
      </c>
      <c r="M1659" s="4">
        <v>0</v>
      </c>
      <c r="N1659" s="9">
        <v>0</v>
      </c>
      <c r="O1659" s="3">
        <v>33003</v>
      </c>
      <c r="P1659" s="4">
        <v>161</v>
      </c>
      <c r="Q1659" s="4">
        <v>50</v>
      </c>
      <c r="R1659" s="4">
        <v>8</v>
      </c>
      <c r="S1659" s="4">
        <v>50</v>
      </c>
      <c r="T1659" s="4">
        <v>1898</v>
      </c>
      <c r="U1659" s="4">
        <v>21.4</v>
      </c>
      <c r="V1659" s="5">
        <v>3.1</v>
      </c>
      <c r="X1659" s="5">
        <v>1.25</v>
      </c>
    </row>
    <row r="1660" spans="1:24" x14ac:dyDescent="0.25">
      <c r="A1660" s="3">
        <v>33</v>
      </c>
      <c r="B1660" s="7" t="s">
        <v>1164</v>
      </c>
      <c r="C1660" s="7" t="s">
        <v>1165</v>
      </c>
      <c r="D1660" s="7" t="s">
        <v>1167</v>
      </c>
      <c r="E1660" s="3">
        <v>33005</v>
      </c>
      <c r="F1660" s="4">
        <v>76085</v>
      </c>
      <c r="G1660" s="8">
        <v>1.3074188196255037</v>
      </c>
      <c r="H1660" s="7" t="s">
        <v>32</v>
      </c>
      <c r="I1660" s="3">
        <v>5</v>
      </c>
      <c r="J1660" s="4">
        <v>2</v>
      </c>
      <c r="K1660" s="9">
        <v>2.6286390221462836</v>
      </c>
      <c r="L1660" s="4">
        <v>62</v>
      </c>
      <c r="M1660" s="4">
        <v>2</v>
      </c>
      <c r="N1660" s="9">
        <v>2.6286390221462836</v>
      </c>
      <c r="O1660" s="3">
        <v>33005</v>
      </c>
      <c r="P1660" s="4">
        <v>243</v>
      </c>
      <c r="Q1660" s="4">
        <v>86</v>
      </c>
      <c r="R1660" s="4">
        <v>27</v>
      </c>
      <c r="S1660" s="4">
        <v>86</v>
      </c>
      <c r="T1660" s="4">
        <v>4347</v>
      </c>
      <c r="U1660" s="4">
        <v>50.3</v>
      </c>
      <c r="V1660" s="5">
        <v>4.4000000000000004</v>
      </c>
      <c r="W1660" s="5">
        <v>1</v>
      </c>
      <c r="X1660" s="5">
        <v>1.47</v>
      </c>
    </row>
    <row r="1661" spans="1:24" x14ac:dyDescent="0.25">
      <c r="A1661" s="3">
        <v>33</v>
      </c>
      <c r="B1661" s="7" t="s">
        <v>1164</v>
      </c>
      <c r="C1661" s="7" t="s">
        <v>1165</v>
      </c>
      <c r="D1661" s="7" t="s">
        <v>1168</v>
      </c>
      <c r="E1661" s="3">
        <v>33007</v>
      </c>
      <c r="F1661" s="4">
        <v>31563</v>
      </c>
      <c r="G1661" s="8">
        <v>0.8253269617706237</v>
      </c>
      <c r="H1661" s="7" t="s">
        <v>26</v>
      </c>
      <c r="I1661" s="3">
        <v>5</v>
      </c>
      <c r="J1661" s="4">
        <v>0</v>
      </c>
      <c r="K1661" s="9">
        <v>0</v>
      </c>
      <c r="L1661" s="4">
        <v>6</v>
      </c>
      <c r="M1661" s="4">
        <v>0</v>
      </c>
      <c r="N1661" s="9">
        <v>0</v>
      </c>
      <c r="O1661" s="3">
        <v>33007</v>
      </c>
      <c r="P1661" s="4">
        <v>143</v>
      </c>
      <c r="Q1661" s="4">
        <v>66</v>
      </c>
      <c r="R1661" s="4">
        <v>3</v>
      </c>
      <c r="S1661" s="4">
        <v>66</v>
      </c>
      <c r="T1661" s="4">
        <v>1769</v>
      </c>
      <c r="U1661" s="4">
        <v>23</v>
      </c>
      <c r="V1661" s="5">
        <v>3.3000000000000003</v>
      </c>
      <c r="W1661" s="5">
        <v>0.38999999999999996</v>
      </c>
      <c r="X1661" s="5">
        <v>1.0733333333333335</v>
      </c>
    </row>
    <row r="1662" spans="1:24" x14ac:dyDescent="0.25">
      <c r="A1662" s="3">
        <v>33</v>
      </c>
      <c r="B1662" s="7" t="s">
        <v>1164</v>
      </c>
      <c r="C1662" s="7" t="s">
        <v>1165</v>
      </c>
      <c r="D1662" s="7" t="s">
        <v>1169</v>
      </c>
      <c r="E1662" s="3">
        <v>33009</v>
      </c>
      <c r="F1662" s="4">
        <v>89886</v>
      </c>
      <c r="G1662" s="8">
        <v>1.4997369805365597</v>
      </c>
      <c r="H1662" s="7" t="s">
        <v>32</v>
      </c>
      <c r="I1662" s="3">
        <v>5</v>
      </c>
      <c r="J1662" s="4">
        <v>1</v>
      </c>
      <c r="K1662" s="9">
        <v>1.1125203034955387</v>
      </c>
      <c r="L1662" s="4">
        <v>75</v>
      </c>
      <c r="M1662" s="4">
        <v>1</v>
      </c>
      <c r="N1662" s="9">
        <v>1.1125203034955387</v>
      </c>
      <c r="O1662" s="3">
        <v>33009</v>
      </c>
      <c r="P1662" s="4">
        <v>1677</v>
      </c>
      <c r="Q1662" s="4">
        <v>500</v>
      </c>
      <c r="R1662" s="4">
        <v>52</v>
      </c>
      <c r="S1662" s="4">
        <v>500</v>
      </c>
      <c r="T1662" s="4">
        <v>23133</v>
      </c>
      <c r="U1662" s="4">
        <v>368.4</v>
      </c>
      <c r="V1662" s="5">
        <v>3.5</v>
      </c>
      <c r="W1662" s="5">
        <v>0.54</v>
      </c>
      <c r="X1662" s="5">
        <v>1.6300000000000001</v>
      </c>
    </row>
    <row r="1663" spans="1:24" x14ac:dyDescent="0.25">
      <c r="A1663" s="3">
        <v>33</v>
      </c>
      <c r="B1663" s="7" t="s">
        <v>1164</v>
      </c>
      <c r="C1663" s="7" t="s">
        <v>1165</v>
      </c>
      <c r="D1663" s="7" t="s">
        <v>328</v>
      </c>
      <c r="E1663" s="3">
        <v>33011</v>
      </c>
      <c r="F1663" s="4">
        <v>417025</v>
      </c>
      <c r="G1663" s="8">
        <v>0.99576055112835327</v>
      </c>
      <c r="H1663" s="7" t="s">
        <v>26</v>
      </c>
      <c r="I1663" s="3">
        <v>3</v>
      </c>
      <c r="J1663" s="4">
        <v>125</v>
      </c>
      <c r="K1663" s="9">
        <v>29.974222168934713</v>
      </c>
      <c r="L1663" s="4">
        <v>2981</v>
      </c>
      <c r="M1663" s="4">
        <v>209</v>
      </c>
      <c r="N1663" s="9">
        <v>50.11689946645884</v>
      </c>
      <c r="O1663" s="3">
        <v>33011</v>
      </c>
      <c r="P1663" s="4">
        <v>1870</v>
      </c>
      <c r="Q1663" s="4">
        <v>789</v>
      </c>
      <c r="R1663" s="4">
        <v>72</v>
      </c>
      <c r="S1663" s="4">
        <v>977</v>
      </c>
      <c r="T1663" s="4">
        <v>38418</v>
      </c>
      <c r="U1663" s="4">
        <v>457.8</v>
      </c>
      <c r="V1663" s="5">
        <v>4.46</v>
      </c>
      <c r="W1663" s="5">
        <v>0.25</v>
      </c>
      <c r="X1663" s="5">
        <v>1.528</v>
      </c>
    </row>
    <row r="1664" spans="1:24" x14ac:dyDescent="0.25">
      <c r="A1664" s="3">
        <v>33</v>
      </c>
      <c r="B1664" s="7" t="s">
        <v>1164</v>
      </c>
      <c r="C1664" s="7" t="s">
        <v>1165</v>
      </c>
      <c r="D1664" s="7" t="s">
        <v>1170</v>
      </c>
      <c r="E1664" s="3">
        <v>33013</v>
      </c>
      <c r="F1664" s="4">
        <v>151391</v>
      </c>
      <c r="G1664" s="8">
        <v>1.066995806126241</v>
      </c>
      <c r="H1664" s="7" t="s">
        <v>32</v>
      </c>
      <c r="I1664" s="3">
        <v>5</v>
      </c>
      <c r="J1664" s="4">
        <v>13</v>
      </c>
      <c r="K1664" s="9">
        <v>8.5870362174765997</v>
      </c>
      <c r="L1664" s="4">
        <v>392</v>
      </c>
      <c r="M1664" s="4">
        <v>18</v>
      </c>
      <c r="N1664" s="9">
        <v>11.889742454967601</v>
      </c>
      <c r="O1664" s="3">
        <v>33013</v>
      </c>
      <c r="P1664" s="4">
        <v>712</v>
      </c>
      <c r="Q1664" s="4">
        <v>256</v>
      </c>
      <c r="R1664" s="4">
        <v>18</v>
      </c>
      <c r="S1664" s="4">
        <v>256</v>
      </c>
      <c r="T1664" s="4">
        <v>13644</v>
      </c>
      <c r="U1664" s="4">
        <v>186.6</v>
      </c>
      <c r="V1664" s="5">
        <v>3.8000000000000003</v>
      </c>
      <c r="W1664" s="5">
        <v>0.73999999999999988</v>
      </c>
      <c r="X1664" s="5">
        <v>1.36</v>
      </c>
    </row>
    <row r="1665" spans="1:24" x14ac:dyDescent="0.25">
      <c r="A1665" s="3">
        <v>33</v>
      </c>
      <c r="B1665" s="7" t="s">
        <v>1164</v>
      </c>
      <c r="C1665" s="7" t="s">
        <v>1165</v>
      </c>
      <c r="D1665" s="7" t="s">
        <v>1171</v>
      </c>
      <c r="E1665" s="3">
        <v>33015</v>
      </c>
      <c r="F1665" s="4">
        <v>309769</v>
      </c>
      <c r="G1665" s="8">
        <v>0.88442955543025192</v>
      </c>
      <c r="H1665" s="7" t="s">
        <v>26</v>
      </c>
      <c r="I1665" s="3">
        <v>2</v>
      </c>
      <c r="J1665" s="4">
        <v>69</v>
      </c>
      <c r="K1665" s="9">
        <v>22.274662732552322</v>
      </c>
      <c r="L1665" s="4">
        <v>1418</v>
      </c>
      <c r="M1665" s="4">
        <v>81</v>
      </c>
      <c r="N1665" s="9">
        <v>26.148517120822287</v>
      </c>
      <c r="O1665" s="3">
        <v>33015</v>
      </c>
      <c r="P1665" s="4">
        <v>734</v>
      </c>
      <c r="Q1665" s="4">
        <v>308</v>
      </c>
      <c r="R1665" s="4">
        <v>43</v>
      </c>
      <c r="S1665" s="4">
        <v>308</v>
      </c>
      <c r="T1665" s="4">
        <v>16758</v>
      </c>
      <c r="U1665" s="4">
        <v>224.4</v>
      </c>
      <c r="V1665" s="5">
        <v>4.8999999999999995</v>
      </c>
      <c r="W1665" s="5">
        <v>0.06</v>
      </c>
      <c r="X1665" s="5">
        <v>1.58</v>
      </c>
    </row>
    <row r="1666" spans="1:24" x14ac:dyDescent="0.25">
      <c r="A1666" s="3">
        <v>33</v>
      </c>
      <c r="B1666" s="7" t="s">
        <v>1164</v>
      </c>
      <c r="C1666" s="7" t="s">
        <v>1165</v>
      </c>
      <c r="D1666" s="7" t="s">
        <v>1172</v>
      </c>
      <c r="E1666" s="3">
        <v>33017</v>
      </c>
      <c r="F1666" s="4">
        <v>130633</v>
      </c>
      <c r="G1666" s="8">
        <v>1.20026141992295</v>
      </c>
      <c r="H1666" s="7" t="s">
        <v>32</v>
      </c>
      <c r="I1666" s="3">
        <v>2</v>
      </c>
      <c r="J1666" s="4">
        <v>13</v>
      </c>
      <c r="K1666" s="9">
        <v>9.9515436375188511</v>
      </c>
      <c r="L1666" s="4">
        <v>279</v>
      </c>
      <c r="M1666" s="4">
        <v>13</v>
      </c>
      <c r="N1666" s="9">
        <v>9.9515436375188511</v>
      </c>
      <c r="O1666" s="3">
        <v>33017</v>
      </c>
      <c r="P1666" s="4">
        <v>596</v>
      </c>
      <c r="Q1666" s="4">
        <v>182</v>
      </c>
      <c r="R1666" s="4">
        <v>17</v>
      </c>
      <c r="S1666" s="4">
        <v>182</v>
      </c>
      <c r="T1666" s="4">
        <v>11094</v>
      </c>
      <c r="U1666" s="4">
        <v>110.8</v>
      </c>
      <c r="V1666" s="5">
        <v>4.0999999999999996</v>
      </c>
      <c r="W1666" s="5">
        <v>0.06</v>
      </c>
      <c r="X1666" s="5">
        <v>1.4550000000000001</v>
      </c>
    </row>
    <row r="1667" spans="1:24" x14ac:dyDescent="0.25">
      <c r="A1667" s="3">
        <v>33</v>
      </c>
      <c r="B1667" s="7" t="s">
        <v>1164</v>
      </c>
      <c r="C1667" s="7" t="s">
        <v>1165</v>
      </c>
      <c r="D1667" s="7" t="s">
        <v>592</v>
      </c>
      <c r="E1667" s="3">
        <v>33019</v>
      </c>
      <c r="F1667" s="4">
        <v>43146</v>
      </c>
      <c r="G1667" s="8">
        <v>0.9457206372730641</v>
      </c>
      <c r="H1667" s="7" t="s">
        <v>26</v>
      </c>
      <c r="I1667" s="3">
        <v>5</v>
      </c>
      <c r="J1667" s="4">
        <v>0</v>
      </c>
      <c r="K1667" s="9">
        <v>0</v>
      </c>
      <c r="L1667" s="4">
        <v>24</v>
      </c>
      <c r="M1667" s="4">
        <v>1</v>
      </c>
      <c r="N1667" s="9">
        <v>2.3177119547582627</v>
      </c>
      <c r="O1667" s="3">
        <v>33019</v>
      </c>
      <c r="P1667" s="4">
        <v>52</v>
      </c>
      <c r="Q1667" s="4">
        <v>25</v>
      </c>
      <c r="S1667" s="4">
        <v>25</v>
      </c>
      <c r="T1667" s="4">
        <v>501</v>
      </c>
      <c r="U1667" s="4">
        <v>10</v>
      </c>
      <c r="V1667" s="5">
        <v>3.1</v>
      </c>
      <c r="W1667" s="5">
        <v>0.54</v>
      </c>
      <c r="X1667" s="5">
        <v>1</v>
      </c>
    </row>
    <row r="1668" spans="1:24" x14ac:dyDescent="0.25">
      <c r="A1668" s="3">
        <v>34</v>
      </c>
      <c r="B1668" s="7" t="s">
        <v>1173</v>
      </c>
      <c r="C1668" s="7" t="s">
        <v>1174</v>
      </c>
      <c r="D1668" s="7" t="s">
        <v>1175</v>
      </c>
      <c r="E1668" s="3">
        <v>34001</v>
      </c>
      <c r="F1668" s="4">
        <v>263670</v>
      </c>
      <c r="G1668" s="8">
        <v>1.1562725374833935</v>
      </c>
      <c r="H1668" s="7" t="s">
        <v>32</v>
      </c>
      <c r="I1668" s="3">
        <v>3</v>
      </c>
      <c r="J1668" s="4">
        <v>155</v>
      </c>
      <c r="K1668" s="9">
        <v>58.785603216141396</v>
      </c>
      <c r="L1668" s="4">
        <v>2539</v>
      </c>
      <c r="M1668" s="4">
        <v>180</v>
      </c>
      <c r="N1668" s="9">
        <v>68.267152121970639</v>
      </c>
      <c r="O1668" s="3">
        <v>34001</v>
      </c>
      <c r="P1668" s="4">
        <v>992</v>
      </c>
      <c r="Q1668" s="4">
        <v>739</v>
      </c>
      <c r="R1668" s="4">
        <v>54</v>
      </c>
      <c r="S1668" s="4">
        <v>1005</v>
      </c>
      <c r="T1668" s="4">
        <v>41628</v>
      </c>
      <c r="U1668" s="4">
        <v>482.1</v>
      </c>
      <c r="V1668" s="5">
        <v>4.4333333333333336</v>
      </c>
      <c r="W1668" s="5">
        <v>0.67</v>
      </c>
      <c r="X1668" s="5">
        <v>1.5549999999999999</v>
      </c>
    </row>
    <row r="1669" spans="1:24" x14ac:dyDescent="0.25">
      <c r="A1669" s="3">
        <v>34</v>
      </c>
      <c r="B1669" s="7" t="s">
        <v>1173</v>
      </c>
      <c r="C1669" s="7" t="s">
        <v>1174</v>
      </c>
      <c r="D1669" s="7" t="s">
        <v>1176</v>
      </c>
      <c r="E1669" s="3">
        <v>34003</v>
      </c>
      <c r="F1669" s="4">
        <v>932202</v>
      </c>
      <c r="G1669" s="8">
        <v>1.3172239345065488</v>
      </c>
      <c r="H1669" s="7" t="s">
        <v>32</v>
      </c>
      <c r="I1669" s="3">
        <v>2</v>
      </c>
      <c r="J1669" s="4">
        <v>1547</v>
      </c>
      <c r="K1669" s="9">
        <v>165.95115650899697</v>
      </c>
      <c r="L1669" s="4">
        <v>18901</v>
      </c>
      <c r="M1669" s="4">
        <v>1673</v>
      </c>
      <c r="N1669" s="9">
        <v>179.46754029706008</v>
      </c>
      <c r="O1669" s="3">
        <v>34003</v>
      </c>
      <c r="P1669" s="4">
        <v>4076</v>
      </c>
      <c r="Q1669" s="4">
        <v>1814</v>
      </c>
      <c r="R1669" s="4">
        <v>112</v>
      </c>
      <c r="S1669" s="4">
        <v>2655</v>
      </c>
      <c r="T1669" s="4">
        <v>95185</v>
      </c>
      <c r="U1669" s="4">
        <v>1267.3999999999999</v>
      </c>
      <c r="V1669" s="5">
        <v>4.8</v>
      </c>
      <c r="W1669" s="5">
        <v>0.02</v>
      </c>
      <c r="X1669" s="5">
        <v>1.7216666666666667</v>
      </c>
    </row>
    <row r="1670" spans="1:24" x14ac:dyDescent="0.25">
      <c r="A1670" s="3">
        <v>34</v>
      </c>
      <c r="B1670" s="7" t="s">
        <v>1173</v>
      </c>
      <c r="C1670" s="7" t="s">
        <v>1174</v>
      </c>
      <c r="D1670" s="7" t="s">
        <v>1177</v>
      </c>
      <c r="E1670" s="3">
        <v>34005</v>
      </c>
      <c r="F1670" s="4">
        <v>445349</v>
      </c>
      <c r="G1670" s="8">
        <v>1.3635294381216956</v>
      </c>
      <c r="H1670" s="7" t="s">
        <v>32</v>
      </c>
      <c r="I1670" s="3">
        <v>2</v>
      </c>
      <c r="J1670" s="4">
        <v>275</v>
      </c>
      <c r="K1670" s="9">
        <v>61.749324686930926</v>
      </c>
      <c r="L1670" s="4">
        <v>4929</v>
      </c>
      <c r="M1670" s="4">
        <v>364</v>
      </c>
      <c r="N1670" s="9">
        <v>81.733651585610374</v>
      </c>
      <c r="O1670" s="3">
        <v>34005</v>
      </c>
      <c r="P1670" s="4">
        <v>763</v>
      </c>
      <c r="Q1670" s="4">
        <v>527</v>
      </c>
      <c r="R1670" s="4">
        <v>82</v>
      </c>
      <c r="S1670" s="4">
        <v>715</v>
      </c>
      <c r="T1670" s="4">
        <v>27481</v>
      </c>
      <c r="U1670" s="4">
        <v>324.3</v>
      </c>
      <c r="V1670" s="5">
        <v>4.7</v>
      </c>
      <c r="W1670" s="5">
        <v>5.000000000000001E-2</v>
      </c>
      <c r="X1670" s="5">
        <v>1.8366666666666667</v>
      </c>
    </row>
    <row r="1671" spans="1:24" x14ac:dyDescent="0.25">
      <c r="A1671" s="3">
        <v>34</v>
      </c>
      <c r="B1671" s="7" t="s">
        <v>1173</v>
      </c>
      <c r="C1671" s="7" t="s">
        <v>1174</v>
      </c>
      <c r="D1671" s="7" t="s">
        <v>372</v>
      </c>
      <c r="E1671" s="3">
        <v>34007</v>
      </c>
      <c r="F1671" s="4">
        <v>506471</v>
      </c>
      <c r="G1671" s="8">
        <v>2.0200327683771393</v>
      </c>
      <c r="H1671" s="7" t="s">
        <v>32</v>
      </c>
      <c r="I1671" s="3">
        <v>2</v>
      </c>
      <c r="J1671" s="4">
        <v>313</v>
      </c>
      <c r="K1671" s="9">
        <v>61.80018204398673</v>
      </c>
      <c r="L1671" s="4">
        <v>7040</v>
      </c>
      <c r="M1671" s="4">
        <v>417</v>
      </c>
      <c r="N1671" s="9">
        <v>82.334427834959953</v>
      </c>
      <c r="O1671" s="3">
        <v>34007</v>
      </c>
      <c r="P1671" s="4">
        <v>2998</v>
      </c>
      <c r="Q1671" s="4">
        <v>1940</v>
      </c>
      <c r="R1671" s="4">
        <v>166</v>
      </c>
      <c r="S1671" s="4">
        <v>2094</v>
      </c>
      <c r="T1671" s="4">
        <v>105109</v>
      </c>
      <c r="U1671" s="4">
        <v>1268.2</v>
      </c>
      <c r="V1671" s="5">
        <v>4.5250000000000004</v>
      </c>
      <c r="W1671" s="5">
        <v>0.05</v>
      </c>
      <c r="X1671" s="5">
        <v>1.7925</v>
      </c>
    </row>
    <row r="1672" spans="1:24" x14ac:dyDescent="0.25">
      <c r="A1672" s="3">
        <v>28</v>
      </c>
      <c r="B1672" s="7" t="s">
        <v>149</v>
      </c>
      <c r="C1672" s="7" t="s">
        <v>994</v>
      </c>
      <c r="D1672" s="7" t="s">
        <v>1026</v>
      </c>
      <c r="E1672" s="3">
        <v>28143</v>
      </c>
      <c r="F1672" s="4">
        <v>9632</v>
      </c>
      <c r="G1672" s="8">
        <v>3.1266119577960141</v>
      </c>
      <c r="H1672" s="7" t="s">
        <v>32</v>
      </c>
      <c r="I1672" s="3">
        <v>2</v>
      </c>
      <c r="J1672" s="4">
        <v>3</v>
      </c>
      <c r="K1672" s="9">
        <v>31.146179401993354</v>
      </c>
      <c r="L1672" s="4">
        <v>67</v>
      </c>
      <c r="M1672" s="4">
        <v>3</v>
      </c>
      <c r="N1672" s="9">
        <v>31.146179401993354</v>
      </c>
    </row>
    <row r="1673" spans="1:24" x14ac:dyDescent="0.25">
      <c r="A1673" s="3">
        <v>34</v>
      </c>
      <c r="B1673" s="7" t="s">
        <v>1173</v>
      </c>
      <c r="C1673" s="7" t="s">
        <v>1174</v>
      </c>
      <c r="D1673" s="7" t="s">
        <v>1178</v>
      </c>
      <c r="E1673" s="3">
        <v>34009</v>
      </c>
      <c r="F1673" s="4">
        <v>92039</v>
      </c>
      <c r="G1673" s="8">
        <v>0.65914364058215569</v>
      </c>
      <c r="H1673" s="7" t="s">
        <v>26</v>
      </c>
      <c r="I1673" s="3">
        <v>4</v>
      </c>
      <c r="J1673" s="4">
        <v>48</v>
      </c>
      <c r="K1673" s="9">
        <v>52.151805213007535</v>
      </c>
      <c r="L1673" s="4">
        <v>681</v>
      </c>
      <c r="M1673" s="4">
        <v>61</v>
      </c>
      <c r="N1673" s="9">
        <v>66.276252458197064</v>
      </c>
      <c r="O1673" s="3">
        <v>34009</v>
      </c>
      <c r="P1673" s="4">
        <v>294</v>
      </c>
      <c r="Q1673" s="4">
        <v>149</v>
      </c>
      <c r="R1673" s="4">
        <v>16</v>
      </c>
      <c r="S1673" s="4">
        <v>149</v>
      </c>
      <c r="T1673" s="4">
        <v>6520</v>
      </c>
      <c r="U1673" s="4">
        <v>64.5</v>
      </c>
      <c r="V1673" s="5">
        <v>3.7</v>
      </c>
      <c r="W1673" s="5">
        <v>1</v>
      </c>
      <c r="X1673" s="5">
        <v>1.42</v>
      </c>
    </row>
    <row r="1674" spans="1:24" x14ac:dyDescent="0.25">
      <c r="A1674" s="3">
        <v>34</v>
      </c>
      <c r="B1674" s="7" t="s">
        <v>1173</v>
      </c>
      <c r="C1674" s="7" t="s">
        <v>1174</v>
      </c>
      <c r="D1674" s="7" t="s">
        <v>515</v>
      </c>
      <c r="E1674" s="3">
        <v>34011</v>
      </c>
      <c r="F1674" s="4">
        <v>149527</v>
      </c>
      <c r="G1674" s="8">
        <v>1.1356888725309777</v>
      </c>
      <c r="H1674" s="7" t="s">
        <v>32</v>
      </c>
      <c r="I1674" s="3">
        <v>4</v>
      </c>
      <c r="J1674" s="4">
        <v>65</v>
      </c>
      <c r="K1674" s="9">
        <v>43.470410026282877</v>
      </c>
      <c r="L1674" s="4">
        <v>2728</v>
      </c>
      <c r="M1674" s="4">
        <v>114</v>
      </c>
      <c r="N1674" s="9">
        <v>76.240411430711518</v>
      </c>
      <c r="O1674" s="3">
        <v>34011</v>
      </c>
      <c r="P1674" s="4">
        <v>513</v>
      </c>
      <c r="Q1674" s="4">
        <v>280</v>
      </c>
      <c r="R1674" s="4">
        <v>12</v>
      </c>
      <c r="S1674" s="4">
        <v>280</v>
      </c>
      <c r="T1674" s="4">
        <v>16308</v>
      </c>
      <c r="U1674" s="4">
        <v>189.3</v>
      </c>
      <c r="V1674" s="5">
        <v>4.7</v>
      </c>
      <c r="W1674" s="5">
        <v>1</v>
      </c>
      <c r="X1674" s="5">
        <v>1.41</v>
      </c>
    </row>
    <row r="1675" spans="1:24" x14ac:dyDescent="0.25">
      <c r="A1675" s="3">
        <v>34</v>
      </c>
      <c r="B1675" s="7" t="s">
        <v>1173</v>
      </c>
      <c r="C1675" s="7" t="s">
        <v>1174</v>
      </c>
      <c r="D1675" s="7" t="s">
        <v>861</v>
      </c>
      <c r="E1675" s="3">
        <v>34013</v>
      </c>
      <c r="F1675" s="4">
        <v>798975</v>
      </c>
      <c r="G1675" s="8">
        <v>3.8121596808914777</v>
      </c>
      <c r="H1675" s="7" t="s">
        <v>32</v>
      </c>
      <c r="I1675" s="3">
        <v>1</v>
      </c>
      <c r="J1675" s="4">
        <v>1624</v>
      </c>
      <c r="K1675" s="9">
        <v>203.26042742263525</v>
      </c>
      <c r="L1675" s="4">
        <v>18388</v>
      </c>
      <c r="M1675" s="4">
        <v>1751</v>
      </c>
      <c r="N1675" s="9">
        <v>219.15579336024282</v>
      </c>
      <c r="O1675" s="3">
        <v>34013</v>
      </c>
      <c r="P1675" s="4">
        <v>3202</v>
      </c>
      <c r="Q1675" s="4">
        <v>2120</v>
      </c>
      <c r="R1675" s="4">
        <v>215</v>
      </c>
      <c r="S1675" s="4">
        <v>2120</v>
      </c>
      <c r="T1675" s="4">
        <v>100259</v>
      </c>
      <c r="U1675" s="4">
        <v>1502.9</v>
      </c>
      <c r="V1675" s="5">
        <v>5.4999999999999991</v>
      </c>
      <c r="W1675" s="5">
        <v>0.02</v>
      </c>
      <c r="X1675" s="5">
        <v>1.8399999999999999</v>
      </c>
    </row>
    <row r="1676" spans="1:24" x14ac:dyDescent="0.25">
      <c r="A1676" s="3">
        <v>34</v>
      </c>
      <c r="B1676" s="7" t="s">
        <v>1173</v>
      </c>
      <c r="C1676" s="7" t="s">
        <v>1174</v>
      </c>
      <c r="D1676" s="7" t="s">
        <v>1179</v>
      </c>
      <c r="E1676" s="3">
        <v>34015</v>
      </c>
      <c r="F1676" s="4">
        <v>291636</v>
      </c>
      <c r="G1676" s="8">
        <v>0.9900213194362194</v>
      </c>
      <c r="H1676" s="7" t="s">
        <v>26</v>
      </c>
      <c r="I1676" s="3">
        <v>2</v>
      </c>
      <c r="J1676" s="4">
        <v>140</v>
      </c>
      <c r="K1676" s="9">
        <v>48.005047387839639</v>
      </c>
      <c r="L1676" s="4">
        <v>2423</v>
      </c>
      <c r="M1676" s="4">
        <v>164</v>
      </c>
      <c r="N1676" s="9">
        <v>56.234484082897858</v>
      </c>
      <c r="O1676" s="3">
        <v>34015</v>
      </c>
      <c r="P1676" s="4">
        <v>260</v>
      </c>
      <c r="Q1676" s="4">
        <v>233</v>
      </c>
      <c r="R1676" s="4">
        <v>14</v>
      </c>
      <c r="S1676" s="4">
        <v>233</v>
      </c>
      <c r="T1676" s="4">
        <v>8125</v>
      </c>
      <c r="U1676" s="4">
        <v>102</v>
      </c>
      <c r="V1676" s="5">
        <v>4.9000000000000004</v>
      </c>
      <c r="W1676" s="5">
        <v>0.05</v>
      </c>
      <c r="X1676" s="5">
        <v>1.45</v>
      </c>
    </row>
    <row r="1677" spans="1:24" x14ac:dyDescent="0.25">
      <c r="A1677" s="3">
        <v>34</v>
      </c>
      <c r="B1677" s="7" t="s">
        <v>1173</v>
      </c>
      <c r="C1677" s="7" t="s">
        <v>1174</v>
      </c>
      <c r="D1677" s="7" t="s">
        <v>1180</v>
      </c>
      <c r="E1677" s="3">
        <v>34017</v>
      </c>
      <c r="F1677" s="4">
        <v>672391</v>
      </c>
      <c r="G1677" s="8">
        <v>3.3423118487857595</v>
      </c>
      <c r="H1677" s="7" t="s">
        <v>32</v>
      </c>
      <c r="I1677" s="3">
        <v>1</v>
      </c>
      <c r="J1677" s="4">
        <v>1158</v>
      </c>
      <c r="K1677" s="9">
        <v>172.22122247323358</v>
      </c>
      <c r="L1677" s="4">
        <v>18744</v>
      </c>
      <c r="M1677" s="4">
        <v>1255</v>
      </c>
      <c r="N1677" s="9">
        <v>186.64735250769272</v>
      </c>
      <c r="O1677" s="3">
        <v>34017</v>
      </c>
      <c r="P1677" s="4">
        <v>1146</v>
      </c>
      <c r="Q1677" s="4">
        <v>1002</v>
      </c>
      <c r="R1677" s="4">
        <v>89</v>
      </c>
      <c r="S1677" s="4">
        <v>1002</v>
      </c>
      <c r="T1677" s="4">
        <v>43511</v>
      </c>
      <c r="U1677" s="4">
        <v>552.70000000000005</v>
      </c>
      <c r="V1677" s="5">
        <v>4.6833333333333336</v>
      </c>
      <c r="W1677" s="5">
        <v>0.02</v>
      </c>
      <c r="X1677" s="5">
        <v>1.5200000000000002</v>
      </c>
    </row>
    <row r="1678" spans="1:24" x14ac:dyDescent="0.25">
      <c r="A1678" s="3">
        <v>34</v>
      </c>
      <c r="B1678" s="7" t="s">
        <v>1173</v>
      </c>
      <c r="C1678" s="7" t="s">
        <v>1174</v>
      </c>
      <c r="D1678" s="7" t="s">
        <v>1181</v>
      </c>
      <c r="E1678" s="3">
        <v>34019</v>
      </c>
      <c r="F1678" s="4">
        <v>124371</v>
      </c>
      <c r="G1678" s="8">
        <v>0.74648687745401943</v>
      </c>
      <c r="H1678" s="7" t="s">
        <v>26</v>
      </c>
      <c r="I1678" s="3">
        <v>2</v>
      </c>
      <c r="J1678" s="4">
        <v>57</v>
      </c>
      <c r="K1678" s="9">
        <v>45.830619678220806</v>
      </c>
      <c r="L1678" s="4">
        <v>1042</v>
      </c>
      <c r="M1678" s="4">
        <v>66</v>
      </c>
      <c r="N1678" s="9">
        <v>53.067033311624087</v>
      </c>
      <c r="O1678" s="3">
        <v>34019</v>
      </c>
      <c r="P1678" s="4">
        <v>474</v>
      </c>
      <c r="Q1678" s="4">
        <v>170</v>
      </c>
      <c r="R1678" s="4">
        <v>12</v>
      </c>
      <c r="S1678" s="4">
        <v>170</v>
      </c>
      <c r="T1678" s="4">
        <v>8670</v>
      </c>
      <c r="U1678" s="4">
        <v>96.6</v>
      </c>
      <c r="V1678" s="5">
        <v>4.4000000000000004</v>
      </c>
      <c r="W1678" s="5">
        <v>0.02</v>
      </c>
      <c r="X1678" s="5">
        <v>1.5</v>
      </c>
    </row>
    <row r="1679" spans="1:24" x14ac:dyDescent="0.25">
      <c r="A1679" s="3">
        <v>34</v>
      </c>
      <c r="B1679" s="7" t="s">
        <v>1173</v>
      </c>
      <c r="C1679" s="7" t="s">
        <v>1174</v>
      </c>
      <c r="D1679" s="7" t="s">
        <v>541</v>
      </c>
      <c r="E1679" s="3">
        <v>34021</v>
      </c>
      <c r="F1679" s="4">
        <v>367430</v>
      </c>
      <c r="G1679" s="8">
        <v>2.2682008096464834</v>
      </c>
      <c r="H1679" s="7" t="s">
        <v>32</v>
      </c>
      <c r="I1679" s="3">
        <v>3</v>
      </c>
      <c r="J1679" s="4">
        <v>458</v>
      </c>
      <c r="K1679" s="9">
        <v>124.6495931197779</v>
      </c>
      <c r="L1679" s="4">
        <v>7381</v>
      </c>
      <c r="M1679" s="4">
        <v>522</v>
      </c>
      <c r="N1679" s="9">
        <v>142.06787687450671</v>
      </c>
      <c r="O1679" s="3">
        <v>34021</v>
      </c>
      <c r="P1679" s="4">
        <v>981</v>
      </c>
      <c r="Q1679" s="4">
        <v>565</v>
      </c>
      <c r="R1679" s="4">
        <v>80</v>
      </c>
      <c r="S1679" s="4">
        <v>583</v>
      </c>
      <c r="T1679" s="4">
        <v>29540</v>
      </c>
      <c r="U1679" s="4">
        <v>398.4</v>
      </c>
      <c r="V1679" s="5">
        <v>5.3250000000000002</v>
      </c>
      <c r="W1679" s="5">
        <v>0.3</v>
      </c>
      <c r="X1679" s="5">
        <v>1.6875</v>
      </c>
    </row>
    <row r="1680" spans="1:24" x14ac:dyDescent="0.25">
      <c r="A1680" s="3">
        <v>34</v>
      </c>
      <c r="B1680" s="7" t="s">
        <v>1173</v>
      </c>
      <c r="C1680" s="7" t="s">
        <v>1174</v>
      </c>
      <c r="D1680" s="7" t="s">
        <v>292</v>
      </c>
      <c r="E1680" s="3">
        <v>34023</v>
      </c>
      <c r="F1680" s="4">
        <v>825062</v>
      </c>
      <c r="G1680" s="8">
        <v>1.5700633575431262</v>
      </c>
      <c r="H1680" s="7" t="s">
        <v>32</v>
      </c>
      <c r="I1680" s="3">
        <v>2</v>
      </c>
      <c r="J1680" s="4">
        <v>964</v>
      </c>
      <c r="K1680" s="9">
        <v>116.83970416768679</v>
      </c>
      <c r="L1680" s="4">
        <v>16474</v>
      </c>
      <c r="M1680" s="4">
        <v>1085</v>
      </c>
      <c r="N1680" s="9">
        <v>131.50526869495869</v>
      </c>
      <c r="O1680" s="3">
        <v>34023</v>
      </c>
      <c r="P1680" s="4">
        <v>3642</v>
      </c>
      <c r="Q1680" s="4">
        <v>1828</v>
      </c>
      <c r="R1680" s="4">
        <v>97</v>
      </c>
      <c r="S1680" s="4">
        <v>1931</v>
      </c>
      <c r="T1680" s="4">
        <v>95628</v>
      </c>
      <c r="U1680" s="4">
        <v>1225.6999999999998</v>
      </c>
      <c r="V1680" s="5">
        <v>4.8999999999999995</v>
      </c>
      <c r="W1680" s="5">
        <v>0.02</v>
      </c>
      <c r="X1680" s="5">
        <v>1.6640000000000001</v>
      </c>
    </row>
    <row r="1681" spans="1:24" x14ac:dyDescent="0.25">
      <c r="A1681" s="3">
        <v>34</v>
      </c>
      <c r="B1681" s="7" t="s">
        <v>1173</v>
      </c>
      <c r="C1681" s="7" t="s">
        <v>1174</v>
      </c>
      <c r="D1681" s="7" t="s">
        <v>1182</v>
      </c>
      <c r="E1681" s="3">
        <v>34025</v>
      </c>
      <c r="F1681" s="4">
        <v>618795</v>
      </c>
      <c r="G1681" s="8">
        <v>0.82280789093286466</v>
      </c>
      <c r="H1681" s="7" t="s">
        <v>26</v>
      </c>
      <c r="I1681" s="3">
        <v>2</v>
      </c>
      <c r="J1681" s="4">
        <v>575</v>
      </c>
      <c r="K1681" s="9">
        <v>92.922534926752803</v>
      </c>
      <c r="L1681" s="4">
        <v>8786</v>
      </c>
      <c r="M1681" s="4">
        <v>687</v>
      </c>
      <c r="N1681" s="9">
        <v>111.02222868639856</v>
      </c>
      <c r="O1681" s="3">
        <v>34025</v>
      </c>
      <c r="P1681" s="4">
        <v>2653</v>
      </c>
      <c r="Q1681" s="4">
        <v>1583</v>
      </c>
      <c r="R1681" s="4">
        <v>128</v>
      </c>
      <c r="S1681" s="4">
        <v>1583</v>
      </c>
      <c r="T1681" s="4">
        <v>77631</v>
      </c>
      <c r="U1681" s="4">
        <v>957.80000000000007</v>
      </c>
      <c r="V1681" s="5">
        <v>4.74</v>
      </c>
      <c r="W1681" s="5">
        <v>0.02</v>
      </c>
      <c r="X1681" s="5">
        <v>1.6700000000000004</v>
      </c>
    </row>
    <row r="1682" spans="1:24" x14ac:dyDescent="0.25">
      <c r="A1682" s="3">
        <v>34</v>
      </c>
      <c r="B1682" s="7" t="s">
        <v>1173</v>
      </c>
      <c r="C1682" s="7" t="s">
        <v>1174</v>
      </c>
      <c r="D1682" s="7" t="s">
        <v>683</v>
      </c>
      <c r="E1682" s="3">
        <v>34027</v>
      </c>
      <c r="F1682" s="4">
        <v>491845</v>
      </c>
      <c r="G1682" s="8">
        <v>0.91415948156197702</v>
      </c>
      <c r="H1682" s="7" t="s">
        <v>26</v>
      </c>
      <c r="I1682" s="3">
        <v>2</v>
      </c>
      <c r="J1682" s="4">
        <v>600</v>
      </c>
      <c r="K1682" s="9">
        <v>121.98965121125558</v>
      </c>
      <c r="L1682" s="4">
        <v>6599</v>
      </c>
      <c r="M1682" s="4">
        <v>640</v>
      </c>
      <c r="N1682" s="9">
        <v>130.12229462533929</v>
      </c>
      <c r="O1682" s="3">
        <v>34027</v>
      </c>
      <c r="P1682" s="4">
        <v>2264</v>
      </c>
      <c r="Q1682" s="4">
        <v>1114</v>
      </c>
      <c r="R1682" s="4">
        <v>81</v>
      </c>
      <c r="S1682" s="4">
        <v>1113</v>
      </c>
      <c r="T1682" s="4">
        <v>64895</v>
      </c>
      <c r="U1682" s="4">
        <v>737.6</v>
      </c>
      <c r="V1682" s="5">
        <v>4.2666666666666666</v>
      </c>
      <c r="W1682" s="5">
        <v>0.02</v>
      </c>
      <c r="X1682" s="5">
        <v>1.7566666666666666</v>
      </c>
    </row>
    <row r="1683" spans="1:24" x14ac:dyDescent="0.25">
      <c r="A1683" s="3">
        <v>34</v>
      </c>
      <c r="B1683" s="7" t="s">
        <v>1173</v>
      </c>
      <c r="C1683" s="7" t="s">
        <v>1174</v>
      </c>
      <c r="D1683" s="7" t="s">
        <v>1183</v>
      </c>
      <c r="E1683" s="3">
        <v>34029</v>
      </c>
      <c r="F1683" s="4">
        <v>607186</v>
      </c>
      <c r="G1683" s="8">
        <v>0.48665672691940426</v>
      </c>
      <c r="H1683" s="7" t="s">
        <v>26</v>
      </c>
      <c r="I1683" s="3">
        <v>2</v>
      </c>
      <c r="J1683" s="4">
        <v>704</v>
      </c>
      <c r="K1683" s="9">
        <v>115.94470228233193</v>
      </c>
      <c r="L1683" s="4">
        <v>9279</v>
      </c>
      <c r="M1683" s="4">
        <v>826</v>
      </c>
      <c r="N1683" s="9">
        <v>136.03739216648606</v>
      </c>
      <c r="O1683" s="3">
        <v>34029</v>
      </c>
      <c r="P1683" s="4">
        <v>1497</v>
      </c>
      <c r="Q1683" s="4">
        <v>1097</v>
      </c>
      <c r="R1683" s="4">
        <v>94</v>
      </c>
      <c r="S1683" s="4">
        <v>1097</v>
      </c>
      <c r="T1683" s="4">
        <v>47256</v>
      </c>
      <c r="U1683" s="4">
        <v>652</v>
      </c>
      <c r="V1683" s="5">
        <v>5.0750000000000002</v>
      </c>
      <c r="W1683" s="5">
        <v>0.02</v>
      </c>
      <c r="X1683" s="5">
        <v>1.5349999999999999</v>
      </c>
    </row>
    <row r="1684" spans="1:24" x14ac:dyDescent="0.25">
      <c r="A1684" s="3">
        <v>34</v>
      </c>
      <c r="B1684" s="7" t="s">
        <v>1173</v>
      </c>
      <c r="C1684" s="7" t="s">
        <v>1174</v>
      </c>
      <c r="D1684" s="7" t="s">
        <v>1184</v>
      </c>
      <c r="E1684" s="3">
        <v>34031</v>
      </c>
      <c r="F1684" s="4">
        <v>501826</v>
      </c>
      <c r="G1684" s="8">
        <v>1.6015884337878248</v>
      </c>
      <c r="H1684" s="7" t="s">
        <v>32</v>
      </c>
      <c r="I1684" s="3">
        <v>2</v>
      </c>
      <c r="J1684" s="4">
        <v>899</v>
      </c>
      <c r="K1684" s="9">
        <v>179.14575968562809</v>
      </c>
      <c r="L1684" s="4">
        <v>16664</v>
      </c>
      <c r="M1684" s="4">
        <v>1006</v>
      </c>
      <c r="N1684" s="9">
        <v>200.4678912611144</v>
      </c>
      <c r="O1684" s="3">
        <v>34031</v>
      </c>
      <c r="P1684" s="4">
        <v>1112</v>
      </c>
      <c r="Q1684" s="4">
        <v>823</v>
      </c>
      <c r="R1684" s="4">
        <v>53</v>
      </c>
      <c r="S1684" s="4">
        <v>1052</v>
      </c>
      <c r="T1684" s="4">
        <v>39053</v>
      </c>
      <c r="U1684" s="4">
        <v>578.9</v>
      </c>
      <c r="V1684" s="5">
        <v>5</v>
      </c>
      <c r="W1684" s="5">
        <v>0.02</v>
      </c>
      <c r="X1684" s="5">
        <v>1.85</v>
      </c>
    </row>
    <row r="1685" spans="1:24" x14ac:dyDescent="0.25">
      <c r="A1685" s="3">
        <v>29</v>
      </c>
      <c r="B1685" s="7" t="s">
        <v>1030</v>
      </c>
      <c r="C1685" s="7" t="s">
        <v>1031</v>
      </c>
      <c r="D1685" s="7" t="s">
        <v>1032</v>
      </c>
      <c r="E1685" s="3">
        <v>29003</v>
      </c>
      <c r="F1685" s="4">
        <v>17712</v>
      </c>
      <c r="G1685" s="8">
        <v>0.30682670667666917</v>
      </c>
      <c r="H1685" s="7" t="s">
        <v>26</v>
      </c>
      <c r="I1685" s="3">
        <v>4</v>
      </c>
      <c r="J1685" s="4">
        <v>0</v>
      </c>
      <c r="K1685" s="9">
        <v>0</v>
      </c>
      <c r="L1685" s="4">
        <v>35</v>
      </c>
      <c r="M1685" s="4">
        <v>0</v>
      </c>
      <c r="N1685" s="9">
        <v>0</v>
      </c>
    </row>
    <row r="1686" spans="1:24" x14ac:dyDescent="0.25">
      <c r="A1686" s="3">
        <v>34</v>
      </c>
      <c r="B1686" s="7" t="s">
        <v>1173</v>
      </c>
      <c r="C1686" s="7" t="s">
        <v>1174</v>
      </c>
      <c r="D1686" s="7" t="s">
        <v>1185</v>
      </c>
      <c r="E1686" s="3">
        <v>34033</v>
      </c>
      <c r="F1686" s="4">
        <v>62385</v>
      </c>
      <c r="G1686" s="8">
        <v>0.72669556193150597</v>
      </c>
      <c r="H1686" s="7" t="s">
        <v>26</v>
      </c>
      <c r="I1686" s="3">
        <v>2</v>
      </c>
      <c r="J1686" s="4">
        <v>32</v>
      </c>
      <c r="K1686" s="9">
        <v>51.294381662258559</v>
      </c>
      <c r="L1686" s="4">
        <v>711</v>
      </c>
      <c r="M1686" s="4">
        <v>58</v>
      </c>
      <c r="N1686" s="9">
        <v>92.971066762843634</v>
      </c>
      <c r="O1686" s="3">
        <v>34033</v>
      </c>
      <c r="P1686" s="4">
        <v>162</v>
      </c>
      <c r="Q1686" s="4">
        <v>209</v>
      </c>
      <c r="R1686" s="4">
        <v>19</v>
      </c>
      <c r="S1686" s="4">
        <v>209</v>
      </c>
      <c r="T1686" s="4">
        <v>5563</v>
      </c>
      <c r="U1686" s="4">
        <v>55.400000000000006</v>
      </c>
      <c r="V1686" s="5">
        <v>3.7</v>
      </c>
      <c r="W1686" s="5">
        <v>0.05</v>
      </c>
      <c r="X1686" s="5">
        <v>1.27</v>
      </c>
    </row>
    <row r="1687" spans="1:24" x14ac:dyDescent="0.25">
      <c r="A1687" s="3">
        <v>34</v>
      </c>
      <c r="B1687" s="7" t="s">
        <v>1173</v>
      </c>
      <c r="C1687" s="7" t="s">
        <v>1174</v>
      </c>
      <c r="D1687" s="7" t="s">
        <v>833</v>
      </c>
      <c r="E1687" s="3">
        <v>34035</v>
      </c>
      <c r="F1687" s="4">
        <v>328934</v>
      </c>
      <c r="G1687" s="8">
        <v>1.3081291504465309</v>
      </c>
      <c r="H1687" s="7" t="s">
        <v>32</v>
      </c>
      <c r="I1687" s="3">
        <v>2</v>
      </c>
      <c r="J1687" s="4">
        <v>408</v>
      </c>
      <c r="K1687" s="9">
        <v>124.03704086534077</v>
      </c>
      <c r="L1687" s="4">
        <v>4767</v>
      </c>
      <c r="M1687" s="4">
        <v>438</v>
      </c>
      <c r="N1687" s="9">
        <v>133.15741151720405</v>
      </c>
      <c r="O1687" s="3">
        <v>34035</v>
      </c>
      <c r="P1687" s="4">
        <v>450</v>
      </c>
      <c r="Q1687" s="4">
        <v>281</v>
      </c>
      <c r="R1687" s="4">
        <v>28</v>
      </c>
      <c r="S1687" s="4">
        <v>281</v>
      </c>
      <c r="T1687" s="4">
        <v>12611</v>
      </c>
      <c r="U1687" s="4">
        <v>160.6</v>
      </c>
      <c r="V1687" s="5">
        <v>4.8</v>
      </c>
      <c r="W1687" s="5">
        <v>0.02</v>
      </c>
      <c r="X1687" s="5">
        <v>1.54</v>
      </c>
    </row>
    <row r="1688" spans="1:24" x14ac:dyDescent="0.25">
      <c r="A1688" s="3">
        <v>34</v>
      </c>
      <c r="B1688" s="7" t="s">
        <v>1173</v>
      </c>
      <c r="C1688" s="7" t="s">
        <v>1174</v>
      </c>
      <c r="D1688" s="7" t="s">
        <v>301</v>
      </c>
      <c r="E1688" s="3">
        <v>34037</v>
      </c>
      <c r="F1688" s="4">
        <v>140488</v>
      </c>
      <c r="G1688" s="8">
        <v>0.51892494320373783</v>
      </c>
      <c r="H1688" s="7" t="s">
        <v>26</v>
      </c>
      <c r="I1688" s="3">
        <v>2</v>
      </c>
      <c r="J1688" s="4">
        <v>146</v>
      </c>
      <c r="K1688" s="9">
        <v>103.92346677296281</v>
      </c>
      <c r="L1688" s="4">
        <v>1161</v>
      </c>
      <c r="M1688" s="4">
        <v>150</v>
      </c>
      <c r="N1688" s="9">
        <v>106.77068504071521</v>
      </c>
      <c r="O1688" s="3">
        <v>34037</v>
      </c>
      <c r="P1688" s="4">
        <v>241</v>
      </c>
      <c r="Q1688" s="4">
        <v>130</v>
      </c>
      <c r="R1688" s="4">
        <v>10</v>
      </c>
      <c r="S1688" s="4">
        <v>130</v>
      </c>
      <c r="T1688" s="4">
        <v>9306</v>
      </c>
      <c r="U1688" s="4">
        <v>102.89999999999999</v>
      </c>
      <c r="V1688" s="5">
        <v>3.7</v>
      </c>
      <c r="W1688" s="5">
        <v>0.02</v>
      </c>
      <c r="X1688" s="5">
        <v>1.46</v>
      </c>
    </row>
    <row r="1689" spans="1:24" x14ac:dyDescent="0.25">
      <c r="A1689" s="3">
        <v>34</v>
      </c>
      <c r="B1689" s="7" t="s">
        <v>1173</v>
      </c>
      <c r="C1689" s="7" t="s">
        <v>1174</v>
      </c>
      <c r="D1689" s="7" t="s">
        <v>167</v>
      </c>
      <c r="E1689" s="3">
        <v>34039</v>
      </c>
      <c r="F1689" s="4">
        <v>556341</v>
      </c>
      <c r="G1689" s="8">
        <v>2.1642246821505124</v>
      </c>
      <c r="H1689" s="7" t="s">
        <v>32</v>
      </c>
      <c r="I1689" s="3">
        <v>1</v>
      </c>
      <c r="J1689" s="4">
        <v>1042</v>
      </c>
      <c r="K1689" s="9">
        <v>187.29520204335111</v>
      </c>
      <c r="L1689" s="4">
        <v>16320</v>
      </c>
      <c r="M1689" s="4">
        <v>1130</v>
      </c>
      <c r="N1689" s="9">
        <v>203.11283906812548</v>
      </c>
      <c r="O1689" s="3">
        <v>34039</v>
      </c>
      <c r="P1689" s="4">
        <v>1359</v>
      </c>
      <c r="Q1689" s="4">
        <v>785</v>
      </c>
      <c r="R1689" s="4">
        <v>55</v>
      </c>
      <c r="S1689" s="4">
        <v>785</v>
      </c>
      <c r="T1689" s="4">
        <v>46867</v>
      </c>
      <c r="U1689" s="4">
        <v>543.09999999999991</v>
      </c>
      <c r="V1689" s="5">
        <v>4.7249999999999996</v>
      </c>
      <c r="W1689" s="5">
        <v>0.02</v>
      </c>
      <c r="X1689" s="5">
        <v>1.6066666666666667</v>
      </c>
    </row>
    <row r="1690" spans="1:24" x14ac:dyDescent="0.25">
      <c r="A1690" s="3">
        <v>34</v>
      </c>
      <c r="B1690" s="7" t="s">
        <v>1173</v>
      </c>
      <c r="C1690" s="7" t="s">
        <v>1174</v>
      </c>
      <c r="D1690" s="7" t="s">
        <v>457</v>
      </c>
      <c r="E1690" s="3">
        <v>34041</v>
      </c>
      <c r="F1690" s="4">
        <v>105267</v>
      </c>
      <c r="G1690" s="8">
        <v>0.57877285819545854</v>
      </c>
      <c r="H1690" s="7" t="s">
        <v>26</v>
      </c>
      <c r="I1690" s="3">
        <v>3</v>
      </c>
      <c r="J1690" s="4">
        <v>129</v>
      </c>
      <c r="K1690" s="9">
        <v>122.54552708826128</v>
      </c>
      <c r="L1690" s="4">
        <v>1205</v>
      </c>
      <c r="M1690" s="4">
        <v>140</v>
      </c>
      <c r="N1690" s="9">
        <v>132.99514567718279</v>
      </c>
      <c r="O1690" s="3">
        <v>34041</v>
      </c>
      <c r="P1690" s="4">
        <v>320</v>
      </c>
      <c r="Q1690" s="4">
        <v>156</v>
      </c>
      <c r="R1690" s="4">
        <v>20</v>
      </c>
      <c r="S1690" s="4">
        <v>156</v>
      </c>
      <c r="T1690" s="4">
        <v>7407</v>
      </c>
      <c r="U1690" s="4">
        <v>83.300000000000011</v>
      </c>
      <c r="V1690" s="5">
        <v>4.0999999999999996</v>
      </c>
      <c r="W1690" s="5">
        <v>0.32</v>
      </c>
      <c r="X1690" s="5">
        <v>1.5049999999999999</v>
      </c>
    </row>
    <row r="1691" spans="1:24" x14ac:dyDescent="0.25">
      <c r="A1691" s="3">
        <v>35</v>
      </c>
      <c r="B1691" s="7" t="s">
        <v>1186</v>
      </c>
      <c r="C1691" s="7" t="s">
        <v>1187</v>
      </c>
      <c r="D1691" s="7" t="s">
        <v>1188</v>
      </c>
      <c r="E1691" s="3">
        <v>35001</v>
      </c>
      <c r="F1691" s="4">
        <v>679121</v>
      </c>
      <c r="G1691" s="8">
        <v>1.5144670425985765</v>
      </c>
      <c r="H1691" s="7" t="s">
        <v>32</v>
      </c>
      <c r="I1691" s="3">
        <v>3</v>
      </c>
      <c r="J1691" s="4">
        <v>69</v>
      </c>
      <c r="K1691" s="9">
        <v>10.160192366308802</v>
      </c>
      <c r="L1691" s="4">
        <v>1733</v>
      </c>
      <c r="M1691" s="4">
        <v>80</v>
      </c>
      <c r="N1691" s="9">
        <v>11.779933178329046</v>
      </c>
      <c r="O1691" s="3">
        <v>35001</v>
      </c>
      <c r="P1691" s="4">
        <v>3408</v>
      </c>
      <c r="Q1691" s="4">
        <v>1669</v>
      </c>
      <c r="R1691" s="4">
        <v>111</v>
      </c>
      <c r="S1691" s="4">
        <v>1524</v>
      </c>
      <c r="T1691" s="4">
        <v>84228</v>
      </c>
      <c r="U1691" s="4">
        <v>1140.2</v>
      </c>
      <c r="V1691" s="5">
        <v>4.88</v>
      </c>
      <c r="W1691" s="5">
        <v>0.34</v>
      </c>
      <c r="X1691" s="5">
        <v>1.8060000000000003</v>
      </c>
    </row>
    <row r="1692" spans="1:24" x14ac:dyDescent="0.25">
      <c r="A1692" s="3">
        <v>29</v>
      </c>
      <c r="B1692" s="7" t="s">
        <v>1030</v>
      </c>
      <c r="C1692" s="7" t="s">
        <v>1031</v>
      </c>
      <c r="D1692" s="7" t="s">
        <v>118</v>
      </c>
      <c r="E1692" s="3">
        <v>29015</v>
      </c>
      <c r="F1692" s="4">
        <v>19443</v>
      </c>
      <c r="G1692" s="8">
        <v>0.28074310273117981</v>
      </c>
      <c r="H1692" s="7" t="s">
        <v>26</v>
      </c>
      <c r="I1692" s="3">
        <v>6</v>
      </c>
      <c r="J1692" s="4">
        <v>0</v>
      </c>
      <c r="K1692" s="9">
        <v>0</v>
      </c>
      <c r="L1692" s="4">
        <v>14</v>
      </c>
      <c r="M1692" s="4">
        <v>0</v>
      </c>
      <c r="N1692" s="9">
        <v>0</v>
      </c>
    </row>
    <row r="1693" spans="1:24" x14ac:dyDescent="0.25">
      <c r="A1693" s="3">
        <v>35</v>
      </c>
      <c r="B1693" s="7" t="s">
        <v>1186</v>
      </c>
      <c r="C1693" s="7" t="s">
        <v>1187</v>
      </c>
      <c r="D1693" s="7" t="s">
        <v>1190</v>
      </c>
      <c r="E1693" s="3">
        <v>35005</v>
      </c>
      <c r="F1693" s="4">
        <v>64615</v>
      </c>
      <c r="G1693" s="8">
        <v>0.42992541951522684</v>
      </c>
      <c r="H1693" s="7" t="s">
        <v>26</v>
      </c>
      <c r="I1693" s="3">
        <v>5</v>
      </c>
      <c r="J1693" s="4">
        <v>2</v>
      </c>
      <c r="K1693" s="9">
        <v>3.0952565193840438</v>
      </c>
      <c r="L1693" s="4">
        <v>59</v>
      </c>
      <c r="M1693" s="4">
        <v>2</v>
      </c>
      <c r="N1693" s="9">
        <v>3.0952565193840438</v>
      </c>
      <c r="O1693" s="3">
        <v>35005</v>
      </c>
      <c r="P1693" s="4">
        <v>186</v>
      </c>
      <c r="Q1693" s="4">
        <v>189</v>
      </c>
      <c r="R1693" s="4">
        <v>24</v>
      </c>
      <c r="S1693" s="4">
        <v>189</v>
      </c>
      <c r="T1693" s="4">
        <v>7116</v>
      </c>
      <c r="U1693" s="4">
        <v>66.400000000000006</v>
      </c>
      <c r="V1693" s="5">
        <v>3.5999999999999996</v>
      </c>
      <c r="W1693" s="5">
        <v>0.6</v>
      </c>
      <c r="X1693" s="5">
        <v>1.55</v>
      </c>
    </row>
    <row r="1694" spans="1:24" x14ac:dyDescent="0.25">
      <c r="A1694" s="3">
        <v>29</v>
      </c>
      <c r="B1694" s="7" t="s">
        <v>1030</v>
      </c>
      <c r="C1694" s="7" t="s">
        <v>1031</v>
      </c>
      <c r="D1694" s="7" t="s">
        <v>1035</v>
      </c>
      <c r="E1694" s="3">
        <v>29017</v>
      </c>
      <c r="F1694" s="4">
        <v>12133</v>
      </c>
      <c r="G1694" s="8">
        <v>0.14605344934742076</v>
      </c>
      <c r="H1694" s="7" t="s">
        <v>26</v>
      </c>
      <c r="I1694" s="3">
        <v>4</v>
      </c>
      <c r="J1694" s="4">
        <v>0</v>
      </c>
      <c r="K1694" s="9">
        <v>0</v>
      </c>
      <c r="L1694" s="4">
        <v>10</v>
      </c>
      <c r="M1694" s="4">
        <v>0</v>
      </c>
      <c r="N1694" s="9">
        <v>0</v>
      </c>
    </row>
    <row r="1695" spans="1:24" x14ac:dyDescent="0.25">
      <c r="A1695" s="3">
        <v>35</v>
      </c>
      <c r="B1695" s="7" t="s">
        <v>1186</v>
      </c>
      <c r="C1695" s="7" t="s">
        <v>1187</v>
      </c>
      <c r="D1695" s="7" t="s">
        <v>1191</v>
      </c>
      <c r="E1695" s="3">
        <v>35006</v>
      </c>
      <c r="F1695" s="4">
        <v>26675</v>
      </c>
      <c r="G1695" s="8">
        <v>1.1708920187793428</v>
      </c>
      <c r="H1695" s="7" t="s">
        <v>32</v>
      </c>
      <c r="I1695" s="3">
        <v>5</v>
      </c>
      <c r="J1695" s="4">
        <v>5</v>
      </c>
      <c r="K1695" s="9">
        <v>18.744142455482663</v>
      </c>
      <c r="L1695" s="4">
        <v>186</v>
      </c>
      <c r="M1695" s="4">
        <v>9</v>
      </c>
      <c r="N1695" s="9">
        <v>33.739456419868787</v>
      </c>
      <c r="O1695" s="3">
        <v>35006</v>
      </c>
      <c r="P1695" s="4">
        <v>64</v>
      </c>
      <c r="Q1695" s="4">
        <v>31</v>
      </c>
      <c r="R1695" s="4">
        <v>4</v>
      </c>
      <c r="S1695" s="4">
        <v>31</v>
      </c>
      <c r="T1695" s="4">
        <v>846</v>
      </c>
      <c r="U1695" s="4">
        <v>6.3</v>
      </c>
      <c r="V1695" s="5">
        <v>2.9000000000000004</v>
      </c>
      <c r="W1695" s="5">
        <v>1</v>
      </c>
      <c r="X1695" s="5">
        <v>1.145</v>
      </c>
    </row>
    <row r="1696" spans="1:24" x14ac:dyDescent="0.25">
      <c r="A1696" s="3">
        <v>35</v>
      </c>
      <c r="B1696" s="7" t="s">
        <v>1186</v>
      </c>
      <c r="C1696" s="7" t="s">
        <v>1187</v>
      </c>
      <c r="D1696" s="7" t="s">
        <v>1119</v>
      </c>
      <c r="E1696" s="3">
        <v>35007</v>
      </c>
      <c r="F1696" s="4">
        <v>11941</v>
      </c>
      <c r="G1696" s="8">
        <v>0.82359767891682789</v>
      </c>
      <c r="H1696" s="7" t="s">
        <v>26</v>
      </c>
      <c r="I1696" s="3">
        <v>6</v>
      </c>
      <c r="J1696" s="4">
        <v>0</v>
      </c>
      <c r="K1696" s="9">
        <v>0</v>
      </c>
      <c r="L1696" s="4">
        <v>8</v>
      </c>
      <c r="M1696" s="4">
        <v>0</v>
      </c>
      <c r="N1696" s="9">
        <v>0</v>
      </c>
      <c r="O1696" s="3">
        <v>35007</v>
      </c>
      <c r="P1696" s="4">
        <v>42</v>
      </c>
      <c r="Q1696" s="4">
        <v>25</v>
      </c>
      <c r="R1696" s="4">
        <v>4</v>
      </c>
      <c r="S1696" s="4">
        <v>25</v>
      </c>
      <c r="T1696" s="4">
        <v>393</v>
      </c>
      <c r="U1696" s="4">
        <v>6</v>
      </c>
      <c r="V1696" s="5">
        <v>3.6</v>
      </c>
      <c r="X1696" s="5">
        <v>1.18</v>
      </c>
    </row>
    <row r="1697" spans="1:24" x14ac:dyDescent="0.25">
      <c r="A1697" s="3">
        <v>35</v>
      </c>
      <c r="B1697" s="7" t="s">
        <v>1186</v>
      </c>
      <c r="C1697" s="7" t="s">
        <v>1187</v>
      </c>
      <c r="D1697" s="7" t="s">
        <v>1192</v>
      </c>
      <c r="E1697" s="3">
        <v>35009</v>
      </c>
      <c r="F1697" s="4">
        <v>48954</v>
      </c>
      <c r="G1697" s="8">
        <v>0.34543442169341448</v>
      </c>
      <c r="H1697" s="7" t="s">
        <v>26</v>
      </c>
      <c r="I1697" s="3">
        <v>5</v>
      </c>
      <c r="J1697" s="4">
        <v>0</v>
      </c>
      <c r="K1697" s="9">
        <v>0</v>
      </c>
      <c r="L1697" s="4">
        <v>89</v>
      </c>
      <c r="M1697" s="4">
        <v>0</v>
      </c>
      <c r="N1697" s="9">
        <v>0</v>
      </c>
      <c r="O1697" s="3">
        <v>35009</v>
      </c>
      <c r="P1697" s="4">
        <v>116</v>
      </c>
      <c r="Q1697" s="4">
        <v>106</v>
      </c>
      <c r="R1697" s="4">
        <v>8</v>
      </c>
      <c r="S1697" s="4">
        <v>106</v>
      </c>
      <c r="T1697" s="4">
        <v>3562</v>
      </c>
      <c r="U1697" s="4">
        <v>30</v>
      </c>
      <c r="V1697" s="5">
        <v>3.7</v>
      </c>
      <c r="W1697" s="5">
        <v>1</v>
      </c>
      <c r="X1697" s="5">
        <v>1.36</v>
      </c>
    </row>
    <row r="1698" spans="1:24" x14ac:dyDescent="0.25">
      <c r="A1698" s="3">
        <v>35</v>
      </c>
      <c r="B1698" s="7" t="s">
        <v>1186</v>
      </c>
      <c r="C1698" s="7" t="s">
        <v>1187</v>
      </c>
      <c r="D1698" s="7" t="s">
        <v>1194</v>
      </c>
      <c r="E1698" s="3">
        <v>35013</v>
      </c>
      <c r="F1698" s="4">
        <v>218195</v>
      </c>
      <c r="G1698" s="8">
        <v>1.4955072121068811</v>
      </c>
      <c r="H1698" s="7" t="s">
        <v>32</v>
      </c>
      <c r="I1698" s="3">
        <v>4</v>
      </c>
      <c r="J1698" s="4">
        <v>2</v>
      </c>
      <c r="K1698" s="9">
        <v>0.91661128806801262</v>
      </c>
      <c r="L1698" s="4">
        <v>659</v>
      </c>
      <c r="M1698" s="4">
        <v>6</v>
      </c>
      <c r="N1698" s="9">
        <v>2.7498338642040379</v>
      </c>
      <c r="O1698" s="3">
        <v>35013</v>
      </c>
      <c r="P1698" s="4">
        <v>640</v>
      </c>
      <c r="Q1698" s="4">
        <v>379</v>
      </c>
      <c r="R1698" s="4">
        <v>51</v>
      </c>
      <c r="S1698" s="4">
        <v>367</v>
      </c>
      <c r="T1698" s="4">
        <v>20042</v>
      </c>
      <c r="U1698" s="4">
        <v>223.3</v>
      </c>
      <c r="V1698" s="5">
        <v>4.45</v>
      </c>
      <c r="W1698" s="5">
        <v>0.51</v>
      </c>
      <c r="X1698" s="5">
        <v>1.8599999999999999</v>
      </c>
    </row>
    <row r="1699" spans="1:24" x14ac:dyDescent="0.25">
      <c r="A1699" s="3">
        <v>29</v>
      </c>
      <c r="B1699" s="7" t="s">
        <v>1030</v>
      </c>
      <c r="C1699" s="7" t="s">
        <v>1031</v>
      </c>
      <c r="D1699" s="7" t="s">
        <v>729</v>
      </c>
      <c r="E1699" s="3">
        <v>29025</v>
      </c>
      <c r="F1699" s="4">
        <v>9020</v>
      </c>
      <c r="G1699" s="8">
        <v>0.25928217821782179</v>
      </c>
      <c r="H1699" s="7" t="s">
        <v>26</v>
      </c>
      <c r="I1699" s="3">
        <v>2</v>
      </c>
      <c r="J1699" s="4">
        <v>0</v>
      </c>
      <c r="K1699" s="9">
        <v>0</v>
      </c>
      <c r="L1699" s="4">
        <v>7</v>
      </c>
      <c r="M1699" s="4">
        <v>0</v>
      </c>
      <c r="N1699" s="9">
        <v>0</v>
      </c>
    </row>
    <row r="1700" spans="1:24" x14ac:dyDescent="0.25">
      <c r="A1700" s="3">
        <v>35</v>
      </c>
      <c r="B1700" s="7" t="s">
        <v>1186</v>
      </c>
      <c r="C1700" s="7" t="s">
        <v>1187</v>
      </c>
      <c r="D1700" s="7" t="s">
        <v>1195</v>
      </c>
      <c r="E1700" s="3">
        <v>35015</v>
      </c>
      <c r="F1700" s="4">
        <v>58460</v>
      </c>
      <c r="G1700" s="8">
        <v>0.38282497908268048</v>
      </c>
      <c r="H1700" s="7" t="s">
        <v>26</v>
      </c>
      <c r="I1700" s="3">
        <v>5</v>
      </c>
      <c r="J1700" s="4">
        <v>1</v>
      </c>
      <c r="K1700" s="9">
        <v>1.7105713308244952</v>
      </c>
      <c r="L1700" s="4">
        <v>48</v>
      </c>
      <c r="M1700" s="4">
        <v>1</v>
      </c>
      <c r="N1700" s="9">
        <v>1.7105713308244952</v>
      </c>
      <c r="O1700" s="3">
        <v>35015</v>
      </c>
      <c r="P1700" s="4">
        <v>174</v>
      </c>
      <c r="Q1700" s="4">
        <v>116</v>
      </c>
      <c r="R1700" s="4">
        <v>15</v>
      </c>
      <c r="S1700" s="4">
        <v>116</v>
      </c>
      <c r="T1700" s="4">
        <v>2942</v>
      </c>
      <c r="U1700" s="4">
        <v>23.799999999999997</v>
      </c>
      <c r="V1700" s="5">
        <v>2.95</v>
      </c>
      <c r="W1700" s="5">
        <v>0.53</v>
      </c>
      <c r="X1700" s="5">
        <v>1.4950000000000001</v>
      </c>
    </row>
    <row r="1701" spans="1:24" x14ac:dyDescent="0.25">
      <c r="A1701" s="3">
        <v>35</v>
      </c>
      <c r="B1701" s="7" t="s">
        <v>1186</v>
      </c>
      <c r="C1701" s="7" t="s">
        <v>1187</v>
      </c>
      <c r="D1701" s="7" t="s">
        <v>136</v>
      </c>
      <c r="E1701" s="3">
        <v>35017</v>
      </c>
      <c r="F1701" s="4">
        <v>26998</v>
      </c>
      <c r="G1701" s="8">
        <v>1.186838124054463</v>
      </c>
      <c r="H1701" s="7" t="s">
        <v>32</v>
      </c>
      <c r="I1701" s="3">
        <v>5</v>
      </c>
      <c r="J1701" s="4">
        <v>0</v>
      </c>
      <c r="K1701" s="9">
        <v>0</v>
      </c>
      <c r="L1701" s="4">
        <v>16</v>
      </c>
      <c r="M1701" s="4">
        <v>0</v>
      </c>
      <c r="N1701" s="9">
        <v>0</v>
      </c>
      <c r="O1701" s="3">
        <v>35017</v>
      </c>
      <c r="P1701" s="4">
        <v>112</v>
      </c>
      <c r="Q1701" s="4">
        <v>32</v>
      </c>
      <c r="R1701" s="4">
        <v>6</v>
      </c>
      <c r="S1701" s="4">
        <v>32</v>
      </c>
      <c r="T1701" s="4">
        <v>1033</v>
      </c>
      <c r="U1701" s="4">
        <v>10.7</v>
      </c>
      <c r="V1701" s="5">
        <v>4.3</v>
      </c>
      <c r="W1701" s="5">
        <v>1</v>
      </c>
      <c r="X1701" s="5">
        <v>1.47</v>
      </c>
    </row>
    <row r="1702" spans="1:24" x14ac:dyDescent="0.25">
      <c r="A1702" s="3">
        <v>35</v>
      </c>
      <c r="B1702" s="7" t="s">
        <v>1186</v>
      </c>
      <c r="C1702" s="7" t="s">
        <v>1187</v>
      </c>
      <c r="D1702" s="7" t="s">
        <v>1196</v>
      </c>
      <c r="E1702" s="3">
        <v>35019</v>
      </c>
      <c r="F1702" s="4">
        <v>4300</v>
      </c>
      <c r="G1702" s="8">
        <v>1.6302521008403361</v>
      </c>
      <c r="H1702" s="7" t="s">
        <v>32</v>
      </c>
      <c r="I1702" s="3">
        <v>6</v>
      </c>
      <c r="J1702" s="4">
        <v>0</v>
      </c>
      <c r="K1702" s="9">
        <v>0</v>
      </c>
      <c r="L1702" s="4">
        <v>20</v>
      </c>
      <c r="M1702" s="4">
        <v>0</v>
      </c>
      <c r="N1702" s="9">
        <v>0</v>
      </c>
      <c r="O1702" s="3">
        <v>35019</v>
      </c>
      <c r="P1702" s="4">
        <v>16</v>
      </c>
      <c r="Q1702" s="4">
        <v>10</v>
      </c>
      <c r="S1702" s="4">
        <v>10</v>
      </c>
      <c r="T1702" s="4">
        <v>212</v>
      </c>
      <c r="U1702" s="4">
        <v>1.6</v>
      </c>
      <c r="V1702" s="5">
        <v>2.8</v>
      </c>
      <c r="X1702" s="5">
        <v>0.9</v>
      </c>
    </row>
    <row r="1703" spans="1:24" x14ac:dyDescent="0.25">
      <c r="A1703" s="3">
        <v>35</v>
      </c>
      <c r="B1703" s="7" t="s">
        <v>1186</v>
      </c>
      <c r="C1703" s="7" t="s">
        <v>1187</v>
      </c>
      <c r="D1703" s="7" t="s">
        <v>1199</v>
      </c>
      <c r="E1703" s="3">
        <v>35025</v>
      </c>
      <c r="F1703" s="4">
        <v>71070</v>
      </c>
      <c r="G1703" s="8">
        <v>0.31452581032412963</v>
      </c>
      <c r="H1703" s="7" t="s">
        <v>26</v>
      </c>
      <c r="I1703" s="3">
        <v>5</v>
      </c>
      <c r="J1703" s="4">
        <v>0</v>
      </c>
      <c r="K1703" s="9">
        <v>0</v>
      </c>
      <c r="L1703" s="4">
        <v>49</v>
      </c>
      <c r="M1703" s="4">
        <v>0</v>
      </c>
      <c r="N1703" s="9">
        <v>0</v>
      </c>
      <c r="O1703" s="3">
        <v>35025</v>
      </c>
      <c r="P1703" s="4">
        <v>129</v>
      </c>
      <c r="Q1703" s="4">
        <v>86</v>
      </c>
      <c r="R1703" s="4">
        <v>8</v>
      </c>
      <c r="S1703" s="4">
        <v>86</v>
      </c>
      <c r="T1703" s="4">
        <v>2596</v>
      </c>
      <c r="U1703" s="4">
        <v>12.600000000000001</v>
      </c>
      <c r="V1703" s="5">
        <v>2.7</v>
      </c>
      <c r="W1703" s="5">
        <v>0.54</v>
      </c>
      <c r="X1703" s="5">
        <v>1.2799999999999998</v>
      </c>
    </row>
    <row r="1704" spans="1:24" x14ac:dyDescent="0.25">
      <c r="A1704" s="3">
        <v>35</v>
      </c>
      <c r="B1704" s="7" t="s">
        <v>1186</v>
      </c>
      <c r="C1704" s="7" t="s">
        <v>1187</v>
      </c>
      <c r="D1704" s="7" t="s">
        <v>144</v>
      </c>
      <c r="E1704" s="3">
        <v>35027</v>
      </c>
      <c r="F1704" s="4">
        <v>19572</v>
      </c>
      <c r="G1704" s="8">
        <v>0.39535278154681142</v>
      </c>
      <c r="H1704" s="7" t="s">
        <v>26</v>
      </c>
      <c r="I1704" s="3">
        <v>6</v>
      </c>
      <c r="J1704" s="4">
        <v>0</v>
      </c>
      <c r="K1704" s="9">
        <v>0</v>
      </c>
      <c r="L1704" s="4">
        <v>6</v>
      </c>
      <c r="M1704" s="4">
        <v>0</v>
      </c>
      <c r="N1704" s="9">
        <v>0</v>
      </c>
      <c r="O1704" s="3">
        <v>35027</v>
      </c>
      <c r="P1704" s="4">
        <v>48</v>
      </c>
      <c r="Q1704" s="4">
        <v>25</v>
      </c>
      <c r="R1704" s="4">
        <v>4</v>
      </c>
      <c r="S1704" s="4">
        <v>25</v>
      </c>
      <c r="T1704" s="4">
        <v>1026</v>
      </c>
      <c r="U1704" s="4">
        <v>10</v>
      </c>
      <c r="V1704" s="5">
        <v>3.2</v>
      </c>
      <c r="W1704" s="5">
        <v>1</v>
      </c>
      <c r="X1704" s="5">
        <v>1.07</v>
      </c>
    </row>
    <row r="1705" spans="1:24" x14ac:dyDescent="0.25">
      <c r="A1705" s="3">
        <v>29</v>
      </c>
      <c r="B1705" s="7" t="s">
        <v>1030</v>
      </c>
      <c r="C1705" s="7" t="s">
        <v>1031</v>
      </c>
      <c r="D1705" s="7" t="s">
        <v>733</v>
      </c>
      <c r="E1705" s="3">
        <v>29035</v>
      </c>
      <c r="F1705" s="4">
        <v>5982</v>
      </c>
      <c r="G1705" s="8">
        <v>0.18760757314974183</v>
      </c>
      <c r="H1705" s="7" t="s">
        <v>26</v>
      </c>
      <c r="I1705" s="3">
        <v>6</v>
      </c>
      <c r="J1705" s="4">
        <v>1</v>
      </c>
      <c r="K1705" s="9">
        <v>16.716817118020728</v>
      </c>
      <c r="L1705" s="4">
        <v>5</v>
      </c>
      <c r="M1705" s="4">
        <v>1</v>
      </c>
      <c r="N1705" s="9">
        <v>16.716817118020728</v>
      </c>
    </row>
    <row r="1706" spans="1:24" x14ac:dyDescent="0.25">
      <c r="A1706" s="3">
        <v>35</v>
      </c>
      <c r="B1706" s="7" t="s">
        <v>1186</v>
      </c>
      <c r="C1706" s="7" t="s">
        <v>1187</v>
      </c>
      <c r="D1706" s="7" t="s">
        <v>1200</v>
      </c>
      <c r="E1706" s="3">
        <v>35028</v>
      </c>
      <c r="F1706" s="4">
        <v>19369</v>
      </c>
      <c r="G1706" s="8">
        <v>1.6558499553438524</v>
      </c>
      <c r="H1706" s="7" t="s">
        <v>32</v>
      </c>
      <c r="I1706" s="3">
        <v>5</v>
      </c>
      <c r="J1706" s="4">
        <v>0</v>
      </c>
      <c r="K1706" s="9">
        <v>0</v>
      </c>
      <c r="L1706" s="4">
        <v>7</v>
      </c>
      <c r="M1706" s="4">
        <v>0</v>
      </c>
      <c r="N1706" s="9">
        <v>0</v>
      </c>
      <c r="O1706" s="3">
        <v>35028</v>
      </c>
      <c r="P1706" s="4">
        <v>78</v>
      </c>
      <c r="Q1706" s="4">
        <v>47</v>
      </c>
      <c r="R1706" s="4">
        <v>6</v>
      </c>
      <c r="S1706" s="4">
        <v>47</v>
      </c>
      <c r="T1706" s="4">
        <v>756</v>
      </c>
      <c r="U1706" s="4">
        <v>6.2</v>
      </c>
      <c r="V1706" s="5">
        <v>3.6</v>
      </c>
      <c r="W1706" s="5">
        <v>1</v>
      </c>
      <c r="X1706" s="5">
        <v>1.28</v>
      </c>
    </row>
    <row r="1707" spans="1:24" x14ac:dyDescent="0.25">
      <c r="A1707" s="3">
        <v>35</v>
      </c>
      <c r="B1707" s="7" t="s">
        <v>1186</v>
      </c>
      <c r="C1707" s="7" t="s">
        <v>1187</v>
      </c>
      <c r="D1707" s="7" t="s">
        <v>1201</v>
      </c>
      <c r="E1707" s="3">
        <v>35029</v>
      </c>
      <c r="F1707" s="4">
        <v>23709</v>
      </c>
      <c r="G1707" s="8">
        <v>0.91863139735480159</v>
      </c>
      <c r="H1707" s="7" t="s">
        <v>26</v>
      </c>
      <c r="I1707" s="3">
        <v>5</v>
      </c>
      <c r="J1707" s="4">
        <v>1</v>
      </c>
      <c r="K1707" s="9">
        <v>4.2178075836180353</v>
      </c>
      <c r="L1707" s="4">
        <v>32</v>
      </c>
      <c r="M1707" s="4">
        <v>1</v>
      </c>
      <c r="N1707" s="9">
        <v>4.2178075836180353</v>
      </c>
      <c r="O1707" s="3">
        <v>35029</v>
      </c>
      <c r="P1707" s="4">
        <v>38</v>
      </c>
      <c r="Q1707" s="4">
        <v>25</v>
      </c>
      <c r="R1707" s="4">
        <v>6</v>
      </c>
      <c r="S1707" s="4">
        <v>25</v>
      </c>
      <c r="T1707" s="4">
        <v>1630</v>
      </c>
      <c r="U1707" s="4">
        <v>11.6</v>
      </c>
      <c r="V1707" s="5">
        <v>2.6</v>
      </c>
      <c r="W1707" s="5">
        <v>1</v>
      </c>
      <c r="X1707" s="5">
        <v>1.37</v>
      </c>
    </row>
    <row r="1708" spans="1:24" x14ac:dyDescent="0.25">
      <c r="A1708" s="3">
        <v>35</v>
      </c>
      <c r="B1708" s="7" t="s">
        <v>1186</v>
      </c>
      <c r="C1708" s="7" t="s">
        <v>1187</v>
      </c>
      <c r="D1708" s="7" t="s">
        <v>1202</v>
      </c>
      <c r="E1708" s="3">
        <v>35031</v>
      </c>
      <c r="F1708" s="4">
        <v>71367</v>
      </c>
      <c r="G1708" s="8">
        <v>2.6598746081504703</v>
      </c>
      <c r="H1708" s="7" t="s">
        <v>32</v>
      </c>
      <c r="I1708" s="3">
        <v>5</v>
      </c>
      <c r="J1708" s="4">
        <v>97</v>
      </c>
      <c r="K1708" s="9">
        <v>135.91716059243069</v>
      </c>
      <c r="L1708" s="4">
        <v>2949</v>
      </c>
      <c r="M1708" s="4">
        <v>151</v>
      </c>
      <c r="N1708" s="9">
        <v>211.58238401502095</v>
      </c>
      <c r="O1708" s="3">
        <v>35031</v>
      </c>
      <c r="P1708" s="4">
        <v>368</v>
      </c>
      <c r="Q1708" s="4">
        <v>148</v>
      </c>
      <c r="R1708" s="4">
        <v>5</v>
      </c>
      <c r="S1708" s="4">
        <v>148</v>
      </c>
      <c r="T1708" s="4">
        <v>5965</v>
      </c>
      <c r="U1708" s="4">
        <v>60.5</v>
      </c>
      <c r="V1708" s="5">
        <v>3.7</v>
      </c>
      <c r="W1708" s="5">
        <v>1</v>
      </c>
      <c r="X1708" s="5">
        <v>1.19</v>
      </c>
    </row>
    <row r="1709" spans="1:24" x14ac:dyDescent="0.25">
      <c r="A1709" s="3">
        <v>29</v>
      </c>
      <c r="B1709" s="7" t="s">
        <v>1030</v>
      </c>
      <c r="C1709" s="7" t="s">
        <v>1031</v>
      </c>
      <c r="D1709" s="7" t="s">
        <v>1038</v>
      </c>
      <c r="E1709" s="3">
        <v>29041</v>
      </c>
      <c r="F1709" s="4">
        <v>7426</v>
      </c>
      <c r="G1709" s="8">
        <v>0.30101694915254235</v>
      </c>
      <c r="H1709" s="7" t="s">
        <v>26</v>
      </c>
      <c r="I1709" s="3">
        <v>6</v>
      </c>
      <c r="J1709" s="4">
        <v>0</v>
      </c>
      <c r="K1709" s="9">
        <v>0</v>
      </c>
      <c r="L1709" s="4">
        <v>6</v>
      </c>
      <c r="M1709" s="4">
        <v>0</v>
      </c>
      <c r="N1709" s="9">
        <v>0</v>
      </c>
    </row>
    <row r="1710" spans="1:24" x14ac:dyDescent="0.25">
      <c r="A1710" s="3">
        <v>35</v>
      </c>
      <c r="B1710" s="7" t="s">
        <v>1186</v>
      </c>
      <c r="C1710" s="7" t="s">
        <v>1187</v>
      </c>
      <c r="D1710" s="7" t="s">
        <v>271</v>
      </c>
      <c r="E1710" s="3">
        <v>35035</v>
      </c>
      <c r="F1710" s="4">
        <v>67490</v>
      </c>
      <c r="G1710" s="8">
        <v>0.515184655506015</v>
      </c>
      <c r="H1710" s="7" t="s">
        <v>26</v>
      </c>
      <c r="I1710" s="3">
        <v>5</v>
      </c>
      <c r="J1710" s="4">
        <v>2</v>
      </c>
      <c r="K1710" s="9">
        <v>2.9634019854793303</v>
      </c>
      <c r="L1710" s="4">
        <v>30</v>
      </c>
      <c r="M1710" s="4">
        <v>4</v>
      </c>
      <c r="N1710" s="9">
        <v>5.9268039709586606</v>
      </c>
      <c r="O1710" s="3">
        <v>35035</v>
      </c>
      <c r="P1710" s="4">
        <v>201</v>
      </c>
      <c r="Q1710" s="4">
        <v>56</v>
      </c>
      <c r="R1710" s="4">
        <v>10</v>
      </c>
      <c r="S1710" s="4">
        <v>56</v>
      </c>
      <c r="T1710" s="4">
        <v>3151</v>
      </c>
      <c r="U1710" s="4">
        <v>27.099999999999998</v>
      </c>
      <c r="V1710" s="5">
        <v>3.3499999999999996</v>
      </c>
      <c r="W1710" s="5">
        <v>1</v>
      </c>
      <c r="X1710" s="5">
        <v>1.23</v>
      </c>
    </row>
    <row r="1711" spans="1:24" x14ac:dyDescent="0.25">
      <c r="A1711" s="3">
        <v>35</v>
      </c>
      <c r="B1711" s="7" t="s">
        <v>1186</v>
      </c>
      <c r="C1711" s="7" t="s">
        <v>1187</v>
      </c>
      <c r="D1711" s="7" t="s">
        <v>1205</v>
      </c>
      <c r="E1711" s="3">
        <v>35039</v>
      </c>
      <c r="F1711" s="4">
        <v>38921</v>
      </c>
      <c r="G1711" s="8">
        <v>2.6651847735482077</v>
      </c>
      <c r="H1711" s="7" t="s">
        <v>32</v>
      </c>
      <c r="I1711" s="3">
        <v>5</v>
      </c>
      <c r="J1711" s="4">
        <v>0</v>
      </c>
      <c r="K1711" s="9">
        <v>0</v>
      </c>
      <c r="L1711" s="4">
        <v>59</v>
      </c>
      <c r="M1711" s="4">
        <v>1</v>
      </c>
      <c r="N1711" s="9">
        <v>2.5693070578864878</v>
      </c>
      <c r="O1711" s="3">
        <v>35039</v>
      </c>
      <c r="P1711" s="4">
        <v>91</v>
      </c>
      <c r="Q1711" s="4">
        <v>52</v>
      </c>
      <c r="R1711" s="4">
        <v>8</v>
      </c>
      <c r="S1711" s="4">
        <v>52</v>
      </c>
      <c r="T1711" s="4">
        <v>2097</v>
      </c>
      <c r="U1711" s="4">
        <v>21.1</v>
      </c>
      <c r="V1711" s="5">
        <v>3.8</v>
      </c>
      <c r="W1711" s="5">
        <v>1</v>
      </c>
      <c r="X1711" s="5">
        <v>1.52</v>
      </c>
    </row>
    <row r="1712" spans="1:24" x14ac:dyDescent="0.25">
      <c r="A1712" s="3">
        <v>29</v>
      </c>
      <c r="B1712" s="7" t="s">
        <v>1030</v>
      </c>
      <c r="C1712" s="7" t="s">
        <v>1031</v>
      </c>
      <c r="D1712" s="7" t="s">
        <v>123</v>
      </c>
      <c r="E1712" s="3">
        <v>29045</v>
      </c>
      <c r="F1712" s="4">
        <v>6797</v>
      </c>
      <c r="G1712" s="8">
        <v>0.29454841334418225</v>
      </c>
      <c r="H1712" s="7" t="s">
        <v>26</v>
      </c>
      <c r="I1712" s="3">
        <v>5</v>
      </c>
      <c r="J1712" s="4">
        <v>0</v>
      </c>
      <c r="K1712" s="9">
        <v>0</v>
      </c>
      <c r="L1712" s="4">
        <v>1</v>
      </c>
      <c r="M1712" s="4">
        <v>0</v>
      </c>
      <c r="N1712" s="9">
        <v>0</v>
      </c>
    </row>
    <row r="1713" spans="1:24" x14ac:dyDescent="0.25">
      <c r="A1713" s="3">
        <v>35</v>
      </c>
      <c r="B1713" s="7" t="s">
        <v>1186</v>
      </c>
      <c r="C1713" s="7" t="s">
        <v>1187</v>
      </c>
      <c r="D1713" s="7" t="s">
        <v>1099</v>
      </c>
      <c r="E1713" s="3">
        <v>35041</v>
      </c>
      <c r="F1713" s="4">
        <v>18500</v>
      </c>
      <c r="G1713" s="8">
        <v>0.37435633367662202</v>
      </c>
      <c r="H1713" s="7" t="s">
        <v>26</v>
      </c>
      <c r="I1713" s="3">
        <v>5</v>
      </c>
      <c r="J1713" s="4">
        <v>0</v>
      </c>
      <c r="K1713" s="9">
        <v>0</v>
      </c>
      <c r="L1713" s="4">
        <v>53</v>
      </c>
      <c r="M1713" s="4">
        <v>1</v>
      </c>
      <c r="N1713" s="9">
        <v>5.4054054054054053</v>
      </c>
      <c r="O1713" s="3">
        <v>35041</v>
      </c>
      <c r="P1713" s="4">
        <v>36</v>
      </c>
      <c r="Q1713" s="4">
        <v>20</v>
      </c>
      <c r="S1713" s="4">
        <v>20</v>
      </c>
      <c r="T1713" s="4">
        <v>359</v>
      </c>
      <c r="U1713" s="4">
        <v>2.6</v>
      </c>
      <c r="V1713" s="5">
        <v>2.6</v>
      </c>
      <c r="W1713" s="5">
        <v>1</v>
      </c>
      <c r="X1713" s="5">
        <v>1.05</v>
      </c>
    </row>
    <row r="1714" spans="1:24" x14ac:dyDescent="0.25">
      <c r="A1714" s="3">
        <v>35</v>
      </c>
      <c r="B1714" s="7" t="s">
        <v>1186</v>
      </c>
      <c r="C1714" s="7" t="s">
        <v>1187</v>
      </c>
      <c r="D1714" s="7" t="s">
        <v>1206</v>
      </c>
      <c r="E1714" s="3">
        <v>35043</v>
      </c>
      <c r="F1714" s="4">
        <v>146748</v>
      </c>
      <c r="G1714" s="8">
        <v>1.0695618606446633</v>
      </c>
      <c r="H1714" s="7" t="s">
        <v>32</v>
      </c>
      <c r="I1714" s="3">
        <v>3</v>
      </c>
      <c r="J1714" s="4">
        <v>26</v>
      </c>
      <c r="K1714" s="9">
        <v>17.717447597241527</v>
      </c>
      <c r="L1714" s="4">
        <v>642</v>
      </c>
      <c r="M1714" s="4">
        <v>27</v>
      </c>
      <c r="N1714" s="9">
        <v>18.398887889443127</v>
      </c>
      <c r="O1714" s="3">
        <v>35043</v>
      </c>
      <c r="P1714" s="4">
        <v>106</v>
      </c>
      <c r="Q1714" s="4">
        <v>60</v>
      </c>
      <c r="S1714" s="4">
        <v>200</v>
      </c>
      <c r="T1714" s="4">
        <v>2950</v>
      </c>
      <c r="U1714" s="4">
        <v>32.700000000000003</v>
      </c>
      <c r="V1714" s="5">
        <v>4.0999999999999996</v>
      </c>
      <c r="W1714" s="5">
        <v>0.34</v>
      </c>
      <c r="X1714" s="5">
        <v>1.68</v>
      </c>
    </row>
    <row r="1715" spans="1:24" x14ac:dyDescent="0.25">
      <c r="A1715" s="3">
        <v>35</v>
      </c>
      <c r="B1715" s="7" t="s">
        <v>1186</v>
      </c>
      <c r="C1715" s="7" t="s">
        <v>1187</v>
      </c>
      <c r="D1715" s="7" t="s">
        <v>281</v>
      </c>
      <c r="E1715" s="3">
        <v>35045</v>
      </c>
      <c r="F1715" s="4">
        <v>123958</v>
      </c>
      <c r="G1715" s="8">
        <v>0.46035210763615542</v>
      </c>
      <c r="H1715" s="7" t="s">
        <v>26</v>
      </c>
      <c r="I1715" s="3">
        <v>4</v>
      </c>
      <c r="J1715" s="4">
        <v>113</v>
      </c>
      <c r="K1715" s="9">
        <v>91.159909001435977</v>
      </c>
      <c r="L1715" s="4">
        <v>2129</v>
      </c>
      <c r="M1715" s="4">
        <v>151</v>
      </c>
      <c r="N1715" s="9">
        <v>121.81545362138787</v>
      </c>
      <c r="O1715" s="3">
        <v>35045</v>
      </c>
      <c r="P1715" s="4">
        <v>449</v>
      </c>
      <c r="Q1715" s="4">
        <v>244</v>
      </c>
      <c r="R1715" s="4">
        <v>10</v>
      </c>
      <c r="S1715" s="4">
        <v>244</v>
      </c>
      <c r="T1715" s="4">
        <v>10549</v>
      </c>
      <c r="U1715" s="4">
        <v>114.10000000000001</v>
      </c>
      <c r="V1715" s="5">
        <v>4.0999999999999996</v>
      </c>
      <c r="W1715" s="5">
        <v>1</v>
      </c>
      <c r="X1715" s="5">
        <v>1.5049999999999999</v>
      </c>
    </row>
    <row r="1716" spans="1:24" x14ac:dyDescent="0.25">
      <c r="A1716" s="3">
        <v>35</v>
      </c>
      <c r="B1716" s="7" t="s">
        <v>1186</v>
      </c>
      <c r="C1716" s="7" t="s">
        <v>1187</v>
      </c>
      <c r="D1716" s="7" t="s">
        <v>282</v>
      </c>
      <c r="E1716" s="3">
        <v>35047</v>
      </c>
      <c r="F1716" s="4">
        <v>27277</v>
      </c>
      <c r="G1716" s="8">
        <v>3.1495892779939472</v>
      </c>
      <c r="H1716" s="7" t="s">
        <v>32</v>
      </c>
      <c r="I1716" s="3">
        <v>5</v>
      </c>
      <c r="J1716" s="4">
        <v>0</v>
      </c>
      <c r="K1716" s="9">
        <v>0</v>
      </c>
      <c r="L1716" s="4">
        <v>16</v>
      </c>
      <c r="M1716" s="4">
        <v>0</v>
      </c>
      <c r="N1716" s="9">
        <v>0</v>
      </c>
      <c r="O1716" s="3">
        <v>35047</v>
      </c>
      <c r="P1716" s="4">
        <v>63</v>
      </c>
      <c r="Q1716" s="4">
        <v>46</v>
      </c>
      <c r="R1716" s="4">
        <v>8</v>
      </c>
      <c r="S1716" s="4">
        <v>46</v>
      </c>
      <c r="T1716" s="4">
        <v>1090</v>
      </c>
      <c r="U1716" s="4">
        <v>9.6999999999999993</v>
      </c>
      <c r="V1716" s="5">
        <v>3.4</v>
      </c>
      <c r="W1716" s="5">
        <v>1</v>
      </c>
      <c r="X1716" s="5">
        <v>1.3</v>
      </c>
    </row>
    <row r="1717" spans="1:24" x14ac:dyDescent="0.25">
      <c r="A1717" s="3">
        <v>35</v>
      </c>
      <c r="B1717" s="7" t="s">
        <v>1186</v>
      </c>
      <c r="C1717" s="7" t="s">
        <v>1187</v>
      </c>
      <c r="D1717" s="7" t="s">
        <v>1207</v>
      </c>
      <c r="E1717" s="3">
        <v>35049</v>
      </c>
      <c r="F1717" s="4">
        <v>150358</v>
      </c>
      <c r="G1717" s="8">
        <v>3.5440273513815237</v>
      </c>
      <c r="H1717" s="7" t="s">
        <v>32</v>
      </c>
      <c r="I1717" s="3">
        <v>4</v>
      </c>
      <c r="J1717" s="4">
        <v>3</v>
      </c>
      <c r="K1717" s="9">
        <v>1.9952380318972054</v>
      </c>
      <c r="L1717" s="4">
        <v>178</v>
      </c>
      <c r="M1717" s="4">
        <v>3</v>
      </c>
      <c r="N1717" s="9">
        <v>1.9952380318972054</v>
      </c>
      <c r="O1717" s="3">
        <v>35049</v>
      </c>
      <c r="P1717" s="4">
        <v>561</v>
      </c>
      <c r="Q1717" s="4">
        <v>225</v>
      </c>
      <c r="R1717" s="4">
        <v>24</v>
      </c>
      <c r="S1717" s="4">
        <v>244</v>
      </c>
      <c r="T1717" s="4">
        <v>11997</v>
      </c>
      <c r="U1717" s="4">
        <v>129.10000000000002</v>
      </c>
      <c r="V1717" s="5">
        <v>3.9333333333333336</v>
      </c>
      <c r="W1717" s="5">
        <v>0.71</v>
      </c>
      <c r="X1717" s="5">
        <v>1.8266666666666669</v>
      </c>
    </row>
    <row r="1718" spans="1:24" x14ac:dyDescent="0.25">
      <c r="A1718" s="3">
        <v>29</v>
      </c>
      <c r="B1718" s="7" t="s">
        <v>1030</v>
      </c>
      <c r="C1718" s="7" t="s">
        <v>1031</v>
      </c>
      <c r="D1718" s="7" t="s">
        <v>128</v>
      </c>
      <c r="E1718" s="3">
        <v>29055</v>
      </c>
      <c r="F1718" s="4">
        <v>23920</v>
      </c>
      <c r="G1718" s="8">
        <v>0.23614707405489382</v>
      </c>
      <c r="H1718" s="7" t="s">
        <v>26</v>
      </c>
      <c r="I1718" s="3">
        <v>6</v>
      </c>
      <c r="J1718" s="4">
        <v>0</v>
      </c>
      <c r="K1718" s="9">
        <v>0</v>
      </c>
      <c r="L1718" s="4">
        <v>9</v>
      </c>
      <c r="M1718" s="4">
        <v>0</v>
      </c>
      <c r="N1718" s="9">
        <v>0</v>
      </c>
    </row>
    <row r="1719" spans="1:24" x14ac:dyDescent="0.25">
      <c r="A1719" s="3">
        <v>35</v>
      </c>
      <c r="B1719" s="7" t="s">
        <v>1186</v>
      </c>
      <c r="C1719" s="7" t="s">
        <v>1187</v>
      </c>
      <c r="D1719" s="7" t="s">
        <v>217</v>
      </c>
      <c r="E1719" s="3">
        <v>35051</v>
      </c>
      <c r="F1719" s="4">
        <v>10791</v>
      </c>
      <c r="G1719" s="8">
        <v>0.53554817275747513</v>
      </c>
      <c r="H1719" s="7" t="s">
        <v>26</v>
      </c>
      <c r="I1719" s="3">
        <v>6</v>
      </c>
      <c r="J1719" s="4">
        <v>0</v>
      </c>
      <c r="K1719" s="9">
        <v>0</v>
      </c>
      <c r="L1719" s="4">
        <v>4</v>
      </c>
      <c r="M1719" s="4">
        <v>0</v>
      </c>
      <c r="N1719" s="9">
        <v>0</v>
      </c>
      <c r="O1719" s="3">
        <v>35051</v>
      </c>
      <c r="P1719" s="4">
        <v>40</v>
      </c>
      <c r="Q1719" s="4">
        <v>11</v>
      </c>
      <c r="S1719" s="4">
        <v>11</v>
      </c>
      <c r="T1719" s="4">
        <v>338</v>
      </c>
      <c r="U1719" s="4">
        <v>4.0999999999999996</v>
      </c>
      <c r="V1719" s="5">
        <v>3.1</v>
      </c>
      <c r="X1719" s="5">
        <v>0.94</v>
      </c>
    </row>
    <row r="1720" spans="1:24" x14ac:dyDescent="0.25">
      <c r="A1720" s="3">
        <v>29</v>
      </c>
      <c r="B1720" s="7" t="s">
        <v>1030</v>
      </c>
      <c r="C1720" s="7" t="s">
        <v>1031</v>
      </c>
      <c r="D1720" s="7" t="s">
        <v>386</v>
      </c>
      <c r="E1720" s="3">
        <v>29057</v>
      </c>
      <c r="F1720" s="4">
        <v>7561</v>
      </c>
      <c r="G1720" s="8">
        <v>0.20006281407035176</v>
      </c>
      <c r="H1720" s="7" t="s">
        <v>26</v>
      </c>
      <c r="I1720" s="3">
        <v>6</v>
      </c>
      <c r="J1720" s="4">
        <v>0</v>
      </c>
      <c r="K1720" s="9">
        <v>0</v>
      </c>
      <c r="L1720" s="4">
        <v>1</v>
      </c>
      <c r="M1720" s="4">
        <v>0</v>
      </c>
      <c r="N1720" s="9">
        <v>0</v>
      </c>
    </row>
    <row r="1721" spans="1:24" x14ac:dyDescent="0.25">
      <c r="A1721" s="3">
        <v>35</v>
      </c>
      <c r="B1721" s="7" t="s">
        <v>1186</v>
      </c>
      <c r="C1721" s="7" t="s">
        <v>1187</v>
      </c>
      <c r="D1721" s="7" t="s">
        <v>1208</v>
      </c>
      <c r="E1721" s="3">
        <v>35053</v>
      </c>
      <c r="F1721" s="4">
        <v>16637</v>
      </c>
      <c r="G1721" s="8">
        <v>1.2664373088685015</v>
      </c>
      <c r="H1721" s="7" t="s">
        <v>32</v>
      </c>
      <c r="I1721" s="3">
        <v>6</v>
      </c>
      <c r="J1721" s="4">
        <v>4</v>
      </c>
      <c r="K1721" s="9">
        <v>24.042796177195406</v>
      </c>
      <c r="L1721" s="4">
        <v>55</v>
      </c>
      <c r="M1721" s="4">
        <v>5</v>
      </c>
      <c r="N1721" s="9">
        <v>30.053495221494263</v>
      </c>
      <c r="O1721" s="3">
        <v>35053</v>
      </c>
      <c r="P1721" s="4">
        <v>42</v>
      </c>
      <c r="Q1721" s="4">
        <v>24</v>
      </c>
      <c r="S1721" s="4">
        <v>24</v>
      </c>
      <c r="T1721" s="4">
        <v>338</v>
      </c>
      <c r="U1721" s="4">
        <v>4.0999999999999996</v>
      </c>
      <c r="V1721" s="5">
        <v>3.1</v>
      </c>
      <c r="X1721" s="5">
        <v>0.97</v>
      </c>
    </row>
    <row r="1722" spans="1:24" x14ac:dyDescent="0.25">
      <c r="A1722" s="3">
        <v>29</v>
      </c>
      <c r="B1722" s="7" t="s">
        <v>1030</v>
      </c>
      <c r="C1722" s="7" t="s">
        <v>1031</v>
      </c>
      <c r="D1722" s="7" t="s">
        <v>50</v>
      </c>
      <c r="E1722" s="3">
        <v>29059</v>
      </c>
      <c r="F1722" s="4">
        <v>16878</v>
      </c>
      <c r="G1722" s="8">
        <v>0.2157760814249364</v>
      </c>
      <c r="H1722" s="7" t="s">
        <v>26</v>
      </c>
      <c r="I1722" s="3">
        <v>3</v>
      </c>
      <c r="J1722" s="4">
        <v>0</v>
      </c>
      <c r="K1722" s="9">
        <v>0</v>
      </c>
      <c r="L1722" s="4">
        <v>6</v>
      </c>
      <c r="M1722" s="4">
        <v>0</v>
      </c>
      <c r="N1722" s="9">
        <v>0</v>
      </c>
    </row>
    <row r="1723" spans="1:24" x14ac:dyDescent="0.25">
      <c r="A1723" s="3">
        <v>35</v>
      </c>
      <c r="B1723" s="7" t="s">
        <v>1186</v>
      </c>
      <c r="C1723" s="7" t="s">
        <v>1187</v>
      </c>
      <c r="D1723" s="7" t="s">
        <v>1209</v>
      </c>
      <c r="E1723" s="3">
        <v>35055</v>
      </c>
      <c r="F1723" s="4">
        <v>32723</v>
      </c>
      <c r="G1723" s="8">
        <v>3.9119911991199121</v>
      </c>
      <c r="H1723" s="7" t="s">
        <v>32</v>
      </c>
      <c r="I1723" s="3">
        <v>5</v>
      </c>
      <c r="J1723" s="4">
        <v>0</v>
      </c>
      <c r="K1723" s="9">
        <v>0</v>
      </c>
      <c r="L1723" s="4">
        <v>33</v>
      </c>
      <c r="M1723" s="4">
        <v>0</v>
      </c>
      <c r="N1723" s="9">
        <v>0</v>
      </c>
      <c r="O1723" s="3">
        <v>35055</v>
      </c>
      <c r="P1723" s="4">
        <v>156</v>
      </c>
      <c r="Q1723" s="4">
        <v>25</v>
      </c>
      <c r="R1723" s="4">
        <v>6</v>
      </c>
      <c r="S1723" s="4">
        <v>6</v>
      </c>
      <c r="T1723" s="4">
        <v>1335</v>
      </c>
      <c r="U1723" s="4">
        <v>12.4</v>
      </c>
      <c r="V1723" s="5">
        <v>3.7</v>
      </c>
      <c r="W1723" s="5">
        <v>1</v>
      </c>
      <c r="X1723" s="5">
        <v>1.47</v>
      </c>
    </row>
    <row r="1724" spans="1:24" x14ac:dyDescent="0.25">
      <c r="A1724" s="3">
        <v>29</v>
      </c>
      <c r="B1724" s="7" t="s">
        <v>1030</v>
      </c>
      <c r="C1724" s="7" t="s">
        <v>1031</v>
      </c>
      <c r="D1724" s="7" t="s">
        <v>565</v>
      </c>
      <c r="E1724" s="3">
        <v>29061</v>
      </c>
      <c r="F1724" s="4">
        <v>8278</v>
      </c>
      <c r="G1724" s="8">
        <v>0.26382363570654138</v>
      </c>
      <c r="H1724" s="7" t="s">
        <v>26</v>
      </c>
      <c r="I1724" s="3">
        <v>6</v>
      </c>
      <c r="J1724" s="4">
        <v>0</v>
      </c>
      <c r="K1724" s="9">
        <v>0</v>
      </c>
      <c r="L1724" s="4">
        <v>7</v>
      </c>
      <c r="M1724" s="4">
        <v>0</v>
      </c>
      <c r="N1724" s="9">
        <v>0</v>
      </c>
    </row>
    <row r="1725" spans="1:24" x14ac:dyDescent="0.25">
      <c r="A1725" s="3">
        <v>35</v>
      </c>
      <c r="B1725" s="7" t="s">
        <v>1186</v>
      </c>
      <c r="C1725" s="7" t="s">
        <v>1187</v>
      </c>
      <c r="D1725" s="7" t="s">
        <v>167</v>
      </c>
      <c r="E1725" s="3">
        <v>35059</v>
      </c>
      <c r="F1725" s="4">
        <v>4059</v>
      </c>
      <c r="G1725" s="8">
        <v>0.26315789473684209</v>
      </c>
      <c r="H1725" s="7" t="s">
        <v>26</v>
      </c>
      <c r="I1725" s="3">
        <v>6</v>
      </c>
      <c r="J1725" s="4">
        <v>0</v>
      </c>
      <c r="K1725" s="9">
        <v>0</v>
      </c>
      <c r="L1725" s="4">
        <v>5</v>
      </c>
      <c r="M1725" s="4">
        <v>0</v>
      </c>
      <c r="N1725" s="9">
        <v>0</v>
      </c>
      <c r="O1725" s="3">
        <v>35059</v>
      </c>
      <c r="P1725" s="4">
        <v>23</v>
      </c>
      <c r="Q1725" s="4">
        <v>50</v>
      </c>
      <c r="S1725" s="4">
        <v>50</v>
      </c>
      <c r="T1725" s="4">
        <v>248</v>
      </c>
      <c r="U1725" s="4">
        <v>4.4000000000000004</v>
      </c>
      <c r="V1725" s="5">
        <v>3.3499999999999996</v>
      </c>
      <c r="X1725" s="5">
        <v>1.0550000000000002</v>
      </c>
    </row>
    <row r="1726" spans="1:24" x14ac:dyDescent="0.25">
      <c r="A1726" s="3">
        <v>29</v>
      </c>
      <c r="B1726" s="7" t="s">
        <v>1030</v>
      </c>
      <c r="C1726" s="7" t="s">
        <v>1031</v>
      </c>
      <c r="D1726" s="7" t="s">
        <v>51</v>
      </c>
      <c r="E1726" s="3">
        <v>29063</v>
      </c>
      <c r="F1726" s="4">
        <v>12547</v>
      </c>
      <c r="G1726" s="8">
        <v>0.23276836158192091</v>
      </c>
      <c r="H1726" s="7" t="s">
        <v>26</v>
      </c>
      <c r="I1726" s="3">
        <v>4</v>
      </c>
      <c r="J1726" s="4">
        <v>0</v>
      </c>
      <c r="K1726" s="9">
        <v>0</v>
      </c>
      <c r="L1726" s="4">
        <v>9</v>
      </c>
      <c r="M1726" s="4">
        <v>0</v>
      </c>
      <c r="N1726" s="9">
        <v>0</v>
      </c>
    </row>
    <row r="1727" spans="1:24" x14ac:dyDescent="0.25">
      <c r="A1727" s="3">
        <v>36</v>
      </c>
      <c r="B1727" s="7" t="s">
        <v>1212</v>
      </c>
      <c r="C1727" s="7" t="s">
        <v>1213</v>
      </c>
      <c r="D1727" s="7" t="s">
        <v>1214</v>
      </c>
      <c r="E1727" s="3">
        <v>36001</v>
      </c>
      <c r="F1727" s="4">
        <v>305506</v>
      </c>
      <c r="G1727" s="8">
        <v>1.7376490274001255</v>
      </c>
      <c r="H1727" s="7" t="s">
        <v>32</v>
      </c>
      <c r="I1727" s="3">
        <v>3</v>
      </c>
      <c r="J1727" s="4">
        <v>98</v>
      </c>
      <c r="K1727" s="9">
        <v>32.077929729694347</v>
      </c>
      <c r="L1727" s="4">
        <v>2026</v>
      </c>
      <c r="M1727" s="4">
        <v>107</v>
      </c>
      <c r="N1727" s="9">
        <v>35.023862051809125</v>
      </c>
      <c r="O1727" s="3">
        <v>36001</v>
      </c>
      <c r="P1727" s="4">
        <v>2227</v>
      </c>
      <c r="Q1727" s="4">
        <v>1302</v>
      </c>
      <c r="R1727" s="4">
        <v>81</v>
      </c>
      <c r="S1727" s="4">
        <v>1322</v>
      </c>
      <c r="T1727" s="4">
        <v>68100</v>
      </c>
      <c r="U1727" s="4">
        <v>963.9</v>
      </c>
      <c r="V1727" s="5">
        <v>5.65</v>
      </c>
      <c r="W1727" s="5">
        <v>0.2</v>
      </c>
      <c r="X1727" s="5">
        <v>1.7533333333333332</v>
      </c>
    </row>
    <row r="1728" spans="1:24" x14ac:dyDescent="0.25">
      <c r="A1728" s="3">
        <v>36</v>
      </c>
      <c r="B1728" s="7" t="s">
        <v>1212</v>
      </c>
      <c r="C1728" s="7" t="s">
        <v>1213</v>
      </c>
      <c r="D1728" s="7" t="s">
        <v>838</v>
      </c>
      <c r="E1728" s="3">
        <v>36003</v>
      </c>
      <c r="F1728" s="4">
        <v>46091</v>
      </c>
      <c r="G1728" s="8">
        <v>0.38978043912175647</v>
      </c>
      <c r="H1728" s="7" t="s">
        <v>26</v>
      </c>
      <c r="I1728" s="3">
        <v>6</v>
      </c>
      <c r="J1728" s="4">
        <v>2</v>
      </c>
      <c r="K1728" s="9">
        <v>4.339241934434054</v>
      </c>
      <c r="L1728" s="4">
        <v>55</v>
      </c>
      <c r="M1728" s="4">
        <v>2</v>
      </c>
      <c r="N1728" s="9">
        <v>4.339241934434054</v>
      </c>
      <c r="O1728" s="3">
        <v>36003</v>
      </c>
      <c r="P1728" s="4">
        <v>88</v>
      </c>
      <c r="Q1728" s="4">
        <v>69</v>
      </c>
      <c r="R1728" s="4">
        <v>6</v>
      </c>
      <c r="S1728" s="4">
        <v>69</v>
      </c>
      <c r="T1728" s="4">
        <v>1761</v>
      </c>
      <c r="U1728" s="4">
        <v>24.3</v>
      </c>
      <c r="V1728" s="5">
        <v>6.55</v>
      </c>
      <c r="X1728" s="5">
        <v>1.0249999999999999</v>
      </c>
    </row>
    <row r="1729" spans="1:24" x14ac:dyDescent="0.25">
      <c r="A1729" s="3">
        <v>29</v>
      </c>
      <c r="B1729" s="7" t="s">
        <v>1030</v>
      </c>
      <c r="C1729" s="7" t="s">
        <v>1031</v>
      </c>
      <c r="D1729" s="7" t="s">
        <v>250</v>
      </c>
      <c r="E1729" s="3">
        <v>29067</v>
      </c>
      <c r="F1729" s="4">
        <v>13185</v>
      </c>
      <c r="G1729" s="8">
        <v>0.17936565803864382</v>
      </c>
      <c r="H1729" s="7" t="s">
        <v>26</v>
      </c>
      <c r="I1729" s="3">
        <v>6</v>
      </c>
      <c r="J1729" s="4">
        <v>0</v>
      </c>
      <c r="K1729" s="9">
        <v>0</v>
      </c>
      <c r="L1729" s="4">
        <v>3</v>
      </c>
      <c r="M1729" s="4">
        <v>0</v>
      </c>
      <c r="N1729" s="9">
        <v>0</v>
      </c>
    </row>
    <row r="1730" spans="1:24" x14ac:dyDescent="0.25">
      <c r="A1730" s="3">
        <v>36</v>
      </c>
      <c r="B1730" s="7" t="s">
        <v>1212</v>
      </c>
      <c r="C1730" s="7" t="s">
        <v>1213</v>
      </c>
      <c r="D1730" s="7" t="s">
        <v>1215</v>
      </c>
      <c r="E1730" s="3">
        <v>36005</v>
      </c>
      <c r="F1730" s="4">
        <v>1418207</v>
      </c>
      <c r="G1730" s="8">
        <v>9.3564568616556869</v>
      </c>
      <c r="H1730" s="7" t="s">
        <v>32</v>
      </c>
      <c r="I1730" s="3">
        <v>1</v>
      </c>
      <c r="J1730" s="4">
        <v>4255</v>
      </c>
      <c r="K1730" s="9">
        <v>300.0267238844541</v>
      </c>
      <c r="L1730" s="4">
        <v>46710</v>
      </c>
      <c r="M1730" s="4">
        <v>4614</v>
      </c>
      <c r="N1730" s="9">
        <v>325.34037696894745</v>
      </c>
      <c r="O1730" s="3">
        <v>36005</v>
      </c>
      <c r="P1730" s="4">
        <v>3994</v>
      </c>
      <c r="Q1730" s="4">
        <v>2944</v>
      </c>
      <c r="R1730" s="4">
        <v>201</v>
      </c>
      <c r="S1730" s="4">
        <v>2944</v>
      </c>
      <c r="T1730" s="4">
        <v>172496</v>
      </c>
      <c r="U1730" s="4">
        <v>2400.6999999999998</v>
      </c>
      <c r="V1730" s="5">
        <v>5.2428571428571429</v>
      </c>
      <c r="W1730" s="5">
        <v>0.02</v>
      </c>
      <c r="X1730" s="5">
        <v>1.5483333333333336</v>
      </c>
    </row>
    <row r="1731" spans="1:24" x14ac:dyDescent="0.25">
      <c r="A1731" s="3">
        <v>36</v>
      </c>
      <c r="B1731" s="7" t="s">
        <v>1212</v>
      </c>
      <c r="C1731" s="7" t="s">
        <v>1213</v>
      </c>
      <c r="D1731" s="7" t="s">
        <v>1216</v>
      </c>
      <c r="E1731" s="3">
        <v>36007</v>
      </c>
      <c r="F1731" s="4">
        <v>190488</v>
      </c>
      <c r="G1731" s="8">
        <v>0.95772171067093281</v>
      </c>
      <c r="H1731" s="7" t="s">
        <v>26</v>
      </c>
      <c r="I1731" s="3">
        <v>4</v>
      </c>
      <c r="J1731" s="4">
        <v>46</v>
      </c>
      <c r="K1731" s="9">
        <v>24.148502792826843</v>
      </c>
      <c r="L1731" s="4">
        <v>656</v>
      </c>
      <c r="M1731" s="4">
        <v>56</v>
      </c>
      <c r="N1731" s="9">
        <v>29.398177313006595</v>
      </c>
      <c r="O1731" s="3">
        <v>36007</v>
      </c>
      <c r="P1731" s="4">
        <v>1093</v>
      </c>
      <c r="Q1731" s="4">
        <v>534</v>
      </c>
      <c r="R1731" s="4">
        <v>47</v>
      </c>
      <c r="S1731" s="4">
        <v>661</v>
      </c>
      <c r="T1731" s="4">
        <v>24939</v>
      </c>
      <c r="U1731" s="4">
        <v>332.70000000000005</v>
      </c>
      <c r="V1731" s="5">
        <v>4.8499999999999996</v>
      </c>
      <c r="W1731" s="5">
        <v>0.55000000000000004</v>
      </c>
      <c r="X1731" s="5">
        <v>1.645</v>
      </c>
    </row>
    <row r="1732" spans="1:24" x14ac:dyDescent="0.25">
      <c r="A1732" s="3">
        <v>36</v>
      </c>
      <c r="B1732" s="7" t="s">
        <v>1212</v>
      </c>
      <c r="C1732" s="7" t="s">
        <v>1213</v>
      </c>
      <c r="D1732" s="7" t="s">
        <v>1217</v>
      </c>
      <c r="E1732" s="3">
        <v>36009</v>
      </c>
      <c r="F1732" s="4">
        <v>76117</v>
      </c>
      <c r="G1732" s="8">
        <v>0.48227706682916921</v>
      </c>
      <c r="H1732" s="7" t="s">
        <v>26</v>
      </c>
      <c r="I1732" s="3">
        <v>5</v>
      </c>
      <c r="J1732" s="4">
        <v>3</v>
      </c>
      <c r="K1732" s="9">
        <v>3.941300892047769</v>
      </c>
      <c r="L1732" s="4">
        <v>107</v>
      </c>
      <c r="M1732" s="4">
        <v>6</v>
      </c>
      <c r="N1732" s="9">
        <v>7.882601784095538</v>
      </c>
      <c r="O1732" s="3">
        <v>36009</v>
      </c>
      <c r="P1732" s="4">
        <v>287</v>
      </c>
      <c r="Q1732" s="4">
        <v>260</v>
      </c>
      <c r="S1732" s="4">
        <v>260</v>
      </c>
      <c r="T1732" s="4">
        <v>10425</v>
      </c>
      <c r="U1732" s="4">
        <v>151.1</v>
      </c>
      <c r="V1732" s="5">
        <v>5.6</v>
      </c>
      <c r="W1732" s="5">
        <v>0.68</v>
      </c>
      <c r="X1732" s="5">
        <v>1.38</v>
      </c>
    </row>
    <row r="1733" spans="1:24" x14ac:dyDescent="0.25">
      <c r="A1733" s="3">
        <v>36</v>
      </c>
      <c r="B1733" s="7" t="s">
        <v>1212</v>
      </c>
      <c r="C1733" s="7" t="s">
        <v>1213</v>
      </c>
      <c r="D1733" s="7" t="s">
        <v>1218</v>
      </c>
      <c r="E1733" s="3">
        <v>36011</v>
      </c>
      <c r="F1733" s="4">
        <v>76576</v>
      </c>
      <c r="G1733" s="8">
        <v>0.77784169351127475</v>
      </c>
      <c r="H1733" s="7" t="s">
        <v>26</v>
      </c>
      <c r="I1733" s="3">
        <v>5</v>
      </c>
      <c r="J1733" s="4">
        <v>2</v>
      </c>
      <c r="K1733" s="9">
        <v>2.6117843710823236</v>
      </c>
      <c r="L1733" s="4">
        <v>106</v>
      </c>
      <c r="M1733" s="4">
        <v>2</v>
      </c>
      <c r="N1733" s="9">
        <v>2.6117843710823236</v>
      </c>
      <c r="O1733" s="3">
        <v>36011</v>
      </c>
      <c r="P1733" s="4">
        <v>213</v>
      </c>
      <c r="Q1733" s="4">
        <v>85</v>
      </c>
      <c r="S1733" s="4">
        <v>85</v>
      </c>
      <c r="T1733" s="4">
        <v>4466</v>
      </c>
      <c r="U1733" s="4">
        <v>47.1</v>
      </c>
      <c r="V1733" s="5">
        <v>4</v>
      </c>
      <c r="W1733" s="5">
        <v>1</v>
      </c>
      <c r="X1733" s="5">
        <v>1.34</v>
      </c>
    </row>
    <row r="1734" spans="1:24" x14ac:dyDescent="0.25">
      <c r="A1734" s="3">
        <v>36</v>
      </c>
      <c r="B1734" s="7" t="s">
        <v>1212</v>
      </c>
      <c r="C1734" s="7" t="s">
        <v>1213</v>
      </c>
      <c r="D1734" s="7" t="s">
        <v>656</v>
      </c>
      <c r="E1734" s="3">
        <v>36013</v>
      </c>
      <c r="F1734" s="4">
        <v>126903</v>
      </c>
      <c r="G1734" s="8">
        <v>0.60426030258909924</v>
      </c>
      <c r="H1734" s="7" t="s">
        <v>26</v>
      </c>
      <c r="I1734" s="3">
        <v>5</v>
      </c>
      <c r="J1734" s="4">
        <v>2</v>
      </c>
      <c r="K1734" s="9">
        <v>1.5760068713899593</v>
      </c>
      <c r="L1734" s="4">
        <v>108</v>
      </c>
      <c r="M1734" s="4">
        <v>3</v>
      </c>
      <c r="N1734" s="9">
        <v>2.3640103070849388</v>
      </c>
      <c r="O1734" s="3">
        <v>36013</v>
      </c>
      <c r="P1734" s="4">
        <v>467</v>
      </c>
      <c r="Q1734" s="4">
        <v>208</v>
      </c>
      <c r="R1734" s="4">
        <v>26</v>
      </c>
      <c r="S1734" s="4">
        <v>208</v>
      </c>
      <c r="T1734" s="4">
        <v>7746</v>
      </c>
      <c r="U1734" s="4">
        <v>93.199999999999989</v>
      </c>
      <c r="V1734" s="5">
        <v>4.4666666666666659</v>
      </c>
      <c r="W1734" s="5">
        <v>0.52</v>
      </c>
      <c r="X1734" s="5">
        <v>1.1425000000000001</v>
      </c>
    </row>
    <row r="1735" spans="1:24" x14ac:dyDescent="0.25">
      <c r="A1735" s="3">
        <v>36</v>
      </c>
      <c r="B1735" s="7" t="s">
        <v>1212</v>
      </c>
      <c r="C1735" s="7" t="s">
        <v>1213</v>
      </c>
      <c r="D1735" s="7" t="s">
        <v>1219</v>
      </c>
      <c r="E1735" s="3">
        <v>36015</v>
      </c>
      <c r="F1735" s="4">
        <v>83456</v>
      </c>
      <c r="G1735" s="8">
        <v>0.68453002935761553</v>
      </c>
      <c r="H1735" s="7" t="s">
        <v>26</v>
      </c>
      <c r="I1735" s="3">
        <v>4</v>
      </c>
      <c r="J1735" s="4">
        <v>3</v>
      </c>
      <c r="K1735" s="9">
        <v>3.5947085889570554</v>
      </c>
      <c r="L1735" s="4">
        <v>138</v>
      </c>
      <c r="M1735" s="4">
        <v>3</v>
      </c>
      <c r="N1735" s="9">
        <v>3.5947085889570554</v>
      </c>
      <c r="O1735" s="3">
        <v>36015</v>
      </c>
      <c r="P1735" s="4">
        <v>314</v>
      </c>
      <c r="Q1735" s="4">
        <v>245</v>
      </c>
      <c r="R1735" s="4">
        <v>20</v>
      </c>
      <c r="S1735" s="4">
        <v>245</v>
      </c>
      <c r="T1735" s="4">
        <v>11229</v>
      </c>
      <c r="U1735" s="4">
        <v>137.9</v>
      </c>
      <c r="V1735" s="5">
        <v>12.45</v>
      </c>
      <c r="W1735" s="5">
        <v>0.77</v>
      </c>
      <c r="X1735" s="5">
        <v>1.29</v>
      </c>
    </row>
    <row r="1736" spans="1:24" x14ac:dyDescent="0.25">
      <c r="A1736" s="3">
        <v>36</v>
      </c>
      <c r="B1736" s="7" t="s">
        <v>1212</v>
      </c>
      <c r="C1736" s="7" t="s">
        <v>1213</v>
      </c>
      <c r="D1736" s="7" t="s">
        <v>1220</v>
      </c>
      <c r="E1736" s="3">
        <v>36017</v>
      </c>
      <c r="F1736" s="4">
        <v>47207</v>
      </c>
      <c r="G1736" s="8">
        <v>0.56832480496602633</v>
      </c>
      <c r="H1736" s="7" t="s">
        <v>26</v>
      </c>
      <c r="I1736" s="3">
        <v>6</v>
      </c>
      <c r="J1736" s="4">
        <v>5</v>
      </c>
      <c r="K1736" s="9">
        <v>10.591649543499905</v>
      </c>
      <c r="L1736" s="4">
        <v>139</v>
      </c>
      <c r="M1736" s="4">
        <v>6</v>
      </c>
      <c r="N1736" s="9">
        <v>12.709979452199885</v>
      </c>
      <c r="O1736" s="3">
        <v>36017</v>
      </c>
      <c r="P1736" s="4">
        <v>75</v>
      </c>
      <c r="Q1736" s="4">
        <v>58</v>
      </c>
      <c r="R1736" s="4">
        <v>7</v>
      </c>
      <c r="S1736" s="4">
        <v>58</v>
      </c>
      <c r="T1736" s="4">
        <v>1184</v>
      </c>
      <c r="U1736" s="4">
        <v>10</v>
      </c>
      <c r="V1736" s="5">
        <v>3.6</v>
      </c>
      <c r="X1736" s="5">
        <v>1.35</v>
      </c>
    </row>
    <row r="1737" spans="1:24" x14ac:dyDescent="0.25">
      <c r="A1737" s="3">
        <v>36</v>
      </c>
      <c r="B1737" s="7" t="s">
        <v>1212</v>
      </c>
      <c r="C1737" s="7" t="s">
        <v>1213</v>
      </c>
      <c r="D1737" s="7" t="s">
        <v>513</v>
      </c>
      <c r="E1737" s="3">
        <v>36019</v>
      </c>
      <c r="F1737" s="4">
        <v>80485</v>
      </c>
      <c r="G1737" s="8">
        <v>1.0422174544951208</v>
      </c>
      <c r="H1737" s="7" t="s">
        <v>32</v>
      </c>
      <c r="I1737" s="3">
        <v>5</v>
      </c>
      <c r="J1737" s="4">
        <v>4</v>
      </c>
      <c r="K1737" s="9">
        <v>4.9698701621420138</v>
      </c>
      <c r="L1737" s="4">
        <v>99</v>
      </c>
      <c r="M1737" s="4">
        <v>4</v>
      </c>
      <c r="N1737" s="9">
        <v>4.9698701621420138</v>
      </c>
      <c r="O1737" s="3">
        <v>36019</v>
      </c>
      <c r="P1737" s="4">
        <v>370</v>
      </c>
      <c r="Q1737" s="4">
        <v>300</v>
      </c>
      <c r="R1737" s="4">
        <v>21</v>
      </c>
      <c r="S1737" s="4">
        <v>300</v>
      </c>
      <c r="T1737" s="4">
        <v>9754</v>
      </c>
      <c r="U1737" s="4">
        <v>131.69999999999999</v>
      </c>
      <c r="V1737" s="5">
        <v>5.0999999999999996</v>
      </c>
      <c r="W1737" s="5">
        <v>1</v>
      </c>
      <c r="X1737" s="5">
        <v>1.5</v>
      </c>
    </row>
    <row r="1738" spans="1:24" x14ac:dyDescent="0.25">
      <c r="A1738" s="3">
        <v>36</v>
      </c>
      <c r="B1738" s="7" t="s">
        <v>1212</v>
      </c>
      <c r="C1738" s="7" t="s">
        <v>1213</v>
      </c>
      <c r="D1738" s="7" t="s">
        <v>125</v>
      </c>
      <c r="E1738" s="3">
        <v>36021</v>
      </c>
      <c r="F1738" s="4">
        <v>59461</v>
      </c>
      <c r="G1738" s="8">
        <v>1.111078801977319</v>
      </c>
      <c r="H1738" s="7" t="s">
        <v>32</v>
      </c>
      <c r="I1738" s="3">
        <v>5</v>
      </c>
      <c r="J1738" s="4">
        <v>39</v>
      </c>
      <c r="K1738" s="9">
        <v>65.589209734111435</v>
      </c>
      <c r="L1738" s="4">
        <v>442</v>
      </c>
      <c r="M1738" s="4">
        <v>47</v>
      </c>
      <c r="N1738" s="9">
        <v>79.04340660264711</v>
      </c>
      <c r="O1738" s="3">
        <v>36021</v>
      </c>
      <c r="P1738" s="4">
        <v>286</v>
      </c>
      <c r="Q1738" s="4">
        <v>95</v>
      </c>
      <c r="R1738" s="4">
        <v>9</v>
      </c>
      <c r="S1738" s="4">
        <v>95</v>
      </c>
      <c r="T1738" s="4">
        <v>4342</v>
      </c>
      <c r="U1738" s="4">
        <v>62.6</v>
      </c>
      <c r="V1738" s="5">
        <v>5.4</v>
      </c>
      <c r="W1738" s="5">
        <v>1</v>
      </c>
      <c r="X1738" s="5">
        <v>1.45</v>
      </c>
    </row>
    <row r="1739" spans="1:24" x14ac:dyDescent="0.25">
      <c r="A1739" s="3">
        <v>29</v>
      </c>
      <c r="B1739" s="7" t="s">
        <v>1030</v>
      </c>
      <c r="C1739" s="7" t="s">
        <v>1031</v>
      </c>
      <c r="D1739" s="7" t="s">
        <v>1045</v>
      </c>
      <c r="E1739" s="3">
        <v>29085</v>
      </c>
      <c r="F1739" s="4">
        <v>9544</v>
      </c>
      <c r="G1739" s="8">
        <v>0.28684359119141728</v>
      </c>
      <c r="H1739" s="7" t="s">
        <v>26</v>
      </c>
      <c r="I1739" s="3">
        <v>6</v>
      </c>
      <c r="J1739" s="4">
        <v>0</v>
      </c>
      <c r="K1739" s="9">
        <v>0</v>
      </c>
      <c r="L1739" s="4">
        <v>0</v>
      </c>
      <c r="M1739" s="4">
        <v>0</v>
      </c>
      <c r="N1739" s="9">
        <v>0</v>
      </c>
    </row>
    <row r="1740" spans="1:24" x14ac:dyDescent="0.25">
      <c r="A1740" s="3">
        <v>36</v>
      </c>
      <c r="B1740" s="7" t="s">
        <v>1212</v>
      </c>
      <c r="C1740" s="7" t="s">
        <v>1213</v>
      </c>
      <c r="D1740" s="7" t="s">
        <v>1221</v>
      </c>
      <c r="E1740" s="3">
        <v>36023</v>
      </c>
      <c r="F1740" s="4">
        <v>47581</v>
      </c>
      <c r="G1740" s="8">
        <v>0.88595959595959595</v>
      </c>
      <c r="H1740" s="7" t="s">
        <v>26</v>
      </c>
      <c r="I1740" s="3">
        <v>5</v>
      </c>
      <c r="J1740" s="4">
        <v>1</v>
      </c>
      <c r="K1740" s="9">
        <v>2.1016792417141299</v>
      </c>
      <c r="L1740" s="4">
        <v>42</v>
      </c>
      <c r="M1740" s="4">
        <v>1</v>
      </c>
      <c r="N1740" s="9">
        <v>2.1016792417141299</v>
      </c>
      <c r="O1740" s="3">
        <v>36023</v>
      </c>
      <c r="P1740" s="4">
        <v>163</v>
      </c>
      <c r="Q1740" s="4">
        <v>103</v>
      </c>
      <c r="R1740" s="4">
        <v>12</v>
      </c>
      <c r="S1740" s="4">
        <v>103</v>
      </c>
      <c r="T1740" s="4">
        <v>3130</v>
      </c>
      <c r="U1740" s="4">
        <v>31.4</v>
      </c>
      <c r="V1740" s="5">
        <v>3.8</v>
      </c>
      <c r="W1740" s="5">
        <v>1</v>
      </c>
      <c r="X1740" s="5">
        <v>1.39</v>
      </c>
    </row>
    <row r="1741" spans="1:24" x14ac:dyDescent="0.25">
      <c r="A1741" s="3">
        <v>29</v>
      </c>
      <c r="B1741" s="7" t="s">
        <v>1030</v>
      </c>
      <c r="C1741" s="7" t="s">
        <v>1031</v>
      </c>
      <c r="D1741" s="7" t="s">
        <v>1046</v>
      </c>
      <c r="E1741" s="3">
        <v>29087</v>
      </c>
      <c r="F1741" s="4">
        <v>4403</v>
      </c>
      <c r="G1741" s="8">
        <v>0.18016614745586709</v>
      </c>
      <c r="H1741" s="7" t="s">
        <v>26</v>
      </c>
      <c r="I1741" s="3">
        <v>6</v>
      </c>
      <c r="J1741" s="4">
        <v>0</v>
      </c>
      <c r="K1741" s="9">
        <v>0</v>
      </c>
      <c r="L1741" s="4">
        <v>1</v>
      </c>
      <c r="M1741" s="4">
        <v>0</v>
      </c>
      <c r="N1741" s="9">
        <v>0</v>
      </c>
    </row>
    <row r="1742" spans="1:24" x14ac:dyDescent="0.25">
      <c r="A1742" s="3">
        <v>36</v>
      </c>
      <c r="B1742" s="7" t="s">
        <v>1212</v>
      </c>
      <c r="C1742" s="7" t="s">
        <v>1213</v>
      </c>
      <c r="D1742" s="7" t="s">
        <v>297</v>
      </c>
      <c r="E1742" s="3">
        <v>36025</v>
      </c>
      <c r="F1742" s="4">
        <v>44135</v>
      </c>
      <c r="G1742" s="8">
        <v>0.55493217216546642</v>
      </c>
      <c r="H1742" s="7" t="s">
        <v>26</v>
      </c>
      <c r="I1742" s="3">
        <v>6</v>
      </c>
      <c r="J1742" s="4">
        <v>2</v>
      </c>
      <c r="K1742" s="9">
        <v>4.5315509233035005</v>
      </c>
      <c r="L1742" s="4">
        <v>88</v>
      </c>
      <c r="M1742" s="4">
        <v>3</v>
      </c>
      <c r="N1742" s="9">
        <v>6.7973263849552508</v>
      </c>
      <c r="O1742" s="3">
        <v>36025</v>
      </c>
      <c r="P1742" s="4">
        <v>103</v>
      </c>
      <c r="Q1742" s="4">
        <v>56</v>
      </c>
      <c r="S1742" s="4">
        <v>56</v>
      </c>
      <c r="T1742" s="4">
        <v>636</v>
      </c>
      <c r="U1742" s="4">
        <v>20.399999999999999</v>
      </c>
      <c r="V1742" s="5">
        <v>2.7666666666666671</v>
      </c>
      <c r="X1742" s="5">
        <v>0.95000000000000007</v>
      </c>
    </row>
    <row r="1743" spans="1:24" x14ac:dyDescent="0.25">
      <c r="A1743" s="3">
        <v>29</v>
      </c>
      <c r="B1743" s="7" t="s">
        <v>1030</v>
      </c>
      <c r="C1743" s="7" t="s">
        <v>1031</v>
      </c>
      <c r="D1743" s="7" t="s">
        <v>139</v>
      </c>
      <c r="E1743" s="3">
        <v>29089</v>
      </c>
      <c r="F1743" s="4">
        <v>10001</v>
      </c>
      <c r="G1743" s="8">
        <v>0.39151663106499845</v>
      </c>
      <c r="H1743" s="7" t="s">
        <v>26</v>
      </c>
      <c r="I1743" s="3">
        <v>6</v>
      </c>
      <c r="J1743" s="4">
        <v>0</v>
      </c>
      <c r="K1743" s="9">
        <v>0</v>
      </c>
      <c r="L1743" s="4">
        <v>3</v>
      </c>
      <c r="M1743" s="4">
        <v>0</v>
      </c>
      <c r="N1743" s="9">
        <v>0</v>
      </c>
    </row>
    <row r="1744" spans="1:24" x14ac:dyDescent="0.25">
      <c r="A1744" s="3">
        <v>36</v>
      </c>
      <c r="B1744" s="7" t="s">
        <v>1212</v>
      </c>
      <c r="C1744" s="7" t="s">
        <v>1213</v>
      </c>
      <c r="D1744" s="7" t="s">
        <v>1222</v>
      </c>
      <c r="E1744" s="3">
        <v>36027</v>
      </c>
      <c r="F1744" s="4">
        <v>294218</v>
      </c>
      <c r="G1744" s="8">
        <v>1.0075084551029985</v>
      </c>
      <c r="H1744" s="7" t="s">
        <v>32</v>
      </c>
      <c r="I1744" s="3">
        <v>2</v>
      </c>
      <c r="J1744" s="4">
        <v>139</v>
      </c>
      <c r="K1744" s="9">
        <v>47.243880388011611</v>
      </c>
      <c r="L1744" s="4">
        <v>4075</v>
      </c>
      <c r="M1744" s="4">
        <v>147</v>
      </c>
      <c r="N1744" s="9">
        <v>49.962952640559038</v>
      </c>
      <c r="O1744" s="3">
        <v>36027</v>
      </c>
      <c r="P1744" s="4">
        <v>981</v>
      </c>
      <c r="Q1744" s="4">
        <v>624</v>
      </c>
      <c r="R1744" s="4">
        <v>27</v>
      </c>
      <c r="S1744" s="4">
        <v>624</v>
      </c>
      <c r="T1744" s="4">
        <v>32224</v>
      </c>
      <c r="U1744" s="4">
        <v>411.4</v>
      </c>
      <c r="V1744" s="5">
        <v>4.9000000000000004</v>
      </c>
      <c r="W1744" s="5">
        <v>0.25</v>
      </c>
      <c r="X1744" s="5">
        <v>1.67</v>
      </c>
    </row>
    <row r="1745" spans="1:24" x14ac:dyDescent="0.25">
      <c r="A1745" s="3">
        <v>36</v>
      </c>
      <c r="B1745" s="7" t="s">
        <v>1212</v>
      </c>
      <c r="C1745" s="7" t="s">
        <v>1213</v>
      </c>
      <c r="D1745" s="7" t="s">
        <v>1223</v>
      </c>
      <c r="E1745" s="3">
        <v>36029</v>
      </c>
      <c r="F1745" s="4">
        <v>918702</v>
      </c>
      <c r="G1745" s="8">
        <v>1.1441984461214108</v>
      </c>
      <c r="H1745" s="7" t="s">
        <v>32</v>
      </c>
      <c r="I1745" s="3">
        <v>1</v>
      </c>
      <c r="J1745" s="4">
        <v>485</v>
      </c>
      <c r="K1745" s="9">
        <v>52.791873752315773</v>
      </c>
      <c r="L1745" s="4">
        <v>6852</v>
      </c>
      <c r="M1745" s="4">
        <v>557</v>
      </c>
      <c r="N1745" s="9">
        <v>60.629017896989446</v>
      </c>
      <c r="O1745" s="3">
        <v>36029</v>
      </c>
      <c r="P1745" s="4">
        <v>3380</v>
      </c>
      <c r="Q1745" s="4">
        <v>2364</v>
      </c>
      <c r="R1745" s="4">
        <v>190</v>
      </c>
      <c r="S1745" s="4">
        <v>2175</v>
      </c>
      <c r="T1745" s="4">
        <v>116839</v>
      </c>
      <c r="U1745" s="4">
        <v>1688.9</v>
      </c>
      <c r="V1745" s="5">
        <v>5.5625</v>
      </c>
      <c r="W1745" s="5">
        <v>0.19999999999999998</v>
      </c>
      <c r="X1745" s="5">
        <v>1.74</v>
      </c>
    </row>
    <row r="1746" spans="1:24" x14ac:dyDescent="0.25">
      <c r="A1746" s="3">
        <v>36</v>
      </c>
      <c r="B1746" s="7" t="s">
        <v>1212</v>
      </c>
      <c r="C1746" s="7" t="s">
        <v>1213</v>
      </c>
      <c r="D1746" s="7" t="s">
        <v>861</v>
      </c>
      <c r="E1746" s="3">
        <v>36031</v>
      </c>
      <c r="F1746" s="4">
        <v>36885</v>
      </c>
      <c r="G1746" s="8">
        <v>0.97537069615481276</v>
      </c>
      <c r="H1746" s="7" t="s">
        <v>26</v>
      </c>
      <c r="I1746" s="3">
        <v>6</v>
      </c>
      <c r="J1746" s="4">
        <v>0</v>
      </c>
      <c r="K1746" s="9">
        <v>0</v>
      </c>
      <c r="L1746" s="4">
        <v>40</v>
      </c>
      <c r="M1746" s="4">
        <v>0</v>
      </c>
      <c r="N1746" s="9">
        <v>0</v>
      </c>
      <c r="O1746" s="3">
        <v>36031</v>
      </c>
      <c r="P1746" s="4">
        <v>51</v>
      </c>
      <c r="Q1746" s="4">
        <v>25</v>
      </c>
      <c r="S1746" s="4">
        <v>25</v>
      </c>
      <c r="T1746" s="4">
        <v>354</v>
      </c>
      <c r="U1746" s="4">
        <v>10.8</v>
      </c>
      <c r="V1746" s="5">
        <v>2.6500000000000004</v>
      </c>
      <c r="X1746" s="5">
        <v>0.86</v>
      </c>
    </row>
    <row r="1747" spans="1:24" x14ac:dyDescent="0.25">
      <c r="A1747" s="3">
        <v>36</v>
      </c>
      <c r="B1747" s="7" t="s">
        <v>1212</v>
      </c>
      <c r="C1747" s="7" t="s">
        <v>1213</v>
      </c>
      <c r="D1747" s="7" t="s">
        <v>56</v>
      </c>
      <c r="E1747" s="3">
        <v>36033</v>
      </c>
      <c r="F1747" s="4">
        <v>50022</v>
      </c>
      <c r="G1747" s="8">
        <v>0.88760491424400922</v>
      </c>
      <c r="H1747" s="7" t="s">
        <v>26</v>
      </c>
      <c r="I1747" s="3">
        <v>5</v>
      </c>
      <c r="J1747" s="4">
        <v>0</v>
      </c>
      <c r="K1747" s="9">
        <v>0</v>
      </c>
      <c r="L1747" s="4">
        <v>25</v>
      </c>
      <c r="M1747" s="4">
        <v>0</v>
      </c>
      <c r="N1747" s="9">
        <v>0</v>
      </c>
      <c r="O1747" s="3">
        <v>36033</v>
      </c>
      <c r="P1747" s="4">
        <v>222</v>
      </c>
      <c r="Q1747" s="4">
        <v>126</v>
      </c>
      <c r="R1747" s="4">
        <v>12</v>
      </c>
      <c r="S1747" s="4">
        <v>126</v>
      </c>
      <c r="T1747" s="4">
        <v>3656</v>
      </c>
      <c r="U1747" s="4">
        <v>35.200000000000003</v>
      </c>
      <c r="V1747" s="5">
        <v>3.7</v>
      </c>
      <c r="W1747" s="5">
        <v>0.51</v>
      </c>
      <c r="X1747" s="5">
        <v>1.46</v>
      </c>
    </row>
    <row r="1748" spans="1:24" x14ac:dyDescent="0.25">
      <c r="A1748" s="3">
        <v>36</v>
      </c>
      <c r="B1748" s="7" t="s">
        <v>1212</v>
      </c>
      <c r="C1748" s="7" t="s">
        <v>1213</v>
      </c>
      <c r="D1748" s="7" t="s">
        <v>134</v>
      </c>
      <c r="E1748" s="3">
        <v>36035</v>
      </c>
      <c r="F1748" s="4">
        <v>53383</v>
      </c>
      <c r="G1748" s="8">
        <v>0.48254345565294904</v>
      </c>
      <c r="H1748" s="7" t="s">
        <v>26</v>
      </c>
      <c r="I1748" s="3">
        <v>5</v>
      </c>
      <c r="J1748" s="4">
        <v>19</v>
      </c>
      <c r="K1748" s="9">
        <v>35.591855084952137</v>
      </c>
      <c r="L1748" s="4">
        <v>236</v>
      </c>
      <c r="M1748" s="4">
        <v>26</v>
      </c>
      <c r="N1748" s="9">
        <v>48.704643800460822</v>
      </c>
      <c r="O1748" s="3">
        <v>36035</v>
      </c>
      <c r="P1748" s="4">
        <v>115</v>
      </c>
      <c r="Q1748" s="4">
        <v>58</v>
      </c>
      <c r="R1748" s="4">
        <v>8</v>
      </c>
      <c r="S1748" s="4">
        <v>58</v>
      </c>
      <c r="T1748" s="4">
        <v>2407</v>
      </c>
      <c r="U1748" s="4">
        <v>21.1</v>
      </c>
      <c r="V1748" s="5">
        <v>3.5</v>
      </c>
      <c r="W1748" s="5">
        <v>1</v>
      </c>
      <c r="X1748" s="5">
        <v>1.4</v>
      </c>
    </row>
    <row r="1749" spans="1:24" x14ac:dyDescent="0.25">
      <c r="A1749" s="3">
        <v>36</v>
      </c>
      <c r="B1749" s="7" t="s">
        <v>1212</v>
      </c>
      <c r="C1749" s="7" t="s">
        <v>1213</v>
      </c>
      <c r="D1749" s="7" t="s">
        <v>884</v>
      </c>
      <c r="E1749" s="3">
        <v>36037</v>
      </c>
      <c r="F1749" s="4">
        <v>57280</v>
      </c>
      <c r="G1749" s="8">
        <v>0.45226130653266333</v>
      </c>
      <c r="H1749" s="7" t="s">
        <v>26</v>
      </c>
      <c r="I1749" s="3">
        <v>5</v>
      </c>
      <c r="J1749" s="4">
        <v>5</v>
      </c>
      <c r="K1749" s="9">
        <v>8.7290502793296092</v>
      </c>
      <c r="L1749" s="4">
        <v>213</v>
      </c>
      <c r="M1749" s="4">
        <v>5</v>
      </c>
      <c r="N1749" s="9">
        <v>8.7290502793296092</v>
      </c>
      <c r="O1749" s="3">
        <v>36037</v>
      </c>
      <c r="P1749" s="4">
        <v>213</v>
      </c>
      <c r="Q1749" s="4">
        <v>133</v>
      </c>
      <c r="R1749" s="4">
        <v>10</v>
      </c>
      <c r="S1749" s="4">
        <v>131</v>
      </c>
      <c r="T1749" s="4">
        <v>4362</v>
      </c>
      <c r="U1749" s="4">
        <v>49.7</v>
      </c>
      <c r="V1749" s="5">
        <v>4.4000000000000004</v>
      </c>
      <c r="W1749" s="5">
        <v>1</v>
      </c>
      <c r="X1749" s="5">
        <v>1.36</v>
      </c>
    </row>
    <row r="1750" spans="1:24" x14ac:dyDescent="0.25">
      <c r="A1750" s="3">
        <v>36</v>
      </c>
      <c r="B1750" s="7" t="s">
        <v>1212</v>
      </c>
      <c r="C1750" s="7" t="s">
        <v>1213</v>
      </c>
      <c r="D1750" s="7" t="s">
        <v>1224</v>
      </c>
      <c r="E1750" s="3">
        <v>36043</v>
      </c>
      <c r="F1750" s="4">
        <v>61319</v>
      </c>
      <c r="G1750" s="8">
        <v>0.4840409605365591</v>
      </c>
      <c r="H1750" s="7" t="s">
        <v>26</v>
      </c>
      <c r="I1750" s="3">
        <v>3</v>
      </c>
      <c r="J1750" s="4">
        <v>3</v>
      </c>
      <c r="K1750" s="9">
        <v>4.892447691580097</v>
      </c>
      <c r="L1750" s="4">
        <v>128</v>
      </c>
      <c r="M1750" s="4">
        <v>3</v>
      </c>
      <c r="N1750" s="9">
        <v>4.892447691580097</v>
      </c>
      <c r="O1750" s="3">
        <v>36043</v>
      </c>
      <c r="P1750" s="4">
        <v>35</v>
      </c>
      <c r="Q1750" s="4">
        <v>25</v>
      </c>
      <c r="S1750" s="4">
        <v>25</v>
      </c>
      <c r="T1750" s="4">
        <v>675</v>
      </c>
      <c r="U1750" s="4">
        <v>15.3</v>
      </c>
      <c r="V1750" s="5">
        <v>4.5</v>
      </c>
      <c r="W1750" s="5">
        <v>0.36</v>
      </c>
      <c r="X1750" s="5">
        <v>0.92</v>
      </c>
    </row>
    <row r="1751" spans="1:24" x14ac:dyDescent="0.25">
      <c r="A1751" s="3">
        <v>29</v>
      </c>
      <c r="B1751" s="7" t="s">
        <v>1030</v>
      </c>
      <c r="C1751" s="7" t="s">
        <v>1031</v>
      </c>
      <c r="D1751" s="7" t="s">
        <v>531</v>
      </c>
      <c r="E1751" s="3">
        <v>29103</v>
      </c>
      <c r="F1751" s="4">
        <v>3959</v>
      </c>
      <c r="G1751" s="8">
        <v>0.26765536723163841</v>
      </c>
      <c r="H1751" s="7" t="s">
        <v>26</v>
      </c>
      <c r="I1751" s="3">
        <v>6</v>
      </c>
      <c r="J1751" s="4">
        <v>0</v>
      </c>
      <c r="K1751" s="9">
        <v>0</v>
      </c>
      <c r="L1751" s="4">
        <v>2</v>
      </c>
      <c r="M1751" s="4">
        <v>0</v>
      </c>
      <c r="N1751" s="9">
        <v>0</v>
      </c>
    </row>
    <row r="1752" spans="1:24" x14ac:dyDescent="0.25">
      <c r="A1752" s="3">
        <v>36</v>
      </c>
      <c r="B1752" s="7" t="s">
        <v>1212</v>
      </c>
      <c r="C1752" s="7" t="s">
        <v>1213</v>
      </c>
      <c r="D1752" s="7" t="s">
        <v>63</v>
      </c>
      <c r="E1752" s="3">
        <v>36045</v>
      </c>
      <c r="F1752" s="4">
        <v>109834</v>
      </c>
      <c r="G1752" s="8">
        <v>0.63451730000459494</v>
      </c>
      <c r="H1752" s="7" t="s">
        <v>26</v>
      </c>
      <c r="I1752" s="3">
        <v>4</v>
      </c>
      <c r="J1752" s="4">
        <v>0</v>
      </c>
      <c r="K1752" s="9">
        <v>0</v>
      </c>
      <c r="L1752" s="4">
        <v>81</v>
      </c>
      <c r="M1752" s="4">
        <v>0</v>
      </c>
      <c r="N1752" s="9">
        <v>0</v>
      </c>
      <c r="O1752" s="3">
        <v>36045</v>
      </c>
      <c r="P1752" s="4">
        <v>505</v>
      </c>
      <c r="Q1752" s="4">
        <v>287</v>
      </c>
      <c r="R1752" s="4">
        <v>10</v>
      </c>
      <c r="S1752" s="4">
        <v>287</v>
      </c>
      <c r="T1752" s="4">
        <v>8163</v>
      </c>
      <c r="U1752" s="4">
        <v>188.3</v>
      </c>
      <c r="V1752" s="5">
        <v>3.9666666666666663</v>
      </c>
      <c r="W1752" s="5">
        <v>0.62</v>
      </c>
      <c r="X1752" s="5">
        <v>1.0966666666666667</v>
      </c>
    </row>
    <row r="1753" spans="1:24" x14ac:dyDescent="0.25">
      <c r="A1753" s="3">
        <v>36</v>
      </c>
      <c r="B1753" s="7" t="s">
        <v>1212</v>
      </c>
      <c r="C1753" s="7" t="s">
        <v>1213</v>
      </c>
      <c r="D1753" s="7" t="s">
        <v>189</v>
      </c>
      <c r="E1753" s="3">
        <v>36047</v>
      </c>
      <c r="F1753" s="4">
        <v>2559903</v>
      </c>
      <c r="G1753" s="8">
        <v>4.5415118686367375</v>
      </c>
      <c r="H1753" s="7" t="s">
        <v>32</v>
      </c>
      <c r="I1753" s="3">
        <v>1</v>
      </c>
      <c r="J1753" s="4">
        <v>6544</v>
      </c>
      <c r="K1753" s="9">
        <v>255.63468615803021</v>
      </c>
      <c r="L1753" s="4">
        <v>58274</v>
      </c>
      <c r="M1753" s="4">
        <v>6942</v>
      </c>
      <c r="N1753" s="9">
        <v>271.18215026116223</v>
      </c>
      <c r="O1753" s="3">
        <v>36047</v>
      </c>
      <c r="P1753" s="4">
        <v>5674</v>
      </c>
      <c r="Q1753" s="4">
        <v>3986</v>
      </c>
      <c r="R1753" s="4">
        <v>248</v>
      </c>
      <c r="S1753" s="4">
        <v>4198</v>
      </c>
      <c r="T1753" s="4">
        <v>217941</v>
      </c>
      <c r="U1753" s="4">
        <v>3198.2000000000003</v>
      </c>
      <c r="V1753" s="5">
        <v>5.6933333333333325</v>
      </c>
      <c r="W1753" s="5">
        <v>0.02</v>
      </c>
      <c r="X1753" s="5">
        <v>1.6491666666666669</v>
      </c>
    </row>
    <row r="1754" spans="1:24" x14ac:dyDescent="0.25">
      <c r="A1754" s="3">
        <v>36</v>
      </c>
      <c r="B1754" s="7" t="s">
        <v>1212</v>
      </c>
      <c r="C1754" s="7" t="s">
        <v>1213</v>
      </c>
      <c r="D1754" s="7" t="s">
        <v>493</v>
      </c>
      <c r="E1754" s="3">
        <v>36049</v>
      </c>
      <c r="F1754" s="4">
        <v>26296</v>
      </c>
      <c r="G1754" s="8">
        <v>0.42513513513513512</v>
      </c>
      <c r="H1754" s="7" t="s">
        <v>26</v>
      </c>
      <c r="I1754" s="3">
        <v>6</v>
      </c>
      <c r="J1754" s="4">
        <v>5</v>
      </c>
      <c r="K1754" s="9">
        <v>19.014298752662</v>
      </c>
      <c r="L1754" s="4">
        <v>20</v>
      </c>
      <c r="M1754" s="4">
        <v>5</v>
      </c>
      <c r="N1754" s="9">
        <v>19.014298752662</v>
      </c>
      <c r="O1754" s="3">
        <v>36049</v>
      </c>
      <c r="P1754" s="4">
        <v>99</v>
      </c>
      <c r="Q1754" s="4">
        <v>25</v>
      </c>
      <c r="R1754" s="4">
        <v>6</v>
      </c>
      <c r="S1754" s="4">
        <v>25</v>
      </c>
      <c r="T1754" s="4">
        <v>1030</v>
      </c>
      <c r="U1754" s="4">
        <v>11.6</v>
      </c>
      <c r="V1754" s="5">
        <v>3</v>
      </c>
      <c r="X1754" s="5">
        <v>1.1499999999999999</v>
      </c>
    </row>
    <row r="1755" spans="1:24" x14ac:dyDescent="0.25">
      <c r="A1755" s="3">
        <v>36</v>
      </c>
      <c r="B1755" s="7" t="s">
        <v>1212</v>
      </c>
      <c r="C1755" s="7" t="s">
        <v>1213</v>
      </c>
      <c r="D1755" s="7" t="s">
        <v>533</v>
      </c>
      <c r="E1755" s="3">
        <v>36051</v>
      </c>
      <c r="F1755" s="4">
        <v>62914</v>
      </c>
      <c r="G1755" s="8">
        <v>0.6186813186813187</v>
      </c>
      <c r="H1755" s="7" t="s">
        <v>26</v>
      </c>
      <c r="I1755" s="3">
        <v>2</v>
      </c>
      <c r="J1755" s="4">
        <v>3</v>
      </c>
      <c r="K1755" s="9">
        <v>4.7684140254951197</v>
      </c>
      <c r="L1755" s="4">
        <v>123</v>
      </c>
      <c r="M1755" s="4">
        <v>4</v>
      </c>
      <c r="N1755" s="9">
        <v>6.3578853673268272</v>
      </c>
      <c r="O1755" s="3">
        <v>36051</v>
      </c>
      <c r="P1755" s="4">
        <v>160</v>
      </c>
      <c r="Q1755" s="4">
        <v>67</v>
      </c>
      <c r="S1755" s="4">
        <v>67</v>
      </c>
      <c r="T1755" s="4">
        <v>2351</v>
      </c>
      <c r="U1755" s="4">
        <v>20.6</v>
      </c>
      <c r="V1755" s="5">
        <v>3.5</v>
      </c>
      <c r="W1755" s="5">
        <v>0.28999999999999998</v>
      </c>
      <c r="X1755" s="5">
        <v>1.29</v>
      </c>
    </row>
    <row r="1756" spans="1:24" x14ac:dyDescent="0.25">
      <c r="A1756" s="3">
        <v>29</v>
      </c>
      <c r="B1756" s="7" t="s">
        <v>1030</v>
      </c>
      <c r="C1756" s="7" t="s">
        <v>1031</v>
      </c>
      <c r="D1756" s="7" t="s">
        <v>493</v>
      </c>
      <c r="E1756" s="3">
        <v>29111</v>
      </c>
      <c r="F1756" s="4">
        <v>9776</v>
      </c>
      <c r="G1756" s="8">
        <v>0.27930622009569378</v>
      </c>
      <c r="H1756" s="7" t="s">
        <v>26</v>
      </c>
      <c r="I1756" s="3">
        <v>5</v>
      </c>
      <c r="J1756" s="4">
        <v>1</v>
      </c>
      <c r="K1756" s="9">
        <v>10.229132569558102</v>
      </c>
      <c r="L1756" s="4">
        <v>7</v>
      </c>
      <c r="M1756" s="4">
        <v>1</v>
      </c>
      <c r="N1756" s="9">
        <v>10.229132569558102</v>
      </c>
    </row>
    <row r="1757" spans="1:24" x14ac:dyDescent="0.25">
      <c r="A1757" s="3">
        <v>36</v>
      </c>
      <c r="B1757" s="7" t="s">
        <v>1212</v>
      </c>
      <c r="C1757" s="7" t="s">
        <v>1213</v>
      </c>
      <c r="D1757" s="7" t="s">
        <v>71</v>
      </c>
      <c r="E1757" s="3">
        <v>36053</v>
      </c>
      <c r="F1757" s="4">
        <v>70941</v>
      </c>
      <c r="G1757" s="8">
        <v>0.73211596385542166</v>
      </c>
      <c r="H1757" s="7" t="s">
        <v>26</v>
      </c>
      <c r="I1757" s="3">
        <v>3</v>
      </c>
      <c r="J1757" s="4">
        <v>8</v>
      </c>
      <c r="K1757" s="9">
        <v>11.276976642562129</v>
      </c>
      <c r="L1757" s="4">
        <v>336</v>
      </c>
      <c r="M1757" s="4">
        <v>9</v>
      </c>
      <c r="N1757" s="9">
        <v>12.686598722882396</v>
      </c>
      <c r="O1757" s="3">
        <v>36053</v>
      </c>
      <c r="P1757" s="4">
        <v>283</v>
      </c>
      <c r="Q1757" s="4">
        <v>126</v>
      </c>
      <c r="R1757" s="4">
        <v>6</v>
      </c>
      <c r="S1757" s="4">
        <v>126</v>
      </c>
      <c r="T1757" s="4">
        <v>3729</v>
      </c>
      <c r="U1757" s="4">
        <v>38.299999999999997</v>
      </c>
      <c r="V1757" s="5">
        <v>3.25</v>
      </c>
      <c r="W1757" s="5">
        <v>0.31</v>
      </c>
      <c r="X1757" s="5">
        <v>1.54</v>
      </c>
    </row>
    <row r="1758" spans="1:24" x14ac:dyDescent="0.25">
      <c r="A1758" s="3">
        <v>36</v>
      </c>
      <c r="B1758" s="7" t="s">
        <v>1212</v>
      </c>
      <c r="C1758" s="7" t="s">
        <v>1213</v>
      </c>
      <c r="D1758" s="7" t="s">
        <v>76</v>
      </c>
      <c r="E1758" s="3">
        <v>36055</v>
      </c>
      <c r="F1758" s="4">
        <v>741770</v>
      </c>
      <c r="G1758" s="8">
        <v>1.380796883923211</v>
      </c>
      <c r="H1758" s="7" t="s">
        <v>32</v>
      </c>
      <c r="I1758" s="3">
        <v>1</v>
      </c>
      <c r="J1758" s="4">
        <v>193</v>
      </c>
      <c r="K1758" s="9">
        <v>26.018846812354234</v>
      </c>
      <c r="L1758" s="4">
        <v>3402</v>
      </c>
      <c r="M1758" s="4">
        <v>231</v>
      </c>
      <c r="N1758" s="9">
        <v>31.141728568154551</v>
      </c>
      <c r="O1758" s="3">
        <v>36055</v>
      </c>
      <c r="P1758" s="4">
        <v>4274</v>
      </c>
      <c r="Q1758" s="4">
        <v>1732</v>
      </c>
      <c r="R1758" s="4">
        <v>154</v>
      </c>
      <c r="S1758" s="4">
        <v>1732</v>
      </c>
      <c r="T1758" s="4">
        <v>103384</v>
      </c>
      <c r="U1758" s="4">
        <v>1606.6000000000004</v>
      </c>
      <c r="V1758" s="5">
        <v>5.6</v>
      </c>
      <c r="W1758" s="5">
        <v>0.28999999999999998</v>
      </c>
      <c r="X1758" s="5">
        <v>1.7825</v>
      </c>
    </row>
    <row r="1759" spans="1:24" x14ac:dyDescent="0.25">
      <c r="A1759" s="3">
        <v>36</v>
      </c>
      <c r="B1759" s="7" t="s">
        <v>1212</v>
      </c>
      <c r="C1759" s="7" t="s">
        <v>1213</v>
      </c>
      <c r="D1759" s="7" t="s">
        <v>77</v>
      </c>
      <c r="E1759" s="3">
        <v>36057</v>
      </c>
      <c r="F1759" s="4">
        <v>49221</v>
      </c>
      <c r="G1759" s="8">
        <v>0.58357667463056362</v>
      </c>
      <c r="H1759" s="7" t="s">
        <v>26</v>
      </c>
      <c r="I1759" s="3">
        <v>5</v>
      </c>
      <c r="J1759" s="4">
        <v>4</v>
      </c>
      <c r="K1759" s="9">
        <v>8.1266126246927133</v>
      </c>
      <c r="L1759" s="4">
        <v>104</v>
      </c>
      <c r="M1759" s="4">
        <v>4</v>
      </c>
      <c r="N1759" s="9">
        <v>8.1266126246927133</v>
      </c>
      <c r="O1759" s="3">
        <v>36057</v>
      </c>
      <c r="P1759" s="4">
        <v>211</v>
      </c>
      <c r="Q1759" s="4">
        <v>100</v>
      </c>
      <c r="R1759" s="4">
        <v>8</v>
      </c>
      <c r="S1759" s="4">
        <v>100</v>
      </c>
      <c r="T1759" s="4">
        <v>4513</v>
      </c>
      <c r="U1759" s="4">
        <v>62.1</v>
      </c>
      <c r="V1759" s="5">
        <v>5.2</v>
      </c>
      <c r="W1759" s="5">
        <v>1</v>
      </c>
      <c r="X1759" s="5">
        <v>1.38</v>
      </c>
    </row>
    <row r="1760" spans="1:24" x14ac:dyDescent="0.25">
      <c r="A1760" s="3">
        <v>36</v>
      </c>
      <c r="B1760" s="7" t="s">
        <v>1212</v>
      </c>
      <c r="C1760" s="7" t="s">
        <v>1213</v>
      </c>
      <c r="D1760" s="7" t="s">
        <v>337</v>
      </c>
      <c r="E1760" s="3">
        <v>36059</v>
      </c>
      <c r="F1760" s="4">
        <v>1356924</v>
      </c>
      <c r="G1760" s="8">
        <v>1.1310208003107733</v>
      </c>
      <c r="H1760" s="7" t="s">
        <v>32</v>
      </c>
      <c r="I1760" s="3">
        <v>2</v>
      </c>
      <c r="J1760" s="4">
        <v>2111</v>
      </c>
      <c r="K1760" s="9">
        <v>155.57245652667356</v>
      </c>
      <c r="L1760" s="4">
        <v>41290</v>
      </c>
      <c r="M1760" s="4">
        <v>2170</v>
      </c>
      <c r="N1760" s="9">
        <v>159.92052613116135</v>
      </c>
      <c r="O1760" s="3">
        <v>36059</v>
      </c>
      <c r="P1760" s="4">
        <v>8091</v>
      </c>
      <c r="Q1760" s="4">
        <v>4267</v>
      </c>
      <c r="R1760" s="4">
        <v>271</v>
      </c>
      <c r="S1760" s="4">
        <v>3985</v>
      </c>
      <c r="T1760" s="4">
        <v>235467</v>
      </c>
      <c r="U1760" s="4">
        <v>3255.0000000000005</v>
      </c>
      <c r="V1760" s="5">
        <v>5.0499999999999989</v>
      </c>
      <c r="W1760" s="5">
        <v>1.9999999999999997E-2</v>
      </c>
      <c r="X1760" s="5">
        <v>1.6180000000000003</v>
      </c>
    </row>
    <row r="1761" spans="1:24" x14ac:dyDescent="0.25">
      <c r="A1761" s="3">
        <v>29</v>
      </c>
      <c r="B1761" s="7" t="s">
        <v>1030</v>
      </c>
      <c r="C1761" s="7" t="s">
        <v>1031</v>
      </c>
      <c r="D1761" s="7" t="s">
        <v>1049</v>
      </c>
      <c r="E1761" s="3">
        <v>29119</v>
      </c>
      <c r="F1761" s="4">
        <v>22837</v>
      </c>
      <c r="G1761" s="8">
        <v>0.20139415062888316</v>
      </c>
      <c r="H1761" s="7" t="s">
        <v>26</v>
      </c>
      <c r="I1761" s="3">
        <v>3</v>
      </c>
      <c r="J1761" s="4">
        <v>0</v>
      </c>
      <c r="K1761" s="9">
        <v>0</v>
      </c>
      <c r="L1761" s="4">
        <v>98</v>
      </c>
      <c r="M1761" s="4">
        <v>0</v>
      </c>
      <c r="N1761" s="9">
        <v>0</v>
      </c>
    </row>
    <row r="1762" spans="1:24" x14ac:dyDescent="0.25">
      <c r="A1762" s="3">
        <v>36</v>
      </c>
      <c r="B1762" s="7" t="s">
        <v>1212</v>
      </c>
      <c r="C1762" s="7" t="s">
        <v>1213</v>
      </c>
      <c r="D1762" s="7" t="s">
        <v>1212</v>
      </c>
      <c r="E1762" s="3">
        <v>36061</v>
      </c>
      <c r="F1762" s="4">
        <v>1628706</v>
      </c>
      <c r="G1762" s="8">
        <v>8.9176331069321879</v>
      </c>
      <c r="H1762" s="7" t="s">
        <v>32</v>
      </c>
      <c r="I1762" s="3">
        <v>1</v>
      </c>
      <c r="J1762" s="4">
        <v>2740</v>
      </c>
      <c r="K1762" s="9">
        <v>168.23171278303144</v>
      </c>
      <c r="L1762" s="4">
        <v>27677</v>
      </c>
      <c r="M1762" s="4">
        <v>3024</v>
      </c>
      <c r="N1762" s="9">
        <v>185.66886841455732</v>
      </c>
      <c r="O1762" s="3">
        <v>36061</v>
      </c>
      <c r="P1762" s="4">
        <v>17278</v>
      </c>
      <c r="Q1762" s="4">
        <v>8218</v>
      </c>
      <c r="R1762" s="4">
        <v>725</v>
      </c>
      <c r="S1762" s="4">
        <v>7852</v>
      </c>
      <c r="T1762" s="4">
        <v>409914</v>
      </c>
      <c r="U1762" s="4">
        <v>6828.8000000000029</v>
      </c>
      <c r="V1762" s="5">
        <v>408.51764705882351</v>
      </c>
      <c r="W1762" s="5">
        <v>0.02</v>
      </c>
      <c r="X1762" s="5">
        <v>1.9124999999999999</v>
      </c>
    </row>
    <row r="1763" spans="1:24" x14ac:dyDescent="0.25">
      <c r="A1763" s="3">
        <v>36</v>
      </c>
      <c r="B1763" s="7" t="s">
        <v>1212</v>
      </c>
      <c r="C1763" s="7" t="s">
        <v>1213</v>
      </c>
      <c r="D1763" s="7" t="s">
        <v>1225</v>
      </c>
      <c r="E1763" s="3">
        <v>36063</v>
      </c>
      <c r="F1763" s="4">
        <v>209281</v>
      </c>
      <c r="G1763" s="8">
        <v>0.68434017821058102</v>
      </c>
      <c r="H1763" s="7" t="s">
        <v>26</v>
      </c>
      <c r="I1763" s="3">
        <v>2</v>
      </c>
      <c r="J1763" s="4">
        <v>63</v>
      </c>
      <c r="K1763" s="9">
        <v>30.103067168065898</v>
      </c>
      <c r="L1763" s="4">
        <v>1171</v>
      </c>
      <c r="M1763" s="4">
        <v>83</v>
      </c>
      <c r="N1763" s="9">
        <v>39.659596427769365</v>
      </c>
      <c r="O1763" s="3">
        <v>36063</v>
      </c>
      <c r="P1763" s="4">
        <v>536</v>
      </c>
      <c r="Q1763" s="4">
        <v>443</v>
      </c>
      <c r="R1763" s="4">
        <v>32</v>
      </c>
      <c r="S1763" s="4">
        <v>443</v>
      </c>
      <c r="T1763" s="4">
        <v>13469</v>
      </c>
      <c r="U1763" s="4">
        <v>216.10000000000002</v>
      </c>
      <c r="V1763" s="5">
        <v>6.0666666666666664</v>
      </c>
      <c r="W1763" s="5">
        <v>0.20000000000000004</v>
      </c>
      <c r="X1763" s="5">
        <v>1.3500000000000003</v>
      </c>
    </row>
    <row r="1764" spans="1:24" x14ac:dyDescent="0.25">
      <c r="A1764" s="3">
        <v>36</v>
      </c>
      <c r="B1764" s="7" t="s">
        <v>1212</v>
      </c>
      <c r="C1764" s="7" t="s">
        <v>1213</v>
      </c>
      <c r="D1764" s="7" t="s">
        <v>496</v>
      </c>
      <c r="E1764" s="3">
        <v>36065</v>
      </c>
      <c r="F1764" s="4">
        <v>228671</v>
      </c>
      <c r="G1764" s="8">
        <v>0.65600637673270212</v>
      </c>
      <c r="H1764" s="7" t="s">
        <v>26</v>
      </c>
      <c r="I1764" s="3">
        <v>3</v>
      </c>
      <c r="J1764" s="4">
        <v>47</v>
      </c>
      <c r="K1764" s="9">
        <v>20.55354636136633</v>
      </c>
      <c r="L1764" s="4">
        <v>1301</v>
      </c>
      <c r="M1764" s="4">
        <v>82</v>
      </c>
      <c r="N1764" s="9">
        <v>35.859378758128493</v>
      </c>
      <c r="O1764" s="3">
        <v>36065</v>
      </c>
      <c r="P1764" s="4">
        <v>734</v>
      </c>
      <c r="Q1764" s="4">
        <v>487</v>
      </c>
      <c r="R1764" s="4">
        <v>26</v>
      </c>
      <c r="S1764" s="4">
        <v>653</v>
      </c>
      <c r="T1764" s="4">
        <v>24483</v>
      </c>
      <c r="U1764" s="4">
        <v>311.70000000000005</v>
      </c>
      <c r="V1764" s="5">
        <v>4.7</v>
      </c>
      <c r="W1764" s="5">
        <v>0.36000000000000004</v>
      </c>
      <c r="X1764" s="5">
        <v>1.4833333333333334</v>
      </c>
    </row>
    <row r="1765" spans="1:24" x14ac:dyDescent="0.25">
      <c r="A1765" s="3">
        <v>29</v>
      </c>
      <c r="B1765" s="7" t="s">
        <v>1030</v>
      </c>
      <c r="C1765" s="7" t="s">
        <v>1031</v>
      </c>
      <c r="D1765" s="7" t="s">
        <v>1050</v>
      </c>
      <c r="E1765" s="3">
        <v>29125</v>
      </c>
      <c r="F1765" s="4">
        <v>8697</v>
      </c>
      <c r="G1765" s="8">
        <v>0.22297107554057849</v>
      </c>
      <c r="H1765" s="7" t="s">
        <v>26</v>
      </c>
      <c r="I1765" s="3">
        <v>6</v>
      </c>
      <c r="J1765" s="4">
        <v>0</v>
      </c>
      <c r="K1765" s="9">
        <v>0</v>
      </c>
      <c r="L1765" s="4">
        <v>2</v>
      </c>
      <c r="M1765" s="4">
        <v>0</v>
      </c>
      <c r="N1765" s="9">
        <v>0</v>
      </c>
    </row>
    <row r="1766" spans="1:24" x14ac:dyDescent="0.25">
      <c r="A1766" s="3">
        <v>36</v>
      </c>
      <c r="B1766" s="7" t="s">
        <v>1212</v>
      </c>
      <c r="C1766" s="7" t="s">
        <v>1213</v>
      </c>
      <c r="D1766" s="7" t="s">
        <v>1226</v>
      </c>
      <c r="E1766" s="3">
        <v>36067</v>
      </c>
      <c r="F1766" s="4">
        <v>460528</v>
      </c>
      <c r="G1766" s="8">
        <v>1.342956879341056</v>
      </c>
      <c r="H1766" s="7" t="s">
        <v>32</v>
      </c>
      <c r="I1766" s="3">
        <v>3</v>
      </c>
      <c r="J1766" s="4">
        <v>112</v>
      </c>
      <c r="K1766" s="9">
        <v>24.319911058610987</v>
      </c>
      <c r="L1766" s="4">
        <v>2545</v>
      </c>
      <c r="M1766" s="4">
        <v>156</v>
      </c>
      <c r="N1766" s="9">
        <v>33.874161831636727</v>
      </c>
      <c r="O1766" s="3">
        <v>36067</v>
      </c>
      <c r="P1766" s="4">
        <v>1904</v>
      </c>
      <c r="Q1766" s="4">
        <v>1578</v>
      </c>
      <c r="R1766" s="4">
        <v>118</v>
      </c>
      <c r="S1766" s="4">
        <v>1884</v>
      </c>
      <c r="T1766" s="4">
        <v>75818</v>
      </c>
      <c r="U1766" s="4">
        <v>1129.2</v>
      </c>
      <c r="V1766" s="5">
        <v>5.2666666666666666</v>
      </c>
      <c r="W1766" s="5">
        <v>0.31</v>
      </c>
      <c r="X1766" s="5">
        <v>1.7933333333333332</v>
      </c>
    </row>
    <row r="1767" spans="1:24" x14ac:dyDescent="0.25">
      <c r="A1767" s="3">
        <v>36</v>
      </c>
      <c r="B1767" s="7" t="s">
        <v>1212</v>
      </c>
      <c r="C1767" s="7" t="s">
        <v>1213</v>
      </c>
      <c r="D1767" s="7" t="s">
        <v>1227</v>
      </c>
      <c r="E1767" s="3">
        <v>36069</v>
      </c>
      <c r="F1767" s="4">
        <v>109777</v>
      </c>
      <c r="G1767" s="8">
        <v>0.85416266472011981</v>
      </c>
      <c r="H1767" s="7" t="s">
        <v>26</v>
      </c>
      <c r="I1767" s="3">
        <v>2</v>
      </c>
      <c r="J1767" s="4">
        <v>18</v>
      </c>
      <c r="K1767" s="9">
        <v>16.396877305810872</v>
      </c>
      <c r="L1767" s="4">
        <v>234</v>
      </c>
      <c r="M1767" s="4">
        <v>23</v>
      </c>
      <c r="N1767" s="9">
        <v>20.951565446313893</v>
      </c>
      <c r="O1767" s="3">
        <v>36069</v>
      </c>
      <c r="P1767" s="4">
        <v>473</v>
      </c>
      <c r="Q1767" s="4">
        <v>307</v>
      </c>
      <c r="R1767" s="4">
        <v>27</v>
      </c>
      <c r="S1767" s="4">
        <v>307</v>
      </c>
      <c r="T1767" s="4">
        <v>10158</v>
      </c>
      <c r="U1767" s="4">
        <v>135</v>
      </c>
      <c r="V1767" s="5">
        <v>5.3999999999999995</v>
      </c>
      <c r="W1767" s="5">
        <v>0.28999999999999998</v>
      </c>
      <c r="X1767" s="5">
        <v>1.3833333333333335</v>
      </c>
    </row>
    <row r="1768" spans="1:24" x14ac:dyDescent="0.25">
      <c r="A1768" s="3">
        <v>29</v>
      </c>
      <c r="B1768" s="7" t="s">
        <v>1030</v>
      </c>
      <c r="C1768" s="7" t="s">
        <v>1031</v>
      </c>
      <c r="D1768" s="7" t="s">
        <v>541</v>
      </c>
      <c r="E1768" s="3">
        <v>29129</v>
      </c>
      <c r="F1768" s="4">
        <v>3617</v>
      </c>
      <c r="G1768" s="8">
        <v>0.14535666218034993</v>
      </c>
      <c r="H1768" s="7" t="s">
        <v>26</v>
      </c>
      <c r="I1768" s="3">
        <v>6</v>
      </c>
      <c r="J1768" s="4">
        <v>0</v>
      </c>
      <c r="K1768" s="9">
        <v>0</v>
      </c>
      <c r="L1768" s="4">
        <v>5</v>
      </c>
      <c r="M1768" s="4">
        <v>0</v>
      </c>
      <c r="N1768" s="9">
        <v>0</v>
      </c>
    </row>
    <row r="1769" spans="1:24" x14ac:dyDescent="0.25">
      <c r="A1769" s="3">
        <v>36</v>
      </c>
      <c r="B1769" s="7" t="s">
        <v>1212</v>
      </c>
      <c r="C1769" s="7" t="s">
        <v>1213</v>
      </c>
      <c r="D1769" s="7" t="s">
        <v>202</v>
      </c>
      <c r="E1769" s="3">
        <v>36071</v>
      </c>
      <c r="F1769" s="4">
        <v>384940</v>
      </c>
      <c r="G1769" s="8">
        <v>0.89083436623393564</v>
      </c>
      <c r="H1769" s="7" t="s">
        <v>26</v>
      </c>
      <c r="I1769" s="3">
        <v>2</v>
      </c>
      <c r="J1769" s="4">
        <v>371</v>
      </c>
      <c r="K1769" s="9">
        <v>96.37865641398659</v>
      </c>
      <c r="L1769" s="4">
        <v>10580</v>
      </c>
      <c r="M1769" s="4">
        <v>394</v>
      </c>
      <c r="N1769" s="9">
        <v>102.35361355016366</v>
      </c>
      <c r="O1769" s="3">
        <v>36071</v>
      </c>
      <c r="P1769" s="4">
        <v>1133</v>
      </c>
      <c r="Q1769" s="4">
        <v>680</v>
      </c>
      <c r="R1769" s="4">
        <v>76</v>
      </c>
      <c r="S1769" s="4">
        <v>680</v>
      </c>
      <c r="T1769" s="4">
        <v>36255</v>
      </c>
      <c r="U1769" s="4">
        <v>442.4</v>
      </c>
      <c r="V1769" s="5">
        <v>4.55</v>
      </c>
      <c r="W1769" s="5">
        <v>0.25</v>
      </c>
      <c r="X1769" s="5">
        <v>1.4500000000000002</v>
      </c>
    </row>
    <row r="1770" spans="1:24" x14ac:dyDescent="0.25">
      <c r="A1770" s="3">
        <v>29</v>
      </c>
      <c r="B1770" s="7" t="s">
        <v>1030</v>
      </c>
      <c r="C1770" s="7" t="s">
        <v>1031</v>
      </c>
      <c r="D1770" s="7" t="s">
        <v>148</v>
      </c>
      <c r="E1770" s="3">
        <v>29131</v>
      </c>
      <c r="F1770" s="4">
        <v>25619</v>
      </c>
      <c r="G1770" s="8">
        <v>0.18847603661820139</v>
      </c>
      <c r="H1770" s="7" t="s">
        <v>26</v>
      </c>
      <c r="I1770" s="3">
        <v>6</v>
      </c>
      <c r="J1770" s="4">
        <v>0</v>
      </c>
      <c r="K1770" s="9">
        <v>0</v>
      </c>
      <c r="L1770" s="4">
        <v>7</v>
      </c>
      <c r="M1770" s="4">
        <v>0</v>
      </c>
      <c r="N1770" s="9">
        <v>0</v>
      </c>
    </row>
    <row r="1771" spans="1:24" x14ac:dyDescent="0.25">
      <c r="A1771" s="3">
        <v>36</v>
      </c>
      <c r="B1771" s="7" t="s">
        <v>1212</v>
      </c>
      <c r="C1771" s="7" t="s">
        <v>1213</v>
      </c>
      <c r="D1771" s="7" t="s">
        <v>801</v>
      </c>
      <c r="E1771" s="3">
        <v>36073</v>
      </c>
      <c r="F1771" s="4">
        <v>40352</v>
      </c>
      <c r="G1771" s="8">
        <v>0.40874177029992687</v>
      </c>
      <c r="H1771" s="7" t="s">
        <v>26</v>
      </c>
      <c r="I1771" s="3">
        <v>2</v>
      </c>
      <c r="J1771" s="4">
        <v>34</v>
      </c>
      <c r="K1771" s="9">
        <v>84.258524980174471</v>
      </c>
      <c r="L1771" s="4">
        <v>268</v>
      </c>
      <c r="M1771" s="4">
        <v>49</v>
      </c>
      <c r="N1771" s="9">
        <v>121.43140364789849</v>
      </c>
      <c r="O1771" s="3">
        <v>36073</v>
      </c>
      <c r="P1771" s="4">
        <v>58</v>
      </c>
      <c r="Q1771" s="4">
        <v>25</v>
      </c>
      <c r="S1771" s="4">
        <v>25</v>
      </c>
      <c r="T1771" s="4">
        <v>291</v>
      </c>
      <c r="U1771" s="4">
        <v>7.6</v>
      </c>
      <c r="V1771" s="5">
        <v>4.3</v>
      </c>
      <c r="W1771" s="5">
        <v>0.28999999999999998</v>
      </c>
      <c r="X1771" s="5">
        <v>1.17</v>
      </c>
    </row>
    <row r="1772" spans="1:24" x14ac:dyDescent="0.25">
      <c r="A1772" s="3">
        <v>29</v>
      </c>
      <c r="B1772" s="7" t="s">
        <v>1030</v>
      </c>
      <c r="C1772" s="7" t="s">
        <v>1031</v>
      </c>
      <c r="D1772" s="7" t="s">
        <v>149</v>
      </c>
      <c r="E1772" s="3">
        <v>29133</v>
      </c>
      <c r="F1772" s="4">
        <v>13180</v>
      </c>
      <c r="G1772" s="8">
        <v>0.40500000000000003</v>
      </c>
      <c r="H1772" s="7" t="s">
        <v>26</v>
      </c>
      <c r="I1772" s="3">
        <v>6</v>
      </c>
      <c r="J1772" s="4">
        <v>0</v>
      </c>
      <c r="K1772" s="9">
        <v>0</v>
      </c>
      <c r="L1772" s="4">
        <v>75</v>
      </c>
      <c r="M1772" s="4">
        <v>0</v>
      </c>
      <c r="N1772" s="9">
        <v>0</v>
      </c>
    </row>
    <row r="1773" spans="1:24" x14ac:dyDescent="0.25">
      <c r="A1773" s="3">
        <v>36</v>
      </c>
      <c r="B1773" s="7" t="s">
        <v>1212</v>
      </c>
      <c r="C1773" s="7" t="s">
        <v>1213</v>
      </c>
      <c r="D1773" s="7" t="s">
        <v>1228</v>
      </c>
      <c r="E1773" s="3">
        <v>36075</v>
      </c>
      <c r="F1773" s="4">
        <v>117124</v>
      </c>
      <c r="G1773" s="8">
        <v>0.61741548685351055</v>
      </c>
      <c r="H1773" s="7" t="s">
        <v>26</v>
      </c>
      <c r="I1773" s="3">
        <v>3</v>
      </c>
      <c r="J1773" s="4">
        <v>2</v>
      </c>
      <c r="K1773" s="9">
        <v>1.7075919538267137</v>
      </c>
      <c r="L1773" s="4">
        <v>139</v>
      </c>
      <c r="M1773" s="4">
        <v>2</v>
      </c>
      <c r="N1773" s="9">
        <v>1.7075919538267137</v>
      </c>
      <c r="O1773" s="3">
        <v>36075</v>
      </c>
      <c r="P1773" s="4">
        <v>493</v>
      </c>
      <c r="Q1773" s="4">
        <v>132</v>
      </c>
      <c r="R1773" s="4">
        <v>8</v>
      </c>
      <c r="S1773" s="4">
        <v>132</v>
      </c>
      <c r="T1773" s="4">
        <v>4399</v>
      </c>
      <c r="U1773" s="4">
        <v>50.6</v>
      </c>
      <c r="V1773" s="5">
        <v>4.8000000000000007</v>
      </c>
      <c r="W1773" s="5">
        <v>0.31</v>
      </c>
      <c r="X1773" s="5">
        <v>1.4</v>
      </c>
    </row>
    <row r="1774" spans="1:24" x14ac:dyDescent="0.25">
      <c r="A1774" s="3">
        <v>29</v>
      </c>
      <c r="B1774" s="7" t="s">
        <v>1030</v>
      </c>
      <c r="C1774" s="7" t="s">
        <v>1031</v>
      </c>
      <c r="D1774" s="7" t="s">
        <v>1051</v>
      </c>
      <c r="E1774" s="3">
        <v>29135</v>
      </c>
      <c r="F1774" s="4">
        <v>16132</v>
      </c>
      <c r="G1774" s="8">
        <v>0.23134467925939781</v>
      </c>
      <c r="H1774" s="7" t="s">
        <v>26</v>
      </c>
      <c r="I1774" s="3">
        <v>4</v>
      </c>
      <c r="J1774" s="4">
        <v>1</v>
      </c>
      <c r="K1774" s="9">
        <v>6.1988594098685841</v>
      </c>
      <c r="L1774" s="4">
        <v>49</v>
      </c>
      <c r="M1774" s="4">
        <v>1</v>
      </c>
      <c r="N1774" s="9">
        <v>6.1988594098685841</v>
      </c>
    </row>
    <row r="1775" spans="1:24" x14ac:dyDescent="0.25">
      <c r="A1775" s="3">
        <v>36</v>
      </c>
      <c r="B1775" s="7" t="s">
        <v>1212</v>
      </c>
      <c r="C1775" s="7" t="s">
        <v>1213</v>
      </c>
      <c r="D1775" s="7" t="s">
        <v>921</v>
      </c>
      <c r="E1775" s="3">
        <v>36077</v>
      </c>
      <c r="F1775" s="4">
        <v>59493</v>
      </c>
      <c r="G1775" s="8">
        <v>0.78531710249473996</v>
      </c>
      <c r="H1775" s="7" t="s">
        <v>26</v>
      </c>
      <c r="I1775" s="3">
        <v>5</v>
      </c>
      <c r="J1775" s="4">
        <v>4</v>
      </c>
      <c r="K1775" s="9">
        <v>6.7234800732859332</v>
      </c>
      <c r="L1775" s="4">
        <v>81</v>
      </c>
      <c r="M1775" s="4">
        <v>4</v>
      </c>
      <c r="N1775" s="9">
        <v>6.7234800732859332</v>
      </c>
      <c r="O1775" s="3">
        <v>36077</v>
      </c>
      <c r="P1775" s="4">
        <v>611</v>
      </c>
      <c r="Q1775" s="4">
        <v>220</v>
      </c>
      <c r="R1775" s="4">
        <v>14</v>
      </c>
      <c r="S1775" s="4">
        <v>220</v>
      </c>
      <c r="T1775" s="4">
        <v>11078</v>
      </c>
      <c r="U1775" s="4">
        <v>137.4</v>
      </c>
      <c r="V1775" s="5">
        <v>4.4000000000000004</v>
      </c>
      <c r="W1775" s="5">
        <v>0.77</v>
      </c>
      <c r="X1775" s="5">
        <v>1.4649999999999999</v>
      </c>
    </row>
    <row r="1776" spans="1:24" x14ac:dyDescent="0.25">
      <c r="A1776" s="3">
        <v>29</v>
      </c>
      <c r="B1776" s="7" t="s">
        <v>1030</v>
      </c>
      <c r="C1776" s="7" t="s">
        <v>1031</v>
      </c>
      <c r="D1776" s="7" t="s">
        <v>76</v>
      </c>
      <c r="E1776" s="3">
        <v>29137</v>
      </c>
      <c r="F1776" s="4">
        <v>8644</v>
      </c>
      <c r="G1776" s="8">
        <v>0.2700221589110478</v>
      </c>
      <c r="H1776" s="7" t="s">
        <v>26</v>
      </c>
      <c r="I1776" s="3">
        <v>6</v>
      </c>
      <c r="J1776" s="4">
        <v>0</v>
      </c>
      <c r="K1776" s="9">
        <v>0</v>
      </c>
      <c r="L1776" s="4">
        <v>3</v>
      </c>
      <c r="M1776" s="4">
        <v>0</v>
      </c>
      <c r="N1776" s="9">
        <v>0</v>
      </c>
    </row>
    <row r="1777" spans="1:24" x14ac:dyDescent="0.25">
      <c r="A1777" s="3">
        <v>36</v>
      </c>
      <c r="B1777" s="7" t="s">
        <v>1212</v>
      </c>
      <c r="C1777" s="7" t="s">
        <v>1213</v>
      </c>
      <c r="D1777" s="7" t="s">
        <v>344</v>
      </c>
      <c r="E1777" s="3">
        <v>36079</v>
      </c>
      <c r="F1777" s="4">
        <v>98320</v>
      </c>
      <c r="G1777" s="8">
        <v>0.71662226169330967</v>
      </c>
      <c r="H1777" s="7" t="s">
        <v>26</v>
      </c>
      <c r="I1777" s="3">
        <v>2</v>
      </c>
      <c r="J1777" s="4">
        <v>58</v>
      </c>
      <c r="K1777" s="9">
        <v>58.991049633848661</v>
      </c>
      <c r="L1777" s="4">
        <v>1292</v>
      </c>
      <c r="M1777" s="4">
        <v>62</v>
      </c>
      <c r="N1777" s="9">
        <v>63.05939788445891</v>
      </c>
      <c r="O1777" s="3">
        <v>36079</v>
      </c>
      <c r="P1777" s="4">
        <v>196</v>
      </c>
      <c r="Q1777" s="4">
        <v>120</v>
      </c>
      <c r="R1777" s="4">
        <v>10</v>
      </c>
      <c r="S1777" s="4">
        <v>120</v>
      </c>
      <c r="T1777" s="4">
        <v>4901</v>
      </c>
      <c r="U1777" s="4">
        <v>45.5</v>
      </c>
      <c r="V1777" s="5">
        <v>3.6</v>
      </c>
      <c r="W1777" s="5">
        <v>0.02</v>
      </c>
      <c r="X1777" s="5">
        <v>1.56</v>
      </c>
    </row>
    <row r="1778" spans="1:24" x14ac:dyDescent="0.25">
      <c r="A1778" s="3">
        <v>29</v>
      </c>
      <c r="B1778" s="7" t="s">
        <v>1030</v>
      </c>
      <c r="C1778" s="7" t="s">
        <v>1031</v>
      </c>
      <c r="D1778" s="7" t="s">
        <v>77</v>
      </c>
      <c r="E1778" s="3">
        <v>29139</v>
      </c>
      <c r="F1778" s="4">
        <v>11551</v>
      </c>
      <c r="G1778" s="8">
        <v>0.27114126484128909</v>
      </c>
      <c r="H1778" s="7" t="s">
        <v>26</v>
      </c>
      <c r="I1778" s="3">
        <v>6</v>
      </c>
      <c r="J1778" s="4">
        <v>0</v>
      </c>
      <c r="K1778" s="9">
        <v>0</v>
      </c>
      <c r="L1778" s="4">
        <v>12</v>
      </c>
      <c r="M1778" s="4">
        <v>0</v>
      </c>
      <c r="N1778" s="9">
        <v>0</v>
      </c>
    </row>
    <row r="1779" spans="1:24" x14ac:dyDescent="0.25">
      <c r="A1779" s="3">
        <v>36</v>
      </c>
      <c r="B1779" s="7" t="s">
        <v>1212</v>
      </c>
      <c r="C1779" s="7" t="s">
        <v>1213</v>
      </c>
      <c r="D1779" s="7" t="s">
        <v>1229</v>
      </c>
      <c r="E1779" s="3">
        <v>36081</v>
      </c>
      <c r="F1779" s="4">
        <v>2253858</v>
      </c>
      <c r="G1779" s="8">
        <v>3.4633489798514807</v>
      </c>
      <c r="H1779" s="7" t="s">
        <v>32</v>
      </c>
      <c r="I1779" s="3">
        <v>1</v>
      </c>
      <c r="J1779" s="4">
        <v>6128</v>
      </c>
      <c r="K1779" s="9">
        <v>271.88935593990391</v>
      </c>
      <c r="L1779" s="4">
        <v>64042</v>
      </c>
      <c r="M1779" s="4">
        <v>6456</v>
      </c>
      <c r="N1779" s="9">
        <v>286.44218047454632</v>
      </c>
      <c r="O1779" s="3">
        <v>36081</v>
      </c>
      <c r="P1779" s="4">
        <v>2803</v>
      </c>
      <c r="Q1779" s="4">
        <v>1760</v>
      </c>
      <c r="R1779" s="4">
        <v>92</v>
      </c>
      <c r="S1779" s="4">
        <v>2535</v>
      </c>
      <c r="T1779" s="4">
        <v>102946</v>
      </c>
      <c r="U1779" s="4">
        <v>1453</v>
      </c>
      <c r="V1779" s="5">
        <v>5.4624999999999995</v>
      </c>
      <c r="W1779" s="5">
        <v>0.02</v>
      </c>
      <c r="X1779" s="5">
        <v>1.5649999999999997</v>
      </c>
    </row>
    <row r="1780" spans="1:24" x14ac:dyDescent="0.25">
      <c r="A1780" s="3">
        <v>29</v>
      </c>
      <c r="B1780" s="7" t="s">
        <v>1030</v>
      </c>
      <c r="C1780" s="7" t="s">
        <v>1031</v>
      </c>
      <c r="D1780" s="7" t="s">
        <v>78</v>
      </c>
      <c r="E1780" s="3">
        <v>29141</v>
      </c>
      <c r="F1780" s="4">
        <v>20627</v>
      </c>
      <c r="G1780" s="8">
        <v>0.26153846153846155</v>
      </c>
      <c r="H1780" s="7" t="s">
        <v>26</v>
      </c>
      <c r="I1780" s="3">
        <v>6</v>
      </c>
      <c r="J1780" s="4">
        <v>0</v>
      </c>
      <c r="K1780" s="9">
        <v>0</v>
      </c>
      <c r="L1780" s="4">
        <v>9</v>
      </c>
      <c r="M1780" s="4">
        <v>0</v>
      </c>
      <c r="N1780" s="9">
        <v>0</v>
      </c>
    </row>
    <row r="1781" spans="1:24" x14ac:dyDescent="0.25">
      <c r="A1781" s="3">
        <v>36</v>
      </c>
      <c r="B1781" s="7" t="s">
        <v>1212</v>
      </c>
      <c r="C1781" s="7" t="s">
        <v>1213</v>
      </c>
      <c r="D1781" s="7" t="s">
        <v>1230</v>
      </c>
      <c r="E1781" s="3">
        <v>36083</v>
      </c>
      <c r="F1781" s="4">
        <v>158714</v>
      </c>
      <c r="G1781" s="8">
        <v>0.97008242898653863</v>
      </c>
      <c r="H1781" s="7" t="s">
        <v>26</v>
      </c>
      <c r="I1781" s="3">
        <v>3</v>
      </c>
      <c r="J1781" s="4">
        <v>25</v>
      </c>
      <c r="K1781" s="9">
        <v>15.751603513237649</v>
      </c>
      <c r="L1781" s="4">
        <v>514</v>
      </c>
      <c r="M1781" s="4">
        <v>28</v>
      </c>
      <c r="N1781" s="9">
        <v>17.641795934826163</v>
      </c>
      <c r="O1781" s="3">
        <v>36083</v>
      </c>
      <c r="P1781" s="4">
        <v>534</v>
      </c>
      <c r="Q1781" s="4">
        <v>257</v>
      </c>
      <c r="R1781" s="4">
        <v>24</v>
      </c>
      <c r="S1781" s="4">
        <v>257</v>
      </c>
      <c r="T1781" s="4">
        <v>9336</v>
      </c>
      <c r="U1781" s="4">
        <v>156.80000000000001</v>
      </c>
      <c r="V1781" s="5">
        <v>9.4499999999999993</v>
      </c>
      <c r="W1781" s="5">
        <v>0.2</v>
      </c>
      <c r="X1781" s="5">
        <v>1.1300000000000001</v>
      </c>
    </row>
    <row r="1782" spans="1:24" x14ac:dyDescent="0.25">
      <c r="A1782" s="3">
        <v>29</v>
      </c>
      <c r="B1782" s="7" t="s">
        <v>1030</v>
      </c>
      <c r="C1782" s="7" t="s">
        <v>1031</v>
      </c>
      <c r="D1782" s="7" t="s">
        <v>1052</v>
      </c>
      <c r="E1782" s="3">
        <v>29143</v>
      </c>
      <c r="F1782" s="4">
        <v>17076</v>
      </c>
      <c r="G1782" s="8">
        <v>0.36679316888045543</v>
      </c>
      <c r="H1782" s="7" t="s">
        <v>26</v>
      </c>
      <c r="I1782" s="3">
        <v>6</v>
      </c>
      <c r="J1782" s="4">
        <v>1</v>
      </c>
      <c r="K1782" s="9">
        <v>5.8561724057156246</v>
      </c>
      <c r="L1782" s="4">
        <v>34</v>
      </c>
      <c r="M1782" s="4">
        <v>1</v>
      </c>
      <c r="N1782" s="9">
        <v>5.8561724057156246</v>
      </c>
    </row>
    <row r="1783" spans="1:24" x14ac:dyDescent="0.25">
      <c r="A1783" s="3">
        <v>36</v>
      </c>
      <c r="B1783" s="7" t="s">
        <v>1212</v>
      </c>
      <c r="C1783" s="7" t="s">
        <v>1213</v>
      </c>
      <c r="D1783" s="7" t="s">
        <v>435</v>
      </c>
      <c r="E1783" s="3">
        <v>36085</v>
      </c>
      <c r="F1783" s="4">
        <v>476143</v>
      </c>
      <c r="G1783" s="8">
        <v>0.73092658497392471</v>
      </c>
      <c r="H1783" s="7" t="s">
        <v>26</v>
      </c>
      <c r="I1783" s="3">
        <v>1</v>
      </c>
      <c r="J1783" s="4">
        <v>932</v>
      </c>
      <c r="K1783" s="9">
        <v>195.73951522966843</v>
      </c>
      <c r="L1783" s="4">
        <v>13888</v>
      </c>
      <c r="M1783" s="4">
        <v>1025</v>
      </c>
      <c r="N1783" s="9">
        <v>215.27146256481768</v>
      </c>
      <c r="O1783" s="3">
        <v>36085</v>
      </c>
      <c r="P1783" s="4">
        <v>1453</v>
      </c>
      <c r="Q1783" s="4">
        <v>803</v>
      </c>
      <c r="R1783" s="4">
        <v>62</v>
      </c>
      <c r="S1783" s="4">
        <v>997</v>
      </c>
      <c r="T1783" s="4">
        <v>48578</v>
      </c>
      <c r="U1783" s="4">
        <v>667</v>
      </c>
      <c r="V1783" s="5">
        <v>5.25</v>
      </c>
      <c r="W1783" s="5">
        <v>0.02</v>
      </c>
      <c r="X1783" s="5">
        <v>1.7000000000000002</v>
      </c>
    </row>
    <row r="1784" spans="1:24" x14ac:dyDescent="0.25">
      <c r="A1784" s="3">
        <v>36</v>
      </c>
      <c r="B1784" s="7" t="s">
        <v>1212</v>
      </c>
      <c r="C1784" s="7" t="s">
        <v>1213</v>
      </c>
      <c r="D1784" s="7" t="s">
        <v>1231</v>
      </c>
      <c r="E1784" s="3">
        <v>36087</v>
      </c>
      <c r="F1784" s="4">
        <v>325789</v>
      </c>
      <c r="G1784" s="8">
        <v>1.1384150646024527</v>
      </c>
      <c r="H1784" s="7" t="s">
        <v>32</v>
      </c>
      <c r="I1784" s="3">
        <v>2</v>
      </c>
      <c r="J1784" s="4">
        <v>492</v>
      </c>
      <c r="K1784" s="9">
        <v>151.01799017155275</v>
      </c>
      <c r="L1784" s="4">
        <v>13460</v>
      </c>
      <c r="M1784" s="4">
        <v>505</v>
      </c>
      <c r="N1784" s="9">
        <v>155.0083029199881</v>
      </c>
      <c r="O1784" s="3">
        <v>36087</v>
      </c>
      <c r="P1784" s="4">
        <v>963</v>
      </c>
      <c r="Q1784" s="4">
        <v>495</v>
      </c>
      <c r="S1784" s="4">
        <v>495</v>
      </c>
      <c r="T1784" s="4">
        <v>25246</v>
      </c>
      <c r="U1784" s="4">
        <v>322.60000000000002</v>
      </c>
      <c r="V1784" s="5">
        <v>5.0999999999999996</v>
      </c>
      <c r="W1784" s="5">
        <v>0.02</v>
      </c>
      <c r="X1784" s="5">
        <v>1.4733333333333334</v>
      </c>
    </row>
    <row r="1785" spans="1:24" x14ac:dyDescent="0.25">
      <c r="A1785" s="3">
        <v>36</v>
      </c>
      <c r="B1785" s="7" t="s">
        <v>1212</v>
      </c>
      <c r="C1785" s="7" t="s">
        <v>1213</v>
      </c>
      <c r="D1785" s="7" t="s">
        <v>1232</v>
      </c>
      <c r="E1785" s="3">
        <v>36089</v>
      </c>
      <c r="F1785" s="4">
        <v>107740</v>
      </c>
      <c r="G1785" s="8">
        <v>0.82679771336876939</v>
      </c>
      <c r="H1785" s="7" t="s">
        <v>26</v>
      </c>
      <c r="I1785" s="3">
        <v>5</v>
      </c>
      <c r="J1785" s="4">
        <v>2</v>
      </c>
      <c r="K1785" s="9">
        <v>1.856320772229441</v>
      </c>
      <c r="L1785" s="4">
        <v>215</v>
      </c>
      <c r="M1785" s="4">
        <v>3</v>
      </c>
      <c r="N1785" s="9">
        <v>2.7844811583441618</v>
      </c>
      <c r="O1785" s="3">
        <v>36089</v>
      </c>
      <c r="P1785" s="4">
        <v>426</v>
      </c>
      <c r="Q1785" s="4">
        <v>276</v>
      </c>
      <c r="R1785" s="4">
        <v>20</v>
      </c>
      <c r="S1785" s="4">
        <v>276</v>
      </c>
      <c r="T1785" s="4">
        <v>8862</v>
      </c>
      <c r="U1785" s="4">
        <v>136.9</v>
      </c>
      <c r="V1785" s="5">
        <v>4.3800000000000008</v>
      </c>
      <c r="W1785" s="5">
        <v>0.37</v>
      </c>
      <c r="X1785" s="5">
        <v>1.19</v>
      </c>
    </row>
    <row r="1786" spans="1:24" x14ac:dyDescent="0.25">
      <c r="A1786" s="3">
        <v>29</v>
      </c>
      <c r="B1786" s="7" t="s">
        <v>1030</v>
      </c>
      <c r="C1786" s="7" t="s">
        <v>1031</v>
      </c>
      <c r="D1786" s="7" t="s">
        <v>1054</v>
      </c>
      <c r="E1786" s="3">
        <v>29149</v>
      </c>
      <c r="F1786" s="4">
        <v>10529</v>
      </c>
      <c r="G1786" s="8">
        <v>0.23563061836011986</v>
      </c>
      <c r="H1786" s="7" t="s">
        <v>26</v>
      </c>
      <c r="I1786" s="3">
        <v>6</v>
      </c>
      <c r="J1786" s="4">
        <v>0</v>
      </c>
      <c r="K1786" s="9">
        <v>0</v>
      </c>
      <c r="L1786" s="4">
        <v>4</v>
      </c>
      <c r="M1786" s="4">
        <v>0</v>
      </c>
      <c r="N1786" s="9">
        <v>0</v>
      </c>
    </row>
    <row r="1787" spans="1:24" x14ac:dyDescent="0.25">
      <c r="A1787" s="3">
        <v>36</v>
      </c>
      <c r="B1787" s="7" t="s">
        <v>1212</v>
      </c>
      <c r="C1787" s="7" t="s">
        <v>1213</v>
      </c>
      <c r="D1787" s="7" t="s">
        <v>1233</v>
      </c>
      <c r="E1787" s="3">
        <v>36091</v>
      </c>
      <c r="F1787" s="4">
        <v>229863</v>
      </c>
      <c r="G1787" s="8">
        <v>0.93289967934035734</v>
      </c>
      <c r="H1787" s="7" t="s">
        <v>26</v>
      </c>
      <c r="I1787" s="3">
        <v>3</v>
      </c>
      <c r="J1787" s="4">
        <v>14</v>
      </c>
      <c r="K1787" s="9">
        <v>6.0905843915723716</v>
      </c>
      <c r="L1787" s="4">
        <v>522</v>
      </c>
      <c r="M1787" s="4">
        <v>15</v>
      </c>
      <c r="N1787" s="9">
        <v>6.5256261338275401</v>
      </c>
      <c r="O1787" s="3">
        <v>36091</v>
      </c>
      <c r="P1787" s="4">
        <v>457</v>
      </c>
      <c r="Q1787" s="4">
        <v>171</v>
      </c>
      <c r="S1787" s="4">
        <v>171</v>
      </c>
      <c r="T1787" s="4">
        <v>10276</v>
      </c>
      <c r="U1787" s="4">
        <v>138.1</v>
      </c>
      <c r="V1787" s="5">
        <v>5.0999999999999996</v>
      </c>
      <c r="W1787" s="5">
        <v>0.2</v>
      </c>
      <c r="X1787" s="5">
        <v>1.54</v>
      </c>
    </row>
    <row r="1788" spans="1:24" x14ac:dyDescent="0.25">
      <c r="A1788" s="3">
        <v>29</v>
      </c>
      <c r="B1788" s="7" t="s">
        <v>1030</v>
      </c>
      <c r="C1788" s="7" t="s">
        <v>1031</v>
      </c>
      <c r="D1788" s="7" t="s">
        <v>689</v>
      </c>
      <c r="E1788" s="3">
        <v>29151</v>
      </c>
      <c r="F1788" s="4">
        <v>13615</v>
      </c>
      <c r="G1788" s="8">
        <v>0.17042349726775957</v>
      </c>
      <c r="H1788" s="7" t="s">
        <v>26</v>
      </c>
      <c r="I1788" s="3">
        <v>4</v>
      </c>
      <c r="J1788" s="4">
        <v>0</v>
      </c>
      <c r="K1788" s="9">
        <v>0</v>
      </c>
      <c r="L1788" s="4">
        <v>5</v>
      </c>
      <c r="M1788" s="4">
        <v>0</v>
      </c>
      <c r="N1788" s="9">
        <v>0</v>
      </c>
    </row>
    <row r="1789" spans="1:24" x14ac:dyDescent="0.25">
      <c r="A1789" s="3">
        <v>36</v>
      </c>
      <c r="B1789" s="7" t="s">
        <v>1212</v>
      </c>
      <c r="C1789" s="7" t="s">
        <v>1213</v>
      </c>
      <c r="D1789" s="7" t="s">
        <v>1234</v>
      </c>
      <c r="E1789" s="3">
        <v>36093</v>
      </c>
      <c r="F1789" s="4">
        <v>155299</v>
      </c>
      <c r="G1789" s="8">
        <v>1.1655786965081338</v>
      </c>
      <c r="H1789" s="7" t="s">
        <v>32</v>
      </c>
      <c r="I1789" s="3">
        <v>3</v>
      </c>
      <c r="J1789" s="4">
        <v>27</v>
      </c>
      <c r="K1789" s="9">
        <v>17.38581703681286</v>
      </c>
      <c r="L1789" s="4">
        <v>735</v>
      </c>
      <c r="M1789" s="4">
        <v>32</v>
      </c>
      <c r="N1789" s="9">
        <v>20.605412784370795</v>
      </c>
      <c r="O1789" s="3">
        <v>36093</v>
      </c>
      <c r="P1789" s="4">
        <v>563</v>
      </c>
      <c r="Q1789" s="4">
        <v>351</v>
      </c>
      <c r="R1789" s="4">
        <v>36</v>
      </c>
      <c r="S1789" s="4">
        <v>351</v>
      </c>
      <c r="T1789" s="4">
        <v>22044</v>
      </c>
      <c r="U1789" s="4">
        <v>319.89999999999998</v>
      </c>
      <c r="V1789" s="5">
        <v>6.6333333333333329</v>
      </c>
      <c r="W1789" s="5">
        <v>0.20000000000000004</v>
      </c>
      <c r="X1789" s="5">
        <v>1.44</v>
      </c>
    </row>
    <row r="1790" spans="1:24" x14ac:dyDescent="0.25">
      <c r="A1790" s="3">
        <v>29</v>
      </c>
      <c r="B1790" s="7" t="s">
        <v>1030</v>
      </c>
      <c r="C1790" s="7" t="s">
        <v>1031</v>
      </c>
      <c r="D1790" s="7" t="s">
        <v>1055</v>
      </c>
      <c r="E1790" s="3">
        <v>29153</v>
      </c>
      <c r="F1790" s="4">
        <v>9174</v>
      </c>
      <c r="G1790" s="8">
        <v>0.19895575707611982</v>
      </c>
      <c r="H1790" s="7" t="s">
        <v>26</v>
      </c>
      <c r="I1790" s="3">
        <v>6</v>
      </c>
      <c r="J1790" s="4">
        <v>0</v>
      </c>
      <c r="K1790" s="9">
        <v>0</v>
      </c>
      <c r="L1790" s="4">
        <v>0</v>
      </c>
      <c r="M1790" s="4">
        <v>0</v>
      </c>
      <c r="N1790" s="9">
        <v>0</v>
      </c>
    </row>
    <row r="1791" spans="1:24" x14ac:dyDescent="0.25">
      <c r="A1791" s="3">
        <v>36</v>
      </c>
      <c r="B1791" s="7" t="s">
        <v>1212</v>
      </c>
      <c r="C1791" s="7" t="s">
        <v>1213</v>
      </c>
      <c r="D1791" s="7" t="s">
        <v>1235</v>
      </c>
      <c r="E1791" s="3">
        <v>36095</v>
      </c>
      <c r="F1791" s="4">
        <v>30999</v>
      </c>
      <c r="G1791" s="8">
        <v>0.48012682595402562</v>
      </c>
      <c r="H1791" s="7" t="s">
        <v>26</v>
      </c>
      <c r="I1791" s="3">
        <v>3</v>
      </c>
      <c r="J1791" s="4">
        <v>2</v>
      </c>
      <c r="K1791" s="9">
        <v>6.4518210264847253</v>
      </c>
      <c r="L1791" s="4">
        <v>54</v>
      </c>
      <c r="M1791" s="4">
        <v>2</v>
      </c>
      <c r="N1791" s="9">
        <v>6.4518210264847253</v>
      </c>
      <c r="O1791" s="3">
        <v>36095</v>
      </c>
      <c r="P1791" s="4">
        <v>37</v>
      </c>
      <c r="Q1791" s="4">
        <v>40</v>
      </c>
      <c r="S1791" s="4">
        <v>40</v>
      </c>
      <c r="T1791" s="4">
        <v>426</v>
      </c>
      <c r="U1791" s="4">
        <v>10.8</v>
      </c>
      <c r="V1791" s="5">
        <v>10.1</v>
      </c>
      <c r="W1791" s="5">
        <v>0.2</v>
      </c>
      <c r="X1791" s="5">
        <v>0.95</v>
      </c>
    </row>
    <row r="1792" spans="1:24" x14ac:dyDescent="0.25">
      <c r="A1792" s="3">
        <v>36</v>
      </c>
      <c r="B1792" s="7" t="s">
        <v>1212</v>
      </c>
      <c r="C1792" s="7" t="s">
        <v>1213</v>
      </c>
      <c r="D1792" s="7" t="s">
        <v>549</v>
      </c>
      <c r="E1792" s="3">
        <v>36097</v>
      </c>
      <c r="F1792" s="4">
        <v>17807</v>
      </c>
      <c r="G1792" s="8">
        <v>0.61207920792079207</v>
      </c>
      <c r="H1792" s="7" t="s">
        <v>26</v>
      </c>
      <c r="I1792" s="3">
        <v>6</v>
      </c>
      <c r="J1792" s="4">
        <v>0</v>
      </c>
      <c r="K1792" s="9">
        <v>0</v>
      </c>
      <c r="L1792" s="4">
        <v>12</v>
      </c>
      <c r="M1792" s="4">
        <v>0</v>
      </c>
      <c r="N1792" s="9">
        <v>0</v>
      </c>
      <c r="O1792" s="3">
        <v>36097</v>
      </c>
      <c r="P1792" s="4">
        <v>30</v>
      </c>
      <c r="Q1792" s="4">
        <v>25</v>
      </c>
      <c r="S1792" s="4">
        <v>25</v>
      </c>
      <c r="T1792" s="4">
        <v>483</v>
      </c>
      <c r="U1792" s="4">
        <v>9.9</v>
      </c>
      <c r="V1792" s="5">
        <v>3.8</v>
      </c>
      <c r="X1792" s="5">
        <v>0.95</v>
      </c>
    </row>
    <row r="1793" spans="1:24" x14ac:dyDescent="0.25">
      <c r="A1793" s="3">
        <v>36</v>
      </c>
      <c r="B1793" s="7" t="s">
        <v>1212</v>
      </c>
      <c r="C1793" s="7" t="s">
        <v>1213</v>
      </c>
      <c r="D1793" s="7" t="s">
        <v>591</v>
      </c>
      <c r="E1793" s="3">
        <v>36101</v>
      </c>
      <c r="F1793" s="4">
        <v>95379</v>
      </c>
      <c r="G1793" s="8">
        <v>0.46684804889866199</v>
      </c>
      <c r="H1793" s="7" t="s">
        <v>26</v>
      </c>
      <c r="I1793" s="3">
        <v>5</v>
      </c>
      <c r="J1793" s="4">
        <v>27</v>
      </c>
      <c r="K1793" s="9">
        <v>28.308118139213033</v>
      </c>
      <c r="L1793" s="4">
        <v>257</v>
      </c>
      <c r="M1793" s="4">
        <v>29</v>
      </c>
      <c r="N1793" s="9">
        <v>30.405015779154741</v>
      </c>
      <c r="O1793" s="3">
        <v>36101</v>
      </c>
      <c r="P1793" s="4">
        <v>339</v>
      </c>
      <c r="Q1793" s="4">
        <v>95</v>
      </c>
      <c r="R1793" s="4">
        <v>8</v>
      </c>
      <c r="S1793" s="4">
        <v>95</v>
      </c>
      <c r="T1793" s="4">
        <v>5572</v>
      </c>
      <c r="U1793" s="4">
        <v>48.6</v>
      </c>
      <c r="V1793" s="5">
        <v>3.1</v>
      </c>
      <c r="W1793" s="5">
        <v>0.56000000000000005</v>
      </c>
      <c r="X1793" s="5">
        <v>1.2233333333333334</v>
      </c>
    </row>
    <row r="1794" spans="1:24" x14ac:dyDescent="0.25">
      <c r="A1794" s="3">
        <v>36</v>
      </c>
      <c r="B1794" s="7" t="s">
        <v>1212</v>
      </c>
      <c r="C1794" s="7" t="s">
        <v>1213</v>
      </c>
      <c r="D1794" s="7" t="s">
        <v>866</v>
      </c>
      <c r="E1794" s="3">
        <v>36103</v>
      </c>
      <c r="F1794" s="4">
        <v>1476601</v>
      </c>
      <c r="G1794" s="8">
        <v>0.86701942550703137</v>
      </c>
      <c r="H1794" s="7" t="s">
        <v>26</v>
      </c>
      <c r="I1794" s="3">
        <v>2</v>
      </c>
      <c r="J1794" s="4">
        <v>1861</v>
      </c>
      <c r="K1794" s="9">
        <v>126.03269265021493</v>
      </c>
      <c r="L1794" s="4">
        <v>40738</v>
      </c>
      <c r="M1794" s="4">
        <v>1957</v>
      </c>
      <c r="N1794" s="9">
        <v>132.53411043335336</v>
      </c>
      <c r="O1794" s="3">
        <v>36103</v>
      </c>
      <c r="P1794" s="4">
        <v>4923</v>
      </c>
      <c r="Q1794" s="4">
        <v>2747</v>
      </c>
      <c r="R1794" s="4">
        <v>250</v>
      </c>
      <c r="S1794" s="4">
        <v>2747</v>
      </c>
      <c r="T1794" s="4">
        <v>153635</v>
      </c>
      <c r="U1794" s="4">
        <v>2099.8999999999996</v>
      </c>
      <c r="V1794" s="5">
        <v>5.0999999999999996</v>
      </c>
      <c r="W1794" s="5">
        <v>1.9999999999999997E-2</v>
      </c>
      <c r="X1794" s="5">
        <v>1.5390000000000001</v>
      </c>
    </row>
    <row r="1795" spans="1:24" x14ac:dyDescent="0.25">
      <c r="A1795" s="3">
        <v>36</v>
      </c>
      <c r="B1795" s="7" t="s">
        <v>1212</v>
      </c>
      <c r="C1795" s="7" t="s">
        <v>1213</v>
      </c>
      <c r="D1795" s="7" t="s">
        <v>592</v>
      </c>
      <c r="E1795" s="3">
        <v>36105</v>
      </c>
      <c r="F1795" s="4">
        <v>75432</v>
      </c>
      <c r="G1795" s="8">
        <v>0.78890214048082352</v>
      </c>
      <c r="H1795" s="7" t="s">
        <v>26</v>
      </c>
      <c r="I1795" s="3">
        <v>6</v>
      </c>
      <c r="J1795" s="4">
        <v>30</v>
      </c>
      <c r="K1795" s="9">
        <v>39.770919503658924</v>
      </c>
      <c r="L1795" s="4">
        <v>1433</v>
      </c>
      <c r="M1795" s="4">
        <v>35</v>
      </c>
      <c r="N1795" s="9">
        <v>46.399406087602074</v>
      </c>
      <c r="O1795" s="3">
        <v>36105</v>
      </c>
      <c r="P1795" s="4">
        <v>195</v>
      </c>
      <c r="Q1795" s="4">
        <v>99</v>
      </c>
      <c r="S1795" s="4">
        <v>99</v>
      </c>
      <c r="T1795" s="4">
        <v>3522</v>
      </c>
      <c r="U1795" s="4">
        <v>44.2</v>
      </c>
      <c r="V1795" s="5">
        <v>3.2</v>
      </c>
      <c r="X1795" s="5">
        <v>1.105</v>
      </c>
    </row>
    <row r="1796" spans="1:24" x14ac:dyDescent="0.25">
      <c r="A1796" s="3">
        <v>36</v>
      </c>
      <c r="B1796" s="7" t="s">
        <v>1212</v>
      </c>
      <c r="C1796" s="7" t="s">
        <v>1213</v>
      </c>
      <c r="D1796" s="7" t="s">
        <v>1238</v>
      </c>
      <c r="E1796" s="3">
        <v>36109</v>
      </c>
      <c r="F1796" s="4">
        <v>102180</v>
      </c>
      <c r="G1796" s="8">
        <v>2.7856522996818049</v>
      </c>
      <c r="H1796" s="7" t="s">
        <v>32</v>
      </c>
      <c r="I1796" s="3">
        <v>4</v>
      </c>
      <c r="J1796" s="4">
        <v>0</v>
      </c>
      <c r="K1796" s="9">
        <v>0</v>
      </c>
      <c r="L1796" s="4">
        <v>173</v>
      </c>
      <c r="M1796" s="4">
        <v>0</v>
      </c>
      <c r="N1796" s="9">
        <v>0</v>
      </c>
      <c r="O1796" s="3">
        <v>36109</v>
      </c>
      <c r="P1796" s="4">
        <v>389</v>
      </c>
      <c r="Q1796" s="4">
        <v>163</v>
      </c>
      <c r="R1796" s="4">
        <v>16</v>
      </c>
      <c r="S1796" s="4">
        <v>163</v>
      </c>
      <c r="T1796" s="4">
        <v>6257</v>
      </c>
      <c r="U1796" s="4">
        <v>71.400000000000006</v>
      </c>
      <c r="V1796" s="5">
        <v>4.5999999999999996</v>
      </c>
      <c r="W1796" s="5">
        <v>1</v>
      </c>
      <c r="X1796" s="5">
        <v>1.48</v>
      </c>
    </row>
    <row r="1797" spans="1:24" x14ac:dyDescent="0.25">
      <c r="A1797" s="3">
        <v>36</v>
      </c>
      <c r="B1797" s="7" t="s">
        <v>1212</v>
      </c>
      <c r="C1797" s="7" t="s">
        <v>1213</v>
      </c>
      <c r="D1797" s="7" t="s">
        <v>1239</v>
      </c>
      <c r="E1797" s="3">
        <v>36111</v>
      </c>
      <c r="F1797" s="4">
        <v>177573</v>
      </c>
      <c r="G1797" s="8">
        <v>1.2380462271363877</v>
      </c>
      <c r="H1797" s="7" t="s">
        <v>32</v>
      </c>
      <c r="I1797" s="3">
        <v>4</v>
      </c>
      <c r="J1797" s="4">
        <v>74</v>
      </c>
      <c r="K1797" s="9">
        <v>41.673002089281596</v>
      </c>
      <c r="L1797" s="4">
        <v>1742</v>
      </c>
      <c r="M1797" s="4">
        <v>80</v>
      </c>
      <c r="N1797" s="9">
        <v>45.051894150574689</v>
      </c>
      <c r="O1797" s="3">
        <v>36111</v>
      </c>
      <c r="P1797" s="4">
        <v>248</v>
      </c>
      <c r="Q1797" s="4">
        <v>209</v>
      </c>
      <c r="R1797" s="4">
        <v>25</v>
      </c>
      <c r="S1797" s="4">
        <v>209</v>
      </c>
      <c r="T1797" s="4">
        <v>7509</v>
      </c>
      <c r="U1797" s="4">
        <v>105.3</v>
      </c>
      <c r="V1797" s="5">
        <v>4.0333333333333332</v>
      </c>
      <c r="W1797" s="5">
        <v>0.46</v>
      </c>
      <c r="X1797" s="5">
        <v>1.18</v>
      </c>
    </row>
    <row r="1798" spans="1:24" x14ac:dyDescent="0.25">
      <c r="A1798" s="3">
        <v>36</v>
      </c>
      <c r="B1798" s="7" t="s">
        <v>1212</v>
      </c>
      <c r="C1798" s="7" t="s">
        <v>1213</v>
      </c>
      <c r="D1798" s="7" t="s">
        <v>457</v>
      </c>
      <c r="E1798" s="3">
        <v>36113</v>
      </c>
      <c r="F1798" s="4">
        <v>63944</v>
      </c>
      <c r="G1798" s="8">
        <v>0.83112183353437874</v>
      </c>
      <c r="H1798" s="7" t="s">
        <v>26</v>
      </c>
      <c r="I1798" s="3">
        <v>4</v>
      </c>
      <c r="J1798" s="4">
        <v>27</v>
      </c>
      <c r="K1798" s="9">
        <v>42.224446390591773</v>
      </c>
      <c r="L1798" s="4">
        <v>257</v>
      </c>
      <c r="M1798" s="4">
        <v>30</v>
      </c>
      <c r="N1798" s="9">
        <v>46.916051545101965</v>
      </c>
      <c r="O1798" s="3">
        <v>36113</v>
      </c>
      <c r="P1798" s="4">
        <v>565</v>
      </c>
      <c r="Q1798" s="4">
        <v>361</v>
      </c>
      <c r="R1798" s="4">
        <v>24</v>
      </c>
      <c r="S1798" s="4">
        <v>361</v>
      </c>
      <c r="T1798" s="4">
        <v>11172</v>
      </c>
      <c r="U1798" s="4">
        <v>132.69999999999999</v>
      </c>
      <c r="V1798" s="5">
        <v>4.5999999999999996</v>
      </c>
      <c r="W1798" s="5">
        <v>1</v>
      </c>
      <c r="X1798" s="5">
        <v>1.48</v>
      </c>
    </row>
    <row r="1799" spans="1:24" x14ac:dyDescent="0.25">
      <c r="A1799" s="3">
        <v>29</v>
      </c>
      <c r="B1799" s="7" t="s">
        <v>1030</v>
      </c>
      <c r="C1799" s="7" t="s">
        <v>1031</v>
      </c>
      <c r="D1799" s="7" t="s">
        <v>158</v>
      </c>
      <c r="E1799" s="3">
        <v>29169</v>
      </c>
      <c r="F1799" s="4">
        <v>52607</v>
      </c>
      <c r="G1799" s="8">
        <v>0.29586877278250306</v>
      </c>
      <c r="H1799" s="7" t="s">
        <v>26</v>
      </c>
      <c r="I1799" s="3">
        <v>5</v>
      </c>
      <c r="J1799" s="4">
        <v>1</v>
      </c>
      <c r="K1799" s="9">
        <v>1.9008877145627008</v>
      </c>
      <c r="L1799" s="4">
        <v>106</v>
      </c>
      <c r="M1799" s="4">
        <v>1</v>
      </c>
      <c r="N1799" s="9">
        <v>1.9008877145627008</v>
      </c>
    </row>
    <row r="1800" spans="1:24" x14ac:dyDescent="0.25">
      <c r="A1800" s="3">
        <v>36</v>
      </c>
      <c r="B1800" s="7" t="s">
        <v>1212</v>
      </c>
      <c r="C1800" s="7" t="s">
        <v>1213</v>
      </c>
      <c r="D1800" s="7" t="s">
        <v>458</v>
      </c>
      <c r="E1800" s="3">
        <v>36117</v>
      </c>
      <c r="F1800" s="4">
        <v>89918</v>
      </c>
      <c r="G1800" s="8">
        <v>0.57626176218990588</v>
      </c>
      <c r="H1800" s="7" t="s">
        <v>26</v>
      </c>
      <c r="I1800" s="3">
        <v>2</v>
      </c>
      <c r="J1800" s="4">
        <v>2</v>
      </c>
      <c r="K1800" s="9">
        <v>2.2242487599813163</v>
      </c>
      <c r="L1800" s="4">
        <v>134</v>
      </c>
      <c r="M1800" s="4">
        <v>2</v>
      </c>
      <c r="N1800" s="9">
        <v>2.2242487599813163</v>
      </c>
      <c r="O1800" s="3">
        <v>36117</v>
      </c>
      <c r="P1800" s="4">
        <v>72</v>
      </c>
      <c r="Q1800" s="4">
        <v>101</v>
      </c>
      <c r="R1800" s="4">
        <v>8</v>
      </c>
      <c r="S1800" s="4">
        <v>101</v>
      </c>
      <c r="T1800" s="4">
        <v>5139</v>
      </c>
      <c r="U1800" s="4">
        <v>50.4</v>
      </c>
      <c r="V1800" s="5">
        <v>3.8</v>
      </c>
      <c r="W1800" s="5">
        <v>0.28999999999999998</v>
      </c>
      <c r="X1800" s="5">
        <v>1.39</v>
      </c>
    </row>
    <row r="1801" spans="1:24" x14ac:dyDescent="0.25">
      <c r="A1801" s="3">
        <v>36</v>
      </c>
      <c r="B1801" s="7" t="s">
        <v>1212</v>
      </c>
      <c r="C1801" s="7" t="s">
        <v>1213</v>
      </c>
      <c r="D1801" s="7" t="s">
        <v>1240</v>
      </c>
      <c r="E1801" s="3">
        <v>36119</v>
      </c>
      <c r="F1801" s="4">
        <v>967506</v>
      </c>
      <c r="G1801" s="8">
        <v>2.0796263277404412</v>
      </c>
      <c r="H1801" s="7" t="s">
        <v>32</v>
      </c>
      <c r="I1801" s="3">
        <v>2</v>
      </c>
      <c r="J1801" s="4">
        <v>1352</v>
      </c>
      <c r="K1801" s="9">
        <v>139.74073545797134</v>
      </c>
      <c r="L1801" s="4">
        <v>34358</v>
      </c>
      <c r="M1801" s="4">
        <v>1405</v>
      </c>
      <c r="N1801" s="9">
        <v>145.21873766157523</v>
      </c>
      <c r="O1801" s="3">
        <v>36119</v>
      </c>
      <c r="P1801" s="4">
        <v>4065</v>
      </c>
      <c r="Q1801" s="4">
        <v>2341</v>
      </c>
      <c r="R1801" s="4">
        <v>158</v>
      </c>
      <c r="S1801" s="4">
        <v>2293</v>
      </c>
      <c r="T1801" s="4">
        <v>106963</v>
      </c>
      <c r="U1801" s="4">
        <v>1630.4000000000003</v>
      </c>
      <c r="V1801" s="5">
        <v>5.4700000000000006</v>
      </c>
      <c r="W1801" s="5">
        <v>1.9999999999999997E-2</v>
      </c>
      <c r="X1801" s="5">
        <v>1.556</v>
      </c>
    </row>
    <row r="1802" spans="1:24" x14ac:dyDescent="0.25">
      <c r="A1802" s="3">
        <v>29</v>
      </c>
      <c r="B1802" s="7" t="s">
        <v>1030</v>
      </c>
      <c r="C1802" s="7" t="s">
        <v>1031</v>
      </c>
      <c r="D1802" s="7" t="s">
        <v>1060</v>
      </c>
      <c r="E1802" s="3">
        <v>29173</v>
      </c>
      <c r="F1802" s="4">
        <v>10309</v>
      </c>
      <c r="G1802" s="8">
        <v>0.28672209624590578</v>
      </c>
      <c r="H1802" s="7" t="s">
        <v>26</v>
      </c>
      <c r="I1802" s="3">
        <v>5</v>
      </c>
      <c r="J1802" s="4">
        <v>0</v>
      </c>
      <c r="K1802" s="9">
        <v>0</v>
      </c>
      <c r="L1802" s="4">
        <v>5</v>
      </c>
      <c r="M1802" s="4">
        <v>0</v>
      </c>
      <c r="N1802" s="9">
        <v>0</v>
      </c>
    </row>
    <row r="1803" spans="1:24" x14ac:dyDescent="0.25">
      <c r="A1803" s="3">
        <v>36</v>
      </c>
      <c r="B1803" s="7" t="s">
        <v>1212</v>
      </c>
      <c r="C1803" s="7" t="s">
        <v>1213</v>
      </c>
      <c r="D1803" s="7" t="s">
        <v>1241</v>
      </c>
      <c r="E1803" s="3">
        <v>36121</v>
      </c>
      <c r="F1803" s="4">
        <v>39859</v>
      </c>
      <c r="G1803" s="8">
        <v>0.31377592027005302</v>
      </c>
      <c r="H1803" s="7" t="s">
        <v>26</v>
      </c>
      <c r="I1803" s="3">
        <v>6</v>
      </c>
      <c r="J1803" s="4">
        <v>5</v>
      </c>
      <c r="K1803" s="9">
        <v>12.544218369753379</v>
      </c>
      <c r="L1803" s="4">
        <v>93</v>
      </c>
      <c r="M1803" s="4">
        <v>5</v>
      </c>
      <c r="N1803" s="9">
        <v>12.544218369753379</v>
      </c>
      <c r="O1803" s="3">
        <v>36121</v>
      </c>
      <c r="P1803" s="4">
        <v>110</v>
      </c>
      <c r="Q1803" s="4">
        <v>50</v>
      </c>
      <c r="R1803" s="4">
        <v>5</v>
      </c>
      <c r="S1803" s="4">
        <v>50</v>
      </c>
      <c r="T1803" s="4">
        <v>1455</v>
      </c>
      <c r="U1803" s="4">
        <v>15.4</v>
      </c>
      <c r="V1803" s="5">
        <v>4</v>
      </c>
      <c r="X1803" s="5">
        <v>1.2</v>
      </c>
    </row>
    <row r="1804" spans="1:24" x14ac:dyDescent="0.25">
      <c r="A1804" s="3">
        <v>36</v>
      </c>
      <c r="B1804" s="7" t="s">
        <v>1212</v>
      </c>
      <c r="C1804" s="7" t="s">
        <v>1213</v>
      </c>
      <c r="D1804" s="7" t="s">
        <v>1242</v>
      </c>
      <c r="E1804" s="3">
        <v>36123</v>
      </c>
      <c r="F1804" s="4">
        <v>24913</v>
      </c>
      <c r="G1804" s="8">
        <v>0.64646643109540636</v>
      </c>
      <c r="H1804" s="7" t="s">
        <v>26</v>
      </c>
      <c r="I1804" s="3">
        <v>2</v>
      </c>
      <c r="J1804" s="4">
        <v>6</v>
      </c>
      <c r="K1804" s="9">
        <v>24.083811664592783</v>
      </c>
      <c r="L1804" s="4">
        <v>40</v>
      </c>
      <c r="M1804" s="4">
        <v>6</v>
      </c>
      <c r="N1804" s="9">
        <v>24.083811664592783</v>
      </c>
      <c r="O1804" s="3">
        <v>36123</v>
      </c>
      <c r="P1804" s="4">
        <v>24</v>
      </c>
      <c r="Q1804" s="4">
        <v>25</v>
      </c>
      <c r="S1804" s="4">
        <v>25</v>
      </c>
      <c r="T1804" s="4">
        <v>375</v>
      </c>
      <c r="U1804" s="4">
        <v>5.8</v>
      </c>
      <c r="V1804" s="5">
        <v>2.9</v>
      </c>
      <c r="W1804" s="5">
        <v>0.28999999999999998</v>
      </c>
      <c r="X1804" s="5">
        <v>1.03</v>
      </c>
    </row>
    <row r="1805" spans="1:24" x14ac:dyDescent="0.25">
      <c r="A1805" s="3">
        <v>37</v>
      </c>
      <c r="B1805" s="7" t="s">
        <v>1243</v>
      </c>
      <c r="C1805" s="7" t="s">
        <v>1244</v>
      </c>
      <c r="D1805" s="7" t="s">
        <v>1245</v>
      </c>
      <c r="E1805" s="3">
        <v>37001</v>
      </c>
      <c r="F1805" s="4">
        <v>169509</v>
      </c>
      <c r="G1805" s="8">
        <v>0.76859461548370478</v>
      </c>
      <c r="H1805" s="7" t="s">
        <v>26</v>
      </c>
      <c r="I1805" s="3">
        <v>4</v>
      </c>
      <c r="J1805" s="4">
        <v>20</v>
      </c>
      <c r="K1805" s="9">
        <v>11.798783545416468</v>
      </c>
      <c r="L1805" s="4">
        <v>796</v>
      </c>
      <c r="M1805" s="4">
        <v>34</v>
      </c>
      <c r="N1805" s="9">
        <v>20.057932027207997</v>
      </c>
      <c r="O1805" s="3">
        <v>37001</v>
      </c>
      <c r="P1805" s="4">
        <v>532</v>
      </c>
      <c r="Q1805" s="4">
        <v>176</v>
      </c>
      <c r="R1805" s="4">
        <v>20</v>
      </c>
      <c r="S1805" s="4">
        <v>176</v>
      </c>
      <c r="T1805" s="4">
        <v>10818</v>
      </c>
      <c r="U1805" s="4">
        <v>101</v>
      </c>
      <c r="V1805" s="5">
        <v>3.6</v>
      </c>
      <c r="W1805" s="5">
        <v>1</v>
      </c>
      <c r="X1805" s="5">
        <v>1.54</v>
      </c>
    </row>
    <row r="1806" spans="1:24" x14ac:dyDescent="0.25">
      <c r="A1806" s="3">
        <v>37</v>
      </c>
      <c r="B1806" s="7" t="s">
        <v>1243</v>
      </c>
      <c r="C1806" s="7" t="s">
        <v>1244</v>
      </c>
      <c r="D1806" s="7" t="s">
        <v>1246</v>
      </c>
      <c r="E1806" s="3">
        <v>37005</v>
      </c>
      <c r="F1806" s="4">
        <v>11137</v>
      </c>
      <c r="G1806" s="8">
        <v>0.34242265338227584</v>
      </c>
      <c r="H1806" s="7" t="s">
        <v>26</v>
      </c>
      <c r="I1806" s="3">
        <v>6</v>
      </c>
      <c r="J1806" s="4">
        <v>0</v>
      </c>
      <c r="K1806" s="9">
        <v>0</v>
      </c>
      <c r="L1806" s="4">
        <v>30</v>
      </c>
      <c r="M1806" s="4">
        <v>0</v>
      </c>
      <c r="N1806" s="9">
        <v>0</v>
      </c>
      <c r="O1806" s="3">
        <v>37005</v>
      </c>
      <c r="P1806" s="4">
        <v>22</v>
      </c>
      <c r="Q1806" s="4">
        <v>25</v>
      </c>
      <c r="S1806" s="4">
        <v>25</v>
      </c>
      <c r="T1806" s="4">
        <v>210</v>
      </c>
      <c r="U1806" s="4">
        <v>2.2000000000000002</v>
      </c>
      <c r="V1806" s="5">
        <v>3.6</v>
      </c>
      <c r="X1806" s="5">
        <v>0.91</v>
      </c>
    </row>
    <row r="1807" spans="1:24" x14ac:dyDescent="0.25">
      <c r="A1807" s="3">
        <v>37</v>
      </c>
      <c r="B1807" s="7" t="s">
        <v>1243</v>
      </c>
      <c r="C1807" s="7" t="s">
        <v>1244</v>
      </c>
      <c r="D1807" s="7" t="s">
        <v>1247</v>
      </c>
      <c r="E1807" s="3">
        <v>37007</v>
      </c>
      <c r="F1807" s="4">
        <v>24446</v>
      </c>
      <c r="G1807" s="8">
        <v>1.3002663115845539</v>
      </c>
      <c r="H1807" s="7" t="s">
        <v>32</v>
      </c>
      <c r="I1807" s="3">
        <v>6</v>
      </c>
      <c r="J1807" s="4">
        <v>0</v>
      </c>
      <c r="K1807" s="9">
        <v>0</v>
      </c>
      <c r="L1807" s="4">
        <v>89</v>
      </c>
      <c r="M1807" s="4">
        <v>1</v>
      </c>
      <c r="N1807" s="9">
        <v>4.0906487768960158</v>
      </c>
      <c r="O1807" s="3">
        <v>37007</v>
      </c>
      <c r="P1807" s="4">
        <v>19</v>
      </c>
      <c r="Q1807" s="4">
        <v>15</v>
      </c>
      <c r="S1807" s="4">
        <v>15</v>
      </c>
      <c r="T1807" s="4">
        <v>341</v>
      </c>
      <c r="U1807" s="4">
        <v>2.1</v>
      </c>
      <c r="V1807" s="5">
        <v>2.2000000000000002</v>
      </c>
      <c r="W1807" s="5">
        <v>0.16</v>
      </c>
      <c r="X1807" s="5">
        <v>1.1100000000000001</v>
      </c>
    </row>
    <row r="1808" spans="1:24" x14ac:dyDescent="0.25">
      <c r="A1808" s="3">
        <v>37</v>
      </c>
      <c r="B1808" s="7" t="s">
        <v>1243</v>
      </c>
      <c r="C1808" s="7" t="s">
        <v>1244</v>
      </c>
      <c r="D1808" s="7" t="s">
        <v>1248</v>
      </c>
      <c r="E1808" s="3">
        <v>37009</v>
      </c>
      <c r="F1808" s="4">
        <v>27203</v>
      </c>
      <c r="G1808" s="8">
        <v>0.37186570335741609</v>
      </c>
      <c r="H1808" s="7" t="s">
        <v>26</v>
      </c>
      <c r="I1808" s="3">
        <v>6</v>
      </c>
      <c r="J1808" s="4">
        <v>0</v>
      </c>
      <c r="K1808" s="9">
        <v>0</v>
      </c>
      <c r="L1808" s="4">
        <v>43</v>
      </c>
      <c r="M1808" s="4">
        <v>1</v>
      </c>
      <c r="N1808" s="9">
        <v>3.6760651398742787</v>
      </c>
      <c r="O1808" s="3">
        <v>37009</v>
      </c>
      <c r="P1808" s="4">
        <v>61</v>
      </c>
      <c r="Q1808" s="4">
        <v>25</v>
      </c>
      <c r="S1808" s="4">
        <v>25</v>
      </c>
      <c r="T1808" s="4">
        <v>1245</v>
      </c>
      <c r="U1808" s="4">
        <v>11.7</v>
      </c>
      <c r="V1808" s="5">
        <v>3.2</v>
      </c>
      <c r="X1808" s="5">
        <v>1.07</v>
      </c>
    </row>
    <row r="1809" spans="1:24" x14ac:dyDescent="0.25">
      <c r="A1809" s="3">
        <v>37</v>
      </c>
      <c r="B1809" s="7" t="s">
        <v>1243</v>
      </c>
      <c r="C1809" s="7" t="s">
        <v>1244</v>
      </c>
      <c r="D1809" s="7" t="s">
        <v>1249</v>
      </c>
      <c r="E1809" s="3">
        <v>37011</v>
      </c>
      <c r="F1809" s="4">
        <v>17557</v>
      </c>
      <c r="G1809" s="8">
        <v>0.26818037472213402</v>
      </c>
      <c r="H1809" s="7" t="s">
        <v>26</v>
      </c>
      <c r="I1809" s="3">
        <v>6</v>
      </c>
      <c r="J1809" s="4">
        <v>0</v>
      </c>
      <c r="K1809" s="9">
        <v>0</v>
      </c>
      <c r="L1809" s="4">
        <v>6</v>
      </c>
      <c r="M1809" s="4">
        <v>0</v>
      </c>
      <c r="N1809" s="9">
        <v>0</v>
      </c>
      <c r="O1809" s="3">
        <v>37011</v>
      </c>
      <c r="P1809" s="4">
        <v>49</v>
      </c>
      <c r="Q1809" s="4">
        <v>21</v>
      </c>
      <c r="S1809" s="4">
        <v>21</v>
      </c>
      <c r="T1809" s="4">
        <v>415</v>
      </c>
      <c r="U1809" s="4">
        <v>4.5999999999999996</v>
      </c>
      <c r="V1809" s="5">
        <v>2.8</v>
      </c>
      <c r="X1809" s="5">
        <v>1.1100000000000001</v>
      </c>
    </row>
    <row r="1810" spans="1:24" x14ac:dyDescent="0.25">
      <c r="A1810" s="3">
        <v>37</v>
      </c>
      <c r="B1810" s="7" t="s">
        <v>1243</v>
      </c>
      <c r="C1810" s="7" t="s">
        <v>1244</v>
      </c>
      <c r="D1810" s="7" t="s">
        <v>1250</v>
      </c>
      <c r="E1810" s="3">
        <v>37013</v>
      </c>
      <c r="F1810" s="4">
        <v>46994</v>
      </c>
      <c r="G1810" s="8">
        <v>0.6026266932544867</v>
      </c>
      <c r="H1810" s="7" t="s">
        <v>26</v>
      </c>
      <c r="I1810" s="3">
        <v>5</v>
      </c>
      <c r="J1810" s="4">
        <v>0</v>
      </c>
      <c r="K1810" s="9">
        <v>0</v>
      </c>
      <c r="L1810" s="4">
        <v>52</v>
      </c>
      <c r="M1810" s="4">
        <v>0</v>
      </c>
      <c r="N1810" s="9">
        <v>0</v>
      </c>
      <c r="O1810" s="3">
        <v>37013</v>
      </c>
      <c r="P1810" s="4">
        <v>130</v>
      </c>
      <c r="Q1810" s="4">
        <v>72</v>
      </c>
      <c r="R1810" s="4">
        <v>8</v>
      </c>
      <c r="S1810" s="4">
        <v>72</v>
      </c>
      <c r="T1810" s="4">
        <v>3203</v>
      </c>
      <c r="U1810" s="4">
        <v>38.299999999999997</v>
      </c>
      <c r="V1810" s="5">
        <v>3.1500000000000004</v>
      </c>
      <c r="W1810" s="5">
        <v>0.84</v>
      </c>
      <c r="X1810" s="5">
        <v>1.43</v>
      </c>
    </row>
    <row r="1811" spans="1:24" x14ac:dyDescent="0.25">
      <c r="A1811" s="3">
        <v>37</v>
      </c>
      <c r="B1811" s="7" t="s">
        <v>1243</v>
      </c>
      <c r="C1811" s="7" t="s">
        <v>1244</v>
      </c>
      <c r="D1811" s="7" t="s">
        <v>1251</v>
      </c>
      <c r="E1811" s="3">
        <v>37015</v>
      </c>
      <c r="F1811" s="4">
        <v>18947</v>
      </c>
      <c r="G1811" s="8">
        <v>1.671875</v>
      </c>
      <c r="H1811" s="7" t="s">
        <v>32</v>
      </c>
      <c r="I1811" s="3">
        <v>6</v>
      </c>
      <c r="J1811" s="4">
        <v>4</v>
      </c>
      <c r="K1811" s="9">
        <v>21.111521612920249</v>
      </c>
      <c r="L1811" s="4">
        <v>134</v>
      </c>
      <c r="M1811" s="4">
        <v>4</v>
      </c>
      <c r="N1811" s="9">
        <v>21.111521612920249</v>
      </c>
      <c r="O1811" s="3">
        <v>37015</v>
      </c>
      <c r="P1811" s="4">
        <v>28</v>
      </c>
      <c r="Q1811" s="4">
        <v>6</v>
      </c>
      <c r="S1811" s="4">
        <v>6</v>
      </c>
      <c r="T1811" s="4">
        <v>393</v>
      </c>
      <c r="U1811" s="4">
        <v>4</v>
      </c>
      <c r="V1811" s="5">
        <v>3.3</v>
      </c>
      <c r="X1811" s="5">
        <v>1.05</v>
      </c>
    </row>
    <row r="1812" spans="1:24" x14ac:dyDescent="0.25">
      <c r="A1812" s="3">
        <v>37</v>
      </c>
      <c r="B1812" s="7" t="s">
        <v>1243</v>
      </c>
      <c r="C1812" s="7" t="s">
        <v>1244</v>
      </c>
      <c r="D1812" s="7" t="s">
        <v>1252</v>
      </c>
      <c r="E1812" s="3">
        <v>37017</v>
      </c>
      <c r="F1812" s="4">
        <v>32722</v>
      </c>
      <c r="G1812" s="8">
        <v>0.82549707602339184</v>
      </c>
      <c r="H1812" s="7" t="s">
        <v>26</v>
      </c>
      <c r="I1812" s="3">
        <v>6</v>
      </c>
      <c r="J1812" s="4">
        <v>2</v>
      </c>
      <c r="K1812" s="9">
        <v>6.1120958376627348</v>
      </c>
      <c r="L1812" s="4">
        <v>199</v>
      </c>
      <c r="M1812" s="4">
        <v>2</v>
      </c>
      <c r="N1812" s="9">
        <v>6.1120958376627348</v>
      </c>
      <c r="O1812" s="3">
        <v>37017</v>
      </c>
      <c r="P1812" s="4">
        <v>46</v>
      </c>
      <c r="Q1812" s="4">
        <v>25</v>
      </c>
      <c r="R1812" s="4">
        <v>4</v>
      </c>
      <c r="S1812" s="4">
        <v>25</v>
      </c>
      <c r="T1812" s="4">
        <v>581</v>
      </c>
      <c r="U1812" s="4">
        <v>8.6</v>
      </c>
      <c r="V1812" s="5">
        <v>2.8</v>
      </c>
      <c r="X1812" s="5">
        <v>1.1100000000000001</v>
      </c>
    </row>
    <row r="1813" spans="1:24" x14ac:dyDescent="0.25">
      <c r="A1813" s="3">
        <v>37</v>
      </c>
      <c r="B1813" s="7" t="s">
        <v>1243</v>
      </c>
      <c r="C1813" s="7" t="s">
        <v>1244</v>
      </c>
      <c r="D1813" s="7" t="s">
        <v>1253</v>
      </c>
      <c r="E1813" s="3">
        <v>37019</v>
      </c>
      <c r="F1813" s="4">
        <v>142820</v>
      </c>
      <c r="G1813" s="8">
        <v>0.54499063670411985</v>
      </c>
      <c r="H1813" s="7" t="s">
        <v>26</v>
      </c>
      <c r="I1813" s="3">
        <v>3</v>
      </c>
      <c r="J1813" s="4">
        <v>2</v>
      </c>
      <c r="K1813" s="9">
        <v>1.4003640946646128</v>
      </c>
      <c r="L1813" s="4">
        <v>263</v>
      </c>
      <c r="M1813" s="4">
        <v>3</v>
      </c>
      <c r="N1813" s="9">
        <v>2.1005461419969191</v>
      </c>
      <c r="O1813" s="3">
        <v>37019</v>
      </c>
      <c r="P1813" s="4">
        <v>240</v>
      </c>
      <c r="Q1813" s="4">
        <v>86</v>
      </c>
      <c r="R1813" s="4">
        <v>19</v>
      </c>
      <c r="S1813" s="4">
        <v>86</v>
      </c>
      <c r="T1813" s="4">
        <v>4958</v>
      </c>
      <c r="U1813" s="4">
        <v>45.4</v>
      </c>
      <c r="V1813" s="5">
        <v>3.1</v>
      </c>
      <c r="W1813" s="5">
        <v>0.25</v>
      </c>
      <c r="X1813" s="5">
        <v>1.4049999999999998</v>
      </c>
    </row>
    <row r="1814" spans="1:24" x14ac:dyDescent="0.25">
      <c r="A1814" s="3">
        <v>29</v>
      </c>
      <c r="B1814" s="7" t="s">
        <v>1030</v>
      </c>
      <c r="C1814" s="7" t="s">
        <v>1031</v>
      </c>
      <c r="D1814" s="7" t="s">
        <v>549</v>
      </c>
      <c r="E1814" s="3">
        <v>29197</v>
      </c>
      <c r="F1814" s="4">
        <v>4660</v>
      </c>
      <c r="G1814" s="8">
        <v>0.23521594684385383</v>
      </c>
      <c r="H1814" s="7" t="s">
        <v>26</v>
      </c>
      <c r="I1814" s="3">
        <v>5</v>
      </c>
      <c r="J1814" s="4">
        <v>0</v>
      </c>
      <c r="K1814" s="9">
        <v>0</v>
      </c>
      <c r="L1814" s="4">
        <v>1</v>
      </c>
      <c r="M1814" s="4">
        <v>0</v>
      </c>
      <c r="N1814" s="9">
        <v>0</v>
      </c>
    </row>
    <row r="1815" spans="1:24" x14ac:dyDescent="0.25">
      <c r="A1815" s="3">
        <v>37</v>
      </c>
      <c r="B1815" s="7" t="s">
        <v>1243</v>
      </c>
      <c r="C1815" s="7" t="s">
        <v>1244</v>
      </c>
      <c r="D1815" s="7" t="s">
        <v>1254</v>
      </c>
      <c r="E1815" s="3">
        <v>37021</v>
      </c>
      <c r="F1815" s="4">
        <v>261191</v>
      </c>
      <c r="G1815" s="8">
        <v>1.3542249982051835</v>
      </c>
      <c r="H1815" s="7" t="s">
        <v>32</v>
      </c>
      <c r="I1815" s="3">
        <v>3</v>
      </c>
      <c r="J1815" s="4">
        <v>16</v>
      </c>
      <c r="K1815" s="9">
        <v>6.125785344824286</v>
      </c>
      <c r="L1815" s="4">
        <v>461</v>
      </c>
      <c r="M1815" s="4">
        <v>35</v>
      </c>
      <c r="N1815" s="9">
        <v>13.400155441803125</v>
      </c>
      <c r="O1815" s="3">
        <v>37021</v>
      </c>
      <c r="P1815" s="4">
        <v>1404</v>
      </c>
      <c r="Q1815" s="4">
        <v>679</v>
      </c>
      <c r="R1815" s="4">
        <v>146</v>
      </c>
      <c r="S1815" s="4">
        <v>1442</v>
      </c>
      <c r="T1815" s="4">
        <v>31570</v>
      </c>
      <c r="U1815" s="4">
        <v>570.6</v>
      </c>
      <c r="V1815" s="5">
        <v>6.8</v>
      </c>
      <c r="W1815" s="5">
        <v>0.51</v>
      </c>
      <c r="X1815" s="5">
        <v>2.04</v>
      </c>
    </row>
    <row r="1816" spans="1:24" x14ac:dyDescent="0.25">
      <c r="A1816" s="3">
        <v>37</v>
      </c>
      <c r="B1816" s="7" t="s">
        <v>1243</v>
      </c>
      <c r="C1816" s="7" t="s">
        <v>1244</v>
      </c>
      <c r="D1816" s="7" t="s">
        <v>370</v>
      </c>
      <c r="E1816" s="3">
        <v>37023</v>
      </c>
      <c r="F1816" s="4">
        <v>90485</v>
      </c>
      <c r="G1816" s="8">
        <v>0.42880554920344538</v>
      </c>
      <c r="H1816" s="7" t="s">
        <v>26</v>
      </c>
      <c r="I1816" s="3">
        <v>3</v>
      </c>
      <c r="J1816" s="4">
        <v>14</v>
      </c>
      <c r="K1816" s="9">
        <v>15.472177709012543</v>
      </c>
      <c r="L1816" s="4">
        <v>751</v>
      </c>
      <c r="M1816" s="4">
        <v>16</v>
      </c>
      <c r="N1816" s="9">
        <v>17.68248881030005</v>
      </c>
      <c r="O1816" s="3">
        <v>37023</v>
      </c>
      <c r="P1816" s="4">
        <v>249</v>
      </c>
      <c r="Q1816" s="4">
        <v>156</v>
      </c>
      <c r="R1816" s="4">
        <v>16</v>
      </c>
      <c r="S1816" s="4">
        <v>156</v>
      </c>
      <c r="T1816" s="4">
        <v>9071</v>
      </c>
      <c r="U1816" s="4">
        <v>97.6</v>
      </c>
      <c r="V1816" s="5">
        <v>4</v>
      </c>
      <c r="W1816" s="5">
        <v>0.23</v>
      </c>
      <c r="X1816" s="5">
        <v>1.47</v>
      </c>
    </row>
    <row r="1817" spans="1:24" x14ac:dyDescent="0.25">
      <c r="A1817" s="3">
        <v>37</v>
      </c>
      <c r="B1817" s="7" t="s">
        <v>1243</v>
      </c>
      <c r="C1817" s="7" t="s">
        <v>1244</v>
      </c>
      <c r="D1817" s="7" t="s">
        <v>1255</v>
      </c>
      <c r="E1817" s="3">
        <v>37025</v>
      </c>
      <c r="F1817" s="4">
        <v>216453</v>
      </c>
      <c r="G1817" s="8">
        <v>0.66000854716735724</v>
      </c>
      <c r="H1817" s="7" t="s">
        <v>26</v>
      </c>
      <c r="I1817" s="3">
        <v>2</v>
      </c>
      <c r="J1817" s="4">
        <v>21</v>
      </c>
      <c r="K1817" s="9">
        <v>9.7018752338844916</v>
      </c>
      <c r="L1817" s="4">
        <v>729</v>
      </c>
      <c r="M1817" s="4">
        <v>25</v>
      </c>
      <c r="N1817" s="9">
        <v>11.549851468910109</v>
      </c>
      <c r="O1817" s="3">
        <v>37025</v>
      </c>
      <c r="P1817" s="4">
        <v>536</v>
      </c>
      <c r="Q1817" s="4">
        <v>447</v>
      </c>
      <c r="R1817" s="4">
        <v>15</v>
      </c>
      <c r="S1817" s="4">
        <v>447</v>
      </c>
      <c r="T1817" s="4">
        <v>25750</v>
      </c>
      <c r="U1817" s="4">
        <v>288.60000000000002</v>
      </c>
      <c r="V1817" s="5">
        <v>4.3</v>
      </c>
      <c r="W1817" s="5">
        <v>0.16</v>
      </c>
      <c r="X1817" s="5">
        <v>1.73</v>
      </c>
    </row>
    <row r="1818" spans="1:24" x14ac:dyDescent="0.25">
      <c r="A1818" s="3">
        <v>29</v>
      </c>
      <c r="B1818" s="7" t="s">
        <v>1030</v>
      </c>
      <c r="C1818" s="7" t="s">
        <v>1031</v>
      </c>
      <c r="D1818" s="7" t="s">
        <v>1067</v>
      </c>
      <c r="E1818" s="3">
        <v>29203</v>
      </c>
      <c r="F1818" s="4">
        <v>8166</v>
      </c>
      <c r="G1818" s="8">
        <v>0.26163182737693863</v>
      </c>
      <c r="H1818" s="7" t="s">
        <v>26</v>
      </c>
      <c r="I1818" s="3">
        <v>6</v>
      </c>
      <c r="J1818" s="4">
        <v>0</v>
      </c>
      <c r="K1818" s="9">
        <v>0</v>
      </c>
      <c r="L1818" s="4">
        <v>6</v>
      </c>
      <c r="M1818" s="4">
        <v>0</v>
      </c>
      <c r="N1818" s="9">
        <v>0</v>
      </c>
    </row>
    <row r="1819" spans="1:24" x14ac:dyDescent="0.25">
      <c r="A1819" s="3">
        <v>37</v>
      </c>
      <c r="B1819" s="7" t="s">
        <v>1243</v>
      </c>
      <c r="C1819" s="7" t="s">
        <v>1244</v>
      </c>
      <c r="D1819" s="7" t="s">
        <v>729</v>
      </c>
      <c r="E1819" s="3">
        <v>37027</v>
      </c>
      <c r="F1819" s="4">
        <v>82178</v>
      </c>
      <c r="G1819" s="8">
        <v>0.3164794710942489</v>
      </c>
      <c r="H1819" s="7" t="s">
        <v>26</v>
      </c>
      <c r="I1819" s="3">
        <v>3</v>
      </c>
      <c r="J1819" s="4">
        <v>2</v>
      </c>
      <c r="K1819" s="9">
        <v>2.4337413906398306</v>
      </c>
      <c r="L1819" s="4">
        <v>252</v>
      </c>
      <c r="M1819" s="4">
        <v>4</v>
      </c>
      <c r="N1819" s="9">
        <v>4.8674827812796613</v>
      </c>
      <c r="O1819" s="3">
        <v>37027</v>
      </c>
      <c r="P1819" s="4">
        <v>160</v>
      </c>
      <c r="Q1819" s="4">
        <v>110</v>
      </c>
      <c r="R1819" s="4">
        <v>12</v>
      </c>
      <c r="S1819" s="4">
        <v>110</v>
      </c>
      <c r="T1819" s="4">
        <v>4338</v>
      </c>
      <c r="U1819" s="4">
        <v>53.6</v>
      </c>
      <c r="V1819" s="5">
        <v>4.7</v>
      </c>
      <c r="W1819" s="5">
        <v>0.23</v>
      </c>
      <c r="X1819" s="5">
        <v>1.69</v>
      </c>
    </row>
    <row r="1820" spans="1:24" x14ac:dyDescent="0.25">
      <c r="A1820" s="3">
        <v>29</v>
      </c>
      <c r="B1820" s="7" t="s">
        <v>1030</v>
      </c>
      <c r="C1820" s="7" t="s">
        <v>1031</v>
      </c>
      <c r="D1820" s="7" t="s">
        <v>85</v>
      </c>
      <c r="E1820" s="3">
        <v>29205</v>
      </c>
      <c r="F1820" s="4">
        <v>5930</v>
      </c>
      <c r="G1820" s="8">
        <v>0.24009508716323297</v>
      </c>
      <c r="H1820" s="7" t="s">
        <v>26</v>
      </c>
      <c r="I1820" s="3">
        <v>6</v>
      </c>
      <c r="J1820" s="4">
        <v>0</v>
      </c>
      <c r="K1820" s="9">
        <v>0</v>
      </c>
      <c r="L1820" s="4">
        <v>1</v>
      </c>
      <c r="M1820" s="4">
        <v>0</v>
      </c>
      <c r="N1820" s="9">
        <v>0</v>
      </c>
    </row>
    <row r="1821" spans="1:24" x14ac:dyDescent="0.25">
      <c r="A1821" s="3">
        <v>37</v>
      </c>
      <c r="B1821" s="7" t="s">
        <v>1243</v>
      </c>
      <c r="C1821" s="7" t="s">
        <v>1244</v>
      </c>
      <c r="D1821" s="7" t="s">
        <v>1256</v>
      </c>
      <c r="E1821" s="3">
        <v>37031</v>
      </c>
      <c r="F1821" s="4">
        <v>69473</v>
      </c>
      <c r="G1821" s="8">
        <v>0.37408257743987355</v>
      </c>
      <c r="H1821" s="7" t="s">
        <v>26</v>
      </c>
      <c r="I1821" s="3">
        <v>5</v>
      </c>
      <c r="J1821" s="4">
        <v>3</v>
      </c>
      <c r="K1821" s="9">
        <v>4.3182243461488632</v>
      </c>
      <c r="L1821" s="4">
        <v>48</v>
      </c>
      <c r="M1821" s="4">
        <v>3</v>
      </c>
      <c r="N1821" s="9">
        <v>4.3182243461488632</v>
      </c>
      <c r="O1821" s="3">
        <v>37031</v>
      </c>
      <c r="P1821" s="4">
        <v>276</v>
      </c>
      <c r="Q1821" s="4">
        <v>99</v>
      </c>
      <c r="R1821" s="4">
        <v>8</v>
      </c>
      <c r="S1821" s="4">
        <v>99</v>
      </c>
      <c r="T1821" s="4">
        <v>5959</v>
      </c>
      <c r="U1821" s="4">
        <v>65.400000000000006</v>
      </c>
      <c r="V1821" s="5">
        <v>4.3</v>
      </c>
      <c r="W1821" s="5">
        <v>1</v>
      </c>
      <c r="X1821" s="5">
        <v>1.5</v>
      </c>
    </row>
    <row r="1822" spans="1:24" x14ac:dyDescent="0.25">
      <c r="A1822" s="3">
        <v>37</v>
      </c>
      <c r="B1822" s="7" t="s">
        <v>1243</v>
      </c>
      <c r="C1822" s="7" t="s">
        <v>1244</v>
      </c>
      <c r="D1822" s="7" t="s">
        <v>1258</v>
      </c>
      <c r="E1822" s="3">
        <v>37035</v>
      </c>
      <c r="F1822" s="4">
        <v>159551</v>
      </c>
      <c r="G1822" s="8">
        <v>0.43903650360069529</v>
      </c>
      <c r="H1822" s="7" t="s">
        <v>26</v>
      </c>
      <c r="I1822" s="3">
        <v>3</v>
      </c>
      <c r="J1822" s="4">
        <v>3</v>
      </c>
      <c r="K1822" s="9">
        <v>1.8802765260010905</v>
      </c>
      <c r="L1822" s="4">
        <v>452</v>
      </c>
      <c r="M1822" s="4">
        <v>10</v>
      </c>
      <c r="N1822" s="9">
        <v>6.2675884200036354</v>
      </c>
      <c r="O1822" s="3">
        <v>37035</v>
      </c>
      <c r="P1822" s="4">
        <v>600</v>
      </c>
      <c r="Q1822" s="4">
        <v>426</v>
      </c>
      <c r="R1822" s="4">
        <v>52</v>
      </c>
      <c r="S1822" s="4">
        <v>426</v>
      </c>
      <c r="T1822" s="4">
        <v>19107</v>
      </c>
      <c r="U1822" s="4">
        <v>166</v>
      </c>
      <c r="V1822" s="5">
        <v>3.75</v>
      </c>
      <c r="W1822" s="5">
        <v>0.23</v>
      </c>
      <c r="X1822" s="5">
        <v>1.6549999999999998</v>
      </c>
    </row>
    <row r="1823" spans="1:24" x14ac:dyDescent="0.25">
      <c r="A1823" s="3">
        <v>29</v>
      </c>
      <c r="B1823" s="7" t="s">
        <v>1030</v>
      </c>
      <c r="C1823" s="7" t="s">
        <v>1031</v>
      </c>
      <c r="D1823" s="7" t="s">
        <v>166</v>
      </c>
      <c r="E1823" s="3">
        <v>29209</v>
      </c>
      <c r="F1823" s="4">
        <v>31952</v>
      </c>
      <c r="G1823" s="8">
        <v>0.21941024471804227</v>
      </c>
      <c r="H1823" s="7" t="s">
        <v>26</v>
      </c>
      <c r="I1823" s="3">
        <v>5</v>
      </c>
      <c r="J1823" s="4">
        <v>0</v>
      </c>
      <c r="K1823" s="9">
        <v>0</v>
      </c>
      <c r="L1823" s="4">
        <v>7</v>
      </c>
      <c r="M1823" s="4">
        <v>0</v>
      </c>
      <c r="N1823" s="9">
        <v>0</v>
      </c>
    </row>
    <row r="1824" spans="1:24" x14ac:dyDescent="0.25">
      <c r="A1824" s="3">
        <v>37</v>
      </c>
      <c r="B1824" s="7" t="s">
        <v>1243</v>
      </c>
      <c r="C1824" s="7" t="s">
        <v>1244</v>
      </c>
      <c r="D1824" s="7" t="s">
        <v>376</v>
      </c>
      <c r="E1824" s="3">
        <v>37037</v>
      </c>
      <c r="F1824" s="4">
        <v>74470</v>
      </c>
      <c r="G1824" s="8">
        <v>1.2315112540192925</v>
      </c>
      <c r="H1824" s="7" t="s">
        <v>32</v>
      </c>
      <c r="I1824" s="3">
        <v>3</v>
      </c>
      <c r="J1824" s="4">
        <v>25</v>
      </c>
      <c r="K1824" s="9">
        <v>33.570565328320129</v>
      </c>
      <c r="L1824" s="4">
        <v>813</v>
      </c>
      <c r="M1824" s="4">
        <v>39</v>
      </c>
      <c r="N1824" s="9">
        <v>52.370081912179401</v>
      </c>
      <c r="O1824" s="3">
        <v>37037</v>
      </c>
      <c r="P1824" s="4">
        <v>54</v>
      </c>
      <c r="Q1824" s="4">
        <v>25</v>
      </c>
      <c r="R1824" s="4">
        <v>4</v>
      </c>
      <c r="S1824" s="4">
        <v>25</v>
      </c>
      <c r="T1824" s="4">
        <v>697</v>
      </c>
      <c r="U1824" s="4">
        <v>12.3</v>
      </c>
      <c r="V1824" s="5">
        <v>3</v>
      </c>
      <c r="W1824" s="5">
        <v>0.41</v>
      </c>
      <c r="X1824" s="5">
        <v>1.1299999999999999</v>
      </c>
    </row>
    <row r="1825" spans="1:24" x14ac:dyDescent="0.25">
      <c r="A1825" s="3">
        <v>37</v>
      </c>
      <c r="B1825" s="7" t="s">
        <v>1243</v>
      </c>
      <c r="C1825" s="7" t="s">
        <v>1244</v>
      </c>
      <c r="D1825" s="7" t="s">
        <v>36</v>
      </c>
      <c r="E1825" s="3">
        <v>37039</v>
      </c>
      <c r="F1825" s="4">
        <v>28612</v>
      </c>
      <c r="G1825" s="8">
        <v>0.26374031722611585</v>
      </c>
      <c r="H1825" s="7" t="s">
        <v>26</v>
      </c>
      <c r="I1825" s="3">
        <v>6</v>
      </c>
      <c r="J1825" s="4">
        <v>1</v>
      </c>
      <c r="K1825" s="9">
        <v>3.4950370473927026</v>
      </c>
      <c r="L1825" s="4">
        <v>30</v>
      </c>
      <c r="M1825" s="4">
        <v>1</v>
      </c>
      <c r="N1825" s="9">
        <v>3.4950370473927026</v>
      </c>
      <c r="O1825" s="3">
        <v>37039</v>
      </c>
      <c r="P1825" s="4">
        <v>93</v>
      </c>
      <c r="Q1825" s="4">
        <v>25</v>
      </c>
      <c r="S1825" s="4">
        <v>25</v>
      </c>
      <c r="T1825" s="4">
        <v>1738</v>
      </c>
      <c r="U1825" s="4">
        <v>16.5</v>
      </c>
      <c r="V1825" s="5">
        <v>3.3</v>
      </c>
      <c r="X1825" s="5">
        <v>1.45</v>
      </c>
    </row>
    <row r="1826" spans="1:24" x14ac:dyDescent="0.25">
      <c r="A1826" s="3">
        <v>37</v>
      </c>
      <c r="B1826" s="7" t="s">
        <v>1243</v>
      </c>
      <c r="C1826" s="7" t="s">
        <v>1244</v>
      </c>
      <c r="D1826" s="7" t="s">
        <v>1259</v>
      </c>
      <c r="E1826" s="3">
        <v>37041</v>
      </c>
      <c r="F1826" s="4">
        <v>13943</v>
      </c>
      <c r="G1826" s="8">
        <v>0.74539113104135524</v>
      </c>
      <c r="H1826" s="7" t="s">
        <v>26</v>
      </c>
      <c r="I1826" s="3">
        <v>6</v>
      </c>
      <c r="J1826" s="4">
        <v>0</v>
      </c>
      <c r="K1826" s="9">
        <v>0</v>
      </c>
      <c r="L1826" s="4">
        <v>19</v>
      </c>
      <c r="M1826" s="4">
        <v>0</v>
      </c>
      <c r="N1826" s="9">
        <v>0</v>
      </c>
      <c r="O1826" s="3">
        <v>37041</v>
      </c>
      <c r="P1826" s="4">
        <v>77</v>
      </c>
      <c r="Q1826" s="4">
        <v>25</v>
      </c>
      <c r="R1826" s="4">
        <v>4</v>
      </c>
      <c r="S1826" s="4">
        <v>25</v>
      </c>
      <c r="T1826" s="4">
        <v>1541</v>
      </c>
      <c r="U1826" s="4">
        <v>14.1</v>
      </c>
      <c r="V1826" s="5">
        <v>2.8</v>
      </c>
      <c r="X1826" s="5">
        <v>1.33</v>
      </c>
    </row>
    <row r="1827" spans="1:24" x14ac:dyDescent="0.25">
      <c r="A1827" s="3">
        <v>37</v>
      </c>
      <c r="B1827" s="7" t="s">
        <v>1243</v>
      </c>
      <c r="C1827" s="7" t="s">
        <v>1244</v>
      </c>
      <c r="D1827" s="7" t="s">
        <v>124</v>
      </c>
      <c r="E1827" s="3">
        <v>37045</v>
      </c>
      <c r="F1827" s="4">
        <v>97947</v>
      </c>
      <c r="G1827" s="8">
        <v>0.52543979774570737</v>
      </c>
      <c r="H1827" s="7" t="s">
        <v>26</v>
      </c>
      <c r="I1827" s="3">
        <v>5</v>
      </c>
      <c r="J1827" s="4">
        <v>2</v>
      </c>
      <c r="K1827" s="9">
        <v>2.041920630545091</v>
      </c>
      <c r="L1827" s="4">
        <v>164</v>
      </c>
      <c r="M1827" s="4">
        <v>2</v>
      </c>
      <c r="N1827" s="9">
        <v>2.041920630545091</v>
      </c>
      <c r="O1827" s="3">
        <v>37045</v>
      </c>
      <c r="P1827" s="4">
        <v>236</v>
      </c>
      <c r="Q1827" s="4">
        <v>292</v>
      </c>
      <c r="R1827" s="4">
        <v>57</v>
      </c>
      <c r="S1827" s="4">
        <v>292</v>
      </c>
      <c r="T1827" s="4">
        <v>10373</v>
      </c>
      <c r="U1827" s="4">
        <v>111.1</v>
      </c>
      <c r="V1827" s="5">
        <v>4.1500000000000004</v>
      </c>
      <c r="W1827" s="5">
        <v>0.74</v>
      </c>
      <c r="X1827" s="5">
        <v>1.33</v>
      </c>
    </row>
    <row r="1828" spans="1:24" x14ac:dyDescent="0.25">
      <c r="A1828" s="3">
        <v>37</v>
      </c>
      <c r="B1828" s="7" t="s">
        <v>1243</v>
      </c>
      <c r="C1828" s="7" t="s">
        <v>1244</v>
      </c>
      <c r="D1828" s="7" t="s">
        <v>1260</v>
      </c>
      <c r="E1828" s="3">
        <v>37047</v>
      </c>
      <c r="F1828" s="4">
        <v>55508</v>
      </c>
      <c r="G1828" s="8">
        <v>0.63501961883408076</v>
      </c>
      <c r="H1828" s="7" t="s">
        <v>26</v>
      </c>
      <c r="I1828" s="3">
        <v>6</v>
      </c>
      <c r="J1828" s="4">
        <v>22</v>
      </c>
      <c r="K1828" s="9">
        <v>39.633926641204873</v>
      </c>
      <c r="L1828" s="4">
        <v>429</v>
      </c>
      <c r="M1828" s="4">
        <v>33</v>
      </c>
      <c r="N1828" s="9">
        <v>59.450889961807306</v>
      </c>
      <c r="O1828" s="3">
        <v>37047</v>
      </c>
      <c r="P1828" s="4">
        <v>102</v>
      </c>
      <c r="Q1828" s="4">
        <v>154</v>
      </c>
      <c r="S1828" s="4">
        <v>154</v>
      </c>
      <c r="T1828" s="4">
        <v>4492</v>
      </c>
      <c r="U1828" s="4">
        <v>49.6</v>
      </c>
      <c r="V1828" s="5">
        <v>4.2</v>
      </c>
      <c r="X1828" s="5">
        <v>1.47</v>
      </c>
    </row>
    <row r="1829" spans="1:24" x14ac:dyDescent="0.25">
      <c r="A1829" s="3">
        <v>29</v>
      </c>
      <c r="B1829" s="7" t="s">
        <v>1030</v>
      </c>
      <c r="C1829" s="7" t="s">
        <v>1031</v>
      </c>
      <c r="D1829" s="7" t="s">
        <v>457</v>
      </c>
      <c r="E1829" s="3">
        <v>29219</v>
      </c>
      <c r="F1829" s="4">
        <v>35649</v>
      </c>
      <c r="G1829" s="8">
        <v>0.35235352353523536</v>
      </c>
      <c r="H1829" s="7" t="s">
        <v>26</v>
      </c>
      <c r="I1829" s="3">
        <v>2</v>
      </c>
      <c r="J1829" s="4">
        <v>0</v>
      </c>
      <c r="K1829" s="9">
        <v>0</v>
      </c>
      <c r="L1829" s="4">
        <v>32</v>
      </c>
      <c r="M1829" s="4">
        <v>0</v>
      </c>
      <c r="N1829" s="9">
        <v>0</v>
      </c>
    </row>
    <row r="1830" spans="1:24" x14ac:dyDescent="0.25">
      <c r="A1830" s="3">
        <v>37</v>
      </c>
      <c r="B1830" s="7" t="s">
        <v>1243</v>
      </c>
      <c r="C1830" s="7" t="s">
        <v>1244</v>
      </c>
      <c r="D1830" s="7" t="s">
        <v>1261</v>
      </c>
      <c r="E1830" s="3">
        <v>37049</v>
      </c>
      <c r="F1830" s="4">
        <v>102139</v>
      </c>
      <c r="G1830" s="8">
        <v>0.63575060401716488</v>
      </c>
      <c r="H1830" s="7" t="s">
        <v>26</v>
      </c>
      <c r="I1830" s="3">
        <v>4</v>
      </c>
      <c r="J1830" s="4">
        <v>4</v>
      </c>
      <c r="K1830" s="9">
        <v>3.9162318017603464</v>
      </c>
      <c r="L1830" s="4">
        <v>275</v>
      </c>
      <c r="M1830" s="4">
        <v>5</v>
      </c>
      <c r="N1830" s="9">
        <v>4.8952897522004326</v>
      </c>
      <c r="O1830" s="3">
        <v>37049</v>
      </c>
      <c r="P1830" s="4">
        <v>418</v>
      </c>
      <c r="Q1830" s="4">
        <v>287</v>
      </c>
      <c r="R1830" s="4">
        <v>72</v>
      </c>
      <c r="S1830" s="4">
        <v>287</v>
      </c>
      <c r="T1830" s="4">
        <v>13714</v>
      </c>
      <c r="U1830" s="4">
        <v>178.3</v>
      </c>
      <c r="V1830" s="5">
        <v>4.9000000000000004</v>
      </c>
      <c r="W1830" s="5">
        <v>1</v>
      </c>
      <c r="X1830" s="5">
        <v>1.72</v>
      </c>
    </row>
    <row r="1831" spans="1:24" x14ac:dyDescent="0.25">
      <c r="A1831" s="3">
        <v>37</v>
      </c>
      <c r="B1831" s="7" t="s">
        <v>1243</v>
      </c>
      <c r="C1831" s="7" t="s">
        <v>1244</v>
      </c>
      <c r="D1831" s="7" t="s">
        <v>515</v>
      </c>
      <c r="E1831" s="3">
        <v>37051</v>
      </c>
      <c r="F1831" s="4">
        <v>335509</v>
      </c>
      <c r="G1831" s="8">
        <v>1.3967619233395103</v>
      </c>
      <c r="H1831" s="7" t="s">
        <v>32</v>
      </c>
      <c r="I1831" s="3">
        <v>3</v>
      </c>
      <c r="J1831" s="4">
        <v>16</v>
      </c>
      <c r="K1831" s="9">
        <v>4.7688735622591345</v>
      </c>
      <c r="L1831" s="4">
        <v>904</v>
      </c>
      <c r="M1831" s="4">
        <v>30</v>
      </c>
      <c r="N1831" s="9">
        <v>8.9416379292358776</v>
      </c>
      <c r="O1831" s="3">
        <v>37051</v>
      </c>
      <c r="P1831" s="4">
        <v>749</v>
      </c>
      <c r="Q1831" s="4">
        <v>575</v>
      </c>
      <c r="R1831" s="4">
        <v>48</v>
      </c>
      <c r="S1831" s="4">
        <v>490</v>
      </c>
      <c r="T1831" s="4">
        <v>35994</v>
      </c>
      <c r="U1831" s="4">
        <v>481.5</v>
      </c>
      <c r="V1831" s="5">
        <v>5.0999999999999996</v>
      </c>
      <c r="W1831" s="5">
        <v>0.73</v>
      </c>
      <c r="X1831" s="5">
        <v>1.58</v>
      </c>
    </row>
    <row r="1832" spans="1:24" x14ac:dyDescent="0.25">
      <c r="A1832" s="3">
        <v>29</v>
      </c>
      <c r="B1832" s="7" t="s">
        <v>1030</v>
      </c>
      <c r="C1832" s="7" t="s">
        <v>1031</v>
      </c>
      <c r="D1832" s="7" t="s">
        <v>458</v>
      </c>
      <c r="E1832" s="3">
        <v>29223</v>
      </c>
      <c r="F1832" s="4">
        <v>12873</v>
      </c>
      <c r="G1832" s="8">
        <v>0.20352082438814942</v>
      </c>
      <c r="H1832" s="7" t="s">
        <v>26</v>
      </c>
      <c r="I1832" s="3">
        <v>6</v>
      </c>
      <c r="J1832" s="4">
        <v>0</v>
      </c>
      <c r="K1832" s="9">
        <v>0</v>
      </c>
      <c r="L1832" s="4">
        <v>0</v>
      </c>
      <c r="M1832" s="4">
        <v>0</v>
      </c>
      <c r="N1832" s="9">
        <v>0</v>
      </c>
    </row>
    <row r="1833" spans="1:24" x14ac:dyDescent="0.25">
      <c r="A1833" s="3">
        <v>37</v>
      </c>
      <c r="B1833" s="7" t="s">
        <v>1243</v>
      </c>
      <c r="C1833" s="7" t="s">
        <v>1244</v>
      </c>
      <c r="D1833" s="7" t="s">
        <v>1263</v>
      </c>
      <c r="E1833" s="3">
        <v>37055</v>
      </c>
      <c r="F1833" s="4">
        <v>37009</v>
      </c>
      <c r="G1833" s="8">
        <v>0.63019197207678879</v>
      </c>
      <c r="H1833" s="7" t="s">
        <v>26</v>
      </c>
      <c r="I1833" s="3">
        <v>5</v>
      </c>
      <c r="J1833" s="4">
        <v>1</v>
      </c>
      <c r="K1833" s="9">
        <v>2.7020454484044421</v>
      </c>
      <c r="L1833" s="4">
        <v>24</v>
      </c>
      <c r="M1833" s="4">
        <v>1</v>
      </c>
      <c r="N1833" s="9">
        <v>2.7020454484044421</v>
      </c>
      <c r="O1833" s="3">
        <v>37055</v>
      </c>
      <c r="P1833" s="4">
        <v>93</v>
      </c>
      <c r="Q1833" s="4">
        <v>21</v>
      </c>
      <c r="S1833" s="4">
        <v>21</v>
      </c>
      <c r="T1833" s="4">
        <v>1158</v>
      </c>
      <c r="U1833" s="4">
        <v>6.7</v>
      </c>
      <c r="V1833" s="5">
        <v>1.4</v>
      </c>
      <c r="W1833" s="5">
        <v>1</v>
      </c>
      <c r="X1833" s="5">
        <v>1.35</v>
      </c>
    </row>
    <row r="1834" spans="1:24" x14ac:dyDescent="0.25">
      <c r="A1834" s="3">
        <v>29</v>
      </c>
      <c r="B1834" s="7" t="s">
        <v>1030</v>
      </c>
      <c r="C1834" s="7" t="s">
        <v>1031</v>
      </c>
      <c r="D1834" s="7" t="s">
        <v>459</v>
      </c>
      <c r="E1834" s="3">
        <v>29225</v>
      </c>
      <c r="F1834" s="4">
        <v>39592</v>
      </c>
      <c r="G1834" s="8">
        <v>0.24742990654205607</v>
      </c>
      <c r="H1834" s="7" t="s">
        <v>26</v>
      </c>
      <c r="I1834" s="3">
        <v>3</v>
      </c>
      <c r="J1834" s="4">
        <v>0</v>
      </c>
      <c r="K1834" s="9">
        <v>0</v>
      </c>
      <c r="L1834" s="4">
        <v>18</v>
      </c>
      <c r="M1834" s="4">
        <v>0</v>
      </c>
      <c r="N1834" s="9">
        <v>0</v>
      </c>
    </row>
    <row r="1835" spans="1:24" x14ac:dyDescent="0.25">
      <c r="A1835" s="3">
        <v>37</v>
      </c>
      <c r="B1835" s="7" t="s">
        <v>1243</v>
      </c>
      <c r="C1835" s="7" t="s">
        <v>1244</v>
      </c>
      <c r="D1835" s="7" t="s">
        <v>1264</v>
      </c>
      <c r="E1835" s="3">
        <v>37057</v>
      </c>
      <c r="F1835" s="4">
        <v>167609</v>
      </c>
      <c r="G1835" s="8">
        <v>0.33339470147467642</v>
      </c>
      <c r="H1835" s="7" t="s">
        <v>26</v>
      </c>
      <c r="I1835" s="3">
        <v>3</v>
      </c>
      <c r="J1835" s="4">
        <v>11</v>
      </c>
      <c r="K1835" s="9">
        <v>6.5628934007123725</v>
      </c>
      <c r="L1835" s="4">
        <v>664</v>
      </c>
      <c r="M1835" s="4">
        <v>15</v>
      </c>
      <c r="N1835" s="9">
        <v>8.9494000918805074</v>
      </c>
      <c r="O1835" s="3">
        <v>37057</v>
      </c>
      <c r="P1835" s="4">
        <v>251</v>
      </c>
      <c r="Q1835" s="4">
        <v>154</v>
      </c>
      <c r="R1835" s="4">
        <v>29</v>
      </c>
      <c r="S1835" s="4">
        <v>154</v>
      </c>
      <c r="T1835" s="4">
        <v>7616</v>
      </c>
      <c r="U1835" s="4">
        <v>65.8</v>
      </c>
      <c r="V1835" s="5">
        <v>3.45</v>
      </c>
      <c r="W1835" s="5">
        <v>0.4</v>
      </c>
      <c r="X1835" s="5">
        <v>1.415</v>
      </c>
    </row>
    <row r="1836" spans="1:24" x14ac:dyDescent="0.25">
      <c r="A1836" s="3">
        <v>29</v>
      </c>
      <c r="B1836" s="7" t="s">
        <v>1030</v>
      </c>
      <c r="C1836" s="7" t="s">
        <v>1031</v>
      </c>
      <c r="D1836" s="7" t="s">
        <v>464</v>
      </c>
      <c r="E1836" s="3">
        <v>29227</v>
      </c>
      <c r="F1836" s="4">
        <v>2013</v>
      </c>
      <c r="G1836" s="8">
        <v>0.24133663366336633</v>
      </c>
      <c r="H1836" s="7" t="s">
        <v>26</v>
      </c>
      <c r="I1836" s="3">
        <v>6</v>
      </c>
      <c r="J1836" s="4">
        <v>0</v>
      </c>
      <c r="K1836" s="9">
        <v>0</v>
      </c>
      <c r="L1836" s="4">
        <v>4</v>
      </c>
      <c r="M1836" s="4">
        <v>0</v>
      </c>
      <c r="N1836" s="9">
        <v>0</v>
      </c>
    </row>
    <row r="1837" spans="1:24" x14ac:dyDescent="0.25">
      <c r="A1837" s="3">
        <v>37</v>
      </c>
      <c r="B1837" s="7" t="s">
        <v>1243</v>
      </c>
      <c r="C1837" s="7" t="s">
        <v>1244</v>
      </c>
      <c r="D1837" s="7" t="s">
        <v>1265</v>
      </c>
      <c r="E1837" s="3">
        <v>37059</v>
      </c>
      <c r="F1837" s="4">
        <v>42846</v>
      </c>
      <c r="G1837" s="8">
        <v>0.33777720805024997</v>
      </c>
      <c r="H1837" s="7" t="s">
        <v>26</v>
      </c>
      <c r="I1837" s="3">
        <v>3</v>
      </c>
      <c r="J1837" s="4">
        <v>2</v>
      </c>
      <c r="K1837" s="9">
        <v>4.6678803155487092</v>
      </c>
      <c r="L1837" s="4">
        <v>144</v>
      </c>
      <c r="M1837" s="4">
        <v>2</v>
      </c>
      <c r="N1837" s="9">
        <v>4.6678803155487092</v>
      </c>
      <c r="O1837" s="3">
        <v>37059</v>
      </c>
      <c r="P1837" s="4">
        <v>38</v>
      </c>
      <c r="S1837" s="4">
        <v>50</v>
      </c>
      <c r="T1837" s="4">
        <v>1694</v>
      </c>
      <c r="U1837" s="4">
        <v>10.3</v>
      </c>
      <c r="V1837" s="5">
        <v>2.2000000000000002</v>
      </c>
      <c r="W1837" s="5">
        <v>0.4</v>
      </c>
      <c r="X1837" s="5">
        <v>1.73</v>
      </c>
    </row>
    <row r="1838" spans="1:24" x14ac:dyDescent="0.25">
      <c r="A1838" s="3">
        <v>29</v>
      </c>
      <c r="B1838" s="7" t="s">
        <v>1030</v>
      </c>
      <c r="C1838" s="7" t="s">
        <v>1031</v>
      </c>
      <c r="D1838" s="7" t="s">
        <v>647</v>
      </c>
      <c r="E1838" s="3">
        <v>29229</v>
      </c>
      <c r="F1838" s="4">
        <v>18289</v>
      </c>
      <c r="G1838" s="8">
        <v>0.17444461010884152</v>
      </c>
      <c r="H1838" s="7" t="s">
        <v>26</v>
      </c>
      <c r="I1838" s="3">
        <v>6</v>
      </c>
      <c r="J1838" s="4">
        <v>0</v>
      </c>
      <c r="K1838" s="9">
        <v>0</v>
      </c>
      <c r="L1838" s="4">
        <v>14</v>
      </c>
      <c r="M1838" s="4">
        <v>0</v>
      </c>
      <c r="N1838" s="9">
        <v>0</v>
      </c>
    </row>
    <row r="1839" spans="1:24" x14ac:dyDescent="0.25">
      <c r="A1839" s="3">
        <v>37</v>
      </c>
      <c r="B1839" s="7" t="s">
        <v>1243</v>
      </c>
      <c r="C1839" s="7" t="s">
        <v>1244</v>
      </c>
      <c r="D1839" s="7" t="s">
        <v>1266</v>
      </c>
      <c r="E1839" s="3">
        <v>37061</v>
      </c>
      <c r="F1839" s="4">
        <v>58741</v>
      </c>
      <c r="G1839" s="8">
        <v>0.67798968650241465</v>
      </c>
      <c r="H1839" s="7" t="s">
        <v>26</v>
      </c>
      <c r="I1839" s="3">
        <v>6</v>
      </c>
      <c r="J1839" s="4">
        <v>12</v>
      </c>
      <c r="K1839" s="9">
        <v>20.428661411960981</v>
      </c>
      <c r="L1839" s="4">
        <v>1228</v>
      </c>
      <c r="M1839" s="4">
        <v>20</v>
      </c>
      <c r="N1839" s="9">
        <v>34.047769019934968</v>
      </c>
      <c r="O1839" s="3">
        <v>37061</v>
      </c>
      <c r="P1839" s="4">
        <v>79</v>
      </c>
      <c r="Q1839" s="4">
        <v>49</v>
      </c>
      <c r="R1839" s="4">
        <v>9</v>
      </c>
      <c r="S1839" s="4">
        <v>49</v>
      </c>
      <c r="T1839" s="4">
        <v>2562</v>
      </c>
      <c r="U1839" s="4">
        <v>27.2</v>
      </c>
      <c r="V1839" s="5">
        <v>4.2</v>
      </c>
      <c r="X1839" s="5">
        <v>1.38</v>
      </c>
    </row>
    <row r="1840" spans="1:24" x14ac:dyDescent="0.25">
      <c r="A1840" s="3">
        <v>37</v>
      </c>
      <c r="B1840" s="7" t="s">
        <v>1243</v>
      </c>
      <c r="C1840" s="7" t="s">
        <v>1244</v>
      </c>
      <c r="D1840" s="7" t="s">
        <v>1267</v>
      </c>
      <c r="E1840" s="3">
        <v>37063</v>
      </c>
      <c r="F1840" s="4">
        <v>321488</v>
      </c>
      <c r="G1840" s="8">
        <v>4.2768959435626099</v>
      </c>
      <c r="H1840" s="7" t="s">
        <v>32</v>
      </c>
      <c r="I1840" s="3">
        <v>3</v>
      </c>
      <c r="J1840" s="4">
        <v>44</v>
      </c>
      <c r="K1840" s="9">
        <v>13.686358433285225</v>
      </c>
      <c r="L1840" s="4">
        <v>2773</v>
      </c>
      <c r="M1840" s="4">
        <v>56</v>
      </c>
      <c r="N1840" s="9">
        <v>17.419001642363014</v>
      </c>
      <c r="O1840" s="3">
        <v>37063</v>
      </c>
      <c r="P1840" s="4">
        <v>2782</v>
      </c>
      <c r="Q1840" s="4">
        <v>1278</v>
      </c>
      <c r="R1840" s="4">
        <v>70</v>
      </c>
      <c r="S1840" s="4">
        <v>1328</v>
      </c>
      <c r="T1840" s="4">
        <v>60628</v>
      </c>
      <c r="U1840" s="4">
        <v>1017.1999999999999</v>
      </c>
      <c r="V1840" s="5">
        <v>4.5666666666666664</v>
      </c>
      <c r="W1840" s="5">
        <v>0.41</v>
      </c>
      <c r="X1840" s="5">
        <v>2.0866666666666664</v>
      </c>
    </row>
    <row r="1841" spans="1:24" x14ac:dyDescent="0.25">
      <c r="A1841" s="3">
        <v>37</v>
      </c>
      <c r="B1841" s="7" t="s">
        <v>1243</v>
      </c>
      <c r="C1841" s="7" t="s">
        <v>1244</v>
      </c>
      <c r="D1841" s="7" t="s">
        <v>1268</v>
      </c>
      <c r="E1841" s="3">
        <v>37065</v>
      </c>
      <c r="F1841" s="4">
        <v>51472</v>
      </c>
      <c r="G1841" s="8">
        <v>1.9639268853649678</v>
      </c>
      <c r="H1841" s="7" t="s">
        <v>32</v>
      </c>
      <c r="I1841" s="3">
        <v>4</v>
      </c>
      <c r="J1841" s="4">
        <v>9</v>
      </c>
      <c r="K1841" s="9">
        <v>17.485234690705628</v>
      </c>
      <c r="L1841" s="4">
        <v>254</v>
      </c>
      <c r="M1841" s="4">
        <v>9</v>
      </c>
      <c r="N1841" s="9">
        <v>17.485234690705628</v>
      </c>
      <c r="O1841" s="3">
        <v>37065</v>
      </c>
      <c r="P1841" s="4">
        <v>100</v>
      </c>
      <c r="Q1841" s="4">
        <v>101</v>
      </c>
      <c r="R1841" s="4">
        <v>15</v>
      </c>
      <c r="S1841" s="4">
        <v>101</v>
      </c>
      <c r="T1841" s="4">
        <v>3259</v>
      </c>
      <c r="U1841" s="4">
        <v>36</v>
      </c>
      <c r="V1841" s="5">
        <v>4.4000000000000004</v>
      </c>
      <c r="W1841" s="5">
        <v>0.63</v>
      </c>
      <c r="X1841" s="5">
        <v>1.61</v>
      </c>
    </row>
    <row r="1842" spans="1:24" x14ac:dyDescent="0.25">
      <c r="A1842" s="3">
        <v>37</v>
      </c>
      <c r="B1842" s="7" t="s">
        <v>1243</v>
      </c>
      <c r="C1842" s="7" t="s">
        <v>1244</v>
      </c>
      <c r="D1842" s="7" t="s">
        <v>399</v>
      </c>
      <c r="E1842" s="3">
        <v>37067</v>
      </c>
      <c r="F1842" s="4">
        <v>382295</v>
      </c>
      <c r="G1842" s="8">
        <v>1.2433563672260612</v>
      </c>
      <c r="H1842" s="7" t="s">
        <v>32</v>
      </c>
      <c r="I1842" s="3">
        <v>3</v>
      </c>
      <c r="J1842" s="4">
        <v>9</v>
      </c>
      <c r="K1842" s="9">
        <v>2.3542029061326986</v>
      </c>
      <c r="L1842" s="4">
        <v>2283</v>
      </c>
      <c r="M1842" s="4">
        <v>25</v>
      </c>
      <c r="N1842" s="9">
        <v>6.539452517035274</v>
      </c>
      <c r="O1842" s="3">
        <v>37067</v>
      </c>
      <c r="P1842" s="4">
        <v>3164</v>
      </c>
      <c r="Q1842" s="4">
        <v>1708</v>
      </c>
      <c r="R1842" s="4">
        <v>180</v>
      </c>
      <c r="S1842" s="4">
        <v>1794</v>
      </c>
      <c r="T1842" s="4">
        <v>80027</v>
      </c>
      <c r="U1842" s="4">
        <v>1273.5</v>
      </c>
      <c r="V1842" s="5">
        <v>5.0333333333333341</v>
      </c>
      <c r="W1842" s="5">
        <v>0.40000000000000008</v>
      </c>
      <c r="X1842" s="5">
        <v>1.8833333333333335</v>
      </c>
    </row>
    <row r="1843" spans="1:24" x14ac:dyDescent="0.25">
      <c r="A1843" s="3">
        <v>37</v>
      </c>
      <c r="B1843" s="7" t="s">
        <v>1243</v>
      </c>
      <c r="C1843" s="7" t="s">
        <v>1244</v>
      </c>
      <c r="D1843" s="7" t="s">
        <v>56</v>
      </c>
      <c r="E1843" s="3">
        <v>37069</v>
      </c>
      <c r="F1843" s="4">
        <v>69685</v>
      </c>
      <c r="G1843" s="8">
        <v>0.78653470185728247</v>
      </c>
      <c r="H1843" s="7" t="s">
        <v>26</v>
      </c>
      <c r="I1843" s="3">
        <v>2</v>
      </c>
      <c r="J1843" s="4">
        <v>20</v>
      </c>
      <c r="K1843" s="9">
        <v>28.700581186769032</v>
      </c>
      <c r="L1843" s="4">
        <v>232</v>
      </c>
      <c r="M1843" s="4">
        <v>21</v>
      </c>
      <c r="N1843" s="9">
        <v>30.135610246107486</v>
      </c>
      <c r="O1843" s="3">
        <v>37069</v>
      </c>
      <c r="T1843" s="4">
        <v>177</v>
      </c>
      <c r="U1843" s="4">
        <v>1.6</v>
      </c>
      <c r="V1843" s="5">
        <v>3.2</v>
      </c>
      <c r="W1843" s="5">
        <v>0.27</v>
      </c>
    </row>
    <row r="1844" spans="1:24" x14ac:dyDescent="0.25">
      <c r="A1844" s="3">
        <v>37</v>
      </c>
      <c r="B1844" s="7" t="s">
        <v>1243</v>
      </c>
      <c r="C1844" s="7" t="s">
        <v>1244</v>
      </c>
      <c r="D1844" s="7" t="s">
        <v>1269</v>
      </c>
      <c r="E1844" s="3">
        <v>37071</v>
      </c>
      <c r="F1844" s="4">
        <v>224529</v>
      </c>
      <c r="G1844" s="8">
        <v>0.50449852746043566</v>
      </c>
      <c r="H1844" s="7" t="s">
        <v>26</v>
      </c>
      <c r="I1844" s="3">
        <v>2</v>
      </c>
      <c r="J1844" s="4">
        <v>7</v>
      </c>
      <c r="K1844" s="9">
        <v>3.1176373653292004</v>
      </c>
      <c r="L1844" s="4">
        <v>549</v>
      </c>
      <c r="M1844" s="4">
        <v>8</v>
      </c>
      <c r="N1844" s="9">
        <v>3.5630141318048008</v>
      </c>
      <c r="O1844" s="3">
        <v>37071</v>
      </c>
      <c r="P1844" s="4">
        <v>582</v>
      </c>
      <c r="Q1844" s="4">
        <v>383</v>
      </c>
      <c r="R1844" s="4">
        <v>57</v>
      </c>
      <c r="S1844" s="4">
        <v>383</v>
      </c>
      <c r="T1844" s="4">
        <v>23028</v>
      </c>
      <c r="U1844" s="4">
        <v>281.39999999999998</v>
      </c>
      <c r="V1844" s="5">
        <v>4.7</v>
      </c>
      <c r="W1844" s="5">
        <v>0.16</v>
      </c>
      <c r="X1844" s="5">
        <v>1.73</v>
      </c>
    </row>
    <row r="1845" spans="1:24" x14ac:dyDescent="0.25">
      <c r="A1845" s="3">
        <v>37</v>
      </c>
      <c r="B1845" s="7" t="s">
        <v>1243</v>
      </c>
      <c r="C1845" s="7" t="s">
        <v>1244</v>
      </c>
      <c r="D1845" s="7" t="s">
        <v>1271</v>
      </c>
      <c r="E1845" s="3">
        <v>37077</v>
      </c>
      <c r="F1845" s="4">
        <v>60443</v>
      </c>
      <c r="G1845" s="8">
        <v>0.94981973364726657</v>
      </c>
      <c r="H1845" s="7" t="s">
        <v>26</v>
      </c>
      <c r="I1845" s="3">
        <v>5</v>
      </c>
      <c r="J1845" s="4">
        <v>8</v>
      </c>
      <c r="K1845" s="9">
        <v>13.235610409807586</v>
      </c>
      <c r="L1845" s="4">
        <v>688</v>
      </c>
      <c r="M1845" s="4">
        <v>16</v>
      </c>
      <c r="N1845" s="9">
        <v>26.471220819615173</v>
      </c>
      <c r="O1845" s="3">
        <v>37077</v>
      </c>
      <c r="P1845" s="4">
        <v>87</v>
      </c>
      <c r="Q1845" s="4">
        <v>42</v>
      </c>
      <c r="R1845" s="4">
        <v>6</v>
      </c>
      <c r="S1845" s="4">
        <v>942</v>
      </c>
      <c r="T1845" s="4">
        <v>1857</v>
      </c>
      <c r="U1845" s="4">
        <v>16.2</v>
      </c>
      <c r="V1845" s="5">
        <v>3.4</v>
      </c>
      <c r="W1845" s="5">
        <v>0.41</v>
      </c>
      <c r="X1845" s="5">
        <v>1.35</v>
      </c>
    </row>
    <row r="1846" spans="1:24" x14ac:dyDescent="0.25">
      <c r="A1846" s="3">
        <v>37</v>
      </c>
      <c r="B1846" s="7" t="s">
        <v>1243</v>
      </c>
      <c r="C1846" s="7" t="s">
        <v>1244</v>
      </c>
      <c r="D1846" s="7" t="s">
        <v>1272</v>
      </c>
      <c r="E1846" s="3">
        <v>37081</v>
      </c>
      <c r="F1846" s="4">
        <v>537174</v>
      </c>
      <c r="G1846" s="8">
        <v>1.5219758928025127</v>
      </c>
      <c r="H1846" s="7" t="s">
        <v>32</v>
      </c>
      <c r="I1846" s="3">
        <v>3</v>
      </c>
      <c r="J1846" s="4">
        <v>54</v>
      </c>
      <c r="K1846" s="9">
        <v>10.05260865194518</v>
      </c>
      <c r="L1846" s="4">
        <v>2103</v>
      </c>
      <c r="M1846" s="4">
        <v>95</v>
      </c>
      <c r="N1846" s="9">
        <v>17.685144850644299</v>
      </c>
      <c r="O1846" s="3">
        <v>37081</v>
      </c>
      <c r="P1846" s="4">
        <v>1558</v>
      </c>
      <c r="Q1846" s="4">
        <v>1012</v>
      </c>
      <c r="R1846" s="4">
        <v>94</v>
      </c>
      <c r="S1846" s="4">
        <v>1143</v>
      </c>
      <c r="T1846" s="4">
        <v>60259</v>
      </c>
      <c r="U1846" s="4">
        <v>695.40000000000009</v>
      </c>
      <c r="V1846" s="5">
        <v>4.45</v>
      </c>
      <c r="W1846" s="5">
        <v>0.59</v>
      </c>
      <c r="X1846" s="5">
        <v>1.71</v>
      </c>
    </row>
    <row r="1847" spans="1:24" x14ac:dyDescent="0.25">
      <c r="A1847" s="3">
        <v>37</v>
      </c>
      <c r="B1847" s="7" t="s">
        <v>1243</v>
      </c>
      <c r="C1847" s="7" t="s">
        <v>1244</v>
      </c>
      <c r="D1847" s="7" t="s">
        <v>1273</v>
      </c>
      <c r="E1847" s="3">
        <v>37083</v>
      </c>
      <c r="F1847" s="4">
        <v>50010</v>
      </c>
      <c r="G1847" s="8">
        <v>1.7437714538810762</v>
      </c>
      <c r="H1847" s="7" t="s">
        <v>32</v>
      </c>
      <c r="I1847" s="3">
        <v>5</v>
      </c>
      <c r="J1847" s="4">
        <v>1</v>
      </c>
      <c r="K1847" s="9">
        <v>1.9996000799840032</v>
      </c>
      <c r="L1847" s="4">
        <v>241</v>
      </c>
      <c r="M1847" s="4">
        <v>3</v>
      </c>
      <c r="N1847" s="9">
        <v>5.9988002399520095</v>
      </c>
      <c r="O1847" s="3">
        <v>37083</v>
      </c>
      <c r="P1847" s="4">
        <v>137</v>
      </c>
      <c r="Q1847" s="4">
        <v>106</v>
      </c>
      <c r="R1847" s="4">
        <v>16</v>
      </c>
      <c r="S1847" s="4">
        <v>106</v>
      </c>
      <c r="T1847" s="4">
        <v>4305</v>
      </c>
      <c r="U1847" s="4">
        <v>52.5</v>
      </c>
      <c r="V1847" s="5">
        <v>3.25</v>
      </c>
      <c r="W1847" s="5">
        <v>0.98</v>
      </c>
      <c r="X1847" s="5">
        <v>1.45</v>
      </c>
    </row>
    <row r="1848" spans="1:24" x14ac:dyDescent="0.25">
      <c r="A1848" s="3">
        <v>37</v>
      </c>
      <c r="B1848" s="7" t="s">
        <v>1243</v>
      </c>
      <c r="C1848" s="7" t="s">
        <v>1244</v>
      </c>
      <c r="D1848" s="7" t="s">
        <v>1274</v>
      </c>
      <c r="E1848" s="3">
        <v>37085</v>
      </c>
      <c r="F1848" s="4">
        <v>135976</v>
      </c>
      <c r="G1848" s="8">
        <v>0.60610559860940105</v>
      </c>
      <c r="H1848" s="7" t="s">
        <v>26</v>
      </c>
      <c r="I1848" s="3">
        <v>5</v>
      </c>
      <c r="J1848" s="4">
        <v>21</v>
      </c>
      <c r="K1848" s="9">
        <v>15.443901865035008</v>
      </c>
      <c r="L1848" s="4">
        <v>417</v>
      </c>
      <c r="M1848" s="4">
        <v>30</v>
      </c>
      <c r="N1848" s="9">
        <v>22.062716950050007</v>
      </c>
      <c r="O1848" s="3">
        <v>37085</v>
      </c>
      <c r="P1848" s="4">
        <v>123</v>
      </c>
      <c r="Q1848" s="4">
        <v>126</v>
      </c>
      <c r="R1848" s="4">
        <v>14</v>
      </c>
      <c r="S1848" s="4">
        <v>227</v>
      </c>
      <c r="T1848" s="4">
        <v>5514</v>
      </c>
      <c r="U1848" s="4">
        <v>43</v>
      </c>
      <c r="V1848" s="5">
        <v>3.4</v>
      </c>
      <c r="W1848" s="5">
        <v>0.73</v>
      </c>
      <c r="X1848" s="5">
        <v>1.29</v>
      </c>
    </row>
    <row r="1849" spans="1:24" x14ac:dyDescent="0.25">
      <c r="A1849" s="3">
        <v>37</v>
      </c>
      <c r="B1849" s="7" t="s">
        <v>1243</v>
      </c>
      <c r="C1849" s="7" t="s">
        <v>1244</v>
      </c>
      <c r="D1849" s="7" t="s">
        <v>1275</v>
      </c>
      <c r="E1849" s="3">
        <v>37087</v>
      </c>
      <c r="F1849" s="4">
        <v>62317</v>
      </c>
      <c r="G1849" s="8">
        <v>0.55327803898779648</v>
      </c>
      <c r="H1849" s="7" t="s">
        <v>26</v>
      </c>
      <c r="I1849" s="3">
        <v>3</v>
      </c>
      <c r="J1849" s="4">
        <v>0</v>
      </c>
      <c r="K1849" s="9">
        <v>0</v>
      </c>
      <c r="L1849" s="4">
        <v>65</v>
      </c>
      <c r="M1849" s="4">
        <v>0</v>
      </c>
      <c r="N1849" s="9">
        <v>0</v>
      </c>
      <c r="O1849" s="3">
        <v>37087</v>
      </c>
      <c r="P1849" s="4">
        <v>185</v>
      </c>
      <c r="Q1849" s="4">
        <v>122</v>
      </c>
      <c r="R1849" s="4">
        <v>12</v>
      </c>
      <c r="S1849" s="4">
        <v>122</v>
      </c>
      <c r="T1849" s="4">
        <v>4556</v>
      </c>
      <c r="U1849" s="4">
        <v>46</v>
      </c>
      <c r="V1849" s="5">
        <v>3.8</v>
      </c>
      <c r="W1849" s="5">
        <v>0.51</v>
      </c>
      <c r="X1849" s="5">
        <v>1.54</v>
      </c>
    </row>
    <row r="1850" spans="1:24" x14ac:dyDescent="0.25">
      <c r="A1850" s="3">
        <v>37</v>
      </c>
      <c r="B1850" s="7" t="s">
        <v>1243</v>
      </c>
      <c r="C1850" s="7" t="s">
        <v>1244</v>
      </c>
      <c r="D1850" s="7" t="s">
        <v>524</v>
      </c>
      <c r="E1850" s="3">
        <v>37089</v>
      </c>
      <c r="F1850" s="4">
        <v>117417</v>
      </c>
      <c r="G1850" s="8">
        <v>0.55368762043061803</v>
      </c>
      <c r="H1850" s="7" t="s">
        <v>26</v>
      </c>
      <c r="I1850" s="3">
        <v>3</v>
      </c>
      <c r="J1850" s="4">
        <v>45</v>
      </c>
      <c r="K1850" s="9">
        <v>38.324944428830577</v>
      </c>
      <c r="L1850" s="4">
        <v>458</v>
      </c>
      <c r="M1850" s="4">
        <v>48</v>
      </c>
      <c r="N1850" s="9">
        <v>40.879940724085955</v>
      </c>
      <c r="O1850" s="3">
        <v>37089</v>
      </c>
      <c r="P1850" s="4">
        <v>505</v>
      </c>
      <c r="Q1850" s="4">
        <v>233</v>
      </c>
      <c r="R1850" s="4">
        <v>27</v>
      </c>
      <c r="S1850" s="4">
        <v>233</v>
      </c>
      <c r="T1850" s="4">
        <v>11796</v>
      </c>
      <c r="U1850" s="4">
        <v>122.3</v>
      </c>
      <c r="V1850" s="5">
        <v>4.05</v>
      </c>
      <c r="W1850" s="5">
        <v>0.51</v>
      </c>
      <c r="X1850" s="5">
        <v>1.63</v>
      </c>
    </row>
    <row r="1851" spans="1:24" x14ac:dyDescent="0.25">
      <c r="A1851" s="3">
        <v>37</v>
      </c>
      <c r="B1851" s="7" t="s">
        <v>1243</v>
      </c>
      <c r="C1851" s="7" t="s">
        <v>1244</v>
      </c>
      <c r="D1851" s="7" t="s">
        <v>1276</v>
      </c>
      <c r="E1851" s="3">
        <v>37091</v>
      </c>
      <c r="F1851" s="4">
        <v>23677</v>
      </c>
      <c r="G1851" s="8">
        <v>2.2297515327525006</v>
      </c>
      <c r="H1851" s="7" t="s">
        <v>32</v>
      </c>
      <c r="I1851" s="3">
        <v>6</v>
      </c>
      <c r="J1851" s="4">
        <v>1</v>
      </c>
      <c r="K1851" s="9">
        <v>4.2235080457828271</v>
      </c>
      <c r="L1851" s="4">
        <v>152</v>
      </c>
      <c r="M1851" s="4">
        <v>6</v>
      </c>
      <c r="N1851" s="9">
        <v>25.341048274696966</v>
      </c>
      <c r="O1851" s="3">
        <v>37091</v>
      </c>
      <c r="P1851" s="4">
        <v>79</v>
      </c>
      <c r="Q1851" s="4">
        <v>70</v>
      </c>
      <c r="R1851" s="4">
        <v>10</v>
      </c>
      <c r="S1851" s="4">
        <v>70</v>
      </c>
      <c r="T1851" s="4">
        <v>3274</v>
      </c>
      <c r="U1851" s="4">
        <v>35.1</v>
      </c>
      <c r="V1851" s="5">
        <v>4.0999999999999996</v>
      </c>
      <c r="X1851" s="5">
        <v>1.38</v>
      </c>
    </row>
    <row r="1852" spans="1:24" x14ac:dyDescent="0.25">
      <c r="A1852" s="3">
        <v>37</v>
      </c>
      <c r="B1852" s="7" t="s">
        <v>1243</v>
      </c>
      <c r="C1852" s="7" t="s">
        <v>1244</v>
      </c>
      <c r="D1852" s="7" t="s">
        <v>1277</v>
      </c>
      <c r="E1852" s="3">
        <v>37093</v>
      </c>
      <c r="F1852" s="4">
        <v>55234</v>
      </c>
      <c r="G1852" s="8">
        <v>1.2533505154639175</v>
      </c>
      <c r="H1852" s="7" t="s">
        <v>32</v>
      </c>
      <c r="I1852" s="3">
        <v>3</v>
      </c>
      <c r="J1852" s="4">
        <v>1</v>
      </c>
      <c r="K1852" s="9">
        <v>1.8104790527573595</v>
      </c>
      <c r="L1852" s="4">
        <v>303</v>
      </c>
      <c r="M1852" s="4">
        <v>2</v>
      </c>
      <c r="N1852" s="9">
        <v>3.6209581055147191</v>
      </c>
      <c r="O1852" s="3">
        <v>37093</v>
      </c>
      <c r="P1852" s="4">
        <v>32</v>
      </c>
      <c r="Q1852" s="4">
        <v>41</v>
      </c>
      <c r="R1852" s="4">
        <v>4</v>
      </c>
      <c r="S1852" s="4">
        <v>41</v>
      </c>
      <c r="T1852" s="4">
        <v>1491</v>
      </c>
      <c r="U1852" s="4">
        <v>11.2</v>
      </c>
      <c r="V1852" s="5">
        <v>2.7</v>
      </c>
      <c r="W1852" s="5">
        <v>0.73</v>
      </c>
      <c r="X1852" s="5">
        <v>1.44</v>
      </c>
    </row>
    <row r="1853" spans="1:24" x14ac:dyDescent="0.25">
      <c r="A1853" s="3">
        <v>37</v>
      </c>
      <c r="B1853" s="7" t="s">
        <v>1243</v>
      </c>
      <c r="C1853" s="7" t="s">
        <v>1244</v>
      </c>
      <c r="D1853" s="7" t="s">
        <v>1279</v>
      </c>
      <c r="E1853" s="3">
        <v>37097</v>
      </c>
      <c r="F1853" s="4">
        <v>181806</v>
      </c>
      <c r="G1853" s="8">
        <v>0.45172955400518683</v>
      </c>
      <c r="H1853" s="7" t="s">
        <v>26</v>
      </c>
      <c r="I1853" s="3">
        <v>2</v>
      </c>
      <c r="J1853" s="4">
        <v>5</v>
      </c>
      <c r="K1853" s="9">
        <v>2.7501842623455772</v>
      </c>
      <c r="L1853" s="4">
        <v>454</v>
      </c>
      <c r="M1853" s="4">
        <v>5</v>
      </c>
      <c r="N1853" s="9">
        <v>2.7501842623455772</v>
      </c>
      <c r="O1853" s="3">
        <v>37097</v>
      </c>
      <c r="P1853" s="4">
        <v>507</v>
      </c>
      <c r="Q1853" s="4">
        <v>410</v>
      </c>
      <c r="R1853" s="4">
        <v>36</v>
      </c>
      <c r="S1853" s="4">
        <v>410</v>
      </c>
      <c r="T1853" s="4">
        <v>16209</v>
      </c>
      <c r="U1853" s="4">
        <v>163.4</v>
      </c>
      <c r="V1853" s="5">
        <v>3.8666666666666667</v>
      </c>
      <c r="W1853" s="5">
        <v>0.16</v>
      </c>
      <c r="X1853" s="5">
        <v>1.54</v>
      </c>
    </row>
    <row r="1854" spans="1:24" x14ac:dyDescent="0.25">
      <c r="A1854" s="3">
        <v>37</v>
      </c>
      <c r="B1854" s="7" t="s">
        <v>1243</v>
      </c>
      <c r="C1854" s="7" t="s">
        <v>1244</v>
      </c>
      <c r="D1854" s="7" t="s">
        <v>62</v>
      </c>
      <c r="E1854" s="3">
        <v>37099</v>
      </c>
      <c r="F1854" s="4">
        <v>43938</v>
      </c>
      <c r="G1854" s="8">
        <v>0.78145896656534952</v>
      </c>
      <c r="H1854" s="7" t="s">
        <v>26</v>
      </c>
      <c r="I1854" s="3">
        <v>5</v>
      </c>
      <c r="J1854" s="4">
        <v>1</v>
      </c>
      <c r="K1854" s="9">
        <v>2.2759342710182531</v>
      </c>
      <c r="L1854" s="4">
        <v>59</v>
      </c>
      <c r="M1854" s="4">
        <v>1</v>
      </c>
      <c r="N1854" s="9">
        <v>2.2759342710182531</v>
      </c>
      <c r="O1854" s="3">
        <v>37099</v>
      </c>
      <c r="P1854" s="4">
        <v>151</v>
      </c>
      <c r="Q1854" s="4">
        <v>82</v>
      </c>
      <c r="R1854" s="4">
        <v>9</v>
      </c>
      <c r="S1854" s="4">
        <v>82</v>
      </c>
      <c r="T1854" s="4">
        <v>3310</v>
      </c>
      <c r="U1854" s="4">
        <v>33.4</v>
      </c>
      <c r="V1854" s="5">
        <v>4</v>
      </c>
      <c r="W1854" s="5">
        <v>0.78</v>
      </c>
      <c r="X1854" s="5">
        <v>1.64</v>
      </c>
    </row>
    <row r="1855" spans="1:24" x14ac:dyDescent="0.25">
      <c r="A1855" s="3">
        <v>37</v>
      </c>
      <c r="B1855" s="7" t="s">
        <v>1243</v>
      </c>
      <c r="C1855" s="7" t="s">
        <v>1244</v>
      </c>
      <c r="D1855" s="7" t="s">
        <v>1280</v>
      </c>
      <c r="E1855" s="3">
        <v>37101</v>
      </c>
      <c r="F1855" s="4">
        <v>209339</v>
      </c>
      <c r="G1855" s="8">
        <v>0.52162877951886999</v>
      </c>
      <c r="H1855" s="7" t="s">
        <v>26</v>
      </c>
      <c r="I1855" s="3">
        <v>2</v>
      </c>
      <c r="J1855" s="4">
        <v>17</v>
      </c>
      <c r="K1855" s="9">
        <v>8.1207992777265581</v>
      </c>
      <c r="L1855" s="4">
        <v>896</v>
      </c>
      <c r="M1855" s="4">
        <v>25</v>
      </c>
      <c r="N1855" s="9">
        <v>11.942351879009646</v>
      </c>
      <c r="O1855" s="3">
        <v>37101</v>
      </c>
      <c r="P1855" s="4">
        <v>249</v>
      </c>
      <c r="Q1855" s="4">
        <v>179</v>
      </c>
      <c r="R1855" s="4">
        <v>24</v>
      </c>
      <c r="S1855" s="4">
        <v>229</v>
      </c>
      <c r="T1855" s="4">
        <v>11459</v>
      </c>
      <c r="U1855" s="4">
        <v>93.5</v>
      </c>
      <c r="V1855" s="5">
        <v>3.3</v>
      </c>
      <c r="W1855" s="5">
        <v>0.27</v>
      </c>
      <c r="X1855" s="5">
        <v>1.49</v>
      </c>
    </row>
    <row r="1856" spans="1:24" x14ac:dyDescent="0.25">
      <c r="A1856" s="3">
        <v>37</v>
      </c>
      <c r="B1856" s="7" t="s">
        <v>1243</v>
      </c>
      <c r="C1856" s="7" t="s">
        <v>1244</v>
      </c>
      <c r="D1856" s="7" t="s">
        <v>67</v>
      </c>
      <c r="E1856" s="3">
        <v>37105</v>
      </c>
      <c r="F1856" s="4">
        <v>61779</v>
      </c>
      <c r="G1856" s="8">
        <v>0.76349183197199533</v>
      </c>
      <c r="H1856" s="7" t="s">
        <v>26</v>
      </c>
      <c r="I1856" s="3">
        <v>5</v>
      </c>
      <c r="J1856" s="4">
        <v>3</v>
      </c>
      <c r="K1856" s="9">
        <v>4.8560190355946196</v>
      </c>
      <c r="L1856" s="4">
        <v>604</v>
      </c>
      <c r="M1856" s="4">
        <v>6</v>
      </c>
      <c r="N1856" s="9">
        <v>9.7120380711892391</v>
      </c>
      <c r="O1856" s="3">
        <v>37105</v>
      </c>
      <c r="P1856" s="4">
        <v>150</v>
      </c>
      <c r="Q1856" s="4">
        <v>127</v>
      </c>
      <c r="R1856" s="4">
        <v>8</v>
      </c>
      <c r="S1856" s="4">
        <v>127</v>
      </c>
      <c r="T1856" s="4">
        <v>4879</v>
      </c>
      <c r="U1856" s="4">
        <v>38.9</v>
      </c>
      <c r="V1856" s="5">
        <v>3.2</v>
      </c>
      <c r="W1856" s="5">
        <v>1</v>
      </c>
      <c r="X1856" s="5">
        <v>1.35</v>
      </c>
    </row>
    <row r="1857" spans="1:24" x14ac:dyDescent="0.25">
      <c r="A1857" s="3">
        <v>37</v>
      </c>
      <c r="B1857" s="7" t="s">
        <v>1243</v>
      </c>
      <c r="C1857" s="7" t="s">
        <v>1244</v>
      </c>
      <c r="D1857" s="7" t="s">
        <v>1281</v>
      </c>
      <c r="E1857" s="3">
        <v>37107</v>
      </c>
      <c r="F1857" s="4">
        <v>55949</v>
      </c>
      <c r="G1857" s="8">
        <v>0.92808344964372291</v>
      </c>
      <c r="H1857" s="7" t="s">
        <v>26</v>
      </c>
      <c r="I1857" s="3">
        <v>5</v>
      </c>
      <c r="J1857" s="4">
        <v>7</v>
      </c>
      <c r="K1857" s="9">
        <v>12.511394305528249</v>
      </c>
      <c r="L1857" s="4">
        <v>303</v>
      </c>
      <c r="M1857" s="4">
        <v>10</v>
      </c>
      <c r="N1857" s="9">
        <v>17.873420436468926</v>
      </c>
      <c r="O1857" s="3">
        <v>37107</v>
      </c>
      <c r="P1857" s="4">
        <v>144</v>
      </c>
      <c r="Q1857" s="4">
        <v>1086</v>
      </c>
      <c r="S1857" s="4">
        <v>1086</v>
      </c>
      <c r="T1857" s="4">
        <v>5520</v>
      </c>
      <c r="U1857" s="4">
        <v>487.1</v>
      </c>
      <c r="V1857" s="5">
        <v>4.5999999999999996</v>
      </c>
      <c r="W1857" s="5">
        <v>1</v>
      </c>
      <c r="X1857" s="5">
        <v>1.37</v>
      </c>
    </row>
    <row r="1858" spans="1:24" x14ac:dyDescent="0.25">
      <c r="A1858" s="3">
        <v>37</v>
      </c>
      <c r="B1858" s="7" t="s">
        <v>1243</v>
      </c>
      <c r="C1858" s="7" t="s">
        <v>1244</v>
      </c>
      <c r="D1858" s="7" t="s">
        <v>144</v>
      </c>
      <c r="E1858" s="3">
        <v>37109</v>
      </c>
      <c r="F1858" s="4">
        <v>86111</v>
      </c>
      <c r="G1858" s="8">
        <v>0.34357425536346592</v>
      </c>
      <c r="H1858" s="7" t="s">
        <v>26</v>
      </c>
      <c r="I1858" s="3">
        <v>2</v>
      </c>
      <c r="J1858" s="4">
        <v>0</v>
      </c>
      <c r="K1858" s="9">
        <v>0</v>
      </c>
      <c r="L1858" s="4">
        <v>148</v>
      </c>
      <c r="M1858" s="4">
        <v>0</v>
      </c>
      <c r="N1858" s="9">
        <v>0</v>
      </c>
      <c r="O1858" s="3">
        <v>37109</v>
      </c>
      <c r="P1858" s="4">
        <v>132</v>
      </c>
      <c r="Q1858" s="4">
        <v>101</v>
      </c>
      <c r="R1858" s="4">
        <v>10</v>
      </c>
      <c r="S1858" s="4">
        <v>101</v>
      </c>
      <c r="T1858" s="4">
        <v>4571</v>
      </c>
      <c r="U1858" s="4">
        <v>51.7</v>
      </c>
      <c r="V1858" s="5">
        <v>4.3</v>
      </c>
      <c r="W1858" s="5">
        <v>0.16</v>
      </c>
      <c r="X1858" s="5">
        <v>1.37</v>
      </c>
    </row>
    <row r="1859" spans="1:24" x14ac:dyDescent="0.25">
      <c r="A1859" s="3">
        <v>30</v>
      </c>
      <c r="B1859" s="7" t="s">
        <v>1072</v>
      </c>
      <c r="C1859" s="7" t="s">
        <v>1073</v>
      </c>
      <c r="D1859" s="7" t="s">
        <v>1086</v>
      </c>
      <c r="E1859" s="3">
        <v>30037</v>
      </c>
      <c r="F1859" s="4">
        <v>821</v>
      </c>
      <c r="G1859" s="8">
        <v>0.19452054794520549</v>
      </c>
      <c r="H1859" s="7" t="s">
        <v>26</v>
      </c>
      <c r="I1859" s="3">
        <v>4</v>
      </c>
      <c r="J1859" s="4">
        <v>0</v>
      </c>
      <c r="K1859" s="9">
        <v>0</v>
      </c>
      <c r="L1859" s="4">
        <v>3</v>
      </c>
      <c r="M1859" s="4">
        <v>0</v>
      </c>
      <c r="N1859" s="9">
        <v>0</v>
      </c>
    </row>
    <row r="1860" spans="1:24" x14ac:dyDescent="0.25">
      <c r="A1860" s="3">
        <v>37</v>
      </c>
      <c r="B1860" s="7" t="s">
        <v>1243</v>
      </c>
      <c r="C1860" s="7" t="s">
        <v>1244</v>
      </c>
      <c r="D1860" s="7" t="s">
        <v>1282</v>
      </c>
      <c r="E1860" s="3">
        <v>37111</v>
      </c>
      <c r="F1860" s="4">
        <v>45756</v>
      </c>
      <c r="G1860" s="8">
        <v>0.32035969247666118</v>
      </c>
      <c r="H1860" s="7" t="s">
        <v>26</v>
      </c>
      <c r="I1860" s="3">
        <v>5</v>
      </c>
      <c r="J1860" s="4">
        <v>1</v>
      </c>
      <c r="K1860" s="9">
        <v>2.1855057260250024</v>
      </c>
      <c r="L1860" s="4">
        <v>163</v>
      </c>
      <c r="M1860" s="4">
        <v>1</v>
      </c>
      <c r="N1860" s="9">
        <v>2.1855057260250024</v>
      </c>
      <c r="O1860" s="3">
        <v>37111</v>
      </c>
      <c r="P1860" s="4">
        <v>93</v>
      </c>
      <c r="Q1860" s="4">
        <v>49</v>
      </c>
      <c r="R1860" s="4">
        <v>9</v>
      </c>
      <c r="S1860" s="4">
        <v>49</v>
      </c>
      <c r="T1860" s="4">
        <v>2026</v>
      </c>
      <c r="U1860" s="4">
        <v>21.4</v>
      </c>
      <c r="V1860" s="5">
        <v>4.0999999999999996</v>
      </c>
      <c r="W1860" s="5">
        <v>1</v>
      </c>
      <c r="X1860" s="5">
        <v>1.31</v>
      </c>
    </row>
    <row r="1861" spans="1:24" x14ac:dyDescent="0.25">
      <c r="A1861" s="3">
        <v>37</v>
      </c>
      <c r="B1861" s="7" t="s">
        <v>1243</v>
      </c>
      <c r="C1861" s="7" t="s">
        <v>1244</v>
      </c>
      <c r="D1861" s="7" t="s">
        <v>70</v>
      </c>
      <c r="E1861" s="3">
        <v>37113</v>
      </c>
      <c r="F1861" s="4">
        <v>35858</v>
      </c>
      <c r="G1861" s="8">
        <v>0.40207800775129876</v>
      </c>
      <c r="H1861" s="7" t="s">
        <v>26</v>
      </c>
      <c r="I1861" s="3">
        <v>6</v>
      </c>
      <c r="J1861" s="4">
        <v>1</v>
      </c>
      <c r="K1861" s="9">
        <v>2.7887779574990241</v>
      </c>
      <c r="L1861" s="4">
        <v>237</v>
      </c>
      <c r="M1861" s="4">
        <v>1</v>
      </c>
      <c r="N1861" s="9">
        <v>2.7887779574990241</v>
      </c>
      <c r="O1861" s="3">
        <v>37113</v>
      </c>
      <c r="P1861" s="4">
        <v>93</v>
      </c>
      <c r="Q1861" s="4">
        <v>49</v>
      </c>
      <c r="R1861" s="4">
        <v>5</v>
      </c>
      <c r="S1861" s="4">
        <v>49</v>
      </c>
      <c r="T1861" s="4">
        <v>1901</v>
      </c>
      <c r="U1861" s="4">
        <v>25.9</v>
      </c>
      <c r="V1861" s="5">
        <v>2.15</v>
      </c>
      <c r="X1861" s="5">
        <v>1.1600000000000001</v>
      </c>
    </row>
    <row r="1862" spans="1:24" x14ac:dyDescent="0.25">
      <c r="A1862" s="3">
        <v>37</v>
      </c>
      <c r="B1862" s="7" t="s">
        <v>1243</v>
      </c>
      <c r="C1862" s="7" t="s">
        <v>1244</v>
      </c>
      <c r="D1862" s="7" t="s">
        <v>335</v>
      </c>
      <c r="E1862" s="3">
        <v>37117</v>
      </c>
      <c r="F1862" s="4">
        <v>22440</v>
      </c>
      <c r="G1862" s="8">
        <v>0.99135153467865011</v>
      </c>
      <c r="H1862" s="7" t="s">
        <v>26</v>
      </c>
      <c r="I1862" s="3">
        <v>6</v>
      </c>
      <c r="J1862" s="4">
        <v>4</v>
      </c>
      <c r="K1862" s="9">
        <v>17.825311942959001</v>
      </c>
      <c r="L1862" s="4">
        <v>101</v>
      </c>
      <c r="M1862" s="4">
        <v>4</v>
      </c>
      <c r="N1862" s="9">
        <v>17.825311942959001</v>
      </c>
      <c r="O1862" s="3">
        <v>37117</v>
      </c>
      <c r="P1862" s="4">
        <v>44</v>
      </c>
      <c r="Q1862" s="4">
        <v>43</v>
      </c>
      <c r="R1862" s="4">
        <v>6</v>
      </c>
      <c r="S1862" s="4">
        <v>43</v>
      </c>
      <c r="T1862" s="4">
        <v>1140</v>
      </c>
      <c r="U1862" s="4">
        <v>10.9</v>
      </c>
      <c r="V1862" s="5">
        <v>3.8</v>
      </c>
      <c r="X1862" s="5">
        <v>1.22</v>
      </c>
    </row>
    <row r="1863" spans="1:24" x14ac:dyDescent="0.25">
      <c r="A1863" s="3">
        <v>30</v>
      </c>
      <c r="B1863" s="7" t="s">
        <v>1072</v>
      </c>
      <c r="C1863" s="7" t="s">
        <v>1073</v>
      </c>
      <c r="D1863" s="7" t="s">
        <v>63</v>
      </c>
      <c r="E1863" s="3">
        <v>30043</v>
      </c>
      <c r="F1863" s="4">
        <v>12221</v>
      </c>
      <c r="G1863" s="8">
        <v>0.4783337323437874</v>
      </c>
      <c r="H1863" s="7" t="s">
        <v>26</v>
      </c>
      <c r="I1863" s="3">
        <v>5</v>
      </c>
      <c r="J1863" s="4">
        <v>0</v>
      </c>
      <c r="K1863" s="9">
        <v>0</v>
      </c>
      <c r="L1863" s="4">
        <v>3</v>
      </c>
      <c r="M1863" s="4">
        <v>0</v>
      </c>
      <c r="N1863" s="9">
        <v>0</v>
      </c>
    </row>
    <row r="1864" spans="1:24" x14ac:dyDescent="0.25">
      <c r="A1864" s="3">
        <v>37</v>
      </c>
      <c r="B1864" s="7" t="s">
        <v>1243</v>
      </c>
      <c r="C1864" s="7" t="s">
        <v>1244</v>
      </c>
      <c r="D1864" s="7" t="s">
        <v>1283</v>
      </c>
      <c r="E1864" s="3">
        <v>37119</v>
      </c>
      <c r="F1864" s="4">
        <v>1110356</v>
      </c>
      <c r="G1864" s="8">
        <v>1.8940701397908923</v>
      </c>
      <c r="H1864" s="7" t="s">
        <v>32</v>
      </c>
      <c r="I1864" s="3">
        <v>1</v>
      </c>
      <c r="J1864" s="4">
        <v>80</v>
      </c>
      <c r="K1864" s="9">
        <v>7.2048964476258064</v>
      </c>
      <c r="L1864" s="4">
        <v>7468</v>
      </c>
      <c r="M1864" s="4">
        <v>129</v>
      </c>
      <c r="N1864" s="9">
        <v>11.617895521796612</v>
      </c>
      <c r="O1864" s="3">
        <v>37119</v>
      </c>
      <c r="P1864" s="4">
        <v>4961</v>
      </c>
      <c r="Q1864" s="4">
        <v>2212</v>
      </c>
      <c r="R1864" s="4">
        <v>141</v>
      </c>
      <c r="S1864" s="4">
        <v>2395</v>
      </c>
      <c r="T1864" s="4">
        <v>134440</v>
      </c>
      <c r="U1864" s="4">
        <v>1676.3</v>
      </c>
      <c r="V1864" s="5">
        <v>4.1857142857142859</v>
      </c>
      <c r="W1864" s="5">
        <v>0.16</v>
      </c>
      <c r="X1864" s="5">
        <v>1.6585714285714286</v>
      </c>
    </row>
    <row r="1865" spans="1:24" x14ac:dyDescent="0.25">
      <c r="A1865" s="3">
        <v>30</v>
      </c>
      <c r="B1865" s="7" t="s">
        <v>1072</v>
      </c>
      <c r="C1865" s="7" t="s">
        <v>1073</v>
      </c>
      <c r="D1865" s="7" t="s">
        <v>1089</v>
      </c>
      <c r="E1865" s="3">
        <v>30045</v>
      </c>
      <c r="F1865" s="4">
        <v>2007</v>
      </c>
      <c r="G1865" s="8">
        <v>0.26949541284403672</v>
      </c>
      <c r="H1865" s="7" t="s">
        <v>26</v>
      </c>
      <c r="I1865" s="3">
        <v>6</v>
      </c>
      <c r="J1865" s="4">
        <v>0</v>
      </c>
      <c r="K1865" s="9">
        <v>0</v>
      </c>
      <c r="L1865" s="4">
        <v>0</v>
      </c>
      <c r="M1865" s="4">
        <v>0</v>
      </c>
      <c r="N1865" s="9">
        <v>0</v>
      </c>
    </row>
    <row r="1866" spans="1:24" x14ac:dyDescent="0.25">
      <c r="A1866" s="3">
        <v>37</v>
      </c>
      <c r="B1866" s="7" t="s">
        <v>1243</v>
      </c>
      <c r="C1866" s="7" t="s">
        <v>1244</v>
      </c>
      <c r="D1866" s="7" t="s">
        <v>425</v>
      </c>
      <c r="E1866" s="3">
        <v>37121</v>
      </c>
      <c r="F1866" s="4">
        <v>14964</v>
      </c>
      <c r="G1866" s="8">
        <v>0.25405921680993315</v>
      </c>
      <c r="H1866" s="7" t="s">
        <v>26</v>
      </c>
      <c r="I1866" s="3">
        <v>6</v>
      </c>
      <c r="J1866" s="4">
        <v>0</v>
      </c>
      <c r="K1866" s="9">
        <v>0</v>
      </c>
      <c r="L1866" s="4">
        <v>18</v>
      </c>
      <c r="M1866" s="4">
        <v>0</v>
      </c>
      <c r="N1866" s="9">
        <v>0</v>
      </c>
      <c r="O1866" s="3">
        <v>37121</v>
      </c>
      <c r="P1866" s="4">
        <v>75</v>
      </c>
      <c r="Q1866" s="4">
        <v>25</v>
      </c>
      <c r="S1866" s="4">
        <v>25</v>
      </c>
      <c r="T1866" s="4">
        <v>1220</v>
      </c>
      <c r="U1866" s="4">
        <v>13.1</v>
      </c>
      <c r="V1866" s="5">
        <v>1.1000000000000001</v>
      </c>
      <c r="X1866" s="5">
        <v>1.1599999999999999</v>
      </c>
    </row>
    <row r="1867" spans="1:24" x14ac:dyDescent="0.25">
      <c r="A1867" s="3">
        <v>37</v>
      </c>
      <c r="B1867" s="7" t="s">
        <v>1243</v>
      </c>
      <c r="C1867" s="7" t="s">
        <v>1244</v>
      </c>
      <c r="D1867" s="7" t="s">
        <v>77</v>
      </c>
      <c r="E1867" s="3">
        <v>37123</v>
      </c>
      <c r="F1867" s="4">
        <v>27173</v>
      </c>
      <c r="G1867" s="8">
        <v>0.58204768583450206</v>
      </c>
      <c r="H1867" s="7" t="s">
        <v>26</v>
      </c>
      <c r="I1867" s="3">
        <v>6</v>
      </c>
      <c r="J1867" s="4">
        <v>3</v>
      </c>
      <c r="K1867" s="9">
        <v>11.040370956464137</v>
      </c>
      <c r="L1867" s="4">
        <v>211</v>
      </c>
      <c r="M1867" s="4">
        <v>5</v>
      </c>
      <c r="N1867" s="9">
        <v>18.400618260773562</v>
      </c>
      <c r="O1867" s="3">
        <v>37123</v>
      </c>
      <c r="P1867" s="4">
        <v>16</v>
      </c>
      <c r="Q1867" s="4">
        <v>3</v>
      </c>
      <c r="S1867" s="4">
        <v>3</v>
      </c>
      <c r="T1867" s="4">
        <v>184</v>
      </c>
      <c r="U1867" s="4">
        <v>1.9</v>
      </c>
      <c r="V1867" s="5">
        <v>1.3</v>
      </c>
      <c r="X1867" s="5">
        <v>1.19</v>
      </c>
    </row>
    <row r="1868" spans="1:24" x14ac:dyDescent="0.25">
      <c r="A1868" s="3">
        <v>37</v>
      </c>
      <c r="B1868" s="7" t="s">
        <v>1243</v>
      </c>
      <c r="C1868" s="7" t="s">
        <v>1244</v>
      </c>
      <c r="D1868" s="7" t="s">
        <v>1284</v>
      </c>
      <c r="E1868" s="3">
        <v>37125</v>
      </c>
      <c r="F1868" s="4">
        <v>100880</v>
      </c>
      <c r="G1868" s="8">
        <v>0.5355526402099049</v>
      </c>
      <c r="H1868" s="7" t="s">
        <v>26</v>
      </c>
      <c r="I1868" s="3">
        <v>5</v>
      </c>
      <c r="J1868" s="4">
        <v>10</v>
      </c>
      <c r="K1868" s="9">
        <v>9.9127676447264079</v>
      </c>
      <c r="L1868" s="4">
        <v>319</v>
      </c>
      <c r="M1868" s="4">
        <v>11</v>
      </c>
      <c r="N1868" s="9">
        <v>10.904044409199049</v>
      </c>
      <c r="O1868" s="3">
        <v>37125</v>
      </c>
      <c r="P1868" s="4">
        <v>739</v>
      </c>
      <c r="Q1868" s="4">
        <v>412</v>
      </c>
      <c r="S1868" s="4">
        <v>412</v>
      </c>
      <c r="T1868" s="4">
        <v>24349</v>
      </c>
      <c r="U1868" s="4">
        <v>277</v>
      </c>
      <c r="V1868" s="5">
        <v>4.3</v>
      </c>
      <c r="W1868" s="5">
        <v>1</v>
      </c>
      <c r="X1868" s="5">
        <v>1.81</v>
      </c>
    </row>
    <row r="1869" spans="1:24" x14ac:dyDescent="0.25">
      <c r="A1869" s="3">
        <v>37</v>
      </c>
      <c r="B1869" s="7" t="s">
        <v>1243</v>
      </c>
      <c r="C1869" s="7" t="s">
        <v>1244</v>
      </c>
      <c r="D1869" s="7" t="s">
        <v>1285</v>
      </c>
      <c r="E1869" s="3">
        <v>37127</v>
      </c>
      <c r="F1869" s="4">
        <v>94298</v>
      </c>
      <c r="G1869" s="8">
        <v>0.99639778721214456</v>
      </c>
      <c r="H1869" s="7" t="s">
        <v>26</v>
      </c>
      <c r="I1869" s="3">
        <v>4</v>
      </c>
      <c r="J1869" s="4">
        <v>4</v>
      </c>
      <c r="K1869" s="9">
        <v>4.2418715137118497</v>
      </c>
      <c r="L1869" s="4">
        <v>294</v>
      </c>
      <c r="M1869" s="4">
        <v>4</v>
      </c>
      <c r="N1869" s="9">
        <v>4.2418715137118497</v>
      </c>
      <c r="O1869" s="3">
        <v>37127</v>
      </c>
      <c r="P1869" s="4">
        <v>297</v>
      </c>
      <c r="Q1869" s="4">
        <v>322</v>
      </c>
      <c r="R1869" s="4">
        <v>21</v>
      </c>
      <c r="S1869" s="4">
        <v>322</v>
      </c>
      <c r="T1869" s="4">
        <v>11870</v>
      </c>
      <c r="U1869" s="4">
        <v>141</v>
      </c>
      <c r="V1869" s="5">
        <v>4.5</v>
      </c>
      <c r="W1869" s="5">
        <v>0.63</v>
      </c>
      <c r="X1869" s="5">
        <v>1.52</v>
      </c>
    </row>
    <row r="1870" spans="1:24" x14ac:dyDescent="0.25">
      <c r="A1870" s="3">
        <v>37</v>
      </c>
      <c r="B1870" s="7" t="s">
        <v>1243</v>
      </c>
      <c r="C1870" s="7" t="s">
        <v>1244</v>
      </c>
      <c r="D1870" s="7" t="s">
        <v>1286</v>
      </c>
      <c r="E1870" s="3">
        <v>37129</v>
      </c>
      <c r="F1870" s="4">
        <v>234473</v>
      </c>
      <c r="G1870" s="8">
        <v>0.92112966175195143</v>
      </c>
      <c r="H1870" s="7" t="s">
        <v>26</v>
      </c>
      <c r="I1870" s="3">
        <v>3</v>
      </c>
      <c r="J1870" s="4">
        <v>4</v>
      </c>
      <c r="K1870" s="9">
        <v>1.7059533507056248</v>
      </c>
      <c r="L1870" s="4">
        <v>405</v>
      </c>
      <c r="M1870" s="4">
        <v>5</v>
      </c>
      <c r="N1870" s="9">
        <v>2.1324416883820314</v>
      </c>
      <c r="O1870" s="3">
        <v>37129</v>
      </c>
      <c r="P1870" s="4">
        <v>1035</v>
      </c>
      <c r="Q1870" s="4">
        <v>769</v>
      </c>
      <c r="R1870" s="4">
        <v>36</v>
      </c>
      <c r="S1870" s="4">
        <v>837</v>
      </c>
      <c r="T1870" s="4">
        <v>37160</v>
      </c>
      <c r="U1870" s="4">
        <v>554.5</v>
      </c>
      <c r="V1870" s="5">
        <v>10.050000000000001</v>
      </c>
      <c r="W1870" s="5">
        <v>0.93</v>
      </c>
      <c r="X1870" s="5">
        <v>1.3149999999999999</v>
      </c>
    </row>
    <row r="1871" spans="1:24" x14ac:dyDescent="0.25">
      <c r="A1871" s="3">
        <v>37</v>
      </c>
      <c r="B1871" s="7" t="s">
        <v>1243</v>
      </c>
      <c r="C1871" s="7" t="s">
        <v>1244</v>
      </c>
      <c r="D1871" s="7" t="s">
        <v>1288</v>
      </c>
      <c r="E1871" s="3">
        <v>37133</v>
      </c>
      <c r="F1871" s="4">
        <v>197938</v>
      </c>
      <c r="G1871" s="8">
        <v>0.47179570066267984</v>
      </c>
      <c r="H1871" s="7" t="s">
        <v>26</v>
      </c>
      <c r="I1871" s="3">
        <v>4</v>
      </c>
      <c r="J1871" s="4">
        <v>2</v>
      </c>
      <c r="K1871" s="9">
        <v>1.0104174034293567</v>
      </c>
      <c r="L1871" s="4">
        <v>166</v>
      </c>
      <c r="M1871" s="4">
        <v>3</v>
      </c>
      <c r="N1871" s="9">
        <v>1.5156261051440352</v>
      </c>
      <c r="O1871" s="3">
        <v>37133</v>
      </c>
      <c r="P1871" s="4">
        <v>263</v>
      </c>
      <c r="Q1871" s="4">
        <v>162</v>
      </c>
      <c r="R1871" s="4">
        <v>14</v>
      </c>
      <c r="S1871" s="4">
        <v>162</v>
      </c>
      <c r="T1871" s="4">
        <v>7706</v>
      </c>
      <c r="U1871" s="4">
        <v>74.2</v>
      </c>
      <c r="V1871" s="5">
        <v>4</v>
      </c>
      <c r="W1871" s="5">
        <v>1</v>
      </c>
      <c r="X1871" s="5">
        <v>1.43</v>
      </c>
    </row>
    <row r="1872" spans="1:24" x14ac:dyDescent="0.25">
      <c r="A1872" s="3">
        <v>37</v>
      </c>
      <c r="B1872" s="7" t="s">
        <v>1243</v>
      </c>
      <c r="C1872" s="7" t="s">
        <v>1244</v>
      </c>
      <c r="D1872" s="7" t="s">
        <v>202</v>
      </c>
      <c r="E1872" s="3">
        <v>37135</v>
      </c>
      <c r="F1872" s="4">
        <v>148476</v>
      </c>
      <c r="G1872" s="8">
        <v>3.2291318639866358</v>
      </c>
      <c r="H1872" s="7" t="s">
        <v>32</v>
      </c>
      <c r="I1872" s="3">
        <v>3</v>
      </c>
      <c r="J1872" s="4">
        <v>40</v>
      </c>
      <c r="K1872" s="9">
        <v>26.94038093698645</v>
      </c>
      <c r="L1872" s="4">
        <v>479</v>
      </c>
      <c r="M1872" s="4">
        <v>40</v>
      </c>
      <c r="N1872" s="9">
        <v>26.94038093698645</v>
      </c>
      <c r="O1872" s="3">
        <v>37135</v>
      </c>
      <c r="P1872" s="4">
        <v>1699</v>
      </c>
      <c r="Q1872" s="4">
        <v>803</v>
      </c>
      <c r="S1872" s="4">
        <v>936</v>
      </c>
      <c r="T1872" s="4">
        <v>37342</v>
      </c>
      <c r="U1872" s="4">
        <v>676.6</v>
      </c>
      <c r="V1872" s="5">
        <v>6.8</v>
      </c>
      <c r="W1872" s="5">
        <v>0.41</v>
      </c>
      <c r="X1872" s="5">
        <v>2.19</v>
      </c>
    </row>
    <row r="1873" spans="1:24" x14ac:dyDescent="0.25">
      <c r="A1873" s="3">
        <v>37</v>
      </c>
      <c r="B1873" s="7" t="s">
        <v>1243</v>
      </c>
      <c r="C1873" s="7" t="s">
        <v>1244</v>
      </c>
      <c r="D1873" s="7" t="s">
        <v>1290</v>
      </c>
      <c r="E1873" s="3">
        <v>37139</v>
      </c>
      <c r="F1873" s="4">
        <v>39824</v>
      </c>
      <c r="G1873" s="8">
        <v>1.0531784841075795</v>
      </c>
      <c r="H1873" s="7" t="s">
        <v>32</v>
      </c>
      <c r="I1873" s="3">
        <v>5</v>
      </c>
      <c r="J1873" s="4">
        <v>9</v>
      </c>
      <c r="K1873" s="9">
        <v>22.599437525110485</v>
      </c>
      <c r="L1873" s="4">
        <v>131</v>
      </c>
      <c r="M1873" s="4">
        <v>14</v>
      </c>
      <c r="N1873" s="9">
        <v>35.154680594616309</v>
      </c>
      <c r="O1873" s="3">
        <v>37139</v>
      </c>
      <c r="P1873" s="4">
        <v>176</v>
      </c>
      <c r="Q1873" s="4">
        <v>91</v>
      </c>
      <c r="R1873" s="4">
        <v>10</v>
      </c>
      <c r="S1873" s="4">
        <v>91</v>
      </c>
      <c r="T1873" s="4">
        <v>4818</v>
      </c>
      <c r="U1873" s="4">
        <v>53.6</v>
      </c>
      <c r="V1873" s="5">
        <v>4.2</v>
      </c>
      <c r="W1873" s="5">
        <v>1</v>
      </c>
      <c r="X1873" s="5">
        <v>1.42</v>
      </c>
    </row>
    <row r="1874" spans="1:24" x14ac:dyDescent="0.25">
      <c r="A1874" s="3">
        <v>37</v>
      </c>
      <c r="B1874" s="7" t="s">
        <v>1243</v>
      </c>
      <c r="C1874" s="7" t="s">
        <v>1244</v>
      </c>
      <c r="D1874" s="7" t="s">
        <v>1291</v>
      </c>
      <c r="E1874" s="3">
        <v>37141</v>
      </c>
      <c r="F1874" s="4">
        <v>63060</v>
      </c>
      <c r="G1874" s="8">
        <v>0.53030217132490509</v>
      </c>
      <c r="H1874" s="7" t="s">
        <v>26</v>
      </c>
      <c r="I1874" s="3">
        <v>3</v>
      </c>
      <c r="J1874" s="4">
        <v>1</v>
      </c>
      <c r="K1874" s="9">
        <v>1.5857913098636218</v>
      </c>
      <c r="L1874" s="4">
        <v>143</v>
      </c>
      <c r="M1874" s="4">
        <v>1</v>
      </c>
      <c r="N1874" s="9">
        <v>1.5857913098636218</v>
      </c>
      <c r="O1874" s="3">
        <v>37141</v>
      </c>
      <c r="P1874" s="4">
        <v>17</v>
      </c>
      <c r="Q1874" s="4">
        <v>25</v>
      </c>
      <c r="S1874" s="4">
        <v>25</v>
      </c>
      <c r="T1874" s="4">
        <v>356</v>
      </c>
      <c r="U1874" s="4">
        <v>11.5</v>
      </c>
      <c r="V1874" s="5">
        <v>3.5</v>
      </c>
      <c r="W1874" s="5">
        <v>0.93</v>
      </c>
      <c r="X1874" s="5">
        <v>1</v>
      </c>
    </row>
    <row r="1875" spans="1:24" x14ac:dyDescent="0.25">
      <c r="A1875" s="3">
        <v>37</v>
      </c>
      <c r="B1875" s="7" t="s">
        <v>1243</v>
      </c>
      <c r="C1875" s="7" t="s">
        <v>1244</v>
      </c>
      <c r="D1875" s="7" t="s">
        <v>1293</v>
      </c>
      <c r="E1875" s="3">
        <v>37145</v>
      </c>
      <c r="F1875" s="4">
        <v>39490</v>
      </c>
      <c r="G1875" s="8">
        <v>0.70031291908806437</v>
      </c>
      <c r="H1875" s="7" t="s">
        <v>26</v>
      </c>
      <c r="I1875" s="3">
        <v>3</v>
      </c>
      <c r="J1875" s="4">
        <v>1</v>
      </c>
      <c r="K1875" s="9">
        <v>2.532286654849329</v>
      </c>
      <c r="L1875" s="4">
        <v>82</v>
      </c>
      <c r="M1875" s="4">
        <v>1</v>
      </c>
      <c r="N1875" s="9">
        <v>2.532286654849329</v>
      </c>
      <c r="O1875" s="3">
        <v>37145</v>
      </c>
      <c r="P1875" s="4">
        <v>79</v>
      </c>
      <c r="Q1875" s="4">
        <v>38</v>
      </c>
      <c r="R1875" s="4">
        <v>6</v>
      </c>
      <c r="S1875" s="4">
        <v>38</v>
      </c>
      <c r="T1875" s="4">
        <v>986</v>
      </c>
      <c r="U1875" s="4">
        <v>9.3000000000000007</v>
      </c>
      <c r="V1875" s="5">
        <v>3.4</v>
      </c>
      <c r="W1875" s="5">
        <v>0.41</v>
      </c>
      <c r="X1875" s="5">
        <v>1.27</v>
      </c>
    </row>
    <row r="1876" spans="1:24" x14ac:dyDescent="0.25">
      <c r="A1876" s="3">
        <v>37</v>
      </c>
      <c r="B1876" s="7" t="s">
        <v>1243</v>
      </c>
      <c r="C1876" s="7" t="s">
        <v>1244</v>
      </c>
      <c r="D1876" s="7" t="s">
        <v>1294</v>
      </c>
      <c r="E1876" s="3">
        <v>37147</v>
      </c>
      <c r="F1876" s="4">
        <v>180742</v>
      </c>
      <c r="G1876" s="8">
        <v>1.1718360370961867</v>
      </c>
      <c r="H1876" s="7" t="s">
        <v>32</v>
      </c>
      <c r="I1876" s="3">
        <v>4</v>
      </c>
      <c r="J1876" s="4">
        <v>2</v>
      </c>
      <c r="K1876" s="9">
        <v>1.1065496674818249</v>
      </c>
      <c r="L1876" s="4">
        <v>500</v>
      </c>
      <c r="M1876" s="4">
        <v>2</v>
      </c>
      <c r="N1876" s="9">
        <v>1.1065496674818249</v>
      </c>
      <c r="O1876" s="3">
        <v>37147</v>
      </c>
      <c r="P1876" s="4">
        <v>1076</v>
      </c>
      <c r="Q1876" s="4">
        <v>913</v>
      </c>
      <c r="R1876" s="4">
        <v>71</v>
      </c>
      <c r="S1876" s="4">
        <v>913</v>
      </c>
      <c r="T1876" s="4">
        <v>41753</v>
      </c>
      <c r="U1876" s="4">
        <v>708.2</v>
      </c>
      <c r="V1876" s="5">
        <v>8.9</v>
      </c>
      <c r="W1876" s="5">
        <v>1</v>
      </c>
      <c r="X1876" s="5">
        <v>2</v>
      </c>
    </row>
    <row r="1877" spans="1:24" x14ac:dyDescent="0.25">
      <c r="A1877" s="3">
        <v>37</v>
      </c>
      <c r="B1877" s="7" t="s">
        <v>1243</v>
      </c>
      <c r="C1877" s="7" t="s">
        <v>1244</v>
      </c>
      <c r="D1877" s="7" t="s">
        <v>155</v>
      </c>
      <c r="E1877" s="3">
        <v>37149</v>
      </c>
      <c r="F1877" s="4">
        <v>20724</v>
      </c>
      <c r="G1877" s="8">
        <v>0.55186170212765961</v>
      </c>
      <c r="H1877" s="7" t="s">
        <v>26</v>
      </c>
      <c r="I1877" s="3">
        <v>6</v>
      </c>
      <c r="J1877" s="4">
        <v>4</v>
      </c>
      <c r="K1877" s="9">
        <v>19.301293186643505</v>
      </c>
      <c r="L1877" s="4">
        <v>55</v>
      </c>
      <c r="M1877" s="4">
        <v>4</v>
      </c>
      <c r="N1877" s="9">
        <v>19.301293186643505</v>
      </c>
      <c r="O1877" s="3">
        <v>37149</v>
      </c>
      <c r="P1877" s="4">
        <v>52</v>
      </c>
      <c r="Q1877" s="4">
        <v>25</v>
      </c>
      <c r="R1877" s="4">
        <v>6</v>
      </c>
      <c r="S1877" s="4">
        <v>25</v>
      </c>
      <c r="T1877" s="4">
        <v>1283</v>
      </c>
      <c r="U1877" s="4">
        <v>12.8</v>
      </c>
      <c r="V1877" s="5">
        <v>3.2</v>
      </c>
      <c r="X1877" s="5">
        <v>1.46</v>
      </c>
    </row>
    <row r="1878" spans="1:24" x14ac:dyDescent="0.25">
      <c r="A1878" s="3">
        <v>30</v>
      </c>
      <c r="B1878" s="7" t="s">
        <v>1072</v>
      </c>
      <c r="C1878" s="7" t="s">
        <v>1073</v>
      </c>
      <c r="D1878" s="7" t="s">
        <v>1095</v>
      </c>
      <c r="E1878" s="3">
        <v>30069</v>
      </c>
      <c r="F1878" s="4">
        <v>487</v>
      </c>
      <c r="G1878" s="8">
        <v>0.1079136690647482</v>
      </c>
      <c r="H1878" s="7" t="s">
        <v>26</v>
      </c>
      <c r="I1878" s="3">
        <v>6</v>
      </c>
      <c r="J1878" s="4">
        <v>0</v>
      </c>
      <c r="K1878" s="9">
        <v>0</v>
      </c>
      <c r="L1878" s="4">
        <v>0</v>
      </c>
      <c r="M1878" s="4">
        <v>0</v>
      </c>
      <c r="N1878" s="9">
        <v>0</v>
      </c>
    </row>
    <row r="1879" spans="1:24" x14ac:dyDescent="0.25">
      <c r="A1879" s="3">
        <v>37</v>
      </c>
      <c r="B1879" s="7" t="s">
        <v>1243</v>
      </c>
      <c r="C1879" s="7" t="s">
        <v>1244</v>
      </c>
      <c r="D1879" s="7" t="s">
        <v>82</v>
      </c>
      <c r="E1879" s="3">
        <v>37151</v>
      </c>
      <c r="F1879" s="4">
        <v>143667</v>
      </c>
      <c r="G1879" s="8">
        <v>0.2669229213028525</v>
      </c>
      <c r="H1879" s="7" t="s">
        <v>26</v>
      </c>
      <c r="I1879" s="3">
        <v>3</v>
      </c>
      <c r="J1879" s="4">
        <v>12</v>
      </c>
      <c r="K1879" s="9">
        <v>8.3526488337614069</v>
      </c>
      <c r="L1879" s="4">
        <v>947</v>
      </c>
      <c r="M1879" s="4">
        <v>20</v>
      </c>
      <c r="N1879" s="9">
        <v>13.921081389602342</v>
      </c>
      <c r="O1879" s="3">
        <v>37151</v>
      </c>
      <c r="P1879" s="4">
        <v>151</v>
      </c>
      <c r="Q1879" s="4">
        <v>145</v>
      </c>
      <c r="R1879" s="4">
        <v>12</v>
      </c>
      <c r="S1879" s="4">
        <v>145</v>
      </c>
      <c r="T1879" s="4">
        <v>5384</v>
      </c>
      <c r="U1879" s="4">
        <v>36.299999999999997</v>
      </c>
      <c r="V1879" s="5">
        <v>2.7</v>
      </c>
      <c r="W1879" s="5">
        <v>0.59</v>
      </c>
      <c r="X1879" s="5">
        <v>1.43</v>
      </c>
    </row>
    <row r="1880" spans="1:24" x14ac:dyDescent="0.25">
      <c r="A1880" s="3">
        <v>37</v>
      </c>
      <c r="B1880" s="7" t="s">
        <v>1243</v>
      </c>
      <c r="C1880" s="7" t="s">
        <v>1244</v>
      </c>
      <c r="D1880" s="7" t="s">
        <v>435</v>
      </c>
      <c r="E1880" s="3">
        <v>37153</v>
      </c>
      <c r="F1880" s="4">
        <v>44829</v>
      </c>
      <c r="G1880" s="8">
        <v>0.8187421747086584</v>
      </c>
      <c r="H1880" s="7" t="s">
        <v>26</v>
      </c>
      <c r="I1880" s="3">
        <v>5</v>
      </c>
      <c r="J1880" s="4">
        <v>2</v>
      </c>
      <c r="K1880" s="9">
        <v>4.4613977559169289</v>
      </c>
      <c r="L1880" s="4">
        <v>215</v>
      </c>
      <c r="M1880" s="4">
        <v>5</v>
      </c>
      <c r="N1880" s="9">
        <v>11.153494389792321</v>
      </c>
      <c r="O1880" s="3">
        <v>37153</v>
      </c>
      <c r="S1880" s="4">
        <v>99</v>
      </c>
      <c r="T1880" s="4">
        <v>1604</v>
      </c>
      <c r="U1880" s="4">
        <v>7.2</v>
      </c>
      <c r="V1880" s="5">
        <v>1.6</v>
      </c>
      <c r="W1880" s="5">
        <v>1</v>
      </c>
    </row>
    <row r="1881" spans="1:24" x14ac:dyDescent="0.25">
      <c r="A1881" s="3">
        <v>37</v>
      </c>
      <c r="B1881" s="7" t="s">
        <v>1243</v>
      </c>
      <c r="C1881" s="7" t="s">
        <v>1244</v>
      </c>
      <c r="D1881" s="7" t="s">
        <v>1295</v>
      </c>
      <c r="E1881" s="3">
        <v>37155</v>
      </c>
      <c r="F1881" s="4">
        <v>130625</v>
      </c>
      <c r="G1881" s="8">
        <v>0.91590405548598397</v>
      </c>
      <c r="H1881" s="7" t="s">
        <v>26</v>
      </c>
      <c r="I1881" s="3">
        <v>5</v>
      </c>
      <c r="J1881" s="4">
        <v>11</v>
      </c>
      <c r="K1881" s="9">
        <v>8.4210526315789469</v>
      </c>
      <c r="L1881" s="4">
        <v>978</v>
      </c>
      <c r="M1881" s="4">
        <v>23</v>
      </c>
      <c r="N1881" s="9">
        <v>17.607655502392344</v>
      </c>
      <c r="O1881" s="3">
        <v>37155</v>
      </c>
      <c r="P1881" s="4">
        <v>354</v>
      </c>
      <c r="Q1881" s="4">
        <v>246</v>
      </c>
      <c r="R1881" s="4">
        <v>30</v>
      </c>
      <c r="S1881" s="4">
        <v>246</v>
      </c>
      <c r="T1881" s="4">
        <v>12747</v>
      </c>
      <c r="U1881" s="4">
        <v>147.9</v>
      </c>
      <c r="V1881" s="5">
        <v>4.5</v>
      </c>
      <c r="W1881" s="5">
        <v>1</v>
      </c>
      <c r="X1881" s="5">
        <v>1.48</v>
      </c>
    </row>
    <row r="1882" spans="1:24" x14ac:dyDescent="0.25">
      <c r="A1882" s="3">
        <v>30</v>
      </c>
      <c r="B1882" s="7" t="s">
        <v>1072</v>
      </c>
      <c r="C1882" s="7" t="s">
        <v>1073</v>
      </c>
      <c r="D1882" s="7" t="s">
        <v>1097</v>
      </c>
      <c r="E1882" s="3">
        <v>30075</v>
      </c>
      <c r="F1882" s="4">
        <v>1682</v>
      </c>
      <c r="G1882" s="8">
        <v>0.14366515837104071</v>
      </c>
      <c r="H1882" s="7" t="s">
        <v>26</v>
      </c>
      <c r="I1882" s="3">
        <v>6</v>
      </c>
      <c r="J1882" s="4">
        <v>0</v>
      </c>
      <c r="K1882" s="9">
        <v>0</v>
      </c>
      <c r="L1882" s="4">
        <v>0</v>
      </c>
      <c r="M1882" s="4">
        <v>0</v>
      </c>
      <c r="N1882" s="9">
        <v>0</v>
      </c>
    </row>
    <row r="1883" spans="1:24" x14ac:dyDescent="0.25">
      <c r="A1883" s="3">
        <v>37</v>
      </c>
      <c r="B1883" s="7" t="s">
        <v>1243</v>
      </c>
      <c r="C1883" s="7" t="s">
        <v>1244</v>
      </c>
      <c r="D1883" s="7" t="s">
        <v>1171</v>
      </c>
      <c r="E1883" s="3">
        <v>37157</v>
      </c>
      <c r="F1883" s="4">
        <v>91010</v>
      </c>
      <c r="G1883" s="8">
        <v>0.53030190085724938</v>
      </c>
      <c r="H1883" s="7" t="s">
        <v>26</v>
      </c>
      <c r="I1883" s="3">
        <v>3</v>
      </c>
      <c r="J1883" s="4">
        <v>2</v>
      </c>
      <c r="K1883" s="9">
        <v>2.197560707614548</v>
      </c>
      <c r="L1883" s="4">
        <v>141</v>
      </c>
      <c r="M1883" s="4">
        <v>2</v>
      </c>
      <c r="N1883" s="9">
        <v>2.197560707614548</v>
      </c>
      <c r="O1883" s="3">
        <v>37157</v>
      </c>
      <c r="P1883" s="4">
        <v>75</v>
      </c>
      <c r="Q1883" s="4">
        <v>108</v>
      </c>
      <c r="R1883" s="4">
        <v>9</v>
      </c>
      <c r="S1883" s="4">
        <v>218</v>
      </c>
      <c r="T1883" s="4">
        <v>3207</v>
      </c>
      <c r="U1883" s="4">
        <v>27.4</v>
      </c>
      <c r="V1883" s="5">
        <v>3.4</v>
      </c>
      <c r="W1883" s="5">
        <v>0.59</v>
      </c>
      <c r="X1883" s="5">
        <v>1.28</v>
      </c>
    </row>
    <row r="1884" spans="1:24" x14ac:dyDescent="0.25">
      <c r="A1884" s="3">
        <v>37</v>
      </c>
      <c r="B1884" s="7" t="s">
        <v>1243</v>
      </c>
      <c r="C1884" s="7" t="s">
        <v>1244</v>
      </c>
      <c r="D1884" s="7" t="s">
        <v>768</v>
      </c>
      <c r="E1884" s="3">
        <v>37159</v>
      </c>
      <c r="F1884" s="4">
        <v>142088</v>
      </c>
      <c r="G1884" s="8">
        <v>0.45316514832982946</v>
      </c>
      <c r="H1884" s="7" t="s">
        <v>26</v>
      </c>
      <c r="I1884" s="3">
        <v>2</v>
      </c>
      <c r="J1884" s="4">
        <v>25</v>
      </c>
      <c r="K1884" s="9">
        <v>17.594730026462475</v>
      </c>
      <c r="L1884" s="4">
        <v>921</v>
      </c>
      <c r="M1884" s="4">
        <v>37</v>
      </c>
      <c r="N1884" s="9">
        <v>26.040200439164462</v>
      </c>
      <c r="O1884" s="3">
        <v>37159</v>
      </c>
      <c r="P1884" s="4">
        <v>268</v>
      </c>
      <c r="Q1884" s="4">
        <v>169</v>
      </c>
      <c r="R1884" s="4">
        <v>20</v>
      </c>
      <c r="S1884" s="4">
        <v>169</v>
      </c>
      <c r="T1884" s="4">
        <v>9946</v>
      </c>
      <c r="U1884" s="4">
        <v>117.8</v>
      </c>
      <c r="V1884" s="5">
        <v>4.5</v>
      </c>
      <c r="W1884" s="5">
        <v>0.16</v>
      </c>
      <c r="X1884" s="5">
        <v>1.45</v>
      </c>
    </row>
    <row r="1885" spans="1:24" x14ac:dyDescent="0.25">
      <c r="A1885" s="3">
        <v>37</v>
      </c>
      <c r="B1885" s="7" t="s">
        <v>1243</v>
      </c>
      <c r="C1885" s="7" t="s">
        <v>1244</v>
      </c>
      <c r="D1885" s="7" t="s">
        <v>1296</v>
      </c>
      <c r="E1885" s="3">
        <v>37161</v>
      </c>
      <c r="F1885" s="4">
        <v>67029</v>
      </c>
      <c r="G1885" s="8">
        <v>0.34346851995793515</v>
      </c>
      <c r="H1885" s="7" t="s">
        <v>26</v>
      </c>
      <c r="I1885" s="3">
        <v>5</v>
      </c>
      <c r="J1885" s="4">
        <v>5</v>
      </c>
      <c r="K1885" s="9">
        <v>7.4594578466037085</v>
      </c>
      <c r="L1885" s="4">
        <v>224</v>
      </c>
      <c r="M1885" s="4">
        <v>6</v>
      </c>
      <c r="N1885" s="9">
        <v>8.9513494159244509</v>
      </c>
      <c r="O1885" s="3">
        <v>37161</v>
      </c>
      <c r="P1885" s="4">
        <v>105</v>
      </c>
      <c r="Q1885" s="4">
        <v>111</v>
      </c>
      <c r="R1885" s="4">
        <v>18</v>
      </c>
      <c r="S1885" s="4">
        <v>111</v>
      </c>
      <c r="T1885" s="4">
        <v>3170</v>
      </c>
      <c r="U1885" s="4">
        <v>27.7</v>
      </c>
      <c r="V1885" s="5">
        <v>3.5</v>
      </c>
      <c r="W1885" s="5">
        <v>1</v>
      </c>
      <c r="X1885" s="5">
        <v>1.5</v>
      </c>
    </row>
    <row r="1886" spans="1:24" x14ac:dyDescent="0.25">
      <c r="A1886" s="3">
        <v>37</v>
      </c>
      <c r="B1886" s="7" t="s">
        <v>1243</v>
      </c>
      <c r="C1886" s="7" t="s">
        <v>1244</v>
      </c>
      <c r="D1886" s="7" t="s">
        <v>1297</v>
      </c>
      <c r="E1886" s="3">
        <v>37163</v>
      </c>
      <c r="F1886" s="4">
        <v>63531</v>
      </c>
      <c r="G1886" s="8">
        <v>0.71081008222132358</v>
      </c>
      <c r="H1886" s="7" t="s">
        <v>26</v>
      </c>
      <c r="I1886" s="3">
        <v>6</v>
      </c>
      <c r="J1886" s="4">
        <v>1</v>
      </c>
      <c r="K1886" s="9">
        <v>1.5740347232059941</v>
      </c>
      <c r="L1886" s="4">
        <v>783</v>
      </c>
      <c r="M1886" s="4">
        <v>4</v>
      </c>
      <c r="N1886" s="9">
        <v>6.2961388928239765</v>
      </c>
      <c r="O1886" s="3">
        <v>37163</v>
      </c>
      <c r="P1886" s="4">
        <v>103</v>
      </c>
      <c r="Q1886" s="4">
        <v>59</v>
      </c>
      <c r="R1886" s="4">
        <v>8</v>
      </c>
      <c r="S1886" s="4">
        <v>59</v>
      </c>
      <c r="T1886" s="4">
        <v>2808</v>
      </c>
      <c r="U1886" s="4">
        <v>23.8</v>
      </c>
      <c r="V1886" s="5">
        <v>3.3</v>
      </c>
      <c r="X1886" s="5">
        <v>1.32</v>
      </c>
    </row>
    <row r="1887" spans="1:24" x14ac:dyDescent="0.25">
      <c r="A1887" s="3">
        <v>37</v>
      </c>
      <c r="B1887" s="7" t="s">
        <v>1243</v>
      </c>
      <c r="C1887" s="7" t="s">
        <v>1244</v>
      </c>
      <c r="D1887" s="7" t="s">
        <v>1066</v>
      </c>
      <c r="E1887" s="3">
        <v>37165</v>
      </c>
      <c r="F1887" s="4">
        <v>34823</v>
      </c>
      <c r="G1887" s="8">
        <v>1.1699168797953965</v>
      </c>
      <c r="H1887" s="7" t="s">
        <v>32</v>
      </c>
      <c r="I1887" s="3">
        <v>5</v>
      </c>
      <c r="J1887" s="4">
        <v>0</v>
      </c>
      <c r="K1887" s="9">
        <v>0</v>
      </c>
      <c r="L1887" s="4">
        <v>114</v>
      </c>
      <c r="M1887" s="4">
        <v>0</v>
      </c>
      <c r="N1887" s="9">
        <v>0</v>
      </c>
      <c r="O1887" s="3">
        <v>37165</v>
      </c>
      <c r="P1887" s="4">
        <v>172</v>
      </c>
      <c r="Q1887" s="4">
        <v>97</v>
      </c>
      <c r="R1887" s="4">
        <v>8</v>
      </c>
      <c r="S1887" s="4">
        <v>97</v>
      </c>
      <c r="T1887" s="4">
        <v>5673</v>
      </c>
      <c r="U1887" s="4">
        <v>53.5</v>
      </c>
      <c r="V1887" s="5">
        <v>3.8</v>
      </c>
      <c r="W1887" s="5">
        <v>1</v>
      </c>
      <c r="X1887" s="5">
        <v>1.51</v>
      </c>
    </row>
    <row r="1888" spans="1:24" x14ac:dyDescent="0.25">
      <c r="A1888" s="3">
        <v>37</v>
      </c>
      <c r="B1888" s="7" t="s">
        <v>1243</v>
      </c>
      <c r="C1888" s="7" t="s">
        <v>1244</v>
      </c>
      <c r="D1888" s="7" t="s">
        <v>1298</v>
      </c>
      <c r="E1888" s="3">
        <v>37167</v>
      </c>
      <c r="F1888" s="4">
        <v>62806</v>
      </c>
      <c r="G1888" s="8">
        <v>0.32298306319431797</v>
      </c>
      <c r="H1888" s="7" t="s">
        <v>26</v>
      </c>
      <c r="I1888" s="3">
        <v>5</v>
      </c>
      <c r="J1888" s="4">
        <v>4</v>
      </c>
      <c r="K1888" s="9">
        <v>6.3688182657707868</v>
      </c>
      <c r="L1888" s="4">
        <v>167</v>
      </c>
      <c r="M1888" s="4">
        <v>5</v>
      </c>
      <c r="N1888" s="9">
        <v>7.9610228322134828</v>
      </c>
      <c r="O1888" s="3">
        <v>37167</v>
      </c>
      <c r="P1888" s="4">
        <v>106</v>
      </c>
      <c r="Q1888" s="4">
        <v>97</v>
      </c>
      <c r="R1888" s="4">
        <v>10</v>
      </c>
      <c r="S1888" s="4">
        <v>97</v>
      </c>
      <c r="T1888" s="4">
        <v>3313</v>
      </c>
      <c r="U1888" s="4">
        <v>31.1</v>
      </c>
      <c r="V1888" s="5">
        <v>3.7</v>
      </c>
      <c r="W1888" s="5">
        <v>1</v>
      </c>
      <c r="X1888" s="5">
        <v>1.35</v>
      </c>
    </row>
    <row r="1889" spans="1:24" x14ac:dyDescent="0.25">
      <c r="A1889" s="3">
        <v>37</v>
      </c>
      <c r="B1889" s="7" t="s">
        <v>1243</v>
      </c>
      <c r="C1889" s="7" t="s">
        <v>1244</v>
      </c>
      <c r="D1889" s="7" t="s">
        <v>1299</v>
      </c>
      <c r="E1889" s="3">
        <v>37169</v>
      </c>
      <c r="F1889" s="4">
        <v>45591</v>
      </c>
      <c r="G1889" s="8">
        <v>0.27255199813040432</v>
      </c>
      <c r="H1889" s="7" t="s">
        <v>26</v>
      </c>
      <c r="I1889" s="3">
        <v>3</v>
      </c>
      <c r="J1889" s="4">
        <v>0</v>
      </c>
      <c r="K1889" s="9">
        <v>0</v>
      </c>
      <c r="L1889" s="4">
        <v>95</v>
      </c>
      <c r="M1889" s="4">
        <v>0</v>
      </c>
      <c r="N1889" s="9">
        <v>0</v>
      </c>
      <c r="O1889" s="3">
        <v>37169</v>
      </c>
      <c r="P1889" s="4">
        <v>16</v>
      </c>
      <c r="Q1889" s="4">
        <v>25</v>
      </c>
      <c r="S1889" s="4">
        <v>25</v>
      </c>
      <c r="T1889" s="4">
        <v>194</v>
      </c>
      <c r="U1889" s="4">
        <v>5</v>
      </c>
      <c r="V1889" s="5">
        <v>3.4</v>
      </c>
      <c r="W1889" s="5">
        <v>0.4</v>
      </c>
      <c r="X1889" s="5">
        <v>0.97</v>
      </c>
    </row>
    <row r="1890" spans="1:24" x14ac:dyDescent="0.25">
      <c r="A1890" s="3">
        <v>37</v>
      </c>
      <c r="B1890" s="7" t="s">
        <v>1243</v>
      </c>
      <c r="C1890" s="7" t="s">
        <v>1244</v>
      </c>
      <c r="D1890" s="7" t="s">
        <v>1300</v>
      </c>
      <c r="E1890" s="3">
        <v>37171</v>
      </c>
      <c r="F1890" s="4">
        <v>71783</v>
      </c>
      <c r="G1890" s="8">
        <v>0.3163364454395674</v>
      </c>
      <c r="H1890" s="7" t="s">
        <v>26</v>
      </c>
      <c r="I1890" s="3">
        <v>5</v>
      </c>
      <c r="J1890" s="4">
        <v>1</v>
      </c>
      <c r="K1890" s="9">
        <v>1.393087499825864</v>
      </c>
      <c r="L1890" s="4">
        <v>342</v>
      </c>
      <c r="M1890" s="4">
        <v>2</v>
      </c>
      <c r="N1890" s="9">
        <v>2.786174999651728</v>
      </c>
      <c r="O1890" s="3">
        <v>37171</v>
      </c>
      <c r="P1890" s="4">
        <v>252</v>
      </c>
      <c r="Q1890" s="4">
        <v>181</v>
      </c>
      <c r="R1890" s="4">
        <v>10</v>
      </c>
      <c r="S1890" s="4">
        <v>181</v>
      </c>
      <c r="T1890" s="4">
        <v>7205</v>
      </c>
      <c r="U1890" s="4">
        <v>71</v>
      </c>
      <c r="V1890" s="5">
        <v>3.8</v>
      </c>
      <c r="W1890" s="5">
        <v>0.5</v>
      </c>
      <c r="X1890" s="5">
        <v>1.3</v>
      </c>
    </row>
    <row r="1891" spans="1:24" x14ac:dyDescent="0.25">
      <c r="A1891" s="3">
        <v>37</v>
      </c>
      <c r="B1891" s="7" t="s">
        <v>1243</v>
      </c>
      <c r="C1891" s="7" t="s">
        <v>1244</v>
      </c>
      <c r="D1891" s="7" t="s">
        <v>1301</v>
      </c>
      <c r="E1891" s="3">
        <v>37173</v>
      </c>
      <c r="F1891" s="4">
        <v>14271</v>
      </c>
      <c r="G1891" s="8">
        <v>0.61598877980364652</v>
      </c>
      <c r="H1891" s="7" t="s">
        <v>26</v>
      </c>
      <c r="I1891" s="3">
        <v>6</v>
      </c>
      <c r="J1891" s="4">
        <v>0</v>
      </c>
      <c r="K1891" s="9">
        <v>0</v>
      </c>
      <c r="L1891" s="4">
        <v>38</v>
      </c>
      <c r="M1891" s="4">
        <v>0</v>
      </c>
      <c r="N1891" s="9">
        <v>0</v>
      </c>
      <c r="O1891" s="3">
        <v>37173</v>
      </c>
      <c r="P1891" s="4">
        <v>81</v>
      </c>
      <c r="Q1891" s="4">
        <v>44</v>
      </c>
      <c r="S1891" s="4">
        <v>44</v>
      </c>
      <c r="T1891" s="4">
        <v>962</v>
      </c>
      <c r="U1891" s="4">
        <v>14.700000000000001</v>
      </c>
      <c r="V1891" s="5">
        <v>2.7</v>
      </c>
      <c r="W1891" s="5">
        <v>0.78</v>
      </c>
      <c r="X1891" s="5">
        <v>0.94</v>
      </c>
    </row>
    <row r="1892" spans="1:24" x14ac:dyDescent="0.25">
      <c r="A1892" s="3">
        <v>37</v>
      </c>
      <c r="B1892" s="7" t="s">
        <v>1243</v>
      </c>
      <c r="C1892" s="7" t="s">
        <v>1244</v>
      </c>
      <c r="D1892" s="7" t="s">
        <v>1302</v>
      </c>
      <c r="E1892" s="3">
        <v>37175</v>
      </c>
      <c r="F1892" s="4">
        <v>34385</v>
      </c>
      <c r="G1892" s="8">
        <v>0.62338403041825097</v>
      </c>
      <c r="H1892" s="7" t="s">
        <v>26</v>
      </c>
      <c r="I1892" s="3">
        <v>5</v>
      </c>
      <c r="J1892" s="4">
        <v>0</v>
      </c>
      <c r="K1892" s="9">
        <v>0</v>
      </c>
      <c r="L1892" s="4">
        <v>17</v>
      </c>
      <c r="M1892" s="4">
        <v>1</v>
      </c>
      <c r="N1892" s="9">
        <v>2.908244874218409</v>
      </c>
      <c r="O1892" s="3">
        <v>37175</v>
      </c>
      <c r="P1892" s="4">
        <v>84</v>
      </c>
      <c r="Q1892" s="4">
        <v>25</v>
      </c>
      <c r="R1892" s="4">
        <v>4</v>
      </c>
      <c r="S1892" s="4">
        <v>25</v>
      </c>
      <c r="T1892" s="4">
        <v>1510</v>
      </c>
      <c r="U1892" s="4">
        <v>14.6</v>
      </c>
      <c r="V1892" s="5">
        <v>1</v>
      </c>
      <c r="W1892" s="5">
        <v>1</v>
      </c>
      <c r="X1892" s="5">
        <v>1.24</v>
      </c>
    </row>
    <row r="1893" spans="1:24" x14ac:dyDescent="0.25">
      <c r="A1893" s="3">
        <v>37</v>
      </c>
      <c r="B1893" s="7" t="s">
        <v>1243</v>
      </c>
      <c r="C1893" s="7" t="s">
        <v>1244</v>
      </c>
      <c r="D1893" s="7" t="s">
        <v>167</v>
      </c>
      <c r="E1893" s="3">
        <v>37179</v>
      </c>
      <c r="F1893" s="4">
        <v>239859</v>
      </c>
      <c r="G1893" s="8">
        <v>0.51474358013401889</v>
      </c>
      <c r="H1893" s="7" t="s">
        <v>26</v>
      </c>
      <c r="I1893" s="3">
        <v>2</v>
      </c>
      <c r="J1893" s="4">
        <v>17</v>
      </c>
      <c r="K1893" s="9">
        <v>7.087497237960636</v>
      </c>
      <c r="L1893" s="4">
        <v>754</v>
      </c>
      <c r="M1893" s="4">
        <v>22</v>
      </c>
      <c r="N1893" s="9">
        <v>9.1720552491255276</v>
      </c>
      <c r="O1893" s="3">
        <v>37179</v>
      </c>
      <c r="P1893" s="4">
        <v>168</v>
      </c>
      <c r="Q1893" s="4">
        <v>182</v>
      </c>
      <c r="R1893" s="4">
        <v>14</v>
      </c>
      <c r="S1893" s="4">
        <v>182</v>
      </c>
      <c r="T1893" s="4">
        <v>8954</v>
      </c>
      <c r="U1893" s="4">
        <v>92.3</v>
      </c>
      <c r="V1893" s="5">
        <v>3.9</v>
      </c>
      <c r="W1893" s="5">
        <v>0.16</v>
      </c>
      <c r="X1893" s="5">
        <v>1.49</v>
      </c>
    </row>
    <row r="1894" spans="1:24" x14ac:dyDescent="0.25">
      <c r="A1894" s="3">
        <v>37</v>
      </c>
      <c r="B1894" s="7" t="s">
        <v>1243</v>
      </c>
      <c r="C1894" s="7" t="s">
        <v>1244</v>
      </c>
      <c r="D1894" s="7" t="s">
        <v>1304</v>
      </c>
      <c r="E1894" s="3">
        <v>37181</v>
      </c>
      <c r="F1894" s="4">
        <v>44535</v>
      </c>
      <c r="G1894" s="8">
        <v>1.6678941625750137</v>
      </c>
      <c r="H1894" s="7" t="s">
        <v>32</v>
      </c>
      <c r="I1894" s="3">
        <v>5</v>
      </c>
      <c r="J1894" s="4">
        <v>19</v>
      </c>
      <c r="K1894" s="9">
        <v>42.663073986751996</v>
      </c>
      <c r="L1894" s="4">
        <v>417</v>
      </c>
      <c r="M1894" s="4">
        <v>32</v>
      </c>
      <c r="N1894" s="9">
        <v>71.853598293477049</v>
      </c>
      <c r="O1894" s="3">
        <v>37181</v>
      </c>
      <c r="P1894" s="4">
        <v>147</v>
      </c>
      <c r="Q1894" s="4">
        <v>91</v>
      </c>
      <c r="R1894" s="4">
        <v>20</v>
      </c>
      <c r="S1894" s="4">
        <v>91</v>
      </c>
      <c r="T1894" s="4">
        <v>4446</v>
      </c>
      <c r="U1894" s="4">
        <v>47</v>
      </c>
      <c r="V1894" s="5">
        <v>4.0999999999999996</v>
      </c>
      <c r="W1894" s="5">
        <v>1</v>
      </c>
      <c r="X1894" s="5">
        <v>1.4</v>
      </c>
    </row>
    <row r="1895" spans="1:24" x14ac:dyDescent="0.25">
      <c r="A1895" s="3">
        <v>37</v>
      </c>
      <c r="B1895" s="7" t="s">
        <v>1243</v>
      </c>
      <c r="C1895" s="7" t="s">
        <v>1244</v>
      </c>
      <c r="D1895" s="7" t="s">
        <v>1305</v>
      </c>
      <c r="E1895" s="3">
        <v>37183</v>
      </c>
      <c r="F1895" s="4">
        <v>1111761</v>
      </c>
      <c r="G1895" s="8">
        <v>1.5439255005558898</v>
      </c>
      <c r="H1895" s="7" t="s">
        <v>32</v>
      </c>
      <c r="I1895" s="3">
        <v>1</v>
      </c>
      <c r="J1895" s="4">
        <v>34</v>
      </c>
      <c r="K1895" s="9">
        <v>3.0582112522385656</v>
      </c>
      <c r="L1895" s="4">
        <v>3163</v>
      </c>
      <c r="M1895" s="4">
        <v>43</v>
      </c>
      <c r="N1895" s="9">
        <v>3.8677377601840681</v>
      </c>
      <c r="O1895" s="3">
        <v>37183</v>
      </c>
      <c r="P1895" s="4">
        <v>3091</v>
      </c>
      <c r="Q1895" s="4">
        <v>1406</v>
      </c>
      <c r="R1895" s="4">
        <v>117</v>
      </c>
      <c r="S1895" s="4">
        <v>1969</v>
      </c>
      <c r="T1895" s="4">
        <v>84855</v>
      </c>
      <c r="U1895" s="4">
        <v>1034.4000000000001</v>
      </c>
      <c r="V1895" s="5">
        <v>4.75</v>
      </c>
      <c r="W1895" s="5">
        <v>0.27</v>
      </c>
      <c r="X1895" s="5">
        <v>1.8275000000000001</v>
      </c>
    </row>
    <row r="1896" spans="1:24" x14ac:dyDescent="0.25">
      <c r="A1896" s="3">
        <v>37</v>
      </c>
      <c r="B1896" s="7" t="s">
        <v>1243</v>
      </c>
      <c r="C1896" s="7" t="s">
        <v>1244</v>
      </c>
      <c r="D1896" s="7" t="s">
        <v>91</v>
      </c>
      <c r="E1896" s="3">
        <v>37187</v>
      </c>
      <c r="F1896" s="4">
        <v>11580</v>
      </c>
      <c r="G1896" s="8">
        <v>1.3689547581903276</v>
      </c>
      <c r="H1896" s="7" t="s">
        <v>32</v>
      </c>
      <c r="I1896" s="3">
        <v>6</v>
      </c>
      <c r="J1896" s="4">
        <v>3</v>
      </c>
      <c r="K1896" s="9">
        <v>25.906735751295336</v>
      </c>
      <c r="L1896" s="4">
        <v>34</v>
      </c>
      <c r="M1896" s="4">
        <v>3</v>
      </c>
      <c r="N1896" s="9">
        <v>25.906735751295336</v>
      </c>
      <c r="O1896" s="3">
        <v>37187</v>
      </c>
      <c r="P1896" s="4">
        <v>28</v>
      </c>
      <c r="Q1896" s="4">
        <v>33</v>
      </c>
      <c r="S1896" s="4">
        <v>33</v>
      </c>
      <c r="T1896" s="4">
        <v>111</v>
      </c>
      <c r="U1896" s="4">
        <v>1.9</v>
      </c>
      <c r="V1896" s="5">
        <v>3</v>
      </c>
      <c r="X1896" s="5">
        <v>0.88</v>
      </c>
    </row>
    <row r="1897" spans="1:24" x14ac:dyDescent="0.25">
      <c r="A1897" s="3">
        <v>30</v>
      </c>
      <c r="B1897" s="7" t="s">
        <v>1072</v>
      </c>
      <c r="C1897" s="7" t="s">
        <v>1073</v>
      </c>
      <c r="D1897" s="7" t="s">
        <v>1106</v>
      </c>
      <c r="E1897" s="3">
        <v>30103</v>
      </c>
      <c r="F1897" s="4">
        <v>696</v>
      </c>
      <c r="G1897" s="8">
        <v>0.16809116809116809</v>
      </c>
      <c r="H1897" s="7" t="s">
        <v>26</v>
      </c>
      <c r="I1897" s="3">
        <v>6</v>
      </c>
      <c r="J1897" s="4">
        <v>0</v>
      </c>
      <c r="K1897" s="9">
        <v>0</v>
      </c>
      <c r="L1897" s="4">
        <v>0</v>
      </c>
      <c r="M1897" s="4">
        <v>0</v>
      </c>
      <c r="N1897" s="9">
        <v>0</v>
      </c>
    </row>
    <row r="1898" spans="1:24" x14ac:dyDescent="0.25">
      <c r="A1898" s="3">
        <v>37</v>
      </c>
      <c r="B1898" s="7" t="s">
        <v>1243</v>
      </c>
      <c r="C1898" s="7" t="s">
        <v>1244</v>
      </c>
      <c r="D1898" s="7" t="s">
        <v>1306</v>
      </c>
      <c r="E1898" s="3">
        <v>37189</v>
      </c>
      <c r="F1898" s="4">
        <v>56177</v>
      </c>
      <c r="G1898" s="8">
        <v>1.0321968314229393</v>
      </c>
      <c r="H1898" s="7" t="s">
        <v>32</v>
      </c>
      <c r="I1898" s="3">
        <v>5</v>
      </c>
      <c r="J1898" s="4">
        <v>0</v>
      </c>
      <c r="K1898" s="9">
        <v>0</v>
      </c>
      <c r="L1898" s="4">
        <v>41</v>
      </c>
      <c r="M1898" s="4">
        <v>0</v>
      </c>
      <c r="N1898" s="9">
        <v>0</v>
      </c>
      <c r="O1898" s="3">
        <v>37189</v>
      </c>
      <c r="P1898" s="4">
        <v>178</v>
      </c>
      <c r="Q1898" s="4">
        <v>95</v>
      </c>
      <c r="R1898" s="4">
        <v>10</v>
      </c>
      <c r="S1898" s="4">
        <v>95</v>
      </c>
      <c r="T1898" s="4">
        <v>4485</v>
      </c>
      <c r="U1898" s="4">
        <v>51.900000000000006</v>
      </c>
      <c r="V1898" s="5">
        <v>7.4</v>
      </c>
      <c r="W1898" s="5">
        <v>0.92</v>
      </c>
      <c r="X1898" s="5">
        <v>1.59</v>
      </c>
    </row>
    <row r="1899" spans="1:24" x14ac:dyDescent="0.25">
      <c r="A1899" s="3">
        <v>37</v>
      </c>
      <c r="B1899" s="7" t="s">
        <v>1243</v>
      </c>
      <c r="C1899" s="7" t="s">
        <v>1244</v>
      </c>
      <c r="D1899" s="7" t="s">
        <v>458</v>
      </c>
      <c r="E1899" s="3">
        <v>37191</v>
      </c>
      <c r="F1899" s="4">
        <v>123131</v>
      </c>
      <c r="G1899" s="8">
        <v>0.79048656499636893</v>
      </c>
      <c r="H1899" s="7" t="s">
        <v>26</v>
      </c>
      <c r="I1899" s="3">
        <v>4</v>
      </c>
      <c r="J1899" s="4">
        <v>20</v>
      </c>
      <c r="K1899" s="9">
        <v>16.242863291941102</v>
      </c>
      <c r="L1899" s="4">
        <v>1535</v>
      </c>
      <c r="M1899" s="4">
        <v>20</v>
      </c>
      <c r="N1899" s="9">
        <v>16.242863291941102</v>
      </c>
      <c r="O1899" s="3">
        <v>37191</v>
      </c>
      <c r="P1899" s="4">
        <v>297</v>
      </c>
      <c r="Q1899" s="4">
        <v>261</v>
      </c>
      <c r="R1899" s="4">
        <v>16</v>
      </c>
      <c r="S1899" s="4">
        <v>261</v>
      </c>
      <c r="T1899" s="4">
        <v>10306</v>
      </c>
      <c r="U1899" s="4">
        <v>128.80000000000001</v>
      </c>
      <c r="V1899" s="5">
        <v>4.8</v>
      </c>
      <c r="W1899" s="5">
        <v>1</v>
      </c>
      <c r="X1899" s="5">
        <v>1.61</v>
      </c>
    </row>
    <row r="1900" spans="1:24" x14ac:dyDescent="0.25">
      <c r="A1900" s="3">
        <v>37</v>
      </c>
      <c r="B1900" s="7" t="s">
        <v>1243</v>
      </c>
      <c r="C1900" s="7" t="s">
        <v>1244</v>
      </c>
      <c r="D1900" s="7" t="s">
        <v>462</v>
      </c>
      <c r="E1900" s="3">
        <v>37193</v>
      </c>
      <c r="F1900" s="4">
        <v>68412</v>
      </c>
      <c r="G1900" s="8">
        <v>0.27947120242505896</v>
      </c>
      <c r="H1900" s="7" t="s">
        <v>26</v>
      </c>
      <c r="I1900" s="3">
        <v>5</v>
      </c>
      <c r="J1900" s="4">
        <v>3</v>
      </c>
      <c r="K1900" s="9">
        <v>4.3851955797228559</v>
      </c>
      <c r="L1900" s="4">
        <v>547</v>
      </c>
      <c r="M1900" s="4">
        <v>6</v>
      </c>
      <c r="N1900" s="9">
        <v>8.7703911594457118</v>
      </c>
      <c r="O1900" s="3">
        <v>37193</v>
      </c>
      <c r="P1900" s="4">
        <v>99</v>
      </c>
      <c r="Q1900" s="4">
        <v>93</v>
      </c>
      <c r="R1900" s="4">
        <v>8</v>
      </c>
      <c r="S1900" s="4">
        <v>93</v>
      </c>
      <c r="T1900" s="4">
        <v>3609</v>
      </c>
      <c r="U1900" s="4">
        <v>30.7</v>
      </c>
      <c r="V1900" s="5">
        <v>3.3</v>
      </c>
      <c r="W1900" s="5">
        <v>1</v>
      </c>
      <c r="X1900" s="5">
        <v>1.33</v>
      </c>
    </row>
    <row r="1901" spans="1:24" x14ac:dyDescent="0.25">
      <c r="A1901" s="3">
        <v>30</v>
      </c>
      <c r="B1901" s="7" t="s">
        <v>1072</v>
      </c>
      <c r="C1901" s="7" t="s">
        <v>1073</v>
      </c>
      <c r="D1901" s="7" t="s">
        <v>1108</v>
      </c>
      <c r="E1901" s="3">
        <v>30109</v>
      </c>
      <c r="F1901" s="4">
        <v>969</v>
      </c>
      <c r="G1901" s="8">
        <v>0.11879049676025918</v>
      </c>
      <c r="H1901" s="7" t="s">
        <v>26</v>
      </c>
      <c r="I1901" s="3">
        <v>6</v>
      </c>
      <c r="J1901" s="4">
        <v>0</v>
      </c>
      <c r="K1901" s="9">
        <v>0</v>
      </c>
      <c r="L1901" s="4">
        <v>0</v>
      </c>
      <c r="M1901" s="4">
        <v>0</v>
      </c>
      <c r="N1901" s="9">
        <v>0</v>
      </c>
    </row>
    <row r="1902" spans="1:24" x14ac:dyDescent="0.25">
      <c r="A1902" s="3">
        <v>37</v>
      </c>
      <c r="B1902" s="7" t="s">
        <v>1243</v>
      </c>
      <c r="C1902" s="7" t="s">
        <v>1244</v>
      </c>
      <c r="D1902" s="7" t="s">
        <v>714</v>
      </c>
      <c r="E1902" s="3">
        <v>37195</v>
      </c>
      <c r="F1902" s="4">
        <v>81801</v>
      </c>
      <c r="G1902" s="8">
        <v>1.1216131424334037</v>
      </c>
      <c r="H1902" s="7" t="s">
        <v>32</v>
      </c>
      <c r="I1902" s="3">
        <v>5</v>
      </c>
      <c r="J1902" s="4">
        <v>9</v>
      </c>
      <c r="K1902" s="9">
        <v>11.002310485201892</v>
      </c>
      <c r="L1902" s="4">
        <v>524</v>
      </c>
      <c r="M1902" s="4">
        <v>15</v>
      </c>
      <c r="N1902" s="9">
        <v>18.337184142003153</v>
      </c>
      <c r="O1902" s="3">
        <v>37195</v>
      </c>
      <c r="P1902" s="4">
        <v>207</v>
      </c>
      <c r="Q1902" s="4">
        <v>270</v>
      </c>
      <c r="R1902" s="4">
        <v>14</v>
      </c>
      <c r="S1902" s="4">
        <v>270</v>
      </c>
      <c r="T1902" s="4">
        <v>6650</v>
      </c>
      <c r="U1902" s="4">
        <v>69.400000000000006</v>
      </c>
      <c r="V1902" s="5">
        <v>4</v>
      </c>
      <c r="W1902" s="5">
        <v>1</v>
      </c>
      <c r="X1902" s="5">
        <v>1.47</v>
      </c>
    </row>
    <row r="1903" spans="1:24" x14ac:dyDescent="0.25">
      <c r="A1903" s="3">
        <v>37</v>
      </c>
      <c r="B1903" s="7" t="s">
        <v>1243</v>
      </c>
      <c r="C1903" s="7" t="s">
        <v>1244</v>
      </c>
      <c r="D1903" s="7" t="s">
        <v>1307</v>
      </c>
      <c r="E1903" s="3">
        <v>37197</v>
      </c>
      <c r="F1903" s="4">
        <v>37667</v>
      </c>
      <c r="G1903" s="8">
        <v>0.2276657060518732</v>
      </c>
      <c r="H1903" s="7" t="s">
        <v>26</v>
      </c>
      <c r="I1903" s="3">
        <v>3</v>
      </c>
      <c r="J1903" s="4">
        <v>2</v>
      </c>
      <c r="K1903" s="9">
        <v>5.30968752488916</v>
      </c>
      <c r="L1903" s="4">
        <v>251</v>
      </c>
      <c r="M1903" s="4">
        <v>4</v>
      </c>
      <c r="N1903" s="9">
        <v>10.61937504977832</v>
      </c>
      <c r="O1903" s="3">
        <v>37197</v>
      </c>
      <c r="T1903" s="4">
        <v>130</v>
      </c>
      <c r="U1903" s="4">
        <v>4.8</v>
      </c>
      <c r="V1903" s="5">
        <v>3.1</v>
      </c>
      <c r="W1903" s="5">
        <v>0.4</v>
      </c>
    </row>
    <row r="1904" spans="1:24" x14ac:dyDescent="0.25">
      <c r="A1904" s="3">
        <v>38</v>
      </c>
      <c r="B1904" s="7" t="s">
        <v>1309</v>
      </c>
      <c r="C1904" s="7" t="s">
        <v>1310</v>
      </c>
      <c r="D1904" s="7" t="s">
        <v>232</v>
      </c>
      <c r="E1904" s="3">
        <v>38001</v>
      </c>
      <c r="F1904" s="4">
        <v>2216</v>
      </c>
      <c r="G1904" s="8">
        <v>0.23762376237623761</v>
      </c>
      <c r="H1904" s="7" t="s">
        <v>26</v>
      </c>
      <c r="I1904" s="3">
        <v>6</v>
      </c>
      <c r="J1904" s="4">
        <v>0</v>
      </c>
      <c r="K1904" s="9">
        <v>0</v>
      </c>
      <c r="L1904" s="4">
        <v>0</v>
      </c>
      <c r="M1904" s="4">
        <v>0</v>
      </c>
      <c r="N1904" s="9">
        <v>0</v>
      </c>
      <c r="O1904" s="3">
        <v>38001</v>
      </c>
      <c r="P1904" s="4">
        <v>29</v>
      </c>
      <c r="Q1904" s="4">
        <v>25</v>
      </c>
      <c r="S1904" s="4">
        <v>25</v>
      </c>
      <c r="T1904" s="4">
        <v>468</v>
      </c>
      <c r="U1904" s="4">
        <v>6.8</v>
      </c>
      <c r="V1904" s="5">
        <v>3.6</v>
      </c>
      <c r="X1904" s="5">
        <v>0.93</v>
      </c>
    </row>
    <row r="1905" spans="1:24" x14ac:dyDescent="0.25">
      <c r="A1905" s="3">
        <v>38</v>
      </c>
      <c r="B1905" s="7" t="s">
        <v>1309</v>
      </c>
      <c r="C1905" s="7" t="s">
        <v>1310</v>
      </c>
      <c r="D1905" s="7" t="s">
        <v>1311</v>
      </c>
      <c r="E1905" s="3">
        <v>38003</v>
      </c>
      <c r="F1905" s="4">
        <v>10415</v>
      </c>
      <c r="G1905" s="8">
        <v>0.50537974683544307</v>
      </c>
      <c r="H1905" s="7" t="s">
        <v>26</v>
      </c>
      <c r="I1905" s="3">
        <v>6</v>
      </c>
      <c r="J1905" s="4">
        <v>0</v>
      </c>
      <c r="K1905" s="9">
        <v>0</v>
      </c>
      <c r="L1905" s="4">
        <v>9</v>
      </c>
      <c r="M1905" s="4">
        <v>0</v>
      </c>
      <c r="N1905" s="9">
        <v>0</v>
      </c>
      <c r="O1905" s="3">
        <v>38003</v>
      </c>
      <c r="P1905" s="4">
        <v>12</v>
      </c>
      <c r="Q1905" s="4">
        <v>25</v>
      </c>
      <c r="S1905" s="4">
        <v>25</v>
      </c>
      <c r="T1905" s="4">
        <v>225</v>
      </c>
      <c r="U1905" s="4">
        <v>8.1</v>
      </c>
      <c r="V1905" s="5">
        <v>3.1</v>
      </c>
      <c r="X1905" s="5">
        <v>1.2</v>
      </c>
    </row>
    <row r="1906" spans="1:24" x14ac:dyDescent="0.25">
      <c r="A1906" s="3">
        <v>31</v>
      </c>
      <c r="B1906" s="7" t="s">
        <v>1110</v>
      </c>
      <c r="C1906" s="7" t="s">
        <v>1111</v>
      </c>
      <c r="D1906" s="7" t="s">
        <v>1113</v>
      </c>
      <c r="E1906" s="3">
        <v>31005</v>
      </c>
      <c r="F1906" s="4">
        <v>463</v>
      </c>
      <c r="G1906" s="8">
        <v>6.9672131147540978E-2</v>
      </c>
      <c r="H1906" s="7" t="s">
        <v>26</v>
      </c>
      <c r="I1906" s="3">
        <v>6</v>
      </c>
      <c r="J1906" s="4">
        <v>0</v>
      </c>
      <c r="K1906" s="9">
        <v>0</v>
      </c>
      <c r="L1906" s="4">
        <v>0</v>
      </c>
      <c r="M1906" s="4">
        <v>0</v>
      </c>
      <c r="N1906" s="9">
        <v>0</v>
      </c>
    </row>
    <row r="1907" spans="1:24" x14ac:dyDescent="0.25">
      <c r="A1907" s="3">
        <v>38</v>
      </c>
      <c r="B1907" s="7" t="s">
        <v>1309</v>
      </c>
      <c r="C1907" s="7" t="s">
        <v>1310</v>
      </c>
      <c r="D1907" s="7" t="s">
        <v>1314</v>
      </c>
      <c r="E1907" s="3">
        <v>38009</v>
      </c>
      <c r="F1907" s="4">
        <v>6282</v>
      </c>
      <c r="G1907" s="8">
        <v>0.29510825982357658</v>
      </c>
      <c r="H1907" s="7" t="s">
        <v>26</v>
      </c>
      <c r="I1907" s="3">
        <v>6</v>
      </c>
      <c r="J1907" s="4">
        <v>0</v>
      </c>
      <c r="K1907" s="9">
        <v>0</v>
      </c>
      <c r="L1907" s="4">
        <v>4</v>
      </c>
      <c r="M1907" s="4">
        <v>0</v>
      </c>
      <c r="N1907" s="9">
        <v>0</v>
      </c>
      <c r="O1907" s="3">
        <v>38009</v>
      </c>
      <c r="P1907" s="4">
        <v>13</v>
      </c>
      <c r="Q1907" s="4">
        <v>25</v>
      </c>
      <c r="S1907" s="4">
        <v>25</v>
      </c>
      <c r="T1907" s="4">
        <v>104</v>
      </c>
      <c r="U1907" s="4">
        <v>15.1</v>
      </c>
      <c r="V1907" s="5">
        <v>2.8</v>
      </c>
      <c r="X1907" s="5">
        <v>0.91</v>
      </c>
    </row>
    <row r="1908" spans="1:24" x14ac:dyDescent="0.25">
      <c r="A1908" s="3">
        <v>31</v>
      </c>
      <c r="B1908" s="7" t="s">
        <v>1110</v>
      </c>
      <c r="C1908" s="7" t="s">
        <v>1111</v>
      </c>
      <c r="D1908" s="7" t="s">
        <v>1114</v>
      </c>
      <c r="E1908" s="3">
        <v>31007</v>
      </c>
      <c r="F1908" s="4">
        <v>745</v>
      </c>
      <c r="G1908" s="8">
        <v>5.3221288515406161E-2</v>
      </c>
      <c r="H1908" s="7" t="s">
        <v>26</v>
      </c>
      <c r="I1908" s="3">
        <v>5</v>
      </c>
      <c r="J1908" s="4">
        <v>0</v>
      </c>
      <c r="K1908" s="9">
        <v>0</v>
      </c>
      <c r="L1908" s="4">
        <v>1</v>
      </c>
      <c r="M1908" s="4">
        <v>0</v>
      </c>
      <c r="N1908" s="9">
        <v>0</v>
      </c>
    </row>
    <row r="1909" spans="1:24" x14ac:dyDescent="0.25">
      <c r="A1909" s="3">
        <v>38</v>
      </c>
      <c r="B1909" s="7" t="s">
        <v>1309</v>
      </c>
      <c r="C1909" s="7" t="s">
        <v>1310</v>
      </c>
      <c r="D1909" s="7" t="s">
        <v>1315</v>
      </c>
      <c r="E1909" s="3">
        <v>38011</v>
      </c>
      <c r="F1909" s="4">
        <v>3024</v>
      </c>
      <c r="G1909" s="8">
        <v>0.15698478561549101</v>
      </c>
      <c r="H1909" s="7" t="s">
        <v>26</v>
      </c>
      <c r="I1909" s="3">
        <v>6</v>
      </c>
      <c r="J1909" s="4">
        <v>0</v>
      </c>
      <c r="K1909" s="9">
        <v>0</v>
      </c>
      <c r="L1909" s="4">
        <v>1</v>
      </c>
      <c r="M1909" s="4">
        <v>0</v>
      </c>
      <c r="N1909" s="9">
        <v>0</v>
      </c>
      <c r="O1909" s="3">
        <v>38011</v>
      </c>
      <c r="P1909" s="4">
        <v>5</v>
      </c>
      <c r="Q1909" s="4">
        <v>23</v>
      </c>
      <c r="S1909" s="4">
        <v>23</v>
      </c>
      <c r="T1909" s="4">
        <v>107</v>
      </c>
      <c r="U1909" s="4">
        <v>3.1</v>
      </c>
      <c r="V1909" s="5">
        <v>2.7</v>
      </c>
      <c r="X1909" s="5">
        <v>0.92</v>
      </c>
    </row>
    <row r="1910" spans="1:24" x14ac:dyDescent="0.25">
      <c r="A1910" s="3">
        <v>31</v>
      </c>
      <c r="B1910" s="7" t="s">
        <v>1110</v>
      </c>
      <c r="C1910" s="7" t="s">
        <v>1111</v>
      </c>
      <c r="D1910" s="7" t="s">
        <v>477</v>
      </c>
      <c r="E1910" s="3">
        <v>31009</v>
      </c>
      <c r="F1910" s="4">
        <v>465</v>
      </c>
      <c r="G1910" s="8">
        <v>0.10869565217391304</v>
      </c>
      <c r="H1910" s="7" t="s">
        <v>26</v>
      </c>
      <c r="I1910" s="3">
        <v>6</v>
      </c>
      <c r="J1910" s="4">
        <v>0</v>
      </c>
      <c r="K1910" s="9">
        <v>0</v>
      </c>
      <c r="L1910" s="4">
        <v>0</v>
      </c>
      <c r="M1910" s="4">
        <v>0</v>
      </c>
      <c r="N1910" s="9">
        <v>0</v>
      </c>
    </row>
    <row r="1911" spans="1:24" x14ac:dyDescent="0.25">
      <c r="A1911" s="3">
        <v>38</v>
      </c>
      <c r="B1911" s="7" t="s">
        <v>1309</v>
      </c>
      <c r="C1911" s="7" t="s">
        <v>1310</v>
      </c>
      <c r="D1911" s="7" t="s">
        <v>1316</v>
      </c>
      <c r="E1911" s="3">
        <v>38015</v>
      </c>
      <c r="F1911" s="4">
        <v>95626</v>
      </c>
      <c r="G1911" s="8">
        <v>0.33447067502766509</v>
      </c>
      <c r="H1911" s="7" t="s">
        <v>26</v>
      </c>
      <c r="I1911" s="3">
        <v>4</v>
      </c>
      <c r="J1911" s="4">
        <v>0</v>
      </c>
      <c r="K1911" s="9">
        <v>0</v>
      </c>
      <c r="L1911" s="4">
        <v>176</v>
      </c>
      <c r="M1911" s="4">
        <v>0</v>
      </c>
      <c r="N1911" s="9">
        <v>0</v>
      </c>
      <c r="O1911" s="3">
        <v>38015</v>
      </c>
      <c r="P1911" s="4">
        <v>696</v>
      </c>
      <c r="Q1911" s="4">
        <v>386</v>
      </c>
      <c r="R1911" s="4">
        <v>52</v>
      </c>
      <c r="S1911" s="4">
        <v>386</v>
      </c>
      <c r="T1911" s="4">
        <v>17904</v>
      </c>
      <c r="U1911" s="4">
        <v>215.2</v>
      </c>
      <c r="V1911" s="5">
        <v>4.5999999999999996</v>
      </c>
      <c r="W1911" s="5">
        <v>0.55000000000000004</v>
      </c>
      <c r="X1911" s="5">
        <v>1.915</v>
      </c>
    </row>
    <row r="1912" spans="1:24" x14ac:dyDescent="0.25">
      <c r="A1912" s="3">
        <v>38</v>
      </c>
      <c r="B1912" s="7" t="s">
        <v>1309</v>
      </c>
      <c r="C1912" s="7" t="s">
        <v>1310</v>
      </c>
      <c r="D1912" s="7" t="s">
        <v>510</v>
      </c>
      <c r="E1912" s="3">
        <v>38017</v>
      </c>
      <c r="F1912" s="4">
        <v>181923</v>
      </c>
      <c r="G1912" s="8">
        <v>0.78764818163552341</v>
      </c>
      <c r="H1912" s="7" t="s">
        <v>26</v>
      </c>
      <c r="I1912" s="3">
        <v>4</v>
      </c>
      <c r="J1912" s="4">
        <v>45</v>
      </c>
      <c r="K1912" s="9">
        <v>24.735739845978792</v>
      </c>
      <c r="L1912" s="4">
        <v>2067</v>
      </c>
      <c r="M1912" s="4">
        <v>62</v>
      </c>
      <c r="N1912" s="9">
        <v>34.080352676681898</v>
      </c>
      <c r="O1912" s="3">
        <v>38017</v>
      </c>
      <c r="P1912" s="4">
        <v>1422</v>
      </c>
      <c r="Q1912" s="4">
        <v>601</v>
      </c>
      <c r="R1912" s="4">
        <v>111</v>
      </c>
      <c r="S1912" s="4">
        <v>656</v>
      </c>
      <c r="T1912" s="4">
        <v>32903</v>
      </c>
      <c r="U1912" s="4">
        <v>429.79999999999995</v>
      </c>
      <c r="V1912" s="5">
        <v>4.5999999999999996</v>
      </c>
      <c r="W1912" s="5">
        <v>0.62</v>
      </c>
      <c r="X1912" s="5">
        <v>1.94</v>
      </c>
    </row>
    <row r="1913" spans="1:24" x14ac:dyDescent="0.25">
      <c r="A1913" s="3">
        <v>38</v>
      </c>
      <c r="B1913" s="7" t="s">
        <v>1309</v>
      </c>
      <c r="C1913" s="7" t="s">
        <v>1310</v>
      </c>
      <c r="D1913" s="7" t="s">
        <v>1317</v>
      </c>
      <c r="E1913" s="3">
        <v>38019</v>
      </c>
      <c r="F1913" s="4">
        <v>3762</v>
      </c>
      <c r="G1913" s="8">
        <v>0.3507737656595431</v>
      </c>
      <c r="H1913" s="7" t="s">
        <v>26</v>
      </c>
      <c r="I1913" s="3">
        <v>6</v>
      </c>
      <c r="J1913" s="4">
        <v>0</v>
      </c>
      <c r="K1913" s="9">
        <v>0</v>
      </c>
      <c r="L1913" s="4">
        <v>0</v>
      </c>
      <c r="M1913" s="4">
        <v>0</v>
      </c>
      <c r="N1913" s="9">
        <v>0</v>
      </c>
      <c r="O1913" s="3">
        <v>38019</v>
      </c>
      <c r="P1913" s="4">
        <v>11</v>
      </c>
      <c r="Q1913" s="4">
        <v>20</v>
      </c>
      <c r="S1913" s="4">
        <v>20</v>
      </c>
      <c r="T1913" s="4">
        <v>83</v>
      </c>
      <c r="U1913" s="4">
        <v>1.3</v>
      </c>
      <c r="V1913" s="5">
        <v>3.2</v>
      </c>
      <c r="X1913" s="5">
        <v>0.84</v>
      </c>
    </row>
    <row r="1914" spans="1:24" x14ac:dyDescent="0.25">
      <c r="A1914" s="3">
        <v>38</v>
      </c>
      <c r="B1914" s="7" t="s">
        <v>1309</v>
      </c>
      <c r="C1914" s="7" t="s">
        <v>1310</v>
      </c>
      <c r="D1914" s="7" t="s">
        <v>1318</v>
      </c>
      <c r="E1914" s="3">
        <v>38021</v>
      </c>
      <c r="F1914" s="4">
        <v>4872</v>
      </c>
      <c r="G1914" s="8">
        <v>0.33233353329334131</v>
      </c>
      <c r="H1914" s="7" t="s">
        <v>26</v>
      </c>
      <c r="I1914" s="3">
        <v>6</v>
      </c>
      <c r="J1914" s="4">
        <v>0</v>
      </c>
      <c r="K1914" s="9">
        <v>0</v>
      </c>
      <c r="L1914" s="4">
        <v>3</v>
      </c>
      <c r="M1914" s="4">
        <v>0</v>
      </c>
      <c r="N1914" s="9">
        <v>0</v>
      </c>
      <c r="O1914" s="3">
        <v>38021</v>
      </c>
      <c r="P1914" s="4">
        <v>16</v>
      </c>
      <c r="Q1914" s="4">
        <v>20</v>
      </c>
      <c r="S1914" s="4">
        <v>20</v>
      </c>
      <c r="T1914" s="4">
        <v>215</v>
      </c>
      <c r="U1914" s="4">
        <v>4.4000000000000004</v>
      </c>
      <c r="V1914" s="5">
        <v>3.1</v>
      </c>
      <c r="X1914" s="5">
        <v>1.04</v>
      </c>
    </row>
    <row r="1915" spans="1:24" x14ac:dyDescent="0.25">
      <c r="A1915" s="3">
        <v>38</v>
      </c>
      <c r="B1915" s="7" t="s">
        <v>1309</v>
      </c>
      <c r="C1915" s="7" t="s">
        <v>1310</v>
      </c>
      <c r="D1915" s="7" t="s">
        <v>1319</v>
      </c>
      <c r="E1915" s="3">
        <v>38023</v>
      </c>
      <c r="F1915" s="4">
        <v>2264</v>
      </c>
      <c r="G1915" s="8">
        <v>0.28258362168396772</v>
      </c>
      <c r="H1915" s="7" t="s">
        <v>26</v>
      </c>
      <c r="I1915" s="3">
        <v>6</v>
      </c>
      <c r="J1915" s="4">
        <v>0</v>
      </c>
      <c r="K1915" s="9">
        <v>0</v>
      </c>
      <c r="L1915" s="4">
        <v>1</v>
      </c>
      <c r="M1915" s="4">
        <v>0</v>
      </c>
      <c r="N1915" s="9">
        <v>0</v>
      </c>
      <c r="O1915" s="3">
        <v>38023</v>
      </c>
      <c r="P1915" s="4">
        <v>4</v>
      </c>
      <c r="Q1915" s="4">
        <v>15</v>
      </c>
      <c r="S1915" s="4">
        <v>15</v>
      </c>
      <c r="T1915" s="4">
        <v>59</v>
      </c>
      <c r="U1915" s="4">
        <v>3.9</v>
      </c>
      <c r="V1915" s="5">
        <v>3.2</v>
      </c>
      <c r="X1915" s="5">
        <v>0.94</v>
      </c>
    </row>
    <row r="1916" spans="1:24" x14ac:dyDescent="0.25">
      <c r="A1916" s="3">
        <v>38</v>
      </c>
      <c r="B1916" s="7" t="s">
        <v>1309</v>
      </c>
      <c r="C1916" s="7" t="s">
        <v>1310</v>
      </c>
      <c r="D1916" s="7" t="s">
        <v>1321</v>
      </c>
      <c r="E1916" s="3">
        <v>38029</v>
      </c>
      <c r="F1916" s="4">
        <v>3241</v>
      </c>
      <c r="G1916" s="8">
        <v>0.12820512820512819</v>
      </c>
      <c r="H1916" s="7" t="s">
        <v>26</v>
      </c>
      <c r="I1916" s="3">
        <v>6</v>
      </c>
      <c r="J1916" s="4">
        <v>1</v>
      </c>
      <c r="K1916" s="9">
        <v>30.854674483184201</v>
      </c>
      <c r="L1916" s="4">
        <v>4</v>
      </c>
      <c r="M1916" s="4">
        <v>1</v>
      </c>
      <c r="N1916" s="9">
        <v>30.854674483184201</v>
      </c>
      <c r="O1916" s="3">
        <v>38029</v>
      </c>
      <c r="P1916" s="4">
        <v>12</v>
      </c>
      <c r="Q1916" s="4">
        <v>14</v>
      </c>
      <c r="S1916" s="4">
        <v>14</v>
      </c>
      <c r="T1916" s="4">
        <v>107</v>
      </c>
      <c r="U1916" s="4">
        <v>1.4</v>
      </c>
      <c r="V1916" s="5">
        <v>3.3</v>
      </c>
      <c r="X1916" s="5">
        <v>1.02</v>
      </c>
    </row>
    <row r="1917" spans="1:24" x14ac:dyDescent="0.25">
      <c r="A1917" s="3">
        <v>38</v>
      </c>
      <c r="B1917" s="7" t="s">
        <v>1309</v>
      </c>
      <c r="C1917" s="7" t="s">
        <v>1310</v>
      </c>
      <c r="D1917" s="7" t="s">
        <v>1322</v>
      </c>
      <c r="E1917" s="3">
        <v>38031</v>
      </c>
      <c r="F1917" s="4">
        <v>3210</v>
      </c>
      <c r="G1917" s="8">
        <v>0.27961321514907334</v>
      </c>
      <c r="H1917" s="7" t="s">
        <v>26</v>
      </c>
      <c r="I1917" s="3">
        <v>6</v>
      </c>
      <c r="J1917" s="4">
        <v>0</v>
      </c>
      <c r="K1917" s="9">
        <v>0</v>
      </c>
      <c r="L1917" s="4">
        <v>1</v>
      </c>
      <c r="M1917" s="4">
        <v>0</v>
      </c>
      <c r="N1917" s="9">
        <v>0</v>
      </c>
      <c r="O1917" s="3">
        <v>38031</v>
      </c>
      <c r="P1917" s="4">
        <v>10</v>
      </c>
      <c r="Q1917" s="4">
        <v>25</v>
      </c>
      <c r="S1917" s="4">
        <v>25</v>
      </c>
      <c r="T1917" s="4">
        <v>220</v>
      </c>
      <c r="U1917" s="4">
        <v>3.3</v>
      </c>
      <c r="V1917" s="5">
        <v>2.8</v>
      </c>
      <c r="X1917" s="5">
        <v>0.94</v>
      </c>
    </row>
    <row r="1918" spans="1:24" x14ac:dyDescent="0.25">
      <c r="A1918" s="3">
        <v>38</v>
      </c>
      <c r="B1918" s="7" t="s">
        <v>1309</v>
      </c>
      <c r="C1918" s="7" t="s">
        <v>1310</v>
      </c>
      <c r="D1918" s="7" t="s">
        <v>1323</v>
      </c>
      <c r="E1918" s="3">
        <v>38035</v>
      </c>
      <c r="F1918" s="4">
        <v>69451</v>
      </c>
      <c r="G1918" s="8">
        <v>0.66407588739290091</v>
      </c>
      <c r="H1918" s="7" t="s">
        <v>26</v>
      </c>
      <c r="I1918" s="3">
        <v>4</v>
      </c>
      <c r="J1918" s="4">
        <v>3</v>
      </c>
      <c r="K1918" s="9">
        <v>4.3195922304934413</v>
      </c>
      <c r="L1918" s="4">
        <v>346</v>
      </c>
      <c r="M1918" s="4">
        <v>4</v>
      </c>
      <c r="N1918" s="9">
        <v>5.7594563073245881</v>
      </c>
      <c r="O1918" s="3">
        <v>38035</v>
      </c>
      <c r="P1918" s="4">
        <v>514</v>
      </c>
      <c r="Q1918" s="4">
        <v>283</v>
      </c>
      <c r="R1918" s="4">
        <v>16</v>
      </c>
      <c r="S1918" s="4">
        <v>269</v>
      </c>
      <c r="T1918" s="4">
        <v>12943</v>
      </c>
      <c r="U1918" s="4">
        <v>138.5</v>
      </c>
      <c r="V1918" s="5">
        <v>3.65</v>
      </c>
      <c r="W1918" s="5">
        <v>0.73</v>
      </c>
      <c r="X1918" s="5">
        <v>1.37</v>
      </c>
    </row>
    <row r="1919" spans="1:24" x14ac:dyDescent="0.25">
      <c r="A1919" s="3">
        <v>31</v>
      </c>
      <c r="B1919" s="7" t="s">
        <v>1110</v>
      </c>
      <c r="C1919" s="7" t="s">
        <v>1111</v>
      </c>
      <c r="D1919" s="7" t="s">
        <v>510</v>
      </c>
      <c r="E1919" s="3">
        <v>31025</v>
      </c>
      <c r="F1919" s="4">
        <v>26248</v>
      </c>
      <c r="G1919" s="8">
        <v>0.412210127780407</v>
      </c>
      <c r="H1919" s="7" t="s">
        <v>26</v>
      </c>
      <c r="I1919" s="3">
        <v>3</v>
      </c>
      <c r="J1919" s="4">
        <v>0</v>
      </c>
      <c r="K1919" s="9">
        <v>0</v>
      </c>
      <c r="L1919" s="4">
        <v>59</v>
      </c>
      <c r="M1919" s="4">
        <v>0</v>
      </c>
      <c r="N1919" s="9">
        <v>0</v>
      </c>
    </row>
    <row r="1920" spans="1:24" x14ac:dyDescent="0.25">
      <c r="A1920" s="3">
        <v>38</v>
      </c>
      <c r="B1920" s="7" t="s">
        <v>1309</v>
      </c>
      <c r="C1920" s="7" t="s">
        <v>1310</v>
      </c>
      <c r="D1920" s="7" t="s">
        <v>136</v>
      </c>
      <c r="E1920" s="3">
        <v>38037</v>
      </c>
      <c r="F1920" s="4">
        <v>2274</v>
      </c>
      <c r="G1920" s="8">
        <v>0.16696750902527077</v>
      </c>
      <c r="H1920" s="7" t="s">
        <v>26</v>
      </c>
      <c r="I1920" s="3">
        <v>6</v>
      </c>
      <c r="J1920" s="4">
        <v>0</v>
      </c>
      <c r="K1920" s="9">
        <v>0</v>
      </c>
      <c r="L1920" s="4">
        <v>2</v>
      </c>
      <c r="M1920" s="4">
        <v>0</v>
      </c>
      <c r="N1920" s="9">
        <v>0</v>
      </c>
      <c r="O1920" s="3">
        <v>38037</v>
      </c>
      <c r="P1920" s="4">
        <v>16</v>
      </c>
      <c r="Q1920" s="4">
        <v>30</v>
      </c>
      <c r="S1920" s="4">
        <v>30</v>
      </c>
      <c r="T1920" s="4">
        <v>113</v>
      </c>
      <c r="U1920" s="4">
        <v>24.9</v>
      </c>
      <c r="V1920" s="5">
        <v>3</v>
      </c>
      <c r="X1920" s="5">
        <v>0.97</v>
      </c>
    </row>
    <row r="1921" spans="1:24" x14ac:dyDescent="0.25">
      <c r="A1921" s="3">
        <v>31</v>
      </c>
      <c r="B1921" s="7" t="s">
        <v>1110</v>
      </c>
      <c r="C1921" s="7" t="s">
        <v>1111</v>
      </c>
      <c r="D1921" s="7" t="s">
        <v>612</v>
      </c>
      <c r="E1921" s="3">
        <v>31027</v>
      </c>
      <c r="F1921" s="4">
        <v>8402</v>
      </c>
      <c r="G1921" s="8">
        <v>0.16166477916194791</v>
      </c>
      <c r="H1921" s="7" t="s">
        <v>26</v>
      </c>
      <c r="I1921" s="3">
        <v>6</v>
      </c>
      <c r="J1921" s="4">
        <v>0</v>
      </c>
      <c r="K1921" s="9">
        <v>0</v>
      </c>
      <c r="L1921" s="4">
        <v>8</v>
      </c>
      <c r="M1921" s="4">
        <v>0</v>
      </c>
      <c r="N1921" s="9">
        <v>0</v>
      </c>
    </row>
    <row r="1922" spans="1:24" x14ac:dyDescent="0.25">
      <c r="A1922" s="3">
        <v>38</v>
      </c>
      <c r="B1922" s="7" t="s">
        <v>1309</v>
      </c>
      <c r="C1922" s="7" t="s">
        <v>1310</v>
      </c>
      <c r="D1922" s="7" t="s">
        <v>1324</v>
      </c>
      <c r="E1922" s="3">
        <v>38039</v>
      </c>
      <c r="F1922" s="4">
        <v>2231</v>
      </c>
      <c r="G1922" s="8">
        <v>0.35182998819362454</v>
      </c>
      <c r="H1922" s="7" t="s">
        <v>26</v>
      </c>
      <c r="I1922" s="3">
        <v>6</v>
      </c>
      <c r="J1922" s="4">
        <v>0</v>
      </c>
      <c r="K1922" s="9">
        <v>0</v>
      </c>
      <c r="L1922" s="4">
        <v>1</v>
      </c>
      <c r="M1922" s="4">
        <v>0</v>
      </c>
      <c r="N1922" s="9">
        <v>0</v>
      </c>
      <c r="O1922" s="3">
        <v>38039</v>
      </c>
      <c r="P1922" s="4">
        <v>7</v>
      </c>
      <c r="Q1922" s="4">
        <v>18</v>
      </c>
      <c r="S1922" s="4">
        <v>18</v>
      </c>
      <c r="T1922" s="4">
        <v>46</v>
      </c>
      <c r="U1922" s="4">
        <v>2.1</v>
      </c>
      <c r="V1922" s="5">
        <v>3.4</v>
      </c>
      <c r="X1922" s="5">
        <v>0.94</v>
      </c>
    </row>
    <row r="1923" spans="1:24" x14ac:dyDescent="0.25">
      <c r="A1923" s="3">
        <v>38</v>
      </c>
      <c r="B1923" s="7" t="s">
        <v>1309</v>
      </c>
      <c r="C1923" s="7" t="s">
        <v>1310</v>
      </c>
      <c r="D1923" s="7" t="s">
        <v>423</v>
      </c>
      <c r="E1923" s="3">
        <v>38051</v>
      </c>
      <c r="F1923" s="4">
        <v>2497</v>
      </c>
      <c r="G1923" s="8">
        <v>0.21363636363636362</v>
      </c>
      <c r="H1923" s="7" t="s">
        <v>26</v>
      </c>
      <c r="I1923" s="3">
        <v>6</v>
      </c>
      <c r="J1923" s="4">
        <v>0</v>
      </c>
      <c r="K1923" s="9">
        <v>0</v>
      </c>
      <c r="L1923" s="4">
        <v>1</v>
      </c>
      <c r="M1923" s="4">
        <v>0</v>
      </c>
      <c r="N1923" s="9">
        <v>0</v>
      </c>
      <c r="O1923" s="3">
        <v>38051</v>
      </c>
      <c r="P1923" s="4">
        <v>12</v>
      </c>
      <c r="Q1923" s="4">
        <v>44</v>
      </c>
      <c r="S1923" s="4">
        <v>44</v>
      </c>
      <c r="T1923" s="4">
        <v>256</v>
      </c>
      <c r="U1923" s="4">
        <v>5.4</v>
      </c>
      <c r="V1923" s="5">
        <v>2.85</v>
      </c>
      <c r="X1923" s="5">
        <v>0.90500000000000003</v>
      </c>
    </row>
    <row r="1924" spans="1:24" x14ac:dyDescent="0.25">
      <c r="A1924" s="3">
        <v>38</v>
      </c>
      <c r="B1924" s="7" t="s">
        <v>1309</v>
      </c>
      <c r="C1924" s="7" t="s">
        <v>1310</v>
      </c>
      <c r="D1924" s="7" t="s">
        <v>1328</v>
      </c>
      <c r="E1924" s="3">
        <v>38053</v>
      </c>
      <c r="F1924" s="4">
        <v>15024</v>
      </c>
      <c r="G1924" s="8">
        <v>0.19019073569482289</v>
      </c>
      <c r="H1924" s="7" t="s">
        <v>26</v>
      </c>
      <c r="I1924" s="3">
        <v>6</v>
      </c>
      <c r="J1924" s="4">
        <v>0</v>
      </c>
      <c r="K1924" s="9">
        <v>0</v>
      </c>
      <c r="L1924" s="4">
        <v>21</v>
      </c>
      <c r="M1924" s="4">
        <v>0</v>
      </c>
      <c r="N1924" s="9">
        <v>0</v>
      </c>
      <c r="O1924" s="3">
        <v>38053</v>
      </c>
      <c r="P1924" s="4">
        <v>25</v>
      </c>
      <c r="Q1924" s="4">
        <v>24</v>
      </c>
      <c r="S1924" s="4">
        <v>24</v>
      </c>
      <c r="T1924" s="4">
        <v>105</v>
      </c>
      <c r="U1924" s="4">
        <v>2.5</v>
      </c>
      <c r="V1924" s="5">
        <v>2.6</v>
      </c>
      <c r="X1924" s="5">
        <v>0.88</v>
      </c>
    </row>
    <row r="1925" spans="1:24" x14ac:dyDescent="0.25">
      <c r="A1925" s="3">
        <v>38</v>
      </c>
      <c r="B1925" s="7" t="s">
        <v>1309</v>
      </c>
      <c r="C1925" s="7" t="s">
        <v>1310</v>
      </c>
      <c r="D1925" s="7" t="s">
        <v>536</v>
      </c>
      <c r="E1925" s="3">
        <v>38055</v>
      </c>
      <c r="F1925" s="4">
        <v>9450</v>
      </c>
      <c r="G1925" s="8">
        <v>0.2800518134715026</v>
      </c>
      <c r="H1925" s="7" t="s">
        <v>26</v>
      </c>
      <c r="I1925" s="3">
        <v>6</v>
      </c>
      <c r="J1925" s="4">
        <v>0</v>
      </c>
      <c r="K1925" s="9">
        <v>0</v>
      </c>
      <c r="L1925" s="4">
        <v>11</v>
      </c>
      <c r="M1925" s="4">
        <v>0</v>
      </c>
      <c r="N1925" s="9">
        <v>0</v>
      </c>
      <c r="O1925" s="3">
        <v>38055</v>
      </c>
      <c r="P1925" s="4">
        <v>19</v>
      </c>
      <c r="Q1925" s="4">
        <v>47</v>
      </c>
      <c r="S1925" s="4">
        <v>47</v>
      </c>
      <c r="T1925" s="4">
        <v>143</v>
      </c>
      <c r="U1925" s="4">
        <v>29.4</v>
      </c>
      <c r="V1925" s="5">
        <v>3</v>
      </c>
      <c r="X1925" s="5">
        <v>0.97499999999999998</v>
      </c>
    </row>
    <row r="1926" spans="1:24" x14ac:dyDescent="0.25">
      <c r="A1926" s="3">
        <v>31</v>
      </c>
      <c r="B1926" s="7" t="s">
        <v>1110</v>
      </c>
      <c r="C1926" s="7" t="s">
        <v>1111</v>
      </c>
      <c r="D1926" s="7" t="s">
        <v>40</v>
      </c>
      <c r="E1926" s="3">
        <v>31035</v>
      </c>
      <c r="F1926" s="4">
        <v>6203</v>
      </c>
      <c r="G1926" s="8">
        <v>0.19694467382328654</v>
      </c>
      <c r="H1926" s="7" t="s">
        <v>26</v>
      </c>
      <c r="I1926" s="3">
        <v>6</v>
      </c>
      <c r="J1926" s="4">
        <v>0</v>
      </c>
      <c r="K1926" s="9">
        <v>0</v>
      </c>
      <c r="L1926" s="4">
        <v>24</v>
      </c>
      <c r="M1926" s="4">
        <v>0</v>
      </c>
      <c r="N1926" s="9">
        <v>0</v>
      </c>
    </row>
    <row r="1927" spans="1:24" x14ac:dyDescent="0.25">
      <c r="A1927" s="3">
        <v>38</v>
      </c>
      <c r="B1927" s="7" t="s">
        <v>1309</v>
      </c>
      <c r="C1927" s="7" t="s">
        <v>1310</v>
      </c>
      <c r="D1927" s="7" t="s">
        <v>541</v>
      </c>
      <c r="E1927" s="3">
        <v>38057</v>
      </c>
      <c r="F1927" s="4">
        <v>8187</v>
      </c>
      <c r="G1927" s="8">
        <v>0.16520351157222665</v>
      </c>
      <c r="H1927" s="7" t="s">
        <v>26</v>
      </c>
      <c r="I1927" s="3">
        <v>6</v>
      </c>
      <c r="J1927" s="4">
        <v>0</v>
      </c>
      <c r="K1927" s="9">
        <v>0</v>
      </c>
      <c r="L1927" s="4">
        <v>6</v>
      </c>
      <c r="M1927" s="4">
        <v>0</v>
      </c>
      <c r="N1927" s="9">
        <v>0</v>
      </c>
      <c r="O1927" s="3">
        <v>38057</v>
      </c>
      <c r="P1927" s="4">
        <v>28</v>
      </c>
      <c r="Q1927" s="4">
        <v>13</v>
      </c>
      <c r="S1927" s="4">
        <v>13</v>
      </c>
      <c r="T1927" s="4">
        <v>153</v>
      </c>
      <c r="U1927" s="4">
        <v>3.9</v>
      </c>
      <c r="V1927" s="5">
        <v>3.2</v>
      </c>
      <c r="X1927" s="5">
        <v>0.92</v>
      </c>
    </row>
    <row r="1928" spans="1:24" x14ac:dyDescent="0.25">
      <c r="A1928" s="3">
        <v>38</v>
      </c>
      <c r="B1928" s="7" t="s">
        <v>1309</v>
      </c>
      <c r="C1928" s="7" t="s">
        <v>1310</v>
      </c>
      <c r="D1928" s="7" t="s">
        <v>1329</v>
      </c>
      <c r="E1928" s="3">
        <v>38061</v>
      </c>
      <c r="F1928" s="4">
        <v>10545</v>
      </c>
      <c r="G1928" s="8">
        <v>0.47250193648334626</v>
      </c>
      <c r="H1928" s="7" t="s">
        <v>26</v>
      </c>
      <c r="I1928" s="3">
        <v>6</v>
      </c>
      <c r="J1928" s="4">
        <v>0</v>
      </c>
      <c r="K1928" s="9">
        <v>0</v>
      </c>
      <c r="L1928" s="4">
        <v>43</v>
      </c>
      <c r="M1928" s="4">
        <v>0</v>
      </c>
      <c r="N1928" s="9">
        <v>0</v>
      </c>
      <c r="O1928" s="3">
        <v>38061</v>
      </c>
      <c r="P1928" s="4">
        <v>14</v>
      </c>
      <c r="Q1928" s="4">
        <v>11</v>
      </c>
      <c r="S1928" s="4">
        <v>11</v>
      </c>
      <c r="T1928" s="4">
        <v>28</v>
      </c>
      <c r="U1928" s="4">
        <v>1.6</v>
      </c>
      <c r="V1928" s="5">
        <v>2.8</v>
      </c>
      <c r="X1928" s="5">
        <v>1.2</v>
      </c>
    </row>
    <row r="1929" spans="1:24" x14ac:dyDescent="0.25">
      <c r="A1929" s="3">
        <v>38</v>
      </c>
      <c r="B1929" s="7" t="s">
        <v>1309</v>
      </c>
      <c r="C1929" s="7" t="s">
        <v>1310</v>
      </c>
      <c r="D1929" s="7" t="s">
        <v>760</v>
      </c>
      <c r="E1929" s="3">
        <v>38063</v>
      </c>
      <c r="F1929" s="4">
        <v>2879</v>
      </c>
      <c r="G1929" s="8">
        <v>0.5229268292682927</v>
      </c>
      <c r="H1929" s="7" t="s">
        <v>26</v>
      </c>
      <c r="I1929" s="3">
        <v>6</v>
      </c>
      <c r="J1929" s="4">
        <v>0</v>
      </c>
      <c r="K1929" s="9">
        <v>0</v>
      </c>
      <c r="L1929" s="4">
        <v>1</v>
      </c>
      <c r="M1929" s="4">
        <v>0</v>
      </c>
      <c r="N1929" s="9">
        <v>0</v>
      </c>
      <c r="O1929" s="3">
        <v>38063</v>
      </c>
      <c r="P1929" s="4">
        <v>5</v>
      </c>
      <c r="Q1929" s="4">
        <v>19</v>
      </c>
      <c r="S1929" s="4">
        <v>19</v>
      </c>
      <c r="T1929" s="4">
        <v>56</v>
      </c>
      <c r="U1929" s="4">
        <v>2.7</v>
      </c>
      <c r="V1929" s="5">
        <v>3.4</v>
      </c>
      <c r="X1929" s="5">
        <v>0.83</v>
      </c>
    </row>
    <row r="1930" spans="1:24" x14ac:dyDescent="0.25">
      <c r="A1930" s="3">
        <v>38</v>
      </c>
      <c r="B1930" s="7" t="s">
        <v>1309</v>
      </c>
      <c r="C1930" s="7" t="s">
        <v>1310</v>
      </c>
      <c r="D1930" s="7" t="s">
        <v>1331</v>
      </c>
      <c r="E1930" s="3">
        <v>38067</v>
      </c>
      <c r="F1930" s="4">
        <v>6801</v>
      </c>
      <c r="G1930" s="8">
        <v>0.30842391304347827</v>
      </c>
      <c r="H1930" s="7" t="s">
        <v>26</v>
      </c>
      <c r="I1930" s="3">
        <v>6</v>
      </c>
      <c r="J1930" s="4">
        <v>0</v>
      </c>
      <c r="K1930" s="9">
        <v>0</v>
      </c>
      <c r="L1930" s="4">
        <v>7</v>
      </c>
      <c r="M1930" s="4">
        <v>0</v>
      </c>
      <c r="N1930" s="9">
        <v>0</v>
      </c>
      <c r="O1930" s="3">
        <v>38067</v>
      </c>
      <c r="P1930" s="4">
        <v>7</v>
      </c>
      <c r="Q1930" s="4">
        <v>20</v>
      </c>
      <c r="S1930" s="4">
        <v>20</v>
      </c>
      <c r="T1930" s="4">
        <v>211</v>
      </c>
      <c r="U1930" s="4">
        <v>2.1</v>
      </c>
      <c r="V1930" s="5">
        <v>2.9</v>
      </c>
      <c r="X1930" s="5">
        <v>0.88</v>
      </c>
    </row>
    <row r="1931" spans="1:24" x14ac:dyDescent="0.25">
      <c r="A1931" s="3">
        <v>31</v>
      </c>
      <c r="B1931" s="7" t="s">
        <v>1110</v>
      </c>
      <c r="C1931" s="7" t="s">
        <v>1111</v>
      </c>
      <c r="D1931" s="7" t="s">
        <v>944</v>
      </c>
      <c r="E1931" s="3">
        <v>31043</v>
      </c>
      <c r="F1931" s="4">
        <v>20026</v>
      </c>
      <c r="G1931" s="8">
        <v>0.63993362831858402</v>
      </c>
      <c r="H1931" s="7" t="s">
        <v>26</v>
      </c>
      <c r="I1931" s="3">
        <v>4</v>
      </c>
      <c r="J1931" s="4">
        <v>17</v>
      </c>
      <c r="K1931" s="9">
        <v>84.88964346349745</v>
      </c>
      <c r="L1931" s="4">
        <v>1725</v>
      </c>
      <c r="M1931" s="4">
        <v>28</v>
      </c>
      <c r="N1931" s="9">
        <v>139.81823629281934</v>
      </c>
    </row>
    <row r="1932" spans="1:24" x14ac:dyDescent="0.25">
      <c r="A1932" s="3">
        <v>38</v>
      </c>
      <c r="B1932" s="7" t="s">
        <v>1309</v>
      </c>
      <c r="C1932" s="7" t="s">
        <v>1310</v>
      </c>
      <c r="D1932" s="7" t="s">
        <v>432</v>
      </c>
      <c r="E1932" s="3">
        <v>38069</v>
      </c>
      <c r="F1932" s="4">
        <v>3975</v>
      </c>
      <c r="G1932" s="8">
        <v>0.29993041057759223</v>
      </c>
      <c r="H1932" s="7" t="s">
        <v>26</v>
      </c>
      <c r="I1932" s="3">
        <v>6</v>
      </c>
      <c r="J1932" s="4">
        <v>0</v>
      </c>
      <c r="K1932" s="9">
        <v>0</v>
      </c>
      <c r="L1932" s="4">
        <v>3</v>
      </c>
      <c r="M1932" s="4">
        <v>0</v>
      </c>
      <c r="N1932" s="9">
        <v>0</v>
      </c>
      <c r="O1932" s="3">
        <v>38069</v>
      </c>
      <c r="P1932" s="4">
        <v>33</v>
      </c>
      <c r="Q1932" s="4">
        <v>25</v>
      </c>
      <c r="S1932" s="4">
        <v>25</v>
      </c>
      <c r="T1932" s="4">
        <v>292</v>
      </c>
      <c r="U1932" s="4">
        <v>7.4</v>
      </c>
      <c r="V1932" s="5">
        <v>2.5</v>
      </c>
      <c r="X1932" s="5">
        <v>0.92</v>
      </c>
    </row>
    <row r="1933" spans="1:24" x14ac:dyDescent="0.25">
      <c r="A1933" s="3">
        <v>38</v>
      </c>
      <c r="B1933" s="7" t="s">
        <v>1309</v>
      </c>
      <c r="C1933" s="7" t="s">
        <v>1310</v>
      </c>
      <c r="D1933" s="7" t="s">
        <v>974</v>
      </c>
      <c r="E1933" s="3">
        <v>38071</v>
      </c>
      <c r="F1933" s="4">
        <v>11519</v>
      </c>
      <c r="G1933" s="8">
        <v>0.46782716816910164</v>
      </c>
      <c r="H1933" s="7" t="s">
        <v>26</v>
      </c>
      <c r="I1933" s="3">
        <v>6</v>
      </c>
      <c r="J1933" s="4">
        <v>1</v>
      </c>
      <c r="K1933" s="9">
        <v>8.6813091414185255</v>
      </c>
      <c r="L1933" s="4">
        <v>8</v>
      </c>
      <c r="M1933" s="4">
        <v>1</v>
      </c>
      <c r="N1933" s="9">
        <v>8.6813091414185255</v>
      </c>
      <c r="O1933" s="3">
        <v>38071</v>
      </c>
      <c r="P1933" s="4">
        <v>16</v>
      </c>
      <c r="Q1933" s="4">
        <v>25</v>
      </c>
      <c r="S1933" s="4">
        <v>25</v>
      </c>
      <c r="T1933" s="4">
        <v>723</v>
      </c>
      <c r="U1933" s="4">
        <v>8.6999999999999993</v>
      </c>
      <c r="V1933" s="5">
        <v>2.5</v>
      </c>
      <c r="X1933" s="5">
        <v>1.17</v>
      </c>
    </row>
    <row r="1934" spans="1:24" x14ac:dyDescent="0.25">
      <c r="A1934" s="3">
        <v>38</v>
      </c>
      <c r="B1934" s="7" t="s">
        <v>1309</v>
      </c>
      <c r="C1934" s="7" t="s">
        <v>1310</v>
      </c>
      <c r="D1934" s="7" t="s">
        <v>1332</v>
      </c>
      <c r="E1934" s="3">
        <v>38073</v>
      </c>
      <c r="F1934" s="4">
        <v>5218</v>
      </c>
      <c r="G1934" s="8">
        <v>0.69256198347107434</v>
      </c>
      <c r="H1934" s="7" t="s">
        <v>26</v>
      </c>
      <c r="I1934" s="3">
        <v>6</v>
      </c>
      <c r="J1934" s="4">
        <v>0</v>
      </c>
      <c r="K1934" s="9">
        <v>0</v>
      </c>
      <c r="L1934" s="4">
        <v>13</v>
      </c>
      <c r="M1934" s="4">
        <v>0</v>
      </c>
      <c r="N1934" s="9">
        <v>0</v>
      </c>
      <c r="O1934" s="3">
        <v>38073</v>
      </c>
      <c r="P1934" s="4">
        <v>8</v>
      </c>
      <c r="Q1934" s="4">
        <v>25</v>
      </c>
      <c r="S1934" s="4">
        <v>25</v>
      </c>
      <c r="T1934" s="4">
        <v>175</v>
      </c>
      <c r="U1934" s="4">
        <v>9.6999999999999993</v>
      </c>
      <c r="V1934" s="5">
        <v>3.2</v>
      </c>
      <c r="X1934" s="5">
        <v>1.1100000000000001</v>
      </c>
    </row>
    <row r="1935" spans="1:24" x14ac:dyDescent="0.25">
      <c r="A1935" s="3">
        <v>31</v>
      </c>
      <c r="B1935" s="7" t="s">
        <v>1110</v>
      </c>
      <c r="C1935" s="7" t="s">
        <v>1111</v>
      </c>
      <c r="D1935" s="7" t="s">
        <v>1122</v>
      </c>
      <c r="E1935" s="3">
        <v>31049</v>
      </c>
      <c r="F1935" s="4">
        <v>1794</v>
      </c>
      <c r="G1935" s="8">
        <v>0.14833127317676142</v>
      </c>
      <c r="H1935" s="7" t="s">
        <v>26</v>
      </c>
      <c r="I1935" s="3">
        <v>6</v>
      </c>
      <c r="J1935" s="4">
        <v>0</v>
      </c>
      <c r="K1935" s="9">
        <v>0</v>
      </c>
      <c r="L1935" s="4">
        <v>0</v>
      </c>
      <c r="M1935" s="4">
        <v>0</v>
      </c>
      <c r="N1935" s="9">
        <v>0</v>
      </c>
    </row>
    <row r="1936" spans="1:24" x14ac:dyDescent="0.25">
      <c r="A1936" s="3">
        <v>38</v>
      </c>
      <c r="B1936" s="7" t="s">
        <v>1309</v>
      </c>
      <c r="C1936" s="7" t="s">
        <v>1310</v>
      </c>
      <c r="D1936" s="7" t="s">
        <v>1333</v>
      </c>
      <c r="E1936" s="3">
        <v>38079</v>
      </c>
      <c r="F1936" s="4">
        <v>14176</v>
      </c>
      <c r="G1936" s="8">
        <v>1.7247329498767461</v>
      </c>
      <c r="H1936" s="7" t="s">
        <v>32</v>
      </c>
      <c r="I1936" s="3">
        <v>6</v>
      </c>
      <c r="J1936" s="4">
        <v>0</v>
      </c>
      <c r="K1936" s="9">
        <v>0</v>
      </c>
      <c r="L1936" s="4">
        <v>7</v>
      </c>
      <c r="M1936" s="4">
        <v>0</v>
      </c>
      <c r="N1936" s="9">
        <v>0</v>
      </c>
      <c r="O1936" s="3">
        <v>38079</v>
      </c>
      <c r="P1936" s="4">
        <v>50</v>
      </c>
      <c r="Q1936" s="4">
        <v>52</v>
      </c>
      <c r="S1936" s="4">
        <v>52</v>
      </c>
      <c r="T1936" s="4">
        <v>600</v>
      </c>
      <c r="U1936" s="4">
        <v>12.9</v>
      </c>
      <c r="V1936" s="5">
        <v>3.55</v>
      </c>
      <c r="X1936" s="5">
        <v>0.89500000000000002</v>
      </c>
    </row>
    <row r="1937" spans="1:24" x14ac:dyDescent="0.25">
      <c r="A1937" s="3">
        <v>31</v>
      </c>
      <c r="B1937" s="7" t="s">
        <v>1110</v>
      </c>
      <c r="C1937" s="7" t="s">
        <v>1111</v>
      </c>
      <c r="D1937" s="7" t="s">
        <v>1123</v>
      </c>
      <c r="E1937" s="3">
        <v>31051</v>
      </c>
      <c r="F1937" s="4">
        <v>5636</v>
      </c>
      <c r="G1937" s="8">
        <v>0.2724154826065654</v>
      </c>
      <c r="H1937" s="7" t="s">
        <v>26</v>
      </c>
      <c r="I1937" s="3">
        <v>4</v>
      </c>
      <c r="J1937" s="4">
        <v>0</v>
      </c>
      <c r="K1937" s="9">
        <v>0</v>
      </c>
      <c r="L1937" s="4">
        <v>39</v>
      </c>
      <c r="M1937" s="4">
        <v>1</v>
      </c>
      <c r="N1937" s="9">
        <v>17.743080198722499</v>
      </c>
    </row>
    <row r="1938" spans="1:24" x14ac:dyDescent="0.25">
      <c r="A1938" s="3">
        <v>38</v>
      </c>
      <c r="B1938" s="7" t="s">
        <v>1309</v>
      </c>
      <c r="C1938" s="7" t="s">
        <v>1310</v>
      </c>
      <c r="D1938" s="7" t="s">
        <v>641</v>
      </c>
      <c r="E1938" s="3">
        <v>38085</v>
      </c>
      <c r="F1938" s="4">
        <v>4230</v>
      </c>
      <c r="G1938" s="8">
        <v>2.9153846153846152</v>
      </c>
      <c r="H1938" s="7" t="s">
        <v>32</v>
      </c>
      <c r="I1938" s="3">
        <v>4</v>
      </c>
      <c r="J1938" s="4">
        <v>0</v>
      </c>
      <c r="K1938" s="9">
        <v>0</v>
      </c>
      <c r="L1938" s="4">
        <v>4</v>
      </c>
      <c r="M1938" s="4">
        <v>0</v>
      </c>
      <c r="N1938" s="9">
        <v>0</v>
      </c>
      <c r="O1938" s="3">
        <v>38085</v>
      </c>
      <c r="P1938" s="4">
        <v>14</v>
      </c>
      <c r="Q1938" s="4">
        <v>12</v>
      </c>
      <c r="S1938" s="4">
        <v>12</v>
      </c>
      <c r="T1938" s="4">
        <v>50</v>
      </c>
      <c r="U1938" s="4">
        <v>0.5</v>
      </c>
      <c r="V1938" s="5">
        <v>3.7</v>
      </c>
    </row>
    <row r="1939" spans="1:24" x14ac:dyDescent="0.25">
      <c r="A1939" s="3">
        <v>38</v>
      </c>
      <c r="B1939" s="7" t="s">
        <v>1309</v>
      </c>
      <c r="C1939" s="7" t="s">
        <v>1310</v>
      </c>
      <c r="D1939" s="7" t="s">
        <v>550</v>
      </c>
      <c r="E1939" s="3">
        <v>38089</v>
      </c>
      <c r="F1939" s="4">
        <v>31489</v>
      </c>
      <c r="G1939" s="8">
        <v>0.17970271655561251</v>
      </c>
      <c r="H1939" s="7" t="s">
        <v>26</v>
      </c>
      <c r="I1939" s="3">
        <v>5</v>
      </c>
      <c r="J1939" s="4">
        <v>2</v>
      </c>
      <c r="K1939" s="9">
        <v>6.3514243069008227</v>
      </c>
      <c r="L1939" s="4">
        <v>63</v>
      </c>
      <c r="M1939" s="4">
        <v>2</v>
      </c>
      <c r="N1939" s="9">
        <v>6.3514243069008227</v>
      </c>
      <c r="O1939" s="3">
        <v>38089</v>
      </c>
      <c r="P1939" s="4">
        <v>75</v>
      </c>
      <c r="Q1939" s="4">
        <v>25</v>
      </c>
      <c r="R1939" s="4">
        <v>4</v>
      </c>
      <c r="S1939" s="4">
        <v>25</v>
      </c>
      <c r="T1939" s="4">
        <v>1755</v>
      </c>
      <c r="U1939" s="4">
        <v>29</v>
      </c>
      <c r="V1939" s="5">
        <v>133.55000000000001</v>
      </c>
      <c r="W1939" s="5">
        <v>0.96</v>
      </c>
      <c r="X1939" s="5">
        <v>1.18</v>
      </c>
    </row>
    <row r="1940" spans="1:24" x14ac:dyDescent="0.25">
      <c r="A1940" s="3">
        <v>38</v>
      </c>
      <c r="B1940" s="7" t="s">
        <v>1309</v>
      </c>
      <c r="C1940" s="7" t="s">
        <v>1310</v>
      </c>
      <c r="D1940" s="7" t="s">
        <v>1336</v>
      </c>
      <c r="E1940" s="3">
        <v>38093</v>
      </c>
      <c r="F1940" s="4">
        <v>20704</v>
      </c>
      <c r="G1940" s="8">
        <v>0.37183685620720452</v>
      </c>
      <c r="H1940" s="7" t="s">
        <v>26</v>
      </c>
      <c r="I1940" s="3">
        <v>5</v>
      </c>
      <c r="J1940" s="4">
        <v>0</v>
      </c>
      <c r="K1940" s="9">
        <v>0</v>
      </c>
      <c r="L1940" s="4">
        <v>52</v>
      </c>
      <c r="M1940" s="4">
        <v>0</v>
      </c>
      <c r="N1940" s="9">
        <v>0</v>
      </c>
      <c r="O1940" s="3">
        <v>38093</v>
      </c>
      <c r="P1940" s="4">
        <v>52</v>
      </c>
      <c r="Q1940" s="4">
        <v>25</v>
      </c>
      <c r="R1940" s="4">
        <v>6</v>
      </c>
      <c r="S1940" s="4">
        <v>25</v>
      </c>
      <c r="T1940" s="4">
        <v>1036</v>
      </c>
      <c r="U1940" s="4">
        <v>7.7</v>
      </c>
      <c r="V1940" s="5">
        <v>2.8</v>
      </c>
      <c r="W1940" s="5">
        <v>1</v>
      </c>
      <c r="X1940" s="5">
        <v>1.37</v>
      </c>
    </row>
    <row r="1941" spans="1:24" x14ac:dyDescent="0.25">
      <c r="A1941" s="3">
        <v>38</v>
      </c>
      <c r="B1941" s="7" t="s">
        <v>1309</v>
      </c>
      <c r="C1941" s="7" t="s">
        <v>1310</v>
      </c>
      <c r="D1941" s="7" t="s">
        <v>1337</v>
      </c>
      <c r="E1941" s="3">
        <v>38095</v>
      </c>
      <c r="F1941" s="4">
        <v>2189</v>
      </c>
      <c r="G1941" s="8">
        <v>0.41609822646657574</v>
      </c>
      <c r="H1941" s="7" t="s">
        <v>26</v>
      </c>
      <c r="I1941" s="3">
        <v>6</v>
      </c>
      <c r="J1941" s="4">
        <v>0</v>
      </c>
      <c r="K1941" s="9">
        <v>0</v>
      </c>
      <c r="L1941" s="4">
        <v>0</v>
      </c>
      <c r="M1941" s="4">
        <v>0</v>
      </c>
      <c r="N1941" s="9">
        <v>0</v>
      </c>
      <c r="O1941" s="3">
        <v>38095</v>
      </c>
      <c r="P1941" s="4">
        <v>11</v>
      </c>
      <c r="Q1941" s="4">
        <v>20</v>
      </c>
      <c r="S1941" s="4">
        <v>20</v>
      </c>
      <c r="T1941" s="4">
        <v>119</v>
      </c>
      <c r="U1941" s="4">
        <v>3.2</v>
      </c>
      <c r="V1941" s="5">
        <v>2.2000000000000002</v>
      </c>
      <c r="X1941" s="5">
        <v>0.84</v>
      </c>
    </row>
    <row r="1942" spans="1:24" x14ac:dyDescent="0.25">
      <c r="A1942" s="3">
        <v>38</v>
      </c>
      <c r="B1942" s="7" t="s">
        <v>1309</v>
      </c>
      <c r="C1942" s="7" t="s">
        <v>1310</v>
      </c>
      <c r="D1942" s="7" t="s">
        <v>1338</v>
      </c>
      <c r="E1942" s="3">
        <v>38097</v>
      </c>
      <c r="F1942" s="4">
        <v>8036</v>
      </c>
      <c r="G1942" s="8">
        <v>0.54790286975717439</v>
      </c>
      <c r="H1942" s="7" t="s">
        <v>26</v>
      </c>
      <c r="I1942" s="3">
        <v>6</v>
      </c>
      <c r="J1942" s="4">
        <v>0</v>
      </c>
      <c r="K1942" s="9">
        <v>0</v>
      </c>
      <c r="L1942" s="4">
        <v>15</v>
      </c>
      <c r="M1942" s="4">
        <v>0</v>
      </c>
      <c r="N1942" s="9">
        <v>0</v>
      </c>
      <c r="O1942" s="3">
        <v>38097</v>
      </c>
      <c r="P1942" s="4">
        <v>12</v>
      </c>
      <c r="Q1942" s="4">
        <v>41</v>
      </c>
      <c r="S1942" s="4">
        <v>41</v>
      </c>
      <c r="T1942" s="4">
        <v>162</v>
      </c>
      <c r="U1942" s="4">
        <v>7.8000000000000007</v>
      </c>
      <c r="V1942" s="5">
        <v>2.5999999999999996</v>
      </c>
      <c r="X1942" s="5">
        <v>0.96499999999999997</v>
      </c>
    </row>
    <row r="1943" spans="1:24" x14ac:dyDescent="0.25">
      <c r="A1943" s="3">
        <v>38</v>
      </c>
      <c r="B1943" s="7" t="s">
        <v>1309</v>
      </c>
      <c r="C1943" s="7" t="s">
        <v>1310</v>
      </c>
      <c r="D1943" s="7" t="s">
        <v>1339</v>
      </c>
      <c r="E1943" s="3">
        <v>38099</v>
      </c>
      <c r="F1943" s="4">
        <v>10641</v>
      </c>
      <c r="G1943" s="8">
        <v>0.38964941569282135</v>
      </c>
      <c r="H1943" s="7" t="s">
        <v>26</v>
      </c>
      <c r="I1943" s="3">
        <v>6</v>
      </c>
      <c r="J1943" s="4">
        <v>0</v>
      </c>
      <c r="K1943" s="9">
        <v>0</v>
      </c>
      <c r="L1943" s="4">
        <v>17</v>
      </c>
      <c r="M1943" s="4">
        <v>0</v>
      </c>
      <c r="N1943" s="9">
        <v>0</v>
      </c>
      <c r="O1943" s="3">
        <v>38099</v>
      </c>
      <c r="P1943" s="4">
        <v>22</v>
      </c>
      <c r="Q1943" s="4">
        <v>28</v>
      </c>
      <c r="S1943" s="4">
        <v>28</v>
      </c>
      <c r="T1943" s="4">
        <v>423</v>
      </c>
      <c r="U1943" s="4">
        <v>11</v>
      </c>
      <c r="V1943" s="5">
        <v>3.0999999999999996</v>
      </c>
      <c r="X1943" s="5">
        <v>0.95</v>
      </c>
    </row>
    <row r="1944" spans="1:24" x14ac:dyDescent="0.25">
      <c r="A1944" s="3">
        <v>31</v>
      </c>
      <c r="B1944" s="7" t="s">
        <v>1110</v>
      </c>
      <c r="C1944" s="7" t="s">
        <v>1111</v>
      </c>
      <c r="D1944" s="7" t="s">
        <v>1125</v>
      </c>
      <c r="E1944" s="3">
        <v>31063</v>
      </c>
      <c r="F1944" s="4">
        <v>2627</v>
      </c>
      <c r="G1944" s="8">
        <v>0.14504504504504503</v>
      </c>
      <c r="H1944" s="7" t="s">
        <v>26</v>
      </c>
      <c r="I1944" s="3">
        <v>6</v>
      </c>
      <c r="J1944" s="4">
        <v>0</v>
      </c>
      <c r="K1944" s="9">
        <v>0</v>
      </c>
      <c r="L1944" s="4">
        <v>1</v>
      </c>
      <c r="M1944" s="4">
        <v>0</v>
      </c>
      <c r="N1944" s="9">
        <v>0</v>
      </c>
    </row>
    <row r="1945" spans="1:24" x14ac:dyDescent="0.25">
      <c r="A1945" s="3">
        <v>38</v>
      </c>
      <c r="B1945" s="7" t="s">
        <v>1309</v>
      </c>
      <c r="C1945" s="7" t="s">
        <v>1310</v>
      </c>
      <c r="D1945" s="7" t="s">
        <v>1340</v>
      </c>
      <c r="E1945" s="3">
        <v>38101</v>
      </c>
      <c r="F1945" s="4">
        <v>67641</v>
      </c>
      <c r="G1945" s="8">
        <v>0.31154754239107102</v>
      </c>
      <c r="H1945" s="7" t="s">
        <v>26</v>
      </c>
      <c r="I1945" s="3">
        <v>5</v>
      </c>
      <c r="J1945" s="4">
        <v>1</v>
      </c>
      <c r="K1945" s="9">
        <v>1.4783932821809258</v>
      </c>
      <c r="L1945" s="4">
        <v>47</v>
      </c>
      <c r="M1945" s="4">
        <v>1</v>
      </c>
      <c r="N1945" s="9">
        <v>1.4783932821809258</v>
      </c>
      <c r="O1945" s="3">
        <v>38101</v>
      </c>
      <c r="P1945" s="4">
        <v>360</v>
      </c>
      <c r="Q1945" s="4">
        <v>177</v>
      </c>
      <c r="R1945" s="4">
        <v>19</v>
      </c>
      <c r="S1945" s="4">
        <v>441</v>
      </c>
      <c r="T1945" s="4">
        <v>7136</v>
      </c>
      <c r="U1945" s="4">
        <v>101.1</v>
      </c>
      <c r="V1945" s="5">
        <v>3.45</v>
      </c>
      <c r="W1945" s="5">
        <v>0.98</v>
      </c>
      <c r="X1945" s="5">
        <v>1.425</v>
      </c>
    </row>
    <row r="1946" spans="1:24" x14ac:dyDescent="0.25">
      <c r="A1946" s="3">
        <v>38</v>
      </c>
      <c r="B1946" s="7" t="s">
        <v>1309</v>
      </c>
      <c r="C1946" s="7" t="s">
        <v>1310</v>
      </c>
      <c r="D1946" s="7" t="s">
        <v>600</v>
      </c>
      <c r="E1946" s="3">
        <v>38103</v>
      </c>
      <c r="F1946" s="4">
        <v>3834</v>
      </c>
      <c r="G1946" s="8">
        <v>0.23329621380846324</v>
      </c>
      <c r="H1946" s="7" t="s">
        <v>26</v>
      </c>
      <c r="I1946" s="3">
        <v>6</v>
      </c>
      <c r="J1946" s="4">
        <v>0</v>
      </c>
      <c r="K1946" s="9">
        <v>0</v>
      </c>
      <c r="L1946" s="4">
        <v>8</v>
      </c>
      <c r="M1946" s="4">
        <v>0</v>
      </c>
      <c r="N1946" s="9">
        <v>0</v>
      </c>
      <c r="O1946" s="3">
        <v>38103</v>
      </c>
      <c r="P1946" s="4">
        <v>16</v>
      </c>
      <c r="Q1946" s="4">
        <v>25</v>
      </c>
      <c r="S1946" s="4">
        <v>25</v>
      </c>
      <c r="T1946" s="4">
        <v>194</v>
      </c>
      <c r="U1946" s="4">
        <v>5.4</v>
      </c>
      <c r="V1946" s="5">
        <v>2.9</v>
      </c>
      <c r="X1946" s="5">
        <v>0.86</v>
      </c>
    </row>
    <row r="1947" spans="1:24" x14ac:dyDescent="0.25">
      <c r="A1947" s="3">
        <v>38</v>
      </c>
      <c r="B1947" s="7" t="s">
        <v>1309</v>
      </c>
      <c r="C1947" s="7" t="s">
        <v>1310</v>
      </c>
      <c r="D1947" s="7" t="s">
        <v>1341</v>
      </c>
      <c r="E1947" s="3">
        <v>38105</v>
      </c>
      <c r="F1947" s="4">
        <v>37589</v>
      </c>
      <c r="G1947" s="8">
        <v>0.17231105372926805</v>
      </c>
      <c r="H1947" s="7" t="s">
        <v>26</v>
      </c>
      <c r="I1947" s="3">
        <v>5</v>
      </c>
      <c r="J1947" s="4">
        <v>0</v>
      </c>
      <c r="K1947" s="9">
        <v>0</v>
      </c>
      <c r="L1947" s="4">
        <v>26</v>
      </c>
      <c r="M1947" s="4">
        <v>0</v>
      </c>
      <c r="N1947" s="9">
        <v>0</v>
      </c>
      <c r="O1947" s="3">
        <v>38105</v>
      </c>
      <c r="P1947" s="4">
        <v>74</v>
      </c>
      <c r="Q1947" s="4">
        <v>50</v>
      </c>
      <c r="S1947" s="4">
        <v>50</v>
      </c>
      <c r="T1947" s="4">
        <v>1802</v>
      </c>
      <c r="U1947" s="4">
        <v>14.9</v>
      </c>
      <c r="V1947" s="5">
        <v>2.6</v>
      </c>
      <c r="W1947" s="5">
        <v>0.82</v>
      </c>
      <c r="X1947" s="5">
        <v>1.03</v>
      </c>
    </row>
    <row r="1948" spans="1:24" x14ac:dyDescent="0.25">
      <c r="A1948" s="3">
        <v>39</v>
      </c>
      <c r="B1948" s="7" t="s">
        <v>581</v>
      </c>
      <c r="C1948" s="7" t="s">
        <v>1342</v>
      </c>
      <c r="D1948" s="7" t="s">
        <v>232</v>
      </c>
      <c r="E1948" s="3">
        <v>39001</v>
      </c>
      <c r="F1948" s="4">
        <v>27698</v>
      </c>
      <c r="G1948" s="8">
        <v>0.26862224275320473</v>
      </c>
      <c r="H1948" s="7" t="s">
        <v>26</v>
      </c>
      <c r="I1948" s="3">
        <v>6</v>
      </c>
      <c r="J1948" s="4">
        <v>1</v>
      </c>
      <c r="K1948" s="9">
        <v>3.6103689797097265</v>
      </c>
      <c r="L1948" s="4">
        <v>17</v>
      </c>
      <c r="M1948" s="4">
        <v>1</v>
      </c>
      <c r="N1948" s="9">
        <v>3.6103689797097265</v>
      </c>
      <c r="O1948" s="3">
        <v>39001</v>
      </c>
      <c r="P1948" s="4">
        <v>48</v>
      </c>
      <c r="Q1948" s="4">
        <v>25</v>
      </c>
      <c r="S1948" s="4">
        <v>25</v>
      </c>
      <c r="T1948" s="4">
        <v>863</v>
      </c>
      <c r="U1948" s="4">
        <v>13.6</v>
      </c>
      <c r="V1948" s="5">
        <v>3.3</v>
      </c>
      <c r="X1948" s="5">
        <v>0.95</v>
      </c>
    </row>
    <row r="1949" spans="1:24" x14ac:dyDescent="0.25">
      <c r="A1949" s="3">
        <v>31</v>
      </c>
      <c r="B1949" s="7" t="s">
        <v>1110</v>
      </c>
      <c r="C1949" s="7" t="s">
        <v>1111</v>
      </c>
      <c r="D1949" s="7" t="s">
        <v>255</v>
      </c>
      <c r="E1949" s="3">
        <v>31071</v>
      </c>
      <c r="F1949" s="4">
        <v>1969</v>
      </c>
      <c r="G1949" s="8">
        <v>0.14738124238733252</v>
      </c>
      <c r="H1949" s="7" t="s">
        <v>26</v>
      </c>
      <c r="I1949" s="3">
        <v>6</v>
      </c>
      <c r="J1949" s="4">
        <v>0</v>
      </c>
      <c r="K1949" s="9">
        <v>0</v>
      </c>
      <c r="L1949" s="4">
        <v>1</v>
      </c>
      <c r="M1949" s="4">
        <v>0</v>
      </c>
      <c r="N1949" s="9">
        <v>0</v>
      </c>
    </row>
    <row r="1950" spans="1:24" x14ac:dyDescent="0.25">
      <c r="A1950" s="3">
        <v>39</v>
      </c>
      <c r="B1950" s="7" t="s">
        <v>581</v>
      </c>
      <c r="C1950" s="7" t="s">
        <v>1342</v>
      </c>
      <c r="D1950" s="7" t="s">
        <v>562</v>
      </c>
      <c r="E1950" s="3">
        <v>39003</v>
      </c>
      <c r="F1950" s="4">
        <v>102351</v>
      </c>
      <c r="G1950" s="8">
        <v>0.43605471184439271</v>
      </c>
      <c r="H1950" s="7" t="s">
        <v>26</v>
      </c>
      <c r="I1950" s="3">
        <v>4</v>
      </c>
      <c r="J1950" s="4">
        <v>32</v>
      </c>
      <c r="K1950" s="9">
        <v>31.264960772244532</v>
      </c>
      <c r="L1950" s="4">
        <v>241</v>
      </c>
      <c r="M1950" s="4">
        <v>36</v>
      </c>
      <c r="N1950" s="9">
        <v>35.173080868775095</v>
      </c>
      <c r="O1950" s="3">
        <v>39003</v>
      </c>
      <c r="P1950" s="4">
        <v>654</v>
      </c>
      <c r="Q1950" s="4">
        <v>443</v>
      </c>
      <c r="R1950" s="4">
        <v>34</v>
      </c>
      <c r="S1950" s="4">
        <v>443</v>
      </c>
      <c r="T1950" s="4">
        <v>24188</v>
      </c>
      <c r="U1950" s="4">
        <v>244.1</v>
      </c>
      <c r="V1950" s="5">
        <v>3</v>
      </c>
      <c r="W1950" s="5">
        <v>0.47</v>
      </c>
      <c r="X1950" s="5">
        <v>1.69</v>
      </c>
    </row>
    <row r="1951" spans="1:24" x14ac:dyDescent="0.25">
      <c r="A1951" s="3">
        <v>31</v>
      </c>
      <c r="B1951" s="7" t="s">
        <v>1110</v>
      </c>
      <c r="C1951" s="7" t="s">
        <v>1111</v>
      </c>
      <c r="D1951" s="7" t="s">
        <v>1129</v>
      </c>
      <c r="E1951" s="3">
        <v>31073</v>
      </c>
      <c r="F1951" s="4">
        <v>1990</v>
      </c>
      <c r="G1951" s="8">
        <v>0.20906801007556675</v>
      </c>
      <c r="H1951" s="7" t="s">
        <v>26</v>
      </c>
      <c r="I1951" s="3">
        <v>5</v>
      </c>
      <c r="J1951" s="4">
        <v>0</v>
      </c>
      <c r="K1951" s="9">
        <v>0</v>
      </c>
      <c r="L1951" s="4">
        <v>13</v>
      </c>
      <c r="M1951" s="4">
        <v>0</v>
      </c>
      <c r="N1951" s="9">
        <v>0</v>
      </c>
    </row>
    <row r="1952" spans="1:24" x14ac:dyDescent="0.25">
      <c r="A1952" s="3">
        <v>39</v>
      </c>
      <c r="B1952" s="7" t="s">
        <v>581</v>
      </c>
      <c r="C1952" s="7" t="s">
        <v>1342</v>
      </c>
      <c r="D1952" s="7" t="s">
        <v>1343</v>
      </c>
      <c r="E1952" s="3">
        <v>39005</v>
      </c>
      <c r="F1952" s="4">
        <v>53484</v>
      </c>
      <c r="G1952" s="8">
        <v>0.32813125250100039</v>
      </c>
      <c r="H1952" s="7" t="s">
        <v>26</v>
      </c>
      <c r="I1952" s="3">
        <v>5</v>
      </c>
      <c r="J1952" s="4">
        <v>0</v>
      </c>
      <c r="K1952" s="9">
        <v>0</v>
      </c>
      <c r="L1952" s="4">
        <v>29</v>
      </c>
      <c r="M1952" s="4">
        <v>0</v>
      </c>
      <c r="N1952" s="9">
        <v>0</v>
      </c>
      <c r="O1952" s="3">
        <v>39005</v>
      </c>
      <c r="P1952" s="4">
        <v>140</v>
      </c>
      <c r="Q1952" s="4">
        <v>39</v>
      </c>
      <c r="R1952" s="4">
        <v>6</v>
      </c>
      <c r="S1952" s="4">
        <v>39</v>
      </c>
      <c r="T1952" s="4">
        <v>2448</v>
      </c>
      <c r="U1952" s="4">
        <v>20.6</v>
      </c>
      <c r="V1952" s="5">
        <v>3.3</v>
      </c>
      <c r="W1952" s="5">
        <v>1</v>
      </c>
      <c r="X1952" s="5">
        <v>1.31</v>
      </c>
    </row>
    <row r="1953" spans="1:24" x14ac:dyDescent="0.25">
      <c r="A1953" s="3">
        <v>31</v>
      </c>
      <c r="B1953" s="7" t="s">
        <v>1110</v>
      </c>
      <c r="C1953" s="7" t="s">
        <v>1111</v>
      </c>
      <c r="D1953" s="7" t="s">
        <v>136</v>
      </c>
      <c r="E1953" s="3">
        <v>31075</v>
      </c>
      <c r="F1953" s="4">
        <v>623</v>
      </c>
      <c r="G1953" s="8">
        <v>5.4495912806539509E-2</v>
      </c>
      <c r="H1953" s="7" t="s">
        <v>26</v>
      </c>
      <c r="I1953" s="3">
        <v>6</v>
      </c>
      <c r="J1953" s="4">
        <v>0</v>
      </c>
      <c r="K1953" s="9">
        <v>0</v>
      </c>
      <c r="L1953" s="4">
        <v>0</v>
      </c>
      <c r="M1953" s="4">
        <v>0</v>
      </c>
      <c r="N1953" s="9">
        <v>0</v>
      </c>
    </row>
    <row r="1954" spans="1:24" x14ac:dyDescent="0.25">
      <c r="A1954" s="3">
        <v>39</v>
      </c>
      <c r="B1954" s="7" t="s">
        <v>581</v>
      </c>
      <c r="C1954" s="7" t="s">
        <v>1342</v>
      </c>
      <c r="D1954" s="7" t="s">
        <v>1344</v>
      </c>
      <c r="E1954" s="3">
        <v>39007</v>
      </c>
      <c r="F1954" s="4">
        <v>97241</v>
      </c>
      <c r="G1954" s="8">
        <v>0.6680247019469937</v>
      </c>
      <c r="H1954" s="7" t="s">
        <v>26</v>
      </c>
      <c r="I1954" s="3">
        <v>5</v>
      </c>
      <c r="J1954" s="4">
        <v>33</v>
      </c>
      <c r="K1954" s="9">
        <v>33.936302588414357</v>
      </c>
      <c r="L1954" s="4">
        <v>392</v>
      </c>
      <c r="M1954" s="4">
        <v>41</v>
      </c>
      <c r="N1954" s="9">
        <v>42.163285034090556</v>
      </c>
      <c r="O1954" s="3">
        <v>39007</v>
      </c>
      <c r="P1954" s="4">
        <v>249</v>
      </c>
      <c r="Q1954" s="4">
        <v>268</v>
      </c>
      <c r="R1954" s="4">
        <v>19</v>
      </c>
      <c r="S1954" s="4">
        <v>268</v>
      </c>
      <c r="T1954" s="4">
        <v>9281</v>
      </c>
      <c r="U1954" s="4">
        <v>153.69999999999999</v>
      </c>
      <c r="V1954" s="5">
        <v>5.4499999999999993</v>
      </c>
      <c r="W1954" s="5">
        <v>0.36</v>
      </c>
      <c r="X1954" s="5">
        <v>1.3074999999999999</v>
      </c>
    </row>
    <row r="1955" spans="1:24" x14ac:dyDescent="0.25">
      <c r="A1955" s="3">
        <v>31</v>
      </c>
      <c r="B1955" s="7" t="s">
        <v>1110</v>
      </c>
      <c r="C1955" s="7" t="s">
        <v>1111</v>
      </c>
      <c r="D1955" s="7" t="s">
        <v>669</v>
      </c>
      <c r="E1955" s="3">
        <v>31077</v>
      </c>
      <c r="F1955" s="4">
        <v>2356</v>
      </c>
      <c r="G1955" s="8">
        <v>0.23026315789473684</v>
      </c>
      <c r="H1955" s="7" t="s">
        <v>26</v>
      </c>
      <c r="I1955" s="3">
        <v>6</v>
      </c>
      <c r="J1955" s="4">
        <v>0</v>
      </c>
      <c r="K1955" s="9">
        <v>0</v>
      </c>
      <c r="L1955" s="4">
        <v>3</v>
      </c>
      <c r="M1955" s="4">
        <v>0</v>
      </c>
      <c r="N1955" s="9">
        <v>0</v>
      </c>
    </row>
    <row r="1956" spans="1:24" x14ac:dyDescent="0.25">
      <c r="A1956" s="3">
        <v>39</v>
      </c>
      <c r="B1956" s="7" t="s">
        <v>581</v>
      </c>
      <c r="C1956" s="7" t="s">
        <v>1342</v>
      </c>
      <c r="D1956" s="7" t="s">
        <v>1345</v>
      </c>
      <c r="E1956" s="3">
        <v>39009</v>
      </c>
      <c r="F1956" s="4">
        <v>65327</v>
      </c>
      <c r="G1956" s="8">
        <v>1.4417826316716575</v>
      </c>
      <c r="H1956" s="7" t="s">
        <v>32</v>
      </c>
      <c r="I1956" s="3">
        <v>5</v>
      </c>
      <c r="J1956" s="4">
        <v>1</v>
      </c>
      <c r="K1956" s="9">
        <v>1.5307606349595113</v>
      </c>
      <c r="L1956" s="4">
        <v>23</v>
      </c>
      <c r="M1956" s="4">
        <v>1</v>
      </c>
      <c r="N1956" s="9">
        <v>1.5307606349595113</v>
      </c>
      <c r="O1956" s="3">
        <v>39009</v>
      </c>
      <c r="P1956" s="4">
        <v>191</v>
      </c>
      <c r="Q1956" s="4">
        <v>64</v>
      </c>
      <c r="S1956" s="4">
        <v>64</v>
      </c>
      <c r="T1956" s="4">
        <v>2289</v>
      </c>
      <c r="U1956" s="4">
        <v>12.1</v>
      </c>
      <c r="V1956" s="5">
        <v>2.35</v>
      </c>
      <c r="W1956" s="5">
        <v>0.8</v>
      </c>
      <c r="X1956" s="5">
        <v>1.47</v>
      </c>
    </row>
    <row r="1957" spans="1:24" x14ac:dyDescent="0.25">
      <c r="A1957" s="3">
        <v>39</v>
      </c>
      <c r="B1957" s="7" t="s">
        <v>581</v>
      </c>
      <c r="C1957" s="7" t="s">
        <v>1342</v>
      </c>
      <c r="D1957" s="7" t="s">
        <v>1346</v>
      </c>
      <c r="E1957" s="3">
        <v>39011</v>
      </c>
      <c r="F1957" s="4">
        <v>45656</v>
      </c>
      <c r="G1957" s="8">
        <v>0.21331332404330583</v>
      </c>
      <c r="H1957" s="7" t="s">
        <v>26</v>
      </c>
      <c r="I1957" s="3">
        <v>5</v>
      </c>
      <c r="J1957" s="4">
        <v>3</v>
      </c>
      <c r="K1957" s="9">
        <v>6.5708778692833363</v>
      </c>
      <c r="L1957" s="4">
        <v>86</v>
      </c>
      <c r="M1957" s="4">
        <v>3</v>
      </c>
      <c r="N1957" s="9">
        <v>6.5708778692833363</v>
      </c>
      <c r="O1957" s="3">
        <v>39011</v>
      </c>
      <c r="P1957" s="4">
        <v>80</v>
      </c>
      <c r="Q1957" s="4">
        <v>36</v>
      </c>
      <c r="R1957" s="4">
        <v>6</v>
      </c>
      <c r="S1957" s="4">
        <v>36</v>
      </c>
      <c r="T1957" s="4">
        <v>1732</v>
      </c>
      <c r="U1957" s="4">
        <v>13.9</v>
      </c>
      <c r="V1957" s="5">
        <v>3.3</v>
      </c>
      <c r="W1957" s="5">
        <v>1</v>
      </c>
      <c r="X1957" s="5">
        <v>1.4</v>
      </c>
    </row>
    <row r="1958" spans="1:24" x14ac:dyDescent="0.25">
      <c r="A1958" s="3">
        <v>39</v>
      </c>
      <c r="B1958" s="7" t="s">
        <v>581</v>
      </c>
      <c r="C1958" s="7" t="s">
        <v>1342</v>
      </c>
      <c r="D1958" s="7" t="s">
        <v>1347</v>
      </c>
      <c r="E1958" s="3">
        <v>39013</v>
      </c>
      <c r="F1958" s="4">
        <v>67006</v>
      </c>
      <c r="G1958" s="8">
        <v>0.41619291263975744</v>
      </c>
      <c r="H1958" s="7" t="s">
        <v>26</v>
      </c>
      <c r="I1958" s="3">
        <v>4</v>
      </c>
      <c r="J1958" s="4">
        <v>12</v>
      </c>
      <c r="K1958" s="9">
        <v>17.908843984120825</v>
      </c>
      <c r="L1958" s="4">
        <v>469</v>
      </c>
      <c r="M1958" s="4">
        <v>21</v>
      </c>
      <c r="N1958" s="9">
        <v>31.340476972211441</v>
      </c>
      <c r="O1958" s="3">
        <v>39013</v>
      </c>
      <c r="P1958" s="4">
        <v>35</v>
      </c>
      <c r="Q1958" s="4">
        <v>25</v>
      </c>
      <c r="S1958" s="4">
        <v>25</v>
      </c>
      <c r="T1958" s="4">
        <v>2260</v>
      </c>
      <c r="U1958" s="4">
        <v>24.6</v>
      </c>
      <c r="V1958" s="5">
        <v>6.8666666666666671</v>
      </c>
      <c r="W1958" s="5">
        <v>0.47</v>
      </c>
      <c r="X1958" s="5">
        <v>1.1700000000000002</v>
      </c>
    </row>
    <row r="1959" spans="1:24" x14ac:dyDescent="0.25">
      <c r="A1959" s="3">
        <v>39</v>
      </c>
      <c r="B1959" s="7" t="s">
        <v>581</v>
      </c>
      <c r="C1959" s="7" t="s">
        <v>1342</v>
      </c>
      <c r="D1959" s="7" t="s">
        <v>508</v>
      </c>
      <c r="E1959" s="3">
        <v>39015</v>
      </c>
      <c r="F1959" s="4">
        <v>43432</v>
      </c>
      <c r="G1959" s="8">
        <v>0.29870308104027998</v>
      </c>
      <c r="H1959" s="7" t="s">
        <v>26</v>
      </c>
      <c r="I1959" s="3">
        <v>2</v>
      </c>
      <c r="J1959" s="4">
        <v>1</v>
      </c>
      <c r="K1959" s="9">
        <v>2.3024498065942165</v>
      </c>
      <c r="L1959" s="4">
        <v>38</v>
      </c>
      <c r="M1959" s="4">
        <v>1</v>
      </c>
      <c r="N1959" s="9">
        <v>2.3024498065942165</v>
      </c>
      <c r="O1959" s="3">
        <v>39015</v>
      </c>
      <c r="T1959" s="4">
        <v>748</v>
      </c>
      <c r="U1959" s="4">
        <v>5.7</v>
      </c>
      <c r="V1959" s="5">
        <v>2.8</v>
      </c>
      <c r="W1959" s="5">
        <v>0.12</v>
      </c>
    </row>
    <row r="1960" spans="1:24" x14ac:dyDescent="0.25">
      <c r="A1960" s="3">
        <v>31</v>
      </c>
      <c r="B1960" s="7" t="s">
        <v>1110</v>
      </c>
      <c r="C1960" s="7" t="s">
        <v>1111</v>
      </c>
      <c r="D1960" s="7" t="s">
        <v>1130</v>
      </c>
      <c r="E1960" s="3">
        <v>31085</v>
      </c>
      <c r="F1960" s="4">
        <v>922</v>
      </c>
      <c r="G1960" s="8">
        <v>6.3559322033898302E-2</v>
      </c>
      <c r="H1960" s="7" t="s">
        <v>26</v>
      </c>
      <c r="I1960" s="3">
        <v>6</v>
      </c>
      <c r="J1960" s="4">
        <v>0</v>
      </c>
      <c r="K1960" s="9">
        <v>0</v>
      </c>
      <c r="L1960" s="4">
        <v>0</v>
      </c>
      <c r="M1960" s="4">
        <v>0</v>
      </c>
      <c r="N1960" s="9">
        <v>0</v>
      </c>
    </row>
    <row r="1961" spans="1:24" x14ac:dyDescent="0.25">
      <c r="A1961" s="3">
        <v>39</v>
      </c>
      <c r="B1961" s="7" t="s">
        <v>581</v>
      </c>
      <c r="C1961" s="7" t="s">
        <v>1342</v>
      </c>
      <c r="D1961" s="7" t="s">
        <v>33</v>
      </c>
      <c r="E1961" s="3">
        <v>39017</v>
      </c>
      <c r="F1961" s="4">
        <v>383134</v>
      </c>
      <c r="G1961" s="8">
        <v>0.54817903081064911</v>
      </c>
      <c r="H1961" s="7" t="s">
        <v>26</v>
      </c>
      <c r="I1961" s="3">
        <v>2</v>
      </c>
      <c r="J1961" s="4">
        <v>26</v>
      </c>
      <c r="K1961" s="9">
        <v>6.7861374871454903</v>
      </c>
      <c r="L1961" s="4">
        <v>1120</v>
      </c>
      <c r="M1961" s="4">
        <v>35</v>
      </c>
      <c r="N1961" s="9">
        <v>9.1351850788496964</v>
      </c>
      <c r="O1961" s="3">
        <v>39017</v>
      </c>
      <c r="P1961" s="4">
        <v>810</v>
      </c>
      <c r="Q1961" s="4">
        <v>535</v>
      </c>
      <c r="R1961" s="4">
        <v>56</v>
      </c>
      <c r="S1961" s="4">
        <v>625</v>
      </c>
      <c r="T1961" s="4">
        <v>30558</v>
      </c>
      <c r="U1961" s="4">
        <v>315.59999999999997</v>
      </c>
      <c r="V1961" s="5">
        <v>3.9249999999999998</v>
      </c>
      <c r="W1961" s="5">
        <v>0.12</v>
      </c>
      <c r="X1961" s="5">
        <v>1.54</v>
      </c>
    </row>
    <row r="1962" spans="1:24" x14ac:dyDescent="0.25">
      <c r="A1962" s="3">
        <v>31</v>
      </c>
      <c r="B1962" s="7" t="s">
        <v>1110</v>
      </c>
      <c r="C1962" s="7" t="s">
        <v>1111</v>
      </c>
      <c r="D1962" s="7" t="s">
        <v>1131</v>
      </c>
      <c r="E1962" s="3">
        <v>31087</v>
      </c>
      <c r="F1962" s="4">
        <v>2762</v>
      </c>
      <c r="G1962" s="8">
        <v>0.13068181818181818</v>
      </c>
      <c r="H1962" s="7" t="s">
        <v>26</v>
      </c>
      <c r="I1962" s="3">
        <v>6</v>
      </c>
      <c r="J1962" s="4">
        <v>0</v>
      </c>
      <c r="K1962" s="9">
        <v>0</v>
      </c>
      <c r="L1962" s="4">
        <v>1</v>
      </c>
      <c r="M1962" s="4">
        <v>0</v>
      </c>
      <c r="N1962" s="9">
        <v>0</v>
      </c>
    </row>
    <row r="1963" spans="1:24" x14ac:dyDescent="0.25">
      <c r="A1963" s="3">
        <v>39</v>
      </c>
      <c r="B1963" s="7" t="s">
        <v>581</v>
      </c>
      <c r="C1963" s="7" t="s">
        <v>1342</v>
      </c>
      <c r="D1963" s="7" t="s">
        <v>511</v>
      </c>
      <c r="E1963" s="3">
        <v>39021</v>
      </c>
      <c r="F1963" s="4">
        <v>38885</v>
      </c>
      <c r="G1963" s="8">
        <v>0.36370833663209562</v>
      </c>
      <c r="H1963" s="7" t="s">
        <v>26</v>
      </c>
      <c r="I1963" s="3">
        <v>5</v>
      </c>
      <c r="J1963" s="4">
        <v>1</v>
      </c>
      <c r="K1963" s="9">
        <v>2.5716857400025717</v>
      </c>
      <c r="L1963" s="4">
        <v>36</v>
      </c>
      <c r="M1963" s="4">
        <v>1</v>
      </c>
      <c r="N1963" s="9">
        <v>2.5716857400025717</v>
      </c>
      <c r="O1963" s="3">
        <v>39021</v>
      </c>
      <c r="P1963" s="4">
        <v>23</v>
      </c>
      <c r="Q1963" s="4">
        <v>25</v>
      </c>
      <c r="S1963" s="4">
        <v>25</v>
      </c>
      <c r="T1963" s="4">
        <v>909</v>
      </c>
      <c r="U1963" s="4">
        <v>8.1</v>
      </c>
      <c r="V1963" s="5">
        <v>3.1</v>
      </c>
      <c r="W1963" s="5">
        <v>1</v>
      </c>
      <c r="X1963" s="5">
        <v>1.1399999999999999</v>
      </c>
    </row>
    <row r="1964" spans="1:24" x14ac:dyDescent="0.25">
      <c r="A1964" s="3">
        <v>39</v>
      </c>
      <c r="B1964" s="7" t="s">
        <v>581</v>
      </c>
      <c r="C1964" s="7" t="s">
        <v>1342</v>
      </c>
      <c r="D1964" s="7" t="s">
        <v>123</v>
      </c>
      <c r="E1964" s="3">
        <v>39023</v>
      </c>
      <c r="F1964" s="4">
        <v>134083</v>
      </c>
      <c r="G1964" s="8">
        <v>0.66263314870046863</v>
      </c>
      <c r="H1964" s="7" t="s">
        <v>26</v>
      </c>
      <c r="I1964" s="3">
        <v>4</v>
      </c>
      <c r="J1964" s="4">
        <v>6</v>
      </c>
      <c r="K1964" s="9">
        <v>4.4748402109141354</v>
      </c>
      <c r="L1964" s="4">
        <v>460</v>
      </c>
      <c r="M1964" s="4">
        <v>8</v>
      </c>
      <c r="N1964" s="9">
        <v>5.9664536145521803</v>
      </c>
      <c r="O1964" s="3">
        <v>39023</v>
      </c>
      <c r="P1964" s="4">
        <v>397</v>
      </c>
      <c r="Q1964" s="4">
        <v>254</v>
      </c>
      <c r="R1964" s="4">
        <v>38</v>
      </c>
      <c r="S1964" s="4">
        <v>254</v>
      </c>
      <c r="T1964" s="4">
        <v>14678</v>
      </c>
      <c r="U1964" s="4">
        <v>143.4</v>
      </c>
      <c r="V1964" s="5">
        <v>3.05</v>
      </c>
      <c r="W1964" s="5">
        <v>0.75</v>
      </c>
      <c r="X1964" s="5">
        <v>1.99</v>
      </c>
    </row>
    <row r="1965" spans="1:24" x14ac:dyDescent="0.25">
      <c r="A1965" s="3">
        <v>31</v>
      </c>
      <c r="B1965" s="7" t="s">
        <v>1110</v>
      </c>
      <c r="C1965" s="7" t="s">
        <v>1111</v>
      </c>
      <c r="D1965" s="7" t="s">
        <v>1132</v>
      </c>
      <c r="E1965" s="3">
        <v>31091</v>
      </c>
      <c r="F1965" s="4">
        <v>682</v>
      </c>
      <c r="G1965" s="8">
        <v>0.11267605633802817</v>
      </c>
      <c r="H1965" s="7" t="s">
        <v>26</v>
      </c>
      <c r="I1965" s="3">
        <v>6</v>
      </c>
      <c r="J1965" s="4">
        <v>0</v>
      </c>
      <c r="K1965" s="9">
        <v>0</v>
      </c>
      <c r="L1965" s="4">
        <v>0</v>
      </c>
      <c r="M1965" s="4">
        <v>0</v>
      </c>
      <c r="N1965" s="9">
        <v>0</v>
      </c>
    </row>
    <row r="1966" spans="1:24" x14ac:dyDescent="0.25">
      <c r="A1966" s="3">
        <v>39</v>
      </c>
      <c r="B1966" s="7" t="s">
        <v>581</v>
      </c>
      <c r="C1966" s="7" t="s">
        <v>1342</v>
      </c>
      <c r="D1966" s="7" t="s">
        <v>1348</v>
      </c>
      <c r="E1966" s="3">
        <v>39025</v>
      </c>
      <c r="F1966" s="4">
        <v>206428</v>
      </c>
      <c r="G1966" s="8">
        <v>0.39567226517373144</v>
      </c>
      <c r="H1966" s="7" t="s">
        <v>26</v>
      </c>
      <c r="I1966" s="3">
        <v>2</v>
      </c>
      <c r="J1966" s="4">
        <v>5</v>
      </c>
      <c r="K1966" s="9">
        <v>2.4221520336388478</v>
      </c>
      <c r="L1966" s="4">
        <v>244</v>
      </c>
      <c r="M1966" s="4">
        <v>6</v>
      </c>
      <c r="N1966" s="9">
        <v>2.9065824403666172</v>
      </c>
      <c r="O1966" s="3">
        <v>39025</v>
      </c>
      <c r="P1966" s="4">
        <v>172</v>
      </c>
      <c r="Q1966" s="4">
        <v>147</v>
      </c>
      <c r="R1966" s="4">
        <v>16</v>
      </c>
      <c r="S1966" s="4">
        <v>147</v>
      </c>
      <c r="T1966" s="4">
        <v>7250</v>
      </c>
      <c r="U1966" s="4">
        <v>77</v>
      </c>
      <c r="V1966" s="5">
        <v>3.9</v>
      </c>
      <c r="W1966" s="5">
        <v>0.12</v>
      </c>
      <c r="X1966" s="5">
        <v>1.52</v>
      </c>
    </row>
    <row r="1967" spans="1:24" x14ac:dyDescent="0.25">
      <c r="A1967" s="3">
        <v>39</v>
      </c>
      <c r="B1967" s="7" t="s">
        <v>581</v>
      </c>
      <c r="C1967" s="7" t="s">
        <v>1342</v>
      </c>
      <c r="D1967" s="7" t="s">
        <v>513</v>
      </c>
      <c r="E1967" s="3">
        <v>39027</v>
      </c>
      <c r="F1967" s="4">
        <v>41968</v>
      </c>
      <c r="G1967" s="8">
        <v>0.29382858794623501</v>
      </c>
      <c r="H1967" s="7" t="s">
        <v>26</v>
      </c>
      <c r="I1967" s="3">
        <v>5</v>
      </c>
      <c r="J1967" s="4">
        <v>0</v>
      </c>
      <c r="K1967" s="9">
        <v>0</v>
      </c>
      <c r="L1967" s="4">
        <v>54</v>
      </c>
      <c r="M1967" s="4">
        <v>0</v>
      </c>
      <c r="N1967" s="9">
        <v>0</v>
      </c>
      <c r="O1967" s="3">
        <v>39027</v>
      </c>
      <c r="P1967" s="4">
        <v>108</v>
      </c>
      <c r="Q1967" s="4">
        <v>75</v>
      </c>
      <c r="R1967" s="4">
        <v>6</v>
      </c>
      <c r="S1967" s="4">
        <v>89</v>
      </c>
      <c r="T1967" s="4">
        <v>3071</v>
      </c>
      <c r="U1967" s="4">
        <v>26.3</v>
      </c>
      <c r="V1967" s="5">
        <v>3.4</v>
      </c>
      <c r="W1967" s="5">
        <v>1</v>
      </c>
      <c r="X1967" s="5">
        <v>1.38</v>
      </c>
    </row>
    <row r="1968" spans="1:24" x14ac:dyDescent="0.25">
      <c r="A1968" s="3">
        <v>39</v>
      </c>
      <c r="B1968" s="7" t="s">
        <v>581</v>
      </c>
      <c r="C1968" s="7" t="s">
        <v>1342</v>
      </c>
      <c r="D1968" s="7" t="s">
        <v>1349</v>
      </c>
      <c r="E1968" s="3">
        <v>39029</v>
      </c>
      <c r="F1968" s="4">
        <v>101883</v>
      </c>
      <c r="G1968" s="8">
        <v>0.39247379719661574</v>
      </c>
      <c r="H1968" s="7" t="s">
        <v>26</v>
      </c>
      <c r="I1968" s="3">
        <v>5</v>
      </c>
      <c r="J1968" s="4">
        <v>50</v>
      </c>
      <c r="K1968" s="9">
        <v>49.075900788158968</v>
      </c>
      <c r="L1968" s="4">
        <v>921</v>
      </c>
      <c r="M1968" s="4">
        <v>57</v>
      </c>
      <c r="N1968" s="9">
        <v>55.946526898501219</v>
      </c>
      <c r="O1968" s="3">
        <v>39029</v>
      </c>
      <c r="P1968" s="4">
        <v>238</v>
      </c>
      <c r="Q1968" s="4">
        <v>219</v>
      </c>
      <c r="R1968" s="4">
        <v>20</v>
      </c>
      <c r="S1968" s="4">
        <v>219</v>
      </c>
      <c r="T1968" s="4">
        <v>9241</v>
      </c>
      <c r="U1968" s="4">
        <v>88</v>
      </c>
      <c r="V1968" s="5">
        <v>3.6</v>
      </c>
      <c r="W1968" s="5">
        <v>0.54</v>
      </c>
      <c r="X1968" s="5">
        <v>1.42</v>
      </c>
    </row>
    <row r="1969" spans="1:24" x14ac:dyDescent="0.25">
      <c r="A1969" s="3">
        <v>39</v>
      </c>
      <c r="B1969" s="7" t="s">
        <v>581</v>
      </c>
      <c r="C1969" s="7" t="s">
        <v>1342</v>
      </c>
      <c r="D1969" s="7" t="s">
        <v>1350</v>
      </c>
      <c r="E1969" s="3">
        <v>39031</v>
      </c>
      <c r="F1969" s="4">
        <v>36600</v>
      </c>
      <c r="G1969" s="8">
        <v>0.37209086694483079</v>
      </c>
      <c r="H1969" s="7" t="s">
        <v>26</v>
      </c>
      <c r="I1969" s="3">
        <v>5</v>
      </c>
      <c r="J1969" s="4">
        <v>0</v>
      </c>
      <c r="K1969" s="9">
        <v>0</v>
      </c>
      <c r="L1969" s="4">
        <v>52</v>
      </c>
      <c r="M1969" s="4">
        <v>0</v>
      </c>
      <c r="N1969" s="9">
        <v>0</v>
      </c>
      <c r="O1969" s="3">
        <v>39031</v>
      </c>
      <c r="P1969" s="4">
        <v>55</v>
      </c>
      <c r="Q1969" s="4">
        <v>56</v>
      </c>
      <c r="R1969" s="4">
        <v>7</v>
      </c>
      <c r="S1969" s="4">
        <v>56</v>
      </c>
      <c r="T1969" s="4">
        <v>1828</v>
      </c>
      <c r="U1969" s="4">
        <v>17.7</v>
      </c>
      <c r="V1969" s="5">
        <v>3.5</v>
      </c>
      <c r="W1969" s="5">
        <v>1</v>
      </c>
      <c r="X1969" s="5">
        <v>1.5</v>
      </c>
    </row>
    <row r="1970" spans="1:24" x14ac:dyDescent="0.25">
      <c r="A1970" s="3">
        <v>39</v>
      </c>
      <c r="B1970" s="7" t="s">
        <v>581</v>
      </c>
      <c r="C1970" s="7" t="s">
        <v>1342</v>
      </c>
      <c r="D1970" s="7" t="s">
        <v>128</v>
      </c>
      <c r="E1970" s="3">
        <v>39033</v>
      </c>
      <c r="F1970" s="4">
        <v>41494</v>
      </c>
      <c r="G1970" s="8">
        <v>0.33979869223422232</v>
      </c>
      <c r="H1970" s="7" t="s">
        <v>26</v>
      </c>
      <c r="I1970" s="3">
        <v>5</v>
      </c>
      <c r="J1970" s="4">
        <v>3</v>
      </c>
      <c r="K1970" s="9">
        <v>7.2299609582108255</v>
      </c>
      <c r="L1970" s="4">
        <v>123</v>
      </c>
      <c r="M1970" s="4">
        <v>5</v>
      </c>
      <c r="N1970" s="9">
        <v>12.049934930351377</v>
      </c>
      <c r="O1970" s="3">
        <v>39033</v>
      </c>
      <c r="P1970" s="4">
        <v>150</v>
      </c>
      <c r="Q1970" s="4">
        <v>50</v>
      </c>
      <c r="R1970" s="4">
        <v>9</v>
      </c>
      <c r="S1970" s="4">
        <v>50</v>
      </c>
      <c r="T1970" s="4">
        <v>2361</v>
      </c>
      <c r="U1970" s="4">
        <v>19.899999999999999</v>
      </c>
      <c r="V1970" s="5">
        <v>3.0999999999999996</v>
      </c>
      <c r="W1970" s="5">
        <v>0.54</v>
      </c>
      <c r="X1970" s="5">
        <v>1.35</v>
      </c>
    </row>
    <row r="1971" spans="1:24" x14ac:dyDescent="0.25">
      <c r="A1971" s="3">
        <v>39</v>
      </c>
      <c r="B1971" s="7" t="s">
        <v>581</v>
      </c>
      <c r="C1971" s="7" t="s">
        <v>1342</v>
      </c>
      <c r="D1971" s="7" t="s">
        <v>1351</v>
      </c>
      <c r="E1971" s="3">
        <v>39035</v>
      </c>
      <c r="F1971" s="4">
        <v>1235072</v>
      </c>
      <c r="G1971" s="8">
        <v>2.1620370119048267</v>
      </c>
      <c r="H1971" s="7" t="s">
        <v>32</v>
      </c>
      <c r="I1971" s="3">
        <v>1</v>
      </c>
      <c r="J1971" s="4">
        <v>224</v>
      </c>
      <c r="K1971" s="9">
        <v>18.136594465747748</v>
      </c>
      <c r="L1971" s="4">
        <v>5271</v>
      </c>
      <c r="M1971" s="4">
        <v>318</v>
      </c>
      <c r="N1971" s="9">
        <v>25.747486786195459</v>
      </c>
      <c r="O1971" s="3">
        <v>39035</v>
      </c>
      <c r="P1971" s="4">
        <v>9756</v>
      </c>
      <c r="Q1971" s="4">
        <v>4799</v>
      </c>
      <c r="R1971" s="4">
        <v>397</v>
      </c>
      <c r="S1971" s="4">
        <v>5158</v>
      </c>
      <c r="T1971" s="4">
        <v>246267</v>
      </c>
      <c r="U1971" s="4">
        <v>3212.1</v>
      </c>
      <c r="V1971" s="5">
        <v>4.1705882352941179</v>
      </c>
      <c r="W1971" s="5">
        <v>0.22000000000000008</v>
      </c>
      <c r="X1971" s="5">
        <v>1.7186666666666666</v>
      </c>
    </row>
    <row r="1972" spans="1:24" x14ac:dyDescent="0.25">
      <c r="A1972" s="3">
        <v>31</v>
      </c>
      <c r="B1972" s="7" t="s">
        <v>1110</v>
      </c>
      <c r="C1972" s="7" t="s">
        <v>1111</v>
      </c>
      <c r="D1972" s="7" t="s">
        <v>1135</v>
      </c>
      <c r="E1972" s="3">
        <v>31103</v>
      </c>
      <c r="F1972" s="4">
        <v>806</v>
      </c>
      <c r="G1972" s="8">
        <v>8.6956521739130432E-2</v>
      </c>
      <c r="H1972" s="7" t="s">
        <v>26</v>
      </c>
      <c r="I1972" s="3">
        <v>6</v>
      </c>
      <c r="J1972" s="4">
        <v>0</v>
      </c>
      <c r="K1972" s="9">
        <v>0</v>
      </c>
      <c r="L1972" s="4">
        <v>0</v>
      </c>
      <c r="M1972" s="4">
        <v>0</v>
      </c>
      <c r="N1972" s="9">
        <v>0</v>
      </c>
    </row>
    <row r="1973" spans="1:24" x14ac:dyDescent="0.25">
      <c r="A1973" s="3">
        <v>39</v>
      </c>
      <c r="B1973" s="7" t="s">
        <v>581</v>
      </c>
      <c r="C1973" s="7" t="s">
        <v>1342</v>
      </c>
      <c r="D1973" s="7" t="s">
        <v>1352</v>
      </c>
      <c r="E1973" s="3">
        <v>39037</v>
      </c>
      <c r="F1973" s="4">
        <v>51113</v>
      </c>
      <c r="G1973" s="8">
        <v>0.22336598041175296</v>
      </c>
      <c r="H1973" s="7" t="s">
        <v>26</v>
      </c>
      <c r="I1973" s="3">
        <v>5</v>
      </c>
      <c r="J1973" s="4">
        <v>19</v>
      </c>
      <c r="K1973" s="9">
        <v>37.172539275722421</v>
      </c>
      <c r="L1973" s="4">
        <v>222</v>
      </c>
      <c r="M1973" s="4">
        <v>25</v>
      </c>
      <c r="N1973" s="9">
        <v>48.911235889108447</v>
      </c>
      <c r="O1973" s="3">
        <v>39037</v>
      </c>
      <c r="P1973" s="4">
        <v>110</v>
      </c>
      <c r="Q1973" s="4">
        <v>40</v>
      </c>
      <c r="R1973" s="4">
        <v>6</v>
      </c>
      <c r="S1973" s="4">
        <v>40</v>
      </c>
      <c r="T1973" s="4">
        <v>1834</v>
      </c>
      <c r="U1973" s="4">
        <v>10.9</v>
      </c>
      <c r="V1973" s="5">
        <v>2.5</v>
      </c>
      <c r="W1973" s="5">
        <v>1</v>
      </c>
      <c r="X1973" s="5">
        <v>1.31</v>
      </c>
    </row>
    <row r="1974" spans="1:24" x14ac:dyDescent="0.25">
      <c r="A1974" s="3">
        <v>39</v>
      </c>
      <c r="B1974" s="7" t="s">
        <v>581</v>
      </c>
      <c r="C1974" s="7" t="s">
        <v>1342</v>
      </c>
      <c r="D1974" s="7" t="s">
        <v>1353</v>
      </c>
      <c r="E1974" s="3">
        <v>39039</v>
      </c>
      <c r="F1974" s="4">
        <v>38087</v>
      </c>
      <c r="G1974" s="8">
        <v>0.45927446954140999</v>
      </c>
      <c r="H1974" s="7" t="s">
        <v>26</v>
      </c>
      <c r="I1974" s="3">
        <v>5</v>
      </c>
      <c r="J1974" s="4">
        <v>2</v>
      </c>
      <c r="K1974" s="9">
        <v>5.2511355580644317</v>
      </c>
      <c r="L1974" s="4">
        <v>40</v>
      </c>
      <c r="M1974" s="4">
        <v>2</v>
      </c>
      <c r="N1974" s="9">
        <v>5.2511355580644317</v>
      </c>
      <c r="O1974" s="3">
        <v>39039</v>
      </c>
      <c r="P1974" s="4">
        <v>167</v>
      </c>
      <c r="Q1974" s="4">
        <v>73</v>
      </c>
      <c r="R1974" s="4">
        <v>8</v>
      </c>
      <c r="S1974" s="4">
        <v>73</v>
      </c>
      <c r="T1974" s="4">
        <v>2741</v>
      </c>
      <c r="U1974" s="4">
        <v>21.2</v>
      </c>
      <c r="V1974" s="5">
        <v>2.9333333333333336</v>
      </c>
      <c r="W1974" s="5">
        <v>0.38000000000000006</v>
      </c>
      <c r="X1974" s="5">
        <v>1.2033333333333334</v>
      </c>
    </row>
    <row r="1975" spans="1:24" x14ac:dyDescent="0.25">
      <c r="A1975" s="3">
        <v>39</v>
      </c>
      <c r="B1975" s="7" t="s">
        <v>581</v>
      </c>
      <c r="C1975" s="7" t="s">
        <v>1342</v>
      </c>
      <c r="D1975" s="7" t="s">
        <v>297</v>
      </c>
      <c r="E1975" s="3">
        <v>39041</v>
      </c>
      <c r="F1975" s="4">
        <v>209177</v>
      </c>
      <c r="G1975" s="8">
        <v>0.70997776542523627</v>
      </c>
      <c r="H1975" s="7" t="s">
        <v>26</v>
      </c>
      <c r="I1975" s="3">
        <v>2</v>
      </c>
      <c r="J1975" s="4">
        <v>13</v>
      </c>
      <c r="K1975" s="9">
        <v>6.2148324146536194</v>
      </c>
      <c r="L1975" s="4">
        <v>403</v>
      </c>
      <c r="M1975" s="4">
        <v>15</v>
      </c>
      <c r="N1975" s="9">
        <v>7.1709604784464833</v>
      </c>
      <c r="O1975" s="3">
        <v>39041</v>
      </c>
      <c r="P1975" s="4">
        <v>117</v>
      </c>
      <c r="Q1975" s="4">
        <v>64</v>
      </c>
      <c r="R1975" s="4">
        <v>6</v>
      </c>
      <c r="S1975" s="4">
        <v>64</v>
      </c>
      <c r="T1975" s="4">
        <v>1876</v>
      </c>
      <c r="U1975" s="4">
        <v>15</v>
      </c>
      <c r="V1975" s="5">
        <v>3.3</v>
      </c>
      <c r="W1975" s="5">
        <v>0.13</v>
      </c>
      <c r="X1975" s="5">
        <v>1.48</v>
      </c>
    </row>
    <row r="1976" spans="1:24" x14ac:dyDescent="0.25">
      <c r="A1976" s="3">
        <v>39</v>
      </c>
      <c r="B1976" s="7" t="s">
        <v>581</v>
      </c>
      <c r="C1976" s="7" t="s">
        <v>1342</v>
      </c>
      <c r="D1976" s="7" t="s">
        <v>1223</v>
      </c>
      <c r="E1976" s="3">
        <v>39043</v>
      </c>
      <c r="F1976" s="4">
        <v>74266</v>
      </c>
      <c r="G1976" s="8">
        <v>0.81723330618892509</v>
      </c>
      <c r="H1976" s="7" t="s">
        <v>26</v>
      </c>
      <c r="I1976" s="3">
        <v>5</v>
      </c>
      <c r="J1976" s="4">
        <v>5</v>
      </c>
      <c r="K1976" s="9">
        <v>6.7325559475399244</v>
      </c>
      <c r="L1976" s="4">
        <v>215</v>
      </c>
      <c r="M1976" s="4">
        <v>20</v>
      </c>
      <c r="N1976" s="9">
        <v>26.930223790159697</v>
      </c>
      <c r="O1976" s="3">
        <v>39043</v>
      </c>
      <c r="P1976" s="4">
        <v>279</v>
      </c>
      <c r="Q1976" s="4">
        <v>183</v>
      </c>
      <c r="R1976" s="4">
        <v>18</v>
      </c>
      <c r="S1976" s="4">
        <v>410</v>
      </c>
      <c r="T1976" s="4">
        <v>8583</v>
      </c>
      <c r="U1976" s="4">
        <v>99.6</v>
      </c>
      <c r="V1976" s="5">
        <v>4.4000000000000004</v>
      </c>
      <c r="W1976" s="5">
        <v>1</v>
      </c>
      <c r="X1976" s="5">
        <v>1.47</v>
      </c>
    </row>
    <row r="1977" spans="1:24" x14ac:dyDescent="0.25">
      <c r="A1977" s="3">
        <v>39</v>
      </c>
      <c r="B1977" s="7" t="s">
        <v>581</v>
      </c>
      <c r="C1977" s="7" t="s">
        <v>1342</v>
      </c>
      <c r="D1977" s="7" t="s">
        <v>289</v>
      </c>
      <c r="E1977" s="3">
        <v>39045</v>
      </c>
      <c r="F1977" s="4">
        <v>157574</v>
      </c>
      <c r="G1977" s="8">
        <v>0.56147041566999145</v>
      </c>
      <c r="H1977" s="7" t="s">
        <v>26</v>
      </c>
      <c r="I1977" s="3">
        <v>2</v>
      </c>
      <c r="J1977" s="4">
        <v>4</v>
      </c>
      <c r="K1977" s="9">
        <v>2.5384898523868151</v>
      </c>
      <c r="L1977" s="4">
        <v>374</v>
      </c>
      <c r="M1977" s="4">
        <v>10</v>
      </c>
      <c r="N1977" s="9">
        <v>6.346224630967038</v>
      </c>
      <c r="O1977" s="3">
        <v>39045</v>
      </c>
      <c r="P1977" s="4">
        <v>313</v>
      </c>
      <c r="Q1977" s="4">
        <v>213</v>
      </c>
      <c r="R1977" s="4">
        <v>20</v>
      </c>
      <c r="S1977" s="4">
        <v>213</v>
      </c>
      <c r="T1977" s="4">
        <v>12174</v>
      </c>
      <c r="U1977" s="4">
        <v>115.7</v>
      </c>
      <c r="V1977" s="5">
        <v>3.6</v>
      </c>
      <c r="W1977" s="5">
        <v>0.13</v>
      </c>
      <c r="X1977" s="5">
        <v>1.65</v>
      </c>
    </row>
    <row r="1978" spans="1:24" x14ac:dyDescent="0.25">
      <c r="A1978" s="3">
        <v>31</v>
      </c>
      <c r="B1978" s="7" t="s">
        <v>1110</v>
      </c>
      <c r="C1978" s="7" t="s">
        <v>1111</v>
      </c>
      <c r="D1978" s="7" t="s">
        <v>146</v>
      </c>
      <c r="E1978" s="3">
        <v>31113</v>
      </c>
      <c r="F1978" s="4">
        <v>748</v>
      </c>
      <c r="G1978" s="8">
        <v>0.08</v>
      </c>
      <c r="H1978" s="7" t="s">
        <v>26</v>
      </c>
      <c r="I1978" s="3">
        <v>5</v>
      </c>
      <c r="J1978" s="4">
        <v>0</v>
      </c>
      <c r="K1978" s="9">
        <v>0</v>
      </c>
      <c r="L1978" s="4">
        <v>0</v>
      </c>
      <c r="M1978" s="4">
        <v>0</v>
      </c>
      <c r="N1978" s="9">
        <v>0</v>
      </c>
    </row>
    <row r="1979" spans="1:24" x14ac:dyDescent="0.25">
      <c r="A1979" s="3">
        <v>39</v>
      </c>
      <c r="B1979" s="7" t="s">
        <v>581</v>
      </c>
      <c r="C1979" s="7" t="s">
        <v>1342</v>
      </c>
      <c r="D1979" s="7" t="s">
        <v>55</v>
      </c>
      <c r="E1979" s="3">
        <v>39047</v>
      </c>
      <c r="F1979" s="4">
        <v>28525</v>
      </c>
      <c r="G1979" s="8">
        <v>0.34258911819887428</v>
      </c>
      <c r="H1979" s="7" t="s">
        <v>26</v>
      </c>
      <c r="I1979" s="3">
        <v>5</v>
      </c>
      <c r="J1979" s="4">
        <v>0</v>
      </c>
      <c r="K1979" s="9">
        <v>0</v>
      </c>
      <c r="L1979" s="4">
        <v>45</v>
      </c>
      <c r="M1979" s="4">
        <v>0</v>
      </c>
      <c r="N1979" s="9">
        <v>0</v>
      </c>
      <c r="O1979" s="3">
        <v>39047</v>
      </c>
      <c r="P1979" s="4">
        <v>94</v>
      </c>
      <c r="Q1979" s="4">
        <v>25</v>
      </c>
      <c r="S1979" s="4">
        <v>25</v>
      </c>
      <c r="T1979" s="4">
        <v>871</v>
      </c>
      <c r="U1979" s="4">
        <v>9.8000000000000007</v>
      </c>
      <c r="V1979" s="5">
        <v>2.9</v>
      </c>
      <c r="W1979" s="5">
        <v>1</v>
      </c>
      <c r="X1979" s="5">
        <v>1.07</v>
      </c>
    </row>
    <row r="1980" spans="1:24" x14ac:dyDescent="0.25">
      <c r="A1980" s="3">
        <v>31</v>
      </c>
      <c r="B1980" s="7" t="s">
        <v>1110</v>
      </c>
      <c r="C1980" s="7" t="s">
        <v>1111</v>
      </c>
      <c r="D1980" s="7" t="s">
        <v>1138</v>
      </c>
      <c r="E1980" s="3">
        <v>31115</v>
      </c>
      <c r="F1980" s="4">
        <v>664</v>
      </c>
      <c r="G1980" s="8">
        <v>0.14860681114551083</v>
      </c>
      <c r="H1980" s="7" t="s">
        <v>26</v>
      </c>
      <c r="I1980" s="3">
        <v>6</v>
      </c>
      <c r="J1980" s="4">
        <v>0</v>
      </c>
      <c r="K1980" s="9">
        <v>0</v>
      </c>
      <c r="L1980" s="4">
        <v>0</v>
      </c>
      <c r="M1980" s="4">
        <v>0</v>
      </c>
      <c r="N1980" s="9">
        <v>0</v>
      </c>
    </row>
    <row r="1981" spans="1:24" x14ac:dyDescent="0.25">
      <c r="A1981" s="3">
        <v>39</v>
      </c>
      <c r="B1981" s="7" t="s">
        <v>581</v>
      </c>
      <c r="C1981" s="7" t="s">
        <v>1342</v>
      </c>
      <c r="D1981" s="7" t="s">
        <v>56</v>
      </c>
      <c r="E1981" s="3">
        <v>39049</v>
      </c>
      <c r="F1981" s="4">
        <v>1316756</v>
      </c>
      <c r="G1981" s="8">
        <v>1.761883500308532</v>
      </c>
      <c r="H1981" s="7" t="s">
        <v>32</v>
      </c>
      <c r="I1981" s="3">
        <v>1</v>
      </c>
      <c r="J1981" s="4">
        <v>243</v>
      </c>
      <c r="K1981" s="9">
        <v>18.454444103539306</v>
      </c>
      <c r="L1981" s="4">
        <v>7289</v>
      </c>
      <c r="M1981" s="4">
        <v>334</v>
      </c>
      <c r="N1981" s="9">
        <v>25.36536761556431</v>
      </c>
      <c r="O1981" s="3">
        <v>39049</v>
      </c>
      <c r="P1981" s="4">
        <v>6541</v>
      </c>
      <c r="Q1981" s="4">
        <v>3083</v>
      </c>
      <c r="R1981" s="4">
        <v>294</v>
      </c>
      <c r="S1981" s="4">
        <v>3971</v>
      </c>
      <c r="T1981" s="4">
        <v>193903</v>
      </c>
      <c r="U1981" s="4">
        <v>2549.4999999999995</v>
      </c>
      <c r="V1981" s="5">
        <v>4.3</v>
      </c>
      <c r="W1981" s="5">
        <v>0.12999999999999998</v>
      </c>
      <c r="X1981" s="5">
        <v>1.9769999999999999</v>
      </c>
    </row>
    <row r="1982" spans="1:24" x14ac:dyDescent="0.25">
      <c r="A1982" s="3">
        <v>31</v>
      </c>
      <c r="B1982" s="7" t="s">
        <v>1110</v>
      </c>
      <c r="C1982" s="7" t="s">
        <v>1111</v>
      </c>
      <c r="D1982" s="7" t="s">
        <v>681</v>
      </c>
      <c r="E1982" s="3">
        <v>31117</v>
      </c>
      <c r="F1982" s="4">
        <v>494</v>
      </c>
      <c r="G1982" s="8">
        <v>5.4474708171206226E-2</v>
      </c>
      <c r="H1982" s="7" t="s">
        <v>26</v>
      </c>
      <c r="I1982" s="3">
        <v>5</v>
      </c>
      <c r="J1982" s="4">
        <v>0</v>
      </c>
      <c r="K1982" s="9">
        <v>0</v>
      </c>
      <c r="L1982" s="4">
        <v>0</v>
      </c>
      <c r="M1982" s="4">
        <v>0</v>
      </c>
      <c r="N1982" s="9">
        <v>0</v>
      </c>
    </row>
    <row r="1983" spans="1:24" x14ac:dyDescent="0.25">
      <c r="A1983" s="3">
        <v>39</v>
      </c>
      <c r="B1983" s="7" t="s">
        <v>581</v>
      </c>
      <c r="C1983" s="7" t="s">
        <v>1342</v>
      </c>
      <c r="D1983" s="7" t="s">
        <v>134</v>
      </c>
      <c r="E1983" s="3">
        <v>39051</v>
      </c>
      <c r="F1983" s="4">
        <v>42126</v>
      </c>
      <c r="G1983" s="8">
        <v>0.44270187468086658</v>
      </c>
      <c r="H1983" s="7" t="s">
        <v>26</v>
      </c>
      <c r="I1983" s="3">
        <v>3</v>
      </c>
      <c r="J1983" s="4">
        <v>0</v>
      </c>
      <c r="K1983" s="9">
        <v>0</v>
      </c>
      <c r="L1983" s="4">
        <v>53</v>
      </c>
      <c r="M1983" s="4">
        <v>0</v>
      </c>
      <c r="N1983" s="9">
        <v>0</v>
      </c>
      <c r="O1983" s="3">
        <v>39051</v>
      </c>
      <c r="P1983" s="4">
        <v>86</v>
      </c>
      <c r="Q1983" s="4">
        <v>25</v>
      </c>
      <c r="R1983" s="4">
        <v>7</v>
      </c>
      <c r="S1983" s="4">
        <v>25</v>
      </c>
      <c r="T1983" s="4">
        <v>1072</v>
      </c>
      <c r="U1983" s="4">
        <v>6.9</v>
      </c>
      <c r="V1983" s="5">
        <v>2.1</v>
      </c>
      <c r="W1983" s="5">
        <v>0.18</v>
      </c>
      <c r="X1983" s="5">
        <v>1.36</v>
      </c>
    </row>
    <row r="1984" spans="1:24" x14ac:dyDescent="0.25">
      <c r="A1984" s="3">
        <v>39</v>
      </c>
      <c r="B1984" s="7" t="s">
        <v>581</v>
      </c>
      <c r="C1984" s="7" t="s">
        <v>1342</v>
      </c>
      <c r="D1984" s="7" t="s">
        <v>1354</v>
      </c>
      <c r="E1984" s="3">
        <v>39053</v>
      </c>
      <c r="F1984" s="4">
        <v>29898</v>
      </c>
      <c r="G1984" s="8">
        <v>0.26756261453879049</v>
      </c>
      <c r="H1984" s="7" t="s">
        <v>26</v>
      </c>
      <c r="I1984" s="3">
        <v>5</v>
      </c>
      <c r="J1984" s="4">
        <v>1</v>
      </c>
      <c r="K1984" s="9">
        <v>3.3447053314602981</v>
      </c>
      <c r="L1984" s="4">
        <v>9</v>
      </c>
      <c r="M1984" s="4">
        <v>1</v>
      </c>
      <c r="N1984" s="9">
        <v>3.3447053314602981</v>
      </c>
      <c r="O1984" s="3">
        <v>39053</v>
      </c>
      <c r="P1984" s="4">
        <v>272</v>
      </c>
      <c r="Q1984" s="4">
        <v>157</v>
      </c>
      <c r="R1984" s="4">
        <v>14</v>
      </c>
      <c r="S1984" s="4">
        <v>157</v>
      </c>
      <c r="T1984" s="4">
        <v>3940</v>
      </c>
      <c r="U1984" s="4">
        <v>39.5</v>
      </c>
      <c r="V1984" s="5">
        <v>4</v>
      </c>
      <c r="W1984" s="5">
        <v>0.62</v>
      </c>
      <c r="X1984" s="5">
        <v>1.46</v>
      </c>
    </row>
    <row r="1985" spans="1:24" x14ac:dyDescent="0.25">
      <c r="A1985" s="3">
        <v>39</v>
      </c>
      <c r="B1985" s="7" t="s">
        <v>581</v>
      </c>
      <c r="C1985" s="7" t="s">
        <v>1342</v>
      </c>
      <c r="D1985" s="7" t="s">
        <v>1355</v>
      </c>
      <c r="E1985" s="3">
        <v>39055</v>
      </c>
      <c r="F1985" s="4">
        <v>93649</v>
      </c>
      <c r="G1985" s="8">
        <v>0.58123531941641582</v>
      </c>
      <c r="H1985" s="7" t="s">
        <v>26</v>
      </c>
      <c r="I1985" s="3">
        <v>2</v>
      </c>
      <c r="J1985" s="4">
        <v>29</v>
      </c>
      <c r="K1985" s="9">
        <v>30.966694785849288</v>
      </c>
      <c r="L1985" s="4">
        <v>342</v>
      </c>
      <c r="M1985" s="4">
        <v>36</v>
      </c>
      <c r="N1985" s="9">
        <v>38.441414216916357</v>
      </c>
      <c r="O1985" s="3">
        <v>39055</v>
      </c>
      <c r="P1985" s="4">
        <v>227</v>
      </c>
      <c r="Q1985" s="4">
        <v>124</v>
      </c>
      <c r="R1985" s="4">
        <v>12</v>
      </c>
      <c r="S1985" s="4">
        <v>124</v>
      </c>
      <c r="T1985" s="4">
        <v>7102</v>
      </c>
      <c r="U1985" s="4">
        <v>68.2</v>
      </c>
      <c r="V1985" s="5">
        <v>3.7</v>
      </c>
      <c r="W1985" s="5">
        <v>0.22</v>
      </c>
      <c r="X1985" s="5">
        <v>1.59</v>
      </c>
    </row>
    <row r="1986" spans="1:24" x14ac:dyDescent="0.25">
      <c r="A1986" s="3">
        <v>39</v>
      </c>
      <c r="B1986" s="7" t="s">
        <v>581</v>
      </c>
      <c r="C1986" s="7" t="s">
        <v>1342</v>
      </c>
      <c r="D1986" s="7" t="s">
        <v>58</v>
      </c>
      <c r="E1986" s="3">
        <v>39057</v>
      </c>
      <c r="F1986" s="4">
        <v>168937</v>
      </c>
      <c r="G1986" s="8">
        <v>0.59627111660486198</v>
      </c>
      <c r="H1986" s="7" t="s">
        <v>26</v>
      </c>
      <c r="I1986" s="3">
        <v>3</v>
      </c>
      <c r="J1986" s="4">
        <v>5</v>
      </c>
      <c r="K1986" s="9">
        <v>2.9596831955107525</v>
      </c>
      <c r="L1986" s="4">
        <v>151</v>
      </c>
      <c r="M1986" s="4">
        <v>6</v>
      </c>
      <c r="N1986" s="9">
        <v>3.5516198346129029</v>
      </c>
      <c r="O1986" s="3">
        <v>39057</v>
      </c>
      <c r="P1986" s="4">
        <v>256</v>
      </c>
      <c r="Q1986" s="4">
        <v>178</v>
      </c>
      <c r="R1986" s="4">
        <v>20</v>
      </c>
      <c r="S1986" s="4">
        <v>178</v>
      </c>
      <c r="T1986" s="4">
        <v>9606</v>
      </c>
      <c r="U1986" s="4">
        <v>96.3</v>
      </c>
      <c r="V1986" s="5">
        <v>3.9</v>
      </c>
      <c r="W1986" s="5">
        <v>0.17</v>
      </c>
      <c r="X1986" s="5">
        <v>1.5</v>
      </c>
    </row>
    <row r="1987" spans="1:24" x14ac:dyDescent="0.25">
      <c r="A1987" s="3">
        <v>39</v>
      </c>
      <c r="B1987" s="7" t="s">
        <v>581</v>
      </c>
      <c r="C1987" s="7" t="s">
        <v>1342</v>
      </c>
      <c r="D1987" s="7" t="s">
        <v>1356</v>
      </c>
      <c r="E1987" s="3">
        <v>39059</v>
      </c>
      <c r="F1987" s="4">
        <v>38875</v>
      </c>
      <c r="G1987" s="8">
        <v>0.38086500655307992</v>
      </c>
      <c r="H1987" s="7" t="s">
        <v>26</v>
      </c>
      <c r="I1987" s="3">
        <v>5</v>
      </c>
      <c r="J1987" s="4">
        <v>0</v>
      </c>
      <c r="K1987" s="9">
        <v>0</v>
      </c>
      <c r="L1987" s="4">
        <v>44</v>
      </c>
      <c r="M1987" s="4">
        <v>3</v>
      </c>
      <c r="N1987" s="9">
        <v>7.717041800643087</v>
      </c>
      <c r="O1987" s="3">
        <v>39059</v>
      </c>
      <c r="P1987" s="4">
        <v>120</v>
      </c>
      <c r="Q1987" s="4">
        <v>90</v>
      </c>
      <c r="R1987" s="4">
        <v>11</v>
      </c>
      <c r="S1987" s="4">
        <v>90</v>
      </c>
      <c r="T1987" s="4">
        <v>3195</v>
      </c>
      <c r="U1987" s="4">
        <v>29.2</v>
      </c>
      <c r="V1987" s="5">
        <v>3.6</v>
      </c>
      <c r="W1987" s="5">
        <v>1</v>
      </c>
      <c r="X1987" s="5">
        <v>1.48</v>
      </c>
    </row>
    <row r="1988" spans="1:24" x14ac:dyDescent="0.25">
      <c r="A1988" s="3">
        <v>39</v>
      </c>
      <c r="B1988" s="7" t="s">
        <v>581</v>
      </c>
      <c r="C1988" s="7" t="s">
        <v>1342</v>
      </c>
      <c r="D1988" s="7" t="s">
        <v>323</v>
      </c>
      <c r="E1988" s="3">
        <v>39061</v>
      </c>
      <c r="F1988" s="4">
        <v>817473</v>
      </c>
      <c r="G1988" s="8">
        <v>1.242155874816457</v>
      </c>
      <c r="H1988" s="7" t="s">
        <v>32</v>
      </c>
      <c r="I1988" s="3">
        <v>1</v>
      </c>
      <c r="J1988" s="4">
        <v>131</v>
      </c>
      <c r="K1988" s="9">
        <v>16.02499409766439</v>
      </c>
      <c r="L1988" s="4">
        <v>3316</v>
      </c>
      <c r="M1988" s="4">
        <v>181</v>
      </c>
      <c r="N1988" s="9">
        <v>22.141404058604994</v>
      </c>
      <c r="O1988" s="3">
        <v>39061</v>
      </c>
      <c r="P1988" s="4">
        <v>4139</v>
      </c>
      <c r="Q1988" s="4">
        <v>2371</v>
      </c>
      <c r="R1988" s="4">
        <v>197</v>
      </c>
      <c r="S1988" s="4">
        <v>2371</v>
      </c>
      <c r="T1988" s="4">
        <v>132706</v>
      </c>
      <c r="U1988" s="4">
        <v>1660.1000000000001</v>
      </c>
      <c r="V1988" s="5">
        <v>4.4399999999999995</v>
      </c>
      <c r="W1988" s="5">
        <v>0.12000000000000002</v>
      </c>
      <c r="X1988" s="5">
        <v>1.9624999999999999</v>
      </c>
    </row>
    <row r="1989" spans="1:24" x14ac:dyDescent="0.25">
      <c r="A1989" s="3">
        <v>39</v>
      </c>
      <c r="B1989" s="7" t="s">
        <v>581</v>
      </c>
      <c r="C1989" s="7" t="s">
        <v>1342</v>
      </c>
      <c r="D1989" s="7" t="s">
        <v>408</v>
      </c>
      <c r="E1989" s="3">
        <v>39063</v>
      </c>
      <c r="F1989" s="4">
        <v>75783</v>
      </c>
      <c r="G1989" s="8">
        <v>0.39734524252574122</v>
      </c>
      <c r="H1989" s="7" t="s">
        <v>26</v>
      </c>
      <c r="I1989" s="3">
        <v>5</v>
      </c>
      <c r="J1989" s="4">
        <v>1</v>
      </c>
      <c r="K1989" s="9">
        <v>1.3195571566182389</v>
      </c>
      <c r="L1989" s="4">
        <v>61</v>
      </c>
      <c r="M1989" s="4">
        <v>1</v>
      </c>
      <c r="N1989" s="9">
        <v>1.3195571566182389</v>
      </c>
      <c r="O1989" s="3">
        <v>39063</v>
      </c>
      <c r="P1989" s="4">
        <v>319</v>
      </c>
      <c r="Q1989" s="4">
        <v>141</v>
      </c>
      <c r="S1989" s="4">
        <v>141</v>
      </c>
      <c r="T1989" s="4">
        <v>6824</v>
      </c>
      <c r="U1989" s="4">
        <v>64.7</v>
      </c>
      <c r="V1989" s="5">
        <v>3.9</v>
      </c>
      <c r="W1989" s="5">
        <v>1</v>
      </c>
      <c r="X1989" s="5">
        <v>1.57</v>
      </c>
    </row>
    <row r="1990" spans="1:24" x14ac:dyDescent="0.25">
      <c r="A1990" s="3">
        <v>39</v>
      </c>
      <c r="B1990" s="7" t="s">
        <v>581</v>
      </c>
      <c r="C1990" s="7" t="s">
        <v>1342</v>
      </c>
      <c r="D1990" s="7" t="s">
        <v>523</v>
      </c>
      <c r="E1990" s="3">
        <v>39065</v>
      </c>
      <c r="F1990" s="4">
        <v>31365</v>
      </c>
      <c r="G1990" s="8">
        <v>0.33497762991854996</v>
      </c>
      <c r="H1990" s="7" t="s">
        <v>26</v>
      </c>
      <c r="I1990" s="3">
        <v>6</v>
      </c>
      <c r="J1990" s="4">
        <v>0</v>
      </c>
      <c r="K1990" s="9">
        <v>0</v>
      </c>
      <c r="L1990" s="4">
        <v>94</v>
      </c>
      <c r="M1990" s="4">
        <v>4</v>
      </c>
      <c r="N1990" s="9">
        <v>12.753068707157659</v>
      </c>
      <c r="O1990" s="3">
        <v>39065</v>
      </c>
      <c r="P1990" s="4">
        <v>37</v>
      </c>
      <c r="Q1990" s="4">
        <v>25</v>
      </c>
      <c r="S1990" s="4">
        <v>25</v>
      </c>
      <c r="T1990" s="4">
        <v>421</v>
      </c>
      <c r="U1990" s="4">
        <v>3.7</v>
      </c>
      <c r="V1990" s="5">
        <v>3.2</v>
      </c>
      <c r="X1990" s="5">
        <v>0.96</v>
      </c>
    </row>
    <row r="1991" spans="1:24" x14ac:dyDescent="0.25">
      <c r="A1991" s="3">
        <v>39</v>
      </c>
      <c r="B1991" s="7" t="s">
        <v>581</v>
      </c>
      <c r="C1991" s="7" t="s">
        <v>1342</v>
      </c>
      <c r="D1991" s="7" t="s">
        <v>571</v>
      </c>
      <c r="E1991" s="3">
        <v>39067</v>
      </c>
      <c r="F1991" s="4">
        <v>15040</v>
      </c>
      <c r="G1991" s="8">
        <v>0.33111023930953315</v>
      </c>
      <c r="H1991" s="7" t="s">
        <v>26</v>
      </c>
      <c r="I1991" s="3">
        <v>6</v>
      </c>
      <c r="J1991" s="4">
        <v>0</v>
      </c>
      <c r="K1991" s="9">
        <v>0</v>
      </c>
      <c r="L1991" s="4">
        <v>11</v>
      </c>
      <c r="M1991" s="4">
        <v>0</v>
      </c>
      <c r="N1991" s="9">
        <v>0</v>
      </c>
      <c r="O1991" s="3">
        <v>39067</v>
      </c>
      <c r="P1991" s="4">
        <v>25</v>
      </c>
      <c r="Q1991" s="4">
        <v>25</v>
      </c>
      <c r="S1991" s="4">
        <v>25</v>
      </c>
      <c r="T1991" s="4">
        <v>89</v>
      </c>
      <c r="U1991" s="4">
        <v>2.4</v>
      </c>
      <c r="V1991" s="5">
        <v>2.5</v>
      </c>
      <c r="X1991" s="5">
        <v>1.07</v>
      </c>
    </row>
    <row r="1992" spans="1:24" x14ac:dyDescent="0.25">
      <c r="A1992" s="3">
        <v>39</v>
      </c>
      <c r="B1992" s="7" t="s">
        <v>581</v>
      </c>
      <c r="C1992" s="7" t="s">
        <v>1342</v>
      </c>
      <c r="D1992" s="7" t="s">
        <v>60</v>
      </c>
      <c r="E1992" s="3">
        <v>39069</v>
      </c>
      <c r="F1992" s="4">
        <v>27006</v>
      </c>
      <c r="G1992" s="8">
        <v>0.40382754542522309</v>
      </c>
      <c r="H1992" s="7" t="s">
        <v>26</v>
      </c>
      <c r="I1992" s="3">
        <v>6</v>
      </c>
      <c r="J1992" s="4">
        <v>0</v>
      </c>
      <c r="K1992" s="9">
        <v>0</v>
      </c>
      <c r="L1992" s="4">
        <v>20</v>
      </c>
      <c r="M1992" s="4">
        <v>0</v>
      </c>
      <c r="N1992" s="9">
        <v>0</v>
      </c>
      <c r="O1992" s="3">
        <v>39069</v>
      </c>
      <c r="P1992" s="4">
        <v>35</v>
      </c>
      <c r="Q1992" s="4">
        <v>25</v>
      </c>
      <c r="R1992" s="4">
        <v>5</v>
      </c>
      <c r="S1992" s="4">
        <v>25</v>
      </c>
      <c r="T1992" s="4">
        <v>648</v>
      </c>
      <c r="U1992" s="4">
        <v>7.2</v>
      </c>
      <c r="V1992" s="5">
        <v>2.6</v>
      </c>
      <c r="X1992" s="5">
        <v>1.1399999999999999</v>
      </c>
    </row>
    <row r="1993" spans="1:24" x14ac:dyDescent="0.25">
      <c r="A1993" s="3">
        <v>39</v>
      </c>
      <c r="B1993" s="7" t="s">
        <v>581</v>
      </c>
      <c r="C1993" s="7" t="s">
        <v>1342</v>
      </c>
      <c r="D1993" s="7" t="s">
        <v>1357</v>
      </c>
      <c r="E1993" s="3">
        <v>39071</v>
      </c>
      <c r="F1993" s="4">
        <v>43161</v>
      </c>
      <c r="G1993" s="8">
        <v>0.26911554921540654</v>
      </c>
      <c r="H1993" s="7" t="s">
        <v>26</v>
      </c>
      <c r="I1993" s="3">
        <v>6</v>
      </c>
      <c r="J1993" s="4">
        <v>1</v>
      </c>
      <c r="K1993" s="9">
        <v>2.316906466485948</v>
      </c>
      <c r="L1993" s="4">
        <v>34</v>
      </c>
      <c r="M1993" s="4">
        <v>1</v>
      </c>
      <c r="N1993" s="9">
        <v>2.316906466485948</v>
      </c>
      <c r="O1993" s="3">
        <v>39071</v>
      </c>
      <c r="P1993" s="4">
        <v>127</v>
      </c>
      <c r="Q1993" s="4">
        <v>50</v>
      </c>
      <c r="S1993" s="4">
        <v>50</v>
      </c>
      <c r="T1993" s="4">
        <v>1474</v>
      </c>
      <c r="U1993" s="4">
        <v>19.5</v>
      </c>
      <c r="V1993" s="5">
        <v>2.6</v>
      </c>
      <c r="X1993" s="5">
        <v>1.095</v>
      </c>
    </row>
    <row r="1994" spans="1:24" x14ac:dyDescent="0.25">
      <c r="A1994" s="3">
        <v>39</v>
      </c>
      <c r="B1994" s="7" t="s">
        <v>581</v>
      </c>
      <c r="C1994" s="7" t="s">
        <v>1342</v>
      </c>
      <c r="D1994" s="7" t="s">
        <v>1358</v>
      </c>
      <c r="E1994" s="3">
        <v>39073</v>
      </c>
      <c r="F1994" s="4">
        <v>28264</v>
      </c>
      <c r="G1994" s="8">
        <v>0.44427444980581382</v>
      </c>
      <c r="H1994" s="7" t="s">
        <v>26</v>
      </c>
      <c r="I1994" s="3">
        <v>2</v>
      </c>
      <c r="J1994" s="4">
        <v>4</v>
      </c>
      <c r="K1994" s="9">
        <v>14.152278516841211</v>
      </c>
      <c r="L1994" s="4">
        <v>73</v>
      </c>
      <c r="M1994" s="4">
        <v>7</v>
      </c>
      <c r="N1994" s="9">
        <v>24.766487404472119</v>
      </c>
      <c r="O1994" s="3">
        <v>39073</v>
      </c>
      <c r="P1994" s="4">
        <v>60</v>
      </c>
      <c r="Q1994" s="4">
        <v>25</v>
      </c>
      <c r="S1994" s="4">
        <v>25</v>
      </c>
      <c r="T1994" s="4">
        <v>520</v>
      </c>
      <c r="U1994" s="4">
        <v>10.3</v>
      </c>
      <c r="V1994" s="5">
        <v>3.5</v>
      </c>
      <c r="W1994" s="5">
        <v>0.13</v>
      </c>
      <c r="X1994" s="5">
        <v>1.1399999999999999</v>
      </c>
    </row>
    <row r="1995" spans="1:24" x14ac:dyDescent="0.25">
      <c r="A1995" s="3">
        <v>39</v>
      </c>
      <c r="B1995" s="7" t="s">
        <v>581</v>
      </c>
      <c r="C1995" s="7" t="s">
        <v>1342</v>
      </c>
      <c r="D1995" s="7" t="s">
        <v>329</v>
      </c>
      <c r="E1995" s="3">
        <v>39075</v>
      </c>
      <c r="F1995" s="4">
        <v>43960</v>
      </c>
      <c r="G1995" s="8">
        <v>0.20504587155963303</v>
      </c>
      <c r="H1995" s="7" t="s">
        <v>26</v>
      </c>
      <c r="I1995" s="3">
        <v>6</v>
      </c>
      <c r="J1995" s="4">
        <v>1</v>
      </c>
      <c r="K1995" s="9">
        <v>2.2747952684258417</v>
      </c>
      <c r="L1995" s="4">
        <v>92</v>
      </c>
      <c r="M1995" s="4">
        <v>3</v>
      </c>
      <c r="N1995" s="9">
        <v>6.824385805277525</v>
      </c>
      <c r="O1995" s="3">
        <v>39075</v>
      </c>
      <c r="P1995" s="4">
        <v>54</v>
      </c>
      <c r="Q1995" s="4">
        <v>41</v>
      </c>
      <c r="R1995" s="4">
        <v>4</v>
      </c>
      <c r="S1995" s="4">
        <v>41</v>
      </c>
      <c r="T1995" s="4">
        <v>1521</v>
      </c>
      <c r="U1995" s="4">
        <v>10.6</v>
      </c>
      <c r="V1995" s="5">
        <v>3</v>
      </c>
      <c r="X1995" s="5">
        <v>1.22</v>
      </c>
    </row>
    <row r="1996" spans="1:24" x14ac:dyDescent="0.25">
      <c r="A1996" s="3">
        <v>39</v>
      </c>
      <c r="B1996" s="7" t="s">
        <v>581</v>
      </c>
      <c r="C1996" s="7" t="s">
        <v>1342</v>
      </c>
      <c r="D1996" s="7" t="s">
        <v>891</v>
      </c>
      <c r="E1996" s="3">
        <v>39077</v>
      </c>
      <c r="F1996" s="4">
        <v>58266</v>
      </c>
      <c r="G1996" s="8">
        <v>0.44323924565512141</v>
      </c>
      <c r="H1996" s="7" t="s">
        <v>26</v>
      </c>
      <c r="I1996" s="3">
        <v>5</v>
      </c>
      <c r="J1996" s="4">
        <v>1</v>
      </c>
      <c r="K1996" s="9">
        <v>1.7162667765077404</v>
      </c>
      <c r="L1996" s="4">
        <v>79</v>
      </c>
      <c r="M1996" s="4">
        <v>1</v>
      </c>
      <c r="N1996" s="9">
        <v>1.7162667765077404</v>
      </c>
      <c r="O1996" s="3">
        <v>39077</v>
      </c>
      <c r="P1996" s="4">
        <v>232</v>
      </c>
      <c r="Q1996" s="4">
        <v>148</v>
      </c>
      <c r="R1996" s="4">
        <v>22</v>
      </c>
      <c r="S1996" s="4">
        <v>148</v>
      </c>
      <c r="T1996" s="4">
        <v>5375</v>
      </c>
      <c r="U1996" s="4">
        <v>42.3</v>
      </c>
      <c r="V1996" s="5">
        <v>3.1666666666666665</v>
      </c>
      <c r="W1996" s="5">
        <v>0.48</v>
      </c>
      <c r="X1996" s="5">
        <v>1.3</v>
      </c>
    </row>
    <row r="1997" spans="1:24" x14ac:dyDescent="0.25">
      <c r="A1997" s="3">
        <v>39</v>
      </c>
      <c r="B1997" s="7" t="s">
        <v>581</v>
      </c>
      <c r="C1997" s="7" t="s">
        <v>1342</v>
      </c>
      <c r="D1997" s="7" t="s">
        <v>62</v>
      </c>
      <c r="E1997" s="3">
        <v>39079</v>
      </c>
      <c r="F1997" s="4">
        <v>32413</v>
      </c>
      <c r="G1997" s="8">
        <v>0.32425369383857672</v>
      </c>
      <c r="H1997" s="7" t="s">
        <v>26</v>
      </c>
      <c r="I1997" s="3">
        <v>5</v>
      </c>
      <c r="J1997" s="4">
        <v>0</v>
      </c>
      <c r="K1997" s="9">
        <v>0</v>
      </c>
      <c r="L1997" s="4">
        <v>16</v>
      </c>
      <c r="M1997" s="4">
        <v>0</v>
      </c>
      <c r="N1997" s="9">
        <v>0</v>
      </c>
      <c r="O1997" s="3">
        <v>39079</v>
      </c>
      <c r="P1997" s="4">
        <v>27</v>
      </c>
      <c r="Q1997" s="4">
        <v>24</v>
      </c>
      <c r="S1997" s="4">
        <v>24</v>
      </c>
      <c r="T1997" s="4">
        <v>516</v>
      </c>
      <c r="U1997" s="4">
        <v>7.5</v>
      </c>
      <c r="V1997" s="5">
        <v>2.8</v>
      </c>
      <c r="W1997" s="5">
        <v>1</v>
      </c>
      <c r="X1997" s="5">
        <v>1.1100000000000001</v>
      </c>
    </row>
    <row r="1998" spans="1:24" x14ac:dyDescent="0.25">
      <c r="A1998" s="3">
        <v>39</v>
      </c>
      <c r="B1998" s="7" t="s">
        <v>581</v>
      </c>
      <c r="C1998" s="7" t="s">
        <v>1342</v>
      </c>
      <c r="D1998" s="7" t="s">
        <v>63</v>
      </c>
      <c r="E1998" s="3">
        <v>39081</v>
      </c>
      <c r="F1998" s="4">
        <v>65325</v>
      </c>
      <c r="G1998" s="8">
        <v>0.45816167069185965</v>
      </c>
      <c r="H1998" s="7" t="s">
        <v>26</v>
      </c>
      <c r="I1998" s="3">
        <v>4</v>
      </c>
      <c r="J1998" s="4">
        <v>2</v>
      </c>
      <c r="K1998" s="9">
        <v>3.0616150019135095</v>
      </c>
      <c r="L1998" s="4">
        <v>71</v>
      </c>
      <c r="M1998" s="4">
        <v>2</v>
      </c>
      <c r="N1998" s="9">
        <v>3.0616150019135095</v>
      </c>
      <c r="O1998" s="3">
        <v>39081</v>
      </c>
      <c r="P1998" s="4">
        <v>251</v>
      </c>
      <c r="Q1998" s="4">
        <v>171</v>
      </c>
      <c r="R1998" s="4">
        <v>12</v>
      </c>
      <c r="S1998" s="4">
        <v>171</v>
      </c>
      <c r="T1998" s="4">
        <v>7479</v>
      </c>
      <c r="U1998" s="4">
        <v>82.5</v>
      </c>
      <c r="V1998" s="5">
        <v>4.2</v>
      </c>
      <c r="W1998" s="5">
        <v>0.52</v>
      </c>
      <c r="X1998" s="5">
        <v>1.66</v>
      </c>
    </row>
    <row r="1999" spans="1:24" x14ac:dyDescent="0.25">
      <c r="A1999" s="3">
        <v>39</v>
      </c>
      <c r="B1999" s="7" t="s">
        <v>581</v>
      </c>
      <c r="C1999" s="7" t="s">
        <v>1342</v>
      </c>
      <c r="D1999" s="7" t="s">
        <v>531</v>
      </c>
      <c r="E1999" s="3">
        <v>39083</v>
      </c>
      <c r="F1999" s="4">
        <v>62322</v>
      </c>
      <c r="G1999" s="8">
        <v>0.42710783545031622</v>
      </c>
      <c r="H1999" s="7" t="s">
        <v>26</v>
      </c>
      <c r="I1999" s="3">
        <v>5</v>
      </c>
      <c r="J1999" s="4">
        <v>1</v>
      </c>
      <c r="K1999" s="9">
        <v>1.6045698148326433</v>
      </c>
      <c r="L1999" s="4">
        <v>33</v>
      </c>
      <c r="M1999" s="4">
        <v>1</v>
      </c>
      <c r="N1999" s="9">
        <v>1.6045698148326433</v>
      </c>
      <c r="O1999" s="3">
        <v>39083</v>
      </c>
      <c r="P1999" s="4">
        <v>163</v>
      </c>
      <c r="Q1999" s="4">
        <v>65</v>
      </c>
      <c r="R1999" s="4">
        <v>12</v>
      </c>
      <c r="S1999" s="4">
        <v>65</v>
      </c>
      <c r="T1999" s="4">
        <v>3553</v>
      </c>
      <c r="U1999" s="4">
        <v>32.5</v>
      </c>
      <c r="V1999" s="5">
        <v>3.5</v>
      </c>
      <c r="W1999" s="5">
        <v>1</v>
      </c>
      <c r="X1999" s="5">
        <v>1.54</v>
      </c>
    </row>
    <row r="2000" spans="1:24" x14ac:dyDescent="0.25">
      <c r="A2000" s="3">
        <v>39</v>
      </c>
      <c r="B2000" s="7" t="s">
        <v>581</v>
      </c>
      <c r="C2000" s="7" t="s">
        <v>1342</v>
      </c>
      <c r="D2000" s="7" t="s">
        <v>190</v>
      </c>
      <c r="E2000" s="3">
        <v>39085</v>
      </c>
      <c r="F2000" s="4">
        <v>230149</v>
      </c>
      <c r="G2000" s="8">
        <v>0.72207610302700176</v>
      </c>
      <c r="H2000" s="7" t="s">
        <v>26</v>
      </c>
      <c r="I2000" s="3">
        <v>2</v>
      </c>
      <c r="J2000" s="4">
        <v>12</v>
      </c>
      <c r="K2000" s="9">
        <v>5.2140135303651114</v>
      </c>
      <c r="L2000" s="4">
        <v>350</v>
      </c>
      <c r="M2000" s="4">
        <v>12</v>
      </c>
      <c r="N2000" s="9">
        <v>5.2140135303651114</v>
      </c>
      <c r="O2000" s="3">
        <v>39085</v>
      </c>
      <c r="P2000" s="4">
        <v>493</v>
      </c>
      <c r="Q2000" s="4">
        <v>312</v>
      </c>
      <c r="R2000" s="4">
        <v>27</v>
      </c>
      <c r="S2000" s="4">
        <v>550</v>
      </c>
      <c r="T2000" s="4">
        <v>14972</v>
      </c>
      <c r="U2000" s="4">
        <v>155.19999999999999</v>
      </c>
      <c r="V2000" s="5">
        <v>4</v>
      </c>
      <c r="W2000" s="5">
        <v>0.22</v>
      </c>
      <c r="X2000" s="5">
        <v>1.57</v>
      </c>
    </row>
    <row r="2001" spans="1:24" x14ac:dyDescent="0.25">
      <c r="A2001" s="3">
        <v>39</v>
      </c>
      <c r="B2001" s="7" t="s">
        <v>581</v>
      </c>
      <c r="C2001" s="7" t="s">
        <v>1342</v>
      </c>
      <c r="D2001" s="7" t="s">
        <v>66</v>
      </c>
      <c r="E2001" s="3">
        <v>39087</v>
      </c>
      <c r="F2001" s="4">
        <v>59463</v>
      </c>
      <c r="G2001" s="8">
        <v>0.37316068275456149</v>
      </c>
      <c r="H2001" s="7" t="s">
        <v>26</v>
      </c>
      <c r="I2001" s="3">
        <v>3</v>
      </c>
      <c r="J2001" s="4">
        <v>0</v>
      </c>
      <c r="K2001" s="9">
        <v>0</v>
      </c>
      <c r="L2001" s="4">
        <v>35</v>
      </c>
      <c r="M2001" s="4">
        <v>0</v>
      </c>
      <c r="N2001" s="9">
        <v>0</v>
      </c>
      <c r="O2001" s="3">
        <v>39087</v>
      </c>
      <c r="P2001" s="4">
        <v>8</v>
      </c>
      <c r="Q2001" s="4">
        <v>8</v>
      </c>
      <c r="S2001" s="4">
        <v>8</v>
      </c>
      <c r="T2001" s="4">
        <v>74</v>
      </c>
      <c r="U2001" s="4">
        <v>0.2</v>
      </c>
      <c r="V2001" s="5">
        <v>1</v>
      </c>
      <c r="W2001" s="5">
        <v>0.28999999999999998</v>
      </c>
      <c r="X2001" s="5">
        <v>2.4300000000000002</v>
      </c>
    </row>
    <row r="2002" spans="1:24" x14ac:dyDescent="0.25">
      <c r="A2002" s="3">
        <v>39</v>
      </c>
      <c r="B2002" s="7" t="s">
        <v>581</v>
      </c>
      <c r="C2002" s="7" t="s">
        <v>1342</v>
      </c>
      <c r="D2002" s="7" t="s">
        <v>1359</v>
      </c>
      <c r="E2002" s="3">
        <v>39089</v>
      </c>
      <c r="F2002" s="4">
        <v>176862</v>
      </c>
      <c r="G2002" s="8">
        <v>0.53425967486973325</v>
      </c>
      <c r="H2002" s="7" t="s">
        <v>26</v>
      </c>
      <c r="I2002" s="3">
        <v>2</v>
      </c>
      <c r="J2002" s="4">
        <v>11</v>
      </c>
      <c r="K2002" s="9">
        <v>6.2195383971684146</v>
      </c>
      <c r="L2002" s="4">
        <v>317</v>
      </c>
      <c r="M2002" s="4">
        <v>11</v>
      </c>
      <c r="N2002" s="9">
        <v>6.2195383971684146</v>
      </c>
      <c r="O2002" s="3">
        <v>39089</v>
      </c>
      <c r="P2002" s="4">
        <v>323</v>
      </c>
      <c r="Q2002" s="4">
        <v>219</v>
      </c>
      <c r="R2002" s="4">
        <v>13</v>
      </c>
      <c r="S2002" s="4">
        <v>227</v>
      </c>
      <c r="T2002" s="4">
        <v>9074</v>
      </c>
      <c r="U2002" s="4">
        <v>75.100000000000009</v>
      </c>
      <c r="V2002" s="5">
        <v>3.3</v>
      </c>
      <c r="W2002" s="5">
        <v>0.13</v>
      </c>
      <c r="X2002" s="5">
        <v>1.4</v>
      </c>
    </row>
    <row r="2003" spans="1:24" x14ac:dyDescent="0.25">
      <c r="A2003" s="3">
        <v>39</v>
      </c>
      <c r="B2003" s="7" t="s">
        <v>581</v>
      </c>
      <c r="C2003" s="7" t="s">
        <v>1342</v>
      </c>
      <c r="D2003" s="7" t="s">
        <v>146</v>
      </c>
      <c r="E2003" s="3">
        <v>39091</v>
      </c>
      <c r="F2003" s="4">
        <v>45672</v>
      </c>
      <c r="G2003" s="8">
        <v>0.29122015416431662</v>
      </c>
      <c r="H2003" s="7" t="s">
        <v>26</v>
      </c>
      <c r="I2003" s="3">
        <v>5</v>
      </c>
      <c r="J2003" s="4">
        <v>0</v>
      </c>
      <c r="K2003" s="9">
        <v>0</v>
      </c>
      <c r="L2003" s="4">
        <v>48</v>
      </c>
      <c r="M2003" s="4">
        <v>0</v>
      </c>
      <c r="N2003" s="9">
        <v>0</v>
      </c>
      <c r="O2003" s="3">
        <v>39091</v>
      </c>
      <c r="P2003" s="4">
        <v>116</v>
      </c>
      <c r="Q2003" s="4">
        <v>39</v>
      </c>
      <c r="S2003" s="4">
        <v>39</v>
      </c>
      <c r="T2003" s="4">
        <v>1389</v>
      </c>
      <c r="U2003" s="4">
        <v>9.9</v>
      </c>
      <c r="V2003" s="5">
        <v>3.1</v>
      </c>
      <c r="W2003" s="5">
        <v>1</v>
      </c>
      <c r="X2003" s="5">
        <v>1.3</v>
      </c>
    </row>
    <row r="2004" spans="1:24" x14ac:dyDescent="0.25">
      <c r="A2004" s="3">
        <v>39</v>
      </c>
      <c r="B2004" s="7" t="s">
        <v>581</v>
      </c>
      <c r="C2004" s="7" t="s">
        <v>1342</v>
      </c>
      <c r="D2004" s="7" t="s">
        <v>1360</v>
      </c>
      <c r="E2004" s="3">
        <v>39093</v>
      </c>
      <c r="F2004" s="4">
        <v>309833</v>
      </c>
      <c r="G2004" s="8">
        <v>1.0019605495525159</v>
      </c>
      <c r="H2004" s="7" t="s">
        <v>32</v>
      </c>
      <c r="I2004" s="3">
        <v>2</v>
      </c>
      <c r="J2004" s="4">
        <v>59</v>
      </c>
      <c r="K2004" s="9">
        <v>19.042516452411462</v>
      </c>
      <c r="L2004" s="4">
        <v>807</v>
      </c>
      <c r="M2004" s="4">
        <v>63</v>
      </c>
      <c r="N2004" s="9">
        <v>20.333534516981729</v>
      </c>
      <c r="O2004" s="3">
        <v>39093</v>
      </c>
      <c r="P2004" s="4">
        <v>704</v>
      </c>
      <c r="Q2004" s="4">
        <v>528</v>
      </c>
      <c r="R2004" s="4">
        <v>54</v>
      </c>
      <c r="S2004" s="4">
        <v>528</v>
      </c>
      <c r="T2004" s="4">
        <v>27308</v>
      </c>
      <c r="U2004" s="4">
        <v>281.89999999999998</v>
      </c>
      <c r="V2004" s="5">
        <v>3.5400000000000005</v>
      </c>
      <c r="W2004" s="5">
        <v>0.22000000000000003</v>
      </c>
      <c r="X2004" s="5">
        <v>1.4375</v>
      </c>
    </row>
    <row r="2005" spans="1:24" x14ac:dyDescent="0.25">
      <c r="A2005" s="3">
        <v>39</v>
      </c>
      <c r="B2005" s="7" t="s">
        <v>581</v>
      </c>
      <c r="C2005" s="7" t="s">
        <v>1342</v>
      </c>
      <c r="D2005" s="7" t="s">
        <v>626</v>
      </c>
      <c r="E2005" s="3">
        <v>39095</v>
      </c>
      <c r="F2005" s="4">
        <v>428348</v>
      </c>
      <c r="G2005" s="8">
        <v>1.464147005204893</v>
      </c>
      <c r="H2005" s="7" t="s">
        <v>32</v>
      </c>
      <c r="I2005" s="3">
        <v>3</v>
      </c>
      <c r="J2005" s="4">
        <v>233</v>
      </c>
      <c r="K2005" s="9">
        <v>54.395024606161343</v>
      </c>
      <c r="L2005" s="4">
        <v>2460</v>
      </c>
      <c r="M2005" s="4">
        <v>286</v>
      </c>
      <c r="N2005" s="9">
        <v>66.768141791253839</v>
      </c>
      <c r="O2005" s="3">
        <v>39095</v>
      </c>
      <c r="P2005" s="4">
        <v>2698</v>
      </c>
      <c r="Q2005" s="4">
        <v>1881</v>
      </c>
      <c r="R2005" s="4">
        <v>146</v>
      </c>
      <c r="S2005" s="4">
        <v>1923</v>
      </c>
      <c r="T2005" s="4">
        <v>89853</v>
      </c>
      <c r="U2005" s="4">
        <v>1132.8</v>
      </c>
      <c r="V2005" s="5">
        <v>4.1499999999999995</v>
      </c>
      <c r="W2005" s="5">
        <v>0.17999999999999997</v>
      </c>
      <c r="X2005" s="5">
        <v>1.6912499999999999</v>
      </c>
    </row>
    <row r="2006" spans="1:24" x14ac:dyDescent="0.25">
      <c r="A2006" s="3">
        <v>31</v>
      </c>
      <c r="B2006" s="7" t="s">
        <v>1110</v>
      </c>
      <c r="C2006" s="7" t="s">
        <v>1111</v>
      </c>
      <c r="D2006" s="7" t="s">
        <v>704</v>
      </c>
      <c r="E2006" s="3">
        <v>31163</v>
      </c>
      <c r="F2006" s="4">
        <v>3001</v>
      </c>
      <c r="G2006" s="8">
        <v>0.29565217391304349</v>
      </c>
      <c r="H2006" s="7" t="s">
        <v>26</v>
      </c>
      <c r="I2006" s="3">
        <v>6</v>
      </c>
      <c r="J2006" s="4">
        <v>0</v>
      </c>
      <c r="K2006" s="9">
        <v>0</v>
      </c>
      <c r="L2006" s="4">
        <v>5</v>
      </c>
      <c r="M2006" s="4">
        <v>0</v>
      </c>
      <c r="N2006" s="9">
        <v>0</v>
      </c>
    </row>
    <row r="2007" spans="1:24" x14ac:dyDescent="0.25">
      <c r="A2007" s="3">
        <v>39</v>
      </c>
      <c r="B2007" s="7" t="s">
        <v>581</v>
      </c>
      <c r="C2007" s="7" t="s">
        <v>1342</v>
      </c>
      <c r="D2007" s="7" t="s">
        <v>71</v>
      </c>
      <c r="E2007" s="3">
        <v>39097</v>
      </c>
      <c r="F2007" s="4">
        <v>44731</v>
      </c>
      <c r="G2007" s="8">
        <v>0.41088470466855814</v>
      </c>
      <c r="H2007" s="7" t="s">
        <v>26</v>
      </c>
      <c r="I2007" s="3">
        <v>2</v>
      </c>
      <c r="J2007" s="4">
        <v>7</v>
      </c>
      <c r="K2007" s="9">
        <v>15.649102412197358</v>
      </c>
      <c r="L2007" s="4">
        <v>168</v>
      </c>
      <c r="M2007" s="4">
        <v>7</v>
      </c>
      <c r="N2007" s="9">
        <v>15.649102412197358</v>
      </c>
      <c r="O2007" s="3">
        <v>39097</v>
      </c>
      <c r="P2007" s="4">
        <v>66</v>
      </c>
      <c r="Q2007" s="4">
        <v>45</v>
      </c>
      <c r="R2007" s="4">
        <v>13</v>
      </c>
      <c r="S2007" s="4">
        <v>45</v>
      </c>
      <c r="T2007" s="4">
        <v>1589</v>
      </c>
      <c r="U2007" s="4">
        <v>11.1</v>
      </c>
      <c r="V2007" s="5">
        <v>2.8</v>
      </c>
      <c r="W2007" s="5">
        <v>0.13</v>
      </c>
      <c r="X2007" s="5">
        <v>1.3</v>
      </c>
    </row>
    <row r="2008" spans="1:24" x14ac:dyDescent="0.25">
      <c r="A2008" s="3">
        <v>31</v>
      </c>
      <c r="B2008" s="7" t="s">
        <v>1110</v>
      </c>
      <c r="C2008" s="7" t="s">
        <v>1111</v>
      </c>
      <c r="D2008" s="7" t="s">
        <v>641</v>
      </c>
      <c r="E2008" s="3">
        <v>31165</v>
      </c>
      <c r="F2008" s="4">
        <v>1166</v>
      </c>
      <c r="G2008" s="8">
        <v>0.1314935064935065</v>
      </c>
      <c r="H2008" s="7" t="s">
        <v>26</v>
      </c>
      <c r="I2008" s="3">
        <v>5</v>
      </c>
      <c r="J2008" s="4">
        <v>0</v>
      </c>
      <c r="K2008" s="9">
        <v>0</v>
      </c>
      <c r="L2008" s="4">
        <v>1</v>
      </c>
      <c r="M2008" s="4">
        <v>0</v>
      </c>
      <c r="N2008" s="9">
        <v>0</v>
      </c>
    </row>
    <row r="2009" spans="1:24" x14ac:dyDescent="0.25">
      <c r="A2009" s="3">
        <v>39</v>
      </c>
      <c r="B2009" s="7" t="s">
        <v>581</v>
      </c>
      <c r="C2009" s="7" t="s">
        <v>1342</v>
      </c>
      <c r="D2009" s="7" t="s">
        <v>1361</v>
      </c>
      <c r="E2009" s="3">
        <v>39099</v>
      </c>
      <c r="F2009" s="4">
        <v>228683</v>
      </c>
      <c r="G2009" s="8">
        <v>1.0702215756490601</v>
      </c>
      <c r="H2009" s="7" t="s">
        <v>32</v>
      </c>
      <c r="I2009" s="3">
        <v>3</v>
      </c>
      <c r="J2009" s="4">
        <v>173</v>
      </c>
      <c r="K2009" s="9">
        <v>75.650573064023121</v>
      </c>
      <c r="L2009" s="4">
        <v>1607</v>
      </c>
      <c r="M2009" s="4">
        <v>218</v>
      </c>
      <c r="N2009" s="9">
        <v>95.328467791659193</v>
      </c>
      <c r="O2009" s="3">
        <v>39099</v>
      </c>
      <c r="P2009" s="4">
        <v>969</v>
      </c>
      <c r="Q2009" s="4">
        <v>554</v>
      </c>
      <c r="R2009" s="4">
        <v>38</v>
      </c>
      <c r="S2009" s="4">
        <v>554</v>
      </c>
      <c r="T2009" s="4">
        <v>34767</v>
      </c>
      <c r="U2009" s="4">
        <v>396.9</v>
      </c>
      <c r="V2009" s="5">
        <v>8.4400000000000013</v>
      </c>
      <c r="W2009" s="5">
        <v>0.15</v>
      </c>
      <c r="X2009" s="5">
        <v>1.8774999999999999</v>
      </c>
    </row>
    <row r="2010" spans="1:24" x14ac:dyDescent="0.25">
      <c r="A2010" s="3">
        <v>31</v>
      </c>
      <c r="B2010" s="7" t="s">
        <v>1110</v>
      </c>
      <c r="C2010" s="7" t="s">
        <v>1111</v>
      </c>
      <c r="D2010" s="7" t="s">
        <v>707</v>
      </c>
      <c r="E2010" s="3">
        <v>31167</v>
      </c>
      <c r="F2010" s="4">
        <v>5920</v>
      </c>
      <c r="G2010" s="8">
        <v>0.19067215363511661</v>
      </c>
      <c r="H2010" s="7" t="s">
        <v>26</v>
      </c>
      <c r="I2010" s="3">
        <v>5</v>
      </c>
      <c r="J2010" s="4">
        <v>0</v>
      </c>
      <c r="K2010" s="9">
        <v>0</v>
      </c>
      <c r="L2010" s="4">
        <v>21</v>
      </c>
      <c r="M2010" s="4">
        <v>0</v>
      </c>
      <c r="N2010" s="9">
        <v>0</v>
      </c>
    </row>
    <row r="2011" spans="1:24" x14ac:dyDescent="0.25">
      <c r="A2011" s="3">
        <v>39</v>
      </c>
      <c r="B2011" s="7" t="s">
        <v>581</v>
      </c>
      <c r="C2011" s="7" t="s">
        <v>1342</v>
      </c>
      <c r="D2011" s="7" t="s">
        <v>73</v>
      </c>
      <c r="E2011" s="3">
        <v>39101</v>
      </c>
      <c r="F2011" s="4">
        <v>65093</v>
      </c>
      <c r="G2011" s="8">
        <v>0.46742526973645421</v>
      </c>
      <c r="H2011" s="7" t="s">
        <v>26</v>
      </c>
      <c r="I2011" s="3">
        <v>5</v>
      </c>
      <c r="J2011" s="4">
        <v>23</v>
      </c>
      <c r="K2011" s="9">
        <v>35.334060498056623</v>
      </c>
      <c r="L2011" s="4">
        <v>2712</v>
      </c>
      <c r="M2011" s="4">
        <v>33</v>
      </c>
      <c r="N2011" s="9">
        <v>50.696695497211685</v>
      </c>
      <c r="O2011" s="3">
        <v>39101</v>
      </c>
      <c r="P2011" s="4">
        <v>230</v>
      </c>
      <c r="Q2011" s="4">
        <v>174</v>
      </c>
      <c r="R2011" s="4">
        <v>15</v>
      </c>
      <c r="S2011" s="4">
        <v>174</v>
      </c>
      <c r="T2011" s="4">
        <v>6479</v>
      </c>
      <c r="U2011" s="4">
        <v>61.8</v>
      </c>
      <c r="V2011" s="5">
        <v>3.8</v>
      </c>
      <c r="W2011" s="5">
        <v>1</v>
      </c>
      <c r="X2011" s="5">
        <v>1.52</v>
      </c>
    </row>
    <row r="2012" spans="1:24" x14ac:dyDescent="0.25">
      <c r="A2012" s="3">
        <v>39</v>
      </c>
      <c r="B2012" s="7" t="s">
        <v>581</v>
      </c>
      <c r="C2012" s="7" t="s">
        <v>1342</v>
      </c>
      <c r="D2012" s="7" t="s">
        <v>1362</v>
      </c>
      <c r="E2012" s="3">
        <v>39103</v>
      </c>
      <c r="F2012" s="4">
        <v>179746</v>
      </c>
      <c r="G2012" s="8">
        <v>0.58715562853493886</v>
      </c>
      <c r="H2012" s="7" t="s">
        <v>26</v>
      </c>
      <c r="I2012" s="3">
        <v>2</v>
      </c>
      <c r="J2012" s="4">
        <v>20</v>
      </c>
      <c r="K2012" s="9">
        <v>11.126812279550032</v>
      </c>
      <c r="L2012" s="4">
        <v>400</v>
      </c>
      <c r="M2012" s="4">
        <v>30</v>
      </c>
      <c r="N2012" s="9">
        <v>16.690218419325046</v>
      </c>
      <c r="O2012" s="3">
        <v>39103</v>
      </c>
      <c r="P2012" s="4">
        <v>161</v>
      </c>
      <c r="Q2012" s="4">
        <v>150</v>
      </c>
      <c r="R2012" s="4">
        <v>12</v>
      </c>
      <c r="S2012" s="4">
        <v>150</v>
      </c>
      <c r="T2012" s="4">
        <v>8014</v>
      </c>
      <c r="U2012" s="4">
        <v>93.799999999999983</v>
      </c>
      <c r="V2012" s="5">
        <v>3.4666666666666668</v>
      </c>
      <c r="W2012" s="5">
        <v>0.22</v>
      </c>
      <c r="X2012" s="5">
        <v>1.2450000000000001</v>
      </c>
    </row>
    <row r="2013" spans="1:24" x14ac:dyDescent="0.25">
      <c r="A2013" s="3">
        <v>31</v>
      </c>
      <c r="B2013" s="7" t="s">
        <v>1110</v>
      </c>
      <c r="C2013" s="7" t="s">
        <v>1111</v>
      </c>
      <c r="D2013" s="7" t="s">
        <v>447</v>
      </c>
      <c r="E2013" s="3">
        <v>31171</v>
      </c>
      <c r="F2013" s="4">
        <v>722</v>
      </c>
      <c r="G2013" s="8">
        <v>8.7209302325581398E-2</v>
      </c>
      <c r="H2013" s="7" t="s">
        <v>26</v>
      </c>
      <c r="I2013" s="3">
        <v>6</v>
      </c>
      <c r="J2013" s="4">
        <v>0</v>
      </c>
      <c r="K2013" s="9">
        <v>0</v>
      </c>
      <c r="L2013" s="4">
        <v>1</v>
      </c>
      <c r="M2013" s="4">
        <v>0</v>
      </c>
      <c r="N2013" s="9">
        <v>0</v>
      </c>
    </row>
    <row r="2014" spans="1:24" x14ac:dyDescent="0.25">
      <c r="A2014" s="3">
        <v>39</v>
      </c>
      <c r="B2014" s="7" t="s">
        <v>581</v>
      </c>
      <c r="C2014" s="7" t="s">
        <v>1342</v>
      </c>
      <c r="D2014" s="7" t="s">
        <v>541</v>
      </c>
      <c r="E2014" s="3">
        <v>39107</v>
      </c>
      <c r="F2014" s="4">
        <v>41172</v>
      </c>
      <c r="G2014" s="8">
        <v>0.1933051525191363</v>
      </c>
      <c r="H2014" s="7" t="s">
        <v>26</v>
      </c>
      <c r="I2014" s="3">
        <v>5</v>
      </c>
      <c r="J2014" s="4">
        <v>4</v>
      </c>
      <c r="K2014" s="9">
        <v>9.7153405226853202</v>
      </c>
      <c r="L2014" s="4">
        <v>247</v>
      </c>
      <c r="M2014" s="4">
        <v>8</v>
      </c>
      <c r="N2014" s="9">
        <v>19.43068104537064</v>
      </c>
      <c r="O2014" s="3">
        <v>39107</v>
      </c>
      <c r="P2014" s="4">
        <v>97</v>
      </c>
      <c r="Q2014" s="4">
        <v>42</v>
      </c>
      <c r="R2014" s="4">
        <v>5</v>
      </c>
      <c r="S2014" s="4">
        <v>42</v>
      </c>
      <c r="T2014" s="4">
        <v>2266</v>
      </c>
      <c r="U2014" s="4">
        <v>15.3</v>
      </c>
      <c r="V2014" s="5">
        <v>2.8</v>
      </c>
      <c r="W2014" s="5">
        <v>1</v>
      </c>
      <c r="X2014" s="5">
        <v>1.2</v>
      </c>
    </row>
    <row r="2015" spans="1:24" x14ac:dyDescent="0.25">
      <c r="A2015" s="3">
        <v>39</v>
      </c>
      <c r="B2015" s="7" t="s">
        <v>581</v>
      </c>
      <c r="C2015" s="7" t="s">
        <v>1342</v>
      </c>
      <c r="D2015" s="7" t="s">
        <v>579</v>
      </c>
      <c r="E2015" s="3">
        <v>39109</v>
      </c>
      <c r="F2015" s="4">
        <v>106987</v>
      </c>
      <c r="G2015" s="8">
        <v>0.35383910029936083</v>
      </c>
      <c r="H2015" s="7" t="s">
        <v>26</v>
      </c>
      <c r="I2015" s="3">
        <v>3</v>
      </c>
      <c r="J2015" s="4">
        <v>30</v>
      </c>
      <c r="K2015" s="9">
        <v>28.040790002523671</v>
      </c>
      <c r="L2015" s="4">
        <v>388</v>
      </c>
      <c r="M2015" s="4">
        <v>30</v>
      </c>
      <c r="N2015" s="9">
        <v>28.040790002523671</v>
      </c>
      <c r="O2015" s="3">
        <v>39109</v>
      </c>
      <c r="P2015" s="4">
        <v>210</v>
      </c>
      <c r="Q2015" s="4">
        <v>119</v>
      </c>
      <c r="R2015" s="4">
        <v>10</v>
      </c>
      <c r="S2015" s="4">
        <v>119</v>
      </c>
      <c r="T2015" s="4">
        <v>5267</v>
      </c>
      <c r="U2015" s="4">
        <v>48.7</v>
      </c>
      <c r="V2015" s="5">
        <v>3.7</v>
      </c>
      <c r="W2015" s="5">
        <v>0.17</v>
      </c>
      <c r="X2015" s="5">
        <v>1.36</v>
      </c>
    </row>
    <row r="2016" spans="1:24" x14ac:dyDescent="0.25">
      <c r="A2016" s="3">
        <v>39</v>
      </c>
      <c r="B2016" s="7" t="s">
        <v>581</v>
      </c>
      <c r="C2016" s="7" t="s">
        <v>1342</v>
      </c>
      <c r="D2016" s="7" t="s">
        <v>77</v>
      </c>
      <c r="E2016" s="3">
        <v>39113</v>
      </c>
      <c r="F2016" s="4">
        <v>531687</v>
      </c>
      <c r="G2016" s="8">
        <v>0.98472265937099002</v>
      </c>
      <c r="H2016" s="7" t="s">
        <v>26</v>
      </c>
      <c r="I2016" s="3">
        <v>3</v>
      </c>
      <c r="J2016" s="4">
        <v>16</v>
      </c>
      <c r="K2016" s="9">
        <v>3.0092892999076524</v>
      </c>
      <c r="L2016" s="4">
        <v>1026</v>
      </c>
      <c r="M2016" s="4">
        <v>17</v>
      </c>
      <c r="N2016" s="9">
        <v>3.1973698811518809</v>
      </c>
      <c r="O2016" s="3">
        <v>39113</v>
      </c>
      <c r="P2016" s="4">
        <v>2662</v>
      </c>
      <c r="Q2016" s="4">
        <v>1585</v>
      </c>
      <c r="R2016" s="4">
        <v>162</v>
      </c>
      <c r="S2016" s="4">
        <v>1656</v>
      </c>
      <c r="T2016" s="4">
        <v>89367</v>
      </c>
      <c r="U2016" s="4">
        <v>1061.8999999999999</v>
      </c>
      <c r="V2016" s="5">
        <v>3.9</v>
      </c>
      <c r="W2016" s="5">
        <v>0.17</v>
      </c>
      <c r="X2016" s="5">
        <v>1.9233333333333331</v>
      </c>
    </row>
    <row r="2017" spans="1:24" x14ac:dyDescent="0.25">
      <c r="A2017" s="3">
        <v>39</v>
      </c>
      <c r="B2017" s="7" t="s">
        <v>581</v>
      </c>
      <c r="C2017" s="7" t="s">
        <v>1342</v>
      </c>
      <c r="D2017" s="7" t="s">
        <v>1364</v>
      </c>
      <c r="E2017" s="3">
        <v>39117</v>
      </c>
      <c r="F2017" s="4">
        <v>35328</v>
      </c>
      <c r="G2017" s="8">
        <v>0.31478071643789757</v>
      </c>
      <c r="H2017" s="7" t="s">
        <v>26</v>
      </c>
      <c r="I2017" s="3">
        <v>2</v>
      </c>
      <c r="J2017" s="4">
        <v>1</v>
      </c>
      <c r="K2017" s="9">
        <v>2.8306159420289854</v>
      </c>
      <c r="L2017" s="4">
        <v>110</v>
      </c>
      <c r="M2017" s="4">
        <v>1</v>
      </c>
      <c r="N2017" s="9">
        <v>2.8306159420289854</v>
      </c>
      <c r="O2017" s="3">
        <v>39117</v>
      </c>
      <c r="P2017" s="4">
        <v>40</v>
      </c>
      <c r="Q2017" s="4">
        <v>23</v>
      </c>
      <c r="R2017" s="4">
        <v>3</v>
      </c>
      <c r="S2017" s="4">
        <v>23</v>
      </c>
      <c r="T2017" s="4">
        <v>402</v>
      </c>
      <c r="U2017" s="4">
        <v>3.8</v>
      </c>
      <c r="V2017" s="5">
        <v>2.7</v>
      </c>
      <c r="W2017" s="5">
        <v>0.13</v>
      </c>
      <c r="X2017" s="5">
        <v>1.06</v>
      </c>
    </row>
    <row r="2018" spans="1:24" x14ac:dyDescent="0.25">
      <c r="A2018" s="3">
        <v>39</v>
      </c>
      <c r="B2018" s="7" t="s">
        <v>581</v>
      </c>
      <c r="C2018" s="7" t="s">
        <v>1342</v>
      </c>
      <c r="D2018" s="7" t="s">
        <v>1365</v>
      </c>
      <c r="E2018" s="3">
        <v>39119</v>
      </c>
      <c r="F2018" s="4">
        <v>86215</v>
      </c>
      <c r="G2018" s="8">
        <v>0.4623794479547722</v>
      </c>
      <c r="H2018" s="7" t="s">
        <v>26</v>
      </c>
      <c r="I2018" s="3">
        <v>5</v>
      </c>
      <c r="J2018" s="4">
        <v>0</v>
      </c>
      <c r="K2018" s="9">
        <v>0</v>
      </c>
      <c r="L2018" s="4">
        <v>58</v>
      </c>
      <c r="M2018" s="4">
        <v>1</v>
      </c>
      <c r="N2018" s="9">
        <v>1.1598909702487965</v>
      </c>
      <c r="O2018" s="3">
        <v>39119</v>
      </c>
      <c r="P2018" s="4">
        <v>503</v>
      </c>
      <c r="Q2018" s="4">
        <v>282</v>
      </c>
      <c r="R2018" s="4">
        <v>24</v>
      </c>
      <c r="S2018" s="4">
        <v>282</v>
      </c>
      <c r="T2018" s="4">
        <v>13909</v>
      </c>
      <c r="U2018" s="4">
        <v>140.80000000000001</v>
      </c>
      <c r="V2018" s="5">
        <v>4</v>
      </c>
      <c r="W2018" s="5">
        <v>1</v>
      </c>
      <c r="X2018" s="5">
        <v>1.64</v>
      </c>
    </row>
    <row r="2019" spans="1:24" x14ac:dyDescent="0.25">
      <c r="A2019" s="3">
        <v>39</v>
      </c>
      <c r="B2019" s="7" t="s">
        <v>581</v>
      </c>
      <c r="C2019" s="7" t="s">
        <v>1342</v>
      </c>
      <c r="D2019" s="7" t="s">
        <v>691</v>
      </c>
      <c r="E2019" s="3">
        <v>39123</v>
      </c>
      <c r="F2019" s="4">
        <v>40525</v>
      </c>
      <c r="G2019" s="8">
        <v>0.65478542638109538</v>
      </c>
      <c r="H2019" s="7" t="s">
        <v>26</v>
      </c>
      <c r="I2019" s="3">
        <v>5</v>
      </c>
      <c r="J2019" s="4">
        <v>12</v>
      </c>
      <c r="K2019" s="9">
        <v>29.611351017890193</v>
      </c>
      <c r="L2019" s="4">
        <v>118</v>
      </c>
      <c r="M2019" s="4">
        <v>22</v>
      </c>
      <c r="N2019" s="9">
        <v>54.287476866132018</v>
      </c>
      <c r="O2019" s="3">
        <v>39123</v>
      </c>
      <c r="P2019" s="4">
        <v>52</v>
      </c>
      <c r="Q2019" s="4">
        <v>25</v>
      </c>
      <c r="R2019" s="4">
        <v>4</v>
      </c>
      <c r="S2019" s="4">
        <v>25</v>
      </c>
      <c r="T2019" s="4">
        <v>344</v>
      </c>
      <c r="U2019" s="4">
        <v>3</v>
      </c>
      <c r="V2019" s="5">
        <v>2.9</v>
      </c>
      <c r="W2019" s="5">
        <v>0.18</v>
      </c>
      <c r="X2019" s="5">
        <v>1.29</v>
      </c>
    </row>
    <row r="2020" spans="1:24" x14ac:dyDescent="0.25">
      <c r="A2020" s="3">
        <v>31</v>
      </c>
      <c r="B2020" s="7" t="s">
        <v>1110</v>
      </c>
      <c r="C2020" s="7" t="s">
        <v>1111</v>
      </c>
      <c r="D2020" s="7" t="s">
        <v>460</v>
      </c>
      <c r="E2020" s="3">
        <v>31183</v>
      </c>
      <c r="F2020" s="4">
        <v>783</v>
      </c>
      <c r="G2020" s="8">
        <v>0.16445623342175067</v>
      </c>
      <c r="H2020" s="7" t="s">
        <v>26</v>
      </c>
      <c r="I2020" s="3">
        <v>6</v>
      </c>
      <c r="J2020" s="4">
        <v>0</v>
      </c>
      <c r="K2020" s="9">
        <v>0</v>
      </c>
      <c r="L2020" s="4">
        <v>0</v>
      </c>
      <c r="M2020" s="4">
        <v>0</v>
      </c>
      <c r="N2020" s="9">
        <v>0</v>
      </c>
    </row>
    <row r="2021" spans="1:24" x14ac:dyDescent="0.25">
      <c r="A2021" s="3">
        <v>39</v>
      </c>
      <c r="B2021" s="7" t="s">
        <v>581</v>
      </c>
      <c r="C2021" s="7" t="s">
        <v>1342</v>
      </c>
      <c r="D2021" s="7" t="s">
        <v>430</v>
      </c>
      <c r="E2021" s="3">
        <v>39125</v>
      </c>
      <c r="F2021" s="4">
        <v>18672</v>
      </c>
      <c r="G2021" s="8">
        <v>0.32200000000000001</v>
      </c>
      <c r="H2021" s="7" t="s">
        <v>26</v>
      </c>
      <c r="I2021" s="3">
        <v>6</v>
      </c>
      <c r="J2021" s="4">
        <v>0</v>
      </c>
      <c r="K2021" s="9">
        <v>0</v>
      </c>
      <c r="L2021" s="4">
        <v>17</v>
      </c>
      <c r="M2021" s="4">
        <v>0</v>
      </c>
      <c r="N2021" s="9">
        <v>0</v>
      </c>
      <c r="O2021" s="3">
        <v>39125</v>
      </c>
      <c r="P2021" s="4">
        <v>18</v>
      </c>
      <c r="Q2021" s="4">
        <v>25</v>
      </c>
      <c r="S2021" s="4">
        <v>25</v>
      </c>
      <c r="T2021" s="4">
        <v>293</v>
      </c>
      <c r="U2021" s="4">
        <v>4.5999999999999996</v>
      </c>
      <c r="V2021" s="5">
        <v>3.1</v>
      </c>
      <c r="X2021" s="5">
        <v>0.98</v>
      </c>
    </row>
    <row r="2022" spans="1:24" x14ac:dyDescent="0.25">
      <c r="A2022" s="3">
        <v>39</v>
      </c>
      <c r="B2022" s="7" t="s">
        <v>581</v>
      </c>
      <c r="C2022" s="7" t="s">
        <v>1342</v>
      </c>
      <c r="D2022" s="7" t="s">
        <v>1366</v>
      </c>
      <c r="E2022" s="3">
        <v>39129</v>
      </c>
      <c r="F2022" s="4">
        <v>58457</v>
      </c>
      <c r="G2022" s="8">
        <v>0.38234949636917309</v>
      </c>
      <c r="H2022" s="7" t="s">
        <v>26</v>
      </c>
      <c r="I2022" s="3">
        <v>2</v>
      </c>
      <c r="J2022" s="4">
        <v>35</v>
      </c>
      <c r="K2022" s="9">
        <v>59.873069093521735</v>
      </c>
      <c r="L2022" s="4">
        <v>2125</v>
      </c>
      <c r="M2022" s="4">
        <v>40</v>
      </c>
      <c r="N2022" s="9">
        <v>68.426364678310549</v>
      </c>
      <c r="O2022" s="3">
        <v>39129</v>
      </c>
      <c r="P2022" s="4">
        <v>91</v>
      </c>
      <c r="Q2022" s="4">
        <v>83</v>
      </c>
      <c r="R2022" s="4">
        <v>8</v>
      </c>
      <c r="S2022" s="4">
        <v>83</v>
      </c>
      <c r="T2022" s="4">
        <v>1808</v>
      </c>
      <c r="U2022" s="4">
        <v>20.399999999999999</v>
      </c>
      <c r="V2022" s="5">
        <v>3.1</v>
      </c>
      <c r="W2022" s="5">
        <v>0.13</v>
      </c>
      <c r="X2022" s="5">
        <v>1.51</v>
      </c>
    </row>
    <row r="2023" spans="1:24" x14ac:dyDescent="0.25">
      <c r="A2023" s="3">
        <v>39</v>
      </c>
      <c r="B2023" s="7" t="s">
        <v>581</v>
      </c>
      <c r="C2023" s="7" t="s">
        <v>1342</v>
      </c>
      <c r="D2023" s="7" t="s">
        <v>81</v>
      </c>
      <c r="E2023" s="3">
        <v>39131</v>
      </c>
      <c r="F2023" s="4">
        <v>27772</v>
      </c>
      <c r="G2023" s="8">
        <v>0.44786130093647181</v>
      </c>
      <c r="H2023" s="7" t="s">
        <v>26</v>
      </c>
      <c r="I2023" s="3">
        <v>6</v>
      </c>
      <c r="J2023" s="4">
        <v>0</v>
      </c>
      <c r="K2023" s="9">
        <v>0</v>
      </c>
      <c r="L2023" s="4">
        <v>9</v>
      </c>
      <c r="M2023" s="4">
        <v>0</v>
      </c>
      <c r="N2023" s="9">
        <v>0</v>
      </c>
      <c r="O2023" s="3">
        <v>39131</v>
      </c>
      <c r="P2023" s="4">
        <v>19</v>
      </c>
      <c r="Q2023" s="4">
        <v>25</v>
      </c>
      <c r="S2023" s="4">
        <v>25</v>
      </c>
      <c r="T2023" s="4">
        <v>297</v>
      </c>
      <c r="U2023" s="4">
        <v>7.2</v>
      </c>
      <c r="V2023" s="5">
        <v>2.5</v>
      </c>
      <c r="X2023" s="5">
        <v>1</v>
      </c>
    </row>
    <row r="2024" spans="1:24" x14ac:dyDescent="0.25">
      <c r="A2024" s="3">
        <v>39</v>
      </c>
      <c r="B2024" s="7" t="s">
        <v>581</v>
      </c>
      <c r="C2024" s="7" t="s">
        <v>1342</v>
      </c>
      <c r="D2024" s="7" t="s">
        <v>1367</v>
      </c>
      <c r="E2024" s="3">
        <v>39133</v>
      </c>
      <c r="F2024" s="4">
        <v>162466</v>
      </c>
      <c r="G2024" s="8">
        <v>0.81051262165069671</v>
      </c>
      <c r="H2024" s="7" t="s">
        <v>26</v>
      </c>
      <c r="I2024" s="3">
        <v>3</v>
      </c>
      <c r="J2024" s="4">
        <v>57</v>
      </c>
      <c r="K2024" s="9">
        <v>35.084263784422589</v>
      </c>
      <c r="L2024" s="4">
        <v>354</v>
      </c>
      <c r="M2024" s="4">
        <v>58</v>
      </c>
      <c r="N2024" s="9">
        <v>35.699777184149298</v>
      </c>
      <c r="O2024" s="3">
        <v>39133</v>
      </c>
      <c r="P2024" s="4">
        <v>225</v>
      </c>
      <c r="Q2024" s="4">
        <v>191</v>
      </c>
      <c r="R2024" s="4">
        <v>16</v>
      </c>
      <c r="S2024" s="4">
        <v>191</v>
      </c>
      <c r="T2024" s="4">
        <v>6915</v>
      </c>
      <c r="U2024" s="4">
        <v>74.8</v>
      </c>
      <c r="V2024" s="5">
        <v>4.0999999999999996</v>
      </c>
      <c r="W2024" s="5">
        <v>0.22</v>
      </c>
      <c r="X2024" s="5">
        <v>1.54</v>
      </c>
    </row>
    <row r="2025" spans="1:24" x14ac:dyDescent="0.25">
      <c r="A2025" s="3">
        <v>39</v>
      </c>
      <c r="B2025" s="7" t="s">
        <v>581</v>
      </c>
      <c r="C2025" s="7" t="s">
        <v>1342</v>
      </c>
      <c r="D2025" s="7" t="s">
        <v>546</v>
      </c>
      <c r="E2025" s="3">
        <v>39139</v>
      </c>
      <c r="F2025" s="4">
        <v>121154</v>
      </c>
      <c r="G2025" s="8">
        <v>0.43960098387537577</v>
      </c>
      <c r="H2025" s="7" t="s">
        <v>26</v>
      </c>
      <c r="I2025" s="3">
        <v>4</v>
      </c>
      <c r="J2025" s="4">
        <v>3</v>
      </c>
      <c r="K2025" s="9">
        <v>2.4761873318256105</v>
      </c>
      <c r="L2025" s="4">
        <v>253</v>
      </c>
      <c r="M2025" s="4">
        <v>4</v>
      </c>
      <c r="N2025" s="9">
        <v>3.3015831091008137</v>
      </c>
      <c r="O2025" s="3">
        <v>39139</v>
      </c>
      <c r="P2025" s="4">
        <v>418</v>
      </c>
      <c r="Q2025" s="4">
        <v>279</v>
      </c>
      <c r="R2025" s="4">
        <v>37</v>
      </c>
      <c r="S2025" s="4">
        <v>279</v>
      </c>
      <c r="T2025" s="4">
        <v>12462</v>
      </c>
      <c r="U2025" s="4">
        <v>155.60000000000002</v>
      </c>
      <c r="V2025" s="5">
        <v>3.5333333333333337</v>
      </c>
      <c r="W2025" s="5">
        <v>0.68</v>
      </c>
      <c r="X2025" s="5">
        <v>1.4333333333333333</v>
      </c>
    </row>
    <row r="2026" spans="1:24" x14ac:dyDescent="0.25">
      <c r="A2026" s="3">
        <v>39</v>
      </c>
      <c r="B2026" s="7" t="s">
        <v>581</v>
      </c>
      <c r="C2026" s="7" t="s">
        <v>1342</v>
      </c>
      <c r="D2026" s="7" t="s">
        <v>1369</v>
      </c>
      <c r="E2026" s="3">
        <v>39141</v>
      </c>
      <c r="F2026" s="4">
        <v>76666</v>
      </c>
      <c r="G2026" s="8">
        <v>0.55522196011151614</v>
      </c>
      <c r="H2026" s="7" t="s">
        <v>26</v>
      </c>
      <c r="I2026" s="3">
        <v>5</v>
      </c>
      <c r="J2026" s="4">
        <v>2</v>
      </c>
      <c r="K2026" s="9">
        <v>2.6087183366811888</v>
      </c>
      <c r="L2026" s="4">
        <v>81</v>
      </c>
      <c r="M2026" s="4">
        <v>2</v>
      </c>
      <c r="N2026" s="9">
        <v>2.6087183366811888</v>
      </c>
      <c r="O2026" s="3">
        <v>39141</v>
      </c>
      <c r="P2026" s="4">
        <v>444</v>
      </c>
      <c r="Q2026" s="4">
        <v>189</v>
      </c>
      <c r="R2026" s="4">
        <v>12</v>
      </c>
      <c r="S2026" s="4">
        <v>189</v>
      </c>
      <c r="T2026" s="4">
        <v>10231</v>
      </c>
      <c r="U2026" s="4">
        <v>105.9</v>
      </c>
      <c r="V2026" s="5">
        <v>4</v>
      </c>
      <c r="W2026" s="5">
        <v>1</v>
      </c>
      <c r="X2026" s="5">
        <v>1.65</v>
      </c>
    </row>
    <row r="2027" spans="1:24" x14ac:dyDescent="0.25">
      <c r="A2027" s="3">
        <v>32</v>
      </c>
      <c r="B2027" s="7" t="s">
        <v>150</v>
      </c>
      <c r="C2027" s="7" t="s">
        <v>1152</v>
      </c>
      <c r="D2027" s="7" t="s">
        <v>1155</v>
      </c>
      <c r="E2027" s="3">
        <v>32009</v>
      </c>
      <c r="F2027" s="4">
        <v>873</v>
      </c>
      <c r="G2027" s="8">
        <v>0.19756838905775076</v>
      </c>
      <c r="H2027" s="7" t="s">
        <v>26</v>
      </c>
      <c r="I2027" s="3">
        <v>6</v>
      </c>
      <c r="J2027" s="4">
        <v>0</v>
      </c>
      <c r="K2027" s="9">
        <v>0</v>
      </c>
      <c r="L2027" s="4">
        <v>0</v>
      </c>
      <c r="M2027" s="4">
        <v>0</v>
      </c>
      <c r="N2027" s="9">
        <v>0</v>
      </c>
    </row>
    <row r="2028" spans="1:24" x14ac:dyDescent="0.25">
      <c r="A2028" s="3">
        <v>39</v>
      </c>
      <c r="B2028" s="7" t="s">
        <v>581</v>
      </c>
      <c r="C2028" s="7" t="s">
        <v>1342</v>
      </c>
      <c r="D2028" s="7" t="s">
        <v>1370</v>
      </c>
      <c r="E2028" s="3">
        <v>39143</v>
      </c>
      <c r="F2028" s="4">
        <v>58518</v>
      </c>
      <c r="G2028" s="8">
        <v>0.60854376072566807</v>
      </c>
      <c r="H2028" s="7" t="s">
        <v>26</v>
      </c>
      <c r="I2028" s="3">
        <v>5</v>
      </c>
      <c r="J2028" s="4">
        <v>11</v>
      </c>
      <c r="K2028" s="9">
        <v>18.797634915752418</v>
      </c>
      <c r="L2028" s="4">
        <v>104</v>
      </c>
      <c r="M2028" s="4">
        <v>13</v>
      </c>
      <c r="N2028" s="9">
        <v>22.215386718616493</v>
      </c>
      <c r="O2028" s="3">
        <v>39143</v>
      </c>
      <c r="P2028" s="4">
        <v>128</v>
      </c>
      <c r="Q2028" s="4">
        <v>102</v>
      </c>
      <c r="R2028" s="4">
        <v>8</v>
      </c>
      <c r="S2028" s="4">
        <v>102</v>
      </c>
      <c r="T2028" s="4">
        <v>1215</v>
      </c>
      <c r="U2028" s="4">
        <v>14.7</v>
      </c>
      <c r="V2028" s="5">
        <v>2.7</v>
      </c>
      <c r="W2028" s="5">
        <v>1</v>
      </c>
      <c r="X2028" s="5">
        <v>1.35</v>
      </c>
    </row>
    <row r="2029" spans="1:24" x14ac:dyDescent="0.25">
      <c r="A2029" s="3">
        <v>32</v>
      </c>
      <c r="B2029" s="7" t="s">
        <v>150</v>
      </c>
      <c r="C2029" s="7" t="s">
        <v>1152</v>
      </c>
      <c r="D2029" s="7" t="s">
        <v>1156</v>
      </c>
      <c r="E2029" s="3">
        <v>32011</v>
      </c>
      <c r="F2029" s="4">
        <v>2029</v>
      </c>
      <c r="G2029" s="8">
        <v>0.10235131396957123</v>
      </c>
      <c r="H2029" s="7" t="s">
        <v>26</v>
      </c>
      <c r="I2029" s="3">
        <v>5</v>
      </c>
      <c r="J2029" s="4">
        <v>0</v>
      </c>
      <c r="K2029" s="9">
        <v>0</v>
      </c>
      <c r="L2029" s="4">
        <v>0</v>
      </c>
      <c r="M2029" s="4">
        <v>0</v>
      </c>
      <c r="N2029" s="9">
        <v>0</v>
      </c>
    </row>
    <row r="2030" spans="1:24" x14ac:dyDescent="0.25">
      <c r="A2030" s="3">
        <v>39</v>
      </c>
      <c r="B2030" s="7" t="s">
        <v>581</v>
      </c>
      <c r="C2030" s="7" t="s">
        <v>1342</v>
      </c>
      <c r="D2030" s="7" t="s">
        <v>1371</v>
      </c>
      <c r="E2030" s="3">
        <v>39145</v>
      </c>
      <c r="F2030" s="4">
        <v>75314</v>
      </c>
      <c r="G2030" s="8">
        <v>0.44437956204379564</v>
      </c>
      <c r="H2030" s="7" t="s">
        <v>26</v>
      </c>
      <c r="I2030" s="3">
        <v>5</v>
      </c>
      <c r="J2030" s="4">
        <v>0</v>
      </c>
      <c r="K2030" s="9">
        <v>0</v>
      </c>
      <c r="L2030" s="4">
        <v>21</v>
      </c>
      <c r="M2030" s="4">
        <v>0</v>
      </c>
      <c r="N2030" s="9">
        <v>0</v>
      </c>
      <c r="O2030" s="3">
        <v>39145</v>
      </c>
      <c r="P2030" s="4">
        <v>370</v>
      </c>
      <c r="Q2030" s="4">
        <v>202</v>
      </c>
      <c r="R2030" s="4">
        <v>16</v>
      </c>
      <c r="S2030" s="4">
        <v>202</v>
      </c>
      <c r="T2030" s="4">
        <v>11033</v>
      </c>
      <c r="U2030" s="4">
        <v>119.60000000000001</v>
      </c>
      <c r="V2030" s="5">
        <v>2.9499999999999997</v>
      </c>
      <c r="W2030" s="5">
        <v>0.9</v>
      </c>
      <c r="X2030" s="5">
        <v>1.98</v>
      </c>
    </row>
    <row r="2031" spans="1:24" x14ac:dyDescent="0.25">
      <c r="A2031" s="3">
        <v>39</v>
      </c>
      <c r="B2031" s="7" t="s">
        <v>581</v>
      </c>
      <c r="C2031" s="7" t="s">
        <v>1342</v>
      </c>
      <c r="D2031" s="7" t="s">
        <v>1236</v>
      </c>
      <c r="E2031" s="3">
        <v>39147</v>
      </c>
      <c r="F2031" s="4">
        <v>55178</v>
      </c>
      <c r="G2031" s="8">
        <v>0.49942664418212479</v>
      </c>
      <c r="H2031" s="7" t="s">
        <v>26</v>
      </c>
      <c r="I2031" s="3">
        <v>5</v>
      </c>
      <c r="J2031" s="4">
        <v>2</v>
      </c>
      <c r="K2031" s="9">
        <v>3.624633005908152</v>
      </c>
      <c r="L2031" s="4">
        <v>29</v>
      </c>
      <c r="M2031" s="4">
        <v>2</v>
      </c>
      <c r="N2031" s="9">
        <v>3.624633005908152</v>
      </c>
      <c r="O2031" s="3">
        <v>39147</v>
      </c>
      <c r="P2031" s="4">
        <v>114</v>
      </c>
      <c r="Q2031" s="4">
        <v>70</v>
      </c>
      <c r="R2031" s="4">
        <v>9</v>
      </c>
      <c r="S2031" s="4">
        <v>70</v>
      </c>
      <c r="T2031" s="4">
        <v>2790</v>
      </c>
      <c r="U2031" s="4">
        <v>18.600000000000001</v>
      </c>
      <c r="V2031" s="5">
        <v>2.7</v>
      </c>
      <c r="W2031" s="5">
        <v>0.57999999999999996</v>
      </c>
      <c r="X2031" s="5">
        <v>1.24</v>
      </c>
    </row>
    <row r="2032" spans="1:24" x14ac:dyDescent="0.25">
      <c r="A2032" s="3">
        <v>39</v>
      </c>
      <c r="B2032" s="7" t="s">
        <v>581</v>
      </c>
      <c r="C2032" s="7" t="s">
        <v>1342</v>
      </c>
      <c r="D2032" s="7" t="s">
        <v>85</v>
      </c>
      <c r="E2032" s="3">
        <v>39149</v>
      </c>
      <c r="F2032" s="4">
        <v>48590</v>
      </c>
      <c r="G2032" s="8">
        <v>0.22824098977945131</v>
      </c>
      <c r="H2032" s="7" t="s">
        <v>26</v>
      </c>
      <c r="I2032" s="3">
        <v>5</v>
      </c>
      <c r="J2032" s="4">
        <v>2</v>
      </c>
      <c r="K2032" s="9">
        <v>4.1160732661041362</v>
      </c>
      <c r="L2032" s="4">
        <v>49</v>
      </c>
      <c r="M2032" s="4">
        <v>3</v>
      </c>
      <c r="N2032" s="9">
        <v>6.1741098991562051</v>
      </c>
      <c r="O2032" s="3">
        <v>39149</v>
      </c>
      <c r="P2032" s="4">
        <v>102</v>
      </c>
      <c r="Q2032" s="4">
        <v>61</v>
      </c>
      <c r="R2032" s="4">
        <v>7</v>
      </c>
      <c r="S2032" s="4">
        <v>61</v>
      </c>
      <c r="T2032" s="4">
        <v>2404</v>
      </c>
      <c r="U2032" s="4">
        <v>17.2</v>
      </c>
      <c r="V2032" s="5">
        <v>3.2</v>
      </c>
      <c r="W2032" s="5">
        <v>1</v>
      </c>
      <c r="X2032" s="5">
        <v>1.2</v>
      </c>
    </row>
    <row r="2033" spans="1:24" x14ac:dyDescent="0.25">
      <c r="A2033" s="3">
        <v>39</v>
      </c>
      <c r="B2033" s="7" t="s">
        <v>581</v>
      </c>
      <c r="C2033" s="7" t="s">
        <v>1342</v>
      </c>
      <c r="D2033" s="7" t="s">
        <v>550</v>
      </c>
      <c r="E2033" s="3">
        <v>39151</v>
      </c>
      <c r="F2033" s="4">
        <v>370606</v>
      </c>
      <c r="G2033" s="8">
        <v>0.69262511688417283</v>
      </c>
      <c r="H2033" s="7" t="s">
        <v>26</v>
      </c>
      <c r="I2033" s="3">
        <v>3</v>
      </c>
      <c r="J2033" s="4">
        <v>91</v>
      </c>
      <c r="K2033" s="9">
        <v>24.554378504395505</v>
      </c>
      <c r="L2033" s="4">
        <v>881</v>
      </c>
      <c r="M2033" s="4">
        <v>105</v>
      </c>
      <c r="N2033" s="9">
        <v>28.331975197379428</v>
      </c>
      <c r="O2033" s="3">
        <v>39151</v>
      </c>
      <c r="P2033" s="4">
        <v>1259</v>
      </c>
      <c r="Q2033" s="4">
        <v>794</v>
      </c>
      <c r="R2033" s="4">
        <v>68</v>
      </c>
      <c r="S2033" s="4">
        <v>794</v>
      </c>
      <c r="T2033" s="4">
        <v>42656</v>
      </c>
      <c r="U2033" s="4">
        <v>503.50000000000006</v>
      </c>
      <c r="V2033" s="5">
        <v>4.1500000000000004</v>
      </c>
      <c r="W2033" s="5">
        <v>0.38</v>
      </c>
      <c r="X2033" s="5">
        <v>1.6525000000000001</v>
      </c>
    </row>
    <row r="2034" spans="1:24" x14ac:dyDescent="0.25">
      <c r="A2034" s="3">
        <v>39</v>
      </c>
      <c r="B2034" s="7" t="s">
        <v>581</v>
      </c>
      <c r="C2034" s="7" t="s">
        <v>1342</v>
      </c>
      <c r="D2034" s="7" t="s">
        <v>284</v>
      </c>
      <c r="E2034" s="3">
        <v>39153</v>
      </c>
      <c r="F2034" s="4">
        <v>541013</v>
      </c>
      <c r="G2034" s="8">
        <v>1.1984360773391891</v>
      </c>
      <c r="H2034" s="7" t="s">
        <v>32</v>
      </c>
      <c r="I2034" s="3">
        <v>3</v>
      </c>
      <c r="J2034" s="4">
        <v>160</v>
      </c>
      <c r="K2034" s="9">
        <v>29.574150713568809</v>
      </c>
      <c r="L2034" s="4">
        <v>1706</v>
      </c>
      <c r="M2034" s="4">
        <v>196</v>
      </c>
      <c r="N2034" s="9">
        <v>36.228334624121786</v>
      </c>
      <c r="O2034" s="3">
        <v>39153</v>
      </c>
      <c r="P2034" s="4">
        <v>2109</v>
      </c>
      <c r="Q2034" s="4">
        <v>1267</v>
      </c>
      <c r="R2034" s="4">
        <v>122</v>
      </c>
      <c r="S2034" s="4">
        <v>1591</v>
      </c>
      <c r="T2034" s="4">
        <v>66352</v>
      </c>
      <c r="U2034" s="4">
        <v>746.69999999999993</v>
      </c>
      <c r="V2034" s="5">
        <v>3.9200000000000004</v>
      </c>
      <c r="W2034" s="5">
        <v>0.22000000000000003</v>
      </c>
      <c r="X2034" s="5">
        <v>1.8374999999999999</v>
      </c>
    </row>
    <row r="2035" spans="1:24" x14ac:dyDescent="0.25">
      <c r="A2035" s="3">
        <v>39</v>
      </c>
      <c r="B2035" s="7" t="s">
        <v>581</v>
      </c>
      <c r="C2035" s="7" t="s">
        <v>1342</v>
      </c>
      <c r="D2035" s="7" t="s">
        <v>1372</v>
      </c>
      <c r="E2035" s="3">
        <v>39155</v>
      </c>
      <c r="F2035" s="4">
        <v>197974</v>
      </c>
      <c r="G2035" s="8">
        <v>0.87740698433420361</v>
      </c>
      <c r="H2035" s="7" t="s">
        <v>26</v>
      </c>
      <c r="I2035" s="3">
        <v>3</v>
      </c>
      <c r="J2035" s="4">
        <v>47</v>
      </c>
      <c r="K2035" s="9">
        <v>23.740491175608916</v>
      </c>
      <c r="L2035" s="4">
        <v>665</v>
      </c>
      <c r="M2035" s="4">
        <v>54</v>
      </c>
      <c r="N2035" s="9">
        <v>27.27630901027408</v>
      </c>
      <c r="O2035" s="3">
        <v>39155</v>
      </c>
      <c r="P2035" s="4">
        <v>391</v>
      </c>
      <c r="Q2035" s="4">
        <v>330</v>
      </c>
      <c r="R2035" s="4">
        <v>42</v>
      </c>
      <c r="S2035" s="4">
        <v>330</v>
      </c>
      <c r="T2035" s="4">
        <v>17563</v>
      </c>
      <c r="U2035" s="4">
        <v>189.2</v>
      </c>
      <c r="V2035" s="5">
        <v>4.1500000000000004</v>
      </c>
      <c r="W2035" s="5">
        <v>0.15</v>
      </c>
      <c r="X2035" s="5">
        <v>1.54</v>
      </c>
    </row>
    <row r="2036" spans="1:24" x14ac:dyDescent="0.25">
      <c r="A2036" s="3">
        <v>39</v>
      </c>
      <c r="B2036" s="7" t="s">
        <v>581</v>
      </c>
      <c r="C2036" s="7" t="s">
        <v>1342</v>
      </c>
      <c r="D2036" s="7" t="s">
        <v>1373</v>
      </c>
      <c r="E2036" s="3">
        <v>39157</v>
      </c>
      <c r="F2036" s="4">
        <v>91987</v>
      </c>
      <c r="G2036" s="8">
        <v>0.45278252470465857</v>
      </c>
      <c r="H2036" s="7" t="s">
        <v>26</v>
      </c>
      <c r="I2036" s="3">
        <v>5</v>
      </c>
      <c r="J2036" s="4">
        <v>4</v>
      </c>
      <c r="K2036" s="9">
        <v>4.3484405405111595</v>
      </c>
      <c r="L2036" s="4">
        <v>406</v>
      </c>
      <c r="M2036" s="4">
        <v>9</v>
      </c>
      <c r="N2036" s="9">
        <v>9.7839912161501079</v>
      </c>
      <c r="O2036" s="3">
        <v>39157</v>
      </c>
      <c r="P2036" s="4">
        <v>210</v>
      </c>
      <c r="Q2036" s="4">
        <v>153</v>
      </c>
      <c r="R2036" s="4">
        <v>10</v>
      </c>
      <c r="S2036" s="4">
        <v>153</v>
      </c>
      <c r="T2036" s="4">
        <v>4146</v>
      </c>
      <c r="U2036" s="4">
        <v>39.800000000000004</v>
      </c>
      <c r="V2036" s="5">
        <v>3.15</v>
      </c>
      <c r="W2036" s="5">
        <v>0.73</v>
      </c>
      <c r="X2036" s="5">
        <v>1.25</v>
      </c>
    </row>
    <row r="2037" spans="1:24" x14ac:dyDescent="0.25">
      <c r="A2037" s="3">
        <v>39</v>
      </c>
      <c r="B2037" s="7" t="s">
        <v>581</v>
      </c>
      <c r="C2037" s="7" t="s">
        <v>1342</v>
      </c>
      <c r="D2037" s="7" t="s">
        <v>167</v>
      </c>
      <c r="E2037" s="3">
        <v>39159</v>
      </c>
      <c r="F2037" s="4">
        <v>58988</v>
      </c>
      <c r="G2037" s="8">
        <v>0.4265030946065429</v>
      </c>
      <c r="H2037" s="7" t="s">
        <v>26</v>
      </c>
      <c r="I2037" s="3">
        <v>2</v>
      </c>
      <c r="J2037" s="4">
        <v>0</v>
      </c>
      <c r="K2037" s="9">
        <v>0</v>
      </c>
      <c r="L2037" s="4">
        <v>62</v>
      </c>
      <c r="M2037" s="4">
        <v>1</v>
      </c>
      <c r="N2037" s="9">
        <v>1.6952600528921136</v>
      </c>
      <c r="O2037" s="3">
        <v>39159</v>
      </c>
      <c r="P2037" s="4">
        <v>179</v>
      </c>
      <c r="Q2037" s="4">
        <v>60</v>
      </c>
      <c r="R2037" s="4">
        <v>7</v>
      </c>
      <c r="S2037" s="4">
        <v>60</v>
      </c>
      <c r="T2037" s="4">
        <v>1967</v>
      </c>
      <c r="U2037" s="4">
        <v>14.2</v>
      </c>
      <c r="V2037" s="5">
        <v>3.2</v>
      </c>
      <c r="W2037" s="5">
        <v>0.13</v>
      </c>
      <c r="X2037" s="5">
        <v>1.33</v>
      </c>
    </row>
    <row r="2038" spans="1:24" x14ac:dyDescent="0.25">
      <c r="A2038" s="3">
        <v>32</v>
      </c>
      <c r="B2038" s="7" t="s">
        <v>150</v>
      </c>
      <c r="C2038" s="7" t="s">
        <v>1152</v>
      </c>
      <c r="D2038" s="7" t="s">
        <v>1160</v>
      </c>
      <c r="E2038" s="3">
        <v>32029</v>
      </c>
      <c r="F2038" s="4">
        <v>4123</v>
      </c>
      <c r="G2038" s="8">
        <v>0.46534653465346537</v>
      </c>
      <c r="H2038" s="7" t="s">
        <v>26</v>
      </c>
      <c r="I2038" s="3">
        <v>3</v>
      </c>
      <c r="J2038" s="4">
        <v>0</v>
      </c>
      <c r="K2038" s="9">
        <v>0</v>
      </c>
      <c r="L2038" s="4">
        <v>1</v>
      </c>
      <c r="M2038" s="4">
        <v>0</v>
      </c>
      <c r="N2038" s="9">
        <v>0</v>
      </c>
    </row>
    <row r="2039" spans="1:24" x14ac:dyDescent="0.25">
      <c r="A2039" s="3">
        <v>39</v>
      </c>
      <c r="B2039" s="7" t="s">
        <v>581</v>
      </c>
      <c r="C2039" s="7" t="s">
        <v>1342</v>
      </c>
      <c r="D2039" s="7" t="s">
        <v>1374</v>
      </c>
      <c r="E2039" s="3">
        <v>39161</v>
      </c>
      <c r="F2039" s="4">
        <v>28275</v>
      </c>
      <c r="G2039" s="8">
        <v>0.25761772853185594</v>
      </c>
      <c r="H2039" s="7" t="s">
        <v>26</v>
      </c>
      <c r="I2039" s="3">
        <v>5</v>
      </c>
      <c r="J2039" s="4">
        <v>0</v>
      </c>
      <c r="K2039" s="9">
        <v>0</v>
      </c>
      <c r="L2039" s="4">
        <v>14</v>
      </c>
      <c r="M2039" s="4">
        <v>0</v>
      </c>
      <c r="N2039" s="9">
        <v>0</v>
      </c>
      <c r="O2039" s="3">
        <v>39161</v>
      </c>
      <c r="P2039" s="4">
        <v>65</v>
      </c>
      <c r="Q2039" s="4">
        <v>61</v>
      </c>
      <c r="R2039" s="4">
        <v>5</v>
      </c>
      <c r="S2039" s="4">
        <v>61</v>
      </c>
      <c r="T2039" s="4">
        <v>1023</v>
      </c>
      <c r="U2039" s="4">
        <v>7</v>
      </c>
      <c r="V2039" s="5">
        <v>2.8</v>
      </c>
      <c r="W2039" s="5">
        <v>1</v>
      </c>
      <c r="X2039" s="5">
        <v>1.53</v>
      </c>
    </row>
    <row r="2040" spans="1:24" x14ac:dyDescent="0.25">
      <c r="A2040" s="3">
        <v>39</v>
      </c>
      <c r="B2040" s="7" t="s">
        <v>581</v>
      </c>
      <c r="C2040" s="7" t="s">
        <v>1342</v>
      </c>
      <c r="D2040" s="7" t="s">
        <v>457</v>
      </c>
      <c r="E2040" s="3">
        <v>39165</v>
      </c>
      <c r="F2040" s="4">
        <v>234602</v>
      </c>
      <c r="G2040" s="8">
        <v>0.43442422369048078</v>
      </c>
      <c r="H2040" s="7" t="s">
        <v>26</v>
      </c>
      <c r="I2040" s="3">
        <v>2</v>
      </c>
      <c r="J2040" s="4">
        <v>19</v>
      </c>
      <c r="K2040" s="9">
        <v>8.0988226869336142</v>
      </c>
      <c r="L2040" s="4">
        <v>525</v>
      </c>
      <c r="M2040" s="4">
        <v>20</v>
      </c>
      <c r="N2040" s="9">
        <v>8.5250765125617001</v>
      </c>
      <c r="O2040" s="3">
        <v>39165</v>
      </c>
      <c r="P2040" s="4">
        <v>279</v>
      </c>
      <c r="Q2040" s="4">
        <v>217</v>
      </c>
      <c r="R2040" s="4">
        <v>16</v>
      </c>
      <c r="S2040" s="4">
        <v>217</v>
      </c>
      <c r="T2040" s="4">
        <v>7653</v>
      </c>
      <c r="U2040" s="4">
        <v>81.7</v>
      </c>
      <c r="V2040" s="5">
        <v>4.0999999999999996</v>
      </c>
      <c r="W2040" s="5">
        <v>0.12</v>
      </c>
      <c r="X2040" s="5">
        <v>1.72</v>
      </c>
    </row>
    <row r="2041" spans="1:24" x14ac:dyDescent="0.25">
      <c r="A2041" s="3">
        <v>39</v>
      </c>
      <c r="B2041" s="7" t="s">
        <v>581</v>
      </c>
      <c r="C2041" s="7" t="s">
        <v>1342</v>
      </c>
      <c r="D2041" s="7" t="s">
        <v>91</v>
      </c>
      <c r="E2041" s="3">
        <v>39167</v>
      </c>
      <c r="F2041" s="4">
        <v>59911</v>
      </c>
      <c r="G2041" s="8">
        <v>0.39124500341230378</v>
      </c>
      <c r="H2041" s="7" t="s">
        <v>26</v>
      </c>
      <c r="I2041" s="3">
        <v>5</v>
      </c>
      <c r="J2041" s="4">
        <v>19</v>
      </c>
      <c r="K2041" s="9">
        <v>31.713708667857322</v>
      </c>
      <c r="L2041" s="4">
        <v>118</v>
      </c>
      <c r="M2041" s="4">
        <v>19</v>
      </c>
      <c r="N2041" s="9">
        <v>31.713708667857322</v>
      </c>
      <c r="O2041" s="3">
        <v>39167</v>
      </c>
      <c r="P2041" s="4">
        <v>400</v>
      </c>
      <c r="Q2041" s="4">
        <v>213</v>
      </c>
      <c r="R2041" s="4">
        <v>11</v>
      </c>
      <c r="S2041" s="4">
        <v>213</v>
      </c>
      <c r="T2041" s="4">
        <v>12038</v>
      </c>
      <c r="U2041" s="4">
        <v>118</v>
      </c>
      <c r="V2041" s="5">
        <v>3.3</v>
      </c>
      <c r="W2041" s="5">
        <v>0.83</v>
      </c>
      <c r="X2041" s="5">
        <v>1.63</v>
      </c>
    </row>
    <row r="2042" spans="1:24" x14ac:dyDescent="0.25">
      <c r="A2042" s="3">
        <v>39</v>
      </c>
      <c r="B2042" s="7" t="s">
        <v>581</v>
      </c>
      <c r="C2042" s="7" t="s">
        <v>1342</v>
      </c>
      <c r="D2042" s="7" t="s">
        <v>458</v>
      </c>
      <c r="E2042" s="3">
        <v>39169</v>
      </c>
      <c r="F2042" s="4">
        <v>115710</v>
      </c>
      <c r="G2042" s="8">
        <v>0.46578865819646731</v>
      </c>
      <c r="H2042" s="7" t="s">
        <v>26</v>
      </c>
      <c r="I2042" s="3">
        <v>5</v>
      </c>
      <c r="J2042" s="4">
        <v>50</v>
      </c>
      <c r="K2042" s="9">
        <v>43.211476968282774</v>
      </c>
      <c r="L2042" s="4">
        <v>311</v>
      </c>
      <c r="M2042" s="4">
        <v>52</v>
      </c>
      <c r="N2042" s="9">
        <v>44.939936047014086</v>
      </c>
      <c r="O2042" s="3">
        <v>39169</v>
      </c>
      <c r="P2042" s="4">
        <v>262</v>
      </c>
      <c r="Q2042" s="4">
        <v>129</v>
      </c>
      <c r="R2042" s="4">
        <v>14</v>
      </c>
      <c r="S2042" s="4">
        <v>129</v>
      </c>
      <c r="T2042" s="4">
        <v>7005</v>
      </c>
      <c r="U2042" s="4">
        <v>51.4</v>
      </c>
      <c r="V2042" s="5">
        <v>2.4500000000000002</v>
      </c>
      <c r="W2042" s="5">
        <v>0.69</v>
      </c>
      <c r="X2042" s="5">
        <v>1.31</v>
      </c>
    </row>
    <row r="2043" spans="1:24" x14ac:dyDescent="0.25">
      <c r="A2043" s="3">
        <v>39</v>
      </c>
      <c r="B2043" s="7" t="s">
        <v>581</v>
      </c>
      <c r="C2043" s="7" t="s">
        <v>1342</v>
      </c>
      <c r="D2043" s="7" t="s">
        <v>1341</v>
      </c>
      <c r="E2043" s="3">
        <v>39171</v>
      </c>
      <c r="F2043" s="4">
        <v>36692</v>
      </c>
      <c r="G2043" s="8">
        <v>0.3650221961638328</v>
      </c>
      <c r="H2043" s="7" t="s">
        <v>26</v>
      </c>
      <c r="I2043" s="3">
        <v>6</v>
      </c>
      <c r="J2043" s="4">
        <v>1</v>
      </c>
      <c r="K2043" s="9">
        <v>2.7253897307314947</v>
      </c>
      <c r="L2043" s="4">
        <v>59</v>
      </c>
      <c r="M2043" s="4">
        <v>1</v>
      </c>
      <c r="N2043" s="9">
        <v>2.7253897307314947</v>
      </c>
      <c r="O2043" s="3">
        <v>39171</v>
      </c>
      <c r="P2043" s="4">
        <v>60</v>
      </c>
      <c r="Q2043" s="4">
        <v>100</v>
      </c>
      <c r="R2043" s="4">
        <v>7</v>
      </c>
      <c r="S2043" s="4">
        <v>100</v>
      </c>
      <c r="T2043" s="4">
        <v>2009</v>
      </c>
      <c r="U2043" s="4">
        <v>24.799999999999997</v>
      </c>
      <c r="V2043" s="5">
        <v>2.65</v>
      </c>
      <c r="X2043" s="5">
        <v>1.165</v>
      </c>
    </row>
    <row r="2044" spans="1:24" x14ac:dyDescent="0.25">
      <c r="A2044" s="3">
        <v>39</v>
      </c>
      <c r="B2044" s="7" t="s">
        <v>581</v>
      </c>
      <c r="C2044" s="7" t="s">
        <v>1342</v>
      </c>
      <c r="D2044" s="7" t="s">
        <v>1376</v>
      </c>
      <c r="E2044" s="3">
        <v>39173</v>
      </c>
      <c r="F2044" s="4">
        <v>130817</v>
      </c>
      <c r="G2044" s="8">
        <v>0.84060557572773709</v>
      </c>
      <c r="H2044" s="7" t="s">
        <v>26</v>
      </c>
      <c r="I2044" s="3">
        <v>3</v>
      </c>
      <c r="J2044" s="4">
        <v>45</v>
      </c>
      <c r="K2044" s="9">
        <v>34.399198880879396</v>
      </c>
      <c r="L2044" s="4">
        <v>329</v>
      </c>
      <c r="M2044" s="4">
        <v>51</v>
      </c>
      <c r="N2044" s="9">
        <v>38.985758731663317</v>
      </c>
      <c r="O2044" s="3">
        <v>39173</v>
      </c>
      <c r="P2044" s="4">
        <v>154</v>
      </c>
      <c r="Q2044" s="4">
        <v>103</v>
      </c>
      <c r="R2044" s="4">
        <v>10</v>
      </c>
      <c r="S2044" s="4">
        <v>149</v>
      </c>
      <c r="T2044" s="4">
        <v>2608</v>
      </c>
      <c r="U2044" s="4">
        <v>20.399999999999999</v>
      </c>
      <c r="V2044" s="5">
        <v>3.1</v>
      </c>
      <c r="W2044" s="5">
        <v>0.18</v>
      </c>
      <c r="X2044" s="5">
        <v>1.32</v>
      </c>
    </row>
    <row r="2045" spans="1:24" x14ac:dyDescent="0.25">
      <c r="A2045" s="3">
        <v>39</v>
      </c>
      <c r="B2045" s="7" t="s">
        <v>581</v>
      </c>
      <c r="C2045" s="7" t="s">
        <v>1342</v>
      </c>
      <c r="D2045" s="7" t="s">
        <v>1377</v>
      </c>
      <c r="E2045" s="3">
        <v>39175</v>
      </c>
      <c r="F2045" s="4">
        <v>21772</v>
      </c>
      <c r="G2045" s="8">
        <v>0.33677021960364223</v>
      </c>
      <c r="H2045" s="7" t="s">
        <v>26</v>
      </c>
      <c r="I2045" s="3">
        <v>6</v>
      </c>
      <c r="J2045" s="4">
        <v>2</v>
      </c>
      <c r="K2045" s="9">
        <v>9.1861106007716344</v>
      </c>
      <c r="L2045" s="4">
        <v>49</v>
      </c>
      <c r="M2045" s="4">
        <v>4</v>
      </c>
      <c r="N2045" s="9">
        <v>18.372221201543269</v>
      </c>
      <c r="O2045" s="3">
        <v>39175</v>
      </c>
      <c r="P2045" s="4">
        <v>58</v>
      </c>
      <c r="Q2045" s="4">
        <v>24</v>
      </c>
      <c r="S2045" s="4">
        <v>24</v>
      </c>
      <c r="T2045" s="4">
        <v>742</v>
      </c>
      <c r="U2045" s="4">
        <v>10.5</v>
      </c>
      <c r="V2045" s="5">
        <v>3.4</v>
      </c>
      <c r="X2045" s="5">
        <v>1.1399999999999999</v>
      </c>
    </row>
    <row r="2046" spans="1:24" x14ac:dyDescent="0.25">
      <c r="A2046" s="3">
        <v>40</v>
      </c>
      <c r="B2046" s="7" t="s">
        <v>1378</v>
      </c>
      <c r="C2046" s="7" t="s">
        <v>1379</v>
      </c>
      <c r="D2046" s="7" t="s">
        <v>604</v>
      </c>
      <c r="E2046" s="3">
        <v>40001</v>
      </c>
      <c r="F2046" s="4">
        <v>22194</v>
      </c>
      <c r="G2046" s="8">
        <v>0.28869855859619803</v>
      </c>
      <c r="H2046" s="7" t="s">
        <v>26</v>
      </c>
      <c r="I2046" s="3">
        <v>6</v>
      </c>
      <c r="J2046" s="4">
        <v>3</v>
      </c>
      <c r="K2046" s="9">
        <v>13.517166801838336</v>
      </c>
      <c r="L2046" s="4">
        <v>96</v>
      </c>
      <c r="M2046" s="4">
        <v>4</v>
      </c>
      <c r="N2046" s="9">
        <v>18.022889069117777</v>
      </c>
      <c r="O2046" s="3">
        <v>40001</v>
      </c>
      <c r="P2046" s="4">
        <v>43</v>
      </c>
      <c r="Q2046" s="4">
        <v>30</v>
      </c>
      <c r="S2046" s="4">
        <v>30</v>
      </c>
      <c r="T2046" s="4">
        <v>1047</v>
      </c>
      <c r="U2046" s="4">
        <v>14.8</v>
      </c>
      <c r="V2046" s="5">
        <v>5.2</v>
      </c>
      <c r="X2046" s="5">
        <v>1.03</v>
      </c>
    </row>
    <row r="2047" spans="1:24" x14ac:dyDescent="0.25">
      <c r="A2047" s="3">
        <v>40</v>
      </c>
      <c r="B2047" s="7" t="s">
        <v>1378</v>
      </c>
      <c r="C2047" s="7" t="s">
        <v>1379</v>
      </c>
      <c r="D2047" s="7" t="s">
        <v>1381</v>
      </c>
      <c r="E2047" s="3">
        <v>40005</v>
      </c>
      <c r="F2047" s="4">
        <v>13758</v>
      </c>
      <c r="G2047" s="8">
        <v>0.1946620959843291</v>
      </c>
      <c r="H2047" s="7" t="s">
        <v>26</v>
      </c>
      <c r="I2047" s="3">
        <v>6</v>
      </c>
      <c r="J2047" s="4">
        <v>0</v>
      </c>
      <c r="K2047" s="9">
        <v>0</v>
      </c>
      <c r="L2047" s="4">
        <v>9</v>
      </c>
      <c r="M2047" s="4">
        <v>0</v>
      </c>
      <c r="N2047" s="9">
        <v>0</v>
      </c>
      <c r="O2047" s="3">
        <v>40005</v>
      </c>
      <c r="P2047" s="4">
        <v>14</v>
      </c>
      <c r="Q2047" s="4">
        <v>25</v>
      </c>
      <c r="S2047" s="4">
        <v>25</v>
      </c>
      <c r="T2047" s="4">
        <v>323</v>
      </c>
      <c r="U2047" s="4">
        <v>7.5</v>
      </c>
      <c r="V2047" s="5">
        <v>2.7</v>
      </c>
      <c r="X2047" s="5">
        <v>0.92</v>
      </c>
    </row>
    <row r="2048" spans="1:24" x14ac:dyDescent="0.25">
      <c r="A2048" s="3">
        <v>40</v>
      </c>
      <c r="B2048" s="7" t="s">
        <v>1378</v>
      </c>
      <c r="C2048" s="7" t="s">
        <v>1379</v>
      </c>
      <c r="D2048" s="7" t="s">
        <v>1382</v>
      </c>
      <c r="E2048" s="3">
        <v>40007</v>
      </c>
      <c r="F2048" s="4">
        <v>5311</v>
      </c>
      <c r="G2048" s="8">
        <v>8.8309081786251881E-2</v>
      </c>
      <c r="H2048" s="7" t="s">
        <v>26</v>
      </c>
      <c r="I2048" s="3">
        <v>6</v>
      </c>
      <c r="J2048" s="4">
        <v>0</v>
      </c>
      <c r="K2048" s="9">
        <v>0</v>
      </c>
      <c r="L2048" s="4">
        <v>30</v>
      </c>
      <c r="M2048" s="4">
        <v>0</v>
      </c>
      <c r="N2048" s="9">
        <v>0</v>
      </c>
      <c r="O2048" s="3">
        <v>40007</v>
      </c>
      <c r="P2048" s="4">
        <v>1</v>
      </c>
      <c r="Q2048" s="4">
        <v>24</v>
      </c>
      <c r="S2048" s="4">
        <v>24</v>
      </c>
      <c r="T2048" s="4">
        <v>80</v>
      </c>
      <c r="U2048" s="4">
        <v>1.8</v>
      </c>
      <c r="V2048" s="5">
        <v>3</v>
      </c>
      <c r="X2048" s="5">
        <v>0.94</v>
      </c>
    </row>
    <row r="2049" spans="1:24" x14ac:dyDescent="0.25">
      <c r="A2049" s="3">
        <v>40</v>
      </c>
      <c r="B2049" s="7" t="s">
        <v>1378</v>
      </c>
      <c r="C2049" s="7" t="s">
        <v>1379</v>
      </c>
      <c r="D2049" s="7" t="s">
        <v>1383</v>
      </c>
      <c r="E2049" s="3">
        <v>40009</v>
      </c>
      <c r="F2049" s="4">
        <v>21859</v>
      </c>
      <c r="G2049" s="8">
        <v>0.15218769816106531</v>
      </c>
      <c r="H2049" s="7" t="s">
        <v>26</v>
      </c>
      <c r="I2049" s="3">
        <v>5</v>
      </c>
      <c r="J2049" s="4">
        <v>0</v>
      </c>
      <c r="K2049" s="9">
        <v>0</v>
      </c>
      <c r="L2049" s="4">
        <v>8</v>
      </c>
      <c r="M2049" s="4">
        <v>0</v>
      </c>
      <c r="N2049" s="9">
        <v>0</v>
      </c>
      <c r="O2049" s="3">
        <v>40009</v>
      </c>
      <c r="P2049" s="4">
        <v>91</v>
      </c>
      <c r="Q2049" s="4">
        <v>34</v>
      </c>
      <c r="R2049" s="4">
        <v>6</v>
      </c>
      <c r="S2049" s="4">
        <v>34</v>
      </c>
      <c r="T2049" s="4">
        <v>1505</v>
      </c>
      <c r="U2049" s="4">
        <v>17</v>
      </c>
      <c r="V2049" s="5">
        <v>4.5</v>
      </c>
      <c r="W2049" s="5">
        <v>1</v>
      </c>
      <c r="X2049" s="5">
        <v>1.155</v>
      </c>
    </row>
    <row r="2050" spans="1:24" x14ac:dyDescent="0.25">
      <c r="A2050" s="3">
        <v>40</v>
      </c>
      <c r="B2050" s="7" t="s">
        <v>1378</v>
      </c>
      <c r="C2050" s="7" t="s">
        <v>1379</v>
      </c>
      <c r="D2050" s="7" t="s">
        <v>477</v>
      </c>
      <c r="E2050" s="3">
        <v>40011</v>
      </c>
      <c r="F2050" s="4">
        <v>9429</v>
      </c>
      <c r="G2050" s="8">
        <v>0.24653259361997226</v>
      </c>
      <c r="H2050" s="7" t="s">
        <v>26</v>
      </c>
      <c r="I2050" s="3">
        <v>6</v>
      </c>
      <c r="J2050" s="4">
        <v>0</v>
      </c>
      <c r="K2050" s="9">
        <v>0</v>
      </c>
      <c r="L2050" s="4">
        <v>11</v>
      </c>
      <c r="M2050" s="4">
        <v>0</v>
      </c>
      <c r="N2050" s="9">
        <v>0</v>
      </c>
      <c r="O2050" s="3">
        <v>40011</v>
      </c>
      <c r="P2050" s="4">
        <v>17</v>
      </c>
      <c r="Q2050" s="4">
        <v>42</v>
      </c>
      <c r="S2050" s="4">
        <v>42</v>
      </c>
      <c r="T2050" s="4">
        <v>213</v>
      </c>
      <c r="U2050" s="4">
        <v>4.0999999999999996</v>
      </c>
      <c r="V2050" s="5">
        <v>2.8</v>
      </c>
      <c r="X2050" s="5">
        <v>1.1499999999999999</v>
      </c>
    </row>
    <row r="2051" spans="1:24" x14ac:dyDescent="0.25">
      <c r="A2051" s="3">
        <v>40</v>
      </c>
      <c r="B2051" s="7" t="s">
        <v>1378</v>
      </c>
      <c r="C2051" s="7" t="s">
        <v>1379</v>
      </c>
      <c r="D2051" s="7" t="s">
        <v>368</v>
      </c>
      <c r="E2051" s="3">
        <v>40013</v>
      </c>
      <c r="F2051" s="4">
        <v>47995</v>
      </c>
      <c r="G2051" s="8">
        <v>0.26760832219889291</v>
      </c>
      <c r="H2051" s="7" t="s">
        <v>26</v>
      </c>
      <c r="I2051" s="3">
        <v>5</v>
      </c>
      <c r="J2051" s="4">
        <v>1</v>
      </c>
      <c r="K2051" s="9">
        <v>2.0835503698301907</v>
      </c>
      <c r="L2051" s="4">
        <v>51</v>
      </c>
      <c r="M2051" s="4">
        <v>1</v>
      </c>
      <c r="N2051" s="9">
        <v>2.0835503698301907</v>
      </c>
      <c r="O2051" s="3">
        <v>40013</v>
      </c>
      <c r="P2051" s="4">
        <v>80</v>
      </c>
      <c r="Q2051" s="4">
        <v>140</v>
      </c>
      <c r="R2051" s="4">
        <v>8</v>
      </c>
      <c r="S2051" s="4">
        <v>140</v>
      </c>
      <c r="T2051" s="4">
        <v>5606</v>
      </c>
      <c r="U2051" s="4">
        <v>46.7</v>
      </c>
      <c r="V2051" s="5">
        <v>3.4</v>
      </c>
      <c r="W2051" s="5">
        <v>1</v>
      </c>
      <c r="X2051" s="5">
        <v>1.38</v>
      </c>
    </row>
    <row r="2052" spans="1:24" x14ac:dyDescent="0.25">
      <c r="A2052" s="3">
        <v>40</v>
      </c>
      <c r="B2052" s="7" t="s">
        <v>1378</v>
      </c>
      <c r="C2052" s="7" t="s">
        <v>1379</v>
      </c>
      <c r="D2052" s="7" t="s">
        <v>783</v>
      </c>
      <c r="E2052" s="3">
        <v>40015</v>
      </c>
      <c r="F2052" s="4">
        <v>28762</v>
      </c>
      <c r="G2052" s="8">
        <v>0.37334156124652884</v>
      </c>
      <c r="H2052" s="7" t="s">
        <v>26</v>
      </c>
      <c r="I2052" s="3">
        <v>6</v>
      </c>
      <c r="J2052" s="4">
        <v>10</v>
      </c>
      <c r="K2052" s="9">
        <v>34.768096794381471</v>
      </c>
      <c r="L2052" s="4">
        <v>176</v>
      </c>
      <c r="M2052" s="4">
        <v>10</v>
      </c>
      <c r="N2052" s="9">
        <v>34.768096794381471</v>
      </c>
      <c r="O2052" s="3">
        <v>40015</v>
      </c>
      <c r="P2052" s="4">
        <v>33</v>
      </c>
      <c r="Q2052" s="4">
        <v>42</v>
      </c>
      <c r="S2052" s="4">
        <v>42</v>
      </c>
      <c r="T2052" s="4">
        <v>371</v>
      </c>
      <c r="U2052" s="4">
        <v>26.9</v>
      </c>
      <c r="V2052" s="5">
        <v>3.05</v>
      </c>
      <c r="X2052" s="5">
        <v>0.91999999999999993</v>
      </c>
    </row>
    <row r="2053" spans="1:24" x14ac:dyDescent="0.25">
      <c r="A2053" s="3">
        <v>40</v>
      </c>
      <c r="B2053" s="7" t="s">
        <v>1378</v>
      </c>
      <c r="C2053" s="7" t="s">
        <v>1379</v>
      </c>
      <c r="D2053" s="7" t="s">
        <v>1384</v>
      </c>
      <c r="E2053" s="3">
        <v>40017</v>
      </c>
      <c r="F2053" s="4">
        <v>148306</v>
      </c>
      <c r="G2053" s="8">
        <v>0.29195218326414246</v>
      </c>
      <c r="H2053" s="7" t="s">
        <v>26</v>
      </c>
      <c r="I2053" s="3">
        <v>2</v>
      </c>
      <c r="J2053" s="4">
        <v>3</v>
      </c>
      <c r="K2053" s="9">
        <v>2.0228446590158184</v>
      </c>
      <c r="L2053" s="4">
        <v>160</v>
      </c>
      <c r="M2053" s="4">
        <v>3</v>
      </c>
      <c r="N2053" s="9">
        <v>2.0228446590158184</v>
      </c>
      <c r="O2053" s="3">
        <v>40017</v>
      </c>
      <c r="P2053" s="4">
        <v>76</v>
      </c>
      <c r="Q2053" s="4">
        <v>74</v>
      </c>
      <c r="R2053" s="4">
        <v>8</v>
      </c>
      <c r="S2053" s="4">
        <v>74</v>
      </c>
      <c r="T2053" s="4">
        <v>3644</v>
      </c>
      <c r="U2053" s="4">
        <v>37.799999999999997</v>
      </c>
      <c r="V2053" s="5">
        <v>3.0999999999999996</v>
      </c>
      <c r="W2053" s="5">
        <v>0.12</v>
      </c>
      <c r="X2053" s="5">
        <v>1.4</v>
      </c>
    </row>
    <row r="2054" spans="1:24" x14ac:dyDescent="0.25">
      <c r="A2054" s="3">
        <v>40</v>
      </c>
      <c r="B2054" s="7" t="s">
        <v>1378</v>
      </c>
      <c r="C2054" s="7" t="s">
        <v>1379</v>
      </c>
      <c r="D2054" s="7" t="s">
        <v>733</v>
      </c>
      <c r="E2054" s="3">
        <v>40019</v>
      </c>
      <c r="F2054" s="4">
        <v>48111</v>
      </c>
      <c r="G2054" s="8">
        <v>0.29101221640488656</v>
      </c>
      <c r="H2054" s="7" t="s">
        <v>26</v>
      </c>
      <c r="I2054" s="3">
        <v>5</v>
      </c>
      <c r="J2054" s="4">
        <v>1</v>
      </c>
      <c r="K2054" s="9">
        <v>2.0785267402465131</v>
      </c>
      <c r="L2054" s="4">
        <v>60</v>
      </c>
      <c r="M2054" s="4">
        <v>1</v>
      </c>
      <c r="N2054" s="9">
        <v>2.0785267402465131</v>
      </c>
      <c r="O2054" s="3">
        <v>40019</v>
      </c>
      <c r="P2054" s="4">
        <v>173</v>
      </c>
      <c r="Q2054" s="4">
        <v>162</v>
      </c>
      <c r="R2054" s="4">
        <v>13</v>
      </c>
      <c r="S2054" s="4">
        <v>162</v>
      </c>
      <c r="T2054" s="4">
        <v>5788</v>
      </c>
      <c r="U2054" s="4">
        <v>62</v>
      </c>
      <c r="V2054" s="5">
        <v>3.5</v>
      </c>
      <c r="W2054" s="5">
        <v>0.77</v>
      </c>
      <c r="X2054" s="5">
        <v>1.3049999999999999</v>
      </c>
    </row>
    <row r="2055" spans="1:24" x14ac:dyDescent="0.25">
      <c r="A2055" s="3">
        <v>40</v>
      </c>
      <c r="B2055" s="7" t="s">
        <v>1378</v>
      </c>
      <c r="C2055" s="7" t="s">
        <v>1379</v>
      </c>
      <c r="D2055" s="7" t="s">
        <v>36</v>
      </c>
      <c r="E2055" s="3">
        <v>40021</v>
      </c>
      <c r="F2055" s="4">
        <v>48657</v>
      </c>
      <c r="G2055" s="8">
        <v>0.54592755653392033</v>
      </c>
      <c r="H2055" s="7" t="s">
        <v>26</v>
      </c>
      <c r="I2055" s="3">
        <v>5</v>
      </c>
      <c r="J2055" s="4">
        <v>1</v>
      </c>
      <c r="K2055" s="9">
        <v>2.0552027457508686</v>
      </c>
      <c r="L2055" s="4">
        <v>50</v>
      </c>
      <c r="M2055" s="4">
        <v>1</v>
      </c>
      <c r="N2055" s="9">
        <v>2.0552027457508686</v>
      </c>
      <c r="O2055" s="3">
        <v>40021</v>
      </c>
      <c r="P2055" s="4">
        <v>428</v>
      </c>
      <c r="Q2055" s="4">
        <v>122</v>
      </c>
      <c r="R2055" s="4">
        <v>14</v>
      </c>
      <c r="S2055" s="4">
        <v>122</v>
      </c>
      <c r="T2055" s="4">
        <v>6210</v>
      </c>
      <c r="U2055" s="4">
        <v>57.4</v>
      </c>
      <c r="V2055" s="5">
        <v>3.3499999999999996</v>
      </c>
      <c r="W2055" s="5">
        <v>1</v>
      </c>
      <c r="X2055" s="5">
        <v>1.42</v>
      </c>
    </row>
    <row r="2056" spans="1:24" x14ac:dyDescent="0.25">
      <c r="A2056" s="3">
        <v>40</v>
      </c>
      <c r="B2056" s="7" t="s">
        <v>1378</v>
      </c>
      <c r="C2056" s="7" t="s">
        <v>1379</v>
      </c>
      <c r="D2056" s="7" t="s">
        <v>38</v>
      </c>
      <c r="E2056" s="3">
        <v>40023</v>
      </c>
      <c r="F2056" s="4">
        <v>14672</v>
      </c>
      <c r="G2056" s="8">
        <v>0.25368521160247265</v>
      </c>
      <c r="H2056" s="7" t="s">
        <v>26</v>
      </c>
      <c r="I2056" s="3">
        <v>6</v>
      </c>
      <c r="J2056" s="4">
        <v>0</v>
      </c>
      <c r="K2056" s="9">
        <v>0</v>
      </c>
      <c r="L2056" s="4">
        <v>105</v>
      </c>
      <c r="M2056" s="4">
        <v>1</v>
      </c>
      <c r="N2056" s="9">
        <v>6.8157033805888769</v>
      </c>
      <c r="O2056" s="3">
        <v>40023</v>
      </c>
      <c r="P2056" s="4">
        <v>17</v>
      </c>
      <c r="Q2056" s="4">
        <v>34</v>
      </c>
      <c r="S2056" s="4">
        <v>34</v>
      </c>
      <c r="T2056" s="4">
        <v>919</v>
      </c>
      <c r="U2056" s="4">
        <v>10.6</v>
      </c>
      <c r="V2056" s="5">
        <v>4.2</v>
      </c>
      <c r="X2056" s="5">
        <v>0.98</v>
      </c>
    </row>
    <row r="2057" spans="1:24" x14ac:dyDescent="0.25">
      <c r="A2057" s="3">
        <v>40</v>
      </c>
      <c r="B2057" s="7" t="s">
        <v>1378</v>
      </c>
      <c r="C2057" s="7" t="s">
        <v>1379</v>
      </c>
      <c r="D2057" s="7" t="s">
        <v>1385</v>
      </c>
      <c r="E2057" s="3">
        <v>40025</v>
      </c>
      <c r="F2057" s="4">
        <v>2137</v>
      </c>
      <c r="G2057" s="8">
        <v>7.3727933541017657E-2</v>
      </c>
      <c r="H2057" s="7" t="s">
        <v>26</v>
      </c>
      <c r="I2057" s="3">
        <v>6</v>
      </c>
      <c r="J2057" s="4">
        <v>0</v>
      </c>
      <c r="K2057" s="9">
        <v>0</v>
      </c>
      <c r="L2057" s="4">
        <v>1</v>
      </c>
      <c r="M2057" s="4">
        <v>0</v>
      </c>
      <c r="N2057" s="9">
        <v>0</v>
      </c>
      <c r="O2057" s="3">
        <v>40025</v>
      </c>
      <c r="P2057" s="4">
        <v>3</v>
      </c>
      <c r="Q2057" s="4">
        <v>25</v>
      </c>
      <c r="S2057" s="4">
        <v>25</v>
      </c>
      <c r="T2057" s="4">
        <v>151</v>
      </c>
      <c r="U2057" s="4">
        <v>2.6</v>
      </c>
      <c r="V2057" s="5">
        <v>3.4</v>
      </c>
      <c r="X2057" s="5">
        <v>0.89</v>
      </c>
    </row>
    <row r="2058" spans="1:24" x14ac:dyDescent="0.25">
      <c r="A2058" s="3">
        <v>40</v>
      </c>
      <c r="B2058" s="7" t="s">
        <v>1378</v>
      </c>
      <c r="C2058" s="7" t="s">
        <v>1379</v>
      </c>
      <c r="D2058" s="7" t="s">
        <v>124</v>
      </c>
      <c r="E2058" s="3">
        <v>40027</v>
      </c>
      <c r="F2058" s="4">
        <v>284014</v>
      </c>
      <c r="G2058" s="8">
        <v>0.62088650100738751</v>
      </c>
      <c r="H2058" s="7" t="s">
        <v>26</v>
      </c>
      <c r="I2058" s="3">
        <v>2</v>
      </c>
      <c r="J2058" s="4">
        <v>37</v>
      </c>
      <c r="K2058" s="9">
        <v>13.027526812058561</v>
      </c>
      <c r="L2058" s="4">
        <v>564</v>
      </c>
      <c r="M2058" s="4">
        <v>40</v>
      </c>
      <c r="N2058" s="9">
        <v>14.08381276979304</v>
      </c>
      <c r="O2058" s="3">
        <v>40027</v>
      </c>
      <c r="P2058" s="4">
        <v>460</v>
      </c>
      <c r="Q2058" s="4">
        <v>331</v>
      </c>
      <c r="R2058" s="4">
        <v>52</v>
      </c>
      <c r="S2058" s="4">
        <v>869</v>
      </c>
      <c r="T2058" s="4">
        <v>16287</v>
      </c>
      <c r="U2058" s="4">
        <v>174.6</v>
      </c>
      <c r="V2058" s="5">
        <v>4.2</v>
      </c>
      <c r="W2058" s="5">
        <v>0.12</v>
      </c>
      <c r="X2058" s="5">
        <v>1.69</v>
      </c>
    </row>
    <row r="2059" spans="1:24" x14ac:dyDescent="0.25">
      <c r="A2059" s="3">
        <v>40</v>
      </c>
      <c r="B2059" s="7" t="s">
        <v>1378</v>
      </c>
      <c r="C2059" s="7" t="s">
        <v>1379</v>
      </c>
      <c r="D2059" s="7" t="s">
        <v>1386</v>
      </c>
      <c r="E2059" s="3">
        <v>40029</v>
      </c>
      <c r="F2059" s="4">
        <v>5495</v>
      </c>
      <c r="G2059" s="8">
        <v>0.21654373024236037</v>
      </c>
      <c r="H2059" s="7" t="s">
        <v>26</v>
      </c>
      <c r="I2059" s="3">
        <v>6</v>
      </c>
      <c r="J2059" s="4">
        <v>0</v>
      </c>
      <c r="K2059" s="9">
        <v>0</v>
      </c>
      <c r="L2059" s="4">
        <v>6</v>
      </c>
      <c r="M2059" s="4">
        <v>0</v>
      </c>
      <c r="N2059" s="9">
        <v>0</v>
      </c>
      <c r="O2059" s="3">
        <v>40029</v>
      </c>
      <c r="P2059" s="4">
        <v>11</v>
      </c>
      <c r="Q2059" s="4">
        <v>20</v>
      </c>
      <c r="S2059" s="4">
        <v>20</v>
      </c>
      <c r="T2059" s="4">
        <v>297</v>
      </c>
      <c r="U2059" s="4">
        <v>4.3</v>
      </c>
      <c r="V2059" s="5">
        <v>2.8</v>
      </c>
      <c r="X2059" s="5">
        <v>0.86</v>
      </c>
    </row>
    <row r="2060" spans="1:24" x14ac:dyDescent="0.25">
      <c r="A2060" s="3">
        <v>40</v>
      </c>
      <c r="B2060" s="7" t="s">
        <v>1378</v>
      </c>
      <c r="C2060" s="7" t="s">
        <v>1379</v>
      </c>
      <c r="D2060" s="7" t="s">
        <v>659</v>
      </c>
      <c r="E2060" s="3">
        <v>40031</v>
      </c>
      <c r="F2060" s="4">
        <v>120749</v>
      </c>
      <c r="G2060" s="8">
        <v>0.59756033988427248</v>
      </c>
      <c r="H2060" s="7" t="s">
        <v>26</v>
      </c>
      <c r="I2060" s="3">
        <v>4</v>
      </c>
      <c r="J2060" s="4">
        <v>3</v>
      </c>
      <c r="K2060" s="9">
        <v>2.4844926251977242</v>
      </c>
      <c r="L2060" s="4">
        <v>339</v>
      </c>
      <c r="M2060" s="4">
        <v>4</v>
      </c>
      <c r="N2060" s="9">
        <v>3.3126568335969657</v>
      </c>
      <c r="O2060" s="3">
        <v>40031</v>
      </c>
      <c r="P2060" s="4">
        <v>455</v>
      </c>
      <c r="Q2060" s="4">
        <v>351</v>
      </c>
      <c r="R2060" s="4">
        <v>28</v>
      </c>
      <c r="S2060" s="4">
        <v>351</v>
      </c>
      <c r="T2060" s="4">
        <v>13763</v>
      </c>
      <c r="U2060" s="4">
        <v>159.6</v>
      </c>
      <c r="V2060" s="5">
        <v>5.5666666666666664</v>
      </c>
      <c r="W2060" s="5">
        <v>0.62</v>
      </c>
      <c r="X2060" s="5">
        <v>1.4133333333333333</v>
      </c>
    </row>
    <row r="2061" spans="1:24" x14ac:dyDescent="0.25">
      <c r="A2061" s="3">
        <v>40</v>
      </c>
      <c r="B2061" s="7" t="s">
        <v>1378</v>
      </c>
      <c r="C2061" s="7" t="s">
        <v>1379</v>
      </c>
      <c r="D2061" s="7" t="s">
        <v>1388</v>
      </c>
      <c r="E2061" s="3">
        <v>40035</v>
      </c>
      <c r="F2061" s="4">
        <v>14142</v>
      </c>
      <c r="G2061" s="8">
        <v>0.29231846836329678</v>
      </c>
      <c r="H2061" s="7" t="s">
        <v>26</v>
      </c>
      <c r="I2061" s="3">
        <v>6</v>
      </c>
      <c r="J2061" s="4">
        <v>0</v>
      </c>
      <c r="K2061" s="9">
        <v>0</v>
      </c>
      <c r="L2061" s="4">
        <v>16</v>
      </c>
      <c r="M2061" s="4">
        <v>0</v>
      </c>
      <c r="N2061" s="9">
        <v>0</v>
      </c>
      <c r="O2061" s="3">
        <v>40035</v>
      </c>
      <c r="P2061" s="4">
        <v>31</v>
      </c>
      <c r="Q2061" s="4">
        <v>35</v>
      </c>
      <c r="S2061" s="4">
        <v>35</v>
      </c>
      <c r="T2061" s="4">
        <v>734</v>
      </c>
      <c r="U2061" s="4">
        <v>8.1</v>
      </c>
      <c r="V2061" s="5">
        <v>4</v>
      </c>
      <c r="X2061" s="5">
        <v>1.0900000000000001</v>
      </c>
    </row>
    <row r="2062" spans="1:24" x14ac:dyDescent="0.25">
      <c r="A2062" s="3">
        <v>40</v>
      </c>
      <c r="B2062" s="7" t="s">
        <v>1378</v>
      </c>
      <c r="C2062" s="7" t="s">
        <v>1379</v>
      </c>
      <c r="D2062" s="7" t="s">
        <v>1389</v>
      </c>
      <c r="E2062" s="3">
        <v>40037</v>
      </c>
      <c r="F2062" s="4">
        <v>71522</v>
      </c>
      <c r="G2062" s="8">
        <v>0.2707300115874855</v>
      </c>
      <c r="H2062" s="7" t="s">
        <v>26</v>
      </c>
      <c r="I2062" s="3">
        <v>3</v>
      </c>
      <c r="J2062" s="4">
        <v>7</v>
      </c>
      <c r="K2062" s="9">
        <v>9.7871983445653097</v>
      </c>
      <c r="L2062" s="4">
        <v>108</v>
      </c>
      <c r="M2062" s="4">
        <v>7</v>
      </c>
      <c r="N2062" s="9">
        <v>9.7871983445653097</v>
      </c>
      <c r="O2062" s="3">
        <v>40037</v>
      </c>
      <c r="P2062" s="4">
        <v>72</v>
      </c>
      <c r="Q2062" s="4">
        <v>95</v>
      </c>
      <c r="S2062" s="4">
        <v>95</v>
      </c>
      <c r="T2062" s="4">
        <v>2303</v>
      </c>
      <c r="U2062" s="4">
        <v>30.599999999999998</v>
      </c>
      <c r="V2062" s="5">
        <v>2.0666666666666664</v>
      </c>
      <c r="W2062" s="5">
        <v>0.19000000000000003</v>
      </c>
      <c r="X2062" s="5">
        <v>1.3233333333333333</v>
      </c>
    </row>
    <row r="2063" spans="1:24" x14ac:dyDescent="0.25">
      <c r="A2063" s="3">
        <v>40</v>
      </c>
      <c r="B2063" s="7" t="s">
        <v>1378</v>
      </c>
      <c r="C2063" s="7" t="s">
        <v>1379</v>
      </c>
      <c r="D2063" s="7" t="s">
        <v>246</v>
      </c>
      <c r="E2063" s="3">
        <v>40039</v>
      </c>
      <c r="F2063" s="4">
        <v>29003</v>
      </c>
      <c r="G2063" s="8">
        <v>0.2688474316381293</v>
      </c>
      <c r="H2063" s="7" t="s">
        <v>26</v>
      </c>
      <c r="I2063" s="3">
        <v>5</v>
      </c>
      <c r="J2063" s="4">
        <v>0</v>
      </c>
      <c r="K2063" s="9">
        <v>0</v>
      </c>
      <c r="L2063" s="4">
        <v>42</v>
      </c>
      <c r="M2063" s="4">
        <v>0</v>
      </c>
      <c r="N2063" s="9">
        <v>0</v>
      </c>
      <c r="O2063" s="3">
        <v>40039</v>
      </c>
      <c r="P2063" s="4">
        <v>55</v>
      </c>
      <c r="Q2063" s="4">
        <v>70</v>
      </c>
      <c r="R2063" s="4">
        <v>4</v>
      </c>
      <c r="S2063" s="4">
        <v>70</v>
      </c>
      <c r="T2063" s="4">
        <v>1396</v>
      </c>
      <c r="U2063" s="4">
        <v>11.3</v>
      </c>
      <c r="V2063" s="5">
        <v>2.7</v>
      </c>
      <c r="W2063" s="5">
        <v>0.5</v>
      </c>
      <c r="X2063" s="5">
        <v>1.07</v>
      </c>
    </row>
    <row r="2064" spans="1:24" x14ac:dyDescent="0.25">
      <c r="A2064" s="3">
        <v>40</v>
      </c>
      <c r="B2064" s="7" t="s">
        <v>1378</v>
      </c>
      <c r="C2064" s="7" t="s">
        <v>1379</v>
      </c>
      <c r="D2064" s="7" t="s">
        <v>297</v>
      </c>
      <c r="E2064" s="3">
        <v>40041</v>
      </c>
      <c r="F2064" s="4">
        <v>43009</v>
      </c>
      <c r="G2064" s="8">
        <v>0.2799763233553188</v>
      </c>
      <c r="H2064" s="7" t="s">
        <v>26</v>
      </c>
      <c r="I2064" s="3">
        <v>6</v>
      </c>
      <c r="J2064" s="4">
        <v>16</v>
      </c>
      <c r="K2064" s="9">
        <v>37.201515961775442</v>
      </c>
      <c r="L2064" s="4">
        <v>111</v>
      </c>
      <c r="M2064" s="4">
        <v>16</v>
      </c>
      <c r="N2064" s="9">
        <v>37.201515961775442</v>
      </c>
      <c r="O2064" s="3">
        <v>40041</v>
      </c>
      <c r="P2064" s="4">
        <v>59</v>
      </c>
      <c r="Q2064" s="4">
        <v>58</v>
      </c>
      <c r="R2064" s="4">
        <v>6</v>
      </c>
      <c r="S2064" s="4">
        <v>58</v>
      </c>
      <c r="T2064" s="4">
        <v>1765</v>
      </c>
      <c r="U2064" s="4">
        <v>15.2</v>
      </c>
      <c r="V2064" s="5">
        <v>3.5</v>
      </c>
      <c r="X2064" s="5">
        <v>1.42</v>
      </c>
    </row>
    <row r="2065" spans="1:24" x14ac:dyDescent="0.25">
      <c r="A2065" s="3">
        <v>40</v>
      </c>
      <c r="B2065" s="7" t="s">
        <v>1378</v>
      </c>
      <c r="C2065" s="7" t="s">
        <v>1379</v>
      </c>
      <c r="D2065" s="7" t="s">
        <v>1390</v>
      </c>
      <c r="E2065" s="3">
        <v>40043</v>
      </c>
      <c r="F2065" s="4">
        <v>4891</v>
      </c>
      <c r="G2065" s="8">
        <v>0.11297709923664122</v>
      </c>
      <c r="H2065" s="7" t="s">
        <v>26</v>
      </c>
      <c r="I2065" s="3">
        <v>6</v>
      </c>
      <c r="J2065" s="4">
        <v>0</v>
      </c>
      <c r="K2065" s="9">
        <v>0</v>
      </c>
      <c r="L2065" s="4">
        <v>4</v>
      </c>
      <c r="M2065" s="4">
        <v>0</v>
      </c>
      <c r="N2065" s="9">
        <v>0</v>
      </c>
      <c r="O2065" s="3">
        <v>40043</v>
      </c>
      <c r="P2065" s="4">
        <v>7</v>
      </c>
      <c r="Q2065" s="4">
        <v>18</v>
      </c>
      <c r="S2065" s="4">
        <v>18</v>
      </c>
      <c r="T2065" s="4">
        <v>124</v>
      </c>
      <c r="U2065" s="4">
        <v>4.4000000000000004</v>
      </c>
      <c r="V2065" s="5">
        <v>2.9</v>
      </c>
      <c r="X2065" s="5">
        <v>0.93</v>
      </c>
    </row>
    <row r="2066" spans="1:24" x14ac:dyDescent="0.25">
      <c r="A2066" s="3">
        <v>40</v>
      </c>
      <c r="B2066" s="7" t="s">
        <v>1378</v>
      </c>
      <c r="C2066" s="7" t="s">
        <v>1379</v>
      </c>
      <c r="D2066" s="7" t="s">
        <v>663</v>
      </c>
      <c r="E2066" s="3">
        <v>40045</v>
      </c>
      <c r="F2066" s="4">
        <v>3859</v>
      </c>
      <c r="G2066" s="8">
        <v>9.6213531967721908E-2</v>
      </c>
      <c r="H2066" s="7" t="s">
        <v>26</v>
      </c>
      <c r="I2066" s="3">
        <v>6</v>
      </c>
      <c r="J2066" s="4">
        <v>0</v>
      </c>
      <c r="K2066" s="9">
        <v>0</v>
      </c>
      <c r="L2066" s="4">
        <v>0</v>
      </c>
      <c r="M2066" s="4">
        <v>0</v>
      </c>
      <c r="N2066" s="9">
        <v>0</v>
      </c>
      <c r="O2066" s="3">
        <v>40045</v>
      </c>
      <c r="P2066" s="4">
        <v>8</v>
      </c>
      <c r="Q2066" s="4">
        <v>25</v>
      </c>
      <c r="S2066" s="4">
        <v>25</v>
      </c>
      <c r="T2066" s="4">
        <v>134</v>
      </c>
      <c r="U2066" s="4">
        <v>2.2000000000000002</v>
      </c>
      <c r="V2066" s="5">
        <v>3.2</v>
      </c>
      <c r="W2066" s="5">
        <v>0.83</v>
      </c>
      <c r="X2066" s="5">
        <v>1.03</v>
      </c>
    </row>
    <row r="2067" spans="1:24" x14ac:dyDescent="0.25">
      <c r="A2067" s="3">
        <v>40</v>
      </c>
      <c r="B2067" s="7" t="s">
        <v>1378</v>
      </c>
      <c r="C2067" s="7" t="s">
        <v>1379</v>
      </c>
      <c r="D2067" s="7" t="s">
        <v>255</v>
      </c>
      <c r="E2067" s="3">
        <v>40047</v>
      </c>
      <c r="F2067" s="4">
        <v>61056</v>
      </c>
      <c r="G2067" s="8">
        <v>0.27465800487225933</v>
      </c>
      <c r="H2067" s="7" t="s">
        <v>26</v>
      </c>
      <c r="I2067" s="3">
        <v>5</v>
      </c>
      <c r="J2067" s="4">
        <v>1</v>
      </c>
      <c r="K2067" s="9">
        <v>1.6378406708595388</v>
      </c>
      <c r="L2067" s="4">
        <v>51</v>
      </c>
      <c r="M2067" s="4">
        <v>1</v>
      </c>
      <c r="N2067" s="9">
        <v>1.6378406708595388</v>
      </c>
      <c r="O2067" s="3">
        <v>40047</v>
      </c>
      <c r="P2067" s="4">
        <v>201</v>
      </c>
      <c r="Q2067" s="4">
        <v>325</v>
      </c>
      <c r="R2067" s="4">
        <v>30</v>
      </c>
      <c r="S2067" s="4">
        <v>325</v>
      </c>
      <c r="T2067" s="4">
        <v>8528</v>
      </c>
      <c r="U2067" s="4">
        <v>110.8</v>
      </c>
      <c r="V2067" s="5">
        <v>5.4</v>
      </c>
      <c r="W2067" s="5">
        <v>0.51</v>
      </c>
      <c r="X2067" s="5">
        <v>1.5049999999999999</v>
      </c>
    </row>
    <row r="2068" spans="1:24" x14ac:dyDescent="0.25">
      <c r="A2068" s="3">
        <v>40</v>
      </c>
      <c r="B2068" s="7" t="s">
        <v>1378</v>
      </c>
      <c r="C2068" s="7" t="s">
        <v>1379</v>
      </c>
      <c r="D2068" s="7" t="s">
        <v>1391</v>
      </c>
      <c r="E2068" s="3">
        <v>40049</v>
      </c>
      <c r="F2068" s="4">
        <v>27711</v>
      </c>
      <c r="G2068" s="8">
        <v>0.22476675148430875</v>
      </c>
      <c r="H2068" s="7" t="s">
        <v>26</v>
      </c>
      <c r="I2068" s="3">
        <v>6</v>
      </c>
      <c r="J2068" s="4">
        <v>1</v>
      </c>
      <c r="K2068" s="9">
        <v>3.6086752553137744</v>
      </c>
      <c r="L2068" s="4">
        <v>33</v>
      </c>
      <c r="M2068" s="4">
        <v>1</v>
      </c>
      <c r="N2068" s="9">
        <v>3.6086752553137744</v>
      </c>
      <c r="O2068" s="3">
        <v>40049</v>
      </c>
      <c r="P2068" s="4">
        <v>33</v>
      </c>
      <c r="Q2068" s="4">
        <v>26</v>
      </c>
      <c r="S2068" s="4">
        <v>26</v>
      </c>
      <c r="T2068" s="4">
        <v>1377</v>
      </c>
      <c r="U2068" s="4">
        <v>21.6</v>
      </c>
      <c r="V2068" s="5">
        <v>5</v>
      </c>
      <c r="X2068" s="5">
        <v>1.1299999999999999</v>
      </c>
    </row>
    <row r="2069" spans="1:24" x14ac:dyDescent="0.25">
      <c r="A2069" s="3">
        <v>40</v>
      </c>
      <c r="B2069" s="7" t="s">
        <v>1378</v>
      </c>
      <c r="C2069" s="7" t="s">
        <v>1379</v>
      </c>
      <c r="D2069" s="7" t="s">
        <v>404</v>
      </c>
      <c r="E2069" s="3">
        <v>40051</v>
      </c>
      <c r="F2069" s="4">
        <v>55834</v>
      </c>
      <c r="G2069" s="8">
        <v>0.22418572418572419</v>
      </c>
      <c r="H2069" s="7" t="s">
        <v>26</v>
      </c>
      <c r="I2069" s="3">
        <v>2</v>
      </c>
      <c r="J2069" s="4">
        <v>3</v>
      </c>
      <c r="K2069" s="9">
        <v>5.3730701722964502</v>
      </c>
      <c r="L2069" s="4">
        <v>118</v>
      </c>
      <c r="M2069" s="4">
        <v>4</v>
      </c>
      <c r="N2069" s="9">
        <v>7.1640935630619342</v>
      </c>
      <c r="O2069" s="3">
        <v>40051</v>
      </c>
      <c r="P2069" s="4">
        <v>57</v>
      </c>
      <c r="Q2069" s="4">
        <v>49</v>
      </c>
      <c r="R2069" s="4">
        <v>9</v>
      </c>
      <c r="S2069" s="4">
        <v>49</v>
      </c>
      <c r="T2069" s="4">
        <v>910</v>
      </c>
      <c r="U2069" s="4">
        <v>9.5</v>
      </c>
      <c r="V2069" s="5">
        <v>3.8</v>
      </c>
      <c r="W2069" s="5">
        <v>0.12</v>
      </c>
      <c r="X2069" s="5">
        <v>1.36</v>
      </c>
    </row>
    <row r="2070" spans="1:24" x14ac:dyDescent="0.25">
      <c r="A2070" s="3">
        <v>40</v>
      </c>
      <c r="B2070" s="7" t="s">
        <v>1378</v>
      </c>
      <c r="C2070" s="7" t="s">
        <v>1379</v>
      </c>
      <c r="D2070" s="7" t="s">
        <v>1392</v>
      </c>
      <c r="E2070" s="3">
        <v>40055</v>
      </c>
      <c r="F2070" s="4">
        <v>5712</v>
      </c>
      <c r="G2070" s="8">
        <v>0.21794871794871795</v>
      </c>
      <c r="H2070" s="7" t="s">
        <v>26</v>
      </c>
      <c r="I2070" s="3">
        <v>6</v>
      </c>
      <c r="J2070" s="4">
        <v>7</v>
      </c>
      <c r="K2070" s="9">
        <v>122.54901960784314</v>
      </c>
      <c r="L2070" s="4">
        <v>66</v>
      </c>
      <c r="M2070" s="4">
        <v>7</v>
      </c>
      <c r="N2070" s="9">
        <v>122.54901960784314</v>
      </c>
      <c r="O2070" s="3">
        <v>40055</v>
      </c>
      <c r="P2070" s="4">
        <v>9</v>
      </c>
      <c r="Q2070" s="4">
        <v>18</v>
      </c>
      <c r="S2070" s="4">
        <v>18</v>
      </c>
      <c r="T2070" s="4">
        <v>350</v>
      </c>
      <c r="U2070" s="4">
        <v>4.5</v>
      </c>
      <c r="V2070" s="5">
        <v>2</v>
      </c>
      <c r="X2070" s="5">
        <v>0.96</v>
      </c>
    </row>
    <row r="2071" spans="1:24" x14ac:dyDescent="0.25">
      <c r="A2071" s="3">
        <v>40</v>
      </c>
      <c r="B2071" s="7" t="s">
        <v>1378</v>
      </c>
      <c r="C2071" s="7" t="s">
        <v>1379</v>
      </c>
      <c r="D2071" s="7" t="s">
        <v>1393</v>
      </c>
      <c r="E2071" s="3">
        <v>40057</v>
      </c>
      <c r="F2071" s="4">
        <v>2653</v>
      </c>
      <c r="G2071" s="8">
        <v>0.31468531468531469</v>
      </c>
      <c r="H2071" s="7" t="s">
        <v>26</v>
      </c>
      <c r="I2071" s="3">
        <v>6</v>
      </c>
      <c r="J2071" s="4">
        <v>0</v>
      </c>
      <c r="K2071" s="9">
        <v>0</v>
      </c>
      <c r="L2071" s="4">
        <v>0</v>
      </c>
      <c r="M2071" s="4">
        <v>0</v>
      </c>
      <c r="N2071" s="9">
        <v>0</v>
      </c>
      <c r="O2071" s="3">
        <v>40057</v>
      </c>
      <c r="P2071" s="4">
        <v>5</v>
      </c>
      <c r="Q2071" s="4">
        <v>22</v>
      </c>
      <c r="S2071" s="4">
        <v>22</v>
      </c>
      <c r="T2071" s="4">
        <v>337</v>
      </c>
      <c r="U2071" s="4">
        <v>5</v>
      </c>
      <c r="V2071" s="5">
        <v>2.2000000000000002</v>
      </c>
      <c r="X2071" s="5">
        <v>0.93</v>
      </c>
    </row>
    <row r="2072" spans="1:24" x14ac:dyDescent="0.25">
      <c r="A2072" s="3">
        <v>40</v>
      </c>
      <c r="B2072" s="7" t="s">
        <v>1378</v>
      </c>
      <c r="C2072" s="7" t="s">
        <v>1379</v>
      </c>
      <c r="D2072" s="7" t="s">
        <v>671</v>
      </c>
      <c r="E2072" s="3">
        <v>40059</v>
      </c>
      <c r="F2072" s="4">
        <v>3688</v>
      </c>
      <c r="G2072" s="8">
        <v>0.10166919575113809</v>
      </c>
      <c r="H2072" s="7" t="s">
        <v>26</v>
      </c>
      <c r="I2072" s="3">
        <v>6</v>
      </c>
      <c r="J2072" s="4">
        <v>0</v>
      </c>
      <c r="K2072" s="9">
        <v>0</v>
      </c>
      <c r="L2072" s="4">
        <v>1</v>
      </c>
      <c r="M2072" s="4">
        <v>0</v>
      </c>
      <c r="N2072" s="9">
        <v>0</v>
      </c>
      <c r="O2072" s="3">
        <v>40059</v>
      </c>
      <c r="P2072" s="4">
        <v>5</v>
      </c>
      <c r="Q2072" s="4">
        <v>15</v>
      </c>
      <c r="S2072" s="4">
        <v>15</v>
      </c>
      <c r="T2072" s="4">
        <v>178</v>
      </c>
      <c r="U2072" s="4">
        <v>2.6</v>
      </c>
      <c r="V2072" s="5">
        <v>2.6</v>
      </c>
      <c r="X2072" s="5">
        <v>0.84</v>
      </c>
    </row>
    <row r="2073" spans="1:24" x14ac:dyDescent="0.25">
      <c r="A2073" s="3">
        <v>40</v>
      </c>
      <c r="B2073" s="7" t="s">
        <v>1378</v>
      </c>
      <c r="C2073" s="7" t="s">
        <v>1379</v>
      </c>
      <c r="D2073" s="7" t="s">
        <v>673</v>
      </c>
      <c r="E2073" s="3">
        <v>40061</v>
      </c>
      <c r="F2073" s="4">
        <v>12627</v>
      </c>
      <c r="G2073" s="8">
        <v>0.23831396919751419</v>
      </c>
      <c r="H2073" s="7" t="s">
        <v>26</v>
      </c>
      <c r="I2073" s="3">
        <v>6</v>
      </c>
      <c r="J2073" s="4">
        <v>0</v>
      </c>
      <c r="K2073" s="9">
        <v>0</v>
      </c>
      <c r="L2073" s="4">
        <v>6</v>
      </c>
      <c r="M2073" s="4">
        <v>0</v>
      </c>
      <c r="N2073" s="9">
        <v>0</v>
      </c>
      <c r="O2073" s="3">
        <v>40061</v>
      </c>
      <c r="T2073" s="4">
        <v>142</v>
      </c>
      <c r="U2073" s="4">
        <v>4</v>
      </c>
      <c r="V2073" s="5">
        <v>2.4</v>
      </c>
      <c r="X2073" s="5">
        <v>0.92</v>
      </c>
    </row>
    <row r="2074" spans="1:24" x14ac:dyDescent="0.25">
      <c r="A2074" s="3">
        <v>40</v>
      </c>
      <c r="B2074" s="7" t="s">
        <v>1378</v>
      </c>
      <c r="C2074" s="7" t="s">
        <v>1379</v>
      </c>
      <c r="D2074" s="7" t="s">
        <v>1394</v>
      </c>
      <c r="E2074" s="3">
        <v>40063</v>
      </c>
      <c r="F2074" s="4">
        <v>13279</v>
      </c>
      <c r="G2074" s="8">
        <v>0.28364817001180637</v>
      </c>
      <c r="H2074" s="7" t="s">
        <v>26</v>
      </c>
      <c r="I2074" s="3">
        <v>6</v>
      </c>
      <c r="J2074" s="4">
        <v>0</v>
      </c>
      <c r="K2074" s="9">
        <v>0</v>
      </c>
      <c r="L2074" s="4">
        <v>3</v>
      </c>
      <c r="M2074" s="4">
        <v>0</v>
      </c>
      <c r="N2074" s="9">
        <v>0</v>
      </c>
      <c r="O2074" s="3">
        <v>40063</v>
      </c>
      <c r="P2074" s="4">
        <v>28</v>
      </c>
      <c r="Q2074" s="4">
        <v>25</v>
      </c>
      <c r="S2074" s="4">
        <v>25</v>
      </c>
      <c r="T2074" s="4">
        <v>288</v>
      </c>
      <c r="U2074" s="4">
        <v>7.4</v>
      </c>
      <c r="V2074" s="5">
        <v>3.8</v>
      </c>
      <c r="X2074" s="5">
        <v>0.87</v>
      </c>
    </row>
    <row r="2075" spans="1:24" x14ac:dyDescent="0.25">
      <c r="A2075" s="3">
        <v>35</v>
      </c>
      <c r="B2075" s="7" t="s">
        <v>1186</v>
      </c>
      <c r="C2075" s="7" t="s">
        <v>1187</v>
      </c>
      <c r="D2075" s="7" t="s">
        <v>1189</v>
      </c>
      <c r="E2075" s="3">
        <v>35003</v>
      </c>
      <c r="F2075" s="4">
        <v>3527</v>
      </c>
      <c r="G2075" s="8">
        <v>0.29166666666666669</v>
      </c>
      <c r="H2075" s="7" t="s">
        <v>26</v>
      </c>
      <c r="I2075" s="3">
        <v>6</v>
      </c>
      <c r="J2075" s="4">
        <v>1</v>
      </c>
      <c r="K2075" s="9">
        <v>28.35270768358378</v>
      </c>
      <c r="L2075" s="4">
        <v>2</v>
      </c>
      <c r="M2075" s="4">
        <v>1</v>
      </c>
      <c r="N2075" s="9">
        <v>28.35270768358378</v>
      </c>
    </row>
    <row r="2076" spans="1:24" x14ac:dyDescent="0.25">
      <c r="A2076" s="3">
        <v>40</v>
      </c>
      <c r="B2076" s="7" t="s">
        <v>1378</v>
      </c>
      <c r="C2076" s="7" t="s">
        <v>1379</v>
      </c>
      <c r="D2076" s="7" t="s">
        <v>62</v>
      </c>
      <c r="E2076" s="3">
        <v>40065</v>
      </c>
      <c r="F2076" s="4">
        <v>24530</v>
      </c>
      <c r="G2076" s="8">
        <v>0.24677500418830625</v>
      </c>
      <c r="H2076" s="7" t="s">
        <v>26</v>
      </c>
      <c r="I2076" s="3">
        <v>5</v>
      </c>
      <c r="J2076" s="4">
        <v>2</v>
      </c>
      <c r="K2076" s="9">
        <v>8.1532816958825922</v>
      </c>
      <c r="L2076" s="4">
        <v>32</v>
      </c>
      <c r="M2076" s="4">
        <v>3</v>
      </c>
      <c r="N2076" s="9">
        <v>12.229922543823887</v>
      </c>
      <c r="O2076" s="3">
        <v>40065</v>
      </c>
      <c r="P2076" s="4">
        <v>66</v>
      </c>
      <c r="Q2076" s="4">
        <v>49</v>
      </c>
      <c r="R2076" s="4">
        <v>6</v>
      </c>
      <c r="S2076" s="4">
        <v>49</v>
      </c>
      <c r="T2076" s="4">
        <v>2162</v>
      </c>
      <c r="U2076" s="4">
        <v>23.8</v>
      </c>
      <c r="V2076" s="5">
        <v>4.3</v>
      </c>
      <c r="W2076" s="5">
        <v>1</v>
      </c>
      <c r="X2076" s="5">
        <v>1.56</v>
      </c>
    </row>
    <row r="2077" spans="1:24" x14ac:dyDescent="0.25">
      <c r="A2077" s="3">
        <v>40</v>
      </c>
      <c r="B2077" s="7" t="s">
        <v>1378</v>
      </c>
      <c r="C2077" s="7" t="s">
        <v>1379</v>
      </c>
      <c r="D2077" s="7" t="s">
        <v>63</v>
      </c>
      <c r="E2077" s="3">
        <v>40067</v>
      </c>
      <c r="F2077" s="4">
        <v>6002</v>
      </c>
      <c r="G2077" s="8">
        <v>0.19109947643979058</v>
      </c>
      <c r="H2077" s="7" t="s">
        <v>26</v>
      </c>
      <c r="I2077" s="3">
        <v>6</v>
      </c>
      <c r="J2077" s="4">
        <v>0</v>
      </c>
      <c r="K2077" s="9">
        <v>0</v>
      </c>
      <c r="L2077" s="4">
        <v>4</v>
      </c>
      <c r="M2077" s="4">
        <v>0</v>
      </c>
      <c r="N2077" s="9">
        <v>0</v>
      </c>
      <c r="O2077" s="3">
        <v>40067</v>
      </c>
      <c r="P2077" s="4">
        <v>6</v>
      </c>
      <c r="Q2077" s="4">
        <v>25</v>
      </c>
      <c r="S2077" s="4">
        <v>25</v>
      </c>
      <c r="T2077" s="4">
        <v>39</v>
      </c>
      <c r="U2077" s="4">
        <v>2.8</v>
      </c>
      <c r="V2077" s="5">
        <v>2.7</v>
      </c>
      <c r="X2077" s="5">
        <v>0.96</v>
      </c>
    </row>
    <row r="2078" spans="1:24" x14ac:dyDescent="0.25">
      <c r="A2078" s="3">
        <v>40</v>
      </c>
      <c r="B2078" s="7" t="s">
        <v>1378</v>
      </c>
      <c r="C2078" s="7" t="s">
        <v>1379</v>
      </c>
      <c r="D2078" s="7" t="s">
        <v>1280</v>
      </c>
      <c r="E2078" s="3">
        <v>40069</v>
      </c>
      <c r="F2078" s="4">
        <v>11085</v>
      </c>
      <c r="G2078" s="8">
        <v>0.25412221144519881</v>
      </c>
      <c r="H2078" s="7" t="s">
        <v>26</v>
      </c>
      <c r="I2078" s="3">
        <v>6</v>
      </c>
      <c r="J2078" s="4">
        <v>0</v>
      </c>
      <c r="K2078" s="9">
        <v>0</v>
      </c>
      <c r="L2078" s="4">
        <v>5</v>
      </c>
      <c r="M2078" s="4">
        <v>0</v>
      </c>
      <c r="N2078" s="9">
        <v>0</v>
      </c>
      <c r="O2078" s="3">
        <v>40069</v>
      </c>
      <c r="P2078" s="4">
        <v>6</v>
      </c>
      <c r="Q2078" s="4">
        <v>25</v>
      </c>
      <c r="S2078" s="4">
        <v>25</v>
      </c>
      <c r="T2078" s="4">
        <v>126</v>
      </c>
      <c r="U2078" s="4">
        <v>4.5</v>
      </c>
      <c r="V2078" s="5">
        <v>3.1</v>
      </c>
      <c r="X2078" s="5">
        <v>1.1299999999999999</v>
      </c>
    </row>
    <row r="2079" spans="1:24" x14ac:dyDescent="0.25">
      <c r="A2079" s="3">
        <v>40</v>
      </c>
      <c r="B2079" s="7" t="s">
        <v>1378</v>
      </c>
      <c r="C2079" s="7" t="s">
        <v>1379</v>
      </c>
      <c r="D2079" s="7" t="s">
        <v>1395</v>
      </c>
      <c r="E2079" s="3">
        <v>40071</v>
      </c>
      <c r="F2079" s="4">
        <v>43538</v>
      </c>
      <c r="G2079" s="8">
        <v>0.30709825829773252</v>
      </c>
      <c r="H2079" s="7" t="s">
        <v>26</v>
      </c>
      <c r="I2079" s="3">
        <v>5</v>
      </c>
      <c r="J2079" s="4">
        <v>7</v>
      </c>
      <c r="K2079" s="9">
        <v>16.077908953098444</v>
      </c>
      <c r="L2079" s="4">
        <v>69</v>
      </c>
      <c r="M2079" s="4">
        <v>7</v>
      </c>
      <c r="N2079" s="9">
        <v>16.077908953098444</v>
      </c>
      <c r="O2079" s="3">
        <v>40071</v>
      </c>
      <c r="P2079" s="4">
        <v>73</v>
      </c>
      <c r="Q2079" s="4">
        <v>82</v>
      </c>
      <c r="R2079" s="4">
        <v>10</v>
      </c>
      <c r="S2079" s="4">
        <v>82</v>
      </c>
      <c r="T2079" s="4">
        <v>2789</v>
      </c>
      <c r="U2079" s="4">
        <v>25.3</v>
      </c>
      <c r="V2079" s="5">
        <v>3.45</v>
      </c>
      <c r="W2079" s="5">
        <v>0.76</v>
      </c>
      <c r="X2079" s="5">
        <v>1.345</v>
      </c>
    </row>
    <row r="2080" spans="1:24" x14ac:dyDescent="0.25">
      <c r="A2080" s="3">
        <v>40</v>
      </c>
      <c r="B2080" s="7" t="s">
        <v>1378</v>
      </c>
      <c r="C2080" s="7" t="s">
        <v>1379</v>
      </c>
      <c r="D2080" s="7" t="s">
        <v>1396</v>
      </c>
      <c r="E2080" s="3">
        <v>40073</v>
      </c>
      <c r="F2080" s="4">
        <v>15765</v>
      </c>
      <c r="G2080" s="8">
        <v>0.15244375484871994</v>
      </c>
      <c r="H2080" s="7" t="s">
        <v>26</v>
      </c>
      <c r="I2080" s="3">
        <v>6</v>
      </c>
      <c r="J2080" s="4">
        <v>0</v>
      </c>
      <c r="K2080" s="9">
        <v>0</v>
      </c>
      <c r="L2080" s="4">
        <v>13</v>
      </c>
      <c r="M2080" s="4">
        <v>0</v>
      </c>
      <c r="N2080" s="9">
        <v>0</v>
      </c>
      <c r="O2080" s="3">
        <v>40073</v>
      </c>
      <c r="P2080" s="4">
        <v>23</v>
      </c>
      <c r="Q2080" s="4">
        <v>25</v>
      </c>
      <c r="S2080" s="4">
        <v>25</v>
      </c>
      <c r="T2080" s="4">
        <v>228</v>
      </c>
      <c r="U2080" s="4">
        <v>5.4</v>
      </c>
      <c r="V2080" s="5">
        <v>3.6</v>
      </c>
      <c r="X2080" s="5">
        <v>1.1399999999999999</v>
      </c>
    </row>
    <row r="2081" spans="1:24" x14ac:dyDescent="0.25">
      <c r="A2081" s="3">
        <v>35</v>
      </c>
      <c r="B2081" s="7" t="s">
        <v>1186</v>
      </c>
      <c r="C2081" s="7" t="s">
        <v>1187</v>
      </c>
      <c r="D2081" s="7" t="s">
        <v>1193</v>
      </c>
      <c r="E2081" s="3">
        <v>35011</v>
      </c>
      <c r="F2081" s="4">
        <v>1748</v>
      </c>
      <c r="G2081" s="8">
        <v>0.31129032258064515</v>
      </c>
      <c r="H2081" s="7" t="s">
        <v>26</v>
      </c>
      <c r="I2081" s="3">
        <v>6</v>
      </c>
      <c r="J2081" s="4">
        <v>0</v>
      </c>
      <c r="K2081" s="9">
        <v>0</v>
      </c>
      <c r="L2081" s="4">
        <v>0</v>
      </c>
      <c r="M2081" s="4">
        <v>0</v>
      </c>
      <c r="N2081" s="9">
        <v>0</v>
      </c>
    </row>
    <row r="2082" spans="1:24" x14ac:dyDescent="0.25">
      <c r="A2082" s="3">
        <v>40</v>
      </c>
      <c r="B2082" s="7" t="s">
        <v>1378</v>
      </c>
      <c r="C2082" s="7" t="s">
        <v>1379</v>
      </c>
      <c r="D2082" s="7" t="s">
        <v>261</v>
      </c>
      <c r="E2082" s="3">
        <v>40075</v>
      </c>
      <c r="F2082" s="4">
        <v>8708</v>
      </c>
      <c r="G2082" s="8">
        <v>0.29545454545454547</v>
      </c>
      <c r="H2082" s="7" t="s">
        <v>26</v>
      </c>
      <c r="I2082" s="3">
        <v>6</v>
      </c>
      <c r="J2082" s="4">
        <v>0</v>
      </c>
      <c r="K2082" s="9">
        <v>0</v>
      </c>
      <c r="L2082" s="4">
        <v>6</v>
      </c>
      <c r="M2082" s="4">
        <v>0</v>
      </c>
      <c r="N2082" s="9">
        <v>0</v>
      </c>
      <c r="O2082" s="3">
        <v>40075</v>
      </c>
      <c r="P2082" s="4">
        <v>13</v>
      </c>
      <c r="Q2082" s="4">
        <v>38</v>
      </c>
      <c r="S2082" s="4">
        <v>38</v>
      </c>
      <c r="T2082" s="4">
        <v>567</v>
      </c>
      <c r="U2082" s="4">
        <v>6.3</v>
      </c>
      <c r="V2082" s="5">
        <v>4.0999999999999996</v>
      </c>
      <c r="X2082" s="5">
        <v>1.33</v>
      </c>
    </row>
    <row r="2083" spans="1:24" x14ac:dyDescent="0.25">
      <c r="A2083" s="3">
        <v>40</v>
      </c>
      <c r="B2083" s="7" t="s">
        <v>1378</v>
      </c>
      <c r="C2083" s="7" t="s">
        <v>1379</v>
      </c>
      <c r="D2083" s="7" t="s">
        <v>1397</v>
      </c>
      <c r="E2083" s="3">
        <v>40077</v>
      </c>
      <c r="F2083" s="4">
        <v>10073</v>
      </c>
      <c r="G2083" s="8">
        <v>0.25709677419354837</v>
      </c>
      <c r="H2083" s="7" t="s">
        <v>26</v>
      </c>
      <c r="I2083" s="3">
        <v>6</v>
      </c>
      <c r="J2083" s="4">
        <v>1</v>
      </c>
      <c r="K2083" s="9">
        <v>9.9275290380224348</v>
      </c>
      <c r="L2083" s="4">
        <v>7</v>
      </c>
      <c r="M2083" s="4">
        <v>1</v>
      </c>
      <c r="N2083" s="9">
        <v>9.9275290380224348</v>
      </c>
      <c r="O2083" s="3">
        <v>40077</v>
      </c>
      <c r="P2083" s="4">
        <v>170</v>
      </c>
      <c r="Q2083" s="4">
        <v>43</v>
      </c>
      <c r="S2083" s="4">
        <v>43</v>
      </c>
      <c r="T2083" s="4">
        <v>1279</v>
      </c>
      <c r="U2083" s="4">
        <v>9.2000000000000011</v>
      </c>
      <c r="V2083" s="5">
        <v>2.6</v>
      </c>
      <c r="X2083" s="5">
        <v>0.91999999999999993</v>
      </c>
    </row>
    <row r="2084" spans="1:24" x14ac:dyDescent="0.25">
      <c r="A2084" s="3">
        <v>40</v>
      </c>
      <c r="B2084" s="7" t="s">
        <v>1378</v>
      </c>
      <c r="C2084" s="7" t="s">
        <v>1379</v>
      </c>
      <c r="D2084" s="7" t="s">
        <v>1398</v>
      </c>
      <c r="E2084" s="3">
        <v>40079</v>
      </c>
      <c r="F2084" s="4">
        <v>49853</v>
      </c>
      <c r="G2084" s="8">
        <v>0.24322706181709325</v>
      </c>
      <c r="H2084" s="7" t="s">
        <v>26</v>
      </c>
      <c r="I2084" s="3">
        <v>3</v>
      </c>
      <c r="J2084" s="4">
        <v>1</v>
      </c>
      <c r="K2084" s="9">
        <v>2.0058973381742322</v>
      </c>
      <c r="L2084" s="4">
        <v>20</v>
      </c>
      <c r="M2084" s="4">
        <v>1</v>
      </c>
      <c r="N2084" s="9">
        <v>2.0058973381742322</v>
      </c>
      <c r="O2084" s="3">
        <v>40079</v>
      </c>
      <c r="P2084" s="4">
        <v>49</v>
      </c>
      <c r="Q2084" s="4">
        <v>25</v>
      </c>
      <c r="R2084" s="4">
        <v>4</v>
      </c>
      <c r="S2084" s="4">
        <v>25</v>
      </c>
      <c r="T2084" s="4">
        <v>621</v>
      </c>
      <c r="U2084" s="4">
        <v>10.4</v>
      </c>
      <c r="V2084" s="5">
        <v>2.9</v>
      </c>
      <c r="X2084" s="5">
        <v>1.08</v>
      </c>
    </row>
    <row r="2085" spans="1:24" x14ac:dyDescent="0.25">
      <c r="A2085" s="3">
        <v>40</v>
      </c>
      <c r="B2085" s="7" t="s">
        <v>1378</v>
      </c>
      <c r="C2085" s="7" t="s">
        <v>1379</v>
      </c>
      <c r="D2085" s="7" t="s">
        <v>144</v>
      </c>
      <c r="E2085" s="3">
        <v>40081</v>
      </c>
      <c r="F2085" s="4">
        <v>34877</v>
      </c>
      <c r="G2085" s="8">
        <v>0.22388059701492538</v>
      </c>
      <c r="H2085" s="7" t="s">
        <v>26</v>
      </c>
      <c r="I2085" s="3">
        <v>2</v>
      </c>
      <c r="J2085" s="4">
        <v>2</v>
      </c>
      <c r="K2085" s="9">
        <v>5.7344381684204491</v>
      </c>
      <c r="L2085" s="4">
        <v>27</v>
      </c>
      <c r="M2085" s="4">
        <v>2</v>
      </c>
      <c r="N2085" s="9">
        <v>5.7344381684204491</v>
      </c>
      <c r="O2085" s="3">
        <v>40081</v>
      </c>
      <c r="P2085" s="4">
        <v>24</v>
      </c>
      <c r="Q2085" s="4">
        <v>50</v>
      </c>
      <c r="S2085" s="4">
        <v>50</v>
      </c>
      <c r="T2085" s="4">
        <v>142</v>
      </c>
      <c r="U2085" s="4">
        <v>26.8</v>
      </c>
      <c r="V2085" s="5">
        <v>2.8499999999999996</v>
      </c>
      <c r="W2085" s="5">
        <v>0.12</v>
      </c>
      <c r="X2085" s="5">
        <v>0.995</v>
      </c>
    </row>
    <row r="2086" spans="1:24" x14ac:dyDescent="0.25">
      <c r="A2086" s="3">
        <v>40</v>
      </c>
      <c r="B2086" s="7" t="s">
        <v>1378</v>
      </c>
      <c r="C2086" s="7" t="s">
        <v>1379</v>
      </c>
      <c r="D2086" s="7" t="s">
        <v>146</v>
      </c>
      <c r="E2086" s="3">
        <v>40083</v>
      </c>
      <c r="F2086" s="4">
        <v>48011</v>
      </c>
      <c r="G2086" s="8">
        <v>0.31159686055893787</v>
      </c>
      <c r="H2086" s="7" t="s">
        <v>26</v>
      </c>
      <c r="I2086" s="3">
        <v>2</v>
      </c>
      <c r="J2086" s="4">
        <v>1</v>
      </c>
      <c r="K2086" s="9">
        <v>2.0828560121638788</v>
      </c>
      <c r="L2086" s="4">
        <v>24</v>
      </c>
      <c r="M2086" s="4">
        <v>1</v>
      </c>
      <c r="N2086" s="9">
        <v>2.0828560121638788</v>
      </c>
      <c r="O2086" s="3">
        <v>40083</v>
      </c>
      <c r="P2086" s="4">
        <v>33</v>
      </c>
      <c r="Q2086" s="4">
        <v>25</v>
      </c>
      <c r="S2086" s="4">
        <v>25</v>
      </c>
      <c r="T2086" s="4">
        <v>308</v>
      </c>
      <c r="U2086" s="4">
        <v>6.2</v>
      </c>
      <c r="V2086" s="5">
        <v>3.4</v>
      </c>
      <c r="W2086" s="5">
        <v>0.12</v>
      </c>
      <c r="X2086" s="5">
        <v>1.32</v>
      </c>
    </row>
    <row r="2087" spans="1:24" x14ac:dyDescent="0.25">
      <c r="A2087" s="3">
        <v>35</v>
      </c>
      <c r="B2087" s="7" t="s">
        <v>1186</v>
      </c>
      <c r="C2087" s="7" t="s">
        <v>1187</v>
      </c>
      <c r="D2087" s="7" t="s">
        <v>1197</v>
      </c>
      <c r="E2087" s="3">
        <v>35021</v>
      </c>
      <c r="F2087" s="4">
        <v>625</v>
      </c>
      <c r="G2087" s="8">
        <v>0.50160771704180063</v>
      </c>
      <c r="H2087" s="7" t="s">
        <v>26</v>
      </c>
      <c r="I2087" s="3">
        <v>6</v>
      </c>
      <c r="J2087" s="4">
        <v>0</v>
      </c>
      <c r="K2087" s="9">
        <v>0</v>
      </c>
      <c r="L2087" s="4">
        <v>1</v>
      </c>
      <c r="M2087" s="4">
        <v>0</v>
      </c>
      <c r="N2087" s="9">
        <v>0</v>
      </c>
    </row>
    <row r="2088" spans="1:24" x14ac:dyDescent="0.25">
      <c r="A2088" s="3">
        <v>40</v>
      </c>
      <c r="B2088" s="7" t="s">
        <v>1378</v>
      </c>
      <c r="C2088" s="7" t="s">
        <v>1379</v>
      </c>
      <c r="D2088" s="7" t="s">
        <v>1399</v>
      </c>
      <c r="E2088" s="3">
        <v>40085</v>
      </c>
      <c r="F2088" s="4">
        <v>10253</v>
      </c>
      <c r="G2088" s="8">
        <v>0.25154004106776179</v>
      </c>
      <c r="H2088" s="7" t="s">
        <v>26</v>
      </c>
      <c r="I2088" s="3">
        <v>6</v>
      </c>
      <c r="J2088" s="4">
        <v>0</v>
      </c>
      <c r="K2088" s="9">
        <v>0</v>
      </c>
      <c r="L2088" s="4">
        <v>26</v>
      </c>
      <c r="M2088" s="4">
        <v>0</v>
      </c>
      <c r="N2088" s="9">
        <v>0</v>
      </c>
      <c r="O2088" s="3">
        <v>40085</v>
      </c>
      <c r="P2088" s="4">
        <v>6</v>
      </c>
      <c r="Q2088" s="4">
        <v>25</v>
      </c>
      <c r="S2088" s="4">
        <v>25</v>
      </c>
      <c r="T2088" s="4">
        <v>150</v>
      </c>
      <c r="U2088" s="4">
        <v>8.8000000000000007</v>
      </c>
      <c r="V2088" s="5">
        <v>3.4</v>
      </c>
      <c r="W2088" s="5">
        <v>0.77</v>
      </c>
      <c r="X2088" s="5">
        <v>0.88</v>
      </c>
    </row>
    <row r="2089" spans="1:24" x14ac:dyDescent="0.25">
      <c r="A2089" s="3">
        <v>35</v>
      </c>
      <c r="B2089" s="7" t="s">
        <v>1186</v>
      </c>
      <c r="C2089" s="7" t="s">
        <v>1187</v>
      </c>
      <c r="D2089" s="7" t="s">
        <v>1198</v>
      </c>
      <c r="E2089" s="3">
        <v>35023</v>
      </c>
      <c r="F2089" s="4">
        <v>4198</v>
      </c>
      <c r="G2089" s="8">
        <v>0.86153846153846159</v>
      </c>
      <c r="H2089" s="7" t="s">
        <v>26</v>
      </c>
      <c r="I2089" s="3">
        <v>6</v>
      </c>
      <c r="J2089" s="4">
        <v>0</v>
      </c>
      <c r="K2089" s="9">
        <v>0</v>
      </c>
      <c r="L2089" s="4">
        <v>23</v>
      </c>
      <c r="M2089" s="4">
        <v>0</v>
      </c>
      <c r="N2089" s="9">
        <v>0</v>
      </c>
    </row>
    <row r="2090" spans="1:24" x14ac:dyDescent="0.25">
      <c r="A2090" s="3">
        <v>40</v>
      </c>
      <c r="B2090" s="7" t="s">
        <v>1378</v>
      </c>
      <c r="C2090" s="7" t="s">
        <v>1379</v>
      </c>
      <c r="D2090" s="7" t="s">
        <v>1400</v>
      </c>
      <c r="E2090" s="3">
        <v>40087</v>
      </c>
      <c r="F2090" s="4">
        <v>40474</v>
      </c>
      <c r="G2090" s="8">
        <v>0.21975852380590782</v>
      </c>
      <c r="H2090" s="7" t="s">
        <v>26</v>
      </c>
      <c r="I2090" s="3">
        <v>2</v>
      </c>
      <c r="J2090" s="4">
        <v>2</v>
      </c>
      <c r="K2090" s="9">
        <v>4.9414438899046305</v>
      </c>
      <c r="L2090" s="4">
        <v>118</v>
      </c>
      <c r="M2090" s="4">
        <v>4</v>
      </c>
      <c r="N2090" s="9">
        <v>9.8828877798092609</v>
      </c>
      <c r="O2090" s="3">
        <v>40087</v>
      </c>
      <c r="P2090" s="4">
        <v>30</v>
      </c>
      <c r="Q2090" s="4">
        <v>39</v>
      </c>
      <c r="S2090" s="4">
        <v>39</v>
      </c>
      <c r="T2090" s="4">
        <v>501</v>
      </c>
      <c r="U2090" s="4">
        <v>4.5</v>
      </c>
      <c r="V2090" s="5">
        <v>3.3</v>
      </c>
      <c r="W2090" s="5">
        <v>0.12</v>
      </c>
      <c r="X2090" s="5">
        <v>1.04</v>
      </c>
    </row>
    <row r="2091" spans="1:24" x14ac:dyDescent="0.25">
      <c r="A2091" s="3">
        <v>40</v>
      </c>
      <c r="B2091" s="7" t="s">
        <v>1378</v>
      </c>
      <c r="C2091" s="7" t="s">
        <v>1379</v>
      </c>
      <c r="D2091" s="7" t="s">
        <v>1401</v>
      </c>
      <c r="E2091" s="3">
        <v>40089</v>
      </c>
      <c r="F2091" s="4">
        <v>32832</v>
      </c>
      <c r="G2091" s="8">
        <v>0.20817929759704251</v>
      </c>
      <c r="H2091" s="7" t="s">
        <v>26</v>
      </c>
      <c r="I2091" s="3">
        <v>6</v>
      </c>
      <c r="J2091" s="4">
        <v>0</v>
      </c>
      <c r="K2091" s="9">
        <v>0</v>
      </c>
      <c r="L2091" s="4">
        <v>158</v>
      </c>
      <c r="M2091" s="4">
        <v>2</v>
      </c>
      <c r="N2091" s="9">
        <v>6.0916179337231968</v>
      </c>
      <c r="O2091" s="3">
        <v>40089</v>
      </c>
      <c r="P2091" s="4">
        <v>48</v>
      </c>
      <c r="Q2091" s="4">
        <v>25</v>
      </c>
      <c r="S2091" s="4">
        <v>25</v>
      </c>
      <c r="T2091" s="4">
        <v>884</v>
      </c>
      <c r="U2091" s="4">
        <v>10.4</v>
      </c>
      <c r="V2091" s="5">
        <v>2.8</v>
      </c>
      <c r="X2091" s="5">
        <v>0.93</v>
      </c>
    </row>
    <row r="2092" spans="1:24" x14ac:dyDescent="0.25">
      <c r="A2092" s="3">
        <v>40</v>
      </c>
      <c r="B2092" s="7" t="s">
        <v>1378</v>
      </c>
      <c r="C2092" s="7" t="s">
        <v>1379</v>
      </c>
      <c r="D2092" s="7" t="s">
        <v>423</v>
      </c>
      <c r="E2092" s="3">
        <v>40091</v>
      </c>
      <c r="F2092" s="4">
        <v>19596</v>
      </c>
      <c r="G2092" s="8">
        <v>0.38564940962761124</v>
      </c>
      <c r="H2092" s="7" t="s">
        <v>26</v>
      </c>
      <c r="I2092" s="3">
        <v>6</v>
      </c>
      <c r="J2092" s="4">
        <v>1</v>
      </c>
      <c r="K2092" s="9">
        <v>5.1030822616860583</v>
      </c>
      <c r="L2092" s="4">
        <v>21</v>
      </c>
      <c r="M2092" s="4">
        <v>1</v>
      </c>
      <c r="N2092" s="9">
        <v>5.1030822616860583</v>
      </c>
      <c r="O2092" s="3">
        <v>40091</v>
      </c>
      <c r="T2092" s="4">
        <v>53</v>
      </c>
      <c r="U2092" s="4">
        <v>0.4</v>
      </c>
      <c r="V2092" s="5">
        <v>3</v>
      </c>
    </row>
    <row r="2093" spans="1:24" x14ac:dyDescent="0.25">
      <c r="A2093" s="3">
        <v>40</v>
      </c>
      <c r="B2093" s="7" t="s">
        <v>1378</v>
      </c>
      <c r="C2093" s="7" t="s">
        <v>1379</v>
      </c>
      <c r="D2093" s="7" t="s">
        <v>1402</v>
      </c>
      <c r="E2093" s="3">
        <v>40093</v>
      </c>
      <c r="F2093" s="4">
        <v>7629</v>
      </c>
      <c r="G2093" s="8">
        <v>0.10515603799185888</v>
      </c>
      <c r="H2093" s="7" t="s">
        <v>26</v>
      </c>
      <c r="I2093" s="3">
        <v>6</v>
      </c>
      <c r="J2093" s="4">
        <v>1</v>
      </c>
      <c r="K2093" s="9">
        <v>13.107877834578582</v>
      </c>
      <c r="L2093" s="4">
        <v>6</v>
      </c>
      <c r="M2093" s="4">
        <v>1</v>
      </c>
      <c r="N2093" s="9">
        <v>13.107877834578582</v>
      </c>
      <c r="O2093" s="3">
        <v>40093</v>
      </c>
      <c r="P2093" s="4">
        <v>8</v>
      </c>
      <c r="Q2093" s="4">
        <v>25</v>
      </c>
      <c r="S2093" s="4">
        <v>25</v>
      </c>
      <c r="T2093" s="4">
        <v>90</v>
      </c>
      <c r="U2093" s="4">
        <v>2.2000000000000002</v>
      </c>
      <c r="V2093" s="5">
        <v>3.5</v>
      </c>
      <c r="X2093" s="5">
        <v>1.01</v>
      </c>
    </row>
    <row r="2094" spans="1:24" x14ac:dyDescent="0.25">
      <c r="A2094" s="3">
        <v>40</v>
      </c>
      <c r="B2094" s="7" t="s">
        <v>1378</v>
      </c>
      <c r="C2094" s="7" t="s">
        <v>1379</v>
      </c>
      <c r="D2094" s="7" t="s">
        <v>74</v>
      </c>
      <c r="E2094" s="3">
        <v>40095</v>
      </c>
      <c r="F2094" s="4">
        <v>16931</v>
      </c>
      <c r="G2094" s="8">
        <v>0.26058012363290539</v>
      </c>
      <c r="H2094" s="7" t="s">
        <v>26</v>
      </c>
      <c r="I2094" s="3">
        <v>6</v>
      </c>
      <c r="J2094" s="4">
        <v>0</v>
      </c>
      <c r="K2094" s="9">
        <v>0</v>
      </c>
      <c r="L2094" s="4">
        <v>20</v>
      </c>
      <c r="M2094" s="4">
        <v>0</v>
      </c>
      <c r="N2094" s="9">
        <v>0</v>
      </c>
      <c r="O2094" s="3">
        <v>40095</v>
      </c>
      <c r="P2094" s="4">
        <v>23</v>
      </c>
      <c r="Q2094" s="4">
        <v>21</v>
      </c>
      <c r="S2094" s="4">
        <v>21</v>
      </c>
      <c r="T2094" s="4">
        <v>246</v>
      </c>
      <c r="U2094" s="4">
        <v>4.5999999999999996</v>
      </c>
      <c r="V2094" s="5">
        <v>2.1</v>
      </c>
      <c r="X2094" s="5">
        <v>0.93</v>
      </c>
    </row>
    <row r="2095" spans="1:24" x14ac:dyDescent="0.25">
      <c r="A2095" s="3">
        <v>40</v>
      </c>
      <c r="B2095" s="7" t="s">
        <v>1378</v>
      </c>
      <c r="C2095" s="7" t="s">
        <v>1379</v>
      </c>
      <c r="D2095" s="7" t="s">
        <v>1403</v>
      </c>
      <c r="E2095" s="3">
        <v>40097</v>
      </c>
      <c r="F2095" s="4">
        <v>41100</v>
      </c>
      <c r="G2095" s="8">
        <v>0.29623539593249676</v>
      </c>
      <c r="H2095" s="7" t="s">
        <v>26</v>
      </c>
      <c r="I2095" s="3">
        <v>6</v>
      </c>
      <c r="J2095" s="4">
        <v>4</v>
      </c>
      <c r="K2095" s="9">
        <v>9.7323600973236015</v>
      </c>
      <c r="L2095" s="4">
        <v>59</v>
      </c>
      <c r="M2095" s="4">
        <v>4</v>
      </c>
      <c r="N2095" s="9">
        <v>9.7323600973236015</v>
      </c>
      <c r="O2095" s="3">
        <v>40097</v>
      </c>
      <c r="P2095" s="4">
        <v>43</v>
      </c>
      <c r="Q2095" s="4">
        <v>24</v>
      </c>
      <c r="S2095" s="4">
        <v>24</v>
      </c>
      <c r="T2095" s="4">
        <v>603</v>
      </c>
      <c r="U2095" s="4">
        <v>3.3</v>
      </c>
      <c r="V2095" s="5">
        <v>2</v>
      </c>
      <c r="X2095" s="5">
        <v>1.27</v>
      </c>
    </row>
    <row r="2096" spans="1:24" x14ac:dyDescent="0.25">
      <c r="A2096" s="3">
        <v>35</v>
      </c>
      <c r="B2096" s="7" t="s">
        <v>1186</v>
      </c>
      <c r="C2096" s="7" t="s">
        <v>1187</v>
      </c>
      <c r="D2096" s="7" t="s">
        <v>1203</v>
      </c>
      <c r="E2096" s="3">
        <v>35033</v>
      </c>
      <c r="F2096" s="4">
        <v>4521</v>
      </c>
      <c r="G2096" s="8">
        <v>2.3097744360902257</v>
      </c>
      <c r="H2096" s="7" t="s">
        <v>32</v>
      </c>
      <c r="I2096" s="3">
        <v>6</v>
      </c>
      <c r="J2096" s="4">
        <v>0</v>
      </c>
      <c r="K2096" s="9">
        <v>0</v>
      </c>
      <c r="L2096" s="4">
        <v>0</v>
      </c>
      <c r="M2096" s="4">
        <v>0</v>
      </c>
      <c r="N2096" s="9">
        <v>0</v>
      </c>
    </row>
    <row r="2097" spans="1:24" x14ac:dyDescent="0.25">
      <c r="A2097" s="3">
        <v>40</v>
      </c>
      <c r="B2097" s="7" t="s">
        <v>1378</v>
      </c>
      <c r="C2097" s="7" t="s">
        <v>1379</v>
      </c>
      <c r="D2097" s="7" t="s">
        <v>426</v>
      </c>
      <c r="E2097" s="3">
        <v>40099</v>
      </c>
      <c r="F2097" s="4">
        <v>14073</v>
      </c>
      <c r="G2097" s="8">
        <v>0.26035928143712572</v>
      </c>
      <c r="H2097" s="7" t="s">
        <v>26</v>
      </c>
      <c r="I2097" s="3">
        <v>6</v>
      </c>
      <c r="J2097" s="4">
        <v>0</v>
      </c>
      <c r="K2097" s="9">
        <v>0</v>
      </c>
      <c r="L2097" s="4">
        <v>11</v>
      </c>
      <c r="M2097" s="4">
        <v>0</v>
      </c>
      <c r="N2097" s="9">
        <v>0</v>
      </c>
      <c r="O2097" s="3">
        <v>40099</v>
      </c>
      <c r="P2097" s="4">
        <v>26</v>
      </c>
      <c r="Q2097" s="4">
        <v>25</v>
      </c>
      <c r="S2097" s="4">
        <v>25</v>
      </c>
      <c r="T2097" s="4">
        <v>440</v>
      </c>
      <c r="U2097" s="4">
        <v>16.399999999999999</v>
      </c>
      <c r="V2097" s="5">
        <v>3.4</v>
      </c>
      <c r="X2097" s="5">
        <v>0.85</v>
      </c>
    </row>
    <row r="2098" spans="1:24" x14ac:dyDescent="0.25">
      <c r="A2098" s="3">
        <v>40</v>
      </c>
      <c r="B2098" s="7" t="s">
        <v>1378</v>
      </c>
      <c r="C2098" s="7" t="s">
        <v>1379</v>
      </c>
      <c r="D2098" s="7" t="s">
        <v>1404</v>
      </c>
      <c r="E2098" s="3">
        <v>40101</v>
      </c>
      <c r="F2098" s="4">
        <v>67997</v>
      </c>
      <c r="G2098" s="8">
        <v>0.5302798643887523</v>
      </c>
      <c r="H2098" s="7" t="s">
        <v>26</v>
      </c>
      <c r="I2098" s="3">
        <v>5</v>
      </c>
      <c r="J2098" s="4">
        <v>6</v>
      </c>
      <c r="K2098" s="9">
        <v>8.8239187022956909</v>
      </c>
      <c r="L2098" s="4">
        <v>77</v>
      </c>
      <c r="M2098" s="4">
        <v>8</v>
      </c>
      <c r="N2098" s="9">
        <v>11.765224936394253</v>
      </c>
      <c r="O2098" s="3">
        <v>40101</v>
      </c>
      <c r="P2098" s="4">
        <v>266</v>
      </c>
      <c r="Q2098" s="4">
        <v>264</v>
      </c>
      <c r="R2098" s="4">
        <v>24</v>
      </c>
      <c r="S2098" s="4">
        <v>309</v>
      </c>
      <c r="T2098" s="4">
        <v>7856</v>
      </c>
      <c r="U2098" s="4">
        <v>103.7</v>
      </c>
      <c r="V2098" s="5">
        <v>4.9000000000000004</v>
      </c>
      <c r="W2098" s="5">
        <v>1</v>
      </c>
      <c r="X2098" s="5">
        <v>1.43</v>
      </c>
    </row>
    <row r="2099" spans="1:24" x14ac:dyDescent="0.25">
      <c r="A2099" s="3">
        <v>35</v>
      </c>
      <c r="B2099" s="7" t="s">
        <v>1186</v>
      </c>
      <c r="C2099" s="7" t="s">
        <v>1187</v>
      </c>
      <c r="D2099" s="7" t="s">
        <v>1204</v>
      </c>
      <c r="E2099" s="3">
        <v>35037</v>
      </c>
      <c r="F2099" s="4">
        <v>8253</v>
      </c>
      <c r="G2099" s="8">
        <v>0.45976491862567814</v>
      </c>
      <c r="H2099" s="7" t="s">
        <v>26</v>
      </c>
      <c r="I2099" s="3">
        <v>6</v>
      </c>
      <c r="J2099" s="4">
        <v>1</v>
      </c>
      <c r="K2099" s="9">
        <v>12.116806009935781</v>
      </c>
      <c r="L2099" s="4">
        <v>4</v>
      </c>
      <c r="M2099" s="4">
        <v>1</v>
      </c>
      <c r="N2099" s="9">
        <v>12.116806009935781</v>
      </c>
    </row>
    <row r="2100" spans="1:24" x14ac:dyDescent="0.25">
      <c r="A2100" s="3">
        <v>40</v>
      </c>
      <c r="B2100" s="7" t="s">
        <v>1378</v>
      </c>
      <c r="C2100" s="7" t="s">
        <v>1379</v>
      </c>
      <c r="D2100" s="7" t="s">
        <v>580</v>
      </c>
      <c r="E2100" s="3">
        <v>40103</v>
      </c>
      <c r="F2100" s="4">
        <v>11131</v>
      </c>
      <c r="G2100" s="8">
        <v>0.24253028263795423</v>
      </c>
      <c r="H2100" s="7" t="s">
        <v>26</v>
      </c>
      <c r="I2100" s="3">
        <v>6</v>
      </c>
      <c r="J2100" s="4">
        <v>0</v>
      </c>
      <c r="K2100" s="9">
        <v>0</v>
      </c>
      <c r="L2100" s="4">
        <v>18</v>
      </c>
      <c r="M2100" s="4">
        <v>0</v>
      </c>
      <c r="N2100" s="9">
        <v>0</v>
      </c>
      <c r="O2100" s="3">
        <v>40103</v>
      </c>
      <c r="P2100" s="4">
        <v>13</v>
      </c>
      <c r="Q2100" s="4">
        <v>26</v>
      </c>
      <c r="S2100" s="4">
        <v>26</v>
      </c>
      <c r="T2100" s="4">
        <v>224</v>
      </c>
      <c r="U2100" s="4">
        <v>4.2</v>
      </c>
      <c r="V2100" s="5">
        <v>6.8</v>
      </c>
      <c r="X2100" s="5">
        <v>0.96</v>
      </c>
    </row>
    <row r="2101" spans="1:24" x14ac:dyDescent="0.25">
      <c r="A2101" s="3">
        <v>40</v>
      </c>
      <c r="B2101" s="7" t="s">
        <v>1378</v>
      </c>
      <c r="C2101" s="7" t="s">
        <v>1379</v>
      </c>
      <c r="D2101" s="7" t="s">
        <v>1405</v>
      </c>
      <c r="E2101" s="3">
        <v>40105</v>
      </c>
      <c r="F2101" s="4">
        <v>10076</v>
      </c>
      <c r="G2101" s="8">
        <v>0.22342667871123156</v>
      </c>
      <c r="H2101" s="7" t="s">
        <v>26</v>
      </c>
      <c r="I2101" s="3">
        <v>6</v>
      </c>
      <c r="J2101" s="4">
        <v>0</v>
      </c>
      <c r="K2101" s="9">
        <v>0</v>
      </c>
      <c r="L2101" s="4">
        <v>26</v>
      </c>
      <c r="M2101" s="4">
        <v>1</v>
      </c>
      <c r="N2101" s="9">
        <v>9.9245732433505349</v>
      </c>
      <c r="O2101" s="3">
        <v>40105</v>
      </c>
      <c r="P2101" s="4">
        <v>7</v>
      </c>
      <c r="Q2101" s="4">
        <v>25</v>
      </c>
      <c r="S2101" s="4">
        <v>25</v>
      </c>
      <c r="T2101" s="4">
        <v>100</v>
      </c>
      <c r="U2101" s="4">
        <v>5.0999999999999996</v>
      </c>
      <c r="V2101" s="5">
        <v>2.2999999999999998</v>
      </c>
      <c r="X2101" s="5">
        <v>0.91</v>
      </c>
    </row>
    <row r="2102" spans="1:24" x14ac:dyDescent="0.25">
      <c r="A2102" s="3">
        <v>40</v>
      </c>
      <c r="B2102" s="7" t="s">
        <v>1378</v>
      </c>
      <c r="C2102" s="7" t="s">
        <v>1379</v>
      </c>
      <c r="D2102" s="7" t="s">
        <v>1406</v>
      </c>
      <c r="E2102" s="3">
        <v>40107</v>
      </c>
      <c r="F2102" s="4">
        <v>11993</v>
      </c>
      <c r="G2102" s="8">
        <v>0.3367857142857143</v>
      </c>
      <c r="H2102" s="7" t="s">
        <v>26</v>
      </c>
      <c r="I2102" s="3">
        <v>6</v>
      </c>
      <c r="J2102" s="4">
        <v>0</v>
      </c>
      <c r="K2102" s="9">
        <v>0</v>
      </c>
      <c r="L2102" s="4">
        <v>6</v>
      </c>
      <c r="M2102" s="4">
        <v>0</v>
      </c>
      <c r="N2102" s="9">
        <v>0</v>
      </c>
      <c r="O2102" s="3">
        <v>40107</v>
      </c>
      <c r="P2102" s="4">
        <v>23</v>
      </c>
      <c r="Q2102" s="4">
        <v>25</v>
      </c>
      <c r="S2102" s="4">
        <v>25</v>
      </c>
      <c r="T2102" s="4">
        <v>296</v>
      </c>
      <c r="U2102" s="4">
        <v>1.9</v>
      </c>
      <c r="V2102" s="5">
        <v>2.2000000000000002</v>
      </c>
      <c r="X2102" s="5">
        <v>0.9</v>
      </c>
    </row>
    <row r="2103" spans="1:24" x14ac:dyDescent="0.25">
      <c r="A2103" s="3">
        <v>40</v>
      </c>
      <c r="B2103" s="7" t="s">
        <v>1378</v>
      </c>
      <c r="C2103" s="7" t="s">
        <v>1379</v>
      </c>
      <c r="D2103" s="7" t="s">
        <v>1378</v>
      </c>
      <c r="E2103" s="3">
        <v>40109</v>
      </c>
      <c r="F2103" s="4">
        <v>797434</v>
      </c>
      <c r="G2103" s="8">
        <v>0.7968764348127062</v>
      </c>
      <c r="H2103" s="7" t="s">
        <v>26</v>
      </c>
      <c r="I2103" s="3">
        <v>1</v>
      </c>
      <c r="J2103" s="4">
        <v>58</v>
      </c>
      <c r="K2103" s="9">
        <v>7.2733292034199692</v>
      </c>
      <c r="L2103" s="4">
        <v>1673</v>
      </c>
      <c r="M2103" s="4">
        <v>64</v>
      </c>
      <c r="N2103" s="9">
        <v>8.0257425692910012</v>
      </c>
      <c r="O2103" s="3">
        <v>40109</v>
      </c>
      <c r="P2103" s="4">
        <v>3902</v>
      </c>
      <c r="Q2103" s="4">
        <v>3066</v>
      </c>
      <c r="R2103" s="4">
        <v>267</v>
      </c>
      <c r="S2103" s="4">
        <v>3295</v>
      </c>
      <c r="T2103" s="4">
        <v>149254</v>
      </c>
      <c r="U2103" s="4">
        <v>2040.8</v>
      </c>
      <c r="V2103" s="5">
        <v>3.6631578947368424</v>
      </c>
      <c r="W2103" s="5">
        <v>0.12000000000000006</v>
      </c>
      <c r="X2103" s="5">
        <v>2.2494736842105265</v>
      </c>
    </row>
    <row r="2104" spans="1:24" x14ac:dyDescent="0.25">
      <c r="A2104" s="3">
        <v>40</v>
      </c>
      <c r="B2104" s="7" t="s">
        <v>1378</v>
      </c>
      <c r="C2104" s="7" t="s">
        <v>1379</v>
      </c>
      <c r="D2104" s="7" t="s">
        <v>1407</v>
      </c>
      <c r="E2104" s="3">
        <v>40111</v>
      </c>
      <c r="F2104" s="4">
        <v>38465</v>
      </c>
      <c r="G2104" s="8">
        <v>0.49027280858676209</v>
      </c>
      <c r="H2104" s="7" t="s">
        <v>26</v>
      </c>
      <c r="I2104" s="3">
        <v>3</v>
      </c>
      <c r="J2104" s="4">
        <v>0</v>
      </c>
      <c r="K2104" s="9">
        <v>0</v>
      </c>
      <c r="L2104" s="4">
        <v>31</v>
      </c>
      <c r="M2104" s="4">
        <v>0</v>
      </c>
      <c r="N2104" s="9">
        <v>0</v>
      </c>
      <c r="O2104" s="3">
        <v>40111</v>
      </c>
      <c r="P2104" s="4">
        <v>87</v>
      </c>
      <c r="Q2104" s="4">
        <v>89</v>
      </c>
      <c r="S2104" s="4">
        <v>89</v>
      </c>
      <c r="T2104" s="4">
        <v>1255</v>
      </c>
      <c r="U2104" s="4">
        <v>20</v>
      </c>
      <c r="V2104" s="5">
        <v>4.4000000000000004</v>
      </c>
      <c r="W2104" s="5">
        <v>0.19</v>
      </c>
      <c r="X2104" s="5">
        <v>1.07</v>
      </c>
    </row>
    <row r="2105" spans="1:24" x14ac:dyDescent="0.25">
      <c r="A2105" s="3">
        <v>40</v>
      </c>
      <c r="B2105" s="7" t="s">
        <v>1378</v>
      </c>
      <c r="C2105" s="7" t="s">
        <v>1379</v>
      </c>
      <c r="D2105" s="7" t="s">
        <v>689</v>
      </c>
      <c r="E2105" s="3">
        <v>40113</v>
      </c>
      <c r="F2105" s="4">
        <v>46963</v>
      </c>
      <c r="G2105" s="8">
        <v>0.44501868490100976</v>
      </c>
      <c r="H2105" s="7" t="s">
        <v>26</v>
      </c>
      <c r="I2105" s="3">
        <v>3</v>
      </c>
      <c r="J2105" s="4">
        <v>8</v>
      </c>
      <c r="K2105" s="9">
        <v>17.034686881161765</v>
      </c>
      <c r="L2105" s="4">
        <v>114</v>
      </c>
      <c r="M2105" s="4">
        <v>8</v>
      </c>
      <c r="N2105" s="9">
        <v>17.034686881161765</v>
      </c>
      <c r="O2105" s="3">
        <v>40113</v>
      </c>
      <c r="P2105" s="4">
        <v>26</v>
      </c>
      <c r="Q2105" s="4">
        <v>40</v>
      </c>
      <c r="S2105" s="4">
        <v>40</v>
      </c>
      <c r="T2105" s="4">
        <v>117</v>
      </c>
      <c r="U2105" s="4">
        <v>15.3</v>
      </c>
      <c r="V2105" s="5">
        <v>2.95</v>
      </c>
      <c r="W2105" s="5">
        <v>0.19</v>
      </c>
      <c r="X2105" s="5">
        <v>0.93500000000000005</v>
      </c>
    </row>
    <row r="2106" spans="1:24" x14ac:dyDescent="0.25">
      <c r="A2106" s="3">
        <v>40</v>
      </c>
      <c r="B2106" s="7" t="s">
        <v>1378</v>
      </c>
      <c r="C2106" s="7" t="s">
        <v>1379</v>
      </c>
      <c r="D2106" s="7" t="s">
        <v>691</v>
      </c>
      <c r="E2106" s="3">
        <v>40115</v>
      </c>
      <c r="F2106" s="4">
        <v>31127</v>
      </c>
      <c r="G2106" s="8">
        <v>0.33861879177041015</v>
      </c>
      <c r="H2106" s="7" t="s">
        <v>26</v>
      </c>
      <c r="I2106" s="3">
        <v>5</v>
      </c>
      <c r="J2106" s="4">
        <v>2</v>
      </c>
      <c r="K2106" s="9">
        <v>6.4252899412085966</v>
      </c>
      <c r="L2106" s="4">
        <v>41</v>
      </c>
      <c r="M2106" s="4">
        <v>2</v>
      </c>
      <c r="N2106" s="9">
        <v>6.4252899412085966</v>
      </c>
      <c r="O2106" s="3">
        <v>40115</v>
      </c>
      <c r="P2106" s="4">
        <v>59</v>
      </c>
      <c r="Q2106" s="4">
        <v>94</v>
      </c>
      <c r="R2106" s="4">
        <v>9</v>
      </c>
      <c r="S2106" s="4">
        <v>94</v>
      </c>
      <c r="T2106" s="4">
        <v>1754</v>
      </c>
      <c r="U2106" s="4">
        <v>13.8</v>
      </c>
      <c r="V2106" s="5">
        <v>3.2</v>
      </c>
      <c r="W2106" s="5">
        <v>1</v>
      </c>
      <c r="X2106" s="5">
        <v>1.33</v>
      </c>
    </row>
    <row r="2107" spans="1:24" x14ac:dyDescent="0.25">
      <c r="A2107" s="3">
        <v>40</v>
      </c>
      <c r="B2107" s="7" t="s">
        <v>1378</v>
      </c>
      <c r="C2107" s="7" t="s">
        <v>1379</v>
      </c>
      <c r="D2107" s="7" t="s">
        <v>692</v>
      </c>
      <c r="E2107" s="3">
        <v>40117</v>
      </c>
      <c r="F2107" s="4">
        <v>16376</v>
      </c>
      <c r="G2107" s="8">
        <v>0.28420384859378306</v>
      </c>
      <c r="H2107" s="7" t="s">
        <v>26</v>
      </c>
      <c r="I2107" s="3">
        <v>3</v>
      </c>
      <c r="J2107" s="4">
        <v>2</v>
      </c>
      <c r="K2107" s="9">
        <v>12.212994626282365</v>
      </c>
      <c r="L2107" s="4">
        <v>41</v>
      </c>
      <c r="M2107" s="4">
        <v>2</v>
      </c>
      <c r="N2107" s="9">
        <v>12.212994626282365</v>
      </c>
      <c r="O2107" s="3">
        <v>40117</v>
      </c>
      <c r="P2107" s="4">
        <v>31</v>
      </c>
      <c r="Q2107" s="4">
        <v>14</v>
      </c>
      <c r="S2107" s="4">
        <v>14</v>
      </c>
      <c r="T2107" s="4">
        <v>77</v>
      </c>
      <c r="U2107" s="4">
        <v>6.3</v>
      </c>
      <c r="V2107" s="5">
        <v>2.6</v>
      </c>
      <c r="W2107" s="5">
        <v>0.19</v>
      </c>
      <c r="X2107" s="5">
        <v>0.96</v>
      </c>
    </row>
    <row r="2108" spans="1:24" x14ac:dyDescent="0.25">
      <c r="A2108" s="3">
        <v>40</v>
      </c>
      <c r="B2108" s="7" t="s">
        <v>1378</v>
      </c>
      <c r="C2108" s="7" t="s">
        <v>1379</v>
      </c>
      <c r="D2108" s="7" t="s">
        <v>1408</v>
      </c>
      <c r="E2108" s="3">
        <v>40119</v>
      </c>
      <c r="F2108" s="4">
        <v>81784</v>
      </c>
      <c r="G2108" s="8">
        <v>0.52777610954297038</v>
      </c>
      <c r="H2108" s="7" t="s">
        <v>26</v>
      </c>
      <c r="I2108" s="3">
        <v>5</v>
      </c>
      <c r="J2108" s="4">
        <v>1</v>
      </c>
      <c r="K2108" s="9">
        <v>1.2227330529198865</v>
      </c>
      <c r="L2108" s="4">
        <v>142</v>
      </c>
      <c r="M2108" s="4">
        <v>1</v>
      </c>
      <c r="N2108" s="9">
        <v>1.2227330529198865</v>
      </c>
      <c r="O2108" s="3">
        <v>40119</v>
      </c>
      <c r="P2108" s="4">
        <v>216</v>
      </c>
      <c r="Q2108" s="4">
        <v>161</v>
      </c>
      <c r="R2108" s="4">
        <v>11</v>
      </c>
      <c r="S2108" s="4">
        <v>161</v>
      </c>
      <c r="T2108" s="4">
        <v>4265</v>
      </c>
      <c r="U2108" s="4">
        <v>32.6</v>
      </c>
      <c r="V2108" s="5">
        <v>3.1500000000000004</v>
      </c>
      <c r="W2108" s="5">
        <v>0.85</v>
      </c>
      <c r="X2108" s="5">
        <v>1.3149999999999999</v>
      </c>
    </row>
    <row r="2109" spans="1:24" x14ac:dyDescent="0.25">
      <c r="A2109" s="3">
        <v>40</v>
      </c>
      <c r="B2109" s="7" t="s">
        <v>1378</v>
      </c>
      <c r="C2109" s="7" t="s">
        <v>1379</v>
      </c>
      <c r="D2109" s="7" t="s">
        <v>1409</v>
      </c>
      <c r="E2109" s="3">
        <v>40121</v>
      </c>
      <c r="F2109" s="4">
        <v>43654</v>
      </c>
      <c r="G2109" s="8">
        <v>0.29099035521053868</v>
      </c>
      <c r="H2109" s="7" t="s">
        <v>26</v>
      </c>
      <c r="I2109" s="3">
        <v>5</v>
      </c>
      <c r="J2109" s="4">
        <v>3</v>
      </c>
      <c r="K2109" s="9">
        <v>6.8722224767489797</v>
      </c>
      <c r="L2109" s="4">
        <v>43</v>
      </c>
      <c r="M2109" s="4">
        <v>3</v>
      </c>
      <c r="N2109" s="9">
        <v>6.8722224767489797</v>
      </c>
      <c r="O2109" s="3">
        <v>40121</v>
      </c>
      <c r="P2109" s="4">
        <v>129</v>
      </c>
      <c r="Q2109" s="4">
        <v>117</v>
      </c>
      <c r="R2109" s="4">
        <v>15</v>
      </c>
      <c r="S2109" s="4">
        <v>117</v>
      </c>
      <c r="T2109" s="4">
        <v>4135</v>
      </c>
      <c r="U2109" s="4">
        <v>33.200000000000003</v>
      </c>
      <c r="V2109" s="5">
        <v>3.2</v>
      </c>
      <c r="W2109" s="5">
        <v>1</v>
      </c>
      <c r="X2109" s="5">
        <v>1.43</v>
      </c>
    </row>
    <row r="2110" spans="1:24" x14ac:dyDescent="0.25">
      <c r="A2110" s="3">
        <v>35</v>
      </c>
      <c r="B2110" s="7" t="s">
        <v>1186</v>
      </c>
      <c r="C2110" s="7" t="s">
        <v>1187</v>
      </c>
      <c r="D2110" s="7" t="s">
        <v>1210</v>
      </c>
      <c r="E2110" s="3">
        <v>35057</v>
      </c>
      <c r="F2110" s="4">
        <v>15461</v>
      </c>
      <c r="G2110" s="8">
        <v>0.48061389337641358</v>
      </c>
      <c r="H2110" s="7" t="s">
        <v>26</v>
      </c>
      <c r="I2110" s="3">
        <v>3</v>
      </c>
      <c r="J2110" s="4">
        <v>1</v>
      </c>
      <c r="K2110" s="9">
        <v>6.467886941336265</v>
      </c>
      <c r="L2110" s="4">
        <v>34</v>
      </c>
      <c r="M2110" s="4">
        <v>1</v>
      </c>
      <c r="N2110" s="9">
        <v>6.467886941336265</v>
      </c>
    </row>
    <row r="2111" spans="1:24" x14ac:dyDescent="0.25">
      <c r="A2111" s="3">
        <v>40</v>
      </c>
      <c r="B2111" s="7" t="s">
        <v>1378</v>
      </c>
      <c r="C2111" s="7" t="s">
        <v>1379</v>
      </c>
      <c r="D2111" s="7" t="s">
        <v>1017</v>
      </c>
      <c r="E2111" s="3">
        <v>40123</v>
      </c>
      <c r="F2111" s="4">
        <v>38284</v>
      </c>
      <c r="G2111" s="8">
        <v>0.3486722270156265</v>
      </c>
      <c r="H2111" s="7" t="s">
        <v>26</v>
      </c>
      <c r="I2111" s="3">
        <v>5</v>
      </c>
      <c r="J2111" s="4">
        <v>2</v>
      </c>
      <c r="K2111" s="9">
        <v>5.2241145125901163</v>
      </c>
      <c r="L2111" s="4">
        <v>21</v>
      </c>
      <c r="M2111" s="4">
        <v>2</v>
      </c>
      <c r="N2111" s="9">
        <v>5.2241145125901163</v>
      </c>
      <c r="O2111" s="3">
        <v>40123</v>
      </c>
      <c r="P2111" s="4">
        <v>318</v>
      </c>
      <c r="Q2111" s="4">
        <v>180</v>
      </c>
      <c r="R2111" s="4">
        <v>12</v>
      </c>
      <c r="S2111" s="4">
        <v>180</v>
      </c>
      <c r="T2111" s="4">
        <v>5833</v>
      </c>
      <c r="U2111" s="4">
        <v>56.4</v>
      </c>
      <c r="V2111" s="5">
        <v>3.65</v>
      </c>
      <c r="W2111" s="5">
        <v>1</v>
      </c>
      <c r="X2111" s="5">
        <v>1.5</v>
      </c>
    </row>
    <row r="2112" spans="1:24" x14ac:dyDescent="0.25">
      <c r="A2112" s="3">
        <v>40</v>
      </c>
      <c r="B2112" s="7" t="s">
        <v>1378</v>
      </c>
      <c r="C2112" s="7" t="s">
        <v>1379</v>
      </c>
      <c r="D2112" s="7" t="s">
        <v>693</v>
      </c>
      <c r="E2112" s="3">
        <v>40125</v>
      </c>
      <c r="F2112" s="4">
        <v>72592</v>
      </c>
      <c r="G2112" s="8">
        <v>0.33701255042581801</v>
      </c>
      <c r="H2112" s="7" t="s">
        <v>26</v>
      </c>
      <c r="I2112" s="3">
        <v>5</v>
      </c>
      <c r="J2112" s="4">
        <v>4</v>
      </c>
      <c r="K2112" s="9">
        <v>5.5102490632576595</v>
      </c>
      <c r="L2112" s="4">
        <v>75</v>
      </c>
      <c r="M2112" s="4">
        <v>4</v>
      </c>
      <c r="N2112" s="9">
        <v>5.5102490632576595</v>
      </c>
      <c r="O2112" s="3">
        <v>40125</v>
      </c>
      <c r="P2112" s="4">
        <v>144</v>
      </c>
      <c r="Q2112" s="4">
        <v>77</v>
      </c>
      <c r="R2112" s="4">
        <v>14</v>
      </c>
      <c r="S2112" s="4">
        <v>77</v>
      </c>
      <c r="T2112" s="4">
        <v>2595</v>
      </c>
      <c r="U2112" s="4">
        <v>32.700000000000003</v>
      </c>
      <c r="V2112" s="5">
        <v>6.2</v>
      </c>
      <c r="W2112" s="5">
        <v>1</v>
      </c>
      <c r="X2112" s="5">
        <v>1.61</v>
      </c>
    </row>
    <row r="2113" spans="1:24" x14ac:dyDescent="0.25">
      <c r="A2113" s="3">
        <v>35</v>
      </c>
      <c r="B2113" s="7" t="s">
        <v>1186</v>
      </c>
      <c r="C2113" s="7" t="s">
        <v>1187</v>
      </c>
      <c r="D2113" s="7" t="s">
        <v>1211</v>
      </c>
      <c r="E2113" s="3">
        <v>35061</v>
      </c>
      <c r="F2113" s="4">
        <v>76688</v>
      </c>
      <c r="G2113" s="8">
        <v>0.82035565645100261</v>
      </c>
      <c r="H2113" s="7" t="s">
        <v>26</v>
      </c>
      <c r="I2113" s="3">
        <v>3</v>
      </c>
      <c r="J2113" s="4">
        <v>1</v>
      </c>
      <c r="K2113" s="9">
        <v>1.3039849780930524</v>
      </c>
      <c r="L2113" s="4">
        <v>93</v>
      </c>
      <c r="M2113" s="4">
        <v>2</v>
      </c>
      <c r="N2113" s="9">
        <v>2.6079699561861047</v>
      </c>
    </row>
    <row r="2114" spans="1:24" x14ac:dyDescent="0.25">
      <c r="A2114" s="3">
        <v>40</v>
      </c>
      <c r="B2114" s="7" t="s">
        <v>1378</v>
      </c>
      <c r="C2114" s="7" t="s">
        <v>1379</v>
      </c>
      <c r="D2114" s="7" t="s">
        <v>1410</v>
      </c>
      <c r="E2114" s="3">
        <v>40127</v>
      </c>
      <c r="F2114" s="4">
        <v>11096</v>
      </c>
      <c r="G2114" s="8">
        <v>0.2088802010611561</v>
      </c>
      <c r="H2114" s="7" t="s">
        <v>26</v>
      </c>
      <c r="I2114" s="3">
        <v>6</v>
      </c>
      <c r="J2114" s="4">
        <v>0</v>
      </c>
      <c r="K2114" s="9">
        <v>0</v>
      </c>
      <c r="L2114" s="4">
        <v>7</v>
      </c>
      <c r="M2114" s="4">
        <v>0</v>
      </c>
      <c r="N2114" s="9">
        <v>0</v>
      </c>
      <c r="O2114" s="3">
        <v>40127</v>
      </c>
      <c r="P2114" s="4">
        <v>3</v>
      </c>
      <c r="Q2114" s="4">
        <v>42</v>
      </c>
      <c r="S2114" s="4">
        <v>42</v>
      </c>
      <c r="T2114" s="4">
        <v>503</v>
      </c>
      <c r="U2114" s="4">
        <v>10.7</v>
      </c>
      <c r="V2114" s="5">
        <v>7.7</v>
      </c>
      <c r="X2114" s="5">
        <v>0.92</v>
      </c>
    </row>
    <row r="2115" spans="1:24" x14ac:dyDescent="0.25">
      <c r="A2115" s="3">
        <v>40</v>
      </c>
      <c r="B2115" s="7" t="s">
        <v>1378</v>
      </c>
      <c r="C2115" s="7" t="s">
        <v>1379</v>
      </c>
      <c r="D2115" s="7" t="s">
        <v>1411</v>
      </c>
      <c r="E2115" s="3">
        <v>40129</v>
      </c>
      <c r="F2115" s="4">
        <v>3583</v>
      </c>
      <c r="G2115" s="8">
        <v>9.7608274078862314E-2</v>
      </c>
      <c r="H2115" s="7" t="s">
        <v>26</v>
      </c>
      <c r="I2115" s="3">
        <v>6</v>
      </c>
      <c r="J2115" s="4">
        <v>0</v>
      </c>
      <c r="K2115" s="9">
        <v>0</v>
      </c>
      <c r="L2115" s="4">
        <v>0</v>
      </c>
      <c r="M2115" s="4">
        <v>0</v>
      </c>
      <c r="N2115" s="9">
        <v>0</v>
      </c>
      <c r="O2115" s="3">
        <v>40129</v>
      </c>
      <c r="P2115" s="4">
        <v>5</v>
      </c>
      <c r="Q2115" s="4">
        <v>15</v>
      </c>
      <c r="S2115" s="4">
        <v>15</v>
      </c>
      <c r="T2115" s="4">
        <v>104</v>
      </c>
      <c r="U2115" s="4">
        <v>2.4</v>
      </c>
      <c r="V2115" s="5">
        <v>2.8</v>
      </c>
      <c r="X2115" s="5">
        <v>0.86</v>
      </c>
    </row>
    <row r="2116" spans="1:24" x14ac:dyDescent="0.25">
      <c r="A2116" s="3">
        <v>40</v>
      </c>
      <c r="B2116" s="7" t="s">
        <v>1378</v>
      </c>
      <c r="C2116" s="7" t="s">
        <v>1379</v>
      </c>
      <c r="D2116" s="7" t="s">
        <v>1412</v>
      </c>
      <c r="E2116" s="3">
        <v>40131</v>
      </c>
      <c r="F2116" s="4">
        <v>92459</v>
      </c>
      <c r="G2116" s="8">
        <v>0.25562061268721897</v>
      </c>
      <c r="H2116" s="7" t="s">
        <v>26</v>
      </c>
      <c r="I2116" s="3">
        <v>3</v>
      </c>
      <c r="J2116" s="4">
        <v>5</v>
      </c>
      <c r="K2116" s="9">
        <v>5.4078023772699249</v>
      </c>
      <c r="L2116" s="4">
        <v>100</v>
      </c>
      <c r="M2116" s="4">
        <v>5</v>
      </c>
      <c r="N2116" s="9">
        <v>5.4078023772699249</v>
      </c>
      <c r="O2116" s="3">
        <v>40131</v>
      </c>
      <c r="P2116" s="4">
        <v>181</v>
      </c>
      <c r="Q2116" s="4">
        <v>100</v>
      </c>
      <c r="R2116" s="4">
        <v>6</v>
      </c>
      <c r="S2116" s="4">
        <v>100</v>
      </c>
      <c r="T2116" s="4">
        <v>3415</v>
      </c>
      <c r="U2116" s="4">
        <v>27.700000000000003</v>
      </c>
      <c r="V2116" s="5">
        <v>3.15</v>
      </c>
      <c r="W2116" s="5">
        <v>0.19</v>
      </c>
      <c r="X2116" s="5">
        <v>1.2050000000000001</v>
      </c>
    </row>
    <row r="2117" spans="1:24" x14ac:dyDescent="0.25">
      <c r="A2117" s="3">
        <v>40</v>
      </c>
      <c r="B2117" s="7" t="s">
        <v>1378</v>
      </c>
      <c r="C2117" s="7" t="s">
        <v>1379</v>
      </c>
      <c r="D2117" s="7" t="s">
        <v>349</v>
      </c>
      <c r="E2117" s="3">
        <v>40133</v>
      </c>
      <c r="F2117" s="4">
        <v>24258</v>
      </c>
      <c r="G2117" s="8">
        <v>0.36896490290397294</v>
      </c>
      <c r="H2117" s="7" t="s">
        <v>26</v>
      </c>
      <c r="I2117" s="3">
        <v>6</v>
      </c>
      <c r="J2117" s="4">
        <v>2</v>
      </c>
      <c r="K2117" s="9">
        <v>8.2447027784648359</v>
      </c>
      <c r="L2117" s="4">
        <v>31</v>
      </c>
      <c r="M2117" s="4">
        <v>3</v>
      </c>
      <c r="N2117" s="9">
        <v>12.367054167697255</v>
      </c>
      <c r="O2117" s="3">
        <v>40133</v>
      </c>
      <c r="P2117" s="4">
        <v>27</v>
      </c>
      <c r="Q2117" s="4">
        <v>32</v>
      </c>
      <c r="S2117" s="4">
        <v>32</v>
      </c>
      <c r="T2117" s="4">
        <v>507</v>
      </c>
      <c r="U2117" s="4">
        <v>5.8</v>
      </c>
      <c r="V2117" s="5">
        <v>4.0999999999999996</v>
      </c>
      <c r="X2117" s="5">
        <v>1.1599999999999999</v>
      </c>
    </row>
    <row r="2118" spans="1:24" x14ac:dyDescent="0.25">
      <c r="A2118" s="3">
        <v>40</v>
      </c>
      <c r="B2118" s="7" t="s">
        <v>1378</v>
      </c>
      <c r="C2118" s="7" t="s">
        <v>1379</v>
      </c>
      <c r="D2118" s="7" t="s">
        <v>1413</v>
      </c>
      <c r="E2118" s="3">
        <v>40135</v>
      </c>
      <c r="F2118" s="4">
        <v>41569</v>
      </c>
      <c r="G2118" s="8">
        <v>0.28113519470977222</v>
      </c>
      <c r="H2118" s="7" t="s">
        <v>26</v>
      </c>
      <c r="I2118" s="3">
        <v>3</v>
      </c>
      <c r="J2118" s="4">
        <v>3</v>
      </c>
      <c r="K2118" s="9">
        <v>7.216916452163872</v>
      </c>
      <c r="L2118" s="4">
        <v>21</v>
      </c>
      <c r="M2118" s="4">
        <v>3</v>
      </c>
      <c r="N2118" s="9">
        <v>7.216916452163872</v>
      </c>
      <c r="O2118" s="3">
        <v>40135</v>
      </c>
      <c r="P2118" s="4">
        <v>31</v>
      </c>
      <c r="Q2118" s="4">
        <v>41</v>
      </c>
      <c r="S2118" s="4">
        <v>41</v>
      </c>
      <c r="T2118" s="4">
        <v>505</v>
      </c>
      <c r="U2118" s="4">
        <v>6.5</v>
      </c>
      <c r="V2118" s="5">
        <v>4.7</v>
      </c>
      <c r="W2118" s="5">
        <v>0.45</v>
      </c>
      <c r="X2118" s="5">
        <v>1.0900000000000001</v>
      </c>
    </row>
    <row r="2119" spans="1:24" x14ac:dyDescent="0.25">
      <c r="A2119" s="3">
        <v>40</v>
      </c>
      <c r="B2119" s="7" t="s">
        <v>1378</v>
      </c>
      <c r="C2119" s="7" t="s">
        <v>1379</v>
      </c>
      <c r="D2119" s="7" t="s">
        <v>440</v>
      </c>
      <c r="E2119" s="3">
        <v>40137</v>
      </c>
      <c r="F2119" s="4">
        <v>43143</v>
      </c>
      <c r="G2119" s="8">
        <v>0.21759977436186714</v>
      </c>
      <c r="H2119" s="7" t="s">
        <v>26</v>
      </c>
      <c r="I2119" s="3">
        <v>5</v>
      </c>
      <c r="J2119" s="4">
        <v>1</v>
      </c>
      <c r="K2119" s="9">
        <v>2.3178731196254314</v>
      </c>
      <c r="L2119" s="4">
        <v>47</v>
      </c>
      <c r="M2119" s="4">
        <v>1</v>
      </c>
      <c r="N2119" s="9">
        <v>2.3178731196254314</v>
      </c>
      <c r="O2119" s="3">
        <v>40137</v>
      </c>
      <c r="P2119" s="4">
        <v>107</v>
      </c>
      <c r="Q2119" s="4">
        <v>86</v>
      </c>
      <c r="R2119" s="4">
        <v>9</v>
      </c>
      <c r="S2119" s="4">
        <v>86</v>
      </c>
      <c r="T2119" s="4">
        <v>3928</v>
      </c>
      <c r="U2119" s="4">
        <v>37.6</v>
      </c>
      <c r="V2119" s="5">
        <v>3.8</v>
      </c>
      <c r="W2119" s="5">
        <v>1</v>
      </c>
      <c r="X2119" s="5">
        <v>1.39</v>
      </c>
    </row>
    <row r="2120" spans="1:24" x14ac:dyDescent="0.25">
      <c r="A2120" s="3">
        <v>40</v>
      </c>
      <c r="B2120" s="7" t="s">
        <v>1378</v>
      </c>
      <c r="C2120" s="7" t="s">
        <v>1379</v>
      </c>
      <c r="D2120" s="7" t="s">
        <v>1070</v>
      </c>
      <c r="E2120" s="3">
        <v>40139</v>
      </c>
      <c r="F2120" s="4">
        <v>19983</v>
      </c>
      <c r="G2120" s="8">
        <v>0.18567409651590563</v>
      </c>
      <c r="H2120" s="7" t="s">
        <v>26</v>
      </c>
      <c r="I2120" s="3">
        <v>5</v>
      </c>
      <c r="J2120" s="4">
        <v>5</v>
      </c>
      <c r="K2120" s="9">
        <v>25.021268077866189</v>
      </c>
      <c r="L2120" s="4">
        <v>975</v>
      </c>
      <c r="M2120" s="4">
        <v>6</v>
      </c>
      <c r="N2120" s="9">
        <v>30.025521693439426</v>
      </c>
      <c r="O2120" s="3">
        <v>40139</v>
      </c>
      <c r="P2120" s="4">
        <v>29</v>
      </c>
      <c r="S2120" s="4">
        <v>25</v>
      </c>
      <c r="T2120" s="4">
        <v>254</v>
      </c>
      <c r="U2120" s="4">
        <v>3.9</v>
      </c>
      <c r="V2120" s="5">
        <v>5.6</v>
      </c>
      <c r="W2120" s="5">
        <v>1</v>
      </c>
      <c r="X2120" s="5">
        <v>1</v>
      </c>
    </row>
    <row r="2121" spans="1:24" x14ac:dyDescent="0.25">
      <c r="A2121" s="3">
        <v>40</v>
      </c>
      <c r="B2121" s="7" t="s">
        <v>1378</v>
      </c>
      <c r="C2121" s="7" t="s">
        <v>1379</v>
      </c>
      <c r="D2121" s="7" t="s">
        <v>1414</v>
      </c>
      <c r="E2121" s="3">
        <v>40141</v>
      </c>
      <c r="F2121" s="4">
        <v>7250</v>
      </c>
      <c r="G2121" s="8">
        <v>0.33796296296296297</v>
      </c>
      <c r="H2121" s="7" t="s">
        <v>26</v>
      </c>
      <c r="I2121" s="3">
        <v>6</v>
      </c>
      <c r="J2121" s="4">
        <v>1</v>
      </c>
      <c r="K2121" s="9">
        <v>13.793103448275863</v>
      </c>
      <c r="L2121" s="4">
        <v>23</v>
      </c>
      <c r="M2121" s="4">
        <v>1</v>
      </c>
      <c r="N2121" s="9">
        <v>13.793103448275863</v>
      </c>
      <c r="O2121" s="3">
        <v>40141</v>
      </c>
      <c r="T2121" s="4">
        <v>250</v>
      </c>
      <c r="U2121" s="4">
        <v>3.1</v>
      </c>
      <c r="V2121" s="5">
        <v>4.5</v>
      </c>
    </row>
    <row r="2122" spans="1:24" x14ac:dyDescent="0.25">
      <c r="A2122" s="3">
        <v>40</v>
      </c>
      <c r="B2122" s="7" t="s">
        <v>1378</v>
      </c>
      <c r="C2122" s="7" t="s">
        <v>1379</v>
      </c>
      <c r="D2122" s="7" t="s">
        <v>1415</v>
      </c>
      <c r="E2122" s="3">
        <v>40143</v>
      </c>
      <c r="F2122" s="4">
        <v>651552</v>
      </c>
      <c r="G2122" s="8">
        <v>0.60895756214560026</v>
      </c>
      <c r="H2122" s="7" t="s">
        <v>26</v>
      </c>
      <c r="I2122" s="3">
        <v>3</v>
      </c>
      <c r="J2122" s="4">
        <v>49</v>
      </c>
      <c r="K2122" s="9">
        <v>7.5205048867933799</v>
      </c>
      <c r="L2122" s="4">
        <v>1729</v>
      </c>
      <c r="M2122" s="4">
        <v>64</v>
      </c>
      <c r="N2122" s="9">
        <v>9.8227002603015574</v>
      </c>
      <c r="O2122" s="3">
        <v>40143</v>
      </c>
      <c r="P2122" s="4">
        <v>2643</v>
      </c>
      <c r="Q2122" s="4">
        <v>2529</v>
      </c>
      <c r="R2122" s="4">
        <v>266</v>
      </c>
      <c r="S2122" s="4">
        <v>2650</v>
      </c>
      <c r="T2122" s="4">
        <v>129626</v>
      </c>
      <c r="U2122" s="4">
        <v>1691</v>
      </c>
      <c r="V2122" s="5">
        <v>3.8916666666666675</v>
      </c>
      <c r="W2122" s="5">
        <v>0.18999999999999997</v>
      </c>
      <c r="X2122" s="5">
        <v>2.0446153846153843</v>
      </c>
    </row>
    <row r="2123" spans="1:24" x14ac:dyDescent="0.25">
      <c r="A2123" s="3">
        <v>40</v>
      </c>
      <c r="B2123" s="7" t="s">
        <v>1378</v>
      </c>
      <c r="C2123" s="7" t="s">
        <v>1379</v>
      </c>
      <c r="D2123" s="7" t="s">
        <v>1416</v>
      </c>
      <c r="E2123" s="3">
        <v>40145</v>
      </c>
      <c r="F2123" s="4">
        <v>81289</v>
      </c>
      <c r="G2123" s="8">
        <v>0.2922408172136492</v>
      </c>
      <c r="H2123" s="7" t="s">
        <v>26</v>
      </c>
      <c r="I2123" s="3">
        <v>3</v>
      </c>
      <c r="J2123" s="4">
        <v>17</v>
      </c>
      <c r="K2123" s="9">
        <v>20.913038664517956</v>
      </c>
      <c r="L2123" s="4">
        <v>173</v>
      </c>
      <c r="M2123" s="4">
        <v>17</v>
      </c>
      <c r="N2123" s="9">
        <v>20.913038664517956</v>
      </c>
      <c r="O2123" s="3">
        <v>40145</v>
      </c>
      <c r="P2123" s="4">
        <v>32</v>
      </c>
      <c r="Q2123" s="4">
        <v>100</v>
      </c>
      <c r="R2123" s="4">
        <v>6</v>
      </c>
      <c r="S2123" s="4">
        <v>100</v>
      </c>
      <c r="T2123" s="4">
        <v>2597</v>
      </c>
      <c r="U2123" s="4">
        <v>37.700000000000003</v>
      </c>
      <c r="V2123" s="5">
        <v>5.3</v>
      </c>
      <c r="W2123" s="5">
        <v>0.19</v>
      </c>
      <c r="X2123" s="5">
        <v>1.1599999999999999</v>
      </c>
    </row>
    <row r="2124" spans="1:24" x14ac:dyDescent="0.25">
      <c r="A2124" s="3">
        <v>40</v>
      </c>
      <c r="B2124" s="7" t="s">
        <v>1378</v>
      </c>
      <c r="C2124" s="7" t="s">
        <v>1379</v>
      </c>
      <c r="D2124" s="7" t="s">
        <v>91</v>
      </c>
      <c r="E2124" s="3">
        <v>40147</v>
      </c>
      <c r="F2124" s="4">
        <v>51527</v>
      </c>
      <c r="G2124" s="8">
        <v>0.31898894154818325</v>
      </c>
      <c r="H2124" s="7" t="s">
        <v>26</v>
      </c>
      <c r="I2124" s="3">
        <v>5</v>
      </c>
      <c r="J2124" s="4">
        <v>35</v>
      </c>
      <c r="K2124" s="9">
        <v>67.925553593261782</v>
      </c>
      <c r="L2124" s="4">
        <v>353</v>
      </c>
      <c r="M2124" s="4">
        <v>38</v>
      </c>
      <c r="N2124" s="9">
        <v>73.747743901255646</v>
      </c>
      <c r="O2124" s="3">
        <v>40147</v>
      </c>
      <c r="P2124" s="4">
        <v>151</v>
      </c>
      <c r="Q2124" s="4">
        <v>81</v>
      </c>
      <c r="S2124" s="4">
        <v>81</v>
      </c>
      <c r="T2124" s="4">
        <v>4210</v>
      </c>
      <c r="U2124" s="4">
        <v>34.5</v>
      </c>
      <c r="V2124" s="5">
        <v>3.2</v>
      </c>
      <c r="W2124" s="5">
        <v>1</v>
      </c>
      <c r="X2124" s="5">
        <v>1.67</v>
      </c>
    </row>
    <row r="2125" spans="1:24" x14ac:dyDescent="0.25">
      <c r="A2125" s="3">
        <v>40</v>
      </c>
      <c r="B2125" s="7" t="s">
        <v>1378</v>
      </c>
      <c r="C2125" s="7" t="s">
        <v>1379</v>
      </c>
      <c r="D2125" s="7" t="s">
        <v>1417</v>
      </c>
      <c r="E2125" s="3">
        <v>40149</v>
      </c>
      <c r="F2125" s="4">
        <v>10916</v>
      </c>
      <c r="G2125" s="8">
        <v>0.15256875973015049</v>
      </c>
      <c r="H2125" s="7" t="s">
        <v>26</v>
      </c>
      <c r="I2125" s="3">
        <v>6</v>
      </c>
      <c r="J2125" s="4">
        <v>0</v>
      </c>
      <c r="K2125" s="9">
        <v>0</v>
      </c>
      <c r="L2125" s="4">
        <v>3</v>
      </c>
      <c r="M2125" s="4">
        <v>0</v>
      </c>
      <c r="N2125" s="9">
        <v>0</v>
      </c>
      <c r="O2125" s="3">
        <v>40149</v>
      </c>
      <c r="P2125" s="4">
        <v>6</v>
      </c>
      <c r="Q2125" s="4">
        <v>14</v>
      </c>
      <c r="S2125" s="4">
        <v>14</v>
      </c>
      <c r="T2125" s="4">
        <v>158</v>
      </c>
      <c r="U2125" s="4">
        <v>2.7</v>
      </c>
      <c r="V2125" s="5">
        <v>2.8</v>
      </c>
      <c r="X2125" s="5">
        <v>0.99</v>
      </c>
    </row>
    <row r="2126" spans="1:24" x14ac:dyDescent="0.25">
      <c r="A2126" s="3">
        <v>40</v>
      </c>
      <c r="B2126" s="7" t="s">
        <v>1378</v>
      </c>
      <c r="C2126" s="7" t="s">
        <v>1379</v>
      </c>
      <c r="D2126" s="7" t="s">
        <v>1418</v>
      </c>
      <c r="E2126" s="3">
        <v>40151</v>
      </c>
      <c r="F2126" s="4">
        <v>8793</v>
      </c>
      <c r="G2126" s="8">
        <v>0.17712928401764505</v>
      </c>
      <c r="H2126" s="7" t="s">
        <v>26</v>
      </c>
      <c r="I2126" s="3">
        <v>6</v>
      </c>
      <c r="J2126" s="4">
        <v>0</v>
      </c>
      <c r="K2126" s="9">
        <v>0</v>
      </c>
      <c r="L2126" s="4">
        <v>5</v>
      </c>
      <c r="M2126" s="4">
        <v>0</v>
      </c>
      <c r="N2126" s="9">
        <v>0</v>
      </c>
      <c r="O2126" s="3">
        <v>40151</v>
      </c>
      <c r="P2126" s="4">
        <v>16</v>
      </c>
      <c r="Q2126" s="4">
        <v>25</v>
      </c>
      <c r="S2126" s="4">
        <v>25</v>
      </c>
      <c r="T2126" s="4">
        <v>209</v>
      </c>
      <c r="U2126" s="4">
        <v>5.0999999999999996</v>
      </c>
      <c r="V2126" s="5">
        <v>2.5</v>
      </c>
      <c r="X2126" s="5">
        <v>0.97</v>
      </c>
    </row>
    <row r="2127" spans="1:24" x14ac:dyDescent="0.25">
      <c r="A2127" s="3">
        <v>40</v>
      </c>
      <c r="B2127" s="7" t="s">
        <v>1378</v>
      </c>
      <c r="C2127" s="7" t="s">
        <v>1379</v>
      </c>
      <c r="D2127" s="7" t="s">
        <v>1419</v>
      </c>
      <c r="E2127" s="3">
        <v>40153</v>
      </c>
      <c r="F2127" s="4">
        <v>20211</v>
      </c>
      <c r="G2127" s="8">
        <v>0.13754529699070428</v>
      </c>
      <c r="H2127" s="7" t="s">
        <v>26</v>
      </c>
      <c r="I2127" s="3">
        <v>5</v>
      </c>
      <c r="J2127" s="4">
        <v>0</v>
      </c>
      <c r="K2127" s="9">
        <v>0</v>
      </c>
      <c r="L2127" s="4">
        <v>11</v>
      </c>
      <c r="M2127" s="4">
        <v>0</v>
      </c>
      <c r="N2127" s="9">
        <v>0</v>
      </c>
      <c r="O2127" s="3">
        <v>40153</v>
      </c>
      <c r="P2127" s="4">
        <v>46</v>
      </c>
      <c r="Q2127" s="4">
        <v>40</v>
      </c>
      <c r="R2127" s="4">
        <v>6</v>
      </c>
      <c r="S2127" s="4">
        <v>40</v>
      </c>
      <c r="T2127" s="4">
        <v>1077</v>
      </c>
      <c r="U2127" s="4">
        <v>8.8000000000000007</v>
      </c>
      <c r="V2127" s="5">
        <v>3.4</v>
      </c>
      <c r="W2127" s="5">
        <v>0.83</v>
      </c>
      <c r="X2127" s="5">
        <v>1.45</v>
      </c>
    </row>
    <row r="2128" spans="1:24" x14ac:dyDescent="0.25">
      <c r="A2128" s="3">
        <v>41</v>
      </c>
      <c r="B2128" s="7" t="s">
        <v>1054</v>
      </c>
      <c r="C2128" s="7" t="s">
        <v>1420</v>
      </c>
      <c r="D2128" s="7" t="s">
        <v>307</v>
      </c>
      <c r="E2128" s="3">
        <v>41001</v>
      </c>
      <c r="F2128" s="4">
        <v>16124</v>
      </c>
      <c r="G2128" s="8">
        <v>0.2889996783531682</v>
      </c>
      <c r="H2128" s="7" t="s">
        <v>26</v>
      </c>
      <c r="I2128" s="3">
        <v>6</v>
      </c>
      <c r="J2128" s="4">
        <v>0</v>
      </c>
      <c r="K2128" s="9">
        <v>0</v>
      </c>
      <c r="L2128" s="4">
        <v>1</v>
      </c>
      <c r="M2128" s="4">
        <v>0</v>
      </c>
      <c r="N2128" s="9">
        <v>0</v>
      </c>
      <c r="O2128" s="3">
        <v>41001</v>
      </c>
      <c r="P2128" s="4">
        <v>35</v>
      </c>
      <c r="Q2128" s="4">
        <v>21</v>
      </c>
      <c r="R2128" s="4">
        <v>2</v>
      </c>
      <c r="S2128" s="4">
        <v>21</v>
      </c>
      <c r="T2128" s="4">
        <v>730</v>
      </c>
      <c r="U2128" s="4">
        <v>6</v>
      </c>
      <c r="V2128" s="5">
        <v>2</v>
      </c>
      <c r="X2128" s="5">
        <v>1.28</v>
      </c>
    </row>
    <row r="2129" spans="1:24" x14ac:dyDescent="0.25">
      <c r="A2129" s="3">
        <v>41</v>
      </c>
      <c r="B2129" s="7" t="s">
        <v>1054</v>
      </c>
      <c r="C2129" s="7" t="s">
        <v>1420</v>
      </c>
      <c r="D2129" s="7" t="s">
        <v>118</v>
      </c>
      <c r="E2129" s="3">
        <v>41003</v>
      </c>
      <c r="F2129" s="4">
        <v>93053</v>
      </c>
      <c r="G2129" s="8">
        <v>2.1712904425436967</v>
      </c>
      <c r="H2129" s="7" t="s">
        <v>32</v>
      </c>
      <c r="I2129" s="3">
        <v>4</v>
      </c>
      <c r="J2129" s="4">
        <v>5</v>
      </c>
      <c r="K2129" s="9">
        <v>5.3732818931146769</v>
      </c>
      <c r="L2129" s="4">
        <v>63</v>
      </c>
      <c r="M2129" s="4">
        <v>5</v>
      </c>
      <c r="N2129" s="9">
        <v>5.3732818931146769</v>
      </c>
      <c r="O2129" s="3">
        <v>41003</v>
      </c>
      <c r="P2129" s="4">
        <v>427</v>
      </c>
      <c r="Q2129" s="4">
        <v>169</v>
      </c>
      <c r="R2129" s="4">
        <v>12</v>
      </c>
      <c r="S2129" s="4">
        <v>169</v>
      </c>
      <c r="T2129" s="4">
        <v>7747</v>
      </c>
      <c r="U2129" s="4">
        <v>90.8</v>
      </c>
      <c r="V2129" s="5">
        <v>4.5</v>
      </c>
      <c r="W2129" s="5">
        <v>1</v>
      </c>
      <c r="X2129" s="5">
        <v>1.9</v>
      </c>
    </row>
    <row r="2130" spans="1:24" x14ac:dyDescent="0.25">
      <c r="A2130" s="3">
        <v>41</v>
      </c>
      <c r="B2130" s="7" t="s">
        <v>1054</v>
      </c>
      <c r="C2130" s="7" t="s">
        <v>1420</v>
      </c>
      <c r="D2130" s="7" t="s">
        <v>1421</v>
      </c>
      <c r="E2130" s="3">
        <v>41005</v>
      </c>
      <c r="F2130" s="4">
        <v>418187</v>
      </c>
      <c r="G2130" s="8">
        <v>1.1550253416598788</v>
      </c>
      <c r="H2130" s="7" t="s">
        <v>32</v>
      </c>
      <c r="I2130" s="3">
        <v>2</v>
      </c>
      <c r="J2130" s="4">
        <v>10</v>
      </c>
      <c r="K2130" s="9">
        <v>2.3912747168132915</v>
      </c>
      <c r="L2130" s="4">
        <v>509</v>
      </c>
      <c r="M2130" s="4">
        <v>19</v>
      </c>
      <c r="N2130" s="9">
        <v>4.5434219619452536</v>
      </c>
      <c r="O2130" s="3">
        <v>41005</v>
      </c>
      <c r="P2130" s="4">
        <v>1028</v>
      </c>
      <c r="Q2130" s="4">
        <v>453</v>
      </c>
      <c r="R2130" s="4">
        <v>54</v>
      </c>
      <c r="S2130" s="4">
        <v>453</v>
      </c>
      <c r="T2130" s="4">
        <v>26042</v>
      </c>
      <c r="U2130" s="4">
        <v>234.3</v>
      </c>
      <c r="V2130" s="5">
        <v>3.6333333333333329</v>
      </c>
      <c r="W2130" s="5">
        <v>0.11</v>
      </c>
      <c r="X2130" s="5">
        <v>1.7166666666666668</v>
      </c>
    </row>
    <row r="2131" spans="1:24" x14ac:dyDescent="0.25">
      <c r="A2131" s="3">
        <v>41</v>
      </c>
      <c r="B2131" s="7" t="s">
        <v>1054</v>
      </c>
      <c r="C2131" s="7" t="s">
        <v>1420</v>
      </c>
      <c r="D2131" s="7" t="s">
        <v>1422</v>
      </c>
      <c r="E2131" s="3">
        <v>41007</v>
      </c>
      <c r="F2131" s="4">
        <v>40224</v>
      </c>
      <c r="G2131" s="8">
        <v>1.1368886704349963</v>
      </c>
      <c r="H2131" s="7" t="s">
        <v>32</v>
      </c>
      <c r="I2131" s="3">
        <v>5</v>
      </c>
      <c r="J2131" s="4">
        <v>0</v>
      </c>
      <c r="K2131" s="9">
        <v>0</v>
      </c>
      <c r="L2131" s="4">
        <v>46</v>
      </c>
      <c r="M2131" s="4">
        <v>0</v>
      </c>
      <c r="N2131" s="9">
        <v>0</v>
      </c>
      <c r="O2131" s="3">
        <v>41007</v>
      </c>
      <c r="P2131" s="4">
        <v>207</v>
      </c>
      <c r="Q2131" s="4">
        <v>48</v>
      </c>
      <c r="R2131" s="4">
        <v>4</v>
      </c>
      <c r="S2131" s="4">
        <v>48</v>
      </c>
      <c r="T2131" s="4">
        <v>2419</v>
      </c>
      <c r="U2131" s="4">
        <v>21.799999999999997</v>
      </c>
      <c r="V2131" s="5">
        <v>3.05</v>
      </c>
      <c r="W2131" s="5">
        <v>0.56999999999999995</v>
      </c>
      <c r="X2131" s="5">
        <v>1.23</v>
      </c>
    </row>
    <row r="2132" spans="1:24" x14ac:dyDescent="0.25">
      <c r="A2132" s="3">
        <v>41</v>
      </c>
      <c r="B2132" s="7" t="s">
        <v>1054</v>
      </c>
      <c r="C2132" s="7" t="s">
        <v>1420</v>
      </c>
      <c r="D2132" s="7" t="s">
        <v>1168</v>
      </c>
      <c r="E2132" s="3">
        <v>41011</v>
      </c>
      <c r="F2132" s="4">
        <v>64487</v>
      </c>
      <c r="G2132" s="8">
        <v>0.58483067450321857</v>
      </c>
      <c r="H2132" s="7" t="s">
        <v>26</v>
      </c>
      <c r="I2132" s="3">
        <v>5</v>
      </c>
      <c r="J2132" s="4">
        <v>0</v>
      </c>
      <c r="K2132" s="9">
        <v>0</v>
      </c>
      <c r="L2132" s="4">
        <v>32</v>
      </c>
      <c r="M2132" s="4">
        <v>0</v>
      </c>
      <c r="N2132" s="9">
        <v>0</v>
      </c>
      <c r="O2132" s="3">
        <v>41011</v>
      </c>
      <c r="P2132" s="4">
        <v>237</v>
      </c>
      <c r="Q2132" s="4">
        <v>166</v>
      </c>
      <c r="R2132" s="4">
        <v>12</v>
      </c>
      <c r="S2132" s="4">
        <v>166</v>
      </c>
      <c r="T2132" s="4">
        <v>6522</v>
      </c>
      <c r="U2132" s="4">
        <v>76.8</v>
      </c>
      <c r="V2132" s="5">
        <v>3.5333333333333337</v>
      </c>
      <c r="W2132" s="5">
        <v>0.65</v>
      </c>
      <c r="X2132" s="5">
        <v>1.26</v>
      </c>
    </row>
    <row r="2133" spans="1:24" x14ac:dyDescent="0.25">
      <c r="A2133" s="3">
        <v>41</v>
      </c>
      <c r="B2133" s="7" t="s">
        <v>1054</v>
      </c>
      <c r="C2133" s="7" t="s">
        <v>1420</v>
      </c>
      <c r="D2133" s="7" t="s">
        <v>1423</v>
      </c>
      <c r="E2133" s="3">
        <v>41013</v>
      </c>
      <c r="F2133" s="4">
        <v>24404</v>
      </c>
      <c r="G2133" s="8">
        <v>0.30983433204088828</v>
      </c>
      <c r="H2133" s="7" t="s">
        <v>26</v>
      </c>
      <c r="I2133" s="3">
        <v>5</v>
      </c>
      <c r="J2133" s="4">
        <v>0</v>
      </c>
      <c r="K2133" s="9">
        <v>0</v>
      </c>
      <c r="L2133" s="4">
        <v>9</v>
      </c>
      <c r="M2133" s="4">
        <v>0</v>
      </c>
      <c r="N2133" s="9">
        <v>0</v>
      </c>
      <c r="O2133" s="3">
        <v>41013</v>
      </c>
      <c r="P2133" s="4">
        <v>51</v>
      </c>
      <c r="Q2133" s="4">
        <v>16</v>
      </c>
      <c r="S2133" s="4">
        <v>16</v>
      </c>
      <c r="T2133" s="4">
        <v>536</v>
      </c>
      <c r="U2133" s="4">
        <v>7.4</v>
      </c>
      <c r="V2133" s="5">
        <v>3.2</v>
      </c>
      <c r="W2133" s="5">
        <v>1</v>
      </c>
      <c r="X2133" s="5">
        <v>1.24</v>
      </c>
    </row>
    <row r="2134" spans="1:24" x14ac:dyDescent="0.25">
      <c r="A2134" s="3">
        <v>36</v>
      </c>
      <c r="B2134" s="7" t="s">
        <v>1212</v>
      </c>
      <c r="C2134" s="7" t="s">
        <v>1213</v>
      </c>
      <c r="D2134" s="7" t="s">
        <v>58</v>
      </c>
      <c r="E2134" s="3">
        <v>36039</v>
      </c>
      <c r="F2134" s="4">
        <v>47188</v>
      </c>
      <c r="G2134" s="8">
        <v>0.56643463627323487</v>
      </c>
      <c r="H2134" s="7" t="s">
        <v>26</v>
      </c>
      <c r="I2134" s="3">
        <v>6</v>
      </c>
      <c r="J2134" s="4">
        <v>13</v>
      </c>
      <c r="K2134" s="9">
        <v>27.549376960244132</v>
      </c>
      <c r="L2134" s="4">
        <v>252</v>
      </c>
      <c r="M2134" s="4">
        <v>13</v>
      </c>
      <c r="N2134" s="9">
        <v>27.549376960244132</v>
      </c>
    </row>
    <row r="2135" spans="1:24" x14ac:dyDescent="0.25">
      <c r="A2135" s="3">
        <v>41</v>
      </c>
      <c r="B2135" s="7" t="s">
        <v>1054</v>
      </c>
      <c r="C2135" s="7" t="s">
        <v>1420</v>
      </c>
      <c r="D2135" s="7" t="s">
        <v>1192</v>
      </c>
      <c r="E2135" s="3">
        <v>41015</v>
      </c>
      <c r="F2135" s="4">
        <v>22925</v>
      </c>
      <c r="G2135" s="8">
        <v>0.59622850804215199</v>
      </c>
      <c r="H2135" s="7" t="s">
        <v>26</v>
      </c>
      <c r="I2135" s="3">
        <v>5</v>
      </c>
      <c r="J2135" s="4">
        <v>0</v>
      </c>
      <c r="K2135" s="9">
        <v>0</v>
      </c>
      <c r="L2135" s="4">
        <v>7</v>
      </c>
      <c r="M2135" s="4">
        <v>0</v>
      </c>
      <c r="N2135" s="9">
        <v>0</v>
      </c>
      <c r="O2135" s="3">
        <v>41015</v>
      </c>
      <c r="P2135" s="4">
        <v>56</v>
      </c>
      <c r="Q2135" s="4">
        <v>16</v>
      </c>
      <c r="S2135" s="4">
        <v>16</v>
      </c>
      <c r="T2135" s="4">
        <v>464</v>
      </c>
      <c r="U2135" s="4">
        <v>5</v>
      </c>
      <c r="V2135" s="5">
        <v>2.9</v>
      </c>
      <c r="W2135" s="5">
        <v>1</v>
      </c>
      <c r="X2135" s="5">
        <v>1.22</v>
      </c>
    </row>
    <row r="2136" spans="1:24" x14ac:dyDescent="0.25">
      <c r="A2136" s="3">
        <v>36</v>
      </c>
      <c r="B2136" s="7" t="s">
        <v>1212</v>
      </c>
      <c r="C2136" s="7" t="s">
        <v>1213</v>
      </c>
      <c r="D2136" s="7" t="s">
        <v>323</v>
      </c>
      <c r="E2136" s="3">
        <v>36041</v>
      </c>
      <c r="F2136" s="4">
        <v>4416</v>
      </c>
      <c r="G2136" s="8">
        <v>0.45978682170542634</v>
      </c>
      <c r="H2136" s="7" t="s">
        <v>26</v>
      </c>
      <c r="I2136" s="3">
        <v>6</v>
      </c>
      <c r="J2136" s="4">
        <v>1</v>
      </c>
      <c r="K2136" s="9">
        <v>22.644927536231883</v>
      </c>
      <c r="L2136" s="4">
        <v>6</v>
      </c>
      <c r="M2136" s="4">
        <v>1</v>
      </c>
      <c r="N2136" s="9">
        <v>22.644927536231883</v>
      </c>
    </row>
    <row r="2137" spans="1:24" x14ac:dyDescent="0.25">
      <c r="A2137" s="3">
        <v>41</v>
      </c>
      <c r="B2137" s="7" t="s">
        <v>1054</v>
      </c>
      <c r="C2137" s="7" t="s">
        <v>1420</v>
      </c>
      <c r="D2137" s="7" t="s">
        <v>1424</v>
      </c>
      <c r="E2137" s="3">
        <v>41017</v>
      </c>
      <c r="F2137" s="4">
        <v>197692</v>
      </c>
      <c r="G2137" s="8">
        <v>0.9289153462312878</v>
      </c>
      <c r="H2137" s="7" t="s">
        <v>26</v>
      </c>
      <c r="I2137" s="3">
        <v>4</v>
      </c>
      <c r="J2137" s="4">
        <v>0</v>
      </c>
      <c r="K2137" s="9">
        <v>0</v>
      </c>
      <c r="L2137" s="4">
        <v>137</v>
      </c>
      <c r="M2137" s="4">
        <v>0</v>
      </c>
      <c r="N2137" s="9">
        <v>0</v>
      </c>
      <c r="O2137" s="3">
        <v>41017</v>
      </c>
      <c r="P2137" s="4">
        <v>950</v>
      </c>
      <c r="Q2137" s="4">
        <v>270</v>
      </c>
      <c r="R2137" s="4">
        <v>36</v>
      </c>
      <c r="S2137" s="4">
        <v>270</v>
      </c>
      <c r="T2137" s="4">
        <v>17805</v>
      </c>
      <c r="U2137" s="4">
        <v>176.3</v>
      </c>
      <c r="V2137" s="5">
        <v>3.65</v>
      </c>
      <c r="W2137" s="5">
        <v>0.79</v>
      </c>
      <c r="X2137" s="5">
        <v>1.73</v>
      </c>
    </row>
    <row r="2138" spans="1:24" x14ac:dyDescent="0.25">
      <c r="A2138" s="3">
        <v>41</v>
      </c>
      <c r="B2138" s="7" t="s">
        <v>1054</v>
      </c>
      <c r="C2138" s="7" t="s">
        <v>1420</v>
      </c>
      <c r="D2138" s="7" t="s">
        <v>250</v>
      </c>
      <c r="E2138" s="3">
        <v>41019</v>
      </c>
      <c r="F2138" s="4">
        <v>110980</v>
      </c>
      <c r="G2138" s="8">
        <v>0.40761089584176741</v>
      </c>
      <c r="H2138" s="7" t="s">
        <v>26</v>
      </c>
      <c r="I2138" s="3">
        <v>5</v>
      </c>
      <c r="J2138" s="4">
        <v>0</v>
      </c>
      <c r="K2138" s="9">
        <v>0</v>
      </c>
      <c r="L2138" s="4">
        <v>29</v>
      </c>
      <c r="M2138" s="4">
        <v>0</v>
      </c>
      <c r="N2138" s="9">
        <v>0</v>
      </c>
      <c r="O2138" s="3">
        <v>41019</v>
      </c>
      <c r="P2138" s="4">
        <v>385</v>
      </c>
      <c r="Q2138" s="4">
        <v>156</v>
      </c>
      <c r="R2138" s="4">
        <v>32</v>
      </c>
      <c r="S2138" s="4">
        <v>156</v>
      </c>
      <c r="T2138" s="4">
        <v>7684</v>
      </c>
      <c r="U2138" s="4">
        <v>75.5</v>
      </c>
      <c r="V2138" s="5">
        <v>3.4000000000000004</v>
      </c>
      <c r="W2138" s="5">
        <v>0.81</v>
      </c>
      <c r="X2138" s="5">
        <v>1.375</v>
      </c>
    </row>
    <row r="2139" spans="1:24" x14ac:dyDescent="0.25">
      <c r="A2139" s="3">
        <v>41</v>
      </c>
      <c r="B2139" s="7" t="s">
        <v>1054</v>
      </c>
      <c r="C2139" s="7" t="s">
        <v>1420</v>
      </c>
      <c r="D2139" s="7" t="s">
        <v>136</v>
      </c>
      <c r="E2139" s="3">
        <v>41023</v>
      </c>
      <c r="F2139" s="4">
        <v>7199</v>
      </c>
      <c r="G2139" s="8">
        <v>0.23021806853582555</v>
      </c>
      <c r="H2139" s="7" t="s">
        <v>26</v>
      </c>
      <c r="I2139" s="3">
        <v>6</v>
      </c>
      <c r="J2139" s="4">
        <v>0</v>
      </c>
      <c r="K2139" s="9">
        <v>0</v>
      </c>
      <c r="L2139" s="4">
        <v>1</v>
      </c>
      <c r="M2139" s="4">
        <v>0</v>
      </c>
      <c r="N2139" s="9">
        <v>0</v>
      </c>
      <c r="O2139" s="3">
        <v>41023</v>
      </c>
      <c r="P2139" s="4">
        <v>18</v>
      </c>
      <c r="Q2139" s="4">
        <v>14</v>
      </c>
      <c r="S2139" s="4">
        <v>14</v>
      </c>
      <c r="T2139" s="4">
        <v>319</v>
      </c>
      <c r="U2139" s="4">
        <v>5.6</v>
      </c>
      <c r="V2139" s="5">
        <v>3.1</v>
      </c>
      <c r="X2139" s="5">
        <v>0.99</v>
      </c>
    </row>
    <row r="2140" spans="1:24" x14ac:dyDescent="0.25">
      <c r="A2140" s="3">
        <v>41</v>
      </c>
      <c r="B2140" s="7" t="s">
        <v>1054</v>
      </c>
      <c r="C2140" s="7" t="s">
        <v>1420</v>
      </c>
      <c r="D2140" s="7" t="s">
        <v>1426</v>
      </c>
      <c r="E2140" s="3">
        <v>41025</v>
      </c>
      <c r="F2140" s="4">
        <v>7393</v>
      </c>
      <c r="G2140" s="8">
        <v>0.2345467032967033</v>
      </c>
      <c r="H2140" s="7" t="s">
        <v>26</v>
      </c>
      <c r="I2140" s="3">
        <v>6</v>
      </c>
      <c r="J2140" s="4">
        <v>0</v>
      </c>
      <c r="K2140" s="9">
        <v>0</v>
      </c>
      <c r="L2140" s="4">
        <v>1</v>
      </c>
      <c r="M2140" s="4">
        <v>0</v>
      </c>
      <c r="N2140" s="9">
        <v>0</v>
      </c>
      <c r="O2140" s="3">
        <v>41025</v>
      </c>
      <c r="P2140" s="4">
        <v>31</v>
      </c>
      <c r="Q2140" s="4">
        <v>19</v>
      </c>
      <c r="R2140" s="4">
        <v>2</v>
      </c>
      <c r="S2140" s="4">
        <v>19</v>
      </c>
      <c r="T2140" s="4">
        <v>321</v>
      </c>
      <c r="U2140" s="4">
        <v>4.7</v>
      </c>
      <c r="V2140" s="5">
        <v>2.9</v>
      </c>
      <c r="X2140" s="5">
        <v>1.05</v>
      </c>
    </row>
    <row r="2141" spans="1:24" x14ac:dyDescent="0.25">
      <c r="A2141" s="3">
        <v>41</v>
      </c>
      <c r="B2141" s="7" t="s">
        <v>1054</v>
      </c>
      <c r="C2141" s="7" t="s">
        <v>1420</v>
      </c>
      <c r="D2141" s="7" t="s">
        <v>1427</v>
      </c>
      <c r="E2141" s="3">
        <v>41027</v>
      </c>
      <c r="F2141" s="4">
        <v>23382</v>
      </c>
      <c r="G2141" s="8">
        <v>1.9896088019559903</v>
      </c>
      <c r="H2141" s="7" t="s">
        <v>32</v>
      </c>
      <c r="I2141" s="3">
        <v>5</v>
      </c>
      <c r="J2141" s="4">
        <v>0</v>
      </c>
      <c r="K2141" s="9">
        <v>0</v>
      </c>
      <c r="L2141" s="4">
        <v>83</v>
      </c>
      <c r="M2141" s="4">
        <v>0</v>
      </c>
      <c r="N2141" s="9">
        <v>0</v>
      </c>
      <c r="O2141" s="3">
        <v>41027</v>
      </c>
      <c r="P2141" s="4">
        <v>125</v>
      </c>
      <c r="Q2141" s="4">
        <v>25</v>
      </c>
      <c r="S2141" s="4">
        <v>25</v>
      </c>
      <c r="T2141" s="4">
        <v>1559</v>
      </c>
      <c r="U2141" s="4">
        <v>10.8</v>
      </c>
      <c r="V2141" s="5">
        <v>2.6</v>
      </c>
      <c r="W2141" s="5">
        <v>1</v>
      </c>
      <c r="X2141" s="5">
        <v>1.39</v>
      </c>
    </row>
    <row r="2142" spans="1:24" x14ac:dyDescent="0.25">
      <c r="A2142" s="3">
        <v>41</v>
      </c>
      <c r="B2142" s="7" t="s">
        <v>1054</v>
      </c>
      <c r="C2142" s="7" t="s">
        <v>1420</v>
      </c>
      <c r="D2142" s="7" t="s">
        <v>62</v>
      </c>
      <c r="E2142" s="3">
        <v>41029</v>
      </c>
      <c r="F2142" s="4">
        <v>220944</v>
      </c>
      <c r="G2142" s="8">
        <v>0.82507889363281972</v>
      </c>
      <c r="H2142" s="7" t="s">
        <v>26</v>
      </c>
      <c r="I2142" s="3">
        <v>4</v>
      </c>
      <c r="J2142" s="4">
        <v>0</v>
      </c>
      <c r="K2142" s="9">
        <v>0</v>
      </c>
      <c r="L2142" s="4">
        <v>83</v>
      </c>
      <c r="M2142" s="4">
        <v>0</v>
      </c>
      <c r="N2142" s="9">
        <v>0</v>
      </c>
      <c r="O2142" s="3">
        <v>41029</v>
      </c>
      <c r="P2142" s="4">
        <v>1027</v>
      </c>
      <c r="Q2142" s="4">
        <v>471</v>
      </c>
      <c r="R2142" s="4">
        <v>34</v>
      </c>
      <c r="S2142" s="4">
        <v>471</v>
      </c>
      <c r="T2142" s="4">
        <v>23650</v>
      </c>
      <c r="U2142" s="4">
        <v>285.39999999999998</v>
      </c>
      <c r="V2142" s="5">
        <v>4.0333333333333341</v>
      </c>
      <c r="W2142" s="5">
        <v>0.55000000000000004</v>
      </c>
      <c r="X2142" s="5">
        <v>1.8366666666666667</v>
      </c>
    </row>
    <row r="2143" spans="1:24" x14ac:dyDescent="0.25">
      <c r="A2143" s="3">
        <v>41</v>
      </c>
      <c r="B2143" s="7" t="s">
        <v>1054</v>
      </c>
      <c r="C2143" s="7" t="s">
        <v>1420</v>
      </c>
      <c r="D2143" s="7" t="s">
        <v>63</v>
      </c>
      <c r="E2143" s="3">
        <v>41031</v>
      </c>
      <c r="F2143" s="4">
        <v>24658</v>
      </c>
      <c r="G2143" s="8">
        <v>0.54349808498996899</v>
      </c>
      <c r="H2143" s="7" t="s">
        <v>26</v>
      </c>
      <c r="I2143" s="3">
        <v>6</v>
      </c>
      <c r="J2143" s="4">
        <v>0</v>
      </c>
      <c r="K2143" s="9">
        <v>0</v>
      </c>
      <c r="L2143" s="4">
        <v>69</v>
      </c>
      <c r="M2143" s="4">
        <v>0</v>
      </c>
      <c r="N2143" s="9">
        <v>0</v>
      </c>
      <c r="O2143" s="3">
        <v>41031</v>
      </c>
      <c r="P2143" s="4">
        <v>36</v>
      </c>
      <c r="Q2143" s="4">
        <v>25</v>
      </c>
      <c r="S2143" s="4">
        <v>25</v>
      </c>
      <c r="T2143" s="4">
        <v>598</v>
      </c>
      <c r="U2143" s="4">
        <v>7.1</v>
      </c>
      <c r="V2143" s="5">
        <v>1.9</v>
      </c>
      <c r="X2143" s="5">
        <v>1.1399999999999999</v>
      </c>
    </row>
    <row r="2144" spans="1:24" x14ac:dyDescent="0.25">
      <c r="A2144" s="3">
        <v>41</v>
      </c>
      <c r="B2144" s="7" t="s">
        <v>1054</v>
      </c>
      <c r="C2144" s="7" t="s">
        <v>1420</v>
      </c>
      <c r="D2144" s="7" t="s">
        <v>1428</v>
      </c>
      <c r="E2144" s="3">
        <v>41033</v>
      </c>
      <c r="F2144" s="4">
        <v>87487</v>
      </c>
      <c r="G2144" s="8">
        <v>0.49968428481224231</v>
      </c>
      <c r="H2144" s="7" t="s">
        <v>26</v>
      </c>
      <c r="I2144" s="3">
        <v>4</v>
      </c>
      <c r="J2144" s="4">
        <v>1</v>
      </c>
      <c r="K2144" s="9">
        <v>1.1430269640060808</v>
      </c>
      <c r="L2144" s="4">
        <v>24</v>
      </c>
      <c r="M2144" s="4">
        <v>1</v>
      </c>
      <c r="N2144" s="9">
        <v>1.1430269640060808</v>
      </c>
      <c r="O2144" s="3">
        <v>41033</v>
      </c>
      <c r="P2144" s="4">
        <v>293</v>
      </c>
      <c r="Q2144" s="4">
        <v>122</v>
      </c>
      <c r="R2144" s="4">
        <v>12</v>
      </c>
      <c r="S2144" s="4">
        <v>122</v>
      </c>
      <c r="T2144" s="4">
        <v>7056</v>
      </c>
      <c r="U2144" s="4">
        <v>66.7</v>
      </c>
      <c r="V2144" s="5">
        <v>3.7</v>
      </c>
      <c r="W2144" s="5">
        <v>1</v>
      </c>
      <c r="X2144" s="5">
        <v>1.5</v>
      </c>
    </row>
    <row r="2145" spans="1:24" x14ac:dyDescent="0.25">
      <c r="A2145" s="3">
        <v>41</v>
      </c>
      <c r="B2145" s="7" t="s">
        <v>1054</v>
      </c>
      <c r="C2145" s="7" t="s">
        <v>1420</v>
      </c>
      <c r="D2145" s="7" t="s">
        <v>1429</v>
      </c>
      <c r="E2145" s="3">
        <v>41035</v>
      </c>
      <c r="F2145" s="4">
        <v>68238</v>
      </c>
      <c r="G2145" s="8">
        <v>0.35282603376559823</v>
      </c>
      <c r="H2145" s="7" t="s">
        <v>26</v>
      </c>
      <c r="I2145" s="3">
        <v>5</v>
      </c>
      <c r="J2145" s="4">
        <v>0</v>
      </c>
      <c r="K2145" s="9">
        <v>0</v>
      </c>
      <c r="L2145" s="4">
        <v>61</v>
      </c>
      <c r="M2145" s="4">
        <v>0</v>
      </c>
      <c r="N2145" s="9">
        <v>0</v>
      </c>
      <c r="O2145" s="3">
        <v>41035</v>
      </c>
      <c r="P2145" s="4">
        <v>220</v>
      </c>
      <c r="Q2145" s="4">
        <v>105</v>
      </c>
      <c r="S2145" s="4">
        <v>105</v>
      </c>
      <c r="T2145" s="4">
        <v>4913</v>
      </c>
      <c r="U2145" s="4">
        <v>46.2</v>
      </c>
      <c r="V2145" s="5">
        <v>3.7</v>
      </c>
      <c r="W2145" s="5">
        <v>1</v>
      </c>
      <c r="X2145" s="5">
        <v>1.71</v>
      </c>
    </row>
    <row r="2146" spans="1:24" x14ac:dyDescent="0.25">
      <c r="A2146" s="3">
        <v>41</v>
      </c>
      <c r="B2146" s="7" t="s">
        <v>1054</v>
      </c>
      <c r="C2146" s="7" t="s">
        <v>1420</v>
      </c>
      <c r="D2146" s="7" t="s">
        <v>190</v>
      </c>
      <c r="E2146" s="3">
        <v>41037</v>
      </c>
      <c r="F2146" s="4">
        <v>7869</v>
      </c>
      <c r="G2146" s="8">
        <v>0.21144937127729979</v>
      </c>
      <c r="H2146" s="7" t="s">
        <v>26</v>
      </c>
      <c r="I2146" s="3">
        <v>6</v>
      </c>
      <c r="J2146" s="4">
        <v>0</v>
      </c>
      <c r="K2146" s="9">
        <v>0</v>
      </c>
      <c r="L2146" s="4">
        <v>5</v>
      </c>
      <c r="M2146" s="4">
        <v>0</v>
      </c>
      <c r="N2146" s="9">
        <v>0</v>
      </c>
      <c r="O2146" s="3">
        <v>41037</v>
      </c>
      <c r="P2146" s="4">
        <v>18</v>
      </c>
      <c r="Q2146" s="4">
        <v>24</v>
      </c>
      <c r="S2146" s="4">
        <v>24</v>
      </c>
      <c r="T2146" s="4">
        <v>387</v>
      </c>
      <c r="U2146" s="4">
        <v>7.5</v>
      </c>
      <c r="V2146" s="5">
        <v>2.5</v>
      </c>
      <c r="X2146" s="5">
        <v>0.92</v>
      </c>
    </row>
    <row r="2147" spans="1:24" x14ac:dyDescent="0.25">
      <c r="A2147" s="3">
        <v>41</v>
      </c>
      <c r="B2147" s="7" t="s">
        <v>1054</v>
      </c>
      <c r="C2147" s="7" t="s">
        <v>1420</v>
      </c>
      <c r="D2147" s="7" t="s">
        <v>679</v>
      </c>
      <c r="E2147" s="3">
        <v>41039</v>
      </c>
      <c r="F2147" s="4">
        <v>382067</v>
      </c>
      <c r="G2147" s="8">
        <v>1.5304061601703878</v>
      </c>
      <c r="H2147" s="7" t="s">
        <v>32</v>
      </c>
      <c r="I2147" s="3">
        <v>3</v>
      </c>
      <c r="J2147" s="4">
        <v>2</v>
      </c>
      <c r="K2147" s="9">
        <v>0.52346839690420788</v>
      </c>
      <c r="L2147" s="4">
        <v>90</v>
      </c>
      <c r="M2147" s="4">
        <v>3</v>
      </c>
      <c r="N2147" s="9">
        <v>0.78520259535631198</v>
      </c>
      <c r="O2147" s="3">
        <v>41039</v>
      </c>
      <c r="P2147" s="4">
        <v>1219</v>
      </c>
      <c r="Q2147" s="4">
        <v>571</v>
      </c>
      <c r="R2147" s="4">
        <v>71</v>
      </c>
      <c r="S2147" s="4">
        <v>571</v>
      </c>
      <c r="T2147" s="4">
        <v>40302</v>
      </c>
      <c r="U2147" s="4">
        <v>438.29999999999995</v>
      </c>
      <c r="V2147" s="5">
        <v>3.4199999999999995</v>
      </c>
      <c r="W2147" s="5">
        <v>0.43</v>
      </c>
      <c r="X2147" s="5">
        <v>1.444</v>
      </c>
    </row>
    <row r="2148" spans="1:24" x14ac:dyDescent="0.25">
      <c r="A2148" s="3">
        <v>41</v>
      </c>
      <c r="B2148" s="7" t="s">
        <v>1054</v>
      </c>
      <c r="C2148" s="7" t="s">
        <v>1420</v>
      </c>
      <c r="D2148" s="7" t="s">
        <v>144</v>
      </c>
      <c r="E2148" s="3">
        <v>41041</v>
      </c>
      <c r="F2148" s="4">
        <v>49962</v>
      </c>
      <c r="G2148" s="8">
        <v>1.2452435501543979</v>
      </c>
      <c r="H2148" s="7" t="s">
        <v>32</v>
      </c>
      <c r="I2148" s="3">
        <v>5</v>
      </c>
      <c r="J2148" s="4">
        <v>0</v>
      </c>
      <c r="K2148" s="9">
        <v>0</v>
      </c>
      <c r="L2148" s="4">
        <v>223</v>
      </c>
      <c r="M2148" s="4">
        <v>0</v>
      </c>
      <c r="N2148" s="9">
        <v>0</v>
      </c>
      <c r="O2148" s="3">
        <v>41041</v>
      </c>
      <c r="P2148" s="4">
        <v>171</v>
      </c>
      <c r="Q2148" s="4">
        <v>50</v>
      </c>
      <c r="S2148" s="4">
        <v>50</v>
      </c>
      <c r="T2148" s="4">
        <v>2065</v>
      </c>
      <c r="U2148" s="4">
        <v>19</v>
      </c>
      <c r="V2148" s="5">
        <v>3.05</v>
      </c>
      <c r="W2148" s="5">
        <v>0.52</v>
      </c>
      <c r="X2148" s="5">
        <v>1.2349999999999999</v>
      </c>
    </row>
    <row r="2149" spans="1:24" x14ac:dyDescent="0.25">
      <c r="A2149" s="3">
        <v>41</v>
      </c>
      <c r="B2149" s="7" t="s">
        <v>1054</v>
      </c>
      <c r="C2149" s="7" t="s">
        <v>1420</v>
      </c>
      <c r="D2149" s="7" t="s">
        <v>624</v>
      </c>
      <c r="E2149" s="3">
        <v>41043</v>
      </c>
      <c r="F2149" s="4">
        <v>129749</v>
      </c>
      <c r="G2149" s="8">
        <v>0.53735666507405633</v>
      </c>
      <c r="H2149" s="7" t="s">
        <v>26</v>
      </c>
      <c r="I2149" s="3">
        <v>4</v>
      </c>
      <c r="J2149" s="4">
        <v>9</v>
      </c>
      <c r="K2149" s="9">
        <v>6.9364696452381143</v>
      </c>
      <c r="L2149" s="4">
        <v>126</v>
      </c>
      <c r="M2149" s="4">
        <v>9</v>
      </c>
      <c r="N2149" s="9">
        <v>6.9364696452381143</v>
      </c>
      <c r="O2149" s="3">
        <v>41043</v>
      </c>
      <c r="P2149" s="4">
        <v>314</v>
      </c>
      <c r="Q2149" s="4">
        <v>92</v>
      </c>
      <c r="R2149" s="4">
        <v>11</v>
      </c>
      <c r="S2149" s="4">
        <v>92</v>
      </c>
      <c r="T2149" s="4">
        <v>4130</v>
      </c>
      <c r="U2149" s="4">
        <v>36.5</v>
      </c>
      <c r="V2149" s="5">
        <v>3.5</v>
      </c>
      <c r="W2149" s="5">
        <v>0.52</v>
      </c>
      <c r="X2149" s="5">
        <v>1.5049999999999999</v>
      </c>
    </row>
    <row r="2150" spans="1:24" x14ac:dyDescent="0.25">
      <c r="A2150" s="3">
        <v>41</v>
      </c>
      <c r="B2150" s="7" t="s">
        <v>1054</v>
      </c>
      <c r="C2150" s="7" t="s">
        <v>1420</v>
      </c>
      <c r="D2150" s="7" t="s">
        <v>1430</v>
      </c>
      <c r="E2150" s="3">
        <v>41045</v>
      </c>
      <c r="F2150" s="4">
        <v>30571</v>
      </c>
      <c r="G2150" s="8">
        <v>0.31220461495690854</v>
      </c>
      <c r="H2150" s="7" t="s">
        <v>26</v>
      </c>
      <c r="I2150" s="3">
        <v>5</v>
      </c>
      <c r="J2150" s="4">
        <v>0</v>
      </c>
      <c r="K2150" s="9">
        <v>0</v>
      </c>
      <c r="L2150" s="4">
        <v>38</v>
      </c>
      <c r="M2150" s="4">
        <v>1</v>
      </c>
      <c r="N2150" s="9">
        <v>3.2710738935592554</v>
      </c>
      <c r="O2150" s="3">
        <v>41045</v>
      </c>
      <c r="P2150" s="4">
        <v>103</v>
      </c>
      <c r="Q2150" s="4">
        <v>44</v>
      </c>
      <c r="R2150" s="4">
        <v>8</v>
      </c>
      <c r="S2150" s="4">
        <v>44</v>
      </c>
      <c r="T2150" s="4">
        <v>1934</v>
      </c>
      <c r="U2150" s="4">
        <v>13.3</v>
      </c>
      <c r="V2150" s="5">
        <v>2.8</v>
      </c>
      <c r="W2150" s="5">
        <v>1</v>
      </c>
      <c r="X2150" s="5">
        <v>1.52</v>
      </c>
    </row>
    <row r="2151" spans="1:24" x14ac:dyDescent="0.25">
      <c r="A2151" s="3">
        <v>41</v>
      </c>
      <c r="B2151" s="7" t="s">
        <v>1054</v>
      </c>
      <c r="C2151" s="7" t="s">
        <v>1420</v>
      </c>
      <c r="D2151" s="7" t="s">
        <v>73</v>
      </c>
      <c r="E2151" s="3">
        <v>41047</v>
      </c>
      <c r="F2151" s="4">
        <v>347818</v>
      </c>
      <c r="G2151" s="8">
        <v>0.91181343389557723</v>
      </c>
      <c r="H2151" s="7" t="s">
        <v>26</v>
      </c>
      <c r="I2151" s="3">
        <v>3</v>
      </c>
      <c r="J2151" s="4">
        <v>25</v>
      </c>
      <c r="K2151" s="9">
        <v>7.1876671132603835</v>
      </c>
      <c r="L2151" s="4">
        <v>1201</v>
      </c>
      <c r="M2151" s="4">
        <v>31</v>
      </c>
      <c r="N2151" s="9">
        <v>8.9127072204428757</v>
      </c>
      <c r="O2151" s="3">
        <v>41047</v>
      </c>
      <c r="P2151" s="4">
        <v>1140</v>
      </c>
      <c r="Q2151" s="4">
        <v>490</v>
      </c>
      <c r="R2151" s="4">
        <v>68</v>
      </c>
      <c r="S2151" s="4">
        <v>490</v>
      </c>
      <c r="T2151" s="4">
        <v>28699</v>
      </c>
      <c r="U2151" s="4">
        <v>322</v>
      </c>
      <c r="V2151" s="5">
        <v>3.6333333333333329</v>
      </c>
      <c r="W2151" s="5">
        <v>0.66</v>
      </c>
      <c r="X2151" s="5">
        <v>1.5333333333333332</v>
      </c>
    </row>
    <row r="2152" spans="1:24" x14ac:dyDescent="0.25">
      <c r="A2152" s="3">
        <v>41</v>
      </c>
      <c r="B2152" s="7" t="s">
        <v>1054</v>
      </c>
      <c r="C2152" s="7" t="s">
        <v>1420</v>
      </c>
      <c r="D2152" s="7" t="s">
        <v>1364</v>
      </c>
      <c r="E2152" s="3">
        <v>41049</v>
      </c>
      <c r="F2152" s="4">
        <v>11603</v>
      </c>
      <c r="G2152" s="8">
        <v>0.37375964718853361</v>
      </c>
      <c r="H2152" s="7" t="s">
        <v>26</v>
      </c>
      <c r="I2152" s="3">
        <v>5</v>
      </c>
      <c r="J2152" s="4">
        <v>0</v>
      </c>
      <c r="K2152" s="9">
        <v>0</v>
      </c>
      <c r="L2152" s="4">
        <v>17</v>
      </c>
      <c r="M2152" s="4">
        <v>0</v>
      </c>
      <c r="N2152" s="9">
        <v>0</v>
      </c>
      <c r="O2152" s="3">
        <v>41049</v>
      </c>
      <c r="P2152" s="4">
        <v>20</v>
      </c>
      <c r="Q2152" s="4">
        <v>21</v>
      </c>
      <c r="S2152" s="4">
        <v>21</v>
      </c>
      <c r="T2152" s="4">
        <v>49</v>
      </c>
      <c r="U2152" s="4">
        <v>6.1</v>
      </c>
      <c r="V2152" s="5">
        <v>2.9</v>
      </c>
      <c r="W2152" s="5">
        <v>0.46</v>
      </c>
      <c r="X2152" s="5">
        <v>0.96</v>
      </c>
    </row>
    <row r="2153" spans="1:24" x14ac:dyDescent="0.25">
      <c r="A2153" s="3">
        <v>41</v>
      </c>
      <c r="B2153" s="7" t="s">
        <v>1054</v>
      </c>
      <c r="C2153" s="7" t="s">
        <v>1420</v>
      </c>
      <c r="D2153" s="7" t="s">
        <v>1431</v>
      </c>
      <c r="E2153" s="3">
        <v>41051</v>
      </c>
      <c r="F2153" s="4">
        <v>812855</v>
      </c>
      <c r="G2153" s="8">
        <v>4.3052800423816109</v>
      </c>
      <c r="H2153" s="7" t="s">
        <v>32</v>
      </c>
      <c r="I2153" s="3">
        <v>1</v>
      </c>
      <c r="J2153" s="4">
        <v>58</v>
      </c>
      <c r="K2153" s="9">
        <v>7.135343942031481</v>
      </c>
      <c r="L2153" s="4">
        <v>1598</v>
      </c>
      <c r="M2153" s="4">
        <v>68</v>
      </c>
      <c r="N2153" s="9">
        <v>8.3655756561748404</v>
      </c>
      <c r="O2153" s="3">
        <v>41051</v>
      </c>
      <c r="P2153" s="4">
        <v>4932</v>
      </c>
      <c r="Q2153" s="4">
        <v>1713</v>
      </c>
      <c r="R2153" s="4">
        <v>165</v>
      </c>
      <c r="S2153" s="4">
        <v>1713</v>
      </c>
      <c r="T2153" s="4">
        <v>95193</v>
      </c>
      <c r="U2153" s="4">
        <v>1243.3000000000002</v>
      </c>
      <c r="V2153" s="5">
        <v>4.416666666666667</v>
      </c>
      <c r="W2153" s="5">
        <v>0.11</v>
      </c>
      <c r="X2153" s="5">
        <v>1.9600000000000002</v>
      </c>
    </row>
    <row r="2154" spans="1:24" x14ac:dyDescent="0.25">
      <c r="A2154" s="3">
        <v>41</v>
      </c>
      <c r="B2154" s="7" t="s">
        <v>1054</v>
      </c>
      <c r="C2154" s="7" t="s">
        <v>1420</v>
      </c>
      <c r="D2154" s="7" t="s">
        <v>155</v>
      </c>
      <c r="E2154" s="3">
        <v>41053</v>
      </c>
      <c r="F2154" s="4">
        <v>86085</v>
      </c>
      <c r="G2154" s="8">
        <v>0.86694825765575501</v>
      </c>
      <c r="H2154" s="7" t="s">
        <v>26</v>
      </c>
      <c r="I2154" s="3">
        <v>3</v>
      </c>
      <c r="J2154" s="4">
        <v>10</v>
      </c>
      <c r="K2154" s="9">
        <v>11.61642562583493</v>
      </c>
      <c r="L2154" s="4">
        <v>127</v>
      </c>
      <c r="M2154" s="4">
        <v>12</v>
      </c>
      <c r="N2154" s="9">
        <v>13.939710751001918</v>
      </c>
      <c r="O2154" s="3">
        <v>41053</v>
      </c>
      <c r="P2154" s="4">
        <v>56</v>
      </c>
      <c r="Q2154" s="4">
        <v>15</v>
      </c>
      <c r="S2154" s="4">
        <v>15</v>
      </c>
      <c r="T2154" s="4">
        <v>173</v>
      </c>
      <c r="U2154" s="4">
        <v>3.6</v>
      </c>
      <c r="V2154" s="5">
        <v>3.3</v>
      </c>
      <c r="W2154" s="5">
        <v>0.66</v>
      </c>
      <c r="X2154" s="5">
        <v>1.1499999999999999</v>
      </c>
    </row>
    <row r="2155" spans="1:24" x14ac:dyDescent="0.25">
      <c r="A2155" s="3">
        <v>41</v>
      </c>
      <c r="B2155" s="7" t="s">
        <v>1054</v>
      </c>
      <c r="C2155" s="7" t="s">
        <v>1420</v>
      </c>
      <c r="D2155" s="7" t="s">
        <v>1432</v>
      </c>
      <c r="E2155" s="3">
        <v>41057</v>
      </c>
      <c r="F2155" s="4">
        <v>27036</v>
      </c>
      <c r="G2155" s="8">
        <v>0.88222698072805139</v>
      </c>
      <c r="H2155" s="7" t="s">
        <v>26</v>
      </c>
      <c r="I2155" s="3">
        <v>6</v>
      </c>
      <c r="J2155" s="4">
        <v>0</v>
      </c>
      <c r="K2155" s="9">
        <v>0</v>
      </c>
      <c r="L2155" s="4">
        <v>6</v>
      </c>
      <c r="M2155" s="4">
        <v>0</v>
      </c>
      <c r="N2155" s="9">
        <v>0</v>
      </c>
      <c r="O2155" s="3">
        <v>41057</v>
      </c>
      <c r="P2155" s="4">
        <v>103</v>
      </c>
      <c r="Q2155" s="4">
        <v>25</v>
      </c>
      <c r="R2155" s="4">
        <v>4</v>
      </c>
      <c r="S2155" s="4">
        <v>25</v>
      </c>
      <c r="T2155" s="4">
        <v>1228</v>
      </c>
      <c r="U2155" s="4">
        <v>12.1</v>
      </c>
      <c r="V2155" s="5">
        <v>3.2</v>
      </c>
      <c r="X2155" s="5">
        <v>1.41</v>
      </c>
    </row>
    <row r="2156" spans="1:24" x14ac:dyDescent="0.25">
      <c r="A2156" s="3">
        <v>41</v>
      </c>
      <c r="B2156" s="7" t="s">
        <v>1054</v>
      </c>
      <c r="C2156" s="7" t="s">
        <v>1420</v>
      </c>
      <c r="D2156" s="7" t="s">
        <v>1433</v>
      </c>
      <c r="E2156" s="3">
        <v>41059</v>
      </c>
      <c r="F2156" s="4">
        <v>77950</v>
      </c>
      <c r="G2156" s="8">
        <v>0.44979189870449615</v>
      </c>
      <c r="H2156" s="7" t="s">
        <v>26</v>
      </c>
      <c r="I2156" s="3">
        <v>5</v>
      </c>
      <c r="J2156" s="4">
        <v>3</v>
      </c>
      <c r="K2156" s="9">
        <v>3.8486209108402827</v>
      </c>
      <c r="L2156" s="4">
        <v>181</v>
      </c>
      <c r="M2156" s="4">
        <v>4</v>
      </c>
      <c r="N2156" s="9">
        <v>5.1314945477870433</v>
      </c>
      <c r="O2156" s="3">
        <v>41059</v>
      </c>
      <c r="P2156" s="4">
        <v>168</v>
      </c>
      <c r="Q2156" s="4">
        <v>50</v>
      </c>
      <c r="R2156" s="4">
        <v>8</v>
      </c>
      <c r="S2156" s="4">
        <v>66</v>
      </c>
      <c r="T2156" s="4">
        <v>2634</v>
      </c>
      <c r="U2156" s="4">
        <v>22.6</v>
      </c>
      <c r="V2156" s="5">
        <v>3.1</v>
      </c>
      <c r="W2156" s="5">
        <v>0.46</v>
      </c>
      <c r="X2156" s="5">
        <v>1.4249999999999998</v>
      </c>
    </row>
    <row r="2157" spans="1:24" x14ac:dyDescent="0.25">
      <c r="A2157" s="3">
        <v>41</v>
      </c>
      <c r="B2157" s="7" t="s">
        <v>1054</v>
      </c>
      <c r="C2157" s="7" t="s">
        <v>1420</v>
      </c>
      <c r="D2157" s="7" t="s">
        <v>167</v>
      </c>
      <c r="E2157" s="3">
        <v>41061</v>
      </c>
      <c r="F2157" s="4">
        <v>26835</v>
      </c>
      <c r="G2157" s="8">
        <v>0.38536353931917922</v>
      </c>
      <c r="H2157" s="7" t="s">
        <v>26</v>
      </c>
      <c r="I2157" s="3">
        <v>5</v>
      </c>
      <c r="J2157" s="4">
        <v>0</v>
      </c>
      <c r="K2157" s="9">
        <v>0</v>
      </c>
      <c r="L2157" s="4">
        <v>240</v>
      </c>
      <c r="M2157" s="4">
        <v>0</v>
      </c>
      <c r="N2157" s="9">
        <v>0</v>
      </c>
      <c r="O2157" s="3">
        <v>41061</v>
      </c>
      <c r="P2157" s="4">
        <v>97</v>
      </c>
      <c r="Q2157" s="4">
        <v>25</v>
      </c>
      <c r="R2157" s="4">
        <v>4</v>
      </c>
      <c r="S2157" s="4">
        <v>25</v>
      </c>
      <c r="T2157" s="4">
        <v>1602</v>
      </c>
      <c r="U2157" s="4">
        <v>11.2</v>
      </c>
      <c r="V2157" s="5">
        <v>2.7</v>
      </c>
      <c r="W2157" s="5">
        <v>1</v>
      </c>
      <c r="X2157" s="5">
        <v>1.45</v>
      </c>
    </row>
    <row r="2158" spans="1:24" x14ac:dyDescent="0.25">
      <c r="A2158" s="3">
        <v>41</v>
      </c>
      <c r="B2158" s="7" t="s">
        <v>1054</v>
      </c>
      <c r="C2158" s="7" t="s">
        <v>1420</v>
      </c>
      <c r="D2158" s="7" t="s">
        <v>1434</v>
      </c>
      <c r="E2158" s="3">
        <v>41063</v>
      </c>
      <c r="F2158" s="4">
        <v>7208</v>
      </c>
      <c r="G2158" s="8">
        <v>0.39185393258426965</v>
      </c>
      <c r="H2158" s="7" t="s">
        <v>26</v>
      </c>
      <c r="I2158" s="3">
        <v>6</v>
      </c>
      <c r="J2158" s="4">
        <v>0</v>
      </c>
      <c r="K2158" s="9">
        <v>0</v>
      </c>
      <c r="L2158" s="4">
        <v>4</v>
      </c>
      <c r="M2158" s="4">
        <v>0</v>
      </c>
      <c r="N2158" s="9">
        <v>0</v>
      </c>
      <c r="O2158" s="3">
        <v>41063</v>
      </c>
      <c r="P2158" s="4">
        <v>21</v>
      </c>
      <c r="Q2158" s="4">
        <v>23</v>
      </c>
      <c r="S2158" s="4">
        <v>23</v>
      </c>
      <c r="T2158" s="4">
        <v>471</v>
      </c>
      <c r="U2158" s="4">
        <v>6.6</v>
      </c>
      <c r="V2158" s="5">
        <v>2.7</v>
      </c>
      <c r="X2158" s="5">
        <v>1.0900000000000001</v>
      </c>
    </row>
    <row r="2159" spans="1:24" x14ac:dyDescent="0.25">
      <c r="A2159" s="3">
        <v>41</v>
      </c>
      <c r="B2159" s="7" t="s">
        <v>1054</v>
      </c>
      <c r="C2159" s="7" t="s">
        <v>1420</v>
      </c>
      <c r="D2159" s="7" t="s">
        <v>1435</v>
      </c>
      <c r="E2159" s="3">
        <v>41065</v>
      </c>
      <c r="F2159" s="4">
        <v>26682</v>
      </c>
      <c r="G2159" s="8">
        <v>0.81964683696211216</v>
      </c>
      <c r="H2159" s="7" t="s">
        <v>26</v>
      </c>
      <c r="I2159" s="3">
        <v>5</v>
      </c>
      <c r="J2159" s="4">
        <v>1</v>
      </c>
      <c r="K2159" s="9">
        <v>3.7478449891312495</v>
      </c>
      <c r="L2159" s="4">
        <v>42</v>
      </c>
      <c r="M2159" s="4">
        <v>1</v>
      </c>
      <c r="N2159" s="9">
        <v>3.7478449891312495</v>
      </c>
      <c r="O2159" s="3">
        <v>41065</v>
      </c>
      <c r="P2159" s="4">
        <v>139</v>
      </c>
      <c r="Q2159" s="4">
        <v>43</v>
      </c>
      <c r="R2159" s="4">
        <v>17</v>
      </c>
      <c r="S2159" s="4">
        <v>43</v>
      </c>
      <c r="T2159" s="4">
        <v>1713</v>
      </c>
      <c r="U2159" s="4">
        <v>16</v>
      </c>
      <c r="V2159" s="5">
        <v>3.7</v>
      </c>
      <c r="W2159" s="5">
        <v>1</v>
      </c>
      <c r="X2159" s="5">
        <v>1.45</v>
      </c>
    </row>
    <row r="2160" spans="1:24" x14ac:dyDescent="0.25">
      <c r="A2160" s="3">
        <v>41</v>
      </c>
      <c r="B2160" s="7" t="s">
        <v>1054</v>
      </c>
      <c r="C2160" s="7" t="s">
        <v>1420</v>
      </c>
      <c r="D2160" s="7" t="s">
        <v>91</v>
      </c>
      <c r="E2160" s="3">
        <v>41067</v>
      </c>
      <c r="F2160" s="4">
        <v>601592</v>
      </c>
      <c r="G2160" s="8">
        <v>1.8420255538060266</v>
      </c>
      <c r="H2160" s="7" t="s">
        <v>32</v>
      </c>
      <c r="I2160" s="3">
        <v>2</v>
      </c>
      <c r="J2160" s="4">
        <v>17</v>
      </c>
      <c r="K2160" s="9">
        <v>2.8258354499394942</v>
      </c>
      <c r="L2160" s="4">
        <v>928</v>
      </c>
      <c r="M2160" s="4">
        <v>20</v>
      </c>
      <c r="N2160" s="9">
        <v>3.3245122940464635</v>
      </c>
      <c r="O2160" s="3">
        <v>41067</v>
      </c>
      <c r="P2160" s="4">
        <v>1761</v>
      </c>
      <c r="Q2160" s="4">
        <v>802</v>
      </c>
      <c r="R2160" s="4">
        <v>66</v>
      </c>
      <c r="S2160" s="4">
        <v>802</v>
      </c>
      <c r="T2160" s="4">
        <v>45104</v>
      </c>
      <c r="U2160" s="4">
        <v>514.4</v>
      </c>
      <c r="V2160" s="5">
        <v>4.625</v>
      </c>
      <c r="W2160" s="5">
        <v>0.11</v>
      </c>
      <c r="X2160" s="5">
        <v>1.8125</v>
      </c>
    </row>
    <row r="2161" spans="1:24" x14ac:dyDescent="0.25">
      <c r="A2161" s="3">
        <v>41</v>
      </c>
      <c r="B2161" s="7" t="s">
        <v>1054</v>
      </c>
      <c r="C2161" s="7" t="s">
        <v>1420</v>
      </c>
      <c r="D2161" s="7" t="s">
        <v>1436</v>
      </c>
      <c r="E2161" s="3">
        <v>41071</v>
      </c>
      <c r="F2161" s="4">
        <v>107100</v>
      </c>
      <c r="G2161" s="8">
        <v>0.8301505376344086</v>
      </c>
      <c r="H2161" s="7" t="s">
        <v>26</v>
      </c>
      <c r="I2161" s="3">
        <v>2</v>
      </c>
      <c r="J2161" s="4">
        <v>7</v>
      </c>
      <c r="K2161" s="9">
        <v>6.5359477124183014</v>
      </c>
      <c r="L2161" s="4">
        <v>94</v>
      </c>
      <c r="M2161" s="4">
        <v>8</v>
      </c>
      <c r="N2161" s="9">
        <v>7.469654528478058</v>
      </c>
      <c r="O2161" s="3">
        <v>41071</v>
      </c>
      <c r="P2161" s="4">
        <v>344</v>
      </c>
      <c r="Q2161" s="4">
        <v>90</v>
      </c>
      <c r="R2161" s="4">
        <v>11</v>
      </c>
      <c r="S2161" s="4">
        <v>90</v>
      </c>
      <c r="T2161" s="4">
        <v>5809</v>
      </c>
      <c r="U2161" s="4">
        <v>50.3</v>
      </c>
      <c r="V2161" s="5">
        <v>3.5</v>
      </c>
      <c r="W2161" s="5">
        <v>0.11</v>
      </c>
      <c r="X2161" s="5">
        <v>1.4950000000000001</v>
      </c>
    </row>
    <row r="2162" spans="1:24" x14ac:dyDescent="0.25">
      <c r="A2162" s="3">
        <v>42</v>
      </c>
      <c r="B2162" s="7" t="s">
        <v>1437</v>
      </c>
      <c r="C2162" s="7" t="s">
        <v>1438</v>
      </c>
      <c r="D2162" s="7" t="s">
        <v>232</v>
      </c>
      <c r="E2162" s="3">
        <v>42001</v>
      </c>
      <c r="F2162" s="4">
        <v>103009</v>
      </c>
      <c r="G2162" s="8">
        <v>0.45250294370365657</v>
      </c>
      <c r="H2162" s="7" t="s">
        <v>26</v>
      </c>
      <c r="I2162" s="3">
        <v>4</v>
      </c>
      <c r="J2162" s="4">
        <v>7</v>
      </c>
      <c r="K2162" s="9">
        <v>6.7955227213156135</v>
      </c>
      <c r="L2162" s="4">
        <v>298</v>
      </c>
      <c r="M2162" s="4">
        <v>10</v>
      </c>
      <c r="N2162" s="9">
        <v>9.7078896018794474</v>
      </c>
      <c r="O2162" s="3">
        <v>42001</v>
      </c>
      <c r="P2162" s="4">
        <v>227</v>
      </c>
      <c r="Q2162" s="4">
        <v>76</v>
      </c>
      <c r="R2162" s="4">
        <v>8</v>
      </c>
      <c r="S2162" s="4">
        <v>76</v>
      </c>
      <c r="T2162" s="4">
        <v>4552</v>
      </c>
      <c r="U2162" s="4">
        <v>44.2</v>
      </c>
      <c r="V2162" s="5">
        <v>3.8</v>
      </c>
      <c r="W2162" s="5">
        <v>1</v>
      </c>
      <c r="X2162" s="5">
        <v>1.33</v>
      </c>
    </row>
    <row r="2163" spans="1:24" x14ac:dyDescent="0.25">
      <c r="A2163" s="3">
        <v>42</v>
      </c>
      <c r="B2163" s="7" t="s">
        <v>1437</v>
      </c>
      <c r="C2163" s="7" t="s">
        <v>1438</v>
      </c>
      <c r="D2163" s="7" t="s">
        <v>1439</v>
      </c>
      <c r="E2163" s="3">
        <v>42003</v>
      </c>
      <c r="F2163" s="4">
        <v>1216045</v>
      </c>
      <c r="G2163" s="8">
        <v>1.4167450285185756</v>
      </c>
      <c r="H2163" s="7" t="s">
        <v>32</v>
      </c>
      <c r="I2163" s="3">
        <v>1</v>
      </c>
      <c r="J2163" s="4">
        <v>160</v>
      </c>
      <c r="K2163" s="9">
        <v>13.157407826190642</v>
      </c>
      <c r="L2163" s="4">
        <v>2113</v>
      </c>
      <c r="M2163" s="4">
        <v>177</v>
      </c>
      <c r="N2163" s="9">
        <v>14.555382407723398</v>
      </c>
      <c r="O2163" s="3">
        <v>42003</v>
      </c>
      <c r="P2163" s="4">
        <v>7140</v>
      </c>
      <c r="Q2163" s="4">
        <v>4752</v>
      </c>
      <c r="R2163" s="4">
        <v>407</v>
      </c>
      <c r="S2163" s="4">
        <v>5282</v>
      </c>
      <c r="T2163" s="4">
        <v>214036</v>
      </c>
      <c r="U2163" s="4">
        <v>3132.7000000000003</v>
      </c>
      <c r="V2163" s="5">
        <v>4.8588235294117652</v>
      </c>
      <c r="W2163" s="5">
        <v>0.08</v>
      </c>
      <c r="X2163" s="5">
        <v>1.684666666666667</v>
      </c>
    </row>
    <row r="2164" spans="1:24" x14ac:dyDescent="0.25">
      <c r="A2164" s="3">
        <v>42</v>
      </c>
      <c r="B2164" s="7" t="s">
        <v>1437</v>
      </c>
      <c r="C2164" s="7" t="s">
        <v>1438</v>
      </c>
      <c r="D2164" s="7" t="s">
        <v>1440</v>
      </c>
      <c r="E2164" s="3">
        <v>42005</v>
      </c>
      <c r="F2164" s="4">
        <v>64735</v>
      </c>
      <c r="G2164" s="8">
        <v>0.30565491398398908</v>
      </c>
      <c r="H2164" s="7" t="s">
        <v>26</v>
      </c>
      <c r="I2164" s="3">
        <v>2</v>
      </c>
      <c r="J2164" s="4">
        <v>4</v>
      </c>
      <c r="K2164" s="9">
        <v>6.179037614891481</v>
      </c>
      <c r="L2164" s="4">
        <v>68</v>
      </c>
      <c r="M2164" s="4">
        <v>5</v>
      </c>
      <c r="N2164" s="9">
        <v>7.7237970186143503</v>
      </c>
      <c r="O2164" s="3">
        <v>42005</v>
      </c>
      <c r="P2164" s="4">
        <v>164</v>
      </c>
      <c r="Q2164" s="4">
        <v>131</v>
      </c>
      <c r="R2164" s="4">
        <v>12</v>
      </c>
      <c r="S2164" s="4">
        <v>131</v>
      </c>
      <c r="T2164" s="4">
        <v>3826</v>
      </c>
      <c r="U2164" s="4">
        <v>40.299999999999997</v>
      </c>
      <c r="V2164" s="5">
        <v>4</v>
      </c>
      <c r="W2164" s="5">
        <v>0.08</v>
      </c>
      <c r="X2164" s="5">
        <v>1.37</v>
      </c>
    </row>
    <row r="2165" spans="1:24" x14ac:dyDescent="0.25">
      <c r="A2165" s="3">
        <v>42</v>
      </c>
      <c r="B2165" s="7" t="s">
        <v>1437</v>
      </c>
      <c r="C2165" s="7" t="s">
        <v>1438</v>
      </c>
      <c r="D2165" s="7" t="s">
        <v>1382</v>
      </c>
      <c r="E2165" s="3">
        <v>42007</v>
      </c>
      <c r="F2165" s="4">
        <v>163929</v>
      </c>
      <c r="G2165" s="8">
        <v>0.67537940913903705</v>
      </c>
      <c r="H2165" s="7" t="s">
        <v>26</v>
      </c>
      <c r="I2165" s="3">
        <v>2</v>
      </c>
      <c r="J2165" s="4">
        <v>72</v>
      </c>
      <c r="K2165" s="9">
        <v>43.92145380012078</v>
      </c>
      <c r="L2165" s="4">
        <v>613</v>
      </c>
      <c r="M2165" s="4">
        <v>77</v>
      </c>
      <c r="N2165" s="9">
        <v>46.971554758462503</v>
      </c>
      <c r="O2165" s="3">
        <v>42007</v>
      </c>
      <c r="P2165" s="4">
        <v>424</v>
      </c>
      <c r="Q2165" s="4">
        <v>194</v>
      </c>
      <c r="R2165" s="4">
        <v>20</v>
      </c>
      <c r="S2165" s="4">
        <v>194</v>
      </c>
      <c r="T2165" s="4">
        <v>10480</v>
      </c>
      <c r="U2165" s="4">
        <v>135.9</v>
      </c>
      <c r="V2165" s="5">
        <v>5.25</v>
      </c>
      <c r="W2165" s="5">
        <v>0.08</v>
      </c>
      <c r="X2165" s="5">
        <v>1.67</v>
      </c>
    </row>
    <row r="2166" spans="1:24" x14ac:dyDescent="0.25">
      <c r="A2166" s="3">
        <v>36</v>
      </c>
      <c r="B2166" s="7" t="s">
        <v>1212</v>
      </c>
      <c r="C2166" s="7" t="s">
        <v>1213</v>
      </c>
      <c r="D2166" s="7" t="s">
        <v>1236</v>
      </c>
      <c r="E2166" s="3">
        <v>36099</v>
      </c>
      <c r="F2166" s="4">
        <v>34016</v>
      </c>
      <c r="G2166" s="8">
        <v>0.78731343283582089</v>
      </c>
      <c r="H2166" s="7" t="s">
        <v>26</v>
      </c>
      <c r="I2166" s="3">
        <v>5</v>
      </c>
      <c r="J2166" s="4">
        <v>1</v>
      </c>
      <c r="K2166" s="9">
        <v>2.9397930385700848</v>
      </c>
      <c r="L2166" s="4">
        <v>64</v>
      </c>
      <c r="M2166" s="4">
        <v>1</v>
      </c>
      <c r="N2166" s="9">
        <v>2.9397930385700848</v>
      </c>
    </row>
    <row r="2167" spans="1:24" x14ac:dyDescent="0.25">
      <c r="A2167" s="3">
        <v>42</v>
      </c>
      <c r="B2167" s="7" t="s">
        <v>1437</v>
      </c>
      <c r="C2167" s="7" t="s">
        <v>1438</v>
      </c>
      <c r="D2167" s="7" t="s">
        <v>1441</v>
      </c>
      <c r="E2167" s="3">
        <v>42009</v>
      </c>
      <c r="F2167" s="4">
        <v>47888</v>
      </c>
      <c r="G2167" s="8">
        <v>0.18642594108019639</v>
      </c>
      <c r="H2167" s="7" t="s">
        <v>26</v>
      </c>
      <c r="I2167" s="3">
        <v>6</v>
      </c>
      <c r="J2167" s="4">
        <v>2</v>
      </c>
      <c r="K2167" s="9">
        <v>4.1764116271299701</v>
      </c>
      <c r="L2167" s="4">
        <v>53</v>
      </c>
      <c r="M2167" s="4">
        <v>2</v>
      </c>
      <c r="N2167" s="9">
        <v>4.1764116271299701</v>
      </c>
      <c r="O2167" s="3">
        <v>42009</v>
      </c>
      <c r="P2167" s="4">
        <v>69</v>
      </c>
      <c r="Q2167" s="4">
        <v>40</v>
      </c>
      <c r="R2167" s="4">
        <v>4</v>
      </c>
      <c r="S2167" s="4">
        <v>40</v>
      </c>
      <c r="T2167" s="4">
        <v>1180</v>
      </c>
      <c r="U2167" s="4">
        <v>11</v>
      </c>
      <c r="V2167" s="5">
        <v>3.3</v>
      </c>
      <c r="X2167" s="5">
        <v>1.29</v>
      </c>
    </row>
    <row r="2168" spans="1:24" x14ac:dyDescent="0.25">
      <c r="A2168" s="3">
        <v>42</v>
      </c>
      <c r="B2168" s="7" t="s">
        <v>1437</v>
      </c>
      <c r="C2168" s="7" t="s">
        <v>1438</v>
      </c>
      <c r="D2168" s="7" t="s">
        <v>1442</v>
      </c>
      <c r="E2168" s="3">
        <v>42011</v>
      </c>
      <c r="F2168" s="4">
        <v>421164</v>
      </c>
      <c r="G2168" s="8">
        <v>0.8117587398836752</v>
      </c>
      <c r="H2168" s="7" t="s">
        <v>26</v>
      </c>
      <c r="I2168" s="3">
        <v>3</v>
      </c>
      <c r="J2168" s="4">
        <v>301</v>
      </c>
      <c r="K2168" s="9">
        <v>71.468596556210883</v>
      </c>
      <c r="L2168" s="4">
        <v>4341</v>
      </c>
      <c r="M2168" s="4">
        <v>338</v>
      </c>
      <c r="N2168" s="9">
        <v>80.253772877074013</v>
      </c>
      <c r="O2168" s="3">
        <v>42011</v>
      </c>
      <c r="P2168" s="4">
        <v>1598</v>
      </c>
      <c r="Q2168" s="4">
        <v>757</v>
      </c>
      <c r="R2168" s="4">
        <v>50</v>
      </c>
      <c r="S2168" s="4">
        <v>757</v>
      </c>
      <c r="T2168" s="4">
        <v>40572</v>
      </c>
      <c r="U2168" s="4">
        <v>481.2</v>
      </c>
      <c r="V2168" s="5">
        <v>3.6</v>
      </c>
      <c r="W2168" s="5">
        <v>0.64</v>
      </c>
      <c r="X2168" s="5">
        <v>1.9066666666666665</v>
      </c>
    </row>
    <row r="2169" spans="1:24" x14ac:dyDescent="0.25">
      <c r="A2169" s="3">
        <v>42</v>
      </c>
      <c r="B2169" s="7" t="s">
        <v>1437</v>
      </c>
      <c r="C2169" s="7" t="s">
        <v>1438</v>
      </c>
      <c r="D2169" s="7" t="s">
        <v>1443</v>
      </c>
      <c r="E2169" s="3">
        <v>42013</v>
      </c>
      <c r="F2169" s="4">
        <v>121829</v>
      </c>
      <c r="G2169" s="8">
        <v>0.3566628337805034</v>
      </c>
      <c r="H2169" s="7" t="s">
        <v>26</v>
      </c>
      <c r="I2169" s="3">
        <v>4</v>
      </c>
      <c r="J2169" s="4">
        <v>1</v>
      </c>
      <c r="K2169" s="9">
        <v>0.82082262843822085</v>
      </c>
      <c r="L2169" s="4">
        <v>55</v>
      </c>
      <c r="M2169" s="4">
        <v>1</v>
      </c>
      <c r="N2169" s="9">
        <v>0.82082262843822085</v>
      </c>
      <c r="O2169" s="3">
        <v>42013</v>
      </c>
      <c r="P2169" s="4">
        <v>607</v>
      </c>
      <c r="Q2169" s="4">
        <v>414</v>
      </c>
      <c r="R2169" s="4">
        <v>42</v>
      </c>
      <c r="S2169" s="4">
        <v>416</v>
      </c>
      <c r="T2169" s="4">
        <v>20587</v>
      </c>
      <c r="U2169" s="4">
        <v>256.2</v>
      </c>
      <c r="V2169" s="5">
        <v>3.3333333333333335</v>
      </c>
      <c r="W2169" s="5">
        <v>0.77999999999999992</v>
      </c>
      <c r="X2169" s="5">
        <v>1.6133333333333333</v>
      </c>
    </row>
    <row r="2170" spans="1:24" x14ac:dyDescent="0.25">
      <c r="A2170" s="3">
        <v>42</v>
      </c>
      <c r="B2170" s="7" t="s">
        <v>1437</v>
      </c>
      <c r="C2170" s="7" t="s">
        <v>1438</v>
      </c>
      <c r="D2170" s="7" t="s">
        <v>309</v>
      </c>
      <c r="E2170" s="3">
        <v>42015</v>
      </c>
      <c r="F2170" s="4">
        <v>60323</v>
      </c>
      <c r="G2170" s="8">
        <v>0.35108318174301306</v>
      </c>
      <c r="H2170" s="7" t="s">
        <v>26</v>
      </c>
      <c r="I2170" s="3">
        <v>5</v>
      </c>
      <c r="J2170" s="4">
        <v>3</v>
      </c>
      <c r="K2170" s="9">
        <v>4.9732274588465426</v>
      </c>
      <c r="L2170" s="4">
        <v>47</v>
      </c>
      <c r="M2170" s="4">
        <v>3</v>
      </c>
      <c r="N2170" s="9">
        <v>4.9732274588465426</v>
      </c>
      <c r="O2170" s="3">
        <v>42015</v>
      </c>
      <c r="P2170" s="4">
        <v>477</v>
      </c>
      <c r="Q2170" s="4">
        <v>310</v>
      </c>
      <c r="R2170" s="4">
        <v>42</v>
      </c>
      <c r="S2170" s="4">
        <v>310</v>
      </c>
      <c r="T2170" s="4">
        <v>16674</v>
      </c>
      <c r="U2170" s="4">
        <v>203.1</v>
      </c>
      <c r="V2170" s="5">
        <v>4.5</v>
      </c>
      <c r="W2170" s="5">
        <v>0.76000000000000012</v>
      </c>
      <c r="X2170" s="5">
        <v>1.3466666666666667</v>
      </c>
    </row>
    <row r="2171" spans="1:24" x14ac:dyDescent="0.25">
      <c r="A2171" s="3">
        <v>36</v>
      </c>
      <c r="B2171" s="7" t="s">
        <v>1212</v>
      </c>
      <c r="C2171" s="7" t="s">
        <v>1213</v>
      </c>
      <c r="D2171" s="7" t="s">
        <v>1237</v>
      </c>
      <c r="E2171" s="3">
        <v>36107</v>
      </c>
      <c r="F2171" s="4">
        <v>48203</v>
      </c>
      <c r="G2171" s="8">
        <v>0.56757164404223226</v>
      </c>
      <c r="H2171" s="7" t="s">
        <v>26</v>
      </c>
      <c r="I2171" s="3">
        <v>4</v>
      </c>
      <c r="J2171" s="4">
        <v>18</v>
      </c>
      <c r="K2171" s="9">
        <v>37.342074144762776</v>
      </c>
      <c r="L2171" s="4">
        <v>140</v>
      </c>
      <c r="M2171" s="4">
        <v>19</v>
      </c>
      <c r="N2171" s="9">
        <v>39.416633819471812</v>
      </c>
    </row>
    <row r="2172" spans="1:24" x14ac:dyDescent="0.25">
      <c r="A2172" s="3">
        <v>42</v>
      </c>
      <c r="B2172" s="7" t="s">
        <v>1437</v>
      </c>
      <c r="C2172" s="7" t="s">
        <v>1438</v>
      </c>
      <c r="D2172" s="7" t="s">
        <v>1444</v>
      </c>
      <c r="E2172" s="3">
        <v>42017</v>
      </c>
      <c r="F2172" s="4">
        <v>628270</v>
      </c>
      <c r="G2172" s="8">
        <v>1.0164211704723141</v>
      </c>
      <c r="H2172" s="7" t="s">
        <v>32</v>
      </c>
      <c r="I2172" s="3">
        <v>2</v>
      </c>
      <c r="J2172" s="4">
        <v>473</v>
      </c>
      <c r="K2172" s="9">
        <v>75.286103108536139</v>
      </c>
      <c r="L2172" s="4">
        <v>5452</v>
      </c>
      <c r="M2172" s="4">
        <v>544</v>
      </c>
      <c r="N2172" s="9">
        <v>86.586976936667355</v>
      </c>
      <c r="O2172" s="3">
        <v>42017</v>
      </c>
      <c r="P2172" s="4">
        <v>1812</v>
      </c>
      <c r="Q2172" s="4">
        <v>943</v>
      </c>
      <c r="R2172" s="4">
        <v>91</v>
      </c>
      <c r="S2172" s="4">
        <v>1055</v>
      </c>
      <c r="T2172" s="4">
        <v>56202</v>
      </c>
      <c r="U2172" s="4">
        <v>524.5</v>
      </c>
      <c r="V2172" s="5">
        <v>3.0750000000000002</v>
      </c>
      <c r="W2172" s="5">
        <v>4.9999999999999996E-2</v>
      </c>
      <c r="X2172" s="5">
        <v>1.6657142857142857</v>
      </c>
    </row>
    <row r="2173" spans="1:24" x14ac:dyDescent="0.25">
      <c r="A2173" s="3">
        <v>42</v>
      </c>
      <c r="B2173" s="7" t="s">
        <v>1437</v>
      </c>
      <c r="C2173" s="7" t="s">
        <v>1438</v>
      </c>
      <c r="D2173" s="7" t="s">
        <v>33</v>
      </c>
      <c r="E2173" s="3">
        <v>42019</v>
      </c>
      <c r="F2173" s="4">
        <v>187853</v>
      </c>
      <c r="G2173" s="8">
        <v>0.44365803687837585</v>
      </c>
      <c r="H2173" s="7" t="s">
        <v>26</v>
      </c>
      <c r="I2173" s="3">
        <v>2</v>
      </c>
      <c r="J2173" s="4">
        <v>12</v>
      </c>
      <c r="K2173" s="9">
        <v>6.3879735750826452</v>
      </c>
      <c r="L2173" s="4">
        <v>260</v>
      </c>
      <c r="M2173" s="4">
        <v>12</v>
      </c>
      <c r="N2173" s="9">
        <v>6.3879735750826452</v>
      </c>
      <c r="O2173" s="3">
        <v>42019</v>
      </c>
      <c r="P2173" s="4">
        <v>498</v>
      </c>
      <c r="Q2173" s="4">
        <v>266</v>
      </c>
      <c r="R2173" s="4">
        <v>35</v>
      </c>
      <c r="S2173" s="4">
        <v>291</v>
      </c>
      <c r="T2173" s="4">
        <v>11945</v>
      </c>
      <c r="U2173" s="4">
        <v>148.1</v>
      </c>
      <c r="V2173" s="5">
        <v>4.7</v>
      </c>
      <c r="W2173" s="5">
        <v>0.08</v>
      </c>
      <c r="X2173" s="5">
        <v>1.8</v>
      </c>
    </row>
    <row r="2174" spans="1:24" x14ac:dyDescent="0.25">
      <c r="A2174" s="3">
        <v>42</v>
      </c>
      <c r="B2174" s="7" t="s">
        <v>1437</v>
      </c>
      <c r="C2174" s="7" t="s">
        <v>1438</v>
      </c>
      <c r="D2174" s="7" t="s">
        <v>1445</v>
      </c>
      <c r="E2174" s="3">
        <v>42021</v>
      </c>
      <c r="F2174" s="4">
        <v>130192</v>
      </c>
      <c r="G2174" s="8">
        <v>0.44647167400255572</v>
      </c>
      <c r="H2174" s="7" t="s">
        <v>26</v>
      </c>
      <c r="I2174" s="3">
        <v>4</v>
      </c>
      <c r="J2174" s="4">
        <v>2</v>
      </c>
      <c r="K2174" s="9">
        <v>1.5361927000122895</v>
      </c>
      <c r="L2174" s="4">
        <v>61</v>
      </c>
      <c r="M2174" s="4">
        <v>3</v>
      </c>
      <c r="N2174" s="9">
        <v>2.3042890500184345</v>
      </c>
      <c r="O2174" s="3">
        <v>42021</v>
      </c>
      <c r="P2174" s="4">
        <v>599</v>
      </c>
      <c r="Q2174" s="4">
        <v>384</v>
      </c>
      <c r="R2174" s="4">
        <v>19</v>
      </c>
      <c r="S2174" s="4">
        <v>384</v>
      </c>
      <c r="T2174" s="4">
        <v>17687</v>
      </c>
      <c r="U2174" s="4">
        <v>213.5</v>
      </c>
      <c r="V2174" s="5">
        <v>4.1999999999999993</v>
      </c>
      <c r="W2174" s="5">
        <v>0.93</v>
      </c>
      <c r="X2174" s="5">
        <v>1.4049999999999998</v>
      </c>
    </row>
    <row r="2175" spans="1:24" x14ac:dyDescent="0.25">
      <c r="A2175" s="3">
        <v>42</v>
      </c>
      <c r="B2175" s="7" t="s">
        <v>1437</v>
      </c>
      <c r="C2175" s="7" t="s">
        <v>1438</v>
      </c>
      <c r="D2175" s="7" t="s">
        <v>1077</v>
      </c>
      <c r="E2175" s="3">
        <v>42025</v>
      </c>
      <c r="F2175" s="4">
        <v>64182</v>
      </c>
      <c r="G2175" s="8">
        <v>0.4767646588059542</v>
      </c>
      <c r="H2175" s="7" t="s">
        <v>26</v>
      </c>
      <c r="I2175" s="3">
        <v>3</v>
      </c>
      <c r="J2175" s="4">
        <v>22</v>
      </c>
      <c r="K2175" s="9">
        <v>34.277523293135147</v>
      </c>
      <c r="L2175" s="4">
        <v>259</v>
      </c>
      <c r="M2175" s="4">
        <v>24</v>
      </c>
      <c r="N2175" s="9">
        <v>37.393661774329253</v>
      </c>
      <c r="O2175" s="3">
        <v>42025</v>
      </c>
      <c r="P2175" s="4">
        <v>122</v>
      </c>
      <c r="Q2175" s="4">
        <v>68</v>
      </c>
      <c r="R2175" s="4">
        <v>6</v>
      </c>
      <c r="S2175" s="4">
        <v>68</v>
      </c>
      <c r="T2175" s="4">
        <v>2338</v>
      </c>
      <c r="U2175" s="4">
        <v>34.5</v>
      </c>
      <c r="V2175" s="5">
        <v>5.4</v>
      </c>
      <c r="W2175" s="5">
        <v>0.32</v>
      </c>
      <c r="X2175" s="5">
        <v>1.3</v>
      </c>
    </row>
    <row r="2176" spans="1:24" x14ac:dyDescent="0.25">
      <c r="A2176" s="3">
        <v>36</v>
      </c>
      <c r="B2176" s="7" t="s">
        <v>1212</v>
      </c>
      <c r="C2176" s="7" t="s">
        <v>1213</v>
      </c>
      <c r="D2176" s="7" t="s">
        <v>91</v>
      </c>
      <c r="E2176" s="3">
        <v>36115</v>
      </c>
      <c r="F2176" s="4">
        <v>61204</v>
      </c>
      <c r="G2176" s="8">
        <v>0.66847905951506248</v>
      </c>
      <c r="H2176" s="7" t="s">
        <v>26</v>
      </c>
      <c r="I2176" s="3">
        <v>4</v>
      </c>
      <c r="J2176" s="4">
        <v>14</v>
      </c>
      <c r="K2176" s="9">
        <v>22.874321939742501</v>
      </c>
      <c r="L2176" s="4">
        <v>243</v>
      </c>
      <c r="M2176" s="4">
        <v>14</v>
      </c>
      <c r="N2176" s="9">
        <v>22.874321939742501</v>
      </c>
    </row>
    <row r="2177" spans="1:24" x14ac:dyDescent="0.25">
      <c r="A2177" s="3">
        <v>42</v>
      </c>
      <c r="B2177" s="7" t="s">
        <v>1437</v>
      </c>
      <c r="C2177" s="7" t="s">
        <v>1438</v>
      </c>
      <c r="D2177" s="7" t="s">
        <v>1446</v>
      </c>
      <c r="E2177" s="3">
        <v>42027</v>
      </c>
      <c r="F2177" s="4">
        <v>162385</v>
      </c>
      <c r="G2177" s="8">
        <v>1.0514259794749674</v>
      </c>
      <c r="H2177" s="7" t="s">
        <v>32</v>
      </c>
      <c r="I2177" s="3">
        <v>4</v>
      </c>
      <c r="J2177" s="4">
        <v>6</v>
      </c>
      <c r="K2177" s="9">
        <v>3.6949225605813343</v>
      </c>
      <c r="L2177" s="4">
        <v>177</v>
      </c>
      <c r="M2177" s="4">
        <v>6</v>
      </c>
      <c r="N2177" s="9">
        <v>3.6949225605813343</v>
      </c>
      <c r="O2177" s="3">
        <v>42027</v>
      </c>
      <c r="P2177" s="4">
        <v>476</v>
      </c>
      <c r="Q2177" s="4">
        <v>248</v>
      </c>
      <c r="S2177" s="4">
        <v>248</v>
      </c>
      <c r="T2177" s="4">
        <v>12576</v>
      </c>
      <c r="U2177" s="4">
        <v>122.3</v>
      </c>
      <c r="V2177" s="5">
        <v>3.8</v>
      </c>
      <c r="W2177" s="5">
        <v>1</v>
      </c>
      <c r="X2177" s="5">
        <v>1.71</v>
      </c>
    </row>
    <row r="2178" spans="1:24" x14ac:dyDescent="0.25">
      <c r="A2178" s="3">
        <v>42</v>
      </c>
      <c r="B2178" s="7" t="s">
        <v>1437</v>
      </c>
      <c r="C2178" s="7" t="s">
        <v>1438</v>
      </c>
      <c r="D2178" s="7" t="s">
        <v>1447</v>
      </c>
      <c r="E2178" s="3">
        <v>42029</v>
      </c>
      <c r="F2178" s="4">
        <v>524989</v>
      </c>
      <c r="G2178" s="8">
        <v>1.2201973922179927</v>
      </c>
      <c r="H2178" s="7" t="s">
        <v>32</v>
      </c>
      <c r="I2178" s="3">
        <v>2</v>
      </c>
      <c r="J2178" s="4">
        <v>260</v>
      </c>
      <c r="K2178" s="9">
        <v>49.524847187274403</v>
      </c>
      <c r="L2178" s="4">
        <v>3343</v>
      </c>
      <c r="M2178" s="4">
        <v>309</v>
      </c>
      <c r="N2178" s="9">
        <v>58.858376080260726</v>
      </c>
      <c r="O2178" s="3">
        <v>42029</v>
      </c>
      <c r="P2178" s="4">
        <v>1556</v>
      </c>
      <c r="Q2178" s="4">
        <v>806</v>
      </c>
      <c r="R2178" s="4">
        <v>93</v>
      </c>
      <c r="S2178" s="4">
        <v>886</v>
      </c>
      <c r="T2178" s="4">
        <v>45670</v>
      </c>
      <c r="U2178" s="4">
        <v>457</v>
      </c>
      <c r="V2178" s="5">
        <v>4.0199999999999996</v>
      </c>
      <c r="W2178" s="5">
        <v>0.05</v>
      </c>
      <c r="X2178" s="5">
        <v>1.536</v>
      </c>
    </row>
    <row r="2179" spans="1:24" x14ac:dyDescent="0.25">
      <c r="A2179" s="3">
        <v>42</v>
      </c>
      <c r="B2179" s="7" t="s">
        <v>1437</v>
      </c>
      <c r="C2179" s="7" t="s">
        <v>1438</v>
      </c>
      <c r="D2179" s="7" t="s">
        <v>1448</v>
      </c>
      <c r="E2179" s="3">
        <v>42031</v>
      </c>
      <c r="F2179" s="4">
        <v>38438</v>
      </c>
      <c r="G2179" s="8">
        <v>0.33977417302798985</v>
      </c>
      <c r="H2179" s="7" t="s">
        <v>26</v>
      </c>
      <c r="I2179" s="3">
        <v>6</v>
      </c>
      <c r="J2179" s="4">
        <v>2</v>
      </c>
      <c r="K2179" s="9">
        <v>5.2031843488214786</v>
      </c>
      <c r="L2179" s="4">
        <v>31</v>
      </c>
      <c r="M2179" s="4">
        <v>2</v>
      </c>
      <c r="N2179" s="9">
        <v>5.2031843488214786</v>
      </c>
      <c r="O2179" s="3">
        <v>42031</v>
      </c>
      <c r="P2179" s="4">
        <v>86</v>
      </c>
      <c r="Q2179" s="4">
        <v>57</v>
      </c>
      <c r="R2179" s="4">
        <v>7</v>
      </c>
      <c r="S2179" s="4">
        <v>57</v>
      </c>
      <c r="T2179" s="4">
        <v>1318</v>
      </c>
      <c r="U2179" s="4">
        <v>15.3</v>
      </c>
      <c r="V2179" s="5">
        <v>4.4000000000000004</v>
      </c>
      <c r="X2179" s="5">
        <v>1.33</v>
      </c>
    </row>
    <row r="2180" spans="1:24" x14ac:dyDescent="0.25">
      <c r="A2180" s="3">
        <v>42</v>
      </c>
      <c r="B2180" s="7" t="s">
        <v>1437</v>
      </c>
      <c r="C2180" s="7" t="s">
        <v>1438</v>
      </c>
      <c r="D2180" s="7" t="s">
        <v>1449</v>
      </c>
      <c r="E2180" s="3">
        <v>42033</v>
      </c>
      <c r="F2180" s="4">
        <v>79255</v>
      </c>
      <c r="G2180" s="8">
        <v>0.32889459329375903</v>
      </c>
      <c r="H2180" s="7" t="s">
        <v>26</v>
      </c>
      <c r="I2180" s="3">
        <v>5</v>
      </c>
      <c r="J2180" s="4">
        <v>0</v>
      </c>
      <c r="K2180" s="9">
        <v>0</v>
      </c>
      <c r="L2180" s="4">
        <v>57</v>
      </c>
      <c r="M2180" s="4">
        <v>0</v>
      </c>
      <c r="N2180" s="9">
        <v>0</v>
      </c>
      <c r="O2180" s="3">
        <v>42033</v>
      </c>
      <c r="P2180" s="4">
        <v>484</v>
      </c>
      <c r="Q2180" s="4">
        <v>241</v>
      </c>
      <c r="R2180" s="4">
        <v>15</v>
      </c>
      <c r="S2180" s="4">
        <v>241</v>
      </c>
      <c r="T2180" s="4">
        <v>11111</v>
      </c>
      <c r="U2180" s="4">
        <v>129</v>
      </c>
      <c r="V2180" s="5">
        <v>4.3000000000000007</v>
      </c>
      <c r="W2180" s="5">
        <v>0.8</v>
      </c>
      <c r="X2180" s="5">
        <v>1.44</v>
      </c>
    </row>
    <row r="2181" spans="1:24" x14ac:dyDescent="0.25">
      <c r="A2181" s="3">
        <v>42</v>
      </c>
      <c r="B2181" s="7" t="s">
        <v>1437</v>
      </c>
      <c r="C2181" s="7" t="s">
        <v>1438</v>
      </c>
      <c r="D2181" s="7" t="s">
        <v>513</v>
      </c>
      <c r="E2181" s="3">
        <v>42035</v>
      </c>
      <c r="F2181" s="4">
        <v>38632</v>
      </c>
      <c r="G2181" s="8">
        <v>0.4733586110556775</v>
      </c>
      <c r="H2181" s="7" t="s">
        <v>26</v>
      </c>
      <c r="I2181" s="3">
        <v>5</v>
      </c>
      <c r="J2181" s="4">
        <v>1</v>
      </c>
      <c r="K2181" s="9">
        <v>2.5885276454752537</v>
      </c>
      <c r="L2181" s="4">
        <v>64</v>
      </c>
      <c r="M2181" s="4">
        <v>3</v>
      </c>
      <c r="N2181" s="9">
        <v>7.7655829364257611</v>
      </c>
      <c r="O2181" s="3">
        <v>42035</v>
      </c>
      <c r="P2181" s="4">
        <v>50</v>
      </c>
      <c r="Q2181" s="4">
        <v>63</v>
      </c>
      <c r="S2181" s="4">
        <v>63</v>
      </c>
      <c r="T2181" s="4">
        <v>860</v>
      </c>
      <c r="U2181" s="4">
        <v>9.6999999999999993</v>
      </c>
      <c r="V2181" s="5">
        <v>3.7</v>
      </c>
      <c r="W2181" s="5">
        <v>0.71</v>
      </c>
      <c r="X2181" s="5">
        <v>1.0249999999999999</v>
      </c>
    </row>
    <row r="2182" spans="1:24" x14ac:dyDescent="0.25">
      <c r="A2182" s="3">
        <v>42</v>
      </c>
      <c r="B2182" s="7" t="s">
        <v>1437</v>
      </c>
      <c r="C2182" s="7" t="s">
        <v>1438</v>
      </c>
      <c r="D2182" s="7" t="s">
        <v>125</v>
      </c>
      <c r="E2182" s="3">
        <v>42037</v>
      </c>
      <c r="F2182" s="4">
        <v>64964</v>
      </c>
      <c r="G2182" s="8">
        <v>0.49622306154187956</v>
      </c>
      <c r="H2182" s="7" t="s">
        <v>26</v>
      </c>
      <c r="I2182" s="3">
        <v>4</v>
      </c>
      <c r="J2182" s="4">
        <v>31</v>
      </c>
      <c r="K2182" s="9">
        <v>47.718736531001788</v>
      </c>
      <c r="L2182" s="4">
        <v>385</v>
      </c>
      <c r="M2182" s="4">
        <v>33</v>
      </c>
      <c r="N2182" s="9">
        <v>50.79736469429222</v>
      </c>
      <c r="O2182" s="3">
        <v>42037</v>
      </c>
      <c r="P2182" s="4">
        <v>90</v>
      </c>
      <c r="Q2182" s="4">
        <v>143</v>
      </c>
      <c r="R2182" s="4">
        <v>22</v>
      </c>
      <c r="S2182" s="4">
        <v>143</v>
      </c>
      <c r="T2182" s="4">
        <v>2348</v>
      </c>
      <c r="U2182" s="4">
        <v>17.399999999999999</v>
      </c>
      <c r="V2182" s="5">
        <v>3.0999999999999996</v>
      </c>
      <c r="W2182" s="5">
        <v>0.87</v>
      </c>
      <c r="X2182" s="5">
        <v>1.2349999999999999</v>
      </c>
    </row>
    <row r="2183" spans="1:24" x14ac:dyDescent="0.25">
      <c r="A2183" s="3">
        <v>37</v>
      </c>
      <c r="B2183" s="7" t="s">
        <v>1243</v>
      </c>
      <c r="C2183" s="7" t="s">
        <v>1244</v>
      </c>
      <c r="D2183" s="7" t="s">
        <v>506</v>
      </c>
      <c r="E2183" s="3">
        <v>37003</v>
      </c>
      <c r="F2183" s="4">
        <v>37497</v>
      </c>
      <c r="G2183" s="8">
        <v>0.27114374145253006</v>
      </c>
      <c r="H2183" s="7" t="s">
        <v>26</v>
      </c>
      <c r="I2183" s="3">
        <v>3</v>
      </c>
      <c r="J2183" s="4">
        <v>0</v>
      </c>
      <c r="K2183" s="9">
        <v>0</v>
      </c>
      <c r="L2183" s="4">
        <v>49</v>
      </c>
      <c r="M2183" s="4">
        <v>0</v>
      </c>
      <c r="N2183" s="9">
        <v>0</v>
      </c>
    </row>
    <row r="2184" spans="1:24" x14ac:dyDescent="0.25">
      <c r="A2184" s="3">
        <v>42</v>
      </c>
      <c r="B2184" s="7" t="s">
        <v>1437</v>
      </c>
      <c r="C2184" s="7" t="s">
        <v>1438</v>
      </c>
      <c r="D2184" s="7" t="s">
        <v>128</v>
      </c>
      <c r="E2184" s="3">
        <v>42039</v>
      </c>
      <c r="F2184" s="4">
        <v>84629</v>
      </c>
      <c r="G2184" s="8">
        <v>0.43906831552407249</v>
      </c>
      <c r="H2184" s="7" t="s">
        <v>26</v>
      </c>
      <c r="I2184" s="3">
        <v>5</v>
      </c>
      <c r="J2184" s="4">
        <v>0</v>
      </c>
      <c r="K2184" s="9">
        <v>0</v>
      </c>
      <c r="L2184" s="4">
        <v>35</v>
      </c>
      <c r="M2184" s="4">
        <v>0</v>
      </c>
      <c r="N2184" s="9">
        <v>0</v>
      </c>
      <c r="O2184" s="3">
        <v>42039</v>
      </c>
      <c r="P2184" s="4">
        <v>259</v>
      </c>
      <c r="Q2184" s="4">
        <v>170</v>
      </c>
      <c r="R2184" s="4">
        <v>16</v>
      </c>
      <c r="S2184" s="4">
        <v>170</v>
      </c>
      <c r="T2184" s="4">
        <v>5984</v>
      </c>
      <c r="U2184" s="4">
        <v>73.599999999999994</v>
      </c>
      <c r="V2184" s="5">
        <v>4</v>
      </c>
      <c r="W2184" s="5">
        <v>0.75</v>
      </c>
      <c r="X2184" s="5">
        <v>1.26</v>
      </c>
    </row>
    <row r="2185" spans="1:24" x14ac:dyDescent="0.25">
      <c r="A2185" s="3">
        <v>42</v>
      </c>
      <c r="B2185" s="7" t="s">
        <v>1437</v>
      </c>
      <c r="C2185" s="7" t="s">
        <v>1438</v>
      </c>
      <c r="D2185" s="7" t="s">
        <v>515</v>
      </c>
      <c r="E2185" s="3">
        <v>42041</v>
      </c>
      <c r="F2185" s="4">
        <v>253370</v>
      </c>
      <c r="G2185" s="8">
        <v>0.68164051189993635</v>
      </c>
      <c r="H2185" s="7" t="s">
        <v>26</v>
      </c>
      <c r="I2185" s="3">
        <v>3</v>
      </c>
      <c r="J2185" s="4">
        <v>47</v>
      </c>
      <c r="K2185" s="9">
        <v>18.54994671823815</v>
      </c>
      <c r="L2185" s="4">
        <v>746</v>
      </c>
      <c r="M2185" s="4">
        <v>61</v>
      </c>
      <c r="N2185" s="9">
        <v>24.075462761968662</v>
      </c>
      <c r="O2185" s="3">
        <v>42041</v>
      </c>
      <c r="P2185" s="4">
        <v>626</v>
      </c>
      <c r="Q2185" s="4">
        <v>343</v>
      </c>
      <c r="R2185" s="4">
        <v>31</v>
      </c>
      <c r="S2185" s="4">
        <v>445</v>
      </c>
      <c r="T2185" s="4">
        <v>14149</v>
      </c>
      <c r="U2185" s="4">
        <v>169.2</v>
      </c>
      <c r="V2185" s="5">
        <v>4.25</v>
      </c>
      <c r="W2185" s="5">
        <v>0.4</v>
      </c>
      <c r="X2185" s="5">
        <v>1.6</v>
      </c>
    </row>
    <row r="2186" spans="1:24" x14ac:dyDescent="0.25">
      <c r="A2186" s="3">
        <v>42</v>
      </c>
      <c r="B2186" s="7" t="s">
        <v>1437</v>
      </c>
      <c r="C2186" s="7" t="s">
        <v>1438</v>
      </c>
      <c r="D2186" s="7" t="s">
        <v>1450</v>
      </c>
      <c r="E2186" s="3">
        <v>42043</v>
      </c>
      <c r="F2186" s="4">
        <v>278299</v>
      </c>
      <c r="G2186" s="8">
        <v>1.0631418102952532</v>
      </c>
      <c r="H2186" s="7" t="s">
        <v>32</v>
      </c>
      <c r="I2186" s="3">
        <v>3</v>
      </c>
      <c r="J2186" s="4">
        <v>66</v>
      </c>
      <c r="K2186" s="9">
        <v>23.715500235358373</v>
      </c>
      <c r="L2186" s="4">
        <v>1674</v>
      </c>
      <c r="M2186" s="4">
        <v>108</v>
      </c>
      <c r="N2186" s="9">
        <v>38.807182203313701</v>
      </c>
      <c r="O2186" s="3">
        <v>42043</v>
      </c>
      <c r="P2186" s="4">
        <v>2806</v>
      </c>
      <c r="Q2186" s="4">
        <v>1041</v>
      </c>
      <c r="R2186" s="4">
        <v>36</v>
      </c>
      <c r="S2186" s="4">
        <v>1186</v>
      </c>
      <c r="T2186" s="4">
        <v>64706</v>
      </c>
      <c r="U2186" s="4">
        <v>880.1</v>
      </c>
      <c r="V2186" s="5">
        <v>5.25</v>
      </c>
      <c r="W2186" s="5">
        <v>0.4</v>
      </c>
      <c r="X2186" s="5">
        <v>2.0249999999999999</v>
      </c>
    </row>
    <row r="2187" spans="1:24" x14ac:dyDescent="0.25">
      <c r="A2187" s="3">
        <v>42</v>
      </c>
      <c r="B2187" s="7" t="s">
        <v>1437</v>
      </c>
      <c r="C2187" s="7" t="s">
        <v>1438</v>
      </c>
      <c r="D2187" s="7" t="s">
        <v>297</v>
      </c>
      <c r="E2187" s="3">
        <v>42045</v>
      </c>
      <c r="F2187" s="4">
        <v>566747</v>
      </c>
      <c r="G2187" s="8">
        <v>1.6030252920924937</v>
      </c>
      <c r="H2187" s="7" t="s">
        <v>32</v>
      </c>
      <c r="I2187" s="3">
        <v>2</v>
      </c>
      <c r="J2187" s="4">
        <v>532</v>
      </c>
      <c r="K2187" s="9">
        <v>93.869045623532188</v>
      </c>
      <c r="L2187" s="4">
        <v>6936</v>
      </c>
      <c r="M2187" s="4">
        <v>622</v>
      </c>
      <c r="N2187" s="9">
        <v>109.74914732676132</v>
      </c>
      <c r="O2187" s="3">
        <v>42045</v>
      </c>
      <c r="P2187" s="4">
        <v>2226</v>
      </c>
      <c r="Q2187" s="4">
        <v>1267</v>
      </c>
      <c r="R2187" s="4">
        <v>101</v>
      </c>
      <c r="S2187" s="4">
        <v>1979</v>
      </c>
      <c r="T2187" s="4">
        <v>60388</v>
      </c>
      <c r="U2187" s="4">
        <v>699.40000000000009</v>
      </c>
      <c r="V2187" s="5">
        <v>4.3600000000000012</v>
      </c>
      <c r="W2187" s="5">
        <v>0.05</v>
      </c>
      <c r="X2187" s="5">
        <v>1.536</v>
      </c>
    </row>
    <row r="2188" spans="1:24" x14ac:dyDescent="0.25">
      <c r="A2188" s="3">
        <v>42</v>
      </c>
      <c r="B2188" s="7" t="s">
        <v>1437</v>
      </c>
      <c r="C2188" s="7" t="s">
        <v>1438</v>
      </c>
      <c r="D2188" s="7" t="s">
        <v>662</v>
      </c>
      <c r="E2188" s="3">
        <v>42047</v>
      </c>
      <c r="F2188" s="4">
        <v>29910</v>
      </c>
      <c r="G2188" s="8">
        <v>0.38433915211970077</v>
      </c>
      <c r="H2188" s="7" t="s">
        <v>26</v>
      </c>
      <c r="I2188" s="3">
        <v>6</v>
      </c>
      <c r="J2188" s="4">
        <v>0</v>
      </c>
      <c r="K2188" s="9">
        <v>0</v>
      </c>
      <c r="L2188" s="4">
        <v>6</v>
      </c>
      <c r="M2188" s="4">
        <v>0</v>
      </c>
      <c r="N2188" s="9">
        <v>0</v>
      </c>
      <c r="O2188" s="3">
        <v>42047</v>
      </c>
      <c r="P2188" s="4">
        <v>71</v>
      </c>
      <c r="Q2188" s="4">
        <v>25</v>
      </c>
      <c r="S2188" s="4">
        <v>25</v>
      </c>
      <c r="T2188" s="4">
        <v>1352</v>
      </c>
      <c r="U2188" s="4">
        <v>14.7</v>
      </c>
      <c r="V2188" s="5">
        <v>2.9</v>
      </c>
      <c r="W2188" s="5">
        <v>1</v>
      </c>
      <c r="X2188" s="5">
        <v>1.1100000000000001</v>
      </c>
    </row>
    <row r="2189" spans="1:24" x14ac:dyDescent="0.25">
      <c r="A2189" s="3">
        <v>42</v>
      </c>
      <c r="B2189" s="7" t="s">
        <v>1437</v>
      </c>
      <c r="C2189" s="7" t="s">
        <v>1438</v>
      </c>
      <c r="D2189" s="7" t="s">
        <v>1223</v>
      </c>
      <c r="E2189" s="3">
        <v>42049</v>
      </c>
      <c r="F2189" s="4">
        <v>269728</v>
      </c>
      <c r="G2189" s="8">
        <v>0.96742079941400727</v>
      </c>
      <c r="H2189" s="7" t="s">
        <v>26</v>
      </c>
      <c r="I2189" s="3">
        <v>3</v>
      </c>
      <c r="J2189" s="4">
        <v>4</v>
      </c>
      <c r="K2189" s="9">
        <v>1.4829754419266816</v>
      </c>
      <c r="L2189" s="4">
        <v>472</v>
      </c>
      <c r="M2189" s="4">
        <v>8</v>
      </c>
      <c r="N2189" s="9">
        <v>2.9659508838533633</v>
      </c>
      <c r="O2189" s="3">
        <v>42049</v>
      </c>
      <c r="P2189" s="4">
        <v>1180</v>
      </c>
      <c r="Q2189" s="4">
        <v>869</v>
      </c>
      <c r="R2189" s="4">
        <v>40</v>
      </c>
      <c r="S2189" s="4">
        <v>869</v>
      </c>
      <c r="T2189" s="4">
        <v>37207</v>
      </c>
      <c r="U2189" s="4">
        <v>497.50000000000006</v>
      </c>
      <c r="V2189" s="5">
        <v>4.7249999999999996</v>
      </c>
      <c r="W2189" s="5">
        <v>0.44</v>
      </c>
      <c r="X2189" s="5">
        <v>1.51</v>
      </c>
    </row>
    <row r="2190" spans="1:24" x14ac:dyDescent="0.25">
      <c r="A2190" s="3">
        <v>42</v>
      </c>
      <c r="B2190" s="7" t="s">
        <v>1437</v>
      </c>
      <c r="C2190" s="7" t="s">
        <v>1438</v>
      </c>
      <c r="D2190" s="7" t="s">
        <v>55</v>
      </c>
      <c r="E2190" s="3">
        <v>42051</v>
      </c>
      <c r="F2190" s="4">
        <v>129274</v>
      </c>
      <c r="G2190" s="8">
        <v>0.51882046834345186</v>
      </c>
      <c r="H2190" s="7" t="s">
        <v>26</v>
      </c>
      <c r="I2190" s="3">
        <v>2</v>
      </c>
      <c r="J2190" s="4">
        <v>4</v>
      </c>
      <c r="K2190" s="9">
        <v>3.0942030106595295</v>
      </c>
      <c r="L2190" s="4">
        <v>95</v>
      </c>
      <c r="M2190" s="4">
        <v>4</v>
      </c>
      <c r="N2190" s="9">
        <v>3.0942030106595295</v>
      </c>
      <c r="O2190" s="3">
        <v>42051</v>
      </c>
      <c r="P2190" s="4">
        <v>331</v>
      </c>
      <c r="Q2190" s="4">
        <v>210</v>
      </c>
      <c r="R2190" s="4">
        <v>15</v>
      </c>
      <c r="S2190" s="4">
        <v>210</v>
      </c>
      <c r="T2190" s="4">
        <v>10302</v>
      </c>
      <c r="U2190" s="4">
        <v>120.8</v>
      </c>
      <c r="V2190" s="5">
        <v>5.0000000000000009</v>
      </c>
      <c r="W2190" s="5">
        <v>0.08</v>
      </c>
      <c r="X2190" s="5">
        <v>1.25</v>
      </c>
    </row>
    <row r="2191" spans="1:24" x14ac:dyDescent="0.25">
      <c r="A2191" s="3">
        <v>42</v>
      </c>
      <c r="B2191" s="7" t="s">
        <v>1437</v>
      </c>
      <c r="C2191" s="7" t="s">
        <v>1438</v>
      </c>
      <c r="D2191" s="7" t="s">
        <v>56</v>
      </c>
      <c r="E2191" s="3">
        <v>42055</v>
      </c>
      <c r="F2191" s="4">
        <v>155027</v>
      </c>
      <c r="G2191" s="8">
        <v>0.35092830734608582</v>
      </c>
      <c r="H2191" s="7" t="s">
        <v>26</v>
      </c>
      <c r="I2191" s="3">
        <v>4</v>
      </c>
      <c r="J2191" s="4">
        <v>30</v>
      </c>
      <c r="K2191" s="9">
        <v>19.351467808833302</v>
      </c>
      <c r="L2191" s="4">
        <v>849</v>
      </c>
      <c r="M2191" s="4">
        <v>42</v>
      </c>
      <c r="N2191" s="9">
        <v>27.092054932366622</v>
      </c>
      <c r="O2191" s="3">
        <v>42055</v>
      </c>
      <c r="P2191" s="4">
        <v>563</v>
      </c>
      <c r="Q2191" s="4">
        <v>299</v>
      </c>
      <c r="S2191" s="4">
        <v>299</v>
      </c>
      <c r="T2191" s="4">
        <v>11663</v>
      </c>
      <c r="U2191" s="4">
        <v>111.10000000000001</v>
      </c>
      <c r="V2191" s="5">
        <v>3.5</v>
      </c>
      <c r="W2191" s="5">
        <v>0.71</v>
      </c>
      <c r="X2191" s="5">
        <v>1.48</v>
      </c>
    </row>
    <row r="2192" spans="1:24" x14ac:dyDescent="0.25">
      <c r="A2192" s="3">
        <v>42</v>
      </c>
      <c r="B2192" s="7" t="s">
        <v>1437</v>
      </c>
      <c r="C2192" s="7" t="s">
        <v>1438</v>
      </c>
      <c r="D2192" s="7" t="s">
        <v>134</v>
      </c>
      <c r="E2192" s="3">
        <v>42057</v>
      </c>
      <c r="F2192" s="4">
        <v>14530</v>
      </c>
      <c r="G2192" s="8">
        <v>0.1601685985247629</v>
      </c>
      <c r="H2192" s="7" t="s">
        <v>26</v>
      </c>
      <c r="I2192" s="3">
        <v>6</v>
      </c>
      <c r="J2192" s="4">
        <v>1</v>
      </c>
      <c r="K2192" s="9">
        <v>6.8823124569855478</v>
      </c>
      <c r="L2192" s="4">
        <v>17</v>
      </c>
      <c r="M2192" s="4">
        <v>1</v>
      </c>
      <c r="N2192" s="9">
        <v>6.8823124569855478</v>
      </c>
      <c r="O2192" s="3">
        <v>42057</v>
      </c>
      <c r="P2192" s="4">
        <v>55</v>
      </c>
      <c r="Q2192" s="4">
        <v>21</v>
      </c>
      <c r="S2192" s="4">
        <v>21</v>
      </c>
      <c r="T2192" s="4">
        <v>498</v>
      </c>
      <c r="U2192" s="4">
        <v>7.1</v>
      </c>
      <c r="V2192" s="5">
        <v>4.0999999999999996</v>
      </c>
      <c r="X2192" s="5">
        <v>0.96</v>
      </c>
    </row>
    <row r="2193" spans="1:24" x14ac:dyDescent="0.25">
      <c r="A2193" s="3">
        <v>42</v>
      </c>
      <c r="B2193" s="7" t="s">
        <v>1437</v>
      </c>
      <c r="C2193" s="7" t="s">
        <v>1438</v>
      </c>
      <c r="D2193" s="7" t="s">
        <v>58</v>
      </c>
      <c r="E2193" s="3">
        <v>42059</v>
      </c>
      <c r="F2193" s="4">
        <v>36233</v>
      </c>
      <c r="G2193" s="8">
        <v>0.41312563369895844</v>
      </c>
      <c r="H2193" s="7" t="s">
        <v>26</v>
      </c>
      <c r="I2193" s="3">
        <v>6</v>
      </c>
      <c r="J2193" s="4">
        <v>0</v>
      </c>
      <c r="K2193" s="9">
        <v>0</v>
      </c>
      <c r="L2193" s="4">
        <v>30</v>
      </c>
      <c r="M2193" s="4">
        <v>0</v>
      </c>
      <c r="N2193" s="9">
        <v>0</v>
      </c>
      <c r="O2193" s="3">
        <v>42059</v>
      </c>
      <c r="P2193" s="4">
        <v>41</v>
      </c>
      <c r="Q2193" s="4">
        <v>23</v>
      </c>
      <c r="S2193" s="4">
        <v>23</v>
      </c>
      <c r="T2193" s="4">
        <v>681</v>
      </c>
      <c r="U2193" s="4">
        <v>8.1</v>
      </c>
      <c r="V2193" s="5">
        <v>4.4000000000000004</v>
      </c>
      <c r="X2193" s="5">
        <v>1.07</v>
      </c>
    </row>
    <row r="2194" spans="1:24" x14ac:dyDescent="0.25">
      <c r="A2194" s="3">
        <v>42</v>
      </c>
      <c r="B2194" s="7" t="s">
        <v>1437</v>
      </c>
      <c r="C2194" s="7" t="s">
        <v>1438</v>
      </c>
      <c r="D2194" s="7" t="s">
        <v>1452</v>
      </c>
      <c r="E2194" s="3">
        <v>42061</v>
      </c>
      <c r="F2194" s="4">
        <v>45144</v>
      </c>
      <c r="G2194" s="8">
        <v>0.31316406789016143</v>
      </c>
      <c r="H2194" s="7" t="s">
        <v>26</v>
      </c>
      <c r="I2194" s="3">
        <v>5</v>
      </c>
      <c r="J2194" s="4">
        <v>2</v>
      </c>
      <c r="K2194" s="9">
        <v>4.4302675881623248</v>
      </c>
      <c r="L2194" s="4">
        <v>239</v>
      </c>
      <c r="M2194" s="4">
        <v>4</v>
      </c>
      <c r="N2194" s="9">
        <v>8.8605351763246496</v>
      </c>
      <c r="O2194" s="3">
        <v>42061</v>
      </c>
      <c r="P2194" s="4">
        <v>147</v>
      </c>
      <c r="Q2194" s="4">
        <v>57</v>
      </c>
      <c r="R2194" s="4">
        <v>7</v>
      </c>
      <c r="S2194" s="4">
        <v>57</v>
      </c>
      <c r="T2194" s="4">
        <v>1628</v>
      </c>
      <c r="U2194" s="4">
        <v>16.8</v>
      </c>
      <c r="V2194" s="5">
        <v>3.9</v>
      </c>
      <c r="W2194" s="5">
        <v>1</v>
      </c>
      <c r="X2194" s="5">
        <v>1.28</v>
      </c>
    </row>
    <row r="2195" spans="1:24" x14ac:dyDescent="0.25">
      <c r="A2195" s="3">
        <v>42</v>
      </c>
      <c r="B2195" s="7" t="s">
        <v>1437</v>
      </c>
      <c r="C2195" s="7" t="s">
        <v>1438</v>
      </c>
      <c r="D2195" s="7" t="s">
        <v>560</v>
      </c>
      <c r="E2195" s="3">
        <v>42063</v>
      </c>
      <c r="F2195" s="4">
        <v>84073</v>
      </c>
      <c r="G2195" s="8">
        <v>0.46319511411121828</v>
      </c>
      <c r="H2195" s="7" t="s">
        <v>26</v>
      </c>
      <c r="I2195" s="3">
        <v>5</v>
      </c>
      <c r="J2195" s="4">
        <v>5</v>
      </c>
      <c r="K2195" s="9">
        <v>5.9472125414818073</v>
      </c>
      <c r="L2195" s="4">
        <v>95</v>
      </c>
      <c r="M2195" s="4">
        <v>5</v>
      </c>
      <c r="N2195" s="9">
        <v>5.9472125414818073</v>
      </c>
      <c r="O2195" s="3">
        <v>42063</v>
      </c>
      <c r="P2195" s="4">
        <v>214</v>
      </c>
      <c r="Q2195" s="4">
        <v>134</v>
      </c>
      <c r="R2195" s="4">
        <v>12</v>
      </c>
      <c r="S2195" s="4">
        <v>134</v>
      </c>
      <c r="T2195" s="4">
        <v>5612</v>
      </c>
      <c r="U2195" s="4">
        <v>54</v>
      </c>
      <c r="V2195" s="5">
        <v>3.7</v>
      </c>
      <c r="W2195" s="5">
        <v>1</v>
      </c>
      <c r="X2195" s="5">
        <v>1.51</v>
      </c>
    </row>
    <row r="2196" spans="1:24" x14ac:dyDescent="0.25">
      <c r="A2196" s="3">
        <v>42</v>
      </c>
      <c r="B2196" s="7" t="s">
        <v>1437</v>
      </c>
      <c r="C2196" s="7" t="s">
        <v>1438</v>
      </c>
      <c r="D2196" s="7" t="s">
        <v>63</v>
      </c>
      <c r="E2196" s="3">
        <v>42065</v>
      </c>
      <c r="F2196" s="4">
        <v>43425</v>
      </c>
      <c r="G2196" s="8">
        <v>0.24025803054239073</v>
      </c>
      <c r="H2196" s="7" t="s">
        <v>26</v>
      </c>
      <c r="I2196" s="3">
        <v>6</v>
      </c>
      <c r="J2196" s="4">
        <v>0</v>
      </c>
      <c r="K2196" s="9">
        <v>0</v>
      </c>
      <c r="L2196" s="4">
        <v>19</v>
      </c>
      <c r="M2196" s="4">
        <v>1</v>
      </c>
      <c r="N2196" s="9">
        <v>2.3028209556706964</v>
      </c>
      <c r="O2196" s="3">
        <v>42065</v>
      </c>
      <c r="P2196" s="4">
        <v>106</v>
      </c>
      <c r="Q2196" s="4">
        <v>69</v>
      </c>
      <c r="R2196" s="4">
        <v>5</v>
      </c>
      <c r="S2196" s="4">
        <v>69</v>
      </c>
      <c r="T2196" s="4">
        <v>1599</v>
      </c>
      <c r="U2196" s="4">
        <v>26.8</v>
      </c>
      <c r="V2196" s="5">
        <v>4.7</v>
      </c>
      <c r="X2196" s="5">
        <v>1.3900000000000001</v>
      </c>
    </row>
    <row r="2197" spans="1:24" x14ac:dyDescent="0.25">
      <c r="A2197" s="3">
        <v>37</v>
      </c>
      <c r="B2197" s="7" t="s">
        <v>1243</v>
      </c>
      <c r="C2197" s="7" t="s">
        <v>1244</v>
      </c>
      <c r="D2197" s="7" t="s">
        <v>372</v>
      </c>
      <c r="E2197" s="3">
        <v>37029</v>
      </c>
      <c r="F2197" s="4">
        <v>10867</v>
      </c>
      <c r="G2197" s="8">
        <v>0.35927805978567401</v>
      </c>
      <c r="H2197" s="7" t="s">
        <v>26</v>
      </c>
      <c r="I2197" s="3">
        <v>5</v>
      </c>
      <c r="J2197" s="4">
        <v>0</v>
      </c>
      <c r="K2197" s="9">
        <v>0</v>
      </c>
      <c r="L2197" s="4">
        <v>7</v>
      </c>
      <c r="M2197" s="4">
        <v>0</v>
      </c>
      <c r="N2197" s="9">
        <v>0</v>
      </c>
    </row>
    <row r="2198" spans="1:24" x14ac:dyDescent="0.25">
      <c r="A2198" s="3">
        <v>42</v>
      </c>
      <c r="B2198" s="7" t="s">
        <v>1437</v>
      </c>
      <c r="C2198" s="7" t="s">
        <v>1438</v>
      </c>
      <c r="D2198" s="7" t="s">
        <v>1454</v>
      </c>
      <c r="E2198" s="3">
        <v>42069</v>
      </c>
      <c r="F2198" s="4">
        <v>209674</v>
      </c>
      <c r="G2198" s="8">
        <v>1.074384093915344</v>
      </c>
      <c r="H2198" s="7" t="s">
        <v>32</v>
      </c>
      <c r="I2198" s="3">
        <v>3</v>
      </c>
      <c r="J2198" s="4">
        <v>159</v>
      </c>
      <c r="K2198" s="9">
        <v>75.832005875788127</v>
      </c>
      <c r="L2198" s="4">
        <v>1608</v>
      </c>
      <c r="M2198" s="4">
        <v>197</v>
      </c>
      <c r="N2198" s="9">
        <v>93.955378349246928</v>
      </c>
      <c r="O2198" s="3">
        <v>42069</v>
      </c>
      <c r="P2198" s="4">
        <v>784</v>
      </c>
      <c r="Q2198" s="4">
        <v>570</v>
      </c>
      <c r="R2198" s="4">
        <v>53</v>
      </c>
      <c r="S2198" s="4">
        <v>570</v>
      </c>
      <c r="T2198" s="4">
        <v>28238</v>
      </c>
      <c r="U2198" s="4">
        <v>338.6</v>
      </c>
      <c r="V2198" s="5">
        <v>4.4499999999999993</v>
      </c>
      <c r="W2198" s="5">
        <v>0.21000000000000002</v>
      </c>
      <c r="X2198" s="5">
        <v>1.7</v>
      </c>
    </row>
    <row r="2199" spans="1:24" x14ac:dyDescent="0.25">
      <c r="A2199" s="3">
        <v>42</v>
      </c>
      <c r="B2199" s="7" t="s">
        <v>1437</v>
      </c>
      <c r="C2199" s="7" t="s">
        <v>1438</v>
      </c>
      <c r="D2199" s="7" t="s">
        <v>1137</v>
      </c>
      <c r="E2199" s="3">
        <v>42071</v>
      </c>
      <c r="F2199" s="4">
        <v>545724</v>
      </c>
      <c r="G2199" s="8">
        <v>0.66050582246907497</v>
      </c>
      <c r="H2199" s="7" t="s">
        <v>26</v>
      </c>
      <c r="I2199" s="3">
        <v>3</v>
      </c>
      <c r="J2199" s="4">
        <v>282</v>
      </c>
      <c r="K2199" s="9">
        <v>51.674472810431652</v>
      </c>
      <c r="L2199" s="4">
        <v>3802</v>
      </c>
      <c r="M2199" s="4">
        <v>333</v>
      </c>
      <c r="N2199" s="9">
        <v>61.019856191041626</v>
      </c>
      <c r="O2199" s="3">
        <v>42071</v>
      </c>
      <c r="P2199" s="4">
        <v>1805</v>
      </c>
      <c r="Q2199" s="4">
        <v>751</v>
      </c>
      <c r="R2199" s="4">
        <v>73</v>
      </c>
      <c r="S2199" s="4">
        <v>846</v>
      </c>
      <c r="T2199" s="4">
        <v>41882</v>
      </c>
      <c r="U2199" s="4">
        <v>517.9</v>
      </c>
      <c r="V2199" s="5">
        <v>4.0999999999999996</v>
      </c>
      <c r="W2199" s="5">
        <v>0.44</v>
      </c>
      <c r="X2199" s="5">
        <v>1.6924999999999999</v>
      </c>
    </row>
    <row r="2200" spans="1:24" x14ac:dyDescent="0.25">
      <c r="A2200" s="3">
        <v>37</v>
      </c>
      <c r="B2200" s="7" t="s">
        <v>1243</v>
      </c>
      <c r="C2200" s="7" t="s">
        <v>1244</v>
      </c>
      <c r="D2200" s="7" t="s">
        <v>1257</v>
      </c>
      <c r="E2200" s="3">
        <v>37033</v>
      </c>
      <c r="F2200" s="4">
        <v>22604</v>
      </c>
      <c r="G2200" s="8">
        <v>0.79522071025555929</v>
      </c>
      <c r="H2200" s="7" t="s">
        <v>26</v>
      </c>
      <c r="I2200" s="3">
        <v>6</v>
      </c>
      <c r="J2200" s="4">
        <v>1</v>
      </c>
      <c r="K2200" s="9">
        <v>4.4239957529640765</v>
      </c>
      <c r="L2200" s="4">
        <v>104</v>
      </c>
      <c r="M2200" s="4">
        <v>1</v>
      </c>
      <c r="N2200" s="9">
        <v>4.4239957529640765</v>
      </c>
    </row>
    <row r="2201" spans="1:24" x14ac:dyDescent="0.25">
      <c r="A2201" s="3">
        <v>42</v>
      </c>
      <c r="B2201" s="7" t="s">
        <v>1437</v>
      </c>
      <c r="C2201" s="7" t="s">
        <v>1438</v>
      </c>
      <c r="D2201" s="7" t="s">
        <v>66</v>
      </c>
      <c r="E2201" s="3">
        <v>42073</v>
      </c>
      <c r="F2201" s="4">
        <v>85512</v>
      </c>
      <c r="G2201" s="8">
        <v>0.55092811074406167</v>
      </c>
      <c r="H2201" s="7" t="s">
        <v>26</v>
      </c>
      <c r="I2201" s="3">
        <v>5</v>
      </c>
      <c r="J2201" s="4">
        <v>8</v>
      </c>
      <c r="K2201" s="9">
        <v>9.3554121059032642</v>
      </c>
      <c r="L2201" s="4">
        <v>87</v>
      </c>
      <c r="M2201" s="4">
        <v>8</v>
      </c>
      <c r="N2201" s="9">
        <v>9.3554121059032642</v>
      </c>
      <c r="O2201" s="3">
        <v>42073</v>
      </c>
      <c r="P2201" s="4">
        <v>157</v>
      </c>
      <c r="Q2201" s="4">
        <v>121</v>
      </c>
      <c r="R2201" s="4">
        <v>12</v>
      </c>
      <c r="S2201" s="4">
        <v>121</v>
      </c>
      <c r="T2201" s="4">
        <v>5323</v>
      </c>
      <c r="U2201" s="4">
        <v>68.7</v>
      </c>
      <c r="V2201" s="5">
        <v>4.3</v>
      </c>
      <c r="W2201" s="5">
        <v>0.69</v>
      </c>
      <c r="X2201" s="5">
        <v>1.28</v>
      </c>
    </row>
    <row r="2202" spans="1:24" x14ac:dyDescent="0.25">
      <c r="A2202" s="3">
        <v>42</v>
      </c>
      <c r="B2202" s="7" t="s">
        <v>1437</v>
      </c>
      <c r="C2202" s="7" t="s">
        <v>1438</v>
      </c>
      <c r="D2202" s="7" t="s">
        <v>1455</v>
      </c>
      <c r="E2202" s="3">
        <v>42075</v>
      </c>
      <c r="F2202" s="4">
        <v>141793</v>
      </c>
      <c r="G2202" s="8">
        <v>0.46768661320172733</v>
      </c>
      <c r="H2202" s="7" t="s">
        <v>26</v>
      </c>
      <c r="I2202" s="3">
        <v>4</v>
      </c>
      <c r="J2202" s="4">
        <v>31</v>
      </c>
      <c r="K2202" s="9">
        <v>21.86285641745361</v>
      </c>
      <c r="L2202" s="4">
        <v>1193</v>
      </c>
      <c r="M2202" s="4">
        <v>40</v>
      </c>
      <c r="N2202" s="9">
        <v>28.210137312843369</v>
      </c>
      <c r="O2202" s="3">
        <v>42075</v>
      </c>
      <c r="P2202" s="4">
        <v>351</v>
      </c>
      <c r="Q2202" s="4">
        <v>145</v>
      </c>
      <c r="R2202" s="4">
        <v>18</v>
      </c>
      <c r="S2202" s="4">
        <v>145</v>
      </c>
      <c r="T2202" s="4">
        <v>7751</v>
      </c>
      <c r="U2202" s="4">
        <v>78.2</v>
      </c>
      <c r="V2202" s="5">
        <v>3.9</v>
      </c>
      <c r="W2202" s="5">
        <v>1</v>
      </c>
      <c r="X2202" s="5">
        <v>1.63</v>
      </c>
    </row>
    <row r="2203" spans="1:24" x14ac:dyDescent="0.25">
      <c r="A2203" s="3">
        <v>42</v>
      </c>
      <c r="B2203" s="7" t="s">
        <v>1437</v>
      </c>
      <c r="C2203" s="7" t="s">
        <v>1438</v>
      </c>
      <c r="D2203" s="7" t="s">
        <v>1456</v>
      </c>
      <c r="E2203" s="3">
        <v>42077</v>
      </c>
      <c r="F2203" s="4">
        <v>369318</v>
      </c>
      <c r="G2203" s="8">
        <v>1.1035961460170987</v>
      </c>
      <c r="H2203" s="7" t="s">
        <v>32</v>
      </c>
      <c r="I2203" s="3">
        <v>3</v>
      </c>
      <c r="J2203" s="4">
        <v>215</v>
      </c>
      <c r="K2203" s="9">
        <v>58.215413275280383</v>
      </c>
      <c r="L2203" s="4">
        <v>3973</v>
      </c>
      <c r="M2203" s="4">
        <v>271</v>
      </c>
      <c r="N2203" s="9">
        <v>73.37849766326039</v>
      </c>
      <c r="O2203" s="3">
        <v>42077</v>
      </c>
      <c r="P2203" s="4">
        <v>2597</v>
      </c>
      <c r="Q2203" s="4">
        <v>1172</v>
      </c>
      <c r="R2203" s="4">
        <v>98</v>
      </c>
      <c r="S2203" s="4">
        <v>2051</v>
      </c>
      <c r="T2203" s="4">
        <v>58374</v>
      </c>
      <c r="U2203" s="4">
        <v>782.19999999999993</v>
      </c>
      <c r="V2203" s="5">
        <v>3.8</v>
      </c>
      <c r="W2203" s="5">
        <v>0.32</v>
      </c>
      <c r="X2203" s="5">
        <v>1.9266666666666667</v>
      </c>
    </row>
    <row r="2204" spans="1:24" x14ac:dyDescent="0.25">
      <c r="A2204" s="3">
        <v>42</v>
      </c>
      <c r="B2204" s="7" t="s">
        <v>1437</v>
      </c>
      <c r="C2204" s="7" t="s">
        <v>1438</v>
      </c>
      <c r="D2204" s="7" t="s">
        <v>1457</v>
      </c>
      <c r="E2204" s="3">
        <v>42079</v>
      </c>
      <c r="F2204" s="4">
        <v>317417</v>
      </c>
      <c r="G2204" s="8">
        <v>0.66656923546156976</v>
      </c>
      <c r="H2204" s="7" t="s">
        <v>26</v>
      </c>
      <c r="I2204" s="3">
        <v>3</v>
      </c>
      <c r="J2204" s="4">
        <v>138</v>
      </c>
      <c r="K2204" s="9">
        <v>43.475932290961097</v>
      </c>
      <c r="L2204" s="4">
        <v>2840</v>
      </c>
      <c r="M2204" s="4">
        <v>169</v>
      </c>
      <c r="N2204" s="9">
        <v>53.242264907046561</v>
      </c>
      <c r="O2204" s="3">
        <v>42079</v>
      </c>
      <c r="P2204" s="4">
        <v>1276</v>
      </c>
      <c r="Q2204" s="4">
        <v>692</v>
      </c>
      <c r="R2204" s="4">
        <v>67</v>
      </c>
      <c r="S2204" s="4">
        <v>966</v>
      </c>
      <c r="T2204" s="4">
        <v>37828</v>
      </c>
      <c r="U2204" s="4">
        <v>430.99999999999994</v>
      </c>
      <c r="V2204" s="5">
        <v>4.0999999999999996</v>
      </c>
      <c r="W2204" s="5">
        <v>0.21</v>
      </c>
      <c r="X2204" s="5">
        <v>1.5766666666666669</v>
      </c>
    </row>
    <row r="2205" spans="1:24" x14ac:dyDescent="0.25">
      <c r="A2205" s="3">
        <v>42</v>
      </c>
      <c r="B2205" s="7" t="s">
        <v>1437</v>
      </c>
      <c r="C2205" s="7" t="s">
        <v>1438</v>
      </c>
      <c r="D2205" s="7" t="s">
        <v>1458</v>
      </c>
      <c r="E2205" s="3">
        <v>42081</v>
      </c>
      <c r="F2205" s="4">
        <v>113299</v>
      </c>
      <c r="G2205" s="8">
        <v>0.36545316754147134</v>
      </c>
      <c r="H2205" s="7" t="s">
        <v>26</v>
      </c>
      <c r="I2205" s="3">
        <v>4</v>
      </c>
      <c r="J2205" s="4">
        <v>15</v>
      </c>
      <c r="K2205" s="9">
        <v>13.239304848233434</v>
      </c>
      <c r="L2205" s="4">
        <v>172</v>
      </c>
      <c r="M2205" s="4">
        <v>17</v>
      </c>
      <c r="N2205" s="9">
        <v>15.004545494664562</v>
      </c>
      <c r="O2205" s="3">
        <v>42081</v>
      </c>
      <c r="P2205" s="4">
        <v>609</v>
      </c>
      <c r="Q2205" s="4">
        <v>272</v>
      </c>
      <c r="R2205" s="4">
        <v>32</v>
      </c>
      <c r="S2205" s="4">
        <v>272</v>
      </c>
      <c r="T2205" s="4">
        <v>11707</v>
      </c>
      <c r="U2205" s="4">
        <v>154.39999999999998</v>
      </c>
      <c r="V2205" s="5">
        <v>3.2999999999999994</v>
      </c>
      <c r="W2205" s="5">
        <v>0.69</v>
      </c>
      <c r="X2205" s="5">
        <v>1.3733333333333331</v>
      </c>
    </row>
    <row r="2206" spans="1:24" x14ac:dyDescent="0.25">
      <c r="A2206" s="3">
        <v>37</v>
      </c>
      <c r="B2206" s="7" t="s">
        <v>1243</v>
      </c>
      <c r="C2206" s="7" t="s">
        <v>1244</v>
      </c>
      <c r="D2206" s="7" t="s">
        <v>40</v>
      </c>
      <c r="E2206" s="3">
        <v>37043</v>
      </c>
      <c r="F2206" s="4">
        <v>11231</v>
      </c>
      <c r="G2206" s="8">
        <v>0.30809105251295921</v>
      </c>
      <c r="H2206" s="7" t="s">
        <v>26</v>
      </c>
      <c r="I2206" s="3">
        <v>6</v>
      </c>
      <c r="J2206" s="4">
        <v>0</v>
      </c>
      <c r="K2206" s="9">
        <v>0</v>
      </c>
      <c r="L2206" s="4">
        <v>9</v>
      </c>
      <c r="M2206" s="4">
        <v>0</v>
      </c>
      <c r="N2206" s="9">
        <v>0</v>
      </c>
    </row>
    <row r="2207" spans="1:24" x14ac:dyDescent="0.25">
      <c r="A2207" s="3">
        <v>42</v>
      </c>
      <c r="B2207" s="7" t="s">
        <v>1437</v>
      </c>
      <c r="C2207" s="7" t="s">
        <v>1438</v>
      </c>
      <c r="D2207" s="7" t="s">
        <v>1459</v>
      </c>
      <c r="E2207" s="3">
        <v>42083</v>
      </c>
      <c r="F2207" s="4">
        <v>40625</v>
      </c>
      <c r="G2207" s="8">
        <v>0.34593897722389344</v>
      </c>
      <c r="H2207" s="7" t="s">
        <v>26</v>
      </c>
      <c r="I2207" s="3">
        <v>5</v>
      </c>
      <c r="J2207" s="4">
        <v>1</v>
      </c>
      <c r="K2207" s="9">
        <v>2.4615384615384617</v>
      </c>
      <c r="L2207" s="4">
        <v>13</v>
      </c>
      <c r="M2207" s="4">
        <v>1</v>
      </c>
      <c r="N2207" s="9">
        <v>2.4615384615384617</v>
      </c>
      <c r="O2207" s="3">
        <v>42083</v>
      </c>
      <c r="P2207" s="4">
        <v>63</v>
      </c>
      <c r="Q2207" s="4">
        <v>138</v>
      </c>
      <c r="R2207" s="4">
        <v>10</v>
      </c>
      <c r="S2207" s="4">
        <v>138</v>
      </c>
      <c r="T2207" s="4">
        <v>3236</v>
      </c>
      <c r="U2207" s="4">
        <v>42.6</v>
      </c>
      <c r="V2207" s="5">
        <v>4.4499999999999993</v>
      </c>
      <c r="W2207" s="5">
        <v>0.8</v>
      </c>
      <c r="X2207" s="5">
        <v>1.2549999999999999</v>
      </c>
    </row>
    <row r="2208" spans="1:24" x14ac:dyDescent="0.25">
      <c r="A2208" s="3">
        <v>42</v>
      </c>
      <c r="B2208" s="7" t="s">
        <v>1437</v>
      </c>
      <c r="C2208" s="7" t="s">
        <v>1438</v>
      </c>
      <c r="D2208" s="7" t="s">
        <v>541</v>
      </c>
      <c r="E2208" s="3">
        <v>42085</v>
      </c>
      <c r="F2208" s="4">
        <v>109424</v>
      </c>
      <c r="G2208" s="8">
        <v>0.59386888156226225</v>
      </c>
      <c r="H2208" s="7" t="s">
        <v>26</v>
      </c>
      <c r="I2208" s="3">
        <v>3</v>
      </c>
      <c r="J2208" s="4">
        <v>4</v>
      </c>
      <c r="K2208" s="9">
        <v>3.6555051908173706</v>
      </c>
      <c r="L2208" s="4">
        <v>117</v>
      </c>
      <c r="M2208" s="4">
        <v>6</v>
      </c>
      <c r="N2208" s="9">
        <v>5.4832577862260568</v>
      </c>
      <c r="O2208" s="3">
        <v>42085</v>
      </c>
      <c r="P2208" s="4">
        <v>531</v>
      </c>
      <c r="Q2208" s="4">
        <v>404</v>
      </c>
      <c r="R2208" s="4">
        <v>26</v>
      </c>
      <c r="S2208" s="4">
        <v>562</v>
      </c>
      <c r="T2208" s="4">
        <v>12189</v>
      </c>
      <c r="U2208" s="4">
        <v>129.9</v>
      </c>
      <c r="V2208" s="5">
        <v>3.6749999999999998</v>
      </c>
      <c r="W2208" s="5">
        <v>0.15</v>
      </c>
      <c r="X2208" s="5">
        <v>1.6099999999999999</v>
      </c>
    </row>
    <row r="2209" spans="1:24" x14ac:dyDescent="0.25">
      <c r="A2209" s="3">
        <v>42</v>
      </c>
      <c r="B2209" s="7" t="s">
        <v>1437</v>
      </c>
      <c r="C2209" s="7" t="s">
        <v>1438</v>
      </c>
      <c r="D2209" s="7" t="s">
        <v>1460</v>
      </c>
      <c r="E2209" s="3">
        <v>42087</v>
      </c>
      <c r="F2209" s="4">
        <v>46138</v>
      </c>
      <c r="G2209" s="8">
        <v>0.27508159500496665</v>
      </c>
      <c r="H2209" s="7" t="s">
        <v>26</v>
      </c>
      <c r="I2209" s="3">
        <v>5</v>
      </c>
      <c r="J2209" s="4">
        <v>1</v>
      </c>
      <c r="K2209" s="9">
        <v>2.1674108110451256</v>
      </c>
      <c r="L2209" s="4">
        <v>60</v>
      </c>
      <c r="M2209" s="4">
        <v>1</v>
      </c>
      <c r="N2209" s="9">
        <v>2.1674108110451256</v>
      </c>
      <c r="O2209" s="3">
        <v>42087</v>
      </c>
      <c r="P2209" s="4">
        <v>162</v>
      </c>
      <c r="Q2209" s="4">
        <v>109</v>
      </c>
      <c r="R2209" s="4">
        <v>10</v>
      </c>
      <c r="S2209" s="4">
        <v>109</v>
      </c>
      <c r="T2209" s="4">
        <v>4320</v>
      </c>
      <c r="U2209" s="4">
        <v>33.200000000000003</v>
      </c>
      <c r="V2209" s="5">
        <v>3</v>
      </c>
      <c r="W2209" s="5">
        <v>1</v>
      </c>
      <c r="X2209" s="5">
        <v>1.37</v>
      </c>
    </row>
    <row r="2210" spans="1:24" x14ac:dyDescent="0.25">
      <c r="A2210" s="3">
        <v>42</v>
      </c>
      <c r="B2210" s="7" t="s">
        <v>1437</v>
      </c>
      <c r="C2210" s="7" t="s">
        <v>1438</v>
      </c>
      <c r="D2210" s="7" t="s">
        <v>76</v>
      </c>
      <c r="E2210" s="3">
        <v>42089</v>
      </c>
      <c r="F2210" s="4">
        <v>170271</v>
      </c>
      <c r="G2210" s="8">
        <v>1.0159348229796921</v>
      </c>
      <c r="H2210" s="7" t="s">
        <v>32</v>
      </c>
      <c r="I2210" s="3">
        <v>4</v>
      </c>
      <c r="J2210" s="4">
        <v>100</v>
      </c>
      <c r="K2210" s="9">
        <v>58.729907030557172</v>
      </c>
      <c r="L2210" s="4">
        <v>1356</v>
      </c>
      <c r="M2210" s="4">
        <v>105</v>
      </c>
      <c r="N2210" s="9">
        <v>61.666402382085032</v>
      </c>
      <c r="O2210" s="3">
        <v>42089</v>
      </c>
      <c r="P2210" s="4">
        <v>501</v>
      </c>
      <c r="Q2210" s="4">
        <v>295</v>
      </c>
      <c r="R2210" s="4">
        <v>24</v>
      </c>
      <c r="S2210" s="4">
        <v>295</v>
      </c>
      <c r="T2210" s="4">
        <v>15528</v>
      </c>
      <c r="U2210" s="4">
        <v>162.9</v>
      </c>
      <c r="V2210" s="5">
        <v>3.95</v>
      </c>
      <c r="W2210" s="5">
        <v>0.53</v>
      </c>
      <c r="X2210" s="5">
        <v>1.49</v>
      </c>
    </row>
    <row r="2211" spans="1:24" x14ac:dyDescent="0.25">
      <c r="A2211" s="3">
        <v>42</v>
      </c>
      <c r="B2211" s="7" t="s">
        <v>1437</v>
      </c>
      <c r="C2211" s="7" t="s">
        <v>1438</v>
      </c>
      <c r="D2211" s="7" t="s">
        <v>77</v>
      </c>
      <c r="E2211" s="3">
        <v>42091</v>
      </c>
      <c r="F2211" s="4">
        <v>830915</v>
      </c>
      <c r="G2211" s="8">
        <v>1.5736522236082862</v>
      </c>
      <c r="H2211" s="7" t="s">
        <v>32</v>
      </c>
      <c r="I2211" s="3">
        <v>2</v>
      </c>
      <c r="J2211" s="4">
        <v>644</v>
      </c>
      <c r="K2211" s="9">
        <v>77.504919275738189</v>
      </c>
      <c r="L2211" s="4">
        <v>7950</v>
      </c>
      <c r="M2211" s="4">
        <v>769</v>
      </c>
      <c r="N2211" s="9">
        <v>92.548575967457566</v>
      </c>
      <c r="O2211" s="3">
        <v>42091</v>
      </c>
      <c r="P2211" s="4">
        <v>3347</v>
      </c>
      <c r="Q2211" s="4">
        <v>1878</v>
      </c>
      <c r="R2211" s="4">
        <v>165</v>
      </c>
      <c r="S2211" s="4">
        <v>2231</v>
      </c>
      <c r="T2211" s="4">
        <v>90342</v>
      </c>
      <c r="U2211" s="4">
        <v>1028.5</v>
      </c>
      <c r="V2211" s="5">
        <v>4.6399999999999997</v>
      </c>
      <c r="W2211" s="5">
        <v>4.9999999999999996E-2</v>
      </c>
      <c r="X2211" s="5">
        <v>1.589</v>
      </c>
    </row>
    <row r="2212" spans="1:24" x14ac:dyDescent="0.25">
      <c r="A2212" s="3">
        <v>37</v>
      </c>
      <c r="B2212" s="7" t="s">
        <v>1243</v>
      </c>
      <c r="C2212" s="7" t="s">
        <v>1244</v>
      </c>
      <c r="D2212" s="7" t="s">
        <v>1262</v>
      </c>
      <c r="E2212" s="3">
        <v>37053</v>
      </c>
      <c r="F2212" s="4">
        <v>27763</v>
      </c>
      <c r="G2212" s="8">
        <v>0.31790898177452798</v>
      </c>
      <c r="H2212" s="7" t="s">
        <v>26</v>
      </c>
      <c r="I2212" s="3">
        <v>2</v>
      </c>
      <c r="J2212" s="4">
        <v>0</v>
      </c>
      <c r="K2212" s="9">
        <v>0</v>
      </c>
      <c r="L2212" s="4">
        <v>16</v>
      </c>
      <c r="M2212" s="4">
        <v>0</v>
      </c>
      <c r="N2212" s="9">
        <v>0</v>
      </c>
    </row>
    <row r="2213" spans="1:24" x14ac:dyDescent="0.25">
      <c r="A2213" s="3">
        <v>42</v>
      </c>
      <c r="B2213" s="7" t="s">
        <v>1437</v>
      </c>
      <c r="C2213" s="7" t="s">
        <v>1438</v>
      </c>
      <c r="D2213" s="7" t="s">
        <v>1461</v>
      </c>
      <c r="E2213" s="3">
        <v>42093</v>
      </c>
      <c r="F2213" s="4">
        <v>18230</v>
      </c>
      <c r="G2213" s="8">
        <v>0.54027987897125562</v>
      </c>
      <c r="H2213" s="7" t="s">
        <v>26</v>
      </c>
      <c r="I2213" s="3">
        <v>4</v>
      </c>
      <c r="J2213" s="4">
        <v>0</v>
      </c>
      <c r="K2213" s="9">
        <v>0</v>
      </c>
      <c r="L2213" s="4">
        <v>65</v>
      </c>
      <c r="M2213" s="4">
        <v>0</v>
      </c>
      <c r="N2213" s="9">
        <v>0</v>
      </c>
      <c r="O2213" s="3">
        <v>42093</v>
      </c>
      <c r="P2213" s="4">
        <v>1327</v>
      </c>
      <c r="Q2213" s="4">
        <v>524</v>
      </c>
      <c r="R2213" s="4">
        <v>68</v>
      </c>
      <c r="S2213" s="4">
        <v>524</v>
      </c>
      <c r="T2213" s="4">
        <v>29642</v>
      </c>
      <c r="U2213" s="4">
        <v>386.4</v>
      </c>
      <c r="V2213" s="5">
        <v>4.9000000000000004</v>
      </c>
      <c r="W2213" s="5">
        <v>0.87</v>
      </c>
      <c r="X2213" s="5">
        <v>1.99</v>
      </c>
    </row>
    <row r="2214" spans="1:24" x14ac:dyDescent="0.25">
      <c r="A2214" s="3">
        <v>42</v>
      </c>
      <c r="B2214" s="7" t="s">
        <v>1437</v>
      </c>
      <c r="C2214" s="7" t="s">
        <v>1438</v>
      </c>
      <c r="D2214" s="7" t="s">
        <v>1287</v>
      </c>
      <c r="E2214" s="3">
        <v>42095</v>
      </c>
      <c r="F2214" s="4">
        <v>305285</v>
      </c>
      <c r="G2214" s="8">
        <v>0.92383182781309248</v>
      </c>
      <c r="H2214" s="7" t="s">
        <v>26</v>
      </c>
      <c r="I2214" s="3">
        <v>3</v>
      </c>
      <c r="J2214" s="4">
        <v>203</v>
      </c>
      <c r="K2214" s="9">
        <v>66.495242150777145</v>
      </c>
      <c r="L2214" s="4">
        <v>3250</v>
      </c>
      <c r="M2214" s="4">
        <v>244</v>
      </c>
      <c r="N2214" s="9">
        <v>79.925315688618824</v>
      </c>
      <c r="O2214" s="3">
        <v>42095</v>
      </c>
      <c r="P2214" s="4">
        <v>1753</v>
      </c>
      <c r="Q2214" s="4">
        <v>990</v>
      </c>
      <c r="R2214" s="4">
        <v>80</v>
      </c>
      <c r="S2214" s="4">
        <v>948</v>
      </c>
      <c r="T2214" s="4">
        <v>55527</v>
      </c>
      <c r="U2214" s="4">
        <v>625.69999999999993</v>
      </c>
      <c r="V2214" s="5">
        <v>3.9199999999999995</v>
      </c>
      <c r="W2214" s="5">
        <v>0.32</v>
      </c>
      <c r="X2214" s="5">
        <v>1.7259999999999998</v>
      </c>
    </row>
    <row r="2215" spans="1:24" x14ac:dyDescent="0.25">
      <c r="A2215" s="3">
        <v>42</v>
      </c>
      <c r="B2215" s="7" t="s">
        <v>1437</v>
      </c>
      <c r="C2215" s="7" t="s">
        <v>1438</v>
      </c>
      <c r="D2215" s="7" t="s">
        <v>1462</v>
      </c>
      <c r="E2215" s="3">
        <v>42097</v>
      </c>
      <c r="F2215" s="4">
        <v>90843</v>
      </c>
      <c r="G2215" s="8">
        <v>0.38494513705903172</v>
      </c>
      <c r="H2215" s="7" t="s">
        <v>26</v>
      </c>
      <c r="I2215" s="3">
        <v>5</v>
      </c>
      <c r="J2215" s="4">
        <v>3</v>
      </c>
      <c r="K2215" s="9">
        <v>3.3024008454146165</v>
      </c>
      <c r="L2215" s="4">
        <v>231</v>
      </c>
      <c r="M2215" s="4">
        <v>4</v>
      </c>
      <c r="N2215" s="9">
        <v>4.4032011272194884</v>
      </c>
      <c r="O2215" s="3">
        <v>42097</v>
      </c>
      <c r="S2215" s="4">
        <v>45</v>
      </c>
      <c r="T2215" s="4">
        <v>948</v>
      </c>
      <c r="U2215" s="4">
        <v>12.6</v>
      </c>
      <c r="V2215" s="5">
        <v>5.3</v>
      </c>
      <c r="W2215" s="5">
        <v>1</v>
      </c>
      <c r="X2215" s="5">
        <v>1.32</v>
      </c>
    </row>
    <row r="2216" spans="1:24" x14ac:dyDescent="0.25">
      <c r="A2216" s="3">
        <v>42</v>
      </c>
      <c r="B2216" s="7" t="s">
        <v>1437</v>
      </c>
      <c r="C2216" s="7" t="s">
        <v>1438</v>
      </c>
      <c r="D2216" s="7" t="s">
        <v>1463</v>
      </c>
      <c r="E2216" s="3">
        <v>42101</v>
      </c>
      <c r="F2216" s="4">
        <v>1584064</v>
      </c>
      <c r="G2216" s="8">
        <v>5.3704435943649536</v>
      </c>
      <c r="H2216" s="7" t="s">
        <v>32</v>
      </c>
      <c r="I2216" s="3">
        <v>1</v>
      </c>
      <c r="J2216" s="4">
        <v>1262</v>
      </c>
      <c r="K2216" s="9">
        <v>79.668498242495261</v>
      </c>
      <c r="L2216" s="4">
        <v>20096</v>
      </c>
      <c r="M2216" s="4">
        <v>1518</v>
      </c>
      <c r="N2216" s="9">
        <v>95.829461435901578</v>
      </c>
      <c r="O2216" s="3">
        <v>42101</v>
      </c>
      <c r="P2216" s="4">
        <v>9274</v>
      </c>
      <c r="Q2216" s="4">
        <v>4333</v>
      </c>
      <c r="R2216" s="4">
        <v>229</v>
      </c>
      <c r="S2216" s="4">
        <v>4820</v>
      </c>
      <c r="T2216" s="4">
        <v>240080</v>
      </c>
      <c r="U2216" s="4">
        <v>3413.5</v>
      </c>
      <c r="V2216" s="5">
        <v>6.5333333333333332</v>
      </c>
      <c r="W2216" s="5">
        <v>5.000000000000001E-2</v>
      </c>
      <c r="X2216" s="5">
        <v>1.7537500000000001</v>
      </c>
    </row>
    <row r="2217" spans="1:24" x14ac:dyDescent="0.25">
      <c r="A2217" s="3">
        <v>42</v>
      </c>
      <c r="B2217" s="7" t="s">
        <v>1437</v>
      </c>
      <c r="C2217" s="7" t="s">
        <v>1438</v>
      </c>
      <c r="D2217" s="7" t="s">
        <v>1464</v>
      </c>
      <c r="E2217" s="3">
        <v>42105</v>
      </c>
      <c r="F2217" s="4">
        <v>16526</v>
      </c>
      <c r="G2217" s="8">
        <v>0.20828667413213886</v>
      </c>
      <c r="H2217" s="7" t="s">
        <v>26</v>
      </c>
      <c r="I2217" s="3">
        <v>6</v>
      </c>
      <c r="J2217" s="4">
        <v>0</v>
      </c>
      <c r="K2217" s="9">
        <v>0</v>
      </c>
      <c r="L2217" s="4">
        <v>13</v>
      </c>
      <c r="M2217" s="4">
        <v>0</v>
      </c>
      <c r="N2217" s="9">
        <v>0</v>
      </c>
      <c r="O2217" s="3">
        <v>42105</v>
      </c>
      <c r="P2217" s="4">
        <v>86</v>
      </c>
      <c r="Q2217" s="4">
        <v>25</v>
      </c>
      <c r="R2217" s="4">
        <v>4</v>
      </c>
      <c r="S2217" s="4">
        <v>25</v>
      </c>
      <c r="T2217" s="4">
        <v>1532</v>
      </c>
      <c r="U2217" s="4">
        <v>13.4</v>
      </c>
      <c r="V2217" s="5">
        <v>2.8</v>
      </c>
      <c r="X2217" s="5">
        <v>1.32</v>
      </c>
    </row>
    <row r="2218" spans="1:24" x14ac:dyDescent="0.25">
      <c r="A2218" s="3">
        <v>42</v>
      </c>
      <c r="B2218" s="7" t="s">
        <v>1437</v>
      </c>
      <c r="C2218" s="7" t="s">
        <v>1438</v>
      </c>
      <c r="D2218" s="7" t="s">
        <v>1465</v>
      </c>
      <c r="E2218" s="3">
        <v>42107</v>
      </c>
      <c r="F2218" s="4">
        <v>141359</v>
      </c>
      <c r="G2218" s="8">
        <v>0.38112770164314447</v>
      </c>
      <c r="H2218" s="7" t="s">
        <v>26</v>
      </c>
      <c r="I2218" s="3">
        <v>5</v>
      </c>
      <c r="J2218" s="4">
        <v>28</v>
      </c>
      <c r="K2218" s="9">
        <v>19.807723597365573</v>
      </c>
      <c r="L2218" s="4">
        <v>696</v>
      </c>
      <c r="M2218" s="4">
        <v>43</v>
      </c>
      <c r="N2218" s="9">
        <v>30.419004095954275</v>
      </c>
      <c r="O2218" s="3">
        <v>42107</v>
      </c>
      <c r="P2218" s="4">
        <v>334</v>
      </c>
      <c r="Q2218" s="4">
        <v>266</v>
      </c>
      <c r="R2218" s="4">
        <v>26</v>
      </c>
      <c r="S2218" s="4">
        <v>266</v>
      </c>
      <c r="T2218" s="4">
        <v>15498</v>
      </c>
      <c r="U2218" s="4">
        <v>171.60000000000002</v>
      </c>
      <c r="V2218" s="5">
        <v>4.2750000000000004</v>
      </c>
      <c r="W2218" s="5">
        <v>0.32</v>
      </c>
      <c r="X2218" s="5">
        <v>1.3666666666666665</v>
      </c>
    </row>
    <row r="2219" spans="1:24" x14ac:dyDescent="0.25">
      <c r="A2219" s="3">
        <v>42</v>
      </c>
      <c r="B2219" s="7" t="s">
        <v>1437</v>
      </c>
      <c r="C2219" s="7" t="s">
        <v>1438</v>
      </c>
      <c r="D2219" s="7" t="s">
        <v>833</v>
      </c>
      <c r="E2219" s="3">
        <v>42111</v>
      </c>
      <c r="F2219" s="4">
        <v>73447</v>
      </c>
      <c r="G2219" s="8">
        <v>0.26940355747105443</v>
      </c>
      <c r="H2219" s="7" t="s">
        <v>26</v>
      </c>
      <c r="I2219" s="3">
        <v>5</v>
      </c>
      <c r="J2219" s="4">
        <v>0</v>
      </c>
      <c r="K2219" s="9">
        <v>0</v>
      </c>
      <c r="L2219" s="4">
        <v>41</v>
      </c>
      <c r="M2219" s="4">
        <v>1</v>
      </c>
      <c r="N2219" s="9">
        <v>1.3615259983389383</v>
      </c>
      <c r="O2219" s="3">
        <v>42111</v>
      </c>
      <c r="P2219" s="4">
        <v>270</v>
      </c>
      <c r="Q2219" s="4">
        <v>148</v>
      </c>
      <c r="R2219" s="4">
        <v>6</v>
      </c>
      <c r="S2219" s="4">
        <v>148</v>
      </c>
      <c r="T2219" s="4">
        <v>3209</v>
      </c>
      <c r="U2219" s="4">
        <v>31.9</v>
      </c>
      <c r="V2219" s="5">
        <v>4.9333333333333336</v>
      </c>
      <c r="W2219" s="5">
        <v>0.44</v>
      </c>
      <c r="X2219" s="5">
        <v>1.2933333333333332</v>
      </c>
    </row>
    <row r="2220" spans="1:24" x14ac:dyDescent="0.25">
      <c r="A2220" s="3">
        <v>42</v>
      </c>
      <c r="B2220" s="7" t="s">
        <v>1437</v>
      </c>
      <c r="C2220" s="7" t="s">
        <v>1438</v>
      </c>
      <c r="D2220" s="7" t="s">
        <v>1467</v>
      </c>
      <c r="E2220" s="3">
        <v>42115</v>
      </c>
      <c r="F2220" s="4">
        <v>40328</v>
      </c>
      <c r="G2220" s="8">
        <v>0.39740904507020403</v>
      </c>
      <c r="H2220" s="7" t="s">
        <v>26</v>
      </c>
      <c r="I2220" s="3">
        <v>6</v>
      </c>
      <c r="J2220" s="4">
        <v>15</v>
      </c>
      <c r="K2220" s="9">
        <v>37.195000991866692</v>
      </c>
      <c r="L2220" s="4">
        <v>172</v>
      </c>
      <c r="M2220" s="4">
        <v>17</v>
      </c>
      <c r="N2220" s="9">
        <v>42.154334457448918</v>
      </c>
      <c r="O2220" s="3">
        <v>42115</v>
      </c>
      <c r="P2220" s="4">
        <v>40</v>
      </c>
      <c r="Q2220" s="4">
        <v>50</v>
      </c>
      <c r="R2220" s="4">
        <v>4</v>
      </c>
      <c r="S2220" s="4">
        <v>50</v>
      </c>
      <c r="T2220" s="4">
        <v>1321</v>
      </c>
      <c r="U2220" s="4">
        <v>15.1</v>
      </c>
      <c r="V2220" s="5">
        <v>8.25</v>
      </c>
      <c r="X2220" s="5">
        <v>0.95500000000000007</v>
      </c>
    </row>
    <row r="2221" spans="1:24" x14ac:dyDescent="0.25">
      <c r="A2221" s="3">
        <v>42</v>
      </c>
      <c r="B2221" s="7" t="s">
        <v>1437</v>
      </c>
      <c r="C2221" s="7" t="s">
        <v>1438</v>
      </c>
      <c r="D2221" s="7" t="s">
        <v>1237</v>
      </c>
      <c r="E2221" s="3">
        <v>42117</v>
      </c>
      <c r="F2221" s="4">
        <v>40591</v>
      </c>
      <c r="G2221" s="8">
        <v>0.28654326428676363</v>
      </c>
      <c r="H2221" s="7" t="s">
        <v>26</v>
      </c>
      <c r="I2221" s="3">
        <v>6</v>
      </c>
      <c r="J2221" s="4">
        <v>2</v>
      </c>
      <c r="K2221" s="9">
        <v>4.9272006109728759</v>
      </c>
      <c r="L2221" s="4">
        <v>20</v>
      </c>
      <c r="M2221" s="4">
        <v>2</v>
      </c>
      <c r="N2221" s="9">
        <v>4.9272006109728759</v>
      </c>
      <c r="O2221" s="3">
        <v>42117</v>
      </c>
      <c r="P2221" s="4">
        <v>92</v>
      </c>
      <c r="Q2221" s="4">
        <v>25</v>
      </c>
      <c r="R2221" s="4">
        <v>6</v>
      </c>
      <c r="S2221" s="4">
        <v>25</v>
      </c>
      <c r="T2221" s="4">
        <v>1570</v>
      </c>
      <c r="U2221" s="4">
        <v>15.4</v>
      </c>
      <c r="V2221" s="5">
        <v>3.6</v>
      </c>
      <c r="X2221" s="5">
        <v>1.43</v>
      </c>
    </row>
    <row r="2222" spans="1:24" x14ac:dyDescent="0.25">
      <c r="A2222" s="3">
        <v>42</v>
      </c>
      <c r="B2222" s="7" t="s">
        <v>1437</v>
      </c>
      <c r="C2222" s="7" t="s">
        <v>1438</v>
      </c>
      <c r="D2222" s="7" t="s">
        <v>167</v>
      </c>
      <c r="E2222" s="3">
        <v>42119</v>
      </c>
      <c r="F2222" s="4">
        <v>44923</v>
      </c>
      <c r="G2222" s="8">
        <v>0.58181133496516668</v>
      </c>
      <c r="H2222" s="7" t="s">
        <v>26</v>
      </c>
      <c r="I2222" s="3">
        <v>5</v>
      </c>
      <c r="J2222" s="4">
        <v>1</v>
      </c>
      <c r="K2222" s="9">
        <v>2.2260312089575498</v>
      </c>
      <c r="L2222" s="4">
        <v>84</v>
      </c>
      <c r="M2222" s="4">
        <v>2</v>
      </c>
      <c r="N2222" s="9">
        <v>4.4520624179150996</v>
      </c>
      <c r="O2222" s="3">
        <v>42119</v>
      </c>
      <c r="P2222" s="4">
        <v>325</v>
      </c>
      <c r="Q2222" s="4">
        <v>123</v>
      </c>
      <c r="R2222" s="4">
        <v>12</v>
      </c>
      <c r="S2222" s="4">
        <v>123</v>
      </c>
      <c r="T2222" s="4">
        <v>5618</v>
      </c>
      <c r="U2222" s="4">
        <v>45.9</v>
      </c>
      <c r="V2222" s="5">
        <v>3.3</v>
      </c>
      <c r="W2222" s="5">
        <v>1</v>
      </c>
      <c r="X2222" s="5">
        <v>1.51</v>
      </c>
    </row>
    <row r="2223" spans="1:24" x14ac:dyDescent="0.25">
      <c r="A2223" s="3">
        <v>37</v>
      </c>
      <c r="B2223" s="7" t="s">
        <v>1243</v>
      </c>
      <c r="C2223" s="7" t="s">
        <v>1244</v>
      </c>
      <c r="D2223" s="7" t="s">
        <v>1270</v>
      </c>
      <c r="E2223" s="3">
        <v>37073</v>
      </c>
      <c r="F2223" s="4">
        <v>11562</v>
      </c>
      <c r="G2223" s="8">
        <v>0.82985386221294366</v>
      </c>
      <c r="H2223" s="7" t="s">
        <v>26</v>
      </c>
      <c r="I2223" s="3">
        <v>2</v>
      </c>
      <c r="J2223" s="4">
        <v>1</v>
      </c>
      <c r="K2223" s="9">
        <v>8.6490226604393712</v>
      </c>
      <c r="L2223" s="4">
        <v>25</v>
      </c>
      <c r="M2223" s="4">
        <v>2</v>
      </c>
      <c r="N2223" s="9">
        <v>17.298045320878742</v>
      </c>
    </row>
    <row r="2224" spans="1:24" x14ac:dyDescent="0.25">
      <c r="A2224" s="3">
        <v>42</v>
      </c>
      <c r="B2224" s="7" t="s">
        <v>1437</v>
      </c>
      <c r="C2224" s="7" t="s">
        <v>1438</v>
      </c>
      <c r="D2224" s="7" t="s">
        <v>1468</v>
      </c>
      <c r="E2224" s="3">
        <v>42121</v>
      </c>
      <c r="F2224" s="4">
        <v>50668</v>
      </c>
      <c r="G2224" s="8">
        <v>0.39379564321827604</v>
      </c>
      <c r="H2224" s="7" t="s">
        <v>26</v>
      </c>
      <c r="I2224" s="3">
        <v>5</v>
      </c>
      <c r="J2224" s="4">
        <v>0</v>
      </c>
      <c r="K2224" s="9">
        <v>0</v>
      </c>
      <c r="L2224" s="4">
        <v>17</v>
      </c>
      <c r="M2224" s="4">
        <v>0</v>
      </c>
      <c r="N2224" s="9">
        <v>0</v>
      </c>
      <c r="O2224" s="3">
        <v>42121</v>
      </c>
      <c r="P2224" s="4">
        <v>172</v>
      </c>
      <c r="Q2224" s="4">
        <v>118</v>
      </c>
      <c r="R2224" s="4">
        <v>8</v>
      </c>
      <c r="S2224" s="4">
        <v>118</v>
      </c>
      <c r="T2224" s="4">
        <v>4734</v>
      </c>
      <c r="U2224" s="4">
        <v>51.1</v>
      </c>
      <c r="V2224" s="5">
        <v>4.0999999999999996</v>
      </c>
      <c r="W2224" s="5">
        <v>1</v>
      </c>
      <c r="X2224" s="5">
        <v>1.28</v>
      </c>
    </row>
    <row r="2225" spans="1:24" x14ac:dyDescent="0.25">
      <c r="A2225" s="3">
        <v>37</v>
      </c>
      <c r="B2225" s="7" t="s">
        <v>1243</v>
      </c>
      <c r="C2225" s="7" t="s">
        <v>1244</v>
      </c>
      <c r="D2225" s="7" t="s">
        <v>103</v>
      </c>
      <c r="E2225" s="3">
        <v>37075</v>
      </c>
      <c r="F2225" s="4">
        <v>8441</v>
      </c>
      <c r="G2225" s="8">
        <v>0.23393237892171795</v>
      </c>
      <c r="H2225" s="7" t="s">
        <v>26</v>
      </c>
      <c r="I2225" s="3">
        <v>6</v>
      </c>
      <c r="J2225" s="4">
        <v>0</v>
      </c>
      <c r="K2225" s="9">
        <v>0</v>
      </c>
      <c r="L2225" s="4">
        <v>6</v>
      </c>
      <c r="M2225" s="4">
        <v>0</v>
      </c>
      <c r="N2225" s="9">
        <v>0</v>
      </c>
    </row>
    <row r="2226" spans="1:24" x14ac:dyDescent="0.25">
      <c r="A2226" s="3">
        <v>42</v>
      </c>
      <c r="B2226" s="7" t="s">
        <v>1437</v>
      </c>
      <c r="C2226" s="7" t="s">
        <v>1438</v>
      </c>
      <c r="D2226" s="7" t="s">
        <v>457</v>
      </c>
      <c r="E2226" s="3">
        <v>42123</v>
      </c>
      <c r="F2226" s="4">
        <v>39191</v>
      </c>
      <c r="G2226" s="8">
        <v>0.41235874008175044</v>
      </c>
      <c r="H2226" s="7" t="s">
        <v>26</v>
      </c>
      <c r="I2226" s="3">
        <v>5</v>
      </c>
      <c r="J2226" s="4">
        <v>0</v>
      </c>
      <c r="K2226" s="9">
        <v>0</v>
      </c>
      <c r="L2226" s="4">
        <v>5</v>
      </c>
      <c r="M2226" s="4">
        <v>0</v>
      </c>
      <c r="N2226" s="9">
        <v>0</v>
      </c>
      <c r="O2226" s="3">
        <v>42123</v>
      </c>
      <c r="P2226" s="4">
        <v>106</v>
      </c>
      <c r="Q2226" s="4">
        <v>85</v>
      </c>
      <c r="R2226" s="4">
        <v>6</v>
      </c>
      <c r="S2226" s="4">
        <v>85</v>
      </c>
      <c r="T2226" s="4">
        <v>2306</v>
      </c>
      <c r="U2226" s="4">
        <v>28.7</v>
      </c>
      <c r="V2226" s="5">
        <v>4.8</v>
      </c>
      <c r="W2226" s="5">
        <v>1</v>
      </c>
      <c r="X2226" s="5">
        <v>1.21</v>
      </c>
    </row>
    <row r="2227" spans="1:24" x14ac:dyDescent="0.25">
      <c r="A2227" s="3">
        <v>42</v>
      </c>
      <c r="B2227" s="7" t="s">
        <v>1437</v>
      </c>
      <c r="C2227" s="7" t="s">
        <v>1438</v>
      </c>
      <c r="D2227" s="7" t="s">
        <v>91</v>
      </c>
      <c r="E2227" s="3">
        <v>42125</v>
      </c>
      <c r="F2227" s="4">
        <v>206865</v>
      </c>
      <c r="G2227" s="8">
        <v>0.59169843286742907</v>
      </c>
      <c r="H2227" s="7" t="s">
        <v>26</v>
      </c>
      <c r="I2227" s="3">
        <v>2</v>
      </c>
      <c r="J2227" s="4">
        <v>5</v>
      </c>
      <c r="K2227" s="9">
        <v>2.4170352645445097</v>
      </c>
      <c r="L2227" s="4">
        <v>156</v>
      </c>
      <c r="M2227" s="4">
        <v>6</v>
      </c>
      <c r="N2227" s="9">
        <v>2.9004423174534115</v>
      </c>
      <c r="O2227" s="3">
        <v>42125</v>
      </c>
      <c r="P2227" s="4">
        <v>682</v>
      </c>
      <c r="Q2227" s="4">
        <v>448</v>
      </c>
      <c r="R2227" s="4">
        <v>16</v>
      </c>
      <c r="S2227" s="4">
        <v>448</v>
      </c>
      <c r="T2227" s="4">
        <v>16234</v>
      </c>
      <c r="U2227" s="4">
        <v>181</v>
      </c>
      <c r="V2227" s="5">
        <v>3.6250000000000004</v>
      </c>
      <c r="W2227" s="5">
        <v>0.08</v>
      </c>
      <c r="X2227" s="5">
        <v>1.6525000000000001</v>
      </c>
    </row>
    <row r="2228" spans="1:24" x14ac:dyDescent="0.25">
      <c r="A2228" s="3">
        <v>37</v>
      </c>
      <c r="B2228" s="7" t="s">
        <v>1243</v>
      </c>
      <c r="C2228" s="7" t="s">
        <v>1244</v>
      </c>
      <c r="D2228" s="7" t="s">
        <v>58</v>
      </c>
      <c r="E2228" s="3">
        <v>37079</v>
      </c>
      <c r="F2228" s="4">
        <v>21069</v>
      </c>
      <c r="G2228" s="8">
        <v>0.82418838591678101</v>
      </c>
      <c r="H2228" s="7" t="s">
        <v>26</v>
      </c>
      <c r="I2228" s="3">
        <v>6</v>
      </c>
      <c r="J2228" s="4">
        <v>2</v>
      </c>
      <c r="K2228" s="9">
        <v>9.4926194883478097</v>
      </c>
      <c r="L2228" s="4">
        <v>124</v>
      </c>
      <c r="M2228" s="4">
        <v>2</v>
      </c>
      <c r="N2228" s="9">
        <v>9.4926194883478097</v>
      </c>
    </row>
    <row r="2229" spans="1:24" x14ac:dyDescent="0.25">
      <c r="A2229" s="3">
        <v>42</v>
      </c>
      <c r="B2229" s="7" t="s">
        <v>1437</v>
      </c>
      <c r="C2229" s="7" t="s">
        <v>1438</v>
      </c>
      <c r="D2229" s="7" t="s">
        <v>458</v>
      </c>
      <c r="E2229" s="3">
        <v>42127</v>
      </c>
      <c r="F2229" s="4">
        <v>51361</v>
      </c>
      <c r="G2229" s="8">
        <v>0.43142083230731348</v>
      </c>
      <c r="H2229" s="7" t="s">
        <v>26</v>
      </c>
      <c r="I2229" s="3">
        <v>6</v>
      </c>
      <c r="J2229" s="4">
        <v>7</v>
      </c>
      <c r="K2229" s="9">
        <v>13.629018126594108</v>
      </c>
      <c r="L2229" s="4">
        <v>126</v>
      </c>
      <c r="M2229" s="4">
        <v>9</v>
      </c>
      <c r="N2229" s="9">
        <v>17.523023305620995</v>
      </c>
      <c r="O2229" s="3">
        <v>42127</v>
      </c>
      <c r="P2229" s="4">
        <v>162</v>
      </c>
      <c r="Q2229" s="4">
        <v>76</v>
      </c>
      <c r="R2229" s="4">
        <v>8</v>
      </c>
      <c r="S2229" s="4">
        <v>76</v>
      </c>
      <c r="T2229" s="4">
        <v>3568</v>
      </c>
      <c r="U2229" s="4">
        <v>27.7</v>
      </c>
      <c r="V2229" s="5">
        <v>3.1</v>
      </c>
      <c r="X2229" s="5">
        <v>1.29</v>
      </c>
    </row>
    <row r="2230" spans="1:24" x14ac:dyDescent="0.25">
      <c r="A2230" s="3">
        <v>42</v>
      </c>
      <c r="B2230" s="7" t="s">
        <v>1437</v>
      </c>
      <c r="C2230" s="7" t="s">
        <v>1438</v>
      </c>
      <c r="D2230" s="7" t="s">
        <v>1469</v>
      </c>
      <c r="E2230" s="3">
        <v>42129</v>
      </c>
      <c r="F2230" s="4">
        <v>348899</v>
      </c>
      <c r="G2230" s="8">
        <v>0.51208355503681713</v>
      </c>
      <c r="H2230" s="7" t="s">
        <v>26</v>
      </c>
      <c r="I2230" s="3">
        <v>2</v>
      </c>
      <c r="J2230" s="4">
        <v>38</v>
      </c>
      <c r="K2230" s="9">
        <v>10.891404102619957</v>
      </c>
      <c r="L2230" s="4">
        <v>493</v>
      </c>
      <c r="M2230" s="4">
        <v>38</v>
      </c>
      <c r="N2230" s="9">
        <v>10.891404102619957</v>
      </c>
      <c r="O2230" s="3">
        <v>42129</v>
      </c>
      <c r="P2230" s="4">
        <v>784</v>
      </c>
      <c r="Q2230" s="4">
        <v>401</v>
      </c>
      <c r="R2230" s="4">
        <v>33</v>
      </c>
      <c r="S2230" s="4">
        <v>401</v>
      </c>
      <c r="T2230" s="4">
        <v>29525</v>
      </c>
      <c r="U2230" s="4">
        <v>332.4</v>
      </c>
      <c r="V2230" s="5">
        <v>4.1750000000000007</v>
      </c>
      <c r="W2230" s="5">
        <v>0.08</v>
      </c>
      <c r="X2230" s="5">
        <v>1.4933333333333334</v>
      </c>
    </row>
    <row r="2231" spans="1:24" x14ac:dyDescent="0.25">
      <c r="A2231" s="3">
        <v>42</v>
      </c>
      <c r="B2231" s="7" t="s">
        <v>1437</v>
      </c>
      <c r="C2231" s="7" t="s">
        <v>1438</v>
      </c>
      <c r="D2231" s="7" t="s">
        <v>1241</v>
      </c>
      <c r="E2231" s="3">
        <v>42131</v>
      </c>
      <c r="F2231" s="4">
        <v>26794</v>
      </c>
      <c r="G2231" s="8">
        <v>0.43125495077514991</v>
      </c>
      <c r="H2231" s="7" t="s">
        <v>26</v>
      </c>
      <c r="I2231" s="3">
        <v>3</v>
      </c>
      <c r="J2231" s="4">
        <v>7</v>
      </c>
      <c r="K2231" s="9">
        <v>26.125251922072106</v>
      </c>
      <c r="L2231" s="4">
        <v>36</v>
      </c>
      <c r="M2231" s="4">
        <v>7</v>
      </c>
      <c r="N2231" s="9">
        <v>26.125251922072106</v>
      </c>
      <c r="O2231" s="3">
        <v>42131</v>
      </c>
      <c r="P2231" s="4">
        <v>27</v>
      </c>
      <c r="Q2231" s="4">
        <v>44</v>
      </c>
      <c r="R2231" s="4">
        <v>6</v>
      </c>
      <c r="S2231" s="4">
        <v>44</v>
      </c>
      <c r="T2231" s="4">
        <v>372</v>
      </c>
      <c r="U2231" s="4">
        <v>2.7</v>
      </c>
      <c r="V2231" s="5">
        <v>2.6</v>
      </c>
      <c r="W2231" s="5">
        <v>0.21</v>
      </c>
      <c r="X2231" s="5">
        <v>1.03</v>
      </c>
    </row>
    <row r="2232" spans="1:24" x14ac:dyDescent="0.25">
      <c r="A2232" s="3">
        <v>42</v>
      </c>
      <c r="B2232" s="7" t="s">
        <v>1437</v>
      </c>
      <c r="C2232" s="7" t="s">
        <v>1438</v>
      </c>
      <c r="D2232" s="7" t="s">
        <v>835</v>
      </c>
      <c r="E2232" s="3">
        <v>42133</v>
      </c>
      <c r="F2232" s="4">
        <v>449058</v>
      </c>
      <c r="G2232" s="8">
        <v>0.53314452881862318</v>
      </c>
      <c r="H2232" s="7" t="s">
        <v>26</v>
      </c>
      <c r="I2232" s="3">
        <v>3</v>
      </c>
      <c r="J2232" s="4">
        <v>22</v>
      </c>
      <c r="K2232" s="9">
        <v>4.8991444312316004</v>
      </c>
      <c r="L2232" s="4">
        <v>1183</v>
      </c>
      <c r="M2232" s="4">
        <v>32</v>
      </c>
      <c r="N2232" s="9">
        <v>7.1260282636096015</v>
      </c>
      <c r="O2232" s="3">
        <v>42133</v>
      </c>
      <c r="P2232" s="4">
        <v>1823</v>
      </c>
      <c r="Q2232" s="4">
        <v>718</v>
      </c>
      <c r="R2232" s="4">
        <v>70</v>
      </c>
      <c r="S2232" s="4">
        <v>718</v>
      </c>
      <c r="T2232" s="4">
        <v>38799</v>
      </c>
      <c r="U2232" s="4">
        <v>505.6</v>
      </c>
      <c r="V2232" s="5">
        <v>3.4799999999999995</v>
      </c>
      <c r="W2232" s="5">
        <v>0.51</v>
      </c>
      <c r="X2232" s="5">
        <v>1.6859999999999999</v>
      </c>
    </row>
    <row r="2233" spans="1:24" x14ac:dyDescent="0.25">
      <c r="A2233" s="3">
        <v>44</v>
      </c>
      <c r="B2233" s="7" t="s">
        <v>1470</v>
      </c>
      <c r="C2233" s="7" t="s">
        <v>1471</v>
      </c>
      <c r="D2233" s="7" t="s">
        <v>299</v>
      </c>
      <c r="E2233" s="3">
        <v>44003</v>
      </c>
      <c r="F2233" s="4">
        <v>164292</v>
      </c>
      <c r="G2233" s="8">
        <v>0.98570534223706174</v>
      </c>
      <c r="H2233" s="7" t="s">
        <v>26</v>
      </c>
      <c r="I2233" s="3">
        <v>2</v>
      </c>
      <c r="J2233" s="4">
        <v>46</v>
      </c>
      <c r="K2233" s="9">
        <v>27.998928736639645</v>
      </c>
      <c r="L2233" s="4">
        <v>1128</v>
      </c>
      <c r="M2233" s="4">
        <v>56</v>
      </c>
      <c r="N2233" s="9">
        <v>34.085652375039565</v>
      </c>
      <c r="O2233" s="3">
        <v>44003</v>
      </c>
      <c r="P2233" s="4">
        <v>536</v>
      </c>
      <c r="Q2233" s="4">
        <v>323</v>
      </c>
      <c r="R2233" s="4">
        <v>15</v>
      </c>
      <c r="S2233" s="4">
        <v>323</v>
      </c>
      <c r="T2233" s="4">
        <v>14113</v>
      </c>
      <c r="U2233" s="4">
        <v>161.4</v>
      </c>
      <c r="V2233" s="5">
        <v>4.3</v>
      </c>
      <c r="W2233" s="5">
        <v>0.14000000000000001</v>
      </c>
      <c r="X2233" s="5">
        <v>1.49</v>
      </c>
    </row>
    <row r="2234" spans="1:24" x14ac:dyDescent="0.25">
      <c r="A2234" s="3">
        <v>44</v>
      </c>
      <c r="B2234" s="7" t="s">
        <v>1470</v>
      </c>
      <c r="C2234" s="7" t="s">
        <v>1471</v>
      </c>
      <c r="D2234" s="7" t="s">
        <v>1472</v>
      </c>
      <c r="E2234" s="3">
        <v>44005</v>
      </c>
      <c r="F2234" s="4">
        <v>82082</v>
      </c>
      <c r="G2234" s="8">
        <v>1.5156198182662333</v>
      </c>
      <c r="H2234" s="7" t="s">
        <v>32</v>
      </c>
      <c r="I2234" s="3">
        <v>2</v>
      </c>
      <c r="J2234" s="4">
        <v>1</v>
      </c>
      <c r="K2234" s="9">
        <v>1.2182939012207306</v>
      </c>
      <c r="L2234" s="4">
        <v>277</v>
      </c>
      <c r="M2234" s="4">
        <v>1</v>
      </c>
      <c r="N2234" s="9">
        <v>1.2182939012207306</v>
      </c>
      <c r="O2234" s="3">
        <v>44005</v>
      </c>
      <c r="P2234" s="4">
        <v>161</v>
      </c>
      <c r="Q2234" s="4">
        <v>102</v>
      </c>
      <c r="R2234" s="4">
        <v>10</v>
      </c>
      <c r="S2234" s="4">
        <v>102</v>
      </c>
      <c r="T2234" s="4">
        <v>4431</v>
      </c>
      <c r="U2234" s="4">
        <v>42.4</v>
      </c>
      <c r="V2234" s="5">
        <v>3.7</v>
      </c>
      <c r="W2234" s="5">
        <v>0.14000000000000001</v>
      </c>
      <c r="X2234" s="5">
        <v>1.35</v>
      </c>
    </row>
    <row r="2235" spans="1:24" x14ac:dyDescent="0.25">
      <c r="A2235" s="3">
        <v>44</v>
      </c>
      <c r="B2235" s="7" t="s">
        <v>1470</v>
      </c>
      <c r="C2235" s="7" t="s">
        <v>1471</v>
      </c>
      <c r="D2235" s="7" t="s">
        <v>1473</v>
      </c>
      <c r="E2235" s="3">
        <v>44007</v>
      </c>
      <c r="F2235" s="4">
        <v>638931</v>
      </c>
      <c r="G2235" s="8">
        <v>1.572357562553641</v>
      </c>
      <c r="H2235" s="7" t="s">
        <v>32</v>
      </c>
      <c r="I2235" s="3">
        <v>1</v>
      </c>
      <c r="J2235" s="4">
        <v>311</v>
      </c>
      <c r="K2235" s="9">
        <v>48.675052548710269</v>
      </c>
      <c r="L2235" s="4">
        <v>12363</v>
      </c>
      <c r="M2235" s="4">
        <v>404</v>
      </c>
      <c r="N2235" s="9">
        <v>63.230614886427489</v>
      </c>
      <c r="O2235" s="3">
        <v>44007</v>
      </c>
      <c r="P2235" s="4">
        <v>3234</v>
      </c>
      <c r="Q2235" s="4">
        <v>1562</v>
      </c>
      <c r="R2235" s="4">
        <v>203</v>
      </c>
      <c r="S2235" s="4">
        <v>1562</v>
      </c>
      <c r="T2235" s="4">
        <v>82186</v>
      </c>
      <c r="U2235" s="4">
        <v>1032.3000000000002</v>
      </c>
      <c r="V2235" s="5">
        <v>4.4428571428571431</v>
      </c>
      <c r="W2235" s="5">
        <v>0.14000000000000001</v>
      </c>
      <c r="X2235" s="5">
        <v>1.5916666666666668</v>
      </c>
    </row>
    <row r="2236" spans="1:24" x14ac:dyDescent="0.25">
      <c r="A2236" s="3">
        <v>44</v>
      </c>
      <c r="B2236" s="7" t="s">
        <v>1470</v>
      </c>
      <c r="C2236" s="7" t="s">
        <v>1471</v>
      </c>
      <c r="D2236" s="7" t="s">
        <v>91</v>
      </c>
      <c r="E2236" s="3">
        <v>44009</v>
      </c>
      <c r="F2236" s="4">
        <v>125577</v>
      </c>
      <c r="G2236" s="8">
        <v>1.2391112743297834</v>
      </c>
      <c r="H2236" s="7" t="s">
        <v>32</v>
      </c>
      <c r="I2236" s="3">
        <v>2</v>
      </c>
      <c r="J2236" s="4">
        <v>21</v>
      </c>
      <c r="K2236" s="9">
        <v>16.722807520485439</v>
      </c>
      <c r="L2236" s="4">
        <v>516</v>
      </c>
      <c r="M2236" s="4">
        <v>45</v>
      </c>
      <c r="N2236" s="9">
        <v>35.834587543897371</v>
      </c>
      <c r="O2236" s="3">
        <v>44009</v>
      </c>
      <c r="P2236" s="4">
        <v>468</v>
      </c>
      <c r="Q2236" s="4">
        <v>158</v>
      </c>
      <c r="R2236" s="4">
        <v>17</v>
      </c>
      <c r="S2236" s="4">
        <v>158</v>
      </c>
      <c r="T2236" s="4">
        <v>9015</v>
      </c>
      <c r="U2236" s="4">
        <v>85</v>
      </c>
      <c r="V2236" s="5">
        <v>3.75</v>
      </c>
      <c r="W2236" s="5">
        <v>0.14000000000000001</v>
      </c>
      <c r="X2236" s="5">
        <v>1.5049999999999999</v>
      </c>
    </row>
    <row r="2237" spans="1:24" x14ac:dyDescent="0.25">
      <c r="A2237" s="3">
        <v>37</v>
      </c>
      <c r="B2237" s="7" t="s">
        <v>1243</v>
      </c>
      <c r="C2237" s="7" t="s">
        <v>1244</v>
      </c>
      <c r="D2237" s="7" t="s">
        <v>1278</v>
      </c>
      <c r="E2237" s="3">
        <v>37095</v>
      </c>
      <c r="F2237" s="4">
        <v>4937</v>
      </c>
      <c r="G2237" s="8">
        <v>0.74922360248447206</v>
      </c>
      <c r="H2237" s="7" t="s">
        <v>26</v>
      </c>
      <c r="I2237" s="3">
        <v>6</v>
      </c>
      <c r="J2237" s="4">
        <v>0</v>
      </c>
      <c r="K2237" s="9">
        <v>0</v>
      </c>
      <c r="L2237" s="4">
        <v>3</v>
      </c>
      <c r="M2237" s="4">
        <v>0</v>
      </c>
      <c r="N2237" s="9">
        <v>0</v>
      </c>
    </row>
    <row r="2238" spans="1:24" x14ac:dyDescent="0.25">
      <c r="A2238" s="3">
        <v>45</v>
      </c>
      <c r="B2238" s="7" t="s">
        <v>1474</v>
      </c>
      <c r="C2238" s="7" t="s">
        <v>1475</v>
      </c>
      <c r="D2238" s="7" t="s">
        <v>1476</v>
      </c>
      <c r="E2238" s="3">
        <v>45001</v>
      </c>
      <c r="F2238" s="4">
        <v>24527</v>
      </c>
      <c r="G2238" s="8">
        <v>0.55315688304007093</v>
      </c>
      <c r="H2238" s="7" t="s">
        <v>26</v>
      </c>
      <c r="I2238" s="3">
        <v>5</v>
      </c>
      <c r="J2238" s="4">
        <v>0</v>
      </c>
      <c r="K2238" s="9">
        <v>0</v>
      </c>
      <c r="L2238" s="4">
        <v>73</v>
      </c>
      <c r="M2238" s="4">
        <v>0</v>
      </c>
      <c r="N2238" s="9">
        <v>0</v>
      </c>
      <c r="O2238" s="3">
        <v>45001</v>
      </c>
      <c r="P2238" s="4">
        <v>37</v>
      </c>
      <c r="Q2238" s="4">
        <v>25</v>
      </c>
      <c r="R2238" s="4">
        <v>6</v>
      </c>
      <c r="S2238" s="4">
        <v>25</v>
      </c>
      <c r="T2238" s="4">
        <v>465</v>
      </c>
      <c r="U2238" s="4">
        <v>8</v>
      </c>
      <c r="V2238" s="5">
        <v>3.4</v>
      </c>
      <c r="X2238" s="5">
        <v>1.21</v>
      </c>
    </row>
    <row r="2239" spans="1:24" x14ac:dyDescent="0.25">
      <c r="A2239" s="3">
        <v>45</v>
      </c>
      <c r="B2239" s="7" t="s">
        <v>1474</v>
      </c>
      <c r="C2239" s="7" t="s">
        <v>1475</v>
      </c>
      <c r="D2239" s="7" t="s">
        <v>1477</v>
      </c>
      <c r="E2239" s="3">
        <v>45003</v>
      </c>
      <c r="F2239" s="4">
        <v>170872</v>
      </c>
      <c r="G2239" s="8">
        <v>0.55306898424769146</v>
      </c>
      <c r="H2239" s="7" t="s">
        <v>26</v>
      </c>
      <c r="I2239" s="3">
        <v>3</v>
      </c>
      <c r="J2239" s="4">
        <v>7</v>
      </c>
      <c r="K2239" s="9">
        <v>4.0966337375345283</v>
      </c>
      <c r="L2239" s="4">
        <v>240</v>
      </c>
      <c r="M2239" s="4">
        <v>9</v>
      </c>
      <c r="N2239" s="9">
        <v>5.2671005196872516</v>
      </c>
      <c r="O2239" s="3">
        <v>45003</v>
      </c>
      <c r="P2239" s="4">
        <v>278</v>
      </c>
      <c r="Q2239" s="4">
        <v>204</v>
      </c>
      <c r="R2239" s="4">
        <v>35</v>
      </c>
      <c r="S2239" s="4">
        <v>204</v>
      </c>
      <c r="T2239" s="4">
        <v>10569</v>
      </c>
      <c r="U2239" s="4">
        <v>129.30000000000001</v>
      </c>
      <c r="V2239" s="5">
        <v>4.3</v>
      </c>
      <c r="W2239" s="5">
        <v>0.26</v>
      </c>
      <c r="X2239" s="5">
        <v>1.55</v>
      </c>
    </row>
    <row r="2240" spans="1:24" x14ac:dyDescent="0.25">
      <c r="A2240" s="3">
        <v>45</v>
      </c>
      <c r="B2240" s="7" t="s">
        <v>1474</v>
      </c>
      <c r="C2240" s="7" t="s">
        <v>1475</v>
      </c>
      <c r="D2240" s="7" t="s">
        <v>1478</v>
      </c>
      <c r="E2240" s="3">
        <v>45005</v>
      </c>
      <c r="F2240" s="4">
        <v>8688</v>
      </c>
      <c r="G2240" s="8">
        <v>3.4664131812420784</v>
      </c>
      <c r="H2240" s="7" t="s">
        <v>32</v>
      </c>
      <c r="I2240" s="3">
        <v>6</v>
      </c>
      <c r="J2240" s="4">
        <v>3</v>
      </c>
      <c r="K2240" s="9">
        <v>34.530386740331487</v>
      </c>
      <c r="L2240" s="4">
        <v>41</v>
      </c>
      <c r="M2240" s="4">
        <v>3</v>
      </c>
      <c r="N2240" s="9">
        <v>34.530386740331487</v>
      </c>
      <c r="O2240" s="3">
        <v>45005</v>
      </c>
      <c r="P2240" s="4">
        <v>27</v>
      </c>
      <c r="Q2240" s="4">
        <v>25</v>
      </c>
      <c r="S2240" s="4">
        <v>25</v>
      </c>
      <c r="T2240" s="4">
        <v>90</v>
      </c>
      <c r="U2240" s="4">
        <v>3.3</v>
      </c>
      <c r="V2240" s="5">
        <v>3</v>
      </c>
      <c r="X2240" s="5">
        <v>0.85</v>
      </c>
    </row>
    <row r="2241" spans="1:24" x14ac:dyDescent="0.25">
      <c r="A2241" s="3">
        <v>45</v>
      </c>
      <c r="B2241" s="7" t="s">
        <v>1474</v>
      </c>
      <c r="C2241" s="7" t="s">
        <v>1475</v>
      </c>
      <c r="D2241" s="7" t="s">
        <v>650</v>
      </c>
      <c r="E2241" s="3">
        <v>45007</v>
      </c>
      <c r="F2241" s="4">
        <v>202558</v>
      </c>
      <c r="G2241" s="8">
        <v>0.37517783468487692</v>
      </c>
      <c r="H2241" s="7" t="s">
        <v>26</v>
      </c>
      <c r="I2241" s="3">
        <v>3</v>
      </c>
      <c r="J2241" s="4">
        <v>8</v>
      </c>
      <c r="K2241" s="9">
        <v>3.949486073124735</v>
      </c>
      <c r="L2241" s="4">
        <v>352</v>
      </c>
      <c r="M2241" s="4">
        <v>9</v>
      </c>
      <c r="N2241" s="9">
        <v>4.4431718322653264</v>
      </c>
      <c r="O2241" s="3">
        <v>45007</v>
      </c>
      <c r="P2241" s="4">
        <v>549</v>
      </c>
      <c r="Q2241" s="4">
        <v>367</v>
      </c>
      <c r="R2241" s="4">
        <v>25</v>
      </c>
      <c r="S2241" s="4">
        <v>269</v>
      </c>
      <c r="T2241" s="4">
        <v>18401</v>
      </c>
      <c r="U2241" s="4">
        <v>217</v>
      </c>
      <c r="V2241" s="5">
        <v>4.5</v>
      </c>
      <c r="W2241" s="5">
        <v>0.26</v>
      </c>
      <c r="X2241" s="5">
        <v>1.65</v>
      </c>
    </row>
    <row r="2242" spans="1:24" x14ac:dyDescent="0.25">
      <c r="A2242" s="3">
        <v>37</v>
      </c>
      <c r="B2242" s="7" t="s">
        <v>1243</v>
      </c>
      <c r="C2242" s="7" t="s">
        <v>1244</v>
      </c>
      <c r="D2242" s="7" t="s">
        <v>417</v>
      </c>
      <c r="E2242" s="3">
        <v>37103</v>
      </c>
      <c r="F2242" s="4">
        <v>9419</v>
      </c>
      <c r="G2242" s="8">
        <v>0.69435104236718226</v>
      </c>
      <c r="H2242" s="7" t="s">
        <v>26</v>
      </c>
      <c r="I2242" s="3">
        <v>4</v>
      </c>
      <c r="J2242" s="4">
        <v>3</v>
      </c>
      <c r="K2242" s="9">
        <v>31.850514916657819</v>
      </c>
      <c r="L2242" s="4">
        <v>26</v>
      </c>
      <c r="M2242" s="4">
        <v>3</v>
      </c>
      <c r="N2242" s="9">
        <v>31.850514916657819</v>
      </c>
    </row>
    <row r="2243" spans="1:24" x14ac:dyDescent="0.25">
      <c r="A2243" s="3">
        <v>45</v>
      </c>
      <c r="B2243" s="7" t="s">
        <v>1474</v>
      </c>
      <c r="C2243" s="7" t="s">
        <v>1475</v>
      </c>
      <c r="D2243" s="7" t="s">
        <v>1479</v>
      </c>
      <c r="E2243" s="3">
        <v>45009</v>
      </c>
      <c r="F2243" s="4">
        <v>14066</v>
      </c>
      <c r="G2243" s="8">
        <v>1.7686025408348458</v>
      </c>
      <c r="H2243" s="7" t="s">
        <v>32</v>
      </c>
      <c r="I2243" s="3">
        <v>6</v>
      </c>
      <c r="J2243" s="4">
        <v>0</v>
      </c>
      <c r="K2243" s="9">
        <v>0</v>
      </c>
      <c r="L2243" s="4">
        <v>50</v>
      </c>
      <c r="M2243" s="4">
        <v>0</v>
      </c>
      <c r="N2243" s="9">
        <v>0</v>
      </c>
      <c r="O2243" s="3">
        <v>45009</v>
      </c>
      <c r="T2243" s="4">
        <v>21</v>
      </c>
      <c r="U2243" s="4">
        <v>0.2</v>
      </c>
      <c r="V2243" s="5">
        <v>3.2</v>
      </c>
    </row>
    <row r="2244" spans="1:24" x14ac:dyDescent="0.25">
      <c r="A2244" s="3">
        <v>45</v>
      </c>
      <c r="B2244" s="7" t="s">
        <v>1474</v>
      </c>
      <c r="C2244" s="7" t="s">
        <v>1475</v>
      </c>
      <c r="D2244" s="7" t="s">
        <v>1480</v>
      </c>
      <c r="E2244" s="3">
        <v>45011</v>
      </c>
      <c r="F2244" s="4">
        <v>20866</v>
      </c>
      <c r="G2244" s="8">
        <v>0.89997954591941087</v>
      </c>
      <c r="H2244" s="7" t="s">
        <v>26</v>
      </c>
      <c r="I2244" s="3">
        <v>6</v>
      </c>
      <c r="J2244" s="4">
        <v>1</v>
      </c>
      <c r="K2244" s="9">
        <v>4.7924853829195824</v>
      </c>
      <c r="L2244" s="4">
        <v>56</v>
      </c>
      <c r="M2244" s="4">
        <v>1</v>
      </c>
      <c r="N2244" s="9">
        <v>4.7924853829195824</v>
      </c>
      <c r="O2244" s="3">
        <v>45011</v>
      </c>
      <c r="T2244" s="4">
        <v>300</v>
      </c>
      <c r="U2244" s="4">
        <v>3.5</v>
      </c>
      <c r="V2244" s="5">
        <v>4.2</v>
      </c>
    </row>
    <row r="2245" spans="1:24" x14ac:dyDescent="0.25">
      <c r="A2245" s="3">
        <v>45</v>
      </c>
      <c r="B2245" s="7" t="s">
        <v>1474</v>
      </c>
      <c r="C2245" s="7" t="s">
        <v>1475</v>
      </c>
      <c r="D2245" s="7" t="s">
        <v>1250</v>
      </c>
      <c r="E2245" s="3">
        <v>45013</v>
      </c>
      <c r="F2245" s="4">
        <v>192122</v>
      </c>
      <c r="G2245" s="8">
        <v>0.74875355295652579</v>
      </c>
      <c r="H2245" s="7" t="s">
        <v>26</v>
      </c>
      <c r="I2245" s="3">
        <v>4</v>
      </c>
      <c r="J2245" s="4">
        <v>14</v>
      </c>
      <c r="K2245" s="9">
        <v>7.2870363623114471</v>
      </c>
      <c r="L2245" s="4">
        <v>647</v>
      </c>
      <c r="M2245" s="4">
        <v>14</v>
      </c>
      <c r="N2245" s="9">
        <v>7.2870363623114471</v>
      </c>
      <c r="O2245" s="3">
        <v>45013</v>
      </c>
      <c r="P2245" s="4">
        <v>489</v>
      </c>
      <c r="Q2245" s="4">
        <v>260</v>
      </c>
      <c r="R2245" s="4">
        <v>24</v>
      </c>
      <c r="S2245" s="4">
        <v>260</v>
      </c>
      <c r="T2245" s="4">
        <v>14035</v>
      </c>
      <c r="U2245" s="4">
        <v>140.69999999999999</v>
      </c>
      <c r="V2245" s="5">
        <v>3.8499999999999996</v>
      </c>
      <c r="W2245" s="5">
        <v>0.41</v>
      </c>
      <c r="X2245" s="5">
        <v>1.4750000000000001</v>
      </c>
    </row>
    <row r="2246" spans="1:24" x14ac:dyDescent="0.25">
      <c r="A2246" s="3">
        <v>45</v>
      </c>
      <c r="B2246" s="7" t="s">
        <v>1474</v>
      </c>
      <c r="C2246" s="7" t="s">
        <v>1475</v>
      </c>
      <c r="D2246" s="7" t="s">
        <v>1482</v>
      </c>
      <c r="E2246" s="3">
        <v>45019</v>
      </c>
      <c r="F2246" s="4">
        <v>411406</v>
      </c>
      <c r="G2246" s="8">
        <v>1.1836618374136765</v>
      </c>
      <c r="H2246" s="7" t="s">
        <v>32</v>
      </c>
      <c r="I2246" s="3">
        <v>3</v>
      </c>
      <c r="J2246" s="4">
        <v>12</v>
      </c>
      <c r="K2246" s="9">
        <v>2.9168266870196349</v>
      </c>
      <c r="L2246" s="4">
        <v>1230</v>
      </c>
      <c r="M2246" s="4">
        <v>16</v>
      </c>
      <c r="N2246" s="9">
        <v>3.8891022493595133</v>
      </c>
      <c r="O2246" s="3">
        <v>45019</v>
      </c>
      <c r="P2246" s="4">
        <v>3541</v>
      </c>
      <c r="Q2246" s="4">
        <v>1834</v>
      </c>
      <c r="R2246" s="4">
        <v>221</v>
      </c>
      <c r="S2246" s="4">
        <v>1638</v>
      </c>
      <c r="T2246" s="4">
        <v>88844</v>
      </c>
      <c r="U2246" s="4">
        <v>1239.4000000000001</v>
      </c>
      <c r="V2246" s="5">
        <v>14.071428571428571</v>
      </c>
      <c r="W2246" s="5">
        <v>0.33</v>
      </c>
      <c r="X2246" s="5">
        <v>1.9083333333333334</v>
      </c>
    </row>
    <row r="2247" spans="1:24" x14ac:dyDescent="0.25">
      <c r="A2247" s="3">
        <v>45</v>
      </c>
      <c r="B2247" s="7" t="s">
        <v>1474</v>
      </c>
      <c r="C2247" s="7" t="s">
        <v>1475</v>
      </c>
      <c r="D2247" s="7" t="s">
        <v>36</v>
      </c>
      <c r="E2247" s="3">
        <v>45021</v>
      </c>
      <c r="F2247" s="4">
        <v>57300</v>
      </c>
      <c r="G2247" s="8">
        <v>0.40166150194501221</v>
      </c>
      <c r="H2247" s="7" t="s">
        <v>26</v>
      </c>
      <c r="I2247" s="3">
        <v>5</v>
      </c>
      <c r="J2247" s="4">
        <v>2</v>
      </c>
      <c r="K2247" s="9">
        <v>3.4904013961605584</v>
      </c>
      <c r="L2247" s="4">
        <v>93</v>
      </c>
      <c r="M2247" s="4">
        <v>6</v>
      </c>
      <c r="N2247" s="9">
        <v>10.471204188481675</v>
      </c>
      <c r="O2247" s="3">
        <v>45021</v>
      </c>
      <c r="P2247" s="4">
        <v>59</v>
      </c>
      <c r="Q2247" s="4">
        <v>44</v>
      </c>
      <c r="R2247" s="4">
        <v>12</v>
      </c>
      <c r="S2247" s="4">
        <v>44</v>
      </c>
      <c r="T2247" s="4">
        <v>1443</v>
      </c>
      <c r="U2247" s="4">
        <v>15.1</v>
      </c>
      <c r="V2247" s="5">
        <v>3.8</v>
      </c>
      <c r="W2247" s="5">
        <v>1</v>
      </c>
      <c r="X2247" s="5">
        <v>1.48</v>
      </c>
    </row>
    <row r="2248" spans="1:24" x14ac:dyDescent="0.25">
      <c r="A2248" s="3">
        <v>45</v>
      </c>
      <c r="B2248" s="7" t="s">
        <v>1474</v>
      </c>
      <c r="C2248" s="7" t="s">
        <v>1475</v>
      </c>
      <c r="D2248" s="7" t="s">
        <v>1447</v>
      </c>
      <c r="E2248" s="3">
        <v>45023</v>
      </c>
      <c r="F2248" s="4">
        <v>32244</v>
      </c>
      <c r="G2248" s="8">
        <v>0.90557467309015827</v>
      </c>
      <c r="H2248" s="7" t="s">
        <v>26</v>
      </c>
      <c r="I2248" s="3">
        <v>2</v>
      </c>
      <c r="J2248" s="4">
        <v>0</v>
      </c>
      <c r="K2248" s="9">
        <v>0</v>
      </c>
      <c r="L2248" s="4">
        <v>125</v>
      </c>
      <c r="M2248" s="4">
        <v>1</v>
      </c>
      <c r="N2248" s="9">
        <v>3.1013521895546456</v>
      </c>
      <c r="O2248" s="3">
        <v>45023</v>
      </c>
      <c r="P2248" s="4">
        <v>30</v>
      </c>
      <c r="Q2248" s="4">
        <v>36</v>
      </c>
      <c r="R2248" s="4">
        <v>6</v>
      </c>
      <c r="S2248" s="4">
        <v>36</v>
      </c>
      <c r="T2248" s="4">
        <v>825</v>
      </c>
      <c r="U2248" s="4">
        <v>7.7</v>
      </c>
      <c r="V2248" s="5">
        <v>3.4</v>
      </c>
      <c r="W2248" s="5">
        <v>0.16</v>
      </c>
      <c r="X2248" s="5">
        <v>1.4</v>
      </c>
    </row>
    <row r="2249" spans="1:24" x14ac:dyDescent="0.25">
      <c r="A2249" s="3">
        <v>37</v>
      </c>
      <c r="B2249" s="7" t="s">
        <v>1243</v>
      </c>
      <c r="C2249" s="7" t="s">
        <v>1244</v>
      </c>
      <c r="D2249" s="7" t="s">
        <v>71</v>
      </c>
      <c r="E2249" s="3">
        <v>37115</v>
      </c>
      <c r="F2249" s="4">
        <v>21755</v>
      </c>
      <c r="G2249" s="8">
        <v>0.5787999410290432</v>
      </c>
      <c r="H2249" s="7" t="s">
        <v>26</v>
      </c>
      <c r="I2249" s="3">
        <v>3</v>
      </c>
      <c r="J2249" s="4">
        <v>0</v>
      </c>
      <c r="K2249" s="9">
        <v>0</v>
      </c>
      <c r="L2249" s="4">
        <v>5</v>
      </c>
      <c r="M2249" s="4">
        <v>0</v>
      </c>
      <c r="N2249" s="9">
        <v>0</v>
      </c>
    </row>
    <row r="2250" spans="1:24" x14ac:dyDescent="0.25">
      <c r="A2250" s="3">
        <v>45</v>
      </c>
      <c r="B2250" s="7" t="s">
        <v>1474</v>
      </c>
      <c r="C2250" s="7" t="s">
        <v>1475</v>
      </c>
      <c r="D2250" s="7" t="s">
        <v>1483</v>
      </c>
      <c r="E2250" s="3">
        <v>45025</v>
      </c>
      <c r="F2250" s="4">
        <v>45650</v>
      </c>
      <c r="G2250" s="8">
        <v>0.7364690721649485</v>
      </c>
      <c r="H2250" s="7" t="s">
        <v>26</v>
      </c>
      <c r="I2250" s="3">
        <v>6</v>
      </c>
      <c r="J2250" s="4">
        <v>3</v>
      </c>
      <c r="K2250" s="9">
        <v>6.5717415115005471</v>
      </c>
      <c r="L2250" s="4">
        <v>293</v>
      </c>
      <c r="M2250" s="4">
        <v>8</v>
      </c>
      <c r="N2250" s="9">
        <v>17.524644030668128</v>
      </c>
      <c r="O2250" s="3">
        <v>45025</v>
      </c>
      <c r="P2250" s="4">
        <v>72</v>
      </c>
      <c r="Q2250" s="4">
        <v>48</v>
      </c>
      <c r="R2250" s="4">
        <v>6</v>
      </c>
      <c r="S2250" s="4">
        <v>48</v>
      </c>
      <c r="T2250" s="4">
        <v>1927</v>
      </c>
      <c r="U2250" s="4">
        <v>26.8</v>
      </c>
      <c r="V2250" s="5">
        <v>5.0999999999999996</v>
      </c>
      <c r="X2250" s="5">
        <v>1.38</v>
      </c>
    </row>
    <row r="2251" spans="1:24" x14ac:dyDescent="0.25">
      <c r="A2251" s="3">
        <v>45</v>
      </c>
      <c r="B2251" s="7" t="s">
        <v>1474</v>
      </c>
      <c r="C2251" s="7" t="s">
        <v>1475</v>
      </c>
      <c r="D2251" s="7" t="s">
        <v>1484</v>
      </c>
      <c r="E2251" s="3">
        <v>45027</v>
      </c>
      <c r="F2251" s="4">
        <v>33745</v>
      </c>
      <c r="G2251" s="8">
        <v>1.0468453831573246</v>
      </c>
      <c r="H2251" s="7" t="s">
        <v>32</v>
      </c>
      <c r="I2251" s="3">
        <v>6</v>
      </c>
      <c r="J2251" s="4">
        <v>38</v>
      </c>
      <c r="K2251" s="9">
        <v>112.60927544821456</v>
      </c>
      <c r="L2251" s="4">
        <v>342</v>
      </c>
      <c r="M2251" s="4">
        <v>41</v>
      </c>
      <c r="N2251" s="9">
        <v>121.49948140465253</v>
      </c>
      <c r="O2251" s="3">
        <v>45027</v>
      </c>
      <c r="P2251" s="4">
        <v>93</v>
      </c>
      <c r="Q2251" s="4">
        <v>49</v>
      </c>
      <c r="R2251" s="4">
        <v>6</v>
      </c>
      <c r="S2251" s="4">
        <v>49</v>
      </c>
      <c r="T2251" s="4">
        <v>2083</v>
      </c>
      <c r="U2251" s="4">
        <v>20.399999999999999</v>
      </c>
      <c r="V2251" s="5">
        <v>3.9</v>
      </c>
      <c r="W2251" s="5">
        <v>0.69</v>
      </c>
      <c r="X2251" s="5">
        <v>1.41</v>
      </c>
    </row>
    <row r="2252" spans="1:24" x14ac:dyDescent="0.25">
      <c r="A2252" s="3">
        <v>45</v>
      </c>
      <c r="B2252" s="7" t="s">
        <v>1474</v>
      </c>
      <c r="C2252" s="7" t="s">
        <v>1475</v>
      </c>
      <c r="D2252" s="7" t="s">
        <v>1485</v>
      </c>
      <c r="E2252" s="3">
        <v>45029</v>
      </c>
      <c r="F2252" s="4">
        <v>37677</v>
      </c>
      <c r="G2252" s="8">
        <v>0.83896161038389616</v>
      </c>
      <c r="H2252" s="7" t="s">
        <v>26</v>
      </c>
      <c r="I2252" s="3">
        <v>6</v>
      </c>
      <c r="J2252" s="4">
        <v>11</v>
      </c>
      <c r="K2252" s="9">
        <v>29.195530429705126</v>
      </c>
      <c r="L2252" s="4">
        <v>209</v>
      </c>
      <c r="M2252" s="4">
        <v>17</v>
      </c>
      <c r="N2252" s="9">
        <v>45.120365209544289</v>
      </c>
      <c r="O2252" s="3">
        <v>45029</v>
      </c>
      <c r="P2252" s="4">
        <v>100</v>
      </c>
      <c r="Q2252" s="4">
        <v>102</v>
      </c>
      <c r="R2252" s="4">
        <v>8</v>
      </c>
      <c r="S2252" s="4">
        <v>102</v>
      </c>
      <c r="T2252" s="4">
        <v>3662</v>
      </c>
      <c r="U2252" s="4">
        <v>38</v>
      </c>
      <c r="V2252" s="5">
        <v>3.9</v>
      </c>
      <c r="X2252" s="5">
        <v>1.43</v>
      </c>
    </row>
    <row r="2253" spans="1:24" x14ac:dyDescent="0.25">
      <c r="A2253" s="3">
        <v>45</v>
      </c>
      <c r="B2253" s="7" t="s">
        <v>1474</v>
      </c>
      <c r="C2253" s="7" t="s">
        <v>1475</v>
      </c>
      <c r="D2253" s="7" t="s">
        <v>1486</v>
      </c>
      <c r="E2253" s="3">
        <v>45031</v>
      </c>
      <c r="F2253" s="4">
        <v>66618</v>
      </c>
      <c r="G2253" s="8">
        <v>0.92654613383147644</v>
      </c>
      <c r="H2253" s="7" t="s">
        <v>26</v>
      </c>
      <c r="I2253" s="3">
        <v>4</v>
      </c>
      <c r="J2253" s="4">
        <v>8</v>
      </c>
      <c r="K2253" s="9">
        <v>12.008766399471615</v>
      </c>
      <c r="L2253" s="4">
        <v>357</v>
      </c>
      <c r="M2253" s="4">
        <v>13</v>
      </c>
      <c r="N2253" s="9">
        <v>19.514245399141373</v>
      </c>
      <c r="O2253" s="3">
        <v>45031</v>
      </c>
      <c r="P2253" s="4">
        <v>104</v>
      </c>
      <c r="Q2253" s="4">
        <v>152</v>
      </c>
      <c r="R2253" s="4">
        <v>12</v>
      </c>
      <c r="S2253" s="4">
        <v>152</v>
      </c>
      <c r="T2253" s="4">
        <v>4454</v>
      </c>
      <c r="U2253" s="4">
        <v>57.599999999999994</v>
      </c>
      <c r="V2253" s="5">
        <v>83.35</v>
      </c>
      <c r="W2253" s="5">
        <v>0.53</v>
      </c>
      <c r="X2253" s="5">
        <v>1.3250000000000002</v>
      </c>
    </row>
    <row r="2254" spans="1:24" x14ac:dyDescent="0.25">
      <c r="A2254" s="3">
        <v>45</v>
      </c>
      <c r="B2254" s="7" t="s">
        <v>1474</v>
      </c>
      <c r="C2254" s="7" t="s">
        <v>1475</v>
      </c>
      <c r="D2254" s="7" t="s">
        <v>1487</v>
      </c>
      <c r="E2254" s="3">
        <v>45033</v>
      </c>
      <c r="F2254" s="4">
        <v>30479</v>
      </c>
      <c r="G2254" s="8">
        <v>1.0349476671988647</v>
      </c>
      <c r="H2254" s="7" t="s">
        <v>32</v>
      </c>
      <c r="I2254" s="3">
        <v>6</v>
      </c>
      <c r="J2254" s="4">
        <v>3</v>
      </c>
      <c r="K2254" s="9">
        <v>9.8428426129466189</v>
      </c>
      <c r="L2254" s="4">
        <v>202</v>
      </c>
      <c r="M2254" s="4">
        <v>5</v>
      </c>
      <c r="N2254" s="9">
        <v>16.404737688244364</v>
      </c>
      <c r="O2254" s="3">
        <v>45033</v>
      </c>
      <c r="P2254" s="4">
        <v>56</v>
      </c>
      <c r="Q2254" s="4">
        <v>72</v>
      </c>
      <c r="R2254" s="4">
        <v>6</v>
      </c>
      <c r="S2254" s="4">
        <v>72</v>
      </c>
      <c r="T2254" s="4">
        <v>1793</v>
      </c>
      <c r="U2254" s="4">
        <v>20.9</v>
      </c>
      <c r="V2254" s="5">
        <v>4.5999999999999996</v>
      </c>
      <c r="X2254" s="5">
        <v>1.25</v>
      </c>
    </row>
    <row r="2255" spans="1:24" x14ac:dyDescent="0.25">
      <c r="A2255" s="3">
        <v>45</v>
      </c>
      <c r="B2255" s="7" t="s">
        <v>1474</v>
      </c>
      <c r="C2255" s="7" t="s">
        <v>1475</v>
      </c>
      <c r="D2255" s="7" t="s">
        <v>845</v>
      </c>
      <c r="E2255" s="3">
        <v>45035</v>
      </c>
      <c r="F2255" s="4">
        <v>162809</v>
      </c>
      <c r="G2255" s="8">
        <v>0.68754108668934177</v>
      </c>
      <c r="H2255" s="7" t="s">
        <v>26</v>
      </c>
      <c r="I2255" s="3">
        <v>3</v>
      </c>
      <c r="J2255" s="4">
        <v>3</v>
      </c>
      <c r="K2255" s="9">
        <v>1.8426499763526585</v>
      </c>
      <c r="L2255" s="4">
        <v>277</v>
      </c>
      <c r="M2255" s="4">
        <v>3</v>
      </c>
      <c r="N2255" s="9">
        <v>1.8426499763526585</v>
      </c>
      <c r="O2255" s="3">
        <v>45035</v>
      </c>
      <c r="P2255" s="4">
        <v>6</v>
      </c>
      <c r="S2255" s="4">
        <v>94</v>
      </c>
    </row>
    <row r="2256" spans="1:24" x14ac:dyDescent="0.25">
      <c r="A2256" s="3">
        <v>45</v>
      </c>
      <c r="B2256" s="7" t="s">
        <v>1474</v>
      </c>
      <c r="C2256" s="7" t="s">
        <v>1475</v>
      </c>
      <c r="D2256" s="7" t="s">
        <v>1488</v>
      </c>
      <c r="E2256" s="3">
        <v>45037</v>
      </c>
      <c r="F2256" s="4">
        <v>27260</v>
      </c>
      <c r="G2256" s="8">
        <v>0.65638702133878979</v>
      </c>
      <c r="H2256" s="7" t="s">
        <v>26</v>
      </c>
      <c r="I2256" s="3">
        <v>3</v>
      </c>
      <c r="J2256" s="4">
        <v>2</v>
      </c>
      <c r="K2256" s="9">
        <v>7.3367571533382243</v>
      </c>
      <c r="L2256" s="4">
        <v>61</v>
      </c>
      <c r="M2256" s="4">
        <v>2</v>
      </c>
      <c r="N2256" s="9">
        <v>7.3367571533382243</v>
      </c>
      <c r="O2256" s="3">
        <v>45037</v>
      </c>
      <c r="P2256" s="4">
        <v>15</v>
      </c>
      <c r="Q2256" s="4">
        <v>25</v>
      </c>
      <c r="S2256" s="4">
        <v>25</v>
      </c>
      <c r="T2256" s="4">
        <v>98</v>
      </c>
      <c r="U2256" s="4">
        <v>13.2</v>
      </c>
      <c r="V2256" s="5">
        <v>2.8</v>
      </c>
      <c r="W2256" s="5">
        <v>0.26</v>
      </c>
      <c r="X2256" s="5">
        <v>0.9</v>
      </c>
    </row>
    <row r="2257" spans="1:24" x14ac:dyDescent="0.25">
      <c r="A2257" s="3">
        <v>45</v>
      </c>
      <c r="B2257" s="7" t="s">
        <v>1474</v>
      </c>
      <c r="C2257" s="7" t="s">
        <v>1475</v>
      </c>
      <c r="D2257" s="7" t="s">
        <v>289</v>
      </c>
      <c r="E2257" s="3">
        <v>45039</v>
      </c>
      <c r="F2257" s="4">
        <v>22347</v>
      </c>
      <c r="G2257" s="8">
        <v>1.7246088899925502</v>
      </c>
      <c r="H2257" s="7" t="s">
        <v>32</v>
      </c>
      <c r="I2257" s="3">
        <v>3</v>
      </c>
      <c r="J2257" s="4">
        <v>13</v>
      </c>
      <c r="K2257" s="9">
        <v>58.173356602675973</v>
      </c>
      <c r="L2257" s="4">
        <v>232</v>
      </c>
      <c r="M2257" s="4">
        <v>20</v>
      </c>
      <c r="N2257" s="9">
        <v>89.497471696424583</v>
      </c>
      <c r="O2257" s="3">
        <v>45039</v>
      </c>
      <c r="T2257" s="4">
        <v>1</v>
      </c>
      <c r="U2257" s="4">
        <v>0</v>
      </c>
      <c r="V2257" s="5">
        <v>3</v>
      </c>
      <c r="W2257" s="5">
        <v>0.28000000000000003</v>
      </c>
    </row>
    <row r="2258" spans="1:24" x14ac:dyDescent="0.25">
      <c r="A2258" s="3">
        <v>37</v>
      </c>
      <c r="B2258" s="7" t="s">
        <v>1243</v>
      </c>
      <c r="C2258" s="7" t="s">
        <v>1244</v>
      </c>
      <c r="D2258" s="7" t="s">
        <v>1287</v>
      </c>
      <c r="E2258" s="3">
        <v>37131</v>
      </c>
      <c r="F2258" s="4">
        <v>19483</v>
      </c>
      <c r="G2258" s="8">
        <v>1.7152428810720268</v>
      </c>
      <c r="H2258" s="7" t="s">
        <v>32</v>
      </c>
      <c r="I2258" s="3">
        <v>5</v>
      </c>
      <c r="J2258" s="4">
        <v>12</v>
      </c>
      <c r="K2258" s="9">
        <v>61.592157265308217</v>
      </c>
      <c r="L2258" s="4">
        <v>171</v>
      </c>
      <c r="M2258" s="4">
        <v>15</v>
      </c>
      <c r="N2258" s="9">
        <v>76.990196581635274</v>
      </c>
    </row>
    <row r="2259" spans="1:24" x14ac:dyDescent="0.25">
      <c r="A2259" s="3">
        <v>45</v>
      </c>
      <c r="B2259" s="7" t="s">
        <v>1474</v>
      </c>
      <c r="C2259" s="7" t="s">
        <v>1475</v>
      </c>
      <c r="D2259" s="7" t="s">
        <v>1489</v>
      </c>
      <c r="E2259" s="3">
        <v>45041</v>
      </c>
      <c r="F2259" s="4">
        <v>138293</v>
      </c>
      <c r="G2259" s="8">
        <v>0.90318871944002976</v>
      </c>
      <c r="H2259" s="7" t="s">
        <v>26</v>
      </c>
      <c r="I2259" s="3">
        <v>4</v>
      </c>
      <c r="J2259" s="4">
        <v>34</v>
      </c>
      <c r="K2259" s="9">
        <v>24.585481550042299</v>
      </c>
      <c r="L2259" s="4">
        <v>833</v>
      </c>
      <c r="M2259" s="4">
        <v>43</v>
      </c>
      <c r="N2259" s="9">
        <v>31.093403136818203</v>
      </c>
      <c r="O2259" s="3">
        <v>45041</v>
      </c>
      <c r="P2259" s="4">
        <v>700</v>
      </c>
      <c r="Q2259" s="4">
        <v>904</v>
      </c>
      <c r="R2259" s="4">
        <v>67</v>
      </c>
      <c r="S2259" s="4">
        <v>841</v>
      </c>
      <c r="T2259" s="4">
        <v>35509</v>
      </c>
      <c r="U2259" s="4">
        <v>532.9</v>
      </c>
      <c r="V2259" s="5">
        <v>5.2</v>
      </c>
      <c r="W2259" s="5">
        <v>0.53</v>
      </c>
      <c r="X2259" s="5">
        <v>1.5</v>
      </c>
    </row>
    <row r="2260" spans="1:24" x14ac:dyDescent="0.25">
      <c r="A2260" s="3">
        <v>45</v>
      </c>
      <c r="B2260" s="7" t="s">
        <v>1474</v>
      </c>
      <c r="C2260" s="7" t="s">
        <v>1475</v>
      </c>
      <c r="D2260" s="7" t="s">
        <v>1490</v>
      </c>
      <c r="E2260" s="3">
        <v>45043</v>
      </c>
      <c r="F2260" s="4">
        <v>62680</v>
      </c>
      <c r="G2260" s="8">
        <v>0.76542641900051755</v>
      </c>
      <c r="H2260" s="7" t="s">
        <v>26</v>
      </c>
      <c r="I2260" s="3">
        <v>5</v>
      </c>
      <c r="J2260" s="4">
        <v>3</v>
      </c>
      <c r="K2260" s="9">
        <v>4.7862156987874922</v>
      </c>
      <c r="L2260" s="4">
        <v>180</v>
      </c>
      <c r="M2260" s="4">
        <v>3</v>
      </c>
      <c r="N2260" s="9">
        <v>4.7862156987874922</v>
      </c>
      <c r="O2260" s="3">
        <v>45043</v>
      </c>
      <c r="P2260" s="4">
        <v>164</v>
      </c>
      <c r="Q2260" s="4">
        <v>131</v>
      </c>
      <c r="R2260" s="4">
        <v>10</v>
      </c>
      <c r="S2260" s="4">
        <v>131</v>
      </c>
      <c r="T2260" s="4">
        <v>3838</v>
      </c>
      <c r="U2260" s="4">
        <v>44.1</v>
      </c>
      <c r="V2260" s="5">
        <v>4.3</v>
      </c>
      <c r="W2260" s="5">
        <v>1</v>
      </c>
      <c r="X2260" s="5">
        <v>1.58</v>
      </c>
    </row>
    <row r="2261" spans="1:24" x14ac:dyDescent="0.25">
      <c r="A2261" s="3">
        <v>45</v>
      </c>
      <c r="B2261" s="7" t="s">
        <v>1474</v>
      </c>
      <c r="C2261" s="7" t="s">
        <v>1475</v>
      </c>
      <c r="D2261" s="7" t="s">
        <v>1491</v>
      </c>
      <c r="E2261" s="3">
        <v>45045</v>
      </c>
      <c r="F2261" s="4">
        <v>523542</v>
      </c>
      <c r="G2261" s="8">
        <v>0.58266318292759245</v>
      </c>
      <c r="H2261" s="7" t="s">
        <v>26</v>
      </c>
      <c r="I2261" s="3">
        <v>3</v>
      </c>
      <c r="J2261" s="4">
        <v>55</v>
      </c>
      <c r="K2261" s="9">
        <v>10.505365376607799</v>
      </c>
      <c r="L2261" s="4">
        <v>3072</v>
      </c>
      <c r="M2261" s="4">
        <v>69</v>
      </c>
      <c r="N2261" s="9">
        <v>13.17945838156251</v>
      </c>
      <c r="O2261" s="3">
        <v>45045</v>
      </c>
      <c r="P2261" s="4">
        <v>2457</v>
      </c>
      <c r="Q2261" s="4">
        <v>1223</v>
      </c>
      <c r="R2261" s="4">
        <v>158</v>
      </c>
      <c r="S2261" s="4">
        <v>1242</v>
      </c>
      <c r="T2261" s="4">
        <v>67434</v>
      </c>
      <c r="U2261" s="4">
        <v>826.7</v>
      </c>
      <c r="V2261" s="5">
        <v>3.5833333333333335</v>
      </c>
      <c r="W2261" s="5">
        <v>0.26</v>
      </c>
      <c r="X2261" s="5">
        <v>1.7716666666666667</v>
      </c>
    </row>
    <row r="2262" spans="1:24" x14ac:dyDescent="0.25">
      <c r="A2262" s="3">
        <v>37</v>
      </c>
      <c r="B2262" s="7" t="s">
        <v>1243</v>
      </c>
      <c r="C2262" s="7" t="s">
        <v>1244</v>
      </c>
      <c r="D2262" s="7" t="s">
        <v>1289</v>
      </c>
      <c r="E2262" s="3">
        <v>37137</v>
      </c>
      <c r="F2262" s="4">
        <v>12726</v>
      </c>
      <c r="G2262" s="8">
        <v>0.5749178017848755</v>
      </c>
      <c r="H2262" s="7" t="s">
        <v>26</v>
      </c>
      <c r="I2262" s="3">
        <v>4</v>
      </c>
      <c r="J2262" s="4">
        <v>0</v>
      </c>
      <c r="K2262" s="9">
        <v>0</v>
      </c>
      <c r="L2262" s="4">
        <v>15</v>
      </c>
      <c r="M2262" s="4">
        <v>0</v>
      </c>
      <c r="N2262" s="9">
        <v>0</v>
      </c>
    </row>
    <row r="2263" spans="1:24" x14ac:dyDescent="0.25">
      <c r="A2263" s="3">
        <v>45</v>
      </c>
      <c r="B2263" s="7" t="s">
        <v>1474</v>
      </c>
      <c r="C2263" s="7" t="s">
        <v>1475</v>
      </c>
      <c r="D2263" s="7" t="s">
        <v>670</v>
      </c>
      <c r="E2263" s="3">
        <v>45047</v>
      </c>
      <c r="F2263" s="4">
        <v>70811</v>
      </c>
      <c r="G2263" s="8">
        <v>0.63150757620423326</v>
      </c>
      <c r="H2263" s="7" t="s">
        <v>26</v>
      </c>
      <c r="I2263" s="3">
        <v>5</v>
      </c>
      <c r="J2263" s="4">
        <v>1</v>
      </c>
      <c r="K2263" s="9">
        <v>1.4122099673779498</v>
      </c>
      <c r="L2263" s="4">
        <v>315</v>
      </c>
      <c r="M2263" s="4">
        <v>5</v>
      </c>
      <c r="N2263" s="9">
        <v>7.0610498368897492</v>
      </c>
      <c r="O2263" s="3">
        <v>45047</v>
      </c>
      <c r="P2263" s="4">
        <v>416</v>
      </c>
      <c r="Q2263" s="4">
        <v>290</v>
      </c>
      <c r="R2263" s="4">
        <v>20</v>
      </c>
      <c r="S2263" s="4">
        <v>290</v>
      </c>
      <c r="T2263" s="4">
        <v>10945</v>
      </c>
      <c r="U2263" s="4">
        <v>141.5</v>
      </c>
      <c r="V2263" s="5">
        <v>4.9000000000000004</v>
      </c>
      <c r="W2263" s="5">
        <v>1</v>
      </c>
      <c r="X2263" s="5">
        <v>1.64</v>
      </c>
    </row>
    <row r="2264" spans="1:24" x14ac:dyDescent="0.25">
      <c r="A2264" s="3">
        <v>45</v>
      </c>
      <c r="B2264" s="7" t="s">
        <v>1474</v>
      </c>
      <c r="C2264" s="7" t="s">
        <v>1475</v>
      </c>
      <c r="D2264" s="7" t="s">
        <v>1492</v>
      </c>
      <c r="E2264" s="3">
        <v>45049</v>
      </c>
      <c r="F2264" s="4">
        <v>19222</v>
      </c>
      <c r="G2264" s="8">
        <v>1.4822247706422018</v>
      </c>
      <c r="H2264" s="7" t="s">
        <v>32</v>
      </c>
      <c r="I2264" s="3">
        <v>6</v>
      </c>
      <c r="J2264" s="4">
        <v>0</v>
      </c>
      <c r="K2264" s="9">
        <v>0</v>
      </c>
      <c r="L2264" s="4">
        <v>50</v>
      </c>
      <c r="M2264" s="4">
        <v>1</v>
      </c>
      <c r="N2264" s="9">
        <v>5.2023722817604829</v>
      </c>
      <c r="O2264" s="3">
        <v>45049</v>
      </c>
      <c r="P2264" s="4">
        <v>43</v>
      </c>
      <c r="Q2264" s="4">
        <v>32</v>
      </c>
      <c r="R2264" s="4">
        <v>6</v>
      </c>
      <c r="S2264" s="4">
        <v>32</v>
      </c>
      <c r="T2264" s="4">
        <v>672</v>
      </c>
      <c r="U2264" s="4">
        <v>7</v>
      </c>
      <c r="V2264" s="5">
        <v>3.8</v>
      </c>
      <c r="X2264" s="5">
        <v>1.29</v>
      </c>
    </row>
    <row r="2265" spans="1:24" x14ac:dyDescent="0.25">
      <c r="A2265" s="3">
        <v>45</v>
      </c>
      <c r="B2265" s="7" t="s">
        <v>1474</v>
      </c>
      <c r="C2265" s="7" t="s">
        <v>1475</v>
      </c>
      <c r="D2265" s="7" t="s">
        <v>1493</v>
      </c>
      <c r="E2265" s="3">
        <v>45051</v>
      </c>
      <c r="F2265" s="4">
        <v>354081</v>
      </c>
      <c r="G2265" s="8">
        <v>0.44138070065406326</v>
      </c>
      <c r="H2265" s="7" t="s">
        <v>26</v>
      </c>
      <c r="I2265" s="3">
        <v>3</v>
      </c>
      <c r="J2265" s="4">
        <v>24</v>
      </c>
      <c r="K2265" s="9">
        <v>6.7781100934531926</v>
      </c>
      <c r="L2265" s="4">
        <v>1297</v>
      </c>
      <c r="M2265" s="4">
        <v>34</v>
      </c>
      <c r="N2265" s="9">
        <v>9.6023226323920223</v>
      </c>
      <c r="O2265" s="3">
        <v>45051</v>
      </c>
      <c r="P2265" s="4">
        <v>1209</v>
      </c>
      <c r="Q2265" s="4">
        <v>770</v>
      </c>
      <c r="R2265" s="4">
        <v>100</v>
      </c>
      <c r="S2265" s="4">
        <v>715</v>
      </c>
      <c r="T2265" s="4">
        <v>44341</v>
      </c>
      <c r="U2265" s="4">
        <v>507.4</v>
      </c>
      <c r="V2265" s="5">
        <v>4.2250000000000005</v>
      </c>
      <c r="W2265" s="5">
        <v>0.25</v>
      </c>
      <c r="X2265" s="5">
        <v>1.6325000000000001</v>
      </c>
    </row>
    <row r="2266" spans="1:24" x14ac:dyDescent="0.25">
      <c r="A2266" s="3">
        <v>37</v>
      </c>
      <c r="B2266" s="7" t="s">
        <v>1243</v>
      </c>
      <c r="C2266" s="7" t="s">
        <v>1244</v>
      </c>
      <c r="D2266" s="7" t="s">
        <v>1292</v>
      </c>
      <c r="E2266" s="3">
        <v>37143</v>
      </c>
      <c r="F2266" s="4">
        <v>13463</v>
      </c>
      <c r="G2266" s="8">
        <v>0.55518314579841987</v>
      </c>
      <c r="H2266" s="7" t="s">
        <v>26</v>
      </c>
      <c r="I2266" s="3">
        <v>5</v>
      </c>
      <c r="J2266" s="4">
        <v>2</v>
      </c>
      <c r="K2266" s="9">
        <v>14.855529971031716</v>
      </c>
      <c r="L2266" s="4">
        <v>30</v>
      </c>
      <c r="M2266" s="4">
        <v>2</v>
      </c>
      <c r="N2266" s="9">
        <v>14.855529971031716</v>
      </c>
    </row>
    <row r="2267" spans="1:24" x14ac:dyDescent="0.25">
      <c r="A2267" s="3">
        <v>45</v>
      </c>
      <c r="B2267" s="7" t="s">
        <v>1474</v>
      </c>
      <c r="C2267" s="7" t="s">
        <v>1475</v>
      </c>
      <c r="D2267" s="7" t="s">
        <v>414</v>
      </c>
      <c r="E2267" s="3">
        <v>45053</v>
      </c>
      <c r="F2267" s="4">
        <v>30073</v>
      </c>
      <c r="G2267" s="8">
        <v>1.1482552535184114</v>
      </c>
      <c r="H2267" s="7" t="s">
        <v>32</v>
      </c>
      <c r="I2267" s="3">
        <v>4</v>
      </c>
      <c r="J2267" s="4">
        <v>2</v>
      </c>
      <c r="K2267" s="9">
        <v>6.650483822698102</v>
      </c>
      <c r="L2267" s="4">
        <v>56</v>
      </c>
      <c r="M2267" s="4">
        <v>3</v>
      </c>
      <c r="N2267" s="9">
        <v>9.9757257340471526</v>
      </c>
      <c r="O2267" s="3">
        <v>45053</v>
      </c>
      <c r="P2267" s="4">
        <v>69</v>
      </c>
      <c r="Q2267" s="4">
        <v>41</v>
      </c>
      <c r="R2267" s="4">
        <v>4</v>
      </c>
      <c r="S2267" s="4">
        <v>41</v>
      </c>
      <c r="T2267" s="4">
        <v>2916</v>
      </c>
      <c r="U2267" s="4">
        <v>24.8</v>
      </c>
      <c r="V2267" s="5">
        <v>3.5</v>
      </c>
      <c r="W2267" s="5">
        <v>0.41</v>
      </c>
      <c r="X2267" s="5">
        <v>1.28</v>
      </c>
    </row>
    <row r="2268" spans="1:24" x14ac:dyDescent="0.25">
      <c r="A2268" s="3">
        <v>45</v>
      </c>
      <c r="B2268" s="7" t="s">
        <v>1474</v>
      </c>
      <c r="C2268" s="7" t="s">
        <v>1475</v>
      </c>
      <c r="D2268" s="7" t="s">
        <v>1494</v>
      </c>
      <c r="E2268" s="3">
        <v>45055</v>
      </c>
      <c r="F2268" s="4">
        <v>66551</v>
      </c>
      <c r="G2268" s="8">
        <v>0.58887242047657051</v>
      </c>
      <c r="H2268" s="7" t="s">
        <v>26</v>
      </c>
      <c r="I2268" s="3">
        <v>3</v>
      </c>
      <c r="J2268" s="4">
        <v>14</v>
      </c>
      <c r="K2268" s="9">
        <v>21.036498324593168</v>
      </c>
      <c r="L2268" s="4">
        <v>461</v>
      </c>
      <c r="M2268" s="4">
        <v>15</v>
      </c>
      <c r="N2268" s="9">
        <v>22.539105347778396</v>
      </c>
      <c r="O2268" s="3">
        <v>45055</v>
      </c>
      <c r="P2268" s="4">
        <v>158</v>
      </c>
      <c r="Q2268" s="4">
        <v>101</v>
      </c>
      <c r="R2268" s="4">
        <v>10</v>
      </c>
      <c r="S2268" s="4">
        <v>101</v>
      </c>
      <c r="T2268" s="4">
        <v>3705</v>
      </c>
      <c r="U2268" s="4">
        <v>40.200000000000003</v>
      </c>
      <c r="V2268" s="5">
        <v>4.0999999999999996</v>
      </c>
      <c r="W2268" s="5">
        <v>0.28000000000000003</v>
      </c>
      <c r="X2268" s="5">
        <v>1.38</v>
      </c>
    </row>
    <row r="2269" spans="1:24" x14ac:dyDescent="0.25">
      <c r="A2269" s="3">
        <v>45</v>
      </c>
      <c r="B2269" s="7" t="s">
        <v>1474</v>
      </c>
      <c r="C2269" s="7" t="s">
        <v>1475</v>
      </c>
      <c r="D2269" s="7" t="s">
        <v>1137</v>
      </c>
      <c r="E2269" s="3">
        <v>45057</v>
      </c>
      <c r="F2269" s="4">
        <v>98012</v>
      </c>
      <c r="G2269" s="8">
        <v>0.58231797293309162</v>
      </c>
      <c r="H2269" s="7" t="s">
        <v>26</v>
      </c>
      <c r="I2269" s="3">
        <v>2</v>
      </c>
      <c r="J2269" s="4">
        <v>5</v>
      </c>
      <c r="K2269" s="9">
        <v>5.1014161531241067</v>
      </c>
      <c r="L2269" s="4">
        <v>259</v>
      </c>
      <c r="M2269" s="4">
        <v>6</v>
      </c>
      <c r="N2269" s="9">
        <v>6.1216993837489291</v>
      </c>
      <c r="O2269" s="3">
        <v>45057</v>
      </c>
      <c r="P2269" s="4">
        <v>105</v>
      </c>
      <c r="Q2269" s="4">
        <v>166</v>
      </c>
      <c r="R2269" s="4">
        <v>20</v>
      </c>
      <c r="S2269" s="4">
        <v>166</v>
      </c>
      <c r="T2269" s="4">
        <v>4407</v>
      </c>
      <c r="U2269" s="4">
        <v>46.6</v>
      </c>
      <c r="V2269" s="5">
        <v>4.2</v>
      </c>
      <c r="W2269" s="5">
        <v>0.16</v>
      </c>
      <c r="X2269" s="5">
        <v>1.34</v>
      </c>
    </row>
    <row r="2270" spans="1:24" x14ac:dyDescent="0.25">
      <c r="A2270" s="3">
        <v>45</v>
      </c>
      <c r="B2270" s="7" t="s">
        <v>1474</v>
      </c>
      <c r="C2270" s="7" t="s">
        <v>1475</v>
      </c>
      <c r="D2270" s="7" t="s">
        <v>419</v>
      </c>
      <c r="E2270" s="3">
        <v>45059</v>
      </c>
      <c r="F2270" s="4">
        <v>67493</v>
      </c>
      <c r="G2270" s="8">
        <v>0.52860371075166512</v>
      </c>
      <c r="H2270" s="7" t="s">
        <v>26</v>
      </c>
      <c r="I2270" s="3">
        <v>3</v>
      </c>
      <c r="J2270" s="4">
        <v>3</v>
      </c>
      <c r="K2270" s="9">
        <v>4.4449053975967878</v>
      </c>
      <c r="L2270" s="4">
        <v>171</v>
      </c>
      <c r="M2270" s="4">
        <v>4</v>
      </c>
      <c r="N2270" s="9">
        <v>5.9265405301290501</v>
      </c>
      <c r="O2270" s="3">
        <v>45059</v>
      </c>
      <c r="P2270" s="4">
        <v>95</v>
      </c>
      <c r="Q2270" s="4">
        <v>47</v>
      </c>
      <c r="S2270" s="4">
        <v>47</v>
      </c>
      <c r="T2270" s="4">
        <v>2168</v>
      </c>
      <c r="U2270" s="4">
        <v>19.600000000000001</v>
      </c>
      <c r="V2270" s="5">
        <v>3.6</v>
      </c>
      <c r="W2270" s="5">
        <v>0.26</v>
      </c>
      <c r="X2270" s="5">
        <v>1.6</v>
      </c>
    </row>
    <row r="2271" spans="1:24" x14ac:dyDescent="0.25">
      <c r="A2271" s="3">
        <v>45</v>
      </c>
      <c r="B2271" s="7" t="s">
        <v>1474</v>
      </c>
      <c r="C2271" s="7" t="s">
        <v>1475</v>
      </c>
      <c r="D2271" s="7" t="s">
        <v>1495</v>
      </c>
      <c r="E2271" s="3">
        <v>45063</v>
      </c>
      <c r="F2271" s="4">
        <v>298750</v>
      </c>
      <c r="G2271" s="8">
        <v>0.44023192462449706</v>
      </c>
      <c r="H2271" s="7" t="s">
        <v>26</v>
      </c>
      <c r="I2271" s="3">
        <v>3</v>
      </c>
      <c r="J2271" s="4">
        <v>33</v>
      </c>
      <c r="K2271" s="9">
        <v>11.046025104602512</v>
      </c>
      <c r="L2271" s="4">
        <v>1216</v>
      </c>
      <c r="M2271" s="4">
        <v>40</v>
      </c>
      <c r="N2271" s="9">
        <v>13.389121338912133</v>
      </c>
      <c r="O2271" s="3">
        <v>45063</v>
      </c>
      <c r="P2271" s="4">
        <v>819</v>
      </c>
      <c r="Q2271" s="4">
        <v>551</v>
      </c>
      <c r="R2271" s="4">
        <v>37</v>
      </c>
      <c r="S2271" s="4">
        <v>551</v>
      </c>
      <c r="T2271" s="4">
        <v>28481</v>
      </c>
      <c r="U2271" s="4">
        <v>377.40000000000003</v>
      </c>
      <c r="V2271" s="5">
        <v>4.8000000000000007</v>
      </c>
      <c r="W2271" s="5">
        <v>0.28000000000000003</v>
      </c>
      <c r="X2271" s="5">
        <v>1.835</v>
      </c>
    </row>
    <row r="2272" spans="1:24" x14ac:dyDescent="0.25">
      <c r="A2272" s="3">
        <v>45</v>
      </c>
      <c r="B2272" s="7" t="s">
        <v>1474</v>
      </c>
      <c r="C2272" s="7" t="s">
        <v>1475</v>
      </c>
      <c r="D2272" s="7" t="s">
        <v>73</v>
      </c>
      <c r="E2272" s="3">
        <v>45067</v>
      </c>
      <c r="F2272" s="4">
        <v>30657</v>
      </c>
      <c r="G2272" s="8">
        <v>1.5740264511388684</v>
      </c>
      <c r="H2272" s="7" t="s">
        <v>32</v>
      </c>
      <c r="I2272" s="3">
        <v>6</v>
      </c>
      <c r="J2272" s="4">
        <v>5</v>
      </c>
      <c r="K2272" s="9">
        <v>16.309488860619108</v>
      </c>
      <c r="L2272" s="4">
        <v>108</v>
      </c>
      <c r="M2272" s="4">
        <v>5</v>
      </c>
      <c r="N2272" s="9">
        <v>16.309488860619108</v>
      </c>
      <c r="O2272" s="3">
        <v>45067</v>
      </c>
      <c r="P2272" s="4">
        <v>45</v>
      </c>
      <c r="Q2272" s="4">
        <v>94</v>
      </c>
      <c r="R2272" s="4">
        <v>10</v>
      </c>
      <c r="S2272" s="4">
        <v>94</v>
      </c>
      <c r="T2272" s="4">
        <v>1805</v>
      </c>
      <c r="U2272" s="4">
        <v>19.5</v>
      </c>
      <c r="V2272" s="5">
        <v>4</v>
      </c>
      <c r="X2272" s="5">
        <v>1.38</v>
      </c>
    </row>
    <row r="2273" spans="1:24" x14ac:dyDescent="0.25">
      <c r="A2273" s="3">
        <v>45</v>
      </c>
      <c r="B2273" s="7" t="s">
        <v>1474</v>
      </c>
      <c r="C2273" s="7" t="s">
        <v>1475</v>
      </c>
      <c r="D2273" s="7" t="s">
        <v>1497</v>
      </c>
      <c r="E2273" s="3">
        <v>45069</v>
      </c>
      <c r="F2273" s="4">
        <v>26118</v>
      </c>
      <c r="G2273" s="8">
        <v>1.3953597375205062</v>
      </c>
      <c r="H2273" s="7" t="s">
        <v>32</v>
      </c>
      <c r="I2273" s="3">
        <v>5</v>
      </c>
      <c r="J2273" s="4">
        <v>0</v>
      </c>
      <c r="K2273" s="9">
        <v>0</v>
      </c>
      <c r="L2273" s="4">
        <v>237</v>
      </c>
      <c r="M2273" s="4">
        <v>3</v>
      </c>
      <c r="N2273" s="9">
        <v>11.486331265793705</v>
      </c>
      <c r="O2273" s="3">
        <v>45069</v>
      </c>
      <c r="T2273" s="4">
        <v>1035</v>
      </c>
      <c r="U2273" s="4">
        <v>8.6</v>
      </c>
      <c r="V2273" s="5">
        <v>3.2</v>
      </c>
      <c r="W2273" s="5">
        <v>1</v>
      </c>
    </row>
    <row r="2274" spans="1:24" x14ac:dyDescent="0.25">
      <c r="A2274" s="3">
        <v>45</v>
      </c>
      <c r="B2274" s="7" t="s">
        <v>1474</v>
      </c>
      <c r="C2274" s="7" t="s">
        <v>1475</v>
      </c>
      <c r="D2274" s="7" t="s">
        <v>1498</v>
      </c>
      <c r="E2274" s="3">
        <v>45071</v>
      </c>
      <c r="F2274" s="4">
        <v>38440</v>
      </c>
      <c r="G2274" s="8">
        <v>0.62064490366377156</v>
      </c>
      <c r="H2274" s="7" t="s">
        <v>26</v>
      </c>
      <c r="I2274" s="3">
        <v>5</v>
      </c>
      <c r="J2274" s="4">
        <v>1</v>
      </c>
      <c r="K2274" s="9">
        <v>2.6014568158168574</v>
      </c>
      <c r="L2274" s="4">
        <v>108</v>
      </c>
      <c r="M2274" s="4">
        <v>2</v>
      </c>
      <c r="N2274" s="9">
        <v>5.2029136316337148</v>
      </c>
      <c r="O2274" s="3">
        <v>45071</v>
      </c>
      <c r="P2274" s="4">
        <v>82</v>
      </c>
      <c r="Q2274" s="4">
        <v>48</v>
      </c>
      <c r="R2274" s="4">
        <v>7</v>
      </c>
      <c r="S2274" s="4">
        <v>48</v>
      </c>
      <c r="T2274" s="4">
        <v>1934</v>
      </c>
      <c r="U2274" s="4">
        <v>17.7</v>
      </c>
      <c r="V2274" s="5">
        <v>3.6</v>
      </c>
      <c r="W2274" s="5">
        <v>1</v>
      </c>
      <c r="X2274" s="5">
        <v>1.6</v>
      </c>
    </row>
    <row r="2275" spans="1:24" x14ac:dyDescent="0.25">
      <c r="A2275" s="3">
        <v>45</v>
      </c>
      <c r="B2275" s="7" t="s">
        <v>1474</v>
      </c>
      <c r="C2275" s="7" t="s">
        <v>1475</v>
      </c>
      <c r="D2275" s="7" t="s">
        <v>428</v>
      </c>
      <c r="E2275" s="3">
        <v>45073</v>
      </c>
      <c r="F2275" s="4">
        <v>79546</v>
      </c>
      <c r="G2275" s="8">
        <v>0.33079659194308875</v>
      </c>
      <c r="H2275" s="7" t="s">
        <v>26</v>
      </c>
      <c r="I2275" s="3">
        <v>5</v>
      </c>
      <c r="J2275" s="4">
        <v>0</v>
      </c>
      <c r="K2275" s="9">
        <v>0</v>
      </c>
      <c r="L2275" s="4">
        <v>94</v>
      </c>
      <c r="M2275" s="4">
        <v>0</v>
      </c>
      <c r="N2275" s="9">
        <v>0</v>
      </c>
      <c r="O2275" s="3">
        <v>45073</v>
      </c>
      <c r="P2275" s="4">
        <v>219</v>
      </c>
      <c r="Q2275" s="4">
        <v>133</v>
      </c>
      <c r="S2275" s="4">
        <v>133</v>
      </c>
      <c r="T2275" s="4">
        <v>4855</v>
      </c>
      <c r="U2275" s="4">
        <v>53.5</v>
      </c>
      <c r="V2275" s="5">
        <v>4.2</v>
      </c>
      <c r="W2275" s="5">
        <v>1</v>
      </c>
      <c r="X2275" s="5">
        <v>1.45</v>
      </c>
    </row>
    <row r="2276" spans="1:24" x14ac:dyDescent="0.25">
      <c r="A2276" s="3">
        <v>45</v>
      </c>
      <c r="B2276" s="7" t="s">
        <v>1474</v>
      </c>
      <c r="C2276" s="7" t="s">
        <v>1475</v>
      </c>
      <c r="D2276" s="7" t="s">
        <v>1499</v>
      </c>
      <c r="E2276" s="3">
        <v>45075</v>
      </c>
      <c r="F2276" s="4">
        <v>86175</v>
      </c>
      <c r="G2276" s="8">
        <v>2.2058503059257397</v>
      </c>
      <c r="H2276" s="7" t="s">
        <v>32</v>
      </c>
      <c r="I2276" s="3">
        <v>5</v>
      </c>
      <c r="J2276" s="4">
        <v>3</v>
      </c>
      <c r="K2276" s="9">
        <v>3.4812880765883376</v>
      </c>
      <c r="L2276" s="4">
        <v>415</v>
      </c>
      <c r="M2276" s="4">
        <v>6</v>
      </c>
      <c r="N2276" s="9">
        <v>6.9625761531766752</v>
      </c>
      <c r="O2276" s="3">
        <v>45075</v>
      </c>
      <c r="P2276" s="4">
        <v>253</v>
      </c>
      <c r="Q2276" s="4">
        <v>251</v>
      </c>
      <c r="R2276" s="4">
        <v>20</v>
      </c>
      <c r="S2276" s="4">
        <v>251</v>
      </c>
      <c r="T2276" s="4">
        <v>8111</v>
      </c>
      <c r="U2276" s="4">
        <v>113.8</v>
      </c>
      <c r="V2276" s="5">
        <v>5.3</v>
      </c>
      <c r="W2276" s="5">
        <v>1</v>
      </c>
      <c r="X2276" s="5">
        <v>1.54</v>
      </c>
    </row>
    <row r="2277" spans="1:24" x14ac:dyDescent="0.25">
      <c r="A2277" s="3">
        <v>45</v>
      </c>
      <c r="B2277" s="7" t="s">
        <v>1474</v>
      </c>
      <c r="C2277" s="7" t="s">
        <v>1475</v>
      </c>
      <c r="D2277" s="7" t="s">
        <v>80</v>
      </c>
      <c r="E2277" s="3">
        <v>45077</v>
      </c>
      <c r="F2277" s="4">
        <v>126884</v>
      </c>
      <c r="G2277" s="8">
        <v>0.28573794016999671</v>
      </c>
      <c r="H2277" s="7" t="s">
        <v>26</v>
      </c>
      <c r="I2277" s="3">
        <v>3</v>
      </c>
      <c r="J2277" s="4">
        <v>3</v>
      </c>
      <c r="K2277" s="9">
        <v>2.3643643012515367</v>
      </c>
      <c r="L2277" s="4">
        <v>326</v>
      </c>
      <c r="M2277" s="4">
        <v>4</v>
      </c>
      <c r="N2277" s="9">
        <v>3.152485735002049</v>
      </c>
      <c r="O2277" s="3">
        <v>45077</v>
      </c>
      <c r="P2277" s="4">
        <v>181</v>
      </c>
      <c r="Q2277" s="4">
        <v>111</v>
      </c>
      <c r="R2277" s="4">
        <v>4</v>
      </c>
      <c r="S2277" s="4">
        <v>111</v>
      </c>
      <c r="T2277" s="4">
        <v>3965</v>
      </c>
      <c r="U2277" s="4">
        <v>37.299999999999997</v>
      </c>
      <c r="V2277" s="5">
        <v>3.55</v>
      </c>
      <c r="W2277" s="5">
        <v>0.26</v>
      </c>
      <c r="X2277" s="5">
        <v>1.355</v>
      </c>
    </row>
    <row r="2278" spans="1:24" x14ac:dyDescent="0.25">
      <c r="A2278" s="3">
        <v>45</v>
      </c>
      <c r="B2278" s="7" t="s">
        <v>1474</v>
      </c>
      <c r="C2278" s="7" t="s">
        <v>1475</v>
      </c>
      <c r="D2278" s="7" t="s">
        <v>546</v>
      </c>
      <c r="E2278" s="3">
        <v>45079</v>
      </c>
      <c r="F2278" s="4">
        <v>415759</v>
      </c>
      <c r="G2278" s="8">
        <v>2.0583582686919897</v>
      </c>
      <c r="H2278" s="7" t="s">
        <v>32</v>
      </c>
      <c r="I2278" s="3">
        <v>3</v>
      </c>
      <c r="J2278" s="4">
        <v>66</v>
      </c>
      <c r="K2278" s="9">
        <v>15.874581187659196</v>
      </c>
      <c r="L2278" s="4">
        <v>2316</v>
      </c>
      <c r="M2278" s="4">
        <v>74</v>
      </c>
      <c r="N2278" s="9">
        <v>17.798772846769403</v>
      </c>
      <c r="O2278" s="3">
        <v>45079</v>
      </c>
      <c r="P2278" s="4">
        <v>1483</v>
      </c>
      <c r="Q2278" s="4">
        <v>1247</v>
      </c>
      <c r="R2278" s="4">
        <v>84</v>
      </c>
      <c r="S2278" s="4">
        <v>1360</v>
      </c>
      <c r="T2278" s="4">
        <v>42536</v>
      </c>
      <c r="U2278" s="4">
        <v>725.5</v>
      </c>
      <c r="V2278" s="5">
        <v>6.2333333333333334</v>
      </c>
      <c r="W2278" s="5">
        <v>0.28000000000000003</v>
      </c>
      <c r="X2278" s="5">
        <v>1.9766666666666668</v>
      </c>
    </row>
    <row r="2279" spans="1:24" x14ac:dyDescent="0.25">
      <c r="A2279" s="3">
        <v>45</v>
      </c>
      <c r="B2279" s="7" t="s">
        <v>1474</v>
      </c>
      <c r="C2279" s="7" t="s">
        <v>1475</v>
      </c>
      <c r="D2279" s="7" t="s">
        <v>1501</v>
      </c>
      <c r="E2279" s="3">
        <v>45083</v>
      </c>
      <c r="F2279" s="4">
        <v>319785</v>
      </c>
      <c r="G2279" s="8">
        <v>0.5243651428346684</v>
      </c>
      <c r="H2279" s="7" t="s">
        <v>26</v>
      </c>
      <c r="I2279" s="3">
        <v>3</v>
      </c>
      <c r="J2279" s="4">
        <v>19</v>
      </c>
      <c r="K2279" s="9">
        <v>5.9414919398971184</v>
      </c>
      <c r="L2279" s="4">
        <v>1026</v>
      </c>
      <c r="M2279" s="4">
        <v>37</v>
      </c>
      <c r="N2279" s="9">
        <v>11.570273777694387</v>
      </c>
      <c r="O2279" s="3">
        <v>45083</v>
      </c>
      <c r="P2279" s="4">
        <v>1083</v>
      </c>
      <c r="Q2279" s="4">
        <v>792</v>
      </c>
      <c r="R2279" s="4">
        <v>67</v>
      </c>
      <c r="S2279" s="4">
        <v>792</v>
      </c>
      <c r="T2279" s="4">
        <v>35383</v>
      </c>
      <c r="U2279" s="4">
        <v>515.5</v>
      </c>
      <c r="V2279" s="5">
        <v>5.0500000000000007</v>
      </c>
      <c r="W2279" s="5">
        <v>0.81</v>
      </c>
      <c r="X2279" s="5">
        <v>1.675</v>
      </c>
    </row>
    <row r="2280" spans="1:24" x14ac:dyDescent="0.25">
      <c r="A2280" s="3">
        <v>45</v>
      </c>
      <c r="B2280" s="7" t="s">
        <v>1474</v>
      </c>
      <c r="C2280" s="7" t="s">
        <v>1475</v>
      </c>
      <c r="D2280" s="7" t="s">
        <v>86</v>
      </c>
      <c r="E2280" s="3">
        <v>45085</v>
      </c>
      <c r="F2280" s="4">
        <v>106721</v>
      </c>
      <c r="G2280" s="8">
        <v>1.2828487596692451</v>
      </c>
      <c r="H2280" s="7" t="s">
        <v>32</v>
      </c>
      <c r="I2280" s="3">
        <v>4</v>
      </c>
      <c r="J2280" s="4">
        <v>18</v>
      </c>
      <c r="K2280" s="9">
        <v>16.866408673082148</v>
      </c>
      <c r="L2280" s="4">
        <v>648</v>
      </c>
      <c r="M2280" s="4">
        <v>19</v>
      </c>
      <c r="N2280" s="9">
        <v>17.803431377142267</v>
      </c>
      <c r="O2280" s="3">
        <v>45085</v>
      </c>
      <c r="P2280" s="4">
        <v>291</v>
      </c>
      <c r="Q2280" s="4">
        <v>173</v>
      </c>
      <c r="R2280" s="4">
        <v>17</v>
      </c>
      <c r="S2280" s="4">
        <v>173</v>
      </c>
      <c r="T2280" s="4">
        <v>8602</v>
      </c>
      <c r="U2280" s="4">
        <v>118.5</v>
      </c>
      <c r="V2280" s="5">
        <v>5.4</v>
      </c>
      <c r="W2280" s="5">
        <v>0.69</v>
      </c>
      <c r="X2280" s="5">
        <v>1.42</v>
      </c>
    </row>
    <row r="2281" spans="1:24" x14ac:dyDescent="0.25">
      <c r="A2281" s="3">
        <v>45</v>
      </c>
      <c r="B2281" s="7" t="s">
        <v>1474</v>
      </c>
      <c r="C2281" s="7" t="s">
        <v>1475</v>
      </c>
      <c r="D2281" s="7" t="s">
        <v>167</v>
      </c>
      <c r="E2281" s="3">
        <v>45087</v>
      </c>
      <c r="F2281" s="4">
        <v>27316</v>
      </c>
      <c r="G2281" s="8">
        <v>0.66973516499079455</v>
      </c>
      <c r="H2281" s="7" t="s">
        <v>26</v>
      </c>
      <c r="I2281" s="3">
        <v>3</v>
      </c>
      <c r="J2281" s="4">
        <v>0</v>
      </c>
      <c r="K2281" s="9">
        <v>0</v>
      </c>
      <c r="L2281" s="4">
        <v>49</v>
      </c>
      <c r="M2281" s="4">
        <v>0</v>
      </c>
      <c r="N2281" s="9">
        <v>0</v>
      </c>
      <c r="O2281" s="3">
        <v>45087</v>
      </c>
      <c r="P2281" s="4">
        <v>23</v>
      </c>
      <c r="Q2281" s="4">
        <v>43</v>
      </c>
      <c r="S2281" s="4">
        <v>43</v>
      </c>
      <c r="T2281" s="4">
        <v>379</v>
      </c>
      <c r="U2281" s="4">
        <v>6.6</v>
      </c>
      <c r="V2281" s="5">
        <v>6.4</v>
      </c>
      <c r="W2281" s="5">
        <v>1</v>
      </c>
      <c r="X2281" s="5">
        <v>0.99</v>
      </c>
    </row>
    <row r="2282" spans="1:24" x14ac:dyDescent="0.25">
      <c r="A2282" s="3">
        <v>45</v>
      </c>
      <c r="B2282" s="7" t="s">
        <v>1474</v>
      </c>
      <c r="C2282" s="7" t="s">
        <v>1475</v>
      </c>
      <c r="D2282" s="7" t="s">
        <v>1502</v>
      </c>
      <c r="E2282" s="3">
        <v>45089</v>
      </c>
      <c r="F2282" s="4">
        <v>30368</v>
      </c>
      <c r="G2282" s="8">
        <v>2.0462582236842106</v>
      </c>
      <c r="H2282" s="7" t="s">
        <v>32</v>
      </c>
      <c r="I2282" s="3">
        <v>6</v>
      </c>
      <c r="J2282" s="4">
        <v>11</v>
      </c>
      <c r="K2282" s="9">
        <v>36.22233930453109</v>
      </c>
      <c r="L2282" s="4">
        <v>296</v>
      </c>
      <c r="M2282" s="4">
        <v>15</v>
      </c>
      <c r="N2282" s="9">
        <v>49.394099051633304</v>
      </c>
      <c r="O2282" s="3">
        <v>45089</v>
      </c>
      <c r="P2282" s="4">
        <v>37</v>
      </c>
      <c r="Q2282" s="4">
        <v>25</v>
      </c>
      <c r="R2282" s="4">
        <v>4</v>
      </c>
      <c r="S2282" s="4">
        <v>25</v>
      </c>
      <c r="T2282" s="4">
        <v>609</v>
      </c>
      <c r="U2282" s="4">
        <v>6.6</v>
      </c>
      <c r="V2282" s="5">
        <v>2.6</v>
      </c>
      <c r="X2282" s="5">
        <v>1.07</v>
      </c>
    </row>
    <row r="2283" spans="1:24" x14ac:dyDescent="0.25">
      <c r="A2283" s="3">
        <v>45</v>
      </c>
      <c r="B2283" s="7" t="s">
        <v>1474</v>
      </c>
      <c r="C2283" s="7" t="s">
        <v>1475</v>
      </c>
      <c r="D2283" s="7" t="s">
        <v>835</v>
      </c>
      <c r="E2283" s="3">
        <v>45091</v>
      </c>
      <c r="F2283" s="4">
        <v>280979</v>
      </c>
      <c r="G2283" s="8">
        <v>0.6230787668154717</v>
      </c>
      <c r="H2283" s="7" t="s">
        <v>26</v>
      </c>
      <c r="I2283" s="3">
        <v>2</v>
      </c>
      <c r="J2283" s="4">
        <v>6</v>
      </c>
      <c r="K2283" s="9">
        <v>2.1353909010993704</v>
      </c>
      <c r="L2283" s="4">
        <v>685</v>
      </c>
      <c r="M2283" s="4">
        <v>10</v>
      </c>
      <c r="N2283" s="9">
        <v>3.5589848351656173</v>
      </c>
      <c r="O2283" s="3">
        <v>45091</v>
      </c>
      <c r="P2283" s="4">
        <v>437</v>
      </c>
      <c r="Q2283" s="4">
        <v>268</v>
      </c>
      <c r="R2283" s="4">
        <v>24</v>
      </c>
      <c r="S2283" s="4">
        <v>268</v>
      </c>
      <c r="T2283" s="4">
        <v>14485</v>
      </c>
      <c r="U2283" s="4">
        <v>177.8</v>
      </c>
      <c r="V2283" s="5">
        <v>4.8</v>
      </c>
      <c r="W2283" s="5">
        <v>0.16</v>
      </c>
      <c r="X2283" s="5">
        <v>1.56</v>
      </c>
    </row>
    <row r="2284" spans="1:24" x14ac:dyDescent="0.25">
      <c r="A2284" s="3">
        <v>37</v>
      </c>
      <c r="B2284" s="7" t="s">
        <v>1243</v>
      </c>
      <c r="C2284" s="7" t="s">
        <v>1244</v>
      </c>
      <c r="D2284" s="7" t="s">
        <v>1303</v>
      </c>
      <c r="E2284" s="3">
        <v>37177</v>
      </c>
      <c r="F2284" s="4">
        <v>4016</v>
      </c>
      <c r="G2284" s="8">
        <v>0.7384615384615385</v>
      </c>
      <c r="H2284" s="7" t="s">
        <v>26</v>
      </c>
      <c r="I2284" s="3">
        <v>5</v>
      </c>
      <c r="J2284" s="4">
        <v>0</v>
      </c>
      <c r="K2284" s="9">
        <v>0</v>
      </c>
      <c r="L2284" s="4">
        <v>5</v>
      </c>
      <c r="M2284" s="4">
        <v>0</v>
      </c>
      <c r="N2284" s="9">
        <v>0</v>
      </c>
    </row>
    <row r="2285" spans="1:24" x14ac:dyDescent="0.25">
      <c r="A2285" s="3">
        <v>46</v>
      </c>
      <c r="B2285" s="7" t="s">
        <v>1503</v>
      </c>
      <c r="C2285" s="7" t="s">
        <v>1504</v>
      </c>
      <c r="D2285" s="7" t="s">
        <v>1506</v>
      </c>
      <c r="E2285" s="3">
        <v>46005</v>
      </c>
      <c r="F2285" s="4">
        <v>18453</v>
      </c>
      <c r="G2285" s="8">
        <v>0.42918069584736251</v>
      </c>
      <c r="H2285" s="7" t="s">
        <v>26</v>
      </c>
      <c r="I2285" s="3">
        <v>5</v>
      </c>
      <c r="J2285" s="4">
        <v>2</v>
      </c>
      <c r="K2285" s="9">
        <v>10.838346068389964</v>
      </c>
      <c r="L2285" s="4">
        <v>452</v>
      </c>
      <c r="M2285" s="4">
        <v>6</v>
      </c>
      <c r="N2285" s="9">
        <v>32.515038205169887</v>
      </c>
      <c r="O2285" s="3">
        <v>46005</v>
      </c>
      <c r="P2285" s="4">
        <v>46</v>
      </c>
      <c r="Q2285" s="4">
        <v>25</v>
      </c>
      <c r="R2285" s="4">
        <v>6</v>
      </c>
      <c r="S2285" s="4">
        <v>25</v>
      </c>
      <c r="T2285" s="4">
        <v>1295</v>
      </c>
      <c r="U2285" s="4">
        <v>13.8</v>
      </c>
      <c r="V2285" s="5">
        <v>3.6</v>
      </c>
      <c r="W2285" s="5">
        <v>0.81</v>
      </c>
      <c r="X2285" s="5">
        <v>1.1000000000000001</v>
      </c>
    </row>
    <row r="2286" spans="1:24" x14ac:dyDescent="0.25">
      <c r="A2286" s="3">
        <v>46</v>
      </c>
      <c r="B2286" s="7" t="s">
        <v>1503</v>
      </c>
      <c r="C2286" s="7" t="s">
        <v>1504</v>
      </c>
      <c r="D2286" s="7" t="s">
        <v>1507</v>
      </c>
      <c r="E2286" s="3">
        <v>46007</v>
      </c>
      <c r="F2286" s="4">
        <v>3365</v>
      </c>
      <c r="G2286" s="8">
        <v>0.61861861861861867</v>
      </c>
      <c r="H2286" s="7" t="s">
        <v>26</v>
      </c>
      <c r="I2286" s="3">
        <v>6</v>
      </c>
      <c r="J2286" s="4">
        <v>0</v>
      </c>
      <c r="K2286" s="9">
        <v>0</v>
      </c>
      <c r="L2286" s="4">
        <v>1</v>
      </c>
      <c r="M2286" s="4">
        <v>0</v>
      </c>
      <c r="N2286" s="9">
        <v>0</v>
      </c>
      <c r="O2286" s="3">
        <v>46007</v>
      </c>
      <c r="P2286" s="4">
        <v>8</v>
      </c>
      <c r="Q2286" s="4">
        <v>14</v>
      </c>
      <c r="S2286" s="4">
        <v>14</v>
      </c>
      <c r="T2286" s="4">
        <v>80</v>
      </c>
      <c r="U2286" s="4">
        <v>3.1</v>
      </c>
      <c r="V2286" s="5">
        <v>3</v>
      </c>
      <c r="X2286" s="5">
        <v>0.87</v>
      </c>
    </row>
    <row r="2287" spans="1:24" x14ac:dyDescent="0.25">
      <c r="A2287" s="3">
        <v>46</v>
      </c>
      <c r="B2287" s="7" t="s">
        <v>1503</v>
      </c>
      <c r="C2287" s="7" t="s">
        <v>1504</v>
      </c>
      <c r="D2287" s="7" t="s">
        <v>1508</v>
      </c>
      <c r="E2287" s="3">
        <v>46009</v>
      </c>
      <c r="F2287" s="4">
        <v>6901</v>
      </c>
      <c r="G2287" s="8">
        <v>0.3344418052256532</v>
      </c>
      <c r="H2287" s="7" t="s">
        <v>26</v>
      </c>
      <c r="I2287" s="3">
        <v>6</v>
      </c>
      <c r="J2287" s="4">
        <v>0</v>
      </c>
      <c r="K2287" s="9">
        <v>0</v>
      </c>
      <c r="L2287" s="4">
        <v>9</v>
      </c>
      <c r="M2287" s="4">
        <v>0</v>
      </c>
      <c r="N2287" s="9">
        <v>0</v>
      </c>
      <c r="O2287" s="3">
        <v>46009</v>
      </c>
      <c r="P2287" s="4">
        <v>11</v>
      </c>
      <c r="Q2287" s="4">
        <v>50</v>
      </c>
      <c r="S2287" s="4">
        <v>50</v>
      </c>
      <c r="T2287" s="4">
        <v>196</v>
      </c>
      <c r="U2287" s="4">
        <v>6.6</v>
      </c>
      <c r="V2287" s="5">
        <v>2.75</v>
      </c>
      <c r="X2287" s="5">
        <v>0.91999999999999993</v>
      </c>
    </row>
    <row r="2288" spans="1:24" x14ac:dyDescent="0.25">
      <c r="A2288" s="3">
        <v>46</v>
      </c>
      <c r="B2288" s="7" t="s">
        <v>1503</v>
      </c>
      <c r="C2288" s="7" t="s">
        <v>1504</v>
      </c>
      <c r="D2288" s="7" t="s">
        <v>1509</v>
      </c>
      <c r="E2288" s="3">
        <v>46011</v>
      </c>
      <c r="F2288" s="4">
        <v>35077</v>
      </c>
      <c r="G2288" s="8">
        <v>0.72302904564315351</v>
      </c>
      <c r="H2288" s="7" t="s">
        <v>26</v>
      </c>
      <c r="I2288" s="3">
        <v>5</v>
      </c>
      <c r="J2288" s="4">
        <v>0</v>
      </c>
      <c r="K2288" s="9">
        <v>0</v>
      </c>
      <c r="L2288" s="4">
        <v>38</v>
      </c>
      <c r="M2288" s="4">
        <v>0</v>
      </c>
      <c r="N2288" s="9">
        <v>0</v>
      </c>
      <c r="O2288" s="3">
        <v>46011</v>
      </c>
      <c r="P2288" s="4">
        <v>72</v>
      </c>
      <c r="Q2288" s="4">
        <v>49</v>
      </c>
      <c r="S2288" s="4">
        <v>49</v>
      </c>
      <c r="T2288" s="4">
        <v>1137</v>
      </c>
      <c r="U2288" s="4">
        <v>10.9</v>
      </c>
      <c r="V2288" s="5">
        <v>4.0999999999999996</v>
      </c>
      <c r="W2288" s="5">
        <v>1</v>
      </c>
      <c r="X2288" s="5">
        <v>1.19</v>
      </c>
    </row>
    <row r="2289" spans="1:24" x14ac:dyDescent="0.25">
      <c r="A2289" s="3">
        <v>37</v>
      </c>
      <c r="B2289" s="7" t="s">
        <v>1243</v>
      </c>
      <c r="C2289" s="7" t="s">
        <v>1244</v>
      </c>
      <c r="D2289" s="7" t="s">
        <v>457</v>
      </c>
      <c r="E2289" s="3">
        <v>37185</v>
      </c>
      <c r="F2289" s="4">
        <v>19731</v>
      </c>
      <c r="G2289" s="8">
        <v>1.9953329184816428</v>
      </c>
      <c r="H2289" s="7" t="s">
        <v>32</v>
      </c>
      <c r="I2289" s="3">
        <v>6</v>
      </c>
      <c r="J2289" s="4">
        <v>1</v>
      </c>
      <c r="K2289" s="9">
        <v>5.0681668440525067</v>
      </c>
      <c r="L2289" s="4">
        <v>136</v>
      </c>
      <c r="M2289" s="4">
        <v>2</v>
      </c>
      <c r="N2289" s="9">
        <v>10.136333688105013</v>
      </c>
    </row>
    <row r="2290" spans="1:24" x14ac:dyDescent="0.25">
      <c r="A2290" s="3">
        <v>46</v>
      </c>
      <c r="B2290" s="7" t="s">
        <v>1503</v>
      </c>
      <c r="C2290" s="7" t="s">
        <v>1504</v>
      </c>
      <c r="D2290" s="7" t="s">
        <v>508</v>
      </c>
      <c r="E2290" s="3">
        <v>46013</v>
      </c>
      <c r="F2290" s="4">
        <v>38839</v>
      </c>
      <c r="G2290" s="8">
        <v>0.56714865286591076</v>
      </c>
      <c r="H2290" s="7" t="s">
        <v>26</v>
      </c>
      <c r="I2290" s="3">
        <v>5</v>
      </c>
      <c r="J2290" s="4">
        <v>1</v>
      </c>
      <c r="K2290" s="9">
        <v>2.5747315842323437</v>
      </c>
      <c r="L2290" s="4">
        <v>313</v>
      </c>
      <c r="M2290" s="4">
        <v>2</v>
      </c>
      <c r="N2290" s="9">
        <v>5.1494631684646874</v>
      </c>
      <c r="O2290" s="3">
        <v>46013</v>
      </c>
      <c r="P2290" s="4">
        <v>218</v>
      </c>
      <c r="Q2290" s="4">
        <v>97</v>
      </c>
      <c r="R2290" s="4">
        <v>6</v>
      </c>
      <c r="S2290" s="4">
        <v>97</v>
      </c>
      <c r="T2290" s="4">
        <v>6027</v>
      </c>
      <c r="U2290" s="4">
        <v>45.199999999999996</v>
      </c>
      <c r="V2290" s="5">
        <v>2.8000000000000003</v>
      </c>
      <c r="W2290" s="5">
        <v>0.56000000000000005</v>
      </c>
      <c r="X2290" s="5">
        <v>1.53</v>
      </c>
    </row>
    <row r="2291" spans="1:24" x14ac:dyDescent="0.25">
      <c r="A2291" s="3">
        <v>46</v>
      </c>
      <c r="B2291" s="7" t="s">
        <v>1503</v>
      </c>
      <c r="C2291" s="7" t="s">
        <v>1504</v>
      </c>
      <c r="D2291" s="7" t="s">
        <v>1510</v>
      </c>
      <c r="E2291" s="3">
        <v>46015</v>
      </c>
      <c r="F2291" s="4">
        <v>5297</v>
      </c>
      <c r="G2291" s="8">
        <v>0.36485623003194889</v>
      </c>
      <c r="H2291" s="7" t="s">
        <v>26</v>
      </c>
      <c r="I2291" s="3">
        <v>6</v>
      </c>
      <c r="J2291" s="4">
        <v>0</v>
      </c>
      <c r="K2291" s="9">
        <v>0</v>
      </c>
      <c r="L2291" s="4">
        <v>10</v>
      </c>
      <c r="M2291" s="4">
        <v>0</v>
      </c>
      <c r="N2291" s="9">
        <v>0</v>
      </c>
      <c r="O2291" s="3">
        <v>46015</v>
      </c>
      <c r="P2291" s="4">
        <v>34</v>
      </c>
      <c r="Q2291" s="4">
        <v>25</v>
      </c>
      <c r="S2291" s="4">
        <v>25</v>
      </c>
      <c r="T2291" s="4">
        <v>303</v>
      </c>
      <c r="U2291" s="4">
        <v>4.8</v>
      </c>
      <c r="V2291" s="5">
        <v>3</v>
      </c>
      <c r="X2291" s="5">
        <v>0.95</v>
      </c>
    </row>
    <row r="2292" spans="1:24" x14ac:dyDescent="0.25">
      <c r="A2292" s="3">
        <v>46</v>
      </c>
      <c r="B2292" s="7" t="s">
        <v>1503</v>
      </c>
      <c r="C2292" s="7" t="s">
        <v>1504</v>
      </c>
      <c r="D2292" s="7" t="s">
        <v>1511</v>
      </c>
      <c r="E2292" s="3">
        <v>46023</v>
      </c>
      <c r="F2292" s="4">
        <v>9292</v>
      </c>
      <c r="G2292" s="8">
        <v>0.39252728799328296</v>
      </c>
      <c r="H2292" s="7" t="s">
        <v>26</v>
      </c>
      <c r="I2292" s="3">
        <v>6</v>
      </c>
      <c r="J2292" s="4">
        <v>0</v>
      </c>
      <c r="K2292" s="9">
        <v>0</v>
      </c>
      <c r="L2292" s="4">
        <v>32</v>
      </c>
      <c r="M2292" s="4">
        <v>0</v>
      </c>
      <c r="N2292" s="9">
        <v>0</v>
      </c>
      <c r="O2292" s="3">
        <v>46023</v>
      </c>
      <c r="P2292" s="4">
        <v>21</v>
      </c>
      <c r="Q2292" s="4">
        <v>37</v>
      </c>
      <c r="S2292" s="4">
        <v>37</v>
      </c>
      <c r="T2292" s="4">
        <v>261</v>
      </c>
      <c r="U2292" s="4">
        <v>5.4</v>
      </c>
      <c r="V2292" s="5">
        <v>2.7</v>
      </c>
      <c r="X2292" s="5">
        <v>0.98499999999999999</v>
      </c>
    </row>
    <row r="2293" spans="1:24" x14ac:dyDescent="0.25">
      <c r="A2293" s="3">
        <v>46</v>
      </c>
      <c r="B2293" s="7" t="s">
        <v>1503</v>
      </c>
      <c r="C2293" s="7" t="s">
        <v>1504</v>
      </c>
      <c r="D2293" s="7" t="s">
        <v>40</v>
      </c>
      <c r="E2293" s="3">
        <v>46027</v>
      </c>
      <c r="F2293" s="4">
        <v>14070</v>
      </c>
      <c r="G2293" s="8">
        <v>1.2366050260787103</v>
      </c>
      <c r="H2293" s="7" t="s">
        <v>32</v>
      </c>
      <c r="I2293" s="3">
        <v>5</v>
      </c>
      <c r="J2293" s="4">
        <v>0</v>
      </c>
      <c r="K2293" s="9">
        <v>0</v>
      </c>
      <c r="L2293" s="4">
        <v>67</v>
      </c>
      <c r="M2293" s="4">
        <v>0</v>
      </c>
      <c r="N2293" s="9">
        <v>0</v>
      </c>
      <c r="O2293" s="3">
        <v>46027</v>
      </c>
      <c r="P2293" s="4">
        <v>38</v>
      </c>
      <c r="Q2293" s="4">
        <v>25</v>
      </c>
      <c r="S2293" s="4">
        <v>25</v>
      </c>
      <c r="T2293" s="4">
        <v>299</v>
      </c>
      <c r="U2293" s="4">
        <v>6.2</v>
      </c>
      <c r="V2293" s="5">
        <v>3.6</v>
      </c>
      <c r="W2293" s="5">
        <v>1</v>
      </c>
      <c r="X2293" s="5">
        <v>0.9</v>
      </c>
    </row>
    <row r="2294" spans="1:24" x14ac:dyDescent="0.25">
      <c r="A2294" s="3">
        <v>46</v>
      </c>
      <c r="B2294" s="7" t="s">
        <v>1503</v>
      </c>
      <c r="C2294" s="7" t="s">
        <v>1504</v>
      </c>
      <c r="D2294" s="7" t="s">
        <v>1512</v>
      </c>
      <c r="E2294" s="3">
        <v>46029</v>
      </c>
      <c r="F2294" s="4">
        <v>28009</v>
      </c>
      <c r="G2294" s="8">
        <v>0.4088098918083462</v>
      </c>
      <c r="H2294" s="7" t="s">
        <v>26</v>
      </c>
      <c r="I2294" s="3">
        <v>5</v>
      </c>
      <c r="J2294" s="4">
        <v>0</v>
      </c>
      <c r="K2294" s="9">
        <v>0</v>
      </c>
      <c r="L2294" s="4">
        <v>46</v>
      </c>
      <c r="M2294" s="4">
        <v>0</v>
      </c>
      <c r="N2294" s="9">
        <v>0</v>
      </c>
      <c r="O2294" s="3">
        <v>46029</v>
      </c>
      <c r="P2294" s="4">
        <v>123</v>
      </c>
      <c r="Q2294" s="4">
        <v>81</v>
      </c>
      <c r="R2294" s="4">
        <v>8</v>
      </c>
      <c r="S2294" s="4">
        <v>81</v>
      </c>
      <c r="T2294" s="4">
        <v>2714</v>
      </c>
      <c r="U2294" s="4">
        <v>21.7</v>
      </c>
      <c r="V2294" s="5">
        <v>3.3</v>
      </c>
      <c r="W2294" s="5">
        <v>1</v>
      </c>
      <c r="X2294" s="5">
        <v>1.55</v>
      </c>
    </row>
    <row r="2295" spans="1:24" x14ac:dyDescent="0.25">
      <c r="A2295" s="3">
        <v>46</v>
      </c>
      <c r="B2295" s="7" t="s">
        <v>1503</v>
      </c>
      <c r="C2295" s="7" t="s">
        <v>1504</v>
      </c>
      <c r="D2295" s="7" t="s">
        <v>246</v>
      </c>
      <c r="E2295" s="3">
        <v>46033</v>
      </c>
      <c r="F2295" s="4">
        <v>8972</v>
      </c>
      <c r="G2295" s="8">
        <v>0.34041907075614941</v>
      </c>
      <c r="H2295" s="7" t="s">
        <v>26</v>
      </c>
      <c r="I2295" s="3">
        <v>4</v>
      </c>
      <c r="J2295" s="4">
        <v>0</v>
      </c>
      <c r="K2295" s="9">
        <v>0</v>
      </c>
      <c r="L2295" s="4">
        <v>2</v>
      </c>
      <c r="M2295" s="4">
        <v>0</v>
      </c>
      <c r="N2295" s="9">
        <v>0</v>
      </c>
      <c r="O2295" s="3">
        <v>46033</v>
      </c>
      <c r="P2295" s="4">
        <v>16</v>
      </c>
      <c r="Q2295" s="4">
        <v>11</v>
      </c>
      <c r="S2295" s="4">
        <v>11</v>
      </c>
      <c r="T2295" s="4">
        <v>271</v>
      </c>
      <c r="U2295" s="4">
        <v>3.6</v>
      </c>
      <c r="V2295" s="5">
        <v>3</v>
      </c>
      <c r="X2295" s="5">
        <v>1</v>
      </c>
    </row>
    <row r="2296" spans="1:24" x14ac:dyDescent="0.25">
      <c r="A2296" s="3">
        <v>46</v>
      </c>
      <c r="B2296" s="7" t="s">
        <v>1503</v>
      </c>
      <c r="C2296" s="7" t="s">
        <v>1504</v>
      </c>
      <c r="D2296" s="7" t="s">
        <v>1514</v>
      </c>
      <c r="E2296" s="3">
        <v>46035</v>
      </c>
      <c r="F2296" s="4">
        <v>19775</v>
      </c>
      <c r="G2296" s="8">
        <v>0.45666084933100642</v>
      </c>
      <c r="H2296" s="7" t="s">
        <v>26</v>
      </c>
      <c r="I2296" s="3">
        <v>5</v>
      </c>
      <c r="J2296" s="4">
        <v>0</v>
      </c>
      <c r="K2296" s="9">
        <v>0</v>
      </c>
      <c r="L2296" s="4">
        <v>33</v>
      </c>
      <c r="M2296" s="4">
        <v>0</v>
      </c>
      <c r="N2296" s="9">
        <v>0</v>
      </c>
      <c r="O2296" s="3">
        <v>46035</v>
      </c>
      <c r="P2296" s="4">
        <v>89</v>
      </c>
      <c r="Q2296" s="4">
        <v>50</v>
      </c>
      <c r="R2296" s="4">
        <v>8</v>
      </c>
      <c r="S2296" s="4">
        <v>50</v>
      </c>
      <c r="T2296" s="4">
        <v>1741</v>
      </c>
      <c r="U2296" s="4">
        <v>16.899999999999999</v>
      </c>
      <c r="V2296" s="5">
        <v>4.0999999999999996</v>
      </c>
      <c r="W2296" s="5">
        <v>1</v>
      </c>
      <c r="X2296" s="5">
        <v>1.48</v>
      </c>
    </row>
    <row r="2297" spans="1:24" x14ac:dyDescent="0.25">
      <c r="A2297" s="3">
        <v>37</v>
      </c>
      <c r="B2297" s="7" t="s">
        <v>1243</v>
      </c>
      <c r="C2297" s="7" t="s">
        <v>1244</v>
      </c>
      <c r="D2297" s="7" t="s">
        <v>1308</v>
      </c>
      <c r="E2297" s="3">
        <v>37199</v>
      </c>
      <c r="F2297" s="4">
        <v>18069</v>
      </c>
      <c r="G2297" s="8">
        <v>0.50054815974941269</v>
      </c>
      <c r="H2297" s="7" t="s">
        <v>26</v>
      </c>
      <c r="I2297" s="3">
        <v>6</v>
      </c>
      <c r="J2297" s="4">
        <v>0</v>
      </c>
      <c r="K2297" s="9">
        <v>0</v>
      </c>
      <c r="L2297" s="4">
        <v>29</v>
      </c>
      <c r="M2297" s="4">
        <v>0</v>
      </c>
      <c r="N2297" s="9">
        <v>0</v>
      </c>
    </row>
    <row r="2298" spans="1:24" x14ac:dyDescent="0.25">
      <c r="A2298" s="3">
        <v>46</v>
      </c>
      <c r="B2298" s="7" t="s">
        <v>1503</v>
      </c>
      <c r="C2298" s="7" t="s">
        <v>1504</v>
      </c>
      <c r="D2298" s="7" t="s">
        <v>1515</v>
      </c>
      <c r="E2298" s="3">
        <v>46037</v>
      </c>
      <c r="F2298" s="4">
        <v>5424</v>
      </c>
      <c r="G2298" s="8">
        <v>0.59864781807006762</v>
      </c>
      <c r="H2298" s="7" t="s">
        <v>26</v>
      </c>
      <c r="I2298" s="3">
        <v>6</v>
      </c>
      <c r="J2298" s="4">
        <v>0</v>
      </c>
      <c r="K2298" s="9">
        <v>0</v>
      </c>
      <c r="L2298" s="4">
        <v>13</v>
      </c>
      <c r="M2298" s="4">
        <v>0</v>
      </c>
      <c r="N2298" s="9">
        <v>0</v>
      </c>
      <c r="O2298" s="3">
        <v>46037</v>
      </c>
      <c r="P2298" s="4">
        <v>8</v>
      </c>
      <c r="Q2298" s="4">
        <v>20</v>
      </c>
      <c r="S2298" s="4">
        <v>20</v>
      </c>
      <c r="T2298" s="4">
        <v>143</v>
      </c>
      <c r="U2298" s="4">
        <v>2.5</v>
      </c>
      <c r="V2298" s="5">
        <v>2.5</v>
      </c>
      <c r="X2298" s="5">
        <v>0.92</v>
      </c>
    </row>
    <row r="2299" spans="1:24" x14ac:dyDescent="0.25">
      <c r="A2299" s="3">
        <v>46</v>
      </c>
      <c r="B2299" s="7" t="s">
        <v>1503</v>
      </c>
      <c r="C2299" s="7" t="s">
        <v>1504</v>
      </c>
      <c r="D2299" s="7" t="s">
        <v>1122</v>
      </c>
      <c r="E2299" s="3">
        <v>46039</v>
      </c>
      <c r="F2299" s="4">
        <v>4351</v>
      </c>
      <c r="G2299" s="8">
        <v>0.41727672035139091</v>
      </c>
      <c r="H2299" s="7" t="s">
        <v>26</v>
      </c>
      <c r="I2299" s="3">
        <v>6</v>
      </c>
      <c r="J2299" s="4">
        <v>0</v>
      </c>
      <c r="K2299" s="9">
        <v>0</v>
      </c>
      <c r="L2299" s="4">
        <v>1</v>
      </c>
      <c r="M2299" s="4">
        <v>0</v>
      </c>
      <c r="N2299" s="9">
        <v>0</v>
      </c>
      <c r="O2299" s="3">
        <v>46039</v>
      </c>
      <c r="P2299" s="4">
        <v>5</v>
      </c>
      <c r="Q2299" s="4">
        <v>10</v>
      </c>
      <c r="S2299" s="4">
        <v>10</v>
      </c>
      <c r="T2299" s="4">
        <v>145</v>
      </c>
      <c r="U2299" s="4">
        <v>3</v>
      </c>
      <c r="V2299" s="5">
        <v>2.9</v>
      </c>
      <c r="X2299" s="5">
        <v>0.91</v>
      </c>
    </row>
    <row r="2300" spans="1:24" x14ac:dyDescent="0.25">
      <c r="A2300" s="3">
        <v>46</v>
      </c>
      <c r="B2300" s="7" t="s">
        <v>1503</v>
      </c>
      <c r="C2300" s="7" t="s">
        <v>1504</v>
      </c>
      <c r="D2300" s="7" t="s">
        <v>1390</v>
      </c>
      <c r="E2300" s="3">
        <v>46041</v>
      </c>
      <c r="F2300" s="4">
        <v>5892</v>
      </c>
      <c r="G2300" s="8">
        <v>1.2282157676348548</v>
      </c>
      <c r="H2300" s="7" t="s">
        <v>32</v>
      </c>
      <c r="I2300" s="3">
        <v>6</v>
      </c>
      <c r="J2300" s="4">
        <v>0</v>
      </c>
      <c r="K2300" s="9">
        <v>0</v>
      </c>
      <c r="L2300" s="4">
        <v>4</v>
      </c>
      <c r="M2300" s="4">
        <v>0</v>
      </c>
      <c r="N2300" s="9">
        <v>0</v>
      </c>
      <c r="O2300" s="3">
        <v>46041</v>
      </c>
      <c r="P2300" s="4">
        <v>33</v>
      </c>
      <c r="Q2300" s="4">
        <v>8</v>
      </c>
      <c r="S2300" s="4">
        <v>8</v>
      </c>
      <c r="T2300" s="4">
        <v>189</v>
      </c>
      <c r="U2300" s="4">
        <v>2.2999999999999998</v>
      </c>
      <c r="V2300" s="5">
        <v>4.4000000000000004</v>
      </c>
      <c r="X2300" s="5">
        <v>0.81</v>
      </c>
    </row>
    <row r="2301" spans="1:24" x14ac:dyDescent="0.25">
      <c r="A2301" s="3">
        <v>38</v>
      </c>
      <c r="B2301" s="7" t="s">
        <v>1309</v>
      </c>
      <c r="C2301" s="7" t="s">
        <v>1310</v>
      </c>
      <c r="D2301" s="7" t="s">
        <v>1312</v>
      </c>
      <c r="E2301" s="3">
        <v>38005</v>
      </c>
      <c r="F2301" s="4">
        <v>6832</v>
      </c>
      <c r="G2301" s="8">
        <v>0.90635091496232512</v>
      </c>
      <c r="H2301" s="7" t="s">
        <v>26</v>
      </c>
      <c r="I2301" s="3">
        <v>6</v>
      </c>
      <c r="J2301" s="4">
        <v>0</v>
      </c>
      <c r="K2301" s="9">
        <v>0</v>
      </c>
      <c r="L2301" s="4">
        <v>3</v>
      </c>
      <c r="M2301" s="4">
        <v>0</v>
      </c>
      <c r="N2301" s="9">
        <v>0</v>
      </c>
    </row>
    <row r="2302" spans="1:24" x14ac:dyDescent="0.25">
      <c r="A2302" s="3">
        <v>46</v>
      </c>
      <c r="B2302" s="7" t="s">
        <v>1503</v>
      </c>
      <c r="C2302" s="7" t="s">
        <v>1504</v>
      </c>
      <c r="D2302" s="7" t="s">
        <v>250</v>
      </c>
      <c r="E2302" s="3">
        <v>46043</v>
      </c>
      <c r="F2302" s="4">
        <v>2921</v>
      </c>
      <c r="G2302" s="8">
        <v>0.15994020926756353</v>
      </c>
      <c r="H2302" s="7" t="s">
        <v>26</v>
      </c>
      <c r="I2302" s="3">
        <v>6</v>
      </c>
      <c r="J2302" s="4">
        <v>0</v>
      </c>
      <c r="K2302" s="9">
        <v>0</v>
      </c>
      <c r="L2302" s="4">
        <v>4</v>
      </c>
      <c r="M2302" s="4">
        <v>0</v>
      </c>
      <c r="N2302" s="9">
        <v>0</v>
      </c>
      <c r="O2302" s="3">
        <v>46043</v>
      </c>
      <c r="P2302" s="4">
        <v>9</v>
      </c>
      <c r="Q2302" s="4">
        <v>11</v>
      </c>
      <c r="S2302" s="4">
        <v>11</v>
      </c>
      <c r="T2302" s="4">
        <v>135</v>
      </c>
      <c r="U2302" s="4">
        <v>2.2000000000000002</v>
      </c>
      <c r="V2302" s="5">
        <v>3.6</v>
      </c>
      <c r="X2302" s="5">
        <v>1</v>
      </c>
    </row>
    <row r="2303" spans="1:24" x14ac:dyDescent="0.25">
      <c r="A2303" s="3">
        <v>38</v>
      </c>
      <c r="B2303" s="7" t="s">
        <v>1309</v>
      </c>
      <c r="C2303" s="7" t="s">
        <v>1310</v>
      </c>
      <c r="D2303" s="7" t="s">
        <v>1313</v>
      </c>
      <c r="E2303" s="3">
        <v>38007</v>
      </c>
      <c r="F2303" s="4">
        <v>928</v>
      </c>
      <c r="G2303" s="8">
        <v>0.1191919191919192</v>
      </c>
      <c r="H2303" s="7" t="s">
        <v>26</v>
      </c>
      <c r="I2303" s="3">
        <v>6</v>
      </c>
      <c r="J2303" s="4">
        <v>0</v>
      </c>
      <c r="K2303" s="9">
        <v>0</v>
      </c>
      <c r="L2303" s="4">
        <v>0</v>
      </c>
      <c r="M2303" s="4">
        <v>0</v>
      </c>
      <c r="N2303" s="9">
        <v>0</v>
      </c>
    </row>
    <row r="2304" spans="1:24" x14ac:dyDescent="0.25">
      <c r="A2304" s="3">
        <v>46</v>
      </c>
      <c r="B2304" s="7" t="s">
        <v>1503</v>
      </c>
      <c r="C2304" s="7" t="s">
        <v>1504</v>
      </c>
      <c r="D2304" s="7" t="s">
        <v>1516</v>
      </c>
      <c r="E2304" s="3">
        <v>46045</v>
      </c>
      <c r="F2304" s="4">
        <v>3829</v>
      </c>
      <c r="G2304" s="8">
        <v>0.26517794836008374</v>
      </c>
      <c r="H2304" s="7" t="s">
        <v>26</v>
      </c>
      <c r="I2304" s="3">
        <v>5</v>
      </c>
      <c r="J2304" s="4">
        <v>0</v>
      </c>
      <c r="K2304" s="9">
        <v>0</v>
      </c>
      <c r="L2304" s="4">
        <v>4</v>
      </c>
      <c r="M2304" s="4">
        <v>0</v>
      </c>
      <c r="N2304" s="9">
        <v>0</v>
      </c>
      <c r="O2304" s="3">
        <v>46045</v>
      </c>
      <c r="P2304" s="4">
        <v>4</v>
      </c>
      <c r="Q2304" s="4">
        <v>12</v>
      </c>
      <c r="S2304" s="4">
        <v>12</v>
      </c>
      <c r="T2304" s="4">
        <v>154</v>
      </c>
      <c r="U2304" s="4">
        <v>2.7</v>
      </c>
      <c r="V2304" s="5">
        <v>2.4</v>
      </c>
      <c r="W2304" s="5">
        <v>0.56000000000000005</v>
      </c>
      <c r="X2304" s="5">
        <v>0.89</v>
      </c>
    </row>
    <row r="2305" spans="1:24" x14ac:dyDescent="0.25">
      <c r="A2305" s="3">
        <v>46</v>
      </c>
      <c r="B2305" s="7" t="s">
        <v>1503</v>
      </c>
      <c r="C2305" s="7" t="s">
        <v>1504</v>
      </c>
      <c r="D2305" s="7" t="s">
        <v>1517</v>
      </c>
      <c r="E2305" s="3">
        <v>46047</v>
      </c>
      <c r="F2305" s="4">
        <v>6713</v>
      </c>
      <c r="G2305" s="8">
        <v>0.32696136997212266</v>
      </c>
      <c r="H2305" s="7" t="s">
        <v>26</v>
      </c>
      <c r="I2305" s="3">
        <v>6</v>
      </c>
      <c r="J2305" s="4">
        <v>0</v>
      </c>
      <c r="K2305" s="9">
        <v>0</v>
      </c>
      <c r="L2305" s="4">
        <v>6</v>
      </c>
      <c r="M2305" s="4">
        <v>0</v>
      </c>
      <c r="N2305" s="9">
        <v>0</v>
      </c>
      <c r="O2305" s="3">
        <v>46047</v>
      </c>
      <c r="P2305" s="4">
        <v>14</v>
      </c>
      <c r="Q2305" s="4">
        <v>25</v>
      </c>
      <c r="S2305" s="4">
        <v>25</v>
      </c>
      <c r="T2305" s="4">
        <v>185</v>
      </c>
      <c r="U2305" s="4">
        <v>7</v>
      </c>
      <c r="V2305" s="5">
        <v>3</v>
      </c>
      <c r="X2305" s="5">
        <v>0.88</v>
      </c>
    </row>
    <row r="2306" spans="1:24" x14ac:dyDescent="0.25">
      <c r="A2306" s="3">
        <v>46</v>
      </c>
      <c r="B2306" s="7" t="s">
        <v>1503</v>
      </c>
      <c r="C2306" s="7" t="s">
        <v>1504</v>
      </c>
      <c r="D2306" s="7" t="s">
        <v>1518</v>
      </c>
      <c r="E2306" s="3">
        <v>46049</v>
      </c>
      <c r="F2306" s="4">
        <v>2299</v>
      </c>
      <c r="G2306" s="8">
        <v>0.23776223776223776</v>
      </c>
      <c r="H2306" s="7" t="s">
        <v>26</v>
      </c>
      <c r="I2306" s="3">
        <v>6</v>
      </c>
      <c r="J2306" s="4">
        <v>0</v>
      </c>
      <c r="K2306" s="9">
        <v>0</v>
      </c>
      <c r="L2306" s="4">
        <v>20</v>
      </c>
      <c r="M2306" s="4">
        <v>0</v>
      </c>
      <c r="N2306" s="9">
        <v>0</v>
      </c>
      <c r="O2306" s="3">
        <v>46049</v>
      </c>
      <c r="P2306" s="4">
        <v>5</v>
      </c>
      <c r="Q2306" s="4">
        <v>12</v>
      </c>
      <c r="S2306" s="4">
        <v>12</v>
      </c>
      <c r="T2306" s="4">
        <v>145</v>
      </c>
      <c r="U2306" s="4">
        <v>3</v>
      </c>
      <c r="V2306" s="5">
        <v>2.4</v>
      </c>
      <c r="X2306" s="5">
        <v>0.98</v>
      </c>
    </row>
    <row r="2307" spans="1:24" x14ac:dyDescent="0.25">
      <c r="A2307" s="3">
        <v>38</v>
      </c>
      <c r="B2307" s="7" t="s">
        <v>1309</v>
      </c>
      <c r="C2307" s="7" t="s">
        <v>1310</v>
      </c>
      <c r="D2307" s="7" t="s">
        <v>370</v>
      </c>
      <c r="E2307" s="3">
        <v>38013</v>
      </c>
      <c r="F2307" s="4">
        <v>2115</v>
      </c>
      <c r="G2307" s="8">
        <v>0.1329608938547486</v>
      </c>
      <c r="H2307" s="7" t="s">
        <v>26</v>
      </c>
      <c r="I2307" s="3">
        <v>6</v>
      </c>
      <c r="J2307" s="4">
        <v>0</v>
      </c>
      <c r="K2307" s="9">
        <v>0</v>
      </c>
      <c r="L2307" s="4">
        <v>5</v>
      </c>
      <c r="M2307" s="4">
        <v>0</v>
      </c>
      <c r="N2307" s="9">
        <v>0</v>
      </c>
    </row>
    <row r="2308" spans="1:24" x14ac:dyDescent="0.25">
      <c r="A2308" s="3">
        <v>46</v>
      </c>
      <c r="B2308" s="7" t="s">
        <v>1503</v>
      </c>
      <c r="C2308" s="7" t="s">
        <v>1504</v>
      </c>
      <c r="D2308" s="7" t="s">
        <v>136</v>
      </c>
      <c r="E2308" s="3">
        <v>46051</v>
      </c>
      <c r="F2308" s="4">
        <v>7052</v>
      </c>
      <c r="G2308" s="8">
        <v>0.40764063811922752</v>
      </c>
      <c r="H2308" s="7" t="s">
        <v>26</v>
      </c>
      <c r="I2308" s="3">
        <v>6</v>
      </c>
      <c r="J2308" s="4">
        <v>0</v>
      </c>
      <c r="K2308" s="9">
        <v>0</v>
      </c>
      <c r="L2308" s="4">
        <v>13</v>
      </c>
      <c r="M2308" s="4">
        <v>0</v>
      </c>
      <c r="N2308" s="9">
        <v>0</v>
      </c>
      <c r="O2308" s="3">
        <v>46051</v>
      </c>
      <c r="P2308" s="4">
        <v>15</v>
      </c>
      <c r="Q2308" s="4">
        <v>25</v>
      </c>
      <c r="S2308" s="4">
        <v>25</v>
      </c>
      <c r="T2308" s="4">
        <v>387</v>
      </c>
      <c r="U2308" s="4">
        <v>3.8</v>
      </c>
      <c r="V2308" s="5">
        <v>2.6</v>
      </c>
      <c r="X2308" s="5">
        <v>1.0900000000000001</v>
      </c>
    </row>
    <row r="2309" spans="1:24" x14ac:dyDescent="0.25">
      <c r="A2309" s="3">
        <v>46</v>
      </c>
      <c r="B2309" s="7" t="s">
        <v>1503</v>
      </c>
      <c r="C2309" s="7" t="s">
        <v>1504</v>
      </c>
      <c r="D2309" s="7" t="s">
        <v>1519</v>
      </c>
      <c r="E2309" s="3">
        <v>46053</v>
      </c>
      <c r="F2309" s="4">
        <v>4185</v>
      </c>
      <c r="G2309" s="8">
        <v>0.24437500000000001</v>
      </c>
      <c r="H2309" s="7" t="s">
        <v>26</v>
      </c>
      <c r="I2309" s="3">
        <v>6</v>
      </c>
      <c r="J2309" s="4">
        <v>0</v>
      </c>
      <c r="K2309" s="9">
        <v>0</v>
      </c>
      <c r="L2309" s="4">
        <v>1</v>
      </c>
      <c r="M2309" s="4">
        <v>0</v>
      </c>
      <c r="N2309" s="9">
        <v>0</v>
      </c>
      <c r="O2309" s="3">
        <v>46053</v>
      </c>
      <c r="P2309" s="4">
        <v>18</v>
      </c>
      <c r="Q2309" s="4">
        <v>41</v>
      </c>
      <c r="S2309" s="4">
        <v>41</v>
      </c>
      <c r="T2309" s="4">
        <v>539</v>
      </c>
      <c r="U2309" s="4">
        <v>9.6999999999999993</v>
      </c>
      <c r="V2309" s="5">
        <v>2.6</v>
      </c>
      <c r="X2309" s="5">
        <v>0.93</v>
      </c>
    </row>
    <row r="2310" spans="1:24" x14ac:dyDescent="0.25">
      <c r="A2310" s="3">
        <v>46</v>
      </c>
      <c r="B2310" s="7" t="s">
        <v>1503</v>
      </c>
      <c r="C2310" s="7" t="s">
        <v>1504</v>
      </c>
      <c r="D2310" s="7" t="s">
        <v>1520</v>
      </c>
      <c r="E2310" s="3">
        <v>46055</v>
      </c>
      <c r="F2310" s="4">
        <v>1899</v>
      </c>
      <c r="G2310" s="8">
        <v>8.2264957264957264E-2</v>
      </c>
      <c r="H2310" s="7" t="s">
        <v>26</v>
      </c>
      <c r="I2310" s="3">
        <v>6</v>
      </c>
      <c r="J2310" s="4">
        <v>0</v>
      </c>
      <c r="K2310" s="9">
        <v>0</v>
      </c>
      <c r="L2310" s="4">
        <v>0</v>
      </c>
      <c r="M2310" s="4">
        <v>0</v>
      </c>
      <c r="N2310" s="9">
        <v>0</v>
      </c>
      <c r="O2310" s="3">
        <v>46055</v>
      </c>
      <c r="P2310" s="4">
        <v>4</v>
      </c>
      <c r="Q2310" s="4">
        <v>18</v>
      </c>
      <c r="S2310" s="4">
        <v>18</v>
      </c>
      <c r="T2310" s="4">
        <v>186</v>
      </c>
      <c r="U2310" s="4">
        <v>11.3</v>
      </c>
      <c r="V2310" s="5">
        <v>2.9</v>
      </c>
      <c r="X2310" s="5">
        <v>0.82</v>
      </c>
    </row>
    <row r="2311" spans="1:24" x14ac:dyDescent="0.25">
      <c r="A2311" s="3">
        <v>46</v>
      </c>
      <c r="B2311" s="7" t="s">
        <v>1503</v>
      </c>
      <c r="C2311" s="7" t="s">
        <v>1504</v>
      </c>
      <c r="D2311" s="7" t="s">
        <v>1522</v>
      </c>
      <c r="E2311" s="3">
        <v>46059</v>
      </c>
      <c r="F2311" s="4">
        <v>3191</v>
      </c>
      <c r="G2311" s="8">
        <v>0.24011502516175415</v>
      </c>
      <c r="H2311" s="7" t="s">
        <v>26</v>
      </c>
      <c r="I2311" s="3">
        <v>6</v>
      </c>
      <c r="J2311" s="4">
        <v>0</v>
      </c>
      <c r="K2311" s="9">
        <v>0</v>
      </c>
      <c r="L2311" s="4">
        <v>6</v>
      </c>
      <c r="M2311" s="4">
        <v>0</v>
      </c>
      <c r="N2311" s="9">
        <v>0</v>
      </c>
      <c r="O2311" s="3">
        <v>46059</v>
      </c>
      <c r="P2311" s="4">
        <v>6</v>
      </c>
      <c r="Q2311" s="4">
        <v>25</v>
      </c>
      <c r="S2311" s="4">
        <v>25</v>
      </c>
      <c r="T2311" s="4">
        <v>209</v>
      </c>
      <c r="U2311" s="4">
        <v>2.9</v>
      </c>
      <c r="V2311" s="5">
        <v>2.8</v>
      </c>
      <c r="X2311" s="5">
        <v>0.89</v>
      </c>
    </row>
    <row r="2312" spans="1:24" x14ac:dyDescent="0.25">
      <c r="A2312" s="3">
        <v>46</v>
      </c>
      <c r="B2312" s="7" t="s">
        <v>1503</v>
      </c>
      <c r="C2312" s="7" t="s">
        <v>1504</v>
      </c>
      <c r="D2312" s="7" t="s">
        <v>1394</v>
      </c>
      <c r="E2312" s="3">
        <v>46065</v>
      </c>
      <c r="F2312" s="4">
        <v>17526</v>
      </c>
      <c r="G2312" s="8">
        <v>0.47352145342095092</v>
      </c>
      <c r="H2312" s="7" t="s">
        <v>26</v>
      </c>
      <c r="I2312" s="3">
        <v>5</v>
      </c>
      <c r="J2312" s="4">
        <v>0</v>
      </c>
      <c r="K2312" s="9">
        <v>0</v>
      </c>
      <c r="L2312" s="4">
        <v>23</v>
      </c>
      <c r="M2312" s="4">
        <v>0</v>
      </c>
      <c r="N2312" s="9">
        <v>0</v>
      </c>
      <c r="O2312" s="3">
        <v>46065</v>
      </c>
      <c r="P2312" s="4">
        <v>92</v>
      </c>
      <c r="Q2312" s="4">
        <v>50</v>
      </c>
      <c r="R2312" s="4">
        <v>6</v>
      </c>
      <c r="S2312" s="4">
        <v>50</v>
      </c>
      <c r="T2312" s="4">
        <v>1655</v>
      </c>
      <c r="U2312" s="4">
        <v>11.5</v>
      </c>
      <c r="V2312" s="5">
        <v>3</v>
      </c>
      <c r="W2312" s="5">
        <v>1</v>
      </c>
      <c r="X2312" s="5">
        <v>1.47</v>
      </c>
    </row>
    <row r="2313" spans="1:24" x14ac:dyDescent="0.25">
      <c r="A2313" s="3">
        <v>46</v>
      </c>
      <c r="B2313" s="7" t="s">
        <v>1503</v>
      </c>
      <c r="C2313" s="7" t="s">
        <v>1504</v>
      </c>
      <c r="D2313" s="7" t="s">
        <v>1524</v>
      </c>
      <c r="E2313" s="3">
        <v>46067</v>
      </c>
      <c r="F2313" s="4">
        <v>7291</v>
      </c>
      <c r="G2313" s="8">
        <v>0.27493047278506161</v>
      </c>
      <c r="H2313" s="7" t="s">
        <v>26</v>
      </c>
      <c r="I2313" s="3">
        <v>6</v>
      </c>
      <c r="J2313" s="4">
        <v>0</v>
      </c>
      <c r="K2313" s="9">
        <v>0</v>
      </c>
      <c r="L2313" s="4">
        <v>9</v>
      </c>
      <c r="M2313" s="4">
        <v>0</v>
      </c>
      <c r="N2313" s="9">
        <v>0</v>
      </c>
      <c r="O2313" s="3">
        <v>46067</v>
      </c>
      <c r="P2313" s="4">
        <v>17</v>
      </c>
      <c r="Q2313" s="4">
        <v>50</v>
      </c>
      <c r="S2313" s="4">
        <v>50</v>
      </c>
      <c r="T2313" s="4">
        <v>598</v>
      </c>
      <c r="U2313" s="4">
        <v>9</v>
      </c>
      <c r="V2313" s="5">
        <v>2.8499999999999996</v>
      </c>
      <c r="X2313" s="5">
        <v>1.04</v>
      </c>
    </row>
    <row r="2314" spans="1:24" x14ac:dyDescent="0.25">
      <c r="A2314" s="3">
        <v>38</v>
      </c>
      <c r="B2314" s="7" t="s">
        <v>1309</v>
      </c>
      <c r="C2314" s="7" t="s">
        <v>1310</v>
      </c>
      <c r="D2314" s="7" t="s">
        <v>1320</v>
      </c>
      <c r="E2314" s="3">
        <v>38025</v>
      </c>
      <c r="F2314" s="4">
        <v>4424</v>
      </c>
      <c r="G2314" s="8">
        <v>0.20214568040654998</v>
      </c>
      <c r="H2314" s="7" t="s">
        <v>26</v>
      </c>
      <c r="I2314" s="3">
        <v>6</v>
      </c>
      <c r="J2314" s="4">
        <v>0</v>
      </c>
      <c r="K2314" s="9">
        <v>0</v>
      </c>
      <c r="L2314" s="4">
        <v>11</v>
      </c>
      <c r="M2314" s="4">
        <v>0</v>
      </c>
      <c r="N2314" s="9">
        <v>0</v>
      </c>
    </row>
    <row r="2315" spans="1:24" x14ac:dyDescent="0.25">
      <c r="A2315" s="3">
        <v>46</v>
      </c>
      <c r="B2315" s="7" t="s">
        <v>1503</v>
      </c>
      <c r="C2315" s="7" t="s">
        <v>1504</v>
      </c>
      <c r="D2315" s="7" t="s">
        <v>1525</v>
      </c>
      <c r="E2315" s="3">
        <v>46073</v>
      </c>
      <c r="F2315" s="4">
        <v>2013</v>
      </c>
      <c r="G2315" s="8">
        <v>0.40740740740740738</v>
      </c>
      <c r="H2315" s="7" t="s">
        <v>26</v>
      </c>
      <c r="I2315" s="3">
        <v>6</v>
      </c>
      <c r="J2315" s="4">
        <v>1</v>
      </c>
      <c r="K2315" s="9">
        <v>49.677098857426728</v>
      </c>
      <c r="L2315" s="4">
        <v>40</v>
      </c>
      <c r="M2315" s="4">
        <v>1</v>
      </c>
      <c r="N2315" s="9">
        <v>49.677098857426728</v>
      </c>
      <c r="O2315" s="3">
        <v>46073</v>
      </c>
      <c r="P2315" s="4">
        <v>8</v>
      </c>
      <c r="Q2315" s="4">
        <v>16</v>
      </c>
      <c r="S2315" s="4">
        <v>16</v>
      </c>
      <c r="T2315" s="4">
        <v>57</v>
      </c>
      <c r="U2315" s="4">
        <v>1.8</v>
      </c>
      <c r="V2315" s="5">
        <v>3.3</v>
      </c>
      <c r="W2315" s="5">
        <v>0.81</v>
      </c>
      <c r="X2315" s="5">
        <v>0.95</v>
      </c>
    </row>
    <row r="2316" spans="1:24" x14ac:dyDescent="0.25">
      <c r="A2316" s="3">
        <v>38</v>
      </c>
      <c r="B2316" s="7" t="s">
        <v>1309</v>
      </c>
      <c r="C2316" s="7" t="s">
        <v>1310</v>
      </c>
      <c r="D2316" s="7" t="s">
        <v>1195</v>
      </c>
      <c r="E2316" s="3">
        <v>38027</v>
      </c>
      <c r="F2316" s="4">
        <v>2287</v>
      </c>
      <c r="G2316" s="8">
        <v>0.44879898862199746</v>
      </c>
      <c r="H2316" s="7" t="s">
        <v>26</v>
      </c>
      <c r="I2316" s="3">
        <v>6</v>
      </c>
      <c r="J2316" s="4">
        <v>0</v>
      </c>
      <c r="K2316" s="9">
        <v>0</v>
      </c>
      <c r="L2316" s="4">
        <v>5</v>
      </c>
      <c r="M2316" s="4">
        <v>0</v>
      </c>
      <c r="N2316" s="9">
        <v>0</v>
      </c>
    </row>
    <row r="2317" spans="1:24" x14ac:dyDescent="0.25">
      <c r="A2317" s="3">
        <v>46</v>
      </c>
      <c r="B2317" s="7" t="s">
        <v>1503</v>
      </c>
      <c r="C2317" s="7" t="s">
        <v>1504</v>
      </c>
      <c r="D2317" s="7" t="s">
        <v>1526</v>
      </c>
      <c r="E2317" s="3">
        <v>46077</v>
      </c>
      <c r="F2317" s="4">
        <v>4939</v>
      </c>
      <c r="G2317" s="8">
        <v>0.41845238095238096</v>
      </c>
      <c r="H2317" s="7" t="s">
        <v>26</v>
      </c>
      <c r="I2317" s="3">
        <v>6</v>
      </c>
      <c r="J2317" s="4">
        <v>0</v>
      </c>
      <c r="K2317" s="9">
        <v>0</v>
      </c>
      <c r="L2317" s="4">
        <v>5</v>
      </c>
      <c r="M2317" s="4">
        <v>0</v>
      </c>
      <c r="N2317" s="9">
        <v>0</v>
      </c>
      <c r="O2317" s="3">
        <v>46077</v>
      </c>
      <c r="P2317" s="4">
        <v>9</v>
      </c>
      <c r="Q2317" s="4">
        <v>6</v>
      </c>
      <c r="S2317" s="4">
        <v>6</v>
      </c>
      <c r="T2317" s="4">
        <v>32</v>
      </c>
      <c r="U2317" s="4">
        <v>0.6</v>
      </c>
      <c r="V2317" s="5">
        <v>2.6</v>
      </c>
      <c r="X2317" s="5">
        <v>0.97</v>
      </c>
    </row>
    <row r="2318" spans="1:24" x14ac:dyDescent="0.25">
      <c r="A2318" s="3">
        <v>46</v>
      </c>
      <c r="B2318" s="7" t="s">
        <v>1503</v>
      </c>
      <c r="C2318" s="7" t="s">
        <v>1504</v>
      </c>
      <c r="D2318" s="7" t="s">
        <v>190</v>
      </c>
      <c r="E2318" s="3">
        <v>46079</v>
      </c>
      <c r="F2318" s="4">
        <v>12797</v>
      </c>
      <c r="G2318" s="8">
        <v>0.57305596830113914</v>
      </c>
      <c r="H2318" s="7" t="s">
        <v>26</v>
      </c>
      <c r="I2318" s="3">
        <v>6</v>
      </c>
      <c r="J2318" s="4">
        <v>0</v>
      </c>
      <c r="K2318" s="9">
        <v>0</v>
      </c>
      <c r="L2318" s="4">
        <v>16</v>
      </c>
      <c r="M2318" s="4">
        <v>1</v>
      </c>
      <c r="N2318" s="9">
        <v>7.8143314839415483</v>
      </c>
      <c r="O2318" s="3">
        <v>46079</v>
      </c>
      <c r="P2318" s="4">
        <v>22</v>
      </c>
      <c r="Q2318" s="4">
        <v>22</v>
      </c>
      <c r="S2318" s="4">
        <v>22</v>
      </c>
      <c r="T2318" s="4">
        <v>418</v>
      </c>
      <c r="U2318" s="4">
        <v>9.6</v>
      </c>
      <c r="V2318" s="5">
        <v>2.8</v>
      </c>
      <c r="X2318" s="5">
        <v>0.95</v>
      </c>
    </row>
    <row r="2319" spans="1:24" x14ac:dyDescent="0.25">
      <c r="A2319" s="3">
        <v>46</v>
      </c>
      <c r="B2319" s="7" t="s">
        <v>1503</v>
      </c>
      <c r="C2319" s="7" t="s">
        <v>1504</v>
      </c>
      <c r="D2319" s="7" t="s">
        <v>66</v>
      </c>
      <c r="E2319" s="3">
        <v>46081</v>
      </c>
      <c r="F2319" s="4">
        <v>25844</v>
      </c>
      <c r="G2319" s="8">
        <v>0.45284037241937658</v>
      </c>
      <c r="H2319" s="7" t="s">
        <v>26</v>
      </c>
      <c r="I2319" s="3">
        <v>5</v>
      </c>
      <c r="J2319" s="4">
        <v>0</v>
      </c>
      <c r="K2319" s="9">
        <v>0</v>
      </c>
      <c r="L2319" s="4">
        <v>12</v>
      </c>
      <c r="M2319" s="4">
        <v>0</v>
      </c>
      <c r="N2319" s="9">
        <v>0</v>
      </c>
      <c r="O2319" s="3">
        <v>46081</v>
      </c>
      <c r="P2319" s="4">
        <v>119</v>
      </c>
      <c r="Q2319" s="4">
        <v>45</v>
      </c>
      <c r="R2319" s="4">
        <v>5</v>
      </c>
      <c r="S2319" s="4">
        <v>45</v>
      </c>
      <c r="T2319" s="4">
        <v>1700</v>
      </c>
      <c r="U2319" s="4">
        <v>16.2</v>
      </c>
      <c r="V2319" s="5">
        <v>2.85</v>
      </c>
      <c r="W2319" s="5">
        <v>0.76</v>
      </c>
      <c r="X2319" s="5">
        <v>1.2749999999999999</v>
      </c>
    </row>
    <row r="2320" spans="1:24" x14ac:dyDescent="0.25">
      <c r="A2320" s="3">
        <v>38</v>
      </c>
      <c r="B2320" s="7" t="s">
        <v>1309</v>
      </c>
      <c r="C2320" s="7" t="s">
        <v>1310</v>
      </c>
      <c r="D2320" s="7" t="s">
        <v>1086</v>
      </c>
      <c r="E2320" s="3">
        <v>38033</v>
      </c>
      <c r="F2320" s="4">
        <v>1761</v>
      </c>
      <c r="G2320" s="8">
        <v>0.12437185929648241</v>
      </c>
      <c r="H2320" s="7" t="s">
        <v>26</v>
      </c>
      <c r="I2320" s="3">
        <v>6</v>
      </c>
      <c r="J2320" s="4">
        <v>0</v>
      </c>
      <c r="K2320" s="9">
        <v>0</v>
      </c>
      <c r="L2320" s="4">
        <v>0</v>
      </c>
      <c r="M2320" s="4">
        <v>0</v>
      </c>
      <c r="N2320" s="9">
        <v>0</v>
      </c>
    </row>
    <row r="2321" spans="1:24" x14ac:dyDescent="0.25">
      <c r="A2321" s="3">
        <v>46</v>
      </c>
      <c r="B2321" s="7" t="s">
        <v>1503</v>
      </c>
      <c r="C2321" s="7" t="s">
        <v>1504</v>
      </c>
      <c r="D2321" s="7" t="s">
        <v>144</v>
      </c>
      <c r="E2321" s="3">
        <v>46083</v>
      </c>
      <c r="F2321" s="4">
        <v>61128</v>
      </c>
      <c r="G2321" s="8">
        <v>0.52106587521775594</v>
      </c>
      <c r="H2321" s="7" t="s">
        <v>26</v>
      </c>
      <c r="I2321" s="3">
        <v>4</v>
      </c>
      <c r="J2321" s="4">
        <v>0</v>
      </c>
      <c r="K2321" s="9">
        <v>0</v>
      </c>
      <c r="L2321" s="4">
        <v>271</v>
      </c>
      <c r="M2321" s="4">
        <v>0</v>
      </c>
      <c r="N2321" s="9">
        <v>0</v>
      </c>
      <c r="O2321" s="3">
        <v>46083</v>
      </c>
      <c r="P2321" s="4">
        <v>61</v>
      </c>
      <c r="Q2321" s="4">
        <v>64</v>
      </c>
      <c r="S2321" s="4">
        <v>64</v>
      </c>
      <c r="T2321" s="4">
        <v>2342</v>
      </c>
      <c r="U2321" s="4">
        <v>27.3</v>
      </c>
      <c r="V2321" s="5">
        <v>3.3</v>
      </c>
      <c r="W2321" s="5">
        <v>0.4</v>
      </c>
      <c r="X2321" s="5">
        <v>2</v>
      </c>
    </row>
    <row r="2322" spans="1:24" x14ac:dyDescent="0.25">
      <c r="A2322" s="3">
        <v>46</v>
      </c>
      <c r="B2322" s="7" t="s">
        <v>1503</v>
      </c>
      <c r="C2322" s="7" t="s">
        <v>1504</v>
      </c>
      <c r="D2322" s="7" t="s">
        <v>681</v>
      </c>
      <c r="E2322" s="3">
        <v>46089</v>
      </c>
      <c r="F2322" s="4">
        <v>2379</v>
      </c>
      <c r="G2322" s="8">
        <v>0.21524663677130046</v>
      </c>
      <c r="H2322" s="7" t="s">
        <v>26</v>
      </c>
      <c r="I2322" s="3">
        <v>6</v>
      </c>
      <c r="J2322" s="4">
        <v>0</v>
      </c>
      <c r="K2322" s="9">
        <v>0</v>
      </c>
      <c r="L2322" s="4">
        <v>3</v>
      </c>
      <c r="M2322" s="4">
        <v>0</v>
      </c>
      <c r="N2322" s="9">
        <v>0</v>
      </c>
      <c r="O2322" s="3">
        <v>46089</v>
      </c>
      <c r="P2322" s="4">
        <v>4</v>
      </c>
      <c r="Q2322" s="4">
        <v>4</v>
      </c>
      <c r="S2322" s="4">
        <v>4</v>
      </c>
      <c r="T2322" s="4">
        <v>67</v>
      </c>
      <c r="U2322" s="4">
        <v>0.8</v>
      </c>
      <c r="V2322" s="5">
        <v>2.7</v>
      </c>
      <c r="X2322" s="5">
        <v>0.86</v>
      </c>
    </row>
    <row r="2323" spans="1:24" x14ac:dyDescent="0.25">
      <c r="A2323" s="3">
        <v>46</v>
      </c>
      <c r="B2323" s="7" t="s">
        <v>1503</v>
      </c>
      <c r="C2323" s="7" t="s">
        <v>1504</v>
      </c>
      <c r="D2323" s="7" t="s">
        <v>74</v>
      </c>
      <c r="E2323" s="3">
        <v>46091</v>
      </c>
      <c r="F2323" s="4">
        <v>4935</v>
      </c>
      <c r="G2323" s="8">
        <v>0.71401515151515149</v>
      </c>
      <c r="H2323" s="7" t="s">
        <v>26</v>
      </c>
      <c r="I2323" s="3">
        <v>6</v>
      </c>
      <c r="J2323" s="4">
        <v>0</v>
      </c>
      <c r="K2323" s="9">
        <v>0</v>
      </c>
      <c r="L2323" s="4">
        <v>5</v>
      </c>
      <c r="M2323" s="4">
        <v>0</v>
      </c>
      <c r="N2323" s="9">
        <v>0</v>
      </c>
      <c r="O2323" s="3">
        <v>46091</v>
      </c>
      <c r="P2323" s="4">
        <v>5</v>
      </c>
      <c r="Q2323" s="4">
        <v>20</v>
      </c>
      <c r="S2323" s="4">
        <v>20</v>
      </c>
      <c r="T2323" s="4">
        <v>118</v>
      </c>
      <c r="U2323" s="4">
        <v>2.2999999999999998</v>
      </c>
      <c r="V2323" s="5">
        <v>3.1</v>
      </c>
      <c r="X2323" s="5">
        <v>0.87</v>
      </c>
    </row>
    <row r="2324" spans="1:24" x14ac:dyDescent="0.25">
      <c r="A2324" s="3">
        <v>46</v>
      </c>
      <c r="B2324" s="7" t="s">
        <v>1503</v>
      </c>
      <c r="C2324" s="7" t="s">
        <v>1504</v>
      </c>
      <c r="D2324" s="7" t="s">
        <v>682</v>
      </c>
      <c r="E2324" s="3">
        <v>46093</v>
      </c>
      <c r="F2324" s="4">
        <v>28332</v>
      </c>
      <c r="G2324" s="8">
        <v>0.26335742210638552</v>
      </c>
      <c r="H2324" s="7" t="s">
        <v>26</v>
      </c>
      <c r="I2324" s="3">
        <v>4</v>
      </c>
      <c r="J2324" s="4">
        <v>0</v>
      </c>
      <c r="K2324" s="9">
        <v>0</v>
      </c>
      <c r="L2324" s="4">
        <v>39</v>
      </c>
      <c r="M2324" s="4">
        <v>1</v>
      </c>
      <c r="N2324" s="9">
        <v>3.5295778624876468</v>
      </c>
      <c r="O2324" s="3">
        <v>46093</v>
      </c>
      <c r="P2324" s="4">
        <v>22</v>
      </c>
      <c r="Q2324" s="4">
        <v>25</v>
      </c>
      <c r="R2324" s="4">
        <v>3</v>
      </c>
      <c r="S2324" s="4">
        <v>25</v>
      </c>
      <c r="T2324" s="4">
        <v>341</v>
      </c>
      <c r="U2324" s="4">
        <v>13.6</v>
      </c>
      <c r="V2324" s="5">
        <v>3</v>
      </c>
      <c r="W2324" s="5">
        <v>0.69</v>
      </c>
      <c r="X2324" s="5">
        <v>0.94</v>
      </c>
    </row>
    <row r="2325" spans="1:24" x14ac:dyDescent="0.25">
      <c r="A2325" s="3">
        <v>38</v>
      </c>
      <c r="B2325" s="7" t="s">
        <v>1309</v>
      </c>
      <c r="C2325" s="7" t="s">
        <v>1310</v>
      </c>
      <c r="D2325" s="7" t="s">
        <v>1325</v>
      </c>
      <c r="E2325" s="3">
        <v>38041</v>
      </c>
      <c r="F2325" s="4">
        <v>2499</v>
      </c>
      <c r="G2325" s="8">
        <v>0.16</v>
      </c>
      <c r="H2325" s="7" t="s">
        <v>26</v>
      </c>
      <c r="I2325" s="3">
        <v>6</v>
      </c>
      <c r="J2325" s="4">
        <v>0</v>
      </c>
      <c r="K2325" s="9">
        <v>0</v>
      </c>
      <c r="L2325" s="4">
        <v>0</v>
      </c>
      <c r="M2325" s="4">
        <v>0</v>
      </c>
      <c r="N2325" s="9">
        <v>0</v>
      </c>
    </row>
    <row r="2326" spans="1:24" x14ac:dyDescent="0.25">
      <c r="A2326" s="3">
        <v>46</v>
      </c>
      <c r="B2326" s="7" t="s">
        <v>1503</v>
      </c>
      <c r="C2326" s="7" t="s">
        <v>1504</v>
      </c>
      <c r="D2326" s="7" t="s">
        <v>1531</v>
      </c>
      <c r="E2326" s="3">
        <v>46099</v>
      </c>
      <c r="F2326" s="4">
        <v>193134</v>
      </c>
      <c r="G2326" s="8">
        <v>0.72806412482458438</v>
      </c>
      <c r="H2326" s="7" t="s">
        <v>26</v>
      </c>
      <c r="I2326" s="3">
        <v>4</v>
      </c>
      <c r="J2326" s="4">
        <v>45</v>
      </c>
      <c r="K2326" s="9">
        <v>23.2998850539004</v>
      </c>
      <c r="L2326" s="4">
        <v>3488</v>
      </c>
      <c r="M2326" s="4">
        <v>54</v>
      </c>
      <c r="N2326" s="9">
        <v>27.959862064680483</v>
      </c>
      <c r="O2326" s="3">
        <v>46099</v>
      </c>
      <c r="P2326" s="4">
        <v>1678</v>
      </c>
      <c r="Q2326" s="4">
        <v>954</v>
      </c>
      <c r="R2326" s="4">
        <v>56</v>
      </c>
      <c r="S2326" s="4">
        <v>954</v>
      </c>
      <c r="T2326" s="4">
        <v>51936</v>
      </c>
      <c r="U2326" s="4">
        <v>631.5</v>
      </c>
      <c r="V2326" s="5">
        <v>3.75</v>
      </c>
      <c r="W2326" s="5">
        <v>0.4</v>
      </c>
      <c r="X2326" s="5">
        <v>1.7450000000000001</v>
      </c>
    </row>
    <row r="2327" spans="1:24" x14ac:dyDescent="0.25">
      <c r="A2327" s="3">
        <v>38</v>
      </c>
      <c r="B2327" s="7" t="s">
        <v>1309</v>
      </c>
      <c r="C2327" s="7" t="s">
        <v>1310</v>
      </c>
      <c r="D2327" s="7" t="s">
        <v>1326</v>
      </c>
      <c r="E2327" s="3">
        <v>38043</v>
      </c>
      <c r="F2327" s="4">
        <v>2480</v>
      </c>
      <c r="G2327" s="8">
        <v>0.16111611161116113</v>
      </c>
      <c r="H2327" s="7" t="s">
        <v>26</v>
      </c>
      <c r="I2327" s="3">
        <v>6</v>
      </c>
      <c r="J2327" s="4">
        <v>0</v>
      </c>
      <c r="K2327" s="9">
        <v>0</v>
      </c>
      <c r="L2327" s="4">
        <v>2</v>
      </c>
      <c r="M2327" s="4">
        <v>0</v>
      </c>
      <c r="N2327" s="9">
        <v>0</v>
      </c>
    </row>
    <row r="2328" spans="1:24" x14ac:dyDescent="0.25">
      <c r="A2328" s="3">
        <v>46</v>
      </c>
      <c r="B2328" s="7" t="s">
        <v>1503</v>
      </c>
      <c r="C2328" s="7" t="s">
        <v>1504</v>
      </c>
      <c r="D2328" s="7" t="s">
        <v>1532</v>
      </c>
      <c r="E2328" s="3">
        <v>46101</v>
      </c>
      <c r="F2328" s="4">
        <v>6576</v>
      </c>
      <c r="G2328" s="8">
        <v>0.60254188330444824</v>
      </c>
      <c r="H2328" s="7" t="s">
        <v>26</v>
      </c>
      <c r="I2328" s="3">
        <v>6</v>
      </c>
      <c r="J2328" s="4">
        <v>0</v>
      </c>
      <c r="K2328" s="9">
        <v>0</v>
      </c>
      <c r="L2328" s="4">
        <v>20</v>
      </c>
      <c r="M2328" s="4">
        <v>0</v>
      </c>
      <c r="N2328" s="9">
        <v>0</v>
      </c>
      <c r="O2328" s="3">
        <v>46101</v>
      </c>
      <c r="P2328" s="4">
        <v>5</v>
      </c>
      <c r="Q2328" s="4">
        <v>18</v>
      </c>
      <c r="S2328" s="4">
        <v>18</v>
      </c>
      <c r="T2328" s="4">
        <v>126</v>
      </c>
      <c r="U2328" s="4">
        <v>1.4</v>
      </c>
      <c r="V2328" s="5">
        <v>2.7</v>
      </c>
      <c r="X2328" s="5">
        <v>0.9</v>
      </c>
    </row>
    <row r="2329" spans="1:24" x14ac:dyDescent="0.25">
      <c r="A2329" s="3">
        <v>38</v>
      </c>
      <c r="B2329" s="7" t="s">
        <v>1309</v>
      </c>
      <c r="C2329" s="7" t="s">
        <v>1310</v>
      </c>
      <c r="D2329" s="7" t="s">
        <v>1327</v>
      </c>
      <c r="E2329" s="3">
        <v>38045</v>
      </c>
      <c r="F2329" s="4">
        <v>4046</v>
      </c>
      <c r="G2329" s="8">
        <v>0.3389601620526671</v>
      </c>
      <c r="H2329" s="7" t="s">
        <v>26</v>
      </c>
      <c r="I2329" s="3">
        <v>6</v>
      </c>
      <c r="J2329" s="4">
        <v>0</v>
      </c>
      <c r="K2329" s="9">
        <v>0</v>
      </c>
      <c r="L2329" s="4">
        <v>10</v>
      </c>
      <c r="M2329" s="4">
        <v>0</v>
      </c>
      <c r="N2329" s="9">
        <v>0</v>
      </c>
    </row>
    <row r="2330" spans="1:24" x14ac:dyDescent="0.25">
      <c r="A2330" s="3">
        <v>46</v>
      </c>
      <c r="B2330" s="7" t="s">
        <v>1503</v>
      </c>
      <c r="C2330" s="7" t="s">
        <v>1504</v>
      </c>
      <c r="D2330" s="7" t="s">
        <v>971</v>
      </c>
      <c r="E2330" s="3">
        <v>46102</v>
      </c>
      <c r="F2330" s="4">
        <v>14177</v>
      </c>
      <c r="G2330" s="8">
        <v>0.47221849416185746</v>
      </c>
      <c r="H2330" s="7" t="s">
        <v>26</v>
      </c>
      <c r="I2330" s="3">
        <v>4</v>
      </c>
      <c r="J2330" s="4">
        <v>0</v>
      </c>
      <c r="K2330" s="9">
        <v>0</v>
      </c>
      <c r="L2330" s="4">
        <v>48</v>
      </c>
      <c r="M2330" s="4">
        <v>0</v>
      </c>
      <c r="N2330" s="9">
        <v>0</v>
      </c>
      <c r="O2330" s="3">
        <v>46102</v>
      </c>
      <c r="P2330" s="4">
        <v>46</v>
      </c>
      <c r="Q2330" s="4">
        <v>45</v>
      </c>
      <c r="S2330" s="4">
        <v>45</v>
      </c>
      <c r="T2330" s="4">
        <v>1347</v>
      </c>
      <c r="U2330" s="4">
        <v>11.5</v>
      </c>
      <c r="V2330" s="5">
        <v>3.1</v>
      </c>
    </row>
    <row r="2331" spans="1:24" x14ac:dyDescent="0.25">
      <c r="A2331" s="3">
        <v>38</v>
      </c>
      <c r="B2331" s="7" t="s">
        <v>1309</v>
      </c>
      <c r="C2331" s="7" t="s">
        <v>1310</v>
      </c>
      <c r="D2331" s="7" t="s">
        <v>146</v>
      </c>
      <c r="E2331" s="3">
        <v>38047</v>
      </c>
      <c r="F2331" s="4">
        <v>1850</v>
      </c>
      <c r="G2331" s="8">
        <v>0.12837837837837837</v>
      </c>
      <c r="H2331" s="7" t="s">
        <v>26</v>
      </c>
      <c r="I2331" s="3">
        <v>6</v>
      </c>
      <c r="J2331" s="4">
        <v>0</v>
      </c>
      <c r="K2331" s="9">
        <v>0</v>
      </c>
      <c r="L2331" s="4">
        <v>0</v>
      </c>
      <c r="M2331" s="4">
        <v>0</v>
      </c>
      <c r="N2331" s="9">
        <v>0</v>
      </c>
    </row>
    <row r="2332" spans="1:24" x14ac:dyDescent="0.25">
      <c r="A2332" s="3">
        <v>46</v>
      </c>
      <c r="B2332" s="7" t="s">
        <v>1503</v>
      </c>
      <c r="C2332" s="7" t="s">
        <v>1504</v>
      </c>
      <c r="D2332" s="7" t="s">
        <v>1144</v>
      </c>
      <c r="E2332" s="3">
        <v>46103</v>
      </c>
      <c r="F2332" s="4">
        <v>113775</v>
      </c>
      <c r="G2332" s="8">
        <v>0.14103525881470366</v>
      </c>
      <c r="H2332" s="7" t="s">
        <v>26</v>
      </c>
      <c r="I2332" s="3">
        <v>6</v>
      </c>
      <c r="J2332" s="4">
        <v>3</v>
      </c>
      <c r="K2332" s="9">
        <v>2.6367831245880029</v>
      </c>
      <c r="L2332" s="4">
        <v>402</v>
      </c>
      <c r="M2332" s="4">
        <v>9</v>
      </c>
      <c r="N2332" s="9">
        <v>7.9103493737640083</v>
      </c>
      <c r="O2332" s="3">
        <v>46103</v>
      </c>
      <c r="P2332" s="4">
        <v>681</v>
      </c>
      <c r="Q2332" s="4">
        <v>402</v>
      </c>
      <c r="R2332" s="4">
        <v>38</v>
      </c>
      <c r="S2332" s="4">
        <v>402</v>
      </c>
      <c r="T2332" s="4">
        <v>20230</v>
      </c>
      <c r="U2332" s="4">
        <v>233</v>
      </c>
      <c r="V2332" s="5">
        <v>2.9</v>
      </c>
      <c r="W2332" s="5">
        <v>0.69</v>
      </c>
      <c r="X2332" s="5">
        <v>1.89</v>
      </c>
    </row>
    <row r="2333" spans="1:24" x14ac:dyDescent="0.25">
      <c r="A2333" s="3">
        <v>38</v>
      </c>
      <c r="B2333" s="7" t="s">
        <v>1309</v>
      </c>
      <c r="C2333" s="7" t="s">
        <v>1310</v>
      </c>
      <c r="D2333" s="7" t="s">
        <v>535</v>
      </c>
      <c r="E2333" s="3">
        <v>38049</v>
      </c>
      <c r="F2333" s="4">
        <v>5745</v>
      </c>
      <c r="G2333" s="8">
        <v>0.23902439024390243</v>
      </c>
      <c r="H2333" s="7" t="s">
        <v>26</v>
      </c>
      <c r="I2333" s="3">
        <v>5</v>
      </c>
      <c r="J2333" s="4">
        <v>1</v>
      </c>
      <c r="K2333" s="9">
        <v>17.406440382941689</v>
      </c>
      <c r="L2333" s="4">
        <v>2</v>
      </c>
      <c r="M2333" s="4">
        <v>1</v>
      </c>
      <c r="N2333" s="9">
        <v>17.406440382941689</v>
      </c>
    </row>
    <row r="2334" spans="1:24" x14ac:dyDescent="0.25">
      <c r="A2334" s="3">
        <v>46</v>
      </c>
      <c r="B2334" s="7" t="s">
        <v>1503</v>
      </c>
      <c r="C2334" s="7" t="s">
        <v>1504</v>
      </c>
      <c r="D2334" s="7" t="s">
        <v>1533</v>
      </c>
      <c r="E2334" s="3">
        <v>46107</v>
      </c>
      <c r="F2334" s="4">
        <v>2153</v>
      </c>
      <c r="G2334" s="8">
        <v>0.71828358208955223</v>
      </c>
      <c r="H2334" s="7" t="s">
        <v>26</v>
      </c>
      <c r="I2334" s="3">
        <v>6</v>
      </c>
      <c r="J2334" s="4">
        <v>0</v>
      </c>
      <c r="K2334" s="9">
        <v>0</v>
      </c>
      <c r="L2334" s="4">
        <v>0</v>
      </c>
      <c r="M2334" s="4">
        <v>0</v>
      </c>
      <c r="N2334" s="9">
        <v>0</v>
      </c>
      <c r="O2334" s="3">
        <v>46107</v>
      </c>
      <c r="P2334" s="4">
        <v>3</v>
      </c>
      <c r="Q2334" s="4">
        <v>10</v>
      </c>
      <c r="S2334" s="4">
        <v>10</v>
      </c>
      <c r="T2334" s="4">
        <v>122</v>
      </c>
      <c r="U2334" s="4">
        <v>12.399999999999999</v>
      </c>
      <c r="V2334" s="5">
        <v>105.25</v>
      </c>
      <c r="X2334" s="5">
        <v>1.01</v>
      </c>
    </row>
    <row r="2335" spans="1:24" x14ac:dyDescent="0.25">
      <c r="A2335" s="3">
        <v>46</v>
      </c>
      <c r="B2335" s="7" t="s">
        <v>1503</v>
      </c>
      <c r="C2335" s="7" t="s">
        <v>1504</v>
      </c>
      <c r="D2335" s="7" t="s">
        <v>1534</v>
      </c>
      <c r="E2335" s="3">
        <v>46109</v>
      </c>
      <c r="F2335" s="4">
        <v>10394</v>
      </c>
      <c r="G2335" s="8">
        <v>0.29426129426129427</v>
      </c>
      <c r="H2335" s="7" t="s">
        <v>26</v>
      </c>
      <c r="I2335" s="3">
        <v>6</v>
      </c>
      <c r="J2335" s="4">
        <v>0</v>
      </c>
      <c r="K2335" s="9">
        <v>0</v>
      </c>
      <c r="L2335" s="4">
        <v>40</v>
      </c>
      <c r="M2335" s="4">
        <v>0</v>
      </c>
      <c r="N2335" s="9">
        <v>0</v>
      </c>
      <c r="O2335" s="3">
        <v>46109</v>
      </c>
      <c r="P2335" s="4">
        <v>24</v>
      </c>
      <c r="Q2335" s="4">
        <v>25</v>
      </c>
      <c r="S2335" s="4">
        <v>25</v>
      </c>
      <c r="T2335" s="4">
        <v>414</v>
      </c>
      <c r="U2335" s="4">
        <v>4.7</v>
      </c>
      <c r="V2335" s="5">
        <v>3.3</v>
      </c>
      <c r="X2335" s="5">
        <v>0.97</v>
      </c>
    </row>
    <row r="2336" spans="1:24" x14ac:dyDescent="0.25">
      <c r="A2336" s="3">
        <v>46</v>
      </c>
      <c r="B2336" s="7" t="s">
        <v>1503</v>
      </c>
      <c r="C2336" s="7" t="s">
        <v>1504</v>
      </c>
      <c r="D2336" s="7" t="s">
        <v>1536</v>
      </c>
      <c r="E2336" s="3">
        <v>46115</v>
      </c>
      <c r="F2336" s="4">
        <v>6376</v>
      </c>
      <c r="G2336" s="8">
        <v>0.49568500539374327</v>
      </c>
      <c r="H2336" s="7" t="s">
        <v>26</v>
      </c>
      <c r="I2336" s="3">
        <v>6</v>
      </c>
      <c r="J2336" s="4">
        <v>0</v>
      </c>
      <c r="K2336" s="9">
        <v>0</v>
      </c>
      <c r="L2336" s="4">
        <v>5</v>
      </c>
      <c r="M2336" s="4">
        <v>0</v>
      </c>
      <c r="N2336" s="9">
        <v>0</v>
      </c>
      <c r="O2336" s="3">
        <v>46115</v>
      </c>
      <c r="P2336" s="4">
        <v>9</v>
      </c>
      <c r="Q2336" s="4">
        <v>23</v>
      </c>
      <c r="S2336" s="4">
        <v>23</v>
      </c>
      <c r="T2336" s="4">
        <v>266</v>
      </c>
      <c r="U2336" s="4">
        <v>4</v>
      </c>
      <c r="V2336" s="5">
        <v>3</v>
      </c>
      <c r="X2336" s="5">
        <v>0.95</v>
      </c>
    </row>
    <row r="2337" spans="1:24" x14ac:dyDescent="0.25">
      <c r="A2337" s="3">
        <v>46</v>
      </c>
      <c r="B2337" s="7" t="s">
        <v>1503</v>
      </c>
      <c r="C2337" s="7" t="s">
        <v>1504</v>
      </c>
      <c r="D2337" s="7" t="s">
        <v>770</v>
      </c>
      <c r="E2337" s="3">
        <v>46121</v>
      </c>
      <c r="F2337" s="4">
        <v>10177</v>
      </c>
      <c r="G2337" s="8">
        <v>3.0903490759753591</v>
      </c>
      <c r="H2337" s="7" t="s">
        <v>32</v>
      </c>
      <c r="I2337" s="3">
        <v>6</v>
      </c>
      <c r="J2337" s="4">
        <v>1</v>
      </c>
      <c r="K2337" s="9">
        <v>9.8260784121057281</v>
      </c>
      <c r="L2337" s="4">
        <v>48</v>
      </c>
      <c r="M2337" s="4">
        <v>1</v>
      </c>
      <c r="N2337" s="9">
        <v>9.8260784121057281</v>
      </c>
      <c r="O2337" s="3">
        <v>46121</v>
      </c>
      <c r="P2337" s="4">
        <v>44</v>
      </c>
      <c r="Q2337" s="4">
        <v>35</v>
      </c>
      <c r="S2337" s="4">
        <v>35</v>
      </c>
      <c r="T2337" s="4">
        <v>322</v>
      </c>
      <c r="U2337" s="4">
        <v>3.6</v>
      </c>
      <c r="V2337" s="5">
        <v>4.0999999999999996</v>
      </c>
      <c r="X2337" s="5">
        <v>0.83</v>
      </c>
    </row>
    <row r="2338" spans="1:24" x14ac:dyDescent="0.25">
      <c r="A2338" s="3">
        <v>46</v>
      </c>
      <c r="B2338" s="7" t="s">
        <v>1503</v>
      </c>
      <c r="C2338" s="7" t="s">
        <v>1504</v>
      </c>
      <c r="D2338" s="7" t="s">
        <v>1539</v>
      </c>
      <c r="E2338" s="3">
        <v>46123</v>
      </c>
      <c r="F2338" s="4">
        <v>5441</v>
      </c>
      <c r="G2338" s="8">
        <v>0.22329627839536006</v>
      </c>
      <c r="H2338" s="7" t="s">
        <v>26</v>
      </c>
      <c r="I2338" s="3">
        <v>6</v>
      </c>
      <c r="J2338" s="4">
        <v>0</v>
      </c>
      <c r="K2338" s="9">
        <v>0</v>
      </c>
      <c r="L2338" s="4">
        <v>8</v>
      </c>
      <c r="M2338" s="4">
        <v>0</v>
      </c>
      <c r="N2338" s="9">
        <v>0</v>
      </c>
      <c r="O2338" s="3">
        <v>46123</v>
      </c>
      <c r="P2338" s="4">
        <v>20</v>
      </c>
      <c r="Q2338" s="4">
        <v>25</v>
      </c>
      <c r="S2338" s="4">
        <v>25</v>
      </c>
      <c r="T2338" s="4">
        <v>551</v>
      </c>
      <c r="U2338" s="4">
        <v>7.6</v>
      </c>
      <c r="V2338" s="5">
        <v>2.9</v>
      </c>
      <c r="X2338" s="5">
        <v>1.04</v>
      </c>
    </row>
    <row r="2339" spans="1:24" x14ac:dyDescent="0.25">
      <c r="A2339" s="3">
        <v>38</v>
      </c>
      <c r="B2339" s="7" t="s">
        <v>1309</v>
      </c>
      <c r="C2339" s="7" t="s">
        <v>1310</v>
      </c>
      <c r="D2339" s="7" t="s">
        <v>684</v>
      </c>
      <c r="E2339" s="3">
        <v>38059</v>
      </c>
      <c r="F2339" s="4">
        <v>31364</v>
      </c>
      <c r="G2339" s="8">
        <v>0.27170077628793227</v>
      </c>
      <c r="H2339" s="7" t="s">
        <v>26</v>
      </c>
      <c r="I2339" s="3">
        <v>4</v>
      </c>
      <c r="J2339" s="4">
        <v>2</v>
      </c>
      <c r="K2339" s="9">
        <v>6.3767376610126263</v>
      </c>
      <c r="L2339" s="4">
        <v>68</v>
      </c>
      <c r="M2339" s="4">
        <v>2</v>
      </c>
      <c r="N2339" s="9">
        <v>6.3767376610126263</v>
      </c>
    </row>
    <row r="2340" spans="1:24" x14ac:dyDescent="0.25">
      <c r="A2340" s="3">
        <v>46</v>
      </c>
      <c r="B2340" s="7" t="s">
        <v>1503</v>
      </c>
      <c r="C2340" s="7" t="s">
        <v>1504</v>
      </c>
      <c r="D2340" s="7" t="s">
        <v>453</v>
      </c>
      <c r="E2340" s="3">
        <v>46125</v>
      </c>
      <c r="F2340" s="4">
        <v>8384</v>
      </c>
      <c r="G2340" s="8">
        <v>0.3272046305754171</v>
      </c>
      <c r="H2340" s="7" t="s">
        <v>26</v>
      </c>
      <c r="I2340" s="3">
        <v>4</v>
      </c>
      <c r="J2340" s="4">
        <v>0</v>
      </c>
      <c r="K2340" s="9">
        <v>0</v>
      </c>
      <c r="L2340" s="4">
        <v>25</v>
      </c>
      <c r="M2340" s="4">
        <v>0</v>
      </c>
      <c r="N2340" s="9">
        <v>0</v>
      </c>
      <c r="O2340" s="3">
        <v>46125</v>
      </c>
      <c r="P2340" s="4">
        <v>6</v>
      </c>
      <c r="Q2340" s="4">
        <v>12</v>
      </c>
      <c r="S2340" s="4">
        <v>12</v>
      </c>
      <c r="T2340" s="4">
        <v>69</v>
      </c>
      <c r="U2340" s="4">
        <v>1.6</v>
      </c>
      <c r="V2340" s="5">
        <v>2.2999999999999998</v>
      </c>
      <c r="W2340" s="5">
        <v>0.4</v>
      </c>
      <c r="X2340" s="5">
        <v>0.88</v>
      </c>
    </row>
    <row r="2341" spans="1:24" x14ac:dyDescent="0.25">
      <c r="A2341" s="3">
        <v>46</v>
      </c>
      <c r="B2341" s="7" t="s">
        <v>1503</v>
      </c>
      <c r="C2341" s="7" t="s">
        <v>1504</v>
      </c>
      <c r="D2341" s="7" t="s">
        <v>167</v>
      </c>
      <c r="E2341" s="3">
        <v>46127</v>
      </c>
      <c r="F2341" s="4">
        <v>15932</v>
      </c>
      <c r="G2341" s="8">
        <v>0.4209829867674858</v>
      </c>
      <c r="H2341" s="7" t="s">
        <v>26</v>
      </c>
      <c r="I2341" s="3">
        <v>4</v>
      </c>
      <c r="J2341" s="4">
        <v>0</v>
      </c>
      <c r="K2341" s="9">
        <v>0</v>
      </c>
      <c r="L2341" s="4">
        <v>113</v>
      </c>
      <c r="M2341" s="4">
        <v>1</v>
      </c>
      <c r="N2341" s="9">
        <v>6.2766758724579459</v>
      </c>
      <c r="O2341" s="3">
        <v>46127</v>
      </c>
      <c r="P2341" s="4">
        <v>56</v>
      </c>
      <c r="Q2341" s="4">
        <v>38</v>
      </c>
      <c r="S2341" s="4">
        <v>38</v>
      </c>
      <c r="T2341" s="4">
        <v>1443</v>
      </c>
      <c r="U2341" s="4">
        <v>8.6</v>
      </c>
      <c r="V2341" s="5">
        <v>2.2000000000000002</v>
      </c>
      <c r="W2341" s="5">
        <v>0.35</v>
      </c>
      <c r="X2341" s="5">
        <v>2.71</v>
      </c>
    </row>
    <row r="2342" spans="1:24" x14ac:dyDescent="0.25">
      <c r="A2342" s="3">
        <v>46</v>
      </c>
      <c r="B2342" s="7" t="s">
        <v>1503</v>
      </c>
      <c r="C2342" s="7" t="s">
        <v>1504</v>
      </c>
      <c r="D2342" s="7" t="s">
        <v>1540</v>
      </c>
      <c r="E2342" s="3">
        <v>46129</v>
      </c>
      <c r="F2342" s="4">
        <v>5435</v>
      </c>
      <c r="G2342" s="8">
        <v>0.2410337552742616</v>
      </c>
      <c r="H2342" s="7" t="s">
        <v>26</v>
      </c>
      <c r="I2342" s="3">
        <v>6</v>
      </c>
      <c r="J2342" s="4">
        <v>0</v>
      </c>
      <c r="K2342" s="9">
        <v>0</v>
      </c>
      <c r="L2342" s="4">
        <v>6</v>
      </c>
      <c r="M2342" s="4">
        <v>0</v>
      </c>
      <c r="N2342" s="9">
        <v>0</v>
      </c>
      <c r="O2342" s="3">
        <v>46129</v>
      </c>
      <c r="P2342" s="4">
        <v>19</v>
      </c>
      <c r="Q2342" s="4">
        <v>25</v>
      </c>
      <c r="R2342" s="4">
        <v>4</v>
      </c>
      <c r="S2342" s="4">
        <v>25</v>
      </c>
      <c r="T2342" s="4">
        <v>434</v>
      </c>
      <c r="U2342" s="4">
        <v>6.3</v>
      </c>
      <c r="V2342" s="5">
        <v>2.6</v>
      </c>
      <c r="X2342" s="5">
        <v>0.93</v>
      </c>
    </row>
    <row r="2343" spans="1:24" x14ac:dyDescent="0.25">
      <c r="A2343" s="3">
        <v>38</v>
      </c>
      <c r="B2343" s="7" t="s">
        <v>1309</v>
      </c>
      <c r="C2343" s="7" t="s">
        <v>1310</v>
      </c>
      <c r="D2343" s="7" t="s">
        <v>1330</v>
      </c>
      <c r="E2343" s="3">
        <v>38065</v>
      </c>
      <c r="F2343" s="4">
        <v>1959</v>
      </c>
      <c r="G2343" s="8">
        <v>0.14337349397590363</v>
      </c>
      <c r="H2343" s="7" t="s">
        <v>26</v>
      </c>
      <c r="I2343" s="3">
        <v>4</v>
      </c>
      <c r="J2343" s="4">
        <v>0</v>
      </c>
      <c r="K2343" s="9">
        <v>0</v>
      </c>
      <c r="L2343" s="4">
        <v>1</v>
      </c>
      <c r="M2343" s="4">
        <v>0</v>
      </c>
      <c r="N2343" s="9">
        <v>0</v>
      </c>
    </row>
    <row r="2344" spans="1:24" x14ac:dyDescent="0.25">
      <c r="A2344" s="3">
        <v>46</v>
      </c>
      <c r="B2344" s="7" t="s">
        <v>1503</v>
      </c>
      <c r="C2344" s="7" t="s">
        <v>1504</v>
      </c>
      <c r="D2344" s="7" t="s">
        <v>1541</v>
      </c>
      <c r="E2344" s="3">
        <v>46135</v>
      </c>
      <c r="F2344" s="4">
        <v>22814</v>
      </c>
      <c r="G2344" s="8">
        <v>0.58331860752783182</v>
      </c>
      <c r="H2344" s="7" t="s">
        <v>26</v>
      </c>
      <c r="I2344" s="3">
        <v>5</v>
      </c>
      <c r="J2344" s="4">
        <v>0</v>
      </c>
      <c r="K2344" s="9">
        <v>0</v>
      </c>
      <c r="L2344" s="4">
        <v>60</v>
      </c>
      <c r="M2344" s="4">
        <v>0</v>
      </c>
      <c r="N2344" s="9">
        <v>0</v>
      </c>
      <c r="O2344" s="3">
        <v>46135</v>
      </c>
      <c r="P2344" s="4">
        <v>124</v>
      </c>
      <c r="Q2344" s="4">
        <v>85</v>
      </c>
      <c r="R2344" s="4">
        <v>10</v>
      </c>
      <c r="S2344" s="4">
        <v>85</v>
      </c>
      <c r="T2344" s="4">
        <v>3203</v>
      </c>
      <c r="U2344" s="4">
        <v>25.8</v>
      </c>
      <c r="V2344" s="5">
        <v>2.8499999999999996</v>
      </c>
      <c r="W2344" s="5">
        <v>0.92</v>
      </c>
      <c r="X2344" s="5">
        <v>1.65</v>
      </c>
    </row>
    <row r="2345" spans="1:24" x14ac:dyDescent="0.25">
      <c r="A2345" s="3">
        <v>47</v>
      </c>
      <c r="B2345" s="7" t="s">
        <v>1543</v>
      </c>
      <c r="C2345" s="7" t="s">
        <v>1544</v>
      </c>
      <c r="D2345" s="7" t="s">
        <v>650</v>
      </c>
      <c r="E2345" s="3">
        <v>47001</v>
      </c>
      <c r="F2345" s="4">
        <v>76978</v>
      </c>
      <c r="G2345" s="8">
        <v>0.46913387466166978</v>
      </c>
      <c r="H2345" s="7" t="s">
        <v>26</v>
      </c>
      <c r="I2345" s="3">
        <v>3</v>
      </c>
      <c r="J2345" s="4">
        <v>1</v>
      </c>
      <c r="K2345" s="9">
        <v>1.2990724622619449</v>
      </c>
      <c r="L2345" s="4">
        <v>65</v>
      </c>
      <c r="M2345" s="4">
        <v>2</v>
      </c>
      <c r="N2345" s="9">
        <v>2.5981449245238899</v>
      </c>
      <c r="O2345" s="3">
        <v>47001</v>
      </c>
      <c r="P2345" s="4">
        <v>285</v>
      </c>
      <c r="Q2345" s="4">
        <v>204</v>
      </c>
      <c r="R2345" s="4">
        <v>25</v>
      </c>
      <c r="S2345" s="4">
        <v>204</v>
      </c>
      <c r="T2345" s="4">
        <v>10414</v>
      </c>
      <c r="U2345" s="4">
        <v>123.3</v>
      </c>
      <c r="V2345" s="5">
        <v>4.4000000000000004</v>
      </c>
      <c r="W2345" s="5">
        <v>0.2</v>
      </c>
      <c r="X2345" s="5">
        <v>1.79</v>
      </c>
    </row>
    <row r="2346" spans="1:24" x14ac:dyDescent="0.25">
      <c r="A2346" s="3">
        <v>47</v>
      </c>
      <c r="B2346" s="7" t="s">
        <v>1543</v>
      </c>
      <c r="C2346" s="7" t="s">
        <v>1544</v>
      </c>
      <c r="D2346" s="7" t="s">
        <v>1441</v>
      </c>
      <c r="E2346" s="3">
        <v>47003</v>
      </c>
      <c r="F2346" s="4">
        <v>49713</v>
      </c>
      <c r="G2346" s="8">
        <v>0.29557722444715306</v>
      </c>
      <c r="H2346" s="7" t="s">
        <v>26</v>
      </c>
      <c r="I2346" s="3">
        <v>5</v>
      </c>
      <c r="J2346" s="4">
        <v>4</v>
      </c>
      <c r="K2346" s="9">
        <v>8.0461851024882822</v>
      </c>
      <c r="L2346" s="4">
        <v>392</v>
      </c>
      <c r="M2346" s="4">
        <v>4</v>
      </c>
      <c r="N2346" s="9">
        <v>8.0461851024882822</v>
      </c>
      <c r="O2346" s="3">
        <v>47003</v>
      </c>
      <c r="P2346" s="4">
        <v>50</v>
      </c>
      <c r="Q2346" s="4">
        <v>44</v>
      </c>
      <c r="R2346" s="4">
        <v>8</v>
      </c>
      <c r="S2346" s="4">
        <v>44</v>
      </c>
      <c r="T2346" s="4">
        <v>1278</v>
      </c>
      <c r="U2346" s="4">
        <v>9.1</v>
      </c>
      <c r="V2346" s="5">
        <v>2.6</v>
      </c>
      <c r="W2346" s="5">
        <v>1</v>
      </c>
      <c r="X2346" s="5">
        <v>1.43</v>
      </c>
    </row>
    <row r="2347" spans="1:24" x14ac:dyDescent="0.25">
      <c r="A2347" s="3">
        <v>47</v>
      </c>
      <c r="B2347" s="7" t="s">
        <v>1543</v>
      </c>
      <c r="C2347" s="7" t="s">
        <v>1544</v>
      </c>
      <c r="D2347" s="7" t="s">
        <v>118</v>
      </c>
      <c r="E2347" s="3">
        <v>47005</v>
      </c>
      <c r="F2347" s="4">
        <v>16160</v>
      </c>
      <c r="G2347" s="8">
        <v>0.31255301102629346</v>
      </c>
      <c r="H2347" s="7" t="s">
        <v>26</v>
      </c>
      <c r="I2347" s="3">
        <v>6</v>
      </c>
      <c r="J2347" s="4">
        <v>1</v>
      </c>
      <c r="K2347" s="9">
        <v>6.1881188118811883</v>
      </c>
      <c r="L2347" s="4">
        <v>8</v>
      </c>
      <c r="M2347" s="4">
        <v>1</v>
      </c>
      <c r="N2347" s="9">
        <v>6.1881188118811883</v>
      </c>
      <c r="O2347" s="3">
        <v>47005</v>
      </c>
      <c r="P2347" s="4">
        <v>23</v>
      </c>
      <c r="Q2347" s="4">
        <v>25</v>
      </c>
      <c r="S2347" s="4">
        <v>25</v>
      </c>
      <c r="T2347" s="4">
        <v>218</v>
      </c>
      <c r="U2347" s="4">
        <v>3.5</v>
      </c>
      <c r="V2347" s="5">
        <v>2.4</v>
      </c>
      <c r="X2347" s="5">
        <v>1.27</v>
      </c>
    </row>
    <row r="2348" spans="1:24" x14ac:dyDescent="0.25">
      <c r="A2348" s="3">
        <v>47</v>
      </c>
      <c r="B2348" s="7" t="s">
        <v>1543</v>
      </c>
      <c r="C2348" s="7" t="s">
        <v>1544</v>
      </c>
      <c r="D2348" s="7" t="s">
        <v>1545</v>
      </c>
      <c r="E2348" s="3">
        <v>47007</v>
      </c>
      <c r="F2348" s="4">
        <v>15064</v>
      </c>
      <c r="G2348" s="8">
        <v>0.24765323025952513</v>
      </c>
      <c r="H2348" s="7" t="s">
        <v>26</v>
      </c>
      <c r="I2348" s="3">
        <v>6</v>
      </c>
      <c r="J2348" s="4">
        <v>1</v>
      </c>
      <c r="K2348" s="9">
        <v>6.6383430695698351</v>
      </c>
      <c r="L2348" s="4">
        <v>614</v>
      </c>
      <c r="M2348" s="4">
        <v>1</v>
      </c>
      <c r="N2348" s="9">
        <v>6.6383430695698351</v>
      </c>
      <c r="O2348" s="3">
        <v>47007</v>
      </c>
      <c r="P2348" s="4">
        <v>51</v>
      </c>
      <c r="Q2348" s="4">
        <v>25</v>
      </c>
      <c r="S2348" s="4">
        <v>25</v>
      </c>
      <c r="T2348" s="4">
        <v>374</v>
      </c>
      <c r="U2348" s="4">
        <v>5.6</v>
      </c>
      <c r="V2348" s="5">
        <v>2</v>
      </c>
      <c r="X2348" s="5">
        <v>1.02</v>
      </c>
    </row>
    <row r="2349" spans="1:24" x14ac:dyDescent="0.25">
      <c r="A2349" s="3">
        <v>38</v>
      </c>
      <c r="B2349" s="7" t="s">
        <v>1309</v>
      </c>
      <c r="C2349" s="7" t="s">
        <v>1310</v>
      </c>
      <c r="D2349" s="7" t="s">
        <v>977</v>
      </c>
      <c r="E2349" s="3">
        <v>38075</v>
      </c>
      <c r="F2349" s="4">
        <v>2327</v>
      </c>
      <c r="G2349" s="8">
        <v>0.20241691842900303</v>
      </c>
      <c r="H2349" s="7" t="s">
        <v>26</v>
      </c>
      <c r="I2349" s="3">
        <v>5</v>
      </c>
      <c r="J2349" s="4">
        <v>0</v>
      </c>
      <c r="K2349" s="9">
        <v>0</v>
      </c>
      <c r="L2349" s="4">
        <v>3</v>
      </c>
      <c r="M2349" s="4">
        <v>0</v>
      </c>
      <c r="N2349" s="9">
        <v>0</v>
      </c>
    </row>
    <row r="2350" spans="1:24" x14ac:dyDescent="0.25">
      <c r="A2350" s="3">
        <v>47</v>
      </c>
      <c r="B2350" s="7" t="s">
        <v>1543</v>
      </c>
      <c r="C2350" s="7" t="s">
        <v>1544</v>
      </c>
      <c r="D2350" s="7" t="s">
        <v>30</v>
      </c>
      <c r="E2350" s="3">
        <v>47009</v>
      </c>
      <c r="F2350" s="4">
        <v>133088</v>
      </c>
      <c r="G2350" s="8">
        <v>0.32315786662393503</v>
      </c>
      <c r="H2350" s="7" t="s">
        <v>26</v>
      </c>
      <c r="I2350" s="3">
        <v>3</v>
      </c>
      <c r="J2350" s="4">
        <v>3</v>
      </c>
      <c r="K2350" s="9">
        <v>2.2541476316422218</v>
      </c>
      <c r="L2350" s="4">
        <v>110</v>
      </c>
      <c r="M2350" s="4">
        <v>3</v>
      </c>
      <c r="N2350" s="9">
        <v>2.2541476316422218</v>
      </c>
      <c r="O2350" s="3">
        <v>47009</v>
      </c>
      <c r="P2350" s="4">
        <v>460</v>
      </c>
      <c r="Q2350" s="4">
        <v>193</v>
      </c>
      <c r="R2350" s="4">
        <v>8</v>
      </c>
      <c r="S2350" s="4">
        <v>193</v>
      </c>
      <c r="T2350" s="4">
        <v>11177</v>
      </c>
      <c r="U2350" s="4">
        <v>133.5</v>
      </c>
      <c r="V2350" s="5">
        <v>4.5</v>
      </c>
      <c r="W2350" s="5">
        <v>0.2</v>
      </c>
      <c r="X2350" s="5">
        <v>1.61</v>
      </c>
    </row>
    <row r="2351" spans="1:24" x14ac:dyDescent="0.25">
      <c r="A2351" s="3">
        <v>38</v>
      </c>
      <c r="B2351" s="7" t="s">
        <v>1309</v>
      </c>
      <c r="C2351" s="7" t="s">
        <v>1310</v>
      </c>
      <c r="D2351" s="7" t="s">
        <v>546</v>
      </c>
      <c r="E2351" s="3">
        <v>38077</v>
      </c>
      <c r="F2351" s="4">
        <v>16177</v>
      </c>
      <c r="G2351" s="8">
        <v>0.43297671491504092</v>
      </c>
      <c r="H2351" s="7" t="s">
        <v>26</v>
      </c>
      <c r="I2351" s="3">
        <v>5</v>
      </c>
      <c r="J2351" s="4">
        <v>0</v>
      </c>
      <c r="K2351" s="9">
        <v>0</v>
      </c>
      <c r="L2351" s="4">
        <v>37</v>
      </c>
      <c r="M2351" s="4">
        <v>0</v>
      </c>
      <c r="N2351" s="9">
        <v>0</v>
      </c>
    </row>
    <row r="2352" spans="1:24" x14ac:dyDescent="0.25">
      <c r="A2352" s="3">
        <v>47</v>
      </c>
      <c r="B2352" s="7" t="s">
        <v>1543</v>
      </c>
      <c r="C2352" s="7" t="s">
        <v>1544</v>
      </c>
      <c r="D2352" s="7" t="s">
        <v>120</v>
      </c>
      <c r="E2352" s="3">
        <v>47011</v>
      </c>
      <c r="F2352" s="4">
        <v>108110</v>
      </c>
      <c r="G2352" s="8">
        <v>0.23750335931201291</v>
      </c>
      <c r="H2352" s="7" t="s">
        <v>26</v>
      </c>
      <c r="I2352" s="3">
        <v>4</v>
      </c>
      <c r="J2352" s="4">
        <v>1</v>
      </c>
      <c r="K2352" s="9">
        <v>0.92498381278327635</v>
      </c>
      <c r="L2352" s="4">
        <v>302</v>
      </c>
      <c r="M2352" s="4">
        <v>2</v>
      </c>
      <c r="N2352" s="9">
        <v>1.8499676255665527</v>
      </c>
      <c r="O2352" s="3">
        <v>47011</v>
      </c>
      <c r="P2352" s="4">
        <v>228</v>
      </c>
      <c r="Q2352" s="4">
        <v>177</v>
      </c>
      <c r="R2352" s="4">
        <v>24</v>
      </c>
      <c r="S2352" s="4">
        <v>177</v>
      </c>
      <c r="T2352" s="4">
        <v>9201</v>
      </c>
      <c r="U2352" s="4">
        <v>106.2</v>
      </c>
      <c r="V2352" s="5">
        <v>4.5</v>
      </c>
      <c r="W2352" s="5">
        <v>0.89</v>
      </c>
      <c r="X2352" s="5">
        <v>1.51</v>
      </c>
    </row>
    <row r="2353" spans="1:24" x14ac:dyDescent="0.25">
      <c r="A2353" s="3">
        <v>47</v>
      </c>
      <c r="B2353" s="7" t="s">
        <v>1543</v>
      </c>
      <c r="C2353" s="7" t="s">
        <v>1544</v>
      </c>
      <c r="D2353" s="7" t="s">
        <v>731</v>
      </c>
      <c r="E2353" s="3">
        <v>47013</v>
      </c>
      <c r="F2353" s="4">
        <v>39842</v>
      </c>
      <c r="G2353" s="8">
        <v>0.22776089159067883</v>
      </c>
      <c r="H2353" s="7" t="s">
        <v>26</v>
      </c>
      <c r="I2353" s="3">
        <v>3</v>
      </c>
      <c r="J2353" s="4">
        <v>1</v>
      </c>
      <c r="K2353" s="9">
        <v>2.5099141609356961</v>
      </c>
      <c r="L2353" s="4">
        <v>25</v>
      </c>
      <c r="M2353" s="4">
        <v>1</v>
      </c>
      <c r="N2353" s="9">
        <v>2.5099141609356961</v>
      </c>
      <c r="O2353" s="3">
        <v>47013</v>
      </c>
      <c r="P2353" s="4">
        <v>86</v>
      </c>
      <c r="Q2353" s="4">
        <v>82</v>
      </c>
      <c r="R2353" s="4">
        <v>10</v>
      </c>
      <c r="S2353" s="4">
        <v>82</v>
      </c>
      <c r="T2353" s="4">
        <v>2016</v>
      </c>
      <c r="U2353" s="4">
        <v>24.700000000000003</v>
      </c>
      <c r="V2353" s="5">
        <v>4.4000000000000004</v>
      </c>
      <c r="W2353" s="5">
        <v>0.2</v>
      </c>
      <c r="X2353" s="5">
        <v>1.3149999999999999</v>
      </c>
    </row>
    <row r="2354" spans="1:24" x14ac:dyDescent="0.25">
      <c r="A2354" s="3">
        <v>38</v>
      </c>
      <c r="B2354" s="7" t="s">
        <v>1309</v>
      </c>
      <c r="C2354" s="7" t="s">
        <v>1310</v>
      </c>
      <c r="D2354" s="7" t="s">
        <v>1334</v>
      </c>
      <c r="E2354" s="3">
        <v>38081</v>
      </c>
      <c r="F2354" s="4">
        <v>3898</v>
      </c>
      <c r="G2354" s="8">
        <v>0.63786764705882348</v>
      </c>
      <c r="H2354" s="7" t="s">
        <v>26</v>
      </c>
      <c r="I2354" s="3">
        <v>6</v>
      </c>
      <c r="J2354" s="4">
        <v>0</v>
      </c>
      <c r="K2354" s="9">
        <v>0</v>
      </c>
      <c r="L2354" s="4">
        <v>4</v>
      </c>
      <c r="M2354" s="4">
        <v>0</v>
      </c>
      <c r="N2354" s="9">
        <v>0</v>
      </c>
    </row>
    <row r="2355" spans="1:24" x14ac:dyDescent="0.25">
      <c r="A2355" s="3">
        <v>47</v>
      </c>
      <c r="B2355" s="7" t="s">
        <v>1543</v>
      </c>
      <c r="C2355" s="7" t="s">
        <v>1544</v>
      </c>
      <c r="D2355" s="7" t="s">
        <v>1546</v>
      </c>
      <c r="E2355" s="3">
        <v>47015</v>
      </c>
      <c r="F2355" s="4">
        <v>14678</v>
      </c>
      <c r="G2355" s="8">
        <v>0.28125779885200897</v>
      </c>
      <c r="H2355" s="7" t="s">
        <v>26</v>
      </c>
      <c r="I2355" s="3">
        <v>2</v>
      </c>
      <c r="J2355" s="4">
        <v>0</v>
      </c>
      <c r="K2355" s="9">
        <v>0</v>
      </c>
      <c r="L2355" s="4">
        <v>34</v>
      </c>
      <c r="M2355" s="4">
        <v>0</v>
      </c>
      <c r="N2355" s="9">
        <v>0</v>
      </c>
      <c r="O2355" s="3">
        <v>47015</v>
      </c>
      <c r="P2355" s="4">
        <v>22</v>
      </c>
      <c r="Q2355" s="4">
        <v>30</v>
      </c>
      <c r="S2355" s="4">
        <v>30</v>
      </c>
      <c r="T2355" s="4">
        <v>409</v>
      </c>
      <c r="U2355" s="4">
        <v>6.6</v>
      </c>
      <c r="V2355" s="5">
        <v>5.9</v>
      </c>
      <c r="W2355" s="5">
        <v>0.26</v>
      </c>
      <c r="X2355" s="5">
        <v>1.19</v>
      </c>
    </row>
    <row r="2356" spans="1:24" x14ac:dyDescent="0.25">
      <c r="A2356" s="3">
        <v>38</v>
      </c>
      <c r="B2356" s="7" t="s">
        <v>1309</v>
      </c>
      <c r="C2356" s="7" t="s">
        <v>1310</v>
      </c>
      <c r="D2356" s="7" t="s">
        <v>703</v>
      </c>
      <c r="E2356" s="3">
        <v>38083</v>
      </c>
      <c r="F2356" s="4">
        <v>1315</v>
      </c>
      <c r="G2356" s="8">
        <v>0.14615384615384616</v>
      </c>
      <c r="H2356" s="7" t="s">
        <v>26</v>
      </c>
      <c r="I2356" s="3">
        <v>6</v>
      </c>
      <c r="J2356" s="4">
        <v>0</v>
      </c>
      <c r="K2356" s="9">
        <v>0</v>
      </c>
      <c r="L2356" s="4">
        <v>1</v>
      </c>
      <c r="M2356" s="4">
        <v>0</v>
      </c>
      <c r="N2356" s="9">
        <v>0</v>
      </c>
    </row>
    <row r="2357" spans="1:24" x14ac:dyDescent="0.25">
      <c r="A2357" s="3">
        <v>47</v>
      </c>
      <c r="B2357" s="7" t="s">
        <v>1543</v>
      </c>
      <c r="C2357" s="7" t="s">
        <v>1544</v>
      </c>
      <c r="D2357" s="7" t="s">
        <v>121</v>
      </c>
      <c r="E2357" s="3">
        <v>47017</v>
      </c>
      <c r="F2357" s="4">
        <v>27767</v>
      </c>
      <c r="G2357" s="8">
        <v>0.30002578648788036</v>
      </c>
      <c r="H2357" s="7" t="s">
        <v>26</v>
      </c>
      <c r="I2357" s="3">
        <v>6</v>
      </c>
      <c r="J2357" s="4">
        <v>1</v>
      </c>
      <c r="K2357" s="9">
        <v>3.6013973421687613</v>
      </c>
      <c r="L2357" s="4">
        <v>36</v>
      </c>
      <c r="M2357" s="4">
        <v>1</v>
      </c>
      <c r="N2357" s="9">
        <v>3.6013973421687613</v>
      </c>
      <c r="O2357" s="3">
        <v>47017</v>
      </c>
      <c r="P2357" s="4">
        <v>47</v>
      </c>
      <c r="Q2357" s="4">
        <v>42</v>
      </c>
      <c r="S2357" s="4">
        <v>42</v>
      </c>
      <c r="T2357" s="4">
        <v>1962</v>
      </c>
      <c r="U2357" s="4">
        <v>21.7</v>
      </c>
      <c r="V2357" s="5">
        <v>4.45</v>
      </c>
      <c r="X2357" s="5">
        <v>1.2650000000000001</v>
      </c>
    </row>
    <row r="2358" spans="1:24" x14ac:dyDescent="0.25">
      <c r="A2358" s="3">
        <v>47</v>
      </c>
      <c r="B2358" s="7" t="s">
        <v>1543</v>
      </c>
      <c r="C2358" s="7" t="s">
        <v>1544</v>
      </c>
      <c r="D2358" s="7" t="s">
        <v>733</v>
      </c>
      <c r="E2358" s="3">
        <v>47019</v>
      </c>
      <c r="F2358" s="4">
        <v>56391</v>
      </c>
      <c r="G2358" s="8">
        <v>0.2043437093147118</v>
      </c>
      <c r="H2358" s="7" t="s">
        <v>26</v>
      </c>
      <c r="I2358" s="3">
        <v>4</v>
      </c>
      <c r="J2358" s="4">
        <v>1</v>
      </c>
      <c r="K2358" s="9">
        <v>1.7733326240002838</v>
      </c>
      <c r="L2358" s="4">
        <v>22</v>
      </c>
      <c r="M2358" s="4">
        <v>1</v>
      </c>
      <c r="N2358" s="9">
        <v>1.7733326240002838</v>
      </c>
      <c r="O2358" s="3">
        <v>47019</v>
      </c>
      <c r="P2358" s="4">
        <v>93</v>
      </c>
      <c r="Q2358" s="4">
        <v>109</v>
      </c>
      <c r="R2358" s="4">
        <v>8</v>
      </c>
      <c r="S2358" s="4">
        <v>109</v>
      </c>
      <c r="T2358" s="4">
        <v>3101</v>
      </c>
      <c r="U2358" s="4">
        <v>32.200000000000003</v>
      </c>
      <c r="V2358" s="5">
        <v>3.8</v>
      </c>
      <c r="W2358" s="5">
        <v>0.59</v>
      </c>
      <c r="X2358" s="5">
        <v>1.34</v>
      </c>
    </row>
    <row r="2359" spans="1:24" x14ac:dyDescent="0.25">
      <c r="A2359" s="3">
        <v>38</v>
      </c>
      <c r="B2359" s="7" t="s">
        <v>1309</v>
      </c>
      <c r="C2359" s="7" t="s">
        <v>1310</v>
      </c>
      <c r="D2359" s="7" t="s">
        <v>1335</v>
      </c>
      <c r="E2359" s="3">
        <v>38087</v>
      </c>
      <c r="F2359" s="4">
        <v>750</v>
      </c>
      <c r="G2359" s="8">
        <v>0.11878453038674033</v>
      </c>
      <c r="H2359" s="7" t="s">
        <v>26</v>
      </c>
      <c r="I2359" s="3">
        <v>6</v>
      </c>
      <c r="J2359" s="4">
        <v>0</v>
      </c>
      <c r="K2359" s="9">
        <v>0</v>
      </c>
      <c r="L2359" s="4">
        <v>3</v>
      </c>
      <c r="M2359" s="4">
        <v>0</v>
      </c>
      <c r="N2359" s="9">
        <v>0</v>
      </c>
    </row>
    <row r="2360" spans="1:24" x14ac:dyDescent="0.25">
      <c r="A2360" s="3">
        <v>47</v>
      </c>
      <c r="B2360" s="7" t="s">
        <v>1543</v>
      </c>
      <c r="C2360" s="7" t="s">
        <v>1544</v>
      </c>
      <c r="D2360" s="7" t="s">
        <v>1547</v>
      </c>
      <c r="E2360" s="3">
        <v>47021</v>
      </c>
      <c r="F2360" s="4">
        <v>40667</v>
      </c>
      <c r="G2360" s="8">
        <v>0.34327697618836861</v>
      </c>
      <c r="H2360" s="7" t="s">
        <v>26</v>
      </c>
      <c r="I2360" s="3">
        <v>2</v>
      </c>
      <c r="J2360" s="4">
        <v>0</v>
      </c>
      <c r="K2360" s="9">
        <v>0</v>
      </c>
      <c r="L2360" s="4">
        <v>158</v>
      </c>
      <c r="M2360" s="4">
        <v>0</v>
      </c>
      <c r="N2360" s="9">
        <v>0</v>
      </c>
      <c r="O2360" s="3">
        <v>47021</v>
      </c>
      <c r="P2360" s="4">
        <v>19</v>
      </c>
      <c r="Q2360" s="4">
        <v>12</v>
      </c>
      <c r="S2360" s="4">
        <v>12</v>
      </c>
      <c r="T2360" s="4">
        <v>280</v>
      </c>
      <c r="U2360" s="4">
        <v>5.8</v>
      </c>
      <c r="V2360" s="5">
        <v>1.7</v>
      </c>
      <c r="W2360" s="5">
        <v>0.26</v>
      </c>
      <c r="X2360" s="5">
        <v>0.94</v>
      </c>
    </row>
    <row r="2361" spans="1:24" x14ac:dyDescent="0.25">
      <c r="A2361" s="3">
        <v>47</v>
      </c>
      <c r="B2361" s="7" t="s">
        <v>1543</v>
      </c>
      <c r="C2361" s="7" t="s">
        <v>1544</v>
      </c>
      <c r="D2361" s="7" t="s">
        <v>787</v>
      </c>
      <c r="E2361" s="3">
        <v>47025</v>
      </c>
      <c r="F2361" s="4">
        <v>31959</v>
      </c>
      <c r="G2361" s="8">
        <v>0.21297372704022322</v>
      </c>
      <c r="H2361" s="7" t="s">
        <v>26</v>
      </c>
      <c r="I2361" s="3">
        <v>6</v>
      </c>
      <c r="J2361" s="4">
        <v>0</v>
      </c>
      <c r="K2361" s="9">
        <v>0</v>
      </c>
      <c r="L2361" s="4">
        <v>15</v>
      </c>
      <c r="M2361" s="4">
        <v>0</v>
      </c>
      <c r="N2361" s="9">
        <v>0</v>
      </c>
      <c r="O2361" s="3">
        <v>47025</v>
      </c>
      <c r="P2361" s="4">
        <v>54</v>
      </c>
      <c r="Q2361" s="4">
        <v>33</v>
      </c>
      <c r="R2361" s="4">
        <v>5</v>
      </c>
      <c r="S2361" s="4">
        <v>33</v>
      </c>
      <c r="T2361" s="4">
        <v>1113</v>
      </c>
      <c r="U2361" s="4">
        <v>9.6999999999999993</v>
      </c>
      <c r="V2361" s="5">
        <v>3.3</v>
      </c>
      <c r="X2361" s="5">
        <v>1.36</v>
      </c>
    </row>
    <row r="2362" spans="1:24" x14ac:dyDescent="0.25">
      <c r="A2362" s="3">
        <v>38</v>
      </c>
      <c r="B2362" s="7" t="s">
        <v>1309</v>
      </c>
      <c r="C2362" s="7" t="s">
        <v>1310</v>
      </c>
      <c r="D2362" s="7" t="s">
        <v>984</v>
      </c>
      <c r="E2362" s="3">
        <v>38091</v>
      </c>
      <c r="F2362" s="4">
        <v>1890</v>
      </c>
      <c r="G2362" s="8">
        <v>0.67100371747211895</v>
      </c>
      <c r="H2362" s="7" t="s">
        <v>26</v>
      </c>
      <c r="I2362" s="3">
        <v>6</v>
      </c>
      <c r="J2362" s="4">
        <v>0</v>
      </c>
      <c r="K2362" s="9">
        <v>0</v>
      </c>
      <c r="L2362" s="4">
        <v>1</v>
      </c>
      <c r="M2362" s="4">
        <v>0</v>
      </c>
      <c r="N2362" s="9">
        <v>0</v>
      </c>
    </row>
    <row r="2363" spans="1:24" x14ac:dyDescent="0.25">
      <c r="A2363" s="3">
        <v>47</v>
      </c>
      <c r="B2363" s="7" t="s">
        <v>1543</v>
      </c>
      <c r="C2363" s="7" t="s">
        <v>1544</v>
      </c>
      <c r="D2363" s="7" t="s">
        <v>40</v>
      </c>
      <c r="E2363" s="3">
        <v>47027</v>
      </c>
      <c r="F2363" s="4">
        <v>7615</v>
      </c>
      <c r="G2363" s="8">
        <v>0.33021952358710882</v>
      </c>
      <c r="H2363" s="7" t="s">
        <v>26</v>
      </c>
      <c r="I2363" s="3">
        <v>6</v>
      </c>
      <c r="J2363" s="4">
        <v>0</v>
      </c>
      <c r="K2363" s="9">
        <v>0</v>
      </c>
      <c r="L2363" s="4">
        <v>11</v>
      </c>
      <c r="M2363" s="4">
        <v>0</v>
      </c>
      <c r="N2363" s="9">
        <v>0</v>
      </c>
      <c r="O2363" s="3">
        <v>47027</v>
      </c>
      <c r="P2363" s="4">
        <v>6</v>
      </c>
      <c r="T2363" s="4">
        <v>280</v>
      </c>
      <c r="U2363" s="4">
        <v>7.3</v>
      </c>
      <c r="V2363" s="5">
        <v>2.2999999999999998</v>
      </c>
      <c r="X2363" s="5">
        <v>1.1100000000000001</v>
      </c>
    </row>
    <row r="2364" spans="1:24" x14ac:dyDescent="0.25">
      <c r="A2364" s="3">
        <v>47</v>
      </c>
      <c r="B2364" s="7" t="s">
        <v>1543</v>
      </c>
      <c r="C2364" s="7" t="s">
        <v>1544</v>
      </c>
      <c r="D2364" s="7" t="s">
        <v>1548</v>
      </c>
      <c r="E2364" s="3">
        <v>47029</v>
      </c>
      <c r="F2364" s="4">
        <v>36004</v>
      </c>
      <c r="G2364" s="8">
        <v>0.20232866918598713</v>
      </c>
      <c r="H2364" s="7" t="s">
        <v>26</v>
      </c>
      <c r="I2364" s="3">
        <v>5</v>
      </c>
      <c r="J2364" s="4">
        <v>0</v>
      </c>
      <c r="K2364" s="9">
        <v>0</v>
      </c>
      <c r="L2364" s="4">
        <v>27</v>
      </c>
      <c r="M2364" s="4">
        <v>0</v>
      </c>
      <c r="N2364" s="9">
        <v>0</v>
      </c>
      <c r="O2364" s="3">
        <v>47029</v>
      </c>
      <c r="P2364" s="4">
        <v>71</v>
      </c>
      <c r="Q2364" s="4">
        <v>32</v>
      </c>
      <c r="R2364" s="4">
        <v>5</v>
      </c>
      <c r="S2364" s="4">
        <v>32</v>
      </c>
      <c r="T2364" s="4">
        <v>2023</v>
      </c>
      <c r="U2364" s="4">
        <v>20.100000000000001</v>
      </c>
      <c r="V2364" s="5">
        <v>3.8</v>
      </c>
      <c r="W2364" s="5">
        <v>1</v>
      </c>
      <c r="X2364" s="5">
        <v>1.27</v>
      </c>
    </row>
    <row r="2365" spans="1:24" x14ac:dyDescent="0.25">
      <c r="A2365" s="3">
        <v>47</v>
      </c>
      <c r="B2365" s="7" t="s">
        <v>1543</v>
      </c>
      <c r="C2365" s="7" t="s">
        <v>1544</v>
      </c>
      <c r="D2365" s="7" t="s">
        <v>42</v>
      </c>
      <c r="E2365" s="3">
        <v>47031</v>
      </c>
      <c r="F2365" s="4">
        <v>56520</v>
      </c>
      <c r="G2365" s="8">
        <v>0.3289866130262884</v>
      </c>
      <c r="H2365" s="7" t="s">
        <v>26</v>
      </c>
      <c r="I2365" s="3">
        <v>5</v>
      </c>
      <c r="J2365" s="4">
        <v>0</v>
      </c>
      <c r="K2365" s="9">
        <v>0</v>
      </c>
      <c r="L2365" s="4">
        <v>96</v>
      </c>
      <c r="M2365" s="4">
        <v>0</v>
      </c>
      <c r="N2365" s="9">
        <v>0</v>
      </c>
      <c r="O2365" s="3">
        <v>47031</v>
      </c>
      <c r="P2365" s="4">
        <v>175</v>
      </c>
      <c r="Q2365" s="4">
        <v>123</v>
      </c>
      <c r="R2365" s="4">
        <v>13</v>
      </c>
      <c r="S2365" s="4">
        <v>123</v>
      </c>
      <c r="T2365" s="4">
        <v>4495</v>
      </c>
      <c r="U2365" s="4">
        <v>44.300000000000004</v>
      </c>
      <c r="V2365" s="5">
        <v>3.7</v>
      </c>
      <c r="W2365" s="5">
        <v>0.43</v>
      </c>
      <c r="X2365" s="5">
        <v>1.42</v>
      </c>
    </row>
    <row r="2366" spans="1:24" x14ac:dyDescent="0.25">
      <c r="A2366" s="3">
        <v>47</v>
      </c>
      <c r="B2366" s="7" t="s">
        <v>1543</v>
      </c>
      <c r="C2366" s="7" t="s">
        <v>1544</v>
      </c>
      <c r="D2366" s="7" t="s">
        <v>515</v>
      </c>
      <c r="E2366" s="3">
        <v>47035</v>
      </c>
      <c r="F2366" s="4">
        <v>60520</v>
      </c>
      <c r="G2366" s="8">
        <v>0.25483760348797335</v>
      </c>
      <c r="H2366" s="7" t="s">
        <v>26</v>
      </c>
      <c r="I2366" s="3">
        <v>5</v>
      </c>
      <c r="J2366" s="4">
        <v>1</v>
      </c>
      <c r="K2366" s="9">
        <v>1.6523463317911435</v>
      </c>
      <c r="L2366" s="4">
        <v>137</v>
      </c>
      <c r="M2366" s="4">
        <v>2</v>
      </c>
      <c r="N2366" s="9">
        <v>3.3046926635822871</v>
      </c>
      <c r="O2366" s="3">
        <v>47035</v>
      </c>
      <c r="P2366" s="4">
        <v>158</v>
      </c>
      <c r="Q2366" s="4">
        <v>73</v>
      </c>
      <c r="R2366" s="4">
        <v>12</v>
      </c>
      <c r="S2366" s="4">
        <v>73</v>
      </c>
      <c r="T2366" s="4">
        <v>5105</v>
      </c>
      <c r="U2366" s="4">
        <v>50.1</v>
      </c>
      <c r="V2366" s="5">
        <v>3.8</v>
      </c>
      <c r="W2366" s="5">
        <v>1</v>
      </c>
      <c r="X2366" s="5">
        <v>1.38</v>
      </c>
    </row>
    <row r="2367" spans="1:24" x14ac:dyDescent="0.25">
      <c r="A2367" s="3">
        <v>47</v>
      </c>
      <c r="B2367" s="7" t="s">
        <v>1543</v>
      </c>
      <c r="C2367" s="7" t="s">
        <v>1544</v>
      </c>
      <c r="D2367" s="7" t="s">
        <v>1264</v>
      </c>
      <c r="E2367" s="3">
        <v>47037</v>
      </c>
      <c r="F2367" s="4">
        <v>694144</v>
      </c>
      <c r="G2367" s="8">
        <v>1.760662329982259</v>
      </c>
      <c r="H2367" s="7" t="s">
        <v>32</v>
      </c>
      <c r="I2367" s="3">
        <v>1</v>
      </c>
      <c r="J2367" s="4">
        <v>60</v>
      </c>
      <c r="K2367" s="9">
        <v>8.6437396275124474</v>
      </c>
      <c r="L2367" s="4">
        <v>7016</v>
      </c>
      <c r="M2367" s="4">
        <v>90</v>
      </c>
      <c r="N2367" s="9">
        <v>12.96560944126867</v>
      </c>
      <c r="O2367" s="3">
        <v>47037</v>
      </c>
      <c r="P2367" s="4">
        <v>4655</v>
      </c>
      <c r="Q2367" s="4">
        <v>2869</v>
      </c>
      <c r="R2367" s="4">
        <v>359</v>
      </c>
      <c r="S2367" s="4">
        <v>2489</v>
      </c>
      <c r="T2367" s="4">
        <v>168646</v>
      </c>
      <c r="U2367" s="4">
        <v>2250.9</v>
      </c>
      <c r="V2367" s="5">
        <v>4.4999999999999991</v>
      </c>
      <c r="W2367" s="5">
        <v>0.25999999999999995</v>
      </c>
      <c r="X2367" s="5">
        <v>2.092222222222222</v>
      </c>
    </row>
    <row r="2368" spans="1:24" x14ac:dyDescent="0.25">
      <c r="A2368" s="3">
        <v>47</v>
      </c>
      <c r="B2368" s="7" t="s">
        <v>1543</v>
      </c>
      <c r="C2368" s="7" t="s">
        <v>1544</v>
      </c>
      <c r="D2368" s="7" t="s">
        <v>388</v>
      </c>
      <c r="E2368" s="3">
        <v>47039</v>
      </c>
      <c r="F2368" s="4">
        <v>11663</v>
      </c>
      <c r="G2368" s="8">
        <v>0.24916387959866221</v>
      </c>
      <c r="H2368" s="7" t="s">
        <v>26</v>
      </c>
      <c r="I2368" s="3">
        <v>6</v>
      </c>
      <c r="J2368" s="4">
        <v>0</v>
      </c>
      <c r="K2368" s="9">
        <v>0</v>
      </c>
      <c r="L2368" s="4">
        <v>14</v>
      </c>
      <c r="M2368" s="4">
        <v>0</v>
      </c>
      <c r="N2368" s="9">
        <v>0</v>
      </c>
      <c r="O2368" s="3">
        <v>47039</v>
      </c>
      <c r="Q2368" s="4">
        <v>40</v>
      </c>
      <c r="T2368" s="4">
        <v>346</v>
      </c>
      <c r="U2368" s="4">
        <v>2.2000000000000002</v>
      </c>
      <c r="V2368" s="5">
        <v>2.2999999999999998</v>
      </c>
      <c r="X2368" s="5">
        <v>0.98</v>
      </c>
    </row>
    <row r="2369" spans="1:24" x14ac:dyDescent="0.25">
      <c r="A2369" s="3">
        <v>47</v>
      </c>
      <c r="B2369" s="7" t="s">
        <v>1543</v>
      </c>
      <c r="C2369" s="7" t="s">
        <v>1544</v>
      </c>
      <c r="D2369" s="7" t="s">
        <v>51</v>
      </c>
      <c r="E2369" s="3">
        <v>47041</v>
      </c>
      <c r="F2369" s="4">
        <v>20490</v>
      </c>
      <c r="G2369" s="8">
        <v>0.30342293560239797</v>
      </c>
      <c r="H2369" s="7" t="s">
        <v>26</v>
      </c>
      <c r="I2369" s="3">
        <v>6</v>
      </c>
      <c r="J2369" s="4">
        <v>0</v>
      </c>
      <c r="K2369" s="9">
        <v>0</v>
      </c>
      <c r="L2369" s="4">
        <v>41</v>
      </c>
      <c r="M2369" s="4">
        <v>0</v>
      </c>
      <c r="N2369" s="9">
        <v>0</v>
      </c>
      <c r="O2369" s="3">
        <v>47041</v>
      </c>
      <c r="P2369" s="4">
        <v>30</v>
      </c>
      <c r="Q2369" s="4">
        <v>52</v>
      </c>
      <c r="R2369" s="4">
        <v>4</v>
      </c>
      <c r="S2369" s="4">
        <v>52</v>
      </c>
      <c r="T2369" s="4">
        <v>444</v>
      </c>
      <c r="U2369" s="4">
        <v>3.9</v>
      </c>
      <c r="V2369" s="5">
        <v>3.2</v>
      </c>
      <c r="X2369" s="5">
        <v>1.3</v>
      </c>
    </row>
    <row r="2370" spans="1:24" x14ac:dyDescent="0.25">
      <c r="A2370" s="3">
        <v>47</v>
      </c>
      <c r="B2370" s="7" t="s">
        <v>1543</v>
      </c>
      <c r="C2370" s="7" t="s">
        <v>1544</v>
      </c>
      <c r="D2370" s="7" t="s">
        <v>1550</v>
      </c>
      <c r="E2370" s="3">
        <v>47043</v>
      </c>
      <c r="F2370" s="4">
        <v>53948</v>
      </c>
      <c r="G2370" s="8">
        <v>0.3568351847653593</v>
      </c>
      <c r="H2370" s="7" t="s">
        <v>26</v>
      </c>
      <c r="I2370" s="3">
        <v>2</v>
      </c>
      <c r="J2370" s="4">
        <v>0</v>
      </c>
      <c r="K2370" s="9">
        <v>0</v>
      </c>
      <c r="L2370" s="4">
        <v>138</v>
      </c>
      <c r="M2370" s="4">
        <v>0</v>
      </c>
      <c r="N2370" s="9">
        <v>0</v>
      </c>
      <c r="O2370" s="3">
        <v>47043</v>
      </c>
      <c r="P2370" s="4">
        <v>167</v>
      </c>
      <c r="Q2370" s="4">
        <v>91</v>
      </c>
      <c r="R2370" s="4">
        <v>6</v>
      </c>
      <c r="S2370" s="4">
        <v>91</v>
      </c>
      <c r="T2370" s="4">
        <v>5408</v>
      </c>
      <c r="U2370" s="4">
        <v>54.2</v>
      </c>
      <c r="V2370" s="5">
        <v>3.7</v>
      </c>
      <c r="W2370" s="5">
        <v>0.26</v>
      </c>
      <c r="X2370" s="5">
        <v>1.39</v>
      </c>
    </row>
    <row r="2371" spans="1:24" x14ac:dyDescent="0.25">
      <c r="A2371" s="3">
        <v>47</v>
      </c>
      <c r="B2371" s="7" t="s">
        <v>1543</v>
      </c>
      <c r="C2371" s="7" t="s">
        <v>1544</v>
      </c>
      <c r="D2371" s="7" t="s">
        <v>1551</v>
      </c>
      <c r="E2371" s="3">
        <v>47045</v>
      </c>
      <c r="F2371" s="4">
        <v>37159</v>
      </c>
      <c r="G2371" s="8">
        <v>0.27662082514734776</v>
      </c>
      <c r="H2371" s="7" t="s">
        <v>26</v>
      </c>
      <c r="I2371" s="3">
        <v>5</v>
      </c>
      <c r="J2371" s="4">
        <v>0</v>
      </c>
      <c r="K2371" s="9">
        <v>0</v>
      </c>
      <c r="L2371" s="4">
        <v>106</v>
      </c>
      <c r="M2371" s="4">
        <v>0</v>
      </c>
      <c r="N2371" s="9">
        <v>0</v>
      </c>
      <c r="O2371" s="3">
        <v>47045</v>
      </c>
      <c r="P2371" s="4">
        <v>102</v>
      </c>
      <c r="Q2371" s="4">
        <v>109</v>
      </c>
      <c r="R2371" s="4">
        <v>14</v>
      </c>
      <c r="S2371" s="4">
        <v>109</v>
      </c>
      <c r="T2371" s="4">
        <v>4461</v>
      </c>
      <c r="U2371" s="4">
        <v>43.4</v>
      </c>
      <c r="V2371" s="5">
        <v>3.8</v>
      </c>
      <c r="W2371" s="5">
        <v>1</v>
      </c>
      <c r="X2371" s="5">
        <v>1.48</v>
      </c>
    </row>
    <row r="2372" spans="1:24" x14ac:dyDescent="0.25">
      <c r="A2372" s="3">
        <v>47</v>
      </c>
      <c r="B2372" s="7" t="s">
        <v>1543</v>
      </c>
      <c r="C2372" s="7" t="s">
        <v>1544</v>
      </c>
      <c r="D2372" s="7" t="s">
        <v>55</v>
      </c>
      <c r="E2372" s="3">
        <v>47047</v>
      </c>
      <c r="F2372" s="4">
        <v>41133</v>
      </c>
      <c r="G2372" s="8">
        <v>0.44994255074684031</v>
      </c>
      <c r="H2372" s="7" t="s">
        <v>26</v>
      </c>
      <c r="I2372" s="3">
        <v>2</v>
      </c>
      <c r="J2372" s="4">
        <v>2</v>
      </c>
      <c r="K2372" s="9">
        <v>4.8622760314103033</v>
      </c>
      <c r="L2372" s="4">
        <v>183</v>
      </c>
      <c r="M2372" s="4">
        <v>2</v>
      </c>
      <c r="N2372" s="9">
        <v>4.8622760314103033</v>
      </c>
      <c r="O2372" s="3">
        <v>47047</v>
      </c>
      <c r="T2372" s="4">
        <v>8</v>
      </c>
      <c r="U2372" s="4">
        <v>0.1</v>
      </c>
      <c r="V2372" s="5">
        <v>4</v>
      </c>
      <c r="W2372" s="5">
        <v>0.27</v>
      </c>
    </row>
    <row r="2373" spans="1:24" x14ac:dyDescent="0.25">
      <c r="A2373" s="3">
        <v>47</v>
      </c>
      <c r="B2373" s="7" t="s">
        <v>1543</v>
      </c>
      <c r="C2373" s="7" t="s">
        <v>1544</v>
      </c>
      <c r="D2373" s="7" t="s">
        <v>1552</v>
      </c>
      <c r="E2373" s="3">
        <v>47049</v>
      </c>
      <c r="F2373" s="4">
        <v>18523</v>
      </c>
      <c r="G2373" s="8">
        <v>0.18217952964557801</v>
      </c>
      <c r="H2373" s="7" t="s">
        <v>26</v>
      </c>
      <c r="I2373" s="3">
        <v>6</v>
      </c>
      <c r="J2373" s="4">
        <v>0</v>
      </c>
      <c r="K2373" s="9">
        <v>0</v>
      </c>
      <c r="L2373" s="4">
        <v>15</v>
      </c>
      <c r="M2373" s="4">
        <v>0</v>
      </c>
      <c r="N2373" s="9">
        <v>0</v>
      </c>
      <c r="O2373" s="3">
        <v>47049</v>
      </c>
      <c r="T2373" s="4">
        <v>866</v>
      </c>
      <c r="U2373" s="4">
        <v>7.7</v>
      </c>
      <c r="V2373" s="5">
        <v>3.3</v>
      </c>
      <c r="X2373" s="5">
        <v>1.04</v>
      </c>
    </row>
    <row r="2374" spans="1:24" x14ac:dyDescent="0.25">
      <c r="A2374" s="3">
        <v>47</v>
      </c>
      <c r="B2374" s="7" t="s">
        <v>1543</v>
      </c>
      <c r="C2374" s="7" t="s">
        <v>1544</v>
      </c>
      <c r="D2374" s="7" t="s">
        <v>56</v>
      </c>
      <c r="E2374" s="3">
        <v>47051</v>
      </c>
      <c r="F2374" s="4">
        <v>42208</v>
      </c>
      <c r="G2374" s="8">
        <v>0.37929240374609779</v>
      </c>
      <c r="H2374" s="7" t="s">
        <v>26</v>
      </c>
      <c r="I2374" s="3">
        <v>5</v>
      </c>
      <c r="J2374" s="4">
        <v>1</v>
      </c>
      <c r="K2374" s="9">
        <v>2.3692191053828657</v>
      </c>
      <c r="L2374" s="4">
        <v>63</v>
      </c>
      <c r="M2374" s="4">
        <v>2</v>
      </c>
      <c r="N2374" s="9">
        <v>4.7384382107657315</v>
      </c>
      <c r="O2374" s="3">
        <v>47051</v>
      </c>
      <c r="P2374" s="4">
        <v>144</v>
      </c>
      <c r="Q2374" s="4">
        <v>128</v>
      </c>
      <c r="R2374" s="4">
        <v>10</v>
      </c>
      <c r="S2374" s="4">
        <v>152</v>
      </c>
      <c r="T2374" s="4">
        <v>3318</v>
      </c>
      <c r="U2374" s="4">
        <v>28.9</v>
      </c>
      <c r="V2374" s="5">
        <v>3.5</v>
      </c>
      <c r="W2374" s="5">
        <v>0.43</v>
      </c>
      <c r="X2374" s="5">
        <v>1.34</v>
      </c>
    </row>
    <row r="2375" spans="1:24" x14ac:dyDescent="0.25">
      <c r="A2375" s="3">
        <v>47</v>
      </c>
      <c r="B2375" s="7" t="s">
        <v>1543</v>
      </c>
      <c r="C2375" s="7" t="s">
        <v>1544</v>
      </c>
      <c r="D2375" s="7" t="s">
        <v>570</v>
      </c>
      <c r="E2375" s="3">
        <v>47053</v>
      </c>
      <c r="F2375" s="4">
        <v>49133</v>
      </c>
      <c r="G2375" s="8">
        <v>0.3814014217321921</v>
      </c>
      <c r="H2375" s="7" t="s">
        <v>26</v>
      </c>
      <c r="I2375" s="3">
        <v>6</v>
      </c>
      <c r="J2375" s="4">
        <v>1</v>
      </c>
      <c r="K2375" s="9">
        <v>2.0352919626320394</v>
      </c>
      <c r="L2375" s="4">
        <v>69</v>
      </c>
      <c r="M2375" s="4">
        <v>1</v>
      </c>
      <c r="N2375" s="9">
        <v>2.0352919626320394</v>
      </c>
      <c r="O2375" s="3">
        <v>47053</v>
      </c>
      <c r="P2375" s="4">
        <v>38</v>
      </c>
      <c r="Q2375" s="4">
        <v>47</v>
      </c>
      <c r="R2375" s="4">
        <v>3</v>
      </c>
      <c r="S2375" s="4">
        <v>47</v>
      </c>
      <c r="T2375" s="4">
        <v>701</v>
      </c>
      <c r="U2375" s="4">
        <v>7.9999999999999991</v>
      </c>
      <c r="V2375" s="5">
        <v>4.5</v>
      </c>
      <c r="W2375" s="5">
        <v>0.80000000000000016</v>
      </c>
      <c r="X2375" s="5">
        <v>1.5</v>
      </c>
    </row>
    <row r="2376" spans="1:24" x14ac:dyDescent="0.25">
      <c r="A2376" s="3">
        <v>47</v>
      </c>
      <c r="B2376" s="7" t="s">
        <v>1543</v>
      </c>
      <c r="C2376" s="7" t="s">
        <v>1544</v>
      </c>
      <c r="D2376" s="7" t="s">
        <v>1553</v>
      </c>
      <c r="E2376" s="3">
        <v>47055</v>
      </c>
      <c r="F2376" s="4">
        <v>29464</v>
      </c>
      <c r="G2376" s="8">
        <v>0.36599749058971143</v>
      </c>
      <c r="H2376" s="7" t="s">
        <v>26</v>
      </c>
      <c r="I2376" s="3">
        <v>6</v>
      </c>
      <c r="J2376" s="4">
        <v>0</v>
      </c>
      <c r="K2376" s="9">
        <v>0</v>
      </c>
      <c r="L2376" s="4">
        <v>22</v>
      </c>
      <c r="M2376" s="4">
        <v>0</v>
      </c>
      <c r="N2376" s="9">
        <v>0</v>
      </c>
      <c r="O2376" s="3">
        <v>47055</v>
      </c>
      <c r="P2376" s="4">
        <v>69</v>
      </c>
      <c r="Q2376" s="4">
        <v>81</v>
      </c>
      <c r="R2376" s="4">
        <v>6</v>
      </c>
      <c r="S2376" s="4">
        <v>81</v>
      </c>
      <c r="T2376" s="4">
        <v>1677</v>
      </c>
      <c r="U2376" s="4">
        <v>16</v>
      </c>
      <c r="V2376" s="5">
        <v>3.7</v>
      </c>
      <c r="X2376" s="5">
        <v>1.28</v>
      </c>
    </row>
    <row r="2377" spans="1:24" x14ac:dyDescent="0.25">
      <c r="A2377" s="3">
        <v>47</v>
      </c>
      <c r="B2377" s="7" t="s">
        <v>1543</v>
      </c>
      <c r="C2377" s="7" t="s">
        <v>1544</v>
      </c>
      <c r="D2377" s="7" t="s">
        <v>58</v>
      </c>
      <c r="E2377" s="3">
        <v>47059</v>
      </c>
      <c r="F2377" s="4">
        <v>69069</v>
      </c>
      <c r="G2377" s="8">
        <v>0.22713069712315484</v>
      </c>
      <c r="H2377" s="7" t="s">
        <v>26</v>
      </c>
      <c r="I2377" s="3">
        <v>5</v>
      </c>
      <c r="J2377" s="4">
        <v>2</v>
      </c>
      <c r="K2377" s="9">
        <v>2.8956550695681127</v>
      </c>
      <c r="L2377" s="4">
        <v>55</v>
      </c>
      <c r="M2377" s="4">
        <v>2</v>
      </c>
      <c r="N2377" s="9">
        <v>2.8956550695681127</v>
      </c>
      <c r="O2377" s="3">
        <v>47059</v>
      </c>
      <c r="P2377" s="4">
        <v>233</v>
      </c>
      <c r="Q2377" s="4">
        <v>189</v>
      </c>
      <c r="R2377" s="4">
        <v>17</v>
      </c>
      <c r="S2377" s="4">
        <v>189</v>
      </c>
      <c r="T2377" s="4">
        <v>4448</v>
      </c>
      <c r="U2377" s="4">
        <v>43.3</v>
      </c>
      <c r="V2377" s="5">
        <v>3.8</v>
      </c>
      <c r="W2377" s="5">
        <v>0.51</v>
      </c>
      <c r="X2377" s="5">
        <v>1.4</v>
      </c>
    </row>
    <row r="2378" spans="1:24" x14ac:dyDescent="0.25">
      <c r="A2378" s="3">
        <v>47</v>
      </c>
      <c r="B2378" s="7" t="s">
        <v>1543</v>
      </c>
      <c r="C2378" s="7" t="s">
        <v>1544</v>
      </c>
      <c r="D2378" s="7" t="s">
        <v>1555</v>
      </c>
      <c r="E2378" s="3">
        <v>47063</v>
      </c>
      <c r="F2378" s="4">
        <v>64934</v>
      </c>
      <c r="G2378" s="8">
        <v>0.25698429715583021</v>
      </c>
      <c r="H2378" s="7" t="s">
        <v>26</v>
      </c>
      <c r="I2378" s="3">
        <v>4</v>
      </c>
      <c r="J2378" s="4">
        <v>2</v>
      </c>
      <c r="K2378" s="9">
        <v>3.0800505128284108</v>
      </c>
      <c r="L2378" s="4">
        <v>88</v>
      </c>
      <c r="M2378" s="4">
        <v>3</v>
      </c>
      <c r="N2378" s="9">
        <v>4.6200757692426153</v>
      </c>
      <c r="O2378" s="3">
        <v>47063</v>
      </c>
      <c r="P2378" s="4">
        <v>164</v>
      </c>
      <c r="Q2378" s="4">
        <v>116</v>
      </c>
      <c r="R2378" s="4">
        <v>20</v>
      </c>
      <c r="S2378" s="4">
        <v>116</v>
      </c>
      <c r="T2378" s="4">
        <v>8719</v>
      </c>
      <c r="U2378" s="4">
        <v>84.8</v>
      </c>
      <c r="V2378" s="5">
        <v>3.95</v>
      </c>
      <c r="W2378" s="5">
        <v>0.42</v>
      </c>
      <c r="X2378" s="5">
        <v>1.405</v>
      </c>
    </row>
    <row r="2379" spans="1:24" x14ac:dyDescent="0.25">
      <c r="A2379" s="3">
        <v>47</v>
      </c>
      <c r="B2379" s="7" t="s">
        <v>1543</v>
      </c>
      <c r="C2379" s="7" t="s">
        <v>1544</v>
      </c>
      <c r="D2379" s="7" t="s">
        <v>323</v>
      </c>
      <c r="E2379" s="3">
        <v>47065</v>
      </c>
      <c r="F2379" s="4">
        <v>367804</v>
      </c>
      <c r="G2379" s="8">
        <v>0.70257706425514077</v>
      </c>
      <c r="H2379" s="7" t="s">
        <v>26</v>
      </c>
      <c r="I2379" s="3">
        <v>3</v>
      </c>
      <c r="J2379" s="4">
        <v>15</v>
      </c>
      <c r="K2379" s="9">
        <v>4.0782590727670174</v>
      </c>
      <c r="L2379" s="4">
        <v>1836</v>
      </c>
      <c r="M2379" s="4">
        <v>21</v>
      </c>
      <c r="N2379" s="9">
        <v>5.709562701873824</v>
      </c>
      <c r="O2379" s="3">
        <v>47065</v>
      </c>
      <c r="P2379" s="4">
        <v>2023</v>
      </c>
      <c r="Q2379" s="4">
        <v>1477</v>
      </c>
      <c r="R2379" s="4">
        <v>151</v>
      </c>
      <c r="S2379" s="4">
        <v>1615</v>
      </c>
      <c r="T2379" s="4">
        <v>78870</v>
      </c>
      <c r="U2379" s="4">
        <v>1084.3</v>
      </c>
      <c r="V2379" s="5">
        <v>5.2</v>
      </c>
      <c r="W2379" s="5">
        <v>0.38000000000000006</v>
      </c>
      <c r="X2379" s="5">
        <v>1.9333333333333336</v>
      </c>
    </row>
    <row r="2380" spans="1:24" x14ac:dyDescent="0.25">
      <c r="A2380" s="3">
        <v>39</v>
      </c>
      <c r="B2380" s="7" t="s">
        <v>581</v>
      </c>
      <c r="C2380" s="7" t="s">
        <v>1342</v>
      </c>
      <c r="D2380" s="7" t="s">
        <v>121</v>
      </c>
      <c r="E2380" s="3">
        <v>39019</v>
      </c>
      <c r="F2380" s="4">
        <v>26914</v>
      </c>
      <c r="G2380" s="8">
        <v>0.34082558893451481</v>
      </c>
      <c r="H2380" s="7" t="s">
        <v>26</v>
      </c>
      <c r="I2380" s="3">
        <v>3</v>
      </c>
      <c r="J2380" s="4">
        <v>3</v>
      </c>
      <c r="K2380" s="9">
        <v>11.146615144534444</v>
      </c>
      <c r="L2380" s="4">
        <v>37</v>
      </c>
      <c r="M2380" s="4">
        <v>3</v>
      </c>
      <c r="N2380" s="9">
        <v>11.146615144534444</v>
      </c>
    </row>
    <row r="2381" spans="1:24" x14ac:dyDescent="0.25">
      <c r="A2381" s="3">
        <v>47</v>
      </c>
      <c r="B2381" s="7" t="s">
        <v>1543</v>
      </c>
      <c r="C2381" s="7" t="s">
        <v>1544</v>
      </c>
      <c r="D2381" s="7" t="s">
        <v>408</v>
      </c>
      <c r="E2381" s="3">
        <v>47067</v>
      </c>
      <c r="F2381" s="4">
        <v>6620</v>
      </c>
      <c r="G2381" s="8">
        <v>0.17471513836136734</v>
      </c>
      <c r="H2381" s="7" t="s">
        <v>26</v>
      </c>
      <c r="I2381" s="3">
        <v>6</v>
      </c>
      <c r="J2381" s="4">
        <v>0</v>
      </c>
      <c r="K2381" s="9">
        <v>0</v>
      </c>
      <c r="L2381" s="4">
        <v>1</v>
      </c>
      <c r="M2381" s="4">
        <v>0</v>
      </c>
      <c r="N2381" s="9">
        <v>0</v>
      </c>
      <c r="O2381" s="3">
        <v>47067</v>
      </c>
      <c r="P2381" s="4">
        <v>12</v>
      </c>
      <c r="Q2381" s="4">
        <v>10</v>
      </c>
      <c r="S2381" s="4">
        <v>10</v>
      </c>
      <c r="T2381" s="4">
        <v>210</v>
      </c>
      <c r="U2381" s="4">
        <v>1.9</v>
      </c>
      <c r="V2381" s="5">
        <v>2.8</v>
      </c>
      <c r="X2381" s="5">
        <v>1.01</v>
      </c>
    </row>
    <row r="2382" spans="1:24" x14ac:dyDescent="0.25">
      <c r="A2382" s="3">
        <v>47</v>
      </c>
      <c r="B2382" s="7" t="s">
        <v>1543</v>
      </c>
      <c r="C2382" s="7" t="s">
        <v>1544</v>
      </c>
      <c r="D2382" s="7" t="s">
        <v>1556</v>
      </c>
      <c r="E2382" s="3">
        <v>47069</v>
      </c>
      <c r="F2382" s="4">
        <v>25050</v>
      </c>
      <c r="G2382" s="8">
        <v>0.85078267940638341</v>
      </c>
      <c r="H2382" s="7" t="s">
        <v>26</v>
      </c>
      <c r="I2382" s="3">
        <v>6</v>
      </c>
      <c r="J2382" s="4">
        <v>0</v>
      </c>
      <c r="K2382" s="9">
        <v>0</v>
      </c>
      <c r="L2382" s="4">
        <v>225</v>
      </c>
      <c r="M2382" s="4">
        <v>0</v>
      </c>
      <c r="N2382" s="9">
        <v>0</v>
      </c>
      <c r="O2382" s="3">
        <v>47069</v>
      </c>
      <c r="P2382" s="4">
        <v>36</v>
      </c>
      <c r="Q2382" s="4">
        <v>25</v>
      </c>
      <c r="S2382" s="4">
        <v>25</v>
      </c>
      <c r="T2382" s="4">
        <v>154</v>
      </c>
      <c r="U2382" s="4">
        <v>1.4</v>
      </c>
      <c r="V2382" s="5">
        <v>2.6</v>
      </c>
      <c r="X2382" s="5">
        <v>1.07</v>
      </c>
    </row>
    <row r="2383" spans="1:24" x14ac:dyDescent="0.25">
      <c r="A2383" s="3">
        <v>47</v>
      </c>
      <c r="B2383" s="7" t="s">
        <v>1543</v>
      </c>
      <c r="C2383" s="7" t="s">
        <v>1544</v>
      </c>
      <c r="D2383" s="7" t="s">
        <v>523</v>
      </c>
      <c r="E2383" s="3">
        <v>47071</v>
      </c>
      <c r="F2383" s="4">
        <v>25652</v>
      </c>
      <c r="G2383" s="8">
        <v>0.20244633050424363</v>
      </c>
      <c r="H2383" s="7" t="s">
        <v>26</v>
      </c>
      <c r="I2383" s="3">
        <v>6</v>
      </c>
      <c r="J2383" s="4">
        <v>2</v>
      </c>
      <c r="K2383" s="9">
        <v>7.7966630282239207</v>
      </c>
      <c r="L2383" s="4">
        <v>40</v>
      </c>
      <c r="M2383" s="4">
        <v>5</v>
      </c>
      <c r="N2383" s="9">
        <v>19.491657570559799</v>
      </c>
      <c r="O2383" s="3">
        <v>47071</v>
      </c>
      <c r="P2383" s="4">
        <v>74</v>
      </c>
      <c r="Q2383" s="4">
        <v>49</v>
      </c>
      <c r="S2383" s="4">
        <v>49</v>
      </c>
      <c r="T2383" s="4">
        <v>1249</v>
      </c>
      <c r="U2383" s="4">
        <v>11.2</v>
      </c>
      <c r="V2383" s="5">
        <v>3.9</v>
      </c>
      <c r="X2383" s="5">
        <v>1.24</v>
      </c>
    </row>
    <row r="2384" spans="1:24" x14ac:dyDescent="0.25">
      <c r="A2384" s="3">
        <v>47</v>
      </c>
      <c r="B2384" s="7" t="s">
        <v>1543</v>
      </c>
      <c r="C2384" s="7" t="s">
        <v>1544</v>
      </c>
      <c r="D2384" s="7" t="s">
        <v>1557</v>
      </c>
      <c r="E2384" s="3">
        <v>47073</v>
      </c>
      <c r="F2384" s="4">
        <v>56786</v>
      </c>
      <c r="G2384" s="8">
        <v>0.21065593464680443</v>
      </c>
      <c r="H2384" s="7" t="s">
        <v>26</v>
      </c>
      <c r="I2384" s="3">
        <v>3</v>
      </c>
      <c r="J2384" s="4">
        <v>2</v>
      </c>
      <c r="K2384" s="9">
        <v>3.5219948578875071</v>
      </c>
      <c r="L2384" s="4">
        <v>35</v>
      </c>
      <c r="M2384" s="4">
        <v>2</v>
      </c>
      <c r="N2384" s="9">
        <v>3.5219948578875071</v>
      </c>
      <c r="O2384" s="3">
        <v>47073</v>
      </c>
      <c r="P2384" s="4">
        <v>56</v>
      </c>
      <c r="Q2384" s="4">
        <v>32</v>
      </c>
      <c r="R2384" s="4">
        <v>6</v>
      </c>
      <c r="S2384" s="4">
        <v>32</v>
      </c>
      <c r="T2384" s="4">
        <v>786</v>
      </c>
      <c r="U2384" s="4">
        <v>8.1</v>
      </c>
      <c r="V2384" s="5">
        <v>3.7</v>
      </c>
      <c r="W2384" s="5">
        <v>0.3</v>
      </c>
      <c r="X2384" s="5">
        <v>1.25</v>
      </c>
    </row>
    <row r="2385" spans="1:24" x14ac:dyDescent="0.25">
      <c r="A2385" s="3">
        <v>47</v>
      </c>
      <c r="B2385" s="7" t="s">
        <v>1543</v>
      </c>
      <c r="C2385" s="7" t="s">
        <v>1544</v>
      </c>
      <c r="D2385" s="7" t="s">
        <v>1275</v>
      </c>
      <c r="E2385" s="3">
        <v>47075</v>
      </c>
      <c r="F2385" s="4">
        <v>17304</v>
      </c>
      <c r="G2385" s="8">
        <v>1.2316627945569201</v>
      </c>
      <c r="H2385" s="7" t="s">
        <v>32</v>
      </c>
      <c r="I2385" s="3">
        <v>6</v>
      </c>
      <c r="J2385" s="4">
        <v>2</v>
      </c>
      <c r="K2385" s="9">
        <v>11.55802126675913</v>
      </c>
      <c r="L2385" s="4">
        <v>37</v>
      </c>
      <c r="M2385" s="4">
        <v>2</v>
      </c>
      <c r="N2385" s="9">
        <v>11.55802126675913</v>
      </c>
      <c r="O2385" s="3">
        <v>47075</v>
      </c>
      <c r="T2385" s="4">
        <v>103</v>
      </c>
      <c r="U2385" s="4">
        <v>0.8</v>
      </c>
      <c r="V2385" s="5">
        <v>2.9</v>
      </c>
      <c r="W2385" s="5">
        <v>1</v>
      </c>
    </row>
    <row r="2386" spans="1:24" x14ac:dyDescent="0.25">
      <c r="A2386" s="3">
        <v>47</v>
      </c>
      <c r="B2386" s="7" t="s">
        <v>1543</v>
      </c>
      <c r="C2386" s="7" t="s">
        <v>1544</v>
      </c>
      <c r="D2386" s="7" t="s">
        <v>524</v>
      </c>
      <c r="E2386" s="3">
        <v>47077</v>
      </c>
      <c r="F2386" s="4">
        <v>28117</v>
      </c>
      <c r="G2386" s="8">
        <v>0.22118456623248955</v>
      </c>
      <c r="H2386" s="7" t="s">
        <v>26</v>
      </c>
      <c r="I2386" s="3">
        <v>6</v>
      </c>
      <c r="J2386" s="4">
        <v>0</v>
      </c>
      <c r="K2386" s="9">
        <v>0</v>
      </c>
      <c r="L2386" s="4">
        <v>19</v>
      </c>
      <c r="M2386" s="4">
        <v>0</v>
      </c>
      <c r="N2386" s="9">
        <v>0</v>
      </c>
      <c r="O2386" s="3">
        <v>47077</v>
      </c>
      <c r="P2386" s="4">
        <v>35</v>
      </c>
      <c r="Q2386" s="4">
        <v>36</v>
      </c>
      <c r="S2386" s="4">
        <v>36</v>
      </c>
      <c r="T2386" s="4">
        <v>396</v>
      </c>
      <c r="U2386" s="4">
        <v>2.8</v>
      </c>
      <c r="V2386" s="5">
        <v>2.6</v>
      </c>
      <c r="X2386" s="5">
        <v>1.05</v>
      </c>
    </row>
    <row r="2387" spans="1:24" x14ac:dyDescent="0.25">
      <c r="A2387" s="3">
        <v>47</v>
      </c>
      <c r="B2387" s="7" t="s">
        <v>1543</v>
      </c>
      <c r="C2387" s="7" t="s">
        <v>1544</v>
      </c>
      <c r="D2387" s="7" t="s">
        <v>60</v>
      </c>
      <c r="E2387" s="3">
        <v>47079</v>
      </c>
      <c r="F2387" s="4">
        <v>32345</v>
      </c>
      <c r="G2387" s="8">
        <v>0.32214976861590239</v>
      </c>
      <c r="H2387" s="7" t="s">
        <v>26</v>
      </c>
      <c r="I2387" s="3">
        <v>5</v>
      </c>
      <c r="J2387" s="4">
        <v>0</v>
      </c>
      <c r="K2387" s="9">
        <v>0</v>
      </c>
      <c r="L2387" s="4">
        <v>35</v>
      </c>
      <c r="M2387" s="4">
        <v>0</v>
      </c>
      <c r="N2387" s="9">
        <v>0</v>
      </c>
      <c r="O2387" s="3">
        <v>47079</v>
      </c>
      <c r="P2387" s="4">
        <v>142</v>
      </c>
      <c r="Q2387" s="4">
        <v>64</v>
      </c>
      <c r="S2387" s="4">
        <v>64</v>
      </c>
      <c r="T2387" s="4">
        <v>3716</v>
      </c>
      <c r="U2387" s="4">
        <v>25.9</v>
      </c>
      <c r="V2387" s="5">
        <v>2.9</v>
      </c>
      <c r="W2387" s="5">
        <v>1</v>
      </c>
      <c r="X2387" s="5">
        <v>1.46</v>
      </c>
    </row>
    <row r="2388" spans="1:24" x14ac:dyDescent="0.25">
      <c r="A2388" s="3">
        <v>47</v>
      </c>
      <c r="B2388" s="7" t="s">
        <v>1543</v>
      </c>
      <c r="C2388" s="7" t="s">
        <v>1544</v>
      </c>
      <c r="D2388" s="7" t="s">
        <v>745</v>
      </c>
      <c r="E2388" s="3">
        <v>47081</v>
      </c>
      <c r="F2388" s="4">
        <v>25178</v>
      </c>
      <c r="G2388" s="8">
        <v>0.32028094820017561</v>
      </c>
      <c r="H2388" s="7" t="s">
        <v>26</v>
      </c>
      <c r="I2388" s="3">
        <v>2</v>
      </c>
      <c r="J2388" s="4">
        <v>0</v>
      </c>
      <c r="K2388" s="9">
        <v>0</v>
      </c>
      <c r="L2388" s="4">
        <v>62</v>
      </c>
      <c r="M2388" s="4">
        <v>0</v>
      </c>
      <c r="N2388" s="9">
        <v>0</v>
      </c>
      <c r="O2388" s="3">
        <v>47081</v>
      </c>
      <c r="P2388" s="4">
        <v>19</v>
      </c>
      <c r="Q2388" s="4">
        <v>25</v>
      </c>
      <c r="S2388" s="4">
        <v>25</v>
      </c>
      <c r="T2388" s="4">
        <v>18</v>
      </c>
      <c r="U2388" s="4">
        <v>1.7</v>
      </c>
      <c r="V2388" s="5">
        <v>3.8</v>
      </c>
      <c r="X2388" s="5">
        <v>1.2</v>
      </c>
    </row>
    <row r="2389" spans="1:24" x14ac:dyDescent="0.25">
      <c r="A2389" s="3">
        <v>47</v>
      </c>
      <c r="B2389" s="7" t="s">
        <v>1543</v>
      </c>
      <c r="C2389" s="7" t="s">
        <v>1544</v>
      </c>
      <c r="D2389" s="7" t="s">
        <v>61</v>
      </c>
      <c r="E2389" s="3">
        <v>47083</v>
      </c>
      <c r="F2389" s="4">
        <v>8201</v>
      </c>
      <c r="G2389" s="8">
        <v>0.39688359303391385</v>
      </c>
      <c r="H2389" s="7" t="s">
        <v>26</v>
      </c>
      <c r="I2389" s="3">
        <v>6</v>
      </c>
      <c r="J2389" s="4">
        <v>0</v>
      </c>
      <c r="K2389" s="9">
        <v>0</v>
      </c>
      <c r="L2389" s="4">
        <v>10</v>
      </c>
      <c r="M2389" s="4">
        <v>0</v>
      </c>
      <c r="N2389" s="9">
        <v>0</v>
      </c>
      <c r="O2389" s="3">
        <v>47083</v>
      </c>
      <c r="P2389" s="4">
        <v>59</v>
      </c>
      <c r="Q2389" s="4">
        <v>25</v>
      </c>
      <c r="S2389" s="4">
        <v>25</v>
      </c>
      <c r="T2389" s="4">
        <v>205</v>
      </c>
      <c r="U2389" s="4">
        <v>3.7</v>
      </c>
      <c r="V2389" s="5">
        <v>5.0999999999999996</v>
      </c>
      <c r="X2389" s="5">
        <v>0.95</v>
      </c>
    </row>
    <row r="2390" spans="1:24" x14ac:dyDescent="0.25">
      <c r="A2390" s="3">
        <v>47</v>
      </c>
      <c r="B2390" s="7" t="s">
        <v>1543</v>
      </c>
      <c r="C2390" s="7" t="s">
        <v>1544</v>
      </c>
      <c r="D2390" s="7" t="s">
        <v>1006</v>
      </c>
      <c r="E2390" s="3">
        <v>47085</v>
      </c>
      <c r="F2390" s="4">
        <v>18582</v>
      </c>
      <c r="G2390" s="8">
        <v>0.39898580121703853</v>
      </c>
      <c r="H2390" s="7" t="s">
        <v>26</v>
      </c>
      <c r="I2390" s="3">
        <v>6</v>
      </c>
      <c r="J2390" s="4">
        <v>1</v>
      </c>
      <c r="K2390" s="9">
        <v>5.3815520396082226</v>
      </c>
      <c r="L2390" s="4">
        <v>18</v>
      </c>
      <c r="M2390" s="4">
        <v>1</v>
      </c>
      <c r="N2390" s="9">
        <v>5.3815520396082226</v>
      </c>
      <c r="O2390" s="3">
        <v>47085</v>
      </c>
      <c r="P2390" s="4">
        <v>38</v>
      </c>
      <c r="Q2390" s="4">
        <v>25</v>
      </c>
      <c r="S2390" s="4">
        <v>25</v>
      </c>
      <c r="T2390" s="4">
        <v>274</v>
      </c>
      <c r="U2390" s="4">
        <v>6.2</v>
      </c>
      <c r="V2390" s="5">
        <v>3.7</v>
      </c>
      <c r="X2390" s="5">
        <v>0.83</v>
      </c>
    </row>
    <row r="2391" spans="1:24" x14ac:dyDescent="0.25">
      <c r="A2391" s="3">
        <v>47</v>
      </c>
      <c r="B2391" s="7" t="s">
        <v>1543</v>
      </c>
      <c r="C2391" s="7" t="s">
        <v>1544</v>
      </c>
      <c r="D2391" s="7" t="s">
        <v>63</v>
      </c>
      <c r="E2391" s="3">
        <v>47089</v>
      </c>
      <c r="F2391" s="4">
        <v>54495</v>
      </c>
      <c r="G2391" s="8">
        <v>0.23646453708716839</v>
      </c>
      <c r="H2391" s="7" t="s">
        <v>26</v>
      </c>
      <c r="I2391" s="3">
        <v>4</v>
      </c>
      <c r="J2391" s="4">
        <v>0</v>
      </c>
      <c r="K2391" s="9">
        <v>0</v>
      </c>
      <c r="L2391" s="4">
        <v>46</v>
      </c>
      <c r="M2391" s="4">
        <v>0</v>
      </c>
      <c r="N2391" s="9">
        <v>0</v>
      </c>
      <c r="O2391" s="3">
        <v>47089</v>
      </c>
      <c r="P2391" s="4">
        <v>93</v>
      </c>
      <c r="Q2391" s="4">
        <v>58</v>
      </c>
      <c r="R2391" s="4">
        <v>6</v>
      </c>
      <c r="S2391" s="4">
        <v>58</v>
      </c>
      <c r="T2391" s="4">
        <v>2351</v>
      </c>
      <c r="U2391" s="4">
        <v>25.9</v>
      </c>
      <c r="V2391" s="5">
        <v>4</v>
      </c>
      <c r="W2391" s="5">
        <v>0.42</v>
      </c>
      <c r="X2391" s="5">
        <v>1.6</v>
      </c>
    </row>
    <row r="2392" spans="1:24" x14ac:dyDescent="0.25">
      <c r="A2392" s="3">
        <v>47</v>
      </c>
      <c r="B2392" s="7" t="s">
        <v>1543</v>
      </c>
      <c r="C2392" s="7" t="s">
        <v>1544</v>
      </c>
      <c r="D2392" s="7" t="s">
        <v>142</v>
      </c>
      <c r="E2392" s="3">
        <v>47091</v>
      </c>
      <c r="F2392" s="4">
        <v>17788</v>
      </c>
      <c r="G2392" s="8">
        <v>0.18262476894639557</v>
      </c>
      <c r="H2392" s="7" t="s">
        <v>26</v>
      </c>
      <c r="I2392" s="3">
        <v>6</v>
      </c>
      <c r="J2392" s="4">
        <v>0</v>
      </c>
      <c r="K2392" s="9">
        <v>0</v>
      </c>
      <c r="L2392" s="4">
        <v>25</v>
      </c>
      <c r="M2392" s="4">
        <v>0</v>
      </c>
      <c r="N2392" s="9">
        <v>0</v>
      </c>
      <c r="O2392" s="3">
        <v>47091</v>
      </c>
      <c r="P2392" s="4">
        <v>23</v>
      </c>
      <c r="Q2392" s="4">
        <v>2</v>
      </c>
      <c r="S2392" s="4">
        <v>2</v>
      </c>
      <c r="T2392" s="4">
        <v>29</v>
      </c>
      <c r="U2392" s="4">
        <v>0.2</v>
      </c>
      <c r="V2392" s="5">
        <v>2.2000000000000002</v>
      </c>
      <c r="X2392" s="5">
        <v>0.95</v>
      </c>
    </row>
    <row r="2393" spans="1:24" x14ac:dyDescent="0.25">
      <c r="A2393" s="3">
        <v>47</v>
      </c>
      <c r="B2393" s="7" t="s">
        <v>1543</v>
      </c>
      <c r="C2393" s="7" t="s">
        <v>1544</v>
      </c>
      <c r="D2393" s="7" t="s">
        <v>531</v>
      </c>
      <c r="E2393" s="3">
        <v>47093</v>
      </c>
      <c r="F2393" s="4">
        <v>470313</v>
      </c>
      <c r="G2393" s="8">
        <v>0.59449544754034811</v>
      </c>
      <c r="H2393" s="7" t="s">
        <v>26</v>
      </c>
      <c r="I2393" s="3">
        <v>3</v>
      </c>
      <c r="J2393" s="4">
        <v>5</v>
      </c>
      <c r="K2393" s="9">
        <v>1.0631217933588908</v>
      </c>
      <c r="L2393" s="4">
        <v>569</v>
      </c>
      <c r="M2393" s="4">
        <v>5</v>
      </c>
      <c r="N2393" s="9">
        <v>1.0631217933588908</v>
      </c>
      <c r="O2393" s="3">
        <v>47093</v>
      </c>
      <c r="P2393" s="4">
        <v>2167</v>
      </c>
      <c r="Q2393" s="4">
        <v>1484</v>
      </c>
      <c r="R2393" s="4">
        <v>128</v>
      </c>
      <c r="S2393" s="4">
        <v>1475</v>
      </c>
      <c r="T2393" s="4">
        <v>84251</v>
      </c>
      <c r="U2393" s="4">
        <v>1084.7</v>
      </c>
      <c r="V2393" s="5">
        <v>4.8</v>
      </c>
      <c r="W2393" s="5">
        <v>0.2</v>
      </c>
      <c r="X2393" s="5">
        <v>1.8774999999999999</v>
      </c>
    </row>
    <row r="2394" spans="1:24" x14ac:dyDescent="0.25">
      <c r="A2394" s="3">
        <v>47</v>
      </c>
      <c r="B2394" s="7" t="s">
        <v>1543</v>
      </c>
      <c r="C2394" s="7" t="s">
        <v>1544</v>
      </c>
      <c r="D2394" s="7" t="s">
        <v>65</v>
      </c>
      <c r="E2394" s="3">
        <v>47097</v>
      </c>
      <c r="F2394" s="4">
        <v>25633</v>
      </c>
      <c r="G2394" s="8">
        <v>0.62571662571662567</v>
      </c>
      <c r="H2394" s="7" t="s">
        <v>26</v>
      </c>
      <c r="I2394" s="3">
        <v>6</v>
      </c>
      <c r="J2394" s="4">
        <v>1</v>
      </c>
      <c r="K2394" s="9">
        <v>3.9012210821987279</v>
      </c>
      <c r="L2394" s="4">
        <v>68</v>
      </c>
      <c r="M2394" s="4">
        <v>1</v>
      </c>
      <c r="N2394" s="9">
        <v>3.9012210821987279</v>
      </c>
      <c r="O2394" s="3">
        <v>47097</v>
      </c>
      <c r="P2394" s="4">
        <v>40</v>
      </c>
      <c r="Q2394" s="4">
        <v>25</v>
      </c>
      <c r="S2394" s="4">
        <v>25</v>
      </c>
      <c r="T2394" s="4">
        <v>115</v>
      </c>
      <c r="U2394" s="4">
        <v>4.2</v>
      </c>
      <c r="V2394" s="5">
        <v>3.9</v>
      </c>
      <c r="X2394" s="5">
        <v>0.91</v>
      </c>
    </row>
    <row r="2395" spans="1:24" x14ac:dyDescent="0.25">
      <c r="A2395" s="3">
        <v>47</v>
      </c>
      <c r="B2395" s="7" t="s">
        <v>1543</v>
      </c>
      <c r="C2395" s="7" t="s">
        <v>1544</v>
      </c>
      <c r="D2395" s="7" t="s">
        <v>66</v>
      </c>
      <c r="E2395" s="3">
        <v>47099</v>
      </c>
      <c r="F2395" s="4">
        <v>44142</v>
      </c>
      <c r="G2395" s="8">
        <v>0.22713365539452496</v>
      </c>
      <c r="H2395" s="7" t="s">
        <v>26</v>
      </c>
      <c r="I2395" s="3">
        <v>5</v>
      </c>
      <c r="J2395" s="4">
        <v>0</v>
      </c>
      <c r="K2395" s="9">
        <v>0</v>
      </c>
      <c r="L2395" s="4">
        <v>70</v>
      </c>
      <c r="M2395" s="4">
        <v>2</v>
      </c>
      <c r="N2395" s="9">
        <v>4.5308323138960622</v>
      </c>
      <c r="O2395" s="3">
        <v>47099</v>
      </c>
      <c r="P2395" s="4">
        <v>107</v>
      </c>
      <c r="Q2395" s="4">
        <v>89</v>
      </c>
      <c r="R2395" s="4">
        <v>6</v>
      </c>
      <c r="S2395" s="4">
        <v>89</v>
      </c>
      <c r="T2395" s="4">
        <v>1796</v>
      </c>
      <c r="U2395" s="4">
        <v>16.899999999999999</v>
      </c>
      <c r="V2395" s="5">
        <v>3.8</v>
      </c>
      <c r="W2395" s="5">
        <v>1</v>
      </c>
      <c r="X2395" s="5">
        <v>1.29</v>
      </c>
    </row>
    <row r="2396" spans="1:24" x14ac:dyDescent="0.25">
      <c r="A2396" s="3">
        <v>47</v>
      </c>
      <c r="B2396" s="7" t="s">
        <v>1543</v>
      </c>
      <c r="C2396" s="7" t="s">
        <v>1544</v>
      </c>
      <c r="D2396" s="7" t="s">
        <v>144</v>
      </c>
      <c r="E2396" s="3">
        <v>47103</v>
      </c>
      <c r="F2396" s="4">
        <v>34366</v>
      </c>
      <c r="G2396" s="8">
        <v>0.24562415849201769</v>
      </c>
      <c r="H2396" s="7" t="s">
        <v>26</v>
      </c>
      <c r="I2396" s="3">
        <v>6</v>
      </c>
      <c r="J2396" s="4">
        <v>0</v>
      </c>
      <c r="K2396" s="9">
        <v>0</v>
      </c>
      <c r="L2396" s="4">
        <v>47</v>
      </c>
      <c r="M2396" s="4">
        <v>0</v>
      </c>
      <c r="N2396" s="9">
        <v>0</v>
      </c>
      <c r="O2396" s="3">
        <v>47103</v>
      </c>
      <c r="P2396" s="4">
        <v>54</v>
      </c>
      <c r="Q2396" s="4">
        <v>49</v>
      </c>
      <c r="R2396" s="4">
        <v>6</v>
      </c>
      <c r="S2396" s="4">
        <v>49</v>
      </c>
      <c r="T2396" s="4">
        <v>1102</v>
      </c>
      <c r="U2396" s="4">
        <v>8.6</v>
      </c>
      <c r="V2396" s="5">
        <v>3.3</v>
      </c>
      <c r="X2396" s="5">
        <v>1.29</v>
      </c>
    </row>
    <row r="2397" spans="1:24" x14ac:dyDescent="0.25">
      <c r="A2397" s="3">
        <v>47</v>
      </c>
      <c r="B2397" s="7" t="s">
        <v>1543</v>
      </c>
      <c r="C2397" s="7" t="s">
        <v>1544</v>
      </c>
      <c r="D2397" s="7" t="s">
        <v>1558</v>
      </c>
      <c r="E2397" s="3">
        <v>47105</v>
      </c>
      <c r="F2397" s="4">
        <v>54068</v>
      </c>
      <c r="G2397" s="8">
        <v>0.27932992617830776</v>
      </c>
      <c r="H2397" s="7" t="s">
        <v>26</v>
      </c>
      <c r="I2397" s="3">
        <v>3</v>
      </c>
      <c r="J2397" s="4">
        <v>0</v>
      </c>
      <c r="K2397" s="9">
        <v>0</v>
      </c>
      <c r="L2397" s="4">
        <v>210</v>
      </c>
      <c r="M2397" s="4">
        <v>1</v>
      </c>
      <c r="N2397" s="9">
        <v>1.849522823111637</v>
      </c>
      <c r="O2397" s="3">
        <v>47105</v>
      </c>
      <c r="P2397" s="4">
        <v>67</v>
      </c>
      <c r="Q2397" s="4">
        <v>30</v>
      </c>
      <c r="R2397" s="4">
        <v>5</v>
      </c>
      <c r="S2397" s="4">
        <v>30</v>
      </c>
      <c r="T2397" s="4">
        <v>2285</v>
      </c>
      <c r="U2397" s="4">
        <v>26.3</v>
      </c>
      <c r="V2397" s="5">
        <v>4.2</v>
      </c>
      <c r="W2397" s="5">
        <v>0.2</v>
      </c>
      <c r="X2397" s="5">
        <v>1.55</v>
      </c>
    </row>
    <row r="2398" spans="1:24" x14ac:dyDescent="0.25">
      <c r="A2398" s="3">
        <v>47</v>
      </c>
      <c r="B2398" s="7" t="s">
        <v>1543</v>
      </c>
      <c r="C2398" s="7" t="s">
        <v>1544</v>
      </c>
      <c r="D2398" s="7" t="s">
        <v>1559</v>
      </c>
      <c r="E2398" s="3">
        <v>47107</v>
      </c>
      <c r="F2398" s="4">
        <v>53794</v>
      </c>
      <c r="G2398" s="8">
        <v>0.23892178885031651</v>
      </c>
      <c r="H2398" s="7" t="s">
        <v>26</v>
      </c>
      <c r="I2398" s="3">
        <v>5</v>
      </c>
      <c r="J2398" s="4">
        <v>14</v>
      </c>
      <c r="K2398" s="9">
        <v>26.025207272186488</v>
      </c>
      <c r="L2398" s="4">
        <v>169</v>
      </c>
      <c r="M2398" s="4">
        <v>15</v>
      </c>
      <c r="N2398" s="9">
        <v>27.884150648771239</v>
      </c>
      <c r="O2398" s="3">
        <v>47107</v>
      </c>
      <c r="P2398" s="4">
        <v>164</v>
      </c>
      <c r="Q2398" s="4">
        <v>88</v>
      </c>
      <c r="R2398" s="4">
        <v>4</v>
      </c>
      <c r="S2398" s="4">
        <v>88</v>
      </c>
      <c r="T2398" s="4">
        <v>2543</v>
      </c>
      <c r="U2398" s="4">
        <v>25.2</v>
      </c>
      <c r="V2398" s="5">
        <v>4</v>
      </c>
      <c r="W2398" s="5">
        <v>1</v>
      </c>
      <c r="X2398" s="5">
        <v>1.24</v>
      </c>
    </row>
    <row r="2399" spans="1:24" x14ac:dyDescent="0.25">
      <c r="A2399" s="3">
        <v>47</v>
      </c>
      <c r="B2399" s="7" t="s">
        <v>1543</v>
      </c>
      <c r="C2399" s="7" t="s">
        <v>1544</v>
      </c>
      <c r="D2399" s="7" t="s">
        <v>1560</v>
      </c>
      <c r="E2399" s="3">
        <v>47109</v>
      </c>
      <c r="F2399" s="4">
        <v>25694</v>
      </c>
      <c r="G2399" s="8">
        <v>0.23568422395102664</v>
      </c>
      <c r="H2399" s="7" t="s">
        <v>26</v>
      </c>
      <c r="I2399" s="3">
        <v>6</v>
      </c>
      <c r="J2399" s="4">
        <v>0</v>
      </c>
      <c r="K2399" s="9">
        <v>0</v>
      </c>
      <c r="L2399" s="4">
        <v>31</v>
      </c>
      <c r="M2399" s="4">
        <v>0</v>
      </c>
      <c r="N2399" s="9">
        <v>0</v>
      </c>
      <c r="O2399" s="3">
        <v>47109</v>
      </c>
      <c r="T2399" s="4">
        <v>653</v>
      </c>
      <c r="U2399" s="4">
        <v>3.7</v>
      </c>
      <c r="V2399" s="5">
        <v>2.5</v>
      </c>
    </row>
    <row r="2400" spans="1:24" x14ac:dyDescent="0.25">
      <c r="A2400" s="3">
        <v>47</v>
      </c>
      <c r="B2400" s="7" t="s">
        <v>1543</v>
      </c>
      <c r="C2400" s="7" t="s">
        <v>1544</v>
      </c>
      <c r="D2400" s="7" t="s">
        <v>70</v>
      </c>
      <c r="E2400" s="3">
        <v>47111</v>
      </c>
      <c r="F2400" s="4">
        <v>24602</v>
      </c>
      <c r="G2400" s="8">
        <v>0.17116397892383842</v>
      </c>
      <c r="H2400" s="7" t="s">
        <v>26</v>
      </c>
      <c r="I2400" s="3">
        <v>2</v>
      </c>
      <c r="J2400" s="4">
        <v>3</v>
      </c>
      <c r="K2400" s="9">
        <v>12.194130558491178</v>
      </c>
      <c r="L2400" s="4">
        <v>209</v>
      </c>
      <c r="M2400" s="4">
        <v>3</v>
      </c>
      <c r="N2400" s="9">
        <v>12.194130558491178</v>
      </c>
      <c r="O2400" s="3">
        <v>47111</v>
      </c>
      <c r="P2400" s="4">
        <v>45</v>
      </c>
      <c r="Q2400" s="4">
        <v>25</v>
      </c>
      <c r="S2400" s="4">
        <v>25</v>
      </c>
      <c r="T2400" s="4">
        <v>783</v>
      </c>
      <c r="U2400" s="4">
        <v>10</v>
      </c>
      <c r="V2400" s="5">
        <v>3.5</v>
      </c>
      <c r="W2400" s="5">
        <v>0.26</v>
      </c>
      <c r="X2400" s="5">
        <v>0.96</v>
      </c>
    </row>
    <row r="2401" spans="1:24" x14ac:dyDescent="0.25">
      <c r="A2401" s="3">
        <v>47</v>
      </c>
      <c r="B2401" s="7" t="s">
        <v>1543</v>
      </c>
      <c r="C2401" s="7" t="s">
        <v>1544</v>
      </c>
      <c r="D2401" s="7" t="s">
        <v>71</v>
      </c>
      <c r="E2401" s="3">
        <v>47113</v>
      </c>
      <c r="F2401" s="4">
        <v>97984</v>
      </c>
      <c r="G2401" s="8">
        <v>0.72406843215373795</v>
      </c>
      <c r="H2401" s="7" t="s">
        <v>26</v>
      </c>
      <c r="I2401" s="3">
        <v>4</v>
      </c>
      <c r="J2401" s="4">
        <v>2</v>
      </c>
      <c r="K2401" s="9">
        <v>2.0411495754408886</v>
      </c>
      <c r="L2401" s="4">
        <v>183</v>
      </c>
      <c r="M2401" s="4">
        <v>2</v>
      </c>
      <c r="N2401" s="9">
        <v>2.0411495754408886</v>
      </c>
      <c r="O2401" s="3">
        <v>47113</v>
      </c>
      <c r="P2401" s="4">
        <v>691</v>
      </c>
      <c r="Q2401" s="4">
        <v>892</v>
      </c>
      <c r="R2401" s="4">
        <v>89</v>
      </c>
      <c r="S2401" s="4">
        <v>750</v>
      </c>
      <c r="T2401" s="4">
        <v>32142</v>
      </c>
      <c r="U2401" s="4">
        <v>458.20000000000005</v>
      </c>
      <c r="V2401" s="5">
        <v>5</v>
      </c>
      <c r="W2401" s="5">
        <v>0.8</v>
      </c>
      <c r="X2401" s="5">
        <v>1.82</v>
      </c>
    </row>
    <row r="2402" spans="1:24" x14ac:dyDescent="0.25">
      <c r="A2402" s="3">
        <v>47</v>
      </c>
      <c r="B2402" s="7" t="s">
        <v>1543</v>
      </c>
      <c r="C2402" s="7" t="s">
        <v>1544</v>
      </c>
      <c r="D2402" s="7" t="s">
        <v>73</v>
      </c>
      <c r="E2402" s="3">
        <v>47115</v>
      </c>
      <c r="F2402" s="4">
        <v>28907</v>
      </c>
      <c r="G2402" s="8">
        <v>0.367983367983368</v>
      </c>
      <c r="H2402" s="7" t="s">
        <v>26</v>
      </c>
      <c r="I2402" s="3">
        <v>3</v>
      </c>
      <c r="J2402" s="4">
        <v>1</v>
      </c>
      <c r="K2402" s="9">
        <v>3.4593697028401427</v>
      </c>
      <c r="L2402" s="4">
        <v>49</v>
      </c>
      <c r="M2402" s="4">
        <v>2</v>
      </c>
      <c r="N2402" s="9">
        <v>6.9187394056802853</v>
      </c>
      <c r="O2402" s="3">
        <v>47115</v>
      </c>
      <c r="T2402" s="4">
        <v>1029</v>
      </c>
      <c r="U2402" s="4">
        <v>10</v>
      </c>
      <c r="V2402" s="5">
        <v>3.6</v>
      </c>
      <c r="W2402" s="5">
        <v>0.38</v>
      </c>
    </row>
    <row r="2403" spans="1:24" x14ac:dyDescent="0.25">
      <c r="A2403" s="3">
        <v>47</v>
      </c>
      <c r="B2403" s="7" t="s">
        <v>1543</v>
      </c>
      <c r="C2403" s="7" t="s">
        <v>1544</v>
      </c>
      <c r="D2403" s="7" t="s">
        <v>74</v>
      </c>
      <c r="E2403" s="3">
        <v>47117</v>
      </c>
      <c r="F2403" s="4">
        <v>34375</v>
      </c>
      <c r="G2403" s="8">
        <v>0.34848484848484851</v>
      </c>
      <c r="H2403" s="7" t="s">
        <v>26</v>
      </c>
      <c r="I2403" s="3">
        <v>5</v>
      </c>
      <c r="J2403" s="4">
        <v>1</v>
      </c>
      <c r="K2403" s="9">
        <v>2.9090909090909087</v>
      </c>
      <c r="L2403" s="4">
        <v>43</v>
      </c>
      <c r="M2403" s="4">
        <v>1</v>
      </c>
      <c r="N2403" s="9">
        <v>2.9090909090909087</v>
      </c>
      <c r="O2403" s="3">
        <v>47117</v>
      </c>
      <c r="P2403" s="4">
        <v>30</v>
      </c>
      <c r="Q2403" s="4">
        <v>25</v>
      </c>
      <c r="S2403" s="4">
        <v>25</v>
      </c>
      <c r="T2403" s="4">
        <v>149</v>
      </c>
      <c r="U2403" s="4">
        <v>1.9</v>
      </c>
      <c r="V2403" s="5">
        <v>3.2</v>
      </c>
      <c r="W2403" s="5">
        <v>1</v>
      </c>
      <c r="X2403" s="5">
        <v>1.07</v>
      </c>
    </row>
    <row r="2404" spans="1:24" x14ac:dyDescent="0.25">
      <c r="A2404" s="3">
        <v>47</v>
      </c>
      <c r="B2404" s="7" t="s">
        <v>1543</v>
      </c>
      <c r="C2404" s="7" t="s">
        <v>1544</v>
      </c>
      <c r="D2404" s="7" t="s">
        <v>1561</v>
      </c>
      <c r="E2404" s="3">
        <v>47119</v>
      </c>
      <c r="F2404" s="4">
        <v>96387</v>
      </c>
      <c r="G2404" s="8">
        <v>0.42178242783310221</v>
      </c>
      <c r="H2404" s="7" t="s">
        <v>26</v>
      </c>
      <c r="I2404" s="3">
        <v>2</v>
      </c>
      <c r="J2404" s="4">
        <v>0</v>
      </c>
      <c r="K2404" s="9">
        <v>0</v>
      </c>
      <c r="L2404" s="4">
        <v>171</v>
      </c>
      <c r="M2404" s="4">
        <v>1</v>
      </c>
      <c r="N2404" s="9">
        <v>1.0374843080498406</v>
      </c>
      <c r="O2404" s="3">
        <v>47119</v>
      </c>
      <c r="P2404" s="4">
        <v>326</v>
      </c>
      <c r="Q2404" s="4">
        <v>265</v>
      </c>
      <c r="R2404" s="4">
        <v>41</v>
      </c>
      <c r="S2404" s="4">
        <v>265</v>
      </c>
      <c r="T2404" s="4">
        <v>12573</v>
      </c>
      <c r="U2404" s="4">
        <v>141.9</v>
      </c>
      <c r="V2404" s="5">
        <v>4.2</v>
      </c>
      <c r="W2404" s="5">
        <v>0.26</v>
      </c>
      <c r="X2404" s="5">
        <v>1.69</v>
      </c>
    </row>
    <row r="2405" spans="1:24" x14ac:dyDescent="0.25">
      <c r="A2405" s="3">
        <v>47</v>
      </c>
      <c r="B2405" s="7" t="s">
        <v>1543</v>
      </c>
      <c r="C2405" s="7" t="s">
        <v>1544</v>
      </c>
      <c r="D2405" s="7" t="s">
        <v>76</v>
      </c>
      <c r="E2405" s="3">
        <v>47123</v>
      </c>
      <c r="F2405" s="4">
        <v>46545</v>
      </c>
      <c r="G2405" s="8">
        <v>0.23822341857335128</v>
      </c>
      <c r="H2405" s="7" t="s">
        <v>26</v>
      </c>
      <c r="I2405" s="3">
        <v>6</v>
      </c>
      <c r="J2405" s="4">
        <v>2</v>
      </c>
      <c r="K2405" s="9">
        <v>4.2969169620797079</v>
      </c>
      <c r="L2405" s="4">
        <v>91</v>
      </c>
      <c r="M2405" s="4">
        <v>4</v>
      </c>
      <c r="N2405" s="9">
        <v>8.5938339241594157</v>
      </c>
      <c r="O2405" s="3">
        <v>47123</v>
      </c>
      <c r="P2405" s="4">
        <v>59</v>
      </c>
      <c r="Q2405" s="4">
        <v>59</v>
      </c>
      <c r="S2405" s="4">
        <v>59</v>
      </c>
      <c r="T2405" s="4">
        <v>1942</v>
      </c>
      <c r="U2405" s="4">
        <v>25.2</v>
      </c>
      <c r="V2405" s="5">
        <v>5</v>
      </c>
      <c r="X2405" s="5">
        <v>1.25</v>
      </c>
    </row>
    <row r="2406" spans="1:24" x14ac:dyDescent="0.25">
      <c r="A2406" s="3">
        <v>47</v>
      </c>
      <c r="B2406" s="7" t="s">
        <v>1543</v>
      </c>
      <c r="C2406" s="7" t="s">
        <v>1544</v>
      </c>
      <c r="D2406" s="7" t="s">
        <v>77</v>
      </c>
      <c r="E2406" s="3">
        <v>47125</v>
      </c>
      <c r="F2406" s="4">
        <v>208993</v>
      </c>
      <c r="G2406" s="8">
        <v>0.67094400296836831</v>
      </c>
      <c r="H2406" s="7" t="s">
        <v>26</v>
      </c>
      <c r="I2406" s="3">
        <v>3</v>
      </c>
      <c r="J2406" s="4">
        <v>3</v>
      </c>
      <c r="K2406" s="9">
        <v>1.4354547759972822</v>
      </c>
      <c r="L2406" s="4">
        <v>341</v>
      </c>
      <c r="M2406" s="4">
        <v>5</v>
      </c>
      <c r="N2406" s="9">
        <v>2.392424626662137</v>
      </c>
      <c r="O2406" s="3">
        <v>47125</v>
      </c>
      <c r="P2406" s="4">
        <v>272</v>
      </c>
      <c r="Q2406" s="4">
        <v>234</v>
      </c>
      <c r="R2406" s="4">
        <v>21</v>
      </c>
      <c r="S2406" s="4">
        <v>234</v>
      </c>
      <c r="T2406" s="4">
        <v>9528</v>
      </c>
      <c r="U2406" s="4">
        <v>100.5</v>
      </c>
      <c r="V2406" s="5">
        <v>4.3</v>
      </c>
      <c r="W2406" s="5">
        <v>0.46</v>
      </c>
      <c r="X2406" s="5">
        <v>1.51</v>
      </c>
    </row>
    <row r="2407" spans="1:24" x14ac:dyDescent="0.25">
      <c r="A2407" s="3">
        <v>47</v>
      </c>
      <c r="B2407" s="7" t="s">
        <v>1543</v>
      </c>
      <c r="C2407" s="7" t="s">
        <v>1544</v>
      </c>
      <c r="D2407" s="7" t="s">
        <v>1562</v>
      </c>
      <c r="E2407" s="3">
        <v>47131</v>
      </c>
      <c r="F2407" s="4">
        <v>30069</v>
      </c>
      <c r="G2407" s="8">
        <v>0.25467142557211842</v>
      </c>
      <c r="H2407" s="7" t="s">
        <v>26</v>
      </c>
      <c r="I2407" s="3">
        <v>5</v>
      </c>
      <c r="J2407" s="4">
        <v>1</v>
      </c>
      <c r="K2407" s="9">
        <v>3.3256842595363993</v>
      </c>
      <c r="L2407" s="4">
        <v>67</v>
      </c>
      <c r="M2407" s="4">
        <v>1</v>
      </c>
      <c r="N2407" s="9">
        <v>3.3256842595363993</v>
      </c>
      <c r="O2407" s="3">
        <v>47131</v>
      </c>
      <c r="P2407" s="4">
        <v>78</v>
      </c>
      <c r="Q2407" s="4">
        <v>63</v>
      </c>
      <c r="S2407" s="4">
        <v>63</v>
      </c>
      <c r="T2407" s="4">
        <v>2333</v>
      </c>
      <c r="U2407" s="4">
        <v>18.3</v>
      </c>
      <c r="V2407" s="5">
        <v>3.1</v>
      </c>
      <c r="W2407" s="5">
        <v>1</v>
      </c>
      <c r="X2407" s="5">
        <v>1.37</v>
      </c>
    </row>
    <row r="2408" spans="1:24" x14ac:dyDescent="0.25">
      <c r="A2408" s="3">
        <v>47</v>
      </c>
      <c r="B2408" s="7" t="s">
        <v>1543</v>
      </c>
      <c r="C2408" s="7" t="s">
        <v>1544</v>
      </c>
      <c r="D2408" s="7" t="s">
        <v>1563</v>
      </c>
      <c r="E2408" s="3">
        <v>47133</v>
      </c>
      <c r="F2408" s="4">
        <v>22241</v>
      </c>
      <c r="G2408" s="8">
        <v>0.321010067667932</v>
      </c>
      <c r="H2408" s="7" t="s">
        <v>26</v>
      </c>
      <c r="I2408" s="3">
        <v>5</v>
      </c>
      <c r="J2408" s="4">
        <v>0</v>
      </c>
      <c r="K2408" s="9">
        <v>0</v>
      </c>
      <c r="L2408" s="4">
        <v>38</v>
      </c>
      <c r="M2408" s="4">
        <v>0</v>
      </c>
      <c r="N2408" s="9">
        <v>0</v>
      </c>
      <c r="O2408" s="3">
        <v>47133</v>
      </c>
      <c r="P2408" s="4">
        <v>54</v>
      </c>
      <c r="Q2408" s="4">
        <v>90</v>
      </c>
      <c r="R2408" s="4">
        <v>6</v>
      </c>
      <c r="S2408" s="4">
        <v>90</v>
      </c>
      <c r="T2408" s="4">
        <v>1680</v>
      </c>
      <c r="U2408" s="4">
        <v>18</v>
      </c>
      <c r="V2408" s="5">
        <v>4.3</v>
      </c>
      <c r="W2408" s="5">
        <v>0.81</v>
      </c>
      <c r="X2408" s="5">
        <v>1.25</v>
      </c>
    </row>
    <row r="2409" spans="1:24" x14ac:dyDescent="0.25">
      <c r="A2409" s="3">
        <v>47</v>
      </c>
      <c r="B2409" s="7" t="s">
        <v>1543</v>
      </c>
      <c r="C2409" s="7" t="s">
        <v>1544</v>
      </c>
      <c r="D2409" s="7" t="s">
        <v>79</v>
      </c>
      <c r="E2409" s="3">
        <v>47135</v>
      </c>
      <c r="F2409" s="4">
        <v>8076</v>
      </c>
      <c r="G2409" s="8">
        <v>0.27549607752653438</v>
      </c>
      <c r="H2409" s="7" t="s">
        <v>26</v>
      </c>
      <c r="I2409" s="3">
        <v>6</v>
      </c>
      <c r="J2409" s="4">
        <v>0</v>
      </c>
      <c r="K2409" s="9">
        <v>0</v>
      </c>
      <c r="L2409" s="4">
        <v>28</v>
      </c>
      <c r="M2409" s="4">
        <v>0</v>
      </c>
      <c r="N2409" s="9">
        <v>0</v>
      </c>
      <c r="O2409" s="3">
        <v>47135</v>
      </c>
      <c r="P2409" s="4">
        <v>15</v>
      </c>
      <c r="Q2409" s="4">
        <v>21</v>
      </c>
      <c r="S2409" s="4">
        <v>21</v>
      </c>
      <c r="T2409" s="4">
        <v>334</v>
      </c>
      <c r="U2409" s="4">
        <v>4.5</v>
      </c>
      <c r="V2409" s="5">
        <v>5</v>
      </c>
      <c r="X2409" s="5">
        <v>0.95</v>
      </c>
    </row>
    <row r="2410" spans="1:24" x14ac:dyDescent="0.25">
      <c r="A2410" s="3">
        <v>47</v>
      </c>
      <c r="B2410" s="7" t="s">
        <v>1543</v>
      </c>
      <c r="C2410" s="7" t="s">
        <v>1544</v>
      </c>
      <c r="D2410" s="7" t="s">
        <v>155</v>
      </c>
      <c r="E2410" s="3">
        <v>47139</v>
      </c>
      <c r="F2410" s="4">
        <v>16832</v>
      </c>
      <c r="G2410" s="8">
        <v>0.24563468707082597</v>
      </c>
      <c r="H2410" s="7" t="s">
        <v>26</v>
      </c>
      <c r="I2410" s="3">
        <v>4</v>
      </c>
      <c r="J2410" s="4">
        <v>0</v>
      </c>
      <c r="K2410" s="9">
        <v>0</v>
      </c>
      <c r="L2410" s="4">
        <v>29</v>
      </c>
      <c r="M2410" s="4">
        <v>0</v>
      </c>
      <c r="N2410" s="9">
        <v>0</v>
      </c>
      <c r="O2410" s="3">
        <v>47139</v>
      </c>
      <c r="T2410" s="4">
        <v>465</v>
      </c>
      <c r="U2410" s="4">
        <v>5.3</v>
      </c>
      <c r="V2410" s="5">
        <v>3.7</v>
      </c>
      <c r="W2410" s="5">
        <v>0.89</v>
      </c>
    </row>
    <row r="2411" spans="1:24" x14ac:dyDescent="0.25">
      <c r="A2411" s="3">
        <v>47</v>
      </c>
      <c r="B2411" s="7" t="s">
        <v>1543</v>
      </c>
      <c r="C2411" s="7" t="s">
        <v>1544</v>
      </c>
      <c r="D2411" s="7" t="s">
        <v>344</v>
      </c>
      <c r="E2411" s="3">
        <v>47141</v>
      </c>
      <c r="F2411" s="4">
        <v>80245</v>
      </c>
      <c r="G2411" s="8">
        <v>0.36054099568466474</v>
      </c>
      <c r="H2411" s="7" t="s">
        <v>26</v>
      </c>
      <c r="I2411" s="3">
        <v>5</v>
      </c>
      <c r="J2411" s="4">
        <v>5</v>
      </c>
      <c r="K2411" s="9">
        <v>6.2309178141940302</v>
      </c>
      <c r="L2411" s="4">
        <v>613</v>
      </c>
      <c r="M2411" s="4">
        <v>6</v>
      </c>
      <c r="N2411" s="9">
        <v>7.4771013770328363</v>
      </c>
      <c r="O2411" s="3">
        <v>47141</v>
      </c>
      <c r="P2411" s="4">
        <v>367</v>
      </c>
      <c r="Q2411" s="4">
        <v>211</v>
      </c>
      <c r="R2411" s="4">
        <v>38</v>
      </c>
      <c r="S2411" s="4">
        <v>211</v>
      </c>
      <c r="T2411" s="4">
        <v>13256</v>
      </c>
      <c r="U2411" s="4">
        <v>149.4</v>
      </c>
      <c r="V2411" s="5">
        <v>4.4000000000000004</v>
      </c>
      <c r="W2411" s="5">
        <v>0.81</v>
      </c>
      <c r="X2411" s="5">
        <v>1.78</v>
      </c>
    </row>
    <row r="2412" spans="1:24" x14ac:dyDescent="0.25">
      <c r="A2412" s="3">
        <v>47</v>
      </c>
      <c r="B2412" s="7" t="s">
        <v>1543</v>
      </c>
      <c r="C2412" s="7" t="s">
        <v>1544</v>
      </c>
      <c r="D2412" s="7" t="s">
        <v>1565</v>
      </c>
      <c r="E2412" s="3">
        <v>47143</v>
      </c>
      <c r="F2412" s="4">
        <v>33167</v>
      </c>
      <c r="G2412" s="8">
        <v>0.22424942263279446</v>
      </c>
      <c r="H2412" s="7" t="s">
        <v>26</v>
      </c>
      <c r="I2412" s="3">
        <v>5</v>
      </c>
      <c r="J2412" s="4">
        <v>0</v>
      </c>
      <c r="K2412" s="9">
        <v>0</v>
      </c>
      <c r="L2412" s="4">
        <v>239</v>
      </c>
      <c r="M2412" s="4">
        <v>0</v>
      </c>
      <c r="N2412" s="9">
        <v>0</v>
      </c>
      <c r="O2412" s="3">
        <v>47143</v>
      </c>
      <c r="P2412" s="4">
        <v>80</v>
      </c>
      <c r="Q2412" s="4">
        <v>25</v>
      </c>
      <c r="R2412" s="4">
        <v>3</v>
      </c>
      <c r="S2412" s="4">
        <v>25</v>
      </c>
      <c r="T2412" s="4">
        <v>790</v>
      </c>
      <c r="U2412" s="4">
        <v>7.9</v>
      </c>
      <c r="V2412" s="5">
        <v>2.8</v>
      </c>
      <c r="W2412" s="5">
        <v>1</v>
      </c>
      <c r="X2412" s="5">
        <v>1.17</v>
      </c>
    </row>
    <row r="2413" spans="1:24" x14ac:dyDescent="0.25">
      <c r="A2413" s="3">
        <v>47</v>
      </c>
      <c r="B2413" s="7" t="s">
        <v>1543</v>
      </c>
      <c r="C2413" s="7" t="s">
        <v>1544</v>
      </c>
      <c r="D2413" s="7" t="s">
        <v>1566</v>
      </c>
      <c r="E2413" s="3">
        <v>47145</v>
      </c>
      <c r="F2413" s="4">
        <v>53382</v>
      </c>
      <c r="G2413" s="8">
        <v>0.30459697732997482</v>
      </c>
      <c r="H2413" s="7" t="s">
        <v>26</v>
      </c>
      <c r="I2413" s="3">
        <v>3</v>
      </c>
      <c r="J2413" s="4">
        <v>0</v>
      </c>
      <c r="K2413" s="9">
        <v>0</v>
      </c>
      <c r="L2413" s="4">
        <v>32</v>
      </c>
      <c r="M2413" s="4">
        <v>0</v>
      </c>
      <c r="N2413" s="9">
        <v>0</v>
      </c>
      <c r="O2413" s="3">
        <v>47145</v>
      </c>
      <c r="P2413" s="4">
        <v>74</v>
      </c>
      <c r="Q2413" s="4">
        <v>52</v>
      </c>
      <c r="R2413" s="4">
        <v>6</v>
      </c>
      <c r="S2413" s="4">
        <v>52</v>
      </c>
      <c r="T2413" s="4">
        <v>2743</v>
      </c>
      <c r="U2413" s="4">
        <v>27.8</v>
      </c>
      <c r="V2413" s="5">
        <v>3.7</v>
      </c>
      <c r="W2413" s="5">
        <v>0.2</v>
      </c>
      <c r="X2413" s="5">
        <v>1.42</v>
      </c>
    </row>
    <row r="2414" spans="1:24" x14ac:dyDescent="0.25">
      <c r="A2414" s="3">
        <v>47</v>
      </c>
      <c r="B2414" s="7" t="s">
        <v>1543</v>
      </c>
      <c r="C2414" s="7" t="s">
        <v>1544</v>
      </c>
      <c r="D2414" s="7" t="s">
        <v>766</v>
      </c>
      <c r="E2414" s="3">
        <v>47147</v>
      </c>
      <c r="F2414" s="4">
        <v>71813</v>
      </c>
      <c r="G2414" s="8">
        <v>0.34193714580113344</v>
      </c>
      <c r="H2414" s="7" t="s">
        <v>26</v>
      </c>
      <c r="I2414" s="3">
        <v>2</v>
      </c>
      <c r="J2414" s="4">
        <v>2</v>
      </c>
      <c r="K2414" s="9">
        <v>2.7850110704190052</v>
      </c>
      <c r="L2414" s="4">
        <v>657</v>
      </c>
      <c r="M2414" s="4">
        <v>9</v>
      </c>
      <c r="N2414" s="9">
        <v>12.532549816885522</v>
      </c>
      <c r="O2414" s="3">
        <v>47147</v>
      </c>
      <c r="P2414" s="4">
        <v>158</v>
      </c>
      <c r="Q2414" s="4">
        <v>109</v>
      </c>
      <c r="R2414" s="4">
        <v>8</v>
      </c>
      <c r="S2414" s="4">
        <v>109</v>
      </c>
      <c r="T2414" s="4">
        <v>2255</v>
      </c>
      <c r="U2414" s="4">
        <v>25.3</v>
      </c>
      <c r="V2414" s="5">
        <v>4.8</v>
      </c>
      <c r="W2414" s="5">
        <v>0.26</v>
      </c>
      <c r="X2414" s="5">
        <v>1.64</v>
      </c>
    </row>
    <row r="2415" spans="1:24" x14ac:dyDescent="0.25">
      <c r="A2415" s="3">
        <v>47</v>
      </c>
      <c r="B2415" s="7" t="s">
        <v>1543</v>
      </c>
      <c r="C2415" s="7" t="s">
        <v>1544</v>
      </c>
      <c r="D2415" s="7" t="s">
        <v>1296</v>
      </c>
      <c r="E2415" s="3">
        <v>47149</v>
      </c>
      <c r="F2415" s="4">
        <v>332285</v>
      </c>
      <c r="G2415" s="8">
        <v>0.56895295667674184</v>
      </c>
      <c r="H2415" s="7" t="s">
        <v>26</v>
      </c>
      <c r="I2415" s="3">
        <v>2</v>
      </c>
      <c r="J2415" s="4">
        <v>22</v>
      </c>
      <c r="K2415" s="9">
        <v>6.6208224867207361</v>
      </c>
      <c r="L2415" s="4">
        <v>1820</v>
      </c>
      <c r="M2415" s="4">
        <v>31</v>
      </c>
      <c r="N2415" s="9">
        <v>9.3293407767428569</v>
      </c>
      <c r="O2415" s="3">
        <v>47149</v>
      </c>
      <c r="P2415" s="4">
        <v>543</v>
      </c>
      <c r="Q2415" s="4">
        <v>414</v>
      </c>
      <c r="R2415" s="4">
        <v>78</v>
      </c>
      <c r="S2415" s="4">
        <v>412</v>
      </c>
      <c r="T2415" s="4">
        <v>25246</v>
      </c>
      <c r="U2415" s="4">
        <v>264.60000000000002</v>
      </c>
      <c r="V2415" s="5">
        <v>8.6666666666666661</v>
      </c>
      <c r="W2415" s="5">
        <v>0.26</v>
      </c>
      <c r="X2415" s="5">
        <v>1.5066666666666666</v>
      </c>
    </row>
    <row r="2416" spans="1:24" x14ac:dyDescent="0.25">
      <c r="A2416" s="3">
        <v>47</v>
      </c>
      <c r="B2416" s="7" t="s">
        <v>1543</v>
      </c>
      <c r="C2416" s="7" t="s">
        <v>1544</v>
      </c>
      <c r="D2416" s="7" t="s">
        <v>161</v>
      </c>
      <c r="E2416" s="3">
        <v>47151</v>
      </c>
      <c r="F2416" s="4">
        <v>22068</v>
      </c>
      <c r="G2416" s="8">
        <v>0.15453342157511582</v>
      </c>
      <c r="H2416" s="7" t="s">
        <v>26</v>
      </c>
      <c r="I2416" s="3">
        <v>6</v>
      </c>
      <c r="J2416" s="4">
        <v>0</v>
      </c>
      <c r="K2416" s="9">
        <v>0</v>
      </c>
      <c r="L2416" s="4">
        <v>14</v>
      </c>
      <c r="M2416" s="4">
        <v>0</v>
      </c>
      <c r="N2416" s="9">
        <v>0</v>
      </c>
      <c r="O2416" s="3">
        <v>47151</v>
      </c>
      <c r="P2416" s="4">
        <v>27</v>
      </c>
      <c r="Q2416" s="4">
        <v>25</v>
      </c>
      <c r="S2416" s="4">
        <v>25</v>
      </c>
      <c r="T2416" s="4">
        <v>427</v>
      </c>
      <c r="U2416" s="4">
        <v>4.5</v>
      </c>
      <c r="V2416" s="5">
        <v>3.8</v>
      </c>
      <c r="X2416" s="5">
        <v>1.17</v>
      </c>
    </row>
    <row r="2417" spans="1:24" x14ac:dyDescent="0.25">
      <c r="A2417" s="3">
        <v>47</v>
      </c>
      <c r="B2417" s="7" t="s">
        <v>1543</v>
      </c>
      <c r="C2417" s="7" t="s">
        <v>1544</v>
      </c>
      <c r="D2417" s="7" t="s">
        <v>164</v>
      </c>
      <c r="E2417" s="3">
        <v>47155</v>
      </c>
      <c r="F2417" s="4">
        <v>98250</v>
      </c>
      <c r="G2417" s="8">
        <v>0.21995179712878549</v>
      </c>
      <c r="H2417" s="7" t="s">
        <v>26</v>
      </c>
      <c r="I2417" s="3">
        <v>5</v>
      </c>
      <c r="J2417" s="4">
        <v>2</v>
      </c>
      <c r="K2417" s="9">
        <v>2.0356234096692112</v>
      </c>
      <c r="L2417" s="4">
        <v>285</v>
      </c>
      <c r="M2417" s="4">
        <v>2</v>
      </c>
      <c r="N2417" s="9">
        <v>2.0356234096692112</v>
      </c>
      <c r="O2417" s="3">
        <v>47155</v>
      </c>
      <c r="P2417" s="4">
        <v>145</v>
      </c>
      <c r="Q2417" s="4">
        <v>58</v>
      </c>
      <c r="R2417" s="4">
        <v>16</v>
      </c>
      <c r="S2417" s="4">
        <v>58</v>
      </c>
      <c r="T2417" s="4">
        <v>4538</v>
      </c>
      <c r="U2417" s="4">
        <v>38.700000000000003</v>
      </c>
      <c r="V2417" s="5">
        <v>3.5</v>
      </c>
      <c r="W2417" s="5">
        <v>1</v>
      </c>
      <c r="X2417" s="5">
        <v>1.44</v>
      </c>
    </row>
    <row r="2418" spans="1:24" x14ac:dyDescent="0.25">
      <c r="A2418" s="3">
        <v>47</v>
      </c>
      <c r="B2418" s="7" t="s">
        <v>1543</v>
      </c>
      <c r="C2418" s="7" t="s">
        <v>1544</v>
      </c>
      <c r="D2418" s="7" t="s">
        <v>85</v>
      </c>
      <c r="E2418" s="3">
        <v>47157</v>
      </c>
      <c r="F2418" s="4">
        <v>937166</v>
      </c>
      <c r="G2418" s="8">
        <v>1.7963281303720002</v>
      </c>
      <c r="H2418" s="7" t="s">
        <v>32</v>
      </c>
      <c r="I2418" s="3">
        <v>1</v>
      </c>
      <c r="J2418" s="4">
        <v>105</v>
      </c>
      <c r="K2418" s="9">
        <v>11.203991608743809</v>
      </c>
      <c r="L2418" s="4">
        <v>7104</v>
      </c>
      <c r="M2418" s="4">
        <v>155</v>
      </c>
      <c r="N2418" s="9">
        <v>16.539225708145622</v>
      </c>
      <c r="O2418" s="3">
        <v>47157</v>
      </c>
      <c r="P2418" s="4">
        <v>2933</v>
      </c>
      <c r="Q2418" s="4">
        <v>3002</v>
      </c>
      <c r="R2418" s="4">
        <v>198</v>
      </c>
      <c r="S2418" s="4">
        <v>3062</v>
      </c>
      <c r="T2418" s="4">
        <v>131793</v>
      </c>
      <c r="U2418" s="4">
        <v>2022.5</v>
      </c>
      <c r="V2418" s="5">
        <v>6.5666666666666664</v>
      </c>
      <c r="W2418" s="5">
        <v>0.27</v>
      </c>
      <c r="X2418" s="5">
        <v>1.8366666666666667</v>
      </c>
    </row>
    <row r="2419" spans="1:24" x14ac:dyDescent="0.25">
      <c r="A2419" s="3">
        <v>47</v>
      </c>
      <c r="B2419" s="7" t="s">
        <v>1543</v>
      </c>
      <c r="C2419" s="7" t="s">
        <v>1544</v>
      </c>
      <c r="D2419" s="7" t="s">
        <v>705</v>
      </c>
      <c r="E2419" s="3">
        <v>47159</v>
      </c>
      <c r="F2419" s="4">
        <v>20157</v>
      </c>
      <c r="G2419" s="8">
        <v>0.30742628321805604</v>
      </c>
      <c r="H2419" s="7" t="s">
        <v>26</v>
      </c>
      <c r="I2419" s="3">
        <v>2</v>
      </c>
      <c r="J2419" s="4">
        <v>1</v>
      </c>
      <c r="K2419" s="9">
        <v>4.9610557126556536</v>
      </c>
      <c r="L2419" s="4">
        <v>43</v>
      </c>
      <c r="M2419" s="4">
        <v>1</v>
      </c>
      <c r="N2419" s="9">
        <v>4.9610557126556536</v>
      </c>
      <c r="O2419" s="3">
        <v>47159</v>
      </c>
      <c r="P2419" s="4">
        <v>30</v>
      </c>
      <c r="Q2419" s="4">
        <v>25</v>
      </c>
      <c r="R2419" s="4">
        <v>2</v>
      </c>
      <c r="S2419" s="4">
        <v>25</v>
      </c>
      <c r="T2419" s="4">
        <v>793</v>
      </c>
      <c r="U2419" s="4">
        <v>9.6</v>
      </c>
      <c r="V2419" s="5">
        <v>2.6</v>
      </c>
      <c r="W2419" s="5">
        <v>0.26</v>
      </c>
      <c r="X2419" s="5">
        <v>1.1499999999999999</v>
      </c>
    </row>
    <row r="2420" spans="1:24" x14ac:dyDescent="0.25">
      <c r="A2420" s="3">
        <v>47</v>
      </c>
      <c r="B2420" s="7" t="s">
        <v>1543</v>
      </c>
      <c r="C2420" s="7" t="s">
        <v>1544</v>
      </c>
      <c r="D2420" s="7" t="s">
        <v>592</v>
      </c>
      <c r="E2420" s="3">
        <v>47163</v>
      </c>
      <c r="F2420" s="4">
        <v>158348</v>
      </c>
      <c r="G2420" s="8">
        <v>0.26773664828966132</v>
      </c>
      <c r="H2420" s="7" t="s">
        <v>26</v>
      </c>
      <c r="I2420" s="3">
        <v>3</v>
      </c>
      <c r="J2420" s="4">
        <v>2</v>
      </c>
      <c r="K2420" s="9">
        <v>1.2630408972642535</v>
      </c>
      <c r="L2420" s="4">
        <v>70</v>
      </c>
      <c r="M2420" s="4">
        <v>2</v>
      </c>
      <c r="N2420" s="9">
        <v>1.2630408972642535</v>
      </c>
      <c r="O2420" s="3">
        <v>47163</v>
      </c>
      <c r="P2420" s="4">
        <v>1032</v>
      </c>
      <c r="Q2420" s="4">
        <v>696</v>
      </c>
      <c r="R2420" s="4">
        <v>92</v>
      </c>
      <c r="S2420" s="4">
        <v>696</v>
      </c>
      <c r="T2420" s="4">
        <v>37706</v>
      </c>
      <c r="U2420" s="4">
        <v>439.8</v>
      </c>
      <c r="V2420" s="5">
        <v>4.3666666666666663</v>
      </c>
      <c r="W2420" s="5">
        <v>0.3</v>
      </c>
      <c r="X2420" s="5">
        <v>1.7266666666666666</v>
      </c>
    </row>
    <row r="2421" spans="1:24" x14ac:dyDescent="0.25">
      <c r="A2421" s="3">
        <v>47</v>
      </c>
      <c r="B2421" s="7" t="s">
        <v>1543</v>
      </c>
      <c r="C2421" s="7" t="s">
        <v>1544</v>
      </c>
      <c r="D2421" s="7" t="s">
        <v>709</v>
      </c>
      <c r="E2421" s="3">
        <v>47165</v>
      </c>
      <c r="F2421" s="4">
        <v>191283</v>
      </c>
      <c r="G2421" s="8">
        <v>0.36228530391589697</v>
      </c>
      <c r="H2421" s="7" t="s">
        <v>26</v>
      </c>
      <c r="I2421" s="3">
        <v>2</v>
      </c>
      <c r="J2421" s="4">
        <v>45</v>
      </c>
      <c r="K2421" s="9">
        <v>23.525352488198116</v>
      </c>
      <c r="L2421" s="4">
        <v>1112</v>
      </c>
      <c r="M2421" s="4">
        <v>48</v>
      </c>
      <c r="N2421" s="9">
        <v>25.093709320744654</v>
      </c>
      <c r="O2421" s="3">
        <v>47165</v>
      </c>
      <c r="P2421" s="4">
        <v>484</v>
      </c>
      <c r="Q2421" s="4">
        <v>255</v>
      </c>
      <c r="R2421" s="4">
        <v>38</v>
      </c>
      <c r="S2421" s="4">
        <v>255</v>
      </c>
      <c r="T2421" s="4">
        <v>14255</v>
      </c>
      <c r="U2421" s="4">
        <v>141.69999999999999</v>
      </c>
      <c r="V2421" s="5">
        <v>3.85</v>
      </c>
      <c r="W2421" s="5">
        <v>0.26</v>
      </c>
      <c r="X2421" s="5">
        <v>1.44</v>
      </c>
    </row>
    <row r="2422" spans="1:24" x14ac:dyDescent="0.25">
      <c r="A2422" s="3">
        <v>47</v>
      </c>
      <c r="B2422" s="7" t="s">
        <v>1543</v>
      </c>
      <c r="C2422" s="7" t="s">
        <v>1544</v>
      </c>
      <c r="D2422" s="7" t="s">
        <v>595</v>
      </c>
      <c r="E2422" s="3">
        <v>47167</v>
      </c>
      <c r="F2422" s="4">
        <v>61599</v>
      </c>
      <c r="G2422" s="8">
        <v>0.34210526315789475</v>
      </c>
      <c r="H2422" s="7" t="s">
        <v>26</v>
      </c>
      <c r="I2422" s="3">
        <v>2</v>
      </c>
      <c r="J2422" s="4">
        <v>3</v>
      </c>
      <c r="K2422" s="9">
        <v>4.8702089319631812</v>
      </c>
      <c r="L2422" s="4">
        <v>525</v>
      </c>
      <c r="M2422" s="4">
        <v>3</v>
      </c>
      <c r="N2422" s="9">
        <v>4.8702089319631812</v>
      </c>
      <c r="O2422" s="3">
        <v>47167</v>
      </c>
      <c r="P2422" s="4">
        <v>88</v>
      </c>
      <c r="Q2422" s="4">
        <v>47</v>
      </c>
      <c r="S2422" s="4">
        <v>47</v>
      </c>
      <c r="T2422" s="4">
        <v>1166</v>
      </c>
      <c r="U2422" s="4">
        <v>5.5</v>
      </c>
      <c r="V2422" s="5">
        <v>2.2000000000000002</v>
      </c>
      <c r="W2422" s="5">
        <v>0.27</v>
      </c>
      <c r="X2422" s="5">
        <v>1.18</v>
      </c>
    </row>
    <row r="2423" spans="1:24" x14ac:dyDescent="0.25">
      <c r="A2423" s="3">
        <v>47</v>
      </c>
      <c r="B2423" s="7" t="s">
        <v>1543</v>
      </c>
      <c r="C2423" s="7" t="s">
        <v>1544</v>
      </c>
      <c r="D2423" s="7" t="s">
        <v>1568</v>
      </c>
      <c r="E2423" s="3">
        <v>47169</v>
      </c>
      <c r="F2423" s="4">
        <v>11284</v>
      </c>
      <c r="G2423" s="8">
        <v>0.44983357108892058</v>
      </c>
      <c r="H2423" s="7" t="s">
        <v>26</v>
      </c>
      <c r="I2423" s="3">
        <v>2</v>
      </c>
      <c r="J2423" s="4">
        <v>4</v>
      </c>
      <c r="K2423" s="9">
        <v>35.448422545196742</v>
      </c>
      <c r="L2423" s="4">
        <v>1460</v>
      </c>
      <c r="M2423" s="4">
        <v>4</v>
      </c>
      <c r="N2423" s="9">
        <v>35.448422545196742</v>
      </c>
      <c r="O2423" s="3">
        <v>47169</v>
      </c>
      <c r="P2423" s="4">
        <v>14</v>
      </c>
      <c r="Q2423" s="4">
        <v>23</v>
      </c>
      <c r="S2423" s="4">
        <v>23</v>
      </c>
      <c r="T2423" s="4">
        <v>149</v>
      </c>
      <c r="U2423" s="4">
        <v>2.7</v>
      </c>
      <c r="V2423" s="5">
        <v>3</v>
      </c>
      <c r="W2423" s="5">
        <v>0.26</v>
      </c>
      <c r="X2423" s="5">
        <v>1.01</v>
      </c>
    </row>
    <row r="2424" spans="1:24" x14ac:dyDescent="0.25">
      <c r="A2424" s="3">
        <v>39</v>
      </c>
      <c r="B2424" s="7" t="s">
        <v>581</v>
      </c>
      <c r="C2424" s="7" t="s">
        <v>1342</v>
      </c>
      <c r="D2424" s="7" t="s">
        <v>1363</v>
      </c>
      <c r="E2424" s="3">
        <v>39105</v>
      </c>
      <c r="F2424" s="4">
        <v>22907</v>
      </c>
      <c r="G2424" s="8">
        <v>0.30920782596798468</v>
      </c>
      <c r="H2424" s="7" t="s">
        <v>26</v>
      </c>
      <c r="I2424" s="3">
        <v>6</v>
      </c>
      <c r="J2424" s="4">
        <v>0</v>
      </c>
      <c r="K2424" s="9">
        <v>0</v>
      </c>
      <c r="L2424" s="4">
        <v>7</v>
      </c>
      <c r="M2424" s="4">
        <v>0</v>
      </c>
      <c r="N2424" s="9">
        <v>0</v>
      </c>
    </row>
    <row r="2425" spans="1:24" x14ac:dyDescent="0.25">
      <c r="A2425" s="3">
        <v>47</v>
      </c>
      <c r="B2425" s="7" t="s">
        <v>1543</v>
      </c>
      <c r="C2425" s="7" t="s">
        <v>1544</v>
      </c>
      <c r="D2425" s="7" t="s">
        <v>1569</v>
      </c>
      <c r="E2425" s="3">
        <v>47171</v>
      </c>
      <c r="F2425" s="4">
        <v>17883</v>
      </c>
      <c r="G2425" s="8">
        <v>0.22253570798800917</v>
      </c>
      <c r="H2425" s="7" t="s">
        <v>26</v>
      </c>
      <c r="I2425" s="3">
        <v>4</v>
      </c>
      <c r="J2425" s="4">
        <v>0</v>
      </c>
      <c r="K2425" s="9">
        <v>0</v>
      </c>
      <c r="L2425" s="4">
        <v>52</v>
      </c>
      <c r="M2425" s="4">
        <v>0</v>
      </c>
      <c r="N2425" s="9">
        <v>0</v>
      </c>
      <c r="O2425" s="3">
        <v>47171</v>
      </c>
      <c r="P2425" s="4">
        <v>32</v>
      </c>
      <c r="Q2425" s="4">
        <v>10</v>
      </c>
      <c r="S2425" s="4">
        <v>10</v>
      </c>
      <c r="T2425" s="4">
        <v>442</v>
      </c>
      <c r="U2425" s="4">
        <v>3.8</v>
      </c>
      <c r="V2425" s="5">
        <v>3.2</v>
      </c>
      <c r="W2425" s="5">
        <v>0.59</v>
      </c>
      <c r="X2425" s="5">
        <v>1.17</v>
      </c>
    </row>
    <row r="2426" spans="1:24" x14ac:dyDescent="0.25">
      <c r="A2426" s="3">
        <v>47</v>
      </c>
      <c r="B2426" s="7" t="s">
        <v>1543</v>
      </c>
      <c r="C2426" s="7" t="s">
        <v>1544</v>
      </c>
      <c r="D2426" s="7" t="s">
        <v>457</v>
      </c>
      <c r="E2426" s="3">
        <v>47177</v>
      </c>
      <c r="F2426" s="4">
        <v>41277</v>
      </c>
      <c r="G2426" s="8">
        <v>0.37054507337526205</v>
      </c>
      <c r="H2426" s="7" t="s">
        <v>26</v>
      </c>
      <c r="I2426" s="3">
        <v>5</v>
      </c>
      <c r="J2426" s="4">
        <v>0</v>
      </c>
      <c r="K2426" s="9">
        <v>0</v>
      </c>
      <c r="L2426" s="4">
        <v>35</v>
      </c>
      <c r="M2426" s="4">
        <v>0</v>
      </c>
      <c r="N2426" s="9">
        <v>0</v>
      </c>
      <c r="O2426" s="3">
        <v>47177</v>
      </c>
      <c r="P2426" s="4">
        <v>107</v>
      </c>
      <c r="Q2426" s="4">
        <v>100</v>
      </c>
      <c r="R2426" s="4">
        <v>8</v>
      </c>
      <c r="S2426" s="4">
        <v>100</v>
      </c>
      <c r="T2426" s="4">
        <v>1824</v>
      </c>
      <c r="U2426" s="4">
        <v>12.3</v>
      </c>
      <c r="V2426" s="5">
        <v>2.9</v>
      </c>
      <c r="W2426" s="5">
        <v>1</v>
      </c>
      <c r="X2426" s="5">
        <v>1.34</v>
      </c>
    </row>
    <row r="2427" spans="1:24" x14ac:dyDescent="0.25">
      <c r="A2427" s="3">
        <v>47</v>
      </c>
      <c r="B2427" s="7" t="s">
        <v>1543</v>
      </c>
      <c r="C2427" s="7" t="s">
        <v>1544</v>
      </c>
      <c r="D2427" s="7" t="s">
        <v>91</v>
      </c>
      <c r="E2427" s="3">
        <v>47179</v>
      </c>
      <c r="F2427" s="4">
        <v>129375</v>
      </c>
      <c r="G2427" s="8">
        <v>0.38024056989372884</v>
      </c>
      <c r="H2427" s="7" t="s">
        <v>26</v>
      </c>
      <c r="I2427" s="3">
        <v>4</v>
      </c>
      <c r="J2427" s="4">
        <v>0</v>
      </c>
      <c r="K2427" s="9">
        <v>0</v>
      </c>
      <c r="L2427" s="4">
        <v>91</v>
      </c>
      <c r="M2427" s="4">
        <v>0</v>
      </c>
      <c r="N2427" s="9">
        <v>0</v>
      </c>
      <c r="O2427" s="3">
        <v>47179</v>
      </c>
      <c r="P2427" s="4">
        <v>707</v>
      </c>
      <c r="Q2427" s="4">
        <v>594</v>
      </c>
      <c r="R2427" s="4">
        <v>76</v>
      </c>
      <c r="S2427" s="4">
        <v>525</v>
      </c>
      <c r="T2427" s="4">
        <v>32197</v>
      </c>
      <c r="U2427" s="4">
        <v>417.8</v>
      </c>
      <c r="V2427" s="5">
        <v>4.333333333333333</v>
      </c>
      <c r="W2427" s="5">
        <v>0.59</v>
      </c>
      <c r="X2427" s="5">
        <v>1.5550000000000002</v>
      </c>
    </row>
    <row r="2428" spans="1:24" x14ac:dyDescent="0.25">
      <c r="A2428" s="3">
        <v>39</v>
      </c>
      <c r="B2428" s="7" t="s">
        <v>581</v>
      </c>
      <c r="C2428" s="7" t="s">
        <v>1342</v>
      </c>
      <c r="D2428" s="7" t="s">
        <v>76</v>
      </c>
      <c r="E2428" s="3">
        <v>39111</v>
      </c>
      <c r="F2428" s="4">
        <v>13654</v>
      </c>
      <c r="G2428" s="8">
        <v>0.34141331142152836</v>
      </c>
      <c r="H2428" s="7" t="s">
        <v>26</v>
      </c>
      <c r="I2428" s="3">
        <v>6</v>
      </c>
      <c r="J2428" s="4">
        <v>12</v>
      </c>
      <c r="K2428" s="9">
        <v>87.886333675113519</v>
      </c>
      <c r="L2428" s="4">
        <v>82</v>
      </c>
      <c r="M2428" s="4">
        <v>15</v>
      </c>
      <c r="N2428" s="9">
        <v>109.8579170938919</v>
      </c>
    </row>
    <row r="2429" spans="1:24" x14ac:dyDescent="0.25">
      <c r="A2429" s="3">
        <v>47</v>
      </c>
      <c r="B2429" s="7" t="s">
        <v>1543</v>
      </c>
      <c r="C2429" s="7" t="s">
        <v>1544</v>
      </c>
      <c r="D2429" s="7" t="s">
        <v>458</v>
      </c>
      <c r="E2429" s="3">
        <v>47181</v>
      </c>
      <c r="F2429" s="4">
        <v>16673</v>
      </c>
      <c r="G2429" s="8">
        <v>0.14237490071485306</v>
      </c>
      <c r="H2429" s="7" t="s">
        <v>26</v>
      </c>
      <c r="I2429" s="3">
        <v>6</v>
      </c>
      <c r="J2429" s="4">
        <v>0</v>
      </c>
      <c r="K2429" s="9">
        <v>0</v>
      </c>
      <c r="L2429" s="4">
        <v>64</v>
      </c>
      <c r="M2429" s="4">
        <v>0</v>
      </c>
      <c r="N2429" s="9">
        <v>0</v>
      </c>
      <c r="O2429" s="3">
        <v>47181</v>
      </c>
      <c r="P2429" s="4">
        <v>24</v>
      </c>
      <c r="Q2429" s="4">
        <v>30</v>
      </c>
      <c r="S2429" s="4">
        <v>30</v>
      </c>
      <c r="T2429" s="4">
        <v>435</v>
      </c>
      <c r="U2429" s="4">
        <v>7.5</v>
      </c>
      <c r="V2429" s="5">
        <v>6.3</v>
      </c>
      <c r="X2429" s="5">
        <v>1.04</v>
      </c>
    </row>
    <row r="2430" spans="1:24" x14ac:dyDescent="0.25">
      <c r="A2430" s="3">
        <v>47</v>
      </c>
      <c r="B2430" s="7" t="s">
        <v>1543</v>
      </c>
      <c r="C2430" s="7" t="s">
        <v>1544</v>
      </c>
      <c r="D2430" s="7" t="s">
        <v>1570</v>
      </c>
      <c r="E2430" s="3">
        <v>47183</v>
      </c>
      <c r="F2430" s="4">
        <v>33328</v>
      </c>
      <c r="G2430" s="8">
        <v>0.30772646536412079</v>
      </c>
      <c r="H2430" s="7" t="s">
        <v>26</v>
      </c>
      <c r="I2430" s="3">
        <v>5</v>
      </c>
      <c r="J2430" s="4">
        <v>0</v>
      </c>
      <c r="K2430" s="9">
        <v>0</v>
      </c>
      <c r="L2430" s="4">
        <v>32</v>
      </c>
      <c r="M2430" s="4">
        <v>0</v>
      </c>
      <c r="N2430" s="9">
        <v>0</v>
      </c>
      <c r="O2430" s="3">
        <v>47183</v>
      </c>
      <c r="P2430" s="4">
        <v>53</v>
      </c>
      <c r="Q2430" s="4">
        <v>38</v>
      </c>
      <c r="R2430" s="4">
        <v>6</v>
      </c>
      <c r="S2430" s="4">
        <v>38</v>
      </c>
      <c r="T2430" s="4">
        <v>1171</v>
      </c>
      <c r="U2430" s="4">
        <v>7.2</v>
      </c>
      <c r="V2430" s="5">
        <v>2.8</v>
      </c>
      <c r="W2430" s="5">
        <v>1</v>
      </c>
      <c r="X2430" s="5">
        <v>1.26</v>
      </c>
    </row>
    <row r="2431" spans="1:24" x14ac:dyDescent="0.25">
      <c r="A2431" s="3">
        <v>39</v>
      </c>
      <c r="B2431" s="7" t="s">
        <v>581</v>
      </c>
      <c r="C2431" s="7" t="s">
        <v>1342</v>
      </c>
      <c r="D2431" s="7" t="s">
        <v>78</v>
      </c>
      <c r="E2431" s="3">
        <v>39115</v>
      </c>
      <c r="F2431" s="4">
        <v>14508</v>
      </c>
      <c r="G2431" s="8">
        <v>0.39178515007898895</v>
      </c>
      <c r="H2431" s="7" t="s">
        <v>26</v>
      </c>
      <c r="I2431" s="3">
        <v>6</v>
      </c>
      <c r="J2431" s="4">
        <v>0</v>
      </c>
      <c r="K2431" s="9">
        <v>0</v>
      </c>
      <c r="L2431" s="4">
        <v>6</v>
      </c>
      <c r="M2431" s="4">
        <v>0</v>
      </c>
      <c r="N2431" s="9">
        <v>0</v>
      </c>
    </row>
    <row r="2432" spans="1:24" x14ac:dyDescent="0.25">
      <c r="A2432" s="3">
        <v>47</v>
      </c>
      <c r="B2432" s="7" t="s">
        <v>1543</v>
      </c>
      <c r="C2432" s="7" t="s">
        <v>1544</v>
      </c>
      <c r="D2432" s="7" t="s">
        <v>169</v>
      </c>
      <c r="E2432" s="3">
        <v>47185</v>
      </c>
      <c r="F2432" s="4">
        <v>27345</v>
      </c>
      <c r="G2432" s="8">
        <v>0.24051622995698083</v>
      </c>
      <c r="H2432" s="7" t="s">
        <v>26</v>
      </c>
      <c r="I2432" s="3">
        <v>6</v>
      </c>
      <c r="J2432" s="4">
        <v>0</v>
      </c>
      <c r="K2432" s="9">
        <v>0</v>
      </c>
      <c r="L2432" s="4">
        <v>49</v>
      </c>
      <c r="M2432" s="4">
        <v>2</v>
      </c>
      <c r="N2432" s="9">
        <v>7.3139513622234418</v>
      </c>
      <c r="O2432" s="3">
        <v>47185</v>
      </c>
      <c r="P2432" s="4">
        <v>43</v>
      </c>
      <c r="Q2432" s="4">
        <v>32</v>
      </c>
      <c r="R2432" s="4">
        <v>4</v>
      </c>
      <c r="S2432" s="4">
        <v>32</v>
      </c>
      <c r="T2432" s="4">
        <v>478</v>
      </c>
      <c r="U2432" s="4">
        <v>3.7</v>
      </c>
      <c r="V2432" s="5">
        <v>2.9</v>
      </c>
      <c r="X2432" s="5">
        <v>1.28</v>
      </c>
    </row>
    <row r="2433" spans="1:24" x14ac:dyDescent="0.25">
      <c r="A2433" s="3">
        <v>47</v>
      </c>
      <c r="B2433" s="7" t="s">
        <v>1543</v>
      </c>
      <c r="C2433" s="7" t="s">
        <v>1544</v>
      </c>
      <c r="D2433" s="7" t="s">
        <v>557</v>
      </c>
      <c r="E2433" s="3">
        <v>47187</v>
      </c>
      <c r="F2433" s="4">
        <v>238412</v>
      </c>
      <c r="G2433" s="8">
        <v>0.4546560722453527</v>
      </c>
      <c r="H2433" s="7" t="s">
        <v>26</v>
      </c>
      <c r="I2433" s="3">
        <v>2</v>
      </c>
      <c r="J2433" s="4">
        <v>10</v>
      </c>
      <c r="K2433" s="9">
        <v>4.1944197439726185</v>
      </c>
      <c r="L2433" s="4">
        <v>723</v>
      </c>
      <c r="M2433" s="4">
        <v>12</v>
      </c>
      <c r="N2433" s="9">
        <v>5.0333036927671424</v>
      </c>
      <c r="O2433" s="3">
        <v>47187</v>
      </c>
      <c r="P2433" s="4">
        <v>359</v>
      </c>
      <c r="Q2433" s="4">
        <v>185</v>
      </c>
      <c r="R2433" s="4">
        <v>28</v>
      </c>
      <c r="S2433" s="4">
        <v>185</v>
      </c>
      <c r="T2433" s="4">
        <v>8523</v>
      </c>
      <c r="U2433" s="4">
        <v>86</v>
      </c>
      <c r="V2433" s="5">
        <v>4</v>
      </c>
      <c r="W2433" s="5">
        <v>0.26</v>
      </c>
      <c r="X2433" s="5">
        <v>1.85</v>
      </c>
    </row>
    <row r="2434" spans="1:24" x14ac:dyDescent="0.25">
      <c r="A2434" s="3">
        <v>47</v>
      </c>
      <c r="B2434" s="7" t="s">
        <v>1543</v>
      </c>
      <c r="C2434" s="7" t="s">
        <v>1544</v>
      </c>
      <c r="D2434" s="7" t="s">
        <v>714</v>
      </c>
      <c r="E2434" s="3">
        <v>47189</v>
      </c>
      <c r="F2434" s="4">
        <v>144657</v>
      </c>
      <c r="G2434" s="8">
        <v>0.36504593209155967</v>
      </c>
      <c r="H2434" s="7" t="s">
        <v>26</v>
      </c>
      <c r="I2434" s="3">
        <v>2</v>
      </c>
      <c r="J2434" s="4">
        <v>8</v>
      </c>
      <c r="K2434" s="9">
        <v>5.530323454793062</v>
      </c>
      <c r="L2434" s="4">
        <v>537</v>
      </c>
      <c r="M2434" s="4">
        <v>14</v>
      </c>
      <c r="N2434" s="9">
        <v>9.67806604588786</v>
      </c>
      <c r="O2434" s="3">
        <v>47189</v>
      </c>
      <c r="P2434" s="4">
        <v>108</v>
      </c>
      <c r="Q2434" s="4">
        <v>170</v>
      </c>
      <c r="R2434" s="4">
        <v>12</v>
      </c>
      <c r="S2434" s="4">
        <v>170</v>
      </c>
      <c r="T2434" s="4">
        <v>3402</v>
      </c>
      <c r="U2434" s="4">
        <v>34.299999999999997</v>
      </c>
      <c r="V2434" s="5">
        <v>3.9</v>
      </c>
      <c r="W2434" s="5">
        <v>0.26</v>
      </c>
      <c r="X2434" s="5">
        <v>1.49</v>
      </c>
    </row>
    <row r="2435" spans="1:24" x14ac:dyDescent="0.25">
      <c r="A2435" s="3">
        <v>39</v>
      </c>
      <c r="B2435" s="7" t="s">
        <v>581</v>
      </c>
      <c r="C2435" s="7" t="s">
        <v>1342</v>
      </c>
      <c r="D2435" s="7" t="s">
        <v>580</v>
      </c>
      <c r="E2435" s="3">
        <v>39121</v>
      </c>
      <c r="F2435" s="4">
        <v>14424</v>
      </c>
      <c r="G2435" s="8">
        <v>0.26841063970103318</v>
      </c>
      <c r="H2435" s="7" t="s">
        <v>26</v>
      </c>
      <c r="I2435" s="3">
        <v>6</v>
      </c>
      <c r="J2435" s="4">
        <v>0</v>
      </c>
      <c r="K2435" s="9">
        <v>0</v>
      </c>
      <c r="L2435" s="4">
        <v>6</v>
      </c>
      <c r="M2435" s="4">
        <v>0</v>
      </c>
      <c r="N2435" s="9">
        <v>0</v>
      </c>
    </row>
    <row r="2436" spans="1:24" x14ac:dyDescent="0.25">
      <c r="A2436" s="3">
        <v>48</v>
      </c>
      <c r="B2436" s="7" t="s">
        <v>1070</v>
      </c>
      <c r="C2436" s="7" t="s">
        <v>1571</v>
      </c>
      <c r="D2436" s="7" t="s">
        <v>650</v>
      </c>
      <c r="E2436" s="3">
        <v>48001</v>
      </c>
      <c r="F2436" s="4">
        <v>57735</v>
      </c>
      <c r="G2436" s="8">
        <v>0.25520793879251574</v>
      </c>
      <c r="H2436" s="7" t="s">
        <v>26</v>
      </c>
      <c r="I2436" s="3">
        <v>5</v>
      </c>
      <c r="J2436" s="4">
        <v>0</v>
      </c>
      <c r="K2436" s="9">
        <v>0</v>
      </c>
      <c r="L2436" s="4">
        <v>989</v>
      </c>
      <c r="M2436" s="4">
        <v>2</v>
      </c>
      <c r="N2436" s="9">
        <v>3.4641032302762618</v>
      </c>
      <c r="O2436" s="3">
        <v>48001</v>
      </c>
      <c r="P2436" s="4">
        <v>86</v>
      </c>
      <c r="Q2436" s="4">
        <v>116</v>
      </c>
      <c r="R2436" s="4">
        <v>10</v>
      </c>
      <c r="S2436" s="4">
        <v>150</v>
      </c>
      <c r="T2436" s="4">
        <v>3425</v>
      </c>
      <c r="U2436" s="4">
        <v>49.6</v>
      </c>
      <c r="V2436" s="5">
        <v>5.6</v>
      </c>
      <c r="W2436" s="5">
        <v>1</v>
      </c>
      <c r="X2436" s="5">
        <v>1.32</v>
      </c>
    </row>
    <row r="2437" spans="1:24" x14ac:dyDescent="0.25">
      <c r="A2437" s="3">
        <v>48</v>
      </c>
      <c r="B2437" s="7" t="s">
        <v>1070</v>
      </c>
      <c r="C2437" s="7" t="s">
        <v>1571</v>
      </c>
      <c r="D2437" s="7" t="s">
        <v>1572</v>
      </c>
      <c r="E2437" s="3">
        <v>48003</v>
      </c>
      <c r="F2437" s="4">
        <v>18705</v>
      </c>
      <c r="G2437" s="8">
        <v>0.21288515406162464</v>
      </c>
      <c r="H2437" s="7" t="s">
        <v>26</v>
      </c>
      <c r="I2437" s="3">
        <v>5</v>
      </c>
      <c r="J2437" s="4">
        <v>0</v>
      </c>
      <c r="K2437" s="9">
        <v>0</v>
      </c>
      <c r="L2437" s="4">
        <v>30</v>
      </c>
      <c r="M2437" s="4">
        <v>0</v>
      </c>
      <c r="N2437" s="9">
        <v>0</v>
      </c>
      <c r="O2437" s="3">
        <v>48003</v>
      </c>
      <c r="P2437" s="4">
        <v>36</v>
      </c>
      <c r="Q2437" s="4">
        <v>30</v>
      </c>
      <c r="S2437" s="4">
        <v>30</v>
      </c>
      <c r="T2437" s="4">
        <v>1135</v>
      </c>
      <c r="U2437" s="4">
        <v>3.9</v>
      </c>
      <c r="V2437" s="5">
        <v>1.7</v>
      </c>
      <c r="W2437" s="5">
        <v>1</v>
      </c>
      <c r="X2437" s="5">
        <v>1.26</v>
      </c>
    </row>
    <row r="2438" spans="1:24" x14ac:dyDescent="0.25">
      <c r="A2438" s="3">
        <v>48</v>
      </c>
      <c r="B2438" s="7" t="s">
        <v>1070</v>
      </c>
      <c r="C2438" s="7" t="s">
        <v>1571</v>
      </c>
      <c r="D2438" s="7" t="s">
        <v>1573</v>
      </c>
      <c r="E2438" s="3">
        <v>48005</v>
      </c>
      <c r="F2438" s="4">
        <v>86715</v>
      </c>
      <c r="G2438" s="8">
        <v>0.34788628392098947</v>
      </c>
      <c r="H2438" s="7" t="s">
        <v>26</v>
      </c>
      <c r="I2438" s="3">
        <v>5</v>
      </c>
      <c r="J2438" s="4">
        <v>4</v>
      </c>
      <c r="K2438" s="9">
        <v>4.6128120855676649</v>
      </c>
      <c r="L2438" s="4">
        <v>331</v>
      </c>
      <c r="M2438" s="4">
        <v>5</v>
      </c>
      <c r="N2438" s="9">
        <v>5.7660151069595802</v>
      </c>
      <c r="O2438" s="3">
        <v>48005</v>
      </c>
      <c r="P2438" s="4">
        <v>251</v>
      </c>
      <c r="Q2438" s="4">
        <v>317</v>
      </c>
      <c r="R2438" s="4">
        <v>39</v>
      </c>
      <c r="S2438" s="4">
        <v>317</v>
      </c>
      <c r="T2438" s="4">
        <v>11526</v>
      </c>
      <c r="U2438" s="4">
        <v>168.2</v>
      </c>
      <c r="V2438" s="5">
        <v>4.5999999999999996</v>
      </c>
      <c r="W2438" s="5">
        <v>0.52</v>
      </c>
      <c r="X2438" s="5">
        <v>1.73</v>
      </c>
    </row>
    <row r="2439" spans="1:24" x14ac:dyDescent="0.25">
      <c r="A2439" s="3">
        <v>39</v>
      </c>
      <c r="B2439" s="7" t="s">
        <v>581</v>
      </c>
      <c r="C2439" s="7" t="s">
        <v>1342</v>
      </c>
      <c r="D2439" s="7" t="s">
        <v>79</v>
      </c>
      <c r="E2439" s="3">
        <v>39127</v>
      </c>
      <c r="F2439" s="4">
        <v>36134</v>
      </c>
      <c r="G2439" s="8">
        <v>0.40457567461869376</v>
      </c>
      <c r="H2439" s="7" t="s">
        <v>26</v>
      </c>
      <c r="I2439" s="3">
        <v>2</v>
      </c>
      <c r="J2439" s="4">
        <v>1</v>
      </c>
      <c r="K2439" s="9">
        <v>2.7674766148226047</v>
      </c>
      <c r="L2439" s="4">
        <v>24</v>
      </c>
      <c r="M2439" s="4">
        <v>1</v>
      </c>
      <c r="N2439" s="9">
        <v>2.7674766148226047</v>
      </c>
    </row>
    <row r="2440" spans="1:24" x14ac:dyDescent="0.25">
      <c r="A2440" s="3">
        <v>48</v>
      </c>
      <c r="B2440" s="7" t="s">
        <v>1070</v>
      </c>
      <c r="C2440" s="7" t="s">
        <v>1571</v>
      </c>
      <c r="D2440" s="7" t="s">
        <v>1576</v>
      </c>
      <c r="E2440" s="3">
        <v>48013</v>
      </c>
      <c r="F2440" s="4">
        <v>51153</v>
      </c>
      <c r="G2440" s="8">
        <v>0.53968438152703646</v>
      </c>
      <c r="H2440" s="7" t="s">
        <v>26</v>
      </c>
      <c r="I2440" s="3">
        <v>2</v>
      </c>
      <c r="J2440" s="4">
        <v>2</v>
      </c>
      <c r="K2440" s="9">
        <v>3.9098391101206187</v>
      </c>
      <c r="L2440" s="4">
        <v>42</v>
      </c>
      <c r="M2440" s="4">
        <v>2</v>
      </c>
      <c r="N2440" s="9">
        <v>3.9098391101206187</v>
      </c>
      <c r="O2440" s="3">
        <v>48013</v>
      </c>
      <c r="P2440" s="4">
        <v>60</v>
      </c>
      <c r="Q2440" s="4">
        <v>67</v>
      </c>
      <c r="R2440" s="4">
        <v>6</v>
      </c>
      <c r="S2440" s="4">
        <v>67</v>
      </c>
      <c r="T2440" s="4">
        <v>1711</v>
      </c>
      <c r="U2440" s="4">
        <v>13.5</v>
      </c>
      <c r="V2440" s="5">
        <v>3.1</v>
      </c>
      <c r="W2440" s="5">
        <v>0.19</v>
      </c>
      <c r="X2440" s="5">
        <v>1.27</v>
      </c>
    </row>
    <row r="2441" spans="1:24" x14ac:dyDescent="0.25">
      <c r="A2441" s="3">
        <v>48</v>
      </c>
      <c r="B2441" s="7" t="s">
        <v>1070</v>
      </c>
      <c r="C2441" s="7" t="s">
        <v>1571</v>
      </c>
      <c r="D2441" s="7" t="s">
        <v>1577</v>
      </c>
      <c r="E2441" s="3">
        <v>48015</v>
      </c>
      <c r="F2441" s="4">
        <v>30032</v>
      </c>
      <c r="G2441" s="8">
        <v>0.24073881913458545</v>
      </c>
      <c r="H2441" s="7" t="s">
        <v>26</v>
      </c>
      <c r="I2441" s="3">
        <v>2</v>
      </c>
      <c r="J2441" s="4">
        <v>0</v>
      </c>
      <c r="K2441" s="9">
        <v>0</v>
      </c>
      <c r="L2441" s="4">
        <v>36</v>
      </c>
      <c r="M2441" s="4">
        <v>0</v>
      </c>
      <c r="N2441" s="9">
        <v>0</v>
      </c>
      <c r="O2441" s="3">
        <v>48015</v>
      </c>
      <c r="P2441" s="4">
        <v>28</v>
      </c>
      <c r="Q2441" s="4">
        <v>32</v>
      </c>
      <c r="S2441" s="4">
        <v>32</v>
      </c>
      <c r="T2441" s="4">
        <v>101</v>
      </c>
      <c r="U2441" s="4">
        <v>2.2999999999999998</v>
      </c>
      <c r="V2441" s="5">
        <v>8.4</v>
      </c>
      <c r="W2441" s="5">
        <v>7.0000000000000007E-2</v>
      </c>
      <c r="X2441" s="5">
        <v>0.99</v>
      </c>
    </row>
    <row r="2442" spans="1:24" x14ac:dyDescent="0.25">
      <c r="A2442" s="3">
        <v>48</v>
      </c>
      <c r="B2442" s="7" t="s">
        <v>1070</v>
      </c>
      <c r="C2442" s="7" t="s">
        <v>1571</v>
      </c>
      <c r="D2442" s="7" t="s">
        <v>1578</v>
      </c>
      <c r="E2442" s="3">
        <v>48017</v>
      </c>
      <c r="F2442" s="4">
        <v>7000</v>
      </c>
      <c r="G2442" s="8">
        <v>0.29538690476190477</v>
      </c>
      <c r="H2442" s="7" t="s">
        <v>26</v>
      </c>
      <c r="I2442" s="3">
        <v>6</v>
      </c>
      <c r="J2442" s="4">
        <v>0</v>
      </c>
      <c r="K2442" s="9">
        <v>0</v>
      </c>
      <c r="L2442" s="4">
        <v>40</v>
      </c>
      <c r="M2442" s="4">
        <v>0</v>
      </c>
      <c r="N2442" s="9">
        <v>0</v>
      </c>
      <c r="O2442" s="3">
        <v>48017</v>
      </c>
      <c r="P2442" s="4">
        <v>10</v>
      </c>
      <c r="Q2442" s="4">
        <v>25</v>
      </c>
      <c r="S2442" s="4">
        <v>25</v>
      </c>
      <c r="T2442" s="4">
        <v>162</v>
      </c>
      <c r="U2442" s="4">
        <v>3.9</v>
      </c>
      <c r="V2442" s="5">
        <v>3.1</v>
      </c>
      <c r="X2442" s="5">
        <v>0.97</v>
      </c>
    </row>
    <row r="2443" spans="1:24" x14ac:dyDescent="0.25">
      <c r="A2443" s="3">
        <v>48</v>
      </c>
      <c r="B2443" s="7" t="s">
        <v>1070</v>
      </c>
      <c r="C2443" s="7" t="s">
        <v>1571</v>
      </c>
      <c r="D2443" s="7" t="s">
        <v>1580</v>
      </c>
      <c r="E2443" s="3">
        <v>48021</v>
      </c>
      <c r="F2443" s="4">
        <v>88723</v>
      </c>
      <c r="G2443" s="8">
        <v>0.64729299363057324</v>
      </c>
      <c r="H2443" s="7" t="s">
        <v>26</v>
      </c>
      <c r="I2443" s="3">
        <v>2</v>
      </c>
      <c r="J2443" s="4">
        <v>2</v>
      </c>
      <c r="K2443" s="9">
        <v>2.2542069136526042</v>
      </c>
      <c r="L2443" s="4">
        <v>313</v>
      </c>
      <c r="M2443" s="4">
        <v>4</v>
      </c>
      <c r="N2443" s="9">
        <v>4.5084138273052083</v>
      </c>
      <c r="O2443" s="3">
        <v>48021</v>
      </c>
      <c r="P2443" s="4">
        <v>56</v>
      </c>
      <c r="Q2443" s="4">
        <v>8</v>
      </c>
      <c r="S2443" s="4">
        <v>8</v>
      </c>
      <c r="T2443" s="4">
        <v>956</v>
      </c>
      <c r="U2443" s="4">
        <v>8.4</v>
      </c>
      <c r="V2443" s="5">
        <v>3.2</v>
      </c>
      <c r="W2443" s="5">
        <v>0.09</v>
      </c>
      <c r="X2443" s="5">
        <v>1.07</v>
      </c>
    </row>
    <row r="2444" spans="1:24" x14ac:dyDescent="0.25">
      <c r="A2444" s="3">
        <v>39</v>
      </c>
      <c r="B2444" s="7" t="s">
        <v>581</v>
      </c>
      <c r="C2444" s="7" t="s">
        <v>1342</v>
      </c>
      <c r="D2444" s="7" t="s">
        <v>1368</v>
      </c>
      <c r="E2444" s="3">
        <v>39135</v>
      </c>
      <c r="F2444" s="4">
        <v>40882</v>
      </c>
      <c r="G2444" s="8">
        <v>0.28000776900168328</v>
      </c>
      <c r="H2444" s="7" t="s">
        <v>26</v>
      </c>
      <c r="I2444" s="3">
        <v>6</v>
      </c>
      <c r="J2444" s="4">
        <v>1</v>
      </c>
      <c r="K2444" s="9">
        <v>2.4460642825693459</v>
      </c>
      <c r="L2444" s="4">
        <v>44</v>
      </c>
      <c r="M2444" s="4">
        <v>1</v>
      </c>
      <c r="N2444" s="9">
        <v>2.4460642825693459</v>
      </c>
    </row>
    <row r="2445" spans="1:24" x14ac:dyDescent="0.25">
      <c r="A2445" s="3">
        <v>48</v>
      </c>
      <c r="B2445" s="7" t="s">
        <v>1070</v>
      </c>
      <c r="C2445" s="7" t="s">
        <v>1571</v>
      </c>
      <c r="D2445" s="7" t="s">
        <v>1581</v>
      </c>
      <c r="E2445" s="3">
        <v>48023</v>
      </c>
      <c r="F2445" s="4">
        <v>3509</v>
      </c>
      <c r="G2445" s="8">
        <v>0.15074980268350435</v>
      </c>
      <c r="H2445" s="7" t="s">
        <v>26</v>
      </c>
      <c r="I2445" s="3">
        <v>6</v>
      </c>
      <c r="J2445" s="4">
        <v>0</v>
      </c>
      <c r="K2445" s="9">
        <v>0</v>
      </c>
      <c r="L2445" s="4">
        <v>1</v>
      </c>
      <c r="M2445" s="4">
        <v>0</v>
      </c>
      <c r="N2445" s="9">
        <v>0</v>
      </c>
      <c r="O2445" s="3">
        <v>48023</v>
      </c>
      <c r="P2445" s="4">
        <v>11</v>
      </c>
      <c r="Q2445" s="4">
        <v>27</v>
      </c>
      <c r="S2445" s="4">
        <v>27</v>
      </c>
      <c r="T2445" s="4">
        <v>271</v>
      </c>
      <c r="U2445" s="4">
        <v>5.0999999999999996</v>
      </c>
      <c r="V2445" s="5">
        <v>7.1</v>
      </c>
      <c r="X2445" s="5">
        <v>1.1499999999999999</v>
      </c>
    </row>
    <row r="2446" spans="1:24" x14ac:dyDescent="0.25">
      <c r="A2446" s="3">
        <v>39</v>
      </c>
      <c r="B2446" s="7" t="s">
        <v>581</v>
      </c>
      <c r="C2446" s="7" t="s">
        <v>1342</v>
      </c>
      <c r="D2446" s="7" t="s">
        <v>344</v>
      </c>
      <c r="E2446" s="3">
        <v>39137</v>
      </c>
      <c r="F2446" s="4">
        <v>33861</v>
      </c>
      <c r="G2446" s="8">
        <v>0.19530780028072989</v>
      </c>
      <c r="H2446" s="7" t="s">
        <v>26</v>
      </c>
      <c r="I2446" s="3">
        <v>6</v>
      </c>
      <c r="J2446" s="4">
        <v>14</v>
      </c>
      <c r="K2446" s="9">
        <v>41.345500723546266</v>
      </c>
      <c r="L2446" s="4">
        <v>101</v>
      </c>
      <c r="M2446" s="4">
        <v>15</v>
      </c>
      <c r="N2446" s="9">
        <v>44.298750775228143</v>
      </c>
    </row>
    <row r="2447" spans="1:24" x14ac:dyDescent="0.25">
      <c r="A2447" s="3">
        <v>48</v>
      </c>
      <c r="B2447" s="7" t="s">
        <v>1070</v>
      </c>
      <c r="C2447" s="7" t="s">
        <v>1571</v>
      </c>
      <c r="D2447" s="7" t="s">
        <v>1582</v>
      </c>
      <c r="E2447" s="3">
        <v>48025</v>
      </c>
      <c r="F2447" s="4">
        <v>32565</v>
      </c>
      <c r="G2447" s="8">
        <v>0.72596964586846546</v>
      </c>
      <c r="H2447" s="7" t="s">
        <v>26</v>
      </c>
      <c r="I2447" s="3">
        <v>5</v>
      </c>
      <c r="J2447" s="4">
        <v>0</v>
      </c>
      <c r="K2447" s="9">
        <v>0</v>
      </c>
      <c r="L2447" s="4">
        <v>32</v>
      </c>
      <c r="M2447" s="4">
        <v>0</v>
      </c>
      <c r="N2447" s="9">
        <v>0</v>
      </c>
      <c r="O2447" s="3">
        <v>48025</v>
      </c>
      <c r="P2447" s="4">
        <v>48</v>
      </c>
      <c r="Q2447" s="4">
        <v>40</v>
      </c>
      <c r="R2447" s="4">
        <v>8</v>
      </c>
      <c r="S2447" s="4">
        <v>40</v>
      </c>
      <c r="T2447" s="4">
        <v>1662</v>
      </c>
      <c r="U2447" s="4">
        <v>13.3</v>
      </c>
      <c r="V2447" s="5">
        <v>3.1</v>
      </c>
      <c r="W2447" s="5">
        <v>1</v>
      </c>
      <c r="X2447" s="5">
        <v>1.22</v>
      </c>
    </row>
    <row r="2448" spans="1:24" x14ac:dyDescent="0.25">
      <c r="A2448" s="3">
        <v>48</v>
      </c>
      <c r="B2448" s="7" t="s">
        <v>1070</v>
      </c>
      <c r="C2448" s="7" t="s">
        <v>1571</v>
      </c>
      <c r="D2448" s="7" t="s">
        <v>722</v>
      </c>
      <c r="E2448" s="3">
        <v>48027</v>
      </c>
      <c r="F2448" s="4">
        <v>362924</v>
      </c>
      <c r="G2448" s="8">
        <v>0.72697026808723408</v>
      </c>
      <c r="H2448" s="7" t="s">
        <v>26</v>
      </c>
      <c r="I2448" s="3">
        <v>3</v>
      </c>
      <c r="J2448" s="4">
        <v>3</v>
      </c>
      <c r="K2448" s="9">
        <v>0.82661934730136333</v>
      </c>
      <c r="L2448" s="4">
        <v>651</v>
      </c>
      <c r="M2448" s="4">
        <v>7</v>
      </c>
      <c r="N2448" s="9">
        <v>1.9287784770365144</v>
      </c>
      <c r="O2448" s="3">
        <v>48027</v>
      </c>
      <c r="P2448" s="4">
        <v>1814</v>
      </c>
      <c r="Q2448" s="4">
        <v>882</v>
      </c>
      <c r="R2448" s="4">
        <v>90</v>
      </c>
      <c r="S2448" s="4">
        <v>822</v>
      </c>
      <c r="T2448" s="4">
        <v>47524</v>
      </c>
      <c r="U2448" s="4">
        <v>544.6</v>
      </c>
      <c r="V2448" s="5">
        <v>3.6666666666666665</v>
      </c>
      <c r="W2448" s="5">
        <v>0.59</v>
      </c>
      <c r="X2448" s="5">
        <v>1.6666666666666667</v>
      </c>
    </row>
    <row r="2449" spans="1:24" x14ac:dyDescent="0.25">
      <c r="A2449" s="3">
        <v>48</v>
      </c>
      <c r="B2449" s="7" t="s">
        <v>1070</v>
      </c>
      <c r="C2449" s="7" t="s">
        <v>1571</v>
      </c>
      <c r="D2449" s="7" t="s">
        <v>1583</v>
      </c>
      <c r="E2449" s="3">
        <v>48029</v>
      </c>
      <c r="F2449" s="4">
        <v>2003554</v>
      </c>
      <c r="G2449" s="8">
        <v>1.3296134946095626</v>
      </c>
      <c r="H2449" s="7" t="s">
        <v>32</v>
      </c>
      <c r="I2449" s="3">
        <v>1</v>
      </c>
      <c r="J2449" s="4">
        <v>69</v>
      </c>
      <c r="K2449" s="9">
        <v>3.4438802248404587</v>
      </c>
      <c r="L2449" s="4">
        <v>4437</v>
      </c>
      <c r="M2449" s="4">
        <v>89</v>
      </c>
      <c r="N2449" s="9">
        <v>4.4421063769681277</v>
      </c>
      <c r="O2449" s="3">
        <v>48029</v>
      </c>
      <c r="P2449" s="4">
        <v>4783</v>
      </c>
      <c r="Q2449" s="4">
        <v>4610</v>
      </c>
      <c r="R2449" s="4">
        <v>473</v>
      </c>
      <c r="S2449" s="4">
        <v>6661</v>
      </c>
      <c r="T2449" s="4">
        <v>226048</v>
      </c>
      <c r="U2449" s="4">
        <v>2979.2000000000003</v>
      </c>
      <c r="V2449" s="5">
        <v>14.476923076923079</v>
      </c>
      <c r="W2449" s="5">
        <v>0.18999999999999997</v>
      </c>
      <c r="X2449" s="5">
        <v>1.8438461538461537</v>
      </c>
    </row>
    <row r="2450" spans="1:24" x14ac:dyDescent="0.25">
      <c r="A2450" s="3">
        <v>48</v>
      </c>
      <c r="B2450" s="7" t="s">
        <v>1070</v>
      </c>
      <c r="C2450" s="7" t="s">
        <v>1571</v>
      </c>
      <c r="D2450" s="7" t="s">
        <v>1586</v>
      </c>
      <c r="E2450" s="3">
        <v>48035</v>
      </c>
      <c r="F2450" s="4">
        <v>18685</v>
      </c>
      <c r="G2450" s="8">
        <v>0.20160908660672031</v>
      </c>
      <c r="H2450" s="7" t="s">
        <v>26</v>
      </c>
      <c r="I2450" s="3">
        <v>6</v>
      </c>
      <c r="J2450" s="4">
        <v>0</v>
      </c>
      <c r="K2450" s="9">
        <v>0</v>
      </c>
      <c r="L2450" s="4">
        <v>7</v>
      </c>
      <c r="M2450" s="4">
        <v>0</v>
      </c>
      <c r="N2450" s="9">
        <v>0</v>
      </c>
      <c r="O2450" s="3">
        <v>48035</v>
      </c>
      <c r="P2450" s="4">
        <v>26</v>
      </c>
      <c r="Q2450" s="4">
        <v>25</v>
      </c>
      <c r="S2450" s="4">
        <v>25</v>
      </c>
      <c r="T2450" s="4">
        <v>362</v>
      </c>
      <c r="U2450" s="4">
        <v>8.4</v>
      </c>
      <c r="V2450" s="5">
        <v>3.5</v>
      </c>
      <c r="X2450" s="5">
        <v>1.02</v>
      </c>
    </row>
    <row r="2451" spans="1:24" x14ac:dyDescent="0.25">
      <c r="A2451" s="3">
        <v>48</v>
      </c>
      <c r="B2451" s="7" t="s">
        <v>1070</v>
      </c>
      <c r="C2451" s="7" t="s">
        <v>1571</v>
      </c>
      <c r="D2451" s="7" t="s">
        <v>1587</v>
      </c>
      <c r="E2451" s="3">
        <v>48037</v>
      </c>
      <c r="F2451" s="4">
        <v>93245</v>
      </c>
      <c r="G2451" s="8">
        <v>0.35459797785267211</v>
      </c>
      <c r="H2451" s="7" t="s">
        <v>26</v>
      </c>
      <c r="I2451" s="3">
        <v>4</v>
      </c>
      <c r="J2451" s="4">
        <v>6</v>
      </c>
      <c r="K2451" s="9">
        <v>6.4346613759450904</v>
      </c>
      <c r="L2451" s="4">
        <v>377</v>
      </c>
      <c r="M2451" s="4">
        <v>8</v>
      </c>
      <c r="N2451" s="9">
        <v>8.5795485012601205</v>
      </c>
      <c r="O2451" s="3">
        <v>48037</v>
      </c>
      <c r="P2451" s="4">
        <v>423</v>
      </c>
      <c r="Q2451" s="4">
        <v>539</v>
      </c>
      <c r="R2451" s="4">
        <v>58</v>
      </c>
      <c r="S2451" s="4">
        <v>539</v>
      </c>
      <c r="T2451" s="4">
        <v>20437</v>
      </c>
      <c r="U2451" s="4">
        <v>232.29999999999998</v>
      </c>
      <c r="V2451" s="5">
        <v>4.5999999999999996</v>
      </c>
      <c r="W2451" s="5">
        <v>0.6</v>
      </c>
      <c r="X2451" s="5">
        <v>1.7450000000000001</v>
      </c>
    </row>
    <row r="2452" spans="1:24" x14ac:dyDescent="0.25">
      <c r="A2452" s="3">
        <v>48</v>
      </c>
      <c r="B2452" s="7" t="s">
        <v>1070</v>
      </c>
      <c r="C2452" s="7" t="s">
        <v>1571</v>
      </c>
      <c r="D2452" s="7" t="s">
        <v>1588</v>
      </c>
      <c r="E2452" s="3">
        <v>48039</v>
      </c>
      <c r="F2452" s="4">
        <v>374264</v>
      </c>
      <c r="G2452" s="8">
        <v>0.59347996318226159</v>
      </c>
      <c r="H2452" s="7" t="s">
        <v>26</v>
      </c>
      <c r="I2452" s="3">
        <v>2</v>
      </c>
      <c r="J2452" s="4">
        <v>12</v>
      </c>
      <c r="K2452" s="9">
        <v>3.2062928841673259</v>
      </c>
      <c r="L2452" s="4">
        <v>1495</v>
      </c>
      <c r="M2452" s="4">
        <v>18</v>
      </c>
      <c r="N2452" s="9">
        <v>4.8094393262509891</v>
      </c>
      <c r="O2452" s="3">
        <v>48039</v>
      </c>
      <c r="P2452" s="4">
        <v>188</v>
      </c>
      <c r="Q2452" s="4">
        <v>143</v>
      </c>
      <c r="R2452" s="4">
        <v>16</v>
      </c>
      <c r="S2452" s="4">
        <v>207</v>
      </c>
      <c r="T2452" s="4">
        <v>6624</v>
      </c>
      <c r="U2452" s="4">
        <v>72.900000000000006</v>
      </c>
      <c r="V2452" s="5">
        <v>3.3000000000000003</v>
      </c>
      <c r="W2452" s="5">
        <v>7.0000000000000007E-2</v>
      </c>
      <c r="X2452" s="5">
        <v>1.3833333333333335</v>
      </c>
    </row>
    <row r="2453" spans="1:24" x14ac:dyDescent="0.25">
      <c r="A2453" s="3">
        <v>48</v>
      </c>
      <c r="B2453" s="7" t="s">
        <v>1070</v>
      </c>
      <c r="C2453" s="7" t="s">
        <v>1571</v>
      </c>
      <c r="D2453" s="7" t="s">
        <v>1589</v>
      </c>
      <c r="E2453" s="3">
        <v>48041</v>
      </c>
      <c r="F2453" s="4">
        <v>229211</v>
      </c>
      <c r="G2453" s="8">
        <v>0.5968558005059631</v>
      </c>
      <c r="H2453" s="7" t="s">
        <v>26</v>
      </c>
      <c r="I2453" s="3">
        <v>4</v>
      </c>
      <c r="J2453" s="4">
        <v>19</v>
      </c>
      <c r="K2453" s="9">
        <v>8.2893054870839524</v>
      </c>
      <c r="L2453" s="4">
        <v>821</v>
      </c>
      <c r="M2453" s="4">
        <v>25</v>
      </c>
      <c r="N2453" s="9">
        <v>10.906980904057832</v>
      </c>
      <c r="O2453" s="3">
        <v>48041</v>
      </c>
      <c r="P2453" s="4">
        <v>834</v>
      </c>
      <c r="Q2453" s="4">
        <v>458</v>
      </c>
      <c r="R2453" s="4">
        <v>48</v>
      </c>
      <c r="S2453" s="4">
        <v>458</v>
      </c>
      <c r="T2453" s="4">
        <v>24911</v>
      </c>
      <c r="U2453" s="4">
        <v>241.5</v>
      </c>
      <c r="V2453" s="5">
        <v>3.2750000000000004</v>
      </c>
      <c r="W2453" s="5">
        <v>0.39</v>
      </c>
      <c r="X2453" s="5">
        <v>2.0350000000000001</v>
      </c>
    </row>
    <row r="2454" spans="1:24" x14ac:dyDescent="0.25">
      <c r="A2454" s="3">
        <v>48</v>
      </c>
      <c r="B2454" s="7" t="s">
        <v>1070</v>
      </c>
      <c r="C2454" s="7" t="s">
        <v>1571</v>
      </c>
      <c r="D2454" s="7" t="s">
        <v>1590</v>
      </c>
      <c r="E2454" s="3">
        <v>48043</v>
      </c>
      <c r="F2454" s="4">
        <v>9203</v>
      </c>
      <c r="G2454" s="8">
        <v>0.90178141550312951</v>
      </c>
      <c r="H2454" s="7" t="s">
        <v>26</v>
      </c>
      <c r="I2454" s="3">
        <v>6</v>
      </c>
      <c r="J2454" s="4">
        <v>0</v>
      </c>
      <c r="K2454" s="9">
        <v>0</v>
      </c>
      <c r="L2454" s="4">
        <v>13</v>
      </c>
      <c r="M2454" s="4">
        <v>0</v>
      </c>
      <c r="N2454" s="9">
        <v>0</v>
      </c>
      <c r="O2454" s="3">
        <v>48043</v>
      </c>
      <c r="P2454" s="4">
        <v>22</v>
      </c>
      <c r="Q2454" s="4">
        <v>25</v>
      </c>
      <c r="R2454" s="4">
        <v>3</v>
      </c>
      <c r="S2454" s="4">
        <v>25</v>
      </c>
      <c r="T2454" s="4">
        <v>635</v>
      </c>
      <c r="U2454" s="4">
        <v>7.4</v>
      </c>
      <c r="V2454" s="5">
        <v>2.8</v>
      </c>
      <c r="X2454" s="5">
        <v>1.1200000000000001</v>
      </c>
    </row>
    <row r="2455" spans="1:24" x14ac:dyDescent="0.25">
      <c r="A2455" s="3">
        <v>48</v>
      </c>
      <c r="B2455" s="7" t="s">
        <v>1070</v>
      </c>
      <c r="C2455" s="7" t="s">
        <v>1571</v>
      </c>
      <c r="D2455" s="7" t="s">
        <v>508</v>
      </c>
      <c r="E2455" s="3">
        <v>48049</v>
      </c>
      <c r="F2455" s="4">
        <v>37864</v>
      </c>
      <c r="G2455" s="8">
        <v>0.13489223599900141</v>
      </c>
      <c r="H2455" s="7" t="s">
        <v>26</v>
      </c>
      <c r="I2455" s="3">
        <v>5</v>
      </c>
      <c r="J2455" s="4">
        <v>9</v>
      </c>
      <c r="K2455" s="9">
        <v>23.769279526727235</v>
      </c>
      <c r="L2455" s="4">
        <v>61</v>
      </c>
      <c r="M2455" s="4">
        <v>10</v>
      </c>
      <c r="N2455" s="9">
        <v>26.410310585252486</v>
      </c>
      <c r="O2455" s="3">
        <v>48049</v>
      </c>
      <c r="P2455" s="4">
        <v>96</v>
      </c>
      <c r="Q2455" s="4">
        <v>63</v>
      </c>
      <c r="R2455" s="4">
        <v>12</v>
      </c>
      <c r="S2455" s="4">
        <v>63</v>
      </c>
      <c r="T2455" s="4">
        <v>2777</v>
      </c>
      <c r="U2455" s="4">
        <v>24.1</v>
      </c>
      <c r="V2455" s="5">
        <v>4</v>
      </c>
      <c r="W2455" s="5">
        <v>1</v>
      </c>
      <c r="X2455" s="5">
        <v>1.64</v>
      </c>
    </row>
    <row r="2456" spans="1:24" x14ac:dyDescent="0.25">
      <c r="A2456" s="3">
        <v>48</v>
      </c>
      <c r="B2456" s="7" t="s">
        <v>1070</v>
      </c>
      <c r="C2456" s="7" t="s">
        <v>1571</v>
      </c>
      <c r="D2456" s="7" t="s">
        <v>1592</v>
      </c>
      <c r="E2456" s="3">
        <v>48051</v>
      </c>
      <c r="F2456" s="4">
        <v>18443</v>
      </c>
      <c r="G2456" s="8">
        <v>0.28047404063205417</v>
      </c>
      <c r="H2456" s="7" t="s">
        <v>26</v>
      </c>
      <c r="I2456" s="3">
        <v>4</v>
      </c>
      <c r="J2456" s="4">
        <v>0</v>
      </c>
      <c r="K2456" s="9">
        <v>0</v>
      </c>
      <c r="L2456" s="4">
        <v>45</v>
      </c>
      <c r="M2456" s="4">
        <v>0</v>
      </c>
      <c r="N2456" s="9">
        <v>0</v>
      </c>
      <c r="O2456" s="3">
        <v>48051</v>
      </c>
      <c r="P2456" s="4">
        <v>8</v>
      </c>
      <c r="Q2456" s="4">
        <v>15</v>
      </c>
      <c r="S2456" s="4">
        <v>15</v>
      </c>
      <c r="T2456" s="4">
        <v>64</v>
      </c>
      <c r="U2456" s="4">
        <v>5.4</v>
      </c>
      <c r="V2456" s="5">
        <v>3.6</v>
      </c>
      <c r="W2456" s="5">
        <v>0.39</v>
      </c>
      <c r="X2456" s="5">
        <v>1</v>
      </c>
    </row>
    <row r="2457" spans="1:24" x14ac:dyDescent="0.25">
      <c r="A2457" s="3">
        <v>48</v>
      </c>
      <c r="B2457" s="7" t="s">
        <v>1070</v>
      </c>
      <c r="C2457" s="7" t="s">
        <v>1571</v>
      </c>
      <c r="D2457" s="7" t="s">
        <v>1593</v>
      </c>
      <c r="E2457" s="3">
        <v>48053</v>
      </c>
      <c r="F2457" s="4">
        <v>48155</v>
      </c>
      <c r="G2457" s="8">
        <v>0.25939335974859956</v>
      </c>
      <c r="H2457" s="7" t="s">
        <v>26</v>
      </c>
      <c r="I2457" s="3">
        <v>6</v>
      </c>
      <c r="J2457" s="4">
        <v>0</v>
      </c>
      <c r="K2457" s="9">
        <v>0</v>
      </c>
      <c r="L2457" s="4">
        <v>62</v>
      </c>
      <c r="M2457" s="4">
        <v>1</v>
      </c>
      <c r="N2457" s="9">
        <v>2.0766275568476793</v>
      </c>
      <c r="O2457" s="3">
        <v>48053</v>
      </c>
      <c r="P2457" s="4">
        <v>189</v>
      </c>
      <c r="Q2457" s="4">
        <v>71</v>
      </c>
      <c r="R2457" s="4">
        <v>12</v>
      </c>
      <c r="S2457" s="4">
        <v>71</v>
      </c>
      <c r="T2457" s="4">
        <v>3247</v>
      </c>
      <c r="U2457" s="4">
        <v>27.4</v>
      </c>
      <c r="V2457" s="5">
        <v>2.75</v>
      </c>
      <c r="X2457" s="5">
        <v>1.37</v>
      </c>
    </row>
    <row r="2458" spans="1:24" x14ac:dyDescent="0.25">
      <c r="A2458" s="3">
        <v>48</v>
      </c>
      <c r="B2458" s="7" t="s">
        <v>1070</v>
      </c>
      <c r="C2458" s="7" t="s">
        <v>1571</v>
      </c>
      <c r="D2458" s="7" t="s">
        <v>729</v>
      </c>
      <c r="E2458" s="3">
        <v>48055</v>
      </c>
      <c r="F2458" s="4">
        <v>43664</v>
      </c>
      <c r="G2458" s="8">
        <v>0.71663428486026004</v>
      </c>
      <c r="H2458" s="7" t="s">
        <v>26</v>
      </c>
      <c r="I2458" s="3">
        <v>2</v>
      </c>
      <c r="J2458" s="4">
        <v>0</v>
      </c>
      <c r="K2458" s="9">
        <v>0</v>
      </c>
      <c r="L2458" s="4">
        <v>157</v>
      </c>
      <c r="M2458" s="4">
        <v>0</v>
      </c>
      <c r="N2458" s="9">
        <v>0</v>
      </c>
      <c r="O2458" s="3">
        <v>48055</v>
      </c>
      <c r="P2458" s="4">
        <v>38</v>
      </c>
      <c r="Q2458" s="4">
        <v>23</v>
      </c>
      <c r="S2458" s="4">
        <v>23</v>
      </c>
      <c r="T2458" s="4">
        <v>600</v>
      </c>
      <c r="U2458" s="4">
        <v>7</v>
      </c>
      <c r="V2458" s="5">
        <v>3.1</v>
      </c>
      <c r="W2458" s="5">
        <v>0.09</v>
      </c>
      <c r="X2458" s="5">
        <v>0.99</v>
      </c>
    </row>
    <row r="2459" spans="1:24" x14ac:dyDescent="0.25">
      <c r="A2459" s="3">
        <v>48</v>
      </c>
      <c r="B2459" s="7" t="s">
        <v>1070</v>
      </c>
      <c r="C2459" s="7" t="s">
        <v>1571</v>
      </c>
      <c r="D2459" s="7" t="s">
        <v>34</v>
      </c>
      <c r="E2459" s="3">
        <v>48057</v>
      </c>
      <c r="F2459" s="4">
        <v>21290</v>
      </c>
      <c r="G2459" s="8">
        <v>0.45666235446313064</v>
      </c>
      <c r="H2459" s="7" t="s">
        <v>26</v>
      </c>
      <c r="I2459" s="3">
        <v>5</v>
      </c>
      <c r="J2459" s="4">
        <v>3</v>
      </c>
      <c r="K2459" s="9">
        <v>14.091122592766556</v>
      </c>
      <c r="L2459" s="4">
        <v>46</v>
      </c>
      <c r="M2459" s="4">
        <v>3</v>
      </c>
      <c r="N2459" s="9">
        <v>14.091122592766556</v>
      </c>
      <c r="O2459" s="3">
        <v>48057</v>
      </c>
      <c r="P2459" s="4">
        <v>41</v>
      </c>
      <c r="Q2459" s="4">
        <v>25</v>
      </c>
      <c r="R2459" s="4">
        <v>6</v>
      </c>
      <c r="S2459" s="4">
        <v>25</v>
      </c>
      <c r="T2459" s="4">
        <v>841</v>
      </c>
      <c r="U2459" s="4">
        <v>9.5</v>
      </c>
      <c r="V2459" s="5">
        <v>3</v>
      </c>
      <c r="W2459" s="5">
        <v>1</v>
      </c>
      <c r="X2459" s="5">
        <v>1.04</v>
      </c>
    </row>
    <row r="2460" spans="1:24" x14ac:dyDescent="0.25">
      <c r="A2460" s="3">
        <v>39</v>
      </c>
      <c r="B2460" s="7" t="s">
        <v>581</v>
      </c>
      <c r="C2460" s="7" t="s">
        <v>1342</v>
      </c>
      <c r="D2460" s="7" t="s">
        <v>1375</v>
      </c>
      <c r="E2460" s="3">
        <v>39163</v>
      </c>
      <c r="F2460" s="4">
        <v>13085</v>
      </c>
      <c r="G2460" s="8">
        <v>0.34792686067473605</v>
      </c>
      <c r="H2460" s="7" t="s">
        <v>26</v>
      </c>
      <c r="I2460" s="3">
        <v>6</v>
      </c>
      <c r="J2460" s="4">
        <v>1</v>
      </c>
      <c r="K2460" s="9">
        <v>7.6423385555980126</v>
      </c>
      <c r="L2460" s="4">
        <v>22</v>
      </c>
      <c r="M2460" s="4">
        <v>2</v>
      </c>
      <c r="N2460" s="9">
        <v>15.284677111196025</v>
      </c>
    </row>
    <row r="2461" spans="1:24" x14ac:dyDescent="0.25">
      <c r="A2461" s="3">
        <v>48</v>
      </c>
      <c r="B2461" s="7" t="s">
        <v>1070</v>
      </c>
      <c r="C2461" s="7" t="s">
        <v>1571</v>
      </c>
      <c r="D2461" s="7" t="s">
        <v>785</v>
      </c>
      <c r="E2461" s="3">
        <v>48061</v>
      </c>
      <c r="F2461" s="4">
        <v>423163</v>
      </c>
      <c r="G2461" s="8">
        <v>2.0155401737242129</v>
      </c>
      <c r="H2461" s="7" t="s">
        <v>32</v>
      </c>
      <c r="I2461" s="3">
        <v>3</v>
      </c>
      <c r="J2461" s="4">
        <v>33</v>
      </c>
      <c r="K2461" s="9">
        <v>7.7984133773510447</v>
      </c>
      <c r="L2461" s="4">
        <v>1178</v>
      </c>
      <c r="M2461" s="4">
        <v>44</v>
      </c>
      <c r="N2461" s="9">
        <v>10.397884503134726</v>
      </c>
      <c r="O2461" s="3">
        <v>48061</v>
      </c>
      <c r="P2461" s="4">
        <v>631</v>
      </c>
      <c r="Q2461" s="4">
        <v>947</v>
      </c>
      <c r="R2461" s="4">
        <v>96</v>
      </c>
      <c r="S2461" s="4">
        <v>947</v>
      </c>
      <c r="T2461" s="4">
        <v>43234</v>
      </c>
      <c r="U2461" s="4">
        <v>508</v>
      </c>
      <c r="V2461" s="5">
        <v>4.4400000000000004</v>
      </c>
      <c r="W2461" s="5">
        <v>0.28999999999999998</v>
      </c>
      <c r="X2461" s="5">
        <v>1.7699999999999998</v>
      </c>
    </row>
    <row r="2462" spans="1:24" x14ac:dyDescent="0.25">
      <c r="A2462" s="3">
        <v>48</v>
      </c>
      <c r="B2462" s="7" t="s">
        <v>1070</v>
      </c>
      <c r="C2462" s="7" t="s">
        <v>1571</v>
      </c>
      <c r="D2462" s="7" t="s">
        <v>1595</v>
      </c>
      <c r="E2462" s="3">
        <v>48063</v>
      </c>
      <c r="F2462" s="4">
        <v>13094</v>
      </c>
      <c r="G2462" s="8">
        <v>0.39362699156513592</v>
      </c>
      <c r="H2462" s="7" t="s">
        <v>26</v>
      </c>
      <c r="I2462" s="3">
        <v>6</v>
      </c>
      <c r="J2462" s="4">
        <v>0</v>
      </c>
      <c r="K2462" s="9">
        <v>0</v>
      </c>
      <c r="L2462" s="4">
        <v>109</v>
      </c>
      <c r="M2462" s="4">
        <v>1</v>
      </c>
      <c r="N2462" s="9">
        <v>7.6370856881014202</v>
      </c>
      <c r="O2462" s="3">
        <v>48063</v>
      </c>
      <c r="P2462" s="4">
        <v>25</v>
      </c>
      <c r="Q2462" s="4">
        <v>25</v>
      </c>
      <c r="S2462" s="4">
        <v>25</v>
      </c>
      <c r="T2462" s="4">
        <v>630</v>
      </c>
      <c r="U2462" s="4">
        <v>8.1999999999999993</v>
      </c>
      <c r="V2462" s="5">
        <v>2.2999999999999998</v>
      </c>
      <c r="W2462" s="5">
        <v>0.61</v>
      </c>
      <c r="X2462" s="5">
        <v>1.07</v>
      </c>
    </row>
    <row r="2463" spans="1:24" x14ac:dyDescent="0.25">
      <c r="A2463" s="3">
        <v>48</v>
      </c>
      <c r="B2463" s="7" t="s">
        <v>1070</v>
      </c>
      <c r="C2463" s="7" t="s">
        <v>1571</v>
      </c>
      <c r="D2463" s="7" t="s">
        <v>510</v>
      </c>
      <c r="E2463" s="3">
        <v>48067</v>
      </c>
      <c r="F2463" s="4">
        <v>30026</v>
      </c>
      <c r="G2463" s="8">
        <v>0.24583590376310918</v>
      </c>
      <c r="H2463" s="7" t="s">
        <v>26</v>
      </c>
      <c r="I2463" s="3">
        <v>6</v>
      </c>
      <c r="J2463" s="4">
        <v>0</v>
      </c>
      <c r="K2463" s="9">
        <v>0</v>
      </c>
      <c r="L2463" s="4">
        <v>34</v>
      </c>
      <c r="M2463" s="4">
        <v>2</v>
      </c>
      <c r="N2463" s="9">
        <v>6.6608938919603009</v>
      </c>
      <c r="O2463" s="3">
        <v>48067</v>
      </c>
      <c r="P2463" s="4">
        <v>4</v>
      </c>
      <c r="S2463" s="4">
        <v>43</v>
      </c>
      <c r="T2463" s="4">
        <v>189</v>
      </c>
      <c r="U2463" s="4">
        <v>3.4</v>
      </c>
      <c r="V2463" s="5">
        <v>2</v>
      </c>
    </row>
    <row r="2464" spans="1:24" x14ac:dyDescent="0.25">
      <c r="A2464" s="3">
        <v>48</v>
      </c>
      <c r="B2464" s="7" t="s">
        <v>1070</v>
      </c>
      <c r="C2464" s="7" t="s">
        <v>1571</v>
      </c>
      <c r="D2464" s="7" t="s">
        <v>1597</v>
      </c>
      <c r="E2464" s="3">
        <v>48069</v>
      </c>
      <c r="F2464" s="4">
        <v>7530</v>
      </c>
      <c r="G2464" s="8">
        <v>0.37199434229137202</v>
      </c>
      <c r="H2464" s="7" t="s">
        <v>26</v>
      </c>
      <c r="I2464" s="3">
        <v>6</v>
      </c>
      <c r="J2464" s="4">
        <v>1</v>
      </c>
      <c r="K2464" s="9">
        <v>13.280212483399733</v>
      </c>
      <c r="L2464" s="4">
        <v>48</v>
      </c>
      <c r="M2464" s="4">
        <v>1</v>
      </c>
      <c r="N2464" s="9">
        <v>13.280212483399733</v>
      </c>
      <c r="O2464" s="3">
        <v>48069</v>
      </c>
      <c r="P2464" s="4">
        <v>10</v>
      </c>
      <c r="Q2464" s="4">
        <v>17</v>
      </c>
      <c r="S2464" s="4">
        <v>17</v>
      </c>
      <c r="T2464" s="4">
        <v>58</v>
      </c>
      <c r="U2464" s="4">
        <v>4.2</v>
      </c>
      <c r="V2464" s="5">
        <v>3.7</v>
      </c>
      <c r="X2464" s="5">
        <v>0.92</v>
      </c>
    </row>
    <row r="2465" spans="1:24" x14ac:dyDescent="0.25">
      <c r="A2465" s="3">
        <v>48</v>
      </c>
      <c r="B2465" s="7" t="s">
        <v>1070</v>
      </c>
      <c r="C2465" s="7" t="s">
        <v>1571</v>
      </c>
      <c r="D2465" s="7" t="s">
        <v>35</v>
      </c>
      <c r="E2465" s="3">
        <v>48071</v>
      </c>
      <c r="F2465" s="4">
        <v>43837</v>
      </c>
      <c r="G2465" s="8">
        <v>0.22100607241922182</v>
      </c>
      <c r="H2465" s="7" t="s">
        <v>26</v>
      </c>
      <c r="I2465" s="3">
        <v>2</v>
      </c>
      <c r="J2465" s="4">
        <v>0</v>
      </c>
      <c r="K2465" s="9">
        <v>0</v>
      </c>
      <c r="L2465" s="4">
        <v>116</v>
      </c>
      <c r="M2465" s="4">
        <v>0</v>
      </c>
      <c r="N2465" s="9">
        <v>0</v>
      </c>
      <c r="O2465" s="3">
        <v>48071</v>
      </c>
      <c r="P2465" s="4">
        <v>95</v>
      </c>
      <c r="Q2465" s="4">
        <v>39</v>
      </c>
      <c r="S2465" s="4">
        <v>39</v>
      </c>
      <c r="T2465" s="4">
        <v>330</v>
      </c>
      <c r="U2465" s="4">
        <v>3.8</v>
      </c>
      <c r="V2465" s="5">
        <v>3.3</v>
      </c>
      <c r="W2465" s="5">
        <v>7.0000000000000007E-2</v>
      </c>
      <c r="X2465" s="5">
        <v>0.89500000000000002</v>
      </c>
    </row>
    <row r="2466" spans="1:24" x14ac:dyDescent="0.25">
      <c r="A2466" s="3">
        <v>48</v>
      </c>
      <c r="B2466" s="7" t="s">
        <v>1070</v>
      </c>
      <c r="C2466" s="7" t="s">
        <v>1571</v>
      </c>
      <c r="D2466" s="7" t="s">
        <v>36</v>
      </c>
      <c r="E2466" s="3">
        <v>48073</v>
      </c>
      <c r="F2466" s="4">
        <v>52646</v>
      </c>
      <c r="G2466" s="8">
        <v>0.26851923523492532</v>
      </c>
      <c r="H2466" s="7" t="s">
        <v>26</v>
      </c>
      <c r="I2466" s="3">
        <v>5</v>
      </c>
      <c r="J2466" s="4">
        <v>2</v>
      </c>
      <c r="K2466" s="9">
        <v>3.7989590852106523</v>
      </c>
      <c r="L2466" s="4">
        <v>61</v>
      </c>
      <c r="M2466" s="4">
        <v>2</v>
      </c>
      <c r="N2466" s="9">
        <v>3.7989590852106523</v>
      </c>
      <c r="O2466" s="3">
        <v>48073</v>
      </c>
      <c r="P2466" s="4">
        <v>75</v>
      </c>
      <c r="Q2466" s="4">
        <v>55</v>
      </c>
      <c r="S2466" s="4">
        <v>55</v>
      </c>
      <c r="T2466" s="4">
        <v>1993</v>
      </c>
      <c r="U2466" s="4">
        <v>18.3</v>
      </c>
      <c r="V2466" s="5">
        <v>2.9</v>
      </c>
      <c r="W2466" s="5">
        <v>0.52</v>
      </c>
      <c r="X2466" s="5">
        <v>1.2349999999999999</v>
      </c>
    </row>
    <row r="2467" spans="1:24" x14ac:dyDescent="0.25">
      <c r="A2467" s="3">
        <v>48</v>
      </c>
      <c r="B2467" s="7" t="s">
        <v>1070</v>
      </c>
      <c r="C2467" s="7" t="s">
        <v>1571</v>
      </c>
      <c r="D2467" s="7" t="s">
        <v>1598</v>
      </c>
      <c r="E2467" s="3">
        <v>48075</v>
      </c>
      <c r="F2467" s="4">
        <v>7306</v>
      </c>
      <c r="G2467" s="8">
        <v>0.14039955604883464</v>
      </c>
      <c r="H2467" s="7" t="s">
        <v>26</v>
      </c>
      <c r="I2467" s="3">
        <v>6</v>
      </c>
      <c r="J2467" s="4">
        <v>0</v>
      </c>
      <c r="K2467" s="9">
        <v>0</v>
      </c>
      <c r="L2467" s="4">
        <v>6</v>
      </c>
      <c r="M2467" s="4">
        <v>0</v>
      </c>
      <c r="N2467" s="9">
        <v>0</v>
      </c>
      <c r="O2467" s="3">
        <v>48075</v>
      </c>
      <c r="P2467" s="4">
        <v>17</v>
      </c>
      <c r="Q2467" s="4">
        <v>37</v>
      </c>
      <c r="S2467" s="4">
        <v>37</v>
      </c>
      <c r="T2467" s="4">
        <v>519</v>
      </c>
      <c r="U2467" s="4">
        <v>6.2</v>
      </c>
      <c r="V2467" s="5">
        <v>5</v>
      </c>
      <c r="X2467" s="5">
        <v>1.22</v>
      </c>
    </row>
    <row r="2468" spans="1:24" x14ac:dyDescent="0.25">
      <c r="A2468" s="3">
        <v>48</v>
      </c>
      <c r="B2468" s="7" t="s">
        <v>1070</v>
      </c>
      <c r="C2468" s="7" t="s">
        <v>1571</v>
      </c>
      <c r="D2468" s="7" t="s">
        <v>40</v>
      </c>
      <c r="E2468" s="3">
        <v>48077</v>
      </c>
      <c r="F2468" s="4">
        <v>10471</v>
      </c>
      <c r="G2468" s="8">
        <v>0.12245830477496002</v>
      </c>
      <c r="H2468" s="7" t="s">
        <v>26</v>
      </c>
      <c r="I2468" s="3">
        <v>4</v>
      </c>
      <c r="J2468" s="4">
        <v>0</v>
      </c>
      <c r="K2468" s="9">
        <v>0</v>
      </c>
      <c r="L2468" s="4">
        <v>5</v>
      </c>
      <c r="M2468" s="4">
        <v>0</v>
      </c>
      <c r="N2468" s="9">
        <v>0</v>
      </c>
      <c r="O2468" s="3">
        <v>48077</v>
      </c>
      <c r="P2468" s="4">
        <v>8</v>
      </c>
      <c r="Q2468" s="4">
        <v>25</v>
      </c>
      <c r="S2468" s="4">
        <v>25</v>
      </c>
      <c r="T2468" s="4">
        <v>142</v>
      </c>
      <c r="U2468" s="4">
        <v>1.4</v>
      </c>
      <c r="V2468" s="5">
        <v>2.5</v>
      </c>
      <c r="W2468" s="5">
        <v>0.74</v>
      </c>
      <c r="X2468" s="5">
        <v>0.98</v>
      </c>
    </row>
    <row r="2469" spans="1:24" x14ac:dyDescent="0.25">
      <c r="A2469" s="3">
        <v>40</v>
      </c>
      <c r="B2469" s="7" t="s">
        <v>1378</v>
      </c>
      <c r="C2469" s="7" t="s">
        <v>1379</v>
      </c>
      <c r="D2469" s="7" t="s">
        <v>1380</v>
      </c>
      <c r="E2469" s="3">
        <v>40003</v>
      </c>
      <c r="F2469" s="4">
        <v>5702</v>
      </c>
      <c r="G2469" s="8">
        <v>0.11174340403517848</v>
      </c>
      <c r="H2469" s="7" t="s">
        <v>26</v>
      </c>
      <c r="I2469" s="3">
        <v>6</v>
      </c>
      <c r="J2469" s="4">
        <v>0</v>
      </c>
      <c r="K2469" s="9">
        <v>0</v>
      </c>
      <c r="L2469" s="4">
        <v>1</v>
      </c>
      <c r="M2469" s="4">
        <v>0</v>
      </c>
      <c r="N2469" s="9">
        <v>0</v>
      </c>
    </row>
    <row r="2470" spans="1:24" x14ac:dyDescent="0.25">
      <c r="A2470" s="3">
        <v>48</v>
      </c>
      <c r="B2470" s="7" t="s">
        <v>1070</v>
      </c>
      <c r="C2470" s="7" t="s">
        <v>1571</v>
      </c>
      <c r="D2470" s="7" t="s">
        <v>1599</v>
      </c>
      <c r="E2470" s="3">
        <v>48079</v>
      </c>
      <c r="F2470" s="4">
        <v>2853</v>
      </c>
      <c r="G2470" s="8">
        <v>0.27982326951399117</v>
      </c>
      <c r="H2470" s="7" t="s">
        <v>26</v>
      </c>
      <c r="I2470" s="3">
        <v>6</v>
      </c>
      <c r="J2470" s="4">
        <v>0</v>
      </c>
      <c r="K2470" s="9">
        <v>0</v>
      </c>
      <c r="L2470" s="4">
        <v>1</v>
      </c>
      <c r="M2470" s="4">
        <v>0</v>
      </c>
      <c r="N2470" s="9">
        <v>0</v>
      </c>
      <c r="O2470" s="3">
        <v>48079</v>
      </c>
      <c r="P2470" s="4">
        <v>1</v>
      </c>
      <c r="Q2470" s="4">
        <v>18</v>
      </c>
      <c r="S2470" s="4">
        <v>18</v>
      </c>
      <c r="T2470" s="4">
        <v>5</v>
      </c>
      <c r="U2470" s="4">
        <v>0</v>
      </c>
      <c r="V2470" s="5">
        <v>3.6</v>
      </c>
      <c r="X2470" s="5">
        <v>0.83</v>
      </c>
    </row>
    <row r="2471" spans="1:24" x14ac:dyDescent="0.25">
      <c r="A2471" s="3">
        <v>40</v>
      </c>
      <c r="B2471" s="7" t="s">
        <v>1378</v>
      </c>
      <c r="C2471" s="7" t="s">
        <v>1379</v>
      </c>
      <c r="D2471" s="7" t="s">
        <v>1387</v>
      </c>
      <c r="E2471" s="3">
        <v>40033</v>
      </c>
      <c r="F2471" s="4">
        <v>5666</v>
      </c>
      <c r="G2471" s="8">
        <v>0.20642648490749757</v>
      </c>
      <c r="H2471" s="7" t="s">
        <v>26</v>
      </c>
      <c r="I2471" s="3">
        <v>4</v>
      </c>
      <c r="J2471" s="4">
        <v>2</v>
      </c>
      <c r="K2471" s="9">
        <v>35.298270384751149</v>
      </c>
      <c r="L2471" s="4">
        <v>5</v>
      </c>
      <c r="M2471" s="4">
        <v>2</v>
      </c>
      <c r="N2471" s="9">
        <v>35.298270384751149</v>
      </c>
    </row>
    <row r="2472" spans="1:24" x14ac:dyDescent="0.25">
      <c r="A2472" s="3">
        <v>40</v>
      </c>
      <c r="B2472" s="7" t="s">
        <v>1378</v>
      </c>
      <c r="C2472" s="7" t="s">
        <v>1379</v>
      </c>
      <c r="D2472" s="7" t="s">
        <v>136</v>
      </c>
      <c r="E2472" s="3">
        <v>40053</v>
      </c>
      <c r="F2472" s="4">
        <v>4333</v>
      </c>
      <c r="G2472" s="8">
        <v>0.15763546798029557</v>
      </c>
      <c r="H2472" s="7" t="s">
        <v>26</v>
      </c>
      <c r="I2472" s="3">
        <v>6</v>
      </c>
      <c r="J2472" s="4">
        <v>0</v>
      </c>
      <c r="K2472" s="9">
        <v>0</v>
      </c>
      <c r="L2472" s="4">
        <v>2</v>
      </c>
      <c r="M2472" s="4">
        <v>0</v>
      </c>
      <c r="N2472" s="9">
        <v>0</v>
      </c>
    </row>
    <row r="2473" spans="1:24" x14ac:dyDescent="0.25">
      <c r="A2473" s="3">
        <v>41</v>
      </c>
      <c r="B2473" s="7" t="s">
        <v>1054</v>
      </c>
      <c r="C2473" s="7" t="s">
        <v>1420</v>
      </c>
      <c r="D2473" s="7" t="s">
        <v>125</v>
      </c>
      <c r="E2473" s="3">
        <v>41009</v>
      </c>
      <c r="F2473" s="4">
        <v>52354</v>
      </c>
      <c r="G2473" s="8">
        <v>0.76923658924112881</v>
      </c>
      <c r="H2473" s="7" t="s">
        <v>26</v>
      </c>
      <c r="I2473" s="3">
        <v>2</v>
      </c>
      <c r="J2473" s="4">
        <v>0</v>
      </c>
      <c r="K2473" s="9">
        <v>0</v>
      </c>
      <c r="L2473" s="4">
        <v>22</v>
      </c>
      <c r="M2473" s="4">
        <v>0</v>
      </c>
      <c r="N2473" s="9">
        <v>0</v>
      </c>
    </row>
    <row r="2474" spans="1:24" x14ac:dyDescent="0.25">
      <c r="A2474" s="3">
        <v>41</v>
      </c>
      <c r="B2474" s="7" t="s">
        <v>1054</v>
      </c>
      <c r="C2474" s="7" t="s">
        <v>1420</v>
      </c>
      <c r="D2474" s="7" t="s">
        <v>1425</v>
      </c>
      <c r="E2474" s="3">
        <v>41021</v>
      </c>
      <c r="F2474" s="4">
        <v>1912</v>
      </c>
      <c r="G2474" s="8">
        <v>0.35618479880774961</v>
      </c>
      <c r="H2474" s="7" t="s">
        <v>26</v>
      </c>
      <c r="I2474" s="3">
        <v>6</v>
      </c>
      <c r="J2474" s="4">
        <v>0</v>
      </c>
      <c r="K2474" s="9">
        <v>0</v>
      </c>
      <c r="L2474" s="4">
        <v>0</v>
      </c>
      <c r="M2474" s="4">
        <v>0</v>
      </c>
      <c r="N2474" s="9">
        <v>0</v>
      </c>
    </row>
    <row r="2475" spans="1:24" x14ac:dyDescent="0.25">
      <c r="A2475" s="3">
        <v>41</v>
      </c>
      <c r="B2475" s="7" t="s">
        <v>1054</v>
      </c>
      <c r="C2475" s="7" t="s">
        <v>1420</v>
      </c>
      <c r="D2475" s="7" t="s">
        <v>704</v>
      </c>
      <c r="E2475" s="3">
        <v>41055</v>
      </c>
      <c r="F2475" s="4">
        <v>1780</v>
      </c>
      <c r="G2475" s="8">
        <v>0.27595628415300544</v>
      </c>
      <c r="H2475" s="7" t="s">
        <v>26</v>
      </c>
      <c r="I2475" s="3">
        <v>6</v>
      </c>
      <c r="J2475" s="4">
        <v>0</v>
      </c>
      <c r="K2475" s="9">
        <v>0</v>
      </c>
      <c r="L2475" s="4">
        <v>1</v>
      </c>
      <c r="M2475" s="4">
        <v>0</v>
      </c>
      <c r="N2475" s="9">
        <v>0</v>
      </c>
    </row>
    <row r="2476" spans="1:24" x14ac:dyDescent="0.25">
      <c r="A2476" s="3">
        <v>41</v>
      </c>
      <c r="B2476" s="7" t="s">
        <v>1054</v>
      </c>
      <c r="C2476" s="7" t="s">
        <v>1420</v>
      </c>
      <c r="D2476" s="7" t="s">
        <v>460</v>
      </c>
      <c r="E2476" s="3">
        <v>41069</v>
      </c>
      <c r="F2476" s="4">
        <v>1332</v>
      </c>
      <c r="G2476" s="8">
        <v>0.26226734348561759</v>
      </c>
      <c r="H2476" s="7" t="s">
        <v>26</v>
      </c>
      <c r="I2476" s="3">
        <v>6</v>
      </c>
      <c r="J2476" s="4">
        <v>0</v>
      </c>
      <c r="K2476" s="9">
        <v>0</v>
      </c>
      <c r="L2476" s="4">
        <v>0</v>
      </c>
      <c r="M2476" s="4">
        <v>0</v>
      </c>
      <c r="N2476" s="9">
        <v>0</v>
      </c>
    </row>
    <row r="2477" spans="1:24" x14ac:dyDescent="0.25">
      <c r="A2477" s="3">
        <v>42</v>
      </c>
      <c r="B2477" s="7" t="s">
        <v>1437</v>
      </c>
      <c r="C2477" s="7" t="s">
        <v>1438</v>
      </c>
      <c r="D2477" s="7" t="s">
        <v>785</v>
      </c>
      <c r="E2477" s="3">
        <v>42023</v>
      </c>
      <c r="F2477" s="4">
        <v>4447</v>
      </c>
      <c r="G2477" s="8">
        <v>0.33417243549402142</v>
      </c>
      <c r="H2477" s="7" t="s">
        <v>26</v>
      </c>
      <c r="I2477" s="3">
        <v>6</v>
      </c>
      <c r="J2477" s="4">
        <v>0</v>
      </c>
      <c r="K2477" s="9">
        <v>0</v>
      </c>
      <c r="L2477" s="4">
        <v>2</v>
      </c>
      <c r="M2477" s="4">
        <v>0</v>
      </c>
      <c r="N2477" s="9">
        <v>0</v>
      </c>
    </row>
    <row r="2478" spans="1:24" x14ac:dyDescent="0.25">
      <c r="A2478" s="3">
        <v>42</v>
      </c>
      <c r="B2478" s="7" t="s">
        <v>1437</v>
      </c>
      <c r="C2478" s="7" t="s">
        <v>1438</v>
      </c>
      <c r="D2478" s="7" t="s">
        <v>1451</v>
      </c>
      <c r="E2478" s="3">
        <v>42053</v>
      </c>
      <c r="F2478" s="4">
        <v>7247</v>
      </c>
      <c r="G2478" s="8">
        <v>0.37195484254307781</v>
      </c>
      <c r="H2478" s="7" t="s">
        <v>26</v>
      </c>
      <c r="I2478" s="3">
        <v>6</v>
      </c>
      <c r="J2478" s="4">
        <v>0</v>
      </c>
      <c r="K2478" s="9">
        <v>0</v>
      </c>
      <c r="L2478" s="4">
        <v>7</v>
      </c>
      <c r="M2478" s="4">
        <v>0</v>
      </c>
      <c r="N2478" s="9">
        <v>0</v>
      </c>
    </row>
    <row r="2479" spans="1:24" x14ac:dyDescent="0.25">
      <c r="A2479" s="3">
        <v>42</v>
      </c>
      <c r="B2479" s="7" t="s">
        <v>1437</v>
      </c>
      <c r="C2479" s="7" t="s">
        <v>1438</v>
      </c>
      <c r="D2479" s="7" t="s">
        <v>1453</v>
      </c>
      <c r="E2479" s="3">
        <v>42067</v>
      </c>
      <c r="F2479" s="4">
        <v>24763</v>
      </c>
      <c r="G2479" s="8">
        <v>0.22011362262782547</v>
      </c>
      <c r="H2479" s="7" t="s">
        <v>26</v>
      </c>
      <c r="I2479" s="3">
        <v>6</v>
      </c>
      <c r="J2479" s="4">
        <v>4</v>
      </c>
      <c r="K2479" s="9">
        <v>16.153131688406091</v>
      </c>
      <c r="L2479" s="4">
        <v>108</v>
      </c>
      <c r="M2479" s="4">
        <v>5</v>
      </c>
      <c r="N2479" s="9">
        <v>20.191414610507611</v>
      </c>
    </row>
    <row r="2480" spans="1:24" x14ac:dyDescent="0.25">
      <c r="A2480" s="3">
        <v>42</v>
      </c>
      <c r="B2480" s="7" t="s">
        <v>1437</v>
      </c>
      <c r="C2480" s="7" t="s">
        <v>1438</v>
      </c>
      <c r="D2480" s="7" t="s">
        <v>79</v>
      </c>
      <c r="E2480" s="3">
        <v>42099</v>
      </c>
      <c r="F2480" s="4">
        <v>46272</v>
      </c>
      <c r="G2480" s="8">
        <v>0.29661885245901637</v>
      </c>
      <c r="H2480" s="7" t="s">
        <v>26</v>
      </c>
      <c r="I2480" s="3">
        <v>3</v>
      </c>
      <c r="J2480" s="4">
        <v>1</v>
      </c>
      <c r="K2480" s="9">
        <v>2.1611341632088523</v>
      </c>
      <c r="L2480" s="4">
        <v>73</v>
      </c>
      <c r="M2480" s="4">
        <v>5</v>
      </c>
      <c r="N2480" s="9">
        <v>10.805670816044259</v>
      </c>
    </row>
    <row r="2481" spans="1:14" x14ac:dyDescent="0.25">
      <c r="A2481" s="3">
        <v>42</v>
      </c>
      <c r="B2481" s="7" t="s">
        <v>1437</v>
      </c>
      <c r="C2481" s="7" t="s">
        <v>1438</v>
      </c>
      <c r="D2481" s="7" t="s">
        <v>81</v>
      </c>
      <c r="E2481" s="3">
        <v>42103</v>
      </c>
      <c r="F2481" s="4">
        <v>55809</v>
      </c>
      <c r="G2481" s="8">
        <v>0.57648231190832089</v>
      </c>
      <c r="H2481" s="7" t="s">
        <v>26</v>
      </c>
      <c r="I2481" s="3">
        <v>2</v>
      </c>
      <c r="J2481" s="4">
        <v>18</v>
      </c>
      <c r="K2481" s="9">
        <v>32.252862441541687</v>
      </c>
      <c r="L2481" s="4">
        <v>485</v>
      </c>
      <c r="M2481" s="4">
        <v>20</v>
      </c>
      <c r="N2481" s="9">
        <v>35.836513823935206</v>
      </c>
    </row>
    <row r="2482" spans="1:14" x14ac:dyDescent="0.25">
      <c r="A2482" s="3">
        <v>42</v>
      </c>
      <c r="B2482" s="7" t="s">
        <v>1437</v>
      </c>
      <c r="C2482" s="7" t="s">
        <v>1438</v>
      </c>
      <c r="D2482" s="7" t="s">
        <v>1466</v>
      </c>
      <c r="E2482" s="3">
        <v>42109</v>
      </c>
      <c r="F2482" s="4">
        <v>40372</v>
      </c>
      <c r="G2482" s="8">
        <v>0.34132196162046907</v>
      </c>
      <c r="H2482" s="7" t="s">
        <v>26</v>
      </c>
      <c r="I2482" s="3">
        <v>5</v>
      </c>
      <c r="J2482" s="4">
        <v>1</v>
      </c>
      <c r="K2482" s="9">
        <v>2.4769642326364805</v>
      </c>
      <c r="L2482" s="4">
        <v>60</v>
      </c>
      <c r="M2482" s="4">
        <v>1</v>
      </c>
      <c r="N2482" s="9">
        <v>2.4769642326364805</v>
      </c>
    </row>
    <row r="2483" spans="1:14" x14ac:dyDescent="0.25">
      <c r="A2483" s="3">
        <v>42</v>
      </c>
      <c r="B2483" s="7" t="s">
        <v>1437</v>
      </c>
      <c r="C2483" s="7" t="s">
        <v>1438</v>
      </c>
      <c r="D2483" s="7" t="s">
        <v>592</v>
      </c>
      <c r="E2483" s="3">
        <v>42113</v>
      </c>
      <c r="F2483" s="4">
        <v>6066</v>
      </c>
      <c r="G2483" s="8">
        <v>0.32736796158882586</v>
      </c>
      <c r="H2483" s="7" t="s">
        <v>26</v>
      </c>
      <c r="I2483" s="3">
        <v>6</v>
      </c>
      <c r="J2483" s="4">
        <v>0</v>
      </c>
      <c r="K2483" s="9">
        <v>0</v>
      </c>
      <c r="L2483" s="4">
        <v>3</v>
      </c>
      <c r="M2483" s="4">
        <v>0</v>
      </c>
      <c r="N2483" s="9">
        <v>0</v>
      </c>
    </row>
    <row r="2484" spans="1:14" x14ac:dyDescent="0.25">
      <c r="A2484" s="3">
        <v>44</v>
      </c>
      <c r="B2484" s="7" t="s">
        <v>1470</v>
      </c>
      <c r="C2484" s="7" t="s">
        <v>1471</v>
      </c>
      <c r="D2484" s="7" t="s">
        <v>859</v>
      </c>
      <c r="E2484" s="3">
        <v>44001</v>
      </c>
      <c r="F2484" s="4">
        <v>48479</v>
      </c>
      <c r="G2484" s="8">
        <v>1.6295593976575571</v>
      </c>
      <c r="H2484" s="7" t="s">
        <v>32</v>
      </c>
      <c r="I2484" s="3">
        <v>2</v>
      </c>
      <c r="J2484" s="4">
        <v>2</v>
      </c>
      <c r="K2484" s="9">
        <v>4.1254976381526021</v>
      </c>
      <c r="L2484" s="4">
        <v>240</v>
      </c>
      <c r="M2484" s="4">
        <v>3</v>
      </c>
      <c r="N2484" s="9">
        <v>6.1882464572289031</v>
      </c>
    </row>
    <row r="2485" spans="1:14" x14ac:dyDescent="0.25">
      <c r="A2485" s="3">
        <v>45</v>
      </c>
      <c r="B2485" s="7" t="s">
        <v>1474</v>
      </c>
      <c r="C2485" s="7" t="s">
        <v>1475</v>
      </c>
      <c r="D2485" s="7" t="s">
        <v>1481</v>
      </c>
      <c r="E2485" s="3">
        <v>45015</v>
      </c>
      <c r="F2485" s="4">
        <v>227907</v>
      </c>
      <c r="G2485" s="8">
        <v>0.68865364343867042</v>
      </c>
      <c r="H2485" s="7" t="s">
        <v>26</v>
      </c>
      <c r="I2485" s="3">
        <v>3</v>
      </c>
      <c r="J2485" s="4">
        <v>15</v>
      </c>
      <c r="K2485" s="9">
        <v>6.5816319814661242</v>
      </c>
      <c r="L2485" s="4">
        <v>427</v>
      </c>
      <c r="M2485" s="4">
        <v>19</v>
      </c>
      <c r="N2485" s="9">
        <v>8.336733843190423</v>
      </c>
    </row>
    <row r="2486" spans="1:14" x14ac:dyDescent="0.25">
      <c r="A2486" s="3">
        <v>45</v>
      </c>
      <c r="B2486" s="7" t="s">
        <v>1474</v>
      </c>
      <c r="C2486" s="7" t="s">
        <v>1475</v>
      </c>
      <c r="D2486" s="7" t="s">
        <v>34</v>
      </c>
      <c r="E2486" s="3">
        <v>45017</v>
      </c>
      <c r="F2486" s="4">
        <v>14553</v>
      </c>
      <c r="G2486" s="8">
        <v>0.94349088988645369</v>
      </c>
      <c r="H2486" s="7" t="s">
        <v>26</v>
      </c>
      <c r="I2486" s="3">
        <v>3</v>
      </c>
      <c r="J2486" s="4">
        <v>1</v>
      </c>
      <c r="K2486" s="9">
        <v>6.8714354428640148</v>
      </c>
      <c r="L2486" s="4">
        <v>46</v>
      </c>
      <c r="M2486" s="4">
        <v>1</v>
      </c>
      <c r="N2486" s="9">
        <v>6.8714354428640148</v>
      </c>
    </row>
    <row r="2487" spans="1:14" x14ac:dyDescent="0.25">
      <c r="A2487" s="3">
        <v>45</v>
      </c>
      <c r="B2487" s="7" t="s">
        <v>1474</v>
      </c>
      <c r="C2487" s="7" t="s">
        <v>1475</v>
      </c>
      <c r="D2487" s="7" t="s">
        <v>67</v>
      </c>
      <c r="E2487" s="3">
        <v>45061</v>
      </c>
      <c r="F2487" s="4">
        <v>16828</v>
      </c>
      <c r="G2487" s="8">
        <v>1.8547984302533</v>
      </c>
      <c r="H2487" s="7" t="s">
        <v>32</v>
      </c>
      <c r="I2487" s="3">
        <v>6</v>
      </c>
      <c r="J2487" s="4">
        <v>15</v>
      </c>
      <c r="K2487" s="9">
        <v>89.137152365105777</v>
      </c>
      <c r="L2487" s="4">
        <v>238</v>
      </c>
      <c r="M2487" s="4">
        <v>19</v>
      </c>
      <c r="N2487" s="9">
        <v>112.9070596624673</v>
      </c>
    </row>
    <row r="2488" spans="1:14" x14ac:dyDescent="0.25">
      <c r="A2488" s="3">
        <v>45</v>
      </c>
      <c r="B2488" s="7" t="s">
        <v>1474</v>
      </c>
      <c r="C2488" s="7" t="s">
        <v>1475</v>
      </c>
      <c r="D2488" s="7" t="s">
        <v>1496</v>
      </c>
      <c r="E2488" s="3">
        <v>45065</v>
      </c>
      <c r="F2488" s="4">
        <v>9463</v>
      </c>
      <c r="G2488" s="8">
        <v>0.93476621417797889</v>
      </c>
      <c r="H2488" s="7" t="s">
        <v>26</v>
      </c>
      <c r="I2488" s="3">
        <v>6</v>
      </c>
      <c r="J2488" s="4">
        <v>1</v>
      </c>
      <c r="K2488" s="9">
        <v>10.567473317129874</v>
      </c>
      <c r="L2488" s="4">
        <v>11</v>
      </c>
      <c r="M2488" s="4">
        <v>1</v>
      </c>
      <c r="N2488" s="9">
        <v>10.567473317129874</v>
      </c>
    </row>
    <row r="2489" spans="1:14" x14ac:dyDescent="0.25">
      <c r="A2489" s="3">
        <v>45</v>
      </c>
      <c r="B2489" s="7" t="s">
        <v>1474</v>
      </c>
      <c r="C2489" s="7" t="s">
        <v>1475</v>
      </c>
      <c r="D2489" s="7" t="s">
        <v>1500</v>
      </c>
      <c r="E2489" s="3">
        <v>45081</v>
      </c>
      <c r="F2489" s="4">
        <v>20473</v>
      </c>
      <c r="G2489" s="8">
        <v>0.50904813608396671</v>
      </c>
      <c r="H2489" s="7" t="s">
        <v>26</v>
      </c>
      <c r="I2489" s="3">
        <v>3</v>
      </c>
      <c r="J2489" s="4">
        <v>0</v>
      </c>
      <c r="K2489" s="9">
        <v>0</v>
      </c>
      <c r="L2489" s="4">
        <v>170</v>
      </c>
      <c r="M2489" s="4">
        <v>1</v>
      </c>
      <c r="N2489" s="9">
        <v>4.8844820006838274</v>
      </c>
    </row>
    <row r="2490" spans="1:14" x14ac:dyDescent="0.25">
      <c r="A2490" s="3">
        <v>46</v>
      </c>
      <c r="B2490" s="7" t="s">
        <v>1503</v>
      </c>
      <c r="C2490" s="7" t="s">
        <v>1504</v>
      </c>
      <c r="D2490" s="7" t="s">
        <v>1505</v>
      </c>
      <c r="E2490" s="3">
        <v>46003</v>
      </c>
      <c r="F2490" s="4">
        <v>2751</v>
      </c>
      <c r="G2490" s="8">
        <v>0.34907597535934293</v>
      </c>
      <c r="H2490" s="7" t="s">
        <v>26</v>
      </c>
      <c r="I2490" s="3">
        <v>6</v>
      </c>
      <c r="J2490" s="4">
        <v>0</v>
      </c>
      <c r="K2490" s="9">
        <v>0</v>
      </c>
      <c r="L2490" s="4">
        <v>33</v>
      </c>
      <c r="M2490" s="4">
        <v>0</v>
      </c>
      <c r="N2490" s="9">
        <v>0</v>
      </c>
    </row>
    <row r="2491" spans="1:14" x14ac:dyDescent="0.25">
      <c r="A2491" s="3">
        <v>46</v>
      </c>
      <c r="B2491" s="7" t="s">
        <v>1503</v>
      </c>
      <c r="C2491" s="7" t="s">
        <v>1504</v>
      </c>
      <c r="D2491" s="7" t="s">
        <v>1116</v>
      </c>
      <c r="E2491" s="3">
        <v>46017</v>
      </c>
      <c r="F2491" s="4">
        <v>1962</v>
      </c>
      <c r="G2491" s="8">
        <v>1.7309941520467835</v>
      </c>
      <c r="H2491" s="7" t="s">
        <v>32</v>
      </c>
      <c r="I2491" s="3">
        <v>6</v>
      </c>
      <c r="J2491" s="4">
        <v>0</v>
      </c>
      <c r="K2491" s="9">
        <v>0</v>
      </c>
      <c r="L2491" s="4">
        <v>54</v>
      </c>
      <c r="M2491" s="4">
        <v>0</v>
      </c>
      <c r="N2491" s="9">
        <v>0</v>
      </c>
    </row>
    <row r="2492" spans="1:14" x14ac:dyDescent="0.25">
      <c r="A2492" s="3">
        <v>46</v>
      </c>
      <c r="B2492" s="7" t="s">
        <v>1503</v>
      </c>
      <c r="C2492" s="7" t="s">
        <v>1504</v>
      </c>
      <c r="D2492" s="7" t="s">
        <v>177</v>
      </c>
      <c r="E2492" s="3">
        <v>46019</v>
      </c>
      <c r="F2492" s="4">
        <v>10429</v>
      </c>
      <c r="G2492" s="8">
        <v>0.20732797140303844</v>
      </c>
      <c r="H2492" s="7" t="s">
        <v>26</v>
      </c>
      <c r="I2492" s="3">
        <v>6</v>
      </c>
      <c r="J2492" s="4">
        <v>0</v>
      </c>
      <c r="K2492" s="9">
        <v>0</v>
      </c>
      <c r="L2492" s="4">
        <v>0</v>
      </c>
      <c r="M2492" s="4">
        <v>0</v>
      </c>
      <c r="N2492" s="9">
        <v>0</v>
      </c>
    </row>
    <row r="2493" spans="1:14" x14ac:dyDescent="0.25">
      <c r="A2493" s="3">
        <v>46</v>
      </c>
      <c r="B2493" s="7" t="s">
        <v>1503</v>
      </c>
      <c r="C2493" s="7" t="s">
        <v>1504</v>
      </c>
      <c r="D2493" s="7" t="s">
        <v>731</v>
      </c>
      <c r="E2493" s="3">
        <v>46021</v>
      </c>
      <c r="F2493" s="4">
        <v>1376</v>
      </c>
      <c r="G2493" s="8">
        <v>0.14914772727272727</v>
      </c>
      <c r="H2493" s="7" t="s">
        <v>26</v>
      </c>
      <c r="I2493" s="3">
        <v>6</v>
      </c>
      <c r="J2493" s="4">
        <v>0</v>
      </c>
      <c r="K2493" s="9">
        <v>0</v>
      </c>
      <c r="L2493" s="4">
        <v>0</v>
      </c>
      <c r="M2493" s="4">
        <v>0</v>
      </c>
      <c r="N2493" s="9">
        <v>0</v>
      </c>
    </row>
    <row r="2494" spans="1:14" x14ac:dyDescent="0.25">
      <c r="A2494" s="3">
        <v>46</v>
      </c>
      <c r="B2494" s="7" t="s">
        <v>1503</v>
      </c>
      <c r="C2494" s="7" t="s">
        <v>1504</v>
      </c>
      <c r="D2494" s="7" t="s">
        <v>123</v>
      </c>
      <c r="E2494" s="3">
        <v>46025</v>
      </c>
      <c r="F2494" s="4">
        <v>3736</v>
      </c>
      <c r="G2494" s="8">
        <v>0.34942932396839332</v>
      </c>
      <c r="H2494" s="7" t="s">
        <v>26</v>
      </c>
      <c r="I2494" s="3">
        <v>6</v>
      </c>
      <c r="J2494" s="4">
        <v>0</v>
      </c>
      <c r="K2494" s="9">
        <v>0</v>
      </c>
      <c r="L2494" s="4">
        <v>11</v>
      </c>
      <c r="M2494" s="4">
        <v>0</v>
      </c>
      <c r="N2494" s="9">
        <v>0</v>
      </c>
    </row>
    <row r="2495" spans="1:14" x14ac:dyDescent="0.25">
      <c r="A2495" s="3">
        <v>46</v>
      </c>
      <c r="B2495" s="7" t="s">
        <v>1503</v>
      </c>
      <c r="C2495" s="7" t="s">
        <v>1504</v>
      </c>
      <c r="D2495" s="7" t="s">
        <v>1513</v>
      </c>
      <c r="E2495" s="3">
        <v>46031</v>
      </c>
      <c r="F2495" s="4">
        <v>4086</v>
      </c>
      <c r="G2495" s="8">
        <v>0.90986394557823125</v>
      </c>
      <c r="H2495" s="7" t="s">
        <v>26</v>
      </c>
      <c r="I2495" s="3">
        <v>6</v>
      </c>
      <c r="J2495" s="4">
        <v>0</v>
      </c>
      <c r="K2495" s="9">
        <v>0</v>
      </c>
      <c r="L2495" s="4">
        <v>11</v>
      </c>
      <c r="M2495" s="4">
        <v>0</v>
      </c>
      <c r="N2495" s="9">
        <v>0</v>
      </c>
    </row>
    <row r="2496" spans="1:14" x14ac:dyDescent="0.25">
      <c r="A2496" s="3">
        <v>46</v>
      </c>
      <c r="B2496" s="7" t="s">
        <v>1503</v>
      </c>
      <c r="C2496" s="7" t="s">
        <v>1504</v>
      </c>
      <c r="D2496" s="7" t="s">
        <v>1521</v>
      </c>
      <c r="E2496" s="3">
        <v>46057</v>
      </c>
      <c r="F2496" s="4">
        <v>6164</v>
      </c>
      <c r="G2496" s="8">
        <v>0.27059970745977574</v>
      </c>
      <c r="H2496" s="7" t="s">
        <v>26</v>
      </c>
      <c r="I2496" s="3">
        <v>6</v>
      </c>
      <c r="J2496" s="4">
        <v>0</v>
      </c>
      <c r="K2496" s="9">
        <v>0</v>
      </c>
      <c r="L2496" s="4">
        <v>11</v>
      </c>
      <c r="M2496" s="4">
        <v>0</v>
      </c>
      <c r="N2496" s="9">
        <v>0</v>
      </c>
    </row>
    <row r="2497" spans="1:14" x14ac:dyDescent="0.25">
      <c r="A2497" s="3">
        <v>46</v>
      </c>
      <c r="B2497" s="7" t="s">
        <v>1503</v>
      </c>
      <c r="C2497" s="7" t="s">
        <v>1504</v>
      </c>
      <c r="D2497" s="7" t="s">
        <v>1523</v>
      </c>
      <c r="E2497" s="3">
        <v>46061</v>
      </c>
      <c r="F2497" s="4">
        <v>3453</v>
      </c>
      <c r="G2497" s="8">
        <v>0.28323313293253172</v>
      </c>
      <c r="H2497" s="7" t="s">
        <v>26</v>
      </c>
      <c r="I2497" s="3">
        <v>5</v>
      </c>
      <c r="J2497" s="4">
        <v>0</v>
      </c>
      <c r="K2497" s="9">
        <v>0</v>
      </c>
      <c r="L2497" s="4">
        <v>3</v>
      </c>
      <c r="M2497" s="4">
        <v>0</v>
      </c>
      <c r="N2497" s="9">
        <v>0</v>
      </c>
    </row>
    <row r="2498" spans="1:14" x14ac:dyDescent="0.25">
      <c r="A2498" s="3">
        <v>46</v>
      </c>
      <c r="B2498" s="7" t="s">
        <v>1503</v>
      </c>
      <c r="C2498" s="7" t="s">
        <v>1504</v>
      </c>
      <c r="D2498" s="7" t="s">
        <v>1197</v>
      </c>
      <c r="E2498" s="3">
        <v>46063</v>
      </c>
      <c r="F2498" s="4">
        <v>1298</v>
      </c>
      <c r="G2498" s="8">
        <v>5.4676258992805753E-2</v>
      </c>
      <c r="H2498" s="7" t="s">
        <v>26</v>
      </c>
      <c r="I2498" s="3">
        <v>6</v>
      </c>
      <c r="J2498" s="4">
        <v>0</v>
      </c>
      <c r="K2498" s="9">
        <v>0</v>
      </c>
      <c r="L2498" s="4">
        <v>0</v>
      </c>
      <c r="M2498" s="4">
        <v>0</v>
      </c>
      <c r="N2498" s="9">
        <v>0</v>
      </c>
    </row>
    <row r="2499" spans="1:14" x14ac:dyDescent="0.25">
      <c r="A2499" s="3">
        <v>46</v>
      </c>
      <c r="B2499" s="7" t="s">
        <v>1503</v>
      </c>
      <c r="C2499" s="7" t="s">
        <v>1504</v>
      </c>
      <c r="D2499" s="7" t="s">
        <v>1278</v>
      </c>
      <c r="E2499" s="3">
        <v>46069</v>
      </c>
      <c r="F2499" s="4">
        <v>1301</v>
      </c>
      <c r="G2499" s="8">
        <v>0.23020257826887661</v>
      </c>
      <c r="H2499" s="7" t="s">
        <v>26</v>
      </c>
      <c r="I2499" s="3">
        <v>6</v>
      </c>
      <c r="J2499" s="4">
        <v>0</v>
      </c>
      <c r="K2499" s="9">
        <v>0</v>
      </c>
      <c r="L2499" s="4">
        <v>3</v>
      </c>
      <c r="M2499" s="4">
        <v>0</v>
      </c>
      <c r="N2499" s="9">
        <v>0</v>
      </c>
    </row>
    <row r="2500" spans="1:14" x14ac:dyDescent="0.25">
      <c r="A2500" s="3">
        <v>46</v>
      </c>
      <c r="B2500" s="7" t="s">
        <v>1503</v>
      </c>
      <c r="C2500" s="7" t="s">
        <v>1504</v>
      </c>
      <c r="D2500" s="7" t="s">
        <v>62</v>
      </c>
      <c r="E2500" s="3">
        <v>46071</v>
      </c>
      <c r="F2500" s="4">
        <v>3344</v>
      </c>
      <c r="G2500" s="8">
        <v>0.44736842105263158</v>
      </c>
      <c r="H2500" s="7" t="s">
        <v>26</v>
      </c>
      <c r="I2500" s="3">
        <v>6</v>
      </c>
      <c r="J2500" s="4">
        <v>0</v>
      </c>
      <c r="K2500" s="9">
        <v>0</v>
      </c>
      <c r="L2500" s="4">
        <v>6</v>
      </c>
      <c r="M2500" s="4">
        <v>0</v>
      </c>
      <c r="N2500" s="9">
        <v>0</v>
      </c>
    </row>
    <row r="2501" spans="1:14" x14ac:dyDescent="0.25">
      <c r="A2501" s="3">
        <v>46</v>
      </c>
      <c r="B2501" s="7" t="s">
        <v>1503</v>
      </c>
      <c r="C2501" s="7" t="s">
        <v>1504</v>
      </c>
      <c r="D2501" s="7" t="s">
        <v>417</v>
      </c>
      <c r="E2501" s="3">
        <v>46075</v>
      </c>
      <c r="F2501" s="4">
        <v>903</v>
      </c>
      <c r="G2501" s="8">
        <v>0.15333333333333332</v>
      </c>
      <c r="H2501" s="7" t="s">
        <v>26</v>
      </c>
      <c r="I2501" s="3">
        <v>6</v>
      </c>
      <c r="J2501" s="4">
        <v>0</v>
      </c>
      <c r="K2501" s="9">
        <v>0</v>
      </c>
      <c r="L2501" s="4">
        <v>0</v>
      </c>
      <c r="M2501" s="4">
        <v>0</v>
      </c>
      <c r="N2501" s="9">
        <v>0</v>
      </c>
    </row>
    <row r="2502" spans="1:14" x14ac:dyDescent="0.25">
      <c r="A2502" s="3">
        <v>46</v>
      </c>
      <c r="B2502" s="7" t="s">
        <v>1503</v>
      </c>
      <c r="C2502" s="7" t="s">
        <v>1504</v>
      </c>
      <c r="D2502" s="7" t="s">
        <v>1527</v>
      </c>
      <c r="E2502" s="3">
        <v>46085</v>
      </c>
      <c r="F2502" s="4">
        <v>3781</v>
      </c>
      <c r="G2502" s="8">
        <v>0.37768679631525076</v>
      </c>
      <c r="H2502" s="7" t="s">
        <v>26</v>
      </c>
      <c r="I2502" s="3">
        <v>6</v>
      </c>
      <c r="J2502" s="4">
        <v>0</v>
      </c>
      <c r="K2502" s="9">
        <v>0</v>
      </c>
      <c r="L2502" s="4">
        <v>33</v>
      </c>
      <c r="M2502" s="4">
        <v>0</v>
      </c>
      <c r="N2502" s="9">
        <v>0</v>
      </c>
    </row>
    <row r="2503" spans="1:14" x14ac:dyDescent="0.25">
      <c r="A2503" s="3">
        <v>46</v>
      </c>
      <c r="B2503" s="7" t="s">
        <v>1503</v>
      </c>
      <c r="C2503" s="7" t="s">
        <v>1504</v>
      </c>
      <c r="D2503" s="7" t="s">
        <v>1528</v>
      </c>
      <c r="E2503" s="3">
        <v>46087</v>
      </c>
      <c r="F2503" s="4">
        <v>5586</v>
      </c>
      <c r="G2503" s="8">
        <v>0.34726867335562989</v>
      </c>
      <c r="H2503" s="7" t="s">
        <v>26</v>
      </c>
      <c r="I2503" s="3">
        <v>4</v>
      </c>
      <c r="J2503" s="4">
        <v>1</v>
      </c>
      <c r="K2503" s="9">
        <v>17.901897601145723</v>
      </c>
      <c r="L2503" s="4">
        <v>8</v>
      </c>
      <c r="M2503" s="4">
        <v>1</v>
      </c>
      <c r="N2503" s="9">
        <v>17.901897601145723</v>
      </c>
    </row>
    <row r="2504" spans="1:14" x14ac:dyDescent="0.25">
      <c r="A2504" s="3">
        <v>46</v>
      </c>
      <c r="B2504" s="7" t="s">
        <v>1503</v>
      </c>
      <c r="C2504" s="7" t="s">
        <v>1504</v>
      </c>
      <c r="D2504" s="7" t="s">
        <v>1529</v>
      </c>
      <c r="E2504" s="3">
        <v>46095</v>
      </c>
      <c r="F2504" s="4">
        <v>2061</v>
      </c>
      <c r="G2504" s="8">
        <v>0.59203980099502485</v>
      </c>
      <c r="H2504" s="7" t="s">
        <v>26</v>
      </c>
      <c r="I2504" s="3">
        <v>6</v>
      </c>
      <c r="J2504" s="4">
        <v>0</v>
      </c>
      <c r="K2504" s="9">
        <v>0</v>
      </c>
      <c r="L2504" s="4">
        <v>2</v>
      </c>
      <c r="M2504" s="4">
        <v>0</v>
      </c>
      <c r="N2504" s="9">
        <v>0</v>
      </c>
    </row>
    <row r="2505" spans="1:14" x14ac:dyDescent="0.25">
      <c r="A2505" s="3">
        <v>46</v>
      </c>
      <c r="B2505" s="7" t="s">
        <v>1503</v>
      </c>
      <c r="C2505" s="7" t="s">
        <v>1504</v>
      </c>
      <c r="D2505" s="7" t="s">
        <v>1530</v>
      </c>
      <c r="E2505" s="3">
        <v>46097</v>
      </c>
      <c r="F2505" s="4">
        <v>2216</v>
      </c>
      <c r="G2505" s="8">
        <v>0.39801699716713879</v>
      </c>
      <c r="H2505" s="7" t="s">
        <v>26</v>
      </c>
      <c r="I2505" s="3">
        <v>6</v>
      </c>
      <c r="J2505" s="4">
        <v>0</v>
      </c>
      <c r="K2505" s="9">
        <v>0</v>
      </c>
      <c r="L2505" s="4">
        <v>3</v>
      </c>
      <c r="M2505" s="4">
        <v>0</v>
      </c>
      <c r="N2505" s="9">
        <v>0</v>
      </c>
    </row>
    <row r="2506" spans="1:14" x14ac:dyDescent="0.25">
      <c r="A2506" s="3">
        <v>46</v>
      </c>
      <c r="B2506" s="7" t="s">
        <v>1503</v>
      </c>
      <c r="C2506" s="7" t="s">
        <v>1504</v>
      </c>
      <c r="D2506" s="7" t="s">
        <v>1464</v>
      </c>
      <c r="E2506" s="3">
        <v>46105</v>
      </c>
      <c r="F2506" s="4">
        <v>2865</v>
      </c>
      <c r="G2506" s="8">
        <v>0.20074696545284781</v>
      </c>
      <c r="H2506" s="7" t="s">
        <v>26</v>
      </c>
      <c r="I2506" s="3">
        <v>6</v>
      </c>
      <c r="J2506" s="4">
        <v>0</v>
      </c>
      <c r="K2506" s="9">
        <v>0</v>
      </c>
      <c r="L2506" s="4">
        <v>0</v>
      </c>
      <c r="M2506" s="4">
        <v>0</v>
      </c>
      <c r="N2506" s="9">
        <v>0</v>
      </c>
    </row>
    <row r="2507" spans="1:14" x14ac:dyDescent="0.25">
      <c r="A2507" s="3">
        <v>46</v>
      </c>
      <c r="B2507" s="7" t="s">
        <v>1503</v>
      </c>
      <c r="C2507" s="7" t="s">
        <v>1504</v>
      </c>
      <c r="D2507" s="7" t="s">
        <v>1535</v>
      </c>
      <c r="E2507" s="3">
        <v>46111</v>
      </c>
      <c r="F2507" s="4">
        <v>2344</v>
      </c>
      <c r="G2507" s="8">
        <v>10.4149377593361</v>
      </c>
      <c r="H2507" s="7" t="s">
        <v>32</v>
      </c>
      <c r="I2507" s="3">
        <v>6</v>
      </c>
      <c r="J2507" s="4">
        <v>0</v>
      </c>
      <c r="K2507" s="9">
        <v>0</v>
      </c>
      <c r="L2507" s="4">
        <v>13</v>
      </c>
      <c r="M2507" s="4">
        <v>0</v>
      </c>
      <c r="N2507" s="9">
        <v>0</v>
      </c>
    </row>
    <row r="2508" spans="1:14" x14ac:dyDescent="0.25">
      <c r="A2508" s="3">
        <v>46</v>
      </c>
      <c r="B2508" s="7" t="s">
        <v>1503</v>
      </c>
      <c r="C2508" s="7" t="s">
        <v>1504</v>
      </c>
      <c r="D2508" s="7" t="s">
        <v>1537</v>
      </c>
      <c r="E2508" s="3">
        <v>46117</v>
      </c>
      <c r="F2508" s="4">
        <v>3098</v>
      </c>
      <c r="G2508" s="8">
        <v>0.28658536585365851</v>
      </c>
      <c r="H2508" s="7" t="s">
        <v>26</v>
      </c>
      <c r="I2508" s="3">
        <v>5</v>
      </c>
      <c r="J2508" s="4">
        <v>0</v>
      </c>
      <c r="K2508" s="9">
        <v>0</v>
      </c>
      <c r="L2508" s="4">
        <v>11</v>
      </c>
      <c r="M2508" s="4">
        <v>0</v>
      </c>
      <c r="N2508" s="9">
        <v>0</v>
      </c>
    </row>
    <row r="2509" spans="1:14" x14ac:dyDescent="0.25">
      <c r="A2509" s="3">
        <v>46</v>
      </c>
      <c r="B2509" s="7" t="s">
        <v>1503</v>
      </c>
      <c r="C2509" s="7" t="s">
        <v>1504</v>
      </c>
      <c r="D2509" s="7" t="s">
        <v>1538</v>
      </c>
      <c r="E2509" s="3">
        <v>46119</v>
      </c>
      <c r="F2509" s="4">
        <v>1391</v>
      </c>
      <c r="G2509" s="8">
        <v>0.20176730486008837</v>
      </c>
      <c r="H2509" s="7" t="s">
        <v>26</v>
      </c>
      <c r="I2509" s="3">
        <v>5</v>
      </c>
      <c r="J2509" s="4">
        <v>0</v>
      </c>
      <c r="K2509" s="9">
        <v>0</v>
      </c>
      <c r="L2509" s="4">
        <v>1</v>
      </c>
      <c r="M2509" s="4">
        <v>0</v>
      </c>
      <c r="N2509" s="9">
        <v>0</v>
      </c>
    </row>
    <row r="2510" spans="1:14" x14ac:dyDescent="0.25">
      <c r="A2510" s="3">
        <v>46</v>
      </c>
      <c r="B2510" s="7" t="s">
        <v>1503</v>
      </c>
      <c r="C2510" s="7" t="s">
        <v>1504</v>
      </c>
      <c r="D2510" s="7" t="s">
        <v>1542</v>
      </c>
      <c r="E2510" s="3">
        <v>46137</v>
      </c>
      <c r="F2510" s="4">
        <v>2756</v>
      </c>
      <c r="G2510" s="8">
        <v>0.95923913043478259</v>
      </c>
      <c r="H2510" s="7" t="s">
        <v>26</v>
      </c>
      <c r="I2510" s="3">
        <v>6</v>
      </c>
      <c r="J2510" s="4">
        <v>0</v>
      </c>
      <c r="K2510" s="9">
        <v>0</v>
      </c>
      <c r="L2510" s="4">
        <v>2</v>
      </c>
      <c r="M2510" s="4">
        <v>0</v>
      </c>
      <c r="N2510" s="9">
        <v>0</v>
      </c>
    </row>
    <row r="2511" spans="1:14" x14ac:dyDescent="0.25">
      <c r="A2511" s="3">
        <v>47</v>
      </c>
      <c r="B2511" s="7" t="s">
        <v>1543</v>
      </c>
      <c r="C2511" s="7" t="s">
        <v>1544</v>
      </c>
      <c r="D2511" s="7" t="s">
        <v>1447</v>
      </c>
      <c r="E2511" s="3">
        <v>47023</v>
      </c>
      <c r="F2511" s="4">
        <v>17297</v>
      </c>
      <c r="G2511" s="8">
        <v>0.2446368825034442</v>
      </c>
      <c r="H2511" s="7" t="s">
        <v>26</v>
      </c>
      <c r="I2511" s="3">
        <v>4</v>
      </c>
      <c r="J2511" s="4">
        <v>0</v>
      </c>
      <c r="K2511" s="9">
        <v>0</v>
      </c>
      <c r="L2511" s="4">
        <v>12</v>
      </c>
      <c r="M2511" s="4">
        <v>0</v>
      </c>
      <c r="N2511" s="9">
        <v>0</v>
      </c>
    </row>
    <row r="2512" spans="1:14" x14ac:dyDescent="0.25">
      <c r="A2512" s="3">
        <v>47</v>
      </c>
      <c r="B2512" s="7" t="s">
        <v>1543</v>
      </c>
      <c r="C2512" s="7" t="s">
        <v>1544</v>
      </c>
      <c r="D2512" s="7" t="s">
        <v>1549</v>
      </c>
      <c r="E2512" s="3">
        <v>47033</v>
      </c>
      <c r="F2512" s="4">
        <v>14230</v>
      </c>
      <c r="G2512" s="8">
        <v>0.32722250125565044</v>
      </c>
      <c r="H2512" s="7" t="s">
        <v>26</v>
      </c>
      <c r="I2512" s="3">
        <v>4</v>
      </c>
      <c r="J2512" s="4">
        <v>1</v>
      </c>
      <c r="K2512" s="9">
        <v>7.0274068868587491</v>
      </c>
      <c r="L2512" s="4">
        <v>19</v>
      </c>
      <c r="M2512" s="4">
        <v>3</v>
      </c>
      <c r="N2512" s="9">
        <v>21.082220660576247</v>
      </c>
    </row>
    <row r="2513" spans="1:14" x14ac:dyDescent="0.25">
      <c r="A2513" s="3">
        <v>47</v>
      </c>
      <c r="B2513" s="7" t="s">
        <v>1543</v>
      </c>
      <c r="C2513" s="7" t="s">
        <v>1544</v>
      </c>
      <c r="D2513" s="7" t="s">
        <v>1554</v>
      </c>
      <c r="E2513" s="3">
        <v>47057</v>
      </c>
      <c r="F2513" s="4">
        <v>23320</v>
      </c>
      <c r="G2513" s="8">
        <v>0.17416239058255359</v>
      </c>
      <c r="H2513" s="7" t="s">
        <v>26</v>
      </c>
      <c r="I2513" s="3">
        <v>3</v>
      </c>
      <c r="J2513" s="4">
        <v>0</v>
      </c>
      <c r="K2513" s="9">
        <v>0</v>
      </c>
      <c r="L2513" s="4">
        <v>22</v>
      </c>
      <c r="M2513" s="4">
        <v>0</v>
      </c>
      <c r="N2513" s="9">
        <v>0</v>
      </c>
    </row>
    <row r="2514" spans="1:14" x14ac:dyDescent="0.25">
      <c r="A2514" s="3">
        <v>47</v>
      </c>
      <c r="B2514" s="7" t="s">
        <v>1543</v>
      </c>
      <c r="C2514" s="7" t="s">
        <v>1544</v>
      </c>
      <c r="D2514" s="7" t="s">
        <v>522</v>
      </c>
      <c r="E2514" s="3">
        <v>47061</v>
      </c>
      <c r="F2514" s="4">
        <v>13427</v>
      </c>
      <c r="G2514" s="8">
        <v>0.27475247524752477</v>
      </c>
      <c r="H2514" s="7" t="s">
        <v>26</v>
      </c>
      <c r="I2514" s="3">
        <v>6</v>
      </c>
      <c r="J2514" s="4">
        <v>1</v>
      </c>
      <c r="K2514" s="9">
        <v>7.4476800476651528</v>
      </c>
      <c r="L2514" s="4">
        <v>36</v>
      </c>
      <c r="M2514" s="4">
        <v>1</v>
      </c>
      <c r="N2514" s="9">
        <v>7.4476800476651528</v>
      </c>
    </row>
    <row r="2515" spans="1:14" x14ac:dyDescent="0.25">
      <c r="A2515" s="3">
        <v>47</v>
      </c>
      <c r="B2515" s="7" t="s">
        <v>1543</v>
      </c>
      <c r="C2515" s="7" t="s">
        <v>1544</v>
      </c>
      <c r="D2515" s="7" t="s">
        <v>62</v>
      </c>
      <c r="E2515" s="3">
        <v>47087</v>
      </c>
      <c r="F2515" s="4">
        <v>11786</v>
      </c>
      <c r="G2515" s="8">
        <v>0.3488875154511743</v>
      </c>
      <c r="H2515" s="7" t="s">
        <v>26</v>
      </c>
      <c r="I2515" s="3">
        <v>5</v>
      </c>
      <c r="J2515" s="4">
        <v>0</v>
      </c>
      <c r="K2515" s="9">
        <v>0</v>
      </c>
      <c r="L2515" s="4">
        <v>20</v>
      </c>
      <c r="M2515" s="4">
        <v>0</v>
      </c>
      <c r="N2515" s="9">
        <v>0</v>
      </c>
    </row>
    <row r="2516" spans="1:14" x14ac:dyDescent="0.25">
      <c r="A2516" s="3">
        <v>47</v>
      </c>
      <c r="B2516" s="7" t="s">
        <v>1543</v>
      </c>
      <c r="C2516" s="7" t="s">
        <v>1544</v>
      </c>
      <c r="D2516" s="7" t="s">
        <v>190</v>
      </c>
      <c r="E2516" s="3">
        <v>47095</v>
      </c>
      <c r="F2516" s="4">
        <v>7016</v>
      </c>
      <c r="G2516" s="8">
        <v>0.4252026529108327</v>
      </c>
      <c r="H2516" s="7" t="s">
        <v>26</v>
      </c>
      <c r="I2516" s="3">
        <v>6</v>
      </c>
      <c r="J2516" s="4">
        <v>0</v>
      </c>
      <c r="K2516" s="9">
        <v>0</v>
      </c>
      <c r="L2516" s="4">
        <v>689</v>
      </c>
      <c r="M2516" s="4">
        <v>0</v>
      </c>
      <c r="N2516" s="9">
        <v>0</v>
      </c>
    </row>
    <row r="2517" spans="1:14" x14ac:dyDescent="0.25">
      <c r="A2517" s="3">
        <v>47</v>
      </c>
      <c r="B2517" s="7" t="s">
        <v>1543</v>
      </c>
      <c r="C2517" s="7" t="s">
        <v>1544</v>
      </c>
      <c r="D2517" s="7" t="s">
        <v>493</v>
      </c>
      <c r="E2517" s="3">
        <v>47101</v>
      </c>
      <c r="F2517" s="4">
        <v>12268</v>
      </c>
      <c r="G2517" s="8">
        <v>0.24825662482566249</v>
      </c>
      <c r="H2517" s="7" t="s">
        <v>26</v>
      </c>
      <c r="I2517" s="3">
        <v>6</v>
      </c>
      <c r="J2517" s="4">
        <v>0</v>
      </c>
      <c r="K2517" s="9">
        <v>0</v>
      </c>
      <c r="L2517" s="4">
        <v>5</v>
      </c>
      <c r="M2517" s="4">
        <v>0</v>
      </c>
      <c r="N2517" s="9">
        <v>0</v>
      </c>
    </row>
    <row r="2518" spans="1:14" x14ac:dyDescent="0.25">
      <c r="A2518" s="3">
        <v>47</v>
      </c>
      <c r="B2518" s="7" t="s">
        <v>1543</v>
      </c>
      <c r="C2518" s="7" t="s">
        <v>1544</v>
      </c>
      <c r="D2518" s="7" t="s">
        <v>1363</v>
      </c>
      <c r="E2518" s="3">
        <v>47121</v>
      </c>
      <c r="F2518" s="4">
        <v>12422</v>
      </c>
      <c r="G2518" s="8">
        <v>0.2561340514661879</v>
      </c>
      <c r="H2518" s="7" t="s">
        <v>26</v>
      </c>
      <c r="I2518" s="3">
        <v>6</v>
      </c>
      <c r="J2518" s="4">
        <v>0</v>
      </c>
      <c r="K2518" s="9">
        <v>0</v>
      </c>
      <c r="L2518" s="4">
        <v>30</v>
      </c>
      <c r="M2518" s="4">
        <v>0</v>
      </c>
      <c r="N2518" s="9">
        <v>0</v>
      </c>
    </row>
    <row r="2519" spans="1:14" x14ac:dyDescent="0.25">
      <c r="A2519" s="3">
        <v>47</v>
      </c>
      <c r="B2519" s="7" t="s">
        <v>1543</v>
      </c>
      <c r="C2519" s="7" t="s">
        <v>1544</v>
      </c>
      <c r="D2519" s="7" t="s">
        <v>1284</v>
      </c>
      <c r="E2519" s="3">
        <v>47127</v>
      </c>
      <c r="F2519" s="4">
        <v>6488</v>
      </c>
      <c r="G2519" s="8">
        <v>0.21333333333333335</v>
      </c>
      <c r="H2519" s="7" t="s">
        <v>26</v>
      </c>
      <c r="I2519" s="3">
        <v>5</v>
      </c>
      <c r="J2519" s="4">
        <v>0</v>
      </c>
      <c r="K2519" s="9">
        <v>0</v>
      </c>
      <c r="L2519" s="4">
        <v>5</v>
      </c>
      <c r="M2519" s="4">
        <v>0</v>
      </c>
      <c r="N2519" s="9">
        <v>0</v>
      </c>
    </row>
    <row r="2520" spans="1:14" x14ac:dyDescent="0.25">
      <c r="A2520" s="3">
        <v>47</v>
      </c>
      <c r="B2520" s="7" t="s">
        <v>1543</v>
      </c>
      <c r="C2520" s="7" t="s">
        <v>1544</v>
      </c>
      <c r="D2520" s="7" t="s">
        <v>78</v>
      </c>
      <c r="E2520" s="3">
        <v>47129</v>
      </c>
      <c r="F2520" s="4">
        <v>21403</v>
      </c>
      <c r="G2520" s="8">
        <v>0.19371439073699687</v>
      </c>
      <c r="H2520" s="7" t="s">
        <v>26</v>
      </c>
      <c r="I2520" s="3">
        <v>3</v>
      </c>
      <c r="J2520" s="4">
        <v>0</v>
      </c>
      <c r="K2520" s="9">
        <v>0</v>
      </c>
      <c r="L2520" s="4">
        <v>21</v>
      </c>
      <c r="M2520" s="4">
        <v>1</v>
      </c>
      <c r="N2520" s="9">
        <v>4.6722422090361162</v>
      </c>
    </row>
    <row r="2521" spans="1:14" x14ac:dyDescent="0.25">
      <c r="A2521" s="3">
        <v>47</v>
      </c>
      <c r="B2521" s="7" t="s">
        <v>1543</v>
      </c>
      <c r="C2521" s="7" t="s">
        <v>1544</v>
      </c>
      <c r="D2521" s="7" t="s">
        <v>1564</v>
      </c>
      <c r="E2521" s="3">
        <v>47137</v>
      </c>
      <c r="F2521" s="4">
        <v>5048</v>
      </c>
      <c r="G2521" s="8">
        <v>0.2652152399802078</v>
      </c>
      <c r="H2521" s="7" t="s">
        <v>26</v>
      </c>
      <c r="I2521" s="3">
        <v>6</v>
      </c>
      <c r="J2521" s="4">
        <v>0</v>
      </c>
      <c r="K2521" s="9">
        <v>0</v>
      </c>
      <c r="L2521" s="4">
        <v>4</v>
      </c>
      <c r="M2521" s="4">
        <v>0</v>
      </c>
      <c r="N2521" s="9">
        <v>0</v>
      </c>
    </row>
    <row r="2522" spans="1:14" x14ac:dyDescent="0.25">
      <c r="A2522" s="3">
        <v>47</v>
      </c>
      <c r="B2522" s="7" t="s">
        <v>1543</v>
      </c>
      <c r="C2522" s="7" t="s">
        <v>1544</v>
      </c>
      <c r="D2522" s="7" t="s">
        <v>1567</v>
      </c>
      <c r="E2522" s="3">
        <v>47153</v>
      </c>
      <c r="F2522" s="4">
        <v>15026</v>
      </c>
      <c r="G2522" s="8">
        <v>0.23710875928844855</v>
      </c>
      <c r="H2522" s="7" t="s">
        <v>26</v>
      </c>
      <c r="I2522" s="3">
        <v>3</v>
      </c>
      <c r="J2522" s="4">
        <v>0</v>
      </c>
      <c r="K2522" s="9">
        <v>0</v>
      </c>
      <c r="L2522" s="4">
        <v>22</v>
      </c>
      <c r="M2522" s="4">
        <v>0</v>
      </c>
      <c r="N2522" s="9">
        <v>0</v>
      </c>
    </row>
    <row r="2523" spans="1:14" x14ac:dyDescent="0.25">
      <c r="A2523" s="3">
        <v>47</v>
      </c>
      <c r="B2523" s="7" t="s">
        <v>1543</v>
      </c>
      <c r="C2523" s="7" t="s">
        <v>1544</v>
      </c>
      <c r="D2523" s="7" t="s">
        <v>441</v>
      </c>
      <c r="E2523" s="3">
        <v>47161</v>
      </c>
      <c r="F2523" s="4">
        <v>13715</v>
      </c>
      <c r="G2523" s="8">
        <v>0.3162525879917184</v>
      </c>
      <c r="H2523" s="7" t="s">
        <v>26</v>
      </c>
      <c r="I2523" s="3">
        <v>6</v>
      </c>
      <c r="J2523" s="4">
        <v>0</v>
      </c>
      <c r="K2523" s="9">
        <v>0</v>
      </c>
      <c r="L2523" s="4">
        <v>16</v>
      </c>
      <c r="M2523" s="4">
        <v>0</v>
      </c>
      <c r="N2523" s="9">
        <v>0</v>
      </c>
    </row>
    <row r="2524" spans="1:14" x14ac:dyDescent="0.25">
      <c r="A2524" s="3">
        <v>47</v>
      </c>
      <c r="B2524" s="7" t="s">
        <v>1543</v>
      </c>
      <c r="C2524" s="7" t="s">
        <v>1544</v>
      </c>
      <c r="D2524" s="7" t="s">
        <v>167</v>
      </c>
      <c r="E2524" s="3">
        <v>47173</v>
      </c>
      <c r="F2524" s="4">
        <v>19972</v>
      </c>
      <c r="G2524" s="8">
        <v>0.20027706313081337</v>
      </c>
      <c r="H2524" s="7" t="s">
        <v>26</v>
      </c>
      <c r="I2524" s="3">
        <v>3</v>
      </c>
      <c r="J2524" s="4">
        <v>0</v>
      </c>
      <c r="K2524" s="9">
        <v>0</v>
      </c>
      <c r="L2524" s="4">
        <v>9</v>
      </c>
      <c r="M2524" s="4">
        <v>0</v>
      </c>
      <c r="N2524" s="9">
        <v>0</v>
      </c>
    </row>
    <row r="2525" spans="1:14" x14ac:dyDescent="0.25">
      <c r="A2525" s="3">
        <v>47</v>
      </c>
      <c r="B2525" s="7" t="s">
        <v>1543</v>
      </c>
      <c r="C2525" s="7" t="s">
        <v>1544</v>
      </c>
      <c r="D2525" s="7" t="s">
        <v>168</v>
      </c>
      <c r="E2525" s="3">
        <v>47175</v>
      </c>
      <c r="F2525" s="4">
        <v>5872</v>
      </c>
      <c r="G2525" s="8">
        <v>0.29615384615384616</v>
      </c>
      <c r="H2525" s="7" t="s">
        <v>26</v>
      </c>
      <c r="I2525" s="3">
        <v>6</v>
      </c>
      <c r="J2525" s="4">
        <v>0</v>
      </c>
      <c r="K2525" s="9">
        <v>0</v>
      </c>
      <c r="L2525" s="4">
        <v>5</v>
      </c>
      <c r="M2525" s="4">
        <v>0</v>
      </c>
      <c r="N2525" s="9">
        <v>0</v>
      </c>
    </row>
    <row r="2526" spans="1:14" x14ac:dyDescent="0.25">
      <c r="A2526" s="3">
        <v>48</v>
      </c>
      <c r="B2526" s="7" t="s">
        <v>1070</v>
      </c>
      <c r="C2526" s="7" t="s">
        <v>1571</v>
      </c>
      <c r="D2526" s="7" t="s">
        <v>1574</v>
      </c>
      <c r="E2526" s="3">
        <v>48007</v>
      </c>
      <c r="F2526" s="4">
        <v>23510</v>
      </c>
      <c r="G2526" s="8">
        <v>0.3184754521963824</v>
      </c>
      <c r="H2526" s="7" t="s">
        <v>26</v>
      </c>
      <c r="I2526" s="3">
        <v>3</v>
      </c>
      <c r="J2526" s="4">
        <v>0</v>
      </c>
      <c r="K2526" s="9">
        <v>0</v>
      </c>
      <c r="L2526" s="4">
        <v>7</v>
      </c>
      <c r="M2526" s="4">
        <v>0</v>
      </c>
      <c r="N2526" s="9">
        <v>0</v>
      </c>
    </row>
    <row r="2527" spans="1:14" x14ac:dyDescent="0.25">
      <c r="A2527" s="3">
        <v>48</v>
      </c>
      <c r="B2527" s="7" t="s">
        <v>1070</v>
      </c>
      <c r="C2527" s="7" t="s">
        <v>1571</v>
      </c>
      <c r="D2527" s="7" t="s">
        <v>1575</v>
      </c>
      <c r="E2527" s="3">
        <v>48009</v>
      </c>
      <c r="F2527" s="4">
        <v>8553</v>
      </c>
      <c r="G2527" s="8">
        <v>0.10406761753829899</v>
      </c>
      <c r="H2527" s="7" t="s">
        <v>26</v>
      </c>
      <c r="I2527" s="3">
        <v>4</v>
      </c>
      <c r="J2527" s="4">
        <v>0</v>
      </c>
      <c r="K2527" s="9">
        <v>0</v>
      </c>
      <c r="L2527" s="4">
        <v>3</v>
      </c>
      <c r="M2527" s="4">
        <v>0</v>
      </c>
      <c r="N2527" s="9">
        <v>0</v>
      </c>
    </row>
    <row r="2528" spans="1:14" x14ac:dyDescent="0.25">
      <c r="A2528" s="3">
        <v>48</v>
      </c>
      <c r="B2528" s="7" t="s">
        <v>1070</v>
      </c>
      <c r="C2528" s="7" t="s">
        <v>1571</v>
      </c>
      <c r="D2528" s="7" t="s">
        <v>1440</v>
      </c>
      <c r="E2528" s="3">
        <v>48011</v>
      </c>
      <c r="F2528" s="4">
        <v>1887</v>
      </c>
      <c r="G2528" s="8">
        <v>7.575757575757576E-2</v>
      </c>
      <c r="H2528" s="7" t="s">
        <v>26</v>
      </c>
      <c r="I2528" s="3">
        <v>3</v>
      </c>
      <c r="J2528" s="4">
        <v>0</v>
      </c>
      <c r="K2528" s="9">
        <v>0</v>
      </c>
      <c r="L2528" s="4">
        <v>2</v>
      </c>
      <c r="M2528" s="4">
        <v>0</v>
      </c>
      <c r="N2528" s="9">
        <v>0</v>
      </c>
    </row>
    <row r="2529" spans="1:24" x14ac:dyDescent="0.25">
      <c r="A2529" s="3">
        <v>48</v>
      </c>
      <c r="B2529" s="7" t="s">
        <v>1070</v>
      </c>
      <c r="C2529" s="7" t="s">
        <v>1571</v>
      </c>
      <c r="D2529" s="7" t="s">
        <v>1579</v>
      </c>
      <c r="E2529" s="3">
        <v>48019</v>
      </c>
      <c r="F2529" s="4">
        <v>23112</v>
      </c>
      <c r="G2529" s="8">
        <v>0.21144187186083549</v>
      </c>
      <c r="H2529" s="7" t="s">
        <v>26</v>
      </c>
      <c r="I2529" s="3">
        <v>2</v>
      </c>
      <c r="J2529" s="4">
        <v>0</v>
      </c>
      <c r="K2529" s="9">
        <v>0</v>
      </c>
      <c r="L2529" s="4">
        <v>7</v>
      </c>
      <c r="M2529" s="4">
        <v>0</v>
      </c>
      <c r="N2529" s="9">
        <v>0</v>
      </c>
    </row>
    <row r="2530" spans="1:24" x14ac:dyDescent="0.25">
      <c r="A2530" s="3">
        <v>48</v>
      </c>
      <c r="B2530" s="7" t="s">
        <v>1070</v>
      </c>
      <c r="C2530" s="7" t="s">
        <v>1571</v>
      </c>
      <c r="D2530" s="7" t="s">
        <v>1584</v>
      </c>
      <c r="E2530" s="3">
        <v>48031</v>
      </c>
      <c r="F2530" s="4">
        <v>11931</v>
      </c>
      <c r="G2530" s="8">
        <v>0.29534662867996203</v>
      </c>
      <c r="H2530" s="7" t="s">
        <v>26</v>
      </c>
      <c r="I2530" s="3">
        <v>6</v>
      </c>
      <c r="J2530" s="4">
        <v>0</v>
      </c>
      <c r="K2530" s="9">
        <v>0</v>
      </c>
      <c r="L2530" s="4">
        <v>11</v>
      </c>
      <c r="M2530" s="4">
        <v>1</v>
      </c>
      <c r="N2530" s="9">
        <v>8.3815271142402139</v>
      </c>
    </row>
    <row r="2531" spans="1:24" x14ac:dyDescent="0.25">
      <c r="A2531" s="3">
        <v>48</v>
      </c>
      <c r="B2531" s="7" t="s">
        <v>1070</v>
      </c>
      <c r="C2531" s="7" t="s">
        <v>1571</v>
      </c>
      <c r="D2531" s="7" t="s">
        <v>1585</v>
      </c>
      <c r="E2531" s="3">
        <v>48033</v>
      </c>
      <c r="F2531" s="4">
        <v>654</v>
      </c>
      <c r="G2531" s="8">
        <v>9.3939393939393934E-2</v>
      </c>
      <c r="H2531" s="7" t="s">
        <v>26</v>
      </c>
      <c r="I2531" s="3">
        <v>6</v>
      </c>
      <c r="J2531" s="4">
        <v>0</v>
      </c>
      <c r="K2531" s="9">
        <v>0</v>
      </c>
      <c r="L2531" s="4">
        <v>0</v>
      </c>
      <c r="M2531" s="4">
        <v>0</v>
      </c>
      <c r="N2531" s="9">
        <v>0</v>
      </c>
    </row>
    <row r="2532" spans="1:24" x14ac:dyDescent="0.25">
      <c r="A2532" s="3">
        <v>48</v>
      </c>
      <c r="B2532" s="7" t="s">
        <v>1070</v>
      </c>
      <c r="C2532" s="7" t="s">
        <v>1571</v>
      </c>
      <c r="D2532" s="7" t="s">
        <v>1591</v>
      </c>
      <c r="E2532" s="3">
        <v>48045</v>
      </c>
      <c r="F2532" s="4">
        <v>1546</v>
      </c>
      <c r="G2532" s="8">
        <v>0.14560000000000001</v>
      </c>
      <c r="H2532" s="7" t="s">
        <v>26</v>
      </c>
      <c r="I2532" s="3">
        <v>6</v>
      </c>
      <c r="J2532" s="4">
        <v>0</v>
      </c>
      <c r="K2532" s="9">
        <v>0</v>
      </c>
      <c r="L2532" s="4">
        <v>1</v>
      </c>
      <c r="M2532" s="4">
        <v>0</v>
      </c>
      <c r="N2532" s="9">
        <v>0</v>
      </c>
    </row>
    <row r="2533" spans="1:24" x14ac:dyDescent="0.25">
      <c r="A2533" s="3">
        <v>48</v>
      </c>
      <c r="B2533" s="7" t="s">
        <v>1070</v>
      </c>
      <c r="C2533" s="7" t="s">
        <v>1571</v>
      </c>
      <c r="D2533" s="7" t="s">
        <v>367</v>
      </c>
      <c r="E2533" s="3">
        <v>48047</v>
      </c>
      <c r="F2533" s="4">
        <v>7093</v>
      </c>
      <c r="G2533" s="8">
        <v>3.1598694942903753</v>
      </c>
      <c r="H2533" s="7" t="s">
        <v>32</v>
      </c>
      <c r="I2533" s="3">
        <v>6</v>
      </c>
      <c r="J2533" s="4">
        <v>0</v>
      </c>
      <c r="K2533" s="9">
        <v>0</v>
      </c>
      <c r="L2533" s="4">
        <v>2</v>
      </c>
      <c r="M2533" s="4">
        <v>0</v>
      </c>
      <c r="N2533" s="9">
        <v>0</v>
      </c>
    </row>
    <row r="2534" spans="1:24" x14ac:dyDescent="0.25">
      <c r="A2534" s="3">
        <v>48</v>
      </c>
      <c r="B2534" s="7" t="s">
        <v>1070</v>
      </c>
      <c r="C2534" s="7" t="s">
        <v>1571</v>
      </c>
      <c r="D2534" s="7" t="s">
        <v>1594</v>
      </c>
      <c r="E2534" s="3">
        <v>48059</v>
      </c>
      <c r="F2534" s="4">
        <v>13943</v>
      </c>
      <c r="G2534" s="8">
        <v>0.11695786228160329</v>
      </c>
      <c r="H2534" s="7" t="s">
        <v>26</v>
      </c>
      <c r="I2534" s="3">
        <v>4</v>
      </c>
      <c r="J2534" s="4">
        <v>1</v>
      </c>
      <c r="K2534" s="9">
        <v>7.1720576633436135</v>
      </c>
      <c r="L2534" s="4">
        <v>13</v>
      </c>
      <c r="M2534" s="4">
        <v>2</v>
      </c>
      <c r="N2534" s="9">
        <v>14.344115326687227</v>
      </c>
    </row>
    <row r="2535" spans="1:24" x14ac:dyDescent="0.25">
      <c r="A2535" s="3">
        <v>48</v>
      </c>
      <c r="B2535" s="7" t="s">
        <v>1070</v>
      </c>
      <c r="C2535" s="7" t="s">
        <v>1571</v>
      </c>
      <c r="D2535" s="7" t="s">
        <v>1596</v>
      </c>
      <c r="E2535" s="3">
        <v>48065</v>
      </c>
      <c r="F2535" s="4">
        <v>5926</v>
      </c>
      <c r="G2535" s="8">
        <v>9.5038167938931301E-2</v>
      </c>
      <c r="H2535" s="7" t="s">
        <v>26</v>
      </c>
      <c r="I2535" s="3">
        <v>3</v>
      </c>
      <c r="J2535" s="4">
        <v>0</v>
      </c>
      <c r="K2535" s="9">
        <v>0</v>
      </c>
      <c r="L2535" s="4">
        <v>6</v>
      </c>
      <c r="M2535" s="4">
        <v>0</v>
      </c>
      <c r="N2535" s="9">
        <v>0</v>
      </c>
    </row>
    <row r="2536" spans="1:24" x14ac:dyDescent="0.25">
      <c r="A2536" s="3">
        <v>48</v>
      </c>
      <c r="B2536" s="7" t="s">
        <v>1070</v>
      </c>
      <c r="C2536" s="7" t="s">
        <v>1571</v>
      </c>
      <c r="D2536" s="7" t="s">
        <v>1600</v>
      </c>
      <c r="E2536" s="3">
        <v>48081</v>
      </c>
      <c r="F2536" s="4">
        <v>3387</v>
      </c>
      <c r="G2536" s="8">
        <v>0.11067193675889328</v>
      </c>
      <c r="H2536" s="7" t="s">
        <v>26</v>
      </c>
      <c r="I2536" s="3">
        <v>6</v>
      </c>
      <c r="J2536" s="4">
        <v>0</v>
      </c>
      <c r="K2536" s="9">
        <v>0</v>
      </c>
      <c r="L2536" s="4">
        <v>4</v>
      </c>
      <c r="M2536" s="4">
        <v>0</v>
      </c>
      <c r="N2536" s="9">
        <v>0</v>
      </c>
    </row>
    <row r="2537" spans="1:24" x14ac:dyDescent="0.25">
      <c r="A2537" s="3">
        <v>48</v>
      </c>
      <c r="B2537" s="7" t="s">
        <v>1070</v>
      </c>
      <c r="C2537" s="7" t="s">
        <v>1571</v>
      </c>
      <c r="D2537" s="7" t="s">
        <v>1601</v>
      </c>
      <c r="E2537" s="3">
        <v>48083</v>
      </c>
      <c r="F2537" s="4">
        <v>8175</v>
      </c>
      <c r="G2537" s="8">
        <v>0.12212779351589551</v>
      </c>
      <c r="H2537" s="7" t="s">
        <v>26</v>
      </c>
      <c r="I2537" s="3">
        <v>6</v>
      </c>
      <c r="J2537" s="4">
        <v>0</v>
      </c>
      <c r="K2537" s="9">
        <v>0</v>
      </c>
      <c r="L2537" s="4">
        <v>3</v>
      </c>
      <c r="M2537" s="4">
        <v>0</v>
      </c>
      <c r="N2537" s="9">
        <v>0</v>
      </c>
      <c r="O2537" s="3">
        <v>48083</v>
      </c>
      <c r="P2537" s="4">
        <v>7</v>
      </c>
      <c r="Q2537" s="4">
        <v>25</v>
      </c>
      <c r="S2537" s="4">
        <v>25</v>
      </c>
      <c r="T2537" s="4">
        <v>499</v>
      </c>
      <c r="U2537" s="4">
        <v>8.4</v>
      </c>
      <c r="V2537" s="5">
        <v>3.1</v>
      </c>
      <c r="X2537" s="5">
        <v>0.86</v>
      </c>
    </row>
    <row r="2538" spans="1:24" x14ac:dyDescent="0.25">
      <c r="A2538" s="3">
        <v>48</v>
      </c>
      <c r="B2538" s="7" t="s">
        <v>1070</v>
      </c>
      <c r="C2538" s="7" t="s">
        <v>1571</v>
      </c>
      <c r="D2538" s="7" t="s">
        <v>1602</v>
      </c>
      <c r="E2538" s="3">
        <v>48085</v>
      </c>
      <c r="F2538" s="4">
        <v>1034730</v>
      </c>
      <c r="G2538" s="8">
        <v>0.69957316405822478</v>
      </c>
      <c r="H2538" s="7" t="s">
        <v>26</v>
      </c>
      <c r="I2538" s="3">
        <v>1</v>
      </c>
      <c r="J2538" s="4">
        <v>33</v>
      </c>
      <c r="K2538" s="9">
        <v>3.1892377721724507</v>
      </c>
      <c r="L2538" s="4">
        <v>1787</v>
      </c>
      <c r="M2538" s="4">
        <v>38</v>
      </c>
      <c r="N2538" s="9">
        <v>3.6724556164410043</v>
      </c>
      <c r="O2538" s="3">
        <v>48085</v>
      </c>
      <c r="P2538" s="4">
        <v>2515</v>
      </c>
      <c r="Q2538" s="4">
        <v>1497</v>
      </c>
      <c r="R2538" s="4">
        <v>94</v>
      </c>
      <c r="S2538" s="4">
        <v>1504</v>
      </c>
      <c r="T2538" s="4">
        <v>84971</v>
      </c>
      <c r="U2538" s="4">
        <v>1007.1999999999999</v>
      </c>
      <c r="V2538" s="5">
        <v>4.0454545454545459</v>
      </c>
      <c r="W2538" s="5">
        <v>3.0000000000000006E-2</v>
      </c>
      <c r="X2538" s="5">
        <v>2.0940000000000003</v>
      </c>
    </row>
    <row r="2539" spans="1:24" x14ac:dyDescent="0.25">
      <c r="A2539" s="3">
        <v>48</v>
      </c>
      <c r="B2539" s="7" t="s">
        <v>1070</v>
      </c>
      <c r="C2539" s="7" t="s">
        <v>1571</v>
      </c>
      <c r="D2539" s="7" t="s">
        <v>1603</v>
      </c>
      <c r="E2539" s="3">
        <v>48087</v>
      </c>
      <c r="F2539" s="4">
        <v>2920</v>
      </c>
      <c r="G2539" s="8">
        <v>0.14750762970498474</v>
      </c>
      <c r="H2539" s="7" t="s">
        <v>26</v>
      </c>
      <c r="I2539" s="3">
        <v>6</v>
      </c>
      <c r="J2539" s="4">
        <v>0</v>
      </c>
      <c r="K2539" s="9">
        <v>0</v>
      </c>
      <c r="L2539" s="4">
        <v>5</v>
      </c>
      <c r="M2539" s="4">
        <v>0</v>
      </c>
      <c r="N2539" s="9">
        <v>0</v>
      </c>
      <c r="O2539" s="3">
        <v>48087</v>
      </c>
      <c r="P2539" s="4">
        <v>5</v>
      </c>
      <c r="Q2539" s="4">
        <v>13</v>
      </c>
      <c r="S2539" s="4">
        <v>13</v>
      </c>
      <c r="T2539" s="4">
        <v>107</v>
      </c>
      <c r="U2539" s="4">
        <v>2.2000000000000002</v>
      </c>
      <c r="V2539" s="5">
        <v>2.9</v>
      </c>
      <c r="X2539" s="5">
        <v>0.98</v>
      </c>
    </row>
    <row r="2540" spans="1:24" x14ac:dyDescent="0.25">
      <c r="A2540" s="3">
        <v>48</v>
      </c>
      <c r="B2540" s="7" t="s">
        <v>1070</v>
      </c>
      <c r="C2540" s="7" t="s">
        <v>1571</v>
      </c>
      <c r="D2540" s="7" t="s">
        <v>230</v>
      </c>
      <c r="E2540" s="3">
        <v>48089</v>
      </c>
      <c r="F2540" s="4">
        <v>21493</v>
      </c>
      <c r="G2540" s="8">
        <v>0.31415019762845847</v>
      </c>
      <c r="H2540" s="7" t="s">
        <v>26</v>
      </c>
      <c r="I2540" s="3">
        <v>6</v>
      </c>
      <c r="J2540" s="4">
        <v>0</v>
      </c>
      <c r="K2540" s="9">
        <v>0</v>
      </c>
      <c r="L2540" s="4">
        <v>36</v>
      </c>
      <c r="M2540" s="4">
        <v>0</v>
      </c>
      <c r="N2540" s="9">
        <v>0</v>
      </c>
      <c r="O2540" s="3">
        <v>48089</v>
      </c>
      <c r="P2540" s="4">
        <v>63</v>
      </c>
      <c r="Q2540" s="4">
        <v>61</v>
      </c>
      <c r="S2540" s="4">
        <v>61</v>
      </c>
      <c r="T2540" s="4">
        <v>1847</v>
      </c>
      <c r="U2540" s="4">
        <v>19.8</v>
      </c>
      <c r="V2540" s="5">
        <v>3.6750000000000003</v>
      </c>
      <c r="X2540" s="5">
        <v>1.0349999999999999</v>
      </c>
    </row>
    <row r="2541" spans="1:24" x14ac:dyDescent="0.25">
      <c r="A2541" s="3">
        <v>48</v>
      </c>
      <c r="B2541" s="7" t="s">
        <v>1070</v>
      </c>
      <c r="C2541" s="7" t="s">
        <v>1571</v>
      </c>
      <c r="D2541" s="7" t="s">
        <v>1604</v>
      </c>
      <c r="E2541" s="3">
        <v>48091</v>
      </c>
      <c r="F2541" s="4">
        <v>156209</v>
      </c>
      <c r="G2541" s="8">
        <v>0.31544665012406947</v>
      </c>
      <c r="H2541" s="7" t="s">
        <v>26</v>
      </c>
      <c r="I2541" s="3">
        <v>2</v>
      </c>
      <c r="J2541" s="4">
        <v>6</v>
      </c>
      <c r="K2541" s="9">
        <v>3.8410078804678345</v>
      </c>
      <c r="L2541" s="4">
        <v>159</v>
      </c>
      <c r="M2541" s="4">
        <v>7</v>
      </c>
      <c r="N2541" s="9">
        <v>4.4811758605458074</v>
      </c>
      <c r="O2541" s="3">
        <v>48091</v>
      </c>
      <c r="P2541" s="4">
        <v>117</v>
      </c>
      <c r="Q2541" s="4">
        <v>112</v>
      </c>
      <c r="R2541" s="4">
        <v>16</v>
      </c>
      <c r="S2541" s="4">
        <v>244</v>
      </c>
      <c r="T2541" s="4">
        <v>4420</v>
      </c>
      <c r="U2541" s="4">
        <v>43.5</v>
      </c>
      <c r="V2541" s="5">
        <v>3.9</v>
      </c>
      <c r="W2541" s="5">
        <v>0.19</v>
      </c>
      <c r="X2541" s="5">
        <v>1.55</v>
      </c>
    </row>
    <row r="2542" spans="1:24" x14ac:dyDescent="0.25">
      <c r="A2542" s="3">
        <v>48</v>
      </c>
      <c r="B2542" s="7" t="s">
        <v>1070</v>
      </c>
      <c r="C2542" s="7" t="s">
        <v>1571</v>
      </c>
      <c r="D2542" s="7" t="s">
        <v>659</v>
      </c>
      <c r="E2542" s="3">
        <v>48093</v>
      </c>
      <c r="F2542" s="4">
        <v>13635</v>
      </c>
      <c r="G2542" s="8">
        <v>0.18209093007154398</v>
      </c>
      <c r="H2542" s="7" t="s">
        <v>26</v>
      </c>
      <c r="I2542" s="3">
        <v>6</v>
      </c>
      <c r="J2542" s="4">
        <v>1</v>
      </c>
      <c r="K2542" s="9">
        <v>7.3340667400073345</v>
      </c>
      <c r="L2542" s="4">
        <v>14</v>
      </c>
      <c r="M2542" s="4">
        <v>1</v>
      </c>
      <c r="N2542" s="9">
        <v>7.3340667400073345</v>
      </c>
      <c r="O2542" s="3">
        <v>48093</v>
      </c>
      <c r="P2542" s="4">
        <v>22</v>
      </c>
      <c r="Q2542" s="4">
        <v>25</v>
      </c>
      <c r="S2542" s="4">
        <v>25</v>
      </c>
      <c r="T2542" s="4">
        <v>580</v>
      </c>
      <c r="U2542" s="4">
        <v>7.3</v>
      </c>
      <c r="V2542" s="5">
        <v>3.8</v>
      </c>
      <c r="X2542" s="5">
        <v>0.96</v>
      </c>
    </row>
    <row r="2543" spans="1:24" x14ac:dyDescent="0.25">
      <c r="A2543" s="3">
        <v>48</v>
      </c>
      <c r="B2543" s="7" t="s">
        <v>1070</v>
      </c>
      <c r="C2543" s="7" t="s">
        <v>1571</v>
      </c>
      <c r="D2543" s="7" t="s">
        <v>1605</v>
      </c>
      <c r="E2543" s="3">
        <v>48095</v>
      </c>
      <c r="F2543" s="4">
        <v>2726</v>
      </c>
      <c r="G2543" s="8">
        <v>0.16723163841807909</v>
      </c>
      <c r="H2543" s="7" t="s">
        <v>26</v>
      </c>
      <c r="I2543" s="3">
        <v>6</v>
      </c>
      <c r="J2543" s="4">
        <v>0</v>
      </c>
      <c r="K2543" s="9">
        <v>0</v>
      </c>
      <c r="L2543" s="4">
        <v>1</v>
      </c>
      <c r="M2543" s="4">
        <v>0</v>
      </c>
      <c r="N2543" s="9">
        <v>0</v>
      </c>
      <c r="O2543" s="3">
        <v>48095</v>
      </c>
      <c r="P2543" s="4">
        <v>9</v>
      </c>
      <c r="Q2543" s="4">
        <v>16</v>
      </c>
      <c r="S2543" s="4">
        <v>16</v>
      </c>
      <c r="T2543" s="4">
        <v>58</v>
      </c>
      <c r="U2543" s="4">
        <v>0.9</v>
      </c>
      <c r="V2543" s="5">
        <v>3.2</v>
      </c>
      <c r="X2543" s="5">
        <v>0.9</v>
      </c>
    </row>
    <row r="2544" spans="1:24" x14ac:dyDescent="0.25">
      <c r="A2544" s="3">
        <v>48</v>
      </c>
      <c r="B2544" s="7" t="s">
        <v>1070</v>
      </c>
      <c r="C2544" s="7" t="s">
        <v>1571</v>
      </c>
      <c r="D2544" s="7" t="s">
        <v>1606</v>
      </c>
      <c r="E2544" s="3">
        <v>48097</v>
      </c>
      <c r="F2544" s="4">
        <v>41257</v>
      </c>
      <c r="G2544" s="8">
        <v>0.17843866171003717</v>
      </c>
      <c r="H2544" s="7" t="s">
        <v>26</v>
      </c>
      <c r="I2544" s="3">
        <v>5</v>
      </c>
      <c r="J2544" s="4">
        <v>0</v>
      </c>
      <c r="K2544" s="9">
        <v>0</v>
      </c>
      <c r="L2544" s="4">
        <v>24</v>
      </c>
      <c r="M2544" s="4">
        <v>0</v>
      </c>
      <c r="N2544" s="9">
        <v>0</v>
      </c>
      <c r="O2544" s="3">
        <v>48097</v>
      </c>
      <c r="P2544" s="4">
        <v>73</v>
      </c>
      <c r="Q2544" s="4">
        <v>54</v>
      </c>
      <c r="R2544" s="4">
        <v>5</v>
      </c>
      <c r="S2544" s="4">
        <v>54</v>
      </c>
      <c r="T2544" s="4">
        <v>1697</v>
      </c>
      <c r="U2544" s="4">
        <v>24.5</v>
      </c>
      <c r="V2544" s="5">
        <v>3.45</v>
      </c>
      <c r="W2544" s="5">
        <v>0.67</v>
      </c>
      <c r="X2544" s="5">
        <v>1.1399999999999999</v>
      </c>
    </row>
    <row r="2545" spans="1:24" x14ac:dyDescent="0.25">
      <c r="A2545" s="3">
        <v>48</v>
      </c>
      <c r="B2545" s="7" t="s">
        <v>1070</v>
      </c>
      <c r="C2545" s="7" t="s">
        <v>1571</v>
      </c>
      <c r="D2545" s="7" t="s">
        <v>1607</v>
      </c>
      <c r="E2545" s="3">
        <v>48099</v>
      </c>
      <c r="F2545" s="4">
        <v>75951</v>
      </c>
      <c r="G2545" s="8">
        <v>0.41423312883435581</v>
      </c>
      <c r="H2545" s="7" t="s">
        <v>26</v>
      </c>
      <c r="I2545" s="3">
        <v>3</v>
      </c>
      <c r="J2545" s="4">
        <v>2</v>
      </c>
      <c r="K2545" s="9">
        <v>2.6332767178838989</v>
      </c>
      <c r="L2545" s="4">
        <v>300</v>
      </c>
      <c r="M2545" s="4">
        <v>2</v>
      </c>
      <c r="N2545" s="9">
        <v>2.6332767178838989</v>
      </c>
      <c r="O2545" s="3">
        <v>48099</v>
      </c>
      <c r="P2545" s="4">
        <v>45</v>
      </c>
      <c r="Q2545" s="4">
        <v>25</v>
      </c>
      <c r="R2545" s="4">
        <v>4</v>
      </c>
      <c r="S2545" s="4">
        <v>25</v>
      </c>
      <c r="T2545" s="4">
        <v>771</v>
      </c>
      <c r="U2545" s="4">
        <v>7</v>
      </c>
      <c r="V2545" s="5">
        <v>2.4</v>
      </c>
      <c r="W2545" s="5">
        <v>0.59</v>
      </c>
      <c r="X2545" s="5">
        <v>1.2</v>
      </c>
    </row>
    <row r="2546" spans="1:24" x14ac:dyDescent="0.25">
      <c r="A2546" s="3">
        <v>48</v>
      </c>
      <c r="B2546" s="7" t="s">
        <v>1070</v>
      </c>
      <c r="C2546" s="7" t="s">
        <v>1571</v>
      </c>
      <c r="D2546" s="7" t="s">
        <v>1608</v>
      </c>
      <c r="E2546" s="3">
        <v>48101</v>
      </c>
      <c r="F2546" s="4">
        <v>1398</v>
      </c>
      <c r="G2546" s="8">
        <v>0.18181818181818182</v>
      </c>
      <c r="H2546" s="7" t="s">
        <v>26</v>
      </c>
      <c r="I2546" s="3">
        <v>6</v>
      </c>
      <c r="J2546" s="4">
        <v>1</v>
      </c>
      <c r="K2546" s="9">
        <v>71.530758226037193</v>
      </c>
      <c r="L2546" s="4">
        <v>4</v>
      </c>
      <c r="M2546" s="4">
        <v>1</v>
      </c>
      <c r="N2546" s="9">
        <v>71.530758226037193</v>
      </c>
    </row>
    <row r="2547" spans="1:24" x14ac:dyDescent="0.25">
      <c r="A2547" s="3">
        <v>48</v>
      </c>
      <c r="B2547" s="7" t="s">
        <v>1070</v>
      </c>
      <c r="C2547" s="7" t="s">
        <v>1571</v>
      </c>
      <c r="D2547" s="7" t="s">
        <v>1609</v>
      </c>
      <c r="E2547" s="3">
        <v>48103</v>
      </c>
      <c r="F2547" s="4">
        <v>4797</v>
      </c>
      <c r="G2547" s="8">
        <v>0.28503336510962823</v>
      </c>
      <c r="H2547" s="7" t="s">
        <v>26</v>
      </c>
      <c r="I2547" s="3">
        <v>6</v>
      </c>
      <c r="J2547" s="4">
        <v>1</v>
      </c>
      <c r="K2547" s="9">
        <v>20.846362309776943</v>
      </c>
      <c r="L2547" s="4">
        <v>39</v>
      </c>
      <c r="M2547" s="4">
        <v>5</v>
      </c>
      <c r="N2547" s="9">
        <v>104.23181154888472</v>
      </c>
      <c r="O2547" s="3">
        <v>48103</v>
      </c>
      <c r="P2547" s="4">
        <v>3</v>
      </c>
      <c r="Q2547" s="4">
        <v>25</v>
      </c>
      <c r="S2547" s="4">
        <v>25</v>
      </c>
      <c r="T2547" s="4">
        <v>70</v>
      </c>
      <c r="U2547" s="4">
        <v>1.8</v>
      </c>
      <c r="V2547" s="5">
        <v>4</v>
      </c>
      <c r="X2547" s="5">
        <v>0.93</v>
      </c>
    </row>
    <row r="2548" spans="1:24" x14ac:dyDescent="0.25">
      <c r="A2548" s="3">
        <v>48</v>
      </c>
      <c r="B2548" s="7" t="s">
        <v>1070</v>
      </c>
      <c r="C2548" s="7" t="s">
        <v>1571</v>
      </c>
      <c r="D2548" s="7" t="s">
        <v>1549</v>
      </c>
      <c r="E2548" s="3">
        <v>48105</v>
      </c>
      <c r="F2548" s="4">
        <v>3464</v>
      </c>
      <c r="G2548" s="8">
        <v>0.37959183673469388</v>
      </c>
      <c r="H2548" s="7" t="s">
        <v>26</v>
      </c>
      <c r="I2548" s="3">
        <v>6</v>
      </c>
      <c r="J2548" s="4">
        <v>0</v>
      </c>
      <c r="K2548" s="9">
        <v>0</v>
      </c>
      <c r="L2548" s="4">
        <v>5</v>
      </c>
      <c r="M2548" s="4">
        <v>0</v>
      </c>
      <c r="N2548" s="9">
        <v>0</v>
      </c>
    </row>
    <row r="2549" spans="1:24" x14ac:dyDescent="0.25">
      <c r="A2549" s="3">
        <v>48</v>
      </c>
      <c r="B2549" s="7" t="s">
        <v>1070</v>
      </c>
      <c r="C2549" s="7" t="s">
        <v>1571</v>
      </c>
      <c r="D2549" s="7" t="s">
        <v>1610</v>
      </c>
      <c r="E2549" s="3">
        <v>48107</v>
      </c>
      <c r="F2549" s="4">
        <v>5737</v>
      </c>
      <c r="G2549" s="8">
        <v>0.39627434377646065</v>
      </c>
      <c r="H2549" s="7" t="s">
        <v>26</v>
      </c>
      <c r="I2549" s="3">
        <v>3</v>
      </c>
      <c r="J2549" s="4">
        <v>1</v>
      </c>
      <c r="K2549" s="9">
        <v>17.430712916158271</v>
      </c>
      <c r="L2549" s="4">
        <v>7</v>
      </c>
      <c r="M2549" s="4">
        <v>1</v>
      </c>
      <c r="N2549" s="9">
        <v>17.430712916158271</v>
      </c>
      <c r="O2549" s="3">
        <v>48107</v>
      </c>
      <c r="P2549" s="4">
        <v>5</v>
      </c>
      <c r="Q2549" s="4">
        <v>25</v>
      </c>
      <c r="S2549" s="4">
        <v>25</v>
      </c>
      <c r="T2549" s="4">
        <v>116</v>
      </c>
      <c r="U2549" s="4">
        <v>1.8</v>
      </c>
      <c r="V2549" s="5">
        <v>3.5</v>
      </c>
      <c r="W2549" s="5">
        <v>0.28000000000000003</v>
      </c>
      <c r="X2549" s="5">
        <v>0.99</v>
      </c>
    </row>
    <row r="2550" spans="1:24" x14ac:dyDescent="0.25">
      <c r="A2550" s="3">
        <v>48</v>
      </c>
      <c r="B2550" s="7" t="s">
        <v>1070</v>
      </c>
      <c r="C2550" s="7" t="s">
        <v>1571</v>
      </c>
      <c r="D2550" s="7" t="s">
        <v>1611</v>
      </c>
      <c r="E2550" s="3">
        <v>48109</v>
      </c>
      <c r="F2550" s="4">
        <v>2171</v>
      </c>
      <c r="G2550" s="8">
        <v>1.6214285714285714</v>
      </c>
      <c r="H2550" s="7" t="s">
        <v>32</v>
      </c>
      <c r="I2550" s="3">
        <v>6</v>
      </c>
      <c r="J2550" s="4">
        <v>0</v>
      </c>
      <c r="K2550" s="9">
        <v>0</v>
      </c>
      <c r="L2550" s="4">
        <v>0</v>
      </c>
      <c r="M2550" s="4">
        <v>0</v>
      </c>
      <c r="N2550" s="9">
        <v>0</v>
      </c>
      <c r="O2550" s="3">
        <v>48109</v>
      </c>
      <c r="P2550" s="4">
        <v>8</v>
      </c>
      <c r="Q2550" s="4">
        <v>14</v>
      </c>
      <c r="S2550" s="4">
        <v>14</v>
      </c>
      <c r="T2550" s="4">
        <v>113</v>
      </c>
      <c r="U2550" s="4">
        <v>2.9</v>
      </c>
      <c r="V2550" s="5">
        <v>4.0999999999999996</v>
      </c>
      <c r="X2550" s="5">
        <v>0.95</v>
      </c>
    </row>
    <row r="2551" spans="1:24" x14ac:dyDescent="0.25">
      <c r="A2551" s="3">
        <v>48</v>
      </c>
      <c r="B2551" s="7" t="s">
        <v>1070</v>
      </c>
      <c r="C2551" s="7" t="s">
        <v>1571</v>
      </c>
      <c r="D2551" s="7" t="s">
        <v>1612</v>
      </c>
      <c r="E2551" s="3">
        <v>48111</v>
      </c>
      <c r="F2551" s="4">
        <v>7287</v>
      </c>
      <c r="G2551" s="8">
        <v>0.17605075337034101</v>
      </c>
      <c r="H2551" s="7" t="s">
        <v>26</v>
      </c>
      <c r="I2551" s="3">
        <v>6</v>
      </c>
      <c r="J2551" s="4">
        <v>0</v>
      </c>
      <c r="K2551" s="9">
        <v>0</v>
      </c>
      <c r="L2551" s="4">
        <v>36</v>
      </c>
      <c r="M2551" s="4">
        <v>0</v>
      </c>
      <c r="N2551" s="9">
        <v>0</v>
      </c>
      <c r="O2551" s="3">
        <v>48111</v>
      </c>
      <c r="P2551" s="4">
        <v>15</v>
      </c>
      <c r="Q2551" s="4">
        <v>21</v>
      </c>
      <c r="S2551" s="4">
        <v>21</v>
      </c>
      <c r="T2551" s="4">
        <v>343</v>
      </c>
      <c r="U2551" s="4">
        <v>5.5</v>
      </c>
      <c r="V2551" s="5">
        <v>3.6</v>
      </c>
      <c r="X2551" s="5">
        <v>0.97</v>
      </c>
    </row>
    <row r="2552" spans="1:24" x14ac:dyDescent="0.25">
      <c r="A2552" s="3">
        <v>48</v>
      </c>
      <c r="B2552" s="7" t="s">
        <v>1070</v>
      </c>
      <c r="C2552" s="7" t="s">
        <v>1571</v>
      </c>
      <c r="D2552" s="7" t="s">
        <v>50</v>
      </c>
      <c r="E2552" s="3">
        <v>48113</v>
      </c>
      <c r="F2552" s="4">
        <v>2635516</v>
      </c>
      <c r="G2552" s="8">
        <v>1.7535225997832247</v>
      </c>
      <c r="H2552" s="7" t="s">
        <v>32</v>
      </c>
      <c r="I2552" s="3">
        <v>1</v>
      </c>
      <c r="J2552" s="4">
        <v>213</v>
      </c>
      <c r="K2552" s="9">
        <v>8.0819088178557834</v>
      </c>
      <c r="L2552" s="4">
        <v>14537</v>
      </c>
      <c r="M2552" s="4">
        <v>285</v>
      </c>
      <c r="N2552" s="9">
        <v>10.813821657694357</v>
      </c>
      <c r="O2552" s="3">
        <v>48113</v>
      </c>
      <c r="P2552" s="4">
        <v>7936</v>
      </c>
      <c r="Q2552" s="4">
        <v>5593</v>
      </c>
      <c r="R2552" s="4">
        <v>508</v>
      </c>
      <c r="S2552" s="4">
        <v>5694</v>
      </c>
      <c r="T2552" s="4">
        <v>315078</v>
      </c>
      <c r="U2552" s="4">
        <v>3681.4999999999995</v>
      </c>
      <c r="V2552" s="5">
        <v>4.6161290322580646</v>
      </c>
      <c r="W2552" s="5">
        <v>3.000000000000002E-2</v>
      </c>
      <c r="X2552" s="5">
        <v>2.0125925925925925</v>
      </c>
    </row>
    <row r="2553" spans="1:24" x14ac:dyDescent="0.25">
      <c r="A2553" s="3">
        <v>48</v>
      </c>
      <c r="B2553" s="7" t="s">
        <v>1070</v>
      </c>
      <c r="C2553" s="7" t="s">
        <v>1571</v>
      </c>
      <c r="D2553" s="7" t="s">
        <v>387</v>
      </c>
      <c r="E2553" s="3">
        <v>48115</v>
      </c>
      <c r="F2553" s="4">
        <v>12728</v>
      </c>
      <c r="G2553" s="8">
        <v>0.3167678300455235</v>
      </c>
      <c r="H2553" s="7" t="s">
        <v>26</v>
      </c>
      <c r="I2553" s="3">
        <v>5</v>
      </c>
      <c r="J2553" s="4">
        <v>1</v>
      </c>
      <c r="K2553" s="9">
        <v>7.8566939032055316</v>
      </c>
      <c r="L2553" s="4">
        <v>45</v>
      </c>
      <c r="M2553" s="4">
        <v>1</v>
      </c>
      <c r="N2553" s="9">
        <v>7.8566939032055316</v>
      </c>
      <c r="O2553" s="3">
        <v>48115</v>
      </c>
      <c r="P2553" s="4">
        <v>22</v>
      </c>
      <c r="Q2553" s="4">
        <v>22</v>
      </c>
      <c r="S2553" s="4">
        <v>22</v>
      </c>
      <c r="T2553" s="4">
        <v>305</v>
      </c>
      <c r="U2553" s="4">
        <v>3.1</v>
      </c>
      <c r="V2553" s="5">
        <v>3.7</v>
      </c>
      <c r="W2553" s="5">
        <v>1</v>
      </c>
      <c r="X2553" s="5">
        <v>1</v>
      </c>
    </row>
    <row r="2554" spans="1:24" x14ac:dyDescent="0.25">
      <c r="A2554" s="3">
        <v>48</v>
      </c>
      <c r="B2554" s="7" t="s">
        <v>1070</v>
      </c>
      <c r="C2554" s="7" t="s">
        <v>1571</v>
      </c>
      <c r="D2554" s="7" t="s">
        <v>1613</v>
      </c>
      <c r="E2554" s="3">
        <v>48117</v>
      </c>
      <c r="F2554" s="4">
        <v>18546</v>
      </c>
      <c r="G2554" s="8">
        <v>0.40707660597732737</v>
      </c>
      <c r="H2554" s="7" t="s">
        <v>26</v>
      </c>
      <c r="I2554" s="3">
        <v>5</v>
      </c>
      <c r="J2554" s="4">
        <v>14</v>
      </c>
      <c r="K2554" s="9">
        <v>75.487975843847735</v>
      </c>
      <c r="L2554" s="4">
        <v>222</v>
      </c>
      <c r="M2554" s="4">
        <v>14</v>
      </c>
      <c r="N2554" s="9">
        <v>75.487975843847735</v>
      </c>
      <c r="O2554" s="3">
        <v>48117</v>
      </c>
      <c r="P2554" s="4">
        <v>39</v>
      </c>
      <c r="Q2554" s="4">
        <v>32</v>
      </c>
      <c r="R2554" s="4">
        <v>2</v>
      </c>
      <c r="S2554" s="4">
        <v>32</v>
      </c>
      <c r="T2554" s="4">
        <v>531</v>
      </c>
      <c r="U2554" s="4">
        <v>5.3</v>
      </c>
      <c r="V2554" s="5">
        <v>4.5</v>
      </c>
      <c r="W2554" s="5">
        <v>1</v>
      </c>
      <c r="X2554" s="5">
        <v>1.1000000000000001</v>
      </c>
    </row>
    <row r="2555" spans="1:24" x14ac:dyDescent="0.25">
      <c r="A2555" s="3">
        <v>48</v>
      </c>
      <c r="B2555" s="7" t="s">
        <v>1070</v>
      </c>
      <c r="C2555" s="7" t="s">
        <v>1571</v>
      </c>
      <c r="D2555" s="7" t="s">
        <v>247</v>
      </c>
      <c r="E2555" s="3">
        <v>48119</v>
      </c>
      <c r="F2555" s="4">
        <v>5331</v>
      </c>
      <c r="G2555" s="8">
        <v>0.2178649237472767</v>
      </c>
      <c r="H2555" s="7" t="s">
        <v>26</v>
      </c>
      <c r="I2555" s="3">
        <v>6</v>
      </c>
      <c r="J2555" s="4">
        <v>0</v>
      </c>
      <c r="K2555" s="9">
        <v>0</v>
      </c>
      <c r="L2555" s="4">
        <v>2</v>
      </c>
      <c r="M2555" s="4">
        <v>0</v>
      </c>
      <c r="N2555" s="9">
        <v>0</v>
      </c>
    </row>
    <row r="2556" spans="1:24" x14ac:dyDescent="0.25">
      <c r="A2556" s="3">
        <v>48</v>
      </c>
      <c r="B2556" s="7" t="s">
        <v>1070</v>
      </c>
      <c r="C2556" s="7" t="s">
        <v>1571</v>
      </c>
      <c r="D2556" s="7" t="s">
        <v>1614</v>
      </c>
      <c r="E2556" s="3">
        <v>48121</v>
      </c>
      <c r="F2556" s="4">
        <v>887207</v>
      </c>
      <c r="G2556" s="8">
        <v>0.64998856995480736</v>
      </c>
      <c r="H2556" s="7" t="s">
        <v>26</v>
      </c>
      <c r="I2556" s="3">
        <v>2</v>
      </c>
      <c r="J2556" s="4">
        <v>30</v>
      </c>
      <c r="K2556" s="9">
        <v>3.3813980277432441</v>
      </c>
      <c r="L2556" s="4">
        <v>1772</v>
      </c>
      <c r="M2556" s="4">
        <v>36</v>
      </c>
      <c r="N2556" s="9">
        <v>4.0576776332918927</v>
      </c>
      <c r="O2556" s="3">
        <v>48121</v>
      </c>
      <c r="P2556" s="4">
        <v>1256</v>
      </c>
      <c r="Q2556" s="4">
        <v>863</v>
      </c>
      <c r="R2556" s="4">
        <v>85</v>
      </c>
      <c r="S2556" s="4">
        <v>931</v>
      </c>
      <c r="T2556" s="4">
        <v>45308</v>
      </c>
      <c r="U2556" s="4">
        <v>455.40000000000009</v>
      </c>
      <c r="V2556" s="5">
        <v>3.6111111111111112</v>
      </c>
      <c r="W2556" s="5">
        <v>3.0000000000000006E-2</v>
      </c>
      <c r="X2556" s="5">
        <v>1.8169999999999997</v>
      </c>
    </row>
    <row r="2557" spans="1:24" x14ac:dyDescent="0.25">
      <c r="A2557" s="3">
        <v>48</v>
      </c>
      <c r="B2557" s="7" t="s">
        <v>1070</v>
      </c>
      <c r="C2557" s="7" t="s">
        <v>1571</v>
      </c>
      <c r="D2557" s="7" t="s">
        <v>1615</v>
      </c>
      <c r="E2557" s="3">
        <v>48123</v>
      </c>
      <c r="F2557" s="4">
        <v>20160</v>
      </c>
      <c r="G2557" s="8">
        <v>0.21072658090233737</v>
      </c>
      <c r="H2557" s="7" t="s">
        <v>26</v>
      </c>
      <c r="I2557" s="3">
        <v>6</v>
      </c>
      <c r="J2557" s="4">
        <v>1</v>
      </c>
      <c r="K2557" s="9">
        <v>4.9603174603174605</v>
      </c>
      <c r="L2557" s="4">
        <v>31</v>
      </c>
      <c r="M2557" s="4">
        <v>1</v>
      </c>
      <c r="N2557" s="9">
        <v>4.9603174603174605</v>
      </c>
      <c r="O2557" s="3">
        <v>48123</v>
      </c>
      <c r="P2557" s="4">
        <v>50</v>
      </c>
      <c r="Q2557" s="4">
        <v>44</v>
      </c>
      <c r="S2557" s="4">
        <v>44</v>
      </c>
      <c r="T2557" s="4">
        <v>909</v>
      </c>
      <c r="U2557" s="4">
        <v>7.9</v>
      </c>
      <c r="V2557" s="5">
        <v>3.5</v>
      </c>
      <c r="X2557" s="5">
        <v>1.22</v>
      </c>
    </row>
    <row r="2558" spans="1:24" x14ac:dyDescent="0.25">
      <c r="A2558" s="3">
        <v>48</v>
      </c>
      <c r="B2558" s="7" t="s">
        <v>1070</v>
      </c>
      <c r="C2558" s="7" t="s">
        <v>1571</v>
      </c>
      <c r="D2558" s="7" t="s">
        <v>1616</v>
      </c>
      <c r="E2558" s="3">
        <v>48125</v>
      </c>
      <c r="F2558" s="4">
        <v>2211</v>
      </c>
      <c r="G2558" s="8">
        <v>0.1695364238410596</v>
      </c>
      <c r="H2558" s="7" t="s">
        <v>26</v>
      </c>
      <c r="I2558" s="3">
        <v>6</v>
      </c>
      <c r="J2558" s="4">
        <v>0</v>
      </c>
      <c r="K2558" s="9">
        <v>0</v>
      </c>
      <c r="L2558" s="4">
        <v>2</v>
      </c>
      <c r="M2558" s="4">
        <v>0</v>
      </c>
      <c r="N2558" s="9">
        <v>0</v>
      </c>
    </row>
    <row r="2559" spans="1:24" x14ac:dyDescent="0.25">
      <c r="A2559" s="3">
        <v>48</v>
      </c>
      <c r="B2559" s="7" t="s">
        <v>1070</v>
      </c>
      <c r="C2559" s="7" t="s">
        <v>1571</v>
      </c>
      <c r="D2559" s="7" t="s">
        <v>1617</v>
      </c>
      <c r="E2559" s="3">
        <v>48127</v>
      </c>
      <c r="F2559" s="4">
        <v>10124</v>
      </c>
      <c r="G2559" s="8">
        <v>2.231006160164271</v>
      </c>
      <c r="H2559" s="7" t="s">
        <v>32</v>
      </c>
      <c r="I2559" s="3">
        <v>6</v>
      </c>
      <c r="J2559" s="4">
        <v>0</v>
      </c>
      <c r="K2559" s="9">
        <v>0</v>
      </c>
      <c r="L2559" s="4">
        <v>1</v>
      </c>
      <c r="M2559" s="4">
        <v>0</v>
      </c>
      <c r="N2559" s="9">
        <v>0</v>
      </c>
      <c r="O2559" s="3">
        <v>48127</v>
      </c>
      <c r="P2559" s="4">
        <v>26</v>
      </c>
      <c r="S2559" s="4">
        <v>25</v>
      </c>
      <c r="T2559" s="4">
        <v>503</v>
      </c>
      <c r="U2559" s="4">
        <v>6.3</v>
      </c>
      <c r="V2559" s="5">
        <v>5.0999999999999996</v>
      </c>
      <c r="X2559" s="5">
        <v>0.89</v>
      </c>
    </row>
    <row r="2560" spans="1:24" x14ac:dyDescent="0.25">
      <c r="A2560" s="3">
        <v>48</v>
      </c>
      <c r="B2560" s="7" t="s">
        <v>1070</v>
      </c>
      <c r="C2560" s="7" t="s">
        <v>1571</v>
      </c>
      <c r="D2560" s="7" t="s">
        <v>1618</v>
      </c>
      <c r="E2560" s="3">
        <v>48129</v>
      </c>
      <c r="F2560" s="4">
        <v>3278</v>
      </c>
      <c r="G2560" s="8">
        <v>0.15591836734693879</v>
      </c>
      <c r="H2560" s="7" t="s">
        <v>26</v>
      </c>
      <c r="I2560" s="3">
        <v>6</v>
      </c>
      <c r="J2560" s="4">
        <v>0</v>
      </c>
      <c r="K2560" s="9">
        <v>0</v>
      </c>
      <c r="L2560" s="4">
        <v>28</v>
      </c>
      <c r="M2560" s="4">
        <v>0</v>
      </c>
      <c r="N2560" s="9">
        <v>0</v>
      </c>
    </row>
    <row r="2561" spans="1:24" x14ac:dyDescent="0.25">
      <c r="A2561" s="3">
        <v>48</v>
      </c>
      <c r="B2561" s="7" t="s">
        <v>1070</v>
      </c>
      <c r="C2561" s="7" t="s">
        <v>1571</v>
      </c>
      <c r="D2561" s="7" t="s">
        <v>317</v>
      </c>
      <c r="E2561" s="3">
        <v>48131</v>
      </c>
      <c r="F2561" s="4">
        <v>11157</v>
      </c>
      <c r="G2561" s="8">
        <v>2.1147416413373858</v>
      </c>
      <c r="H2561" s="7" t="s">
        <v>32</v>
      </c>
      <c r="I2561" s="3">
        <v>6</v>
      </c>
      <c r="J2561" s="4">
        <v>0</v>
      </c>
      <c r="K2561" s="9">
        <v>0</v>
      </c>
      <c r="L2561" s="4">
        <v>5</v>
      </c>
      <c r="M2561" s="4">
        <v>0</v>
      </c>
      <c r="N2561" s="9">
        <v>0</v>
      </c>
    </row>
    <row r="2562" spans="1:24" x14ac:dyDescent="0.25">
      <c r="A2562" s="3">
        <v>48</v>
      </c>
      <c r="B2562" s="7" t="s">
        <v>1070</v>
      </c>
      <c r="C2562" s="7" t="s">
        <v>1571</v>
      </c>
      <c r="D2562" s="7" t="s">
        <v>1619</v>
      </c>
      <c r="E2562" s="3">
        <v>48133</v>
      </c>
      <c r="F2562" s="4">
        <v>18360</v>
      </c>
      <c r="G2562" s="8">
        <v>0.12909665613042756</v>
      </c>
      <c r="H2562" s="7" t="s">
        <v>26</v>
      </c>
      <c r="I2562" s="3">
        <v>6</v>
      </c>
      <c r="J2562" s="4">
        <v>0</v>
      </c>
      <c r="K2562" s="9">
        <v>0</v>
      </c>
      <c r="L2562" s="4">
        <v>7</v>
      </c>
      <c r="M2562" s="4">
        <v>0</v>
      </c>
      <c r="N2562" s="9">
        <v>0</v>
      </c>
      <c r="O2562" s="3">
        <v>48133</v>
      </c>
      <c r="P2562" s="4">
        <v>38</v>
      </c>
      <c r="Q2562" s="4">
        <v>36</v>
      </c>
      <c r="S2562" s="4">
        <v>36</v>
      </c>
      <c r="T2562" s="4">
        <v>559</v>
      </c>
      <c r="U2562" s="4">
        <v>8.9</v>
      </c>
      <c r="V2562" s="5">
        <v>5.8</v>
      </c>
      <c r="X2562" s="5">
        <v>1.17</v>
      </c>
    </row>
    <row r="2563" spans="1:24" x14ac:dyDescent="0.25">
      <c r="A2563" s="3">
        <v>48</v>
      </c>
      <c r="B2563" s="7" t="s">
        <v>1070</v>
      </c>
      <c r="C2563" s="7" t="s">
        <v>1571</v>
      </c>
      <c r="D2563" s="7" t="s">
        <v>1620</v>
      </c>
      <c r="E2563" s="3">
        <v>48135</v>
      </c>
      <c r="F2563" s="4">
        <v>166223</v>
      </c>
      <c r="G2563" s="8">
        <v>0.40963229416466829</v>
      </c>
      <c r="H2563" s="7" t="s">
        <v>26</v>
      </c>
      <c r="I2563" s="3">
        <v>4</v>
      </c>
      <c r="J2563" s="4">
        <v>5</v>
      </c>
      <c r="K2563" s="9">
        <v>3.0080073154737912</v>
      </c>
      <c r="L2563" s="4">
        <v>260</v>
      </c>
      <c r="M2563" s="4">
        <v>6</v>
      </c>
      <c r="N2563" s="9">
        <v>3.6096087785685493</v>
      </c>
      <c r="O2563" s="3">
        <v>48135</v>
      </c>
      <c r="P2563" s="4">
        <v>445</v>
      </c>
      <c r="Q2563" s="4">
        <v>523</v>
      </c>
      <c r="R2563" s="4">
        <v>30</v>
      </c>
      <c r="S2563" s="4">
        <v>560</v>
      </c>
      <c r="T2563" s="4">
        <v>20630</v>
      </c>
      <c r="U2563" s="4">
        <v>268.5</v>
      </c>
      <c r="V2563" s="5">
        <v>10.25</v>
      </c>
      <c r="W2563" s="5">
        <v>0.48</v>
      </c>
      <c r="X2563" s="5">
        <v>2.2233333333333332</v>
      </c>
    </row>
    <row r="2564" spans="1:24" x14ac:dyDescent="0.25">
      <c r="A2564" s="3">
        <v>48</v>
      </c>
      <c r="B2564" s="7" t="s">
        <v>1070</v>
      </c>
      <c r="C2564" s="7" t="s">
        <v>1571</v>
      </c>
      <c r="D2564" s="7" t="s">
        <v>519</v>
      </c>
      <c r="E2564" s="3">
        <v>48137</v>
      </c>
      <c r="F2564" s="4">
        <v>1932</v>
      </c>
      <c r="G2564" s="8">
        <v>0.40616621983914208</v>
      </c>
      <c r="H2564" s="7" t="s">
        <v>26</v>
      </c>
      <c r="I2564" s="3">
        <v>6</v>
      </c>
      <c r="J2564" s="4">
        <v>0</v>
      </c>
      <c r="K2564" s="9">
        <v>0</v>
      </c>
      <c r="L2564" s="4">
        <v>0</v>
      </c>
      <c r="M2564" s="4">
        <v>0</v>
      </c>
      <c r="N2564" s="9">
        <v>0</v>
      </c>
    </row>
    <row r="2565" spans="1:24" x14ac:dyDescent="0.25">
      <c r="A2565" s="3">
        <v>48</v>
      </c>
      <c r="B2565" s="7" t="s">
        <v>1070</v>
      </c>
      <c r="C2565" s="7" t="s">
        <v>1571</v>
      </c>
      <c r="D2565" s="7" t="s">
        <v>663</v>
      </c>
      <c r="E2565" s="3">
        <v>48139</v>
      </c>
      <c r="F2565" s="4">
        <v>184826</v>
      </c>
      <c r="G2565" s="8">
        <v>0.36165194365946463</v>
      </c>
      <c r="H2565" s="7" t="s">
        <v>26</v>
      </c>
      <c r="I2565" s="3">
        <v>2</v>
      </c>
      <c r="J2565" s="4">
        <v>13</v>
      </c>
      <c r="K2565" s="9">
        <v>7.033642452901649</v>
      </c>
      <c r="L2565" s="4">
        <v>458</v>
      </c>
      <c r="M2565" s="4">
        <v>19</v>
      </c>
      <c r="N2565" s="9">
        <v>10.279938969625485</v>
      </c>
      <c r="O2565" s="3">
        <v>48139</v>
      </c>
      <c r="P2565" s="4">
        <v>274</v>
      </c>
      <c r="Q2565" s="4">
        <v>166</v>
      </c>
      <c r="R2565" s="4">
        <v>18</v>
      </c>
      <c r="S2565" s="4">
        <v>166</v>
      </c>
      <c r="T2565" s="4">
        <v>7987</v>
      </c>
      <c r="U2565" s="4">
        <v>77.5</v>
      </c>
      <c r="V2565" s="5">
        <v>3.4</v>
      </c>
      <c r="W2565" s="5">
        <v>0.03</v>
      </c>
      <c r="X2565" s="5">
        <v>1.4</v>
      </c>
    </row>
    <row r="2566" spans="1:24" x14ac:dyDescent="0.25">
      <c r="A2566" s="3">
        <v>48</v>
      </c>
      <c r="B2566" s="7" t="s">
        <v>1070</v>
      </c>
      <c r="C2566" s="7" t="s">
        <v>1571</v>
      </c>
      <c r="D2566" s="7" t="s">
        <v>253</v>
      </c>
      <c r="E2566" s="3">
        <v>48141</v>
      </c>
      <c r="F2566" s="4">
        <v>839238</v>
      </c>
      <c r="G2566" s="8">
        <v>2.6632619974059661</v>
      </c>
      <c r="H2566" s="7" t="s">
        <v>32</v>
      </c>
      <c r="I2566" s="3">
        <v>3</v>
      </c>
      <c r="J2566" s="4">
        <v>68</v>
      </c>
      <c r="K2566" s="9">
        <v>8.1025883003391161</v>
      </c>
      <c r="L2566" s="4">
        <v>3948</v>
      </c>
      <c r="M2566" s="4">
        <v>109</v>
      </c>
      <c r="N2566" s="9">
        <v>12.987972422602407</v>
      </c>
      <c r="O2566" s="3">
        <v>48141</v>
      </c>
      <c r="P2566" s="4">
        <v>1807</v>
      </c>
      <c r="Q2566" s="4">
        <v>1716</v>
      </c>
      <c r="R2566" s="4">
        <v>203</v>
      </c>
      <c r="S2566" s="4">
        <v>1488</v>
      </c>
      <c r="T2566" s="4">
        <v>82807</v>
      </c>
      <c r="U2566" s="4">
        <v>1002.1</v>
      </c>
      <c r="V2566" s="5">
        <v>4.96</v>
      </c>
      <c r="W2566" s="5">
        <v>0.16999999999999998</v>
      </c>
      <c r="X2566" s="5">
        <v>1.7369999999999997</v>
      </c>
    </row>
    <row r="2567" spans="1:24" x14ac:dyDescent="0.25">
      <c r="A2567" s="3">
        <v>48</v>
      </c>
      <c r="B2567" s="7" t="s">
        <v>1070</v>
      </c>
      <c r="C2567" s="7" t="s">
        <v>1571</v>
      </c>
      <c r="D2567" s="7" t="s">
        <v>1621</v>
      </c>
      <c r="E2567" s="3">
        <v>48143</v>
      </c>
      <c r="F2567" s="4">
        <v>42698</v>
      </c>
      <c r="G2567" s="8">
        <v>0.19268510258697591</v>
      </c>
      <c r="H2567" s="7" t="s">
        <v>26</v>
      </c>
      <c r="I2567" s="3">
        <v>5</v>
      </c>
      <c r="J2567" s="4">
        <v>1</v>
      </c>
      <c r="K2567" s="9">
        <v>2.34203007166612</v>
      </c>
      <c r="L2567" s="4">
        <v>37</v>
      </c>
      <c r="M2567" s="4">
        <v>1</v>
      </c>
      <c r="N2567" s="9">
        <v>2.34203007166612</v>
      </c>
      <c r="O2567" s="3">
        <v>48143</v>
      </c>
      <c r="P2567" s="4">
        <v>50</v>
      </c>
      <c r="Q2567" s="4">
        <v>50</v>
      </c>
      <c r="R2567" s="4">
        <v>5</v>
      </c>
      <c r="S2567" s="4">
        <v>50</v>
      </c>
      <c r="T2567" s="4">
        <v>1468</v>
      </c>
      <c r="U2567" s="4">
        <v>9.6999999999999993</v>
      </c>
      <c r="V2567" s="5">
        <v>2.7</v>
      </c>
      <c r="W2567" s="5">
        <v>1</v>
      </c>
      <c r="X2567" s="5">
        <v>1.3</v>
      </c>
    </row>
    <row r="2568" spans="1:24" x14ac:dyDescent="0.25">
      <c r="A2568" s="3">
        <v>48</v>
      </c>
      <c r="B2568" s="7" t="s">
        <v>1070</v>
      </c>
      <c r="C2568" s="7" t="s">
        <v>1571</v>
      </c>
      <c r="D2568" s="7" t="s">
        <v>1622</v>
      </c>
      <c r="E2568" s="3">
        <v>48145</v>
      </c>
      <c r="F2568" s="4">
        <v>17297</v>
      </c>
      <c r="G2568" s="8">
        <v>0.48939261842487647</v>
      </c>
      <c r="H2568" s="7" t="s">
        <v>26</v>
      </c>
      <c r="I2568" s="3">
        <v>3</v>
      </c>
      <c r="J2568" s="4">
        <v>0</v>
      </c>
      <c r="K2568" s="9">
        <v>0</v>
      </c>
      <c r="L2568" s="4">
        <v>18</v>
      </c>
      <c r="M2568" s="4">
        <v>0</v>
      </c>
      <c r="N2568" s="9">
        <v>0</v>
      </c>
      <c r="O2568" s="3">
        <v>48145</v>
      </c>
      <c r="P2568" s="4">
        <v>22</v>
      </c>
      <c r="Q2568" s="4">
        <v>36</v>
      </c>
      <c r="S2568" s="4">
        <v>36</v>
      </c>
      <c r="T2568" s="4">
        <v>138</v>
      </c>
      <c r="U2568" s="4">
        <v>1.2</v>
      </c>
      <c r="V2568" s="5">
        <v>3.2</v>
      </c>
      <c r="W2568" s="5">
        <v>0.49</v>
      </c>
      <c r="X2568" s="5">
        <v>0.94</v>
      </c>
    </row>
    <row r="2569" spans="1:24" x14ac:dyDescent="0.25">
      <c r="A2569" s="3">
        <v>48</v>
      </c>
      <c r="B2569" s="7" t="s">
        <v>1070</v>
      </c>
      <c r="C2569" s="7" t="s">
        <v>1571</v>
      </c>
      <c r="D2569" s="7" t="s">
        <v>397</v>
      </c>
      <c r="E2569" s="3">
        <v>48147</v>
      </c>
      <c r="F2569" s="4">
        <v>35514</v>
      </c>
      <c r="G2569" s="8">
        <v>0.22329283619606199</v>
      </c>
      <c r="H2569" s="7" t="s">
        <v>26</v>
      </c>
      <c r="I2569" s="3">
        <v>6</v>
      </c>
      <c r="J2569" s="4">
        <v>2</v>
      </c>
      <c r="K2569" s="9">
        <v>5.631581911358901</v>
      </c>
      <c r="L2569" s="4">
        <v>55</v>
      </c>
      <c r="M2569" s="4">
        <v>6</v>
      </c>
      <c r="N2569" s="9">
        <v>16.894745734076704</v>
      </c>
      <c r="O2569" s="3">
        <v>48147</v>
      </c>
      <c r="P2569" s="4">
        <v>21</v>
      </c>
      <c r="Q2569" s="4">
        <v>25</v>
      </c>
      <c r="R2569" s="4">
        <v>2</v>
      </c>
      <c r="S2569" s="4">
        <v>25</v>
      </c>
      <c r="T2569" s="4">
        <v>510</v>
      </c>
      <c r="U2569" s="4">
        <v>12.4</v>
      </c>
      <c r="V2569" s="5">
        <v>3.4</v>
      </c>
      <c r="W2569" s="5">
        <v>1</v>
      </c>
      <c r="X2569" s="5">
        <v>1.07</v>
      </c>
    </row>
    <row r="2570" spans="1:24" x14ac:dyDescent="0.25">
      <c r="A2570" s="3">
        <v>48</v>
      </c>
      <c r="B2570" s="7" t="s">
        <v>1070</v>
      </c>
      <c r="C2570" s="7" t="s">
        <v>1571</v>
      </c>
      <c r="D2570" s="7" t="s">
        <v>55</v>
      </c>
      <c r="E2570" s="3">
        <v>48149</v>
      </c>
      <c r="F2570" s="4">
        <v>25346</v>
      </c>
      <c r="G2570" s="8">
        <v>0.24522475122955506</v>
      </c>
      <c r="H2570" s="7" t="s">
        <v>26</v>
      </c>
      <c r="I2570" s="3">
        <v>6</v>
      </c>
      <c r="J2570" s="4">
        <v>2</v>
      </c>
      <c r="K2570" s="9">
        <v>7.8907914463820719</v>
      </c>
      <c r="L2570" s="4">
        <v>45</v>
      </c>
      <c r="M2570" s="4">
        <v>2</v>
      </c>
      <c r="N2570" s="9">
        <v>7.8907914463820719</v>
      </c>
      <c r="O2570" s="3">
        <v>48149</v>
      </c>
      <c r="P2570" s="4">
        <v>94</v>
      </c>
      <c r="Q2570" s="4">
        <v>38</v>
      </c>
      <c r="S2570" s="4">
        <v>38</v>
      </c>
      <c r="T2570" s="4">
        <v>967</v>
      </c>
      <c r="U2570" s="4">
        <v>10.1</v>
      </c>
      <c r="V2570" s="5">
        <v>3.8</v>
      </c>
      <c r="X2570" s="5">
        <v>1.48</v>
      </c>
    </row>
    <row r="2571" spans="1:24" x14ac:dyDescent="0.25">
      <c r="A2571" s="3">
        <v>48</v>
      </c>
      <c r="B2571" s="7" t="s">
        <v>1070</v>
      </c>
      <c r="C2571" s="7" t="s">
        <v>1571</v>
      </c>
      <c r="D2571" s="7" t="s">
        <v>1623</v>
      </c>
      <c r="E2571" s="3">
        <v>48151</v>
      </c>
      <c r="F2571" s="4">
        <v>3830</v>
      </c>
      <c r="G2571" s="8">
        <v>0.31857707509881422</v>
      </c>
      <c r="H2571" s="7" t="s">
        <v>26</v>
      </c>
      <c r="I2571" s="3">
        <v>6</v>
      </c>
      <c r="J2571" s="4">
        <v>1</v>
      </c>
      <c r="K2571" s="9">
        <v>26.109660574412533</v>
      </c>
      <c r="L2571" s="4">
        <v>2</v>
      </c>
      <c r="M2571" s="4">
        <v>1</v>
      </c>
      <c r="N2571" s="9">
        <v>26.109660574412533</v>
      </c>
      <c r="O2571" s="3">
        <v>48151</v>
      </c>
      <c r="P2571" s="4">
        <v>7</v>
      </c>
      <c r="Q2571" s="4">
        <v>14</v>
      </c>
      <c r="S2571" s="4">
        <v>14</v>
      </c>
      <c r="T2571" s="4">
        <v>45</v>
      </c>
      <c r="U2571" s="4">
        <v>1.6</v>
      </c>
      <c r="V2571" s="5">
        <v>2.5</v>
      </c>
      <c r="X2571" s="5">
        <v>1</v>
      </c>
    </row>
    <row r="2572" spans="1:24" x14ac:dyDescent="0.25">
      <c r="A2572" s="3">
        <v>48</v>
      </c>
      <c r="B2572" s="7" t="s">
        <v>1070</v>
      </c>
      <c r="C2572" s="7" t="s">
        <v>1571</v>
      </c>
      <c r="D2572" s="7" t="s">
        <v>398</v>
      </c>
      <c r="E2572" s="3">
        <v>48153</v>
      </c>
      <c r="F2572" s="4">
        <v>5712</v>
      </c>
      <c r="G2572" s="8">
        <v>0.29511533242876525</v>
      </c>
      <c r="H2572" s="7" t="s">
        <v>26</v>
      </c>
      <c r="I2572" s="3">
        <v>6</v>
      </c>
      <c r="J2572" s="4">
        <v>0</v>
      </c>
      <c r="K2572" s="9">
        <v>0</v>
      </c>
      <c r="L2572" s="4">
        <v>16</v>
      </c>
      <c r="M2572" s="4">
        <v>0</v>
      </c>
      <c r="N2572" s="9">
        <v>0</v>
      </c>
      <c r="O2572" s="3">
        <v>48153</v>
      </c>
      <c r="P2572" s="4">
        <v>11</v>
      </c>
      <c r="Q2572" s="4">
        <v>25</v>
      </c>
      <c r="S2572" s="4">
        <v>25</v>
      </c>
      <c r="T2572" s="4">
        <v>228</v>
      </c>
      <c r="U2572" s="4">
        <v>3.2</v>
      </c>
      <c r="V2572" s="5">
        <v>3.6</v>
      </c>
      <c r="X2572" s="5">
        <v>0.99</v>
      </c>
    </row>
    <row r="2573" spans="1:24" x14ac:dyDescent="0.25">
      <c r="A2573" s="3">
        <v>48</v>
      </c>
      <c r="B2573" s="7" t="s">
        <v>1070</v>
      </c>
      <c r="C2573" s="7" t="s">
        <v>1571</v>
      </c>
      <c r="D2573" s="7" t="s">
        <v>1624</v>
      </c>
      <c r="E2573" s="3">
        <v>48155</v>
      </c>
      <c r="F2573" s="4">
        <v>1155</v>
      </c>
      <c r="G2573" s="8">
        <v>0.29503916449086159</v>
      </c>
      <c r="H2573" s="7" t="s">
        <v>26</v>
      </c>
      <c r="I2573" s="3">
        <v>6</v>
      </c>
      <c r="J2573" s="4">
        <v>0</v>
      </c>
      <c r="K2573" s="9">
        <v>0</v>
      </c>
      <c r="L2573" s="4">
        <v>0</v>
      </c>
      <c r="M2573" s="4">
        <v>0</v>
      </c>
      <c r="N2573" s="9">
        <v>0</v>
      </c>
    </row>
    <row r="2574" spans="1:24" x14ac:dyDescent="0.25">
      <c r="A2574" s="3">
        <v>48</v>
      </c>
      <c r="B2574" s="7" t="s">
        <v>1070</v>
      </c>
      <c r="C2574" s="7" t="s">
        <v>1571</v>
      </c>
      <c r="D2574" s="7" t="s">
        <v>1625</v>
      </c>
      <c r="E2574" s="3">
        <v>48157</v>
      </c>
      <c r="F2574" s="4">
        <v>811688</v>
      </c>
      <c r="G2574" s="8">
        <v>1.1483063491657501</v>
      </c>
      <c r="H2574" s="7" t="s">
        <v>32</v>
      </c>
      <c r="I2574" s="3">
        <v>2</v>
      </c>
      <c r="J2574" s="4">
        <v>41</v>
      </c>
      <c r="K2574" s="9">
        <v>5.0512019396615448</v>
      </c>
      <c r="L2574" s="4">
        <v>2402</v>
      </c>
      <c r="M2574" s="4">
        <v>49</v>
      </c>
      <c r="N2574" s="9">
        <v>6.0368023181320902</v>
      </c>
      <c r="O2574" s="3">
        <v>48157</v>
      </c>
      <c r="P2574" s="4">
        <v>1347</v>
      </c>
      <c r="Q2574" s="4">
        <v>934</v>
      </c>
      <c r="R2574" s="4">
        <v>128</v>
      </c>
      <c r="S2574" s="4">
        <v>991</v>
      </c>
      <c r="T2574" s="4">
        <v>50654</v>
      </c>
      <c r="U2574" s="4">
        <v>491.7</v>
      </c>
      <c r="V2574" s="5">
        <v>3.6714285714285713</v>
      </c>
      <c r="W2574" s="5">
        <v>7.0000000000000007E-2</v>
      </c>
      <c r="X2574" s="5">
        <v>1.6828571428571428</v>
      </c>
    </row>
    <row r="2575" spans="1:24" x14ac:dyDescent="0.25">
      <c r="A2575" s="3">
        <v>48</v>
      </c>
      <c r="B2575" s="7" t="s">
        <v>1070</v>
      </c>
      <c r="C2575" s="7" t="s">
        <v>1571</v>
      </c>
      <c r="D2575" s="7" t="s">
        <v>56</v>
      </c>
      <c r="E2575" s="3">
        <v>48159</v>
      </c>
      <c r="F2575" s="4">
        <v>10725</v>
      </c>
      <c r="G2575" s="8">
        <v>0.18549511854951187</v>
      </c>
      <c r="H2575" s="7" t="s">
        <v>26</v>
      </c>
      <c r="I2575" s="3">
        <v>6</v>
      </c>
      <c r="J2575" s="4">
        <v>0</v>
      </c>
      <c r="K2575" s="9">
        <v>0</v>
      </c>
      <c r="L2575" s="4">
        <v>27</v>
      </c>
      <c r="M2575" s="4">
        <v>0</v>
      </c>
      <c r="N2575" s="9">
        <v>0</v>
      </c>
      <c r="O2575" s="3">
        <v>48159</v>
      </c>
      <c r="T2575" s="4">
        <v>491</v>
      </c>
      <c r="U2575" s="4">
        <v>4.7</v>
      </c>
      <c r="V2575" s="5">
        <v>3.5</v>
      </c>
    </row>
    <row r="2576" spans="1:24" x14ac:dyDescent="0.25">
      <c r="A2576" s="3">
        <v>48</v>
      </c>
      <c r="B2576" s="7" t="s">
        <v>1070</v>
      </c>
      <c r="C2576" s="7" t="s">
        <v>1571</v>
      </c>
      <c r="D2576" s="7" t="s">
        <v>1626</v>
      </c>
      <c r="E2576" s="3">
        <v>48161</v>
      </c>
      <c r="F2576" s="4">
        <v>19717</v>
      </c>
      <c r="G2576" s="8">
        <v>0.24410886159973449</v>
      </c>
      <c r="H2576" s="7" t="s">
        <v>26</v>
      </c>
      <c r="I2576" s="3">
        <v>6</v>
      </c>
      <c r="J2576" s="4">
        <v>0</v>
      </c>
      <c r="K2576" s="9">
        <v>0</v>
      </c>
      <c r="L2576" s="4">
        <v>17</v>
      </c>
      <c r="M2576" s="4">
        <v>0</v>
      </c>
      <c r="N2576" s="9">
        <v>0</v>
      </c>
      <c r="O2576" s="3">
        <v>48161</v>
      </c>
      <c r="P2576" s="4">
        <v>21</v>
      </c>
      <c r="Q2576" s="4">
        <v>37</v>
      </c>
      <c r="S2576" s="4">
        <v>37</v>
      </c>
      <c r="T2576" s="4">
        <v>330</v>
      </c>
      <c r="U2576" s="4">
        <v>2.8</v>
      </c>
      <c r="V2576" s="5">
        <v>3.1</v>
      </c>
      <c r="X2576" s="5">
        <v>0.92</v>
      </c>
    </row>
    <row r="2577" spans="1:24" x14ac:dyDescent="0.25">
      <c r="A2577" s="3">
        <v>48</v>
      </c>
      <c r="B2577" s="7" t="s">
        <v>1070</v>
      </c>
      <c r="C2577" s="7" t="s">
        <v>1571</v>
      </c>
      <c r="D2577" s="7" t="s">
        <v>1627</v>
      </c>
      <c r="E2577" s="3">
        <v>48163</v>
      </c>
      <c r="F2577" s="4">
        <v>20306</v>
      </c>
      <c r="G2577" s="8">
        <v>1.3168103448275863</v>
      </c>
      <c r="H2577" s="7" t="s">
        <v>32</v>
      </c>
      <c r="I2577" s="3">
        <v>6</v>
      </c>
      <c r="J2577" s="4">
        <v>0</v>
      </c>
      <c r="K2577" s="9">
        <v>0</v>
      </c>
      <c r="L2577" s="4">
        <v>79</v>
      </c>
      <c r="M2577" s="4">
        <v>0</v>
      </c>
      <c r="N2577" s="9">
        <v>0</v>
      </c>
      <c r="O2577" s="3">
        <v>48163</v>
      </c>
      <c r="P2577" s="4">
        <v>26</v>
      </c>
      <c r="S2577" s="4">
        <v>24</v>
      </c>
      <c r="T2577" s="4">
        <v>347</v>
      </c>
      <c r="U2577" s="4">
        <v>4.9000000000000004</v>
      </c>
      <c r="V2577" s="5">
        <v>4.3</v>
      </c>
      <c r="W2577" s="5">
        <v>0.69</v>
      </c>
      <c r="X2577" s="5">
        <v>0.94</v>
      </c>
    </row>
    <row r="2578" spans="1:24" x14ac:dyDescent="0.25">
      <c r="A2578" s="3">
        <v>48</v>
      </c>
      <c r="B2578" s="7" t="s">
        <v>1070</v>
      </c>
      <c r="C2578" s="7" t="s">
        <v>1571</v>
      </c>
      <c r="D2578" s="7" t="s">
        <v>1628</v>
      </c>
      <c r="E2578" s="3">
        <v>48165</v>
      </c>
      <c r="F2578" s="4">
        <v>21492</v>
      </c>
      <c r="G2578" s="8">
        <v>0.15280266188891733</v>
      </c>
      <c r="H2578" s="7" t="s">
        <v>26</v>
      </c>
      <c r="I2578" s="3">
        <v>6</v>
      </c>
      <c r="J2578" s="4">
        <v>0</v>
      </c>
      <c r="K2578" s="9">
        <v>0</v>
      </c>
      <c r="L2578" s="4">
        <v>14</v>
      </c>
      <c r="M2578" s="4">
        <v>0</v>
      </c>
      <c r="N2578" s="9">
        <v>0</v>
      </c>
      <c r="O2578" s="3">
        <v>48165</v>
      </c>
      <c r="P2578" s="4">
        <v>18</v>
      </c>
      <c r="Q2578" s="4">
        <v>25</v>
      </c>
      <c r="S2578" s="4">
        <v>25</v>
      </c>
      <c r="T2578" s="4">
        <v>823</v>
      </c>
      <c r="U2578" s="4">
        <v>9.6</v>
      </c>
      <c r="V2578" s="5">
        <v>3</v>
      </c>
      <c r="X2578" s="5">
        <v>0.99</v>
      </c>
    </row>
    <row r="2579" spans="1:24" x14ac:dyDescent="0.25">
      <c r="A2579" s="3">
        <v>48</v>
      </c>
      <c r="B2579" s="7" t="s">
        <v>1070</v>
      </c>
      <c r="C2579" s="7" t="s">
        <v>1571</v>
      </c>
      <c r="D2579" s="7" t="s">
        <v>1629</v>
      </c>
      <c r="E2579" s="3">
        <v>48167</v>
      </c>
      <c r="F2579" s="4">
        <v>342139</v>
      </c>
      <c r="G2579" s="8">
        <v>0.59191669943191838</v>
      </c>
      <c r="H2579" s="7" t="s">
        <v>26</v>
      </c>
      <c r="I2579" s="3">
        <v>2</v>
      </c>
      <c r="J2579" s="4">
        <v>32</v>
      </c>
      <c r="K2579" s="9">
        <v>9.3529238116671873</v>
      </c>
      <c r="L2579" s="4">
        <v>1312</v>
      </c>
      <c r="M2579" s="4">
        <v>40</v>
      </c>
      <c r="N2579" s="9">
        <v>11.691154764583985</v>
      </c>
      <c r="O2579" s="3">
        <v>48167</v>
      </c>
      <c r="P2579" s="4">
        <v>1157</v>
      </c>
      <c r="Q2579" s="4">
        <v>653</v>
      </c>
      <c r="S2579" s="4">
        <v>983</v>
      </c>
      <c r="T2579" s="4">
        <v>33481</v>
      </c>
      <c r="U2579" s="4">
        <v>431.5</v>
      </c>
      <c r="V2579" s="5">
        <v>4.5</v>
      </c>
      <c r="W2579" s="5">
        <v>7.0000000000000007E-2</v>
      </c>
      <c r="X2579" s="5">
        <v>1.81</v>
      </c>
    </row>
    <row r="2580" spans="1:24" x14ac:dyDescent="0.25">
      <c r="A2580" s="3">
        <v>48</v>
      </c>
      <c r="B2580" s="7" t="s">
        <v>1070</v>
      </c>
      <c r="C2580" s="7" t="s">
        <v>1571</v>
      </c>
      <c r="D2580" s="7" t="s">
        <v>1630</v>
      </c>
      <c r="E2580" s="3">
        <v>48169</v>
      </c>
      <c r="F2580" s="4">
        <v>6229</v>
      </c>
      <c r="G2580" s="8">
        <v>0.18775510204081633</v>
      </c>
      <c r="H2580" s="7" t="s">
        <v>26</v>
      </c>
      <c r="I2580" s="3">
        <v>6</v>
      </c>
      <c r="J2580" s="4">
        <v>0</v>
      </c>
      <c r="K2580" s="9">
        <v>0</v>
      </c>
      <c r="L2580" s="4">
        <v>7</v>
      </c>
      <c r="M2580" s="4">
        <v>0</v>
      </c>
      <c r="N2580" s="9">
        <v>0</v>
      </c>
    </row>
    <row r="2581" spans="1:24" x14ac:dyDescent="0.25">
      <c r="A2581" s="3">
        <v>48</v>
      </c>
      <c r="B2581" s="7" t="s">
        <v>1070</v>
      </c>
      <c r="C2581" s="7" t="s">
        <v>1571</v>
      </c>
      <c r="D2581" s="7" t="s">
        <v>1631</v>
      </c>
      <c r="E2581" s="3">
        <v>48171</v>
      </c>
      <c r="F2581" s="4">
        <v>26988</v>
      </c>
      <c r="G2581" s="8">
        <v>0.21903120811793989</v>
      </c>
      <c r="H2581" s="7" t="s">
        <v>26</v>
      </c>
      <c r="I2581" s="3">
        <v>5</v>
      </c>
      <c r="J2581" s="4">
        <v>0</v>
      </c>
      <c r="K2581" s="9">
        <v>0</v>
      </c>
      <c r="L2581" s="4">
        <v>9</v>
      </c>
      <c r="M2581" s="4">
        <v>0</v>
      </c>
      <c r="N2581" s="9">
        <v>0</v>
      </c>
      <c r="O2581" s="3">
        <v>48171</v>
      </c>
      <c r="P2581" s="4">
        <v>140</v>
      </c>
      <c r="Q2581" s="4">
        <v>57</v>
      </c>
      <c r="R2581" s="4">
        <v>10</v>
      </c>
      <c r="S2581" s="4">
        <v>57</v>
      </c>
      <c r="T2581" s="4">
        <v>2186</v>
      </c>
      <c r="U2581" s="4">
        <v>18.899999999999999</v>
      </c>
      <c r="V2581" s="5">
        <v>3.5</v>
      </c>
      <c r="W2581" s="5">
        <v>1</v>
      </c>
      <c r="X2581" s="5">
        <v>1.71</v>
      </c>
    </row>
    <row r="2582" spans="1:24" x14ac:dyDescent="0.25">
      <c r="A2582" s="3">
        <v>48</v>
      </c>
      <c r="B2582" s="7" t="s">
        <v>1070</v>
      </c>
      <c r="C2582" s="7" t="s">
        <v>1571</v>
      </c>
      <c r="D2582" s="7" t="s">
        <v>1632</v>
      </c>
      <c r="E2582" s="3">
        <v>48173</v>
      </c>
      <c r="F2582" s="4">
        <v>1409</v>
      </c>
      <c r="G2582" s="8">
        <v>6.148282097649186E-2</v>
      </c>
      <c r="H2582" s="7" t="s">
        <v>26</v>
      </c>
      <c r="I2582" s="3">
        <v>5</v>
      </c>
      <c r="J2582" s="4">
        <v>0</v>
      </c>
      <c r="K2582" s="9">
        <v>0</v>
      </c>
      <c r="L2582" s="4">
        <v>3</v>
      </c>
      <c r="M2582" s="4">
        <v>0</v>
      </c>
      <c r="N2582" s="9">
        <v>0</v>
      </c>
    </row>
    <row r="2583" spans="1:24" x14ac:dyDescent="0.25">
      <c r="A2583" s="3">
        <v>48</v>
      </c>
      <c r="B2583" s="7" t="s">
        <v>1070</v>
      </c>
      <c r="C2583" s="7" t="s">
        <v>1571</v>
      </c>
      <c r="D2583" s="7" t="s">
        <v>1633</v>
      </c>
      <c r="E2583" s="3">
        <v>48175</v>
      </c>
      <c r="F2583" s="4">
        <v>7658</v>
      </c>
      <c r="G2583" s="8">
        <v>0.37137404580152672</v>
      </c>
      <c r="H2583" s="7" t="s">
        <v>26</v>
      </c>
      <c r="I2583" s="3">
        <v>4</v>
      </c>
      <c r="J2583" s="4">
        <v>0</v>
      </c>
      <c r="K2583" s="9">
        <v>0</v>
      </c>
      <c r="L2583" s="4">
        <v>7</v>
      </c>
      <c r="M2583" s="4">
        <v>0</v>
      </c>
      <c r="N2583" s="9">
        <v>0</v>
      </c>
    </row>
    <row r="2584" spans="1:24" x14ac:dyDescent="0.25">
      <c r="A2584" s="3">
        <v>48</v>
      </c>
      <c r="B2584" s="7" t="s">
        <v>1070</v>
      </c>
      <c r="C2584" s="7" t="s">
        <v>1571</v>
      </c>
      <c r="D2584" s="7" t="s">
        <v>1634</v>
      </c>
      <c r="E2584" s="3">
        <v>48177</v>
      </c>
      <c r="F2584" s="4">
        <v>20837</v>
      </c>
      <c r="G2584" s="8">
        <v>0.34248964464791803</v>
      </c>
      <c r="H2584" s="7" t="s">
        <v>26</v>
      </c>
      <c r="I2584" s="3">
        <v>6</v>
      </c>
      <c r="J2584" s="4">
        <v>2</v>
      </c>
      <c r="K2584" s="9">
        <v>9.598310697317272</v>
      </c>
      <c r="L2584" s="4">
        <v>169</v>
      </c>
      <c r="M2584" s="4">
        <v>4</v>
      </c>
      <c r="N2584" s="9">
        <v>19.196621394634544</v>
      </c>
      <c r="O2584" s="3">
        <v>48177</v>
      </c>
      <c r="P2584" s="4">
        <v>36</v>
      </c>
      <c r="Q2584" s="4">
        <v>34</v>
      </c>
      <c r="S2584" s="4">
        <v>34</v>
      </c>
      <c r="T2584" s="4">
        <v>756</v>
      </c>
      <c r="U2584" s="4">
        <v>5.6</v>
      </c>
      <c r="V2584" s="5">
        <v>3</v>
      </c>
      <c r="X2584" s="5">
        <v>1.41</v>
      </c>
    </row>
    <row r="2585" spans="1:24" x14ac:dyDescent="0.25">
      <c r="A2585" s="3">
        <v>48</v>
      </c>
      <c r="B2585" s="7" t="s">
        <v>1070</v>
      </c>
      <c r="C2585" s="7" t="s">
        <v>1571</v>
      </c>
      <c r="D2585" s="7" t="s">
        <v>668</v>
      </c>
      <c r="E2585" s="3">
        <v>48179</v>
      </c>
      <c r="F2585" s="4">
        <v>21886</v>
      </c>
      <c r="G2585" s="8">
        <v>0.10784615384615384</v>
      </c>
      <c r="H2585" s="7" t="s">
        <v>26</v>
      </c>
      <c r="I2585" s="3">
        <v>5</v>
      </c>
      <c r="J2585" s="4">
        <v>2</v>
      </c>
      <c r="K2585" s="9">
        <v>9.1382619025861285</v>
      </c>
      <c r="L2585" s="4">
        <v>111</v>
      </c>
      <c r="M2585" s="4">
        <v>3</v>
      </c>
      <c r="N2585" s="9">
        <v>13.707392853879192</v>
      </c>
      <c r="O2585" s="3">
        <v>48179</v>
      </c>
      <c r="P2585" s="4">
        <v>50</v>
      </c>
      <c r="Q2585" s="4">
        <v>97</v>
      </c>
      <c r="R2585" s="4">
        <v>8</v>
      </c>
      <c r="S2585" s="4">
        <v>97</v>
      </c>
      <c r="T2585" s="4">
        <v>1514</v>
      </c>
      <c r="U2585" s="4">
        <v>12.6</v>
      </c>
      <c r="V2585" s="5">
        <v>3.2</v>
      </c>
      <c r="W2585" s="5">
        <v>1</v>
      </c>
      <c r="X2585" s="5">
        <v>1.56</v>
      </c>
    </row>
    <row r="2586" spans="1:24" x14ac:dyDescent="0.25">
      <c r="A2586" s="3">
        <v>48</v>
      </c>
      <c r="B2586" s="7" t="s">
        <v>1070</v>
      </c>
      <c r="C2586" s="7" t="s">
        <v>1571</v>
      </c>
      <c r="D2586" s="7" t="s">
        <v>741</v>
      </c>
      <c r="E2586" s="3">
        <v>48181</v>
      </c>
      <c r="F2586" s="4">
        <v>136212</v>
      </c>
      <c r="G2586" s="8">
        <v>0.2916065109695683</v>
      </c>
      <c r="H2586" s="7" t="s">
        <v>26</v>
      </c>
      <c r="I2586" s="3">
        <v>4</v>
      </c>
      <c r="J2586" s="4">
        <v>2</v>
      </c>
      <c r="K2586" s="9">
        <v>1.4682994156168325</v>
      </c>
      <c r="L2586" s="4">
        <v>440</v>
      </c>
      <c r="M2586" s="4">
        <v>4</v>
      </c>
      <c r="N2586" s="9">
        <v>2.9365988312336651</v>
      </c>
      <c r="O2586" s="3">
        <v>48181</v>
      </c>
      <c r="P2586" s="4">
        <v>435</v>
      </c>
      <c r="Q2586" s="4">
        <v>555</v>
      </c>
      <c r="R2586" s="4">
        <v>62</v>
      </c>
      <c r="S2586" s="4">
        <v>555</v>
      </c>
      <c r="T2586" s="4">
        <v>24890</v>
      </c>
      <c r="U2586" s="4">
        <v>312.8</v>
      </c>
      <c r="V2586" s="5">
        <v>4.5250000000000004</v>
      </c>
      <c r="W2586" s="5">
        <v>0.56000000000000005</v>
      </c>
      <c r="X2586" s="5">
        <v>1.7700000000000002</v>
      </c>
    </row>
    <row r="2587" spans="1:24" x14ac:dyDescent="0.25">
      <c r="A2587" s="3">
        <v>48</v>
      </c>
      <c r="B2587" s="7" t="s">
        <v>1070</v>
      </c>
      <c r="C2587" s="7" t="s">
        <v>1571</v>
      </c>
      <c r="D2587" s="7" t="s">
        <v>1635</v>
      </c>
      <c r="E2587" s="3">
        <v>48183</v>
      </c>
      <c r="F2587" s="4">
        <v>123945</v>
      </c>
      <c r="G2587" s="8">
        <v>0.40595883743568351</v>
      </c>
      <c r="H2587" s="7" t="s">
        <v>26</v>
      </c>
      <c r="I2587" s="3">
        <v>4</v>
      </c>
      <c r="J2587" s="4">
        <v>5</v>
      </c>
      <c r="K2587" s="9">
        <v>4.0340473597160029</v>
      </c>
      <c r="L2587" s="4">
        <v>285</v>
      </c>
      <c r="M2587" s="4">
        <v>12</v>
      </c>
      <c r="N2587" s="9">
        <v>9.6817136633184067</v>
      </c>
      <c r="O2587" s="3">
        <v>48183</v>
      </c>
      <c r="P2587" s="4">
        <v>266</v>
      </c>
      <c r="Q2587" s="4">
        <v>552</v>
      </c>
      <c r="R2587" s="4">
        <v>57</v>
      </c>
      <c r="S2587" s="4">
        <v>552</v>
      </c>
      <c r="T2587" s="4">
        <v>25727</v>
      </c>
      <c r="U2587" s="4">
        <v>278.60000000000002</v>
      </c>
      <c r="V2587" s="5">
        <v>3.6999999999999997</v>
      </c>
      <c r="W2587" s="5">
        <v>0.31</v>
      </c>
      <c r="X2587" s="5">
        <v>1.91</v>
      </c>
    </row>
    <row r="2588" spans="1:24" x14ac:dyDescent="0.25">
      <c r="A2588" s="3">
        <v>48</v>
      </c>
      <c r="B2588" s="7" t="s">
        <v>1070</v>
      </c>
      <c r="C2588" s="7" t="s">
        <v>1571</v>
      </c>
      <c r="D2588" s="7" t="s">
        <v>1636</v>
      </c>
      <c r="E2588" s="3">
        <v>48185</v>
      </c>
      <c r="F2588" s="4">
        <v>28880</v>
      </c>
      <c r="G2588" s="8">
        <v>0.31054493984430293</v>
      </c>
      <c r="H2588" s="7" t="s">
        <v>26</v>
      </c>
      <c r="I2588" s="3">
        <v>6</v>
      </c>
      <c r="J2588" s="4">
        <v>1</v>
      </c>
      <c r="K2588" s="9">
        <v>3.4626038781163437</v>
      </c>
      <c r="L2588" s="4">
        <v>281</v>
      </c>
      <c r="M2588" s="4">
        <v>2</v>
      </c>
      <c r="N2588" s="9">
        <v>6.9252077562326875</v>
      </c>
      <c r="O2588" s="3">
        <v>48185</v>
      </c>
      <c r="P2588" s="4">
        <v>6</v>
      </c>
      <c r="Q2588" s="4">
        <v>18</v>
      </c>
      <c r="S2588" s="4">
        <v>18</v>
      </c>
      <c r="T2588" s="4">
        <v>40</v>
      </c>
      <c r="U2588" s="4">
        <v>5.9</v>
      </c>
      <c r="V2588" s="5">
        <v>3.8</v>
      </c>
      <c r="X2588" s="5">
        <v>1.04</v>
      </c>
    </row>
    <row r="2589" spans="1:24" x14ac:dyDescent="0.25">
      <c r="A2589" s="3">
        <v>48</v>
      </c>
      <c r="B2589" s="7" t="s">
        <v>1070</v>
      </c>
      <c r="C2589" s="7" t="s">
        <v>1571</v>
      </c>
      <c r="D2589" s="7" t="s">
        <v>1196</v>
      </c>
      <c r="E2589" s="3">
        <v>48187</v>
      </c>
      <c r="F2589" s="4">
        <v>166847</v>
      </c>
      <c r="G2589" s="8">
        <v>0.5020473902598821</v>
      </c>
      <c r="H2589" s="7" t="s">
        <v>26</v>
      </c>
      <c r="I2589" s="3">
        <v>2</v>
      </c>
      <c r="J2589" s="4">
        <v>0</v>
      </c>
      <c r="K2589" s="9">
        <v>0</v>
      </c>
      <c r="L2589" s="4">
        <v>175</v>
      </c>
      <c r="M2589" s="4">
        <v>0</v>
      </c>
      <c r="N2589" s="9">
        <v>0</v>
      </c>
      <c r="O2589" s="3">
        <v>48187</v>
      </c>
      <c r="P2589" s="4">
        <v>194</v>
      </c>
      <c r="Q2589" s="4">
        <v>117</v>
      </c>
      <c r="R2589" s="4">
        <v>9</v>
      </c>
      <c r="S2589" s="4">
        <v>123</v>
      </c>
      <c r="T2589" s="4">
        <v>3420</v>
      </c>
      <c r="U2589" s="4">
        <v>30</v>
      </c>
      <c r="V2589" s="5">
        <v>3.6</v>
      </c>
      <c r="W2589" s="5">
        <v>0.19</v>
      </c>
      <c r="X2589" s="5">
        <v>1.58</v>
      </c>
    </row>
    <row r="2590" spans="1:24" x14ac:dyDescent="0.25">
      <c r="A2590" s="3">
        <v>48</v>
      </c>
      <c r="B2590" s="7" t="s">
        <v>1070</v>
      </c>
      <c r="C2590" s="7" t="s">
        <v>1571</v>
      </c>
      <c r="D2590" s="7" t="s">
        <v>59</v>
      </c>
      <c r="E2590" s="3">
        <v>48189</v>
      </c>
      <c r="F2590" s="4">
        <v>33406</v>
      </c>
      <c r="G2590" s="8">
        <v>0.33003455859252279</v>
      </c>
      <c r="H2590" s="7" t="s">
        <v>26</v>
      </c>
      <c r="I2590" s="3">
        <v>5</v>
      </c>
      <c r="J2590" s="4">
        <v>4</v>
      </c>
      <c r="K2590" s="9">
        <v>11.973896904747649</v>
      </c>
      <c r="L2590" s="4">
        <v>100</v>
      </c>
      <c r="M2590" s="4">
        <v>5</v>
      </c>
      <c r="N2590" s="9">
        <v>14.967371130934561</v>
      </c>
      <c r="O2590" s="3">
        <v>48189</v>
      </c>
      <c r="P2590" s="4">
        <v>72</v>
      </c>
      <c r="Q2590" s="4">
        <v>49</v>
      </c>
      <c r="R2590" s="4">
        <v>5</v>
      </c>
      <c r="S2590" s="4">
        <v>49</v>
      </c>
      <c r="T2590" s="4">
        <v>1716</v>
      </c>
      <c r="U2590" s="4">
        <v>15.1</v>
      </c>
      <c r="V2590" s="5">
        <v>3.7</v>
      </c>
      <c r="W2590" s="5">
        <v>1</v>
      </c>
      <c r="X2590" s="5">
        <v>1.57</v>
      </c>
    </row>
    <row r="2591" spans="1:24" x14ac:dyDescent="0.25">
      <c r="A2591" s="3">
        <v>48</v>
      </c>
      <c r="B2591" s="7" t="s">
        <v>1070</v>
      </c>
      <c r="C2591" s="7" t="s">
        <v>1571</v>
      </c>
      <c r="D2591" s="7" t="s">
        <v>407</v>
      </c>
      <c r="E2591" s="3">
        <v>48191</v>
      </c>
      <c r="F2591" s="4">
        <v>2964</v>
      </c>
      <c r="G2591" s="8">
        <v>0.18365061590145576</v>
      </c>
      <c r="H2591" s="7" t="s">
        <v>26</v>
      </c>
      <c r="I2591" s="3">
        <v>6</v>
      </c>
      <c r="J2591" s="4">
        <v>0</v>
      </c>
      <c r="K2591" s="9">
        <v>0</v>
      </c>
      <c r="L2591" s="4">
        <v>2</v>
      </c>
      <c r="M2591" s="4">
        <v>1</v>
      </c>
      <c r="N2591" s="9">
        <v>33.738191632928476</v>
      </c>
    </row>
    <row r="2592" spans="1:24" x14ac:dyDescent="0.25">
      <c r="A2592" s="3">
        <v>48</v>
      </c>
      <c r="B2592" s="7" t="s">
        <v>1070</v>
      </c>
      <c r="C2592" s="7" t="s">
        <v>1571</v>
      </c>
      <c r="D2592" s="7" t="s">
        <v>323</v>
      </c>
      <c r="E2592" s="3">
        <v>48193</v>
      </c>
      <c r="F2592" s="4">
        <v>8461</v>
      </c>
      <c r="G2592" s="8">
        <v>0.1565359477124183</v>
      </c>
      <c r="H2592" s="7" t="s">
        <v>26</v>
      </c>
      <c r="I2592" s="3">
        <v>6</v>
      </c>
      <c r="J2592" s="4">
        <v>1</v>
      </c>
      <c r="K2592" s="9">
        <v>11.81893393215932</v>
      </c>
      <c r="L2592" s="4">
        <v>15</v>
      </c>
      <c r="M2592" s="4">
        <v>1</v>
      </c>
      <c r="N2592" s="9">
        <v>11.81893393215932</v>
      </c>
      <c r="O2592" s="3">
        <v>48193</v>
      </c>
      <c r="P2592" s="4">
        <v>27</v>
      </c>
      <c r="Q2592" s="4">
        <v>25</v>
      </c>
      <c r="S2592" s="4">
        <v>25</v>
      </c>
      <c r="T2592" s="4">
        <v>574</v>
      </c>
      <c r="U2592" s="4">
        <v>7.5</v>
      </c>
      <c r="V2592" s="5">
        <v>3.5</v>
      </c>
      <c r="X2592" s="5">
        <v>1.02</v>
      </c>
    </row>
    <row r="2593" spans="1:24" x14ac:dyDescent="0.25">
      <c r="A2593" s="3">
        <v>48</v>
      </c>
      <c r="B2593" s="7" t="s">
        <v>1070</v>
      </c>
      <c r="C2593" s="7" t="s">
        <v>1571</v>
      </c>
      <c r="D2593" s="7" t="s">
        <v>1637</v>
      </c>
      <c r="E2593" s="3">
        <v>48195</v>
      </c>
      <c r="F2593" s="4">
        <v>5399</v>
      </c>
      <c r="G2593" s="8">
        <v>9.8843930635838156E-2</v>
      </c>
      <c r="H2593" s="7" t="s">
        <v>26</v>
      </c>
      <c r="I2593" s="3">
        <v>6</v>
      </c>
      <c r="J2593" s="4">
        <v>2</v>
      </c>
      <c r="K2593" s="9">
        <v>37.043897017966287</v>
      </c>
      <c r="L2593" s="4">
        <v>23</v>
      </c>
      <c r="M2593" s="4">
        <v>2</v>
      </c>
      <c r="N2593" s="9">
        <v>37.043897017966287</v>
      </c>
      <c r="O2593" s="3">
        <v>48195</v>
      </c>
      <c r="P2593" s="4">
        <v>6</v>
      </c>
      <c r="Q2593" s="4">
        <v>14</v>
      </c>
      <c r="S2593" s="4">
        <v>14</v>
      </c>
      <c r="T2593" s="4">
        <v>74</v>
      </c>
      <c r="U2593" s="4">
        <v>2.7</v>
      </c>
      <c r="V2593" s="5">
        <v>3.2</v>
      </c>
      <c r="X2593" s="5">
        <v>0.9</v>
      </c>
    </row>
    <row r="2594" spans="1:24" x14ac:dyDescent="0.25">
      <c r="A2594" s="3">
        <v>48</v>
      </c>
      <c r="B2594" s="7" t="s">
        <v>1070</v>
      </c>
      <c r="C2594" s="7" t="s">
        <v>1571</v>
      </c>
      <c r="D2594" s="7" t="s">
        <v>1556</v>
      </c>
      <c r="E2594" s="3">
        <v>48197</v>
      </c>
      <c r="F2594" s="4">
        <v>3933</v>
      </c>
      <c r="G2594" s="8">
        <v>0.20629660314830156</v>
      </c>
      <c r="H2594" s="7" t="s">
        <v>26</v>
      </c>
      <c r="I2594" s="3">
        <v>6</v>
      </c>
      <c r="J2594" s="4">
        <v>0</v>
      </c>
      <c r="K2594" s="9">
        <v>0</v>
      </c>
      <c r="L2594" s="4">
        <v>4</v>
      </c>
      <c r="M2594" s="4">
        <v>0</v>
      </c>
      <c r="N2594" s="9">
        <v>0</v>
      </c>
      <c r="O2594" s="3">
        <v>48197</v>
      </c>
      <c r="P2594" s="4">
        <v>6</v>
      </c>
      <c r="Q2594" s="4">
        <v>24</v>
      </c>
      <c r="S2594" s="4">
        <v>24</v>
      </c>
      <c r="T2594" s="4">
        <v>150</v>
      </c>
      <c r="U2594" s="4">
        <v>2.9000000000000004</v>
      </c>
      <c r="V2594" s="5">
        <v>3.45</v>
      </c>
      <c r="X2594" s="5">
        <v>0.9</v>
      </c>
    </row>
    <row r="2595" spans="1:24" x14ac:dyDescent="0.25">
      <c r="A2595" s="3">
        <v>48</v>
      </c>
      <c r="B2595" s="7" t="s">
        <v>1070</v>
      </c>
      <c r="C2595" s="7" t="s">
        <v>1571</v>
      </c>
      <c r="D2595" s="7" t="s">
        <v>523</v>
      </c>
      <c r="E2595" s="3">
        <v>48199</v>
      </c>
      <c r="F2595" s="4">
        <v>57602</v>
      </c>
      <c r="G2595" s="8">
        <v>0.14179332857288585</v>
      </c>
      <c r="H2595" s="7" t="s">
        <v>26</v>
      </c>
      <c r="I2595" s="3">
        <v>3</v>
      </c>
      <c r="J2595" s="4">
        <v>5</v>
      </c>
      <c r="K2595" s="9">
        <v>8.6802541578417429</v>
      </c>
      <c r="L2595" s="4">
        <v>147</v>
      </c>
      <c r="M2595" s="4">
        <v>5</v>
      </c>
      <c r="N2595" s="9">
        <v>8.6802541578417429</v>
      </c>
      <c r="O2595" s="3">
        <v>48199</v>
      </c>
    </row>
    <row r="2596" spans="1:24" x14ac:dyDescent="0.25">
      <c r="A2596" s="3">
        <v>48</v>
      </c>
      <c r="B2596" s="7" t="s">
        <v>1070</v>
      </c>
      <c r="C2596" s="7" t="s">
        <v>1571</v>
      </c>
      <c r="D2596" s="7" t="s">
        <v>410</v>
      </c>
      <c r="E2596" s="3">
        <v>48201</v>
      </c>
      <c r="F2596" s="4">
        <v>4713325</v>
      </c>
      <c r="G2596" s="8">
        <v>1.2966526545228088</v>
      </c>
      <c r="H2596" s="7" t="s">
        <v>32</v>
      </c>
      <c r="I2596" s="3">
        <v>1</v>
      </c>
      <c r="J2596" s="4">
        <v>221</v>
      </c>
      <c r="K2596" s="9">
        <v>4.6888343154779264</v>
      </c>
      <c r="L2596" s="4">
        <v>17282</v>
      </c>
      <c r="M2596" s="4">
        <v>284</v>
      </c>
      <c r="N2596" s="9">
        <v>6.0254703420621318</v>
      </c>
      <c r="O2596" s="3">
        <v>48201</v>
      </c>
      <c r="P2596" s="4">
        <v>14611</v>
      </c>
      <c r="Q2596" s="4">
        <v>9843</v>
      </c>
      <c r="R2596" s="4">
        <v>961</v>
      </c>
      <c r="S2596" s="4">
        <v>11070</v>
      </c>
      <c r="T2596" s="4">
        <v>501949</v>
      </c>
      <c r="U2596" s="4">
        <v>6567.8000000000011</v>
      </c>
      <c r="V2596" s="5">
        <v>5.3829787234042543</v>
      </c>
      <c r="W2596" s="5">
        <v>6.9999999999999965E-2</v>
      </c>
      <c r="X2596" s="5">
        <v>1.8707894736842099</v>
      </c>
    </row>
    <row r="2597" spans="1:24" x14ac:dyDescent="0.25">
      <c r="A2597" s="3">
        <v>48</v>
      </c>
      <c r="B2597" s="7" t="s">
        <v>1070</v>
      </c>
      <c r="C2597" s="7" t="s">
        <v>1571</v>
      </c>
      <c r="D2597" s="7" t="s">
        <v>571</v>
      </c>
      <c r="E2597" s="3">
        <v>48203</v>
      </c>
      <c r="F2597" s="4">
        <v>66553</v>
      </c>
      <c r="G2597" s="8">
        <v>0.38140700837377994</v>
      </c>
      <c r="H2597" s="7" t="s">
        <v>26</v>
      </c>
      <c r="I2597" s="3">
        <v>5</v>
      </c>
      <c r="J2597" s="4">
        <v>25</v>
      </c>
      <c r="K2597" s="9">
        <v>37.564046699622857</v>
      </c>
      <c r="L2597" s="4">
        <v>269</v>
      </c>
      <c r="M2597" s="4">
        <v>29</v>
      </c>
      <c r="N2597" s="9">
        <v>43.574294171562514</v>
      </c>
      <c r="O2597" s="3">
        <v>48203</v>
      </c>
      <c r="P2597" s="4">
        <v>307</v>
      </c>
      <c r="Q2597" s="4">
        <v>336</v>
      </c>
      <c r="R2597" s="4">
        <v>42</v>
      </c>
      <c r="S2597" s="4">
        <v>149</v>
      </c>
      <c r="T2597" s="4">
        <v>18634</v>
      </c>
      <c r="U2597" s="4">
        <v>181.3</v>
      </c>
      <c r="V2597" s="5">
        <v>3.6</v>
      </c>
      <c r="W2597" s="5">
        <v>0.31</v>
      </c>
      <c r="X2597" s="5">
        <v>1.66</v>
      </c>
    </row>
    <row r="2598" spans="1:24" x14ac:dyDescent="0.25">
      <c r="A2598" s="3">
        <v>48</v>
      </c>
      <c r="B2598" s="7" t="s">
        <v>1070</v>
      </c>
      <c r="C2598" s="7" t="s">
        <v>1571</v>
      </c>
      <c r="D2598" s="7" t="s">
        <v>1638</v>
      </c>
      <c r="E2598" s="3">
        <v>48205</v>
      </c>
      <c r="F2598" s="4">
        <v>5576</v>
      </c>
      <c r="G2598" s="8">
        <v>0.1</v>
      </c>
      <c r="H2598" s="7" t="s">
        <v>26</v>
      </c>
      <c r="I2598" s="3">
        <v>6</v>
      </c>
      <c r="J2598" s="4">
        <v>2</v>
      </c>
      <c r="K2598" s="9">
        <v>35.868005738880917</v>
      </c>
      <c r="L2598" s="4">
        <v>13</v>
      </c>
      <c r="M2598" s="4">
        <v>2</v>
      </c>
      <c r="N2598" s="9">
        <v>35.868005738880917</v>
      </c>
    </row>
    <row r="2599" spans="1:24" x14ac:dyDescent="0.25">
      <c r="A2599" s="3">
        <v>48</v>
      </c>
      <c r="B2599" s="7" t="s">
        <v>1070</v>
      </c>
      <c r="C2599" s="7" t="s">
        <v>1571</v>
      </c>
      <c r="D2599" s="7" t="s">
        <v>673</v>
      </c>
      <c r="E2599" s="3">
        <v>48207</v>
      </c>
      <c r="F2599" s="4">
        <v>5658</v>
      </c>
      <c r="G2599" s="8">
        <v>0.22380612972202424</v>
      </c>
      <c r="H2599" s="7" t="s">
        <v>26</v>
      </c>
      <c r="I2599" s="3">
        <v>6</v>
      </c>
      <c r="J2599" s="4">
        <v>0</v>
      </c>
      <c r="K2599" s="9">
        <v>0</v>
      </c>
      <c r="L2599" s="4">
        <v>4</v>
      </c>
      <c r="M2599" s="4">
        <v>0</v>
      </c>
      <c r="N2599" s="9">
        <v>0</v>
      </c>
      <c r="O2599" s="3">
        <v>48207</v>
      </c>
      <c r="P2599" s="4">
        <v>11</v>
      </c>
      <c r="Q2599" s="4">
        <v>25</v>
      </c>
      <c r="S2599" s="4">
        <v>25</v>
      </c>
      <c r="T2599" s="4">
        <v>129</v>
      </c>
      <c r="U2599" s="4">
        <v>2.2999999999999998</v>
      </c>
      <c r="V2599" s="5">
        <v>2.8</v>
      </c>
      <c r="X2599" s="5">
        <v>0.92</v>
      </c>
    </row>
    <row r="2600" spans="1:24" x14ac:dyDescent="0.25">
      <c r="A2600" s="3">
        <v>48</v>
      </c>
      <c r="B2600" s="7" t="s">
        <v>1070</v>
      </c>
      <c r="C2600" s="7" t="s">
        <v>1571</v>
      </c>
      <c r="D2600" s="7" t="s">
        <v>1639</v>
      </c>
      <c r="E2600" s="3">
        <v>48209</v>
      </c>
      <c r="F2600" s="4">
        <v>230191</v>
      </c>
      <c r="G2600" s="8">
        <v>0.98220303908236273</v>
      </c>
      <c r="H2600" s="7" t="s">
        <v>26</v>
      </c>
      <c r="I2600" s="3">
        <v>2</v>
      </c>
      <c r="J2600" s="4">
        <v>3</v>
      </c>
      <c r="K2600" s="9">
        <v>1.3032655490440548</v>
      </c>
      <c r="L2600" s="4">
        <v>938</v>
      </c>
      <c r="M2600" s="4">
        <v>5</v>
      </c>
      <c r="N2600" s="9">
        <v>2.1721092484067577</v>
      </c>
      <c r="O2600" s="3">
        <v>48209</v>
      </c>
      <c r="P2600" s="4">
        <v>319</v>
      </c>
      <c r="Q2600" s="4">
        <v>327</v>
      </c>
      <c r="R2600" s="4">
        <v>42</v>
      </c>
      <c r="S2600" s="4">
        <v>327</v>
      </c>
      <c r="T2600" s="4">
        <v>11824</v>
      </c>
      <c r="U2600" s="4">
        <v>122.5</v>
      </c>
      <c r="V2600" s="5">
        <v>3.5666666666666664</v>
      </c>
      <c r="W2600" s="5">
        <v>9.0000000000000011E-2</v>
      </c>
      <c r="X2600" s="5">
        <v>1.78</v>
      </c>
    </row>
    <row r="2601" spans="1:24" x14ac:dyDescent="0.25">
      <c r="A2601" s="3">
        <v>48</v>
      </c>
      <c r="B2601" s="7" t="s">
        <v>1070</v>
      </c>
      <c r="C2601" s="7" t="s">
        <v>1571</v>
      </c>
      <c r="D2601" s="7" t="s">
        <v>1640</v>
      </c>
      <c r="E2601" s="3">
        <v>48211</v>
      </c>
      <c r="F2601" s="4">
        <v>3819</v>
      </c>
      <c r="G2601" s="8">
        <v>0.1238030095759234</v>
      </c>
      <c r="H2601" s="7" t="s">
        <v>26</v>
      </c>
      <c r="I2601" s="3">
        <v>6</v>
      </c>
      <c r="J2601" s="4">
        <v>0</v>
      </c>
      <c r="K2601" s="9">
        <v>0</v>
      </c>
      <c r="L2601" s="4">
        <v>1</v>
      </c>
      <c r="M2601" s="4">
        <v>0</v>
      </c>
      <c r="N2601" s="9">
        <v>0</v>
      </c>
      <c r="O2601" s="3">
        <v>48211</v>
      </c>
      <c r="P2601" s="4">
        <v>10</v>
      </c>
      <c r="Q2601" s="4">
        <v>15</v>
      </c>
      <c r="S2601" s="4">
        <v>15</v>
      </c>
      <c r="T2601" s="4">
        <v>200</v>
      </c>
      <c r="U2601" s="4">
        <v>2.9</v>
      </c>
      <c r="V2601" s="5">
        <v>5.3</v>
      </c>
      <c r="X2601" s="5">
        <v>0.9</v>
      </c>
    </row>
    <row r="2602" spans="1:24" x14ac:dyDescent="0.25">
      <c r="A2602" s="3">
        <v>48</v>
      </c>
      <c r="B2602" s="7" t="s">
        <v>1070</v>
      </c>
      <c r="C2602" s="7" t="s">
        <v>1571</v>
      </c>
      <c r="D2602" s="7" t="s">
        <v>524</v>
      </c>
      <c r="E2602" s="3">
        <v>48213</v>
      </c>
      <c r="F2602" s="4">
        <v>82737</v>
      </c>
      <c r="G2602" s="8">
        <v>0.23970401691331925</v>
      </c>
      <c r="H2602" s="7" t="s">
        <v>26</v>
      </c>
      <c r="I2602" s="3">
        <v>5</v>
      </c>
      <c r="J2602" s="4">
        <v>0</v>
      </c>
      <c r="K2602" s="9">
        <v>0</v>
      </c>
      <c r="L2602" s="4">
        <v>82</v>
      </c>
      <c r="M2602" s="4">
        <v>3</v>
      </c>
      <c r="N2602" s="9">
        <v>3.6259472787265676</v>
      </c>
      <c r="O2602" s="3">
        <v>48213</v>
      </c>
      <c r="P2602" s="4">
        <v>126</v>
      </c>
      <c r="Q2602" s="4">
        <v>127</v>
      </c>
      <c r="R2602" s="4">
        <v>10</v>
      </c>
      <c r="S2602" s="4">
        <v>127</v>
      </c>
      <c r="T2602" s="4">
        <v>5862</v>
      </c>
      <c r="U2602" s="4">
        <v>45.4</v>
      </c>
      <c r="V2602" s="5">
        <v>3.1</v>
      </c>
      <c r="W2602" s="5">
        <v>1</v>
      </c>
      <c r="X2602" s="5">
        <v>1.27</v>
      </c>
    </row>
    <row r="2603" spans="1:24" x14ac:dyDescent="0.25">
      <c r="A2603" s="3">
        <v>48</v>
      </c>
      <c r="B2603" s="7" t="s">
        <v>1070</v>
      </c>
      <c r="C2603" s="7" t="s">
        <v>1571</v>
      </c>
      <c r="D2603" s="7" t="s">
        <v>1198</v>
      </c>
      <c r="E2603" s="3">
        <v>48215</v>
      </c>
      <c r="F2603" s="4">
        <v>868707</v>
      </c>
      <c r="G2603" s="8">
        <v>2.4425188109041569</v>
      </c>
      <c r="H2603" s="7" t="s">
        <v>32</v>
      </c>
      <c r="I2603" s="3">
        <v>3</v>
      </c>
      <c r="J2603" s="4">
        <v>10</v>
      </c>
      <c r="K2603" s="9">
        <v>1.1511361137875025</v>
      </c>
      <c r="L2603" s="4">
        <v>1112</v>
      </c>
      <c r="M2603" s="4">
        <v>15</v>
      </c>
      <c r="N2603" s="9">
        <v>1.726704170681254</v>
      </c>
      <c r="O2603" s="3">
        <v>48215</v>
      </c>
      <c r="P2603" s="4">
        <v>1610</v>
      </c>
      <c r="Q2603" s="4">
        <v>1972</v>
      </c>
      <c r="R2603" s="4">
        <v>211</v>
      </c>
      <c r="S2603" s="4">
        <v>1753</v>
      </c>
      <c r="T2603" s="4">
        <v>84692</v>
      </c>
      <c r="U2603" s="4">
        <v>1026.8000000000002</v>
      </c>
      <c r="V2603" s="5">
        <v>4.1166666666666663</v>
      </c>
      <c r="W2603" s="5">
        <v>0.28999999999999998</v>
      </c>
      <c r="X2603" s="5">
        <v>1.7966666666666669</v>
      </c>
    </row>
    <row r="2604" spans="1:24" x14ac:dyDescent="0.25">
      <c r="A2604" s="3">
        <v>48</v>
      </c>
      <c r="B2604" s="7" t="s">
        <v>1070</v>
      </c>
      <c r="C2604" s="7" t="s">
        <v>1571</v>
      </c>
      <c r="D2604" s="7" t="s">
        <v>1088</v>
      </c>
      <c r="E2604" s="3">
        <v>48217</v>
      </c>
      <c r="F2604" s="4">
        <v>36649</v>
      </c>
      <c r="G2604" s="8">
        <v>0.25197863078749505</v>
      </c>
      <c r="H2604" s="7" t="s">
        <v>26</v>
      </c>
      <c r="I2604" s="3">
        <v>6</v>
      </c>
      <c r="J2604" s="4">
        <v>1</v>
      </c>
      <c r="K2604" s="9">
        <v>2.7285874102976888</v>
      </c>
      <c r="L2604" s="4">
        <v>38</v>
      </c>
      <c r="M2604" s="4">
        <v>1</v>
      </c>
      <c r="N2604" s="9">
        <v>2.7285874102976888</v>
      </c>
      <c r="O2604" s="3">
        <v>48217</v>
      </c>
      <c r="P2604" s="4">
        <v>17</v>
      </c>
      <c r="Q2604" s="4">
        <v>25</v>
      </c>
      <c r="S2604" s="4">
        <v>25</v>
      </c>
      <c r="T2604" s="4">
        <v>1617</v>
      </c>
      <c r="U2604" s="4">
        <v>9.3000000000000007</v>
      </c>
      <c r="V2604" s="5">
        <v>2.9000000000000004</v>
      </c>
      <c r="X2604" s="5">
        <v>1.3</v>
      </c>
    </row>
    <row r="2605" spans="1:24" x14ac:dyDescent="0.25">
      <c r="A2605" s="3">
        <v>48</v>
      </c>
      <c r="B2605" s="7" t="s">
        <v>1070</v>
      </c>
      <c r="C2605" s="7" t="s">
        <v>1571</v>
      </c>
      <c r="D2605" s="7" t="s">
        <v>1641</v>
      </c>
      <c r="E2605" s="3">
        <v>48219</v>
      </c>
      <c r="F2605" s="4">
        <v>23021</v>
      </c>
      <c r="G2605" s="8">
        <v>0.21690480289206404</v>
      </c>
      <c r="H2605" s="7" t="s">
        <v>26</v>
      </c>
      <c r="I2605" s="3">
        <v>5</v>
      </c>
      <c r="J2605" s="4">
        <v>1</v>
      </c>
      <c r="K2605" s="9">
        <v>4.3438599539550848</v>
      </c>
      <c r="L2605" s="4">
        <v>28</v>
      </c>
      <c r="M2605" s="4">
        <v>1</v>
      </c>
      <c r="N2605" s="9">
        <v>4.3438599539550848</v>
      </c>
      <c r="O2605" s="3">
        <v>48219</v>
      </c>
      <c r="P2605" s="4">
        <v>25</v>
      </c>
      <c r="Q2605" s="4">
        <v>48</v>
      </c>
      <c r="S2605" s="4">
        <v>48</v>
      </c>
      <c r="T2605" s="4">
        <v>751</v>
      </c>
      <c r="U2605" s="4">
        <v>5.8</v>
      </c>
      <c r="V2605" s="5">
        <v>3.4</v>
      </c>
      <c r="W2605" s="5">
        <v>1</v>
      </c>
      <c r="X2605" s="5">
        <v>1.22</v>
      </c>
    </row>
    <row r="2606" spans="1:24" x14ac:dyDescent="0.25">
      <c r="A2606" s="3">
        <v>48</v>
      </c>
      <c r="B2606" s="7" t="s">
        <v>1070</v>
      </c>
      <c r="C2606" s="7" t="s">
        <v>1571</v>
      </c>
      <c r="D2606" s="7" t="s">
        <v>1642</v>
      </c>
      <c r="E2606" s="3">
        <v>48221</v>
      </c>
      <c r="F2606" s="4">
        <v>61643</v>
      </c>
      <c r="G2606" s="8">
        <v>0.18744738565148256</v>
      </c>
      <c r="H2606" s="7" t="s">
        <v>26</v>
      </c>
      <c r="I2606" s="3">
        <v>2</v>
      </c>
      <c r="J2606" s="4">
        <v>3</v>
      </c>
      <c r="K2606" s="9">
        <v>4.8667326379313147</v>
      </c>
      <c r="L2606" s="4">
        <v>35</v>
      </c>
      <c r="M2606" s="4">
        <v>4</v>
      </c>
      <c r="N2606" s="9">
        <v>6.4889768505750851</v>
      </c>
      <c r="O2606" s="3">
        <v>48221</v>
      </c>
      <c r="P2606" s="4">
        <v>121</v>
      </c>
      <c r="Q2606" s="4">
        <v>48</v>
      </c>
      <c r="R2606" s="4">
        <v>12</v>
      </c>
      <c r="S2606" s="4">
        <v>48</v>
      </c>
      <c r="T2606" s="4">
        <v>3245</v>
      </c>
      <c r="U2606" s="4">
        <v>30</v>
      </c>
      <c r="V2606" s="5">
        <v>3.6</v>
      </c>
      <c r="W2606" s="5">
        <v>1</v>
      </c>
      <c r="X2606" s="5">
        <v>1.57</v>
      </c>
    </row>
    <row r="2607" spans="1:24" x14ac:dyDescent="0.25">
      <c r="A2607" s="3">
        <v>48</v>
      </c>
      <c r="B2607" s="7" t="s">
        <v>1070</v>
      </c>
      <c r="C2607" s="7" t="s">
        <v>1571</v>
      </c>
      <c r="D2607" s="7" t="s">
        <v>746</v>
      </c>
      <c r="E2607" s="3">
        <v>48223</v>
      </c>
      <c r="F2607" s="4">
        <v>37084</v>
      </c>
      <c r="G2607" s="8">
        <v>0.23442607639861773</v>
      </c>
      <c r="H2607" s="7" t="s">
        <v>26</v>
      </c>
      <c r="I2607" s="3">
        <v>5</v>
      </c>
      <c r="J2607" s="4">
        <v>0</v>
      </c>
      <c r="K2607" s="9">
        <v>0</v>
      </c>
      <c r="L2607" s="4">
        <v>44</v>
      </c>
      <c r="M2607" s="4">
        <v>0</v>
      </c>
      <c r="N2607" s="9">
        <v>0</v>
      </c>
      <c r="O2607" s="3">
        <v>48223</v>
      </c>
      <c r="P2607" s="4">
        <v>87</v>
      </c>
      <c r="Q2607" s="4">
        <v>56</v>
      </c>
      <c r="R2607" s="4">
        <v>14</v>
      </c>
      <c r="S2607" s="4">
        <v>56</v>
      </c>
      <c r="T2607" s="4">
        <v>2825</v>
      </c>
      <c r="U2607" s="4">
        <v>24.3</v>
      </c>
      <c r="V2607" s="5">
        <v>3.6</v>
      </c>
      <c r="W2607" s="5">
        <v>1</v>
      </c>
      <c r="X2607" s="5">
        <v>1.48</v>
      </c>
    </row>
    <row r="2608" spans="1:24" x14ac:dyDescent="0.25">
      <c r="A2608" s="3">
        <v>48</v>
      </c>
      <c r="B2608" s="7" t="s">
        <v>1070</v>
      </c>
      <c r="C2608" s="7" t="s">
        <v>1571</v>
      </c>
      <c r="D2608" s="7" t="s">
        <v>61</v>
      </c>
      <c r="E2608" s="3">
        <v>48225</v>
      </c>
      <c r="F2608" s="4">
        <v>22968</v>
      </c>
      <c r="G2608" s="8">
        <v>0.31877518130539889</v>
      </c>
      <c r="H2608" s="7" t="s">
        <v>26</v>
      </c>
      <c r="I2608" s="3">
        <v>6</v>
      </c>
      <c r="J2608" s="4">
        <v>0</v>
      </c>
      <c r="K2608" s="9">
        <v>0</v>
      </c>
      <c r="L2608" s="4">
        <v>147</v>
      </c>
      <c r="M2608" s="4">
        <v>0</v>
      </c>
      <c r="N2608" s="9">
        <v>0</v>
      </c>
      <c r="O2608" s="3">
        <v>48225</v>
      </c>
      <c r="P2608" s="4">
        <v>20</v>
      </c>
      <c r="Q2608" s="4">
        <v>25</v>
      </c>
      <c r="S2608" s="4">
        <v>25</v>
      </c>
      <c r="T2608" s="4">
        <v>1107</v>
      </c>
      <c r="U2608" s="4">
        <v>6.4</v>
      </c>
      <c r="V2608" s="5">
        <v>2.7</v>
      </c>
      <c r="X2608" s="5">
        <v>0.81</v>
      </c>
    </row>
    <row r="2609" spans="1:24" x14ac:dyDescent="0.25">
      <c r="A2609" s="3">
        <v>48</v>
      </c>
      <c r="B2609" s="7" t="s">
        <v>1070</v>
      </c>
      <c r="C2609" s="7" t="s">
        <v>1571</v>
      </c>
      <c r="D2609" s="7" t="s">
        <v>139</v>
      </c>
      <c r="E2609" s="3">
        <v>48227</v>
      </c>
      <c r="F2609" s="4">
        <v>36664</v>
      </c>
      <c r="G2609" s="8">
        <v>0.26668675606448694</v>
      </c>
      <c r="H2609" s="7" t="s">
        <v>26</v>
      </c>
      <c r="I2609" s="3">
        <v>5</v>
      </c>
      <c r="J2609" s="4">
        <v>1</v>
      </c>
      <c r="K2609" s="9">
        <v>2.7274710888064586</v>
      </c>
      <c r="L2609" s="4">
        <v>23</v>
      </c>
      <c r="M2609" s="4">
        <v>1</v>
      </c>
      <c r="N2609" s="9">
        <v>2.7274710888064586</v>
      </c>
      <c r="O2609" s="3">
        <v>48227</v>
      </c>
      <c r="P2609" s="4">
        <v>50</v>
      </c>
      <c r="Q2609" s="4">
        <v>75</v>
      </c>
      <c r="R2609" s="4">
        <v>8</v>
      </c>
      <c r="S2609" s="4">
        <v>75</v>
      </c>
      <c r="T2609" s="4">
        <v>2469</v>
      </c>
      <c r="U2609" s="4">
        <v>17.3</v>
      </c>
      <c r="V2609" s="5">
        <v>2.7</v>
      </c>
      <c r="W2609" s="5">
        <v>1</v>
      </c>
      <c r="X2609" s="5">
        <v>1.25</v>
      </c>
    </row>
    <row r="2610" spans="1:24" x14ac:dyDescent="0.25">
      <c r="A2610" s="3">
        <v>48</v>
      </c>
      <c r="B2610" s="7" t="s">
        <v>1070</v>
      </c>
      <c r="C2610" s="7" t="s">
        <v>1571</v>
      </c>
      <c r="D2610" s="7" t="s">
        <v>1643</v>
      </c>
      <c r="E2610" s="3">
        <v>48229</v>
      </c>
      <c r="F2610" s="4">
        <v>4886</v>
      </c>
      <c r="G2610" s="8">
        <v>0.64413518886679921</v>
      </c>
      <c r="H2610" s="7" t="s">
        <v>26</v>
      </c>
      <c r="I2610" s="3">
        <v>3</v>
      </c>
      <c r="J2610" s="4">
        <v>0</v>
      </c>
      <c r="K2610" s="9">
        <v>0</v>
      </c>
      <c r="L2610" s="4">
        <v>13</v>
      </c>
      <c r="M2610" s="4">
        <v>0</v>
      </c>
      <c r="N2610" s="9">
        <v>0</v>
      </c>
    </row>
    <row r="2611" spans="1:24" x14ac:dyDescent="0.25">
      <c r="A2611" s="3">
        <v>48</v>
      </c>
      <c r="B2611" s="7" t="s">
        <v>1070</v>
      </c>
      <c r="C2611" s="7" t="s">
        <v>1571</v>
      </c>
      <c r="D2611" s="7" t="s">
        <v>1644</v>
      </c>
      <c r="E2611" s="3">
        <v>48231</v>
      </c>
      <c r="F2611" s="4">
        <v>98594</v>
      </c>
      <c r="G2611" s="8">
        <v>0.26750313676286075</v>
      </c>
      <c r="H2611" s="7" t="s">
        <v>26</v>
      </c>
      <c r="I2611" s="3">
        <v>2</v>
      </c>
      <c r="J2611" s="4">
        <v>4</v>
      </c>
      <c r="K2611" s="9">
        <v>4.0570420106700205</v>
      </c>
      <c r="L2611" s="4">
        <v>185</v>
      </c>
      <c r="M2611" s="4">
        <v>5</v>
      </c>
      <c r="N2611" s="9">
        <v>5.0713025133375256</v>
      </c>
      <c r="O2611" s="3">
        <v>48231</v>
      </c>
      <c r="P2611" s="4">
        <v>305</v>
      </c>
      <c r="Q2611" s="4">
        <v>122</v>
      </c>
      <c r="R2611" s="4">
        <v>16</v>
      </c>
      <c r="S2611" s="4">
        <v>122</v>
      </c>
      <c r="T2611" s="4">
        <v>5777</v>
      </c>
      <c r="U2611" s="4">
        <v>72.8</v>
      </c>
      <c r="V2611" s="5">
        <v>3.5</v>
      </c>
      <c r="W2611" s="5">
        <v>0.03</v>
      </c>
      <c r="X2611" s="5">
        <v>1.39</v>
      </c>
    </row>
    <row r="2612" spans="1:24" x14ac:dyDescent="0.25">
      <c r="A2612" s="3">
        <v>48</v>
      </c>
      <c r="B2612" s="7" t="s">
        <v>1070</v>
      </c>
      <c r="C2612" s="7" t="s">
        <v>1571</v>
      </c>
      <c r="D2612" s="7" t="s">
        <v>1524</v>
      </c>
      <c r="E2612" s="3">
        <v>48233</v>
      </c>
      <c r="F2612" s="4">
        <v>20938</v>
      </c>
      <c r="G2612" s="8">
        <v>0.12127236580516898</v>
      </c>
      <c r="H2612" s="7" t="s">
        <v>26</v>
      </c>
      <c r="I2612" s="3">
        <v>5</v>
      </c>
      <c r="J2612" s="4">
        <v>0</v>
      </c>
      <c r="K2612" s="9">
        <v>0</v>
      </c>
      <c r="L2612" s="4">
        <v>45</v>
      </c>
      <c r="M2612" s="4">
        <v>0</v>
      </c>
      <c r="N2612" s="9">
        <v>0</v>
      </c>
      <c r="O2612" s="3">
        <v>48233</v>
      </c>
      <c r="P2612" s="4">
        <v>24</v>
      </c>
      <c r="Q2612" s="4">
        <v>25</v>
      </c>
      <c r="R2612" s="4">
        <v>4</v>
      </c>
      <c r="S2612" s="4">
        <v>25</v>
      </c>
      <c r="T2612" s="4">
        <v>627</v>
      </c>
      <c r="U2612" s="4">
        <v>6</v>
      </c>
      <c r="V2612" s="5">
        <v>3.2</v>
      </c>
      <c r="W2612" s="5">
        <v>1</v>
      </c>
      <c r="X2612" s="5">
        <v>1.23</v>
      </c>
    </row>
    <row r="2613" spans="1:24" x14ac:dyDescent="0.25">
      <c r="A2613" s="3">
        <v>48</v>
      </c>
      <c r="B2613" s="7" t="s">
        <v>1070</v>
      </c>
      <c r="C2613" s="7" t="s">
        <v>1571</v>
      </c>
      <c r="D2613" s="7" t="s">
        <v>1645</v>
      </c>
      <c r="E2613" s="3">
        <v>48235</v>
      </c>
      <c r="F2613" s="4">
        <v>1536</v>
      </c>
      <c r="G2613" s="8">
        <v>0.13636363636363635</v>
      </c>
      <c r="H2613" s="7" t="s">
        <v>26</v>
      </c>
      <c r="I2613" s="3">
        <v>4</v>
      </c>
      <c r="J2613" s="4">
        <v>0</v>
      </c>
      <c r="K2613" s="9">
        <v>0</v>
      </c>
      <c r="L2613" s="4">
        <v>1</v>
      </c>
      <c r="M2613" s="4">
        <v>0</v>
      </c>
      <c r="N2613" s="9">
        <v>0</v>
      </c>
    </row>
    <row r="2614" spans="1:24" x14ac:dyDescent="0.25">
      <c r="A2614" s="3">
        <v>48</v>
      </c>
      <c r="B2614" s="7" t="s">
        <v>1070</v>
      </c>
      <c r="C2614" s="7" t="s">
        <v>1571</v>
      </c>
      <c r="D2614" s="7" t="s">
        <v>1646</v>
      </c>
      <c r="E2614" s="3">
        <v>48237</v>
      </c>
      <c r="F2614" s="4">
        <v>8935</v>
      </c>
      <c r="G2614" s="8">
        <v>0.10561722166162126</v>
      </c>
      <c r="H2614" s="7" t="s">
        <v>26</v>
      </c>
      <c r="I2614" s="3">
        <v>6</v>
      </c>
      <c r="J2614" s="4">
        <v>0</v>
      </c>
      <c r="K2614" s="9">
        <v>0</v>
      </c>
      <c r="L2614" s="4">
        <v>4</v>
      </c>
      <c r="M2614" s="4">
        <v>0</v>
      </c>
      <c r="N2614" s="9">
        <v>0</v>
      </c>
      <c r="O2614" s="3">
        <v>48237</v>
      </c>
      <c r="P2614" s="4">
        <v>27</v>
      </c>
      <c r="Q2614" s="4">
        <v>17</v>
      </c>
      <c r="S2614" s="4">
        <v>17</v>
      </c>
      <c r="T2614" s="4">
        <v>239</v>
      </c>
      <c r="U2614" s="4">
        <v>3.4</v>
      </c>
      <c r="V2614" s="5">
        <v>5.7</v>
      </c>
      <c r="X2614" s="5">
        <v>1.08</v>
      </c>
    </row>
    <row r="2615" spans="1:24" x14ac:dyDescent="0.25">
      <c r="A2615" s="3">
        <v>48</v>
      </c>
      <c r="B2615" s="7" t="s">
        <v>1070</v>
      </c>
      <c r="C2615" s="7" t="s">
        <v>1571</v>
      </c>
      <c r="D2615" s="7" t="s">
        <v>62</v>
      </c>
      <c r="E2615" s="3">
        <v>48239</v>
      </c>
      <c r="F2615" s="4">
        <v>14760</v>
      </c>
      <c r="G2615" s="8">
        <v>0.21190811064228784</v>
      </c>
      <c r="H2615" s="7" t="s">
        <v>26</v>
      </c>
      <c r="I2615" s="3">
        <v>6</v>
      </c>
      <c r="J2615" s="4">
        <v>1</v>
      </c>
      <c r="K2615" s="9">
        <v>6.7750677506775068</v>
      </c>
      <c r="L2615" s="4">
        <v>21</v>
      </c>
      <c r="M2615" s="4">
        <v>1</v>
      </c>
      <c r="N2615" s="9">
        <v>6.7750677506775068</v>
      </c>
      <c r="O2615" s="3">
        <v>48239</v>
      </c>
      <c r="P2615" s="4">
        <v>12</v>
      </c>
      <c r="Q2615" s="4">
        <v>25</v>
      </c>
      <c r="S2615" s="4">
        <v>25</v>
      </c>
      <c r="T2615" s="4">
        <v>194</v>
      </c>
      <c r="U2615" s="4">
        <v>3.7</v>
      </c>
      <c r="V2615" s="5">
        <v>3</v>
      </c>
      <c r="X2615" s="5">
        <v>0.88</v>
      </c>
    </row>
    <row r="2616" spans="1:24" x14ac:dyDescent="0.25">
      <c r="A2616" s="3">
        <v>48</v>
      </c>
      <c r="B2616" s="7" t="s">
        <v>1070</v>
      </c>
      <c r="C2616" s="7" t="s">
        <v>1571</v>
      </c>
      <c r="D2616" s="7" t="s">
        <v>414</v>
      </c>
      <c r="E2616" s="3">
        <v>48241</v>
      </c>
      <c r="F2616" s="4">
        <v>35529</v>
      </c>
      <c r="G2616" s="8">
        <v>0.24413234046564239</v>
      </c>
      <c r="H2616" s="7" t="s">
        <v>26</v>
      </c>
      <c r="I2616" s="3">
        <v>6</v>
      </c>
      <c r="J2616" s="4">
        <v>1</v>
      </c>
      <c r="K2616" s="9">
        <v>2.8146021559852512</v>
      </c>
      <c r="L2616" s="4">
        <v>32</v>
      </c>
      <c r="M2616" s="4">
        <v>1</v>
      </c>
      <c r="N2616" s="9">
        <v>2.8146021559852512</v>
      </c>
      <c r="O2616" s="3">
        <v>48241</v>
      </c>
      <c r="P2616" s="4">
        <v>53</v>
      </c>
      <c r="Q2616" s="4">
        <v>40</v>
      </c>
      <c r="R2616" s="4">
        <v>6</v>
      </c>
      <c r="S2616" s="4">
        <v>40</v>
      </c>
      <c r="T2616" s="4">
        <v>726</v>
      </c>
      <c r="U2616" s="4">
        <v>4.8</v>
      </c>
      <c r="V2616" s="5">
        <v>3.1</v>
      </c>
      <c r="X2616" s="5">
        <v>1.08</v>
      </c>
    </row>
    <row r="2617" spans="1:24" x14ac:dyDescent="0.25">
      <c r="A2617" s="3">
        <v>48</v>
      </c>
      <c r="B2617" s="7" t="s">
        <v>1070</v>
      </c>
      <c r="C2617" s="7" t="s">
        <v>1571</v>
      </c>
      <c r="D2617" s="7" t="s">
        <v>415</v>
      </c>
      <c r="E2617" s="3">
        <v>48243</v>
      </c>
      <c r="F2617" s="4">
        <v>2274</v>
      </c>
      <c r="G2617" s="8">
        <v>0.60719424460431659</v>
      </c>
      <c r="H2617" s="7" t="s">
        <v>26</v>
      </c>
      <c r="I2617" s="3">
        <v>6</v>
      </c>
      <c r="J2617" s="4">
        <v>0</v>
      </c>
      <c r="K2617" s="9">
        <v>0</v>
      </c>
      <c r="L2617" s="4">
        <v>0</v>
      </c>
      <c r="M2617" s="4">
        <v>0</v>
      </c>
      <c r="N2617" s="9">
        <v>0</v>
      </c>
    </row>
    <row r="2618" spans="1:24" x14ac:dyDescent="0.25">
      <c r="A2618" s="3">
        <v>48</v>
      </c>
      <c r="B2618" s="7" t="s">
        <v>1070</v>
      </c>
      <c r="C2618" s="7" t="s">
        <v>1571</v>
      </c>
      <c r="D2618" s="7" t="s">
        <v>63</v>
      </c>
      <c r="E2618" s="3">
        <v>48245</v>
      </c>
      <c r="F2618" s="4">
        <v>251565</v>
      </c>
      <c r="G2618" s="8">
        <v>0.99022444122999398</v>
      </c>
      <c r="H2618" s="7" t="s">
        <v>26</v>
      </c>
      <c r="I2618" s="3">
        <v>3</v>
      </c>
      <c r="J2618" s="4">
        <v>27</v>
      </c>
      <c r="K2618" s="9">
        <v>10.732812593166777</v>
      </c>
      <c r="L2618" s="4">
        <v>1279</v>
      </c>
      <c r="M2618" s="4">
        <v>32</v>
      </c>
      <c r="N2618" s="9">
        <v>12.720370480790251</v>
      </c>
      <c r="O2618" s="3">
        <v>48245</v>
      </c>
      <c r="P2618" s="4">
        <v>739</v>
      </c>
      <c r="Q2618" s="4">
        <v>925</v>
      </c>
      <c r="R2618" s="4">
        <v>88</v>
      </c>
      <c r="S2618" s="4">
        <v>925</v>
      </c>
      <c r="T2618" s="4">
        <v>39030</v>
      </c>
      <c r="U2618" s="4">
        <v>448.2</v>
      </c>
      <c r="V2618" s="5">
        <v>4.6000000000000005</v>
      </c>
      <c r="W2618" s="5">
        <v>0.34</v>
      </c>
      <c r="X2618" s="5">
        <v>1.6266666666666669</v>
      </c>
    </row>
    <row r="2619" spans="1:24" x14ac:dyDescent="0.25">
      <c r="A2619" s="3">
        <v>48</v>
      </c>
      <c r="B2619" s="7" t="s">
        <v>1070</v>
      </c>
      <c r="C2619" s="7" t="s">
        <v>1571</v>
      </c>
      <c r="D2619" s="7" t="s">
        <v>1647</v>
      </c>
      <c r="E2619" s="3">
        <v>48247</v>
      </c>
      <c r="F2619" s="4">
        <v>5200</v>
      </c>
      <c r="G2619" s="8">
        <v>3.8023255813953489</v>
      </c>
      <c r="H2619" s="7" t="s">
        <v>32</v>
      </c>
      <c r="I2619" s="3">
        <v>6</v>
      </c>
      <c r="J2619" s="4">
        <v>0</v>
      </c>
      <c r="K2619" s="9">
        <v>0</v>
      </c>
      <c r="L2619" s="4">
        <v>4</v>
      </c>
      <c r="M2619" s="4">
        <v>0</v>
      </c>
      <c r="N2619" s="9">
        <v>0</v>
      </c>
    </row>
    <row r="2620" spans="1:24" x14ac:dyDescent="0.25">
      <c r="A2620" s="3">
        <v>48</v>
      </c>
      <c r="B2620" s="7" t="s">
        <v>1070</v>
      </c>
      <c r="C2620" s="7" t="s">
        <v>1571</v>
      </c>
      <c r="D2620" s="7" t="s">
        <v>1648</v>
      </c>
      <c r="E2620" s="3">
        <v>48249</v>
      </c>
      <c r="F2620" s="4">
        <v>40482</v>
      </c>
      <c r="G2620" s="8">
        <v>1.2350553505535056</v>
      </c>
      <c r="H2620" s="7" t="s">
        <v>32</v>
      </c>
      <c r="I2620" s="3">
        <v>5</v>
      </c>
      <c r="J2620" s="4">
        <v>0</v>
      </c>
      <c r="K2620" s="9">
        <v>0</v>
      </c>
      <c r="L2620" s="4">
        <v>18</v>
      </c>
      <c r="M2620" s="4">
        <v>0</v>
      </c>
      <c r="N2620" s="9">
        <v>0</v>
      </c>
      <c r="O2620" s="3">
        <v>48249</v>
      </c>
      <c r="P2620" s="4">
        <v>46</v>
      </c>
      <c r="Q2620" s="4">
        <v>72</v>
      </c>
      <c r="R2620" s="4">
        <v>8</v>
      </c>
      <c r="S2620" s="4">
        <v>72</v>
      </c>
      <c r="T2620" s="4">
        <v>2255</v>
      </c>
      <c r="U2620" s="4">
        <v>20.7</v>
      </c>
      <c r="V2620" s="5">
        <v>3.4</v>
      </c>
      <c r="W2620" s="5">
        <v>1</v>
      </c>
      <c r="X2620" s="5">
        <v>1.26</v>
      </c>
    </row>
    <row r="2621" spans="1:24" x14ac:dyDescent="0.25">
      <c r="A2621" s="3">
        <v>48</v>
      </c>
      <c r="B2621" s="7" t="s">
        <v>1070</v>
      </c>
      <c r="C2621" s="7" t="s">
        <v>1571</v>
      </c>
      <c r="D2621" s="7" t="s">
        <v>142</v>
      </c>
      <c r="E2621" s="3">
        <v>48251</v>
      </c>
      <c r="F2621" s="4">
        <v>175817</v>
      </c>
      <c r="G2621" s="8">
        <v>0.24757784687485918</v>
      </c>
      <c r="H2621" s="7" t="s">
        <v>26</v>
      </c>
      <c r="I2621" s="3">
        <v>2</v>
      </c>
      <c r="J2621" s="4">
        <v>4</v>
      </c>
      <c r="K2621" s="9">
        <v>2.2750928522270315</v>
      </c>
      <c r="L2621" s="4">
        <v>232</v>
      </c>
      <c r="M2621" s="4">
        <v>4</v>
      </c>
      <c r="N2621" s="9">
        <v>2.2750928522270315</v>
      </c>
      <c r="O2621" s="3">
        <v>48251</v>
      </c>
      <c r="P2621" s="4">
        <v>288</v>
      </c>
      <c r="Q2621" s="4">
        <v>329</v>
      </c>
      <c r="R2621" s="4">
        <v>35</v>
      </c>
      <c r="S2621" s="4">
        <v>329</v>
      </c>
      <c r="T2621" s="4">
        <v>14772</v>
      </c>
      <c r="U2621" s="4">
        <v>151.4</v>
      </c>
      <c r="V2621" s="5">
        <v>2.9666666666666668</v>
      </c>
      <c r="W2621" s="5">
        <v>0.03</v>
      </c>
      <c r="X2621" s="5">
        <v>1.3133333333333332</v>
      </c>
    </row>
    <row r="2622" spans="1:24" x14ac:dyDescent="0.25">
      <c r="A2622" s="3">
        <v>48</v>
      </c>
      <c r="B2622" s="7" t="s">
        <v>1070</v>
      </c>
      <c r="C2622" s="7" t="s">
        <v>1571</v>
      </c>
      <c r="D2622" s="7" t="s">
        <v>417</v>
      </c>
      <c r="E2622" s="3">
        <v>48253</v>
      </c>
      <c r="F2622" s="4">
        <v>20083</v>
      </c>
      <c r="G2622" s="8">
        <v>0.19423116829217679</v>
      </c>
      <c r="H2622" s="7" t="s">
        <v>26</v>
      </c>
      <c r="I2622" s="3">
        <v>4</v>
      </c>
      <c r="J2622" s="4">
        <v>0</v>
      </c>
      <c r="K2622" s="9">
        <v>0</v>
      </c>
      <c r="L2622" s="4">
        <v>630</v>
      </c>
      <c r="M2622" s="4">
        <v>0</v>
      </c>
      <c r="N2622" s="9">
        <v>0</v>
      </c>
      <c r="O2622" s="3">
        <v>48253</v>
      </c>
      <c r="P2622" s="4">
        <v>7</v>
      </c>
      <c r="Q2622" s="4">
        <v>7</v>
      </c>
      <c r="S2622" s="4">
        <v>7</v>
      </c>
      <c r="T2622" s="4">
        <v>459</v>
      </c>
      <c r="U2622" s="4">
        <v>6.6999999999999993</v>
      </c>
      <c r="V2622" s="5">
        <v>4.6333333333333329</v>
      </c>
      <c r="W2622" s="5">
        <v>0.51</v>
      </c>
      <c r="X2622" s="5">
        <v>0.92</v>
      </c>
    </row>
    <row r="2623" spans="1:24" x14ac:dyDescent="0.25">
      <c r="A2623" s="3">
        <v>48</v>
      </c>
      <c r="B2623" s="7" t="s">
        <v>1070</v>
      </c>
      <c r="C2623" s="7" t="s">
        <v>1571</v>
      </c>
      <c r="D2623" s="7" t="s">
        <v>1649</v>
      </c>
      <c r="E2623" s="3">
        <v>48255</v>
      </c>
      <c r="F2623" s="4">
        <v>15601</v>
      </c>
      <c r="G2623" s="8">
        <v>0.38617200674536256</v>
      </c>
      <c r="H2623" s="7" t="s">
        <v>26</v>
      </c>
      <c r="I2623" s="3">
        <v>6</v>
      </c>
      <c r="J2623" s="4">
        <v>0</v>
      </c>
      <c r="K2623" s="9">
        <v>0</v>
      </c>
      <c r="L2623" s="4">
        <v>4</v>
      </c>
      <c r="M2623" s="4">
        <v>0</v>
      </c>
      <c r="N2623" s="9">
        <v>0</v>
      </c>
      <c r="O2623" s="3">
        <v>48255</v>
      </c>
      <c r="P2623" s="4">
        <v>31</v>
      </c>
      <c r="Q2623" s="4">
        <v>25</v>
      </c>
      <c r="S2623" s="4">
        <v>25</v>
      </c>
      <c r="T2623" s="4">
        <v>152</v>
      </c>
      <c r="U2623" s="4">
        <v>4</v>
      </c>
      <c r="V2623" s="5">
        <v>3.7</v>
      </c>
      <c r="X2623" s="5">
        <v>0.97</v>
      </c>
    </row>
    <row r="2624" spans="1:24" x14ac:dyDescent="0.25">
      <c r="A2624" s="3">
        <v>48</v>
      </c>
      <c r="B2624" s="7" t="s">
        <v>1070</v>
      </c>
      <c r="C2624" s="7" t="s">
        <v>1571</v>
      </c>
      <c r="D2624" s="7" t="s">
        <v>1650</v>
      </c>
      <c r="E2624" s="3">
        <v>48257</v>
      </c>
      <c r="F2624" s="4">
        <v>136154</v>
      </c>
      <c r="G2624" s="8">
        <v>0.3473822962787711</v>
      </c>
      <c r="H2624" s="7" t="s">
        <v>26</v>
      </c>
      <c r="I2624" s="3">
        <v>2</v>
      </c>
      <c r="J2624" s="4">
        <v>2</v>
      </c>
      <c r="K2624" s="9">
        <v>1.4689248938701764</v>
      </c>
      <c r="L2624" s="4">
        <v>339</v>
      </c>
      <c r="M2624" s="4">
        <v>4</v>
      </c>
      <c r="N2624" s="9">
        <v>2.9378497877403529</v>
      </c>
      <c r="O2624" s="3">
        <v>48257</v>
      </c>
      <c r="P2624" s="4">
        <v>41</v>
      </c>
      <c r="Q2624" s="4">
        <v>63</v>
      </c>
      <c r="R2624" s="4">
        <v>8</v>
      </c>
      <c r="S2624" s="4">
        <v>63</v>
      </c>
      <c r="T2624" s="4">
        <v>2583</v>
      </c>
      <c r="U2624" s="4">
        <v>19.899999999999999</v>
      </c>
      <c r="V2624" s="5">
        <v>2.85</v>
      </c>
      <c r="W2624" s="5">
        <v>0.03</v>
      </c>
      <c r="X2624" s="5">
        <v>1.22</v>
      </c>
    </row>
    <row r="2625" spans="1:24" x14ac:dyDescent="0.25">
      <c r="A2625" s="3">
        <v>48</v>
      </c>
      <c r="B2625" s="7" t="s">
        <v>1070</v>
      </c>
      <c r="C2625" s="7" t="s">
        <v>1571</v>
      </c>
      <c r="D2625" s="7" t="s">
        <v>530</v>
      </c>
      <c r="E2625" s="3">
        <v>48259</v>
      </c>
      <c r="F2625" s="4">
        <v>47431</v>
      </c>
      <c r="G2625" s="8">
        <v>0.23203821656050955</v>
      </c>
      <c r="H2625" s="7" t="s">
        <v>26</v>
      </c>
      <c r="I2625" s="3">
        <v>2</v>
      </c>
      <c r="J2625" s="4">
        <v>0</v>
      </c>
      <c r="K2625" s="9">
        <v>0</v>
      </c>
      <c r="L2625" s="4">
        <v>36</v>
      </c>
      <c r="M2625" s="4">
        <v>0</v>
      </c>
      <c r="N2625" s="9">
        <v>0</v>
      </c>
    </row>
    <row r="2626" spans="1:24" x14ac:dyDescent="0.25">
      <c r="A2626" s="3">
        <v>48</v>
      </c>
      <c r="B2626" s="7" t="s">
        <v>1070</v>
      </c>
      <c r="C2626" s="7" t="s">
        <v>1571</v>
      </c>
      <c r="D2626" s="7" t="s">
        <v>1651</v>
      </c>
      <c r="E2626" s="3">
        <v>48261</v>
      </c>
      <c r="F2626" s="4">
        <v>404</v>
      </c>
      <c r="G2626" s="8">
        <v>1.1785714285714286</v>
      </c>
      <c r="H2626" s="7" t="s">
        <v>32</v>
      </c>
      <c r="I2626" s="3">
        <v>5</v>
      </c>
      <c r="J2626" s="4">
        <v>0</v>
      </c>
      <c r="K2626" s="9">
        <v>0</v>
      </c>
      <c r="L2626" s="4">
        <v>0</v>
      </c>
      <c r="M2626" s="4">
        <v>0</v>
      </c>
      <c r="N2626" s="9">
        <v>0</v>
      </c>
    </row>
    <row r="2627" spans="1:24" x14ac:dyDescent="0.25">
      <c r="A2627" s="3">
        <v>48</v>
      </c>
      <c r="B2627" s="7" t="s">
        <v>1070</v>
      </c>
      <c r="C2627" s="7" t="s">
        <v>1571</v>
      </c>
      <c r="D2627" s="7" t="s">
        <v>299</v>
      </c>
      <c r="E2627" s="3">
        <v>48263</v>
      </c>
      <c r="F2627" s="4">
        <v>762</v>
      </c>
      <c r="G2627" s="8">
        <v>0.16388888888888889</v>
      </c>
      <c r="H2627" s="7" t="s">
        <v>26</v>
      </c>
      <c r="I2627" s="3">
        <v>6</v>
      </c>
      <c r="J2627" s="4">
        <v>0</v>
      </c>
      <c r="K2627" s="9">
        <v>0</v>
      </c>
      <c r="L2627" s="4">
        <v>0</v>
      </c>
      <c r="M2627" s="4">
        <v>0</v>
      </c>
      <c r="N2627" s="9">
        <v>0</v>
      </c>
    </row>
    <row r="2628" spans="1:24" x14ac:dyDescent="0.25">
      <c r="A2628" s="3">
        <v>48</v>
      </c>
      <c r="B2628" s="7" t="s">
        <v>1070</v>
      </c>
      <c r="C2628" s="7" t="s">
        <v>1571</v>
      </c>
      <c r="D2628" s="7" t="s">
        <v>1652</v>
      </c>
      <c r="E2628" s="3">
        <v>48265</v>
      </c>
      <c r="F2628" s="4">
        <v>52600</v>
      </c>
      <c r="G2628" s="8">
        <v>0.26406047272522143</v>
      </c>
      <c r="H2628" s="7" t="s">
        <v>26</v>
      </c>
      <c r="I2628" s="3">
        <v>5</v>
      </c>
      <c r="J2628" s="4">
        <v>0</v>
      </c>
      <c r="K2628" s="9">
        <v>0</v>
      </c>
      <c r="L2628" s="4">
        <v>20</v>
      </c>
      <c r="M2628" s="4">
        <v>1</v>
      </c>
      <c r="N2628" s="9">
        <v>1.9011406844106464</v>
      </c>
      <c r="O2628" s="3">
        <v>48265</v>
      </c>
      <c r="P2628" s="4">
        <v>234</v>
      </c>
      <c r="Q2628" s="4">
        <v>84</v>
      </c>
      <c r="R2628" s="4">
        <v>12</v>
      </c>
      <c r="S2628" s="4">
        <v>84</v>
      </c>
      <c r="T2628" s="4">
        <v>3497</v>
      </c>
      <c r="U2628" s="4">
        <v>29.1</v>
      </c>
      <c r="V2628" s="5">
        <v>3.2</v>
      </c>
      <c r="W2628" s="5">
        <v>1</v>
      </c>
      <c r="X2628" s="5">
        <v>1.53</v>
      </c>
    </row>
    <row r="2629" spans="1:24" x14ac:dyDescent="0.25">
      <c r="A2629" s="3">
        <v>48</v>
      </c>
      <c r="B2629" s="7" t="s">
        <v>1070</v>
      </c>
      <c r="C2629" s="7" t="s">
        <v>1571</v>
      </c>
      <c r="D2629" s="7" t="s">
        <v>1653</v>
      </c>
      <c r="E2629" s="3">
        <v>48267</v>
      </c>
      <c r="F2629" s="4">
        <v>4337</v>
      </c>
      <c r="G2629" s="8">
        <v>0.12139068945197407</v>
      </c>
      <c r="H2629" s="7" t="s">
        <v>26</v>
      </c>
      <c r="I2629" s="3">
        <v>6</v>
      </c>
      <c r="J2629" s="4">
        <v>0</v>
      </c>
      <c r="K2629" s="9">
        <v>0</v>
      </c>
      <c r="L2629" s="4">
        <v>1</v>
      </c>
      <c r="M2629" s="4">
        <v>0</v>
      </c>
      <c r="N2629" s="9">
        <v>0</v>
      </c>
      <c r="O2629" s="3">
        <v>48267</v>
      </c>
      <c r="P2629" s="4">
        <v>7</v>
      </c>
      <c r="Q2629" s="4">
        <v>15</v>
      </c>
      <c r="S2629" s="4">
        <v>15</v>
      </c>
      <c r="T2629" s="4">
        <v>78</v>
      </c>
      <c r="U2629" s="4">
        <v>1.5</v>
      </c>
      <c r="V2629" s="5">
        <v>2.7</v>
      </c>
      <c r="X2629" s="5">
        <v>0.94</v>
      </c>
    </row>
    <row r="2630" spans="1:24" x14ac:dyDescent="0.25">
      <c r="A2630" s="3">
        <v>48</v>
      </c>
      <c r="B2630" s="7" t="s">
        <v>1070</v>
      </c>
      <c r="C2630" s="7" t="s">
        <v>1571</v>
      </c>
      <c r="D2630" s="7" t="s">
        <v>1654</v>
      </c>
      <c r="E2630" s="3">
        <v>48269</v>
      </c>
      <c r="F2630" s="4">
        <v>272</v>
      </c>
      <c r="G2630" s="8">
        <v>3.3557046979865772E-2</v>
      </c>
      <c r="H2630" s="7" t="s">
        <v>26</v>
      </c>
      <c r="I2630" s="3">
        <v>6</v>
      </c>
      <c r="J2630" s="4">
        <v>0</v>
      </c>
      <c r="K2630" s="9">
        <v>0</v>
      </c>
      <c r="L2630" s="4">
        <v>0</v>
      </c>
      <c r="M2630" s="4">
        <v>0</v>
      </c>
      <c r="N2630" s="9">
        <v>0</v>
      </c>
    </row>
    <row r="2631" spans="1:24" x14ac:dyDescent="0.25">
      <c r="A2631" s="3">
        <v>48</v>
      </c>
      <c r="B2631" s="7" t="s">
        <v>1070</v>
      </c>
      <c r="C2631" s="7" t="s">
        <v>1571</v>
      </c>
      <c r="D2631" s="7" t="s">
        <v>1655</v>
      </c>
      <c r="E2631" s="3">
        <v>48271</v>
      </c>
      <c r="F2631" s="4">
        <v>3667</v>
      </c>
      <c r="G2631" s="8">
        <v>0.4893162393162393</v>
      </c>
      <c r="H2631" s="7" t="s">
        <v>26</v>
      </c>
      <c r="I2631" s="3">
        <v>6</v>
      </c>
      <c r="J2631" s="4">
        <v>0</v>
      </c>
      <c r="K2631" s="9">
        <v>0</v>
      </c>
      <c r="L2631" s="4">
        <v>1</v>
      </c>
      <c r="M2631" s="4">
        <v>0</v>
      </c>
      <c r="N2631" s="9">
        <v>0</v>
      </c>
    </row>
    <row r="2632" spans="1:24" x14ac:dyDescent="0.25">
      <c r="A2632" s="3">
        <v>48</v>
      </c>
      <c r="B2632" s="7" t="s">
        <v>1070</v>
      </c>
      <c r="C2632" s="7" t="s">
        <v>1571</v>
      </c>
      <c r="D2632" s="7" t="s">
        <v>1656</v>
      </c>
      <c r="E2632" s="3">
        <v>48273</v>
      </c>
      <c r="F2632" s="4">
        <v>30680</v>
      </c>
      <c r="G2632" s="8">
        <v>1.0799175635447675</v>
      </c>
      <c r="H2632" s="7" t="s">
        <v>32</v>
      </c>
      <c r="I2632" s="3">
        <v>5</v>
      </c>
      <c r="J2632" s="4">
        <v>1</v>
      </c>
      <c r="K2632" s="9">
        <v>3.259452411994785</v>
      </c>
      <c r="L2632" s="4">
        <v>20</v>
      </c>
      <c r="M2632" s="4">
        <v>1</v>
      </c>
      <c r="N2632" s="9">
        <v>3.259452411994785</v>
      </c>
      <c r="O2632" s="3">
        <v>48273</v>
      </c>
      <c r="P2632" s="4">
        <v>44</v>
      </c>
      <c r="Q2632" s="4">
        <v>50</v>
      </c>
      <c r="R2632" s="4">
        <v>10</v>
      </c>
      <c r="S2632" s="4">
        <v>50</v>
      </c>
      <c r="T2632" s="4">
        <v>2625</v>
      </c>
      <c r="U2632" s="4">
        <v>26.8</v>
      </c>
      <c r="V2632" s="5">
        <v>3.9</v>
      </c>
      <c r="W2632" s="5">
        <v>1</v>
      </c>
      <c r="X2632" s="5">
        <v>1.18</v>
      </c>
    </row>
    <row r="2633" spans="1:24" x14ac:dyDescent="0.25">
      <c r="A2633" s="3">
        <v>48</v>
      </c>
      <c r="B2633" s="7" t="s">
        <v>1070</v>
      </c>
      <c r="C2633" s="7" t="s">
        <v>1571</v>
      </c>
      <c r="D2633" s="7" t="s">
        <v>531</v>
      </c>
      <c r="E2633" s="3">
        <v>48275</v>
      </c>
      <c r="F2633" s="4">
        <v>3664</v>
      </c>
      <c r="G2633" s="8">
        <v>0.22912801484230055</v>
      </c>
      <c r="H2633" s="7" t="s">
        <v>26</v>
      </c>
      <c r="I2633" s="3">
        <v>6</v>
      </c>
      <c r="J2633" s="4">
        <v>0</v>
      </c>
      <c r="K2633" s="9">
        <v>0</v>
      </c>
      <c r="L2633" s="4">
        <v>1</v>
      </c>
      <c r="M2633" s="4">
        <v>0</v>
      </c>
      <c r="N2633" s="9">
        <v>0</v>
      </c>
      <c r="O2633" s="3">
        <v>48275</v>
      </c>
      <c r="P2633" s="4">
        <v>26</v>
      </c>
      <c r="Q2633" s="4">
        <v>28</v>
      </c>
      <c r="S2633" s="4">
        <v>28</v>
      </c>
      <c r="T2633" s="4">
        <v>97</v>
      </c>
      <c r="U2633" s="4">
        <v>1.1000000000000001</v>
      </c>
      <c r="V2633" s="5">
        <v>4.2</v>
      </c>
      <c r="X2633" s="5">
        <v>0.99</v>
      </c>
    </row>
    <row r="2634" spans="1:24" x14ac:dyDescent="0.25">
      <c r="A2634" s="3">
        <v>48</v>
      </c>
      <c r="B2634" s="7" t="s">
        <v>1070</v>
      </c>
      <c r="C2634" s="7" t="s">
        <v>1571</v>
      </c>
      <c r="D2634" s="7" t="s">
        <v>64</v>
      </c>
      <c r="E2634" s="3">
        <v>48277</v>
      </c>
      <c r="F2634" s="4">
        <v>49859</v>
      </c>
      <c r="G2634" s="8">
        <v>0.24606826454227046</v>
      </c>
      <c r="H2634" s="7" t="s">
        <v>26</v>
      </c>
      <c r="I2634" s="3">
        <v>5</v>
      </c>
      <c r="J2634" s="4">
        <v>9</v>
      </c>
      <c r="K2634" s="9">
        <v>18.050903548005373</v>
      </c>
      <c r="L2634" s="4">
        <v>174</v>
      </c>
      <c r="M2634" s="4">
        <v>12</v>
      </c>
      <c r="N2634" s="9">
        <v>24.0678713973405</v>
      </c>
      <c r="O2634" s="3">
        <v>48277</v>
      </c>
      <c r="P2634" s="4">
        <v>157</v>
      </c>
      <c r="Q2634" s="4">
        <v>230</v>
      </c>
      <c r="R2634" s="4">
        <v>20</v>
      </c>
      <c r="S2634" s="4">
        <v>154</v>
      </c>
      <c r="T2634" s="4">
        <v>6611</v>
      </c>
      <c r="U2634" s="4">
        <v>55</v>
      </c>
      <c r="V2634" s="5">
        <v>3.2</v>
      </c>
      <c r="W2634" s="5">
        <v>1</v>
      </c>
      <c r="X2634" s="5">
        <v>1.56</v>
      </c>
    </row>
    <row r="2635" spans="1:24" x14ac:dyDescent="0.25">
      <c r="A2635" s="3">
        <v>48</v>
      </c>
      <c r="B2635" s="7" t="s">
        <v>1070</v>
      </c>
      <c r="C2635" s="7" t="s">
        <v>1571</v>
      </c>
      <c r="D2635" s="7" t="s">
        <v>1657</v>
      </c>
      <c r="E2635" s="3">
        <v>48279</v>
      </c>
      <c r="F2635" s="4">
        <v>12893</v>
      </c>
      <c r="G2635" s="8">
        <v>0.24783027965284474</v>
      </c>
      <c r="H2635" s="7" t="s">
        <v>26</v>
      </c>
      <c r="I2635" s="3">
        <v>6</v>
      </c>
      <c r="J2635" s="4">
        <v>0</v>
      </c>
      <c r="K2635" s="9">
        <v>0</v>
      </c>
      <c r="L2635" s="4">
        <v>20</v>
      </c>
      <c r="M2635" s="4">
        <v>0</v>
      </c>
      <c r="N2635" s="9">
        <v>0</v>
      </c>
      <c r="O2635" s="3">
        <v>48279</v>
      </c>
      <c r="P2635" s="4">
        <v>14</v>
      </c>
      <c r="Q2635" s="4">
        <v>42</v>
      </c>
      <c r="S2635" s="4">
        <v>42</v>
      </c>
      <c r="T2635" s="4">
        <v>269</v>
      </c>
      <c r="U2635" s="4">
        <v>2.2000000000000002</v>
      </c>
      <c r="V2635" s="5">
        <v>3.6</v>
      </c>
      <c r="X2635" s="5">
        <v>0.92</v>
      </c>
    </row>
    <row r="2636" spans="1:24" x14ac:dyDescent="0.25">
      <c r="A2636" s="3">
        <v>48</v>
      </c>
      <c r="B2636" s="7" t="s">
        <v>1070</v>
      </c>
      <c r="C2636" s="7" t="s">
        <v>1571</v>
      </c>
      <c r="D2636" s="7" t="s">
        <v>1658</v>
      </c>
      <c r="E2636" s="3">
        <v>48281</v>
      </c>
      <c r="F2636" s="4">
        <v>21428</v>
      </c>
      <c r="G2636" s="8">
        <v>0.23226311667971808</v>
      </c>
      <c r="H2636" s="7" t="s">
        <v>26</v>
      </c>
      <c r="I2636" s="3">
        <v>3</v>
      </c>
      <c r="J2636" s="4">
        <v>0</v>
      </c>
      <c r="K2636" s="9">
        <v>0</v>
      </c>
      <c r="L2636" s="4">
        <v>11</v>
      </c>
      <c r="M2636" s="4">
        <v>0</v>
      </c>
      <c r="N2636" s="9">
        <v>0</v>
      </c>
      <c r="O2636" s="3">
        <v>48281</v>
      </c>
      <c r="P2636" s="4">
        <v>14</v>
      </c>
      <c r="Q2636" s="4">
        <v>25</v>
      </c>
      <c r="S2636" s="4">
        <v>25</v>
      </c>
      <c r="T2636" s="4">
        <v>397</v>
      </c>
      <c r="U2636" s="4">
        <v>8.6999999999999993</v>
      </c>
      <c r="V2636" s="5">
        <v>3.6</v>
      </c>
      <c r="W2636" s="5">
        <v>0.59</v>
      </c>
      <c r="X2636" s="5">
        <v>0.94</v>
      </c>
    </row>
    <row r="2637" spans="1:24" x14ac:dyDescent="0.25">
      <c r="A2637" s="3">
        <v>48</v>
      </c>
      <c r="B2637" s="7" t="s">
        <v>1070</v>
      </c>
      <c r="C2637" s="7" t="s">
        <v>1571</v>
      </c>
      <c r="D2637" s="7" t="s">
        <v>798</v>
      </c>
      <c r="E2637" s="3">
        <v>48283</v>
      </c>
      <c r="F2637" s="4">
        <v>7520</v>
      </c>
      <c r="G2637" s="8">
        <v>1.2947247706422018</v>
      </c>
      <c r="H2637" s="7" t="s">
        <v>32</v>
      </c>
      <c r="I2637" s="3">
        <v>6</v>
      </c>
      <c r="J2637" s="4">
        <v>0</v>
      </c>
      <c r="K2637" s="9">
        <v>0</v>
      </c>
      <c r="L2637" s="4">
        <v>4</v>
      </c>
      <c r="M2637" s="4">
        <v>0</v>
      </c>
      <c r="N2637" s="9">
        <v>0</v>
      </c>
    </row>
    <row r="2638" spans="1:24" x14ac:dyDescent="0.25">
      <c r="A2638" s="3">
        <v>48</v>
      </c>
      <c r="B2638" s="7" t="s">
        <v>1070</v>
      </c>
      <c r="C2638" s="7" t="s">
        <v>1571</v>
      </c>
      <c r="D2638" s="7" t="s">
        <v>1659</v>
      </c>
      <c r="E2638" s="3">
        <v>48285</v>
      </c>
      <c r="F2638" s="4">
        <v>20154</v>
      </c>
      <c r="G2638" s="8">
        <v>0.1592486729277256</v>
      </c>
      <c r="H2638" s="7" t="s">
        <v>26</v>
      </c>
      <c r="I2638" s="3">
        <v>6</v>
      </c>
      <c r="J2638" s="4">
        <v>1</v>
      </c>
      <c r="K2638" s="9">
        <v>4.9617941847772151</v>
      </c>
      <c r="L2638" s="4">
        <v>22</v>
      </c>
      <c r="M2638" s="4">
        <v>1</v>
      </c>
      <c r="N2638" s="9">
        <v>4.9617941847772151</v>
      </c>
      <c r="O2638" s="3">
        <v>48285</v>
      </c>
      <c r="P2638" s="4">
        <v>49</v>
      </c>
      <c r="Q2638" s="4">
        <v>50</v>
      </c>
      <c r="R2638" s="4">
        <v>3</v>
      </c>
      <c r="S2638" s="4">
        <v>50</v>
      </c>
      <c r="T2638" s="4">
        <v>878</v>
      </c>
      <c r="U2638" s="4">
        <v>12.2</v>
      </c>
      <c r="V2638" s="5">
        <v>3.55</v>
      </c>
      <c r="X2638" s="5">
        <v>0.96499999999999997</v>
      </c>
    </row>
    <row r="2639" spans="1:24" x14ac:dyDescent="0.25">
      <c r="A2639" s="3">
        <v>48</v>
      </c>
      <c r="B2639" s="7" t="s">
        <v>1070</v>
      </c>
      <c r="C2639" s="7" t="s">
        <v>1571</v>
      </c>
      <c r="D2639" s="7" t="s">
        <v>67</v>
      </c>
      <c r="E2639" s="3">
        <v>48287</v>
      </c>
      <c r="F2639" s="4">
        <v>17239</v>
      </c>
      <c r="G2639" s="8">
        <v>0.27456473884330601</v>
      </c>
      <c r="H2639" s="7" t="s">
        <v>26</v>
      </c>
      <c r="I2639" s="3">
        <v>6</v>
      </c>
      <c r="J2639" s="4">
        <v>0</v>
      </c>
      <c r="K2639" s="9">
        <v>0</v>
      </c>
      <c r="L2639" s="4">
        <v>36</v>
      </c>
      <c r="M2639" s="4">
        <v>2</v>
      </c>
      <c r="N2639" s="9">
        <v>11.60160102094089</v>
      </c>
    </row>
    <row r="2640" spans="1:24" x14ac:dyDescent="0.25">
      <c r="A2640" s="3">
        <v>48</v>
      </c>
      <c r="B2640" s="7" t="s">
        <v>1070</v>
      </c>
      <c r="C2640" s="7" t="s">
        <v>1571</v>
      </c>
      <c r="D2640" s="7" t="s">
        <v>331</v>
      </c>
      <c r="E2640" s="3">
        <v>48289</v>
      </c>
      <c r="F2640" s="4">
        <v>17404</v>
      </c>
      <c r="G2640" s="8">
        <v>0.14223126271319042</v>
      </c>
      <c r="H2640" s="7" t="s">
        <v>26</v>
      </c>
      <c r="I2640" s="3">
        <v>6</v>
      </c>
      <c r="J2640" s="4">
        <v>0</v>
      </c>
      <c r="K2640" s="9">
        <v>0</v>
      </c>
      <c r="L2640" s="4">
        <v>12</v>
      </c>
      <c r="M2640" s="4">
        <v>0</v>
      </c>
      <c r="N2640" s="9">
        <v>0</v>
      </c>
    </row>
    <row r="2641" spans="1:24" x14ac:dyDescent="0.25">
      <c r="A2641" s="3">
        <v>48</v>
      </c>
      <c r="B2641" s="7" t="s">
        <v>1070</v>
      </c>
      <c r="C2641" s="7" t="s">
        <v>1571</v>
      </c>
      <c r="D2641" s="7" t="s">
        <v>333</v>
      </c>
      <c r="E2641" s="3">
        <v>48291</v>
      </c>
      <c r="F2641" s="4">
        <v>88219</v>
      </c>
      <c r="G2641" s="8">
        <v>0.25735761168748678</v>
      </c>
      <c r="H2641" s="7" t="s">
        <v>26</v>
      </c>
      <c r="I2641" s="3">
        <v>2</v>
      </c>
      <c r="J2641" s="4">
        <v>3</v>
      </c>
      <c r="K2641" s="9">
        <v>3.4006279826341261</v>
      </c>
      <c r="L2641" s="4">
        <v>137</v>
      </c>
      <c r="M2641" s="4">
        <v>3</v>
      </c>
      <c r="N2641" s="9">
        <v>3.4006279826341261</v>
      </c>
      <c r="O2641" s="3">
        <v>48291</v>
      </c>
      <c r="P2641" s="4">
        <v>74</v>
      </c>
      <c r="Q2641" s="4">
        <v>41</v>
      </c>
      <c r="S2641" s="4">
        <v>41</v>
      </c>
      <c r="T2641" s="4">
        <v>17565</v>
      </c>
      <c r="U2641" s="4">
        <v>53.300000000000004</v>
      </c>
      <c r="V2641" s="5">
        <v>3.125</v>
      </c>
      <c r="W2641" s="5">
        <v>7.0000000000000007E-2</v>
      </c>
      <c r="X2641" s="5">
        <v>1.1499999999999999</v>
      </c>
    </row>
    <row r="2642" spans="1:24" x14ac:dyDescent="0.25">
      <c r="A2642" s="3">
        <v>48</v>
      </c>
      <c r="B2642" s="7" t="s">
        <v>1070</v>
      </c>
      <c r="C2642" s="7" t="s">
        <v>1571</v>
      </c>
      <c r="D2642" s="7" t="s">
        <v>68</v>
      </c>
      <c r="E2642" s="3">
        <v>48293</v>
      </c>
      <c r="F2642" s="4">
        <v>23437</v>
      </c>
      <c r="G2642" s="8">
        <v>0.30676328502415456</v>
      </c>
      <c r="H2642" s="7" t="s">
        <v>26</v>
      </c>
      <c r="I2642" s="3">
        <v>6</v>
      </c>
      <c r="J2642" s="4">
        <v>1</v>
      </c>
      <c r="K2642" s="9">
        <v>4.2667576908307376</v>
      </c>
      <c r="L2642" s="4">
        <v>40</v>
      </c>
      <c r="M2642" s="4">
        <v>1</v>
      </c>
      <c r="N2642" s="9">
        <v>4.2667576908307376</v>
      </c>
      <c r="O2642" s="3">
        <v>48293</v>
      </c>
      <c r="P2642" s="4">
        <v>69</v>
      </c>
      <c r="Q2642" s="4">
        <v>69</v>
      </c>
      <c r="R2642" s="4">
        <v>6</v>
      </c>
      <c r="S2642" s="4">
        <v>69</v>
      </c>
      <c r="T2642" s="4">
        <v>680</v>
      </c>
      <c r="U2642" s="4">
        <v>9.3000000000000007</v>
      </c>
      <c r="V2642" s="5">
        <v>3.2</v>
      </c>
      <c r="X2642" s="5">
        <v>1.1749999999999998</v>
      </c>
    </row>
    <row r="2643" spans="1:24" x14ac:dyDescent="0.25">
      <c r="A2643" s="3">
        <v>48</v>
      </c>
      <c r="B2643" s="7" t="s">
        <v>1070</v>
      </c>
      <c r="C2643" s="7" t="s">
        <v>1571</v>
      </c>
      <c r="D2643" s="7" t="s">
        <v>1660</v>
      </c>
      <c r="E2643" s="3">
        <v>48295</v>
      </c>
      <c r="F2643" s="4">
        <v>3233</v>
      </c>
      <c r="G2643" s="8">
        <v>0.11647972389991372</v>
      </c>
      <c r="H2643" s="7" t="s">
        <v>26</v>
      </c>
      <c r="I2643" s="3">
        <v>6</v>
      </c>
      <c r="J2643" s="4">
        <v>0</v>
      </c>
      <c r="K2643" s="9">
        <v>0</v>
      </c>
      <c r="L2643" s="4">
        <v>9</v>
      </c>
      <c r="M2643" s="4">
        <v>0</v>
      </c>
      <c r="N2643" s="9">
        <v>0</v>
      </c>
    </row>
    <row r="2644" spans="1:24" x14ac:dyDescent="0.25">
      <c r="A2644" s="3">
        <v>48</v>
      </c>
      <c r="B2644" s="7" t="s">
        <v>1070</v>
      </c>
      <c r="C2644" s="7" t="s">
        <v>1571</v>
      </c>
      <c r="D2644" s="7" t="s">
        <v>1661</v>
      </c>
      <c r="E2644" s="3">
        <v>48297</v>
      </c>
      <c r="F2644" s="4">
        <v>12207</v>
      </c>
      <c r="G2644" s="8">
        <v>0.21420323325635104</v>
      </c>
      <c r="H2644" s="7" t="s">
        <v>26</v>
      </c>
      <c r="I2644" s="3">
        <v>6</v>
      </c>
      <c r="J2644" s="4">
        <v>0</v>
      </c>
      <c r="K2644" s="9">
        <v>0</v>
      </c>
      <c r="L2644" s="4">
        <v>9</v>
      </c>
      <c r="M2644" s="4">
        <v>0</v>
      </c>
      <c r="N2644" s="9">
        <v>0</v>
      </c>
    </row>
    <row r="2645" spans="1:24" x14ac:dyDescent="0.25">
      <c r="A2645" s="3">
        <v>48</v>
      </c>
      <c r="B2645" s="7" t="s">
        <v>1070</v>
      </c>
      <c r="C2645" s="7" t="s">
        <v>1571</v>
      </c>
      <c r="D2645" s="7" t="s">
        <v>1662</v>
      </c>
      <c r="E2645" s="3">
        <v>48299</v>
      </c>
      <c r="F2645" s="4">
        <v>21795</v>
      </c>
      <c r="G2645" s="8">
        <v>0.2199060127726232</v>
      </c>
      <c r="H2645" s="7" t="s">
        <v>26</v>
      </c>
      <c r="I2645" s="3">
        <v>6</v>
      </c>
      <c r="J2645" s="4">
        <v>0</v>
      </c>
      <c r="K2645" s="9">
        <v>0</v>
      </c>
      <c r="L2645" s="4">
        <v>5</v>
      </c>
      <c r="M2645" s="4">
        <v>0</v>
      </c>
      <c r="N2645" s="9">
        <v>0</v>
      </c>
      <c r="O2645" s="3">
        <v>48299</v>
      </c>
      <c r="P2645" s="4">
        <v>9</v>
      </c>
      <c r="Q2645" s="4">
        <v>25</v>
      </c>
      <c r="S2645" s="4">
        <v>25</v>
      </c>
      <c r="T2645" s="4">
        <v>181</v>
      </c>
      <c r="U2645" s="4">
        <v>1.4</v>
      </c>
      <c r="V2645" s="5">
        <v>2.9</v>
      </c>
      <c r="X2645" s="5">
        <v>1.06</v>
      </c>
    </row>
    <row r="2646" spans="1:24" x14ac:dyDescent="0.25">
      <c r="A2646" s="3">
        <v>48</v>
      </c>
      <c r="B2646" s="7" t="s">
        <v>1070</v>
      </c>
      <c r="C2646" s="7" t="s">
        <v>1571</v>
      </c>
      <c r="D2646" s="7" t="s">
        <v>1663</v>
      </c>
      <c r="E2646" s="3">
        <v>48301</v>
      </c>
      <c r="F2646" s="4">
        <v>169</v>
      </c>
      <c r="G2646" s="8">
        <v>6.8965517241379309E-2</v>
      </c>
      <c r="H2646" s="7" t="s">
        <v>26</v>
      </c>
      <c r="I2646" s="3">
        <v>6</v>
      </c>
      <c r="J2646" s="4">
        <v>0</v>
      </c>
      <c r="K2646" s="9">
        <v>0</v>
      </c>
      <c r="L2646" s="4">
        <v>0</v>
      </c>
      <c r="M2646" s="4">
        <v>0</v>
      </c>
      <c r="N2646" s="9">
        <v>0</v>
      </c>
    </row>
    <row r="2647" spans="1:24" x14ac:dyDescent="0.25">
      <c r="A2647" s="3">
        <v>48</v>
      </c>
      <c r="B2647" s="7" t="s">
        <v>1070</v>
      </c>
      <c r="C2647" s="7" t="s">
        <v>1571</v>
      </c>
      <c r="D2647" s="7" t="s">
        <v>1664</v>
      </c>
      <c r="E2647" s="3">
        <v>48303</v>
      </c>
      <c r="F2647" s="4">
        <v>310569</v>
      </c>
      <c r="G2647" s="8">
        <v>0.42684802973298197</v>
      </c>
      <c r="H2647" s="7" t="s">
        <v>26</v>
      </c>
      <c r="I2647" s="3">
        <v>3</v>
      </c>
      <c r="J2647" s="4">
        <v>50</v>
      </c>
      <c r="K2647" s="9">
        <v>16.099481918671856</v>
      </c>
      <c r="L2647" s="4">
        <v>894</v>
      </c>
      <c r="M2647" s="4">
        <v>51</v>
      </c>
      <c r="N2647" s="9">
        <v>16.421471557045294</v>
      </c>
      <c r="O2647" s="3">
        <v>48303</v>
      </c>
      <c r="P2647" s="4">
        <v>1054</v>
      </c>
      <c r="Q2647" s="4">
        <v>1021</v>
      </c>
      <c r="R2647" s="4">
        <v>174</v>
      </c>
      <c r="S2647" s="4">
        <v>1846</v>
      </c>
      <c r="T2647" s="4">
        <v>42596</v>
      </c>
      <c r="U2647" s="4">
        <v>628.70000000000005</v>
      </c>
      <c r="V2647" s="5">
        <v>4.3250000000000002</v>
      </c>
      <c r="W2647" s="5">
        <v>0.28000000000000003</v>
      </c>
      <c r="X2647" s="5">
        <v>2.1974999999999998</v>
      </c>
    </row>
    <row r="2648" spans="1:24" x14ac:dyDescent="0.25">
      <c r="A2648" s="3">
        <v>48</v>
      </c>
      <c r="B2648" s="7" t="s">
        <v>1070</v>
      </c>
      <c r="C2648" s="7" t="s">
        <v>1571</v>
      </c>
      <c r="D2648" s="7" t="s">
        <v>1665</v>
      </c>
      <c r="E2648" s="3">
        <v>48305</v>
      </c>
      <c r="F2648" s="4">
        <v>5951</v>
      </c>
      <c r="G2648" s="8">
        <v>0.26067270375161705</v>
      </c>
      <c r="H2648" s="7" t="s">
        <v>26</v>
      </c>
      <c r="I2648" s="3">
        <v>3</v>
      </c>
      <c r="J2648" s="4">
        <v>1</v>
      </c>
      <c r="K2648" s="9">
        <v>16.803898504453034</v>
      </c>
      <c r="L2648" s="4">
        <v>21</v>
      </c>
      <c r="M2648" s="4">
        <v>1</v>
      </c>
      <c r="N2648" s="9">
        <v>16.803898504453034</v>
      </c>
      <c r="O2648" s="3">
        <v>48305</v>
      </c>
      <c r="P2648" s="4">
        <v>9</v>
      </c>
      <c r="Q2648" s="4">
        <v>24</v>
      </c>
      <c r="S2648" s="4">
        <v>24</v>
      </c>
      <c r="T2648" s="4">
        <v>85</v>
      </c>
      <c r="U2648" s="4">
        <v>5.6</v>
      </c>
      <c r="V2648" s="5">
        <v>3.2</v>
      </c>
      <c r="W2648" s="5">
        <v>0.28000000000000003</v>
      </c>
      <c r="X2648" s="5">
        <v>0.96</v>
      </c>
    </row>
    <row r="2649" spans="1:24" x14ac:dyDescent="0.25">
      <c r="A2649" s="3">
        <v>48</v>
      </c>
      <c r="B2649" s="7" t="s">
        <v>1070</v>
      </c>
      <c r="C2649" s="7" t="s">
        <v>1571</v>
      </c>
      <c r="D2649" s="7" t="s">
        <v>1666</v>
      </c>
      <c r="E2649" s="3">
        <v>48307</v>
      </c>
      <c r="F2649" s="4">
        <v>7984</v>
      </c>
      <c r="G2649" s="8">
        <v>0.18887147335423196</v>
      </c>
      <c r="H2649" s="7" t="s">
        <v>26</v>
      </c>
      <c r="I2649" s="3">
        <v>6</v>
      </c>
      <c r="J2649" s="4">
        <v>0</v>
      </c>
      <c r="K2649" s="9">
        <v>0</v>
      </c>
      <c r="L2649" s="4">
        <v>4</v>
      </c>
      <c r="M2649" s="4">
        <v>0</v>
      </c>
      <c r="N2649" s="9">
        <v>0</v>
      </c>
      <c r="O2649" s="3">
        <v>48307</v>
      </c>
      <c r="P2649" s="4">
        <v>16</v>
      </c>
      <c r="Q2649" s="4">
        <v>14</v>
      </c>
      <c r="S2649" s="4">
        <v>14</v>
      </c>
      <c r="T2649" s="4">
        <v>178</v>
      </c>
      <c r="U2649" s="4">
        <v>3.1</v>
      </c>
      <c r="V2649" s="5">
        <v>3.2</v>
      </c>
      <c r="X2649" s="5">
        <v>1.0900000000000001</v>
      </c>
    </row>
    <row r="2650" spans="1:24" x14ac:dyDescent="0.25">
      <c r="A2650" s="3">
        <v>48</v>
      </c>
      <c r="B2650" s="7" t="s">
        <v>1070</v>
      </c>
      <c r="C2650" s="7" t="s">
        <v>1571</v>
      </c>
      <c r="D2650" s="7" t="s">
        <v>1667</v>
      </c>
      <c r="E2650" s="3">
        <v>48309</v>
      </c>
      <c r="F2650" s="4">
        <v>256623</v>
      </c>
      <c r="G2650" s="8">
        <v>0.56077496891835887</v>
      </c>
      <c r="H2650" s="7" t="s">
        <v>26</v>
      </c>
      <c r="I2650" s="3">
        <v>3</v>
      </c>
      <c r="J2650" s="4">
        <v>4</v>
      </c>
      <c r="K2650" s="9">
        <v>1.5587067410169781</v>
      </c>
      <c r="L2650" s="4">
        <v>178</v>
      </c>
      <c r="M2650" s="4">
        <v>4</v>
      </c>
      <c r="N2650" s="9">
        <v>1.5587067410169781</v>
      </c>
      <c r="O2650" s="3">
        <v>48309</v>
      </c>
      <c r="P2650" s="4">
        <v>689</v>
      </c>
      <c r="Q2650" s="4">
        <v>437</v>
      </c>
      <c r="R2650" s="4">
        <v>42</v>
      </c>
      <c r="S2650" s="4">
        <v>674</v>
      </c>
      <c r="T2650" s="4">
        <v>28590</v>
      </c>
      <c r="U2650" s="4">
        <v>305.5</v>
      </c>
      <c r="V2650" s="5">
        <v>4.1500000000000004</v>
      </c>
      <c r="W2650" s="5">
        <v>0.49</v>
      </c>
      <c r="X2650" s="5">
        <v>1.7</v>
      </c>
    </row>
    <row r="2651" spans="1:24" x14ac:dyDescent="0.25">
      <c r="A2651" s="3">
        <v>48</v>
      </c>
      <c r="B2651" s="7" t="s">
        <v>1070</v>
      </c>
      <c r="C2651" s="7" t="s">
        <v>1571</v>
      </c>
      <c r="D2651" s="7" t="s">
        <v>1668</v>
      </c>
      <c r="E2651" s="3">
        <v>48311</v>
      </c>
      <c r="F2651" s="4">
        <v>743</v>
      </c>
      <c r="G2651" s="8">
        <v>8.8105726872246701E-2</v>
      </c>
      <c r="H2651" s="7" t="s">
        <v>26</v>
      </c>
      <c r="I2651" s="3">
        <v>6</v>
      </c>
      <c r="J2651" s="4">
        <v>0</v>
      </c>
      <c r="K2651" s="9">
        <v>0</v>
      </c>
      <c r="L2651" s="4">
        <v>0</v>
      </c>
      <c r="M2651" s="4">
        <v>0</v>
      </c>
      <c r="N2651" s="9">
        <v>0</v>
      </c>
    </row>
    <row r="2652" spans="1:24" x14ac:dyDescent="0.25">
      <c r="A2652" s="3">
        <v>48</v>
      </c>
      <c r="B2652" s="7" t="s">
        <v>1070</v>
      </c>
      <c r="C2652" s="7" t="s">
        <v>1571</v>
      </c>
      <c r="D2652" s="7" t="s">
        <v>71</v>
      </c>
      <c r="E2652" s="3">
        <v>48313</v>
      </c>
      <c r="F2652" s="4">
        <v>14284</v>
      </c>
      <c r="G2652" s="8">
        <v>0.26290659504625485</v>
      </c>
      <c r="H2652" s="7" t="s">
        <v>26</v>
      </c>
      <c r="I2652" s="3">
        <v>6</v>
      </c>
      <c r="J2652" s="4">
        <v>0</v>
      </c>
      <c r="K2652" s="9">
        <v>0</v>
      </c>
      <c r="L2652" s="4">
        <v>22</v>
      </c>
      <c r="M2652" s="4">
        <v>0</v>
      </c>
      <c r="N2652" s="9">
        <v>0</v>
      </c>
      <c r="O2652" s="3">
        <v>48313</v>
      </c>
      <c r="P2652" s="4">
        <v>11</v>
      </c>
      <c r="Q2652" s="4">
        <v>15</v>
      </c>
      <c r="S2652" s="4">
        <v>15</v>
      </c>
      <c r="T2652" s="4">
        <v>55</v>
      </c>
      <c r="U2652" s="4">
        <v>8.9</v>
      </c>
      <c r="V2652" s="5">
        <v>3.1</v>
      </c>
      <c r="X2652" s="5">
        <v>0.95</v>
      </c>
    </row>
    <row r="2653" spans="1:24" x14ac:dyDescent="0.25">
      <c r="A2653" s="3">
        <v>48</v>
      </c>
      <c r="B2653" s="7" t="s">
        <v>1070</v>
      </c>
      <c r="C2653" s="7" t="s">
        <v>1571</v>
      </c>
      <c r="D2653" s="7" t="s">
        <v>73</v>
      </c>
      <c r="E2653" s="3">
        <v>48315</v>
      </c>
      <c r="F2653" s="4">
        <v>9854</v>
      </c>
      <c r="G2653" s="8">
        <v>0.39054642976868925</v>
      </c>
      <c r="H2653" s="7" t="s">
        <v>26</v>
      </c>
      <c r="I2653" s="3">
        <v>6</v>
      </c>
      <c r="J2653" s="4">
        <v>1</v>
      </c>
      <c r="K2653" s="9">
        <v>10.148163182463973</v>
      </c>
      <c r="L2653" s="4">
        <v>21</v>
      </c>
      <c r="M2653" s="4">
        <v>1</v>
      </c>
      <c r="N2653" s="9">
        <v>10.148163182463973</v>
      </c>
    </row>
    <row r="2654" spans="1:24" x14ac:dyDescent="0.25">
      <c r="A2654" s="3">
        <v>48</v>
      </c>
      <c r="B2654" s="7" t="s">
        <v>1070</v>
      </c>
      <c r="C2654" s="7" t="s">
        <v>1571</v>
      </c>
      <c r="D2654" s="7" t="s">
        <v>335</v>
      </c>
      <c r="E2654" s="3">
        <v>48317</v>
      </c>
      <c r="F2654" s="4">
        <v>5771</v>
      </c>
      <c r="G2654" s="8">
        <v>0.18281786941580755</v>
      </c>
      <c r="H2654" s="7" t="s">
        <v>26</v>
      </c>
      <c r="I2654" s="3">
        <v>4</v>
      </c>
      <c r="J2654" s="4">
        <v>1</v>
      </c>
      <c r="K2654" s="9">
        <v>17.328019407381738</v>
      </c>
      <c r="L2654" s="4">
        <v>4</v>
      </c>
      <c r="M2654" s="4">
        <v>1</v>
      </c>
      <c r="N2654" s="9">
        <v>17.328019407381738</v>
      </c>
      <c r="O2654" s="3">
        <v>48317</v>
      </c>
      <c r="P2654" s="4">
        <v>21</v>
      </c>
      <c r="Q2654" s="4">
        <v>18</v>
      </c>
      <c r="S2654" s="4">
        <v>18</v>
      </c>
      <c r="T2654" s="4">
        <v>120</v>
      </c>
      <c r="U2654" s="4">
        <v>4.4000000000000004</v>
      </c>
      <c r="V2654" s="5">
        <v>3</v>
      </c>
      <c r="W2654" s="5">
        <v>0.9</v>
      </c>
      <c r="X2654" s="5">
        <v>0.85</v>
      </c>
    </row>
    <row r="2655" spans="1:24" x14ac:dyDescent="0.25">
      <c r="A2655" s="3">
        <v>48</v>
      </c>
      <c r="B2655" s="7" t="s">
        <v>1070</v>
      </c>
      <c r="C2655" s="7" t="s">
        <v>1571</v>
      </c>
      <c r="D2655" s="7" t="s">
        <v>538</v>
      </c>
      <c r="E2655" s="3">
        <v>48319</v>
      </c>
      <c r="F2655" s="4">
        <v>4274</v>
      </c>
      <c r="G2655" s="8">
        <v>0.21376811594202899</v>
      </c>
      <c r="H2655" s="7" t="s">
        <v>26</v>
      </c>
      <c r="I2655" s="3">
        <v>6</v>
      </c>
      <c r="J2655" s="4">
        <v>0</v>
      </c>
      <c r="K2655" s="9">
        <v>0</v>
      </c>
      <c r="L2655" s="4">
        <v>33</v>
      </c>
      <c r="M2655" s="4">
        <v>0</v>
      </c>
      <c r="N2655" s="9">
        <v>0</v>
      </c>
    </row>
    <row r="2656" spans="1:24" x14ac:dyDescent="0.25">
      <c r="A2656" s="3">
        <v>48</v>
      </c>
      <c r="B2656" s="7" t="s">
        <v>1070</v>
      </c>
      <c r="C2656" s="7" t="s">
        <v>1571</v>
      </c>
      <c r="D2656" s="7" t="s">
        <v>1669</v>
      </c>
      <c r="E2656" s="3">
        <v>48321</v>
      </c>
      <c r="F2656" s="4">
        <v>36643</v>
      </c>
      <c r="G2656" s="8">
        <v>0.41836002868754485</v>
      </c>
      <c r="H2656" s="7" t="s">
        <v>26</v>
      </c>
      <c r="I2656" s="3">
        <v>5</v>
      </c>
      <c r="J2656" s="4">
        <v>5</v>
      </c>
      <c r="K2656" s="9">
        <v>13.645170973992306</v>
      </c>
      <c r="L2656" s="4">
        <v>85</v>
      </c>
      <c r="M2656" s="4">
        <v>5</v>
      </c>
      <c r="N2656" s="9">
        <v>13.645170973992306</v>
      </c>
      <c r="O2656" s="3">
        <v>48321</v>
      </c>
      <c r="P2656" s="4">
        <v>91</v>
      </c>
      <c r="Q2656" s="4">
        <v>63</v>
      </c>
      <c r="R2656" s="4">
        <v>6</v>
      </c>
      <c r="S2656" s="4">
        <v>63</v>
      </c>
      <c r="T2656" s="4">
        <v>1447</v>
      </c>
      <c r="U2656" s="4">
        <v>16.3</v>
      </c>
      <c r="V2656" s="5">
        <v>3.25</v>
      </c>
      <c r="W2656" s="5">
        <v>0.88</v>
      </c>
      <c r="X2656" s="5">
        <v>1.1100000000000001</v>
      </c>
    </row>
    <row r="2657" spans="1:24" x14ac:dyDescent="0.25">
      <c r="A2657" s="3">
        <v>48</v>
      </c>
      <c r="B2657" s="7" t="s">
        <v>1070</v>
      </c>
      <c r="C2657" s="7" t="s">
        <v>1571</v>
      </c>
      <c r="D2657" s="7" t="s">
        <v>1670</v>
      </c>
      <c r="E2657" s="3">
        <v>48323</v>
      </c>
      <c r="F2657" s="4">
        <v>58722</v>
      </c>
      <c r="G2657" s="8">
        <v>3.6921164772727271</v>
      </c>
      <c r="H2657" s="7" t="s">
        <v>32</v>
      </c>
      <c r="I2657" s="3">
        <v>5</v>
      </c>
      <c r="J2657" s="4">
        <v>1</v>
      </c>
      <c r="K2657" s="9">
        <v>1.702939273185518</v>
      </c>
      <c r="L2657" s="4">
        <v>160</v>
      </c>
      <c r="M2657" s="4">
        <v>2</v>
      </c>
      <c r="N2657" s="9">
        <v>3.4058785463710359</v>
      </c>
      <c r="O2657" s="3">
        <v>48323</v>
      </c>
      <c r="P2657" s="4">
        <v>98</v>
      </c>
      <c r="Q2657" s="4">
        <v>86</v>
      </c>
      <c r="R2657" s="4">
        <v>10</v>
      </c>
      <c r="S2657" s="4">
        <v>86</v>
      </c>
      <c r="T2657" s="4">
        <v>4130</v>
      </c>
      <c r="U2657" s="4">
        <v>38.5</v>
      </c>
      <c r="V2657" s="5">
        <v>3.8</v>
      </c>
      <c r="W2657" s="5">
        <v>1</v>
      </c>
      <c r="X2657" s="5">
        <v>1.4</v>
      </c>
    </row>
    <row r="2658" spans="1:24" x14ac:dyDescent="0.25">
      <c r="A2658" s="3">
        <v>48</v>
      </c>
      <c r="B2658" s="7" t="s">
        <v>1070</v>
      </c>
      <c r="C2658" s="7" t="s">
        <v>1571</v>
      </c>
      <c r="D2658" s="7" t="s">
        <v>1362</v>
      </c>
      <c r="E2658" s="3">
        <v>48325</v>
      </c>
      <c r="F2658" s="4">
        <v>51584</v>
      </c>
      <c r="G2658" s="8">
        <v>0.38345055854364918</v>
      </c>
      <c r="H2658" s="7" t="s">
        <v>26</v>
      </c>
      <c r="I2658" s="3">
        <v>2</v>
      </c>
      <c r="J2658" s="4">
        <v>2</v>
      </c>
      <c r="K2658" s="9">
        <v>3.8771712158808933</v>
      </c>
      <c r="L2658" s="4">
        <v>221</v>
      </c>
      <c r="M2658" s="4">
        <v>2</v>
      </c>
      <c r="N2658" s="9">
        <v>3.8771712158808933</v>
      </c>
      <c r="O2658" s="3">
        <v>48325</v>
      </c>
      <c r="P2658" s="4">
        <v>57</v>
      </c>
      <c r="Q2658" s="4">
        <v>25</v>
      </c>
      <c r="S2658" s="4">
        <v>25</v>
      </c>
      <c r="T2658" s="4">
        <v>549</v>
      </c>
      <c r="U2658" s="4">
        <v>7.2</v>
      </c>
      <c r="V2658" s="5">
        <v>2.5</v>
      </c>
      <c r="W2658" s="5">
        <v>0.19</v>
      </c>
      <c r="X2658" s="5">
        <v>0.87</v>
      </c>
    </row>
    <row r="2659" spans="1:24" x14ac:dyDescent="0.25">
      <c r="A2659" s="3">
        <v>48</v>
      </c>
      <c r="B2659" s="7" t="s">
        <v>1070</v>
      </c>
      <c r="C2659" s="7" t="s">
        <v>1571</v>
      </c>
      <c r="D2659" s="7" t="s">
        <v>540</v>
      </c>
      <c r="E2659" s="3">
        <v>48327</v>
      </c>
      <c r="F2659" s="4">
        <v>2138</v>
      </c>
      <c r="G2659" s="8">
        <v>0.22580645161290322</v>
      </c>
      <c r="H2659" s="7" t="s">
        <v>26</v>
      </c>
      <c r="I2659" s="3">
        <v>6</v>
      </c>
      <c r="J2659" s="4">
        <v>0</v>
      </c>
      <c r="K2659" s="9">
        <v>0</v>
      </c>
      <c r="L2659" s="4">
        <v>0</v>
      </c>
      <c r="M2659" s="4">
        <v>0</v>
      </c>
      <c r="N2659" s="9">
        <v>0</v>
      </c>
    </row>
    <row r="2660" spans="1:24" x14ac:dyDescent="0.25">
      <c r="A2660" s="3">
        <v>48</v>
      </c>
      <c r="B2660" s="7" t="s">
        <v>1070</v>
      </c>
      <c r="C2660" s="7" t="s">
        <v>1571</v>
      </c>
      <c r="D2660" s="7" t="s">
        <v>910</v>
      </c>
      <c r="E2660" s="3">
        <v>48329</v>
      </c>
      <c r="F2660" s="4">
        <v>176832</v>
      </c>
      <c r="G2660" s="8">
        <v>0.27114380764341545</v>
      </c>
      <c r="H2660" s="7" t="s">
        <v>26</v>
      </c>
      <c r="I2660" s="3">
        <v>4</v>
      </c>
      <c r="J2660" s="4">
        <v>12</v>
      </c>
      <c r="K2660" s="9">
        <v>6.7861020629750275</v>
      </c>
      <c r="L2660" s="4">
        <v>222</v>
      </c>
      <c r="M2660" s="4">
        <v>13</v>
      </c>
      <c r="N2660" s="9">
        <v>7.3516105682229469</v>
      </c>
      <c r="O2660" s="3">
        <v>48329</v>
      </c>
      <c r="P2660" s="4">
        <v>315</v>
      </c>
      <c r="Q2660" s="4">
        <v>226</v>
      </c>
      <c r="S2660" s="4">
        <v>482</v>
      </c>
      <c r="T2660" s="4">
        <v>10400</v>
      </c>
      <c r="U2660" s="4">
        <v>128.80000000000001</v>
      </c>
      <c r="V2660" s="5">
        <v>5.2</v>
      </c>
      <c r="W2660" s="5">
        <v>0.9</v>
      </c>
      <c r="X2660" s="5">
        <v>1.71</v>
      </c>
    </row>
    <row r="2661" spans="1:24" x14ac:dyDescent="0.25">
      <c r="A2661" s="3">
        <v>48</v>
      </c>
      <c r="B2661" s="7" t="s">
        <v>1070</v>
      </c>
      <c r="C2661" s="7" t="s">
        <v>1571</v>
      </c>
      <c r="D2661" s="7" t="s">
        <v>1671</v>
      </c>
      <c r="E2661" s="3">
        <v>48331</v>
      </c>
      <c r="F2661" s="4">
        <v>24823</v>
      </c>
      <c r="G2661" s="8">
        <v>0.32228158390949091</v>
      </c>
      <c r="H2661" s="7" t="s">
        <v>26</v>
      </c>
      <c r="I2661" s="3">
        <v>6</v>
      </c>
      <c r="J2661" s="4">
        <v>1</v>
      </c>
      <c r="K2661" s="9">
        <v>4.0285219353019377</v>
      </c>
      <c r="L2661" s="4">
        <v>44</v>
      </c>
      <c r="M2661" s="4">
        <v>1</v>
      </c>
      <c r="N2661" s="9">
        <v>4.0285219353019377</v>
      </c>
      <c r="O2661" s="3">
        <v>48331</v>
      </c>
      <c r="T2661" s="4">
        <v>932</v>
      </c>
      <c r="U2661" s="4">
        <v>10.1</v>
      </c>
      <c r="V2661" s="5">
        <v>4.5999999999999996</v>
      </c>
      <c r="X2661" s="5">
        <v>1.1100000000000001</v>
      </c>
    </row>
    <row r="2662" spans="1:24" x14ac:dyDescent="0.25">
      <c r="A2662" s="3">
        <v>48</v>
      </c>
      <c r="B2662" s="7" t="s">
        <v>1070</v>
      </c>
      <c r="C2662" s="7" t="s">
        <v>1571</v>
      </c>
      <c r="D2662" s="7" t="s">
        <v>629</v>
      </c>
      <c r="E2662" s="3">
        <v>48333</v>
      </c>
      <c r="F2662" s="4">
        <v>4873</v>
      </c>
      <c r="G2662" s="8">
        <v>0.12455151204510508</v>
      </c>
      <c r="H2662" s="7" t="s">
        <v>26</v>
      </c>
      <c r="I2662" s="3">
        <v>6</v>
      </c>
      <c r="J2662" s="4">
        <v>0</v>
      </c>
      <c r="K2662" s="9">
        <v>0</v>
      </c>
      <c r="L2662" s="4">
        <v>1</v>
      </c>
      <c r="M2662" s="4">
        <v>0</v>
      </c>
      <c r="N2662" s="9">
        <v>0</v>
      </c>
    </row>
    <row r="2663" spans="1:24" x14ac:dyDescent="0.25">
      <c r="A2663" s="3">
        <v>48</v>
      </c>
      <c r="B2663" s="7" t="s">
        <v>1070</v>
      </c>
      <c r="C2663" s="7" t="s">
        <v>1571</v>
      </c>
      <c r="D2663" s="7" t="s">
        <v>425</v>
      </c>
      <c r="E2663" s="3">
        <v>48335</v>
      </c>
      <c r="F2663" s="4">
        <v>8545</v>
      </c>
      <c r="G2663" s="8">
        <v>0.19887640449438201</v>
      </c>
      <c r="H2663" s="7" t="s">
        <v>26</v>
      </c>
      <c r="I2663" s="3">
        <v>6</v>
      </c>
      <c r="J2663" s="4">
        <v>0</v>
      </c>
      <c r="K2663" s="9">
        <v>0</v>
      </c>
      <c r="L2663" s="4">
        <v>2</v>
      </c>
      <c r="M2663" s="4">
        <v>0</v>
      </c>
      <c r="N2663" s="9">
        <v>0</v>
      </c>
      <c r="O2663" s="3">
        <v>48335</v>
      </c>
      <c r="P2663" s="4">
        <v>7</v>
      </c>
      <c r="Q2663" s="4">
        <v>25</v>
      </c>
      <c r="S2663" s="4">
        <v>25</v>
      </c>
      <c r="T2663" s="4">
        <v>372</v>
      </c>
      <c r="U2663" s="4">
        <v>6.6</v>
      </c>
      <c r="V2663" s="5">
        <v>3.6</v>
      </c>
      <c r="X2663" s="5">
        <v>1.1000000000000001</v>
      </c>
    </row>
    <row r="2664" spans="1:24" x14ac:dyDescent="0.25">
      <c r="A2664" s="3">
        <v>48</v>
      </c>
      <c r="B2664" s="7" t="s">
        <v>1070</v>
      </c>
      <c r="C2664" s="7" t="s">
        <v>1571</v>
      </c>
      <c r="D2664" s="7" t="s">
        <v>1672</v>
      </c>
      <c r="E2664" s="3">
        <v>48337</v>
      </c>
      <c r="F2664" s="4">
        <v>19818</v>
      </c>
      <c r="G2664" s="8">
        <v>0.11759234653202233</v>
      </c>
      <c r="H2664" s="7" t="s">
        <v>26</v>
      </c>
      <c r="I2664" s="3">
        <v>6</v>
      </c>
      <c r="J2664" s="4">
        <v>1</v>
      </c>
      <c r="K2664" s="9">
        <v>5.0459178524573627</v>
      </c>
      <c r="L2664" s="4">
        <v>9</v>
      </c>
      <c r="M2664" s="4">
        <v>1</v>
      </c>
      <c r="N2664" s="9">
        <v>5.0459178524573627</v>
      </c>
      <c r="O2664" s="3">
        <v>48337</v>
      </c>
      <c r="P2664" s="4">
        <v>16</v>
      </c>
      <c r="Q2664" s="4">
        <v>55</v>
      </c>
      <c r="S2664" s="4">
        <v>18</v>
      </c>
      <c r="T2664" s="4">
        <v>830</v>
      </c>
      <c r="U2664" s="4">
        <v>13</v>
      </c>
      <c r="V2664" s="5">
        <v>5.55</v>
      </c>
      <c r="X2664" s="5">
        <v>1</v>
      </c>
    </row>
    <row r="2665" spans="1:24" x14ac:dyDescent="0.25">
      <c r="A2665" s="3">
        <v>48</v>
      </c>
      <c r="B2665" s="7" t="s">
        <v>1070</v>
      </c>
      <c r="C2665" s="7" t="s">
        <v>1571</v>
      </c>
      <c r="D2665" s="7" t="s">
        <v>77</v>
      </c>
      <c r="E2665" s="3">
        <v>48339</v>
      </c>
      <c r="F2665" s="4">
        <v>607391</v>
      </c>
      <c r="G2665" s="8">
        <v>0.30492834998735979</v>
      </c>
      <c r="H2665" s="7" t="s">
        <v>26</v>
      </c>
      <c r="I2665" s="3">
        <v>2</v>
      </c>
      <c r="J2665" s="4">
        <v>24</v>
      </c>
      <c r="K2665" s="9">
        <v>3.9513262461906749</v>
      </c>
      <c r="L2665" s="4">
        <v>1300</v>
      </c>
      <c r="M2665" s="4">
        <v>33</v>
      </c>
      <c r="N2665" s="9">
        <v>5.4330735885121779</v>
      </c>
      <c r="O2665" s="3">
        <v>48339</v>
      </c>
      <c r="P2665" s="4">
        <v>831</v>
      </c>
      <c r="Q2665" s="4">
        <v>674</v>
      </c>
      <c r="R2665" s="4">
        <v>97</v>
      </c>
      <c r="S2665" s="4">
        <v>993</v>
      </c>
      <c r="T2665" s="4">
        <v>34254</v>
      </c>
      <c r="U2665" s="4">
        <v>359.2</v>
      </c>
      <c r="V2665" s="5">
        <v>3.8666666666666671</v>
      </c>
      <c r="W2665" s="5">
        <v>7.0000000000000007E-2</v>
      </c>
      <c r="X2665" s="5">
        <v>1.7560000000000002</v>
      </c>
    </row>
    <row r="2666" spans="1:24" x14ac:dyDescent="0.25">
      <c r="A2666" s="3">
        <v>48</v>
      </c>
      <c r="B2666" s="7" t="s">
        <v>1070</v>
      </c>
      <c r="C2666" s="7" t="s">
        <v>1571</v>
      </c>
      <c r="D2666" s="7" t="s">
        <v>1284</v>
      </c>
      <c r="E2666" s="3">
        <v>48341</v>
      </c>
      <c r="F2666" s="4">
        <v>20940</v>
      </c>
      <c r="G2666" s="8">
        <v>0.27608750314307268</v>
      </c>
      <c r="H2666" s="7" t="s">
        <v>26</v>
      </c>
      <c r="I2666" s="3">
        <v>5</v>
      </c>
      <c r="J2666" s="4">
        <v>13</v>
      </c>
      <c r="K2666" s="9">
        <v>62.082139446036294</v>
      </c>
      <c r="L2666" s="4">
        <v>872</v>
      </c>
      <c r="M2666" s="4">
        <v>14</v>
      </c>
      <c r="N2666" s="9">
        <v>66.85768863419294</v>
      </c>
      <c r="O2666" s="3">
        <v>48341</v>
      </c>
      <c r="P2666" s="4">
        <v>46</v>
      </c>
      <c r="Q2666" s="4">
        <v>19</v>
      </c>
      <c r="R2666" s="4">
        <v>3</v>
      </c>
      <c r="S2666" s="4">
        <v>19</v>
      </c>
      <c r="T2666" s="4">
        <v>1285</v>
      </c>
      <c r="U2666" s="4">
        <v>8.6</v>
      </c>
      <c r="V2666" s="5">
        <v>2.9</v>
      </c>
      <c r="W2666" s="5">
        <v>1</v>
      </c>
      <c r="X2666" s="5">
        <v>1.2</v>
      </c>
    </row>
    <row r="2667" spans="1:24" x14ac:dyDescent="0.25">
      <c r="A2667" s="3">
        <v>48</v>
      </c>
      <c r="B2667" s="7" t="s">
        <v>1070</v>
      </c>
      <c r="C2667" s="7" t="s">
        <v>1571</v>
      </c>
      <c r="D2667" s="7" t="s">
        <v>683</v>
      </c>
      <c r="E2667" s="3">
        <v>48343</v>
      </c>
      <c r="F2667" s="4">
        <v>12388</v>
      </c>
      <c r="G2667" s="8">
        <v>0.41352292513058619</v>
      </c>
      <c r="H2667" s="7" t="s">
        <v>26</v>
      </c>
      <c r="I2667" s="3">
        <v>6</v>
      </c>
      <c r="J2667" s="4">
        <v>0</v>
      </c>
      <c r="K2667" s="9">
        <v>0</v>
      </c>
      <c r="L2667" s="4">
        <v>31</v>
      </c>
      <c r="M2667" s="4">
        <v>0</v>
      </c>
      <c r="N2667" s="9">
        <v>0</v>
      </c>
    </row>
    <row r="2668" spans="1:24" x14ac:dyDescent="0.25">
      <c r="A2668" s="3">
        <v>48</v>
      </c>
      <c r="B2668" s="7" t="s">
        <v>1070</v>
      </c>
      <c r="C2668" s="7" t="s">
        <v>1571</v>
      </c>
      <c r="D2668" s="7" t="s">
        <v>1673</v>
      </c>
      <c r="E2668" s="3">
        <v>48345</v>
      </c>
      <c r="F2668" s="4">
        <v>1200</v>
      </c>
      <c r="G2668" s="8">
        <v>7.0671378091872794E-2</v>
      </c>
      <c r="H2668" s="7" t="s">
        <v>26</v>
      </c>
      <c r="I2668" s="3">
        <v>6</v>
      </c>
      <c r="J2668" s="4">
        <v>0</v>
      </c>
      <c r="K2668" s="9">
        <v>0</v>
      </c>
      <c r="L2668" s="4">
        <v>1</v>
      </c>
      <c r="M2668" s="4">
        <v>0</v>
      </c>
      <c r="N2668" s="9">
        <v>0</v>
      </c>
    </row>
    <row r="2669" spans="1:24" x14ac:dyDescent="0.25">
      <c r="A2669" s="3">
        <v>48</v>
      </c>
      <c r="B2669" s="7" t="s">
        <v>1070</v>
      </c>
      <c r="C2669" s="7" t="s">
        <v>1571</v>
      </c>
      <c r="D2669" s="7" t="s">
        <v>1674</v>
      </c>
      <c r="E2669" s="3">
        <v>48347</v>
      </c>
      <c r="F2669" s="4">
        <v>65204</v>
      </c>
      <c r="G2669" s="8">
        <v>0.46347572946990723</v>
      </c>
      <c r="H2669" s="7" t="s">
        <v>26</v>
      </c>
      <c r="I2669" s="3">
        <v>5</v>
      </c>
      <c r="J2669" s="4">
        <v>17</v>
      </c>
      <c r="K2669" s="9">
        <v>26.072020121464941</v>
      </c>
      <c r="L2669" s="4">
        <v>326</v>
      </c>
      <c r="M2669" s="4">
        <v>25</v>
      </c>
      <c r="N2669" s="9">
        <v>38.341206060977854</v>
      </c>
      <c r="O2669" s="3">
        <v>48347</v>
      </c>
      <c r="P2669" s="4">
        <v>229</v>
      </c>
      <c r="Q2669" s="4">
        <v>276</v>
      </c>
      <c r="R2669" s="4">
        <v>27</v>
      </c>
      <c r="S2669" s="4">
        <v>276</v>
      </c>
      <c r="T2669" s="4">
        <v>8267</v>
      </c>
      <c r="U2669" s="4">
        <v>77.400000000000006</v>
      </c>
      <c r="V2669" s="5">
        <v>3.6500000000000004</v>
      </c>
      <c r="W2669" s="5">
        <v>0.53</v>
      </c>
      <c r="X2669" s="5">
        <v>1.5299999999999998</v>
      </c>
    </row>
    <row r="2670" spans="1:24" x14ac:dyDescent="0.25">
      <c r="A2670" s="3">
        <v>48</v>
      </c>
      <c r="B2670" s="7" t="s">
        <v>1070</v>
      </c>
      <c r="C2670" s="7" t="s">
        <v>1571</v>
      </c>
      <c r="D2670" s="7" t="s">
        <v>1675</v>
      </c>
      <c r="E2670" s="3">
        <v>48349</v>
      </c>
      <c r="F2670" s="4">
        <v>50113</v>
      </c>
      <c r="G2670" s="8">
        <v>0.33366683341670833</v>
      </c>
      <c r="H2670" s="7" t="s">
        <v>26</v>
      </c>
      <c r="I2670" s="3">
        <v>5</v>
      </c>
      <c r="J2670" s="4">
        <v>2</v>
      </c>
      <c r="K2670" s="9">
        <v>3.9909803843314111</v>
      </c>
      <c r="L2670" s="4">
        <v>98</v>
      </c>
      <c r="M2670" s="4">
        <v>4</v>
      </c>
      <c r="N2670" s="9">
        <v>7.9819607686628222</v>
      </c>
      <c r="O2670" s="3">
        <v>48349</v>
      </c>
      <c r="P2670" s="4">
        <v>74</v>
      </c>
      <c r="Q2670" s="4">
        <v>49</v>
      </c>
      <c r="R2670" s="4">
        <v>9</v>
      </c>
      <c r="S2670" s="4">
        <v>49</v>
      </c>
      <c r="T2670" s="4">
        <v>2309</v>
      </c>
      <c r="U2670" s="4">
        <v>15.8</v>
      </c>
      <c r="V2670" s="5">
        <v>2.9</v>
      </c>
      <c r="W2670" s="5">
        <v>1</v>
      </c>
      <c r="X2670" s="5">
        <v>1.54</v>
      </c>
    </row>
    <row r="2671" spans="1:24" x14ac:dyDescent="0.25">
      <c r="A2671" s="3">
        <v>48</v>
      </c>
      <c r="B2671" s="7" t="s">
        <v>1070</v>
      </c>
      <c r="C2671" s="7" t="s">
        <v>1571</v>
      </c>
      <c r="D2671" s="7" t="s">
        <v>151</v>
      </c>
      <c r="E2671" s="3">
        <v>48351</v>
      </c>
      <c r="F2671" s="4">
        <v>13595</v>
      </c>
      <c r="G2671" s="8">
        <v>0.26958955223880599</v>
      </c>
      <c r="H2671" s="7" t="s">
        <v>26</v>
      </c>
      <c r="I2671" s="3">
        <v>3</v>
      </c>
      <c r="J2671" s="4">
        <v>0</v>
      </c>
      <c r="K2671" s="9">
        <v>0</v>
      </c>
      <c r="L2671" s="4">
        <v>6</v>
      </c>
      <c r="M2671" s="4">
        <v>0</v>
      </c>
      <c r="N2671" s="9">
        <v>0</v>
      </c>
    </row>
    <row r="2672" spans="1:24" x14ac:dyDescent="0.25">
      <c r="A2672" s="3">
        <v>48</v>
      </c>
      <c r="B2672" s="7" t="s">
        <v>1070</v>
      </c>
      <c r="C2672" s="7" t="s">
        <v>1571</v>
      </c>
      <c r="D2672" s="7" t="s">
        <v>1676</v>
      </c>
      <c r="E2672" s="3">
        <v>48353</v>
      </c>
      <c r="F2672" s="4">
        <v>14714</v>
      </c>
      <c r="G2672" s="8">
        <v>0.28969594594594594</v>
      </c>
      <c r="H2672" s="7" t="s">
        <v>26</v>
      </c>
      <c r="I2672" s="3">
        <v>5</v>
      </c>
      <c r="J2672" s="4">
        <v>0</v>
      </c>
      <c r="K2672" s="9">
        <v>0</v>
      </c>
      <c r="L2672" s="4">
        <v>5</v>
      </c>
      <c r="M2672" s="4">
        <v>0</v>
      </c>
      <c r="N2672" s="9">
        <v>0</v>
      </c>
      <c r="O2672" s="3">
        <v>48353</v>
      </c>
      <c r="P2672" s="4">
        <v>36</v>
      </c>
      <c r="Q2672" s="4">
        <v>39</v>
      </c>
      <c r="R2672" s="4">
        <v>5</v>
      </c>
      <c r="S2672" s="4">
        <v>39</v>
      </c>
      <c r="T2672" s="4">
        <v>917</v>
      </c>
      <c r="U2672" s="4">
        <v>10.6</v>
      </c>
      <c r="V2672" s="5">
        <v>4.7</v>
      </c>
      <c r="W2672" s="5">
        <v>1</v>
      </c>
      <c r="X2672" s="5">
        <v>1.17</v>
      </c>
    </row>
    <row r="2673" spans="1:24" x14ac:dyDescent="0.25">
      <c r="A2673" s="3">
        <v>48</v>
      </c>
      <c r="B2673" s="7" t="s">
        <v>1070</v>
      </c>
      <c r="C2673" s="7" t="s">
        <v>1571</v>
      </c>
      <c r="D2673" s="7" t="s">
        <v>1677</v>
      </c>
      <c r="E2673" s="3">
        <v>48355</v>
      </c>
      <c r="F2673" s="4">
        <v>362294</v>
      </c>
      <c r="G2673" s="8">
        <v>0.96911318599062368</v>
      </c>
      <c r="H2673" s="7" t="s">
        <v>26</v>
      </c>
      <c r="I2673" s="3">
        <v>3</v>
      </c>
      <c r="J2673" s="4">
        <v>3</v>
      </c>
      <c r="K2673" s="9">
        <v>0.82805677157225888</v>
      </c>
      <c r="L2673" s="4">
        <v>360</v>
      </c>
      <c r="M2673" s="4">
        <v>4</v>
      </c>
      <c r="N2673" s="9">
        <v>1.1040756954296786</v>
      </c>
      <c r="O2673" s="3">
        <v>48355</v>
      </c>
      <c r="P2673" s="4">
        <v>790</v>
      </c>
      <c r="Q2673" s="4">
        <v>912</v>
      </c>
      <c r="R2673" s="4">
        <v>97</v>
      </c>
      <c r="S2673" s="4">
        <v>1483</v>
      </c>
      <c r="T2673" s="4">
        <v>48385</v>
      </c>
      <c r="U2673" s="4">
        <v>642.49999999999989</v>
      </c>
      <c r="V2673" s="5">
        <v>4.2333333333333334</v>
      </c>
      <c r="W2673" s="5">
        <v>0.33</v>
      </c>
      <c r="X2673" s="5">
        <v>1.8933333333333333</v>
      </c>
    </row>
    <row r="2674" spans="1:24" x14ac:dyDescent="0.25">
      <c r="A2674" s="3">
        <v>48</v>
      </c>
      <c r="B2674" s="7" t="s">
        <v>1070</v>
      </c>
      <c r="C2674" s="7" t="s">
        <v>1571</v>
      </c>
      <c r="D2674" s="7" t="s">
        <v>1678</v>
      </c>
      <c r="E2674" s="3">
        <v>48357</v>
      </c>
      <c r="F2674" s="4">
        <v>9836</v>
      </c>
      <c r="G2674" s="8">
        <v>0.10426179604261795</v>
      </c>
      <c r="H2674" s="7" t="s">
        <v>26</v>
      </c>
      <c r="I2674" s="3">
        <v>6</v>
      </c>
      <c r="J2674" s="4">
        <v>2</v>
      </c>
      <c r="K2674" s="9">
        <v>20.333468889792599</v>
      </c>
      <c r="L2674" s="4">
        <v>53</v>
      </c>
      <c r="M2674" s="4">
        <v>2</v>
      </c>
      <c r="N2674" s="9">
        <v>20.333468889792599</v>
      </c>
      <c r="O2674" s="3">
        <v>48357</v>
      </c>
      <c r="P2674" s="4">
        <v>13</v>
      </c>
      <c r="Q2674" s="4">
        <v>25</v>
      </c>
      <c r="S2674" s="4">
        <v>25</v>
      </c>
      <c r="T2674" s="4">
        <v>554</v>
      </c>
      <c r="U2674" s="4">
        <v>5.5</v>
      </c>
      <c r="V2674" s="5">
        <v>2.5</v>
      </c>
      <c r="X2674" s="5">
        <v>0.92</v>
      </c>
    </row>
    <row r="2675" spans="1:24" x14ac:dyDescent="0.25">
      <c r="A2675" s="3">
        <v>48</v>
      </c>
      <c r="B2675" s="7" t="s">
        <v>1070</v>
      </c>
      <c r="C2675" s="7" t="s">
        <v>1571</v>
      </c>
      <c r="D2675" s="7" t="s">
        <v>762</v>
      </c>
      <c r="E2675" s="3">
        <v>48359</v>
      </c>
      <c r="F2675" s="4">
        <v>2112</v>
      </c>
      <c r="G2675" s="8">
        <v>9.1764705882352943E-2</v>
      </c>
      <c r="H2675" s="7" t="s">
        <v>26</v>
      </c>
      <c r="I2675" s="3">
        <v>3</v>
      </c>
      <c r="J2675" s="4">
        <v>1</v>
      </c>
      <c r="K2675" s="9">
        <v>47.348484848484851</v>
      </c>
      <c r="L2675" s="4">
        <v>4</v>
      </c>
      <c r="M2675" s="4">
        <v>1</v>
      </c>
      <c r="N2675" s="9">
        <v>47.348484848484851</v>
      </c>
    </row>
    <row r="2676" spans="1:24" x14ac:dyDescent="0.25">
      <c r="A2676" s="3">
        <v>48</v>
      </c>
      <c r="B2676" s="7" t="s">
        <v>1070</v>
      </c>
      <c r="C2676" s="7" t="s">
        <v>1571</v>
      </c>
      <c r="D2676" s="7" t="s">
        <v>202</v>
      </c>
      <c r="E2676" s="3">
        <v>48361</v>
      </c>
      <c r="F2676" s="4">
        <v>83396</v>
      </c>
      <c r="G2676" s="8">
        <v>0.22478736330498178</v>
      </c>
      <c r="H2676" s="7" t="s">
        <v>26</v>
      </c>
      <c r="I2676" s="3">
        <v>3</v>
      </c>
      <c r="J2676" s="4">
        <v>2</v>
      </c>
      <c r="K2676" s="9">
        <v>2.3981965561897454</v>
      </c>
      <c r="L2676" s="4">
        <v>107</v>
      </c>
      <c r="M2676" s="4">
        <v>2</v>
      </c>
      <c r="N2676" s="9">
        <v>2.3981965561897454</v>
      </c>
      <c r="O2676" s="3">
        <v>48361</v>
      </c>
      <c r="T2676" s="4">
        <v>675</v>
      </c>
      <c r="U2676" s="4">
        <v>6.8</v>
      </c>
      <c r="V2676" s="5">
        <v>3.7</v>
      </c>
      <c r="W2676" s="5">
        <v>0.34</v>
      </c>
    </row>
    <row r="2677" spans="1:24" x14ac:dyDescent="0.25">
      <c r="A2677" s="3">
        <v>48</v>
      </c>
      <c r="B2677" s="7" t="s">
        <v>1070</v>
      </c>
      <c r="C2677" s="7" t="s">
        <v>1571</v>
      </c>
      <c r="D2677" s="7" t="s">
        <v>1679</v>
      </c>
      <c r="E2677" s="3">
        <v>48363</v>
      </c>
      <c r="F2677" s="4">
        <v>29189</v>
      </c>
      <c r="G2677" s="8">
        <v>0.20618058908739739</v>
      </c>
      <c r="H2677" s="7" t="s">
        <v>26</v>
      </c>
      <c r="I2677" s="3">
        <v>5</v>
      </c>
      <c r="J2677" s="4">
        <v>2</v>
      </c>
      <c r="K2677" s="9">
        <v>6.8518962622905892</v>
      </c>
      <c r="L2677" s="4">
        <v>14</v>
      </c>
      <c r="M2677" s="4">
        <v>2</v>
      </c>
      <c r="N2677" s="9">
        <v>6.8518962622905892</v>
      </c>
      <c r="O2677" s="3">
        <v>48363</v>
      </c>
      <c r="P2677" s="4">
        <v>63</v>
      </c>
      <c r="Q2677" s="4">
        <v>48</v>
      </c>
      <c r="R2677" s="4">
        <v>8</v>
      </c>
      <c r="S2677" s="4">
        <v>48</v>
      </c>
      <c r="T2677" s="4">
        <v>1481</v>
      </c>
      <c r="U2677" s="4">
        <v>16.2</v>
      </c>
      <c r="V2677" s="5">
        <v>4.3</v>
      </c>
      <c r="W2677" s="5">
        <v>1</v>
      </c>
      <c r="X2677" s="5">
        <v>1.21</v>
      </c>
    </row>
    <row r="2678" spans="1:24" x14ac:dyDescent="0.25">
      <c r="A2678" s="3">
        <v>48</v>
      </c>
      <c r="B2678" s="7" t="s">
        <v>1070</v>
      </c>
      <c r="C2678" s="7" t="s">
        <v>1571</v>
      </c>
      <c r="D2678" s="7" t="s">
        <v>1015</v>
      </c>
      <c r="E2678" s="3">
        <v>48365</v>
      </c>
      <c r="F2678" s="4">
        <v>23194</v>
      </c>
      <c r="G2678" s="8">
        <v>0.2172883362936649</v>
      </c>
      <c r="H2678" s="7" t="s">
        <v>26</v>
      </c>
      <c r="I2678" s="3">
        <v>6</v>
      </c>
      <c r="J2678" s="4">
        <v>21</v>
      </c>
      <c r="K2678" s="9">
        <v>90.540657066482709</v>
      </c>
      <c r="L2678" s="4">
        <v>187</v>
      </c>
      <c r="M2678" s="4">
        <v>23</v>
      </c>
      <c r="N2678" s="9">
        <v>99.163576787100126</v>
      </c>
      <c r="O2678" s="3">
        <v>48365</v>
      </c>
      <c r="P2678" s="4">
        <v>23</v>
      </c>
      <c r="Q2678" s="4">
        <v>42</v>
      </c>
      <c r="S2678" s="4">
        <v>42</v>
      </c>
      <c r="T2678" s="4">
        <v>695</v>
      </c>
      <c r="U2678" s="4">
        <v>5.8</v>
      </c>
      <c r="V2678" s="5">
        <v>3.1</v>
      </c>
      <c r="X2678" s="5">
        <v>1</v>
      </c>
    </row>
    <row r="2679" spans="1:24" x14ac:dyDescent="0.25">
      <c r="A2679" s="3">
        <v>48</v>
      </c>
      <c r="B2679" s="7" t="s">
        <v>1070</v>
      </c>
      <c r="C2679" s="7" t="s">
        <v>1571</v>
      </c>
      <c r="D2679" s="7" t="s">
        <v>1680</v>
      </c>
      <c r="E2679" s="3">
        <v>48367</v>
      </c>
      <c r="F2679" s="4">
        <v>142878</v>
      </c>
      <c r="G2679" s="8">
        <v>0.17954511221569514</v>
      </c>
      <c r="H2679" s="7" t="s">
        <v>26</v>
      </c>
      <c r="I2679" s="3">
        <v>2</v>
      </c>
      <c r="J2679" s="4">
        <v>1</v>
      </c>
      <c r="K2679" s="9">
        <v>0.69989781491902181</v>
      </c>
      <c r="L2679" s="4">
        <v>116</v>
      </c>
      <c r="M2679" s="4">
        <v>1</v>
      </c>
      <c r="N2679" s="9">
        <v>0.69989781491902181</v>
      </c>
      <c r="O2679" s="3">
        <v>48367</v>
      </c>
      <c r="P2679" s="4">
        <v>187</v>
      </c>
      <c r="Q2679" s="4">
        <v>82</v>
      </c>
      <c r="R2679" s="4">
        <v>20</v>
      </c>
      <c r="S2679" s="4">
        <v>82</v>
      </c>
      <c r="T2679" s="4">
        <v>5086</v>
      </c>
      <c r="U2679" s="4">
        <v>48</v>
      </c>
      <c r="V2679" s="5">
        <v>3.7</v>
      </c>
      <c r="W2679" s="5">
        <v>0.03</v>
      </c>
      <c r="X2679" s="5">
        <v>1.5</v>
      </c>
    </row>
    <row r="2680" spans="1:24" x14ac:dyDescent="0.25">
      <c r="A2680" s="3">
        <v>48</v>
      </c>
      <c r="B2680" s="7" t="s">
        <v>1070</v>
      </c>
      <c r="C2680" s="7" t="s">
        <v>1571</v>
      </c>
      <c r="D2680" s="7" t="s">
        <v>1681</v>
      </c>
      <c r="E2680" s="3">
        <v>48369</v>
      </c>
      <c r="F2680" s="4">
        <v>9605</v>
      </c>
      <c r="G2680" s="8">
        <v>0.25326370757180156</v>
      </c>
      <c r="H2680" s="7" t="s">
        <v>26</v>
      </c>
      <c r="I2680" s="3">
        <v>6</v>
      </c>
      <c r="J2680" s="4">
        <v>0</v>
      </c>
      <c r="K2680" s="9">
        <v>0</v>
      </c>
      <c r="L2680" s="4">
        <v>124</v>
      </c>
      <c r="M2680" s="4">
        <v>0</v>
      </c>
      <c r="N2680" s="9">
        <v>0</v>
      </c>
      <c r="O2680" s="3">
        <v>48369</v>
      </c>
      <c r="P2680" s="4">
        <v>8</v>
      </c>
      <c r="Q2680" s="4">
        <v>25</v>
      </c>
      <c r="S2680" s="4">
        <v>25</v>
      </c>
      <c r="T2680" s="4">
        <v>42</v>
      </c>
      <c r="U2680" s="4">
        <v>3</v>
      </c>
      <c r="V2680" s="5">
        <v>3.3</v>
      </c>
      <c r="X2680" s="5">
        <v>0.97</v>
      </c>
    </row>
    <row r="2681" spans="1:24" x14ac:dyDescent="0.25">
      <c r="A2681" s="3">
        <v>48</v>
      </c>
      <c r="B2681" s="7" t="s">
        <v>1070</v>
      </c>
      <c r="C2681" s="7" t="s">
        <v>1571</v>
      </c>
      <c r="D2681" s="7" t="s">
        <v>1682</v>
      </c>
      <c r="E2681" s="3">
        <v>48371</v>
      </c>
      <c r="F2681" s="4">
        <v>15823</v>
      </c>
      <c r="G2681" s="8">
        <v>0.62965964343598058</v>
      </c>
      <c r="H2681" s="7" t="s">
        <v>26</v>
      </c>
      <c r="I2681" s="3">
        <v>6</v>
      </c>
      <c r="J2681" s="4">
        <v>0</v>
      </c>
      <c r="K2681" s="9">
        <v>0</v>
      </c>
      <c r="L2681" s="4">
        <v>112</v>
      </c>
      <c r="M2681" s="4">
        <v>0</v>
      </c>
      <c r="N2681" s="9">
        <v>0</v>
      </c>
      <c r="O2681" s="3">
        <v>48371</v>
      </c>
      <c r="P2681" s="4">
        <v>25</v>
      </c>
      <c r="Q2681" s="4">
        <v>39</v>
      </c>
      <c r="S2681" s="4">
        <v>39</v>
      </c>
      <c r="T2681" s="4">
        <v>490</v>
      </c>
      <c r="U2681" s="4">
        <v>6.9</v>
      </c>
      <c r="V2681" s="5">
        <v>3.2</v>
      </c>
      <c r="X2681" s="5">
        <v>0.99</v>
      </c>
    </row>
    <row r="2682" spans="1:24" x14ac:dyDescent="0.25">
      <c r="A2682" s="3">
        <v>48</v>
      </c>
      <c r="B2682" s="7" t="s">
        <v>1070</v>
      </c>
      <c r="C2682" s="7" t="s">
        <v>1571</v>
      </c>
      <c r="D2682" s="7" t="s">
        <v>155</v>
      </c>
      <c r="E2682" s="3">
        <v>48373</v>
      </c>
      <c r="F2682" s="4">
        <v>51353</v>
      </c>
      <c r="G2682" s="8">
        <v>0.27589615181866106</v>
      </c>
      <c r="H2682" s="7" t="s">
        <v>26</v>
      </c>
      <c r="I2682" s="3">
        <v>6</v>
      </c>
      <c r="J2682" s="4">
        <v>0</v>
      </c>
      <c r="K2682" s="9">
        <v>0</v>
      </c>
      <c r="L2682" s="4">
        <v>71</v>
      </c>
      <c r="M2682" s="4">
        <v>0</v>
      </c>
      <c r="N2682" s="9">
        <v>0</v>
      </c>
      <c r="O2682" s="3">
        <v>48373</v>
      </c>
      <c r="P2682" s="4">
        <v>81</v>
      </c>
      <c r="Q2682" s="4">
        <v>52</v>
      </c>
      <c r="R2682" s="4">
        <v>8</v>
      </c>
      <c r="S2682" s="4">
        <v>52</v>
      </c>
      <c r="T2682" s="4">
        <v>2008</v>
      </c>
      <c r="U2682" s="4">
        <v>16.8</v>
      </c>
      <c r="V2682" s="5">
        <v>3.4</v>
      </c>
      <c r="X2682" s="5">
        <v>1.38</v>
      </c>
    </row>
    <row r="2683" spans="1:24" x14ac:dyDescent="0.25">
      <c r="A2683" s="3">
        <v>48</v>
      </c>
      <c r="B2683" s="7" t="s">
        <v>1070</v>
      </c>
      <c r="C2683" s="7" t="s">
        <v>1571</v>
      </c>
      <c r="D2683" s="7" t="s">
        <v>1464</v>
      </c>
      <c r="E2683" s="3">
        <v>48375</v>
      </c>
      <c r="F2683" s="4">
        <v>117415</v>
      </c>
      <c r="G2683" s="8">
        <v>0.39006622516556294</v>
      </c>
      <c r="H2683" s="7" t="s">
        <v>26</v>
      </c>
      <c r="I2683" s="3">
        <v>3</v>
      </c>
      <c r="J2683" s="4">
        <v>26</v>
      </c>
      <c r="K2683" s="9">
        <v>22.143678405655155</v>
      </c>
      <c r="L2683" s="4">
        <v>2789</v>
      </c>
      <c r="M2683" s="4">
        <v>36</v>
      </c>
      <c r="N2683" s="9">
        <v>30.660477792445601</v>
      </c>
      <c r="O2683" s="3">
        <v>48375</v>
      </c>
      <c r="P2683" s="4">
        <v>895</v>
      </c>
      <c r="Q2683" s="4">
        <v>733</v>
      </c>
      <c r="R2683" s="4">
        <v>51</v>
      </c>
      <c r="S2683" s="4">
        <v>702</v>
      </c>
      <c r="T2683" s="4">
        <v>37029</v>
      </c>
      <c r="U2683" s="4">
        <v>420.59999999999997</v>
      </c>
      <c r="V2683" s="5">
        <v>3.6</v>
      </c>
      <c r="W2683" s="5">
        <v>0.42</v>
      </c>
      <c r="X2683" s="5">
        <v>1.8999999999999997</v>
      </c>
    </row>
    <row r="2684" spans="1:24" x14ac:dyDescent="0.25">
      <c r="A2684" s="3">
        <v>48</v>
      </c>
      <c r="B2684" s="7" t="s">
        <v>1070</v>
      </c>
      <c r="C2684" s="7" t="s">
        <v>1571</v>
      </c>
      <c r="D2684" s="7" t="s">
        <v>1683</v>
      </c>
      <c r="E2684" s="3">
        <v>48377</v>
      </c>
      <c r="F2684" s="4">
        <v>6704</v>
      </c>
      <c r="G2684" s="8">
        <v>2.2361963190184051</v>
      </c>
      <c r="H2684" s="7" t="s">
        <v>32</v>
      </c>
      <c r="I2684" s="3">
        <v>6</v>
      </c>
      <c r="J2684" s="4">
        <v>0</v>
      </c>
      <c r="K2684" s="9">
        <v>0</v>
      </c>
      <c r="L2684" s="4">
        <v>2</v>
      </c>
      <c r="M2684" s="4">
        <v>0</v>
      </c>
      <c r="N2684" s="9">
        <v>0</v>
      </c>
    </row>
    <row r="2685" spans="1:24" x14ac:dyDescent="0.25">
      <c r="A2685" s="3">
        <v>48</v>
      </c>
      <c r="B2685" s="7" t="s">
        <v>1070</v>
      </c>
      <c r="C2685" s="7" t="s">
        <v>1571</v>
      </c>
      <c r="D2685" s="7" t="s">
        <v>1684</v>
      </c>
      <c r="E2685" s="3">
        <v>48379</v>
      </c>
      <c r="F2685" s="4">
        <v>12514</v>
      </c>
      <c r="G2685" s="8">
        <v>0.15826612903225806</v>
      </c>
      <c r="H2685" s="7" t="s">
        <v>26</v>
      </c>
      <c r="I2685" s="3">
        <v>6</v>
      </c>
      <c r="J2685" s="4">
        <v>0</v>
      </c>
      <c r="K2685" s="9">
        <v>0</v>
      </c>
      <c r="L2685" s="4">
        <v>5</v>
      </c>
      <c r="M2685" s="4">
        <v>0</v>
      </c>
      <c r="N2685" s="9">
        <v>0</v>
      </c>
    </row>
    <row r="2686" spans="1:24" x14ac:dyDescent="0.25">
      <c r="A2686" s="3">
        <v>48</v>
      </c>
      <c r="B2686" s="7" t="s">
        <v>1070</v>
      </c>
      <c r="C2686" s="7" t="s">
        <v>1571</v>
      </c>
      <c r="D2686" s="7" t="s">
        <v>1685</v>
      </c>
      <c r="E2686" s="3">
        <v>48381</v>
      </c>
      <c r="F2686" s="4">
        <v>137713</v>
      </c>
      <c r="G2686" s="8">
        <v>0.19251299986194836</v>
      </c>
      <c r="H2686" s="7" t="s">
        <v>26</v>
      </c>
      <c r="I2686" s="3">
        <v>3</v>
      </c>
      <c r="J2686" s="4">
        <v>6</v>
      </c>
      <c r="K2686" s="9">
        <v>4.356887149361353</v>
      </c>
      <c r="L2686" s="4">
        <v>758</v>
      </c>
      <c r="M2686" s="4">
        <v>7</v>
      </c>
      <c r="N2686" s="9">
        <v>5.0830350075882453</v>
      </c>
      <c r="O2686" s="3">
        <v>48381</v>
      </c>
      <c r="T2686" s="4">
        <v>176</v>
      </c>
      <c r="U2686" s="4">
        <v>0.7</v>
      </c>
      <c r="V2686" s="5">
        <v>1.4</v>
      </c>
      <c r="W2686" s="5">
        <v>0.42</v>
      </c>
    </row>
    <row r="2687" spans="1:24" x14ac:dyDescent="0.25">
      <c r="A2687" s="3">
        <v>48</v>
      </c>
      <c r="B2687" s="7" t="s">
        <v>1070</v>
      </c>
      <c r="C2687" s="7" t="s">
        <v>1571</v>
      </c>
      <c r="D2687" s="7" t="s">
        <v>1686</v>
      </c>
      <c r="E2687" s="3">
        <v>48383</v>
      </c>
      <c r="F2687" s="4">
        <v>3849</v>
      </c>
      <c r="G2687" s="8">
        <v>0.23554301833568406</v>
      </c>
      <c r="H2687" s="7" t="s">
        <v>26</v>
      </c>
      <c r="I2687" s="3">
        <v>6</v>
      </c>
      <c r="J2687" s="4">
        <v>0</v>
      </c>
      <c r="K2687" s="9">
        <v>0</v>
      </c>
      <c r="L2687" s="4">
        <v>2</v>
      </c>
      <c r="M2687" s="4">
        <v>0</v>
      </c>
      <c r="N2687" s="9">
        <v>0</v>
      </c>
      <c r="O2687" s="3">
        <v>48383</v>
      </c>
      <c r="P2687" s="4">
        <v>3</v>
      </c>
      <c r="Q2687" s="4">
        <v>7</v>
      </c>
      <c r="S2687" s="4">
        <v>7</v>
      </c>
      <c r="T2687" s="4">
        <v>13</v>
      </c>
      <c r="U2687" s="4">
        <v>0.6</v>
      </c>
      <c r="V2687" s="5">
        <v>2.5</v>
      </c>
      <c r="X2687" s="5">
        <v>0.91</v>
      </c>
    </row>
    <row r="2688" spans="1:24" x14ac:dyDescent="0.25">
      <c r="A2688" s="3">
        <v>48</v>
      </c>
      <c r="B2688" s="7" t="s">
        <v>1070</v>
      </c>
      <c r="C2688" s="7" t="s">
        <v>1571</v>
      </c>
      <c r="D2688" s="7" t="s">
        <v>1687</v>
      </c>
      <c r="E2688" s="3">
        <v>48385</v>
      </c>
      <c r="F2688" s="4">
        <v>3452</v>
      </c>
      <c r="G2688" s="8">
        <v>0.18958031837916064</v>
      </c>
      <c r="H2688" s="7" t="s">
        <v>26</v>
      </c>
      <c r="I2688" s="3">
        <v>6</v>
      </c>
      <c r="J2688" s="4">
        <v>0</v>
      </c>
      <c r="K2688" s="9">
        <v>0</v>
      </c>
      <c r="L2688" s="4">
        <v>1</v>
      </c>
      <c r="M2688" s="4">
        <v>0</v>
      </c>
      <c r="N2688" s="9">
        <v>0</v>
      </c>
    </row>
    <row r="2689" spans="1:24" x14ac:dyDescent="0.25">
      <c r="A2689" s="3">
        <v>48</v>
      </c>
      <c r="B2689" s="7" t="s">
        <v>1070</v>
      </c>
      <c r="C2689" s="7" t="s">
        <v>1571</v>
      </c>
      <c r="D2689" s="7" t="s">
        <v>805</v>
      </c>
      <c r="E2689" s="3">
        <v>48387</v>
      </c>
      <c r="F2689" s="4">
        <v>12023</v>
      </c>
      <c r="G2689" s="8">
        <v>0.29266428935303107</v>
      </c>
      <c r="H2689" s="7" t="s">
        <v>26</v>
      </c>
      <c r="I2689" s="3">
        <v>6</v>
      </c>
      <c r="J2689" s="4">
        <v>5</v>
      </c>
      <c r="K2689" s="9">
        <v>41.586958329867755</v>
      </c>
      <c r="L2689" s="4">
        <v>95</v>
      </c>
      <c r="M2689" s="4">
        <v>8</v>
      </c>
      <c r="N2689" s="9">
        <v>66.539133327788406</v>
      </c>
      <c r="O2689" s="3">
        <v>48387</v>
      </c>
      <c r="T2689" s="4">
        <v>618</v>
      </c>
      <c r="U2689" s="4">
        <v>6.7</v>
      </c>
      <c r="V2689" s="5">
        <v>4</v>
      </c>
    </row>
    <row r="2690" spans="1:24" x14ac:dyDescent="0.25">
      <c r="A2690" s="3">
        <v>48</v>
      </c>
      <c r="B2690" s="7" t="s">
        <v>1070</v>
      </c>
      <c r="C2690" s="7" t="s">
        <v>1571</v>
      </c>
      <c r="D2690" s="7" t="s">
        <v>1688</v>
      </c>
      <c r="E2690" s="3">
        <v>48389</v>
      </c>
      <c r="F2690" s="4">
        <v>15976</v>
      </c>
      <c r="G2690" s="8">
        <v>1.1707833450952716</v>
      </c>
      <c r="H2690" s="7" t="s">
        <v>32</v>
      </c>
      <c r="I2690" s="3">
        <v>5</v>
      </c>
      <c r="J2690" s="4">
        <v>0</v>
      </c>
      <c r="K2690" s="9">
        <v>0</v>
      </c>
      <c r="L2690" s="4">
        <v>14</v>
      </c>
      <c r="M2690" s="4">
        <v>0</v>
      </c>
      <c r="N2690" s="9">
        <v>0</v>
      </c>
      <c r="O2690" s="3">
        <v>48389</v>
      </c>
      <c r="P2690" s="4">
        <v>19</v>
      </c>
      <c r="Q2690" s="4">
        <v>25</v>
      </c>
      <c r="S2690" s="4">
        <v>25</v>
      </c>
      <c r="T2690" s="4">
        <v>748</v>
      </c>
      <c r="U2690" s="4">
        <v>8.1</v>
      </c>
      <c r="V2690" s="5">
        <v>3</v>
      </c>
      <c r="W2690" s="5">
        <v>1</v>
      </c>
      <c r="X2690" s="5">
        <v>0.92</v>
      </c>
    </row>
    <row r="2691" spans="1:24" x14ac:dyDescent="0.25">
      <c r="A2691" s="3">
        <v>48</v>
      </c>
      <c r="B2691" s="7" t="s">
        <v>1070</v>
      </c>
      <c r="C2691" s="7" t="s">
        <v>1571</v>
      </c>
      <c r="D2691" s="7" t="s">
        <v>1689</v>
      </c>
      <c r="E2691" s="3">
        <v>48391</v>
      </c>
      <c r="F2691" s="4">
        <v>6948</v>
      </c>
      <c r="G2691" s="8">
        <v>0.56502732240437159</v>
      </c>
      <c r="H2691" s="7" t="s">
        <v>26</v>
      </c>
      <c r="I2691" s="3">
        <v>6</v>
      </c>
      <c r="J2691" s="4">
        <v>0</v>
      </c>
      <c r="K2691" s="9">
        <v>0</v>
      </c>
      <c r="L2691" s="4">
        <v>6</v>
      </c>
      <c r="M2691" s="4">
        <v>0</v>
      </c>
      <c r="N2691" s="9">
        <v>0</v>
      </c>
      <c r="O2691" s="3">
        <v>48391</v>
      </c>
      <c r="P2691" s="4">
        <v>22</v>
      </c>
      <c r="Q2691" s="4">
        <v>20</v>
      </c>
      <c r="S2691" s="4">
        <v>20</v>
      </c>
      <c r="T2691" s="4">
        <v>72</v>
      </c>
      <c r="U2691" s="4">
        <v>1.7</v>
      </c>
      <c r="V2691" s="5">
        <v>3.2</v>
      </c>
      <c r="X2691" s="5">
        <v>0.9</v>
      </c>
    </row>
    <row r="2692" spans="1:24" x14ac:dyDescent="0.25">
      <c r="A2692" s="3">
        <v>48</v>
      </c>
      <c r="B2692" s="7" t="s">
        <v>1070</v>
      </c>
      <c r="C2692" s="7" t="s">
        <v>1571</v>
      </c>
      <c r="D2692" s="7" t="s">
        <v>1533</v>
      </c>
      <c r="E2692" s="3">
        <v>48393</v>
      </c>
      <c r="F2692" s="4">
        <v>854</v>
      </c>
      <c r="G2692" s="8">
        <v>3.8167938931297711E-2</v>
      </c>
      <c r="H2692" s="7" t="s">
        <v>26</v>
      </c>
      <c r="I2692" s="3">
        <v>6</v>
      </c>
      <c r="J2692" s="4">
        <v>0</v>
      </c>
      <c r="K2692" s="9">
        <v>0</v>
      </c>
      <c r="L2692" s="4">
        <v>2</v>
      </c>
      <c r="M2692" s="4">
        <v>0</v>
      </c>
      <c r="N2692" s="9">
        <v>0</v>
      </c>
    </row>
    <row r="2693" spans="1:24" x14ac:dyDescent="0.25">
      <c r="A2693" s="3">
        <v>48</v>
      </c>
      <c r="B2693" s="7" t="s">
        <v>1070</v>
      </c>
      <c r="C2693" s="7" t="s">
        <v>1571</v>
      </c>
      <c r="D2693" s="7" t="s">
        <v>766</v>
      </c>
      <c r="E2693" s="3">
        <v>48395</v>
      </c>
      <c r="F2693" s="4">
        <v>17074</v>
      </c>
      <c r="G2693" s="8">
        <v>0.47193658954584405</v>
      </c>
      <c r="H2693" s="7" t="s">
        <v>26</v>
      </c>
      <c r="I2693" s="3">
        <v>4</v>
      </c>
      <c r="J2693" s="4">
        <v>0</v>
      </c>
      <c r="K2693" s="9">
        <v>0</v>
      </c>
      <c r="L2693" s="4">
        <v>18</v>
      </c>
      <c r="M2693" s="4">
        <v>0</v>
      </c>
      <c r="N2693" s="9">
        <v>0</v>
      </c>
    </row>
    <row r="2694" spans="1:24" x14ac:dyDescent="0.25">
      <c r="A2694" s="3">
        <v>48</v>
      </c>
      <c r="B2694" s="7" t="s">
        <v>1070</v>
      </c>
      <c r="C2694" s="7" t="s">
        <v>1571</v>
      </c>
      <c r="D2694" s="7" t="s">
        <v>1690</v>
      </c>
      <c r="E2694" s="3">
        <v>48397</v>
      </c>
      <c r="F2694" s="4">
        <v>104915</v>
      </c>
      <c r="G2694" s="8">
        <v>0.33935538293908823</v>
      </c>
      <c r="H2694" s="7" t="s">
        <v>26</v>
      </c>
      <c r="I2694" s="3">
        <v>2</v>
      </c>
      <c r="J2694" s="4">
        <v>12</v>
      </c>
      <c r="K2694" s="9">
        <v>11.437830624791497</v>
      </c>
      <c r="L2694" s="4">
        <v>213</v>
      </c>
      <c r="M2694" s="4">
        <v>15</v>
      </c>
      <c r="N2694" s="9">
        <v>14.297288280989374</v>
      </c>
      <c r="O2694" s="3">
        <v>48397</v>
      </c>
      <c r="P2694" s="4">
        <v>162</v>
      </c>
      <c r="Q2694" s="4">
        <v>61</v>
      </c>
      <c r="R2694" s="4">
        <v>6</v>
      </c>
      <c r="S2694" s="4">
        <v>61</v>
      </c>
      <c r="T2694" s="4">
        <v>2940</v>
      </c>
      <c r="U2694" s="4">
        <v>31.799999999999997</v>
      </c>
      <c r="V2694" s="5">
        <v>3.55</v>
      </c>
      <c r="W2694" s="5">
        <v>0.03</v>
      </c>
      <c r="X2694" s="5">
        <v>1.2350000000000001</v>
      </c>
    </row>
    <row r="2695" spans="1:24" x14ac:dyDescent="0.25">
      <c r="A2695" s="3">
        <v>48</v>
      </c>
      <c r="B2695" s="7" t="s">
        <v>1070</v>
      </c>
      <c r="C2695" s="7" t="s">
        <v>1571</v>
      </c>
      <c r="D2695" s="7" t="s">
        <v>1691</v>
      </c>
      <c r="E2695" s="3">
        <v>48399</v>
      </c>
      <c r="F2695" s="4">
        <v>10264</v>
      </c>
      <c r="G2695" s="8">
        <v>0.13938461538461538</v>
      </c>
      <c r="H2695" s="7" t="s">
        <v>26</v>
      </c>
      <c r="I2695" s="3">
        <v>6</v>
      </c>
      <c r="J2695" s="4">
        <v>0</v>
      </c>
      <c r="K2695" s="9">
        <v>0</v>
      </c>
      <c r="L2695" s="4">
        <v>2</v>
      </c>
      <c r="M2695" s="4">
        <v>0</v>
      </c>
      <c r="N2695" s="9">
        <v>0</v>
      </c>
      <c r="O2695" s="3">
        <v>48399</v>
      </c>
      <c r="P2695" s="4">
        <v>17</v>
      </c>
      <c r="Q2695" s="4">
        <v>31</v>
      </c>
      <c r="S2695" s="4">
        <v>31</v>
      </c>
      <c r="T2695" s="4">
        <v>225</v>
      </c>
      <c r="U2695" s="4">
        <v>5.4</v>
      </c>
      <c r="V2695" s="5">
        <v>3.25</v>
      </c>
      <c r="X2695" s="5">
        <v>0.875</v>
      </c>
    </row>
    <row r="2696" spans="1:24" x14ac:dyDescent="0.25">
      <c r="A2696" s="3">
        <v>48</v>
      </c>
      <c r="B2696" s="7" t="s">
        <v>1070</v>
      </c>
      <c r="C2696" s="7" t="s">
        <v>1571</v>
      </c>
      <c r="D2696" s="7" t="s">
        <v>1692</v>
      </c>
      <c r="E2696" s="3">
        <v>48401</v>
      </c>
      <c r="F2696" s="4">
        <v>54406</v>
      </c>
      <c r="G2696" s="8">
        <v>0.26814310051107326</v>
      </c>
      <c r="H2696" s="7" t="s">
        <v>26</v>
      </c>
      <c r="I2696" s="3">
        <v>4</v>
      </c>
      <c r="J2696" s="4">
        <v>2</v>
      </c>
      <c r="K2696" s="9">
        <v>3.6760651398742787</v>
      </c>
      <c r="L2696" s="4">
        <v>232</v>
      </c>
      <c r="M2696" s="4">
        <v>2</v>
      </c>
      <c r="N2696" s="9">
        <v>3.6760651398742787</v>
      </c>
      <c r="O2696" s="3">
        <v>48401</v>
      </c>
      <c r="P2696" s="4">
        <v>40</v>
      </c>
      <c r="Q2696" s="4">
        <v>41</v>
      </c>
      <c r="S2696" s="4">
        <v>41</v>
      </c>
      <c r="T2696" s="4">
        <v>1154</v>
      </c>
      <c r="U2696" s="4">
        <v>8.6</v>
      </c>
      <c r="V2696" s="5">
        <v>3.1</v>
      </c>
      <c r="W2696" s="5">
        <v>0.31</v>
      </c>
      <c r="X2696" s="5">
        <v>1.05</v>
      </c>
    </row>
    <row r="2697" spans="1:24" x14ac:dyDescent="0.25">
      <c r="A2697" s="3">
        <v>48</v>
      </c>
      <c r="B2697" s="7" t="s">
        <v>1070</v>
      </c>
      <c r="C2697" s="7" t="s">
        <v>1571</v>
      </c>
      <c r="D2697" s="7" t="s">
        <v>806</v>
      </c>
      <c r="E2697" s="3">
        <v>48403</v>
      </c>
      <c r="F2697" s="4">
        <v>10542</v>
      </c>
      <c r="G2697" s="8">
        <v>0.15357678839419711</v>
      </c>
      <c r="H2697" s="7" t="s">
        <v>26</v>
      </c>
      <c r="I2697" s="3">
        <v>6</v>
      </c>
      <c r="J2697" s="4">
        <v>0</v>
      </c>
      <c r="K2697" s="9">
        <v>0</v>
      </c>
      <c r="L2697" s="4">
        <v>15</v>
      </c>
      <c r="M2697" s="4">
        <v>1</v>
      </c>
      <c r="N2697" s="9">
        <v>9.4858660595712383</v>
      </c>
      <c r="O2697" s="3">
        <v>48403</v>
      </c>
      <c r="P2697" s="4">
        <v>13</v>
      </c>
      <c r="Q2697" s="4">
        <v>25</v>
      </c>
      <c r="S2697" s="4">
        <v>25</v>
      </c>
      <c r="T2697" s="4">
        <v>234</v>
      </c>
      <c r="U2697" s="4">
        <v>3.6</v>
      </c>
      <c r="V2697" s="5">
        <v>3</v>
      </c>
      <c r="X2697" s="5">
        <v>0.94</v>
      </c>
    </row>
    <row r="2698" spans="1:24" x14ac:dyDescent="0.25">
      <c r="A2698" s="3">
        <v>48</v>
      </c>
      <c r="B2698" s="7" t="s">
        <v>1070</v>
      </c>
      <c r="C2698" s="7" t="s">
        <v>1571</v>
      </c>
      <c r="D2698" s="7" t="s">
        <v>1693</v>
      </c>
      <c r="E2698" s="3">
        <v>48405</v>
      </c>
      <c r="F2698" s="4">
        <v>8237</v>
      </c>
      <c r="G2698" s="8">
        <v>0.34706331045003813</v>
      </c>
      <c r="H2698" s="7" t="s">
        <v>26</v>
      </c>
      <c r="I2698" s="3">
        <v>6</v>
      </c>
      <c r="J2698" s="4">
        <v>2</v>
      </c>
      <c r="K2698" s="9">
        <v>24.280684715308972</v>
      </c>
      <c r="L2698" s="4">
        <v>61</v>
      </c>
      <c r="M2698" s="4">
        <v>4</v>
      </c>
      <c r="N2698" s="9">
        <v>48.561369430617944</v>
      </c>
      <c r="O2698" s="3">
        <v>48405</v>
      </c>
      <c r="P2698" s="4">
        <v>11</v>
      </c>
      <c r="Q2698" s="4">
        <v>9</v>
      </c>
      <c r="S2698" s="4">
        <v>9</v>
      </c>
      <c r="T2698" s="4">
        <v>234</v>
      </c>
      <c r="U2698" s="4">
        <v>1.8</v>
      </c>
      <c r="V2698" s="5">
        <v>2.6</v>
      </c>
      <c r="X2698" s="5">
        <v>1.1200000000000001</v>
      </c>
    </row>
    <row r="2699" spans="1:24" x14ac:dyDescent="0.25">
      <c r="A2699" s="3">
        <v>48</v>
      </c>
      <c r="B2699" s="7" t="s">
        <v>1070</v>
      </c>
      <c r="C2699" s="7" t="s">
        <v>1571</v>
      </c>
      <c r="D2699" s="7" t="s">
        <v>1694</v>
      </c>
      <c r="E2699" s="3">
        <v>48407</v>
      </c>
      <c r="F2699" s="4">
        <v>28859</v>
      </c>
      <c r="G2699" s="8">
        <v>0.25288497332175208</v>
      </c>
      <c r="H2699" s="7" t="s">
        <v>26</v>
      </c>
      <c r="I2699" s="3">
        <v>6</v>
      </c>
      <c r="J2699" s="4">
        <v>0</v>
      </c>
      <c r="K2699" s="9">
        <v>0</v>
      </c>
      <c r="L2699" s="4">
        <v>19</v>
      </c>
      <c r="M2699" s="4">
        <v>0</v>
      </c>
      <c r="N2699" s="9">
        <v>0</v>
      </c>
    </row>
    <row r="2700" spans="1:24" x14ac:dyDescent="0.25">
      <c r="A2700" s="3">
        <v>48</v>
      </c>
      <c r="B2700" s="7" t="s">
        <v>1070</v>
      </c>
      <c r="C2700" s="7" t="s">
        <v>1571</v>
      </c>
      <c r="D2700" s="7" t="s">
        <v>1695</v>
      </c>
      <c r="E2700" s="3">
        <v>48409</v>
      </c>
      <c r="F2700" s="4">
        <v>66730</v>
      </c>
      <c r="G2700" s="8">
        <v>0.6040675364543362</v>
      </c>
      <c r="H2700" s="7" t="s">
        <v>26</v>
      </c>
      <c r="I2700" s="3">
        <v>3</v>
      </c>
      <c r="J2700" s="4">
        <v>0</v>
      </c>
      <c r="K2700" s="9">
        <v>0</v>
      </c>
      <c r="L2700" s="4">
        <v>48</v>
      </c>
      <c r="M2700" s="4">
        <v>0</v>
      </c>
      <c r="N2700" s="9">
        <v>0</v>
      </c>
      <c r="O2700" s="3">
        <v>48409</v>
      </c>
      <c r="T2700" s="4">
        <v>553</v>
      </c>
      <c r="U2700" s="4">
        <v>7.5</v>
      </c>
      <c r="V2700" s="5">
        <v>4.9000000000000004</v>
      </c>
      <c r="W2700" s="5">
        <v>0.33</v>
      </c>
    </row>
    <row r="2701" spans="1:24" x14ac:dyDescent="0.25">
      <c r="A2701" s="3">
        <v>48</v>
      </c>
      <c r="B2701" s="7" t="s">
        <v>1070</v>
      </c>
      <c r="C2701" s="7" t="s">
        <v>1571</v>
      </c>
      <c r="D2701" s="7" t="s">
        <v>1696</v>
      </c>
      <c r="E2701" s="3">
        <v>48411</v>
      </c>
      <c r="F2701" s="4">
        <v>6055</v>
      </c>
      <c r="G2701" s="8">
        <v>0.14469135802469135</v>
      </c>
      <c r="H2701" s="7" t="s">
        <v>26</v>
      </c>
      <c r="I2701" s="3">
        <v>6</v>
      </c>
      <c r="J2701" s="4">
        <v>0</v>
      </c>
      <c r="K2701" s="9">
        <v>0</v>
      </c>
      <c r="L2701" s="4">
        <v>2</v>
      </c>
      <c r="M2701" s="4">
        <v>0</v>
      </c>
      <c r="N2701" s="9">
        <v>0</v>
      </c>
    </row>
    <row r="2702" spans="1:24" x14ac:dyDescent="0.25">
      <c r="A2702" s="3">
        <v>48</v>
      </c>
      <c r="B2702" s="7" t="s">
        <v>1070</v>
      </c>
      <c r="C2702" s="7" t="s">
        <v>1571</v>
      </c>
      <c r="D2702" s="7" t="s">
        <v>1697</v>
      </c>
      <c r="E2702" s="3">
        <v>48413</v>
      </c>
      <c r="F2702" s="4">
        <v>2793</v>
      </c>
      <c r="G2702" s="8">
        <v>0.25334957369062117</v>
      </c>
      <c r="H2702" s="7" t="s">
        <v>26</v>
      </c>
      <c r="I2702" s="3">
        <v>6</v>
      </c>
      <c r="J2702" s="4">
        <v>0</v>
      </c>
      <c r="K2702" s="9">
        <v>0</v>
      </c>
      <c r="L2702" s="4">
        <v>6</v>
      </c>
      <c r="M2702" s="4">
        <v>0</v>
      </c>
      <c r="N2702" s="9">
        <v>0</v>
      </c>
      <c r="O2702" s="3">
        <v>48413</v>
      </c>
      <c r="P2702" s="4">
        <v>4</v>
      </c>
      <c r="Q2702" s="4">
        <v>14</v>
      </c>
      <c r="S2702" s="4">
        <v>14</v>
      </c>
      <c r="T2702" s="4">
        <v>52</v>
      </c>
      <c r="U2702" s="4">
        <v>0.9</v>
      </c>
      <c r="V2702" s="5">
        <v>2.5</v>
      </c>
      <c r="X2702" s="5">
        <v>0.88</v>
      </c>
    </row>
    <row r="2703" spans="1:24" x14ac:dyDescent="0.25">
      <c r="A2703" s="3">
        <v>48</v>
      </c>
      <c r="B2703" s="7" t="s">
        <v>1070</v>
      </c>
      <c r="C2703" s="7" t="s">
        <v>1571</v>
      </c>
      <c r="D2703" s="7" t="s">
        <v>1698</v>
      </c>
      <c r="E2703" s="3">
        <v>48415</v>
      </c>
      <c r="F2703" s="4">
        <v>16703</v>
      </c>
      <c r="G2703" s="8">
        <v>0.16621315192743763</v>
      </c>
      <c r="H2703" s="7" t="s">
        <v>26</v>
      </c>
      <c r="I2703" s="3">
        <v>5</v>
      </c>
      <c r="J2703" s="4">
        <v>0</v>
      </c>
      <c r="K2703" s="9">
        <v>0</v>
      </c>
      <c r="L2703" s="4">
        <v>28</v>
      </c>
      <c r="M2703" s="4">
        <v>0</v>
      </c>
      <c r="N2703" s="9">
        <v>0</v>
      </c>
      <c r="O2703" s="3">
        <v>48415</v>
      </c>
      <c r="P2703" s="4">
        <v>41</v>
      </c>
      <c r="Q2703" s="4">
        <v>25</v>
      </c>
      <c r="S2703" s="4">
        <v>25</v>
      </c>
      <c r="T2703" s="4">
        <v>693</v>
      </c>
      <c r="U2703" s="4">
        <v>6.6</v>
      </c>
      <c r="V2703" s="5">
        <v>2.8</v>
      </c>
      <c r="W2703" s="5">
        <v>1</v>
      </c>
      <c r="X2703" s="5">
        <v>1.03</v>
      </c>
    </row>
    <row r="2704" spans="1:24" x14ac:dyDescent="0.25">
      <c r="A2704" s="3">
        <v>48</v>
      </c>
      <c r="B2704" s="7" t="s">
        <v>1070</v>
      </c>
      <c r="C2704" s="7" t="s">
        <v>1571</v>
      </c>
      <c r="D2704" s="7" t="s">
        <v>1699</v>
      </c>
      <c r="E2704" s="3">
        <v>48417</v>
      </c>
      <c r="F2704" s="4">
        <v>3265</v>
      </c>
      <c r="G2704" s="8">
        <v>7.474600870827286E-2</v>
      </c>
      <c r="H2704" s="7" t="s">
        <v>26</v>
      </c>
      <c r="I2704" s="3">
        <v>6</v>
      </c>
      <c r="J2704" s="4">
        <v>0</v>
      </c>
      <c r="K2704" s="9">
        <v>0</v>
      </c>
      <c r="L2704" s="4">
        <v>1</v>
      </c>
      <c r="M2704" s="4">
        <v>0</v>
      </c>
      <c r="N2704" s="9">
        <v>0</v>
      </c>
    </row>
    <row r="2705" spans="1:24" x14ac:dyDescent="0.25">
      <c r="A2705" s="3">
        <v>48</v>
      </c>
      <c r="B2705" s="7" t="s">
        <v>1070</v>
      </c>
      <c r="C2705" s="7" t="s">
        <v>1571</v>
      </c>
      <c r="D2705" s="7" t="s">
        <v>85</v>
      </c>
      <c r="E2705" s="3">
        <v>48419</v>
      </c>
      <c r="F2705" s="4">
        <v>25274</v>
      </c>
      <c r="G2705" s="8">
        <v>0.24488090263267864</v>
      </c>
      <c r="H2705" s="7" t="s">
        <v>26</v>
      </c>
      <c r="I2705" s="3">
        <v>6</v>
      </c>
      <c r="J2705" s="4">
        <v>6</v>
      </c>
      <c r="K2705" s="9">
        <v>23.739811664160797</v>
      </c>
      <c r="L2705" s="4">
        <v>230</v>
      </c>
      <c r="M2705" s="4">
        <v>8</v>
      </c>
      <c r="N2705" s="9">
        <v>31.65308221888106</v>
      </c>
      <c r="O2705" s="3">
        <v>48419</v>
      </c>
      <c r="T2705" s="4">
        <v>916</v>
      </c>
      <c r="U2705" s="4">
        <v>7.2</v>
      </c>
      <c r="V2705" s="5">
        <v>2.9</v>
      </c>
    </row>
    <row r="2706" spans="1:24" x14ac:dyDescent="0.25">
      <c r="A2706" s="3">
        <v>48</v>
      </c>
      <c r="B2706" s="7" t="s">
        <v>1070</v>
      </c>
      <c r="C2706" s="7" t="s">
        <v>1571</v>
      </c>
      <c r="D2706" s="7" t="s">
        <v>704</v>
      </c>
      <c r="E2706" s="3">
        <v>48421</v>
      </c>
      <c r="F2706" s="4">
        <v>3022</v>
      </c>
      <c r="G2706" s="8">
        <v>0.11895910780669144</v>
      </c>
      <c r="H2706" s="7" t="s">
        <v>26</v>
      </c>
      <c r="I2706" s="3">
        <v>6</v>
      </c>
      <c r="J2706" s="4">
        <v>0</v>
      </c>
      <c r="K2706" s="9">
        <v>0</v>
      </c>
      <c r="L2706" s="4">
        <v>28</v>
      </c>
      <c r="M2706" s="4">
        <v>0</v>
      </c>
      <c r="N2706" s="9">
        <v>0</v>
      </c>
    </row>
    <row r="2707" spans="1:24" x14ac:dyDescent="0.25">
      <c r="A2707" s="3">
        <v>48</v>
      </c>
      <c r="B2707" s="7" t="s">
        <v>1070</v>
      </c>
      <c r="C2707" s="7" t="s">
        <v>1571</v>
      </c>
      <c r="D2707" s="7" t="s">
        <v>705</v>
      </c>
      <c r="E2707" s="3">
        <v>48423</v>
      </c>
      <c r="F2707" s="4">
        <v>232751</v>
      </c>
      <c r="G2707" s="8">
        <v>0.37841506872560665</v>
      </c>
      <c r="H2707" s="7" t="s">
        <v>26</v>
      </c>
      <c r="I2707" s="3">
        <v>4</v>
      </c>
      <c r="J2707" s="4">
        <v>4</v>
      </c>
      <c r="K2707" s="9">
        <v>1.7185747859300284</v>
      </c>
      <c r="L2707" s="4">
        <v>283</v>
      </c>
      <c r="M2707" s="4">
        <v>4</v>
      </c>
      <c r="N2707" s="9">
        <v>1.7185747859300284</v>
      </c>
      <c r="O2707" s="3">
        <v>48423</v>
      </c>
      <c r="P2707" s="4">
        <v>1263</v>
      </c>
      <c r="Q2707" s="4">
        <v>896</v>
      </c>
      <c r="R2707" s="4">
        <v>192</v>
      </c>
      <c r="S2707" s="4">
        <v>1298</v>
      </c>
      <c r="T2707" s="4">
        <v>49359</v>
      </c>
      <c r="U2707" s="4">
        <v>607.79999999999995</v>
      </c>
      <c r="V2707" s="5">
        <v>4.0749999999999993</v>
      </c>
      <c r="W2707" s="5">
        <v>0.4</v>
      </c>
      <c r="X2707" s="5">
        <v>2.0075000000000003</v>
      </c>
    </row>
    <row r="2708" spans="1:24" x14ac:dyDescent="0.25">
      <c r="A2708" s="3">
        <v>48</v>
      </c>
      <c r="B2708" s="7" t="s">
        <v>1070</v>
      </c>
      <c r="C2708" s="7" t="s">
        <v>1571</v>
      </c>
      <c r="D2708" s="7" t="s">
        <v>1700</v>
      </c>
      <c r="E2708" s="3">
        <v>48425</v>
      </c>
      <c r="F2708" s="4">
        <v>9128</v>
      </c>
      <c r="G2708" s="8">
        <v>0.16874610106051155</v>
      </c>
      <c r="H2708" s="7" t="s">
        <v>26</v>
      </c>
      <c r="I2708" s="3">
        <v>2</v>
      </c>
      <c r="J2708" s="4">
        <v>0</v>
      </c>
      <c r="K2708" s="9">
        <v>0</v>
      </c>
      <c r="L2708" s="4">
        <v>3</v>
      </c>
      <c r="M2708" s="4">
        <v>0</v>
      </c>
      <c r="N2708" s="9">
        <v>0</v>
      </c>
      <c r="O2708" s="3">
        <v>48425</v>
      </c>
      <c r="P2708" s="4">
        <v>58</v>
      </c>
      <c r="Q2708" s="4">
        <v>16</v>
      </c>
      <c r="S2708" s="4">
        <v>16</v>
      </c>
      <c r="T2708" s="4">
        <v>261</v>
      </c>
      <c r="U2708" s="4">
        <v>2</v>
      </c>
      <c r="V2708" s="5">
        <v>2.9</v>
      </c>
      <c r="X2708" s="5">
        <v>1.07</v>
      </c>
    </row>
    <row r="2709" spans="1:24" x14ac:dyDescent="0.25">
      <c r="A2709" s="3">
        <v>48</v>
      </c>
      <c r="B2709" s="7" t="s">
        <v>1070</v>
      </c>
      <c r="C2709" s="7" t="s">
        <v>1571</v>
      </c>
      <c r="D2709" s="7" t="s">
        <v>1701</v>
      </c>
      <c r="E2709" s="3">
        <v>48427</v>
      </c>
      <c r="F2709" s="4">
        <v>64633</v>
      </c>
      <c r="G2709" s="8">
        <v>4.1767086330935248</v>
      </c>
      <c r="H2709" s="7" t="s">
        <v>32</v>
      </c>
      <c r="I2709" s="3">
        <v>5</v>
      </c>
      <c r="J2709" s="4">
        <v>0</v>
      </c>
      <c r="K2709" s="9">
        <v>0</v>
      </c>
      <c r="L2709" s="4">
        <v>135</v>
      </c>
      <c r="M2709" s="4">
        <v>0</v>
      </c>
      <c r="N2709" s="9">
        <v>0</v>
      </c>
      <c r="O2709" s="3">
        <v>48427</v>
      </c>
      <c r="P2709" s="4">
        <v>48</v>
      </c>
      <c r="Q2709" s="4">
        <v>48</v>
      </c>
      <c r="S2709" s="4">
        <v>48</v>
      </c>
      <c r="T2709" s="4">
        <v>880</v>
      </c>
      <c r="U2709" s="4">
        <v>8.1999999999999993</v>
      </c>
      <c r="V2709" s="5">
        <v>3.7</v>
      </c>
      <c r="W2709" s="5">
        <v>1</v>
      </c>
      <c r="X2709" s="5">
        <v>1.17</v>
      </c>
    </row>
    <row r="2710" spans="1:24" x14ac:dyDescent="0.25">
      <c r="A2710" s="3">
        <v>48</v>
      </c>
      <c r="B2710" s="7" t="s">
        <v>1070</v>
      </c>
      <c r="C2710" s="7" t="s">
        <v>1571</v>
      </c>
      <c r="D2710" s="7" t="s">
        <v>440</v>
      </c>
      <c r="E2710" s="3">
        <v>48429</v>
      </c>
      <c r="F2710" s="4">
        <v>9366</v>
      </c>
      <c r="G2710" s="8">
        <v>0.11470006591957811</v>
      </c>
      <c r="H2710" s="7" t="s">
        <v>26</v>
      </c>
      <c r="I2710" s="3">
        <v>6</v>
      </c>
      <c r="J2710" s="4">
        <v>0</v>
      </c>
      <c r="K2710" s="9">
        <v>0</v>
      </c>
      <c r="L2710" s="4">
        <v>5</v>
      </c>
      <c r="M2710" s="4">
        <v>0</v>
      </c>
      <c r="N2710" s="9">
        <v>0</v>
      </c>
      <c r="O2710" s="3">
        <v>48429</v>
      </c>
      <c r="P2710" s="4">
        <v>16</v>
      </c>
      <c r="Q2710" s="4">
        <v>14</v>
      </c>
      <c r="S2710" s="4">
        <v>14</v>
      </c>
      <c r="T2710" s="4">
        <v>260</v>
      </c>
      <c r="U2710" s="4">
        <v>2.9</v>
      </c>
      <c r="V2710" s="5">
        <v>4.0999999999999996</v>
      </c>
      <c r="X2710" s="5">
        <v>1.02</v>
      </c>
    </row>
    <row r="2711" spans="1:24" x14ac:dyDescent="0.25">
      <c r="A2711" s="3">
        <v>48</v>
      </c>
      <c r="B2711" s="7" t="s">
        <v>1070</v>
      </c>
      <c r="C2711" s="7" t="s">
        <v>1571</v>
      </c>
      <c r="D2711" s="7" t="s">
        <v>1702</v>
      </c>
      <c r="E2711" s="3">
        <v>48431</v>
      </c>
      <c r="F2711" s="4">
        <v>1291</v>
      </c>
      <c r="G2711" s="8">
        <v>0.12750455373406194</v>
      </c>
      <c r="H2711" s="7" t="s">
        <v>26</v>
      </c>
      <c r="I2711" s="3">
        <v>6</v>
      </c>
      <c r="J2711" s="4">
        <v>0</v>
      </c>
      <c r="K2711" s="9">
        <v>0</v>
      </c>
      <c r="L2711" s="4">
        <v>0</v>
      </c>
      <c r="M2711" s="4">
        <v>0</v>
      </c>
      <c r="N2711" s="9">
        <v>0</v>
      </c>
    </row>
    <row r="2712" spans="1:24" x14ac:dyDescent="0.25">
      <c r="A2712" s="3">
        <v>48</v>
      </c>
      <c r="B2712" s="7" t="s">
        <v>1070</v>
      </c>
      <c r="C2712" s="7" t="s">
        <v>1571</v>
      </c>
      <c r="D2712" s="7" t="s">
        <v>1703</v>
      </c>
      <c r="E2712" s="3">
        <v>48433</v>
      </c>
      <c r="F2712" s="4">
        <v>1350</v>
      </c>
      <c r="G2712" s="8">
        <v>0.24324324324324326</v>
      </c>
      <c r="H2712" s="7" t="s">
        <v>26</v>
      </c>
      <c r="I2712" s="3">
        <v>6</v>
      </c>
      <c r="J2712" s="4">
        <v>0</v>
      </c>
      <c r="K2712" s="9">
        <v>0</v>
      </c>
      <c r="L2712" s="4">
        <v>0</v>
      </c>
      <c r="M2712" s="4">
        <v>0</v>
      </c>
      <c r="N2712" s="9">
        <v>0</v>
      </c>
      <c r="O2712" s="3">
        <v>48433</v>
      </c>
      <c r="P2712" s="4">
        <v>12</v>
      </c>
      <c r="Q2712" s="4">
        <v>20</v>
      </c>
      <c r="S2712" s="4">
        <v>20</v>
      </c>
      <c r="T2712" s="4">
        <v>101</v>
      </c>
      <c r="U2712" s="4">
        <v>2</v>
      </c>
      <c r="V2712" s="5">
        <v>1.8</v>
      </c>
      <c r="X2712" s="5">
        <v>0.96</v>
      </c>
    </row>
    <row r="2713" spans="1:24" x14ac:dyDescent="0.25">
      <c r="A2713" s="3">
        <v>48</v>
      </c>
      <c r="B2713" s="7" t="s">
        <v>1070</v>
      </c>
      <c r="C2713" s="7" t="s">
        <v>1571</v>
      </c>
      <c r="D2713" s="7" t="s">
        <v>1704</v>
      </c>
      <c r="E2713" s="3">
        <v>48435</v>
      </c>
      <c r="F2713" s="4">
        <v>3776</v>
      </c>
      <c r="G2713" s="8">
        <v>0.29116279069767442</v>
      </c>
      <c r="H2713" s="7" t="s">
        <v>26</v>
      </c>
      <c r="I2713" s="3">
        <v>6</v>
      </c>
      <c r="J2713" s="4">
        <v>0</v>
      </c>
      <c r="K2713" s="9">
        <v>0</v>
      </c>
      <c r="L2713" s="4">
        <v>0</v>
      </c>
      <c r="M2713" s="4">
        <v>0</v>
      </c>
      <c r="N2713" s="9">
        <v>0</v>
      </c>
      <c r="O2713" s="3">
        <v>48435</v>
      </c>
      <c r="P2713" s="4">
        <v>7</v>
      </c>
      <c r="Q2713" s="4">
        <v>12</v>
      </c>
      <c r="S2713" s="4">
        <v>12</v>
      </c>
      <c r="T2713" s="4">
        <v>101</v>
      </c>
      <c r="U2713" s="4">
        <v>1.2</v>
      </c>
      <c r="V2713" s="5">
        <v>2.9</v>
      </c>
      <c r="X2713" s="5">
        <v>0.95</v>
      </c>
    </row>
    <row r="2714" spans="1:24" x14ac:dyDescent="0.25">
      <c r="A2714" s="3">
        <v>48</v>
      </c>
      <c r="B2714" s="7" t="s">
        <v>1070</v>
      </c>
      <c r="C2714" s="7" t="s">
        <v>1571</v>
      </c>
      <c r="D2714" s="7" t="s">
        <v>1705</v>
      </c>
      <c r="E2714" s="3">
        <v>48437</v>
      </c>
      <c r="F2714" s="4">
        <v>7397</v>
      </c>
      <c r="G2714" s="8">
        <v>0.27648114901256732</v>
      </c>
      <c r="H2714" s="7" t="s">
        <v>26</v>
      </c>
      <c r="I2714" s="3">
        <v>6</v>
      </c>
      <c r="J2714" s="4">
        <v>0</v>
      </c>
      <c r="K2714" s="9">
        <v>0</v>
      </c>
      <c r="L2714" s="4">
        <v>21</v>
      </c>
      <c r="M2714" s="4">
        <v>1</v>
      </c>
      <c r="N2714" s="9">
        <v>13.518994186832501</v>
      </c>
      <c r="O2714" s="3">
        <v>48437</v>
      </c>
      <c r="P2714" s="4">
        <v>5</v>
      </c>
      <c r="Q2714" s="4">
        <v>20</v>
      </c>
      <c r="S2714" s="4">
        <v>20</v>
      </c>
      <c r="T2714" s="4">
        <v>211</v>
      </c>
      <c r="U2714" s="4">
        <v>4.4000000000000004</v>
      </c>
      <c r="V2714" s="5">
        <v>3.2</v>
      </c>
      <c r="X2714" s="5">
        <v>0.92</v>
      </c>
    </row>
    <row r="2715" spans="1:24" x14ac:dyDescent="0.25">
      <c r="A2715" s="3">
        <v>48</v>
      </c>
      <c r="B2715" s="7" t="s">
        <v>1070</v>
      </c>
      <c r="C2715" s="7" t="s">
        <v>1571</v>
      </c>
      <c r="D2715" s="7" t="s">
        <v>1706</v>
      </c>
      <c r="E2715" s="3">
        <v>48439</v>
      </c>
      <c r="F2715" s="4">
        <v>2102515</v>
      </c>
      <c r="G2715" s="8">
        <v>0.83369324209862949</v>
      </c>
      <c r="H2715" s="7" t="s">
        <v>26</v>
      </c>
      <c r="I2715" s="3">
        <v>1</v>
      </c>
      <c r="J2715" s="4">
        <v>144</v>
      </c>
      <c r="K2715" s="9">
        <v>6.8489404356211496</v>
      </c>
      <c r="L2715" s="4">
        <v>7498</v>
      </c>
      <c r="M2715" s="4">
        <v>197</v>
      </c>
      <c r="N2715" s="9">
        <v>9.3697310126205995</v>
      </c>
      <c r="O2715" s="3">
        <v>48439</v>
      </c>
      <c r="P2715" s="4">
        <v>4625</v>
      </c>
      <c r="Q2715" s="4">
        <v>3709</v>
      </c>
      <c r="R2715" s="4">
        <v>336</v>
      </c>
      <c r="S2715" s="4">
        <v>4265</v>
      </c>
      <c r="T2715" s="4">
        <v>201754</v>
      </c>
      <c r="U2715" s="4">
        <v>2494.6999999999998</v>
      </c>
      <c r="V2715" s="5">
        <v>3.7521739130434777</v>
      </c>
      <c r="W2715" s="5">
        <v>3.0000000000000016E-2</v>
      </c>
      <c r="X2715" s="5">
        <v>2.0486363636363638</v>
      </c>
    </row>
    <row r="2716" spans="1:24" x14ac:dyDescent="0.25">
      <c r="A2716" s="3">
        <v>48</v>
      </c>
      <c r="B2716" s="7" t="s">
        <v>1070</v>
      </c>
      <c r="C2716" s="7" t="s">
        <v>1571</v>
      </c>
      <c r="D2716" s="7" t="s">
        <v>351</v>
      </c>
      <c r="E2716" s="3">
        <v>48441</v>
      </c>
      <c r="F2716" s="4">
        <v>138034</v>
      </c>
      <c r="G2716" s="8">
        <v>0.30330827067669175</v>
      </c>
      <c r="H2716" s="7" t="s">
        <v>26</v>
      </c>
      <c r="I2716" s="3">
        <v>4</v>
      </c>
      <c r="J2716" s="4">
        <v>5</v>
      </c>
      <c r="K2716" s="9">
        <v>3.6222959560687946</v>
      </c>
      <c r="L2716" s="4">
        <v>255</v>
      </c>
      <c r="M2716" s="4">
        <v>5</v>
      </c>
      <c r="N2716" s="9">
        <v>3.6222959560687946</v>
      </c>
      <c r="O2716" s="3">
        <v>48441</v>
      </c>
      <c r="P2716" s="4">
        <v>614</v>
      </c>
      <c r="Q2716" s="4">
        <v>531</v>
      </c>
      <c r="R2716" s="4">
        <v>66</v>
      </c>
      <c r="S2716" s="4">
        <v>531</v>
      </c>
      <c r="T2716" s="4">
        <v>22377</v>
      </c>
      <c r="U2716" s="4">
        <v>285.2</v>
      </c>
      <c r="V2716" s="5">
        <v>4.6500000000000004</v>
      </c>
      <c r="W2716" s="5">
        <v>0.51</v>
      </c>
      <c r="X2716" s="5">
        <v>1.83</v>
      </c>
    </row>
    <row r="2717" spans="1:24" x14ac:dyDescent="0.25">
      <c r="A2717" s="3">
        <v>48</v>
      </c>
      <c r="B2717" s="7" t="s">
        <v>1070</v>
      </c>
      <c r="C2717" s="7" t="s">
        <v>1571</v>
      </c>
      <c r="D2717" s="7" t="s">
        <v>446</v>
      </c>
      <c r="E2717" s="3">
        <v>48443</v>
      </c>
      <c r="F2717" s="4">
        <v>776</v>
      </c>
      <c r="G2717" s="8">
        <v>0.4861111111111111</v>
      </c>
      <c r="H2717" s="7" t="s">
        <v>26</v>
      </c>
      <c r="I2717" s="3">
        <v>6</v>
      </c>
      <c r="J2717" s="4">
        <v>0</v>
      </c>
      <c r="K2717" s="9">
        <v>0</v>
      </c>
      <c r="L2717" s="4">
        <v>0</v>
      </c>
      <c r="M2717" s="4">
        <v>0</v>
      </c>
      <c r="N2717" s="9">
        <v>0</v>
      </c>
    </row>
    <row r="2718" spans="1:24" x14ac:dyDescent="0.25">
      <c r="A2718" s="3">
        <v>48</v>
      </c>
      <c r="B2718" s="7" t="s">
        <v>1070</v>
      </c>
      <c r="C2718" s="7" t="s">
        <v>1571</v>
      </c>
      <c r="D2718" s="7" t="s">
        <v>1707</v>
      </c>
      <c r="E2718" s="3">
        <v>48445</v>
      </c>
      <c r="F2718" s="4">
        <v>12337</v>
      </c>
      <c r="G2718" s="8">
        <v>0.30622204148027654</v>
      </c>
      <c r="H2718" s="7" t="s">
        <v>26</v>
      </c>
      <c r="I2718" s="3">
        <v>6</v>
      </c>
      <c r="J2718" s="4">
        <v>0</v>
      </c>
      <c r="K2718" s="9">
        <v>0</v>
      </c>
      <c r="L2718" s="4">
        <v>13</v>
      </c>
      <c r="M2718" s="4">
        <v>0</v>
      </c>
      <c r="N2718" s="9">
        <v>0</v>
      </c>
      <c r="O2718" s="3">
        <v>48445</v>
      </c>
      <c r="P2718" s="4">
        <v>12</v>
      </c>
      <c r="Q2718" s="4">
        <v>26</v>
      </c>
      <c r="S2718" s="4">
        <v>26</v>
      </c>
      <c r="T2718" s="4">
        <v>430</v>
      </c>
      <c r="U2718" s="4">
        <v>4.0999999999999996</v>
      </c>
      <c r="V2718" s="5">
        <v>3.7</v>
      </c>
      <c r="X2718" s="5">
        <v>0.98</v>
      </c>
    </row>
    <row r="2719" spans="1:24" x14ac:dyDescent="0.25">
      <c r="A2719" s="3">
        <v>48</v>
      </c>
      <c r="B2719" s="7" t="s">
        <v>1070</v>
      </c>
      <c r="C2719" s="7" t="s">
        <v>1571</v>
      </c>
      <c r="D2719" s="7" t="s">
        <v>1708</v>
      </c>
      <c r="E2719" s="3">
        <v>48447</v>
      </c>
      <c r="F2719" s="4">
        <v>1501</v>
      </c>
      <c r="G2719" s="8">
        <v>0.11748251748251748</v>
      </c>
      <c r="H2719" s="7" t="s">
        <v>26</v>
      </c>
      <c r="I2719" s="3">
        <v>6</v>
      </c>
      <c r="J2719" s="4">
        <v>0</v>
      </c>
      <c r="K2719" s="9">
        <v>0</v>
      </c>
      <c r="L2719" s="4">
        <v>0</v>
      </c>
      <c r="M2719" s="4">
        <v>0</v>
      </c>
      <c r="N2719" s="9">
        <v>0</v>
      </c>
      <c r="O2719" s="3">
        <v>48447</v>
      </c>
      <c r="P2719" s="4">
        <v>5</v>
      </c>
      <c r="Q2719" s="4">
        <v>14</v>
      </c>
      <c r="S2719" s="4">
        <v>14</v>
      </c>
      <c r="T2719" s="4">
        <v>44</v>
      </c>
      <c r="U2719" s="4">
        <v>1.1000000000000001</v>
      </c>
      <c r="V2719" s="5">
        <v>2.7</v>
      </c>
      <c r="X2719" s="5">
        <v>0.95</v>
      </c>
    </row>
    <row r="2720" spans="1:24" x14ac:dyDescent="0.25">
      <c r="A2720" s="3">
        <v>48</v>
      </c>
      <c r="B2720" s="7" t="s">
        <v>1070</v>
      </c>
      <c r="C2720" s="7" t="s">
        <v>1571</v>
      </c>
      <c r="D2720" s="7" t="s">
        <v>1709</v>
      </c>
      <c r="E2720" s="3">
        <v>48449</v>
      </c>
      <c r="F2720" s="4">
        <v>32750</v>
      </c>
      <c r="G2720" s="8">
        <v>0.39886346183381971</v>
      </c>
      <c r="H2720" s="7" t="s">
        <v>26</v>
      </c>
      <c r="I2720" s="3">
        <v>5</v>
      </c>
      <c r="J2720" s="4">
        <v>2</v>
      </c>
      <c r="K2720" s="9">
        <v>6.1068702290076331</v>
      </c>
      <c r="L2720" s="4">
        <v>633</v>
      </c>
      <c r="M2720" s="4">
        <v>3</v>
      </c>
      <c r="N2720" s="9">
        <v>9.1603053435114496</v>
      </c>
      <c r="O2720" s="3">
        <v>48449</v>
      </c>
      <c r="P2720" s="4">
        <v>129</v>
      </c>
      <c r="Q2720" s="4">
        <v>49</v>
      </c>
      <c r="R2720" s="4">
        <v>8</v>
      </c>
      <c r="S2720" s="4">
        <v>49</v>
      </c>
      <c r="T2720" s="4">
        <v>2971</v>
      </c>
      <c r="U2720" s="4">
        <v>26.5</v>
      </c>
      <c r="V2720" s="5">
        <v>3.7</v>
      </c>
      <c r="W2720" s="5">
        <v>0.61</v>
      </c>
      <c r="X2720" s="5">
        <v>1.43</v>
      </c>
    </row>
    <row r="2721" spans="1:24" x14ac:dyDescent="0.25">
      <c r="A2721" s="3">
        <v>48</v>
      </c>
      <c r="B2721" s="7" t="s">
        <v>1070</v>
      </c>
      <c r="C2721" s="7" t="s">
        <v>1571</v>
      </c>
      <c r="D2721" s="7" t="s">
        <v>1710</v>
      </c>
      <c r="E2721" s="3">
        <v>48451</v>
      </c>
      <c r="F2721" s="4">
        <v>119200</v>
      </c>
      <c r="G2721" s="8">
        <v>0.33363642976649449</v>
      </c>
      <c r="H2721" s="7" t="s">
        <v>26</v>
      </c>
      <c r="I2721" s="3">
        <v>4</v>
      </c>
      <c r="J2721" s="4">
        <v>1</v>
      </c>
      <c r="K2721" s="9">
        <v>0.83892617449664419</v>
      </c>
      <c r="L2721" s="4">
        <v>121</v>
      </c>
      <c r="M2721" s="4">
        <v>1</v>
      </c>
      <c r="N2721" s="9">
        <v>0.83892617449664419</v>
      </c>
      <c r="O2721" s="3">
        <v>48451</v>
      </c>
      <c r="P2721" s="4">
        <v>427</v>
      </c>
      <c r="Q2721" s="4">
        <v>483</v>
      </c>
      <c r="R2721" s="4">
        <v>35</v>
      </c>
      <c r="S2721" s="4">
        <v>483</v>
      </c>
      <c r="T2721" s="4">
        <v>18020</v>
      </c>
      <c r="U2721" s="4">
        <v>222.10000000000002</v>
      </c>
      <c r="V2721" s="5">
        <v>4.5</v>
      </c>
      <c r="W2721" s="5">
        <v>0.62</v>
      </c>
      <c r="X2721" s="5">
        <v>1.6850000000000001</v>
      </c>
    </row>
    <row r="2722" spans="1:24" x14ac:dyDescent="0.25">
      <c r="A2722" s="3">
        <v>48</v>
      </c>
      <c r="B2722" s="7" t="s">
        <v>1070</v>
      </c>
      <c r="C2722" s="7" t="s">
        <v>1571</v>
      </c>
      <c r="D2722" s="7" t="s">
        <v>1711</v>
      </c>
      <c r="E2722" s="3">
        <v>48453</v>
      </c>
      <c r="F2722" s="4">
        <v>1273954</v>
      </c>
      <c r="G2722" s="8">
        <v>2.4232562161482285</v>
      </c>
      <c r="H2722" s="7" t="s">
        <v>32</v>
      </c>
      <c r="I2722" s="3">
        <v>1</v>
      </c>
      <c r="J2722" s="4">
        <v>88</v>
      </c>
      <c r="K2722" s="9">
        <v>6.9076277479406638</v>
      </c>
      <c r="L2722" s="4">
        <v>4664</v>
      </c>
      <c r="M2722" s="4">
        <v>106</v>
      </c>
      <c r="N2722" s="9">
        <v>8.3205516054739803</v>
      </c>
      <c r="O2722" s="3">
        <v>48453</v>
      </c>
      <c r="P2722" s="4">
        <v>2686</v>
      </c>
      <c r="Q2722" s="4">
        <v>2020</v>
      </c>
      <c r="R2722" s="4">
        <v>289</v>
      </c>
      <c r="S2722" s="4">
        <v>1881</v>
      </c>
      <c r="T2722" s="4">
        <v>106090</v>
      </c>
      <c r="U2722" s="4">
        <v>1374.9000000000003</v>
      </c>
      <c r="V2722" s="5">
        <v>3.8199999999999994</v>
      </c>
      <c r="W2722" s="5">
        <v>8.9999999999999983E-2</v>
      </c>
      <c r="X2722" s="5">
        <v>2.2344444444444442</v>
      </c>
    </row>
    <row r="2723" spans="1:24" x14ac:dyDescent="0.25">
      <c r="A2723" s="3">
        <v>48</v>
      </c>
      <c r="B2723" s="7" t="s">
        <v>1070</v>
      </c>
      <c r="C2723" s="7" t="s">
        <v>1571</v>
      </c>
      <c r="D2723" s="7" t="s">
        <v>224</v>
      </c>
      <c r="E2723" s="3">
        <v>48455</v>
      </c>
      <c r="F2723" s="4">
        <v>14651</v>
      </c>
      <c r="G2723" s="8">
        <v>0.2436141017521638</v>
      </c>
      <c r="H2723" s="7" t="s">
        <v>26</v>
      </c>
      <c r="I2723" s="3">
        <v>5</v>
      </c>
      <c r="J2723" s="4">
        <v>0</v>
      </c>
      <c r="K2723" s="9">
        <v>0</v>
      </c>
      <c r="L2723" s="4">
        <v>17</v>
      </c>
      <c r="M2723" s="4">
        <v>0</v>
      </c>
      <c r="N2723" s="9">
        <v>0</v>
      </c>
      <c r="O2723" s="3">
        <v>48455</v>
      </c>
      <c r="T2723" s="4">
        <v>47</v>
      </c>
      <c r="U2723" s="4">
        <v>0.4</v>
      </c>
      <c r="V2723" s="5">
        <v>3.3</v>
      </c>
    </row>
    <row r="2724" spans="1:24" x14ac:dyDescent="0.25">
      <c r="A2724" s="3">
        <v>48</v>
      </c>
      <c r="B2724" s="7" t="s">
        <v>1070</v>
      </c>
      <c r="C2724" s="7" t="s">
        <v>1571</v>
      </c>
      <c r="D2724" s="7" t="s">
        <v>1712</v>
      </c>
      <c r="E2724" s="3">
        <v>48457</v>
      </c>
      <c r="F2724" s="4">
        <v>21672</v>
      </c>
      <c r="G2724" s="8">
        <v>0.18840579710144928</v>
      </c>
      <c r="H2724" s="7" t="s">
        <v>26</v>
      </c>
      <c r="I2724" s="3">
        <v>6</v>
      </c>
      <c r="J2724" s="4">
        <v>0</v>
      </c>
      <c r="K2724" s="9">
        <v>0</v>
      </c>
      <c r="L2724" s="4">
        <v>14</v>
      </c>
      <c r="M2724" s="4">
        <v>0</v>
      </c>
      <c r="N2724" s="9">
        <v>0</v>
      </c>
      <c r="O2724" s="3">
        <v>48457</v>
      </c>
      <c r="P2724" s="4">
        <v>21</v>
      </c>
      <c r="Q2724" s="4">
        <v>25</v>
      </c>
      <c r="S2724" s="4">
        <v>25</v>
      </c>
      <c r="T2724" s="4">
        <v>305</v>
      </c>
      <c r="U2724" s="4">
        <v>2.4</v>
      </c>
      <c r="V2724" s="5">
        <v>2.8</v>
      </c>
      <c r="X2724" s="5">
        <v>0.98</v>
      </c>
    </row>
    <row r="2725" spans="1:24" x14ac:dyDescent="0.25">
      <c r="A2725" s="3">
        <v>48</v>
      </c>
      <c r="B2725" s="7" t="s">
        <v>1070</v>
      </c>
      <c r="C2725" s="7" t="s">
        <v>1571</v>
      </c>
      <c r="D2725" s="7" t="s">
        <v>1713</v>
      </c>
      <c r="E2725" s="3">
        <v>48459</v>
      </c>
      <c r="F2725" s="4">
        <v>41753</v>
      </c>
      <c r="G2725" s="8">
        <v>0.18018018018018017</v>
      </c>
      <c r="H2725" s="7" t="s">
        <v>26</v>
      </c>
      <c r="I2725" s="3">
        <v>4</v>
      </c>
      <c r="J2725" s="4">
        <v>0</v>
      </c>
      <c r="K2725" s="9">
        <v>0</v>
      </c>
      <c r="L2725" s="4">
        <v>41</v>
      </c>
      <c r="M2725" s="4">
        <v>0</v>
      </c>
      <c r="N2725" s="9">
        <v>0</v>
      </c>
      <c r="O2725" s="3">
        <v>48459</v>
      </c>
      <c r="T2725" s="4">
        <v>480</v>
      </c>
      <c r="U2725" s="4">
        <v>4.8</v>
      </c>
      <c r="V2725" s="5">
        <v>3.6</v>
      </c>
      <c r="W2725" s="5">
        <v>0.31</v>
      </c>
    </row>
    <row r="2726" spans="1:24" x14ac:dyDescent="0.25">
      <c r="A2726" s="3">
        <v>48</v>
      </c>
      <c r="B2726" s="7" t="s">
        <v>1070</v>
      </c>
      <c r="C2726" s="7" t="s">
        <v>1571</v>
      </c>
      <c r="D2726" s="7" t="s">
        <v>1714</v>
      </c>
      <c r="E2726" s="3">
        <v>48461</v>
      </c>
      <c r="F2726" s="4">
        <v>3657</v>
      </c>
      <c r="G2726" s="8">
        <v>0.28401191658391262</v>
      </c>
      <c r="H2726" s="7" t="s">
        <v>26</v>
      </c>
      <c r="I2726" s="3">
        <v>6</v>
      </c>
      <c r="J2726" s="4">
        <v>0</v>
      </c>
      <c r="K2726" s="9">
        <v>0</v>
      </c>
      <c r="L2726" s="4">
        <v>0</v>
      </c>
      <c r="M2726" s="4">
        <v>0</v>
      </c>
      <c r="N2726" s="9">
        <v>0</v>
      </c>
      <c r="O2726" s="3">
        <v>48461</v>
      </c>
      <c r="P2726" s="4">
        <v>12</v>
      </c>
      <c r="Q2726" s="4">
        <v>26</v>
      </c>
      <c r="S2726" s="4">
        <v>26</v>
      </c>
      <c r="T2726" s="4">
        <v>76</v>
      </c>
      <c r="U2726" s="4">
        <v>1.9</v>
      </c>
      <c r="V2726" s="5">
        <v>2.75</v>
      </c>
      <c r="X2726" s="5">
        <v>0.94</v>
      </c>
    </row>
    <row r="2727" spans="1:24" x14ac:dyDescent="0.25">
      <c r="A2727" s="3">
        <v>48</v>
      </c>
      <c r="B2727" s="7" t="s">
        <v>1070</v>
      </c>
      <c r="C2727" s="7" t="s">
        <v>1571</v>
      </c>
      <c r="D2727" s="7" t="s">
        <v>1715</v>
      </c>
      <c r="E2727" s="3">
        <v>48463</v>
      </c>
      <c r="F2727" s="4">
        <v>26741</v>
      </c>
      <c r="G2727" s="8">
        <v>0.79979317476732159</v>
      </c>
      <c r="H2727" s="7" t="s">
        <v>26</v>
      </c>
      <c r="I2727" s="3">
        <v>5</v>
      </c>
      <c r="J2727" s="4">
        <v>0</v>
      </c>
      <c r="K2727" s="9">
        <v>0</v>
      </c>
      <c r="L2727" s="4">
        <v>26</v>
      </c>
      <c r="M2727" s="4">
        <v>0</v>
      </c>
      <c r="N2727" s="9">
        <v>0</v>
      </c>
      <c r="O2727" s="3">
        <v>48463</v>
      </c>
      <c r="P2727" s="4">
        <v>131</v>
      </c>
      <c r="Q2727" s="4">
        <v>21</v>
      </c>
      <c r="R2727" s="4">
        <v>6</v>
      </c>
      <c r="S2727" s="4">
        <v>21</v>
      </c>
      <c r="T2727" s="4">
        <v>1154</v>
      </c>
      <c r="U2727" s="4">
        <v>12</v>
      </c>
      <c r="V2727" s="5">
        <v>3.9</v>
      </c>
      <c r="W2727" s="5">
        <v>1</v>
      </c>
      <c r="X2727" s="5">
        <v>1.28</v>
      </c>
    </row>
    <row r="2728" spans="1:24" x14ac:dyDescent="0.25">
      <c r="A2728" s="3">
        <v>48</v>
      </c>
      <c r="B2728" s="7" t="s">
        <v>1070</v>
      </c>
      <c r="C2728" s="7" t="s">
        <v>1571</v>
      </c>
      <c r="D2728" s="7" t="s">
        <v>1716</v>
      </c>
      <c r="E2728" s="3">
        <v>48465</v>
      </c>
      <c r="F2728" s="4">
        <v>49025</v>
      </c>
      <c r="G2728" s="8">
        <v>1.1823429541595925</v>
      </c>
      <c r="H2728" s="7" t="s">
        <v>32</v>
      </c>
      <c r="I2728" s="3">
        <v>5</v>
      </c>
      <c r="J2728" s="4">
        <v>0</v>
      </c>
      <c r="K2728" s="9">
        <v>0</v>
      </c>
      <c r="L2728" s="4">
        <v>21</v>
      </c>
      <c r="M2728" s="4">
        <v>0</v>
      </c>
      <c r="N2728" s="9">
        <v>0</v>
      </c>
      <c r="O2728" s="3">
        <v>48465</v>
      </c>
      <c r="P2728" s="4">
        <v>117</v>
      </c>
      <c r="Q2728" s="4">
        <v>47</v>
      </c>
      <c r="R2728" s="4">
        <v>7</v>
      </c>
      <c r="S2728" s="4">
        <v>47</v>
      </c>
      <c r="T2728" s="4">
        <v>1222</v>
      </c>
      <c r="U2728" s="4">
        <v>17.5</v>
      </c>
      <c r="V2728" s="5">
        <v>6.4</v>
      </c>
      <c r="W2728" s="5">
        <v>1</v>
      </c>
      <c r="X2728" s="5">
        <v>1.35</v>
      </c>
    </row>
    <row r="2729" spans="1:24" x14ac:dyDescent="0.25">
      <c r="A2729" s="3">
        <v>48</v>
      </c>
      <c r="B2729" s="7" t="s">
        <v>1070</v>
      </c>
      <c r="C2729" s="7" t="s">
        <v>1571</v>
      </c>
      <c r="D2729" s="7" t="s">
        <v>1717</v>
      </c>
      <c r="E2729" s="3">
        <v>48467</v>
      </c>
      <c r="F2729" s="4">
        <v>56590</v>
      </c>
      <c r="G2729" s="8">
        <v>0.15151843230660964</v>
      </c>
      <c r="H2729" s="7" t="s">
        <v>26</v>
      </c>
      <c r="I2729" s="3">
        <v>6</v>
      </c>
      <c r="J2729" s="4">
        <v>1</v>
      </c>
      <c r="K2729" s="9">
        <v>1.7670966601873122</v>
      </c>
      <c r="L2729" s="4">
        <v>52</v>
      </c>
      <c r="M2729" s="4">
        <v>1</v>
      </c>
      <c r="N2729" s="9">
        <v>1.7670966601873122</v>
      </c>
      <c r="O2729" s="3">
        <v>48467</v>
      </c>
      <c r="T2729" s="4">
        <v>518</v>
      </c>
      <c r="U2729" s="4">
        <v>3.1</v>
      </c>
      <c r="V2729" s="5">
        <v>2.2000000000000002</v>
      </c>
      <c r="X2729" s="5">
        <v>0.84</v>
      </c>
    </row>
    <row r="2730" spans="1:24" x14ac:dyDescent="0.25">
      <c r="A2730" s="3">
        <v>48</v>
      </c>
      <c r="B2730" s="7" t="s">
        <v>1070</v>
      </c>
      <c r="C2730" s="7" t="s">
        <v>1571</v>
      </c>
      <c r="D2730" s="7" t="s">
        <v>1718</v>
      </c>
      <c r="E2730" s="3">
        <v>48469</v>
      </c>
      <c r="F2730" s="4">
        <v>92084</v>
      </c>
      <c r="G2730" s="8">
        <v>0.41673325499412456</v>
      </c>
      <c r="H2730" s="7" t="s">
        <v>26</v>
      </c>
      <c r="I2730" s="3">
        <v>4</v>
      </c>
      <c r="J2730" s="4">
        <v>7</v>
      </c>
      <c r="K2730" s="9">
        <v>7.6017549194213974</v>
      </c>
      <c r="L2730" s="4">
        <v>202</v>
      </c>
      <c r="M2730" s="4">
        <v>8</v>
      </c>
      <c r="N2730" s="9">
        <v>8.6877199079101697</v>
      </c>
      <c r="O2730" s="3">
        <v>48469</v>
      </c>
      <c r="P2730" s="4">
        <v>287</v>
      </c>
      <c r="Q2730" s="4">
        <v>513</v>
      </c>
      <c r="R2730" s="4">
        <v>46</v>
      </c>
      <c r="S2730" s="4">
        <v>628</v>
      </c>
      <c r="T2730" s="4">
        <v>13587</v>
      </c>
      <c r="U2730" s="4">
        <v>163.80000000000001</v>
      </c>
      <c r="V2730" s="5">
        <v>4.5999999999999996</v>
      </c>
      <c r="W2730" s="5">
        <v>0.53</v>
      </c>
      <c r="X2730" s="5">
        <v>1.61</v>
      </c>
    </row>
    <row r="2731" spans="1:24" x14ac:dyDescent="0.25">
      <c r="A2731" s="3">
        <v>48</v>
      </c>
      <c r="B2731" s="7" t="s">
        <v>1070</v>
      </c>
      <c r="C2731" s="7" t="s">
        <v>1571</v>
      </c>
      <c r="D2731" s="7" t="s">
        <v>90</v>
      </c>
      <c r="E2731" s="3">
        <v>48471</v>
      </c>
      <c r="F2731" s="4">
        <v>72971</v>
      </c>
      <c r="G2731" s="8">
        <v>0.47275690779261098</v>
      </c>
      <c r="H2731" s="7" t="s">
        <v>26</v>
      </c>
      <c r="I2731" s="3">
        <v>5</v>
      </c>
      <c r="J2731" s="4">
        <v>27</v>
      </c>
      <c r="K2731" s="9">
        <v>37.001000397418153</v>
      </c>
      <c r="L2731" s="4">
        <v>1873</v>
      </c>
      <c r="M2731" s="4">
        <v>27</v>
      </c>
      <c r="N2731" s="9">
        <v>37.001000397418153</v>
      </c>
      <c r="O2731" s="3">
        <v>48471</v>
      </c>
      <c r="P2731" s="4">
        <v>107</v>
      </c>
      <c r="Q2731" s="4">
        <v>90</v>
      </c>
      <c r="R2731" s="4">
        <v>6</v>
      </c>
      <c r="S2731" s="4">
        <v>90</v>
      </c>
      <c r="T2731" s="4">
        <v>4374</v>
      </c>
      <c r="U2731" s="4">
        <v>55</v>
      </c>
      <c r="V2731" s="5">
        <v>4.5999999999999996</v>
      </c>
      <c r="W2731" s="5">
        <v>1</v>
      </c>
      <c r="X2731" s="5">
        <v>1.37</v>
      </c>
    </row>
    <row r="2732" spans="1:24" x14ac:dyDescent="0.25">
      <c r="A2732" s="3">
        <v>48</v>
      </c>
      <c r="B2732" s="7" t="s">
        <v>1070</v>
      </c>
      <c r="C2732" s="7" t="s">
        <v>1571</v>
      </c>
      <c r="D2732" s="7" t="s">
        <v>1719</v>
      </c>
      <c r="E2732" s="3">
        <v>48473</v>
      </c>
      <c r="F2732" s="4">
        <v>55246</v>
      </c>
      <c r="G2732" s="8">
        <v>0.54581711138543343</v>
      </c>
      <c r="H2732" s="7" t="s">
        <v>26</v>
      </c>
      <c r="I2732" s="3">
        <v>2</v>
      </c>
      <c r="J2732" s="4">
        <v>0</v>
      </c>
      <c r="K2732" s="9">
        <v>0</v>
      </c>
      <c r="L2732" s="4">
        <v>92</v>
      </c>
      <c r="M2732" s="4">
        <v>0</v>
      </c>
      <c r="N2732" s="9">
        <v>0</v>
      </c>
    </row>
    <row r="2733" spans="1:24" x14ac:dyDescent="0.25">
      <c r="A2733" s="3">
        <v>48</v>
      </c>
      <c r="B2733" s="7" t="s">
        <v>1070</v>
      </c>
      <c r="C2733" s="7" t="s">
        <v>1571</v>
      </c>
      <c r="D2733" s="7" t="s">
        <v>1340</v>
      </c>
      <c r="E2733" s="3">
        <v>48475</v>
      </c>
      <c r="F2733" s="4">
        <v>11998</v>
      </c>
      <c r="G2733" s="8">
        <v>0.30742049469964666</v>
      </c>
      <c r="H2733" s="7" t="s">
        <v>26</v>
      </c>
      <c r="I2733" s="3">
        <v>6</v>
      </c>
      <c r="J2733" s="4">
        <v>0</v>
      </c>
      <c r="K2733" s="9">
        <v>0</v>
      </c>
      <c r="L2733" s="4">
        <v>7</v>
      </c>
      <c r="M2733" s="4">
        <v>0</v>
      </c>
      <c r="N2733" s="9">
        <v>0</v>
      </c>
      <c r="O2733" s="3">
        <v>48475</v>
      </c>
      <c r="P2733" s="4">
        <v>10</v>
      </c>
      <c r="Q2733" s="4">
        <v>21</v>
      </c>
      <c r="S2733" s="4">
        <v>21</v>
      </c>
      <c r="T2733" s="4">
        <v>395</v>
      </c>
      <c r="U2733" s="4">
        <v>5.7</v>
      </c>
      <c r="V2733" s="5">
        <v>2.9</v>
      </c>
      <c r="X2733" s="5">
        <v>1.03</v>
      </c>
    </row>
    <row r="2734" spans="1:24" x14ac:dyDescent="0.25">
      <c r="A2734" s="3">
        <v>48</v>
      </c>
      <c r="B2734" s="7" t="s">
        <v>1070</v>
      </c>
      <c r="C2734" s="7" t="s">
        <v>1571</v>
      </c>
      <c r="D2734" s="7" t="s">
        <v>91</v>
      </c>
      <c r="E2734" s="3">
        <v>48477</v>
      </c>
      <c r="F2734" s="4">
        <v>35882</v>
      </c>
      <c r="G2734" s="8">
        <v>0.30899954317039746</v>
      </c>
      <c r="H2734" s="7" t="s">
        <v>26</v>
      </c>
      <c r="I2734" s="3">
        <v>5</v>
      </c>
      <c r="J2734" s="4">
        <v>23</v>
      </c>
      <c r="K2734" s="9">
        <v>64.098991137617745</v>
      </c>
      <c r="L2734" s="4">
        <v>218</v>
      </c>
      <c r="M2734" s="4">
        <v>26</v>
      </c>
      <c r="N2734" s="9">
        <v>72.459729112089633</v>
      </c>
      <c r="O2734" s="3">
        <v>48477</v>
      </c>
      <c r="P2734" s="4">
        <v>48</v>
      </c>
      <c r="Q2734" s="4">
        <v>50</v>
      </c>
      <c r="R2734" s="4">
        <v>5</v>
      </c>
      <c r="S2734" s="4">
        <v>50</v>
      </c>
      <c r="T2734" s="4">
        <v>1739</v>
      </c>
      <c r="U2734" s="4">
        <v>11.1</v>
      </c>
      <c r="V2734" s="5">
        <v>2.2999999999999998</v>
      </c>
      <c r="W2734" s="5">
        <v>1</v>
      </c>
      <c r="X2734" s="5">
        <v>1.32</v>
      </c>
    </row>
    <row r="2735" spans="1:24" x14ac:dyDescent="0.25">
      <c r="A2735" s="3">
        <v>48</v>
      </c>
      <c r="B2735" s="7" t="s">
        <v>1070</v>
      </c>
      <c r="C2735" s="7" t="s">
        <v>1571</v>
      </c>
      <c r="D2735" s="7" t="s">
        <v>1720</v>
      </c>
      <c r="E2735" s="3">
        <v>48479</v>
      </c>
      <c r="F2735" s="4">
        <v>276652</v>
      </c>
      <c r="G2735" s="8">
        <v>3.2677068046651736</v>
      </c>
      <c r="H2735" s="7" t="s">
        <v>32</v>
      </c>
      <c r="I2735" s="3">
        <v>3</v>
      </c>
      <c r="J2735" s="4">
        <v>19</v>
      </c>
      <c r="K2735" s="9">
        <v>6.8678339574628051</v>
      </c>
      <c r="L2735" s="4">
        <v>718</v>
      </c>
      <c r="M2735" s="4">
        <v>20</v>
      </c>
      <c r="N2735" s="9">
        <v>7.2292989025924257</v>
      </c>
      <c r="O2735" s="3">
        <v>48479</v>
      </c>
      <c r="P2735" s="4">
        <v>378</v>
      </c>
      <c r="Q2735" s="4">
        <v>465</v>
      </c>
      <c r="R2735" s="4">
        <v>64</v>
      </c>
      <c r="S2735" s="4">
        <v>465</v>
      </c>
      <c r="T2735" s="4">
        <v>21158</v>
      </c>
      <c r="U2735" s="4">
        <v>291.10000000000002</v>
      </c>
      <c r="V2735" s="5">
        <v>5.3</v>
      </c>
      <c r="W2735" s="5">
        <v>0.52</v>
      </c>
      <c r="X2735" s="5">
        <v>1.875</v>
      </c>
    </row>
    <row r="2736" spans="1:24" x14ac:dyDescent="0.25">
      <c r="A2736" s="3">
        <v>48</v>
      </c>
      <c r="B2736" s="7" t="s">
        <v>1070</v>
      </c>
      <c r="C2736" s="7" t="s">
        <v>1571</v>
      </c>
      <c r="D2736" s="7" t="s">
        <v>1721</v>
      </c>
      <c r="E2736" s="3">
        <v>48481</v>
      </c>
      <c r="F2736" s="4">
        <v>41556</v>
      </c>
      <c r="G2736" s="8">
        <v>0.41757808651098632</v>
      </c>
      <c r="H2736" s="7" t="s">
        <v>26</v>
      </c>
      <c r="I2736" s="3">
        <v>5</v>
      </c>
      <c r="J2736" s="4">
        <v>0</v>
      </c>
      <c r="K2736" s="9">
        <v>0</v>
      </c>
      <c r="L2736" s="4">
        <v>98</v>
      </c>
      <c r="M2736" s="4">
        <v>1</v>
      </c>
      <c r="N2736" s="9">
        <v>2.4063913754933099</v>
      </c>
      <c r="O2736" s="3">
        <v>48481</v>
      </c>
      <c r="P2736" s="4">
        <v>48</v>
      </c>
      <c r="Q2736" s="4">
        <v>26</v>
      </c>
      <c r="R2736" s="4">
        <v>4</v>
      </c>
      <c r="S2736" s="4">
        <v>26</v>
      </c>
      <c r="T2736" s="4">
        <v>1262</v>
      </c>
      <c r="U2736" s="4">
        <v>17.100000000000001</v>
      </c>
      <c r="V2736" s="5">
        <v>4.9499999999999993</v>
      </c>
      <c r="W2736" s="5">
        <v>0.51</v>
      </c>
      <c r="X2736" s="5">
        <v>1.1200000000000001</v>
      </c>
    </row>
    <row r="2737" spans="1:24" x14ac:dyDescent="0.25">
      <c r="A2737" s="3">
        <v>48</v>
      </c>
      <c r="B2737" s="7" t="s">
        <v>1070</v>
      </c>
      <c r="C2737" s="7" t="s">
        <v>1571</v>
      </c>
      <c r="D2737" s="7" t="s">
        <v>460</v>
      </c>
      <c r="E2737" s="3">
        <v>48483</v>
      </c>
      <c r="F2737" s="4">
        <v>5056</v>
      </c>
      <c r="G2737" s="8">
        <v>9.2956396741734545E-2</v>
      </c>
      <c r="H2737" s="7" t="s">
        <v>26</v>
      </c>
      <c r="I2737" s="3">
        <v>6</v>
      </c>
      <c r="J2737" s="4">
        <v>0</v>
      </c>
      <c r="K2737" s="9">
        <v>0</v>
      </c>
      <c r="L2737" s="4">
        <v>15</v>
      </c>
      <c r="M2737" s="4">
        <v>0</v>
      </c>
      <c r="N2737" s="9">
        <v>0</v>
      </c>
      <c r="O2737" s="3">
        <v>48483</v>
      </c>
      <c r="P2737" s="4">
        <v>9</v>
      </c>
      <c r="Q2737" s="4">
        <v>41</v>
      </c>
      <c r="S2737" s="4">
        <v>41</v>
      </c>
      <c r="T2737" s="4">
        <v>192</v>
      </c>
      <c r="U2737" s="4">
        <v>3</v>
      </c>
      <c r="V2737" s="5">
        <v>2.25</v>
      </c>
      <c r="X2737" s="5">
        <v>0.81499999999999995</v>
      </c>
    </row>
    <row r="2738" spans="1:24" x14ac:dyDescent="0.25">
      <c r="A2738" s="3">
        <v>48</v>
      </c>
      <c r="B2738" s="7" t="s">
        <v>1070</v>
      </c>
      <c r="C2738" s="7" t="s">
        <v>1571</v>
      </c>
      <c r="D2738" s="7" t="s">
        <v>713</v>
      </c>
      <c r="E2738" s="3">
        <v>48485</v>
      </c>
      <c r="F2738" s="4">
        <v>132230</v>
      </c>
      <c r="G2738" s="8">
        <v>0.31739712641598206</v>
      </c>
      <c r="H2738" s="7" t="s">
        <v>26</v>
      </c>
      <c r="I2738" s="3">
        <v>4</v>
      </c>
      <c r="J2738" s="4">
        <v>2</v>
      </c>
      <c r="K2738" s="9">
        <v>1.512516070483249</v>
      </c>
      <c r="L2738" s="4">
        <v>117</v>
      </c>
      <c r="M2738" s="4">
        <v>2</v>
      </c>
      <c r="N2738" s="9">
        <v>1.512516070483249</v>
      </c>
      <c r="O2738" s="3">
        <v>48485</v>
      </c>
      <c r="P2738" s="4">
        <v>411</v>
      </c>
      <c r="Q2738" s="4">
        <v>310</v>
      </c>
      <c r="R2738" s="4">
        <v>12</v>
      </c>
      <c r="S2738" s="4">
        <v>310</v>
      </c>
      <c r="T2738" s="4">
        <v>16249</v>
      </c>
      <c r="U2738" s="4">
        <v>177.2</v>
      </c>
      <c r="V2738" s="5">
        <v>3.4666666666666663</v>
      </c>
      <c r="W2738" s="5">
        <v>0.73999999999999988</v>
      </c>
      <c r="X2738" s="5">
        <v>1.6033333333333333</v>
      </c>
    </row>
    <row r="2739" spans="1:24" x14ac:dyDescent="0.25">
      <c r="A2739" s="3">
        <v>48</v>
      </c>
      <c r="B2739" s="7" t="s">
        <v>1070</v>
      </c>
      <c r="C2739" s="7" t="s">
        <v>1571</v>
      </c>
      <c r="D2739" s="7" t="s">
        <v>1722</v>
      </c>
      <c r="E2739" s="3">
        <v>48487</v>
      </c>
      <c r="F2739" s="4">
        <v>12769</v>
      </c>
      <c r="G2739" s="8">
        <v>0.255527479469362</v>
      </c>
      <c r="H2739" s="7" t="s">
        <v>26</v>
      </c>
      <c r="I2739" s="3">
        <v>5</v>
      </c>
      <c r="J2739" s="4">
        <v>0</v>
      </c>
      <c r="K2739" s="9">
        <v>0</v>
      </c>
      <c r="L2739" s="4">
        <v>7</v>
      </c>
      <c r="M2739" s="4">
        <v>0</v>
      </c>
      <c r="N2739" s="9">
        <v>0</v>
      </c>
      <c r="O2739" s="3">
        <v>48487</v>
      </c>
      <c r="P2739" s="4">
        <v>47</v>
      </c>
      <c r="Q2739" s="4">
        <v>28</v>
      </c>
      <c r="S2739" s="4">
        <v>28</v>
      </c>
      <c r="T2739" s="4">
        <v>715</v>
      </c>
      <c r="U2739" s="4">
        <v>7.6</v>
      </c>
      <c r="V2739" s="5">
        <v>3.9</v>
      </c>
      <c r="W2739" s="5">
        <v>1</v>
      </c>
      <c r="X2739" s="5">
        <v>1.1599999999999999</v>
      </c>
    </row>
    <row r="2740" spans="1:24" x14ac:dyDescent="0.25">
      <c r="A2740" s="3">
        <v>48</v>
      </c>
      <c r="B2740" s="7" t="s">
        <v>1070</v>
      </c>
      <c r="C2740" s="7" t="s">
        <v>1571</v>
      </c>
      <c r="D2740" s="7" t="s">
        <v>1723</v>
      </c>
      <c r="E2740" s="3">
        <v>48489</v>
      </c>
      <c r="F2740" s="4">
        <v>21358</v>
      </c>
      <c r="G2740" s="8">
        <v>2.2120232708468004</v>
      </c>
      <c r="H2740" s="7" t="s">
        <v>32</v>
      </c>
      <c r="I2740" s="3">
        <v>5</v>
      </c>
      <c r="J2740" s="4">
        <v>1</v>
      </c>
      <c r="K2740" s="9">
        <v>4.6820863376720663</v>
      </c>
      <c r="L2740" s="4">
        <v>61</v>
      </c>
      <c r="M2740" s="4">
        <v>3</v>
      </c>
      <c r="N2740" s="9">
        <v>14.046259013016199</v>
      </c>
    </row>
    <row r="2741" spans="1:24" x14ac:dyDescent="0.25">
      <c r="A2741" s="3">
        <v>48</v>
      </c>
      <c r="B2741" s="7" t="s">
        <v>1070</v>
      </c>
      <c r="C2741" s="7" t="s">
        <v>1571</v>
      </c>
      <c r="D2741" s="7" t="s">
        <v>557</v>
      </c>
      <c r="E2741" s="3">
        <v>48491</v>
      </c>
      <c r="F2741" s="4">
        <v>590551</v>
      </c>
      <c r="G2741" s="8">
        <v>0.81082793376529883</v>
      </c>
      <c r="H2741" s="7" t="s">
        <v>26</v>
      </c>
      <c r="I2741" s="3">
        <v>2</v>
      </c>
      <c r="J2741" s="4">
        <v>22</v>
      </c>
      <c r="K2741" s="9">
        <v>3.7253344757692388</v>
      </c>
      <c r="L2741" s="4">
        <v>960</v>
      </c>
      <c r="M2741" s="4">
        <v>30</v>
      </c>
      <c r="N2741" s="9">
        <v>5.0800015578671447</v>
      </c>
      <c r="O2741" s="3">
        <v>48491</v>
      </c>
      <c r="P2741" s="4">
        <v>1030</v>
      </c>
      <c r="Q2741" s="4">
        <v>569</v>
      </c>
      <c r="R2741" s="4">
        <v>100</v>
      </c>
      <c r="S2741" s="4">
        <v>714</v>
      </c>
      <c r="T2741" s="4">
        <v>33496</v>
      </c>
      <c r="U2741" s="4">
        <v>358.1</v>
      </c>
      <c r="V2741" s="5">
        <v>3.3333333333333335</v>
      </c>
      <c r="W2741" s="5">
        <v>8.9999999999999983E-2</v>
      </c>
      <c r="X2741" s="5">
        <v>1.5033333333333332</v>
      </c>
    </row>
    <row r="2742" spans="1:24" x14ac:dyDescent="0.25">
      <c r="A2742" s="3">
        <v>48</v>
      </c>
      <c r="B2742" s="7" t="s">
        <v>1070</v>
      </c>
      <c r="C2742" s="7" t="s">
        <v>1571</v>
      </c>
      <c r="D2742" s="7" t="s">
        <v>714</v>
      </c>
      <c r="E2742" s="3">
        <v>48493</v>
      </c>
      <c r="F2742" s="4">
        <v>51070</v>
      </c>
      <c r="G2742" s="8">
        <v>0.34219174167738248</v>
      </c>
      <c r="H2742" s="7" t="s">
        <v>26</v>
      </c>
      <c r="I2742" s="3">
        <v>2</v>
      </c>
      <c r="J2742" s="4">
        <v>5</v>
      </c>
      <c r="K2742" s="9">
        <v>9.7904836498923036</v>
      </c>
      <c r="L2742" s="4">
        <v>53</v>
      </c>
      <c r="M2742" s="4">
        <v>5</v>
      </c>
      <c r="N2742" s="9">
        <v>9.7904836498923036</v>
      </c>
      <c r="O2742" s="3">
        <v>48493</v>
      </c>
      <c r="P2742" s="4">
        <v>96</v>
      </c>
      <c r="Q2742" s="4">
        <v>44</v>
      </c>
      <c r="R2742" s="4">
        <v>4</v>
      </c>
      <c r="S2742" s="4">
        <v>44</v>
      </c>
      <c r="T2742" s="4">
        <v>790</v>
      </c>
      <c r="U2742" s="4">
        <v>7.8</v>
      </c>
      <c r="V2742" s="5">
        <v>3.6</v>
      </c>
      <c r="W2742" s="5">
        <v>0.19</v>
      </c>
      <c r="X2742" s="5">
        <v>1.28</v>
      </c>
    </row>
    <row r="2743" spans="1:24" x14ac:dyDescent="0.25">
      <c r="A2743" s="3">
        <v>48</v>
      </c>
      <c r="B2743" s="7" t="s">
        <v>1070</v>
      </c>
      <c r="C2743" s="7" t="s">
        <v>1571</v>
      </c>
      <c r="D2743" s="7" t="s">
        <v>1724</v>
      </c>
      <c r="E2743" s="3">
        <v>48495</v>
      </c>
      <c r="F2743" s="4">
        <v>8010</v>
      </c>
      <c r="G2743" s="8">
        <v>0.29935851746258019</v>
      </c>
      <c r="H2743" s="7" t="s">
        <v>26</v>
      </c>
      <c r="I2743" s="3">
        <v>6</v>
      </c>
      <c r="J2743" s="4">
        <v>0</v>
      </c>
      <c r="K2743" s="9">
        <v>0</v>
      </c>
      <c r="L2743" s="4">
        <v>4</v>
      </c>
      <c r="M2743" s="4">
        <v>0</v>
      </c>
      <c r="N2743" s="9">
        <v>0</v>
      </c>
      <c r="O2743" s="3">
        <v>48495</v>
      </c>
      <c r="P2743" s="4">
        <v>14</v>
      </c>
      <c r="Q2743" s="4">
        <v>19</v>
      </c>
      <c r="S2743" s="4">
        <v>19</v>
      </c>
      <c r="T2743" s="4">
        <v>99</v>
      </c>
      <c r="U2743" s="4">
        <v>2.2999999999999998</v>
      </c>
      <c r="V2743" s="5">
        <v>2.6</v>
      </c>
      <c r="X2743" s="5">
        <v>0.86</v>
      </c>
    </row>
    <row r="2744" spans="1:24" x14ac:dyDescent="0.25">
      <c r="A2744" s="3">
        <v>48</v>
      </c>
      <c r="B2744" s="7" t="s">
        <v>1070</v>
      </c>
      <c r="C2744" s="7" t="s">
        <v>1571</v>
      </c>
      <c r="D2744" s="7" t="s">
        <v>1725</v>
      </c>
      <c r="E2744" s="3">
        <v>48497</v>
      </c>
      <c r="F2744" s="4">
        <v>69984</v>
      </c>
      <c r="G2744" s="8">
        <v>0.16507014997581035</v>
      </c>
      <c r="H2744" s="7" t="s">
        <v>26</v>
      </c>
      <c r="I2744" s="3">
        <v>2</v>
      </c>
      <c r="J2744" s="4">
        <v>3</v>
      </c>
      <c r="K2744" s="9">
        <v>4.2866941015089157</v>
      </c>
      <c r="L2744" s="4">
        <v>56</v>
      </c>
      <c r="M2744" s="4">
        <v>5</v>
      </c>
      <c r="N2744" s="9">
        <v>7.1444901691815277</v>
      </c>
      <c r="O2744" s="3">
        <v>48497</v>
      </c>
      <c r="P2744" s="4">
        <v>228</v>
      </c>
      <c r="Q2744" s="4">
        <v>81</v>
      </c>
      <c r="R2744" s="4">
        <v>21</v>
      </c>
      <c r="S2744" s="4">
        <v>49</v>
      </c>
      <c r="T2744" s="4">
        <v>5148</v>
      </c>
      <c r="U2744" s="4">
        <v>52.9</v>
      </c>
      <c r="V2744" s="5">
        <v>4</v>
      </c>
      <c r="W2744" s="5">
        <v>0.03</v>
      </c>
      <c r="X2744" s="5">
        <v>1.52</v>
      </c>
    </row>
    <row r="2745" spans="1:24" x14ac:dyDescent="0.25">
      <c r="A2745" s="3">
        <v>48</v>
      </c>
      <c r="B2745" s="7" t="s">
        <v>1070</v>
      </c>
      <c r="C2745" s="7" t="s">
        <v>1571</v>
      </c>
      <c r="D2745" s="7" t="s">
        <v>1376</v>
      </c>
      <c r="E2745" s="3">
        <v>48499</v>
      </c>
      <c r="F2745" s="4">
        <v>45539</v>
      </c>
      <c r="G2745" s="8">
        <v>0.16751592356687897</v>
      </c>
      <c r="H2745" s="7" t="s">
        <v>26</v>
      </c>
      <c r="I2745" s="3">
        <v>6</v>
      </c>
      <c r="J2745" s="4">
        <v>1</v>
      </c>
      <c r="K2745" s="9">
        <v>2.1959199806759044</v>
      </c>
      <c r="L2745" s="4">
        <v>56</v>
      </c>
      <c r="M2745" s="4">
        <v>5</v>
      </c>
      <c r="N2745" s="9">
        <v>10.979599903379521</v>
      </c>
      <c r="O2745" s="3">
        <v>48499</v>
      </c>
      <c r="P2745" s="4">
        <v>45</v>
      </c>
      <c r="Q2745" s="4">
        <v>48</v>
      </c>
      <c r="S2745" s="4">
        <v>48</v>
      </c>
      <c r="T2745" s="4">
        <v>1187</v>
      </c>
      <c r="U2745" s="4">
        <v>15.399999999999999</v>
      </c>
      <c r="V2745" s="5">
        <v>2.0499999999999998</v>
      </c>
      <c r="X2745" s="5">
        <v>1.19</v>
      </c>
    </row>
    <row r="2746" spans="1:24" x14ac:dyDescent="0.25">
      <c r="A2746" s="3">
        <v>48</v>
      </c>
      <c r="B2746" s="7" t="s">
        <v>1070</v>
      </c>
      <c r="C2746" s="7" t="s">
        <v>1571</v>
      </c>
      <c r="D2746" s="7" t="s">
        <v>1726</v>
      </c>
      <c r="E2746" s="3">
        <v>48501</v>
      </c>
      <c r="F2746" s="4">
        <v>8713</v>
      </c>
      <c r="G2746" s="8">
        <v>0.23706176961602671</v>
      </c>
      <c r="H2746" s="7" t="s">
        <v>26</v>
      </c>
      <c r="I2746" s="3">
        <v>6</v>
      </c>
      <c r="J2746" s="4">
        <v>0</v>
      </c>
      <c r="K2746" s="9">
        <v>0</v>
      </c>
      <c r="L2746" s="4">
        <v>10</v>
      </c>
      <c r="M2746" s="4">
        <v>0</v>
      </c>
      <c r="N2746" s="9">
        <v>0</v>
      </c>
      <c r="O2746" s="3">
        <v>48501</v>
      </c>
      <c r="P2746" s="4">
        <v>10</v>
      </c>
      <c r="Q2746" s="4">
        <v>24</v>
      </c>
      <c r="S2746" s="4">
        <v>24</v>
      </c>
      <c r="T2746" s="4">
        <v>365</v>
      </c>
      <c r="U2746" s="4">
        <v>3.2</v>
      </c>
      <c r="V2746" s="5">
        <v>2.2000000000000002</v>
      </c>
      <c r="X2746" s="5">
        <v>1.08</v>
      </c>
    </row>
    <row r="2747" spans="1:24" x14ac:dyDescent="0.25">
      <c r="A2747" s="3">
        <v>48</v>
      </c>
      <c r="B2747" s="7" t="s">
        <v>1070</v>
      </c>
      <c r="C2747" s="7" t="s">
        <v>1571</v>
      </c>
      <c r="D2747" s="7" t="s">
        <v>1727</v>
      </c>
      <c r="E2747" s="3">
        <v>48503</v>
      </c>
      <c r="F2747" s="4">
        <v>18010</v>
      </c>
      <c r="G2747" s="8">
        <v>0.13270716558097259</v>
      </c>
      <c r="H2747" s="7" t="s">
        <v>26</v>
      </c>
      <c r="I2747" s="3">
        <v>6</v>
      </c>
      <c r="J2747" s="4">
        <v>1</v>
      </c>
      <c r="K2747" s="9">
        <v>5.5524708495280404</v>
      </c>
      <c r="L2747" s="4">
        <v>15</v>
      </c>
      <c r="M2747" s="4">
        <v>1</v>
      </c>
      <c r="N2747" s="9">
        <v>5.5524708495280404</v>
      </c>
      <c r="O2747" s="3">
        <v>48503</v>
      </c>
      <c r="P2747" s="4">
        <v>59</v>
      </c>
      <c r="Q2747" s="4">
        <v>50</v>
      </c>
      <c r="S2747" s="4">
        <v>50</v>
      </c>
      <c r="T2747" s="4">
        <v>875</v>
      </c>
      <c r="U2747" s="4">
        <v>14.2</v>
      </c>
      <c r="V2747" s="5">
        <v>3.65</v>
      </c>
      <c r="X2747" s="5">
        <v>1.1299999999999999</v>
      </c>
    </row>
    <row r="2748" spans="1:24" x14ac:dyDescent="0.25">
      <c r="A2748" s="3">
        <v>48</v>
      </c>
      <c r="B2748" s="7" t="s">
        <v>1070</v>
      </c>
      <c r="C2748" s="7" t="s">
        <v>1571</v>
      </c>
      <c r="D2748" s="7" t="s">
        <v>1728</v>
      </c>
      <c r="E2748" s="3">
        <v>48505</v>
      </c>
      <c r="F2748" s="4">
        <v>14179</v>
      </c>
      <c r="G2748" s="8">
        <v>2.0048590864917397</v>
      </c>
      <c r="H2748" s="7" t="s">
        <v>32</v>
      </c>
      <c r="I2748" s="3">
        <v>5</v>
      </c>
      <c r="J2748" s="4">
        <v>0</v>
      </c>
      <c r="K2748" s="9">
        <v>0</v>
      </c>
      <c r="L2748" s="4">
        <v>23</v>
      </c>
      <c r="M2748" s="4">
        <v>0</v>
      </c>
      <c r="N2748" s="9">
        <v>0</v>
      </c>
    </row>
    <row r="2749" spans="1:24" x14ac:dyDescent="0.25">
      <c r="A2749" s="3">
        <v>48</v>
      </c>
      <c r="B2749" s="7" t="s">
        <v>1070</v>
      </c>
      <c r="C2749" s="7" t="s">
        <v>1571</v>
      </c>
      <c r="D2749" s="7" t="s">
        <v>1729</v>
      </c>
      <c r="E2749" s="3">
        <v>48507</v>
      </c>
      <c r="F2749" s="4">
        <v>11840</v>
      </c>
      <c r="G2749" s="8">
        <v>3.7982708933717579</v>
      </c>
      <c r="H2749" s="7" t="s">
        <v>32</v>
      </c>
      <c r="I2749" s="3">
        <v>6</v>
      </c>
      <c r="J2749" s="4">
        <v>0</v>
      </c>
      <c r="K2749" s="9">
        <v>0</v>
      </c>
      <c r="L2749" s="4">
        <v>13</v>
      </c>
      <c r="M2749" s="4">
        <v>0</v>
      </c>
      <c r="N2749" s="9">
        <v>0</v>
      </c>
    </row>
    <row r="2750" spans="1:24" x14ac:dyDescent="0.25">
      <c r="A2750" s="3">
        <v>49</v>
      </c>
      <c r="B2750" s="7" t="s">
        <v>1730</v>
      </c>
      <c r="C2750" s="7" t="s">
        <v>1731</v>
      </c>
      <c r="D2750" s="7" t="s">
        <v>1382</v>
      </c>
      <c r="E2750" s="3">
        <v>49001</v>
      </c>
      <c r="F2750" s="4">
        <v>6710</v>
      </c>
      <c r="G2750" s="8">
        <v>0.14363438520130578</v>
      </c>
      <c r="H2750" s="7" t="s">
        <v>26</v>
      </c>
      <c r="I2750" s="3">
        <v>6</v>
      </c>
      <c r="J2750" s="4">
        <v>0</v>
      </c>
      <c r="K2750" s="9">
        <v>0</v>
      </c>
      <c r="L2750" s="4">
        <v>1</v>
      </c>
      <c r="M2750" s="4">
        <v>0</v>
      </c>
      <c r="N2750" s="9">
        <v>0</v>
      </c>
      <c r="O2750" s="3">
        <v>49001</v>
      </c>
      <c r="P2750" s="4">
        <v>16</v>
      </c>
      <c r="Q2750" s="4">
        <v>30</v>
      </c>
      <c r="S2750" s="4">
        <v>30</v>
      </c>
      <c r="T2750" s="4">
        <v>244</v>
      </c>
      <c r="U2750" s="4">
        <v>17.3</v>
      </c>
      <c r="V2750" s="5">
        <v>3.0999999999999996</v>
      </c>
      <c r="X2750" s="5">
        <v>0.99</v>
      </c>
    </row>
    <row r="2751" spans="1:24" x14ac:dyDescent="0.25">
      <c r="A2751" s="3">
        <v>49</v>
      </c>
      <c r="B2751" s="7" t="s">
        <v>1730</v>
      </c>
      <c r="C2751" s="7" t="s">
        <v>1731</v>
      </c>
      <c r="D2751" s="7" t="s">
        <v>1732</v>
      </c>
      <c r="E2751" s="3">
        <v>49003</v>
      </c>
      <c r="F2751" s="4">
        <v>56046</v>
      </c>
      <c r="G2751" s="8">
        <v>0.1865903515944399</v>
      </c>
      <c r="H2751" s="7" t="s">
        <v>26</v>
      </c>
      <c r="I2751" s="3">
        <v>3</v>
      </c>
      <c r="J2751" s="4">
        <v>1</v>
      </c>
      <c r="K2751" s="9">
        <v>1.7842486528922672</v>
      </c>
      <c r="L2751" s="4">
        <v>82</v>
      </c>
      <c r="M2751" s="4">
        <v>1</v>
      </c>
      <c r="N2751" s="9">
        <v>1.7842486528922672</v>
      </c>
      <c r="O2751" s="3">
        <v>49003</v>
      </c>
      <c r="P2751" s="4">
        <v>86</v>
      </c>
      <c r="Q2751" s="4">
        <v>56</v>
      </c>
      <c r="S2751" s="4">
        <v>56</v>
      </c>
      <c r="T2751" s="4">
        <v>1506</v>
      </c>
      <c r="U2751" s="4">
        <v>9.3999999999999986</v>
      </c>
      <c r="V2751" s="5">
        <v>2.65</v>
      </c>
      <c r="W2751" s="5">
        <v>0.32</v>
      </c>
      <c r="X2751" s="5">
        <v>1.3250000000000002</v>
      </c>
    </row>
    <row r="2752" spans="1:24" x14ac:dyDescent="0.25">
      <c r="A2752" s="3">
        <v>49</v>
      </c>
      <c r="B2752" s="7" t="s">
        <v>1730</v>
      </c>
      <c r="C2752" s="7" t="s">
        <v>1731</v>
      </c>
      <c r="D2752" s="7" t="s">
        <v>1733</v>
      </c>
      <c r="E2752" s="3">
        <v>49005</v>
      </c>
      <c r="F2752" s="4">
        <v>128289</v>
      </c>
      <c r="G2752" s="8">
        <v>0.40508065660627279</v>
      </c>
      <c r="H2752" s="7" t="s">
        <v>26</v>
      </c>
      <c r="I2752" s="3">
        <v>4</v>
      </c>
      <c r="J2752" s="4">
        <v>1</v>
      </c>
      <c r="K2752" s="9">
        <v>0.77949005760431522</v>
      </c>
      <c r="L2752" s="4">
        <v>1060</v>
      </c>
      <c r="M2752" s="4">
        <v>1</v>
      </c>
      <c r="N2752" s="9">
        <v>0.77949005760431522</v>
      </c>
      <c r="O2752" s="3">
        <v>49005</v>
      </c>
      <c r="P2752" s="4">
        <v>275</v>
      </c>
      <c r="Q2752" s="4">
        <v>158</v>
      </c>
      <c r="R2752" s="4">
        <v>14</v>
      </c>
      <c r="S2752" s="4">
        <v>152</v>
      </c>
      <c r="T2752" s="4">
        <v>6527</v>
      </c>
      <c r="U2752" s="4">
        <v>41.8</v>
      </c>
      <c r="V2752" s="5">
        <v>2.5999999999999996</v>
      </c>
      <c r="W2752" s="5">
        <v>0.66</v>
      </c>
      <c r="X2752" s="5">
        <v>2.0249999999999999</v>
      </c>
    </row>
    <row r="2753" spans="1:24" x14ac:dyDescent="0.25">
      <c r="A2753" s="3">
        <v>49</v>
      </c>
      <c r="B2753" s="7" t="s">
        <v>1730</v>
      </c>
      <c r="C2753" s="7" t="s">
        <v>1731</v>
      </c>
      <c r="D2753" s="7" t="s">
        <v>1077</v>
      </c>
      <c r="E2753" s="3">
        <v>49007</v>
      </c>
      <c r="F2753" s="4">
        <v>20463</v>
      </c>
      <c r="G2753" s="8">
        <v>0.32549763033175355</v>
      </c>
      <c r="H2753" s="7" t="s">
        <v>26</v>
      </c>
      <c r="I2753" s="3">
        <v>5</v>
      </c>
      <c r="J2753" s="4">
        <v>0</v>
      </c>
      <c r="K2753" s="9">
        <v>0</v>
      </c>
      <c r="L2753" s="4">
        <v>13</v>
      </c>
      <c r="M2753" s="4">
        <v>0</v>
      </c>
      <c r="N2753" s="9">
        <v>0</v>
      </c>
      <c r="O2753" s="3">
        <v>49007</v>
      </c>
      <c r="P2753" s="4">
        <v>96</v>
      </c>
      <c r="Q2753" s="4">
        <v>39</v>
      </c>
      <c r="R2753" s="4">
        <v>6</v>
      </c>
      <c r="S2753" s="4">
        <v>39</v>
      </c>
      <c r="T2753" s="4">
        <v>1304</v>
      </c>
      <c r="U2753" s="4">
        <v>11.3</v>
      </c>
      <c r="V2753" s="5">
        <v>3.6</v>
      </c>
      <c r="W2753" s="5">
        <v>1</v>
      </c>
      <c r="X2753" s="5">
        <v>1.45</v>
      </c>
    </row>
    <row r="2754" spans="1:24" x14ac:dyDescent="0.25">
      <c r="A2754" s="3">
        <v>49</v>
      </c>
      <c r="B2754" s="7" t="s">
        <v>1730</v>
      </c>
      <c r="C2754" s="7" t="s">
        <v>1731</v>
      </c>
      <c r="D2754" s="7" t="s">
        <v>1734</v>
      </c>
      <c r="E2754" s="3">
        <v>49009</v>
      </c>
      <c r="F2754" s="4">
        <v>950</v>
      </c>
      <c r="G2754" s="8">
        <v>0.23262839879154079</v>
      </c>
      <c r="H2754" s="7" t="s">
        <v>26</v>
      </c>
      <c r="I2754" s="3">
        <v>6</v>
      </c>
      <c r="J2754" s="4">
        <v>0</v>
      </c>
      <c r="K2754" s="9">
        <v>0</v>
      </c>
      <c r="L2754" s="4">
        <v>0</v>
      </c>
      <c r="M2754" s="4">
        <v>0</v>
      </c>
      <c r="N2754" s="9">
        <v>0</v>
      </c>
    </row>
    <row r="2755" spans="1:24" x14ac:dyDescent="0.25">
      <c r="A2755" s="3">
        <v>49</v>
      </c>
      <c r="B2755" s="7" t="s">
        <v>1730</v>
      </c>
      <c r="C2755" s="7" t="s">
        <v>1731</v>
      </c>
      <c r="D2755" s="7" t="s">
        <v>615</v>
      </c>
      <c r="E2755" s="3">
        <v>49011</v>
      </c>
      <c r="F2755" s="4">
        <v>355481</v>
      </c>
      <c r="G2755" s="8">
        <v>0.46249537922499556</v>
      </c>
      <c r="H2755" s="7" t="s">
        <v>26</v>
      </c>
      <c r="I2755" s="3">
        <v>3</v>
      </c>
      <c r="J2755" s="4">
        <v>2</v>
      </c>
      <c r="K2755" s="9">
        <v>0.562617973956414</v>
      </c>
      <c r="L2755" s="4">
        <v>691</v>
      </c>
      <c r="M2755" s="4">
        <v>4</v>
      </c>
      <c r="N2755" s="9">
        <v>1.125235947912828</v>
      </c>
      <c r="O2755" s="3">
        <v>49011</v>
      </c>
      <c r="P2755" s="4">
        <v>517</v>
      </c>
      <c r="Q2755" s="4">
        <v>252</v>
      </c>
      <c r="R2755" s="4">
        <v>22</v>
      </c>
      <c r="S2755" s="4">
        <v>295</v>
      </c>
      <c r="T2755" s="4">
        <v>8313</v>
      </c>
      <c r="U2755" s="4">
        <v>70.8</v>
      </c>
      <c r="V2755" s="5">
        <v>3.75</v>
      </c>
      <c r="W2755" s="5">
        <v>0.32</v>
      </c>
      <c r="X2755" s="5">
        <v>1.8266666666666669</v>
      </c>
    </row>
    <row r="2756" spans="1:24" x14ac:dyDescent="0.25">
      <c r="A2756" s="3">
        <v>49</v>
      </c>
      <c r="B2756" s="7" t="s">
        <v>1730</v>
      </c>
      <c r="C2756" s="7" t="s">
        <v>1731</v>
      </c>
      <c r="D2756" s="7" t="s">
        <v>1735</v>
      </c>
      <c r="E2756" s="3">
        <v>49013</v>
      </c>
      <c r="F2756" s="4">
        <v>19938</v>
      </c>
      <c r="G2756" s="8">
        <v>9.0777051561365285E-2</v>
      </c>
      <c r="H2756" s="7" t="s">
        <v>26</v>
      </c>
      <c r="I2756" s="3">
        <v>6</v>
      </c>
      <c r="J2756" s="4">
        <v>0</v>
      </c>
      <c r="K2756" s="9">
        <v>0</v>
      </c>
      <c r="L2756" s="4">
        <v>10</v>
      </c>
      <c r="M2756" s="4">
        <v>0</v>
      </c>
      <c r="N2756" s="9">
        <v>0</v>
      </c>
      <c r="O2756" s="3">
        <v>49013</v>
      </c>
      <c r="P2756" s="4">
        <v>84</v>
      </c>
      <c r="Q2756" s="4">
        <v>32</v>
      </c>
      <c r="R2756" s="4">
        <v>4</v>
      </c>
      <c r="S2756" s="4">
        <v>32</v>
      </c>
      <c r="T2756" s="4">
        <v>1475</v>
      </c>
      <c r="U2756" s="4">
        <v>10.199999999999999</v>
      </c>
      <c r="V2756" s="5">
        <v>3.4</v>
      </c>
      <c r="X2756" s="5">
        <v>1.63</v>
      </c>
    </row>
    <row r="2757" spans="1:24" x14ac:dyDescent="0.25">
      <c r="A2757" s="3">
        <v>49</v>
      </c>
      <c r="B2757" s="7" t="s">
        <v>1730</v>
      </c>
      <c r="C2757" s="7" t="s">
        <v>1731</v>
      </c>
      <c r="D2757" s="7" t="s">
        <v>1736</v>
      </c>
      <c r="E2757" s="3">
        <v>49015</v>
      </c>
      <c r="F2757" s="4">
        <v>10012</v>
      </c>
      <c r="G2757" s="8">
        <v>0.11094890510948906</v>
      </c>
      <c r="H2757" s="7" t="s">
        <v>26</v>
      </c>
      <c r="I2757" s="3">
        <v>6</v>
      </c>
      <c r="J2757" s="4">
        <v>0</v>
      </c>
      <c r="K2757" s="9">
        <v>0</v>
      </c>
      <c r="L2757" s="4">
        <v>8</v>
      </c>
      <c r="M2757" s="4">
        <v>0</v>
      </c>
      <c r="N2757" s="9">
        <v>0</v>
      </c>
    </row>
    <row r="2758" spans="1:24" x14ac:dyDescent="0.25">
      <c r="A2758" s="3">
        <v>49</v>
      </c>
      <c r="B2758" s="7" t="s">
        <v>1730</v>
      </c>
      <c r="C2758" s="7" t="s">
        <v>1731</v>
      </c>
      <c r="D2758" s="7" t="s">
        <v>255</v>
      </c>
      <c r="E2758" s="3">
        <v>49017</v>
      </c>
      <c r="F2758" s="4">
        <v>5051</v>
      </c>
      <c r="G2758" s="8">
        <v>0.22291407222914073</v>
      </c>
      <c r="H2758" s="7" t="s">
        <v>26</v>
      </c>
      <c r="I2758" s="3">
        <v>6</v>
      </c>
      <c r="J2758" s="4">
        <v>0</v>
      </c>
      <c r="K2758" s="9">
        <v>0</v>
      </c>
      <c r="L2758" s="4">
        <v>4</v>
      </c>
      <c r="M2758" s="4">
        <v>0</v>
      </c>
      <c r="N2758" s="9">
        <v>0</v>
      </c>
      <c r="O2758" s="3">
        <v>49017</v>
      </c>
      <c r="P2758" s="4">
        <v>9</v>
      </c>
      <c r="Q2758" s="4">
        <v>15</v>
      </c>
      <c r="S2758" s="4">
        <v>15</v>
      </c>
      <c r="T2758" s="4">
        <v>265</v>
      </c>
      <c r="U2758" s="4">
        <v>2.9</v>
      </c>
      <c r="V2758" s="5">
        <v>2.7</v>
      </c>
      <c r="X2758" s="5">
        <v>0.92</v>
      </c>
    </row>
    <row r="2759" spans="1:24" x14ac:dyDescent="0.25">
      <c r="A2759" s="3">
        <v>49</v>
      </c>
      <c r="B2759" s="7" t="s">
        <v>1730</v>
      </c>
      <c r="C2759" s="7" t="s">
        <v>1731</v>
      </c>
      <c r="D2759" s="7" t="s">
        <v>257</v>
      </c>
      <c r="E2759" s="3">
        <v>49019</v>
      </c>
      <c r="F2759" s="4">
        <v>9754</v>
      </c>
      <c r="G2759" s="8">
        <v>0.9924050632911392</v>
      </c>
      <c r="H2759" s="7" t="s">
        <v>26</v>
      </c>
      <c r="I2759" s="3">
        <v>6</v>
      </c>
      <c r="J2759" s="4">
        <v>0</v>
      </c>
      <c r="K2759" s="9">
        <v>0</v>
      </c>
      <c r="L2759" s="4">
        <v>12</v>
      </c>
      <c r="M2759" s="4">
        <v>0</v>
      </c>
      <c r="N2759" s="9">
        <v>0</v>
      </c>
      <c r="O2759" s="3">
        <v>49019</v>
      </c>
      <c r="P2759" s="4">
        <v>40</v>
      </c>
      <c r="Q2759" s="4">
        <v>17</v>
      </c>
      <c r="S2759" s="4">
        <v>17</v>
      </c>
      <c r="T2759" s="4">
        <v>416</v>
      </c>
      <c r="U2759" s="4">
        <v>6</v>
      </c>
      <c r="V2759" s="5">
        <v>2.8</v>
      </c>
      <c r="X2759" s="5">
        <v>1.25</v>
      </c>
    </row>
    <row r="2760" spans="1:24" x14ac:dyDescent="0.25">
      <c r="A2760" s="3">
        <v>49</v>
      </c>
      <c r="B2760" s="7" t="s">
        <v>1730</v>
      </c>
      <c r="C2760" s="7" t="s">
        <v>1731</v>
      </c>
      <c r="D2760" s="7" t="s">
        <v>895</v>
      </c>
      <c r="E2760" s="3">
        <v>49021</v>
      </c>
      <c r="F2760" s="4">
        <v>54839</v>
      </c>
      <c r="G2760" s="8">
        <v>0.21191938413632039</v>
      </c>
      <c r="H2760" s="7" t="s">
        <v>26</v>
      </c>
      <c r="I2760" s="3">
        <v>5</v>
      </c>
      <c r="J2760" s="4">
        <v>1</v>
      </c>
      <c r="K2760" s="9">
        <v>1.823519757836576</v>
      </c>
      <c r="L2760" s="4">
        <v>183</v>
      </c>
      <c r="M2760" s="4">
        <v>1</v>
      </c>
      <c r="N2760" s="9">
        <v>1.823519757836576</v>
      </c>
      <c r="O2760" s="3">
        <v>49021</v>
      </c>
      <c r="P2760" s="4">
        <v>94</v>
      </c>
      <c r="Q2760" s="4">
        <v>48</v>
      </c>
      <c r="R2760" s="4">
        <v>6</v>
      </c>
      <c r="S2760" s="4">
        <v>48</v>
      </c>
      <c r="T2760" s="4">
        <v>1934</v>
      </c>
      <c r="U2760" s="4">
        <v>14.3</v>
      </c>
      <c r="V2760" s="5">
        <v>3.4</v>
      </c>
      <c r="W2760" s="5">
        <v>1</v>
      </c>
      <c r="X2760" s="5">
        <v>1.54</v>
      </c>
    </row>
    <row r="2761" spans="1:24" x14ac:dyDescent="0.25">
      <c r="A2761" s="3">
        <v>49</v>
      </c>
      <c r="B2761" s="7" t="s">
        <v>1730</v>
      </c>
      <c r="C2761" s="7" t="s">
        <v>1731</v>
      </c>
      <c r="D2761" s="7" t="s">
        <v>1737</v>
      </c>
      <c r="E2761" s="3">
        <v>49023</v>
      </c>
      <c r="F2761" s="4">
        <v>12017</v>
      </c>
      <c r="G2761" s="8">
        <v>0.15634948708878671</v>
      </c>
      <c r="H2761" s="7" t="s">
        <v>26</v>
      </c>
      <c r="I2761" s="3">
        <v>3</v>
      </c>
      <c r="J2761" s="4">
        <v>0</v>
      </c>
      <c r="K2761" s="9">
        <v>0</v>
      </c>
      <c r="L2761" s="4">
        <v>11</v>
      </c>
      <c r="M2761" s="4">
        <v>0</v>
      </c>
      <c r="N2761" s="9">
        <v>0</v>
      </c>
      <c r="O2761" s="3">
        <v>49023</v>
      </c>
      <c r="P2761" s="4">
        <v>34</v>
      </c>
      <c r="Q2761" s="4">
        <v>25</v>
      </c>
      <c r="S2761" s="4">
        <v>25</v>
      </c>
      <c r="T2761" s="4">
        <v>772</v>
      </c>
      <c r="U2761" s="4">
        <v>10</v>
      </c>
      <c r="V2761" s="5">
        <v>3.5</v>
      </c>
      <c r="W2761" s="5">
        <v>0.38</v>
      </c>
      <c r="X2761" s="5">
        <v>1.21</v>
      </c>
    </row>
    <row r="2762" spans="1:24" x14ac:dyDescent="0.25">
      <c r="A2762" s="3">
        <v>49</v>
      </c>
      <c r="B2762" s="7" t="s">
        <v>1730</v>
      </c>
      <c r="C2762" s="7" t="s">
        <v>1731</v>
      </c>
      <c r="D2762" s="7" t="s">
        <v>528</v>
      </c>
      <c r="E2762" s="3">
        <v>49025</v>
      </c>
      <c r="F2762" s="4">
        <v>7886</v>
      </c>
      <c r="G2762" s="8">
        <v>0.32715231788079469</v>
      </c>
      <c r="H2762" s="7" t="s">
        <v>26</v>
      </c>
      <c r="I2762" s="3">
        <v>6</v>
      </c>
      <c r="J2762" s="4">
        <v>0</v>
      </c>
      <c r="K2762" s="9">
        <v>0</v>
      </c>
      <c r="L2762" s="4">
        <v>4</v>
      </c>
      <c r="M2762" s="4">
        <v>0</v>
      </c>
      <c r="N2762" s="9">
        <v>0</v>
      </c>
      <c r="O2762" s="3">
        <v>49025</v>
      </c>
      <c r="P2762" s="4">
        <v>12</v>
      </c>
      <c r="Q2762" s="4">
        <v>25</v>
      </c>
      <c r="S2762" s="4">
        <v>25</v>
      </c>
      <c r="T2762" s="4">
        <v>156</v>
      </c>
      <c r="U2762" s="4">
        <v>13.5</v>
      </c>
      <c r="V2762" s="5">
        <v>3.6</v>
      </c>
      <c r="X2762" s="5">
        <v>1.08</v>
      </c>
    </row>
    <row r="2763" spans="1:24" x14ac:dyDescent="0.25">
      <c r="A2763" s="3">
        <v>49</v>
      </c>
      <c r="B2763" s="7" t="s">
        <v>1730</v>
      </c>
      <c r="C2763" s="7" t="s">
        <v>1731</v>
      </c>
      <c r="D2763" s="7" t="s">
        <v>1738</v>
      </c>
      <c r="E2763" s="3">
        <v>49027</v>
      </c>
      <c r="F2763" s="4">
        <v>13188</v>
      </c>
      <c r="G2763" s="8">
        <v>0.11165803108808291</v>
      </c>
      <c r="H2763" s="7" t="s">
        <v>26</v>
      </c>
      <c r="I2763" s="3">
        <v>6</v>
      </c>
      <c r="J2763" s="4">
        <v>0</v>
      </c>
      <c r="K2763" s="9">
        <v>0</v>
      </c>
      <c r="L2763" s="4">
        <v>8</v>
      </c>
      <c r="M2763" s="4">
        <v>0</v>
      </c>
      <c r="N2763" s="9">
        <v>0</v>
      </c>
      <c r="O2763" s="3">
        <v>49027</v>
      </c>
      <c r="P2763" s="4">
        <v>15</v>
      </c>
      <c r="Q2763" s="4">
        <v>37</v>
      </c>
      <c r="S2763" s="4">
        <v>37</v>
      </c>
      <c r="T2763" s="4">
        <v>386</v>
      </c>
      <c r="U2763" s="4">
        <v>14.100000000000001</v>
      </c>
      <c r="V2763" s="5">
        <v>3</v>
      </c>
      <c r="X2763" s="5">
        <v>1.0350000000000001</v>
      </c>
    </row>
    <row r="2764" spans="1:24" x14ac:dyDescent="0.25">
      <c r="A2764" s="3">
        <v>49</v>
      </c>
      <c r="B2764" s="7" t="s">
        <v>1730</v>
      </c>
      <c r="C2764" s="7" t="s">
        <v>1731</v>
      </c>
      <c r="D2764" s="7" t="s">
        <v>78</v>
      </c>
      <c r="E2764" s="3">
        <v>49029</v>
      </c>
      <c r="F2764" s="4">
        <v>12124</v>
      </c>
      <c r="G2764" s="8">
        <v>0.18099121706398996</v>
      </c>
      <c r="H2764" s="7" t="s">
        <v>26</v>
      </c>
      <c r="I2764" s="3">
        <v>3</v>
      </c>
      <c r="J2764" s="4">
        <v>0</v>
      </c>
      <c r="K2764" s="9">
        <v>0</v>
      </c>
      <c r="L2764" s="4">
        <v>15</v>
      </c>
      <c r="M2764" s="4">
        <v>0</v>
      </c>
      <c r="N2764" s="9">
        <v>0</v>
      </c>
    </row>
    <row r="2765" spans="1:24" x14ac:dyDescent="0.25">
      <c r="A2765" s="3">
        <v>49</v>
      </c>
      <c r="B2765" s="7" t="s">
        <v>1730</v>
      </c>
      <c r="C2765" s="7" t="s">
        <v>1731</v>
      </c>
      <c r="D2765" s="7" t="s">
        <v>1739</v>
      </c>
      <c r="E2765" s="3">
        <v>49031</v>
      </c>
      <c r="F2765" s="4">
        <v>1479</v>
      </c>
      <c r="G2765" s="8">
        <v>7.5079872204472847E-2</v>
      </c>
      <c r="H2765" s="7" t="s">
        <v>26</v>
      </c>
      <c r="I2765" s="3">
        <v>6</v>
      </c>
      <c r="J2765" s="4">
        <v>0</v>
      </c>
      <c r="K2765" s="9">
        <v>0</v>
      </c>
      <c r="L2765" s="4">
        <v>2</v>
      </c>
      <c r="M2765" s="4">
        <v>0</v>
      </c>
      <c r="N2765" s="9">
        <v>0</v>
      </c>
    </row>
    <row r="2766" spans="1:24" x14ac:dyDescent="0.25">
      <c r="A2766" s="3">
        <v>49</v>
      </c>
      <c r="B2766" s="7" t="s">
        <v>1730</v>
      </c>
      <c r="C2766" s="7" t="s">
        <v>1731</v>
      </c>
      <c r="D2766" s="7" t="s">
        <v>1740</v>
      </c>
      <c r="E2766" s="3">
        <v>49033</v>
      </c>
      <c r="F2766" s="4">
        <v>2483</v>
      </c>
      <c r="G2766" s="8">
        <v>0.13048933500627352</v>
      </c>
      <c r="H2766" s="7" t="s">
        <v>26</v>
      </c>
      <c r="I2766" s="3">
        <v>6</v>
      </c>
      <c r="J2766" s="4">
        <v>0</v>
      </c>
      <c r="K2766" s="9">
        <v>0</v>
      </c>
      <c r="L2766" s="4">
        <v>1</v>
      </c>
      <c r="M2766" s="4">
        <v>0</v>
      </c>
      <c r="N2766" s="9">
        <v>0</v>
      </c>
    </row>
    <row r="2767" spans="1:24" x14ac:dyDescent="0.25">
      <c r="A2767" s="3">
        <v>49</v>
      </c>
      <c r="B2767" s="7" t="s">
        <v>1730</v>
      </c>
      <c r="C2767" s="7" t="s">
        <v>1731</v>
      </c>
      <c r="D2767" s="7" t="s">
        <v>1741</v>
      </c>
      <c r="E2767" s="3">
        <v>49035</v>
      </c>
      <c r="F2767" s="4">
        <v>1160437</v>
      </c>
      <c r="G2767" s="8">
        <v>1.273972602739726</v>
      </c>
      <c r="H2767" s="7" t="s">
        <v>32</v>
      </c>
      <c r="I2767" s="3">
        <v>1</v>
      </c>
      <c r="J2767" s="4">
        <v>70</v>
      </c>
      <c r="K2767" s="9">
        <v>6.0322102794033627</v>
      </c>
      <c r="L2767" s="4">
        <v>7616</v>
      </c>
      <c r="M2767" s="4">
        <v>96</v>
      </c>
      <c r="N2767" s="9">
        <v>8.2727455260388982</v>
      </c>
      <c r="O2767" s="3">
        <v>49035</v>
      </c>
      <c r="P2767" s="4">
        <v>4209</v>
      </c>
      <c r="Q2767" s="4">
        <v>2043</v>
      </c>
      <c r="R2767" s="4">
        <v>186</v>
      </c>
      <c r="S2767" s="4">
        <v>2053</v>
      </c>
      <c r="T2767" s="4">
        <v>103816</v>
      </c>
      <c r="U2767" s="4">
        <v>1115.2</v>
      </c>
      <c r="V2767" s="5">
        <v>3.6100000000000003</v>
      </c>
      <c r="W2767" s="5">
        <v>0.21000000000000002</v>
      </c>
      <c r="X2767" s="5">
        <v>1.919</v>
      </c>
    </row>
    <row r="2768" spans="1:24" x14ac:dyDescent="0.25">
      <c r="A2768" s="3">
        <v>49</v>
      </c>
      <c r="B2768" s="7" t="s">
        <v>1730</v>
      </c>
      <c r="C2768" s="7" t="s">
        <v>1731</v>
      </c>
      <c r="D2768" s="7" t="s">
        <v>281</v>
      </c>
      <c r="E2768" s="3">
        <v>49037</v>
      </c>
      <c r="F2768" s="4">
        <v>15308</v>
      </c>
      <c r="G2768" s="8">
        <v>0.77202268431001886</v>
      </c>
      <c r="H2768" s="7" t="s">
        <v>26</v>
      </c>
      <c r="I2768" s="3">
        <v>6</v>
      </c>
      <c r="J2768" s="4">
        <v>5</v>
      </c>
      <c r="K2768" s="9">
        <v>32.66266004703423</v>
      </c>
      <c r="L2768" s="4">
        <v>365</v>
      </c>
      <c r="M2768" s="4">
        <v>6</v>
      </c>
      <c r="N2768" s="9">
        <v>39.195192056441073</v>
      </c>
      <c r="O2768" s="3">
        <v>49037</v>
      </c>
      <c r="P2768" s="4">
        <v>33</v>
      </c>
      <c r="Q2768" s="4">
        <v>32</v>
      </c>
      <c r="R2768" s="4">
        <v>1</v>
      </c>
      <c r="S2768" s="4">
        <v>32</v>
      </c>
      <c r="T2768" s="4">
        <v>665</v>
      </c>
      <c r="U2768" s="4">
        <v>5.5</v>
      </c>
      <c r="V2768" s="5">
        <v>2.35</v>
      </c>
      <c r="X2768" s="5">
        <v>1.27</v>
      </c>
    </row>
    <row r="2769" spans="1:24" x14ac:dyDescent="0.25">
      <c r="A2769" s="3">
        <v>49</v>
      </c>
      <c r="B2769" s="7" t="s">
        <v>1730</v>
      </c>
      <c r="C2769" s="7" t="s">
        <v>1731</v>
      </c>
      <c r="D2769" s="7" t="s">
        <v>1742</v>
      </c>
      <c r="E2769" s="3">
        <v>49039</v>
      </c>
      <c r="F2769" s="4">
        <v>30939</v>
      </c>
      <c r="G2769" s="8">
        <v>0.15899895099655328</v>
      </c>
      <c r="H2769" s="7" t="s">
        <v>26</v>
      </c>
      <c r="I2769" s="3">
        <v>6</v>
      </c>
      <c r="J2769" s="4">
        <v>0</v>
      </c>
      <c r="K2769" s="9">
        <v>0</v>
      </c>
      <c r="L2769" s="4">
        <v>27</v>
      </c>
      <c r="M2769" s="4">
        <v>0</v>
      </c>
      <c r="N2769" s="9">
        <v>0</v>
      </c>
      <c r="O2769" s="3">
        <v>49039</v>
      </c>
      <c r="P2769" s="4">
        <v>58</v>
      </c>
      <c r="Q2769" s="4">
        <v>43</v>
      </c>
      <c r="S2769" s="4">
        <v>43</v>
      </c>
      <c r="T2769" s="4">
        <v>1086</v>
      </c>
      <c r="U2769" s="4">
        <v>12.5</v>
      </c>
      <c r="V2769" s="5">
        <v>2.5</v>
      </c>
      <c r="X2769" s="5">
        <v>1.1499999999999999</v>
      </c>
    </row>
    <row r="2770" spans="1:24" x14ac:dyDescent="0.25">
      <c r="A2770" s="3">
        <v>49</v>
      </c>
      <c r="B2770" s="7" t="s">
        <v>1730</v>
      </c>
      <c r="C2770" s="7" t="s">
        <v>1731</v>
      </c>
      <c r="D2770" s="7" t="s">
        <v>164</v>
      </c>
      <c r="E2770" s="3">
        <v>49041</v>
      </c>
      <c r="F2770" s="4">
        <v>21620</v>
      </c>
      <c r="G2770" s="8">
        <v>0.10311572700296735</v>
      </c>
      <c r="H2770" s="7" t="s">
        <v>26</v>
      </c>
      <c r="I2770" s="3">
        <v>6</v>
      </c>
      <c r="J2770" s="4">
        <v>0</v>
      </c>
      <c r="K2770" s="9">
        <v>0</v>
      </c>
      <c r="L2770" s="4">
        <v>29</v>
      </c>
      <c r="M2770" s="4">
        <v>0</v>
      </c>
      <c r="N2770" s="9">
        <v>0</v>
      </c>
      <c r="O2770" s="3">
        <v>49041</v>
      </c>
      <c r="P2770" s="4">
        <v>48</v>
      </c>
      <c r="Q2770" s="4">
        <v>24</v>
      </c>
      <c r="S2770" s="4">
        <v>24</v>
      </c>
      <c r="T2770" s="4">
        <v>886</v>
      </c>
      <c r="U2770" s="4">
        <v>6</v>
      </c>
      <c r="V2770" s="5">
        <v>2.9</v>
      </c>
      <c r="X2770" s="5">
        <v>1.42</v>
      </c>
    </row>
    <row r="2771" spans="1:24" x14ac:dyDescent="0.25">
      <c r="A2771" s="3">
        <v>49</v>
      </c>
      <c r="B2771" s="7" t="s">
        <v>1730</v>
      </c>
      <c r="C2771" s="7" t="s">
        <v>1731</v>
      </c>
      <c r="D2771" s="7" t="s">
        <v>284</v>
      </c>
      <c r="E2771" s="3">
        <v>49043</v>
      </c>
      <c r="F2771" s="4">
        <v>42145</v>
      </c>
      <c r="G2771" s="8">
        <v>1.4322923769262239</v>
      </c>
      <c r="H2771" s="7" t="s">
        <v>32</v>
      </c>
      <c r="I2771" s="3">
        <v>5</v>
      </c>
      <c r="J2771" s="4">
        <v>0</v>
      </c>
      <c r="K2771" s="9">
        <v>0</v>
      </c>
      <c r="L2771" s="4">
        <v>448</v>
      </c>
      <c r="M2771" s="4">
        <v>0</v>
      </c>
      <c r="N2771" s="9">
        <v>0</v>
      </c>
      <c r="O2771" s="3">
        <v>49043</v>
      </c>
      <c r="P2771" s="4">
        <v>112</v>
      </c>
      <c r="Q2771" s="4">
        <v>37</v>
      </c>
      <c r="R2771" s="4">
        <v>4</v>
      </c>
      <c r="S2771" s="4">
        <v>37</v>
      </c>
      <c r="T2771" s="4">
        <v>1848</v>
      </c>
      <c r="U2771" s="4">
        <v>9.1</v>
      </c>
      <c r="V2771" s="5">
        <v>2.2999999999999998</v>
      </c>
      <c r="W2771" s="5">
        <v>0.63</v>
      </c>
      <c r="X2771" s="5">
        <v>1.7</v>
      </c>
    </row>
    <row r="2772" spans="1:24" x14ac:dyDescent="0.25">
      <c r="A2772" s="3">
        <v>49</v>
      </c>
      <c r="B2772" s="7" t="s">
        <v>1730</v>
      </c>
      <c r="C2772" s="7" t="s">
        <v>1731</v>
      </c>
      <c r="D2772" s="7" t="s">
        <v>1743</v>
      </c>
      <c r="E2772" s="3">
        <v>49045</v>
      </c>
      <c r="F2772" s="4">
        <v>72259</v>
      </c>
      <c r="G2772" s="8">
        <v>0.40943683409436832</v>
      </c>
      <c r="H2772" s="7" t="s">
        <v>26</v>
      </c>
      <c r="I2772" s="3">
        <v>2</v>
      </c>
      <c r="J2772" s="4">
        <v>0</v>
      </c>
      <c r="K2772" s="9">
        <v>0</v>
      </c>
      <c r="L2772" s="4">
        <v>178</v>
      </c>
      <c r="M2772" s="4">
        <v>0</v>
      </c>
      <c r="N2772" s="9">
        <v>0</v>
      </c>
      <c r="O2772" s="3">
        <v>49045</v>
      </c>
      <c r="P2772" s="4">
        <v>86</v>
      </c>
      <c r="Q2772" s="4">
        <v>36</v>
      </c>
      <c r="R2772" s="4">
        <v>4</v>
      </c>
      <c r="S2772" s="4">
        <v>36</v>
      </c>
      <c r="T2772" s="4">
        <v>1620</v>
      </c>
      <c r="U2772" s="4">
        <v>9.6</v>
      </c>
      <c r="V2772" s="5">
        <v>2.7</v>
      </c>
      <c r="W2772" s="5">
        <v>0.21</v>
      </c>
      <c r="X2772" s="5">
        <v>1.3</v>
      </c>
    </row>
    <row r="2773" spans="1:24" x14ac:dyDescent="0.25">
      <c r="A2773" s="3">
        <v>49</v>
      </c>
      <c r="B2773" s="7" t="s">
        <v>1730</v>
      </c>
      <c r="C2773" s="7" t="s">
        <v>1731</v>
      </c>
      <c r="D2773" s="7" t="s">
        <v>1744</v>
      </c>
      <c r="E2773" s="3">
        <v>49047</v>
      </c>
      <c r="F2773" s="4">
        <v>35734</v>
      </c>
      <c r="G2773" s="8">
        <v>0.10142711518858308</v>
      </c>
      <c r="H2773" s="7" t="s">
        <v>26</v>
      </c>
      <c r="I2773" s="3">
        <v>5</v>
      </c>
      <c r="J2773" s="4">
        <v>0</v>
      </c>
      <c r="K2773" s="9">
        <v>0</v>
      </c>
      <c r="L2773" s="4">
        <v>20</v>
      </c>
      <c r="M2773" s="4">
        <v>0</v>
      </c>
      <c r="N2773" s="9">
        <v>0</v>
      </c>
      <c r="O2773" s="3">
        <v>49047</v>
      </c>
      <c r="P2773" s="4">
        <v>50</v>
      </c>
      <c r="Q2773" s="4">
        <v>39</v>
      </c>
      <c r="R2773" s="4">
        <v>4</v>
      </c>
      <c r="S2773" s="4">
        <v>39</v>
      </c>
      <c r="T2773" s="4">
        <v>1355</v>
      </c>
      <c r="U2773" s="4">
        <v>8.6999999999999993</v>
      </c>
      <c r="V2773" s="5">
        <v>2.6</v>
      </c>
      <c r="W2773" s="5">
        <v>1</v>
      </c>
      <c r="X2773" s="5">
        <v>1.33</v>
      </c>
    </row>
    <row r="2774" spans="1:24" x14ac:dyDescent="0.25">
      <c r="A2774" s="3">
        <v>49</v>
      </c>
      <c r="B2774" s="7" t="s">
        <v>1730</v>
      </c>
      <c r="C2774" s="7" t="s">
        <v>1731</v>
      </c>
      <c r="D2774" s="7" t="s">
        <v>1730</v>
      </c>
      <c r="E2774" s="3">
        <v>49049</v>
      </c>
      <c r="F2774" s="4">
        <v>636235</v>
      </c>
      <c r="G2774" s="8">
        <v>0.27912939656691005</v>
      </c>
      <c r="H2774" s="7" t="s">
        <v>26</v>
      </c>
      <c r="I2774" s="3">
        <v>3</v>
      </c>
      <c r="J2774" s="4">
        <v>15</v>
      </c>
      <c r="K2774" s="9">
        <v>2.3576194330711138</v>
      </c>
      <c r="L2774" s="4">
        <v>2711</v>
      </c>
      <c r="M2774" s="4">
        <v>19</v>
      </c>
      <c r="N2774" s="9">
        <v>2.9863179485567439</v>
      </c>
      <c r="O2774" s="3">
        <v>49049</v>
      </c>
      <c r="P2774" s="4">
        <v>1156</v>
      </c>
      <c r="Q2774" s="4">
        <v>669</v>
      </c>
      <c r="R2774" s="4">
        <v>122</v>
      </c>
      <c r="S2774" s="4">
        <v>709</v>
      </c>
      <c r="T2774" s="4">
        <v>31284</v>
      </c>
      <c r="U2774" s="4">
        <v>304.5</v>
      </c>
      <c r="V2774" s="5">
        <v>3.9</v>
      </c>
      <c r="W2774" s="5">
        <v>0.38</v>
      </c>
      <c r="X2774" s="5">
        <v>1.9</v>
      </c>
    </row>
    <row r="2775" spans="1:24" x14ac:dyDescent="0.25">
      <c r="A2775" s="3">
        <v>49</v>
      </c>
      <c r="B2775" s="7" t="s">
        <v>1730</v>
      </c>
      <c r="C2775" s="7" t="s">
        <v>1731</v>
      </c>
      <c r="D2775" s="7" t="s">
        <v>1745</v>
      </c>
      <c r="E2775" s="3">
        <v>49051</v>
      </c>
      <c r="F2775" s="4">
        <v>34091</v>
      </c>
      <c r="G2775" s="8">
        <v>0.50089942763695827</v>
      </c>
      <c r="H2775" s="7" t="s">
        <v>26</v>
      </c>
      <c r="I2775" s="3">
        <v>5</v>
      </c>
      <c r="J2775" s="4">
        <v>1</v>
      </c>
      <c r="K2775" s="9">
        <v>2.93332551113197</v>
      </c>
      <c r="L2775" s="4">
        <v>356</v>
      </c>
      <c r="M2775" s="4">
        <v>2</v>
      </c>
      <c r="N2775" s="9">
        <v>5.8666510222639401</v>
      </c>
      <c r="O2775" s="3">
        <v>49051</v>
      </c>
      <c r="P2775" s="4">
        <v>44</v>
      </c>
      <c r="Q2775" s="4">
        <v>19</v>
      </c>
      <c r="S2775" s="4">
        <v>19</v>
      </c>
      <c r="T2775" s="4">
        <v>587</v>
      </c>
      <c r="U2775" s="4">
        <v>4.2</v>
      </c>
      <c r="V2775" s="5">
        <v>2</v>
      </c>
      <c r="W2775" s="5">
        <v>0.63</v>
      </c>
      <c r="X2775" s="5">
        <v>1.27</v>
      </c>
    </row>
    <row r="2776" spans="1:24" x14ac:dyDescent="0.25">
      <c r="A2776" s="3">
        <v>49</v>
      </c>
      <c r="B2776" s="7" t="s">
        <v>1730</v>
      </c>
      <c r="C2776" s="7" t="s">
        <v>1731</v>
      </c>
      <c r="D2776" s="7" t="s">
        <v>91</v>
      </c>
      <c r="E2776" s="3">
        <v>49053</v>
      </c>
      <c r="F2776" s="4">
        <v>177556</v>
      </c>
      <c r="G2776" s="8">
        <v>0.24121922626025791</v>
      </c>
      <c r="H2776" s="7" t="s">
        <v>26</v>
      </c>
      <c r="I2776" s="3">
        <v>4</v>
      </c>
      <c r="J2776" s="4">
        <v>1</v>
      </c>
      <c r="K2776" s="9">
        <v>0.56320259523755889</v>
      </c>
      <c r="L2776" s="4">
        <v>663</v>
      </c>
      <c r="M2776" s="4">
        <v>3</v>
      </c>
      <c r="N2776" s="9">
        <v>1.6896077857126768</v>
      </c>
      <c r="O2776" s="3">
        <v>49053</v>
      </c>
      <c r="P2776" s="4">
        <v>567</v>
      </c>
      <c r="Q2776" s="4">
        <v>246</v>
      </c>
      <c r="R2776" s="4">
        <v>32</v>
      </c>
      <c r="S2776" s="4">
        <v>164</v>
      </c>
      <c r="T2776" s="4">
        <v>15581</v>
      </c>
      <c r="U2776" s="4">
        <v>155.5</v>
      </c>
      <c r="V2776" s="5">
        <v>3.6</v>
      </c>
      <c r="W2776" s="5">
        <v>1</v>
      </c>
      <c r="X2776" s="5">
        <v>1.98</v>
      </c>
    </row>
    <row r="2777" spans="1:24" x14ac:dyDescent="0.25">
      <c r="A2777" s="3">
        <v>49</v>
      </c>
      <c r="B2777" s="7" t="s">
        <v>1730</v>
      </c>
      <c r="C2777" s="7" t="s">
        <v>1731</v>
      </c>
      <c r="D2777" s="7" t="s">
        <v>458</v>
      </c>
      <c r="E2777" s="3">
        <v>49055</v>
      </c>
      <c r="F2777" s="4">
        <v>2711</v>
      </c>
      <c r="G2777" s="8">
        <v>0.28053830227743271</v>
      </c>
      <c r="H2777" s="7" t="s">
        <v>26</v>
      </c>
      <c r="I2777" s="3">
        <v>6</v>
      </c>
      <c r="J2777" s="4">
        <v>0</v>
      </c>
      <c r="K2777" s="9">
        <v>0</v>
      </c>
      <c r="L2777" s="4">
        <v>0</v>
      </c>
      <c r="M2777" s="4">
        <v>0</v>
      </c>
      <c r="N2777" s="9">
        <v>0</v>
      </c>
    </row>
    <row r="2778" spans="1:24" x14ac:dyDescent="0.25">
      <c r="A2778" s="3">
        <v>49</v>
      </c>
      <c r="B2778" s="7" t="s">
        <v>1730</v>
      </c>
      <c r="C2778" s="7" t="s">
        <v>1731</v>
      </c>
      <c r="D2778" s="7" t="s">
        <v>1746</v>
      </c>
      <c r="E2778" s="3">
        <v>49057</v>
      </c>
      <c r="F2778" s="4">
        <v>260213</v>
      </c>
      <c r="G2778" s="8">
        <v>0.5748974773207407</v>
      </c>
      <c r="H2778" s="7" t="s">
        <v>26</v>
      </c>
      <c r="I2778" s="3">
        <v>3</v>
      </c>
      <c r="J2778" s="4">
        <v>5</v>
      </c>
      <c r="K2778" s="9">
        <v>1.92150276888549</v>
      </c>
      <c r="L2778" s="4">
        <v>531</v>
      </c>
      <c r="M2778" s="4">
        <v>9</v>
      </c>
      <c r="N2778" s="9">
        <v>3.4587049839938815</v>
      </c>
      <c r="O2778" s="3">
        <v>49057</v>
      </c>
      <c r="P2778" s="4">
        <v>716</v>
      </c>
      <c r="Q2778" s="4">
        <v>417</v>
      </c>
      <c r="R2778" s="4">
        <v>64</v>
      </c>
      <c r="S2778" s="4">
        <v>417</v>
      </c>
      <c r="T2778" s="4">
        <v>23213</v>
      </c>
      <c r="U2778" s="4">
        <v>208.29999999999998</v>
      </c>
      <c r="V2778" s="5">
        <v>3.75</v>
      </c>
      <c r="W2778" s="5">
        <v>0.32</v>
      </c>
      <c r="X2778" s="5">
        <v>1.96</v>
      </c>
    </row>
    <row r="2779" spans="1:24" x14ac:dyDescent="0.25">
      <c r="A2779" s="3">
        <v>50</v>
      </c>
      <c r="B2779" s="7" t="s">
        <v>1747</v>
      </c>
      <c r="C2779" s="7" t="s">
        <v>1748</v>
      </c>
      <c r="D2779" s="7" t="s">
        <v>1749</v>
      </c>
      <c r="E2779" s="3">
        <v>50001</v>
      </c>
      <c r="F2779" s="4">
        <v>36777</v>
      </c>
      <c r="G2779" s="8">
        <v>2.1179913158391543</v>
      </c>
      <c r="H2779" s="7" t="s">
        <v>32</v>
      </c>
      <c r="I2779" s="3">
        <v>6</v>
      </c>
      <c r="J2779" s="4">
        <v>2</v>
      </c>
      <c r="K2779" s="9">
        <v>5.4381814721157244</v>
      </c>
      <c r="L2779" s="4">
        <v>66</v>
      </c>
      <c r="M2779" s="4">
        <v>2</v>
      </c>
      <c r="N2779" s="9">
        <v>5.4381814721157244</v>
      </c>
      <c r="O2779" s="3">
        <v>50001</v>
      </c>
      <c r="P2779" s="4">
        <v>119</v>
      </c>
      <c r="Q2779" s="4">
        <v>25</v>
      </c>
      <c r="S2779" s="4">
        <v>25</v>
      </c>
      <c r="T2779" s="4">
        <v>1575</v>
      </c>
      <c r="U2779" s="4">
        <v>14.8</v>
      </c>
      <c r="V2779" s="5">
        <v>3.2</v>
      </c>
      <c r="X2779" s="5">
        <v>1.25</v>
      </c>
    </row>
    <row r="2780" spans="1:24" x14ac:dyDescent="0.25">
      <c r="A2780" s="3">
        <v>50</v>
      </c>
      <c r="B2780" s="7" t="s">
        <v>1747</v>
      </c>
      <c r="C2780" s="7" t="s">
        <v>1748</v>
      </c>
      <c r="D2780" s="7" t="s">
        <v>1750</v>
      </c>
      <c r="E2780" s="3">
        <v>50003</v>
      </c>
      <c r="F2780" s="4">
        <v>35470</v>
      </c>
      <c r="G2780" s="8">
        <v>1.6099578059071731</v>
      </c>
      <c r="H2780" s="7" t="s">
        <v>32</v>
      </c>
      <c r="I2780" s="3">
        <v>5</v>
      </c>
      <c r="J2780" s="4">
        <v>1</v>
      </c>
      <c r="K2780" s="9">
        <v>2.8192839018889204</v>
      </c>
      <c r="L2780" s="4">
        <v>67</v>
      </c>
      <c r="M2780" s="4">
        <v>1</v>
      </c>
      <c r="N2780" s="9">
        <v>2.8192839018889204</v>
      </c>
      <c r="O2780" s="3">
        <v>50003</v>
      </c>
      <c r="P2780" s="4">
        <v>170</v>
      </c>
      <c r="Q2780" s="4">
        <v>78</v>
      </c>
      <c r="R2780" s="4">
        <v>10</v>
      </c>
      <c r="S2780" s="4">
        <v>78</v>
      </c>
      <c r="T2780" s="4">
        <v>3394</v>
      </c>
      <c r="U2780" s="4">
        <v>31.8</v>
      </c>
      <c r="V2780" s="5">
        <v>3.7</v>
      </c>
      <c r="W2780" s="5">
        <v>1</v>
      </c>
      <c r="X2780" s="5">
        <v>1.29</v>
      </c>
    </row>
    <row r="2781" spans="1:24" x14ac:dyDescent="0.25">
      <c r="A2781" s="3">
        <v>50</v>
      </c>
      <c r="B2781" s="7" t="s">
        <v>1747</v>
      </c>
      <c r="C2781" s="7" t="s">
        <v>1748</v>
      </c>
      <c r="D2781" s="7" t="s">
        <v>1751</v>
      </c>
      <c r="E2781" s="3">
        <v>50005</v>
      </c>
      <c r="F2781" s="4">
        <v>29993</v>
      </c>
      <c r="G2781" s="8">
        <v>1.1646187206360679</v>
      </c>
      <c r="H2781" s="7" t="s">
        <v>32</v>
      </c>
      <c r="I2781" s="3">
        <v>6</v>
      </c>
      <c r="J2781" s="4">
        <v>0</v>
      </c>
      <c r="K2781" s="9">
        <v>0</v>
      </c>
      <c r="L2781" s="4">
        <v>16</v>
      </c>
      <c r="M2781" s="4">
        <v>0</v>
      </c>
      <c r="N2781" s="9">
        <v>0</v>
      </c>
      <c r="O2781" s="3">
        <v>50005</v>
      </c>
      <c r="P2781" s="4">
        <v>114</v>
      </c>
      <c r="Q2781" s="4">
        <v>25</v>
      </c>
      <c r="R2781" s="4">
        <v>4</v>
      </c>
      <c r="S2781" s="4">
        <v>25</v>
      </c>
      <c r="T2781" s="4">
        <v>1794</v>
      </c>
      <c r="U2781" s="4">
        <v>17.8</v>
      </c>
      <c r="V2781" s="5">
        <v>3.6</v>
      </c>
      <c r="X2781" s="5">
        <v>1.3</v>
      </c>
    </row>
    <row r="2782" spans="1:24" x14ac:dyDescent="0.25">
      <c r="A2782" s="3">
        <v>50</v>
      </c>
      <c r="B2782" s="7" t="s">
        <v>1747</v>
      </c>
      <c r="C2782" s="7" t="s">
        <v>1748</v>
      </c>
      <c r="D2782" s="7" t="s">
        <v>1752</v>
      </c>
      <c r="E2782" s="3">
        <v>50007</v>
      </c>
      <c r="F2782" s="4">
        <v>163774</v>
      </c>
      <c r="G2782" s="8">
        <v>2.9468308155475511</v>
      </c>
      <c r="H2782" s="7" t="s">
        <v>32</v>
      </c>
      <c r="I2782" s="3">
        <v>4</v>
      </c>
      <c r="J2782" s="4">
        <v>38</v>
      </c>
      <c r="K2782" s="9">
        <v>23.202706168256256</v>
      </c>
      <c r="L2782" s="4">
        <v>573</v>
      </c>
      <c r="M2782" s="4">
        <v>39</v>
      </c>
      <c r="N2782" s="9">
        <v>23.813303698999839</v>
      </c>
      <c r="O2782" s="3">
        <v>50007</v>
      </c>
      <c r="P2782" s="4">
        <v>1473</v>
      </c>
      <c r="Q2782" s="4">
        <v>422</v>
      </c>
      <c r="R2782" s="4">
        <v>21</v>
      </c>
      <c r="S2782" s="4">
        <v>422</v>
      </c>
      <c r="T2782" s="4">
        <v>20605</v>
      </c>
      <c r="U2782" s="4">
        <v>315.10000000000002</v>
      </c>
      <c r="V2782" s="5">
        <v>5.9</v>
      </c>
      <c r="W2782" s="5">
        <v>0.87</v>
      </c>
      <c r="X2782" s="5">
        <v>1.9</v>
      </c>
    </row>
    <row r="2783" spans="1:24" x14ac:dyDescent="0.25">
      <c r="A2783" s="3">
        <v>50</v>
      </c>
      <c r="B2783" s="7" t="s">
        <v>1747</v>
      </c>
      <c r="C2783" s="7" t="s">
        <v>1748</v>
      </c>
      <c r="D2783" s="7" t="s">
        <v>861</v>
      </c>
      <c r="E2783" s="3">
        <v>50009</v>
      </c>
      <c r="F2783" s="4">
        <v>6163</v>
      </c>
      <c r="G2783" s="8">
        <v>0.67662682602921642</v>
      </c>
      <c r="H2783" s="7" t="s">
        <v>26</v>
      </c>
      <c r="I2783" s="3">
        <v>5</v>
      </c>
      <c r="J2783" s="4">
        <v>0</v>
      </c>
      <c r="K2783" s="9">
        <v>0</v>
      </c>
      <c r="L2783" s="4">
        <v>3</v>
      </c>
      <c r="M2783" s="4">
        <v>0</v>
      </c>
      <c r="N2783" s="9">
        <v>0</v>
      </c>
    </row>
    <row r="2784" spans="1:24" x14ac:dyDescent="0.25">
      <c r="A2784" s="3">
        <v>50</v>
      </c>
      <c r="B2784" s="7" t="s">
        <v>1747</v>
      </c>
      <c r="C2784" s="7" t="s">
        <v>1748</v>
      </c>
      <c r="D2784" s="7" t="s">
        <v>56</v>
      </c>
      <c r="E2784" s="3">
        <v>50011</v>
      </c>
      <c r="F2784" s="4">
        <v>49402</v>
      </c>
      <c r="G2784" s="8">
        <v>1.0684414990859232</v>
      </c>
      <c r="H2784" s="7" t="s">
        <v>32</v>
      </c>
      <c r="I2784" s="3">
        <v>4</v>
      </c>
      <c r="J2784" s="4">
        <v>5</v>
      </c>
      <c r="K2784" s="9">
        <v>10.121047730861099</v>
      </c>
      <c r="L2784" s="4">
        <v>102</v>
      </c>
      <c r="M2784" s="4">
        <v>5</v>
      </c>
      <c r="N2784" s="9">
        <v>10.121047730861099</v>
      </c>
      <c r="O2784" s="3">
        <v>50011</v>
      </c>
      <c r="P2784" s="4">
        <v>154</v>
      </c>
      <c r="Q2784" s="4">
        <v>53</v>
      </c>
      <c r="S2784" s="4">
        <v>53</v>
      </c>
      <c r="T2784" s="4">
        <v>2334</v>
      </c>
      <c r="U2784" s="4">
        <v>19.399999999999999</v>
      </c>
      <c r="V2784" s="5">
        <v>3.4</v>
      </c>
      <c r="W2784" s="5">
        <v>0.87</v>
      </c>
      <c r="X2784" s="5">
        <v>1.34</v>
      </c>
    </row>
    <row r="2785" spans="1:24" x14ac:dyDescent="0.25">
      <c r="A2785" s="3">
        <v>50</v>
      </c>
      <c r="B2785" s="7" t="s">
        <v>1747</v>
      </c>
      <c r="C2785" s="7" t="s">
        <v>1748</v>
      </c>
      <c r="D2785" s="7" t="s">
        <v>1753</v>
      </c>
      <c r="E2785" s="3">
        <v>50013</v>
      </c>
      <c r="F2785" s="4">
        <v>7235</v>
      </c>
      <c r="G2785" s="8">
        <v>1.4082044384667114</v>
      </c>
      <c r="H2785" s="7" t="s">
        <v>32</v>
      </c>
      <c r="I2785" s="3">
        <v>4</v>
      </c>
      <c r="J2785" s="4">
        <v>0</v>
      </c>
      <c r="K2785" s="9">
        <v>0</v>
      </c>
      <c r="L2785" s="4">
        <v>8</v>
      </c>
      <c r="M2785" s="4">
        <v>0</v>
      </c>
      <c r="N2785" s="9">
        <v>0</v>
      </c>
    </row>
    <row r="2786" spans="1:24" x14ac:dyDescent="0.25">
      <c r="A2786" s="3">
        <v>50</v>
      </c>
      <c r="B2786" s="7" t="s">
        <v>1747</v>
      </c>
      <c r="C2786" s="7" t="s">
        <v>1748</v>
      </c>
      <c r="D2786" s="7" t="s">
        <v>1754</v>
      </c>
      <c r="E2786" s="3">
        <v>50015</v>
      </c>
      <c r="F2786" s="4">
        <v>25362</v>
      </c>
      <c r="G2786" s="8">
        <v>2.0282913165266105</v>
      </c>
      <c r="H2786" s="7" t="s">
        <v>32</v>
      </c>
      <c r="I2786" s="3">
        <v>6</v>
      </c>
      <c r="J2786" s="4">
        <v>1</v>
      </c>
      <c r="K2786" s="9">
        <v>3.9429067108272218</v>
      </c>
      <c r="L2786" s="4">
        <v>29</v>
      </c>
      <c r="M2786" s="4">
        <v>1</v>
      </c>
      <c r="N2786" s="9">
        <v>3.9429067108272218</v>
      </c>
      <c r="O2786" s="3">
        <v>50015</v>
      </c>
      <c r="P2786" s="4">
        <v>88</v>
      </c>
      <c r="Q2786" s="4">
        <v>25</v>
      </c>
      <c r="S2786" s="4">
        <v>25</v>
      </c>
      <c r="T2786" s="4">
        <v>1696</v>
      </c>
      <c r="U2786" s="4">
        <v>13.1</v>
      </c>
      <c r="V2786" s="5">
        <v>2.8</v>
      </c>
      <c r="X2786" s="5">
        <v>1.4</v>
      </c>
    </row>
    <row r="2787" spans="1:24" x14ac:dyDescent="0.25">
      <c r="A2787" s="3">
        <v>50</v>
      </c>
      <c r="B2787" s="7" t="s">
        <v>1747</v>
      </c>
      <c r="C2787" s="7" t="s">
        <v>1748</v>
      </c>
      <c r="D2787" s="7" t="s">
        <v>202</v>
      </c>
      <c r="E2787" s="3">
        <v>50017</v>
      </c>
      <c r="F2787" s="4">
        <v>28892</v>
      </c>
      <c r="G2787" s="8">
        <v>1.5060914719392851</v>
      </c>
      <c r="H2787" s="7" t="s">
        <v>32</v>
      </c>
      <c r="I2787" s="3">
        <v>5</v>
      </c>
      <c r="J2787" s="4">
        <v>0</v>
      </c>
      <c r="K2787" s="9">
        <v>0</v>
      </c>
      <c r="L2787" s="4">
        <v>9</v>
      </c>
      <c r="M2787" s="4">
        <v>0</v>
      </c>
      <c r="N2787" s="9">
        <v>0</v>
      </c>
      <c r="O2787" s="3">
        <v>50017</v>
      </c>
      <c r="P2787" s="4">
        <v>88</v>
      </c>
      <c r="Q2787" s="4">
        <v>25</v>
      </c>
      <c r="R2787" s="4">
        <v>2</v>
      </c>
      <c r="S2787" s="4">
        <v>25</v>
      </c>
      <c r="T2787" s="4">
        <v>1148</v>
      </c>
      <c r="U2787" s="4">
        <v>12.8</v>
      </c>
      <c r="V2787" s="5">
        <v>3.1</v>
      </c>
      <c r="W2787" s="5">
        <v>0.54</v>
      </c>
      <c r="X2787" s="5">
        <v>1.07</v>
      </c>
    </row>
    <row r="2788" spans="1:24" x14ac:dyDescent="0.25">
      <c r="A2788" s="3">
        <v>50</v>
      </c>
      <c r="B2788" s="7" t="s">
        <v>1747</v>
      </c>
      <c r="C2788" s="7" t="s">
        <v>1748</v>
      </c>
      <c r="D2788" s="7" t="s">
        <v>801</v>
      </c>
      <c r="E2788" s="3">
        <v>50019</v>
      </c>
      <c r="F2788" s="4">
        <v>27037</v>
      </c>
      <c r="G2788" s="8">
        <v>1.0050397363830199</v>
      </c>
      <c r="H2788" s="7" t="s">
        <v>32</v>
      </c>
      <c r="I2788" s="3">
        <v>6</v>
      </c>
      <c r="J2788" s="4">
        <v>0</v>
      </c>
      <c r="K2788" s="9">
        <v>0</v>
      </c>
      <c r="L2788" s="4">
        <v>13</v>
      </c>
      <c r="M2788" s="4">
        <v>0</v>
      </c>
      <c r="N2788" s="9">
        <v>0</v>
      </c>
      <c r="O2788" s="3">
        <v>50019</v>
      </c>
      <c r="P2788" s="4">
        <v>57</v>
      </c>
      <c r="Q2788" s="4">
        <v>25</v>
      </c>
      <c r="R2788" s="4">
        <v>5</v>
      </c>
      <c r="S2788" s="4">
        <v>25</v>
      </c>
      <c r="T2788" s="4">
        <v>1372</v>
      </c>
      <c r="U2788" s="4">
        <v>15.2</v>
      </c>
      <c r="V2788" s="5">
        <v>3.4</v>
      </c>
      <c r="X2788" s="5">
        <v>1.1200000000000001</v>
      </c>
    </row>
    <row r="2789" spans="1:24" x14ac:dyDescent="0.25">
      <c r="A2789" s="3">
        <v>50</v>
      </c>
      <c r="B2789" s="7" t="s">
        <v>1747</v>
      </c>
      <c r="C2789" s="7" t="s">
        <v>1748</v>
      </c>
      <c r="D2789" s="7" t="s">
        <v>1755</v>
      </c>
      <c r="E2789" s="3">
        <v>50021</v>
      </c>
      <c r="F2789" s="4">
        <v>58191</v>
      </c>
      <c r="G2789" s="8">
        <v>1.092635627854796</v>
      </c>
      <c r="H2789" s="7" t="s">
        <v>32</v>
      </c>
      <c r="I2789" s="3">
        <v>5</v>
      </c>
      <c r="J2789" s="4">
        <v>1</v>
      </c>
      <c r="K2789" s="9">
        <v>1.7184788025639703</v>
      </c>
      <c r="L2789" s="4">
        <v>59</v>
      </c>
      <c r="M2789" s="4">
        <v>1</v>
      </c>
      <c r="N2789" s="9">
        <v>1.7184788025639703</v>
      </c>
      <c r="O2789" s="3">
        <v>50021</v>
      </c>
      <c r="P2789" s="4">
        <v>261</v>
      </c>
      <c r="Q2789" s="4">
        <v>124</v>
      </c>
      <c r="R2789" s="4">
        <v>13</v>
      </c>
      <c r="S2789" s="4">
        <v>124</v>
      </c>
      <c r="T2789" s="4">
        <v>6860</v>
      </c>
      <c r="U2789" s="4">
        <v>88.1</v>
      </c>
      <c r="V2789" s="5">
        <v>4.8</v>
      </c>
      <c r="W2789" s="5">
        <v>1</v>
      </c>
      <c r="X2789" s="5">
        <v>1.4</v>
      </c>
    </row>
    <row r="2790" spans="1:24" x14ac:dyDescent="0.25">
      <c r="A2790" s="3">
        <v>50</v>
      </c>
      <c r="B2790" s="7" t="s">
        <v>1747</v>
      </c>
      <c r="C2790" s="7" t="s">
        <v>1748</v>
      </c>
      <c r="D2790" s="7" t="s">
        <v>91</v>
      </c>
      <c r="E2790" s="3">
        <v>50023</v>
      </c>
      <c r="F2790" s="4">
        <v>58409</v>
      </c>
      <c r="G2790" s="8">
        <v>2.3262854998123359</v>
      </c>
      <c r="H2790" s="7" t="s">
        <v>32</v>
      </c>
      <c r="I2790" s="3">
        <v>5</v>
      </c>
      <c r="J2790" s="4">
        <v>1</v>
      </c>
      <c r="K2790" s="9">
        <v>1.7120649215018233</v>
      </c>
      <c r="L2790" s="4">
        <v>41</v>
      </c>
      <c r="M2790" s="4">
        <v>1</v>
      </c>
      <c r="N2790" s="9">
        <v>1.7120649215018233</v>
      </c>
      <c r="O2790" s="3">
        <v>50023</v>
      </c>
      <c r="P2790" s="4">
        <v>243</v>
      </c>
      <c r="Q2790" s="4">
        <v>76</v>
      </c>
      <c r="R2790" s="4">
        <v>14</v>
      </c>
      <c r="S2790" s="4">
        <v>76</v>
      </c>
      <c r="T2790" s="4">
        <v>3864</v>
      </c>
      <c r="U2790" s="4">
        <v>54.6</v>
      </c>
      <c r="V2790" s="5">
        <v>5.3</v>
      </c>
      <c r="W2790" s="5">
        <v>1</v>
      </c>
      <c r="X2790" s="5">
        <v>1.43</v>
      </c>
    </row>
    <row r="2791" spans="1:24" x14ac:dyDescent="0.25">
      <c r="A2791" s="3">
        <v>50</v>
      </c>
      <c r="B2791" s="7" t="s">
        <v>1747</v>
      </c>
      <c r="C2791" s="7" t="s">
        <v>1748</v>
      </c>
      <c r="D2791" s="7" t="s">
        <v>296</v>
      </c>
      <c r="E2791" s="3">
        <v>50025</v>
      </c>
      <c r="F2791" s="4">
        <v>42222</v>
      </c>
      <c r="G2791" s="8">
        <v>2.6292629262926295</v>
      </c>
      <c r="H2791" s="7" t="s">
        <v>32</v>
      </c>
      <c r="I2791" s="3">
        <v>6</v>
      </c>
      <c r="J2791" s="4">
        <v>3</v>
      </c>
      <c r="K2791" s="9">
        <v>7.1053005542134429</v>
      </c>
      <c r="L2791" s="4">
        <v>85</v>
      </c>
      <c r="M2791" s="4">
        <v>3</v>
      </c>
      <c r="N2791" s="9">
        <v>7.1053005542134429</v>
      </c>
      <c r="O2791" s="3">
        <v>50025</v>
      </c>
      <c r="P2791" s="4">
        <v>161</v>
      </c>
      <c r="Q2791" s="4">
        <v>66</v>
      </c>
      <c r="S2791" s="4">
        <v>66</v>
      </c>
      <c r="T2791" s="4">
        <v>1605</v>
      </c>
      <c r="U2791" s="4">
        <v>25.700000000000003</v>
      </c>
      <c r="V2791" s="5">
        <v>3.5</v>
      </c>
      <c r="X2791" s="5">
        <v>1.105</v>
      </c>
    </row>
    <row r="2792" spans="1:24" x14ac:dyDescent="0.25">
      <c r="A2792" s="3">
        <v>50</v>
      </c>
      <c r="B2792" s="7" t="s">
        <v>1747</v>
      </c>
      <c r="C2792" s="7" t="s">
        <v>1748</v>
      </c>
      <c r="D2792" s="7" t="s">
        <v>1756</v>
      </c>
      <c r="E2792" s="3">
        <v>50027</v>
      </c>
      <c r="F2792" s="4">
        <v>55062</v>
      </c>
      <c r="G2792" s="8">
        <v>2.04020918070889</v>
      </c>
      <c r="H2792" s="7" t="s">
        <v>32</v>
      </c>
      <c r="I2792" s="3">
        <v>5</v>
      </c>
      <c r="J2792" s="4">
        <v>2</v>
      </c>
      <c r="K2792" s="9">
        <v>3.6322690784933345</v>
      </c>
      <c r="L2792" s="4">
        <v>55</v>
      </c>
      <c r="M2792" s="4">
        <v>2</v>
      </c>
      <c r="N2792" s="9">
        <v>3.6322690784933345</v>
      </c>
      <c r="O2792" s="3">
        <v>50027</v>
      </c>
      <c r="P2792" s="4">
        <v>166</v>
      </c>
      <c r="Q2792" s="4">
        <v>50</v>
      </c>
      <c r="S2792" s="4">
        <v>50</v>
      </c>
      <c r="T2792" s="4">
        <v>2021</v>
      </c>
      <c r="U2792" s="4">
        <v>35.299999999999997</v>
      </c>
      <c r="V2792" s="5">
        <v>3.5</v>
      </c>
      <c r="W2792" s="5">
        <v>0.54</v>
      </c>
      <c r="X2792" s="5">
        <v>1.0649999999999999</v>
      </c>
    </row>
    <row r="2793" spans="1:24" x14ac:dyDescent="0.25">
      <c r="A2793" s="3">
        <v>51</v>
      </c>
      <c r="B2793" s="7" t="s">
        <v>1757</v>
      </c>
      <c r="C2793" s="7" t="s">
        <v>1758</v>
      </c>
      <c r="D2793" s="7" t="s">
        <v>1759</v>
      </c>
      <c r="E2793" s="3">
        <v>51001</v>
      </c>
      <c r="F2793" s="4">
        <v>32316</v>
      </c>
      <c r="G2793" s="8">
        <v>0.78527321449376675</v>
      </c>
      <c r="H2793" s="7" t="s">
        <v>26</v>
      </c>
      <c r="I2793" s="3">
        <v>6</v>
      </c>
      <c r="J2793" s="4">
        <v>12</v>
      </c>
      <c r="K2793" s="9">
        <v>37.133308577794281</v>
      </c>
      <c r="L2793" s="4">
        <v>1007</v>
      </c>
      <c r="M2793" s="4">
        <v>14</v>
      </c>
      <c r="N2793" s="9">
        <v>43.322193340759995</v>
      </c>
      <c r="O2793" s="3">
        <v>51001</v>
      </c>
      <c r="P2793" s="4">
        <v>116</v>
      </c>
      <c r="Q2793" s="4">
        <v>46</v>
      </c>
      <c r="R2793" s="4">
        <v>10</v>
      </c>
      <c r="S2793" s="4">
        <v>46</v>
      </c>
      <c r="T2793" s="4">
        <v>2622</v>
      </c>
      <c r="U2793" s="4">
        <v>22.3</v>
      </c>
      <c r="V2793" s="5">
        <v>3.4</v>
      </c>
      <c r="X2793" s="5">
        <v>1.37</v>
      </c>
    </row>
    <row r="2794" spans="1:24" x14ac:dyDescent="0.25">
      <c r="A2794" s="3">
        <v>51</v>
      </c>
      <c r="B2794" s="7" t="s">
        <v>1757</v>
      </c>
      <c r="C2794" s="7" t="s">
        <v>1758</v>
      </c>
      <c r="D2794" s="7" t="s">
        <v>1760</v>
      </c>
      <c r="E2794" s="3">
        <v>51003</v>
      </c>
      <c r="F2794" s="4">
        <v>109330</v>
      </c>
      <c r="G2794" s="8">
        <v>1.7313983072849057</v>
      </c>
      <c r="H2794" s="7" t="s">
        <v>32</v>
      </c>
      <c r="I2794" s="3">
        <v>4</v>
      </c>
      <c r="J2794" s="4">
        <v>8</v>
      </c>
      <c r="K2794" s="9">
        <v>7.3172962590322879</v>
      </c>
      <c r="L2794" s="4">
        <v>293</v>
      </c>
      <c r="M2794" s="4">
        <v>8</v>
      </c>
      <c r="N2794" s="9">
        <v>7.3172962590322879</v>
      </c>
      <c r="O2794" s="3">
        <v>51003</v>
      </c>
      <c r="P2794" s="4">
        <v>449</v>
      </c>
      <c r="Q2794" s="4">
        <v>150</v>
      </c>
      <c r="R2794" s="4">
        <v>12</v>
      </c>
      <c r="S2794" s="4">
        <v>150</v>
      </c>
      <c r="T2794" s="4">
        <v>9789</v>
      </c>
      <c r="U2794" s="4">
        <v>92.3</v>
      </c>
      <c r="V2794" s="5">
        <v>3.8</v>
      </c>
      <c r="W2794" s="5">
        <v>0.77</v>
      </c>
      <c r="X2794" s="5">
        <v>1.55</v>
      </c>
    </row>
    <row r="2795" spans="1:24" x14ac:dyDescent="0.25">
      <c r="A2795" s="3">
        <v>51</v>
      </c>
      <c r="B2795" s="7" t="s">
        <v>1757</v>
      </c>
      <c r="C2795" s="7" t="s">
        <v>1758</v>
      </c>
      <c r="D2795" s="7" t="s">
        <v>1246</v>
      </c>
      <c r="E2795" s="3">
        <v>51005</v>
      </c>
      <c r="F2795" s="4">
        <v>14860</v>
      </c>
      <c r="G2795" s="8">
        <v>0.4443988510463685</v>
      </c>
      <c r="H2795" s="7" t="s">
        <v>26</v>
      </c>
      <c r="I2795" s="3">
        <v>6</v>
      </c>
      <c r="J2795" s="4">
        <v>2</v>
      </c>
      <c r="K2795" s="9">
        <v>13.458950201884251</v>
      </c>
      <c r="L2795" s="4">
        <v>30</v>
      </c>
      <c r="M2795" s="4">
        <v>2</v>
      </c>
      <c r="N2795" s="9">
        <v>13.458950201884251</v>
      </c>
      <c r="O2795" s="3">
        <v>51005</v>
      </c>
      <c r="P2795" s="4">
        <v>70</v>
      </c>
      <c r="Q2795" s="4">
        <v>95</v>
      </c>
      <c r="R2795" s="4">
        <v>10</v>
      </c>
      <c r="S2795" s="4">
        <v>95</v>
      </c>
      <c r="T2795" s="4">
        <v>1494</v>
      </c>
      <c r="U2795" s="4">
        <v>15.2</v>
      </c>
      <c r="V2795" s="5">
        <v>3.7</v>
      </c>
      <c r="X2795" s="5">
        <v>1.33</v>
      </c>
    </row>
    <row r="2796" spans="1:24" x14ac:dyDescent="0.25">
      <c r="A2796" s="3">
        <v>51</v>
      </c>
      <c r="B2796" s="7" t="s">
        <v>1757</v>
      </c>
      <c r="C2796" s="7" t="s">
        <v>1758</v>
      </c>
      <c r="D2796" s="7" t="s">
        <v>1761</v>
      </c>
      <c r="E2796" s="3">
        <v>51007</v>
      </c>
      <c r="F2796" s="4">
        <v>13145</v>
      </c>
      <c r="G2796" s="8">
        <v>0.45199660152931181</v>
      </c>
      <c r="H2796" s="7" t="s">
        <v>26</v>
      </c>
      <c r="I2796" s="3">
        <v>2</v>
      </c>
      <c r="J2796" s="4">
        <v>1</v>
      </c>
      <c r="K2796" s="9">
        <v>7.6074553062000758</v>
      </c>
      <c r="L2796" s="4">
        <v>38</v>
      </c>
      <c r="M2796" s="4">
        <v>1</v>
      </c>
      <c r="N2796" s="9">
        <v>7.6074553062000758</v>
      </c>
    </row>
    <row r="2797" spans="1:24" x14ac:dyDescent="0.25">
      <c r="A2797" s="3">
        <v>51</v>
      </c>
      <c r="B2797" s="7" t="s">
        <v>1757</v>
      </c>
      <c r="C2797" s="7" t="s">
        <v>1758</v>
      </c>
      <c r="D2797" s="7" t="s">
        <v>1762</v>
      </c>
      <c r="E2797" s="3">
        <v>51009</v>
      </c>
      <c r="F2797" s="4">
        <v>31605</v>
      </c>
      <c r="G2797" s="8">
        <v>0.52032102068114006</v>
      </c>
      <c r="H2797" s="7" t="s">
        <v>26</v>
      </c>
      <c r="I2797" s="3">
        <v>3</v>
      </c>
      <c r="J2797" s="4">
        <v>0</v>
      </c>
      <c r="K2797" s="9">
        <v>0</v>
      </c>
      <c r="L2797" s="4">
        <v>28</v>
      </c>
      <c r="M2797" s="4">
        <v>0</v>
      </c>
      <c r="N2797" s="9">
        <v>0</v>
      </c>
      <c r="O2797" s="3">
        <v>51009</v>
      </c>
      <c r="W2797" s="5">
        <v>0.76</v>
      </c>
    </row>
    <row r="2798" spans="1:24" x14ac:dyDescent="0.25">
      <c r="A2798" s="3">
        <v>51</v>
      </c>
      <c r="B2798" s="7" t="s">
        <v>1757</v>
      </c>
      <c r="C2798" s="7" t="s">
        <v>1758</v>
      </c>
      <c r="D2798" s="7" t="s">
        <v>1763</v>
      </c>
      <c r="E2798" s="3">
        <v>51011</v>
      </c>
      <c r="F2798" s="4">
        <v>15911</v>
      </c>
      <c r="G2798" s="8">
        <v>0.35398075240594928</v>
      </c>
      <c r="H2798" s="7" t="s">
        <v>26</v>
      </c>
      <c r="I2798" s="3">
        <v>3</v>
      </c>
      <c r="J2798" s="4">
        <v>0</v>
      </c>
      <c r="K2798" s="9">
        <v>0</v>
      </c>
      <c r="L2798" s="4">
        <v>34</v>
      </c>
      <c r="M2798" s="4">
        <v>0</v>
      </c>
      <c r="N2798" s="9">
        <v>0</v>
      </c>
    </row>
    <row r="2799" spans="1:24" x14ac:dyDescent="0.25">
      <c r="A2799" s="3">
        <v>51</v>
      </c>
      <c r="B2799" s="7" t="s">
        <v>1757</v>
      </c>
      <c r="C2799" s="7" t="s">
        <v>1758</v>
      </c>
      <c r="D2799" s="7" t="s">
        <v>1764</v>
      </c>
      <c r="E2799" s="3">
        <v>51013</v>
      </c>
      <c r="F2799" s="4">
        <v>236842</v>
      </c>
      <c r="G2799" s="8">
        <v>4.5584068166055678</v>
      </c>
      <c r="H2799" s="7" t="s">
        <v>32</v>
      </c>
      <c r="I2799" s="3">
        <v>1</v>
      </c>
      <c r="J2799" s="4">
        <v>109</v>
      </c>
      <c r="K2799" s="9">
        <v>46.022242676552302</v>
      </c>
      <c r="L2799" s="4">
        <v>2363</v>
      </c>
      <c r="M2799" s="4">
        <v>125</v>
      </c>
      <c r="N2799" s="9">
        <v>52.777801234578327</v>
      </c>
      <c r="O2799" s="3">
        <v>51013</v>
      </c>
      <c r="P2799" s="4">
        <v>1261</v>
      </c>
      <c r="Q2799" s="4">
        <v>305</v>
      </c>
      <c r="R2799" s="4">
        <v>32</v>
      </c>
      <c r="S2799" s="4">
        <v>305</v>
      </c>
      <c r="T2799" s="4">
        <v>22172</v>
      </c>
      <c r="U2799" s="4">
        <v>243.4</v>
      </c>
      <c r="V2799" s="5">
        <v>4.4000000000000004</v>
      </c>
      <c r="W2799" s="5">
        <v>0.05</v>
      </c>
      <c r="X2799" s="5">
        <v>1.81</v>
      </c>
    </row>
    <row r="2800" spans="1:24" x14ac:dyDescent="0.25">
      <c r="A2800" s="3">
        <v>51</v>
      </c>
      <c r="B2800" s="7" t="s">
        <v>1757</v>
      </c>
      <c r="C2800" s="7" t="s">
        <v>1758</v>
      </c>
      <c r="D2800" s="7" t="s">
        <v>1765</v>
      </c>
      <c r="E2800" s="3">
        <v>51015</v>
      </c>
      <c r="F2800" s="4">
        <v>75558</v>
      </c>
      <c r="G2800" s="8">
        <v>0.3125406107862248</v>
      </c>
      <c r="H2800" s="7" t="s">
        <v>26</v>
      </c>
      <c r="I2800" s="3">
        <v>4</v>
      </c>
      <c r="J2800" s="4">
        <v>1</v>
      </c>
      <c r="K2800" s="9">
        <v>1.3234865930808122</v>
      </c>
      <c r="L2800" s="4">
        <v>152</v>
      </c>
      <c r="M2800" s="4">
        <v>2</v>
      </c>
      <c r="N2800" s="9">
        <v>2.6469731861616244</v>
      </c>
      <c r="O2800" s="3">
        <v>51015</v>
      </c>
      <c r="P2800" s="4">
        <v>405</v>
      </c>
      <c r="Q2800" s="4">
        <v>209</v>
      </c>
      <c r="R2800" s="4">
        <v>8</v>
      </c>
      <c r="S2800" s="4">
        <v>209</v>
      </c>
      <c r="T2800" s="4">
        <v>10439</v>
      </c>
      <c r="U2800" s="4">
        <v>97.2</v>
      </c>
      <c r="V2800" s="5">
        <v>3.6</v>
      </c>
      <c r="W2800" s="5">
        <v>1</v>
      </c>
      <c r="X2800" s="5">
        <v>1.54</v>
      </c>
    </row>
    <row r="2801" spans="1:24" x14ac:dyDescent="0.25">
      <c r="A2801" s="3">
        <v>51</v>
      </c>
      <c r="B2801" s="7" t="s">
        <v>1757</v>
      </c>
      <c r="C2801" s="7" t="s">
        <v>1758</v>
      </c>
      <c r="D2801" s="7" t="s">
        <v>721</v>
      </c>
      <c r="E2801" s="3">
        <v>51017</v>
      </c>
      <c r="F2801" s="4">
        <v>4147</v>
      </c>
      <c r="G2801" s="8">
        <v>0.38953488372093026</v>
      </c>
      <c r="H2801" s="7" t="s">
        <v>26</v>
      </c>
      <c r="I2801" s="3">
        <v>6</v>
      </c>
      <c r="J2801" s="4">
        <v>0</v>
      </c>
      <c r="K2801" s="9">
        <v>0</v>
      </c>
      <c r="L2801" s="4">
        <v>0</v>
      </c>
      <c r="M2801" s="4">
        <v>0</v>
      </c>
      <c r="N2801" s="9">
        <v>0</v>
      </c>
      <c r="O2801" s="3">
        <v>51017</v>
      </c>
      <c r="P2801" s="4">
        <v>21</v>
      </c>
      <c r="Q2801" s="4">
        <v>14</v>
      </c>
      <c r="S2801" s="4">
        <v>14</v>
      </c>
      <c r="T2801" s="4">
        <v>266</v>
      </c>
      <c r="U2801" s="4">
        <v>5.2</v>
      </c>
      <c r="V2801" s="5">
        <v>3.6</v>
      </c>
      <c r="X2801" s="5">
        <v>0.96</v>
      </c>
    </row>
    <row r="2802" spans="1:24" x14ac:dyDescent="0.25">
      <c r="A2802" s="3">
        <v>51</v>
      </c>
      <c r="B2802" s="7" t="s">
        <v>1757</v>
      </c>
      <c r="C2802" s="7" t="s">
        <v>1758</v>
      </c>
      <c r="D2802" s="7" t="s">
        <v>1441</v>
      </c>
      <c r="E2802" s="3">
        <v>51019</v>
      </c>
      <c r="F2802" s="4">
        <v>78997</v>
      </c>
      <c r="G2802" s="8">
        <v>0.31860138947780425</v>
      </c>
      <c r="H2802" s="7" t="s">
        <v>26</v>
      </c>
      <c r="I2802" s="3">
        <v>3</v>
      </c>
      <c r="J2802" s="4">
        <v>2</v>
      </c>
      <c r="K2802" s="9">
        <v>2.5317417117105712</v>
      </c>
      <c r="L2802" s="4">
        <v>94</v>
      </c>
      <c r="M2802" s="4">
        <v>2</v>
      </c>
      <c r="N2802" s="9">
        <v>2.5317417117105712</v>
      </c>
      <c r="O2802" s="3">
        <v>51019</v>
      </c>
      <c r="P2802" s="4">
        <v>44</v>
      </c>
      <c r="Q2802" s="4">
        <v>34</v>
      </c>
      <c r="R2802" s="4">
        <v>6</v>
      </c>
      <c r="S2802" s="4">
        <v>34</v>
      </c>
      <c r="T2802" s="4">
        <v>1701</v>
      </c>
      <c r="U2802" s="4">
        <v>13.9</v>
      </c>
      <c r="V2802" s="5">
        <v>3</v>
      </c>
      <c r="W2802" s="5">
        <v>0.76</v>
      </c>
      <c r="X2802" s="5">
        <v>1.17</v>
      </c>
    </row>
    <row r="2803" spans="1:24" x14ac:dyDescent="0.25">
      <c r="A2803" s="3">
        <v>51</v>
      </c>
      <c r="B2803" s="7" t="s">
        <v>1757</v>
      </c>
      <c r="C2803" s="7" t="s">
        <v>1758</v>
      </c>
      <c r="D2803" s="7" t="s">
        <v>1766</v>
      </c>
      <c r="E2803" s="3">
        <v>51021</v>
      </c>
      <c r="F2803" s="4">
        <v>6280</v>
      </c>
      <c r="G2803" s="8">
        <v>0.17605907500971629</v>
      </c>
      <c r="H2803" s="7" t="s">
        <v>26</v>
      </c>
      <c r="I2803" s="3">
        <v>6</v>
      </c>
      <c r="J2803" s="4">
        <v>0</v>
      </c>
      <c r="K2803" s="9">
        <v>0</v>
      </c>
      <c r="L2803" s="4">
        <v>0</v>
      </c>
      <c r="M2803" s="4">
        <v>0</v>
      </c>
      <c r="N2803" s="9">
        <v>0</v>
      </c>
    </row>
    <row r="2804" spans="1:24" x14ac:dyDescent="0.25">
      <c r="A2804" s="3">
        <v>51</v>
      </c>
      <c r="B2804" s="7" t="s">
        <v>1757</v>
      </c>
      <c r="C2804" s="7" t="s">
        <v>1758</v>
      </c>
      <c r="D2804" s="7" t="s">
        <v>1767</v>
      </c>
      <c r="E2804" s="3">
        <v>51023</v>
      </c>
      <c r="F2804" s="4">
        <v>33419</v>
      </c>
      <c r="G2804" s="8">
        <v>0.33600000000000002</v>
      </c>
      <c r="H2804" s="7" t="s">
        <v>26</v>
      </c>
      <c r="I2804" s="3">
        <v>3</v>
      </c>
      <c r="J2804" s="4">
        <v>4</v>
      </c>
      <c r="K2804" s="9">
        <v>11.969239055627039</v>
      </c>
      <c r="L2804" s="4">
        <v>50</v>
      </c>
      <c r="M2804" s="4">
        <v>4</v>
      </c>
      <c r="N2804" s="9">
        <v>11.969239055627039</v>
      </c>
    </row>
    <row r="2805" spans="1:24" x14ac:dyDescent="0.25">
      <c r="A2805" s="3">
        <v>51</v>
      </c>
      <c r="B2805" s="7" t="s">
        <v>1757</v>
      </c>
      <c r="C2805" s="7" t="s">
        <v>1758</v>
      </c>
      <c r="D2805" s="7" t="s">
        <v>1253</v>
      </c>
      <c r="E2805" s="3">
        <v>51025</v>
      </c>
      <c r="F2805" s="4">
        <v>16231</v>
      </c>
      <c r="G2805" s="8">
        <v>1.4711096520026263</v>
      </c>
      <c r="H2805" s="7" t="s">
        <v>32</v>
      </c>
      <c r="I2805" s="3">
        <v>6</v>
      </c>
      <c r="J2805" s="4">
        <v>1</v>
      </c>
      <c r="K2805" s="9">
        <v>6.1610498428932283</v>
      </c>
      <c r="L2805" s="4">
        <v>54</v>
      </c>
      <c r="M2805" s="4">
        <v>1</v>
      </c>
      <c r="N2805" s="9">
        <v>6.1610498428932283</v>
      </c>
    </row>
    <row r="2806" spans="1:24" x14ac:dyDescent="0.25">
      <c r="A2806" s="3">
        <v>51</v>
      </c>
      <c r="B2806" s="7" t="s">
        <v>1757</v>
      </c>
      <c r="C2806" s="7" t="s">
        <v>1758</v>
      </c>
      <c r="D2806" s="7" t="s">
        <v>610</v>
      </c>
      <c r="E2806" s="3">
        <v>51027</v>
      </c>
      <c r="F2806" s="4">
        <v>21004</v>
      </c>
      <c r="G2806" s="8">
        <v>0.23588267543859648</v>
      </c>
      <c r="H2806" s="7" t="s">
        <v>26</v>
      </c>
      <c r="I2806" s="3">
        <v>6</v>
      </c>
      <c r="J2806" s="4">
        <v>0</v>
      </c>
      <c r="K2806" s="9">
        <v>0</v>
      </c>
      <c r="L2806" s="4">
        <v>18</v>
      </c>
      <c r="M2806" s="4">
        <v>0</v>
      </c>
      <c r="N2806" s="9">
        <v>0</v>
      </c>
      <c r="O2806" s="3">
        <v>51027</v>
      </c>
      <c r="P2806" s="4">
        <v>30</v>
      </c>
      <c r="Q2806" s="4">
        <v>49</v>
      </c>
      <c r="R2806" s="4">
        <v>12</v>
      </c>
      <c r="S2806" s="4">
        <v>49</v>
      </c>
      <c r="T2806" s="4">
        <v>1055</v>
      </c>
      <c r="U2806" s="4">
        <v>14.2</v>
      </c>
      <c r="V2806" s="5">
        <v>4.9000000000000004</v>
      </c>
      <c r="X2806" s="5">
        <v>1.1499999999999999</v>
      </c>
    </row>
    <row r="2807" spans="1:24" x14ac:dyDescent="0.25">
      <c r="A2807" s="3">
        <v>51</v>
      </c>
      <c r="B2807" s="7" t="s">
        <v>1757</v>
      </c>
      <c r="C2807" s="7" t="s">
        <v>1758</v>
      </c>
      <c r="D2807" s="7" t="s">
        <v>1768</v>
      </c>
      <c r="E2807" s="3">
        <v>51029</v>
      </c>
      <c r="F2807" s="4">
        <v>17148</v>
      </c>
      <c r="G2807" s="8">
        <v>0.79189873417721524</v>
      </c>
      <c r="H2807" s="7" t="s">
        <v>26</v>
      </c>
      <c r="I2807" s="3">
        <v>4</v>
      </c>
      <c r="J2807" s="4">
        <v>3</v>
      </c>
      <c r="K2807" s="9">
        <v>17.494751574527641</v>
      </c>
      <c r="L2807" s="4">
        <v>534</v>
      </c>
      <c r="M2807" s="4">
        <v>3</v>
      </c>
      <c r="N2807" s="9">
        <v>17.494751574527641</v>
      </c>
    </row>
    <row r="2808" spans="1:24" x14ac:dyDescent="0.25">
      <c r="A2808" s="3">
        <v>51</v>
      </c>
      <c r="B2808" s="7" t="s">
        <v>1757</v>
      </c>
      <c r="C2808" s="7" t="s">
        <v>1758</v>
      </c>
      <c r="D2808" s="7" t="s">
        <v>731</v>
      </c>
      <c r="E2808" s="3">
        <v>51031</v>
      </c>
      <c r="F2808" s="4">
        <v>54885</v>
      </c>
      <c r="G2808" s="8">
        <v>0.34085213032581452</v>
      </c>
      <c r="H2808" s="7" t="s">
        <v>26</v>
      </c>
      <c r="I2808" s="3">
        <v>3</v>
      </c>
      <c r="J2808" s="4">
        <v>1</v>
      </c>
      <c r="K2808" s="9">
        <v>1.8219914366402479</v>
      </c>
      <c r="L2808" s="4">
        <v>28</v>
      </c>
      <c r="M2808" s="4">
        <v>1</v>
      </c>
      <c r="N2808" s="9">
        <v>1.8219914366402479</v>
      </c>
    </row>
    <row r="2809" spans="1:24" x14ac:dyDescent="0.25">
      <c r="A2809" s="3">
        <v>51</v>
      </c>
      <c r="B2809" s="7" t="s">
        <v>1757</v>
      </c>
      <c r="C2809" s="7" t="s">
        <v>1758</v>
      </c>
      <c r="D2809" s="7" t="s">
        <v>842</v>
      </c>
      <c r="E2809" s="3">
        <v>51033</v>
      </c>
      <c r="F2809" s="4">
        <v>30725</v>
      </c>
      <c r="G2809" s="8">
        <v>0.89995802434587935</v>
      </c>
      <c r="H2809" s="7" t="s">
        <v>26</v>
      </c>
      <c r="I2809" s="3">
        <v>2</v>
      </c>
      <c r="J2809" s="4">
        <v>2</v>
      </c>
      <c r="K2809" s="9">
        <v>6.509357200976404</v>
      </c>
      <c r="L2809" s="4">
        <v>113</v>
      </c>
      <c r="M2809" s="4">
        <v>4</v>
      </c>
      <c r="N2809" s="9">
        <v>13.018714401952808</v>
      </c>
    </row>
    <row r="2810" spans="1:24" x14ac:dyDescent="0.25">
      <c r="A2810" s="3">
        <v>51</v>
      </c>
      <c r="B2810" s="7" t="s">
        <v>1757</v>
      </c>
      <c r="C2810" s="7" t="s">
        <v>1758</v>
      </c>
      <c r="D2810" s="7" t="s">
        <v>121</v>
      </c>
      <c r="E2810" s="3">
        <v>51035</v>
      </c>
      <c r="F2810" s="4">
        <v>29791</v>
      </c>
      <c r="G2810" s="8">
        <v>0.23998874613148269</v>
      </c>
      <c r="H2810" s="7" t="s">
        <v>26</v>
      </c>
      <c r="I2810" s="3">
        <v>6</v>
      </c>
      <c r="J2810" s="4">
        <v>1</v>
      </c>
      <c r="K2810" s="9">
        <v>3.3567184720217513</v>
      </c>
      <c r="L2810" s="4">
        <v>175</v>
      </c>
      <c r="M2810" s="4">
        <v>5</v>
      </c>
      <c r="N2810" s="9">
        <v>16.783592360108759</v>
      </c>
    </row>
    <row r="2811" spans="1:24" x14ac:dyDescent="0.25">
      <c r="A2811" s="3">
        <v>51</v>
      </c>
      <c r="B2811" s="7" t="s">
        <v>1757</v>
      </c>
      <c r="C2811" s="7" t="s">
        <v>1758</v>
      </c>
      <c r="D2811" s="7" t="s">
        <v>1769</v>
      </c>
      <c r="E2811" s="3">
        <v>51036</v>
      </c>
      <c r="F2811" s="4">
        <v>6963</v>
      </c>
      <c r="G2811" s="8">
        <v>1.6910569105691058</v>
      </c>
      <c r="H2811" s="7" t="s">
        <v>32</v>
      </c>
      <c r="I2811" s="3">
        <v>2</v>
      </c>
      <c r="J2811" s="4">
        <v>1</v>
      </c>
      <c r="K2811" s="9">
        <v>14.361625736033318</v>
      </c>
      <c r="L2811" s="4">
        <v>33</v>
      </c>
      <c r="M2811" s="4">
        <v>3</v>
      </c>
      <c r="N2811" s="9">
        <v>43.084877208099954</v>
      </c>
    </row>
    <row r="2812" spans="1:24" x14ac:dyDescent="0.25">
      <c r="A2812" s="3">
        <v>51</v>
      </c>
      <c r="B2812" s="7" t="s">
        <v>1757</v>
      </c>
      <c r="C2812" s="7" t="s">
        <v>1758</v>
      </c>
      <c r="D2812" s="7" t="s">
        <v>312</v>
      </c>
      <c r="E2812" s="3">
        <v>51037</v>
      </c>
      <c r="F2812" s="4">
        <v>11880</v>
      </c>
      <c r="G2812" s="8">
        <v>0.61943087093992522</v>
      </c>
      <c r="H2812" s="7" t="s">
        <v>26</v>
      </c>
      <c r="I2812" s="3">
        <v>6</v>
      </c>
      <c r="J2812" s="4">
        <v>0</v>
      </c>
      <c r="K2812" s="9">
        <v>0</v>
      </c>
      <c r="L2812" s="4">
        <v>30</v>
      </c>
      <c r="M2812" s="4">
        <v>0</v>
      </c>
      <c r="N2812" s="9">
        <v>0</v>
      </c>
    </row>
    <row r="2813" spans="1:24" x14ac:dyDescent="0.25">
      <c r="A2813" s="3">
        <v>51</v>
      </c>
      <c r="B2813" s="7" t="s">
        <v>1757</v>
      </c>
      <c r="C2813" s="7" t="s">
        <v>1758</v>
      </c>
      <c r="D2813" s="7" t="s">
        <v>1483</v>
      </c>
      <c r="E2813" s="3">
        <v>51041</v>
      </c>
      <c r="F2813" s="4">
        <v>352802</v>
      </c>
      <c r="G2813" s="8">
        <v>0.95330707272620374</v>
      </c>
      <c r="H2813" s="7" t="s">
        <v>26</v>
      </c>
      <c r="I2813" s="3">
        <v>2</v>
      </c>
      <c r="J2813" s="4">
        <v>32</v>
      </c>
      <c r="K2813" s="9">
        <v>9.070243365967313</v>
      </c>
      <c r="L2813" s="4">
        <v>2259</v>
      </c>
      <c r="M2813" s="4">
        <v>39</v>
      </c>
      <c r="N2813" s="9">
        <v>11.054359102272663</v>
      </c>
      <c r="O2813" s="3">
        <v>51041</v>
      </c>
      <c r="P2813" s="4">
        <v>986</v>
      </c>
      <c r="Q2813" s="4">
        <v>742</v>
      </c>
      <c r="R2813" s="4">
        <v>95</v>
      </c>
      <c r="S2813" s="4">
        <v>422</v>
      </c>
      <c r="T2813" s="4">
        <v>39768</v>
      </c>
      <c r="U2813" s="4">
        <v>505.5</v>
      </c>
      <c r="V2813" s="5">
        <v>4.75</v>
      </c>
      <c r="W2813" s="5">
        <v>0.19</v>
      </c>
      <c r="X2813" s="5">
        <v>1.71</v>
      </c>
    </row>
    <row r="2814" spans="1:24" x14ac:dyDescent="0.25">
      <c r="A2814" s="3">
        <v>51</v>
      </c>
      <c r="B2814" s="7" t="s">
        <v>1757</v>
      </c>
      <c r="C2814" s="7" t="s">
        <v>1758</v>
      </c>
      <c r="D2814" s="7" t="s">
        <v>39</v>
      </c>
      <c r="E2814" s="3">
        <v>51043</v>
      </c>
      <c r="F2814" s="4">
        <v>14619</v>
      </c>
      <c r="G2814" s="8">
        <v>0.65458056211113491</v>
      </c>
      <c r="H2814" s="7" t="s">
        <v>26</v>
      </c>
      <c r="I2814" s="3">
        <v>2</v>
      </c>
      <c r="J2814" s="4">
        <v>0</v>
      </c>
      <c r="K2814" s="9">
        <v>0</v>
      </c>
      <c r="L2814" s="4">
        <v>40</v>
      </c>
      <c r="M2814" s="4">
        <v>0</v>
      </c>
      <c r="N2814" s="9">
        <v>0</v>
      </c>
    </row>
    <row r="2815" spans="1:24" x14ac:dyDescent="0.25">
      <c r="A2815" s="3">
        <v>51</v>
      </c>
      <c r="B2815" s="7" t="s">
        <v>1757</v>
      </c>
      <c r="C2815" s="7" t="s">
        <v>1758</v>
      </c>
      <c r="D2815" s="7" t="s">
        <v>1388</v>
      </c>
      <c r="E2815" s="3">
        <v>51045</v>
      </c>
      <c r="F2815" s="4">
        <v>5131</v>
      </c>
      <c r="G2815" s="8">
        <v>0.25280373831775699</v>
      </c>
      <c r="H2815" s="7" t="s">
        <v>26</v>
      </c>
      <c r="I2815" s="3">
        <v>3</v>
      </c>
      <c r="J2815" s="4">
        <v>0</v>
      </c>
      <c r="K2815" s="9">
        <v>0</v>
      </c>
      <c r="L2815" s="4">
        <v>6</v>
      </c>
      <c r="M2815" s="4">
        <v>0</v>
      </c>
      <c r="N2815" s="9">
        <v>0</v>
      </c>
    </row>
    <row r="2816" spans="1:24" x14ac:dyDescent="0.25">
      <c r="A2816" s="3">
        <v>51</v>
      </c>
      <c r="B2816" s="7" t="s">
        <v>1757</v>
      </c>
      <c r="C2816" s="7" t="s">
        <v>1758</v>
      </c>
      <c r="D2816" s="7" t="s">
        <v>1770</v>
      </c>
      <c r="E2816" s="3">
        <v>51047</v>
      </c>
      <c r="F2816" s="4">
        <v>52605</v>
      </c>
      <c r="G2816" s="8">
        <v>0.58124204060229234</v>
      </c>
      <c r="H2816" s="7" t="s">
        <v>26</v>
      </c>
      <c r="I2816" s="3">
        <v>2</v>
      </c>
      <c r="J2816" s="4">
        <v>5</v>
      </c>
      <c r="K2816" s="9">
        <v>9.5047999239616008</v>
      </c>
      <c r="L2816" s="4">
        <v>787</v>
      </c>
      <c r="M2816" s="4">
        <v>9</v>
      </c>
      <c r="N2816" s="9">
        <v>17.108639863130882</v>
      </c>
      <c r="O2816" s="3">
        <v>51047</v>
      </c>
      <c r="P2816" s="4">
        <v>192</v>
      </c>
      <c r="Q2816" s="4">
        <v>70</v>
      </c>
      <c r="R2816" s="4">
        <v>6</v>
      </c>
      <c r="S2816" s="4">
        <v>70</v>
      </c>
      <c r="T2816" s="4">
        <v>3274</v>
      </c>
      <c r="U2816" s="4">
        <v>30.9</v>
      </c>
      <c r="V2816" s="5">
        <v>3.7</v>
      </c>
      <c r="W2816" s="5">
        <v>0.05</v>
      </c>
      <c r="X2816" s="5">
        <v>1.46</v>
      </c>
    </row>
    <row r="2817" spans="1:24" x14ac:dyDescent="0.25">
      <c r="A2817" s="3">
        <v>51</v>
      </c>
      <c r="B2817" s="7" t="s">
        <v>1757</v>
      </c>
      <c r="C2817" s="7" t="s">
        <v>1758</v>
      </c>
      <c r="D2817" s="7" t="s">
        <v>515</v>
      </c>
      <c r="E2817" s="3">
        <v>51049</v>
      </c>
      <c r="F2817" s="4">
        <v>9932</v>
      </c>
      <c r="G2817" s="8">
        <v>0.75491286614757136</v>
      </c>
      <c r="H2817" s="7" t="s">
        <v>26</v>
      </c>
      <c r="I2817" s="3">
        <v>6</v>
      </c>
      <c r="J2817" s="4">
        <v>0</v>
      </c>
      <c r="K2817" s="9">
        <v>0</v>
      </c>
      <c r="L2817" s="4">
        <v>50</v>
      </c>
      <c r="M2817" s="4">
        <v>0</v>
      </c>
      <c r="N2817" s="9">
        <v>0</v>
      </c>
    </row>
    <row r="2818" spans="1:24" x14ac:dyDescent="0.25">
      <c r="A2818" s="3">
        <v>51</v>
      </c>
      <c r="B2818" s="7" t="s">
        <v>1757</v>
      </c>
      <c r="C2818" s="7" t="s">
        <v>1758</v>
      </c>
      <c r="D2818" s="7" t="s">
        <v>1771</v>
      </c>
      <c r="E2818" s="3">
        <v>51051</v>
      </c>
      <c r="F2818" s="4">
        <v>14318</v>
      </c>
      <c r="G2818" s="8">
        <v>0.27068126520681263</v>
      </c>
      <c r="H2818" s="7" t="s">
        <v>26</v>
      </c>
      <c r="I2818" s="3">
        <v>5</v>
      </c>
      <c r="J2818" s="4">
        <v>0</v>
      </c>
      <c r="K2818" s="9">
        <v>0</v>
      </c>
      <c r="L2818" s="4">
        <v>1</v>
      </c>
      <c r="M2818" s="4">
        <v>0</v>
      </c>
      <c r="N2818" s="9">
        <v>0</v>
      </c>
      <c r="O2818" s="3">
        <v>51051</v>
      </c>
      <c r="P2818" s="4">
        <v>18</v>
      </c>
      <c r="Q2818" s="4">
        <v>2</v>
      </c>
      <c r="S2818" s="4">
        <v>2</v>
      </c>
      <c r="T2818" s="4">
        <v>18</v>
      </c>
      <c r="U2818" s="4">
        <v>0.2</v>
      </c>
      <c r="V2818" s="5">
        <v>2.1</v>
      </c>
      <c r="X2818" s="5">
        <v>1.1599999999999999</v>
      </c>
    </row>
    <row r="2819" spans="1:24" x14ac:dyDescent="0.25">
      <c r="A2819" s="3">
        <v>51</v>
      </c>
      <c r="B2819" s="7" t="s">
        <v>1757</v>
      </c>
      <c r="C2819" s="7" t="s">
        <v>1758</v>
      </c>
      <c r="D2819" s="7" t="s">
        <v>1772</v>
      </c>
      <c r="E2819" s="3">
        <v>51053</v>
      </c>
      <c r="F2819" s="4">
        <v>28544</v>
      </c>
      <c r="G2819" s="8">
        <v>0.77413723647106214</v>
      </c>
      <c r="H2819" s="7" t="s">
        <v>26</v>
      </c>
      <c r="I2819" s="3">
        <v>2</v>
      </c>
      <c r="J2819" s="4">
        <v>0</v>
      </c>
      <c r="K2819" s="9">
        <v>0</v>
      </c>
      <c r="L2819" s="4">
        <v>110</v>
      </c>
      <c r="M2819" s="4">
        <v>0</v>
      </c>
      <c r="N2819" s="9">
        <v>0</v>
      </c>
    </row>
    <row r="2820" spans="1:24" x14ac:dyDescent="0.25">
      <c r="A2820" s="3">
        <v>51</v>
      </c>
      <c r="B2820" s="7" t="s">
        <v>1757</v>
      </c>
      <c r="C2820" s="7" t="s">
        <v>1758</v>
      </c>
      <c r="D2820" s="7" t="s">
        <v>861</v>
      </c>
      <c r="E2820" s="3">
        <v>51057</v>
      </c>
      <c r="F2820" s="4">
        <v>10953</v>
      </c>
      <c r="G2820" s="8">
        <v>0.95671810312382388</v>
      </c>
      <c r="H2820" s="7" t="s">
        <v>26</v>
      </c>
      <c r="I2820" s="3">
        <v>6</v>
      </c>
      <c r="J2820" s="4">
        <v>0</v>
      </c>
      <c r="K2820" s="9">
        <v>0</v>
      </c>
      <c r="L2820" s="4">
        <v>53</v>
      </c>
      <c r="M2820" s="4">
        <v>0</v>
      </c>
      <c r="N2820" s="9">
        <v>0</v>
      </c>
      <c r="O2820" s="3">
        <v>51057</v>
      </c>
      <c r="P2820" s="4">
        <v>79</v>
      </c>
      <c r="Q2820" s="4">
        <v>67</v>
      </c>
      <c r="R2820" s="4">
        <v>7</v>
      </c>
      <c r="S2820" s="4">
        <v>67</v>
      </c>
      <c r="T2820" s="4">
        <v>1514</v>
      </c>
      <c r="U2820" s="4">
        <v>14.9</v>
      </c>
      <c r="V2820" s="5">
        <v>3.6</v>
      </c>
      <c r="X2820" s="5">
        <v>1.47</v>
      </c>
    </row>
    <row r="2821" spans="1:24" x14ac:dyDescent="0.25">
      <c r="A2821" s="3">
        <v>51</v>
      </c>
      <c r="B2821" s="7" t="s">
        <v>1757</v>
      </c>
      <c r="C2821" s="7" t="s">
        <v>1758</v>
      </c>
      <c r="D2821" s="7" t="s">
        <v>1773</v>
      </c>
      <c r="E2821" s="3">
        <v>51059</v>
      </c>
      <c r="F2821" s="4">
        <v>1147532</v>
      </c>
      <c r="G2821" s="8">
        <v>2.2518102846997654</v>
      </c>
      <c r="H2821" s="7" t="s">
        <v>32</v>
      </c>
      <c r="I2821" s="3">
        <v>2</v>
      </c>
      <c r="J2821" s="4">
        <v>364</v>
      </c>
      <c r="K2821" s="9">
        <v>31.72024832422974</v>
      </c>
      <c r="L2821" s="4">
        <v>13103</v>
      </c>
      <c r="M2821" s="4">
        <v>428</v>
      </c>
      <c r="N2821" s="9">
        <v>37.297434842775623</v>
      </c>
      <c r="O2821" s="3">
        <v>51059</v>
      </c>
      <c r="P2821" s="4">
        <v>2998</v>
      </c>
      <c r="Q2821" s="4">
        <v>1328</v>
      </c>
      <c r="R2821" s="4">
        <v>142</v>
      </c>
      <c r="S2821" s="4">
        <v>2251</v>
      </c>
      <c r="T2821" s="4">
        <v>74125</v>
      </c>
      <c r="U2821" s="4">
        <v>904.5</v>
      </c>
      <c r="V2821" s="5">
        <v>4.4249999999999998</v>
      </c>
      <c r="W2821" s="5">
        <v>0.05</v>
      </c>
      <c r="X2821" s="5">
        <v>1.8250000000000002</v>
      </c>
    </row>
    <row r="2822" spans="1:24" x14ac:dyDescent="0.25">
      <c r="A2822" s="3">
        <v>51</v>
      </c>
      <c r="B2822" s="7" t="s">
        <v>1757</v>
      </c>
      <c r="C2822" s="7" t="s">
        <v>1758</v>
      </c>
      <c r="D2822" s="7" t="s">
        <v>1774</v>
      </c>
      <c r="E2822" s="3">
        <v>51061</v>
      </c>
      <c r="F2822" s="4">
        <v>71222</v>
      </c>
      <c r="G2822" s="8">
        <v>0.58620689655172409</v>
      </c>
      <c r="H2822" s="7" t="s">
        <v>26</v>
      </c>
      <c r="I2822" s="3">
        <v>2</v>
      </c>
      <c r="J2822" s="4">
        <v>5</v>
      </c>
      <c r="K2822" s="9">
        <v>7.0203027154530906</v>
      </c>
      <c r="L2822" s="4">
        <v>393</v>
      </c>
      <c r="M2822" s="4">
        <v>6</v>
      </c>
      <c r="N2822" s="9">
        <v>8.4243632585437087</v>
      </c>
      <c r="O2822" s="3">
        <v>51061</v>
      </c>
      <c r="P2822" s="4">
        <v>196</v>
      </c>
      <c r="Q2822" s="4">
        <v>97</v>
      </c>
      <c r="R2822" s="4">
        <v>8</v>
      </c>
      <c r="S2822" s="4">
        <v>97</v>
      </c>
      <c r="T2822" s="4">
        <v>4674</v>
      </c>
      <c r="U2822" s="4">
        <v>42.5</v>
      </c>
      <c r="V2822" s="5">
        <v>3.8</v>
      </c>
      <c r="W2822" s="5">
        <v>0.05</v>
      </c>
      <c r="X2822" s="5">
        <v>1.42</v>
      </c>
    </row>
    <row r="2823" spans="1:24" x14ac:dyDescent="0.25">
      <c r="A2823" s="3">
        <v>51</v>
      </c>
      <c r="B2823" s="7" t="s">
        <v>1757</v>
      </c>
      <c r="C2823" s="7" t="s">
        <v>1758</v>
      </c>
      <c r="D2823" s="7" t="s">
        <v>398</v>
      </c>
      <c r="E2823" s="3">
        <v>51063</v>
      </c>
      <c r="F2823" s="4">
        <v>15749</v>
      </c>
      <c r="G2823" s="8">
        <v>0.43453617986019272</v>
      </c>
      <c r="H2823" s="7" t="s">
        <v>26</v>
      </c>
      <c r="I2823" s="3">
        <v>4</v>
      </c>
      <c r="J2823" s="4">
        <v>0</v>
      </c>
      <c r="K2823" s="9">
        <v>0</v>
      </c>
      <c r="L2823" s="4">
        <v>10</v>
      </c>
      <c r="M2823" s="4">
        <v>1</v>
      </c>
      <c r="N2823" s="9">
        <v>6.3496094990158101</v>
      </c>
    </row>
    <row r="2824" spans="1:24" x14ac:dyDescent="0.25">
      <c r="A2824" s="3">
        <v>51</v>
      </c>
      <c r="B2824" s="7" t="s">
        <v>1757</v>
      </c>
      <c r="C2824" s="7" t="s">
        <v>1758</v>
      </c>
      <c r="D2824" s="7" t="s">
        <v>1775</v>
      </c>
      <c r="E2824" s="3">
        <v>51065</v>
      </c>
      <c r="F2824" s="4">
        <v>27270</v>
      </c>
      <c r="G2824" s="8">
        <v>0.8199288256227758</v>
      </c>
      <c r="H2824" s="7" t="s">
        <v>26</v>
      </c>
      <c r="I2824" s="3">
        <v>4</v>
      </c>
      <c r="J2824" s="4">
        <v>6</v>
      </c>
      <c r="K2824" s="9">
        <v>22.002200220022001</v>
      </c>
      <c r="L2824" s="4">
        <v>102</v>
      </c>
      <c r="M2824" s="4">
        <v>6</v>
      </c>
      <c r="N2824" s="9">
        <v>22.002200220022001</v>
      </c>
    </row>
    <row r="2825" spans="1:24" x14ac:dyDescent="0.25">
      <c r="A2825" s="3">
        <v>51</v>
      </c>
      <c r="B2825" s="7" t="s">
        <v>1757</v>
      </c>
      <c r="C2825" s="7" t="s">
        <v>1758</v>
      </c>
      <c r="D2825" s="7" t="s">
        <v>56</v>
      </c>
      <c r="E2825" s="3">
        <v>51067</v>
      </c>
      <c r="F2825" s="4">
        <v>56042</v>
      </c>
      <c r="G2825" s="8">
        <v>0.39081264473046473</v>
      </c>
      <c r="H2825" s="7" t="s">
        <v>26</v>
      </c>
      <c r="I2825" s="3">
        <v>3</v>
      </c>
      <c r="J2825" s="4">
        <v>2</v>
      </c>
      <c r="K2825" s="9">
        <v>3.5687520074230039</v>
      </c>
      <c r="L2825" s="4">
        <v>43</v>
      </c>
      <c r="M2825" s="4">
        <v>1</v>
      </c>
      <c r="N2825" s="9">
        <v>1.784376003711502</v>
      </c>
      <c r="O2825" s="3">
        <v>51067</v>
      </c>
      <c r="P2825" s="4">
        <v>55</v>
      </c>
      <c r="Q2825" s="4">
        <v>37</v>
      </c>
      <c r="R2825" s="4">
        <v>4</v>
      </c>
      <c r="S2825" s="4">
        <v>37</v>
      </c>
      <c r="T2825" s="4">
        <v>1353</v>
      </c>
      <c r="U2825" s="4">
        <v>13.5</v>
      </c>
      <c r="V2825" s="5">
        <v>3.6</v>
      </c>
      <c r="W2825" s="5">
        <v>0.65</v>
      </c>
      <c r="X2825" s="5">
        <v>1.22</v>
      </c>
    </row>
    <row r="2826" spans="1:24" x14ac:dyDescent="0.25">
      <c r="A2826" s="3">
        <v>51</v>
      </c>
      <c r="B2826" s="7" t="s">
        <v>1757</v>
      </c>
      <c r="C2826" s="7" t="s">
        <v>1758</v>
      </c>
      <c r="D2826" s="7" t="s">
        <v>846</v>
      </c>
      <c r="E2826" s="3">
        <v>51069</v>
      </c>
      <c r="F2826" s="4">
        <v>89313</v>
      </c>
      <c r="G2826" s="8">
        <v>0.45746271517846876</v>
      </c>
      <c r="H2826" s="7" t="s">
        <v>26</v>
      </c>
      <c r="I2826" s="3">
        <v>4</v>
      </c>
      <c r="J2826" s="4">
        <v>4</v>
      </c>
      <c r="K2826" s="9">
        <v>4.478631330265471</v>
      </c>
      <c r="L2826" s="4">
        <v>435</v>
      </c>
      <c r="M2826" s="4">
        <v>4</v>
      </c>
      <c r="N2826" s="9">
        <v>4.478631330265471</v>
      </c>
    </row>
    <row r="2827" spans="1:24" x14ac:dyDescent="0.25">
      <c r="A2827" s="3">
        <v>51</v>
      </c>
      <c r="B2827" s="7" t="s">
        <v>1757</v>
      </c>
      <c r="C2827" s="7" t="s">
        <v>1758</v>
      </c>
      <c r="D2827" s="7" t="s">
        <v>1553</v>
      </c>
      <c r="E2827" s="3">
        <v>51071</v>
      </c>
      <c r="F2827" s="4">
        <v>16720</v>
      </c>
      <c r="G2827" s="8">
        <v>0.32994923857868019</v>
      </c>
      <c r="H2827" s="7" t="s">
        <v>26</v>
      </c>
      <c r="I2827" s="3">
        <v>4</v>
      </c>
      <c r="J2827" s="4">
        <v>0</v>
      </c>
      <c r="K2827" s="9">
        <v>0</v>
      </c>
      <c r="L2827" s="4">
        <v>6</v>
      </c>
      <c r="M2827" s="4">
        <v>0</v>
      </c>
      <c r="N2827" s="9">
        <v>0</v>
      </c>
      <c r="O2827" s="3">
        <v>51071</v>
      </c>
      <c r="P2827" s="4">
        <v>39</v>
      </c>
      <c r="Q2827" s="4">
        <v>25</v>
      </c>
      <c r="S2827" s="4">
        <v>25</v>
      </c>
      <c r="T2827" s="4">
        <v>818</v>
      </c>
      <c r="U2827" s="4">
        <v>12.2</v>
      </c>
      <c r="V2827" s="5">
        <v>3.6</v>
      </c>
      <c r="W2827" s="5">
        <v>0.39</v>
      </c>
      <c r="X2827" s="5">
        <v>1.32</v>
      </c>
    </row>
    <row r="2828" spans="1:24" x14ac:dyDescent="0.25">
      <c r="A2828" s="3">
        <v>51</v>
      </c>
      <c r="B2828" s="7" t="s">
        <v>1757</v>
      </c>
      <c r="C2828" s="7" t="s">
        <v>1758</v>
      </c>
      <c r="D2828" s="7" t="s">
        <v>1179</v>
      </c>
      <c r="E2828" s="3">
        <v>51073</v>
      </c>
      <c r="F2828" s="4">
        <v>37348</v>
      </c>
      <c r="G2828" s="8">
        <v>0.41264508246792914</v>
      </c>
      <c r="H2828" s="7" t="s">
        <v>26</v>
      </c>
      <c r="I2828" s="3">
        <v>2</v>
      </c>
      <c r="J2828" s="4">
        <v>1</v>
      </c>
      <c r="K2828" s="9">
        <v>2.677519545892685</v>
      </c>
      <c r="L2828" s="4">
        <v>38</v>
      </c>
      <c r="M2828" s="4">
        <v>1</v>
      </c>
      <c r="N2828" s="9">
        <v>2.677519545892685</v>
      </c>
      <c r="O2828" s="3">
        <v>51073</v>
      </c>
      <c r="P2828" s="4">
        <v>112</v>
      </c>
      <c r="Q2828" s="4">
        <v>67</v>
      </c>
      <c r="R2828" s="4">
        <v>7</v>
      </c>
      <c r="S2828" s="4">
        <v>67</v>
      </c>
      <c r="T2828" s="4">
        <v>2701</v>
      </c>
      <c r="U2828" s="4">
        <v>28.3</v>
      </c>
      <c r="V2828" s="5">
        <v>3.8</v>
      </c>
      <c r="W2828" s="5">
        <v>0.1</v>
      </c>
      <c r="X2828" s="5">
        <v>1.45</v>
      </c>
    </row>
    <row r="2829" spans="1:24" x14ac:dyDescent="0.25">
      <c r="A2829" s="3">
        <v>51</v>
      </c>
      <c r="B2829" s="7" t="s">
        <v>1757</v>
      </c>
      <c r="C2829" s="7" t="s">
        <v>1758</v>
      </c>
      <c r="D2829" s="7" t="s">
        <v>1776</v>
      </c>
      <c r="E2829" s="3">
        <v>51075</v>
      </c>
      <c r="F2829" s="4">
        <v>23753</v>
      </c>
      <c r="G2829" s="8">
        <v>0.5831345419847328</v>
      </c>
      <c r="H2829" s="7" t="s">
        <v>26</v>
      </c>
      <c r="I2829" s="3">
        <v>2</v>
      </c>
      <c r="J2829" s="4">
        <v>6</v>
      </c>
      <c r="K2829" s="9">
        <v>25.259967162042692</v>
      </c>
      <c r="L2829" s="4">
        <v>116</v>
      </c>
      <c r="M2829" s="4">
        <v>6</v>
      </c>
      <c r="N2829" s="9">
        <v>25.259967162042692</v>
      </c>
    </row>
    <row r="2830" spans="1:24" x14ac:dyDescent="0.25">
      <c r="A2830" s="3">
        <v>51</v>
      </c>
      <c r="B2830" s="7" t="s">
        <v>1757</v>
      </c>
      <c r="C2830" s="7" t="s">
        <v>1758</v>
      </c>
      <c r="D2830" s="7" t="s">
        <v>741</v>
      </c>
      <c r="E2830" s="3">
        <v>51077</v>
      </c>
      <c r="F2830" s="4">
        <v>15550</v>
      </c>
      <c r="G2830" s="8">
        <v>0.25160944206008584</v>
      </c>
      <c r="H2830" s="7" t="s">
        <v>26</v>
      </c>
      <c r="I2830" s="3">
        <v>6</v>
      </c>
      <c r="J2830" s="4">
        <v>0</v>
      </c>
      <c r="K2830" s="9">
        <v>0</v>
      </c>
      <c r="L2830" s="4">
        <v>66</v>
      </c>
      <c r="M2830" s="4">
        <v>2</v>
      </c>
      <c r="N2830" s="9">
        <v>12.861736334405144</v>
      </c>
    </row>
    <row r="2831" spans="1:24" x14ac:dyDescent="0.25">
      <c r="A2831" s="3">
        <v>51</v>
      </c>
      <c r="B2831" s="7" t="s">
        <v>1757</v>
      </c>
      <c r="C2831" s="7" t="s">
        <v>1758</v>
      </c>
      <c r="D2831" s="7" t="s">
        <v>58</v>
      </c>
      <c r="E2831" s="3">
        <v>51079</v>
      </c>
      <c r="F2831" s="4">
        <v>19819</v>
      </c>
      <c r="G2831" s="8">
        <v>0.49184188393608075</v>
      </c>
      <c r="H2831" s="7" t="s">
        <v>26</v>
      </c>
      <c r="I2831" s="3">
        <v>4</v>
      </c>
      <c r="J2831" s="4">
        <v>1</v>
      </c>
      <c r="K2831" s="9">
        <v>5.0456632524345322</v>
      </c>
      <c r="L2831" s="4">
        <v>45</v>
      </c>
      <c r="M2831" s="4">
        <v>1</v>
      </c>
      <c r="N2831" s="9">
        <v>5.0456632524345322</v>
      </c>
    </row>
    <row r="2832" spans="1:24" x14ac:dyDescent="0.25">
      <c r="A2832" s="3">
        <v>51</v>
      </c>
      <c r="B2832" s="7" t="s">
        <v>1757</v>
      </c>
      <c r="C2832" s="7" t="s">
        <v>1758</v>
      </c>
      <c r="D2832" s="7" t="s">
        <v>1777</v>
      </c>
      <c r="E2832" s="3">
        <v>51081</v>
      </c>
      <c r="F2832" s="4">
        <v>11336</v>
      </c>
      <c r="G2832" s="8">
        <v>1.4726540011514104</v>
      </c>
      <c r="H2832" s="7" t="s">
        <v>32</v>
      </c>
      <c r="I2832" s="3">
        <v>6</v>
      </c>
      <c r="J2832" s="4">
        <v>7</v>
      </c>
      <c r="K2832" s="9">
        <v>61.750176429075516</v>
      </c>
      <c r="L2832" s="4">
        <v>342</v>
      </c>
      <c r="M2832" s="4">
        <v>7</v>
      </c>
      <c r="N2832" s="9">
        <v>61.750176429075516</v>
      </c>
    </row>
    <row r="2833" spans="1:24" x14ac:dyDescent="0.25">
      <c r="A2833" s="3">
        <v>51</v>
      </c>
      <c r="B2833" s="7" t="s">
        <v>1757</v>
      </c>
      <c r="C2833" s="7" t="s">
        <v>1758</v>
      </c>
      <c r="D2833" s="7" t="s">
        <v>1273</v>
      </c>
      <c r="E2833" s="3">
        <v>51083</v>
      </c>
      <c r="F2833" s="4">
        <v>33911</v>
      </c>
      <c r="G2833" s="8">
        <v>0.7107378400659522</v>
      </c>
      <c r="H2833" s="7" t="s">
        <v>26</v>
      </c>
      <c r="I2833" s="3">
        <v>6</v>
      </c>
      <c r="J2833" s="4">
        <v>0</v>
      </c>
      <c r="K2833" s="9">
        <v>0</v>
      </c>
      <c r="L2833" s="4">
        <v>38</v>
      </c>
      <c r="M2833" s="4">
        <v>1</v>
      </c>
      <c r="N2833" s="9">
        <v>2.9488956385833505</v>
      </c>
      <c r="O2833" s="3">
        <v>51083</v>
      </c>
      <c r="P2833" s="4">
        <v>122</v>
      </c>
      <c r="Q2833" s="4">
        <v>107</v>
      </c>
      <c r="R2833" s="4">
        <v>12</v>
      </c>
      <c r="S2833" s="4">
        <v>107</v>
      </c>
      <c r="T2833" s="4">
        <v>3644</v>
      </c>
      <c r="U2833" s="4">
        <v>39.9</v>
      </c>
      <c r="V2833" s="5">
        <v>4.2</v>
      </c>
      <c r="X2833" s="5">
        <v>1.5</v>
      </c>
    </row>
    <row r="2834" spans="1:24" x14ac:dyDescent="0.25">
      <c r="A2834" s="3">
        <v>51</v>
      </c>
      <c r="B2834" s="7" t="s">
        <v>1757</v>
      </c>
      <c r="C2834" s="7" t="s">
        <v>1758</v>
      </c>
      <c r="D2834" s="7" t="s">
        <v>1778</v>
      </c>
      <c r="E2834" s="3">
        <v>51085</v>
      </c>
      <c r="F2834" s="4">
        <v>107766</v>
      </c>
      <c r="G2834" s="8">
        <v>0.48907393388846832</v>
      </c>
      <c r="H2834" s="7" t="s">
        <v>26</v>
      </c>
      <c r="I2834" s="3">
        <v>2</v>
      </c>
      <c r="J2834" s="4">
        <v>22</v>
      </c>
      <c r="K2834" s="9">
        <v>20.414602008054487</v>
      </c>
      <c r="L2834" s="4">
        <v>375</v>
      </c>
      <c r="M2834" s="4">
        <v>25</v>
      </c>
      <c r="N2834" s="9">
        <v>23.198411372789192</v>
      </c>
      <c r="O2834" s="3">
        <v>51085</v>
      </c>
      <c r="P2834" s="4">
        <v>366</v>
      </c>
      <c r="Q2834" s="4">
        <v>225</v>
      </c>
      <c r="R2834" s="4">
        <v>24</v>
      </c>
      <c r="S2834" s="4">
        <v>225</v>
      </c>
      <c r="T2834" s="4">
        <v>12958</v>
      </c>
      <c r="U2834" s="4">
        <v>174.1</v>
      </c>
      <c r="V2834" s="5">
        <v>5.2</v>
      </c>
      <c r="W2834" s="5">
        <v>0.19</v>
      </c>
      <c r="X2834" s="5">
        <v>1.84</v>
      </c>
    </row>
    <row r="2835" spans="1:24" x14ac:dyDescent="0.25">
      <c r="A2835" s="3">
        <v>51</v>
      </c>
      <c r="B2835" s="7" t="s">
        <v>1757</v>
      </c>
      <c r="C2835" s="7" t="s">
        <v>1758</v>
      </c>
      <c r="D2835" s="7" t="s">
        <v>1779</v>
      </c>
      <c r="E2835" s="3">
        <v>51087</v>
      </c>
      <c r="F2835" s="4">
        <v>330818</v>
      </c>
      <c r="G2835" s="8">
        <v>1.5693235544714903</v>
      </c>
      <c r="H2835" s="7" t="s">
        <v>32</v>
      </c>
      <c r="I2835" s="3">
        <v>2</v>
      </c>
      <c r="J2835" s="4">
        <v>119</v>
      </c>
      <c r="K2835" s="9">
        <v>35.971440489937066</v>
      </c>
      <c r="L2835" s="4">
        <v>2311</v>
      </c>
      <c r="M2835" s="4">
        <v>137</v>
      </c>
      <c r="N2835" s="9">
        <v>41.412498715305695</v>
      </c>
      <c r="O2835" s="3">
        <v>51087</v>
      </c>
      <c r="P2835" s="4">
        <v>1303</v>
      </c>
      <c r="Q2835" s="4">
        <v>1063</v>
      </c>
      <c r="R2835" s="4">
        <v>81</v>
      </c>
      <c r="S2835" s="4">
        <v>918</v>
      </c>
      <c r="T2835" s="4">
        <v>41163</v>
      </c>
      <c r="U2835" s="4">
        <v>538.09999999999991</v>
      </c>
      <c r="V2835" s="5">
        <v>5.0500000000000007</v>
      </c>
      <c r="W2835" s="5">
        <v>0.19</v>
      </c>
      <c r="X2835" s="5">
        <v>1.895</v>
      </c>
    </row>
    <row r="2836" spans="1:24" x14ac:dyDescent="0.25">
      <c r="A2836" s="3">
        <v>51</v>
      </c>
      <c r="B2836" s="7" t="s">
        <v>1757</v>
      </c>
      <c r="C2836" s="7" t="s">
        <v>1758</v>
      </c>
      <c r="D2836" s="7" t="s">
        <v>60</v>
      </c>
      <c r="E2836" s="3">
        <v>51089</v>
      </c>
      <c r="F2836" s="4">
        <v>50557</v>
      </c>
      <c r="G2836" s="8">
        <v>0.53905839032088376</v>
      </c>
      <c r="H2836" s="7" t="s">
        <v>26</v>
      </c>
      <c r="I2836" s="3">
        <v>5</v>
      </c>
      <c r="J2836" s="4">
        <v>3</v>
      </c>
      <c r="K2836" s="9">
        <v>5.9338963941689578</v>
      </c>
      <c r="L2836" s="4">
        <v>210</v>
      </c>
      <c r="M2836" s="4">
        <v>3</v>
      </c>
      <c r="N2836" s="9">
        <v>5.9338963941689578</v>
      </c>
    </row>
    <row r="2837" spans="1:24" x14ac:dyDescent="0.25">
      <c r="A2837" s="3">
        <v>51</v>
      </c>
      <c r="B2837" s="7" t="s">
        <v>1757</v>
      </c>
      <c r="C2837" s="7" t="s">
        <v>1758</v>
      </c>
      <c r="D2837" s="7" t="s">
        <v>1357</v>
      </c>
      <c r="E2837" s="3">
        <v>51091</v>
      </c>
      <c r="F2837" s="4">
        <v>2190</v>
      </c>
      <c r="G2837" s="8">
        <v>0.38726513569937371</v>
      </c>
      <c r="H2837" s="7" t="s">
        <v>26</v>
      </c>
      <c r="I2837" s="3">
        <v>6</v>
      </c>
      <c r="J2837" s="4">
        <v>0</v>
      </c>
      <c r="K2837" s="9">
        <v>0</v>
      </c>
      <c r="L2837" s="4">
        <v>3</v>
      </c>
      <c r="M2837" s="4">
        <v>0</v>
      </c>
      <c r="N2837" s="9">
        <v>0</v>
      </c>
    </row>
    <row r="2838" spans="1:24" x14ac:dyDescent="0.25">
      <c r="A2838" s="3">
        <v>51</v>
      </c>
      <c r="B2838" s="7" t="s">
        <v>1757</v>
      </c>
      <c r="C2838" s="7" t="s">
        <v>1758</v>
      </c>
      <c r="D2838" s="7" t="s">
        <v>1780</v>
      </c>
      <c r="E2838" s="3">
        <v>51093</v>
      </c>
      <c r="F2838" s="4">
        <v>37109</v>
      </c>
      <c r="G2838" s="8">
        <v>0.64577187807276304</v>
      </c>
      <c r="H2838" s="7" t="s">
        <v>26</v>
      </c>
      <c r="I2838" s="3">
        <v>2</v>
      </c>
      <c r="J2838" s="4">
        <v>3</v>
      </c>
      <c r="K2838" s="9">
        <v>8.0842922202161205</v>
      </c>
      <c r="L2838" s="4">
        <v>158</v>
      </c>
      <c r="M2838" s="4">
        <v>8</v>
      </c>
      <c r="N2838" s="9">
        <v>21.558112587242988</v>
      </c>
    </row>
    <row r="2839" spans="1:24" x14ac:dyDescent="0.25">
      <c r="A2839" s="3">
        <v>51</v>
      </c>
      <c r="B2839" s="7" t="s">
        <v>1757</v>
      </c>
      <c r="C2839" s="7" t="s">
        <v>1758</v>
      </c>
      <c r="D2839" s="7" t="s">
        <v>1781</v>
      </c>
      <c r="E2839" s="3">
        <v>51095</v>
      </c>
      <c r="F2839" s="4">
        <v>76523</v>
      </c>
      <c r="G2839" s="8">
        <v>0.8966957664507651</v>
      </c>
      <c r="H2839" s="7" t="s">
        <v>26</v>
      </c>
      <c r="I2839" s="3">
        <v>2</v>
      </c>
      <c r="J2839" s="4">
        <v>16</v>
      </c>
      <c r="K2839" s="9">
        <v>20.908746389974258</v>
      </c>
      <c r="L2839" s="4">
        <v>236</v>
      </c>
      <c r="M2839" s="4">
        <v>15</v>
      </c>
      <c r="N2839" s="9">
        <v>19.601949740600865</v>
      </c>
      <c r="O2839" s="3">
        <v>51095</v>
      </c>
      <c r="P2839" s="4">
        <v>297</v>
      </c>
      <c r="Q2839" s="4">
        <v>179</v>
      </c>
      <c r="R2839" s="4">
        <v>26</v>
      </c>
      <c r="S2839" s="4">
        <v>219</v>
      </c>
      <c r="T2839" s="4">
        <v>9516</v>
      </c>
      <c r="U2839" s="4">
        <v>134.19999999999999</v>
      </c>
      <c r="V2839" s="5">
        <v>17.166666666666668</v>
      </c>
      <c r="W2839" s="5">
        <v>0.10000000000000002</v>
      </c>
      <c r="X2839" s="5">
        <v>1.4750000000000001</v>
      </c>
    </row>
    <row r="2840" spans="1:24" x14ac:dyDescent="0.25">
      <c r="A2840" s="3">
        <v>51</v>
      </c>
      <c r="B2840" s="7" t="s">
        <v>1757</v>
      </c>
      <c r="C2840" s="7" t="s">
        <v>1758</v>
      </c>
      <c r="D2840" s="7" t="s">
        <v>1782</v>
      </c>
      <c r="E2840" s="3">
        <v>51097</v>
      </c>
      <c r="F2840" s="4">
        <v>7025</v>
      </c>
      <c r="G2840" s="8">
        <v>0.69938065745593136</v>
      </c>
      <c r="H2840" s="7" t="s">
        <v>26</v>
      </c>
      <c r="I2840" s="3">
        <v>6</v>
      </c>
      <c r="J2840" s="4">
        <v>0</v>
      </c>
      <c r="K2840" s="9">
        <v>0</v>
      </c>
      <c r="L2840" s="4">
        <v>24</v>
      </c>
      <c r="M2840" s="4">
        <v>1</v>
      </c>
      <c r="N2840" s="9">
        <v>14.234875444839856</v>
      </c>
    </row>
    <row r="2841" spans="1:24" x14ac:dyDescent="0.25">
      <c r="A2841" s="3">
        <v>51</v>
      </c>
      <c r="B2841" s="7" t="s">
        <v>1757</v>
      </c>
      <c r="C2841" s="7" t="s">
        <v>1758</v>
      </c>
      <c r="D2841" s="7" t="s">
        <v>1783</v>
      </c>
      <c r="E2841" s="3">
        <v>51099</v>
      </c>
      <c r="F2841" s="4">
        <v>26836</v>
      </c>
      <c r="G2841" s="8">
        <v>0.54583844162920581</v>
      </c>
      <c r="H2841" s="7" t="s">
        <v>26</v>
      </c>
      <c r="I2841" s="3">
        <v>6</v>
      </c>
      <c r="J2841" s="4">
        <v>4</v>
      </c>
      <c r="K2841" s="9">
        <v>14.905351021016545</v>
      </c>
      <c r="L2841" s="4">
        <v>91</v>
      </c>
      <c r="M2841" s="4">
        <v>4</v>
      </c>
      <c r="N2841" s="9">
        <v>14.905351021016545</v>
      </c>
    </row>
    <row r="2842" spans="1:24" x14ac:dyDescent="0.25">
      <c r="A2842" s="3">
        <v>51</v>
      </c>
      <c r="B2842" s="7" t="s">
        <v>1757</v>
      </c>
      <c r="C2842" s="7" t="s">
        <v>1758</v>
      </c>
      <c r="D2842" s="7" t="s">
        <v>1784</v>
      </c>
      <c r="E2842" s="3">
        <v>51101</v>
      </c>
      <c r="F2842" s="4">
        <v>17148</v>
      </c>
      <c r="G2842" s="8">
        <v>0.46192468619246863</v>
      </c>
      <c r="H2842" s="7" t="s">
        <v>26</v>
      </c>
      <c r="I2842" s="3">
        <v>2</v>
      </c>
      <c r="J2842" s="4">
        <v>0</v>
      </c>
      <c r="K2842" s="9">
        <v>0</v>
      </c>
      <c r="L2842" s="4">
        <v>33</v>
      </c>
      <c r="M2842" s="4">
        <v>0</v>
      </c>
      <c r="N2842" s="9">
        <v>0</v>
      </c>
    </row>
    <row r="2843" spans="1:24" x14ac:dyDescent="0.25">
      <c r="A2843" s="3">
        <v>51</v>
      </c>
      <c r="B2843" s="7" t="s">
        <v>1757</v>
      </c>
      <c r="C2843" s="7" t="s">
        <v>1758</v>
      </c>
      <c r="D2843" s="7" t="s">
        <v>1137</v>
      </c>
      <c r="E2843" s="3">
        <v>51103</v>
      </c>
      <c r="F2843" s="4">
        <v>10603</v>
      </c>
      <c r="G2843" s="8">
        <v>0.81436275901220556</v>
      </c>
      <c r="H2843" s="7" t="s">
        <v>26</v>
      </c>
      <c r="I2843" s="3">
        <v>6</v>
      </c>
      <c r="J2843" s="4">
        <v>0</v>
      </c>
      <c r="K2843" s="9">
        <v>0</v>
      </c>
      <c r="L2843" s="4">
        <v>11</v>
      </c>
      <c r="M2843" s="4">
        <v>0</v>
      </c>
      <c r="N2843" s="9">
        <v>0</v>
      </c>
      <c r="O2843" s="3">
        <v>51103</v>
      </c>
      <c r="P2843" s="4">
        <v>58</v>
      </c>
      <c r="Q2843" s="4">
        <v>25</v>
      </c>
      <c r="S2843" s="4">
        <v>25</v>
      </c>
      <c r="T2843" s="4">
        <v>756</v>
      </c>
      <c r="U2843" s="4">
        <v>9.6</v>
      </c>
      <c r="V2843" s="5">
        <v>3.2</v>
      </c>
      <c r="X2843" s="5">
        <v>1.18</v>
      </c>
    </row>
    <row r="2844" spans="1:24" x14ac:dyDescent="0.25">
      <c r="A2844" s="3">
        <v>51</v>
      </c>
      <c r="B2844" s="7" t="s">
        <v>1757</v>
      </c>
      <c r="C2844" s="7" t="s">
        <v>1758</v>
      </c>
      <c r="D2844" s="7" t="s">
        <v>67</v>
      </c>
      <c r="E2844" s="3">
        <v>51105</v>
      </c>
      <c r="F2844" s="4">
        <v>23423</v>
      </c>
      <c r="G2844" s="8">
        <v>0.21569667241150736</v>
      </c>
      <c r="H2844" s="7" t="s">
        <v>26</v>
      </c>
      <c r="I2844" s="3">
        <v>6</v>
      </c>
      <c r="J2844" s="4">
        <v>0</v>
      </c>
      <c r="K2844" s="9">
        <v>0</v>
      </c>
      <c r="L2844" s="4">
        <v>9</v>
      </c>
      <c r="M2844" s="4">
        <v>0</v>
      </c>
      <c r="N2844" s="9">
        <v>0</v>
      </c>
      <c r="O2844" s="3">
        <v>51105</v>
      </c>
      <c r="T2844" s="4">
        <v>1367</v>
      </c>
      <c r="U2844" s="4">
        <v>13.5</v>
      </c>
      <c r="V2844" s="5">
        <v>3.6</v>
      </c>
    </row>
    <row r="2845" spans="1:24" x14ac:dyDescent="0.25">
      <c r="A2845" s="3">
        <v>51</v>
      </c>
      <c r="B2845" s="7" t="s">
        <v>1757</v>
      </c>
      <c r="C2845" s="7" t="s">
        <v>1758</v>
      </c>
      <c r="D2845" s="7" t="s">
        <v>1785</v>
      </c>
      <c r="E2845" s="3">
        <v>51107</v>
      </c>
      <c r="F2845" s="4">
        <v>413538</v>
      </c>
      <c r="G2845" s="8">
        <v>1.4409784271397732</v>
      </c>
      <c r="H2845" s="7" t="s">
        <v>32</v>
      </c>
      <c r="I2845" s="3">
        <v>2</v>
      </c>
      <c r="J2845" s="4">
        <v>53</v>
      </c>
      <c r="K2845" s="9">
        <v>12.816234541928432</v>
      </c>
      <c r="L2845" s="4">
        <v>3439</v>
      </c>
      <c r="M2845" s="4">
        <v>76</v>
      </c>
      <c r="N2845" s="9">
        <v>18.377996701633222</v>
      </c>
      <c r="O2845" s="3">
        <v>51107</v>
      </c>
      <c r="P2845" s="4">
        <v>575</v>
      </c>
      <c r="Q2845" s="4">
        <v>269</v>
      </c>
      <c r="R2845" s="4">
        <v>33</v>
      </c>
      <c r="S2845" s="4">
        <v>269</v>
      </c>
      <c r="T2845" s="4">
        <v>12506</v>
      </c>
      <c r="U2845" s="4">
        <v>123.1</v>
      </c>
      <c r="V2845" s="5">
        <v>3.8</v>
      </c>
      <c r="W2845" s="5">
        <v>0.05</v>
      </c>
      <c r="X2845" s="5">
        <v>1.5350000000000001</v>
      </c>
    </row>
    <row r="2846" spans="1:24" x14ac:dyDescent="0.25">
      <c r="A2846" s="3">
        <v>51</v>
      </c>
      <c r="B2846" s="7" t="s">
        <v>1757</v>
      </c>
      <c r="C2846" s="7" t="s">
        <v>1758</v>
      </c>
      <c r="D2846" s="7" t="s">
        <v>625</v>
      </c>
      <c r="E2846" s="3">
        <v>51109</v>
      </c>
      <c r="F2846" s="4">
        <v>37591</v>
      </c>
      <c r="G2846" s="8">
        <v>0.59004559270516721</v>
      </c>
      <c r="H2846" s="7" t="s">
        <v>26</v>
      </c>
      <c r="I2846" s="3">
        <v>6</v>
      </c>
      <c r="J2846" s="4">
        <v>1</v>
      </c>
      <c r="K2846" s="9">
        <v>2.660211220770929</v>
      </c>
      <c r="L2846" s="4">
        <v>99</v>
      </c>
      <c r="M2846" s="4">
        <v>1</v>
      </c>
      <c r="N2846" s="9">
        <v>2.660211220770929</v>
      </c>
    </row>
    <row r="2847" spans="1:24" x14ac:dyDescent="0.25">
      <c r="A2847" s="3">
        <v>51</v>
      </c>
      <c r="B2847" s="7" t="s">
        <v>1757</v>
      </c>
      <c r="C2847" s="7" t="s">
        <v>1758</v>
      </c>
      <c r="D2847" s="7" t="s">
        <v>1786</v>
      </c>
      <c r="E2847" s="3">
        <v>51111</v>
      </c>
      <c r="F2847" s="4">
        <v>12196</v>
      </c>
      <c r="G2847" s="8">
        <v>0.69506866416978774</v>
      </c>
      <c r="H2847" s="7" t="s">
        <v>26</v>
      </c>
      <c r="I2847" s="3">
        <v>6</v>
      </c>
      <c r="J2847" s="4">
        <v>0</v>
      </c>
      <c r="K2847" s="9">
        <v>0</v>
      </c>
      <c r="L2847" s="4">
        <v>21</v>
      </c>
      <c r="M2847" s="4">
        <v>0</v>
      </c>
      <c r="N2847" s="9">
        <v>0</v>
      </c>
    </row>
    <row r="2848" spans="1:24" x14ac:dyDescent="0.25">
      <c r="A2848" s="3">
        <v>51</v>
      </c>
      <c r="B2848" s="7" t="s">
        <v>1757</v>
      </c>
      <c r="C2848" s="7" t="s">
        <v>1758</v>
      </c>
      <c r="D2848" s="7" t="s">
        <v>71</v>
      </c>
      <c r="E2848" s="3">
        <v>51113</v>
      </c>
      <c r="F2848" s="4">
        <v>13261</v>
      </c>
      <c r="G2848" s="8">
        <v>0.49852907897714416</v>
      </c>
      <c r="H2848" s="7" t="s">
        <v>26</v>
      </c>
      <c r="I2848" s="3">
        <v>6</v>
      </c>
      <c r="J2848" s="4">
        <v>1</v>
      </c>
      <c r="K2848" s="9">
        <v>7.5409094336777018</v>
      </c>
      <c r="L2848" s="4">
        <v>42</v>
      </c>
      <c r="M2848" s="4">
        <v>1</v>
      </c>
      <c r="N2848" s="9">
        <v>7.5409094336777018</v>
      </c>
    </row>
    <row r="2849" spans="1:24" x14ac:dyDescent="0.25">
      <c r="A2849" s="3">
        <v>51</v>
      </c>
      <c r="B2849" s="7" t="s">
        <v>1757</v>
      </c>
      <c r="C2849" s="7" t="s">
        <v>1758</v>
      </c>
      <c r="D2849" s="7" t="s">
        <v>1787</v>
      </c>
      <c r="E2849" s="3">
        <v>51115</v>
      </c>
      <c r="F2849" s="4">
        <v>8834</v>
      </c>
      <c r="G2849" s="8">
        <v>0.44441285186238272</v>
      </c>
      <c r="H2849" s="7" t="s">
        <v>26</v>
      </c>
      <c r="I2849" s="3">
        <v>2</v>
      </c>
      <c r="J2849" s="4">
        <v>0</v>
      </c>
      <c r="K2849" s="9">
        <v>0</v>
      </c>
      <c r="L2849" s="4">
        <v>5</v>
      </c>
      <c r="M2849" s="4">
        <v>0</v>
      </c>
      <c r="N2849" s="9">
        <v>0</v>
      </c>
    </row>
    <row r="2850" spans="1:24" x14ac:dyDescent="0.25">
      <c r="A2850" s="3">
        <v>51</v>
      </c>
      <c r="B2850" s="7" t="s">
        <v>1757</v>
      </c>
      <c r="C2850" s="7" t="s">
        <v>1758</v>
      </c>
      <c r="D2850" s="7" t="s">
        <v>1283</v>
      </c>
      <c r="E2850" s="3">
        <v>51117</v>
      </c>
      <c r="F2850" s="4">
        <v>30587</v>
      </c>
      <c r="G2850" s="8">
        <v>0.75832528957528955</v>
      </c>
      <c r="H2850" s="7" t="s">
        <v>26</v>
      </c>
      <c r="I2850" s="3">
        <v>6</v>
      </c>
      <c r="J2850" s="4">
        <v>21</v>
      </c>
      <c r="K2850" s="9">
        <v>68.656618824991014</v>
      </c>
      <c r="L2850" s="4">
        <v>231</v>
      </c>
      <c r="M2850" s="4">
        <v>24</v>
      </c>
      <c r="N2850" s="9">
        <v>78.464707228561153</v>
      </c>
      <c r="O2850" s="3">
        <v>51117</v>
      </c>
      <c r="P2850" s="4">
        <v>115</v>
      </c>
      <c r="Q2850" s="4">
        <v>66</v>
      </c>
      <c r="S2850" s="4">
        <v>70</v>
      </c>
      <c r="T2850" s="4">
        <v>3472</v>
      </c>
      <c r="U2850" s="4">
        <v>39.299999999999997</v>
      </c>
      <c r="V2850" s="5">
        <v>4.2</v>
      </c>
      <c r="X2850" s="5">
        <v>1.42</v>
      </c>
    </row>
    <row r="2851" spans="1:24" x14ac:dyDescent="0.25">
      <c r="A2851" s="3">
        <v>51</v>
      </c>
      <c r="B2851" s="7" t="s">
        <v>1757</v>
      </c>
      <c r="C2851" s="7" t="s">
        <v>1758</v>
      </c>
      <c r="D2851" s="7" t="s">
        <v>292</v>
      </c>
      <c r="E2851" s="3">
        <v>51119</v>
      </c>
      <c r="F2851" s="4">
        <v>10582</v>
      </c>
      <c r="G2851" s="8">
        <v>0.57438692098092647</v>
      </c>
      <c r="H2851" s="7" t="s">
        <v>26</v>
      </c>
      <c r="I2851" s="3">
        <v>6</v>
      </c>
      <c r="J2851" s="4">
        <v>0</v>
      </c>
      <c r="K2851" s="9">
        <v>0</v>
      </c>
      <c r="L2851" s="4">
        <v>14</v>
      </c>
      <c r="M2851" s="4">
        <v>0</v>
      </c>
      <c r="N2851" s="9">
        <v>0</v>
      </c>
    </row>
    <row r="2852" spans="1:24" x14ac:dyDescent="0.25">
      <c r="A2852" s="3">
        <v>51</v>
      </c>
      <c r="B2852" s="7" t="s">
        <v>1757</v>
      </c>
      <c r="C2852" s="7" t="s">
        <v>1758</v>
      </c>
      <c r="D2852" s="7" t="s">
        <v>77</v>
      </c>
      <c r="E2852" s="3">
        <v>51121</v>
      </c>
      <c r="F2852" s="4">
        <v>98535</v>
      </c>
      <c r="G2852" s="8">
        <v>1.0288812374736627</v>
      </c>
      <c r="H2852" s="7" t="s">
        <v>32</v>
      </c>
      <c r="I2852" s="3">
        <v>4</v>
      </c>
      <c r="J2852" s="4">
        <v>1</v>
      </c>
      <c r="K2852" s="9">
        <v>1.0148678134672959</v>
      </c>
      <c r="L2852" s="4">
        <v>97</v>
      </c>
      <c r="M2852" s="4">
        <v>2</v>
      </c>
      <c r="N2852" s="9">
        <v>2.0297356269345919</v>
      </c>
      <c r="O2852" s="3">
        <v>51121</v>
      </c>
      <c r="P2852" s="4">
        <v>402</v>
      </c>
      <c r="Q2852" s="4">
        <v>202</v>
      </c>
      <c r="R2852" s="4">
        <v>22</v>
      </c>
      <c r="S2852" s="4">
        <v>202</v>
      </c>
      <c r="T2852" s="4">
        <v>10135</v>
      </c>
      <c r="U2852" s="4">
        <v>96.2</v>
      </c>
      <c r="V2852" s="5">
        <v>3.75</v>
      </c>
      <c r="W2852" s="5">
        <v>0.39</v>
      </c>
      <c r="X2852" s="5">
        <v>1.52</v>
      </c>
    </row>
    <row r="2853" spans="1:24" x14ac:dyDescent="0.25">
      <c r="A2853" s="3">
        <v>51</v>
      </c>
      <c r="B2853" s="7" t="s">
        <v>1757</v>
      </c>
      <c r="C2853" s="7" t="s">
        <v>1758</v>
      </c>
      <c r="D2853" s="7" t="s">
        <v>760</v>
      </c>
      <c r="E2853" s="3">
        <v>51125</v>
      </c>
      <c r="F2853" s="4">
        <v>14930</v>
      </c>
      <c r="G2853" s="8">
        <v>0.88805970149253732</v>
      </c>
      <c r="H2853" s="7" t="s">
        <v>26</v>
      </c>
      <c r="I2853" s="3">
        <v>4</v>
      </c>
      <c r="J2853" s="4">
        <v>0</v>
      </c>
      <c r="K2853" s="9">
        <v>0</v>
      </c>
      <c r="L2853" s="4">
        <v>18</v>
      </c>
      <c r="M2853" s="4">
        <v>0</v>
      </c>
      <c r="N2853" s="9">
        <v>0</v>
      </c>
    </row>
    <row r="2854" spans="1:24" x14ac:dyDescent="0.25">
      <c r="A2854" s="3">
        <v>51</v>
      </c>
      <c r="B2854" s="7" t="s">
        <v>1757</v>
      </c>
      <c r="C2854" s="7" t="s">
        <v>1758</v>
      </c>
      <c r="D2854" s="7" t="s">
        <v>1788</v>
      </c>
      <c r="E2854" s="3">
        <v>51127</v>
      </c>
      <c r="F2854" s="4">
        <v>23091</v>
      </c>
      <c r="G2854" s="8">
        <v>0.43680709534368073</v>
      </c>
      <c r="H2854" s="7" t="s">
        <v>26</v>
      </c>
      <c r="I2854" s="3">
        <v>2</v>
      </c>
      <c r="J2854" s="4">
        <v>1</v>
      </c>
      <c r="K2854" s="9">
        <v>4.3306916114503489</v>
      </c>
      <c r="L2854" s="4">
        <v>46</v>
      </c>
      <c r="M2854" s="4">
        <v>1</v>
      </c>
      <c r="N2854" s="9">
        <v>4.3306916114503489</v>
      </c>
    </row>
    <row r="2855" spans="1:24" x14ac:dyDescent="0.25">
      <c r="A2855" s="3">
        <v>51</v>
      </c>
      <c r="B2855" s="7" t="s">
        <v>1757</v>
      </c>
      <c r="C2855" s="7" t="s">
        <v>1758</v>
      </c>
      <c r="D2855" s="7" t="s">
        <v>1287</v>
      </c>
      <c r="E2855" s="3">
        <v>51131</v>
      </c>
      <c r="F2855" s="4">
        <v>11710</v>
      </c>
      <c r="G2855" s="8">
        <v>1.2118391660461654</v>
      </c>
      <c r="H2855" s="7" t="s">
        <v>32</v>
      </c>
      <c r="I2855" s="3">
        <v>6</v>
      </c>
      <c r="J2855" s="4">
        <v>18</v>
      </c>
      <c r="K2855" s="9">
        <v>153.71477369769428</v>
      </c>
      <c r="L2855" s="4">
        <v>264</v>
      </c>
      <c r="M2855" s="4">
        <v>27</v>
      </c>
      <c r="N2855" s="9">
        <v>230.5721605465414</v>
      </c>
    </row>
    <row r="2856" spans="1:24" x14ac:dyDescent="0.25">
      <c r="A2856" s="3">
        <v>51</v>
      </c>
      <c r="B2856" s="7" t="s">
        <v>1757</v>
      </c>
      <c r="C2856" s="7" t="s">
        <v>1758</v>
      </c>
      <c r="D2856" s="7" t="s">
        <v>1462</v>
      </c>
      <c r="E2856" s="3">
        <v>51133</v>
      </c>
      <c r="F2856" s="4">
        <v>12095</v>
      </c>
      <c r="G2856" s="8">
        <v>0.66294746629474666</v>
      </c>
      <c r="H2856" s="7" t="s">
        <v>26</v>
      </c>
      <c r="I2856" s="3">
        <v>6</v>
      </c>
      <c r="J2856" s="4">
        <v>1</v>
      </c>
      <c r="K2856" s="9">
        <v>8.2678792889623818</v>
      </c>
      <c r="L2856" s="4">
        <v>27</v>
      </c>
      <c r="M2856" s="4">
        <v>1</v>
      </c>
      <c r="N2856" s="9">
        <v>8.2678792889623818</v>
      </c>
    </row>
    <row r="2857" spans="1:24" x14ac:dyDescent="0.25">
      <c r="A2857" s="3">
        <v>51</v>
      </c>
      <c r="B2857" s="7" t="s">
        <v>1757</v>
      </c>
      <c r="C2857" s="7" t="s">
        <v>1758</v>
      </c>
      <c r="D2857" s="7" t="s">
        <v>1789</v>
      </c>
      <c r="E2857" s="3">
        <v>51135</v>
      </c>
      <c r="F2857" s="4">
        <v>15232</v>
      </c>
      <c r="G2857" s="8">
        <v>0.76212284482758619</v>
      </c>
      <c r="H2857" s="7" t="s">
        <v>26</v>
      </c>
      <c r="I2857" s="3">
        <v>6</v>
      </c>
      <c r="J2857" s="4">
        <v>0</v>
      </c>
      <c r="K2857" s="9">
        <v>0</v>
      </c>
      <c r="L2857" s="4">
        <v>68</v>
      </c>
      <c r="M2857" s="4">
        <v>0</v>
      </c>
      <c r="N2857" s="9">
        <v>0</v>
      </c>
      <c r="O2857" s="3">
        <v>51135</v>
      </c>
      <c r="P2857" s="4">
        <v>1</v>
      </c>
      <c r="Q2857" s="4">
        <v>180</v>
      </c>
      <c r="S2857" s="4">
        <v>180</v>
      </c>
      <c r="T2857" s="4">
        <v>66</v>
      </c>
      <c r="U2857" s="4">
        <v>104.4</v>
      </c>
      <c r="V2857" s="5">
        <v>577.20000000000005</v>
      </c>
    </row>
    <row r="2858" spans="1:24" x14ac:dyDescent="0.25">
      <c r="A2858" s="3">
        <v>51</v>
      </c>
      <c r="B2858" s="7" t="s">
        <v>1757</v>
      </c>
      <c r="C2858" s="7" t="s">
        <v>1758</v>
      </c>
      <c r="D2858" s="7" t="s">
        <v>202</v>
      </c>
      <c r="E2858" s="3">
        <v>51137</v>
      </c>
      <c r="F2858" s="4">
        <v>37051</v>
      </c>
      <c r="G2858" s="8">
        <v>0.56620093147039252</v>
      </c>
      <c r="H2858" s="7" t="s">
        <v>26</v>
      </c>
      <c r="I2858" s="3">
        <v>6</v>
      </c>
      <c r="J2858" s="4">
        <v>0</v>
      </c>
      <c r="K2858" s="9">
        <v>0</v>
      </c>
      <c r="L2858" s="4">
        <v>133</v>
      </c>
      <c r="M2858" s="4">
        <v>2</v>
      </c>
      <c r="N2858" s="9">
        <v>5.3979649672073631</v>
      </c>
    </row>
    <row r="2859" spans="1:24" x14ac:dyDescent="0.25">
      <c r="A2859" s="3">
        <v>51</v>
      </c>
      <c r="B2859" s="7" t="s">
        <v>1757</v>
      </c>
      <c r="C2859" s="7" t="s">
        <v>1758</v>
      </c>
      <c r="D2859" s="7" t="s">
        <v>633</v>
      </c>
      <c r="E2859" s="3">
        <v>51139</v>
      </c>
      <c r="F2859" s="4">
        <v>23902</v>
      </c>
      <c r="G2859" s="8">
        <v>0.32103179670540161</v>
      </c>
      <c r="H2859" s="7" t="s">
        <v>26</v>
      </c>
      <c r="I2859" s="3">
        <v>6</v>
      </c>
      <c r="J2859" s="4">
        <v>21</v>
      </c>
      <c r="K2859" s="9">
        <v>87.858756589406738</v>
      </c>
      <c r="L2859" s="4">
        <v>256</v>
      </c>
      <c r="M2859" s="4">
        <v>24</v>
      </c>
      <c r="N2859" s="9">
        <v>100.41000753075056</v>
      </c>
      <c r="O2859" s="3">
        <v>51139</v>
      </c>
      <c r="P2859" s="4">
        <v>33</v>
      </c>
      <c r="Q2859" s="4">
        <v>25</v>
      </c>
      <c r="S2859" s="4">
        <v>25</v>
      </c>
      <c r="T2859" s="4">
        <v>466</v>
      </c>
      <c r="U2859" s="4">
        <v>10.1</v>
      </c>
      <c r="V2859" s="5">
        <v>2.2000000000000002</v>
      </c>
      <c r="X2859" s="5">
        <v>1.0900000000000001</v>
      </c>
    </row>
    <row r="2860" spans="1:24" x14ac:dyDescent="0.25">
      <c r="A2860" s="3">
        <v>51</v>
      </c>
      <c r="B2860" s="7" t="s">
        <v>1757</v>
      </c>
      <c r="C2860" s="7" t="s">
        <v>1758</v>
      </c>
      <c r="D2860" s="7" t="s">
        <v>1790</v>
      </c>
      <c r="E2860" s="3">
        <v>51141</v>
      </c>
      <c r="F2860" s="4">
        <v>17608</v>
      </c>
      <c r="G2860" s="8">
        <v>0.2739386427022002</v>
      </c>
      <c r="H2860" s="7" t="s">
        <v>26</v>
      </c>
      <c r="I2860" s="3">
        <v>6</v>
      </c>
      <c r="J2860" s="4">
        <v>0</v>
      </c>
      <c r="K2860" s="9">
        <v>0</v>
      </c>
      <c r="L2860" s="4">
        <v>32</v>
      </c>
      <c r="M2860" s="4">
        <v>0</v>
      </c>
      <c r="N2860" s="9">
        <v>0</v>
      </c>
      <c r="O2860" s="3">
        <v>51141</v>
      </c>
      <c r="T2860" s="4">
        <v>327</v>
      </c>
      <c r="U2860" s="4">
        <v>8.1999999999999993</v>
      </c>
      <c r="V2860" s="5">
        <v>2.8</v>
      </c>
    </row>
    <row r="2861" spans="1:24" x14ac:dyDescent="0.25">
      <c r="A2861" s="3">
        <v>51</v>
      </c>
      <c r="B2861" s="7" t="s">
        <v>1757</v>
      </c>
      <c r="C2861" s="7" t="s">
        <v>1758</v>
      </c>
      <c r="D2861" s="7" t="s">
        <v>1791</v>
      </c>
      <c r="E2861" s="3">
        <v>51143</v>
      </c>
      <c r="F2861" s="4">
        <v>60354</v>
      </c>
      <c r="G2861" s="8">
        <v>0.42678853113111254</v>
      </c>
      <c r="H2861" s="7" t="s">
        <v>26</v>
      </c>
      <c r="I2861" s="3">
        <v>5</v>
      </c>
      <c r="J2861" s="4">
        <v>1</v>
      </c>
      <c r="K2861" s="9">
        <v>1.6568910097093812</v>
      </c>
      <c r="L2861" s="4">
        <v>70</v>
      </c>
      <c r="M2861" s="4">
        <v>1</v>
      </c>
      <c r="N2861" s="9">
        <v>1.6568910097093812</v>
      </c>
    </row>
    <row r="2862" spans="1:24" x14ac:dyDescent="0.25">
      <c r="A2862" s="3">
        <v>51</v>
      </c>
      <c r="B2862" s="7" t="s">
        <v>1757</v>
      </c>
      <c r="C2862" s="7" t="s">
        <v>1758</v>
      </c>
      <c r="D2862" s="7" t="s">
        <v>1792</v>
      </c>
      <c r="E2862" s="3">
        <v>51145</v>
      </c>
      <c r="F2862" s="4">
        <v>29652</v>
      </c>
      <c r="G2862" s="8">
        <v>0.34160706773243582</v>
      </c>
      <c r="H2862" s="7" t="s">
        <v>26</v>
      </c>
      <c r="I2862" s="3">
        <v>2</v>
      </c>
      <c r="J2862" s="4">
        <v>0</v>
      </c>
      <c r="K2862" s="9">
        <v>0</v>
      </c>
      <c r="L2862" s="4">
        <v>53</v>
      </c>
      <c r="M2862" s="4">
        <v>0</v>
      </c>
      <c r="N2862" s="9">
        <v>0</v>
      </c>
    </row>
    <row r="2863" spans="1:24" x14ac:dyDescent="0.25">
      <c r="A2863" s="3">
        <v>51</v>
      </c>
      <c r="B2863" s="7" t="s">
        <v>1757</v>
      </c>
      <c r="C2863" s="7" t="s">
        <v>1758</v>
      </c>
      <c r="D2863" s="7" t="s">
        <v>1793</v>
      </c>
      <c r="E2863" s="3">
        <v>51147</v>
      </c>
      <c r="F2863" s="4">
        <v>22802</v>
      </c>
      <c r="G2863" s="8">
        <v>1.1194830529139235</v>
      </c>
      <c r="H2863" s="7" t="s">
        <v>32</v>
      </c>
      <c r="I2863" s="3">
        <v>6</v>
      </c>
      <c r="J2863" s="4">
        <v>2</v>
      </c>
      <c r="K2863" s="9">
        <v>8.7711604245241634</v>
      </c>
      <c r="L2863" s="4">
        <v>171</v>
      </c>
      <c r="M2863" s="4">
        <v>3</v>
      </c>
      <c r="N2863" s="9">
        <v>13.156740636786248</v>
      </c>
      <c r="O2863" s="3">
        <v>51147</v>
      </c>
      <c r="P2863" s="4">
        <v>90</v>
      </c>
      <c r="Q2863" s="4">
        <v>86</v>
      </c>
      <c r="R2863" s="4">
        <v>8</v>
      </c>
      <c r="S2863" s="4">
        <v>86</v>
      </c>
      <c r="T2863" s="4">
        <v>4023</v>
      </c>
      <c r="U2863" s="4">
        <v>39</v>
      </c>
      <c r="V2863" s="5">
        <v>3.7</v>
      </c>
      <c r="X2863" s="5">
        <v>1.4</v>
      </c>
    </row>
    <row r="2864" spans="1:24" x14ac:dyDescent="0.25">
      <c r="A2864" s="3">
        <v>51</v>
      </c>
      <c r="B2864" s="7" t="s">
        <v>1757</v>
      </c>
      <c r="C2864" s="7" t="s">
        <v>1758</v>
      </c>
      <c r="D2864" s="7" t="s">
        <v>1794</v>
      </c>
      <c r="E2864" s="3">
        <v>51149</v>
      </c>
      <c r="F2864" s="4">
        <v>38353</v>
      </c>
      <c r="G2864" s="8">
        <v>0.70099377525390416</v>
      </c>
      <c r="H2864" s="7" t="s">
        <v>26</v>
      </c>
      <c r="I2864" s="3">
        <v>2</v>
      </c>
      <c r="J2864" s="4">
        <v>0</v>
      </c>
      <c r="K2864" s="9">
        <v>0</v>
      </c>
      <c r="L2864" s="4">
        <v>168</v>
      </c>
      <c r="M2864" s="4">
        <v>0</v>
      </c>
      <c r="N2864" s="9">
        <v>0</v>
      </c>
    </row>
    <row r="2865" spans="1:24" x14ac:dyDescent="0.25">
      <c r="A2865" s="3">
        <v>51</v>
      </c>
      <c r="B2865" s="7" t="s">
        <v>1757</v>
      </c>
      <c r="C2865" s="7" t="s">
        <v>1758</v>
      </c>
      <c r="D2865" s="7" t="s">
        <v>1795</v>
      </c>
      <c r="E2865" s="3">
        <v>51153</v>
      </c>
      <c r="F2865" s="4">
        <v>470335</v>
      </c>
      <c r="G2865" s="8">
        <v>1.5775574796781975</v>
      </c>
      <c r="H2865" s="7" t="s">
        <v>32</v>
      </c>
      <c r="I2865" s="3">
        <v>2</v>
      </c>
      <c r="J2865" s="4">
        <v>99</v>
      </c>
      <c r="K2865" s="9">
        <v>21.048826899975548</v>
      </c>
      <c r="L2865" s="4">
        <v>6621</v>
      </c>
      <c r="M2865" s="4">
        <v>127</v>
      </c>
      <c r="N2865" s="9">
        <v>27.002030467645405</v>
      </c>
      <c r="O2865" s="3">
        <v>51153</v>
      </c>
      <c r="P2865" s="4">
        <v>475</v>
      </c>
      <c r="Q2865" s="4">
        <v>207</v>
      </c>
      <c r="R2865" s="4">
        <v>24</v>
      </c>
      <c r="S2865" s="4">
        <v>207</v>
      </c>
      <c r="T2865" s="4">
        <v>12608</v>
      </c>
      <c r="U2865" s="4">
        <v>129.6</v>
      </c>
      <c r="V2865" s="5">
        <v>3.95</v>
      </c>
      <c r="W2865" s="5">
        <v>0.05</v>
      </c>
      <c r="X2865" s="5">
        <v>1.53</v>
      </c>
    </row>
    <row r="2866" spans="1:24" x14ac:dyDescent="0.25">
      <c r="A2866" s="3">
        <v>51</v>
      </c>
      <c r="B2866" s="7" t="s">
        <v>1757</v>
      </c>
      <c r="C2866" s="7" t="s">
        <v>1758</v>
      </c>
      <c r="D2866" s="7" t="s">
        <v>158</v>
      </c>
      <c r="E2866" s="3">
        <v>51155</v>
      </c>
      <c r="F2866" s="4">
        <v>34027</v>
      </c>
      <c r="G2866" s="8">
        <v>0.40418523541949236</v>
      </c>
      <c r="H2866" s="7" t="s">
        <v>26</v>
      </c>
      <c r="I2866" s="3">
        <v>4</v>
      </c>
      <c r="J2866" s="4">
        <v>0</v>
      </c>
      <c r="K2866" s="9">
        <v>0</v>
      </c>
      <c r="L2866" s="4">
        <v>30</v>
      </c>
      <c r="M2866" s="4">
        <v>1</v>
      </c>
      <c r="N2866" s="9">
        <v>2.938842683751139</v>
      </c>
      <c r="O2866" s="3">
        <v>51155</v>
      </c>
      <c r="P2866" s="4">
        <v>54</v>
      </c>
      <c r="Q2866" s="4">
        <v>92</v>
      </c>
      <c r="R2866" s="4">
        <v>8</v>
      </c>
      <c r="S2866" s="4">
        <v>92</v>
      </c>
      <c r="T2866" s="4">
        <v>1466</v>
      </c>
      <c r="U2866" s="4">
        <v>15</v>
      </c>
      <c r="V2866" s="5">
        <v>3.7</v>
      </c>
      <c r="W2866" s="5">
        <v>0.39</v>
      </c>
      <c r="X2866" s="5">
        <v>1.36</v>
      </c>
    </row>
    <row r="2867" spans="1:24" x14ac:dyDescent="0.25">
      <c r="A2867" s="3">
        <v>51</v>
      </c>
      <c r="B2867" s="7" t="s">
        <v>1757</v>
      </c>
      <c r="C2867" s="7" t="s">
        <v>1758</v>
      </c>
      <c r="D2867" s="7" t="s">
        <v>1796</v>
      </c>
      <c r="E2867" s="3">
        <v>51157</v>
      </c>
      <c r="F2867" s="4">
        <v>7370</v>
      </c>
      <c r="G2867" s="8">
        <v>0.68806616778259155</v>
      </c>
      <c r="H2867" s="7" t="s">
        <v>26</v>
      </c>
      <c r="I2867" s="3">
        <v>2</v>
      </c>
      <c r="J2867" s="4">
        <v>0</v>
      </c>
      <c r="K2867" s="9">
        <v>0</v>
      </c>
      <c r="L2867" s="4">
        <v>17</v>
      </c>
      <c r="M2867" s="4">
        <v>0</v>
      </c>
      <c r="N2867" s="9">
        <v>0</v>
      </c>
    </row>
    <row r="2868" spans="1:24" x14ac:dyDescent="0.25">
      <c r="A2868" s="3">
        <v>51</v>
      </c>
      <c r="B2868" s="7" t="s">
        <v>1757</v>
      </c>
      <c r="C2868" s="7" t="s">
        <v>1758</v>
      </c>
      <c r="D2868" s="7" t="s">
        <v>435</v>
      </c>
      <c r="E2868" s="3">
        <v>51159</v>
      </c>
      <c r="F2868" s="4">
        <v>9023</v>
      </c>
      <c r="G2868" s="8">
        <v>0.60867600542250344</v>
      </c>
      <c r="H2868" s="7" t="s">
        <v>26</v>
      </c>
      <c r="I2868" s="3">
        <v>6</v>
      </c>
      <c r="J2868" s="4">
        <v>4</v>
      </c>
      <c r="K2868" s="9">
        <v>44.331153718275523</v>
      </c>
      <c r="L2868" s="4">
        <v>294</v>
      </c>
      <c r="M2868" s="4">
        <v>6</v>
      </c>
      <c r="N2868" s="9">
        <v>66.496730577413288</v>
      </c>
    </row>
    <row r="2869" spans="1:24" x14ac:dyDescent="0.25">
      <c r="A2869" s="3">
        <v>51</v>
      </c>
      <c r="B2869" s="7" t="s">
        <v>1757</v>
      </c>
      <c r="C2869" s="7" t="s">
        <v>1758</v>
      </c>
      <c r="D2869" s="7" t="s">
        <v>1797</v>
      </c>
      <c r="E2869" s="3">
        <v>51161</v>
      </c>
      <c r="F2869" s="4">
        <v>94186</v>
      </c>
      <c r="G2869" s="8">
        <v>0.54763117677024964</v>
      </c>
      <c r="H2869" s="7" t="s">
        <v>26</v>
      </c>
      <c r="I2869" s="3">
        <v>3</v>
      </c>
      <c r="J2869" s="4">
        <v>7</v>
      </c>
      <c r="K2869" s="9">
        <v>7.4321024356061409</v>
      </c>
      <c r="L2869" s="4">
        <v>141</v>
      </c>
      <c r="M2869" s="4">
        <v>5</v>
      </c>
      <c r="N2869" s="9">
        <v>5.3086445968615292</v>
      </c>
    </row>
    <row r="2870" spans="1:24" x14ac:dyDescent="0.25">
      <c r="A2870" s="3">
        <v>51</v>
      </c>
      <c r="B2870" s="7" t="s">
        <v>1757</v>
      </c>
      <c r="C2870" s="7" t="s">
        <v>1758</v>
      </c>
      <c r="D2870" s="7" t="s">
        <v>1798</v>
      </c>
      <c r="E2870" s="3">
        <v>51163</v>
      </c>
      <c r="F2870" s="4">
        <v>22573</v>
      </c>
      <c r="G2870" s="8">
        <v>0.52514970059880239</v>
      </c>
      <c r="H2870" s="7" t="s">
        <v>26</v>
      </c>
      <c r="I2870" s="3">
        <v>6</v>
      </c>
      <c r="J2870" s="4">
        <v>0</v>
      </c>
      <c r="K2870" s="9">
        <v>0</v>
      </c>
      <c r="L2870" s="4">
        <v>18</v>
      </c>
      <c r="M2870" s="4">
        <v>0</v>
      </c>
      <c r="N2870" s="9">
        <v>0</v>
      </c>
    </row>
    <row r="2871" spans="1:24" x14ac:dyDescent="0.25">
      <c r="A2871" s="3">
        <v>51</v>
      </c>
      <c r="B2871" s="7" t="s">
        <v>1757</v>
      </c>
      <c r="C2871" s="7" t="s">
        <v>1758</v>
      </c>
      <c r="D2871" s="7" t="s">
        <v>1171</v>
      </c>
      <c r="E2871" s="3">
        <v>51165</v>
      </c>
      <c r="F2871" s="4">
        <v>81948</v>
      </c>
      <c r="G2871" s="8">
        <v>0.36036937283570603</v>
      </c>
      <c r="H2871" s="7" t="s">
        <v>26</v>
      </c>
      <c r="I2871" s="3">
        <v>4</v>
      </c>
      <c r="J2871" s="4">
        <v>6</v>
      </c>
      <c r="K2871" s="9">
        <v>7.32171621027969</v>
      </c>
      <c r="L2871" s="4">
        <v>631</v>
      </c>
      <c r="M2871" s="4">
        <v>7</v>
      </c>
      <c r="N2871" s="9">
        <v>8.5420022453263051</v>
      </c>
    </row>
    <row r="2872" spans="1:24" x14ac:dyDescent="0.25">
      <c r="A2872" s="3">
        <v>51</v>
      </c>
      <c r="B2872" s="7" t="s">
        <v>1757</v>
      </c>
      <c r="C2872" s="7" t="s">
        <v>1758</v>
      </c>
      <c r="D2872" s="7" t="s">
        <v>83</v>
      </c>
      <c r="E2872" s="3">
        <v>51167</v>
      </c>
      <c r="F2872" s="4">
        <v>26586</v>
      </c>
      <c r="G2872" s="8">
        <v>0.24472219304694884</v>
      </c>
      <c r="H2872" s="7" t="s">
        <v>26</v>
      </c>
      <c r="I2872" s="3">
        <v>6</v>
      </c>
      <c r="J2872" s="4">
        <v>0</v>
      </c>
      <c r="K2872" s="9">
        <v>0</v>
      </c>
      <c r="L2872" s="4">
        <v>8</v>
      </c>
      <c r="M2872" s="4">
        <v>0</v>
      </c>
      <c r="N2872" s="9">
        <v>0</v>
      </c>
      <c r="O2872" s="3">
        <v>51167</v>
      </c>
      <c r="P2872" s="4">
        <v>36</v>
      </c>
      <c r="Q2872" s="4">
        <v>48</v>
      </c>
      <c r="R2872" s="4">
        <v>5</v>
      </c>
      <c r="S2872" s="4">
        <v>48</v>
      </c>
      <c r="T2872" s="4">
        <v>1288</v>
      </c>
      <c r="U2872" s="4">
        <v>15</v>
      </c>
      <c r="V2872" s="5">
        <v>4.2</v>
      </c>
      <c r="X2872" s="5">
        <v>1.1499999999999999</v>
      </c>
    </row>
    <row r="2873" spans="1:24" x14ac:dyDescent="0.25">
      <c r="A2873" s="3">
        <v>51</v>
      </c>
      <c r="B2873" s="7" t="s">
        <v>1757</v>
      </c>
      <c r="C2873" s="7" t="s">
        <v>1758</v>
      </c>
      <c r="D2873" s="7" t="s">
        <v>161</v>
      </c>
      <c r="E2873" s="3">
        <v>51169</v>
      </c>
      <c r="F2873" s="4">
        <v>21566</v>
      </c>
      <c r="G2873" s="8">
        <v>0.19170607493634048</v>
      </c>
      <c r="H2873" s="7" t="s">
        <v>26</v>
      </c>
      <c r="I2873" s="3">
        <v>3</v>
      </c>
      <c r="J2873" s="4">
        <v>2</v>
      </c>
      <c r="K2873" s="9">
        <v>9.2738569971251046</v>
      </c>
      <c r="L2873" s="4">
        <v>8</v>
      </c>
      <c r="M2873" s="4">
        <v>2</v>
      </c>
      <c r="N2873" s="9">
        <v>9.2738569971251046</v>
      </c>
    </row>
    <row r="2874" spans="1:24" x14ac:dyDescent="0.25">
      <c r="A2874" s="3">
        <v>51</v>
      </c>
      <c r="B2874" s="7" t="s">
        <v>1757</v>
      </c>
      <c r="C2874" s="7" t="s">
        <v>1758</v>
      </c>
      <c r="D2874" s="7" t="s">
        <v>1799</v>
      </c>
      <c r="E2874" s="3">
        <v>51171</v>
      </c>
      <c r="F2874" s="4">
        <v>43616</v>
      </c>
      <c r="G2874" s="8">
        <v>0.37413083581665957</v>
      </c>
      <c r="H2874" s="7" t="s">
        <v>26</v>
      </c>
      <c r="I2874" s="3">
        <v>6</v>
      </c>
      <c r="J2874" s="4">
        <v>17</v>
      </c>
      <c r="K2874" s="9">
        <v>38.976522377109319</v>
      </c>
      <c r="L2874" s="4">
        <v>516</v>
      </c>
      <c r="M2874" s="4">
        <v>27</v>
      </c>
      <c r="N2874" s="9">
        <v>61.903888481291261</v>
      </c>
      <c r="O2874" s="3">
        <v>51171</v>
      </c>
      <c r="P2874" s="4">
        <v>70</v>
      </c>
      <c r="Q2874" s="4">
        <v>25</v>
      </c>
      <c r="S2874" s="4">
        <v>25</v>
      </c>
      <c r="T2874" s="4">
        <v>1449</v>
      </c>
      <c r="U2874" s="4">
        <v>13.8</v>
      </c>
      <c r="V2874" s="5">
        <v>2.2999999999999998</v>
      </c>
      <c r="X2874" s="5">
        <v>1.24</v>
      </c>
    </row>
    <row r="2875" spans="1:24" x14ac:dyDescent="0.25">
      <c r="A2875" s="3">
        <v>51</v>
      </c>
      <c r="B2875" s="7" t="s">
        <v>1757</v>
      </c>
      <c r="C2875" s="7" t="s">
        <v>1758</v>
      </c>
      <c r="D2875" s="7" t="s">
        <v>1800</v>
      </c>
      <c r="E2875" s="3">
        <v>51173</v>
      </c>
      <c r="F2875" s="4">
        <v>30104</v>
      </c>
      <c r="G2875" s="8">
        <v>0.27333333333333332</v>
      </c>
      <c r="H2875" s="7" t="s">
        <v>26</v>
      </c>
      <c r="I2875" s="3">
        <v>6</v>
      </c>
      <c r="J2875" s="4">
        <v>0</v>
      </c>
      <c r="K2875" s="9">
        <v>0</v>
      </c>
      <c r="L2875" s="4">
        <v>22</v>
      </c>
      <c r="M2875" s="4">
        <v>0</v>
      </c>
      <c r="N2875" s="9">
        <v>0</v>
      </c>
      <c r="O2875" s="3">
        <v>51173</v>
      </c>
      <c r="P2875" s="4">
        <v>79</v>
      </c>
      <c r="Q2875" s="4">
        <v>30</v>
      </c>
      <c r="R2875" s="4">
        <v>4</v>
      </c>
      <c r="S2875" s="4">
        <v>30</v>
      </c>
      <c r="T2875" s="4">
        <v>1205</v>
      </c>
      <c r="U2875" s="4">
        <v>11.1</v>
      </c>
      <c r="V2875" s="5">
        <v>3.4</v>
      </c>
      <c r="X2875" s="5">
        <v>1.42</v>
      </c>
    </row>
    <row r="2876" spans="1:24" x14ac:dyDescent="0.25">
      <c r="A2876" s="3">
        <v>51</v>
      </c>
      <c r="B2876" s="7" t="s">
        <v>1757</v>
      </c>
      <c r="C2876" s="7" t="s">
        <v>1758</v>
      </c>
      <c r="D2876" s="7" t="s">
        <v>1801</v>
      </c>
      <c r="E2876" s="3">
        <v>51175</v>
      </c>
      <c r="F2876" s="4">
        <v>17631</v>
      </c>
      <c r="G2876" s="8">
        <v>0.7140019860973188</v>
      </c>
      <c r="H2876" s="7" t="s">
        <v>26</v>
      </c>
      <c r="I2876" s="3">
        <v>6</v>
      </c>
      <c r="J2876" s="4">
        <v>2</v>
      </c>
      <c r="K2876" s="9">
        <v>11.34365606034825</v>
      </c>
      <c r="L2876" s="4">
        <v>155</v>
      </c>
      <c r="M2876" s="4">
        <v>2</v>
      </c>
      <c r="N2876" s="9">
        <v>11.34365606034825</v>
      </c>
    </row>
    <row r="2877" spans="1:24" x14ac:dyDescent="0.25">
      <c r="A2877" s="3">
        <v>51</v>
      </c>
      <c r="B2877" s="7" t="s">
        <v>1757</v>
      </c>
      <c r="C2877" s="7" t="s">
        <v>1758</v>
      </c>
      <c r="D2877" s="7" t="s">
        <v>1802</v>
      </c>
      <c r="E2877" s="3">
        <v>51177</v>
      </c>
      <c r="F2877" s="4">
        <v>136215</v>
      </c>
      <c r="G2877" s="8">
        <v>0.69915951823932065</v>
      </c>
      <c r="H2877" s="7" t="s">
        <v>26</v>
      </c>
      <c r="I2877" s="3">
        <v>2</v>
      </c>
      <c r="J2877" s="4">
        <v>6</v>
      </c>
      <c r="K2877" s="9">
        <v>4.4048012333443456</v>
      </c>
      <c r="L2877" s="4">
        <v>849</v>
      </c>
      <c r="M2877" s="4">
        <v>17</v>
      </c>
      <c r="N2877" s="9">
        <v>12.480270161142313</v>
      </c>
      <c r="O2877" s="3">
        <v>51177</v>
      </c>
      <c r="P2877" s="4">
        <v>143</v>
      </c>
      <c r="Q2877" s="4">
        <v>105</v>
      </c>
      <c r="R2877" s="4">
        <v>12</v>
      </c>
      <c r="S2877" s="4">
        <v>105</v>
      </c>
      <c r="T2877" s="4">
        <v>6000</v>
      </c>
      <c r="U2877" s="4">
        <v>57.7</v>
      </c>
      <c r="V2877" s="5">
        <v>3.6</v>
      </c>
      <c r="W2877" s="5">
        <v>0.05</v>
      </c>
      <c r="X2877" s="5">
        <v>1.59</v>
      </c>
    </row>
    <row r="2878" spans="1:24" x14ac:dyDescent="0.25">
      <c r="A2878" s="3">
        <v>51</v>
      </c>
      <c r="B2878" s="7" t="s">
        <v>1757</v>
      </c>
      <c r="C2878" s="7" t="s">
        <v>1758</v>
      </c>
      <c r="D2878" s="7" t="s">
        <v>706</v>
      </c>
      <c r="E2878" s="3">
        <v>51179</v>
      </c>
      <c r="F2878" s="4">
        <v>152882</v>
      </c>
      <c r="G2878" s="8">
        <v>0.82402267627258774</v>
      </c>
      <c r="H2878" s="7" t="s">
        <v>26</v>
      </c>
      <c r="I2878" s="3">
        <v>2</v>
      </c>
      <c r="J2878" s="4">
        <v>4</v>
      </c>
      <c r="K2878" s="9">
        <v>2.6163969597467327</v>
      </c>
      <c r="L2878" s="4">
        <v>900</v>
      </c>
      <c r="M2878" s="4">
        <v>5</v>
      </c>
      <c r="N2878" s="9">
        <v>3.2704961996834161</v>
      </c>
      <c r="O2878" s="3">
        <v>51179</v>
      </c>
      <c r="P2878" s="4">
        <v>67</v>
      </c>
      <c r="Q2878" s="4">
        <v>90</v>
      </c>
      <c r="R2878" s="4">
        <v>4</v>
      </c>
      <c r="S2878" s="4">
        <v>90</v>
      </c>
      <c r="T2878" s="4">
        <v>4817</v>
      </c>
      <c r="U2878" s="4">
        <v>40</v>
      </c>
      <c r="V2878" s="5">
        <v>3.5</v>
      </c>
      <c r="W2878" s="5">
        <v>0.05</v>
      </c>
      <c r="X2878" s="5">
        <v>1.34</v>
      </c>
    </row>
    <row r="2879" spans="1:24" x14ac:dyDescent="0.25">
      <c r="A2879" s="3">
        <v>51</v>
      </c>
      <c r="B2879" s="7" t="s">
        <v>1757</v>
      </c>
      <c r="C2879" s="7" t="s">
        <v>1758</v>
      </c>
      <c r="D2879" s="7" t="s">
        <v>1300</v>
      </c>
      <c r="E2879" s="3">
        <v>51181</v>
      </c>
      <c r="F2879" s="4">
        <v>6422</v>
      </c>
      <c r="G2879" s="8">
        <v>1.2490379329301815</v>
      </c>
      <c r="H2879" s="7" t="s">
        <v>32</v>
      </c>
      <c r="I2879" s="3">
        <v>6</v>
      </c>
      <c r="J2879" s="4">
        <v>1</v>
      </c>
      <c r="K2879" s="9">
        <v>15.571473061351606</v>
      </c>
      <c r="L2879" s="4">
        <v>13</v>
      </c>
      <c r="M2879" s="4">
        <v>1</v>
      </c>
      <c r="N2879" s="9">
        <v>15.571473061351606</v>
      </c>
    </row>
    <row r="2880" spans="1:24" x14ac:dyDescent="0.25">
      <c r="A2880" s="3">
        <v>51</v>
      </c>
      <c r="B2880" s="7" t="s">
        <v>1757</v>
      </c>
      <c r="C2880" s="7" t="s">
        <v>1758</v>
      </c>
      <c r="D2880" s="7" t="s">
        <v>301</v>
      </c>
      <c r="E2880" s="3">
        <v>51183</v>
      </c>
      <c r="F2880" s="4">
        <v>11159</v>
      </c>
      <c r="G2880" s="8">
        <v>1.4009732360097324</v>
      </c>
      <c r="H2880" s="7" t="s">
        <v>32</v>
      </c>
      <c r="I2880" s="3">
        <v>2</v>
      </c>
      <c r="J2880" s="4">
        <v>1</v>
      </c>
      <c r="K2880" s="9">
        <v>8.9613764674253975</v>
      </c>
      <c r="L2880" s="4">
        <v>183</v>
      </c>
      <c r="M2880" s="4">
        <v>2</v>
      </c>
      <c r="N2880" s="9">
        <v>17.922752934850795</v>
      </c>
    </row>
    <row r="2881" spans="1:24" x14ac:dyDescent="0.25">
      <c r="A2881" s="3">
        <v>51</v>
      </c>
      <c r="B2881" s="7" t="s">
        <v>1757</v>
      </c>
      <c r="C2881" s="7" t="s">
        <v>1758</v>
      </c>
      <c r="D2881" s="7" t="s">
        <v>552</v>
      </c>
      <c r="E2881" s="3">
        <v>51185</v>
      </c>
      <c r="F2881" s="4">
        <v>40595</v>
      </c>
      <c r="G2881" s="8">
        <v>0.19086234177215189</v>
      </c>
      <c r="H2881" s="7" t="s">
        <v>26</v>
      </c>
      <c r="I2881" s="3">
        <v>5</v>
      </c>
      <c r="J2881" s="4">
        <v>0</v>
      </c>
      <c r="K2881" s="9">
        <v>0</v>
      </c>
      <c r="L2881" s="4">
        <v>9</v>
      </c>
      <c r="M2881" s="4">
        <v>0</v>
      </c>
      <c r="N2881" s="9">
        <v>0</v>
      </c>
      <c r="O2881" s="3">
        <v>51185</v>
      </c>
      <c r="P2881" s="4">
        <v>124</v>
      </c>
      <c r="Q2881" s="4">
        <v>207</v>
      </c>
      <c r="R2881" s="4">
        <v>12</v>
      </c>
      <c r="S2881" s="4">
        <v>207</v>
      </c>
      <c r="T2881" s="4">
        <v>3919</v>
      </c>
      <c r="U2881" s="4">
        <v>36.5</v>
      </c>
      <c r="V2881" s="5">
        <v>3.7</v>
      </c>
      <c r="W2881" s="5">
        <v>0.34</v>
      </c>
      <c r="X2881" s="5">
        <v>1.25</v>
      </c>
    </row>
    <row r="2882" spans="1:24" x14ac:dyDescent="0.25">
      <c r="A2882" s="3">
        <v>51</v>
      </c>
      <c r="B2882" s="7" t="s">
        <v>1757</v>
      </c>
      <c r="C2882" s="7" t="s">
        <v>1758</v>
      </c>
      <c r="D2882" s="7" t="s">
        <v>457</v>
      </c>
      <c r="E2882" s="3">
        <v>51187</v>
      </c>
      <c r="F2882" s="4">
        <v>40164</v>
      </c>
      <c r="G2882" s="8">
        <v>0.43905546589654293</v>
      </c>
      <c r="H2882" s="7" t="s">
        <v>26</v>
      </c>
      <c r="I2882" s="3">
        <v>2</v>
      </c>
      <c r="J2882" s="4">
        <v>2</v>
      </c>
      <c r="K2882" s="9">
        <v>4.9795837068021109</v>
      </c>
      <c r="L2882" s="4">
        <v>233</v>
      </c>
      <c r="M2882" s="4">
        <v>4</v>
      </c>
      <c r="N2882" s="9">
        <v>9.9591674136042219</v>
      </c>
      <c r="O2882" s="3">
        <v>51187</v>
      </c>
      <c r="P2882" s="4">
        <v>94</v>
      </c>
      <c r="Q2882" s="4">
        <v>46</v>
      </c>
      <c r="R2882" s="4">
        <v>8</v>
      </c>
      <c r="S2882" s="4">
        <v>46</v>
      </c>
      <c r="T2882" s="4">
        <v>1886</v>
      </c>
      <c r="U2882" s="4">
        <v>16.899999999999999</v>
      </c>
      <c r="V2882" s="5">
        <v>3.3</v>
      </c>
      <c r="W2882" s="5">
        <v>0.05</v>
      </c>
      <c r="X2882" s="5">
        <v>1.18</v>
      </c>
    </row>
    <row r="2883" spans="1:24" x14ac:dyDescent="0.25">
      <c r="A2883" s="3">
        <v>51</v>
      </c>
      <c r="B2883" s="7" t="s">
        <v>1757</v>
      </c>
      <c r="C2883" s="7" t="s">
        <v>1758</v>
      </c>
      <c r="D2883" s="7" t="s">
        <v>91</v>
      </c>
      <c r="E2883" s="3">
        <v>51191</v>
      </c>
      <c r="F2883" s="4">
        <v>53740</v>
      </c>
      <c r="G2883" s="8">
        <v>0.2874223602484472</v>
      </c>
      <c r="H2883" s="7" t="s">
        <v>26</v>
      </c>
      <c r="I2883" s="3">
        <v>3</v>
      </c>
      <c r="J2883" s="4">
        <v>4</v>
      </c>
      <c r="K2883" s="9">
        <v>7.4432452549311492</v>
      </c>
      <c r="L2883" s="4">
        <v>58</v>
      </c>
      <c r="M2883" s="4">
        <v>4</v>
      </c>
      <c r="N2883" s="9">
        <v>7.4432452549311492</v>
      </c>
      <c r="O2883" s="3">
        <v>51191</v>
      </c>
      <c r="P2883" s="4">
        <v>201</v>
      </c>
      <c r="Q2883" s="4">
        <v>115</v>
      </c>
      <c r="R2883" s="4">
        <v>14</v>
      </c>
      <c r="S2883" s="4">
        <v>115</v>
      </c>
      <c r="T2883" s="4">
        <v>6946</v>
      </c>
      <c r="U2883" s="4">
        <v>72.900000000000006</v>
      </c>
      <c r="V2883" s="5">
        <v>4</v>
      </c>
      <c r="W2883" s="5">
        <v>0.3</v>
      </c>
      <c r="X2883" s="5">
        <v>1.57</v>
      </c>
    </row>
    <row r="2884" spans="1:24" x14ac:dyDescent="0.25">
      <c r="A2884" s="3">
        <v>51</v>
      </c>
      <c r="B2884" s="7" t="s">
        <v>1757</v>
      </c>
      <c r="C2884" s="7" t="s">
        <v>1758</v>
      </c>
      <c r="D2884" s="7" t="s">
        <v>1469</v>
      </c>
      <c r="E2884" s="3">
        <v>51193</v>
      </c>
      <c r="F2884" s="4">
        <v>18015</v>
      </c>
      <c r="G2884" s="8">
        <v>0.86241007194244601</v>
      </c>
      <c r="H2884" s="7" t="s">
        <v>26</v>
      </c>
      <c r="I2884" s="3">
        <v>6</v>
      </c>
      <c r="J2884" s="4">
        <v>0</v>
      </c>
      <c r="K2884" s="9">
        <v>0</v>
      </c>
      <c r="L2884" s="4">
        <v>87</v>
      </c>
      <c r="M2884" s="4">
        <v>1</v>
      </c>
      <c r="N2884" s="9">
        <v>5.550929780738274</v>
      </c>
    </row>
    <row r="2885" spans="1:24" x14ac:dyDescent="0.25">
      <c r="A2885" s="3">
        <v>51</v>
      </c>
      <c r="B2885" s="7" t="s">
        <v>1757</v>
      </c>
      <c r="C2885" s="7" t="s">
        <v>1758</v>
      </c>
      <c r="D2885" s="7" t="s">
        <v>1725</v>
      </c>
      <c r="E2885" s="3">
        <v>51195</v>
      </c>
      <c r="F2885" s="4">
        <v>37383</v>
      </c>
      <c r="G2885" s="8">
        <v>0.2234817143802747</v>
      </c>
      <c r="H2885" s="7" t="s">
        <v>26</v>
      </c>
      <c r="I2885" s="3">
        <v>5</v>
      </c>
      <c r="J2885" s="4">
        <v>2</v>
      </c>
      <c r="K2885" s="9">
        <v>5.3500254126207096</v>
      </c>
      <c r="L2885" s="4">
        <v>27</v>
      </c>
      <c r="M2885" s="4">
        <v>2</v>
      </c>
      <c r="N2885" s="9">
        <v>5.3500254126207096</v>
      </c>
      <c r="O2885" s="3">
        <v>51195</v>
      </c>
      <c r="P2885" s="4">
        <v>106</v>
      </c>
      <c r="Q2885" s="4">
        <v>68</v>
      </c>
      <c r="R2885" s="4">
        <v>8</v>
      </c>
      <c r="S2885" s="4">
        <v>68</v>
      </c>
      <c r="T2885" s="4">
        <v>1879</v>
      </c>
      <c r="U2885" s="4">
        <v>13</v>
      </c>
      <c r="V2885" s="5">
        <v>2.7</v>
      </c>
      <c r="W2885" s="5">
        <v>0.53</v>
      </c>
      <c r="X2885" s="5">
        <v>1.34</v>
      </c>
    </row>
    <row r="2886" spans="1:24" x14ac:dyDescent="0.25">
      <c r="A2886" s="3">
        <v>51</v>
      </c>
      <c r="B2886" s="7" t="s">
        <v>1757</v>
      </c>
      <c r="C2886" s="7" t="s">
        <v>1758</v>
      </c>
      <c r="D2886" s="7" t="s">
        <v>1803</v>
      </c>
      <c r="E2886" s="3">
        <v>51197</v>
      </c>
      <c r="F2886" s="4">
        <v>28684</v>
      </c>
      <c r="G2886" s="8">
        <v>0.2757316344813856</v>
      </c>
      <c r="H2886" s="7" t="s">
        <v>26</v>
      </c>
      <c r="I2886" s="3">
        <v>6</v>
      </c>
      <c r="J2886" s="4">
        <v>1</v>
      </c>
      <c r="K2886" s="9">
        <v>3.4862641193696837</v>
      </c>
      <c r="L2886" s="4">
        <v>42</v>
      </c>
      <c r="M2886" s="4">
        <v>1</v>
      </c>
      <c r="N2886" s="9">
        <v>3.4862641193696837</v>
      </c>
      <c r="O2886" s="3">
        <v>51197</v>
      </c>
      <c r="P2886" s="4">
        <v>100</v>
      </c>
      <c r="Q2886" s="4">
        <v>92</v>
      </c>
      <c r="R2886" s="4">
        <v>6</v>
      </c>
      <c r="S2886" s="4">
        <v>92</v>
      </c>
      <c r="T2886" s="4">
        <v>1958</v>
      </c>
      <c r="U2886" s="4">
        <v>15.9</v>
      </c>
      <c r="V2886" s="5">
        <v>3.3</v>
      </c>
      <c r="X2886" s="5">
        <v>1.38</v>
      </c>
    </row>
    <row r="2887" spans="1:24" x14ac:dyDescent="0.25">
      <c r="A2887" s="3">
        <v>51</v>
      </c>
      <c r="B2887" s="7" t="s">
        <v>1757</v>
      </c>
      <c r="C2887" s="7" t="s">
        <v>1758</v>
      </c>
      <c r="D2887" s="7" t="s">
        <v>835</v>
      </c>
      <c r="E2887" s="3">
        <v>51199</v>
      </c>
      <c r="F2887" s="4">
        <v>68280</v>
      </c>
      <c r="G2887" s="8">
        <v>0.69007803790412481</v>
      </c>
      <c r="H2887" s="7" t="s">
        <v>26</v>
      </c>
      <c r="I2887" s="3">
        <v>2</v>
      </c>
      <c r="J2887" s="4">
        <v>3</v>
      </c>
      <c r="K2887" s="9">
        <v>4.3936731107205631</v>
      </c>
      <c r="L2887" s="4">
        <v>94</v>
      </c>
      <c r="M2887" s="4">
        <v>3</v>
      </c>
      <c r="N2887" s="9">
        <v>4.3936731107205631</v>
      </c>
    </row>
    <row r="2888" spans="1:24" x14ac:dyDescent="0.25">
      <c r="A2888" s="3">
        <v>51</v>
      </c>
      <c r="B2888" s="7" t="s">
        <v>1757</v>
      </c>
      <c r="C2888" s="7" t="s">
        <v>1758</v>
      </c>
      <c r="D2888" s="7" t="s">
        <v>1804</v>
      </c>
      <c r="E2888" s="3">
        <v>51510</v>
      </c>
      <c r="F2888" s="4">
        <v>159428</v>
      </c>
      <c r="G2888" s="8">
        <v>4.3087692886714342</v>
      </c>
      <c r="H2888" s="7" t="s">
        <v>32</v>
      </c>
      <c r="I2888" s="3">
        <v>1</v>
      </c>
      <c r="J2888" s="4">
        <v>42</v>
      </c>
      <c r="K2888" s="9">
        <v>26.344180445091201</v>
      </c>
      <c r="L2888" s="4">
        <v>2168</v>
      </c>
      <c r="M2888" s="4">
        <v>47</v>
      </c>
      <c r="N2888" s="9">
        <v>29.480392402840152</v>
      </c>
      <c r="O2888" s="3">
        <v>51510</v>
      </c>
      <c r="P2888" s="4">
        <v>589</v>
      </c>
      <c r="Q2888" s="4">
        <v>334</v>
      </c>
      <c r="R2888" s="4">
        <v>40</v>
      </c>
      <c r="S2888" s="4">
        <v>334</v>
      </c>
      <c r="T2888" s="4">
        <v>14412</v>
      </c>
      <c r="U2888" s="4">
        <v>164.9</v>
      </c>
      <c r="V2888" s="5">
        <v>4.7</v>
      </c>
      <c r="W2888" s="5">
        <v>0.05</v>
      </c>
      <c r="X2888" s="5">
        <v>1.66</v>
      </c>
    </row>
    <row r="2889" spans="1:24" x14ac:dyDescent="0.25">
      <c r="A2889" s="3">
        <v>51</v>
      </c>
      <c r="B2889" s="7" t="s">
        <v>1757</v>
      </c>
      <c r="C2889" s="7" t="s">
        <v>1758</v>
      </c>
      <c r="D2889" s="7" t="s">
        <v>859</v>
      </c>
      <c r="E2889" s="3">
        <v>51520</v>
      </c>
      <c r="F2889" s="4">
        <v>16762</v>
      </c>
      <c r="G2889" s="8">
        <v>0.37510220768601799</v>
      </c>
      <c r="H2889" s="7" t="s">
        <v>26</v>
      </c>
      <c r="I2889" s="3">
        <v>3</v>
      </c>
      <c r="J2889" s="4">
        <v>0</v>
      </c>
      <c r="K2889" s="9">
        <v>0</v>
      </c>
      <c r="L2889" s="4">
        <v>4</v>
      </c>
      <c r="M2889" s="4">
        <v>0</v>
      </c>
      <c r="N2889" s="9">
        <v>0</v>
      </c>
    </row>
    <row r="2890" spans="1:24" x14ac:dyDescent="0.25">
      <c r="A2890" s="3">
        <v>51</v>
      </c>
      <c r="B2890" s="7" t="s">
        <v>1757</v>
      </c>
      <c r="C2890" s="7" t="s">
        <v>1758</v>
      </c>
      <c r="D2890" s="7" t="s">
        <v>611</v>
      </c>
      <c r="E2890" s="3">
        <v>51530</v>
      </c>
      <c r="F2890" s="4">
        <v>6478</v>
      </c>
      <c r="G2890" s="8">
        <v>0.48461538461538461</v>
      </c>
      <c r="H2890" s="7" t="s">
        <v>26</v>
      </c>
      <c r="I2890" s="3">
        <v>6</v>
      </c>
      <c r="J2890" s="4">
        <v>0</v>
      </c>
      <c r="K2890" s="9">
        <v>0</v>
      </c>
      <c r="L2890" s="4">
        <v>12</v>
      </c>
      <c r="M2890" s="4">
        <v>0</v>
      </c>
      <c r="N2890" s="9">
        <v>0</v>
      </c>
    </row>
    <row r="2891" spans="1:24" x14ac:dyDescent="0.25">
      <c r="A2891" s="3">
        <v>51</v>
      </c>
      <c r="B2891" s="7" t="s">
        <v>1757</v>
      </c>
      <c r="C2891" s="7" t="s">
        <v>1758</v>
      </c>
      <c r="D2891" s="7" t="s">
        <v>1805</v>
      </c>
      <c r="E2891" s="3">
        <v>51540</v>
      </c>
      <c r="F2891" s="4">
        <v>47266</v>
      </c>
      <c r="G2891" s="8">
        <v>6.0476351351351347</v>
      </c>
      <c r="H2891" s="7" t="s">
        <v>32</v>
      </c>
      <c r="I2891" s="3">
        <v>4</v>
      </c>
      <c r="J2891" s="4">
        <v>3</v>
      </c>
      <c r="K2891" s="9">
        <v>6.3470570812000169</v>
      </c>
      <c r="L2891" s="4">
        <v>160</v>
      </c>
      <c r="M2891" s="4">
        <v>3</v>
      </c>
      <c r="N2891" s="9">
        <v>6.3470570812000169</v>
      </c>
      <c r="O2891" s="3">
        <v>51540</v>
      </c>
      <c r="P2891" s="4">
        <v>1304</v>
      </c>
      <c r="Q2891" s="4">
        <v>585</v>
      </c>
      <c r="R2891" s="4">
        <v>14</v>
      </c>
      <c r="S2891" s="4">
        <v>585</v>
      </c>
      <c r="T2891" s="4">
        <v>28190</v>
      </c>
      <c r="U2891" s="4">
        <v>437.8</v>
      </c>
      <c r="V2891" s="5">
        <v>5.8</v>
      </c>
      <c r="W2891" s="5">
        <v>0.77</v>
      </c>
      <c r="X2891" s="5">
        <v>2.21</v>
      </c>
    </row>
    <row r="2892" spans="1:24" x14ac:dyDescent="0.25">
      <c r="A2892" s="3">
        <v>51</v>
      </c>
      <c r="B2892" s="7" t="s">
        <v>1757</v>
      </c>
      <c r="C2892" s="7" t="s">
        <v>1758</v>
      </c>
      <c r="D2892" s="7" t="s">
        <v>1806</v>
      </c>
      <c r="E2892" s="3">
        <v>51550</v>
      </c>
      <c r="F2892" s="4">
        <v>244835</v>
      </c>
      <c r="G2892" s="8">
        <v>0.97372657131755691</v>
      </c>
      <c r="H2892" s="7" t="s">
        <v>26</v>
      </c>
      <c r="I2892" s="3">
        <v>2</v>
      </c>
      <c r="J2892" s="4">
        <v>14</v>
      </c>
      <c r="K2892" s="9">
        <v>5.7181367043110667</v>
      </c>
      <c r="L2892" s="4">
        <v>678</v>
      </c>
      <c r="M2892" s="4">
        <v>16</v>
      </c>
      <c r="N2892" s="9">
        <v>6.5350133763555043</v>
      </c>
      <c r="O2892" s="3">
        <v>51550</v>
      </c>
      <c r="P2892" s="4">
        <v>477</v>
      </c>
      <c r="Q2892" s="4">
        <v>310</v>
      </c>
      <c r="R2892" s="4">
        <v>28</v>
      </c>
      <c r="S2892" s="4">
        <v>310</v>
      </c>
      <c r="T2892" s="4">
        <v>19049</v>
      </c>
      <c r="U2892" s="4">
        <v>190.5</v>
      </c>
      <c r="V2892" s="5">
        <v>4</v>
      </c>
      <c r="W2892" s="5">
        <v>0.1</v>
      </c>
      <c r="X2892" s="5">
        <v>1.63</v>
      </c>
    </row>
    <row r="2893" spans="1:24" x14ac:dyDescent="0.25">
      <c r="A2893" s="3">
        <v>51</v>
      </c>
      <c r="B2893" s="7" t="s">
        <v>1757</v>
      </c>
      <c r="C2893" s="7" t="s">
        <v>1758</v>
      </c>
      <c r="D2893" s="7" t="s">
        <v>1807</v>
      </c>
      <c r="E2893" s="3">
        <v>51570</v>
      </c>
      <c r="F2893" s="4">
        <v>17370</v>
      </c>
      <c r="G2893" s="8">
        <v>0.4166519978876958</v>
      </c>
      <c r="H2893" s="7" t="s">
        <v>26</v>
      </c>
      <c r="I2893" s="3">
        <v>2</v>
      </c>
      <c r="J2893" s="4">
        <v>10</v>
      </c>
      <c r="K2893" s="9">
        <v>57.570523891767422</v>
      </c>
      <c r="L2893" s="4">
        <v>117</v>
      </c>
      <c r="M2893" s="4">
        <v>17</v>
      </c>
      <c r="N2893" s="9">
        <v>97.869890616004611</v>
      </c>
    </row>
    <row r="2894" spans="1:24" x14ac:dyDescent="0.25">
      <c r="A2894" s="3">
        <v>51</v>
      </c>
      <c r="B2894" s="7" t="s">
        <v>1757</v>
      </c>
      <c r="C2894" s="7" t="s">
        <v>1758</v>
      </c>
      <c r="D2894" s="7" t="s">
        <v>46</v>
      </c>
      <c r="E2894" s="3">
        <v>51580</v>
      </c>
      <c r="F2894" s="4">
        <v>5538</v>
      </c>
      <c r="G2894" s="8">
        <v>0.67753891771682728</v>
      </c>
      <c r="H2894" s="7" t="s">
        <v>26</v>
      </c>
      <c r="I2894" s="3">
        <v>6</v>
      </c>
      <c r="J2894" s="4">
        <v>0</v>
      </c>
      <c r="K2894" s="9">
        <v>0</v>
      </c>
      <c r="L2894" s="4">
        <v>4</v>
      </c>
      <c r="M2894" s="4">
        <v>0</v>
      </c>
      <c r="N2894" s="9">
        <v>0</v>
      </c>
    </row>
    <row r="2895" spans="1:24" x14ac:dyDescent="0.25">
      <c r="A2895" s="3">
        <v>51</v>
      </c>
      <c r="B2895" s="7" t="s">
        <v>1757</v>
      </c>
      <c r="C2895" s="7" t="s">
        <v>1758</v>
      </c>
      <c r="D2895" s="7" t="s">
        <v>1808</v>
      </c>
      <c r="E2895" s="3">
        <v>51590</v>
      </c>
      <c r="F2895" s="4">
        <v>40044</v>
      </c>
      <c r="G2895" s="8">
        <v>1.5143091880049295</v>
      </c>
      <c r="H2895" s="7" t="s">
        <v>32</v>
      </c>
      <c r="I2895" s="3">
        <v>5</v>
      </c>
      <c r="J2895" s="4">
        <v>2</v>
      </c>
      <c r="K2895" s="9">
        <v>4.9945060433523123</v>
      </c>
      <c r="L2895" s="4">
        <v>66</v>
      </c>
      <c r="M2895" s="4">
        <v>2</v>
      </c>
      <c r="N2895" s="9">
        <v>4.9945060433523123</v>
      </c>
      <c r="O2895" s="3">
        <v>51590</v>
      </c>
      <c r="P2895" s="4">
        <v>405</v>
      </c>
      <c r="Q2895" s="4">
        <v>295</v>
      </c>
      <c r="R2895" s="4">
        <v>34</v>
      </c>
      <c r="S2895" s="4">
        <v>295</v>
      </c>
      <c r="T2895" s="4">
        <v>13441</v>
      </c>
      <c r="U2895" s="4">
        <v>146.30000000000001</v>
      </c>
      <c r="V2895" s="5">
        <v>4.0999999999999996</v>
      </c>
      <c r="W2895" s="5">
        <v>1</v>
      </c>
      <c r="X2895" s="5">
        <v>1.56</v>
      </c>
    </row>
    <row r="2896" spans="1:24" x14ac:dyDescent="0.25">
      <c r="A2896" s="3">
        <v>51</v>
      </c>
      <c r="B2896" s="7" t="s">
        <v>1757</v>
      </c>
      <c r="C2896" s="7" t="s">
        <v>1758</v>
      </c>
      <c r="D2896" s="7" t="s">
        <v>1809</v>
      </c>
      <c r="E2896" s="3">
        <v>51595</v>
      </c>
      <c r="F2896" s="4">
        <v>5346</v>
      </c>
      <c r="G2896" s="8">
        <v>1.9391634980988592</v>
      </c>
      <c r="H2896" s="7" t="s">
        <v>32</v>
      </c>
      <c r="I2896" s="3">
        <v>6</v>
      </c>
      <c r="J2896" s="4">
        <v>5</v>
      </c>
      <c r="K2896" s="9">
        <v>93.527871305649086</v>
      </c>
      <c r="L2896" s="4">
        <v>101</v>
      </c>
      <c r="M2896" s="4">
        <v>6</v>
      </c>
      <c r="N2896" s="9">
        <v>112.23344556677891</v>
      </c>
      <c r="O2896" s="3">
        <v>51595</v>
      </c>
      <c r="P2896" s="4">
        <v>34</v>
      </c>
      <c r="Q2896" s="4">
        <v>70</v>
      </c>
      <c r="R2896" s="4">
        <v>7</v>
      </c>
      <c r="S2896" s="4">
        <v>70</v>
      </c>
      <c r="T2896" s="4">
        <v>745</v>
      </c>
      <c r="U2896" s="4">
        <v>8</v>
      </c>
      <c r="V2896" s="5">
        <v>3.9</v>
      </c>
      <c r="X2896" s="5">
        <v>1.24</v>
      </c>
    </row>
    <row r="2897" spans="1:24" x14ac:dyDescent="0.25">
      <c r="A2897" s="3">
        <v>51</v>
      </c>
      <c r="B2897" s="7" t="s">
        <v>1757</v>
      </c>
      <c r="C2897" s="7" t="s">
        <v>1758</v>
      </c>
      <c r="D2897" s="7" t="s">
        <v>1773</v>
      </c>
      <c r="E2897" s="3">
        <v>51600</v>
      </c>
      <c r="F2897" s="4">
        <v>24019</v>
      </c>
      <c r="G2897" s="8">
        <v>1.9900054024851432</v>
      </c>
      <c r="H2897" s="7" t="s">
        <v>32</v>
      </c>
      <c r="I2897" s="3">
        <v>2</v>
      </c>
      <c r="J2897" s="4">
        <v>4</v>
      </c>
      <c r="K2897" s="9">
        <v>16.653482659561181</v>
      </c>
      <c r="L2897" s="4">
        <v>67</v>
      </c>
      <c r="M2897" s="4">
        <v>6</v>
      </c>
      <c r="N2897" s="9">
        <v>24.98022398934177</v>
      </c>
    </row>
    <row r="2898" spans="1:24" x14ac:dyDescent="0.25">
      <c r="A2898" s="3">
        <v>51</v>
      </c>
      <c r="B2898" s="7" t="s">
        <v>1757</v>
      </c>
      <c r="C2898" s="7" t="s">
        <v>1758</v>
      </c>
      <c r="D2898" s="7" t="s">
        <v>1810</v>
      </c>
      <c r="E2898" s="3">
        <v>51610</v>
      </c>
      <c r="F2898" s="4">
        <v>14617</v>
      </c>
      <c r="G2898" s="8">
        <v>4.3950151057401809</v>
      </c>
      <c r="H2898" s="7" t="s">
        <v>32</v>
      </c>
      <c r="I2898" s="3">
        <v>2</v>
      </c>
      <c r="J2898" s="4">
        <v>8</v>
      </c>
      <c r="K2898" s="9">
        <v>54.730792912362325</v>
      </c>
      <c r="L2898" s="4">
        <v>58</v>
      </c>
      <c r="M2898" s="4">
        <v>7</v>
      </c>
      <c r="N2898" s="9">
        <v>47.889443798317032</v>
      </c>
    </row>
    <row r="2899" spans="1:24" x14ac:dyDescent="0.25">
      <c r="A2899" s="3">
        <v>51</v>
      </c>
      <c r="B2899" s="7" t="s">
        <v>1757</v>
      </c>
      <c r="C2899" s="7" t="s">
        <v>1758</v>
      </c>
      <c r="D2899" s="7" t="s">
        <v>56</v>
      </c>
      <c r="E2899" s="3">
        <v>51620</v>
      </c>
      <c r="F2899" s="4">
        <v>7967</v>
      </c>
      <c r="G2899" s="8">
        <v>1.772695285010556</v>
      </c>
      <c r="H2899" s="7" t="s">
        <v>32</v>
      </c>
      <c r="I2899" s="3">
        <v>6</v>
      </c>
      <c r="J2899" s="4">
        <v>1</v>
      </c>
      <c r="K2899" s="9">
        <v>12.551776076314798</v>
      </c>
      <c r="L2899" s="4">
        <v>44</v>
      </c>
      <c r="M2899" s="4">
        <v>2</v>
      </c>
      <c r="N2899" s="9">
        <v>25.103552152629597</v>
      </c>
      <c r="O2899" s="3">
        <v>51620</v>
      </c>
      <c r="P2899" s="4">
        <v>53</v>
      </c>
      <c r="Q2899" s="4">
        <v>75</v>
      </c>
      <c r="R2899" s="4">
        <v>8</v>
      </c>
      <c r="S2899" s="4">
        <v>75</v>
      </c>
      <c r="T2899" s="4">
        <v>1167</v>
      </c>
      <c r="U2899" s="4">
        <v>11.1</v>
      </c>
      <c r="V2899" s="5">
        <v>3.5</v>
      </c>
      <c r="W2899" s="5">
        <v>0.1</v>
      </c>
      <c r="X2899" s="5">
        <v>1.28</v>
      </c>
    </row>
    <row r="2900" spans="1:24" x14ac:dyDescent="0.25">
      <c r="A2900" s="3">
        <v>51</v>
      </c>
      <c r="B2900" s="7" t="s">
        <v>1757</v>
      </c>
      <c r="C2900" s="7" t="s">
        <v>1758</v>
      </c>
      <c r="D2900" s="7" t="s">
        <v>1811</v>
      </c>
      <c r="E2900" s="3">
        <v>51630</v>
      </c>
      <c r="F2900" s="4">
        <v>29036</v>
      </c>
      <c r="G2900" s="8">
        <v>1.7913995726495726</v>
      </c>
      <c r="H2900" s="7" t="s">
        <v>32</v>
      </c>
      <c r="I2900" s="3">
        <v>2</v>
      </c>
      <c r="J2900" s="4">
        <v>0</v>
      </c>
      <c r="K2900" s="9">
        <v>0</v>
      </c>
      <c r="L2900" s="4">
        <v>213</v>
      </c>
      <c r="M2900" s="4">
        <v>0</v>
      </c>
      <c r="N2900" s="9">
        <v>0</v>
      </c>
      <c r="O2900" s="3">
        <v>51630</v>
      </c>
      <c r="P2900" s="4">
        <v>660</v>
      </c>
      <c r="Q2900" s="4">
        <v>421</v>
      </c>
      <c r="S2900" s="4">
        <v>421</v>
      </c>
      <c r="T2900" s="4">
        <v>21772</v>
      </c>
      <c r="U2900" s="4">
        <v>281.89999999999998</v>
      </c>
      <c r="V2900" s="5">
        <v>4.9000000000000004</v>
      </c>
      <c r="W2900" s="5">
        <v>0.05</v>
      </c>
      <c r="X2900" s="5">
        <v>1.69</v>
      </c>
    </row>
    <row r="2901" spans="1:24" x14ac:dyDescent="0.25">
      <c r="A2901" s="3">
        <v>51</v>
      </c>
      <c r="B2901" s="7" t="s">
        <v>1757</v>
      </c>
      <c r="C2901" s="7" t="s">
        <v>1758</v>
      </c>
      <c r="D2901" s="7" t="s">
        <v>1812</v>
      </c>
      <c r="E2901" s="3">
        <v>51640</v>
      </c>
      <c r="F2901" s="4">
        <v>6347</v>
      </c>
      <c r="G2901" s="8">
        <v>0.4248284466625078</v>
      </c>
      <c r="H2901" s="7" t="s">
        <v>26</v>
      </c>
      <c r="I2901" s="3">
        <v>6</v>
      </c>
      <c r="J2901" s="4">
        <v>0</v>
      </c>
      <c r="K2901" s="9">
        <v>0</v>
      </c>
      <c r="L2901" s="4">
        <v>206</v>
      </c>
      <c r="M2901" s="4">
        <v>10</v>
      </c>
      <c r="N2901" s="9">
        <v>157.55475027572081</v>
      </c>
      <c r="O2901" s="3">
        <v>51640</v>
      </c>
      <c r="P2901" s="4">
        <v>125</v>
      </c>
      <c r="Q2901" s="4">
        <v>141</v>
      </c>
      <c r="R2901" s="4">
        <v>10</v>
      </c>
      <c r="S2901" s="4">
        <v>141</v>
      </c>
      <c r="T2901" s="4">
        <v>3263</v>
      </c>
      <c r="U2901" s="4">
        <v>29.7</v>
      </c>
      <c r="V2901" s="5">
        <v>3.5</v>
      </c>
      <c r="X2901" s="5">
        <v>1.25</v>
      </c>
    </row>
    <row r="2902" spans="1:24" x14ac:dyDescent="0.25">
      <c r="A2902" s="3">
        <v>51</v>
      </c>
      <c r="B2902" s="7" t="s">
        <v>1757</v>
      </c>
      <c r="C2902" s="7" t="s">
        <v>1758</v>
      </c>
      <c r="D2902" s="7" t="s">
        <v>1492</v>
      </c>
      <c r="E2902" s="3">
        <v>51650</v>
      </c>
      <c r="F2902" s="4">
        <v>134510</v>
      </c>
      <c r="G2902" s="8">
        <v>2.3076751200983132</v>
      </c>
      <c r="H2902" s="7" t="s">
        <v>32</v>
      </c>
      <c r="I2902" s="3">
        <v>2</v>
      </c>
      <c r="J2902" s="4">
        <v>3</v>
      </c>
      <c r="K2902" s="9">
        <v>2.2303174485168391</v>
      </c>
      <c r="L2902" s="4">
        <v>246</v>
      </c>
      <c r="M2902" s="4">
        <v>5</v>
      </c>
      <c r="N2902" s="9">
        <v>3.7171957475280646</v>
      </c>
      <c r="O2902" s="3">
        <v>51650</v>
      </c>
      <c r="P2902" s="4">
        <v>328</v>
      </c>
      <c r="Q2902" s="4">
        <v>172</v>
      </c>
      <c r="R2902" s="4">
        <v>24</v>
      </c>
      <c r="S2902" s="4">
        <v>172</v>
      </c>
      <c r="T2902" s="4">
        <v>8431</v>
      </c>
      <c r="U2902" s="4">
        <v>111.2</v>
      </c>
      <c r="V2902" s="5">
        <v>4.9000000000000004</v>
      </c>
      <c r="W2902" s="5">
        <v>0.1</v>
      </c>
      <c r="X2902" s="5">
        <v>1.7</v>
      </c>
    </row>
    <row r="2903" spans="1:24" x14ac:dyDescent="0.25">
      <c r="A2903" s="3">
        <v>51</v>
      </c>
      <c r="B2903" s="7" t="s">
        <v>1757</v>
      </c>
      <c r="C2903" s="7" t="s">
        <v>1758</v>
      </c>
      <c r="D2903" s="7" t="s">
        <v>1813</v>
      </c>
      <c r="E2903" s="3">
        <v>51660</v>
      </c>
      <c r="F2903" s="4">
        <v>53016</v>
      </c>
      <c r="G2903" s="8">
        <v>1.6307888853401469</v>
      </c>
      <c r="H2903" s="7" t="s">
        <v>32</v>
      </c>
      <c r="I2903" s="3">
        <v>4</v>
      </c>
      <c r="J2903" s="4">
        <v>21</v>
      </c>
      <c r="K2903" s="9">
        <v>39.610683567224989</v>
      </c>
      <c r="L2903" s="4">
        <v>859</v>
      </c>
      <c r="M2903" s="4">
        <v>22</v>
      </c>
      <c r="N2903" s="9">
        <v>41.496906594235703</v>
      </c>
      <c r="O2903" s="3">
        <v>51660</v>
      </c>
      <c r="P2903" s="4">
        <v>428</v>
      </c>
      <c r="Q2903" s="4">
        <v>238</v>
      </c>
      <c r="R2903" s="4">
        <v>34</v>
      </c>
      <c r="S2903" s="4">
        <v>238</v>
      </c>
      <c r="T2903" s="4">
        <v>13763</v>
      </c>
      <c r="U2903" s="4">
        <v>139.4</v>
      </c>
      <c r="V2903" s="5">
        <v>4</v>
      </c>
      <c r="W2903" s="5">
        <v>1</v>
      </c>
      <c r="X2903" s="5">
        <v>1.65</v>
      </c>
    </row>
    <row r="2904" spans="1:24" x14ac:dyDescent="0.25">
      <c r="A2904" s="3">
        <v>51</v>
      </c>
      <c r="B2904" s="7" t="s">
        <v>1757</v>
      </c>
      <c r="C2904" s="7" t="s">
        <v>1758</v>
      </c>
      <c r="D2904" s="7" t="s">
        <v>1814</v>
      </c>
      <c r="E2904" s="3">
        <v>51670</v>
      </c>
      <c r="F2904" s="4">
        <v>22529</v>
      </c>
      <c r="G2904" s="8">
        <v>1.2159588159588159</v>
      </c>
      <c r="H2904" s="7" t="s">
        <v>32</v>
      </c>
      <c r="I2904" s="3">
        <v>2</v>
      </c>
      <c r="J2904" s="4">
        <v>0</v>
      </c>
      <c r="K2904" s="9">
        <v>0</v>
      </c>
      <c r="L2904" s="4">
        <v>144</v>
      </c>
      <c r="M2904" s="4">
        <v>2</v>
      </c>
      <c r="N2904" s="9">
        <v>8.8774468462870075</v>
      </c>
      <c r="O2904" s="3">
        <v>51670</v>
      </c>
      <c r="P2904" s="4">
        <v>123</v>
      </c>
      <c r="Q2904" s="4">
        <v>107</v>
      </c>
      <c r="R2904" s="4">
        <v>17</v>
      </c>
      <c r="S2904" s="4">
        <v>107</v>
      </c>
      <c r="T2904" s="4">
        <v>3385</v>
      </c>
      <c r="U2904" s="4">
        <v>39</v>
      </c>
      <c r="V2904" s="5">
        <v>4.2</v>
      </c>
      <c r="W2904" s="5">
        <v>0.19</v>
      </c>
      <c r="X2904" s="5">
        <v>1.35</v>
      </c>
    </row>
    <row r="2905" spans="1:24" x14ac:dyDescent="0.25">
      <c r="A2905" s="3">
        <v>51</v>
      </c>
      <c r="B2905" s="7" t="s">
        <v>1757</v>
      </c>
      <c r="C2905" s="7" t="s">
        <v>1758</v>
      </c>
      <c r="D2905" s="7" t="s">
        <v>1495</v>
      </c>
      <c r="E2905" s="3">
        <v>51678</v>
      </c>
      <c r="F2905" s="4">
        <v>7446</v>
      </c>
      <c r="G2905" s="8">
        <v>1.9765013054830287</v>
      </c>
      <c r="H2905" s="7" t="s">
        <v>32</v>
      </c>
      <c r="I2905" s="3">
        <v>6</v>
      </c>
      <c r="J2905" s="4">
        <v>0</v>
      </c>
      <c r="K2905" s="9">
        <v>0</v>
      </c>
      <c r="L2905" s="4">
        <v>8</v>
      </c>
      <c r="M2905" s="4">
        <v>0</v>
      </c>
      <c r="N2905" s="9">
        <v>0</v>
      </c>
      <c r="O2905" s="3">
        <v>51678</v>
      </c>
      <c r="P2905" s="4">
        <v>62</v>
      </c>
      <c r="Q2905" s="4">
        <v>25</v>
      </c>
      <c r="S2905" s="4">
        <v>25</v>
      </c>
      <c r="T2905" s="4">
        <v>1167</v>
      </c>
      <c r="U2905" s="4">
        <v>11.6</v>
      </c>
      <c r="V2905" s="5">
        <v>3.6</v>
      </c>
      <c r="X2905" s="5">
        <v>1.24</v>
      </c>
    </row>
    <row r="2906" spans="1:24" x14ac:dyDescent="0.25">
      <c r="A2906" s="3">
        <v>51</v>
      </c>
      <c r="B2906" s="7" t="s">
        <v>1757</v>
      </c>
      <c r="C2906" s="7" t="s">
        <v>1758</v>
      </c>
      <c r="D2906" s="7" t="s">
        <v>1815</v>
      </c>
      <c r="E2906" s="3">
        <v>51680</v>
      </c>
      <c r="F2906" s="4">
        <v>82168</v>
      </c>
      <c r="G2906" s="8">
        <v>0.82260037815593368</v>
      </c>
      <c r="H2906" s="7" t="s">
        <v>26</v>
      </c>
      <c r="I2906" s="3">
        <v>3</v>
      </c>
      <c r="J2906" s="4">
        <v>1</v>
      </c>
      <c r="K2906" s="9">
        <v>1.2170187907701295</v>
      </c>
      <c r="L2906" s="4">
        <v>96</v>
      </c>
      <c r="M2906" s="4">
        <v>1</v>
      </c>
      <c r="N2906" s="9">
        <v>1.2170187907701295</v>
      </c>
      <c r="O2906" s="3">
        <v>51680</v>
      </c>
      <c r="P2906" s="4">
        <v>928</v>
      </c>
      <c r="Q2906" s="4">
        <v>435</v>
      </c>
      <c r="R2906" s="4">
        <v>37</v>
      </c>
      <c r="S2906" s="4">
        <v>519</v>
      </c>
      <c r="T2906" s="4">
        <v>26012</v>
      </c>
      <c r="U2906" s="4">
        <v>328.8</v>
      </c>
      <c r="V2906" s="5">
        <v>4.8</v>
      </c>
      <c r="W2906" s="5">
        <v>0.76</v>
      </c>
      <c r="X2906" s="5">
        <v>1.8</v>
      </c>
    </row>
    <row r="2907" spans="1:24" x14ac:dyDescent="0.25">
      <c r="A2907" s="3">
        <v>51</v>
      </c>
      <c r="B2907" s="7" t="s">
        <v>1757</v>
      </c>
      <c r="C2907" s="7" t="s">
        <v>1758</v>
      </c>
      <c r="D2907" s="7" t="s">
        <v>1816</v>
      </c>
      <c r="E2907" s="3">
        <v>51683</v>
      </c>
      <c r="F2907" s="4">
        <v>41085</v>
      </c>
      <c r="G2907" s="8">
        <v>1.4149168486477406</v>
      </c>
      <c r="H2907" s="7" t="s">
        <v>32</v>
      </c>
      <c r="I2907" s="3">
        <v>2</v>
      </c>
      <c r="J2907" s="4">
        <v>10</v>
      </c>
      <c r="K2907" s="9">
        <v>24.339783375927954</v>
      </c>
      <c r="L2907" s="4">
        <v>1317</v>
      </c>
      <c r="M2907" s="4">
        <v>14</v>
      </c>
      <c r="N2907" s="9">
        <v>34.075696726299135</v>
      </c>
      <c r="O2907" s="3">
        <v>51683</v>
      </c>
      <c r="P2907" s="4">
        <v>255</v>
      </c>
      <c r="Q2907" s="4">
        <v>94</v>
      </c>
      <c r="R2907" s="4">
        <v>11</v>
      </c>
      <c r="S2907" s="4">
        <v>94</v>
      </c>
      <c r="T2907" s="4">
        <v>5220</v>
      </c>
      <c r="U2907" s="4">
        <v>55.8</v>
      </c>
      <c r="V2907" s="5">
        <v>4.3</v>
      </c>
      <c r="W2907" s="5">
        <v>0.05</v>
      </c>
      <c r="X2907" s="5">
        <v>1.72</v>
      </c>
    </row>
    <row r="2908" spans="1:24" x14ac:dyDescent="0.25">
      <c r="A2908" s="3">
        <v>51</v>
      </c>
      <c r="B2908" s="7" t="s">
        <v>1757</v>
      </c>
      <c r="C2908" s="7" t="s">
        <v>1758</v>
      </c>
      <c r="D2908" s="7" t="s">
        <v>1817</v>
      </c>
      <c r="E2908" s="3">
        <v>51685</v>
      </c>
      <c r="F2908" s="4">
        <v>17478</v>
      </c>
      <c r="G2908" s="8">
        <v>1.8488170802077322</v>
      </c>
      <c r="H2908" s="7" t="s">
        <v>32</v>
      </c>
      <c r="I2908" s="3">
        <v>2</v>
      </c>
      <c r="J2908" s="4">
        <v>6</v>
      </c>
      <c r="K2908" s="9">
        <v>34.328870580157918</v>
      </c>
      <c r="L2908" s="4">
        <v>388</v>
      </c>
      <c r="M2908" s="4">
        <v>6</v>
      </c>
      <c r="N2908" s="9">
        <v>34.328870580157918</v>
      </c>
    </row>
    <row r="2909" spans="1:24" x14ac:dyDescent="0.25">
      <c r="A2909" s="3">
        <v>51</v>
      </c>
      <c r="B2909" s="7" t="s">
        <v>1757</v>
      </c>
      <c r="C2909" s="7" t="s">
        <v>1758</v>
      </c>
      <c r="D2909" s="7" t="s">
        <v>1818</v>
      </c>
      <c r="E2909" s="3">
        <v>51690</v>
      </c>
      <c r="F2909" s="4">
        <v>12554</v>
      </c>
      <c r="G2909" s="8">
        <v>1.6440204746393672</v>
      </c>
      <c r="H2909" s="7" t="s">
        <v>32</v>
      </c>
      <c r="I2909" s="3">
        <v>5</v>
      </c>
      <c r="J2909" s="4">
        <v>1</v>
      </c>
      <c r="K2909" s="9">
        <v>7.965588657001752</v>
      </c>
      <c r="L2909" s="4">
        <v>56</v>
      </c>
      <c r="M2909" s="4">
        <v>1</v>
      </c>
      <c r="N2909" s="9">
        <v>7.965588657001752</v>
      </c>
      <c r="O2909" s="3">
        <v>51690</v>
      </c>
      <c r="P2909" s="4">
        <v>24</v>
      </c>
    </row>
    <row r="2910" spans="1:24" x14ac:dyDescent="0.25">
      <c r="A2910" s="3">
        <v>51</v>
      </c>
      <c r="B2910" s="7" t="s">
        <v>1757</v>
      </c>
      <c r="C2910" s="7" t="s">
        <v>1758</v>
      </c>
      <c r="D2910" s="7" t="s">
        <v>1819</v>
      </c>
      <c r="E2910" s="3">
        <v>51700</v>
      </c>
      <c r="F2910" s="4">
        <v>179225</v>
      </c>
      <c r="G2910" s="8">
        <v>1.791188942987278</v>
      </c>
      <c r="H2910" s="7" t="s">
        <v>32</v>
      </c>
      <c r="I2910" s="3">
        <v>2</v>
      </c>
      <c r="J2910" s="4">
        <v>10</v>
      </c>
      <c r="K2910" s="9">
        <v>5.579578741804994</v>
      </c>
      <c r="L2910" s="4">
        <v>390</v>
      </c>
      <c r="M2910" s="4">
        <v>10</v>
      </c>
      <c r="N2910" s="9">
        <v>5.579578741804994</v>
      </c>
      <c r="O2910" s="3">
        <v>51700</v>
      </c>
      <c r="P2910" s="4">
        <v>841</v>
      </c>
      <c r="Q2910" s="4">
        <v>472</v>
      </c>
      <c r="R2910" s="4">
        <v>34</v>
      </c>
      <c r="S2910" s="4">
        <v>472</v>
      </c>
      <c r="T2910" s="4">
        <v>26651</v>
      </c>
      <c r="U2910" s="4">
        <v>310.59999999999997</v>
      </c>
      <c r="V2910" s="5">
        <v>4.3</v>
      </c>
      <c r="W2910" s="5">
        <v>0.1</v>
      </c>
      <c r="X2910" s="5">
        <v>1.8399999999999999</v>
      </c>
    </row>
    <row r="2911" spans="1:24" x14ac:dyDescent="0.25">
      <c r="A2911" s="3">
        <v>51</v>
      </c>
      <c r="B2911" s="7" t="s">
        <v>1757</v>
      </c>
      <c r="C2911" s="7" t="s">
        <v>1758</v>
      </c>
      <c r="D2911" s="7" t="s">
        <v>865</v>
      </c>
      <c r="E2911" s="3">
        <v>51710</v>
      </c>
      <c r="F2911" s="4">
        <v>242742</v>
      </c>
      <c r="G2911" s="8">
        <v>2.6458333333333335</v>
      </c>
      <c r="H2911" s="7" t="s">
        <v>32</v>
      </c>
      <c r="I2911" s="3">
        <v>1</v>
      </c>
      <c r="J2911" s="4">
        <v>6</v>
      </c>
      <c r="K2911" s="9">
        <v>2.4717601403959759</v>
      </c>
      <c r="L2911" s="4">
        <v>681</v>
      </c>
      <c r="M2911" s="4">
        <v>7</v>
      </c>
      <c r="N2911" s="9">
        <v>2.8837201637953056</v>
      </c>
      <c r="O2911" s="3">
        <v>51710</v>
      </c>
      <c r="P2911" s="4">
        <v>1565</v>
      </c>
      <c r="Q2911" s="4">
        <v>828</v>
      </c>
      <c r="R2911" s="4">
        <v>87</v>
      </c>
      <c r="S2911" s="4">
        <v>940</v>
      </c>
      <c r="T2911" s="4">
        <v>47466</v>
      </c>
      <c r="U2911" s="4">
        <v>630.09999999999991</v>
      </c>
      <c r="V2911" s="5">
        <v>5</v>
      </c>
      <c r="W2911" s="5">
        <v>0.10000000000000002</v>
      </c>
      <c r="X2911" s="5">
        <v>1.9533333333333331</v>
      </c>
    </row>
    <row r="2912" spans="1:24" x14ac:dyDescent="0.25">
      <c r="A2912" s="3">
        <v>51</v>
      </c>
      <c r="B2912" s="7" t="s">
        <v>1757</v>
      </c>
      <c r="C2912" s="7" t="s">
        <v>1758</v>
      </c>
      <c r="D2912" s="7" t="s">
        <v>688</v>
      </c>
      <c r="E2912" s="3">
        <v>51720</v>
      </c>
      <c r="F2912" s="4">
        <v>3981</v>
      </c>
      <c r="G2912" s="8">
        <v>0.37512242899118509</v>
      </c>
      <c r="H2912" s="7" t="s">
        <v>26</v>
      </c>
      <c r="I2912" s="3">
        <v>5</v>
      </c>
      <c r="J2912" s="4">
        <v>0</v>
      </c>
      <c r="K2912" s="9">
        <v>0</v>
      </c>
      <c r="L2912" s="4">
        <v>2</v>
      </c>
      <c r="M2912" s="4">
        <v>0</v>
      </c>
      <c r="N2912" s="9">
        <v>0</v>
      </c>
      <c r="O2912" s="3">
        <v>51720</v>
      </c>
      <c r="P2912" s="4">
        <v>70</v>
      </c>
      <c r="Q2912" s="4">
        <v>63</v>
      </c>
      <c r="R2912" s="4">
        <v>12</v>
      </c>
      <c r="S2912" s="4">
        <v>231</v>
      </c>
      <c r="T2912" s="4">
        <v>2346</v>
      </c>
      <c r="U2912" s="4">
        <v>21.1</v>
      </c>
      <c r="V2912" s="5">
        <v>3.5</v>
      </c>
      <c r="W2912" s="5">
        <v>0.53</v>
      </c>
      <c r="X2912" s="5">
        <v>1.47</v>
      </c>
    </row>
    <row r="2913" spans="1:24" x14ac:dyDescent="0.25">
      <c r="A2913" s="3">
        <v>51</v>
      </c>
      <c r="B2913" s="7" t="s">
        <v>1757</v>
      </c>
      <c r="C2913" s="7" t="s">
        <v>1758</v>
      </c>
      <c r="D2913" s="7" t="s">
        <v>1820</v>
      </c>
      <c r="E2913" s="3">
        <v>51730</v>
      </c>
      <c r="F2913" s="4">
        <v>31346</v>
      </c>
      <c r="G2913" s="8">
        <v>8.2846312887663682</v>
      </c>
      <c r="H2913" s="7" t="s">
        <v>32</v>
      </c>
      <c r="I2913" s="3">
        <v>2</v>
      </c>
      <c r="J2913" s="4">
        <v>3</v>
      </c>
      <c r="K2913" s="9">
        <v>9.5705991195048821</v>
      </c>
      <c r="L2913" s="4">
        <v>192</v>
      </c>
      <c r="M2913" s="4">
        <v>3</v>
      </c>
      <c r="N2913" s="9">
        <v>9.5705991195048821</v>
      </c>
      <c r="O2913" s="3">
        <v>51730</v>
      </c>
      <c r="P2913" s="4">
        <v>220</v>
      </c>
      <c r="Q2913" s="4">
        <v>304</v>
      </c>
      <c r="R2913" s="4">
        <v>28</v>
      </c>
      <c r="S2913" s="4">
        <v>304</v>
      </c>
      <c r="T2913" s="4">
        <v>11436</v>
      </c>
      <c r="U2913" s="4">
        <v>144.39999999999998</v>
      </c>
      <c r="V2913" s="5">
        <v>10.050000000000001</v>
      </c>
      <c r="W2913" s="5">
        <v>0.19</v>
      </c>
      <c r="X2913" s="5">
        <v>1.2150000000000001</v>
      </c>
    </row>
    <row r="2914" spans="1:24" x14ac:dyDescent="0.25">
      <c r="A2914" s="3">
        <v>51</v>
      </c>
      <c r="B2914" s="7" t="s">
        <v>1757</v>
      </c>
      <c r="C2914" s="7" t="s">
        <v>1758</v>
      </c>
      <c r="D2914" s="7" t="s">
        <v>1821</v>
      </c>
      <c r="E2914" s="3">
        <v>51735</v>
      </c>
      <c r="F2914" s="4">
        <v>12271</v>
      </c>
      <c r="G2914" s="8">
        <v>0.31441476826394343</v>
      </c>
      <c r="H2914" s="7" t="s">
        <v>26</v>
      </c>
      <c r="I2914" s="3">
        <v>2</v>
      </c>
      <c r="J2914" s="4">
        <v>0</v>
      </c>
      <c r="K2914" s="9">
        <v>0</v>
      </c>
      <c r="L2914" s="4">
        <v>12</v>
      </c>
      <c r="M2914" s="4">
        <v>0</v>
      </c>
      <c r="N2914" s="9">
        <v>0</v>
      </c>
    </row>
    <row r="2915" spans="1:24" x14ac:dyDescent="0.25">
      <c r="A2915" s="3">
        <v>51</v>
      </c>
      <c r="B2915" s="7" t="s">
        <v>1757</v>
      </c>
      <c r="C2915" s="7" t="s">
        <v>1758</v>
      </c>
      <c r="D2915" s="7" t="s">
        <v>1822</v>
      </c>
      <c r="E2915" s="3">
        <v>51740</v>
      </c>
      <c r="F2915" s="4">
        <v>94398</v>
      </c>
      <c r="G2915" s="8">
        <v>2.227198124267292</v>
      </c>
      <c r="H2915" s="7" t="s">
        <v>32</v>
      </c>
      <c r="I2915" s="3">
        <v>2</v>
      </c>
      <c r="J2915" s="4">
        <v>11</v>
      </c>
      <c r="K2915" s="9">
        <v>11.652789254009619</v>
      </c>
      <c r="L2915" s="4">
        <v>387</v>
      </c>
      <c r="M2915" s="4">
        <v>12</v>
      </c>
      <c r="N2915" s="9">
        <v>12.712133731646857</v>
      </c>
      <c r="O2915" s="3">
        <v>51740</v>
      </c>
      <c r="P2915" s="4">
        <v>359</v>
      </c>
      <c r="Q2915" s="4">
        <v>215</v>
      </c>
      <c r="R2915" s="4">
        <v>22</v>
      </c>
      <c r="S2915" s="4">
        <v>215</v>
      </c>
      <c r="T2915" s="4">
        <v>9454</v>
      </c>
      <c r="U2915" s="4">
        <v>122.6</v>
      </c>
      <c r="V2915" s="5">
        <v>4.8</v>
      </c>
      <c r="W2915" s="5">
        <v>0.1</v>
      </c>
      <c r="X2915" s="5">
        <v>1.71</v>
      </c>
    </row>
    <row r="2916" spans="1:24" x14ac:dyDescent="0.25">
      <c r="A2916" s="3">
        <v>51</v>
      </c>
      <c r="B2916" s="7" t="s">
        <v>1757</v>
      </c>
      <c r="C2916" s="7" t="s">
        <v>1758</v>
      </c>
      <c r="D2916" s="7" t="s">
        <v>1823</v>
      </c>
      <c r="E2916" s="3">
        <v>51750</v>
      </c>
      <c r="F2916" s="4">
        <v>18249</v>
      </c>
      <c r="G2916" s="8">
        <v>1.1087945413191811</v>
      </c>
      <c r="H2916" s="7" t="s">
        <v>32</v>
      </c>
      <c r="I2916" s="3">
        <v>4</v>
      </c>
      <c r="J2916" s="4">
        <v>0</v>
      </c>
      <c r="K2916" s="9">
        <v>0</v>
      </c>
      <c r="L2916" s="4">
        <v>9</v>
      </c>
      <c r="M2916" s="4">
        <v>0</v>
      </c>
      <c r="N2916" s="9">
        <v>0</v>
      </c>
    </row>
    <row r="2917" spans="1:24" x14ac:dyDescent="0.25">
      <c r="A2917" s="3">
        <v>51</v>
      </c>
      <c r="B2917" s="7" t="s">
        <v>1757</v>
      </c>
      <c r="C2917" s="7" t="s">
        <v>1758</v>
      </c>
      <c r="D2917" s="7" t="s">
        <v>435</v>
      </c>
      <c r="E2917" s="3">
        <v>51760</v>
      </c>
      <c r="F2917" s="4">
        <v>230436</v>
      </c>
      <c r="G2917" s="8">
        <v>5.2152621782940765</v>
      </c>
      <c r="H2917" s="7" t="s">
        <v>32</v>
      </c>
      <c r="I2917" s="3">
        <v>1</v>
      </c>
      <c r="J2917" s="4">
        <v>21</v>
      </c>
      <c r="K2917" s="9">
        <v>9.113159402176743</v>
      </c>
      <c r="L2917" s="4">
        <v>1848</v>
      </c>
      <c r="M2917" s="4">
        <v>29</v>
      </c>
      <c r="N2917" s="9">
        <v>12.584839174434551</v>
      </c>
      <c r="O2917" s="3">
        <v>51760</v>
      </c>
      <c r="P2917" s="4">
        <v>1367</v>
      </c>
      <c r="Q2917" s="4">
        <v>816</v>
      </c>
      <c r="R2917" s="4">
        <v>33</v>
      </c>
      <c r="S2917" s="4">
        <v>2307</v>
      </c>
      <c r="T2917" s="4">
        <v>38333</v>
      </c>
      <c r="U2917" s="4">
        <v>629.9</v>
      </c>
      <c r="V2917" s="5">
        <v>6.15</v>
      </c>
      <c r="W2917" s="5">
        <v>0.19</v>
      </c>
      <c r="X2917" s="5">
        <v>1.6800000000000002</v>
      </c>
    </row>
    <row r="2918" spans="1:24" x14ac:dyDescent="0.25">
      <c r="A2918" s="3">
        <v>51</v>
      </c>
      <c r="B2918" s="7" t="s">
        <v>1757</v>
      </c>
      <c r="C2918" s="7" t="s">
        <v>1758</v>
      </c>
      <c r="D2918" s="7" t="s">
        <v>1797</v>
      </c>
      <c r="E2918" s="3">
        <v>51770</v>
      </c>
      <c r="F2918" s="4">
        <v>99143</v>
      </c>
      <c r="G2918" s="8">
        <v>1.5069308269659882</v>
      </c>
      <c r="H2918" s="7" t="s">
        <v>32</v>
      </c>
      <c r="I2918" s="3">
        <v>3</v>
      </c>
      <c r="J2918" s="4">
        <v>9</v>
      </c>
      <c r="K2918" s="9">
        <v>9.0777967178721646</v>
      </c>
      <c r="L2918" s="4">
        <v>270</v>
      </c>
      <c r="M2918" s="4">
        <v>10</v>
      </c>
      <c r="N2918" s="9">
        <v>10.086440797635738</v>
      </c>
      <c r="O2918" s="3">
        <v>51770</v>
      </c>
      <c r="P2918" s="4">
        <v>986</v>
      </c>
      <c r="Q2918" s="4">
        <v>636</v>
      </c>
      <c r="R2918" s="4">
        <v>36</v>
      </c>
      <c r="S2918" s="4">
        <v>655</v>
      </c>
      <c r="T2918" s="4">
        <v>34981</v>
      </c>
      <c r="U2918" s="4">
        <v>458.2</v>
      </c>
      <c r="V2918" s="5">
        <v>5.0999999999999996</v>
      </c>
      <c r="W2918" s="5">
        <v>0.65</v>
      </c>
      <c r="X2918" s="5">
        <v>1.97</v>
      </c>
    </row>
    <row r="2919" spans="1:24" x14ac:dyDescent="0.25">
      <c r="A2919" s="3">
        <v>51</v>
      </c>
      <c r="B2919" s="7" t="s">
        <v>1757</v>
      </c>
      <c r="C2919" s="7" t="s">
        <v>1758</v>
      </c>
      <c r="D2919" s="7" t="s">
        <v>1185</v>
      </c>
      <c r="E2919" s="3">
        <v>51775</v>
      </c>
      <c r="F2919" s="4">
        <v>25301</v>
      </c>
      <c r="G2919" s="8">
        <v>0.58151120952117352</v>
      </c>
      <c r="H2919" s="7" t="s">
        <v>26</v>
      </c>
      <c r="I2919" s="3">
        <v>3</v>
      </c>
      <c r="J2919" s="4">
        <v>3</v>
      </c>
      <c r="K2919" s="9">
        <v>11.857238844314454</v>
      </c>
      <c r="L2919" s="4">
        <v>47</v>
      </c>
      <c r="M2919" s="4">
        <v>3</v>
      </c>
      <c r="N2919" s="9">
        <v>11.857238844314454</v>
      </c>
      <c r="O2919" s="3">
        <v>51775</v>
      </c>
      <c r="P2919" s="4">
        <v>406</v>
      </c>
      <c r="Q2919" s="4">
        <v>330</v>
      </c>
      <c r="R2919" s="4">
        <v>24</v>
      </c>
      <c r="S2919" s="4">
        <v>330</v>
      </c>
      <c r="T2919" s="4">
        <v>15921</v>
      </c>
      <c r="U2919" s="4">
        <v>214.7</v>
      </c>
      <c r="V2919" s="5">
        <v>5.0999999999999996</v>
      </c>
      <c r="W2919" s="5">
        <v>0.65</v>
      </c>
      <c r="X2919" s="5">
        <v>1.6</v>
      </c>
    </row>
    <row r="2920" spans="1:24" x14ac:dyDescent="0.25">
      <c r="A2920" s="3">
        <v>51</v>
      </c>
      <c r="B2920" s="7" t="s">
        <v>1757</v>
      </c>
      <c r="C2920" s="7" t="s">
        <v>1758</v>
      </c>
      <c r="D2920" s="7" t="s">
        <v>1824</v>
      </c>
      <c r="E2920" s="3">
        <v>51790</v>
      </c>
      <c r="F2920" s="4">
        <v>24932</v>
      </c>
      <c r="G2920" s="8">
        <v>1.0389635690629262</v>
      </c>
      <c r="H2920" s="7" t="s">
        <v>32</v>
      </c>
      <c r="I2920" s="3">
        <v>4</v>
      </c>
      <c r="J2920" s="4">
        <v>0</v>
      </c>
      <c r="K2920" s="9">
        <v>0</v>
      </c>
      <c r="L2920" s="4">
        <v>60</v>
      </c>
      <c r="M2920" s="4">
        <v>0</v>
      </c>
      <c r="N2920" s="9">
        <v>0</v>
      </c>
    </row>
    <row r="2921" spans="1:24" x14ac:dyDescent="0.25">
      <c r="A2921" s="3">
        <v>51</v>
      </c>
      <c r="B2921" s="7" t="s">
        <v>1757</v>
      </c>
      <c r="C2921" s="7" t="s">
        <v>1758</v>
      </c>
      <c r="D2921" s="7" t="s">
        <v>866</v>
      </c>
      <c r="E2921" s="3">
        <v>51800</v>
      </c>
      <c r="F2921" s="4">
        <v>92108</v>
      </c>
      <c r="G2921" s="8">
        <v>1.2929023658780407</v>
      </c>
      <c r="H2921" s="7" t="s">
        <v>32</v>
      </c>
      <c r="I2921" s="3">
        <v>2</v>
      </c>
      <c r="J2921" s="4">
        <v>31</v>
      </c>
      <c r="K2921" s="9">
        <v>33.656142788899984</v>
      </c>
      <c r="L2921" s="4">
        <v>347</v>
      </c>
      <c r="M2921" s="4">
        <v>34</v>
      </c>
      <c r="N2921" s="9">
        <v>36.913188865245147</v>
      </c>
      <c r="O2921" s="3">
        <v>51800</v>
      </c>
      <c r="P2921" s="4">
        <v>325</v>
      </c>
      <c r="Q2921" s="4">
        <v>155</v>
      </c>
      <c r="R2921" s="4">
        <v>12</v>
      </c>
      <c r="S2921" s="4">
        <v>155</v>
      </c>
      <c r="T2921" s="4">
        <v>9784</v>
      </c>
      <c r="U2921" s="4">
        <v>103.6</v>
      </c>
      <c r="V2921" s="5">
        <v>4.2</v>
      </c>
      <c r="W2921" s="5">
        <v>0.1</v>
      </c>
      <c r="X2921" s="5">
        <v>1.52</v>
      </c>
    </row>
    <row r="2922" spans="1:24" x14ac:dyDescent="0.25">
      <c r="A2922" s="3">
        <v>51</v>
      </c>
      <c r="B2922" s="7" t="s">
        <v>1757</v>
      </c>
      <c r="C2922" s="7" t="s">
        <v>1758</v>
      </c>
      <c r="D2922" s="7" t="s">
        <v>1825</v>
      </c>
      <c r="E2922" s="3">
        <v>51810</v>
      </c>
      <c r="F2922" s="4">
        <v>449974</v>
      </c>
      <c r="G2922" s="8">
        <v>0.9267796057989901</v>
      </c>
      <c r="H2922" s="7" t="s">
        <v>26</v>
      </c>
      <c r="I2922" s="3">
        <v>1</v>
      </c>
      <c r="J2922" s="4">
        <v>22</v>
      </c>
      <c r="K2922" s="9">
        <v>4.8891713743460734</v>
      </c>
      <c r="L2922" s="4">
        <v>909</v>
      </c>
      <c r="M2922" s="4">
        <v>27</v>
      </c>
      <c r="N2922" s="9">
        <v>6.000346686697454</v>
      </c>
      <c r="O2922" s="3">
        <v>51810</v>
      </c>
      <c r="P2922" s="4">
        <v>732</v>
      </c>
      <c r="Q2922" s="4">
        <v>401</v>
      </c>
      <c r="R2922" s="4">
        <v>38</v>
      </c>
      <c r="S2922" s="4">
        <v>387</v>
      </c>
      <c r="T2922" s="4">
        <v>24412</v>
      </c>
      <c r="U2922" s="4">
        <v>313.60000000000002</v>
      </c>
      <c r="V2922" s="5">
        <v>5</v>
      </c>
      <c r="W2922" s="5">
        <v>0.1</v>
      </c>
      <c r="X2922" s="5">
        <v>1.645</v>
      </c>
    </row>
    <row r="2923" spans="1:24" x14ac:dyDescent="0.25">
      <c r="A2923" s="3">
        <v>51</v>
      </c>
      <c r="B2923" s="7" t="s">
        <v>1757</v>
      </c>
      <c r="C2923" s="7" t="s">
        <v>1758</v>
      </c>
      <c r="D2923" s="7" t="s">
        <v>1826</v>
      </c>
      <c r="E2923" s="3">
        <v>51820</v>
      </c>
      <c r="F2923" s="4">
        <v>22630</v>
      </c>
      <c r="G2923" s="8">
        <v>0.78400333263903355</v>
      </c>
      <c r="H2923" s="7" t="s">
        <v>26</v>
      </c>
      <c r="I2923" s="3">
        <v>4</v>
      </c>
      <c r="J2923" s="4">
        <v>0</v>
      </c>
      <c r="K2923" s="9">
        <v>0</v>
      </c>
      <c r="L2923" s="4">
        <v>55</v>
      </c>
      <c r="M2923" s="4">
        <v>0</v>
      </c>
      <c r="N2923" s="9">
        <v>0</v>
      </c>
    </row>
    <row r="2924" spans="1:24" x14ac:dyDescent="0.25">
      <c r="A2924" s="3">
        <v>51</v>
      </c>
      <c r="B2924" s="7" t="s">
        <v>1757</v>
      </c>
      <c r="C2924" s="7" t="s">
        <v>1758</v>
      </c>
      <c r="D2924" s="7" t="s">
        <v>1502</v>
      </c>
      <c r="E2924" s="3">
        <v>51830</v>
      </c>
      <c r="F2924" s="4">
        <v>14954</v>
      </c>
      <c r="G2924" s="8">
        <v>2.7044155844155844</v>
      </c>
      <c r="H2924" s="7" t="s">
        <v>32</v>
      </c>
      <c r="I2924" s="3">
        <v>2</v>
      </c>
      <c r="J2924" s="4">
        <v>3</v>
      </c>
      <c r="K2924" s="9">
        <v>20.061522000802462</v>
      </c>
      <c r="L2924" s="4">
        <v>53</v>
      </c>
      <c r="M2924" s="4">
        <v>5</v>
      </c>
      <c r="N2924" s="9">
        <v>33.435870001337435</v>
      </c>
    </row>
    <row r="2925" spans="1:24" x14ac:dyDescent="0.25">
      <c r="A2925" s="3">
        <v>51</v>
      </c>
      <c r="B2925" s="7" t="s">
        <v>1757</v>
      </c>
      <c r="C2925" s="7" t="s">
        <v>1758</v>
      </c>
      <c r="D2925" s="7" t="s">
        <v>1827</v>
      </c>
      <c r="E2925" s="3">
        <v>51840</v>
      </c>
      <c r="F2925" s="4">
        <v>28078</v>
      </c>
      <c r="G2925" s="8">
        <v>1.0780793319415449</v>
      </c>
      <c r="H2925" s="7" t="s">
        <v>32</v>
      </c>
      <c r="I2925" s="3">
        <v>4</v>
      </c>
      <c r="J2925" s="4">
        <v>1</v>
      </c>
      <c r="K2925" s="9">
        <v>3.5615072298596768</v>
      </c>
      <c r="L2925" s="4">
        <v>269</v>
      </c>
      <c r="M2925" s="4">
        <v>3</v>
      </c>
      <c r="N2925" s="9">
        <v>10.684521689579029</v>
      </c>
      <c r="O2925" s="3">
        <v>51840</v>
      </c>
      <c r="P2925" s="4">
        <v>667</v>
      </c>
      <c r="Q2925" s="4">
        <v>389</v>
      </c>
      <c r="R2925" s="4">
        <v>48</v>
      </c>
      <c r="S2925" s="4">
        <v>389</v>
      </c>
      <c r="T2925" s="4">
        <v>21150</v>
      </c>
      <c r="U2925" s="4">
        <v>276.8</v>
      </c>
      <c r="V2925" s="5">
        <v>5.3</v>
      </c>
      <c r="W2925" s="5">
        <v>0.92</v>
      </c>
      <c r="X2925" s="5">
        <v>1.79</v>
      </c>
    </row>
    <row r="2926" spans="1:24" x14ac:dyDescent="0.25">
      <c r="A2926" s="3">
        <v>53</v>
      </c>
      <c r="B2926" s="7" t="s">
        <v>91</v>
      </c>
      <c r="C2926" s="7" t="s">
        <v>1828</v>
      </c>
      <c r="D2926" s="7" t="s">
        <v>232</v>
      </c>
      <c r="E2926" s="3">
        <v>53001</v>
      </c>
      <c r="F2926" s="4">
        <v>19983</v>
      </c>
      <c r="G2926" s="8">
        <v>0.42134284787544601</v>
      </c>
      <c r="H2926" s="7" t="s">
        <v>26</v>
      </c>
      <c r="I2926" s="3">
        <v>5</v>
      </c>
      <c r="J2926" s="4">
        <v>0</v>
      </c>
      <c r="K2926" s="9">
        <v>0</v>
      </c>
      <c r="L2926" s="4">
        <v>100</v>
      </c>
      <c r="M2926" s="4">
        <v>0</v>
      </c>
      <c r="N2926" s="9">
        <v>0</v>
      </c>
      <c r="O2926" s="3">
        <v>53001</v>
      </c>
      <c r="P2926" s="4">
        <v>33</v>
      </c>
      <c r="Q2926" s="4">
        <v>28</v>
      </c>
      <c r="S2926" s="4">
        <v>28</v>
      </c>
      <c r="T2926" s="4">
        <v>631</v>
      </c>
      <c r="U2926" s="4">
        <v>7.6999999999999993</v>
      </c>
      <c r="V2926" s="5">
        <v>3.2</v>
      </c>
      <c r="W2926" s="5">
        <v>0.54</v>
      </c>
      <c r="X2926" s="5">
        <v>0.96</v>
      </c>
    </row>
    <row r="2927" spans="1:24" x14ac:dyDescent="0.25">
      <c r="A2927" s="3">
        <v>53</v>
      </c>
      <c r="B2927" s="7" t="s">
        <v>91</v>
      </c>
      <c r="C2927" s="7" t="s">
        <v>1828</v>
      </c>
      <c r="D2927" s="7" t="s">
        <v>1829</v>
      </c>
      <c r="E2927" s="3">
        <v>53003</v>
      </c>
      <c r="F2927" s="4">
        <v>22582</v>
      </c>
      <c r="G2927" s="8">
        <v>0.54589792719038499</v>
      </c>
      <c r="H2927" s="7" t="s">
        <v>26</v>
      </c>
      <c r="I2927" s="3">
        <v>4</v>
      </c>
      <c r="J2927" s="4">
        <v>2</v>
      </c>
      <c r="K2927" s="9">
        <v>8.8566114604552286</v>
      </c>
      <c r="L2927" s="4">
        <v>20</v>
      </c>
      <c r="M2927" s="4">
        <v>2</v>
      </c>
      <c r="N2927" s="9">
        <v>8.8566114604552286</v>
      </c>
      <c r="O2927" s="3">
        <v>53003</v>
      </c>
      <c r="P2927" s="4">
        <v>102</v>
      </c>
      <c r="Q2927" s="4">
        <v>25</v>
      </c>
      <c r="S2927" s="4">
        <v>25</v>
      </c>
      <c r="T2927" s="4">
        <v>1267</v>
      </c>
      <c r="U2927" s="4">
        <v>12.2</v>
      </c>
      <c r="V2927" s="5">
        <v>3.4</v>
      </c>
      <c r="W2927" s="5">
        <v>0.56000000000000005</v>
      </c>
      <c r="X2927" s="5">
        <v>1.79</v>
      </c>
    </row>
    <row r="2928" spans="1:24" x14ac:dyDescent="0.25">
      <c r="A2928" s="3">
        <v>53</v>
      </c>
      <c r="B2928" s="7" t="s">
        <v>91</v>
      </c>
      <c r="C2928" s="7" t="s">
        <v>1828</v>
      </c>
      <c r="D2928" s="7" t="s">
        <v>118</v>
      </c>
      <c r="E2928" s="3">
        <v>53005</v>
      </c>
      <c r="F2928" s="4">
        <v>204390</v>
      </c>
      <c r="G2928" s="8">
        <v>0.55854557782768999</v>
      </c>
      <c r="H2928" s="7" t="s">
        <v>26</v>
      </c>
      <c r="I2928" s="3">
        <v>3</v>
      </c>
      <c r="J2928" s="4">
        <v>60</v>
      </c>
      <c r="K2928" s="9">
        <v>29.355643622486422</v>
      </c>
      <c r="L2928" s="4">
        <v>1218</v>
      </c>
      <c r="M2928" s="4">
        <v>74</v>
      </c>
      <c r="N2928" s="9">
        <v>36.205293801066588</v>
      </c>
      <c r="O2928" s="3">
        <v>53005</v>
      </c>
      <c r="P2928" s="4">
        <v>825</v>
      </c>
      <c r="Q2928" s="4">
        <v>394</v>
      </c>
      <c r="R2928" s="4">
        <v>44</v>
      </c>
      <c r="S2928" s="4">
        <v>394</v>
      </c>
      <c r="T2928" s="4">
        <v>22600</v>
      </c>
      <c r="U2928" s="4">
        <v>251.9</v>
      </c>
      <c r="V2928" s="5">
        <v>3.6333333333333333</v>
      </c>
      <c r="W2928" s="5">
        <v>0.49</v>
      </c>
      <c r="X2928" s="5">
        <v>1.4966666666666668</v>
      </c>
    </row>
    <row r="2929" spans="1:24" x14ac:dyDescent="0.25">
      <c r="A2929" s="3">
        <v>53</v>
      </c>
      <c r="B2929" s="7" t="s">
        <v>91</v>
      </c>
      <c r="C2929" s="7" t="s">
        <v>1828</v>
      </c>
      <c r="D2929" s="7" t="s">
        <v>1830</v>
      </c>
      <c r="E2929" s="3">
        <v>53007</v>
      </c>
      <c r="F2929" s="4">
        <v>77200</v>
      </c>
      <c r="G2929" s="8">
        <v>0.71944352434580983</v>
      </c>
      <c r="H2929" s="7" t="s">
        <v>26</v>
      </c>
      <c r="I2929" s="3">
        <v>4</v>
      </c>
      <c r="J2929" s="4">
        <v>6</v>
      </c>
      <c r="K2929" s="9">
        <v>7.7720207253886002</v>
      </c>
      <c r="L2929" s="4">
        <v>273</v>
      </c>
      <c r="M2929" s="4">
        <v>6</v>
      </c>
      <c r="N2929" s="9">
        <v>7.7720207253886002</v>
      </c>
      <c r="O2929" s="3">
        <v>53007</v>
      </c>
      <c r="P2929" s="4">
        <v>676</v>
      </c>
      <c r="Q2929" s="4">
        <v>221</v>
      </c>
      <c r="R2929" s="4">
        <v>20</v>
      </c>
      <c r="S2929" s="4">
        <v>221</v>
      </c>
      <c r="T2929" s="4">
        <v>12421</v>
      </c>
      <c r="U2929" s="4">
        <v>146.6</v>
      </c>
      <c r="V2929" s="5">
        <v>2.875</v>
      </c>
      <c r="W2929" s="5">
        <v>0.45</v>
      </c>
      <c r="X2929" s="5">
        <v>1.355</v>
      </c>
    </row>
    <row r="2930" spans="1:24" x14ac:dyDescent="0.25">
      <c r="A2930" s="3">
        <v>53</v>
      </c>
      <c r="B2930" s="7" t="s">
        <v>91</v>
      </c>
      <c r="C2930" s="7" t="s">
        <v>1828</v>
      </c>
      <c r="D2930" s="7" t="s">
        <v>1831</v>
      </c>
      <c r="E2930" s="3">
        <v>53009</v>
      </c>
      <c r="F2930" s="4">
        <v>77331</v>
      </c>
      <c r="G2930" s="8">
        <v>0.94056613812919021</v>
      </c>
      <c r="H2930" s="7" t="s">
        <v>26</v>
      </c>
      <c r="I2930" s="3">
        <v>5</v>
      </c>
      <c r="J2930" s="4">
        <v>0</v>
      </c>
      <c r="K2930" s="9">
        <v>0</v>
      </c>
      <c r="L2930" s="4">
        <v>29</v>
      </c>
      <c r="M2930" s="4">
        <v>0</v>
      </c>
      <c r="N2930" s="9">
        <v>0</v>
      </c>
      <c r="O2930" s="3">
        <v>53009</v>
      </c>
      <c r="P2930" s="4">
        <v>355</v>
      </c>
      <c r="Q2930" s="4">
        <v>103</v>
      </c>
      <c r="R2930" s="4">
        <v>19</v>
      </c>
      <c r="S2930" s="4">
        <v>103</v>
      </c>
      <c r="T2930" s="4">
        <v>4658</v>
      </c>
      <c r="U2930" s="4">
        <v>51.3</v>
      </c>
      <c r="V2930" s="5">
        <v>3.25</v>
      </c>
      <c r="W2930" s="5">
        <v>0.79</v>
      </c>
      <c r="X2930" s="5">
        <v>1.3450000000000002</v>
      </c>
    </row>
    <row r="2931" spans="1:24" x14ac:dyDescent="0.25">
      <c r="A2931" s="3">
        <v>53</v>
      </c>
      <c r="B2931" s="7" t="s">
        <v>91</v>
      </c>
      <c r="C2931" s="7" t="s">
        <v>1828</v>
      </c>
      <c r="D2931" s="7" t="s">
        <v>123</v>
      </c>
      <c r="E2931" s="3">
        <v>53011</v>
      </c>
      <c r="F2931" s="4">
        <v>488241</v>
      </c>
      <c r="G2931" s="8">
        <v>1.0034183965989116</v>
      </c>
      <c r="H2931" s="7" t="s">
        <v>32</v>
      </c>
      <c r="I2931" s="3">
        <v>2</v>
      </c>
      <c r="J2931" s="4">
        <v>22</v>
      </c>
      <c r="K2931" s="9">
        <v>4.5059714362374317</v>
      </c>
      <c r="L2931" s="4">
        <v>629</v>
      </c>
      <c r="M2931" s="4">
        <v>27</v>
      </c>
      <c r="N2931" s="9">
        <v>5.5300558535641207</v>
      </c>
      <c r="O2931" s="3">
        <v>53011</v>
      </c>
      <c r="P2931" s="4">
        <v>1298</v>
      </c>
      <c r="Q2931" s="4">
        <v>602</v>
      </c>
      <c r="R2931" s="4">
        <v>96</v>
      </c>
      <c r="S2931" s="4">
        <v>602</v>
      </c>
      <c r="T2931" s="4">
        <v>35286</v>
      </c>
      <c r="U2931" s="4">
        <v>360.9</v>
      </c>
      <c r="V2931" s="5">
        <v>4.0999999999999996</v>
      </c>
      <c r="W2931" s="5">
        <v>0.11</v>
      </c>
      <c r="X2931" s="5">
        <v>1.76</v>
      </c>
    </row>
    <row r="2932" spans="1:24" x14ac:dyDescent="0.25">
      <c r="A2932" s="3">
        <v>53</v>
      </c>
      <c r="B2932" s="7" t="s">
        <v>91</v>
      </c>
      <c r="C2932" s="7" t="s">
        <v>1828</v>
      </c>
      <c r="D2932" s="7" t="s">
        <v>125</v>
      </c>
      <c r="E2932" s="3">
        <v>53013</v>
      </c>
      <c r="F2932" s="4">
        <v>3985</v>
      </c>
      <c r="G2932" s="8">
        <v>0.35136940547762191</v>
      </c>
      <c r="H2932" s="7" t="s">
        <v>26</v>
      </c>
      <c r="I2932" s="3">
        <v>4</v>
      </c>
      <c r="J2932" s="4">
        <v>0</v>
      </c>
      <c r="K2932" s="9">
        <v>0</v>
      </c>
      <c r="L2932" s="4">
        <v>1</v>
      </c>
      <c r="M2932" s="4">
        <v>0</v>
      </c>
      <c r="N2932" s="9">
        <v>0</v>
      </c>
      <c r="O2932" s="3">
        <v>53013</v>
      </c>
      <c r="P2932" s="4">
        <v>22</v>
      </c>
      <c r="Q2932" s="4">
        <v>25</v>
      </c>
      <c r="S2932" s="4">
        <v>25</v>
      </c>
      <c r="T2932" s="4">
        <v>138</v>
      </c>
      <c r="U2932" s="4">
        <v>18.3</v>
      </c>
      <c r="V2932" s="5">
        <v>2.5</v>
      </c>
      <c r="X2932" s="5">
        <v>0.95</v>
      </c>
    </row>
    <row r="2933" spans="1:24" x14ac:dyDescent="0.25">
      <c r="A2933" s="3">
        <v>53</v>
      </c>
      <c r="B2933" s="7" t="s">
        <v>91</v>
      </c>
      <c r="C2933" s="7" t="s">
        <v>1828</v>
      </c>
      <c r="D2933" s="7" t="s">
        <v>1832</v>
      </c>
      <c r="E2933" s="3">
        <v>53015</v>
      </c>
      <c r="F2933" s="4">
        <v>110593</v>
      </c>
      <c r="G2933" s="8">
        <v>0.74045896216663221</v>
      </c>
      <c r="H2933" s="7" t="s">
        <v>26</v>
      </c>
      <c r="I2933" s="3">
        <v>4</v>
      </c>
      <c r="J2933" s="4">
        <v>0</v>
      </c>
      <c r="K2933" s="9">
        <v>0</v>
      </c>
      <c r="L2933" s="4">
        <v>118</v>
      </c>
      <c r="M2933" s="4">
        <v>0</v>
      </c>
      <c r="N2933" s="9">
        <v>0</v>
      </c>
      <c r="O2933" s="3">
        <v>53015</v>
      </c>
      <c r="P2933" s="4">
        <v>290</v>
      </c>
      <c r="Q2933" s="4">
        <v>166</v>
      </c>
      <c r="R2933" s="4">
        <v>18</v>
      </c>
      <c r="S2933" s="4">
        <v>166</v>
      </c>
      <c r="T2933" s="4">
        <v>8542</v>
      </c>
      <c r="U2933" s="4">
        <v>84.6</v>
      </c>
      <c r="V2933" s="5">
        <v>3.8</v>
      </c>
      <c r="W2933" s="5">
        <v>1</v>
      </c>
      <c r="X2933" s="5">
        <v>1.51</v>
      </c>
    </row>
    <row r="2934" spans="1:24" x14ac:dyDescent="0.25">
      <c r="A2934" s="3">
        <v>53</v>
      </c>
      <c r="B2934" s="7" t="s">
        <v>91</v>
      </c>
      <c r="C2934" s="7" t="s">
        <v>1828</v>
      </c>
      <c r="D2934" s="7" t="s">
        <v>250</v>
      </c>
      <c r="E2934" s="3">
        <v>53017</v>
      </c>
      <c r="F2934" s="4">
        <v>43429</v>
      </c>
      <c r="G2934" s="8">
        <v>0.51213162553368741</v>
      </c>
      <c r="H2934" s="7" t="s">
        <v>26</v>
      </c>
      <c r="I2934" s="3">
        <v>4</v>
      </c>
      <c r="J2934" s="4">
        <v>3</v>
      </c>
      <c r="K2934" s="9">
        <v>6.9078265675009787</v>
      </c>
      <c r="L2934" s="4">
        <v>183</v>
      </c>
      <c r="M2934" s="4">
        <v>3</v>
      </c>
      <c r="N2934" s="9">
        <v>6.9078265675009787</v>
      </c>
    </row>
    <row r="2935" spans="1:24" x14ac:dyDescent="0.25">
      <c r="A2935" s="3">
        <v>53</v>
      </c>
      <c r="B2935" s="7" t="s">
        <v>91</v>
      </c>
      <c r="C2935" s="7" t="s">
        <v>1828</v>
      </c>
      <c r="D2935" s="7" t="s">
        <v>1833</v>
      </c>
      <c r="E2935" s="3">
        <v>53019</v>
      </c>
      <c r="F2935" s="4">
        <v>7627</v>
      </c>
      <c r="G2935" s="8">
        <v>0.49863760217983649</v>
      </c>
      <c r="H2935" s="7" t="s">
        <v>26</v>
      </c>
      <c r="I2935" s="3">
        <v>6</v>
      </c>
      <c r="J2935" s="4">
        <v>0</v>
      </c>
      <c r="K2935" s="9">
        <v>0</v>
      </c>
      <c r="L2935" s="4">
        <v>1</v>
      </c>
      <c r="M2935" s="4">
        <v>0</v>
      </c>
      <c r="N2935" s="9">
        <v>0</v>
      </c>
      <c r="O2935" s="3">
        <v>53019</v>
      </c>
      <c r="P2935" s="4">
        <v>20</v>
      </c>
      <c r="Q2935" s="4">
        <v>25</v>
      </c>
      <c r="S2935" s="4">
        <v>25</v>
      </c>
      <c r="T2935" s="4">
        <v>68</v>
      </c>
      <c r="U2935" s="4">
        <v>15.7</v>
      </c>
      <c r="V2935" s="5">
        <v>2.8</v>
      </c>
      <c r="X2935" s="5">
        <v>1.04</v>
      </c>
    </row>
    <row r="2936" spans="1:24" x14ac:dyDescent="0.25">
      <c r="A2936" s="3">
        <v>53</v>
      </c>
      <c r="B2936" s="7" t="s">
        <v>91</v>
      </c>
      <c r="C2936" s="7" t="s">
        <v>1828</v>
      </c>
      <c r="D2936" s="7" t="s">
        <v>56</v>
      </c>
      <c r="E2936" s="3">
        <v>53021</v>
      </c>
      <c r="F2936" s="4">
        <v>95222</v>
      </c>
      <c r="G2936" s="8">
        <v>0.67287596547024076</v>
      </c>
      <c r="H2936" s="7" t="s">
        <v>26</v>
      </c>
      <c r="I2936" s="3">
        <v>3</v>
      </c>
      <c r="J2936" s="4">
        <v>20</v>
      </c>
      <c r="K2936" s="9">
        <v>21.00354959988238</v>
      </c>
      <c r="L2936" s="4">
        <v>1005</v>
      </c>
      <c r="M2936" s="4">
        <v>26</v>
      </c>
      <c r="N2936" s="9">
        <v>27.304614479847093</v>
      </c>
      <c r="O2936" s="3">
        <v>53021</v>
      </c>
      <c r="P2936" s="4">
        <v>105</v>
      </c>
      <c r="Q2936" s="4">
        <v>25</v>
      </c>
      <c r="S2936" s="4">
        <v>25</v>
      </c>
      <c r="T2936" s="4">
        <v>2279</v>
      </c>
      <c r="U2936" s="4">
        <v>16.2</v>
      </c>
      <c r="V2936" s="5">
        <v>2.2000000000000002</v>
      </c>
      <c r="W2936" s="5">
        <v>0.49</v>
      </c>
      <c r="X2936" s="5">
        <v>1.67</v>
      </c>
    </row>
    <row r="2937" spans="1:24" x14ac:dyDescent="0.25">
      <c r="A2937" s="3">
        <v>53</v>
      </c>
      <c r="B2937" s="7" t="s">
        <v>91</v>
      </c>
      <c r="C2937" s="7" t="s">
        <v>1828</v>
      </c>
      <c r="D2937" s="7" t="s">
        <v>255</v>
      </c>
      <c r="E2937" s="3">
        <v>53023</v>
      </c>
      <c r="F2937" s="4">
        <v>2225</v>
      </c>
      <c r="G2937" s="8">
        <v>0.32784958871915393</v>
      </c>
      <c r="H2937" s="7" t="s">
        <v>26</v>
      </c>
      <c r="I2937" s="3">
        <v>6</v>
      </c>
      <c r="J2937" s="4">
        <v>0</v>
      </c>
      <c r="K2937" s="9">
        <v>0</v>
      </c>
      <c r="L2937" s="4">
        <v>0</v>
      </c>
      <c r="M2937" s="4">
        <v>0</v>
      </c>
      <c r="N2937" s="9">
        <v>0</v>
      </c>
      <c r="O2937" s="3">
        <v>53023</v>
      </c>
      <c r="P2937" s="4">
        <v>1</v>
      </c>
      <c r="Q2937" s="4">
        <v>25</v>
      </c>
      <c r="S2937" s="4">
        <v>25</v>
      </c>
      <c r="T2937" s="4">
        <v>25</v>
      </c>
      <c r="U2937" s="4">
        <v>16.2</v>
      </c>
      <c r="V2937" s="5">
        <v>1.6</v>
      </c>
      <c r="X2937" s="5">
        <v>0.87</v>
      </c>
    </row>
    <row r="2938" spans="1:24" x14ac:dyDescent="0.25">
      <c r="A2938" s="3">
        <v>53</v>
      </c>
      <c r="B2938" s="7" t="s">
        <v>91</v>
      </c>
      <c r="C2938" s="7" t="s">
        <v>1828</v>
      </c>
      <c r="D2938" s="7" t="s">
        <v>136</v>
      </c>
      <c r="E2938" s="3">
        <v>53025</v>
      </c>
      <c r="F2938" s="4">
        <v>97733</v>
      </c>
      <c r="G2938" s="8">
        <v>0.4217518090506534</v>
      </c>
      <c r="H2938" s="7" t="s">
        <v>26</v>
      </c>
      <c r="I2938" s="3">
        <v>5</v>
      </c>
      <c r="J2938" s="4">
        <v>4</v>
      </c>
      <c r="K2938" s="9">
        <v>4.0927833996705312</v>
      </c>
      <c r="L2938" s="4">
        <v>268</v>
      </c>
      <c r="M2938" s="4">
        <v>5</v>
      </c>
      <c r="N2938" s="9">
        <v>5.1159792495881637</v>
      </c>
      <c r="O2938" s="3">
        <v>53025</v>
      </c>
      <c r="P2938" s="4">
        <v>178</v>
      </c>
      <c r="Q2938" s="4">
        <v>123</v>
      </c>
      <c r="R2938" s="4">
        <v>12</v>
      </c>
      <c r="S2938" s="4">
        <v>123</v>
      </c>
      <c r="T2938" s="4">
        <v>3779</v>
      </c>
      <c r="U2938" s="4">
        <v>55.6</v>
      </c>
      <c r="V2938" s="5">
        <v>2.5499999999999998</v>
      </c>
      <c r="W2938" s="5">
        <v>0.45</v>
      </c>
      <c r="X2938" s="5">
        <v>1.095</v>
      </c>
    </row>
    <row r="2939" spans="1:24" x14ac:dyDescent="0.25">
      <c r="A2939" s="3">
        <v>53</v>
      </c>
      <c r="B2939" s="7" t="s">
        <v>91</v>
      </c>
      <c r="C2939" s="7" t="s">
        <v>1828</v>
      </c>
      <c r="D2939" s="7" t="s">
        <v>1834</v>
      </c>
      <c r="E2939" s="3">
        <v>53027</v>
      </c>
      <c r="F2939" s="4">
        <v>75061</v>
      </c>
      <c r="G2939" s="8">
        <v>0.85448212127674694</v>
      </c>
      <c r="H2939" s="7" t="s">
        <v>26</v>
      </c>
      <c r="I2939" s="3">
        <v>5</v>
      </c>
      <c r="J2939" s="4">
        <v>0</v>
      </c>
      <c r="K2939" s="9">
        <v>0</v>
      </c>
      <c r="L2939" s="4">
        <v>20</v>
      </c>
      <c r="M2939" s="4">
        <v>0</v>
      </c>
      <c r="N2939" s="9">
        <v>0</v>
      </c>
      <c r="O2939" s="3">
        <v>53027</v>
      </c>
      <c r="P2939" s="4">
        <v>232</v>
      </c>
      <c r="Q2939" s="4">
        <v>59</v>
      </c>
      <c r="R2939" s="4">
        <v>8</v>
      </c>
      <c r="S2939" s="4">
        <v>108</v>
      </c>
      <c r="T2939" s="4">
        <v>3671</v>
      </c>
      <c r="U2939" s="4">
        <v>42.099999999999994</v>
      </c>
      <c r="V2939" s="5">
        <v>3.6</v>
      </c>
      <c r="W2939" s="5">
        <v>0.69</v>
      </c>
      <c r="X2939" s="5">
        <v>1.21</v>
      </c>
    </row>
    <row r="2940" spans="1:24" x14ac:dyDescent="0.25">
      <c r="A2940" s="3">
        <v>53</v>
      </c>
      <c r="B2940" s="7" t="s">
        <v>91</v>
      </c>
      <c r="C2940" s="7" t="s">
        <v>1828</v>
      </c>
      <c r="D2940" s="7" t="s">
        <v>1835</v>
      </c>
      <c r="E2940" s="3">
        <v>53029</v>
      </c>
      <c r="F2940" s="4">
        <v>85141</v>
      </c>
      <c r="G2940" s="8">
        <v>1.1351204982399135</v>
      </c>
      <c r="H2940" s="7" t="s">
        <v>32</v>
      </c>
      <c r="I2940" s="3">
        <v>5</v>
      </c>
      <c r="J2940" s="4">
        <v>11</v>
      </c>
      <c r="K2940" s="9">
        <v>12.919744893764461</v>
      </c>
      <c r="L2940" s="4">
        <v>183</v>
      </c>
      <c r="M2940" s="4">
        <v>11</v>
      </c>
      <c r="N2940" s="9">
        <v>12.919744893764461</v>
      </c>
      <c r="O2940" s="3">
        <v>53029</v>
      </c>
      <c r="P2940" s="4">
        <v>143</v>
      </c>
      <c r="Q2940" s="4">
        <v>25</v>
      </c>
      <c r="R2940" s="4">
        <v>6</v>
      </c>
      <c r="S2940" s="4">
        <v>25</v>
      </c>
      <c r="T2940" s="4">
        <v>1920</v>
      </c>
      <c r="U2940" s="4">
        <v>14.8</v>
      </c>
      <c r="V2940" s="5">
        <v>2.8</v>
      </c>
      <c r="W2940" s="5">
        <v>1</v>
      </c>
      <c r="X2940" s="5">
        <v>1.29</v>
      </c>
    </row>
    <row r="2941" spans="1:24" x14ac:dyDescent="0.25">
      <c r="A2941" s="3">
        <v>53</v>
      </c>
      <c r="B2941" s="7" t="s">
        <v>91</v>
      </c>
      <c r="C2941" s="7" t="s">
        <v>1828</v>
      </c>
      <c r="D2941" s="7" t="s">
        <v>63</v>
      </c>
      <c r="E2941" s="3">
        <v>53031</v>
      </c>
      <c r="F2941" s="4">
        <v>32221</v>
      </c>
      <c r="G2941" s="8">
        <v>2.0964054994202419</v>
      </c>
      <c r="H2941" s="7" t="s">
        <v>32</v>
      </c>
      <c r="I2941" s="3">
        <v>6</v>
      </c>
      <c r="J2941" s="4">
        <v>0</v>
      </c>
      <c r="K2941" s="9">
        <v>0</v>
      </c>
      <c r="L2941" s="4">
        <v>32</v>
      </c>
      <c r="M2941" s="4">
        <v>0</v>
      </c>
      <c r="N2941" s="9">
        <v>0</v>
      </c>
      <c r="O2941" s="3">
        <v>53031</v>
      </c>
      <c r="P2941" s="4">
        <v>117</v>
      </c>
      <c r="Q2941" s="4">
        <v>25</v>
      </c>
      <c r="R2941" s="4">
        <v>6</v>
      </c>
      <c r="S2941" s="4">
        <v>25</v>
      </c>
      <c r="T2941" s="4">
        <v>1405</v>
      </c>
      <c r="U2941" s="4">
        <v>12.1</v>
      </c>
      <c r="V2941" s="5">
        <v>3.1</v>
      </c>
      <c r="X2941" s="5">
        <v>1.29</v>
      </c>
    </row>
    <row r="2942" spans="1:24" x14ac:dyDescent="0.25">
      <c r="A2942" s="3">
        <v>53</v>
      </c>
      <c r="B2942" s="7" t="s">
        <v>91</v>
      </c>
      <c r="C2942" s="7" t="s">
        <v>1828</v>
      </c>
      <c r="D2942" s="7" t="s">
        <v>1654</v>
      </c>
      <c r="E2942" s="3">
        <v>53033</v>
      </c>
      <c r="F2942" s="4">
        <v>2252782</v>
      </c>
      <c r="G2942" s="8">
        <v>3.3203537041402615</v>
      </c>
      <c r="H2942" s="7" t="s">
        <v>32</v>
      </c>
      <c r="I2942" s="3">
        <v>1</v>
      </c>
      <c r="J2942" s="4">
        <v>559</v>
      </c>
      <c r="K2942" s="9">
        <v>24.813763604290163</v>
      </c>
      <c r="L2942" s="4">
        <v>8850</v>
      </c>
      <c r="M2942" s="4">
        <v>595</v>
      </c>
      <c r="N2942" s="9">
        <v>26.411787736230139</v>
      </c>
      <c r="O2942" s="3">
        <v>53033</v>
      </c>
      <c r="P2942" s="4">
        <v>10135</v>
      </c>
      <c r="Q2942" s="4">
        <v>3479</v>
      </c>
      <c r="R2942" s="4">
        <v>450</v>
      </c>
      <c r="S2942" s="4">
        <v>3530</v>
      </c>
      <c r="T2942" s="4">
        <v>191420</v>
      </c>
      <c r="U2942" s="4">
        <v>2398.2999999999997</v>
      </c>
      <c r="V2942" s="5">
        <v>4.7277777777777779</v>
      </c>
      <c r="W2942" s="5">
        <v>6.0000000000000026E-2</v>
      </c>
      <c r="X2942" s="5">
        <v>1.8149999999999993</v>
      </c>
    </row>
    <row r="2943" spans="1:24" x14ac:dyDescent="0.25">
      <c r="A2943" s="3">
        <v>53</v>
      </c>
      <c r="B2943" s="7" t="s">
        <v>91</v>
      </c>
      <c r="C2943" s="7" t="s">
        <v>1828</v>
      </c>
      <c r="D2943" s="7" t="s">
        <v>1836</v>
      </c>
      <c r="E2943" s="3">
        <v>53035</v>
      </c>
      <c r="F2943" s="4">
        <v>271473</v>
      </c>
      <c r="G2943" s="8">
        <v>1.2884246603288587</v>
      </c>
      <c r="H2943" s="7" t="s">
        <v>32</v>
      </c>
      <c r="I2943" s="3">
        <v>3</v>
      </c>
      <c r="J2943" s="4">
        <v>2</v>
      </c>
      <c r="K2943" s="9">
        <v>0.73672151558350185</v>
      </c>
      <c r="L2943" s="4">
        <v>178</v>
      </c>
      <c r="M2943" s="4">
        <v>2</v>
      </c>
      <c r="N2943" s="9">
        <v>0.73672151558350185</v>
      </c>
      <c r="O2943" s="3">
        <v>53035</v>
      </c>
      <c r="P2943" s="4">
        <v>657</v>
      </c>
      <c r="Q2943" s="4">
        <v>298</v>
      </c>
      <c r="R2943" s="4">
        <v>20</v>
      </c>
      <c r="S2943" s="4">
        <v>298</v>
      </c>
      <c r="T2943" s="4">
        <v>21249</v>
      </c>
      <c r="U2943" s="4">
        <v>164.2</v>
      </c>
      <c r="V2943" s="5">
        <v>3</v>
      </c>
      <c r="W2943" s="5">
        <v>1</v>
      </c>
      <c r="X2943" s="5">
        <v>1.9</v>
      </c>
    </row>
    <row r="2944" spans="1:24" x14ac:dyDescent="0.25">
      <c r="A2944" s="3">
        <v>53</v>
      </c>
      <c r="B2944" s="7" t="s">
        <v>91</v>
      </c>
      <c r="C2944" s="7" t="s">
        <v>1828</v>
      </c>
      <c r="D2944" s="7" t="s">
        <v>1837</v>
      </c>
      <c r="E2944" s="3">
        <v>53037</v>
      </c>
      <c r="F2944" s="4">
        <v>47935</v>
      </c>
      <c r="G2944" s="8">
        <v>0.74148514851485148</v>
      </c>
      <c r="H2944" s="7" t="s">
        <v>26</v>
      </c>
      <c r="I2944" s="3">
        <v>5</v>
      </c>
      <c r="J2944" s="4">
        <v>0</v>
      </c>
      <c r="K2944" s="9">
        <v>0</v>
      </c>
      <c r="L2944" s="4">
        <v>92</v>
      </c>
      <c r="M2944" s="4">
        <v>0</v>
      </c>
      <c r="N2944" s="9">
        <v>0</v>
      </c>
      <c r="O2944" s="3">
        <v>53037</v>
      </c>
      <c r="P2944" s="4">
        <v>135</v>
      </c>
      <c r="Q2944" s="4">
        <v>25</v>
      </c>
      <c r="R2944" s="4">
        <v>6</v>
      </c>
      <c r="S2944" s="4">
        <v>25</v>
      </c>
      <c r="T2944" s="4">
        <v>956</v>
      </c>
      <c r="U2944" s="4">
        <v>6.3</v>
      </c>
      <c r="V2944" s="5">
        <v>2.4</v>
      </c>
      <c r="W2944" s="5">
        <v>1</v>
      </c>
      <c r="X2944" s="5">
        <v>1.42</v>
      </c>
    </row>
    <row r="2945" spans="1:24" x14ac:dyDescent="0.25">
      <c r="A2945" s="3">
        <v>53</v>
      </c>
      <c r="B2945" s="7" t="s">
        <v>91</v>
      </c>
      <c r="C2945" s="7" t="s">
        <v>1828</v>
      </c>
      <c r="D2945" s="7" t="s">
        <v>1838</v>
      </c>
      <c r="E2945" s="3">
        <v>53039</v>
      </c>
      <c r="F2945" s="4">
        <v>22425</v>
      </c>
      <c r="G2945" s="8">
        <v>0.72447745724650203</v>
      </c>
      <c r="H2945" s="7" t="s">
        <v>26</v>
      </c>
      <c r="I2945" s="3">
        <v>6</v>
      </c>
      <c r="J2945" s="4">
        <v>3</v>
      </c>
      <c r="K2945" s="9">
        <v>13.377926421404682</v>
      </c>
      <c r="L2945" s="4">
        <v>49</v>
      </c>
      <c r="M2945" s="4">
        <v>3</v>
      </c>
      <c r="N2945" s="9">
        <v>13.377926421404682</v>
      </c>
      <c r="O2945" s="3">
        <v>53039</v>
      </c>
      <c r="P2945" s="4">
        <v>72</v>
      </c>
      <c r="Q2945" s="4">
        <v>28</v>
      </c>
      <c r="S2945" s="4">
        <v>28</v>
      </c>
      <c r="T2945" s="4">
        <v>355</v>
      </c>
      <c r="U2945" s="4">
        <v>8.4</v>
      </c>
      <c r="V2945" s="5">
        <v>2.65</v>
      </c>
      <c r="X2945" s="5">
        <v>1.105</v>
      </c>
    </row>
    <row r="2946" spans="1:24" x14ac:dyDescent="0.25">
      <c r="A2946" s="3">
        <v>53</v>
      </c>
      <c r="B2946" s="7" t="s">
        <v>91</v>
      </c>
      <c r="C2946" s="7" t="s">
        <v>1828</v>
      </c>
      <c r="D2946" s="7" t="s">
        <v>493</v>
      </c>
      <c r="E2946" s="3">
        <v>53041</v>
      </c>
      <c r="F2946" s="4">
        <v>80707</v>
      </c>
      <c r="G2946" s="8">
        <v>0.43897781011276826</v>
      </c>
      <c r="H2946" s="7" t="s">
        <v>26</v>
      </c>
      <c r="I2946" s="3">
        <v>5</v>
      </c>
      <c r="J2946" s="4">
        <v>3</v>
      </c>
      <c r="K2946" s="9">
        <v>3.717149689618001</v>
      </c>
      <c r="L2946" s="4">
        <v>40</v>
      </c>
      <c r="M2946" s="4">
        <v>3</v>
      </c>
      <c r="N2946" s="9">
        <v>3.717149689618001</v>
      </c>
      <c r="O2946" s="3">
        <v>53041</v>
      </c>
      <c r="P2946" s="4">
        <v>242</v>
      </c>
      <c r="Q2946" s="4">
        <v>141</v>
      </c>
      <c r="R2946" s="4">
        <v>6</v>
      </c>
      <c r="S2946" s="4">
        <v>152</v>
      </c>
      <c r="T2946" s="4">
        <v>4740</v>
      </c>
      <c r="U2946" s="4">
        <v>63.4</v>
      </c>
      <c r="V2946" s="5">
        <v>3.6500000000000004</v>
      </c>
      <c r="W2946" s="5">
        <v>0.8</v>
      </c>
      <c r="X2946" s="5">
        <v>1.25</v>
      </c>
    </row>
    <row r="2947" spans="1:24" x14ac:dyDescent="0.25">
      <c r="A2947" s="3">
        <v>53</v>
      </c>
      <c r="B2947" s="7" t="s">
        <v>91</v>
      </c>
      <c r="C2947" s="7" t="s">
        <v>1828</v>
      </c>
      <c r="D2947" s="7" t="s">
        <v>144</v>
      </c>
      <c r="E2947" s="3">
        <v>53043</v>
      </c>
      <c r="F2947" s="4">
        <v>10939</v>
      </c>
      <c r="G2947" s="8">
        <v>0.30282375851996107</v>
      </c>
      <c r="H2947" s="7" t="s">
        <v>26</v>
      </c>
      <c r="I2947" s="3">
        <v>6</v>
      </c>
      <c r="J2947" s="4">
        <v>0</v>
      </c>
      <c r="K2947" s="9">
        <v>0</v>
      </c>
      <c r="L2947" s="4">
        <v>2</v>
      </c>
      <c r="M2947" s="4">
        <v>0</v>
      </c>
      <c r="N2947" s="9">
        <v>0</v>
      </c>
      <c r="O2947" s="3">
        <v>53043</v>
      </c>
      <c r="P2947" s="4">
        <v>38</v>
      </c>
      <c r="Q2947" s="4">
        <v>50</v>
      </c>
      <c r="S2947" s="4">
        <v>50</v>
      </c>
      <c r="T2947" s="4">
        <v>331</v>
      </c>
      <c r="U2947" s="4">
        <v>36.1</v>
      </c>
      <c r="V2947" s="5">
        <v>3.5</v>
      </c>
      <c r="X2947" s="5">
        <v>0.90500000000000003</v>
      </c>
    </row>
    <row r="2948" spans="1:24" x14ac:dyDescent="0.25">
      <c r="A2948" s="3">
        <v>53</v>
      </c>
      <c r="B2948" s="7" t="s">
        <v>91</v>
      </c>
      <c r="C2948" s="7" t="s">
        <v>1828</v>
      </c>
      <c r="D2948" s="7" t="s">
        <v>538</v>
      </c>
      <c r="E2948" s="3">
        <v>53045</v>
      </c>
      <c r="F2948" s="4">
        <v>66768</v>
      </c>
      <c r="G2948" s="8">
        <v>0.8768735833881699</v>
      </c>
      <c r="H2948" s="7" t="s">
        <v>26</v>
      </c>
      <c r="I2948" s="3">
        <v>5</v>
      </c>
      <c r="J2948" s="4">
        <v>1</v>
      </c>
      <c r="K2948" s="9">
        <v>1.4977234603402829</v>
      </c>
      <c r="L2948" s="4">
        <v>40</v>
      </c>
      <c r="M2948" s="4">
        <v>1</v>
      </c>
      <c r="N2948" s="9">
        <v>1.4977234603402829</v>
      </c>
      <c r="O2948" s="3">
        <v>53045</v>
      </c>
      <c r="P2948" s="4">
        <v>126</v>
      </c>
      <c r="Q2948" s="4">
        <v>25</v>
      </c>
      <c r="R2948" s="4">
        <v>6</v>
      </c>
      <c r="S2948" s="4">
        <v>25</v>
      </c>
      <c r="T2948" s="4">
        <v>1444</v>
      </c>
      <c r="U2948" s="4">
        <v>11.6</v>
      </c>
      <c r="V2948" s="5">
        <v>3.3</v>
      </c>
      <c r="W2948" s="5">
        <v>1</v>
      </c>
      <c r="X2948" s="5">
        <v>1.24</v>
      </c>
    </row>
    <row r="2949" spans="1:24" x14ac:dyDescent="0.25">
      <c r="A2949" s="3">
        <v>53</v>
      </c>
      <c r="B2949" s="7" t="s">
        <v>91</v>
      </c>
      <c r="C2949" s="7" t="s">
        <v>1828</v>
      </c>
      <c r="D2949" s="7" t="s">
        <v>1839</v>
      </c>
      <c r="E2949" s="3">
        <v>53047</v>
      </c>
      <c r="F2949" s="4">
        <v>42243</v>
      </c>
      <c r="G2949" s="8">
        <v>0.65535900104058276</v>
      </c>
      <c r="H2949" s="7" t="s">
        <v>26</v>
      </c>
      <c r="I2949" s="3">
        <v>6</v>
      </c>
      <c r="J2949" s="4">
        <v>1</v>
      </c>
      <c r="K2949" s="9">
        <v>2.3672561134389132</v>
      </c>
      <c r="L2949" s="4">
        <v>58</v>
      </c>
      <c r="M2949" s="4">
        <v>1</v>
      </c>
      <c r="N2949" s="9">
        <v>2.3672561134389132</v>
      </c>
      <c r="O2949" s="3">
        <v>53047</v>
      </c>
      <c r="P2949" s="4">
        <v>101</v>
      </c>
      <c r="Q2949" s="4">
        <v>71</v>
      </c>
      <c r="S2949" s="4">
        <v>71</v>
      </c>
      <c r="T2949" s="4">
        <v>1276</v>
      </c>
      <c r="U2949" s="4">
        <v>13.6</v>
      </c>
      <c r="V2949" s="5">
        <v>2.7666666666666671</v>
      </c>
      <c r="X2949" s="5">
        <v>1.1533333333333333</v>
      </c>
    </row>
    <row r="2950" spans="1:24" x14ac:dyDescent="0.25">
      <c r="A2950" s="3">
        <v>53</v>
      </c>
      <c r="B2950" s="7" t="s">
        <v>91</v>
      </c>
      <c r="C2950" s="7" t="s">
        <v>1828</v>
      </c>
      <c r="D2950" s="7" t="s">
        <v>1840</v>
      </c>
      <c r="E2950" s="3">
        <v>53049</v>
      </c>
      <c r="F2950" s="4">
        <v>22471</v>
      </c>
      <c r="G2950" s="8">
        <v>0.86194029850746268</v>
      </c>
      <c r="H2950" s="7" t="s">
        <v>26</v>
      </c>
      <c r="I2950" s="3">
        <v>6</v>
      </c>
      <c r="J2950" s="4">
        <v>1</v>
      </c>
      <c r="K2950" s="9">
        <v>4.4501802322994077</v>
      </c>
      <c r="L2950" s="4">
        <v>12</v>
      </c>
      <c r="M2950" s="4">
        <v>1</v>
      </c>
      <c r="N2950" s="9">
        <v>4.4501802322994077</v>
      </c>
      <c r="O2950" s="3">
        <v>53049</v>
      </c>
      <c r="P2950" s="4">
        <v>50</v>
      </c>
      <c r="Q2950" s="4">
        <v>35</v>
      </c>
      <c r="S2950" s="4">
        <v>35</v>
      </c>
      <c r="T2950" s="4">
        <v>647</v>
      </c>
      <c r="U2950" s="4">
        <v>6.5</v>
      </c>
      <c r="V2950" s="5">
        <v>2.6</v>
      </c>
      <c r="X2950" s="5">
        <v>1.125</v>
      </c>
    </row>
    <row r="2951" spans="1:24" x14ac:dyDescent="0.25">
      <c r="A2951" s="3">
        <v>53</v>
      </c>
      <c r="B2951" s="7" t="s">
        <v>91</v>
      </c>
      <c r="C2951" s="7" t="s">
        <v>1828</v>
      </c>
      <c r="D2951" s="7" t="s">
        <v>1841</v>
      </c>
      <c r="E2951" s="3">
        <v>53051</v>
      </c>
      <c r="F2951" s="4">
        <v>13724</v>
      </c>
      <c r="G2951" s="8">
        <v>0.44225931854562084</v>
      </c>
      <c r="H2951" s="7" t="s">
        <v>26</v>
      </c>
      <c r="I2951" s="3">
        <v>3</v>
      </c>
      <c r="J2951" s="4">
        <v>0</v>
      </c>
      <c r="K2951" s="9">
        <v>0</v>
      </c>
      <c r="L2951" s="4">
        <v>3</v>
      </c>
      <c r="M2951" s="4">
        <v>0</v>
      </c>
      <c r="N2951" s="9">
        <v>0</v>
      </c>
      <c r="O2951" s="3">
        <v>53051</v>
      </c>
      <c r="P2951" s="4">
        <v>45</v>
      </c>
      <c r="Q2951" s="4">
        <v>20</v>
      </c>
      <c r="S2951" s="4">
        <v>20</v>
      </c>
      <c r="T2951" s="4">
        <v>471</v>
      </c>
      <c r="U2951" s="4">
        <v>5.3</v>
      </c>
      <c r="V2951" s="5">
        <v>3</v>
      </c>
      <c r="X2951" s="5">
        <v>1.1000000000000001</v>
      </c>
    </row>
    <row r="2952" spans="1:24" x14ac:dyDescent="0.25">
      <c r="A2952" s="3">
        <v>53</v>
      </c>
      <c r="B2952" s="7" t="s">
        <v>91</v>
      </c>
      <c r="C2952" s="7" t="s">
        <v>1828</v>
      </c>
      <c r="D2952" s="7" t="s">
        <v>432</v>
      </c>
      <c r="E2952" s="3">
        <v>53053</v>
      </c>
      <c r="F2952" s="4">
        <v>904980</v>
      </c>
      <c r="G2952" s="8">
        <v>1.175134855337002</v>
      </c>
      <c r="H2952" s="7" t="s">
        <v>32</v>
      </c>
      <c r="I2952" s="3">
        <v>2</v>
      </c>
      <c r="J2952" s="4">
        <v>75</v>
      </c>
      <c r="K2952" s="9">
        <v>8.2874759663196986</v>
      </c>
      <c r="L2952" s="4">
        <v>2161</v>
      </c>
      <c r="M2952" s="4">
        <v>89</v>
      </c>
      <c r="N2952" s="9">
        <v>9.8344714800327075</v>
      </c>
      <c r="O2952" s="3">
        <v>53053</v>
      </c>
      <c r="P2952" s="4">
        <v>2711</v>
      </c>
      <c r="Q2952" s="4">
        <v>1228</v>
      </c>
      <c r="R2952" s="4">
        <v>197</v>
      </c>
      <c r="S2952" s="4">
        <v>1358</v>
      </c>
      <c r="T2952" s="4">
        <v>69176</v>
      </c>
      <c r="U2952" s="4">
        <v>976</v>
      </c>
      <c r="V2952" s="5">
        <v>5.3800000000000008</v>
      </c>
      <c r="W2952" s="5">
        <v>0.06</v>
      </c>
      <c r="X2952" s="5">
        <v>1.748</v>
      </c>
    </row>
    <row r="2953" spans="1:24" x14ac:dyDescent="0.25">
      <c r="A2953" s="3">
        <v>53</v>
      </c>
      <c r="B2953" s="7" t="s">
        <v>91</v>
      </c>
      <c r="C2953" s="7" t="s">
        <v>1828</v>
      </c>
      <c r="D2953" s="7" t="s">
        <v>281</v>
      </c>
      <c r="E2953" s="3">
        <v>53055</v>
      </c>
      <c r="F2953" s="4">
        <v>17582</v>
      </c>
      <c r="G2953" s="8">
        <v>2.6681547619047619</v>
      </c>
      <c r="H2953" s="7" t="s">
        <v>32</v>
      </c>
      <c r="I2953" s="3">
        <v>6</v>
      </c>
      <c r="J2953" s="4">
        <v>0</v>
      </c>
      <c r="K2953" s="9">
        <v>0</v>
      </c>
      <c r="L2953" s="4">
        <v>16</v>
      </c>
      <c r="M2953" s="4">
        <v>0</v>
      </c>
      <c r="N2953" s="9">
        <v>0</v>
      </c>
      <c r="O2953" s="3">
        <v>53055</v>
      </c>
      <c r="P2953" s="4">
        <v>51</v>
      </c>
      <c r="Q2953" s="4">
        <v>10</v>
      </c>
      <c r="S2953" s="4">
        <v>10</v>
      </c>
      <c r="T2953" s="4">
        <v>82</v>
      </c>
      <c r="U2953" s="4">
        <v>0.6</v>
      </c>
      <c r="V2953" s="5">
        <v>2.8</v>
      </c>
      <c r="X2953" s="5">
        <v>0.99</v>
      </c>
    </row>
    <row r="2954" spans="1:24" x14ac:dyDescent="0.25">
      <c r="A2954" s="3">
        <v>53</v>
      </c>
      <c r="B2954" s="7" t="s">
        <v>91</v>
      </c>
      <c r="C2954" s="7" t="s">
        <v>1828</v>
      </c>
      <c r="D2954" s="7" t="s">
        <v>1842</v>
      </c>
      <c r="E2954" s="3">
        <v>53057</v>
      </c>
      <c r="F2954" s="4">
        <v>129205</v>
      </c>
      <c r="G2954" s="8">
        <v>1.0789941785252264</v>
      </c>
      <c r="H2954" s="7" t="s">
        <v>32</v>
      </c>
      <c r="I2954" s="3">
        <v>4</v>
      </c>
      <c r="J2954" s="4">
        <v>15</v>
      </c>
      <c r="K2954" s="9">
        <v>11.609457838318951</v>
      </c>
      <c r="L2954" s="4">
        <v>464</v>
      </c>
      <c r="M2954" s="4">
        <v>15</v>
      </c>
      <c r="N2954" s="9">
        <v>11.609457838318951</v>
      </c>
      <c r="O2954" s="3">
        <v>53057</v>
      </c>
      <c r="P2954" s="4">
        <v>696</v>
      </c>
      <c r="Q2954" s="4">
        <v>205</v>
      </c>
      <c r="R2954" s="4">
        <v>6</v>
      </c>
      <c r="S2954" s="4">
        <v>205</v>
      </c>
      <c r="T2954" s="4">
        <v>11344</v>
      </c>
      <c r="U2954" s="4">
        <v>124.5</v>
      </c>
      <c r="V2954" s="5">
        <v>3.4666666666666668</v>
      </c>
      <c r="W2954" s="5">
        <v>0.52</v>
      </c>
      <c r="X2954" s="5">
        <v>1.55</v>
      </c>
    </row>
    <row r="2955" spans="1:24" x14ac:dyDescent="0.25">
      <c r="A2955" s="3">
        <v>53</v>
      </c>
      <c r="B2955" s="7" t="s">
        <v>91</v>
      </c>
      <c r="C2955" s="7" t="s">
        <v>1828</v>
      </c>
      <c r="D2955" s="7" t="s">
        <v>1843</v>
      </c>
      <c r="E2955" s="3">
        <v>53059</v>
      </c>
      <c r="F2955" s="4">
        <v>12083</v>
      </c>
      <c r="G2955" s="8">
        <v>0.76229508196721307</v>
      </c>
      <c r="H2955" s="7" t="s">
        <v>26</v>
      </c>
      <c r="I2955" s="3">
        <v>2</v>
      </c>
      <c r="J2955" s="4">
        <v>0</v>
      </c>
      <c r="K2955" s="9">
        <v>0</v>
      </c>
      <c r="L2955" s="4">
        <v>3</v>
      </c>
      <c r="M2955" s="4">
        <v>0</v>
      </c>
      <c r="N2955" s="9">
        <v>0</v>
      </c>
    </row>
    <row r="2956" spans="1:24" x14ac:dyDescent="0.25">
      <c r="A2956" s="3">
        <v>53</v>
      </c>
      <c r="B2956" s="7" t="s">
        <v>91</v>
      </c>
      <c r="C2956" s="7" t="s">
        <v>1828</v>
      </c>
      <c r="D2956" s="7" t="s">
        <v>1844</v>
      </c>
      <c r="E2956" s="3">
        <v>53061</v>
      </c>
      <c r="F2956" s="4">
        <v>822083</v>
      </c>
      <c r="G2956" s="8">
        <v>1.4442088027757203</v>
      </c>
      <c r="H2956" s="7" t="s">
        <v>32</v>
      </c>
      <c r="I2956" s="3">
        <v>2</v>
      </c>
      <c r="J2956" s="4">
        <v>145</v>
      </c>
      <c r="K2956" s="9">
        <v>17.638121698174029</v>
      </c>
      <c r="L2956" s="4">
        <v>3171</v>
      </c>
      <c r="M2956" s="4">
        <v>158</v>
      </c>
      <c r="N2956" s="9">
        <v>19.219470540079286</v>
      </c>
      <c r="O2956" s="3">
        <v>53061</v>
      </c>
      <c r="P2956" s="4">
        <v>1437</v>
      </c>
      <c r="Q2956" s="4">
        <v>748</v>
      </c>
      <c r="R2956" s="4">
        <v>72</v>
      </c>
      <c r="S2956" s="4">
        <v>748</v>
      </c>
      <c r="T2956" s="4">
        <v>42379</v>
      </c>
      <c r="U2956" s="4">
        <v>547.69999999999993</v>
      </c>
      <c r="V2956" s="5">
        <v>4.3250000000000002</v>
      </c>
      <c r="W2956" s="5">
        <v>0.06</v>
      </c>
      <c r="X2956" s="5">
        <v>1.5375000000000001</v>
      </c>
    </row>
    <row r="2957" spans="1:24" x14ac:dyDescent="0.25">
      <c r="A2957" s="3">
        <v>53</v>
      </c>
      <c r="B2957" s="7" t="s">
        <v>91</v>
      </c>
      <c r="C2957" s="7" t="s">
        <v>1828</v>
      </c>
      <c r="D2957" s="7" t="s">
        <v>1845</v>
      </c>
      <c r="E2957" s="3">
        <v>53063</v>
      </c>
      <c r="F2957" s="4">
        <v>522798</v>
      </c>
      <c r="G2957" s="8">
        <v>0.82661436064706661</v>
      </c>
      <c r="H2957" s="7" t="s">
        <v>26</v>
      </c>
      <c r="I2957" s="3">
        <v>3</v>
      </c>
      <c r="J2957" s="4">
        <v>31</v>
      </c>
      <c r="K2957" s="9">
        <v>5.9296324775534712</v>
      </c>
      <c r="L2957" s="4">
        <v>846</v>
      </c>
      <c r="M2957" s="4">
        <v>37</v>
      </c>
      <c r="N2957" s="9">
        <v>7.0773032796605957</v>
      </c>
      <c r="O2957" s="3">
        <v>53063</v>
      </c>
      <c r="P2957" s="4">
        <v>1663</v>
      </c>
      <c r="Q2957" s="4">
        <v>1186</v>
      </c>
      <c r="R2957" s="4">
        <v>79</v>
      </c>
      <c r="S2957" s="4">
        <v>1186</v>
      </c>
      <c r="T2957" s="4">
        <v>51427</v>
      </c>
      <c r="U2957" s="4">
        <v>711.4</v>
      </c>
      <c r="V2957" s="5">
        <v>4.18</v>
      </c>
      <c r="W2957" s="5">
        <v>0.38</v>
      </c>
      <c r="X2957" s="5">
        <v>1.925</v>
      </c>
    </row>
    <row r="2958" spans="1:24" x14ac:dyDescent="0.25">
      <c r="A2958" s="3">
        <v>53</v>
      </c>
      <c r="B2958" s="7" t="s">
        <v>91</v>
      </c>
      <c r="C2958" s="7" t="s">
        <v>1828</v>
      </c>
      <c r="D2958" s="7" t="s">
        <v>708</v>
      </c>
      <c r="E2958" s="3">
        <v>53065</v>
      </c>
      <c r="F2958" s="4">
        <v>45723</v>
      </c>
      <c r="G2958" s="8">
        <v>0.38038387969131326</v>
      </c>
      <c r="H2958" s="7" t="s">
        <v>26</v>
      </c>
      <c r="I2958" s="3">
        <v>3</v>
      </c>
      <c r="J2958" s="4">
        <v>1</v>
      </c>
      <c r="K2958" s="9">
        <v>2.1870830872864859</v>
      </c>
      <c r="L2958" s="4">
        <v>15</v>
      </c>
      <c r="M2958" s="4">
        <v>1</v>
      </c>
      <c r="N2958" s="9">
        <v>2.1870830872864859</v>
      </c>
      <c r="O2958" s="3">
        <v>53065</v>
      </c>
      <c r="P2958" s="4">
        <v>119</v>
      </c>
      <c r="Q2958" s="4">
        <v>48</v>
      </c>
      <c r="S2958" s="4">
        <v>48</v>
      </c>
      <c r="T2958" s="4">
        <v>1258</v>
      </c>
      <c r="U2958" s="4">
        <v>21.9</v>
      </c>
      <c r="V2958" s="5">
        <v>3.45</v>
      </c>
      <c r="W2958" s="5">
        <v>0.38</v>
      </c>
      <c r="X2958" s="5">
        <v>1.2200000000000002</v>
      </c>
    </row>
    <row r="2959" spans="1:24" x14ac:dyDescent="0.25">
      <c r="A2959" s="3">
        <v>53</v>
      </c>
      <c r="B2959" s="7" t="s">
        <v>91</v>
      </c>
      <c r="C2959" s="7" t="s">
        <v>1828</v>
      </c>
      <c r="D2959" s="7" t="s">
        <v>1151</v>
      </c>
      <c r="E2959" s="3">
        <v>53067</v>
      </c>
      <c r="F2959" s="4">
        <v>290536</v>
      </c>
      <c r="G2959" s="8">
        <v>1.4148979927607765</v>
      </c>
      <c r="H2959" s="7" t="s">
        <v>32</v>
      </c>
      <c r="I2959" s="3">
        <v>3</v>
      </c>
      <c r="J2959" s="4">
        <v>1</v>
      </c>
      <c r="K2959" s="9">
        <v>0.34419142550320786</v>
      </c>
      <c r="L2959" s="4">
        <v>197</v>
      </c>
      <c r="M2959" s="4">
        <v>5</v>
      </c>
      <c r="N2959" s="9">
        <v>1.7209571275160394</v>
      </c>
      <c r="O2959" s="3">
        <v>53067</v>
      </c>
      <c r="P2959" s="4">
        <v>817</v>
      </c>
      <c r="Q2959" s="4">
        <v>411</v>
      </c>
      <c r="R2959" s="4">
        <v>72</v>
      </c>
      <c r="S2959" s="4">
        <v>411</v>
      </c>
      <c r="T2959" s="4">
        <v>23954</v>
      </c>
      <c r="U2959" s="4">
        <v>300.2</v>
      </c>
      <c r="V2959" s="5">
        <v>4.3499999999999996</v>
      </c>
      <c r="W2959" s="5">
        <v>0.67</v>
      </c>
      <c r="X2959" s="5">
        <v>1.9849999999999999</v>
      </c>
    </row>
    <row r="2960" spans="1:24" x14ac:dyDescent="0.25">
      <c r="A2960" s="3">
        <v>53</v>
      </c>
      <c r="B2960" s="7" t="s">
        <v>91</v>
      </c>
      <c r="C2960" s="7" t="s">
        <v>1828</v>
      </c>
      <c r="D2960" s="7" t="s">
        <v>1846</v>
      </c>
      <c r="E2960" s="3">
        <v>53069</v>
      </c>
      <c r="F2960" s="4">
        <v>4488</v>
      </c>
      <c r="G2960" s="8">
        <v>0.61904761904761907</v>
      </c>
      <c r="H2960" s="7" t="s">
        <v>26</v>
      </c>
      <c r="I2960" s="3">
        <v>6</v>
      </c>
      <c r="J2960" s="4">
        <v>0</v>
      </c>
      <c r="K2960" s="9">
        <v>0</v>
      </c>
      <c r="L2960" s="4">
        <v>4</v>
      </c>
      <c r="M2960" s="4">
        <v>0</v>
      </c>
      <c r="N2960" s="9">
        <v>0</v>
      </c>
    </row>
    <row r="2961" spans="1:24" x14ac:dyDescent="0.25">
      <c r="A2961" s="3">
        <v>53</v>
      </c>
      <c r="B2961" s="7" t="s">
        <v>91</v>
      </c>
      <c r="C2961" s="7" t="s">
        <v>1828</v>
      </c>
      <c r="D2961" s="7" t="s">
        <v>1847</v>
      </c>
      <c r="E2961" s="3">
        <v>53071</v>
      </c>
      <c r="F2961" s="4">
        <v>60760</v>
      </c>
      <c r="G2961" s="8">
        <v>0.71013112592484062</v>
      </c>
      <c r="H2961" s="7" t="s">
        <v>26</v>
      </c>
      <c r="I2961" s="3">
        <v>4</v>
      </c>
      <c r="J2961" s="4">
        <v>2</v>
      </c>
      <c r="K2961" s="9">
        <v>3.2916392363396967</v>
      </c>
      <c r="L2961" s="4">
        <v>122</v>
      </c>
      <c r="M2961" s="4">
        <v>3</v>
      </c>
      <c r="N2961" s="9">
        <v>4.9374588545095452</v>
      </c>
      <c r="O2961" s="3">
        <v>53071</v>
      </c>
      <c r="P2961" s="4">
        <v>227</v>
      </c>
      <c r="Q2961" s="4">
        <v>120</v>
      </c>
      <c r="R2961" s="4">
        <v>28</v>
      </c>
      <c r="S2961" s="4">
        <v>120</v>
      </c>
      <c r="T2961" s="4">
        <v>6665</v>
      </c>
      <c r="U2961" s="4">
        <v>66.900000000000006</v>
      </c>
      <c r="V2961" s="5">
        <v>3.4</v>
      </c>
      <c r="W2961" s="5">
        <v>0.73</v>
      </c>
      <c r="X2961" s="5">
        <v>1.79</v>
      </c>
    </row>
    <row r="2962" spans="1:24" x14ac:dyDescent="0.25">
      <c r="A2962" s="3">
        <v>53</v>
      </c>
      <c r="B2962" s="7" t="s">
        <v>91</v>
      </c>
      <c r="C2962" s="7" t="s">
        <v>1828</v>
      </c>
      <c r="D2962" s="7" t="s">
        <v>1848</v>
      </c>
      <c r="E2962" s="3">
        <v>53073</v>
      </c>
      <c r="F2962" s="4">
        <v>229247</v>
      </c>
      <c r="G2962" s="8">
        <v>1.4862435035345698</v>
      </c>
      <c r="H2962" s="7" t="s">
        <v>32</v>
      </c>
      <c r="I2962" s="3">
        <v>4</v>
      </c>
      <c r="J2962" s="4">
        <v>36</v>
      </c>
      <c r="K2962" s="9">
        <v>15.703586088367569</v>
      </c>
      <c r="L2962" s="4">
        <v>455</v>
      </c>
      <c r="M2962" s="4">
        <v>39</v>
      </c>
      <c r="N2962" s="9">
        <v>17.0122182623982</v>
      </c>
      <c r="O2962" s="3">
        <v>53073</v>
      </c>
      <c r="P2962" s="4">
        <v>594</v>
      </c>
      <c r="Q2962" s="4">
        <v>207</v>
      </c>
      <c r="R2962" s="4">
        <v>24</v>
      </c>
      <c r="S2962" s="4">
        <v>207</v>
      </c>
      <c r="T2962" s="4">
        <v>15948</v>
      </c>
      <c r="U2962" s="4">
        <v>165.6</v>
      </c>
      <c r="V2962" s="5">
        <v>4.0999999999999996</v>
      </c>
      <c r="W2962" s="5">
        <v>1</v>
      </c>
      <c r="X2962" s="5">
        <v>1.73</v>
      </c>
    </row>
    <row r="2963" spans="1:24" x14ac:dyDescent="0.25">
      <c r="A2963" s="3">
        <v>53</v>
      </c>
      <c r="B2963" s="7" t="s">
        <v>91</v>
      </c>
      <c r="C2963" s="7" t="s">
        <v>1828</v>
      </c>
      <c r="D2963" s="7" t="s">
        <v>1849</v>
      </c>
      <c r="E2963" s="3">
        <v>53075</v>
      </c>
      <c r="F2963" s="4">
        <v>50104</v>
      </c>
      <c r="G2963" s="8">
        <v>1.1003647170066189</v>
      </c>
      <c r="H2963" s="7" t="s">
        <v>32</v>
      </c>
      <c r="I2963" s="3">
        <v>5</v>
      </c>
      <c r="J2963" s="4">
        <v>0</v>
      </c>
      <c r="K2963" s="9">
        <v>0</v>
      </c>
      <c r="L2963" s="4">
        <v>29</v>
      </c>
      <c r="M2963" s="4">
        <v>0</v>
      </c>
      <c r="N2963" s="9">
        <v>0</v>
      </c>
      <c r="O2963" s="3">
        <v>53075</v>
      </c>
      <c r="P2963" s="4">
        <v>154</v>
      </c>
      <c r="Q2963" s="4">
        <v>50</v>
      </c>
      <c r="R2963" s="4">
        <v>6</v>
      </c>
      <c r="S2963" s="4">
        <v>50</v>
      </c>
      <c r="T2963" s="4">
        <v>1775</v>
      </c>
      <c r="U2963" s="4">
        <v>17.5</v>
      </c>
      <c r="V2963" s="5">
        <v>3.2</v>
      </c>
      <c r="W2963" s="5">
        <v>0.57999999999999996</v>
      </c>
      <c r="X2963" s="5">
        <v>1.38</v>
      </c>
    </row>
    <row r="2964" spans="1:24" x14ac:dyDescent="0.25">
      <c r="A2964" s="3">
        <v>53</v>
      </c>
      <c r="B2964" s="7" t="s">
        <v>91</v>
      </c>
      <c r="C2964" s="7" t="s">
        <v>1828</v>
      </c>
      <c r="D2964" s="7" t="s">
        <v>1850</v>
      </c>
      <c r="E2964" s="3">
        <v>53077</v>
      </c>
      <c r="F2964" s="4">
        <v>250873</v>
      </c>
      <c r="G2964" s="8">
        <v>0.74975440277944172</v>
      </c>
      <c r="H2964" s="7" t="s">
        <v>26</v>
      </c>
      <c r="I2964" s="3">
        <v>4</v>
      </c>
      <c r="J2964" s="4">
        <v>91</v>
      </c>
      <c r="K2964" s="9">
        <v>36.273333519350423</v>
      </c>
      <c r="L2964" s="4">
        <v>5597</v>
      </c>
      <c r="M2964" s="4">
        <v>124</v>
      </c>
      <c r="N2964" s="9">
        <v>49.427399520873109</v>
      </c>
      <c r="O2964" s="3">
        <v>53077</v>
      </c>
      <c r="P2964" s="4">
        <v>794</v>
      </c>
      <c r="Q2964" s="4">
        <v>371</v>
      </c>
      <c r="R2964" s="4">
        <v>52</v>
      </c>
      <c r="S2964" s="4">
        <v>371</v>
      </c>
      <c r="T2964" s="4">
        <v>20892</v>
      </c>
      <c r="U2964" s="4">
        <v>182.1</v>
      </c>
      <c r="V2964" s="5">
        <v>3.4750000000000001</v>
      </c>
      <c r="W2964" s="5">
        <v>0.43</v>
      </c>
      <c r="X2964" s="5">
        <v>1.5525</v>
      </c>
    </row>
    <row r="2965" spans="1:24" x14ac:dyDescent="0.25">
      <c r="A2965" s="3">
        <v>54</v>
      </c>
      <c r="B2965" s="7" t="s">
        <v>1851</v>
      </c>
      <c r="C2965" s="7" t="s">
        <v>1852</v>
      </c>
      <c r="D2965" s="7" t="s">
        <v>28</v>
      </c>
      <c r="E2965" s="3">
        <v>54001</v>
      </c>
      <c r="F2965" s="4">
        <v>16441</v>
      </c>
      <c r="G2965" s="8">
        <v>0.26993593991605919</v>
      </c>
      <c r="H2965" s="7" t="s">
        <v>26</v>
      </c>
      <c r="I2965" s="3">
        <v>6</v>
      </c>
      <c r="J2965" s="4">
        <v>1</v>
      </c>
      <c r="K2965" s="9">
        <v>6.082355087890031</v>
      </c>
      <c r="L2965" s="4">
        <v>10</v>
      </c>
      <c r="M2965" s="4">
        <v>1</v>
      </c>
      <c r="N2965" s="9">
        <v>6.082355087890031</v>
      </c>
      <c r="O2965" s="3">
        <v>54001</v>
      </c>
      <c r="P2965" s="4">
        <v>24</v>
      </c>
      <c r="Q2965" s="4">
        <v>12</v>
      </c>
      <c r="S2965" s="4">
        <v>12</v>
      </c>
      <c r="T2965" s="4">
        <v>33</v>
      </c>
      <c r="U2965" s="4">
        <v>5.5</v>
      </c>
      <c r="V2965" s="5">
        <v>3</v>
      </c>
      <c r="X2965" s="5">
        <v>0.93</v>
      </c>
    </row>
    <row r="2966" spans="1:24" x14ac:dyDescent="0.25">
      <c r="A2966" s="3">
        <v>54</v>
      </c>
      <c r="B2966" s="7" t="s">
        <v>1851</v>
      </c>
      <c r="C2966" s="7" t="s">
        <v>1852</v>
      </c>
      <c r="D2966" s="7" t="s">
        <v>1481</v>
      </c>
      <c r="E2966" s="3">
        <v>54003</v>
      </c>
      <c r="F2966" s="4">
        <v>119171</v>
      </c>
      <c r="G2966" s="8">
        <v>0.43623424444129727</v>
      </c>
      <c r="H2966" s="7" t="s">
        <v>26</v>
      </c>
      <c r="I2966" s="3">
        <v>3</v>
      </c>
      <c r="J2966" s="4">
        <v>6</v>
      </c>
      <c r="K2966" s="9">
        <v>5.0347819519849626</v>
      </c>
      <c r="L2966" s="4">
        <v>399</v>
      </c>
      <c r="M2966" s="4">
        <v>9</v>
      </c>
      <c r="N2966" s="9">
        <v>7.5521729279774439</v>
      </c>
      <c r="O2966" s="3">
        <v>54003</v>
      </c>
      <c r="P2966" s="4">
        <v>329</v>
      </c>
      <c r="Q2966" s="4">
        <v>146</v>
      </c>
      <c r="R2966" s="4">
        <v>20</v>
      </c>
      <c r="S2966" s="4">
        <v>146</v>
      </c>
      <c r="T2966" s="4">
        <v>7809</v>
      </c>
      <c r="U2966" s="4">
        <v>91.8</v>
      </c>
      <c r="V2966" s="5">
        <v>4.5</v>
      </c>
      <c r="W2966" s="5">
        <v>0.48</v>
      </c>
      <c r="X2966" s="5">
        <v>1.47</v>
      </c>
    </row>
    <row r="2967" spans="1:24" x14ac:dyDescent="0.25">
      <c r="A2967" s="3">
        <v>54</v>
      </c>
      <c r="B2967" s="7" t="s">
        <v>1851</v>
      </c>
      <c r="C2967" s="7" t="s">
        <v>1852</v>
      </c>
      <c r="D2967" s="7" t="s">
        <v>119</v>
      </c>
      <c r="E2967" s="3">
        <v>54005</v>
      </c>
      <c r="F2967" s="4">
        <v>21457</v>
      </c>
      <c r="G2967" s="8">
        <v>0.27521525215252152</v>
      </c>
      <c r="H2967" s="7" t="s">
        <v>26</v>
      </c>
      <c r="I2967" s="3">
        <v>4</v>
      </c>
      <c r="J2967" s="4">
        <v>0</v>
      </c>
      <c r="K2967" s="9">
        <v>0</v>
      </c>
      <c r="L2967" s="4">
        <v>18</v>
      </c>
      <c r="M2967" s="4">
        <v>0</v>
      </c>
      <c r="N2967" s="9">
        <v>0</v>
      </c>
      <c r="O2967" s="3">
        <v>54005</v>
      </c>
      <c r="P2967" s="4">
        <v>55</v>
      </c>
      <c r="Q2967" s="4">
        <v>25</v>
      </c>
      <c r="S2967" s="4">
        <v>25</v>
      </c>
      <c r="T2967" s="4">
        <v>565</v>
      </c>
      <c r="U2967" s="4">
        <v>11</v>
      </c>
      <c r="V2967" s="5">
        <v>3.9</v>
      </c>
      <c r="W2967" s="5">
        <v>0.59</v>
      </c>
      <c r="X2967" s="5">
        <v>1.04</v>
      </c>
    </row>
    <row r="2968" spans="1:24" x14ac:dyDescent="0.25">
      <c r="A2968" s="3">
        <v>54</v>
      </c>
      <c r="B2968" s="7" t="s">
        <v>1851</v>
      </c>
      <c r="C2968" s="7" t="s">
        <v>1852</v>
      </c>
      <c r="D2968" s="7" t="s">
        <v>1853</v>
      </c>
      <c r="E2968" s="3">
        <v>54007</v>
      </c>
      <c r="F2968" s="4">
        <v>13957</v>
      </c>
      <c r="G2968" s="8">
        <v>0.37348035057958723</v>
      </c>
      <c r="H2968" s="7" t="s">
        <v>26</v>
      </c>
      <c r="I2968" s="3">
        <v>6</v>
      </c>
      <c r="J2968" s="4">
        <v>0</v>
      </c>
      <c r="K2968" s="9">
        <v>0</v>
      </c>
      <c r="L2968" s="4">
        <v>3</v>
      </c>
      <c r="M2968" s="4">
        <v>0</v>
      </c>
      <c r="N2968" s="9">
        <v>0</v>
      </c>
      <c r="O2968" s="3">
        <v>54007</v>
      </c>
      <c r="P2968" s="4">
        <v>13</v>
      </c>
      <c r="Q2968" s="4">
        <v>25</v>
      </c>
      <c r="S2968" s="4">
        <v>25</v>
      </c>
      <c r="T2968" s="4">
        <v>183</v>
      </c>
      <c r="U2968" s="4">
        <v>2</v>
      </c>
      <c r="V2968" s="5">
        <v>4.0999999999999996</v>
      </c>
      <c r="X2968" s="5">
        <v>1.34</v>
      </c>
    </row>
    <row r="2969" spans="1:24" x14ac:dyDescent="0.25">
      <c r="A2969" s="3">
        <v>54</v>
      </c>
      <c r="B2969" s="7" t="s">
        <v>1851</v>
      </c>
      <c r="C2969" s="7" t="s">
        <v>1852</v>
      </c>
      <c r="D2969" s="7" t="s">
        <v>1854</v>
      </c>
      <c r="E2969" s="3">
        <v>54009</v>
      </c>
      <c r="F2969" s="4">
        <v>21939</v>
      </c>
      <c r="G2969" s="8">
        <v>0.38762264150943398</v>
      </c>
      <c r="H2969" s="7" t="s">
        <v>26</v>
      </c>
      <c r="I2969" s="3">
        <v>4</v>
      </c>
      <c r="J2969" s="4">
        <v>0</v>
      </c>
      <c r="K2969" s="9">
        <v>0</v>
      </c>
      <c r="L2969" s="4">
        <v>6</v>
      </c>
      <c r="M2969" s="4">
        <v>0</v>
      </c>
      <c r="N2969" s="9">
        <v>0</v>
      </c>
    </row>
    <row r="2970" spans="1:24" x14ac:dyDescent="0.25">
      <c r="A2970" s="3">
        <v>54</v>
      </c>
      <c r="B2970" s="7" t="s">
        <v>1851</v>
      </c>
      <c r="C2970" s="7" t="s">
        <v>1852</v>
      </c>
      <c r="D2970" s="7" t="s">
        <v>1855</v>
      </c>
      <c r="E2970" s="3">
        <v>54011</v>
      </c>
      <c r="F2970" s="4">
        <v>91945</v>
      </c>
      <c r="G2970" s="8">
        <v>0.57667506297229221</v>
      </c>
      <c r="H2970" s="7" t="s">
        <v>26</v>
      </c>
      <c r="I2970" s="3">
        <v>3</v>
      </c>
      <c r="J2970" s="4">
        <v>0</v>
      </c>
      <c r="K2970" s="9">
        <v>0</v>
      </c>
      <c r="L2970" s="4">
        <v>75</v>
      </c>
      <c r="M2970" s="4">
        <v>0</v>
      </c>
      <c r="N2970" s="9">
        <v>0</v>
      </c>
      <c r="O2970" s="3">
        <v>54011</v>
      </c>
      <c r="P2970" s="4">
        <v>915</v>
      </c>
      <c r="Q2970" s="4">
        <v>679</v>
      </c>
      <c r="R2970" s="4">
        <v>32</v>
      </c>
      <c r="S2970" s="4">
        <v>679</v>
      </c>
      <c r="T2970" s="4">
        <v>31111</v>
      </c>
      <c r="U2970" s="4">
        <v>477.3</v>
      </c>
      <c r="V2970" s="5">
        <v>5.8000000000000007</v>
      </c>
      <c r="W2970" s="5">
        <v>0.28999999999999998</v>
      </c>
      <c r="X2970" s="5">
        <v>1.84</v>
      </c>
    </row>
    <row r="2971" spans="1:24" x14ac:dyDescent="0.25">
      <c r="A2971" s="3">
        <v>54</v>
      </c>
      <c r="B2971" s="7" t="s">
        <v>1851</v>
      </c>
      <c r="C2971" s="7" t="s">
        <v>1852</v>
      </c>
      <c r="D2971" s="7" t="s">
        <v>34</v>
      </c>
      <c r="E2971" s="3">
        <v>54013</v>
      </c>
      <c r="F2971" s="4">
        <v>7109</v>
      </c>
      <c r="G2971" s="8">
        <v>0.22407862407862408</v>
      </c>
      <c r="H2971" s="7" t="s">
        <v>26</v>
      </c>
      <c r="I2971" s="3">
        <v>6</v>
      </c>
      <c r="J2971" s="4">
        <v>0</v>
      </c>
      <c r="K2971" s="9">
        <v>0</v>
      </c>
      <c r="L2971" s="4">
        <v>2</v>
      </c>
      <c r="M2971" s="4">
        <v>0</v>
      </c>
      <c r="N2971" s="9">
        <v>0</v>
      </c>
      <c r="O2971" s="3">
        <v>54013</v>
      </c>
      <c r="P2971" s="4">
        <v>22</v>
      </c>
      <c r="Q2971" s="4">
        <v>25</v>
      </c>
      <c r="S2971" s="4">
        <v>25</v>
      </c>
      <c r="T2971" s="4">
        <v>191</v>
      </c>
      <c r="U2971" s="4">
        <v>4</v>
      </c>
      <c r="V2971" s="5">
        <v>3.8</v>
      </c>
      <c r="X2971" s="5">
        <v>0.92</v>
      </c>
    </row>
    <row r="2972" spans="1:24" x14ac:dyDescent="0.25">
      <c r="A2972" s="3">
        <v>54</v>
      </c>
      <c r="B2972" s="7" t="s">
        <v>1851</v>
      </c>
      <c r="C2972" s="7" t="s">
        <v>1852</v>
      </c>
      <c r="D2972" s="7" t="s">
        <v>40</v>
      </c>
      <c r="E2972" s="3">
        <v>54015</v>
      </c>
      <c r="F2972" s="4">
        <v>8508</v>
      </c>
      <c r="G2972" s="8">
        <v>0.24695652173913044</v>
      </c>
      <c r="H2972" s="7" t="s">
        <v>26</v>
      </c>
      <c r="I2972" s="3">
        <v>4</v>
      </c>
      <c r="J2972" s="4">
        <v>0</v>
      </c>
      <c r="K2972" s="9">
        <v>0</v>
      </c>
      <c r="L2972" s="4">
        <v>10</v>
      </c>
      <c r="M2972" s="4">
        <v>0</v>
      </c>
      <c r="N2972" s="9">
        <v>0</v>
      </c>
    </row>
    <row r="2973" spans="1:24" x14ac:dyDescent="0.25">
      <c r="A2973" s="3">
        <v>54</v>
      </c>
      <c r="B2973" s="7" t="s">
        <v>1851</v>
      </c>
      <c r="C2973" s="7" t="s">
        <v>1852</v>
      </c>
      <c r="D2973" s="7" t="s">
        <v>1856</v>
      </c>
      <c r="E2973" s="3">
        <v>54017</v>
      </c>
      <c r="F2973" s="4">
        <v>8448</v>
      </c>
      <c r="G2973" s="8">
        <v>0.15351993214588636</v>
      </c>
      <c r="H2973" s="7" t="s">
        <v>26</v>
      </c>
      <c r="I2973" s="3">
        <v>5</v>
      </c>
      <c r="J2973" s="4">
        <v>0</v>
      </c>
      <c r="K2973" s="9">
        <v>0</v>
      </c>
      <c r="L2973" s="4">
        <v>0</v>
      </c>
      <c r="M2973" s="4">
        <v>0</v>
      </c>
      <c r="N2973" s="9">
        <v>0</v>
      </c>
    </row>
    <row r="2974" spans="1:24" x14ac:dyDescent="0.25">
      <c r="A2974" s="3">
        <v>54</v>
      </c>
      <c r="B2974" s="7" t="s">
        <v>1851</v>
      </c>
      <c r="C2974" s="7" t="s">
        <v>1852</v>
      </c>
      <c r="D2974" s="7" t="s">
        <v>55</v>
      </c>
      <c r="E2974" s="3">
        <v>54019</v>
      </c>
      <c r="F2974" s="4">
        <v>42406</v>
      </c>
      <c r="G2974" s="8">
        <v>0.41421260982910107</v>
      </c>
      <c r="H2974" s="7" t="s">
        <v>26</v>
      </c>
      <c r="I2974" s="3">
        <v>4</v>
      </c>
      <c r="J2974" s="4">
        <v>3</v>
      </c>
      <c r="K2974" s="9">
        <v>7.0744705937838983</v>
      </c>
      <c r="L2974" s="4">
        <v>54</v>
      </c>
      <c r="M2974" s="4">
        <v>4</v>
      </c>
      <c r="N2974" s="9">
        <v>9.4326274583785317</v>
      </c>
      <c r="O2974" s="3">
        <v>54019</v>
      </c>
      <c r="P2974" s="4">
        <v>69</v>
      </c>
      <c r="Q2974" s="4">
        <v>50</v>
      </c>
      <c r="R2974" s="4">
        <v>3</v>
      </c>
      <c r="S2974" s="4">
        <v>50</v>
      </c>
      <c r="T2974" s="4">
        <v>1095</v>
      </c>
      <c r="U2974" s="4">
        <v>19.7</v>
      </c>
      <c r="V2974" s="5">
        <v>3.9</v>
      </c>
      <c r="W2974" s="5">
        <v>0.39</v>
      </c>
      <c r="X2974" s="5">
        <v>1.135</v>
      </c>
    </row>
    <row r="2975" spans="1:24" x14ac:dyDescent="0.25">
      <c r="A2975" s="3">
        <v>54</v>
      </c>
      <c r="B2975" s="7" t="s">
        <v>1851</v>
      </c>
      <c r="C2975" s="7" t="s">
        <v>1852</v>
      </c>
      <c r="D2975" s="7" t="s">
        <v>400</v>
      </c>
      <c r="E2975" s="3">
        <v>54021</v>
      </c>
      <c r="F2975" s="4">
        <v>7823</v>
      </c>
      <c r="G2975" s="8">
        <v>0.28744725738396626</v>
      </c>
      <c r="H2975" s="7" t="s">
        <v>26</v>
      </c>
      <c r="I2975" s="3">
        <v>6</v>
      </c>
      <c r="J2975" s="4">
        <v>0</v>
      </c>
      <c r="K2975" s="9">
        <v>0</v>
      </c>
      <c r="L2975" s="4">
        <v>10</v>
      </c>
      <c r="M2975" s="4">
        <v>0</v>
      </c>
      <c r="N2975" s="9">
        <v>0</v>
      </c>
    </row>
    <row r="2976" spans="1:24" x14ac:dyDescent="0.25">
      <c r="A2976" s="3">
        <v>54</v>
      </c>
      <c r="B2976" s="7" t="s">
        <v>1851</v>
      </c>
      <c r="C2976" s="7" t="s">
        <v>1852</v>
      </c>
      <c r="D2976" s="7" t="s">
        <v>136</v>
      </c>
      <c r="E2976" s="3">
        <v>54023</v>
      </c>
      <c r="F2976" s="4">
        <v>11568</v>
      </c>
      <c r="G2976" s="8">
        <v>0.11780947998159227</v>
      </c>
      <c r="H2976" s="7" t="s">
        <v>26</v>
      </c>
      <c r="I2976" s="3">
        <v>6</v>
      </c>
      <c r="J2976" s="4">
        <v>0</v>
      </c>
      <c r="K2976" s="9">
        <v>0</v>
      </c>
      <c r="L2976" s="4">
        <v>16</v>
      </c>
      <c r="M2976" s="4">
        <v>0</v>
      </c>
      <c r="N2976" s="9">
        <v>0</v>
      </c>
      <c r="O2976" s="3">
        <v>54023</v>
      </c>
      <c r="P2976" s="4">
        <v>48</v>
      </c>
      <c r="Q2976" s="4">
        <v>25</v>
      </c>
      <c r="R2976" s="4">
        <v>3</v>
      </c>
      <c r="S2976" s="4">
        <v>25</v>
      </c>
      <c r="T2976" s="4">
        <v>1183</v>
      </c>
      <c r="U2976" s="4">
        <v>14.2</v>
      </c>
      <c r="V2976" s="5">
        <v>3.3</v>
      </c>
      <c r="X2976" s="5">
        <v>1.1000000000000001</v>
      </c>
    </row>
    <row r="2977" spans="1:24" x14ac:dyDescent="0.25">
      <c r="A2977" s="3">
        <v>54</v>
      </c>
      <c r="B2977" s="7" t="s">
        <v>1851</v>
      </c>
      <c r="C2977" s="7" t="s">
        <v>1852</v>
      </c>
      <c r="D2977" s="7" t="s">
        <v>1857</v>
      </c>
      <c r="E2977" s="3">
        <v>54025</v>
      </c>
      <c r="F2977" s="4">
        <v>34662</v>
      </c>
      <c r="G2977" s="8">
        <v>0.39399330263708665</v>
      </c>
      <c r="H2977" s="7" t="s">
        <v>26</v>
      </c>
      <c r="I2977" s="3">
        <v>6</v>
      </c>
      <c r="J2977" s="4">
        <v>0</v>
      </c>
      <c r="K2977" s="9">
        <v>0</v>
      </c>
      <c r="L2977" s="4">
        <v>30</v>
      </c>
      <c r="M2977" s="4">
        <v>0</v>
      </c>
      <c r="N2977" s="9">
        <v>0</v>
      </c>
      <c r="O2977" s="3">
        <v>54025</v>
      </c>
      <c r="P2977" s="4">
        <v>167</v>
      </c>
      <c r="Q2977" s="4">
        <v>92</v>
      </c>
      <c r="R2977" s="4">
        <v>12</v>
      </c>
      <c r="S2977" s="4">
        <v>92</v>
      </c>
      <c r="T2977" s="4">
        <v>2878</v>
      </c>
      <c r="U2977" s="4">
        <v>31.2</v>
      </c>
      <c r="V2977" s="5">
        <v>4.3</v>
      </c>
      <c r="X2977" s="5">
        <v>1.42</v>
      </c>
    </row>
    <row r="2978" spans="1:24" x14ac:dyDescent="0.25">
      <c r="A2978" s="3">
        <v>54</v>
      </c>
      <c r="B2978" s="7" t="s">
        <v>1851</v>
      </c>
      <c r="C2978" s="7" t="s">
        <v>1852</v>
      </c>
      <c r="D2978" s="7" t="s">
        <v>863</v>
      </c>
      <c r="E2978" s="3">
        <v>54027</v>
      </c>
      <c r="F2978" s="4">
        <v>23175</v>
      </c>
      <c r="G2978" s="8">
        <v>0.23610280932456665</v>
      </c>
      <c r="H2978" s="7" t="s">
        <v>26</v>
      </c>
      <c r="I2978" s="3">
        <v>4</v>
      </c>
      <c r="J2978" s="4">
        <v>1</v>
      </c>
      <c r="K2978" s="9">
        <v>4.3149946062567421</v>
      </c>
      <c r="L2978" s="4">
        <v>39</v>
      </c>
      <c r="M2978" s="4">
        <v>1</v>
      </c>
      <c r="N2978" s="9">
        <v>4.3149946062567421</v>
      </c>
      <c r="O2978" s="3">
        <v>54027</v>
      </c>
      <c r="P2978" s="4">
        <v>31</v>
      </c>
      <c r="Q2978" s="4">
        <v>14</v>
      </c>
      <c r="S2978" s="4">
        <v>14</v>
      </c>
      <c r="T2978" s="4">
        <v>281</v>
      </c>
      <c r="U2978" s="4">
        <v>6.2</v>
      </c>
      <c r="V2978" s="5">
        <v>1.9</v>
      </c>
      <c r="W2978" s="5">
        <v>0.92</v>
      </c>
      <c r="X2978" s="5">
        <v>1.02</v>
      </c>
    </row>
    <row r="2979" spans="1:24" x14ac:dyDescent="0.25">
      <c r="A2979" s="3">
        <v>54</v>
      </c>
      <c r="B2979" s="7" t="s">
        <v>1851</v>
      </c>
      <c r="C2979" s="7" t="s">
        <v>1852</v>
      </c>
      <c r="D2979" s="7" t="s">
        <v>408</v>
      </c>
      <c r="E2979" s="3">
        <v>54029</v>
      </c>
      <c r="F2979" s="4">
        <v>28810</v>
      </c>
      <c r="G2979" s="8">
        <v>0.36614659333258504</v>
      </c>
      <c r="H2979" s="7" t="s">
        <v>26</v>
      </c>
      <c r="I2979" s="3">
        <v>4</v>
      </c>
      <c r="J2979" s="4">
        <v>0</v>
      </c>
      <c r="K2979" s="9">
        <v>0</v>
      </c>
      <c r="L2979" s="4">
        <v>20</v>
      </c>
      <c r="M2979" s="4">
        <v>0</v>
      </c>
      <c r="N2979" s="9">
        <v>0</v>
      </c>
      <c r="O2979" s="3">
        <v>54029</v>
      </c>
      <c r="P2979" s="4">
        <v>186</v>
      </c>
      <c r="Q2979" s="4">
        <v>127</v>
      </c>
      <c r="R2979" s="4">
        <v>10</v>
      </c>
      <c r="S2979" s="4">
        <v>127</v>
      </c>
      <c r="T2979" s="4">
        <v>5132</v>
      </c>
      <c r="U2979" s="4">
        <v>54.1</v>
      </c>
      <c r="V2979" s="5">
        <v>4</v>
      </c>
      <c r="W2979" s="5">
        <v>0.52</v>
      </c>
      <c r="X2979" s="5">
        <v>1.51</v>
      </c>
    </row>
    <row r="2980" spans="1:24" x14ac:dyDescent="0.25">
      <c r="A2980" s="3">
        <v>54</v>
      </c>
      <c r="B2980" s="7" t="s">
        <v>1851</v>
      </c>
      <c r="C2980" s="7" t="s">
        <v>1852</v>
      </c>
      <c r="D2980" s="7" t="s">
        <v>1858</v>
      </c>
      <c r="E2980" s="3">
        <v>54031</v>
      </c>
      <c r="F2980" s="4">
        <v>13776</v>
      </c>
      <c r="G2980" s="8">
        <v>0.27023865231633132</v>
      </c>
      <c r="H2980" s="7" t="s">
        <v>26</v>
      </c>
      <c r="I2980" s="3">
        <v>6</v>
      </c>
      <c r="J2980" s="4">
        <v>0</v>
      </c>
      <c r="K2980" s="9">
        <v>0</v>
      </c>
      <c r="L2980" s="4">
        <v>40</v>
      </c>
      <c r="M2980" s="4">
        <v>0</v>
      </c>
      <c r="N2980" s="9">
        <v>0</v>
      </c>
    </row>
    <row r="2981" spans="1:24" x14ac:dyDescent="0.25">
      <c r="A2981" s="3">
        <v>54</v>
      </c>
      <c r="B2981" s="7" t="s">
        <v>1851</v>
      </c>
      <c r="C2981" s="7" t="s">
        <v>1852</v>
      </c>
      <c r="D2981" s="7" t="s">
        <v>571</v>
      </c>
      <c r="E2981" s="3">
        <v>54033</v>
      </c>
      <c r="F2981" s="4">
        <v>67256</v>
      </c>
      <c r="G2981" s="8">
        <v>0.41034666666666669</v>
      </c>
      <c r="H2981" s="7" t="s">
        <v>26</v>
      </c>
      <c r="I2981" s="3">
        <v>5</v>
      </c>
      <c r="J2981" s="4">
        <v>1</v>
      </c>
      <c r="K2981" s="9">
        <v>1.4868561912691804</v>
      </c>
      <c r="L2981" s="4">
        <v>49</v>
      </c>
      <c r="M2981" s="4">
        <v>1</v>
      </c>
      <c r="N2981" s="9">
        <v>1.4868561912691804</v>
      </c>
      <c r="O2981" s="3">
        <v>54033</v>
      </c>
      <c r="P2981" s="4">
        <v>345</v>
      </c>
      <c r="Q2981" s="4">
        <v>232</v>
      </c>
      <c r="R2981" s="4">
        <v>20</v>
      </c>
      <c r="S2981" s="4">
        <v>232</v>
      </c>
      <c r="T2981" s="4">
        <v>12092</v>
      </c>
      <c r="U2981" s="4">
        <v>147.19999999999999</v>
      </c>
      <c r="V2981" s="5">
        <v>4.7</v>
      </c>
      <c r="W2981" s="5">
        <v>0.93</v>
      </c>
      <c r="X2981" s="5">
        <v>1.59</v>
      </c>
    </row>
    <row r="2982" spans="1:24" x14ac:dyDescent="0.25">
      <c r="A2982" s="3">
        <v>54</v>
      </c>
      <c r="B2982" s="7" t="s">
        <v>1851</v>
      </c>
      <c r="C2982" s="7" t="s">
        <v>1852</v>
      </c>
      <c r="D2982" s="7" t="s">
        <v>62</v>
      </c>
      <c r="E2982" s="3">
        <v>54035</v>
      </c>
      <c r="F2982" s="4">
        <v>28576</v>
      </c>
      <c r="G2982" s="8">
        <v>0.29523281596452328</v>
      </c>
      <c r="H2982" s="7" t="s">
        <v>26</v>
      </c>
      <c r="I2982" s="3">
        <v>6</v>
      </c>
      <c r="J2982" s="4">
        <v>18</v>
      </c>
      <c r="K2982" s="9">
        <v>62.989921612541991</v>
      </c>
      <c r="L2982" s="4">
        <v>141</v>
      </c>
      <c r="M2982" s="4">
        <v>18</v>
      </c>
      <c r="N2982" s="9">
        <v>62.989921612541991</v>
      </c>
      <c r="O2982" s="3">
        <v>54035</v>
      </c>
      <c r="P2982" s="4">
        <v>51</v>
      </c>
      <c r="Q2982" s="4">
        <v>25</v>
      </c>
      <c r="S2982" s="4">
        <v>25</v>
      </c>
      <c r="T2982" s="4">
        <v>416</v>
      </c>
      <c r="U2982" s="4">
        <v>8.1999999999999993</v>
      </c>
      <c r="V2982" s="5">
        <v>3.8</v>
      </c>
      <c r="W2982" s="5">
        <v>0.59</v>
      </c>
      <c r="X2982" s="5">
        <v>1.08</v>
      </c>
    </row>
    <row r="2983" spans="1:24" x14ac:dyDescent="0.25">
      <c r="A2983" s="3">
        <v>54</v>
      </c>
      <c r="B2983" s="7" t="s">
        <v>1851</v>
      </c>
      <c r="C2983" s="7" t="s">
        <v>1852</v>
      </c>
      <c r="D2983" s="7" t="s">
        <v>63</v>
      </c>
      <c r="E2983" s="3">
        <v>54037</v>
      </c>
      <c r="F2983" s="4">
        <v>57146</v>
      </c>
      <c r="G2983" s="8">
        <v>0.7208421690396849</v>
      </c>
      <c r="H2983" s="7" t="s">
        <v>26</v>
      </c>
      <c r="I2983" s="3">
        <v>2</v>
      </c>
      <c r="J2983" s="4">
        <v>1</v>
      </c>
      <c r="K2983" s="9">
        <v>1.7499037552934589</v>
      </c>
      <c r="L2983" s="4">
        <v>212</v>
      </c>
      <c r="M2983" s="4">
        <v>4</v>
      </c>
      <c r="N2983" s="9">
        <v>6.9996150211738355</v>
      </c>
      <c r="O2983" s="3">
        <v>54037</v>
      </c>
      <c r="P2983" s="4">
        <v>114</v>
      </c>
      <c r="Q2983" s="4">
        <v>25</v>
      </c>
      <c r="R2983" s="4">
        <v>5</v>
      </c>
      <c r="S2983" s="4">
        <v>25</v>
      </c>
      <c r="T2983" s="4">
        <v>1358</v>
      </c>
      <c r="U2983" s="4">
        <v>10.4</v>
      </c>
      <c r="V2983" s="5">
        <v>2.8</v>
      </c>
      <c r="W2983" s="5">
        <v>0.05</v>
      </c>
      <c r="X2983" s="5">
        <v>1.24</v>
      </c>
    </row>
    <row r="2984" spans="1:24" x14ac:dyDescent="0.25">
      <c r="A2984" s="3">
        <v>54</v>
      </c>
      <c r="B2984" s="7" t="s">
        <v>1851</v>
      </c>
      <c r="C2984" s="7" t="s">
        <v>1852</v>
      </c>
      <c r="D2984" s="7" t="s">
        <v>1859</v>
      </c>
      <c r="E2984" s="3">
        <v>54039</v>
      </c>
      <c r="F2984" s="4">
        <v>178124</v>
      </c>
      <c r="G2984" s="8">
        <v>0.64453819840364879</v>
      </c>
      <c r="H2984" s="7" t="s">
        <v>26</v>
      </c>
      <c r="I2984" s="3">
        <v>4</v>
      </c>
      <c r="J2984" s="4">
        <v>18</v>
      </c>
      <c r="K2984" s="9">
        <v>10.105319889515169</v>
      </c>
      <c r="L2984" s="4">
        <v>249</v>
      </c>
      <c r="M2984" s="4">
        <v>20</v>
      </c>
      <c r="N2984" s="9">
        <v>11.228133210572409</v>
      </c>
      <c r="O2984" s="3">
        <v>54039</v>
      </c>
      <c r="P2984" s="4">
        <v>1396</v>
      </c>
      <c r="Q2984" s="4">
        <v>1034</v>
      </c>
      <c r="R2984" s="4">
        <v>95</v>
      </c>
      <c r="S2984" s="4">
        <v>1458</v>
      </c>
      <c r="T2984" s="4">
        <v>48147</v>
      </c>
      <c r="U2984" s="4">
        <v>649.30000000000007</v>
      </c>
      <c r="V2984" s="5">
        <v>6.6250000000000009</v>
      </c>
      <c r="W2984" s="5">
        <v>0.59</v>
      </c>
      <c r="X2984" s="5">
        <v>1.835</v>
      </c>
    </row>
    <row r="2985" spans="1:24" x14ac:dyDescent="0.25">
      <c r="A2985" s="3">
        <v>54</v>
      </c>
      <c r="B2985" s="7" t="s">
        <v>1851</v>
      </c>
      <c r="C2985" s="7" t="s">
        <v>1852</v>
      </c>
      <c r="D2985" s="7" t="s">
        <v>493</v>
      </c>
      <c r="E2985" s="3">
        <v>54041</v>
      </c>
      <c r="F2985" s="4">
        <v>15907</v>
      </c>
      <c r="G2985" s="8">
        <v>0.25540386803185439</v>
      </c>
      <c r="H2985" s="7" t="s">
        <v>26</v>
      </c>
      <c r="I2985" s="3">
        <v>6</v>
      </c>
      <c r="J2985" s="4">
        <v>1</v>
      </c>
      <c r="K2985" s="9">
        <v>6.2865405167536306</v>
      </c>
      <c r="L2985" s="4">
        <v>8</v>
      </c>
      <c r="M2985" s="4">
        <v>1</v>
      </c>
      <c r="N2985" s="9">
        <v>6.2865405167536306</v>
      </c>
      <c r="O2985" s="3">
        <v>54041</v>
      </c>
      <c r="P2985" s="4">
        <v>49</v>
      </c>
      <c r="Q2985" s="4">
        <v>70</v>
      </c>
      <c r="R2985" s="4">
        <v>6</v>
      </c>
      <c r="S2985" s="4">
        <v>70</v>
      </c>
      <c r="T2985" s="4">
        <v>1510</v>
      </c>
      <c r="U2985" s="4">
        <v>14.3</v>
      </c>
      <c r="V2985" s="5">
        <v>3.7</v>
      </c>
      <c r="X2985" s="5">
        <v>1.41</v>
      </c>
    </row>
    <row r="2986" spans="1:24" x14ac:dyDescent="0.25">
      <c r="A2986" s="3">
        <v>54</v>
      </c>
      <c r="B2986" s="7" t="s">
        <v>1851</v>
      </c>
      <c r="C2986" s="7" t="s">
        <v>1852</v>
      </c>
      <c r="D2986" s="7" t="s">
        <v>144</v>
      </c>
      <c r="E2986" s="3">
        <v>54043</v>
      </c>
      <c r="F2986" s="4">
        <v>20409</v>
      </c>
      <c r="G2986" s="8">
        <v>0.27491991709063501</v>
      </c>
      <c r="H2986" s="7" t="s">
        <v>26</v>
      </c>
      <c r="I2986" s="3">
        <v>3</v>
      </c>
      <c r="J2986" s="4">
        <v>0</v>
      </c>
      <c r="K2986" s="9">
        <v>0</v>
      </c>
      <c r="L2986" s="4">
        <v>5</v>
      </c>
      <c r="M2986" s="4">
        <v>0</v>
      </c>
      <c r="N2986" s="9">
        <v>0</v>
      </c>
    </row>
    <row r="2987" spans="1:24" x14ac:dyDescent="0.25">
      <c r="A2987" s="3">
        <v>54</v>
      </c>
      <c r="B2987" s="7" t="s">
        <v>1851</v>
      </c>
      <c r="C2987" s="7" t="s">
        <v>1852</v>
      </c>
      <c r="D2987" s="7" t="s">
        <v>146</v>
      </c>
      <c r="E2987" s="3">
        <v>54045</v>
      </c>
      <c r="F2987" s="4">
        <v>32019</v>
      </c>
      <c r="G2987" s="8">
        <v>0.21137718500555724</v>
      </c>
      <c r="H2987" s="7" t="s">
        <v>26</v>
      </c>
      <c r="I2987" s="3">
        <v>5</v>
      </c>
      <c r="J2987" s="4">
        <v>1</v>
      </c>
      <c r="K2987" s="9">
        <v>3.1231456322808335</v>
      </c>
      <c r="L2987" s="4">
        <v>21</v>
      </c>
      <c r="M2987" s="4">
        <v>1</v>
      </c>
      <c r="N2987" s="9">
        <v>3.1231456322808335</v>
      </c>
      <c r="O2987" s="3">
        <v>54045</v>
      </c>
      <c r="P2987" s="4">
        <v>100</v>
      </c>
      <c r="Q2987" s="4">
        <v>132</v>
      </c>
      <c r="R2987" s="4">
        <v>12</v>
      </c>
      <c r="S2987" s="4">
        <v>132</v>
      </c>
      <c r="T2987" s="4">
        <v>4606</v>
      </c>
      <c r="U2987" s="4">
        <v>54.8</v>
      </c>
      <c r="V2987" s="5">
        <v>4.5</v>
      </c>
      <c r="W2987" s="5">
        <v>1</v>
      </c>
      <c r="X2987" s="5">
        <v>1.34</v>
      </c>
    </row>
    <row r="2988" spans="1:24" x14ac:dyDescent="0.25">
      <c r="A2988" s="3">
        <v>54</v>
      </c>
      <c r="B2988" s="7" t="s">
        <v>1851</v>
      </c>
      <c r="C2988" s="7" t="s">
        <v>1852</v>
      </c>
      <c r="D2988" s="7" t="s">
        <v>1282</v>
      </c>
      <c r="E2988" s="3">
        <v>54047</v>
      </c>
      <c r="F2988" s="4">
        <v>17624</v>
      </c>
      <c r="G2988" s="8">
        <v>0.31065024843378697</v>
      </c>
      <c r="H2988" s="7" t="s">
        <v>26</v>
      </c>
      <c r="I2988" s="3">
        <v>6</v>
      </c>
      <c r="J2988" s="4">
        <v>0</v>
      </c>
      <c r="K2988" s="9">
        <v>0</v>
      </c>
      <c r="L2988" s="4">
        <v>6</v>
      </c>
      <c r="M2988" s="4">
        <v>0</v>
      </c>
      <c r="N2988" s="9">
        <v>0</v>
      </c>
      <c r="O2988" s="3">
        <v>54047</v>
      </c>
      <c r="P2988" s="4">
        <v>31</v>
      </c>
      <c r="Q2988" s="4">
        <v>49</v>
      </c>
      <c r="R2988" s="4">
        <v>7</v>
      </c>
      <c r="S2988" s="4">
        <v>49</v>
      </c>
      <c r="T2988" s="4">
        <v>593</v>
      </c>
      <c r="U2988" s="4">
        <v>6.3</v>
      </c>
      <c r="V2988" s="5">
        <v>3.9</v>
      </c>
      <c r="X2988" s="5">
        <v>0.95</v>
      </c>
    </row>
    <row r="2989" spans="1:24" x14ac:dyDescent="0.25">
      <c r="A2989" s="3">
        <v>54</v>
      </c>
      <c r="B2989" s="7" t="s">
        <v>1851</v>
      </c>
      <c r="C2989" s="7" t="s">
        <v>1852</v>
      </c>
      <c r="D2989" s="7" t="s">
        <v>73</v>
      </c>
      <c r="E2989" s="3">
        <v>54049</v>
      </c>
      <c r="F2989" s="4">
        <v>56072</v>
      </c>
      <c r="G2989" s="8">
        <v>0.4747750204526861</v>
      </c>
      <c r="H2989" s="7" t="s">
        <v>26</v>
      </c>
      <c r="I2989" s="3">
        <v>5</v>
      </c>
      <c r="J2989" s="4">
        <v>2</v>
      </c>
      <c r="K2989" s="9">
        <v>3.5668426309031247</v>
      </c>
      <c r="L2989" s="4">
        <v>53</v>
      </c>
      <c r="M2989" s="4">
        <v>2</v>
      </c>
      <c r="N2989" s="9">
        <v>3.5668426309031247</v>
      </c>
      <c r="O2989" s="3">
        <v>54049</v>
      </c>
      <c r="P2989" s="4">
        <v>67</v>
      </c>
      <c r="T2989" s="4">
        <v>2868</v>
      </c>
      <c r="U2989" s="4">
        <v>25.6</v>
      </c>
      <c r="V2989" s="5">
        <v>3.3</v>
      </c>
      <c r="W2989" s="5">
        <v>1</v>
      </c>
      <c r="X2989" s="5">
        <v>1.34</v>
      </c>
    </row>
    <row r="2990" spans="1:24" x14ac:dyDescent="0.25">
      <c r="A2990" s="3">
        <v>54</v>
      </c>
      <c r="B2990" s="7" t="s">
        <v>1851</v>
      </c>
      <c r="C2990" s="7" t="s">
        <v>1852</v>
      </c>
      <c r="D2990" s="7" t="s">
        <v>74</v>
      </c>
      <c r="E2990" s="3">
        <v>54051</v>
      </c>
      <c r="F2990" s="4">
        <v>30531</v>
      </c>
      <c r="G2990" s="8">
        <v>0.30188288847506722</v>
      </c>
      <c r="H2990" s="7" t="s">
        <v>26</v>
      </c>
      <c r="I2990" s="3">
        <v>4</v>
      </c>
      <c r="J2990" s="4">
        <v>0</v>
      </c>
      <c r="K2990" s="9">
        <v>0</v>
      </c>
      <c r="L2990" s="4">
        <v>38</v>
      </c>
      <c r="M2990" s="4">
        <v>0</v>
      </c>
      <c r="N2990" s="9">
        <v>0</v>
      </c>
      <c r="O2990" s="3">
        <v>54051</v>
      </c>
      <c r="P2990" s="4">
        <v>92</v>
      </c>
      <c r="Q2990" s="4">
        <v>59</v>
      </c>
      <c r="R2990" s="4">
        <v>9</v>
      </c>
      <c r="S2990" s="4">
        <v>59</v>
      </c>
      <c r="T2990" s="4">
        <v>1745</v>
      </c>
      <c r="U2990" s="4">
        <v>17.3</v>
      </c>
      <c r="V2990" s="5">
        <v>3.6</v>
      </c>
      <c r="W2990" s="5">
        <v>0.47</v>
      </c>
      <c r="X2990" s="5">
        <v>1.36</v>
      </c>
    </row>
    <row r="2991" spans="1:24" x14ac:dyDescent="0.25">
      <c r="A2991" s="3">
        <v>54</v>
      </c>
      <c r="B2991" s="7" t="s">
        <v>1851</v>
      </c>
      <c r="C2991" s="7" t="s">
        <v>1852</v>
      </c>
      <c r="D2991" s="7" t="s">
        <v>538</v>
      </c>
      <c r="E2991" s="3">
        <v>54053</v>
      </c>
      <c r="F2991" s="4">
        <v>26516</v>
      </c>
      <c r="G2991" s="8">
        <v>0.27188398223151294</v>
      </c>
      <c r="H2991" s="7" t="s">
        <v>26</v>
      </c>
      <c r="I2991" s="3">
        <v>5</v>
      </c>
      <c r="J2991" s="4">
        <v>0</v>
      </c>
      <c r="K2991" s="9">
        <v>0</v>
      </c>
      <c r="L2991" s="4">
        <v>15</v>
      </c>
      <c r="M2991" s="4">
        <v>0</v>
      </c>
      <c r="N2991" s="9">
        <v>0</v>
      </c>
      <c r="O2991" s="3">
        <v>54053</v>
      </c>
      <c r="P2991" s="4">
        <v>78</v>
      </c>
      <c r="Q2991" s="4">
        <v>49</v>
      </c>
      <c r="R2991" s="4">
        <v>5</v>
      </c>
      <c r="S2991" s="4">
        <v>49</v>
      </c>
      <c r="T2991" s="4">
        <v>1350</v>
      </c>
      <c r="U2991" s="4">
        <v>18.2</v>
      </c>
      <c r="V2991" s="5">
        <v>5.0999999999999996</v>
      </c>
      <c r="W2991" s="5">
        <v>0.62</v>
      </c>
      <c r="X2991" s="5">
        <v>1.1200000000000001</v>
      </c>
    </row>
    <row r="2992" spans="1:24" x14ac:dyDescent="0.25">
      <c r="A2992" s="3">
        <v>54</v>
      </c>
      <c r="B2992" s="7" t="s">
        <v>1851</v>
      </c>
      <c r="C2992" s="7" t="s">
        <v>1852</v>
      </c>
      <c r="D2992" s="7" t="s">
        <v>541</v>
      </c>
      <c r="E2992" s="3">
        <v>54055</v>
      </c>
      <c r="F2992" s="4">
        <v>58758</v>
      </c>
      <c r="G2992" s="8">
        <v>0.27028269363364743</v>
      </c>
      <c r="H2992" s="7" t="s">
        <v>26</v>
      </c>
      <c r="I2992" s="3">
        <v>5</v>
      </c>
      <c r="J2992" s="4">
        <v>0</v>
      </c>
      <c r="K2992" s="9">
        <v>0</v>
      </c>
      <c r="L2992" s="4">
        <v>14</v>
      </c>
      <c r="M2992" s="4">
        <v>0</v>
      </c>
      <c r="N2992" s="9">
        <v>0</v>
      </c>
      <c r="O2992" s="3">
        <v>54055</v>
      </c>
      <c r="P2992" s="4">
        <v>291</v>
      </c>
      <c r="Q2992" s="4">
        <v>146</v>
      </c>
      <c r="R2992" s="4">
        <v>17</v>
      </c>
      <c r="S2992" s="4">
        <v>146</v>
      </c>
      <c r="T2992" s="4">
        <v>8909</v>
      </c>
      <c r="U2992" s="4">
        <v>87.3</v>
      </c>
      <c r="V2992" s="5">
        <v>3.8</v>
      </c>
      <c r="W2992" s="5">
        <v>0.34</v>
      </c>
      <c r="X2992" s="5">
        <v>1.4950000000000001</v>
      </c>
    </row>
    <row r="2993" spans="1:24" x14ac:dyDescent="0.25">
      <c r="A2993" s="3">
        <v>54</v>
      </c>
      <c r="B2993" s="7" t="s">
        <v>1851</v>
      </c>
      <c r="C2993" s="7" t="s">
        <v>1852</v>
      </c>
      <c r="D2993" s="7" t="s">
        <v>267</v>
      </c>
      <c r="E2993" s="3">
        <v>54057</v>
      </c>
      <c r="F2993" s="4">
        <v>26868</v>
      </c>
      <c r="G2993" s="8">
        <v>0.22601984564498345</v>
      </c>
      <c r="H2993" s="7" t="s">
        <v>26</v>
      </c>
      <c r="I2993" s="3">
        <v>4</v>
      </c>
      <c r="J2993" s="4">
        <v>1</v>
      </c>
      <c r="K2993" s="9">
        <v>3.7218996575852312</v>
      </c>
      <c r="L2993" s="4">
        <v>51</v>
      </c>
      <c r="M2993" s="4">
        <v>2</v>
      </c>
      <c r="N2993" s="9">
        <v>7.4437993151704624</v>
      </c>
      <c r="O2993" s="3">
        <v>54057</v>
      </c>
      <c r="P2993" s="4">
        <v>41</v>
      </c>
      <c r="Q2993" s="4">
        <v>25</v>
      </c>
      <c r="R2993" s="4">
        <v>4</v>
      </c>
      <c r="S2993" s="4">
        <v>25</v>
      </c>
      <c r="T2993" s="4">
        <v>550</v>
      </c>
      <c r="U2993" s="4">
        <v>6</v>
      </c>
      <c r="V2993" s="5">
        <v>3.3</v>
      </c>
      <c r="W2993" s="5">
        <v>0.87</v>
      </c>
      <c r="X2993" s="5">
        <v>1.0900000000000001</v>
      </c>
    </row>
    <row r="2994" spans="1:24" x14ac:dyDescent="0.25">
      <c r="A2994" s="3">
        <v>54</v>
      </c>
      <c r="B2994" s="7" t="s">
        <v>1851</v>
      </c>
      <c r="C2994" s="7" t="s">
        <v>1852</v>
      </c>
      <c r="D2994" s="7" t="s">
        <v>1860</v>
      </c>
      <c r="E2994" s="3">
        <v>54059</v>
      </c>
      <c r="F2994" s="4">
        <v>23424</v>
      </c>
      <c r="G2994" s="8">
        <v>0.17317658955884213</v>
      </c>
      <c r="H2994" s="7" t="s">
        <v>26</v>
      </c>
      <c r="I2994" s="3">
        <v>6</v>
      </c>
      <c r="J2994" s="4">
        <v>1</v>
      </c>
      <c r="K2994" s="9">
        <v>4.2691256830601096</v>
      </c>
      <c r="L2994" s="4">
        <v>12</v>
      </c>
      <c r="M2994" s="4">
        <v>2</v>
      </c>
      <c r="N2994" s="9">
        <v>8.5382513661202193</v>
      </c>
      <c r="O2994" s="3">
        <v>54059</v>
      </c>
      <c r="Q2994" s="4">
        <v>27</v>
      </c>
      <c r="R2994" s="4">
        <v>6</v>
      </c>
      <c r="T2994" s="4">
        <v>578</v>
      </c>
      <c r="U2994" s="4">
        <v>5.3</v>
      </c>
      <c r="V2994" s="5">
        <v>3.3</v>
      </c>
      <c r="X2994" s="5">
        <v>1.08</v>
      </c>
    </row>
    <row r="2995" spans="1:24" x14ac:dyDescent="0.25">
      <c r="A2995" s="3">
        <v>54</v>
      </c>
      <c r="B2995" s="7" t="s">
        <v>1851</v>
      </c>
      <c r="C2995" s="7" t="s">
        <v>1852</v>
      </c>
      <c r="D2995" s="7" t="s">
        <v>1861</v>
      </c>
      <c r="E2995" s="3">
        <v>54061</v>
      </c>
      <c r="F2995" s="4">
        <v>105612</v>
      </c>
      <c r="G2995" s="8">
        <v>0.79747178819444442</v>
      </c>
      <c r="H2995" s="7" t="s">
        <v>26</v>
      </c>
      <c r="I2995" s="3">
        <v>4</v>
      </c>
      <c r="J2995" s="4">
        <v>5</v>
      </c>
      <c r="K2995" s="9">
        <v>4.7343104950195061</v>
      </c>
      <c r="L2995" s="4">
        <v>145</v>
      </c>
      <c r="M2995" s="4">
        <v>5</v>
      </c>
      <c r="N2995" s="9">
        <v>4.7343104950195061</v>
      </c>
      <c r="O2995" s="3">
        <v>54061</v>
      </c>
      <c r="P2995" s="4">
        <v>1493</v>
      </c>
      <c r="Q2995" s="4">
        <v>794</v>
      </c>
      <c r="R2995" s="4">
        <v>91</v>
      </c>
      <c r="S2995" s="4">
        <v>794</v>
      </c>
      <c r="T2995" s="4">
        <v>37889</v>
      </c>
      <c r="U2995" s="4">
        <v>616.70000000000005</v>
      </c>
      <c r="V2995" s="5">
        <v>5.0999999999999996</v>
      </c>
      <c r="W2995" s="5">
        <v>0.64</v>
      </c>
      <c r="X2995" s="5">
        <v>1.9550000000000001</v>
      </c>
    </row>
    <row r="2996" spans="1:24" x14ac:dyDescent="0.25">
      <c r="A2996" s="3">
        <v>54</v>
      </c>
      <c r="B2996" s="7" t="s">
        <v>1851</v>
      </c>
      <c r="C2996" s="7" t="s">
        <v>1852</v>
      </c>
      <c r="D2996" s="7" t="s">
        <v>76</v>
      </c>
      <c r="E2996" s="3">
        <v>54063</v>
      </c>
      <c r="F2996" s="4">
        <v>13275</v>
      </c>
      <c r="G2996" s="8">
        <v>0.25005626828719335</v>
      </c>
      <c r="H2996" s="7" t="s">
        <v>26</v>
      </c>
      <c r="I2996" s="3">
        <v>6</v>
      </c>
      <c r="J2996" s="4">
        <v>0</v>
      </c>
      <c r="K2996" s="9">
        <v>0</v>
      </c>
      <c r="L2996" s="4">
        <v>9</v>
      </c>
      <c r="M2996" s="4">
        <v>0</v>
      </c>
      <c r="N2996" s="9">
        <v>0</v>
      </c>
    </row>
    <row r="2997" spans="1:24" x14ac:dyDescent="0.25">
      <c r="A2997" s="3">
        <v>54</v>
      </c>
      <c r="B2997" s="7" t="s">
        <v>1851</v>
      </c>
      <c r="C2997" s="7" t="s">
        <v>1852</v>
      </c>
      <c r="D2997" s="7" t="s">
        <v>78</v>
      </c>
      <c r="E2997" s="3">
        <v>54065</v>
      </c>
      <c r="F2997" s="4">
        <v>17884</v>
      </c>
      <c r="G2997" s="8">
        <v>0.27442428471737612</v>
      </c>
      <c r="H2997" s="7" t="s">
        <v>26</v>
      </c>
      <c r="I2997" s="3">
        <v>6</v>
      </c>
      <c r="J2997" s="4">
        <v>0</v>
      </c>
      <c r="K2997" s="9">
        <v>0</v>
      </c>
      <c r="L2997" s="4">
        <v>19</v>
      </c>
      <c r="M2997" s="4">
        <v>0</v>
      </c>
      <c r="N2997" s="9">
        <v>0</v>
      </c>
      <c r="O2997" s="3">
        <v>54065</v>
      </c>
      <c r="P2997" s="4">
        <v>38</v>
      </c>
      <c r="Q2997" s="4">
        <v>25</v>
      </c>
      <c r="S2997" s="4">
        <v>25</v>
      </c>
      <c r="T2997" s="4">
        <v>336</v>
      </c>
      <c r="U2997" s="4">
        <v>8.6</v>
      </c>
      <c r="V2997" s="5">
        <v>2.1</v>
      </c>
      <c r="W2997" s="5">
        <v>0.48</v>
      </c>
      <c r="X2997" s="5">
        <v>0.98</v>
      </c>
    </row>
    <row r="2998" spans="1:24" x14ac:dyDescent="0.25">
      <c r="A2998" s="3">
        <v>54</v>
      </c>
      <c r="B2998" s="7" t="s">
        <v>1851</v>
      </c>
      <c r="C2998" s="7" t="s">
        <v>1852</v>
      </c>
      <c r="D2998" s="7" t="s">
        <v>761</v>
      </c>
      <c r="E2998" s="3">
        <v>54067</v>
      </c>
      <c r="F2998" s="4">
        <v>24496</v>
      </c>
      <c r="G2998" s="8">
        <v>0.253758102330713</v>
      </c>
      <c r="H2998" s="7" t="s">
        <v>26</v>
      </c>
      <c r="I2998" s="3">
        <v>6</v>
      </c>
      <c r="J2998" s="4">
        <v>1</v>
      </c>
      <c r="K2998" s="9">
        <v>4.0822991508817772</v>
      </c>
      <c r="L2998" s="4">
        <v>7</v>
      </c>
      <c r="M2998" s="4">
        <v>1</v>
      </c>
      <c r="N2998" s="9">
        <v>4.0822991508817772</v>
      </c>
      <c r="O2998" s="3">
        <v>54067</v>
      </c>
      <c r="P2998" s="4">
        <v>74</v>
      </c>
      <c r="Q2998" s="4">
        <v>49</v>
      </c>
      <c r="R2998" s="4">
        <v>6</v>
      </c>
      <c r="S2998" s="4">
        <v>49</v>
      </c>
      <c r="T2998" s="4">
        <v>1341</v>
      </c>
      <c r="U2998" s="4">
        <v>27.099999999999998</v>
      </c>
      <c r="V2998" s="5">
        <v>3.45</v>
      </c>
      <c r="X2998" s="5">
        <v>1.21</v>
      </c>
    </row>
    <row r="2999" spans="1:24" x14ac:dyDescent="0.25">
      <c r="A2999" s="3">
        <v>54</v>
      </c>
      <c r="B2999" s="7" t="s">
        <v>1851</v>
      </c>
      <c r="C2999" s="7" t="s">
        <v>1852</v>
      </c>
      <c r="D2999" s="7" t="s">
        <v>581</v>
      </c>
      <c r="E2999" s="3">
        <v>54069</v>
      </c>
      <c r="F2999" s="4">
        <v>41411</v>
      </c>
      <c r="G2999" s="8">
        <v>0.49313223808241313</v>
      </c>
      <c r="H2999" s="7" t="s">
        <v>26</v>
      </c>
      <c r="I2999" s="3">
        <v>4</v>
      </c>
      <c r="J2999" s="4">
        <v>1</v>
      </c>
      <c r="K2999" s="9">
        <v>2.4148173190698126</v>
      </c>
      <c r="L2999" s="4">
        <v>56</v>
      </c>
      <c r="M2999" s="4">
        <v>1</v>
      </c>
      <c r="N2999" s="9">
        <v>2.4148173190698126</v>
      </c>
      <c r="O2999" s="3">
        <v>54069</v>
      </c>
      <c r="P2999" s="4">
        <v>432</v>
      </c>
      <c r="Q2999" s="4">
        <v>223</v>
      </c>
      <c r="R2999" s="4">
        <v>22</v>
      </c>
      <c r="S2999" s="4">
        <v>223</v>
      </c>
      <c r="T2999" s="4">
        <v>13679</v>
      </c>
      <c r="U2999" s="4">
        <v>169.9</v>
      </c>
      <c r="V2999" s="5">
        <v>4.5</v>
      </c>
      <c r="W2999" s="5">
        <v>0.47</v>
      </c>
      <c r="X2999" s="5">
        <v>1.58</v>
      </c>
    </row>
    <row r="3000" spans="1:24" x14ac:dyDescent="0.25">
      <c r="A3000" s="3">
        <v>54</v>
      </c>
      <c r="B3000" s="7" t="s">
        <v>1851</v>
      </c>
      <c r="C3000" s="7" t="s">
        <v>1852</v>
      </c>
      <c r="D3000" s="7" t="s">
        <v>764</v>
      </c>
      <c r="E3000" s="3">
        <v>54071</v>
      </c>
      <c r="F3000" s="4">
        <v>6969</v>
      </c>
      <c r="G3000" s="8">
        <v>0.30400333611342784</v>
      </c>
      <c r="H3000" s="7" t="s">
        <v>26</v>
      </c>
      <c r="I3000" s="3">
        <v>6</v>
      </c>
      <c r="J3000" s="4">
        <v>0</v>
      </c>
      <c r="K3000" s="9">
        <v>0</v>
      </c>
      <c r="L3000" s="4">
        <v>13</v>
      </c>
      <c r="M3000" s="4">
        <v>1</v>
      </c>
      <c r="N3000" s="9">
        <v>14.349261013057827</v>
      </c>
    </row>
    <row r="3001" spans="1:24" x14ac:dyDescent="0.25">
      <c r="A3001" s="3">
        <v>54</v>
      </c>
      <c r="B3001" s="7" t="s">
        <v>1851</v>
      </c>
      <c r="C3001" s="7" t="s">
        <v>1852</v>
      </c>
      <c r="D3001" s="7" t="s">
        <v>1862</v>
      </c>
      <c r="E3001" s="3">
        <v>54073</v>
      </c>
      <c r="F3001" s="4">
        <v>7460</v>
      </c>
      <c r="G3001" s="8">
        <v>0.26335877862595419</v>
      </c>
      <c r="H3001" s="7" t="s">
        <v>26</v>
      </c>
      <c r="I3001" s="3">
        <v>6</v>
      </c>
      <c r="J3001" s="4">
        <v>0</v>
      </c>
      <c r="K3001" s="9">
        <v>0</v>
      </c>
      <c r="L3001" s="4">
        <v>4</v>
      </c>
      <c r="M3001" s="4">
        <v>0</v>
      </c>
      <c r="N3001" s="9">
        <v>0</v>
      </c>
    </row>
    <row r="3002" spans="1:24" x14ac:dyDescent="0.25">
      <c r="A3002" s="3">
        <v>54</v>
      </c>
      <c r="B3002" s="7" t="s">
        <v>1851</v>
      </c>
      <c r="C3002" s="7" t="s">
        <v>1852</v>
      </c>
      <c r="D3002" s="7" t="s">
        <v>636</v>
      </c>
      <c r="E3002" s="3">
        <v>54075</v>
      </c>
      <c r="F3002" s="4">
        <v>8247</v>
      </c>
      <c r="G3002" s="8">
        <v>0.37179487179487181</v>
      </c>
      <c r="H3002" s="7" t="s">
        <v>26</v>
      </c>
      <c r="I3002" s="3">
        <v>6</v>
      </c>
      <c r="J3002" s="4">
        <v>0</v>
      </c>
      <c r="K3002" s="9">
        <v>0</v>
      </c>
      <c r="L3002" s="4">
        <v>21</v>
      </c>
      <c r="M3002" s="4">
        <v>0</v>
      </c>
      <c r="N3002" s="9">
        <v>0</v>
      </c>
      <c r="O3002" s="3">
        <v>54075</v>
      </c>
      <c r="P3002" s="4">
        <v>19</v>
      </c>
      <c r="Q3002" s="4">
        <v>25</v>
      </c>
      <c r="S3002" s="4">
        <v>25</v>
      </c>
      <c r="T3002" s="4">
        <v>190</v>
      </c>
      <c r="U3002" s="4">
        <v>4.0999999999999996</v>
      </c>
      <c r="V3002" s="5">
        <v>2.8</v>
      </c>
      <c r="X3002" s="5">
        <v>1</v>
      </c>
    </row>
    <row r="3003" spans="1:24" x14ac:dyDescent="0.25">
      <c r="A3003" s="3">
        <v>54</v>
      </c>
      <c r="B3003" s="7" t="s">
        <v>1851</v>
      </c>
      <c r="C3003" s="7" t="s">
        <v>1852</v>
      </c>
      <c r="D3003" s="7" t="s">
        <v>1863</v>
      </c>
      <c r="E3003" s="3">
        <v>54077</v>
      </c>
      <c r="F3003" s="4">
        <v>33432</v>
      </c>
      <c r="G3003" s="8">
        <v>0.25896414342629481</v>
      </c>
      <c r="H3003" s="7" t="s">
        <v>26</v>
      </c>
      <c r="I3003" s="3">
        <v>4</v>
      </c>
      <c r="J3003" s="4">
        <v>1</v>
      </c>
      <c r="K3003" s="9">
        <v>2.9911462072266093</v>
      </c>
      <c r="L3003" s="4">
        <v>25</v>
      </c>
      <c r="M3003" s="4">
        <v>2</v>
      </c>
      <c r="N3003" s="9">
        <v>5.9822924144532186</v>
      </c>
      <c r="O3003" s="3">
        <v>54077</v>
      </c>
      <c r="P3003" s="4">
        <v>52</v>
      </c>
      <c r="Q3003" s="4">
        <v>25</v>
      </c>
      <c r="S3003" s="4">
        <v>25</v>
      </c>
      <c r="T3003" s="4">
        <v>646</v>
      </c>
      <c r="U3003" s="4">
        <v>9.1</v>
      </c>
      <c r="V3003" s="5">
        <v>3.1</v>
      </c>
      <c r="W3003" s="5">
        <v>0.64</v>
      </c>
      <c r="X3003" s="5">
        <v>1.05</v>
      </c>
    </row>
    <row r="3004" spans="1:24" x14ac:dyDescent="0.25">
      <c r="A3004" s="3">
        <v>54</v>
      </c>
      <c r="B3004" s="7" t="s">
        <v>1851</v>
      </c>
      <c r="C3004" s="7" t="s">
        <v>1852</v>
      </c>
      <c r="D3004" s="7" t="s">
        <v>344</v>
      </c>
      <c r="E3004" s="3">
        <v>54079</v>
      </c>
      <c r="F3004" s="4">
        <v>56450</v>
      </c>
      <c r="G3004" s="8">
        <v>0.33078479874072408</v>
      </c>
      <c r="H3004" s="7" t="s">
        <v>26</v>
      </c>
      <c r="I3004" s="3">
        <v>3</v>
      </c>
      <c r="J3004" s="4">
        <v>0</v>
      </c>
      <c r="K3004" s="9">
        <v>0</v>
      </c>
      <c r="L3004" s="4">
        <v>42</v>
      </c>
      <c r="M3004" s="4">
        <v>0</v>
      </c>
      <c r="N3004" s="9">
        <v>0</v>
      </c>
      <c r="O3004" s="3">
        <v>54079</v>
      </c>
      <c r="S3004" s="4">
        <v>70</v>
      </c>
    </row>
    <row r="3005" spans="1:24" x14ac:dyDescent="0.25">
      <c r="A3005" s="3">
        <v>54</v>
      </c>
      <c r="B3005" s="7" t="s">
        <v>1851</v>
      </c>
      <c r="C3005" s="7" t="s">
        <v>1852</v>
      </c>
      <c r="D3005" s="7" t="s">
        <v>1864</v>
      </c>
      <c r="E3005" s="3">
        <v>54081</v>
      </c>
      <c r="F3005" s="4">
        <v>73361</v>
      </c>
      <c r="G3005" s="8">
        <v>0.29222605224963716</v>
      </c>
      <c r="H3005" s="7" t="s">
        <v>26</v>
      </c>
      <c r="I3005" s="3">
        <v>4</v>
      </c>
      <c r="J3005" s="4">
        <v>0</v>
      </c>
      <c r="K3005" s="9">
        <v>0</v>
      </c>
      <c r="L3005" s="4">
        <v>26</v>
      </c>
      <c r="M3005" s="4">
        <v>0</v>
      </c>
      <c r="N3005" s="9">
        <v>0</v>
      </c>
      <c r="O3005" s="3">
        <v>54081</v>
      </c>
      <c r="P3005" s="4">
        <v>369</v>
      </c>
      <c r="Q3005" s="4">
        <v>413</v>
      </c>
      <c r="R3005" s="4">
        <v>27</v>
      </c>
      <c r="S3005" s="4">
        <v>413</v>
      </c>
      <c r="T3005" s="4">
        <v>15232</v>
      </c>
      <c r="U3005" s="4">
        <v>192.79999999999998</v>
      </c>
      <c r="V3005" s="5">
        <v>5</v>
      </c>
      <c r="W3005" s="5">
        <v>0.39</v>
      </c>
      <c r="X3005" s="5">
        <v>1.5899999999999999</v>
      </c>
    </row>
    <row r="3006" spans="1:24" x14ac:dyDescent="0.25">
      <c r="A3006" s="3">
        <v>54</v>
      </c>
      <c r="B3006" s="7" t="s">
        <v>1851</v>
      </c>
      <c r="C3006" s="7" t="s">
        <v>1852</v>
      </c>
      <c r="D3006" s="7" t="s">
        <v>82</v>
      </c>
      <c r="E3006" s="3">
        <v>54083</v>
      </c>
      <c r="F3006" s="4">
        <v>28695</v>
      </c>
      <c r="G3006" s="8">
        <v>0.35850045877572423</v>
      </c>
      <c r="H3006" s="7" t="s">
        <v>26</v>
      </c>
      <c r="I3006" s="3">
        <v>5</v>
      </c>
      <c r="J3006" s="4">
        <v>0</v>
      </c>
      <c r="K3006" s="9">
        <v>0</v>
      </c>
      <c r="L3006" s="4">
        <v>140</v>
      </c>
      <c r="M3006" s="4">
        <v>0</v>
      </c>
      <c r="N3006" s="9">
        <v>0</v>
      </c>
      <c r="O3006" s="3">
        <v>54083</v>
      </c>
      <c r="P3006" s="4">
        <v>125</v>
      </c>
      <c r="Q3006" s="4">
        <v>90</v>
      </c>
      <c r="S3006" s="4">
        <v>90</v>
      </c>
      <c r="T3006" s="4">
        <v>2705</v>
      </c>
      <c r="U3006" s="4">
        <v>24.5</v>
      </c>
      <c r="V3006" s="5">
        <v>3.5</v>
      </c>
      <c r="W3006" s="5">
        <v>1</v>
      </c>
      <c r="X3006" s="5">
        <v>1.39</v>
      </c>
    </row>
    <row r="3007" spans="1:24" x14ac:dyDescent="0.25">
      <c r="A3007" s="3">
        <v>54</v>
      </c>
      <c r="B3007" s="7" t="s">
        <v>1851</v>
      </c>
      <c r="C3007" s="7" t="s">
        <v>1852</v>
      </c>
      <c r="D3007" s="7" t="s">
        <v>1865</v>
      </c>
      <c r="E3007" s="3">
        <v>54085</v>
      </c>
      <c r="F3007" s="4">
        <v>9554</v>
      </c>
      <c r="G3007" s="8">
        <v>0.14566813509544788</v>
      </c>
      <c r="H3007" s="7" t="s">
        <v>26</v>
      </c>
      <c r="I3007" s="3">
        <v>6</v>
      </c>
      <c r="J3007" s="4">
        <v>0</v>
      </c>
      <c r="K3007" s="9">
        <v>0</v>
      </c>
      <c r="L3007" s="4">
        <v>2</v>
      </c>
      <c r="M3007" s="4">
        <v>0</v>
      </c>
      <c r="N3007" s="9">
        <v>0</v>
      </c>
    </row>
    <row r="3008" spans="1:24" x14ac:dyDescent="0.25">
      <c r="A3008" s="3">
        <v>54</v>
      </c>
      <c r="B3008" s="7" t="s">
        <v>1851</v>
      </c>
      <c r="C3008" s="7" t="s">
        <v>1852</v>
      </c>
      <c r="D3008" s="7" t="s">
        <v>1566</v>
      </c>
      <c r="E3008" s="3">
        <v>54087</v>
      </c>
      <c r="F3008" s="4">
        <v>13688</v>
      </c>
      <c r="G3008" s="8">
        <v>0.32319492197831262</v>
      </c>
      <c r="H3008" s="7" t="s">
        <v>26</v>
      </c>
      <c r="I3008" s="3">
        <v>6</v>
      </c>
      <c r="J3008" s="4">
        <v>0</v>
      </c>
      <c r="K3008" s="9">
        <v>0</v>
      </c>
      <c r="L3008" s="4">
        <v>11</v>
      </c>
      <c r="M3008" s="4">
        <v>1</v>
      </c>
      <c r="N3008" s="9">
        <v>7.3056691992986549</v>
      </c>
      <c r="O3008" s="3">
        <v>54087</v>
      </c>
      <c r="P3008" s="4">
        <v>32</v>
      </c>
      <c r="Q3008" s="4">
        <v>25</v>
      </c>
      <c r="S3008" s="4">
        <v>25</v>
      </c>
      <c r="T3008" s="4">
        <v>181</v>
      </c>
      <c r="U3008" s="4">
        <v>7.5</v>
      </c>
      <c r="V3008" s="5">
        <v>3</v>
      </c>
      <c r="X3008" s="5">
        <v>1.3</v>
      </c>
    </row>
    <row r="3009" spans="1:24" x14ac:dyDescent="0.25">
      <c r="A3009" s="3">
        <v>54</v>
      </c>
      <c r="B3009" s="7" t="s">
        <v>1851</v>
      </c>
      <c r="C3009" s="7" t="s">
        <v>1852</v>
      </c>
      <c r="D3009" s="7" t="s">
        <v>1866</v>
      </c>
      <c r="E3009" s="3">
        <v>54089</v>
      </c>
      <c r="F3009" s="4">
        <v>12573</v>
      </c>
      <c r="G3009" s="8">
        <v>0.34442836468885674</v>
      </c>
      <c r="H3009" s="7" t="s">
        <v>26</v>
      </c>
      <c r="I3009" s="3">
        <v>6</v>
      </c>
      <c r="J3009" s="4">
        <v>0</v>
      </c>
      <c r="K3009" s="9">
        <v>0</v>
      </c>
      <c r="L3009" s="4">
        <v>1</v>
      </c>
      <c r="M3009" s="4">
        <v>0</v>
      </c>
      <c r="N3009" s="9">
        <v>0</v>
      </c>
      <c r="O3009" s="3">
        <v>54089</v>
      </c>
      <c r="P3009" s="4">
        <v>36</v>
      </c>
      <c r="Q3009" s="4">
        <v>25</v>
      </c>
      <c r="S3009" s="4">
        <v>25</v>
      </c>
      <c r="T3009" s="4">
        <v>255</v>
      </c>
      <c r="U3009" s="4">
        <v>7.5</v>
      </c>
      <c r="V3009" s="5">
        <v>4</v>
      </c>
      <c r="X3009" s="5">
        <v>0.94</v>
      </c>
    </row>
    <row r="3010" spans="1:24" x14ac:dyDescent="0.25">
      <c r="A3010" s="3">
        <v>54</v>
      </c>
      <c r="B3010" s="7" t="s">
        <v>1851</v>
      </c>
      <c r="C3010" s="7" t="s">
        <v>1852</v>
      </c>
      <c r="D3010" s="7" t="s">
        <v>351</v>
      </c>
      <c r="E3010" s="3">
        <v>54091</v>
      </c>
      <c r="F3010" s="4">
        <v>16695</v>
      </c>
      <c r="G3010" s="8">
        <v>0.3150221846608916</v>
      </c>
      <c r="H3010" s="7" t="s">
        <v>26</v>
      </c>
      <c r="I3010" s="3">
        <v>5</v>
      </c>
      <c r="J3010" s="4">
        <v>0</v>
      </c>
      <c r="K3010" s="9">
        <v>0</v>
      </c>
      <c r="L3010" s="4">
        <v>10</v>
      </c>
      <c r="M3010" s="4">
        <v>0</v>
      </c>
      <c r="N3010" s="9">
        <v>0</v>
      </c>
      <c r="O3010" s="3">
        <v>54091</v>
      </c>
      <c r="P3010" s="4">
        <v>17</v>
      </c>
      <c r="Q3010" s="4">
        <v>25</v>
      </c>
      <c r="S3010" s="4">
        <v>25</v>
      </c>
      <c r="T3010" s="4">
        <v>299</v>
      </c>
      <c r="U3010" s="4">
        <v>7.7</v>
      </c>
      <c r="V3010" s="5">
        <v>3.4</v>
      </c>
      <c r="W3010" s="5">
        <v>0.93</v>
      </c>
      <c r="X3010" s="5">
        <v>0.89</v>
      </c>
    </row>
    <row r="3011" spans="1:24" x14ac:dyDescent="0.25">
      <c r="A3011" s="3">
        <v>54</v>
      </c>
      <c r="B3011" s="7" t="s">
        <v>1851</v>
      </c>
      <c r="C3011" s="7" t="s">
        <v>1852</v>
      </c>
      <c r="D3011" s="7" t="s">
        <v>1867</v>
      </c>
      <c r="E3011" s="3">
        <v>54093</v>
      </c>
      <c r="F3011" s="4">
        <v>6839</v>
      </c>
      <c r="G3011" s="8">
        <v>0.29278752436647171</v>
      </c>
      <c r="H3011" s="7" t="s">
        <v>26</v>
      </c>
      <c r="I3011" s="3">
        <v>6</v>
      </c>
      <c r="J3011" s="4">
        <v>0</v>
      </c>
      <c r="K3011" s="9">
        <v>0</v>
      </c>
      <c r="L3011" s="4">
        <v>5</v>
      </c>
      <c r="M3011" s="4">
        <v>0</v>
      </c>
      <c r="N3011" s="9">
        <v>0</v>
      </c>
    </row>
    <row r="3012" spans="1:24" x14ac:dyDescent="0.25">
      <c r="A3012" s="3">
        <v>54</v>
      </c>
      <c r="B3012" s="7" t="s">
        <v>1851</v>
      </c>
      <c r="C3012" s="7" t="s">
        <v>1852</v>
      </c>
      <c r="D3012" s="7" t="s">
        <v>1712</v>
      </c>
      <c r="E3012" s="3">
        <v>54095</v>
      </c>
      <c r="F3012" s="4">
        <v>8591</v>
      </c>
      <c r="G3012" s="8">
        <v>0.16922563417890521</v>
      </c>
      <c r="H3012" s="7" t="s">
        <v>26</v>
      </c>
      <c r="I3012" s="3">
        <v>6</v>
      </c>
      <c r="J3012" s="4">
        <v>0</v>
      </c>
      <c r="K3012" s="9">
        <v>0</v>
      </c>
      <c r="L3012" s="4">
        <v>3</v>
      </c>
      <c r="M3012" s="4">
        <v>0</v>
      </c>
      <c r="N3012" s="9">
        <v>0</v>
      </c>
      <c r="O3012" s="3">
        <v>54095</v>
      </c>
      <c r="P3012" s="4">
        <v>23</v>
      </c>
      <c r="Q3012" s="4">
        <v>25</v>
      </c>
      <c r="S3012" s="4">
        <v>25</v>
      </c>
      <c r="T3012" s="4">
        <v>66</v>
      </c>
      <c r="U3012" s="4">
        <v>0.8</v>
      </c>
      <c r="V3012" s="5">
        <v>2.6</v>
      </c>
      <c r="X3012" s="5">
        <v>0.92</v>
      </c>
    </row>
    <row r="3013" spans="1:24" x14ac:dyDescent="0.25">
      <c r="A3013" s="3">
        <v>54</v>
      </c>
      <c r="B3013" s="7" t="s">
        <v>1851</v>
      </c>
      <c r="C3013" s="7" t="s">
        <v>1852</v>
      </c>
      <c r="D3013" s="7" t="s">
        <v>1713</v>
      </c>
      <c r="E3013" s="3">
        <v>54097</v>
      </c>
      <c r="F3013" s="4">
        <v>24176</v>
      </c>
      <c r="G3013" s="8">
        <v>0.25210563882940756</v>
      </c>
      <c r="H3013" s="7" t="s">
        <v>26</v>
      </c>
      <c r="I3013" s="3">
        <v>6</v>
      </c>
      <c r="J3013" s="4">
        <v>0</v>
      </c>
      <c r="K3013" s="9">
        <v>0</v>
      </c>
      <c r="L3013" s="4">
        <v>7</v>
      </c>
      <c r="M3013" s="4">
        <v>0</v>
      </c>
      <c r="N3013" s="9">
        <v>0</v>
      </c>
      <c r="O3013" s="3">
        <v>54097</v>
      </c>
      <c r="P3013" s="4">
        <v>116</v>
      </c>
      <c r="Q3013" s="4">
        <v>25</v>
      </c>
      <c r="R3013" s="4">
        <v>4</v>
      </c>
      <c r="S3013" s="4">
        <v>25</v>
      </c>
      <c r="T3013" s="4">
        <v>797</v>
      </c>
      <c r="U3013" s="4">
        <v>8.6999999999999993</v>
      </c>
      <c r="V3013" s="5">
        <v>2.6</v>
      </c>
      <c r="X3013" s="5">
        <v>1.08</v>
      </c>
    </row>
    <row r="3014" spans="1:24" x14ac:dyDescent="0.25">
      <c r="A3014" s="3">
        <v>54</v>
      </c>
      <c r="B3014" s="7" t="s">
        <v>1851</v>
      </c>
      <c r="C3014" s="7" t="s">
        <v>1852</v>
      </c>
      <c r="D3014" s="7" t="s">
        <v>458</v>
      </c>
      <c r="E3014" s="3">
        <v>54099</v>
      </c>
      <c r="F3014" s="4">
        <v>39402</v>
      </c>
      <c r="G3014" s="8">
        <v>0.30102223816355811</v>
      </c>
      <c r="H3014" s="7" t="s">
        <v>26</v>
      </c>
      <c r="I3014" s="3">
        <v>3</v>
      </c>
      <c r="J3014" s="4">
        <v>9</v>
      </c>
      <c r="K3014" s="9">
        <v>22.841480127912288</v>
      </c>
      <c r="L3014" s="4">
        <v>106</v>
      </c>
      <c r="M3014" s="4">
        <v>9</v>
      </c>
      <c r="N3014" s="9">
        <v>22.841480127912288</v>
      </c>
    </row>
    <row r="3015" spans="1:24" x14ac:dyDescent="0.25">
      <c r="A3015" s="3">
        <v>54</v>
      </c>
      <c r="B3015" s="7" t="s">
        <v>1851</v>
      </c>
      <c r="C3015" s="7" t="s">
        <v>1852</v>
      </c>
      <c r="D3015" s="7" t="s">
        <v>459</v>
      </c>
      <c r="E3015" s="3">
        <v>54101</v>
      </c>
      <c r="F3015" s="4">
        <v>8114</v>
      </c>
      <c r="G3015" s="8">
        <v>0.24152910512597742</v>
      </c>
      <c r="H3015" s="7" t="s">
        <v>26</v>
      </c>
      <c r="I3015" s="3">
        <v>6</v>
      </c>
      <c r="J3015" s="4">
        <v>0</v>
      </c>
      <c r="K3015" s="9">
        <v>0</v>
      </c>
      <c r="L3015" s="4">
        <v>0</v>
      </c>
      <c r="M3015" s="4">
        <v>0</v>
      </c>
      <c r="N3015" s="9">
        <v>0</v>
      </c>
      <c r="O3015" s="3">
        <v>54101</v>
      </c>
      <c r="P3015" s="4">
        <v>12</v>
      </c>
      <c r="Q3015" s="4">
        <v>25</v>
      </c>
      <c r="S3015" s="4">
        <v>25</v>
      </c>
      <c r="T3015" s="4">
        <v>109</v>
      </c>
      <c r="U3015" s="4">
        <v>1.5</v>
      </c>
      <c r="V3015" s="5">
        <v>3.1</v>
      </c>
      <c r="X3015" s="5">
        <v>0.94</v>
      </c>
    </row>
    <row r="3016" spans="1:24" x14ac:dyDescent="0.25">
      <c r="A3016" s="3">
        <v>54</v>
      </c>
      <c r="B3016" s="7" t="s">
        <v>1851</v>
      </c>
      <c r="C3016" s="7" t="s">
        <v>1852</v>
      </c>
      <c r="D3016" s="7" t="s">
        <v>1868</v>
      </c>
      <c r="E3016" s="3">
        <v>54103</v>
      </c>
      <c r="F3016" s="4">
        <v>15065</v>
      </c>
      <c r="G3016" s="8">
        <v>0.300730250055322</v>
      </c>
      <c r="H3016" s="7" t="s">
        <v>26</v>
      </c>
      <c r="I3016" s="3">
        <v>6</v>
      </c>
      <c r="J3016" s="4">
        <v>0</v>
      </c>
      <c r="K3016" s="9">
        <v>0</v>
      </c>
      <c r="L3016" s="4">
        <v>9</v>
      </c>
      <c r="M3016" s="4">
        <v>0</v>
      </c>
      <c r="N3016" s="9">
        <v>0</v>
      </c>
      <c r="O3016" s="3">
        <v>54103</v>
      </c>
      <c r="P3016" s="4">
        <v>50</v>
      </c>
      <c r="Q3016" s="4">
        <v>48</v>
      </c>
      <c r="R3016" s="4">
        <v>5</v>
      </c>
      <c r="S3016" s="4">
        <v>48</v>
      </c>
      <c r="T3016" s="4">
        <v>325</v>
      </c>
      <c r="U3016" s="4">
        <v>5.5</v>
      </c>
      <c r="V3016" s="5">
        <v>6.1</v>
      </c>
      <c r="X3016" s="5">
        <v>1.23</v>
      </c>
    </row>
    <row r="3017" spans="1:24" x14ac:dyDescent="0.25">
      <c r="A3017" s="3">
        <v>54</v>
      </c>
      <c r="B3017" s="7" t="s">
        <v>1851</v>
      </c>
      <c r="C3017" s="7" t="s">
        <v>1852</v>
      </c>
      <c r="D3017" s="7" t="s">
        <v>1869</v>
      </c>
      <c r="E3017" s="3">
        <v>54105</v>
      </c>
      <c r="F3017" s="4">
        <v>5821</v>
      </c>
      <c r="G3017" s="8">
        <v>0.20198848770277342</v>
      </c>
      <c r="H3017" s="7" t="s">
        <v>26</v>
      </c>
      <c r="I3017" s="3">
        <v>4</v>
      </c>
      <c r="J3017" s="4">
        <v>0</v>
      </c>
      <c r="K3017" s="9">
        <v>0</v>
      </c>
      <c r="L3017" s="4">
        <v>4</v>
      </c>
      <c r="M3017" s="4">
        <v>0</v>
      </c>
      <c r="N3017" s="9">
        <v>0</v>
      </c>
    </row>
    <row r="3018" spans="1:24" x14ac:dyDescent="0.25">
      <c r="A3018" s="3">
        <v>54</v>
      </c>
      <c r="B3018" s="7" t="s">
        <v>1851</v>
      </c>
      <c r="C3018" s="7" t="s">
        <v>1852</v>
      </c>
      <c r="D3018" s="7" t="s">
        <v>1376</v>
      </c>
      <c r="E3018" s="3">
        <v>54107</v>
      </c>
      <c r="F3018" s="4">
        <v>83518</v>
      </c>
      <c r="G3018" s="8">
        <v>0.33026657230478884</v>
      </c>
      <c r="H3018" s="7" t="s">
        <v>26</v>
      </c>
      <c r="I3018" s="3">
        <v>4</v>
      </c>
      <c r="J3018" s="4">
        <v>2</v>
      </c>
      <c r="K3018" s="9">
        <v>2.3946933595153141</v>
      </c>
      <c r="L3018" s="4">
        <v>56</v>
      </c>
      <c r="M3018" s="4">
        <v>2</v>
      </c>
      <c r="N3018" s="9">
        <v>2.3946933595153141</v>
      </c>
      <c r="O3018" s="3">
        <v>54107</v>
      </c>
      <c r="P3018" s="4">
        <v>297</v>
      </c>
      <c r="Q3018" s="4">
        <v>230</v>
      </c>
      <c r="R3018" s="4">
        <v>18</v>
      </c>
      <c r="S3018" s="4">
        <v>230</v>
      </c>
      <c r="T3018" s="4">
        <v>11491</v>
      </c>
      <c r="U3018" s="4">
        <v>129.1</v>
      </c>
      <c r="V3018" s="5">
        <v>4.4000000000000004</v>
      </c>
      <c r="W3018" s="5">
        <v>1</v>
      </c>
      <c r="X3018" s="5">
        <v>1.53</v>
      </c>
    </row>
    <row r="3019" spans="1:24" x14ac:dyDescent="0.25">
      <c r="A3019" s="3">
        <v>54</v>
      </c>
      <c r="B3019" s="7" t="s">
        <v>1851</v>
      </c>
      <c r="C3019" s="7" t="s">
        <v>1852</v>
      </c>
      <c r="D3019" s="7" t="s">
        <v>1241</v>
      </c>
      <c r="E3019" s="3">
        <v>54109</v>
      </c>
      <c r="F3019" s="4">
        <v>20394</v>
      </c>
      <c r="G3019" s="8">
        <v>0.16221170001527419</v>
      </c>
      <c r="H3019" s="7" t="s">
        <v>26</v>
      </c>
      <c r="I3019" s="3">
        <v>6</v>
      </c>
      <c r="J3019" s="4">
        <v>0</v>
      </c>
      <c r="K3019" s="9">
        <v>0</v>
      </c>
      <c r="L3019" s="4">
        <v>5</v>
      </c>
      <c r="M3019" s="4">
        <v>0</v>
      </c>
      <c r="N3019" s="9">
        <v>0</v>
      </c>
    </row>
    <row r="3020" spans="1:24" x14ac:dyDescent="0.25">
      <c r="A3020" s="3">
        <v>55</v>
      </c>
      <c r="B3020" s="7" t="s">
        <v>1870</v>
      </c>
      <c r="C3020" s="7" t="s">
        <v>1871</v>
      </c>
      <c r="D3020" s="7" t="s">
        <v>232</v>
      </c>
      <c r="E3020" s="3">
        <v>55001</v>
      </c>
      <c r="F3020" s="4">
        <v>20220</v>
      </c>
      <c r="G3020" s="8">
        <v>0.63011866956376394</v>
      </c>
      <c r="H3020" s="7" t="s">
        <v>26</v>
      </c>
      <c r="I3020" s="3">
        <v>6</v>
      </c>
      <c r="J3020" s="4">
        <v>1</v>
      </c>
      <c r="K3020" s="9">
        <v>4.9455984174085064</v>
      </c>
      <c r="L3020" s="4">
        <v>8</v>
      </c>
      <c r="M3020" s="4">
        <v>2</v>
      </c>
      <c r="N3020" s="9">
        <v>9.8911968348170127</v>
      </c>
      <c r="O3020" s="3">
        <v>55001</v>
      </c>
      <c r="P3020" s="4">
        <v>27</v>
      </c>
      <c r="Q3020" s="4">
        <v>25</v>
      </c>
      <c r="S3020" s="4">
        <v>25</v>
      </c>
      <c r="T3020" s="4">
        <v>177</v>
      </c>
      <c r="U3020" s="4">
        <v>2</v>
      </c>
      <c r="V3020" s="5">
        <v>2.5</v>
      </c>
      <c r="X3020" s="5">
        <v>0.93</v>
      </c>
    </row>
    <row r="3021" spans="1:24" x14ac:dyDescent="0.25">
      <c r="A3021" s="3">
        <v>55</v>
      </c>
      <c r="B3021" s="7" t="s">
        <v>1870</v>
      </c>
      <c r="C3021" s="7" t="s">
        <v>1871</v>
      </c>
      <c r="D3021" s="7" t="s">
        <v>1343</v>
      </c>
      <c r="E3021" s="3">
        <v>55003</v>
      </c>
      <c r="F3021" s="4">
        <v>15562</v>
      </c>
      <c r="G3021" s="8">
        <v>1.2804360993337371</v>
      </c>
      <c r="H3021" s="7" t="s">
        <v>32</v>
      </c>
      <c r="I3021" s="3">
        <v>6</v>
      </c>
      <c r="J3021" s="4">
        <v>0</v>
      </c>
      <c r="K3021" s="9">
        <v>0</v>
      </c>
      <c r="L3021" s="4">
        <v>3</v>
      </c>
      <c r="M3021" s="4">
        <v>0</v>
      </c>
      <c r="N3021" s="9">
        <v>0</v>
      </c>
      <c r="O3021" s="3">
        <v>55003</v>
      </c>
      <c r="P3021" s="4">
        <v>83</v>
      </c>
      <c r="Q3021" s="4">
        <v>25</v>
      </c>
      <c r="S3021" s="4">
        <v>25</v>
      </c>
      <c r="T3021" s="4">
        <v>1635</v>
      </c>
      <c r="U3021" s="4">
        <v>10.9</v>
      </c>
      <c r="V3021" s="5">
        <v>2.4</v>
      </c>
      <c r="X3021" s="5">
        <v>1.17</v>
      </c>
    </row>
    <row r="3022" spans="1:24" x14ac:dyDescent="0.25">
      <c r="A3022" s="3">
        <v>55</v>
      </c>
      <c r="B3022" s="7" t="s">
        <v>1870</v>
      </c>
      <c r="C3022" s="7" t="s">
        <v>1871</v>
      </c>
      <c r="D3022" s="7" t="s">
        <v>1872</v>
      </c>
      <c r="E3022" s="3">
        <v>55005</v>
      </c>
      <c r="F3022" s="4">
        <v>45244</v>
      </c>
      <c r="G3022" s="8">
        <v>0.57908275760693817</v>
      </c>
      <c r="H3022" s="7" t="s">
        <v>26</v>
      </c>
      <c r="I3022" s="3">
        <v>6</v>
      </c>
      <c r="J3022" s="4">
        <v>0</v>
      </c>
      <c r="K3022" s="9">
        <v>0</v>
      </c>
      <c r="L3022" s="4">
        <v>26</v>
      </c>
      <c r="M3022" s="4">
        <v>0</v>
      </c>
      <c r="N3022" s="9">
        <v>0</v>
      </c>
      <c r="O3022" s="3">
        <v>55005</v>
      </c>
      <c r="P3022" s="4">
        <v>225</v>
      </c>
      <c r="Q3022" s="4">
        <v>90</v>
      </c>
      <c r="R3022" s="4">
        <v>5</v>
      </c>
      <c r="S3022" s="4">
        <v>90</v>
      </c>
      <c r="T3022" s="4">
        <v>3094</v>
      </c>
      <c r="U3022" s="4">
        <v>34.1</v>
      </c>
      <c r="V3022" s="5">
        <v>2.9333333333333336</v>
      </c>
      <c r="X3022" s="5">
        <v>1.1733333333333336</v>
      </c>
    </row>
    <row r="3023" spans="1:24" x14ac:dyDescent="0.25">
      <c r="A3023" s="3">
        <v>55</v>
      </c>
      <c r="B3023" s="7" t="s">
        <v>1870</v>
      </c>
      <c r="C3023" s="7" t="s">
        <v>1871</v>
      </c>
      <c r="D3023" s="7" t="s">
        <v>1873</v>
      </c>
      <c r="E3023" s="3">
        <v>55007</v>
      </c>
      <c r="F3023" s="4">
        <v>15036</v>
      </c>
      <c r="G3023" s="8">
        <v>1.200969696969697</v>
      </c>
      <c r="H3023" s="7" t="s">
        <v>32</v>
      </c>
      <c r="I3023" s="3">
        <v>6</v>
      </c>
      <c r="J3023" s="4">
        <v>1</v>
      </c>
      <c r="K3023" s="9">
        <v>6.6507049747273213</v>
      </c>
      <c r="L3023" s="4">
        <v>3</v>
      </c>
      <c r="M3023" s="4">
        <v>1</v>
      </c>
      <c r="N3023" s="9">
        <v>6.6507049747273213</v>
      </c>
    </row>
    <row r="3024" spans="1:24" x14ac:dyDescent="0.25">
      <c r="A3024" s="3">
        <v>55</v>
      </c>
      <c r="B3024" s="7" t="s">
        <v>1870</v>
      </c>
      <c r="C3024" s="7" t="s">
        <v>1871</v>
      </c>
      <c r="D3024" s="7" t="s">
        <v>508</v>
      </c>
      <c r="E3024" s="3">
        <v>55009</v>
      </c>
      <c r="F3024" s="4">
        <v>264542</v>
      </c>
      <c r="G3024" s="8">
        <v>0.79411896010357297</v>
      </c>
      <c r="H3024" s="7" t="s">
        <v>26</v>
      </c>
      <c r="I3024" s="3">
        <v>3</v>
      </c>
      <c r="J3024" s="4">
        <v>33</v>
      </c>
      <c r="K3024" s="9">
        <v>12.474389699934227</v>
      </c>
      <c r="L3024" s="4">
        <v>2492</v>
      </c>
      <c r="M3024" s="4">
        <v>39</v>
      </c>
      <c r="N3024" s="9">
        <v>14.742460554467721</v>
      </c>
      <c r="O3024" s="3">
        <v>55009</v>
      </c>
      <c r="P3024" s="4">
        <v>1498</v>
      </c>
      <c r="Q3024" s="4">
        <v>628</v>
      </c>
      <c r="R3024" s="4">
        <v>56</v>
      </c>
      <c r="S3024" s="4">
        <v>628</v>
      </c>
      <c r="T3024" s="4">
        <v>31262</v>
      </c>
      <c r="U3024" s="4">
        <v>346.29999999999995</v>
      </c>
      <c r="V3024" s="5">
        <v>4.1749999999999998</v>
      </c>
      <c r="W3024" s="5">
        <v>0.27</v>
      </c>
      <c r="X3024" s="5">
        <v>1.9149999999999998</v>
      </c>
    </row>
    <row r="3025" spans="1:24" x14ac:dyDescent="0.25">
      <c r="A3025" s="3">
        <v>55</v>
      </c>
      <c r="B3025" s="7" t="s">
        <v>1870</v>
      </c>
      <c r="C3025" s="7" t="s">
        <v>1871</v>
      </c>
      <c r="D3025" s="7" t="s">
        <v>1116</v>
      </c>
      <c r="E3025" s="3">
        <v>55011</v>
      </c>
      <c r="F3025" s="4">
        <v>13031</v>
      </c>
      <c r="G3025" s="8">
        <v>0.62509261546060757</v>
      </c>
      <c r="H3025" s="7" t="s">
        <v>26</v>
      </c>
      <c r="I3025" s="3">
        <v>6</v>
      </c>
      <c r="J3025" s="4">
        <v>1</v>
      </c>
      <c r="K3025" s="9">
        <v>7.6740081344486226</v>
      </c>
      <c r="L3025" s="4">
        <v>7</v>
      </c>
      <c r="M3025" s="4">
        <v>2</v>
      </c>
      <c r="N3025" s="9">
        <v>15.348016268897245</v>
      </c>
    </row>
    <row r="3026" spans="1:24" x14ac:dyDescent="0.25">
      <c r="A3026" s="3">
        <v>55</v>
      </c>
      <c r="B3026" s="7" t="s">
        <v>1870</v>
      </c>
      <c r="C3026" s="7" t="s">
        <v>1871</v>
      </c>
      <c r="D3026" s="7" t="s">
        <v>1874</v>
      </c>
      <c r="E3026" s="3">
        <v>55013</v>
      </c>
      <c r="F3026" s="4">
        <v>15414</v>
      </c>
      <c r="G3026" s="8">
        <v>0.54471544715447151</v>
      </c>
      <c r="H3026" s="7" t="s">
        <v>26</v>
      </c>
      <c r="I3026" s="3">
        <v>6</v>
      </c>
      <c r="J3026" s="4">
        <v>1</v>
      </c>
      <c r="K3026" s="9">
        <v>6.4876086674451798</v>
      </c>
      <c r="L3026" s="4">
        <v>3</v>
      </c>
      <c r="M3026" s="4">
        <v>1</v>
      </c>
      <c r="N3026" s="9">
        <v>6.4876086674451798</v>
      </c>
      <c r="O3026" s="3">
        <v>55013</v>
      </c>
      <c r="P3026" s="4">
        <v>18</v>
      </c>
      <c r="Q3026" s="4">
        <v>25</v>
      </c>
      <c r="S3026" s="4">
        <v>25</v>
      </c>
      <c r="T3026" s="4">
        <v>162</v>
      </c>
      <c r="U3026" s="4">
        <v>1.7</v>
      </c>
      <c r="V3026" s="5">
        <v>2.5</v>
      </c>
      <c r="X3026" s="5">
        <v>0.94</v>
      </c>
    </row>
    <row r="3027" spans="1:24" x14ac:dyDescent="0.25">
      <c r="A3027" s="3">
        <v>55</v>
      </c>
      <c r="B3027" s="7" t="s">
        <v>1870</v>
      </c>
      <c r="C3027" s="7" t="s">
        <v>1871</v>
      </c>
      <c r="D3027" s="7" t="s">
        <v>1875</v>
      </c>
      <c r="E3027" s="3">
        <v>55015</v>
      </c>
      <c r="F3027" s="4">
        <v>50089</v>
      </c>
      <c r="G3027" s="8">
        <v>0.62848579619494394</v>
      </c>
      <c r="H3027" s="7" t="s">
        <v>26</v>
      </c>
      <c r="I3027" s="3">
        <v>4</v>
      </c>
      <c r="J3027" s="4">
        <v>1</v>
      </c>
      <c r="K3027" s="9">
        <v>1.9964463255405378</v>
      </c>
      <c r="L3027" s="4">
        <v>87</v>
      </c>
      <c r="M3027" s="4">
        <v>2</v>
      </c>
      <c r="N3027" s="9">
        <v>3.9928926510810756</v>
      </c>
      <c r="O3027" s="3">
        <v>55015</v>
      </c>
      <c r="P3027" s="4">
        <v>33</v>
      </c>
      <c r="Q3027" s="4">
        <v>25</v>
      </c>
      <c r="S3027" s="4">
        <v>25</v>
      </c>
      <c r="T3027" s="4">
        <v>282</v>
      </c>
      <c r="U3027" s="4">
        <v>3.2</v>
      </c>
      <c r="V3027" s="5">
        <v>1.9</v>
      </c>
      <c r="W3027" s="5">
        <v>0.45</v>
      </c>
      <c r="X3027" s="5">
        <v>1.32</v>
      </c>
    </row>
    <row r="3028" spans="1:24" x14ac:dyDescent="0.25">
      <c r="A3028" s="3">
        <v>55</v>
      </c>
      <c r="B3028" s="7" t="s">
        <v>1870</v>
      </c>
      <c r="C3028" s="7" t="s">
        <v>1871</v>
      </c>
      <c r="D3028" s="7" t="s">
        <v>881</v>
      </c>
      <c r="E3028" s="3">
        <v>55017</v>
      </c>
      <c r="F3028" s="4">
        <v>64658</v>
      </c>
      <c r="G3028" s="8">
        <v>0.6636886481657267</v>
      </c>
      <c r="H3028" s="7" t="s">
        <v>26</v>
      </c>
      <c r="I3028" s="3">
        <v>4</v>
      </c>
      <c r="J3028" s="4">
        <v>0</v>
      </c>
      <c r="K3028" s="9">
        <v>0</v>
      </c>
      <c r="L3028" s="4">
        <v>63</v>
      </c>
      <c r="M3028" s="4">
        <v>0</v>
      </c>
      <c r="N3028" s="9">
        <v>0</v>
      </c>
      <c r="O3028" s="3">
        <v>55017</v>
      </c>
      <c r="P3028" s="4">
        <v>158</v>
      </c>
      <c r="Q3028" s="4">
        <v>151</v>
      </c>
      <c r="R3028" s="4">
        <v>6</v>
      </c>
      <c r="S3028" s="4">
        <v>151</v>
      </c>
      <c r="T3028" s="4">
        <v>3236</v>
      </c>
      <c r="U3028" s="4">
        <v>49.599999999999994</v>
      </c>
      <c r="V3028" s="5">
        <v>3.4</v>
      </c>
      <c r="W3028" s="5">
        <v>0.3</v>
      </c>
      <c r="X3028" s="5">
        <v>1.1733333333333336</v>
      </c>
    </row>
    <row r="3029" spans="1:24" x14ac:dyDescent="0.25">
      <c r="A3029" s="3">
        <v>55</v>
      </c>
      <c r="B3029" s="7" t="s">
        <v>1870</v>
      </c>
      <c r="C3029" s="7" t="s">
        <v>1871</v>
      </c>
      <c r="D3029" s="7" t="s">
        <v>123</v>
      </c>
      <c r="E3029" s="3">
        <v>55019</v>
      </c>
      <c r="F3029" s="4">
        <v>34774</v>
      </c>
      <c r="G3029" s="8">
        <v>0.48889659958362247</v>
      </c>
      <c r="H3029" s="7" t="s">
        <v>26</v>
      </c>
      <c r="I3029" s="3">
        <v>6</v>
      </c>
      <c r="J3029" s="4">
        <v>4</v>
      </c>
      <c r="K3029" s="9">
        <v>11.502846954621269</v>
      </c>
      <c r="L3029" s="4">
        <v>51</v>
      </c>
      <c r="M3029" s="4">
        <v>4</v>
      </c>
      <c r="N3029" s="9">
        <v>11.502846954621269</v>
      </c>
      <c r="O3029" s="3">
        <v>55019</v>
      </c>
      <c r="P3029" s="4">
        <v>29</v>
      </c>
      <c r="Q3029" s="4">
        <v>25</v>
      </c>
      <c r="S3029" s="4">
        <v>25</v>
      </c>
      <c r="T3029" s="4">
        <v>327</v>
      </c>
      <c r="U3029" s="4">
        <v>2.6</v>
      </c>
      <c r="V3029" s="5">
        <v>2.8</v>
      </c>
      <c r="X3029" s="5">
        <v>1.3</v>
      </c>
    </row>
    <row r="3030" spans="1:24" x14ac:dyDescent="0.25">
      <c r="A3030" s="3">
        <v>55</v>
      </c>
      <c r="B3030" s="7" t="s">
        <v>1870</v>
      </c>
      <c r="C3030" s="7" t="s">
        <v>1871</v>
      </c>
      <c r="D3030" s="7" t="s">
        <v>125</v>
      </c>
      <c r="E3030" s="3">
        <v>55021</v>
      </c>
      <c r="F3030" s="4">
        <v>57532</v>
      </c>
      <c r="G3030" s="8">
        <v>0.95522598870056497</v>
      </c>
      <c r="H3030" s="7" t="s">
        <v>26</v>
      </c>
      <c r="I3030" s="3">
        <v>3</v>
      </c>
      <c r="J3030" s="4">
        <v>1</v>
      </c>
      <c r="K3030" s="9">
        <v>1.7381631092261696</v>
      </c>
      <c r="L3030" s="4">
        <v>58</v>
      </c>
      <c r="M3030" s="4">
        <v>1</v>
      </c>
      <c r="N3030" s="9">
        <v>1.7381631092261696</v>
      </c>
      <c r="O3030" s="3">
        <v>55021</v>
      </c>
      <c r="P3030" s="4">
        <v>194</v>
      </c>
      <c r="Q3030" s="4">
        <v>68</v>
      </c>
      <c r="R3030" s="4">
        <v>10</v>
      </c>
      <c r="S3030" s="4">
        <v>68</v>
      </c>
      <c r="T3030" s="4">
        <v>2529</v>
      </c>
      <c r="U3030" s="4">
        <v>21.3</v>
      </c>
      <c r="V3030" s="5">
        <v>3.0999999999999996</v>
      </c>
      <c r="W3030" s="5">
        <v>0.4</v>
      </c>
      <c r="X3030" s="5">
        <v>1.325</v>
      </c>
    </row>
    <row r="3031" spans="1:24" x14ac:dyDescent="0.25">
      <c r="A3031" s="3">
        <v>55</v>
      </c>
      <c r="B3031" s="7" t="s">
        <v>1870</v>
      </c>
      <c r="C3031" s="7" t="s">
        <v>1871</v>
      </c>
      <c r="D3031" s="7" t="s">
        <v>128</v>
      </c>
      <c r="E3031" s="3">
        <v>55023</v>
      </c>
      <c r="F3031" s="4">
        <v>16131</v>
      </c>
      <c r="G3031" s="8">
        <v>0.89099895941727369</v>
      </c>
      <c r="H3031" s="7" t="s">
        <v>26</v>
      </c>
      <c r="I3031" s="3">
        <v>6</v>
      </c>
      <c r="J3031" s="4">
        <v>0</v>
      </c>
      <c r="K3031" s="9">
        <v>0</v>
      </c>
      <c r="L3031" s="4">
        <v>27</v>
      </c>
      <c r="M3031" s="4">
        <v>0</v>
      </c>
      <c r="N3031" s="9">
        <v>0</v>
      </c>
      <c r="O3031" s="3">
        <v>55023</v>
      </c>
      <c r="P3031" s="4">
        <v>40</v>
      </c>
      <c r="Q3031" s="4">
        <v>24</v>
      </c>
      <c r="S3031" s="4">
        <v>24</v>
      </c>
      <c r="T3031" s="4">
        <v>750</v>
      </c>
      <c r="U3031" s="4">
        <v>8.8000000000000007</v>
      </c>
      <c r="V3031" s="5">
        <v>3.2</v>
      </c>
      <c r="X3031" s="5">
        <v>1.1299999999999999</v>
      </c>
    </row>
    <row r="3032" spans="1:24" x14ac:dyDescent="0.25">
      <c r="A3032" s="3">
        <v>55</v>
      </c>
      <c r="B3032" s="7" t="s">
        <v>1870</v>
      </c>
      <c r="C3032" s="7" t="s">
        <v>1871</v>
      </c>
      <c r="D3032" s="7" t="s">
        <v>1876</v>
      </c>
      <c r="E3032" s="3">
        <v>55025</v>
      </c>
      <c r="F3032" s="4">
        <v>546695</v>
      </c>
      <c r="G3032" s="8">
        <v>3.0517543736584409</v>
      </c>
      <c r="H3032" s="7" t="s">
        <v>32</v>
      </c>
      <c r="I3032" s="3">
        <v>3</v>
      </c>
      <c r="J3032" s="4">
        <v>27</v>
      </c>
      <c r="K3032" s="9">
        <v>4.9387684174905564</v>
      </c>
      <c r="L3032" s="4">
        <v>980</v>
      </c>
      <c r="M3032" s="4">
        <v>30</v>
      </c>
      <c r="N3032" s="9">
        <v>5.4875204638783961</v>
      </c>
      <c r="O3032" s="3">
        <v>55025</v>
      </c>
      <c r="P3032" s="4">
        <v>3057</v>
      </c>
      <c r="Q3032" s="4">
        <v>1247</v>
      </c>
      <c r="R3032" s="4">
        <v>32</v>
      </c>
      <c r="S3032" s="4">
        <v>1303</v>
      </c>
      <c r="T3032" s="4">
        <v>66494</v>
      </c>
      <c r="U3032" s="4">
        <v>868.8</v>
      </c>
      <c r="V3032" s="5">
        <v>4.3000000000000007</v>
      </c>
      <c r="W3032" s="5">
        <v>0.4</v>
      </c>
      <c r="X3032" s="5">
        <v>1.7450000000000001</v>
      </c>
    </row>
    <row r="3033" spans="1:24" x14ac:dyDescent="0.25">
      <c r="A3033" s="3">
        <v>55</v>
      </c>
      <c r="B3033" s="7" t="s">
        <v>1870</v>
      </c>
      <c r="C3033" s="7" t="s">
        <v>1871</v>
      </c>
      <c r="D3033" s="7" t="s">
        <v>389</v>
      </c>
      <c r="E3033" s="3">
        <v>55027</v>
      </c>
      <c r="F3033" s="4">
        <v>87839</v>
      </c>
      <c r="G3033" s="8">
        <v>0.52426528544082873</v>
      </c>
      <c r="H3033" s="7" t="s">
        <v>26</v>
      </c>
      <c r="I3033" s="3">
        <v>5</v>
      </c>
      <c r="J3033" s="4">
        <v>1</v>
      </c>
      <c r="K3033" s="9">
        <v>1.1384464759389337</v>
      </c>
      <c r="L3033" s="4">
        <v>424</v>
      </c>
      <c r="M3033" s="4">
        <v>4</v>
      </c>
      <c r="N3033" s="9">
        <v>4.5537859037557347</v>
      </c>
      <c r="O3033" s="3">
        <v>55027</v>
      </c>
      <c r="P3033" s="4">
        <v>284</v>
      </c>
      <c r="Q3033" s="4">
        <v>230</v>
      </c>
      <c r="R3033" s="4">
        <v>10</v>
      </c>
      <c r="S3033" s="4">
        <v>230</v>
      </c>
      <c r="T3033" s="4">
        <v>4166</v>
      </c>
      <c r="U3033" s="4">
        <v>34</v>
      </c>
      <c r="V3033" s="5">
        <v>3.3000000000000003</v>
      </c>
      <c r="W3033" s="5">
        <v>0.36999999999999994</v>
      </c>
      <c r="X3033" s="5">
        <v>1.3533333333333333</v>
      </c>
    </row>
    <row r="3034" spans="1:24" x14ac:dyDescent="0.25">
      <c r="A3034" s="3">
        <v>55</v>
      </c>
      <c r="B3034" s="7" t="s">
        <v>1870</v>
      </c>
      <c r="C3034" s="7" t="s">
        <v>1871</v>
      </c>
      <c r="D3034" s="7" t="s">
        <v>1877</v>
      </c>
      <c r="E3034" s="3">
        <v>55029</v>
      </c>
      <c r="F3034" s="4">
        <v>27668</v>
      </c>
      <c r="G3034" s="8">
        <v>0.93499534016775399</v>
      </c>
      <c r="H3034" s="7" t="s">
        <v>26</v>
      </c>
      <c r="I3034" s="3">
        <v>6</v>
      </c>
      <c r="J3034" s="4">
        <v>3</v>
      </c>
      <c r="K3034" s="9">
        <v>10.842850946942317</v>
      </c>
      <c r="L3034" s="4">
        <v>39</v>
      </c>
      <c r="M3034" s="4">
        <v>3</v>
      </c>
      <c r="N3034" s="9">
        <v>10.842850946942317</v>
      </c>
      <c r="O3034" s="3">
        <v>55029</v>
      </c>
      <c r="P3034" s="4">
        <v>86</v>
      </c>
      <c r="Q3034" s="4">
        <v>25</v>
      </c>
      <c r="R3034" s="4">
        <v>4</v>
      </c>
      <c r="S3034" s="4">
        <v>25</v>
      </c>
      <c r="T3034" s="4">
        <v>966</v>
      </c>
      <c r="U3034" s="4">
        <v>10.6</v>
      </c>
      <c r="V3034" s="5">
        <v>3.6</v>
      </c>
      <c r="X3034" s="5">
        <v>1.36</v>
      </c>
    </row>
    <row r="3035" spans="1:24" x14ac:dyDescent="0.25">
      <c r="A3035" s="3">
        <v>55</v>
      </c>
      <c r="B3035" s="7" t="s">
        <v>1870</v>
      </c>
      <c r="C3035" s="7" t="s">
        <v>1871</v>
      </c>
      <c r="D3035" s="7" t="s">
        <v>250</v>
      </c>
      <c r="E3035" s="3">
        <v>55031</v>
      </c>
      <c r="F3035" s="4">
        <v>43150</v>
      </c>
      <c r="G3035" s="8">
        <v>1.174552231079822</v>
      </c>
      <c r="H3035" s="7" t="s">
        <v>32</v>
      </c>
      <c r="I3035" s="3">
        <v>3</v>
      </c>
      <c r="J3035" s="4">
        <v>0</v>
      </c>
      <c r="K3035" s="9">
        <v>0</v>
      </c>
      <c r="L3035" s="4">
        <v>20</v>
      </c>
      <c r="M3035" s="4">
        <v>0</v>
      </c>
      <c r="N3035" s="9">
        <v>0</v>
      </c>
      <c r="O3035" s="3">
        <v>55031</v>
      </c>
      <c r="P3035" s="4">
        <v>82</v>
      </c>
      <c r="Q3035" s="4">
        <v>25</v>
      </c>
      <c r="S3035" s="4">
        <v>25</v>
      </c>
      <c r="T3035" s="4">
        <v>638</v>
      </c>
      <c r="U3035" s="4">
        <v>7.5</v>
      </c>
      <c r="V3035" s="5">
        <v>2.6</v>
      </c>
      <c r="W3035" s="5">
        <v>0.2</v>
      </c>
      <c r="X3035" s="5">
        <v>0.99</v>
      </c>
    </row>
    <row r="3036" spans="1:24" x14ac:dyDescent="0.25">
      <c r="A3036" s="3">
        <v>55</v>
      </c>
      <c r="B3036" s="7" t="s">
        <v>1870</v>
      </c>
      <c r="C3036" s="7" t="s">
        <v>1871</v>
      </c>
      <c r="D3036" s="7" t="s">
        <v>1320</v>
      </c>
      <c r="E3036" s="3">
        <v>55033</v>
      </c>
      <c r="F3036" s="4">
        <v>45368</v>
      </c>
      <c r="G3036" s="8">
        <v>0.78568941504178269</v>
      </c>
      <c r="H3036" s="7" t="s">
        <v>26</v>
      </c>
      <c r="I3036" s="3">
        <v>5</v>
      </c>
      <c r="J3036" s="4">
        <v>0</v>
      </c>
      <c r="K3036" s="9">
        <v>0</v>
      </c>
      <c r="L3036" s="4">
        <v>29</v>
      </c>
      <c r="M3036" s="4">
        <v>0</v>
      </c>
      <c r="N3036" s="9">
        <v>0</v>
      </c>
      <c r="O3036" s="3">
        <v>55033</v>
      </c>
      <c r="P3036" s="4">
        <v>97</v>
      </c>
      <c r="Q3036" s="4">
        <v>25</v>
      </c>
      <c r="S3036" s="4">
        <v>25</v>
      </c>
      <c r="T3036" s="4">
        <v>976</v>
      </c>
      <c r="U3036" s="4">
        <v>9.8000000000000007</v>
      </c>
      <c r="V3036" s="5">
        <v>2.9</v>
      </c>
      <c r="W3036" s="5">
        <v>1</v>
      </c>
      <c r="X3036" s="5">
        <v>1.23</v>
      </c>
    </row>
    <row r="3037" spans="1:24" x14ac:dyDescent="0.25">
      <c r="A3037" s="3">
        <v>55</v>
      </c>
      <c r="B3037" s="7" t="s">
        <v>1870</v>
      </c>
      <c r="C3037" s="7" t="s">
        <v>1871</v>
      </c>
      <c r="D3037" s="7" t="s">
        <v>1878</v>
      </c>
      <c r="E3037" s="3">
        <v>55035</v>
      </c>
      <c r="F3037" s="4">
        <v>104646</v>
      </c>
      <c r="G3037" s="8">
        <v>1.1708635408176398</v>
      </c>
      <c r="H3037" s="7" t="s">
        <v>32</v>
      </c>
      <c r="I3037" s="3">
        <v>4</v>
      </c>
      <c r="J3037" s="4">
        <v>0</v>
      </c>
      <c r="K3037" s="9">
        <v>0</v>
      </c>
      <c r="L3037" s="4">
        <v>138</v>
      </c>
      <c r="M3037" s="4">
        <v>0</v>
      </c>
      <c r="N3037" s="9">
        <v>0</v>
      </c>
      <c r="O3037" s="3">
        <v>55035</v>
      </c>
      <c r="P3037" s="4">
        <v>862</v>
      </c>
      <c r="Q3037" s="4">
        <v>418</v>
      </c>
      <c r="R3037" s="4">
        <v>40</v>
      </c>
      <c r="S3037" s="4">
        <v>418</v>
      </c>
      <c r="T3037" s="4">
        <v>21218</v>
      </c>
      <c r="U3037" s="4">
        <v>244.8</v>
      </c>
      <c r="V3037" s="5">
        <v>3.7749999999999999</v>
      </c>
      <c r="W3037" s="5">
        <v>0.3</v>
      </c>
      <c r="X3037" s="5">
        <v>2.0333333333333332</v>
      </c>
    </row>
    <row r="3038" spans="1:24" x14ac:dyDescent="0.25">
      <c r="A3038" s="3">
        <v>55</v>
      </c>
      <c r="B3038" s="7" t="s">
        <v>1870</v>
      </c>
      <c r="C3038" s="7" t="s">
        <v>1871</v>
      </c>
      <c r="D3038" s="7" t="s">
        <v>1489</v>
      </c>
      <c r="E3038" s="3">
        <v>55037</v>
      </c>
      <c r="F3038" s="4">
        <v>4295</v>
      </c>
      <c r="G3038" s="8">
        <v>0.35108065366367952</v>
      </c>
      <c r="H3038" s="7" t="s">
        <v>26</v>
      </c>
      <c r="I3038" s="3">
        <v>5</v>
      </c>
      <c r="J3038" s="4">
        <v>0</v>
      </c>
      <c r="K3038" s="9">
        <v>0</v>
      </c>
      <c r="L3038" s="4">
        <v>2</v>
      </c>
      <c r="M3038" s="4">
        <v>0</v>
      </c>
      <c r="N3038" s="9">
        <v>0</v>
      </c>
    </row>
    <row r="3039" spans="1:24" x14ac:dyDescent="0.25">
      <c r="A3039" s="3">
        <v>55</v>
      </c>
      <c r="B3039" s="7" t="s">
        <v>1870</v>
      </c>
      <c r="C3039" s="7" t="s">
        <v>1871</v>
      </c>
      <c r="D3039" s="7" t="s">
        <v>1879</v>
      </c>
      <c r="E3039" s="3">
        <v>55039</v>
      </c>
      <c r="F3039" s="4">
        <v>103403</v>
      </c>
      <c r="G3039" s="8">
        <v>0.56020487050637802</v>
      </c>
      <c r="H3039" s="7" t="s">
        <v>26</v>
      </c>
      <c r="I3039" s="3">
        <v>4</v>
      </c>
      <c r="J3039" s="4">
        <v>4</v>
      </c>
      <c r="K3039" s="9">
        <v>3.8683597187702481</v>
      </c>
      <c r="L3039" s="4">
        <v>272</v>
      </c>
      <c r="M3039" s="4">
        <v>6</v>
      </c>
      <c r="N3039" s="9">
        <v>5.8025395781553728</v>
      </c>
      <c r="O3039" s="3">
        <v>55039</v>
      </c>
      <c r="P3039" s="4">
        <v>299</v>
      </c>
      <c r="Q3039" s="4">
        <v>133</v>
      </c>
      <c r="R3039" s="4">
        <v>15</v>
      </c>
      <c r="S3039" s="4">
        <v>133</v>
      </c>
      <c r="T3039" s="4">
        <v>6200</v>
      </c>
      <c r="U3039" s="4">
        <v>62</v>
      </c>
      <c r="V3039" s="5">
        <v>3.8</v>
      </c>
      <c r="W3039" s="5">
        <v>0.86</v>
      </c>
      <c r="X3039" s="5">
        <v>1.635</v>
      </c>
    </row>
    <row r="3040" spans="1:24" x14ac:dyDescent="0.25">
      <c r="A3040" s="3">
        <v>55</v>
      </c>
      <c r="B3040" s="7" t="s">
        <v>1870</v>
      </c>
      <c r="C3040" s="7" t="s">
        <v>1871</v>
      </c>
      <c r="D3040" s="7" t="s">
        <v>1451</v>
      </c>
      <c r="E3040" s="3">
        <v>55041</v>
      </c>
      <c r="F3040" s="4">
        <v>9004</v>
      </c>
      <c r="G3040" s="8">
        <v>0.56814921090387371</v>
      </c>
      <c r="H3040" s="7" t="s">
        <v>26</v>
      </c>
      <c r="I3040" s="3">
        <v>6</v>
      </c>
      <c r="J3040" s="4">
        <v>1</v>
      </c>
      <c r="K3040" s="9">
        <v>11.106175033318525</v>
      </c>
      <c r="L3040" s="4">
        <v>34</v>
      </c>
      <c r="M3040" s="4">
        <v>2</v>
      </c>
      <c r="N3040" s="9">
        <v>22.21235006663705</v>
      </c>
    </row>
    <row r="3041" spans="1:24" x14ac:dyDescent="0.25">
      <c r="A3041" s="3">
        <v>55</v>
      </c>
      <c r="B3041" s="7" t="s">
        <v>1870</v>
      </c>
      <c r="C3041" s="7" t="s">
        <v>1871</v>
      </c>
      <c r="D3041" s="7" t="s">
        <v>136</v>
      </c>
      <c r="E3041" s="3">
        <v>55043</v>
      </c>
      <c r="F3041" s="4">
        <v>51439</v>
      </c>
      <c r="G3041" s="8">
        <v>0.81350716657219213</v>
      </c>
      <c r="H3041" s="7" t="s">
        <v>26</v>
      </c>
      <c r="I3041" s="3">
        <v>5</v>
      </c>
      <c r="J3041" s="4">
        <v>12</v>
      </c>
      <c r="K3041" s="9">
        <v>23.328602811096637</v>
      </c>
      <c r="L3041" s="4">
        <v>107</v>
      </c>
      <c r="M3041" s="4">
        <v>12</v>
      </c>
      <c r="N3041" s="9">
        <v>23.328602811096637</v>
      </c>
      <c r="O3041" s="3">
        <v>55043</v>
      </c>
      <c r="P3041" s="4">
        <v>126</v>
      </c>
      <c r="Q3041" s="4">
        <v>75</v>
      </c>
      <c r="S3041" s="4">
        <v>75</v>
      </c>
      <c r="T3041" s="4">
        <v>1380</v>
      </c>
      <c r="U3041" s="4">
        <v>13.7</v>
      </c>
      <c r="V3041" s="5">
        <v>2.7333333333333329</v>
      </c>
      <c r="W3041" s="5">
        <v>0.46</v>
      </c>
      <c r="X3041" s="5">
        <v>1.2233333333333334</v>
      </c>
    </row>
    <row r="3042" spans="1:24" x14ac:dyDescent="0.25">
      <c r="A3042" s="3">
        <v>55</v>
      </c>
      <c r="B3042" s="7" t="s">
        <v>1870</v>
      </c>
      <c r="C3042" s="7" t="s">
        <v>1871</v>
      </c>
      <c r="D3042" s="7" t="s">
        <v>742</v>
      </c>
      <c r="E3042" s="3">
        <v>55045</v>
      </c>
      <c r="F3042" s="4">
        <v>36960</v>
      </c>
      <c r="G3042" s="8">
        <v>1.0493500517657885</v>
      </c>
      <c r="H3042" s="7" t="s">
        <v>32</v>
      </c>
      <c r="I3042" s="3">
        <v>3</v>
      </c>
      <c r="J3042" s="4">
        <v>0</v>
      </c>
      <c r="K3042" s="9">
        <v>0</v>
      </c>
      <c r="L3042" s="4">
        <v>77</v>
      </c>
      <c r="M3042" s="4">
        <v>1</v>
      </c>
      <c r="N3042" s="9">
        <v>2.7056277056277058</v>
      </c>
      <c r="O3042" s="3">
        <v>55045</v>
      </c>
      <c r="P3042" s="4">
        <v>159</v>
      </c>
      <c r="Q3042" s="4">
        <v>58</v>
      </c>
      <c r="R3042" s="4">
        <v>6</v>
      </c>
      <c r="S3042" s="4">
        <v>58</v>
      </c>
      <c r="T3042" s="4">
        <v>2540</v>
      </c>
      <c r="U3042" s="4">
        <v>23.7</v>
      </c>
      <c r="V3042" s="5">
        <v>3.8</v>
      </c>
      <c r="W3042" s="5">
        <v>0.4</v>
      </c>
      <c r="X3042" s="5">
        <v>1.54</v>
      </c>
    </row>
    <row r="3043" spans="1:24" x14ac:dyDescent="0.25">
      <c r="A3043" s="3">
        <v>55</v>
      </c>
      <c r="B3043" s="7" t="s">
        <v>1870</v>
      </c>
      <c r="C3043" s="7" t="s">
        <v>1871</v>
      </c>
      <c r="D3043" s="7" t="s">
        <v>1880</v>
      </c>
      <c r="E3043" s="3">
        <v>55047</v>
      </c>
      <c r="F3043" s="4">
        <v>18913</v>
      </c>
      <c r="G3043" s="8">
        <v>0.43473362304844682</v>
      </c>
      <c r="H3043" s="7" t="s">
        <v>26</v>
      </c>
      <c r="I3043" s="3">
        <v>6</v>
      </c>
      <c r="J3043" s="4">
        <v>0</v>
      </c>
      <c r="K3043" s="9">
        <v>0</v>
      </c>
      <c r="L3043" s="4">
        <v>24</v>
      </c>
      <c r="M3043" s="4">
        <v>0</v>
      </c>
      <c r="N3043" s="9">
        <v>0</v>
      </c>
      <c r="O3043" s="3">
        <v>55047</v>
      </c>
      <c r="P3043" s="4">
        <v>81</v>
      </c>
      <c r="Q3043" s="4">
        <v>25</v>
      </c>
      <c r="R3043" s="4">
        <v>5</v>
      </c>
      <c r="S3043" s="4">
        <v>25</v>
      </c>
      <c r="T3043" s="4">
        <v>1180</v>
      </c>
      <c r="U3043" s="4">
        <v>9.8000000000000007</v>
      </c>
      <c r="V3043" s="5">
        <v>3</v>
      </c>
      <c r="X3043" s="5">
        <v>1.39</v>
      </c>
    </row>
    <row r="3044" spans="1:24" x14ac:dyDescent="0.25">
      <c r="A3044" s="3">
        <v>55</v>
      </c>
      <c r="B3044" s="7" t="s">
        <v>1870</v>
      </c>
      <c r="C3044" s="7" t="s">
        <v>1871</v>
      </c>
      <c r="D3044" s="7" t="s">
        <v>602</v>
      </c>
      <c r="E3044" s="3">
        <v>55049</v>
      </c>
      <c r="F3044" s="4">
        <v>23678</v>
      </c>
      <c r="G3044" s="8">
        <v>1.3867747972551465</v>
      </c>
      <c r="H3044" s="7" t="s">
        <v>32</v>
      </c>
      <c r="I3044" s="3">
        <v>3</v>
      </c>
      <c r="J3044" s="4">
        <v>0</v>
      </c>
      <c r="K3044" s="9">
        <v>0</v>
      </c>
      <c r="L3044" s="4">
        <v>17</v>
      </c>
      <c r="M3044" s="4">
        <v>0</v>
      </c>
      <c r="N3044" s="9">
        <v>0</v>
      </c>
      <c r="O3044" s="3">
        <v>55049</v>
      </c>
      <c r="P3044" s="4">
        <v>71</v>
      </c>
      <c r="Q3044" s="4">
        <v>25</v>
      </c>
      <c r="S3044" s="4">
        <v>25</v>
      </c>
      <c r="T3044" s="4">
        <v>568</v>
      </c>
      <c r="U3044" s="4">
        <v>8.1</v>
      </c>
      <c r="V3044" s="5">
        <v>4.5</v>
      </c>
      <c r="W3044" s="5">
        <v>0.4</v>
      </c>
      <c r="X3044" s="5">
        <v>1.1499999999999999</v>
      </c>
    </row>
    <row r="3045" spans="1:24" x14ac:dyDescent="0.25">
      <c r="A3045" s="3">
        <v>55</v>
      </c>
      <c r="B3045" s="7" t="s">
        <v>1870</v>
      </c>
      <c r="C3045" s="7" t="s">
        <v>1871</v>
      </c>
      <c r="D3045" s="7" t="s">
        <v>895</v>
      </c>
      <c r="E3045" s="3">
        <v>55051</v>
      </c>
      <c r="F3045" s="4">
        <v>5687</v>
      </c>
      <c r="G3045" s="8">
        <v>0.60909090909090913</v>
      </c>
      <c r="H3045" s="7" t="s">
        <v>26</v>
      </c>
      <c r="I3045" s="3">
        <v>6</v>
      </c>
      <c r="J3045" s="4">
        <v>1</v>
      </c>
      <c r="K3045" s="9">
        <v>17.583963425356075</v>
      </c>
      <c r="L3045" s="4">
        <v>2</v>
      </c>
      <c r="M3045" s="4">
        <v>1</v>
      </c>
      <c r="N3045" s="9">
        <v>17.583963425356075</v>
      </c>
    </row>
    <row r="3046" spans="1:24" x14ac:dyDescent="0.25">
      <c r="A3046" s="3">
        <v>55</v>
      </c>
      <c r="B3046" s="7" t="s">
        <v>1870</v>
      </c>
      <c r="C3046" s="7" t="s">
        <v>1871</v>
      </c>
      <c r="D3046" s="7" t="s">
        <v>62</v>
      </c>
      <c r="E3046" s="3">
        <v>55053</v>
      </c>
      <c r="F3046" s="4">
        <v>20643</v>
      </c>
      <c r="G3046" s="8">
        <v>0.77868351334827801</v>
      </c>
      <c r="H3046" s="7" t="s">
        <v>26</v>
      </c>
      <c r="I3046" s="3">
        <v>6</v>
      </c>
      <c r="J3046" s="4">
        <v>1</v>
      </c>
      <c r="K3046" s="9">
        <v>4.8442571331686288</v>
      </c>
      <c r="L3046" s="4">
        <v>21</v>
      </c>
      <c r="M3046" s="4">
        <v>1</v>
      </c>
      <c r="N3046" s="9">
        <v>4.8442571331686288</v>
      </c>
      <c r="O3046" s="3">
        <v>55053</v>
      </c>
      <c r="P3046" s="4">
        <v>61</v>
      </c>
      <c r="Q3046" s="4">
        <v>25</v>
      </c>
      <c r="S3046" s="4">
        <v>25</v>
      </c>
      <c r="T3046" s="4">
        <v>822</v>
      </c>
      <c r="U3046" s="4">
        <v>5.5</v>
      </c>
      <c r="V3046" s="5">
        <v>2</v>
      </c>
      <c r="X3046" s="5">
        <v>1.19</v>
      </c>
    </row>
    <row r="3047" spans="1:24" x14ac:dyDescent="0.25">
      <c r="A3047" s="3">
        <v>55</v>
      </c>
      <c r="B3047" s="7" t="s">
        <v>1870</v>
      </c>
      <c r="C3047" s="7" t="s">
        <v>1871</v>
      </c>
      <c r="D3047" s="7" t="s">
        <v>63</v>
      </c>
      <c r="E3047" s="3">
        <v>55055</v>
      </c>
      <c r="F3047" s="4">
        <v>84769</v>
      </c>
      <c r="G3047" s="8">
        <v>0.70743272105937638</v>
      </c>
      <c r="H3047" s="7" t="s">
        <v>26</v>
      </c>
      <c r="I3047" s="3">
        <v>5</v>
      </c>
      <c r="J3047" s="4">
        <v>3</v>
      </c>
      <c r="K3047" s="9">
        <v>3.5390295980842055</v>
      </c>
      <c r="L3047" s="4">
        <v>161</v>
      </c>
      <c r="M3047" s="4">
        <v>4</v>
      </c>
      <c r="N3047" s="9">
        <v>4.7187061307789406</v>
      </c>
      <c r="O3047" s="3">
        <v>55055</v>
      </c>
      <c r="P3047" s="4">
        <v>169</v>
      </c>
      <c r="Q3047" s="4">
        <v>49</v>
      </c>
      <c r="R3047" s="4">
        <v>4</v>
      </c>
      <c r="S3047" s="4">
        <v>49</v>
      </c>
      <c r="T3047" s="4">
        <v>1523</v>
      </c>
      <c r="U3047" s="4">
        <v>12.3</v>
      </c>
      <c r="V3047" s="5">
        <v>3.4</v>
      </c>
      <c r="W3047" s="5">
        <v>1</v>
      </c>
      <c r="X3047" s="5">
        <v>1.59</v>
      </c>
    </row>
    <row r="3048" spans="1:24" x14ac:dyDescent="0.25">
      <c r="A3048" s="3">
        <v>55</v>
      </c>
      <c r="B3048" s="7" t="s">
        <v>1870</v>
      </c>
      <c r="C3048" s="7" t="s">
        <v>1871</v>
      </c>
      <c r="D3048" s="7" t="s">
        <v>1881</v>
      </c>
      <c r="E3048" s="3">
        <v>55057</v>
      </c>
      <c r="F3048" s="4">
        <v>26687</v>
      </c>
      <c r="G3048" s="8">
        <v>0.57180963077355051</v>
      </c>
      <c r="H3048" s="7" t="s">
        <v>26</v>
      </c>
      <c r="I3048" s="3">
        <v>6</v>
      </c>
      <c r="J3048" s="4">
        <v>1</v>
      </c>
      <c r="K3048" s="9">
        <v>3.7471428036122458</v>
      </c>
      <c r="L3048" s="4">
        <v>25</v>
      </c>
      <c r="M3048" s="4">
        <v>1</v>
      </c>
      <c r="N3048" s="9">
        <v>3.7471428036122458</v>
      </c>
      <c r="O3048" s="3">
        <v>55057</v>
      </c>
      <c r="P3048" s="4">
        <v>77</v>
      </c>
      <c r="Q3048" s="4">
        <v>40</v>
      </c>
      <c r="S3048" s="4">
        <v>40</v>
      </c>
      <c r="T3048" s="4">
        <v>879</v>
      </c>
      <c r="U3048" s="4">
        <v>7</v>
      </c>
      <c r="V3048" s="5">
        <v>3.2</v>
      </c>
      <c r="X3048" s="5">
        <v>1.3</v>
      </c>
    </row>
    <row r="3049" spans="1:24" x14ac:dyDescent="0.25">
      <c r="A3049" s="3">
        <v>55</v>
      </c>
      <c r="B3049" s="7" t="s">
        <v>1870</v>
      </c>
      <c r="C3049" s="7" t="s">
        <v>1871</v>
      </c>
      <c r="D3049" s="7" t="s">
        <v>1882</v>
      </c>
      <c r="E3049" s="3">
        <v>55059</v>
      </c>
      <c r="F3049" s="4">
        <v>169561</v>
      </c>
      <c r="G3049" s="8">
        <v>0.99294934073560026</v>
      </c>
      <c r="H3049" s="7" t="s">
        <v>26</v>
      </c>
      <c r="I3049" s="3">
        <v>2</v>
      </c>
      <c r="J3049" s="4">
        <v>24</v>
      </c>
      <c r="K3049" s="9">
        <v>14.154198194160212</v>
      </c>
      <c r="L3049" s="4">
        <v>1374</v>
      </c>
      <c r="M3049" s="4">
        <v>37</v>
      </c>
      <c r="N3049" s="9">
        <v>21.821055549330332</v>
      </c>
      <c r="O3049" s="3">
        <v>55059</v>
      </c>
      <c r="P3049" s="4">
        <v>524</v>
      </c>
      <c r="Q3049" s="4">
        <v>274</v>
      </c>
      <c r="R3049" s="4">
        <v>27</v>
      </c>
      <c r="S3049" s="4">
        <v>274</v>
      </c>
      <c r="T3049" s="4">
        <v>13318</v>
      </c>
      <c r="U3049" s="4">
        <v>147.30000000000001</v>
      </c>
      <c r="V3049" s="5">
        <v>4.25</v>
      </c>
      <c r="W3049" s="5">
        <v>0.03</v>
      </c>
      <c r="X3049" s="5">
        <v>1.4849999999999999</v>
      </c>
    </row>
    <row r="3050" spans="1:24" x14ac:dyDescent="0.25">
      <c r="A3050" s="3">
        <v>55</v>
      </c>
      <c r="B3050" s="7" t="s">
        <v>1870</v>
      </c>
      <c r="C3050" s="7" t="s">
        <v>1871</v>
      </c>
      <c r="D3050" s="7" t="s">
        <v>1883</v>
      </c>
      <c r="E3050" s="3">
        <v>55061</v>
      </c>
      <c r="F3050" s="4">
        <v>20434</v>
      </c>
      <c r="G3050" s="8">
        <v>0.54761185006045954</v>
      </c>
      <c r="H3050" s="7" t="s">
        <v>26</v>
      </c>
      <c r="I3050" s="3">
        <v>3</v>
      </c>
      <c r="J3050" s="4">
        <v>1</v>
      </c>
      <c r="K3050" s="9">
        <v>4.8938044435744352</v>
      </c>
      <c r="L3050" s="4">
        <v>39</v>
      </c>
      <c r="M3050" s="4">
        <v>1</v>
      </c>
      <c r="N3050" s="9">
        <v>4.8938044435744352</v>
      </c>
    </row>
    <row r="3051" spans="1:24" x14ac:dyDescent="0.25">
      <c r="A3051" s="3">
        <v>55</v>
      </c>
      <c r="B3051" s="7" t="s">
        <v>1870</v>
      </c>
      <c r="C3051" s="7" t="s">
        <v>1871</v>
      </c>
      <c r="D3051" s="7" t="s">
        <v>1884</v>
      </c>
      <c r="E3051" s="3">
        <v>55063</v>
      </c>
      <c r="F3051" s="4">
        <v>118016</v>
      </c>
      <c r="G3051" s="8">
        <v>1.2280116715298042</v>
      </c>
      <c r="H3051" s="7" t="s">
        <v>32</v>
      </c>
      <c r="I3051" s="3">
        <v>4</v>
      </c>
      <c r="J3051" s="4">
        <v>0</v>
      </c>
      <c r="K3051" s="9">
        <v>0</v>
      </c>
      <c r="L3051" s="4">
        <v>132</v>
      </c>
      <c r="M3051" s="4">
        <v>0</v>
      </c>
      <c r="N3051" s="9">
        <v>0</v>
      </c>
      <c r="O3051" s="3">
        <v>55063</v>
      </c>
      <c r="P3051" s="4">
        <v>1257</v>
      </c>
      <c r="Q3051" s="4">
        <v>395</v>
      </c>
      <c r="R3051" s="4">
        <v>52</v>
      </c>
      <c r="S3051" s="4">
        <v>395</v>
      </c>
      <c r="T3051" s="4">
        <v>19915</v>
      </c>
      <c r="U3051" s="4">
        <v>232.2</v>
      </c>
      <c r="V3051" s="5">
        <v>4.4000000000000004</v>
      </c>
      <c r="W3051" s="5">
        <v>0.61</v>
      </c>
      <c r="X3051" s="5">
        <v>1.7849999999999999</v>
      </c>
    </row>
    <row r="3052" spans="1:24" x14ac:dyDescent="0.25">
      <c r="A3052" s="3">
        <v>55</v>
      </c>
      <c r="B3052" s="7" t="s">
        <v>1870</v>
      </c>
      <c r="C3052" s="7" t="s">
        <v>1871</v>
      </c>
      <c r="D3052" s="7" t="s">
        <v>143</v>
      </c>
      <c r="E3052" s="3">
        <v>55065</v>
      </c>
      <c r="F3052" s="4">
        <v>16665</v>
      </c>
      <c r="G3052" s="8">
        <v>0.82675383454865481</v>
      </c>
      <c r="H3052" s="7" t="s">
        <v>26</v>
      </c>
      <c r="I3052" s="3">
        <v>6</v>
      </c>
      <c r="J3052" s="4">
        <v>0</v>
      </c>
      <c r="K3052" s="9">
        <v>0</v>
      </c>
      <c r="L3052" s="4">
        <v>43</v>
      </c>
      <c r="M3052" s="4">
        <v>0</v>
      </c>
      <c r="N3052" s="9">
        <v>0</v>
      </c>
      <c r="O3052" s="3">
        <v>55065</v>
      </c>
      <c r="P3052" s="4">
        <v>20</v>
      </c>
      <c r="Q3052" s="4">
        <v>25</v>
      </c>
      <c r="S3052" s="4">
        <v>25</v>
      </c>
      <c r="T3052" s="4">
        <v>255</v>
      </c>
      <c r="U3052" s="4">
        <v>3</v>
      </c>
      <c r="V3052" s="5">
        <v>2.2000000000000002</v>
      </c>
      <c r="X3052" s="5">
        <v>1.17</v>
      </c>
    </row>
    <row r="3053" spans="1:24" x14ac:dyDescent="0.25">
      <c r="A3053" s="3">
        <v>55</v>
      </c>
      <c r="B3053" s="7" t="s">
        <v>1870</v>
      </c>
      <c r="C3053" s="7" t="s">
        <v>1871</v>
      </c>
      <c r="D3053" s="7" t="s">
        <v>1885</v>
      </c>
      <c r="E3053" s="3">
        <v>55067</v>
      </c>
      <c r="F3053" s="4">
        <v>19189</v>
      </c>
      <c r="G3053" s="8">
        <v>0.50652579241765072</v>
      </c>
      <c r="H3053" s="7" t="s">
        <v>26</v>
      </c>
      <c r="I3053" s="3">
        <v>6</v>
      </c>
      <c r="J3053" s="4">
        <v>0</v>
      </c>
      <c r="K3053" s="9">
        <v>0</v>
      </c>
      <c r="L3053" s="4">
        <v>6</v>
      </c>
      <c r="M3053" s="4">
        <v>0</v>
      </c>
      <c r="N3053" s="9">
        <v>0</v>
      </c>
      <c r="O3053" s="3">
        <v>55067</v>
      </c>
      <c r="P3053" s="4">
        <v>89</v>
      </c>
      <c r="Q3053" s="4">
        <v>25</v>
      </c>
      <c r="R3053" s="4">
        <v>4</v>
      </c>
      <c r="S3053" s="4">
        <v>25</v>
      </c>
      <c r="T3053" s="4">
        <v>1238</v>
      </c>
      <c r="U3053" s="4">
        <v>11.1</v>
      </c>
      <c r="V3053" s="5">
        <v>3.3</v>
      </c>
      <c r="X3053" s="5">
        <v>1.29</v>
      </c>
    </row>
    <row r="3054" spans="1:24" x14ac:dyDescent="0.25">
      <c r="A3054" s="3">
        <v>55</v>
      </c>
      <c r="B3054" s="7" t="s">
        <v>1870</v>
      </c>
      <c r="C3054" s="7" t="s">
        <v>1871</v>
      </c>
      <c r="D3054" s="7" t="s">
        <v>144</v>
      </c>
      <c r="E3054" s="3">
        <v>55069</v>
      </c>
      <c r="F3054" s="4">
        <v>27593</v>
      </c>
      <c r="G3054" s="8">
        <v>0.63928571428571423</v>
      </c>
      <c r="H3054" s="7" t="s">
        <v>26</v>
      </c>
      <c r="I3054" s="3">
        <v>5</v>
      </c>
      <c r="J3054" s="4">
        <v>0</v>
      </c>
      <c r="K3054" s="9">
        <v>0</v>
      </c>
      <c r="L3054" s="4">
        <v>7</v>
      </c>
      <c r="M3054" s="4">
        <v>0</v>
      </c>
      <c r="N3054" s="9">
        <v>0</v>
      </c>
      <c r="O3054" s="3">
        <v>55069</v>
      </c>
      <c r="P3054" s="4">
        <v>60</v>
      </c>
      <c r="Q3054" s="4">
        <v>40</v>
      </c>
      <c r="S3054" s="4">
        <v>40</v>
      </c>
      <c r="T3054" s="4">
        <v>605</v>
      </c>
      <c r="U3054" s="4">
        <v>4.5</v>
      </c>
      <c r="V3054" s="5">
        <v>2.65</v>
      </c>
      <c r="W3054" s="5">
        <v>0.65</v>
      </c>
      <c r="X3054" s="5">
        <v>1.1299999999999999</v>
      </c>
    </row>
    <row r="3055" spans="1:24" x14ac:dyDescent="0.25">
      <c r="A3055" s="3">
        <v>55</v>
      </c>
      <c r="B3055" s="7" t="s">
        <v>1870</v>
      </c>
      <c r="C3055" s="7" t="s">
        <v>1871</v>
      </c>
      <c r="D3055" s="7" t="s">
        <v>1886</v>
      </c>
      <c r="E3055" s="3">
        <v>55071</v>
      </c>
      <c r="F3055" s="4">
        <v>78981</v>
      </c>
      <c r="G3055" s="8">
        <v>0.62544733324710045</v>
      </c>
      <c r="H3055" s="7" t="s">
        <v>26</v>
      </c>
      <c r="I3055" s="3">
        <v>5</v>
      </c>
      <c r="J3055" s="4">
        <v>1</v>
      </c>
      <c r="K3055" s="9">
        <v>1.2661272964383841</v>
      </c>
      <c r="L3055" s="4">
        <v>48</v>
      </c>
      <c r="M3055" s="4">
        <v>1</v>
      </c>
      <c r="N3055" s="9">
        <v>1.2661272964383841</v>
      </c>
      <c r="O3055" s="3">
        <v>55071</v>
      </c>
      <c r="P3055" s="4">
        <v>215</v>
      </c>
      <c r="Q3055" s="4">
        <v>127</v>
      </c>
      <c r="R3055" s="4">
        <v>16</v>
      </c>
      <c r="S3055" s="4">
        <v>127</v>
      </c>
      <c r="T3055" s="4">
        <v>4567</v>
      </c>
      <c r="U3055" s="4">
        <v>37.9</v>
      </c>
      <c r="V3055" s="5">
        <v>3.25</v>
      </c>
      <c r="W3055" s="5">
        <v>0.52</v>
      </c>
      <c r="X3055" s="5">
        <v>1.5699999999999998</v>
      </c>
    </row>
    <row r="3056" spans="1:24" x14ac:dyDescent="0.25">
      <c r="A3056" s="3">
        <v>55</v>
      </c>
      <c r="B3056" s="7" t="s">
        <v>1870</v>
      </c>
      <c r="C3056" s="7" t="s">
        <v>1871</v>
      </c>
      <c r="D3056" s="7" t="s">
        <v>1887</v>
      </c>
      <c r="E3056" s="3">
        <v>55073</v>
      </c>
      <c r="F3056" s="4">
        <v>135692</v>
      </c>
      <c r="G3056" s="8">
        <v>0.67867121216004922</v>
      </c>
      <c r="H3056" s="7" t="s">
        <v>26</v>
      </c>
      <c r="I3056" s="3">
        <v>4</v>
      </c>
      <c r="J3056" s="4">
        <v>1</v>
      </c>
      <c r="K3056" s="9">
        <v>0.73696312236535677</v>
      </c>
      <c r="L3056" s="4">
        <v>83</v>
      </c>
      <c r="M3056" s="4">
        <v>1</v>
      </c>
      <c r="N3056" s="9">
        <v>0.73696312236535677</v>
      </c>
      <c r="O3056" s="3">
        <v>55073</v>
      </c>
      <c r="P3056" s="4">
        <v>649</v>
      </c>
      <c r="Q3056" s="4">
        <v>322</v>
      </c>
      <c r="R3056" s="4">
        <v>52</v>
      </c>
      <c r="S3056" s="4">
        <v>322</v>
      </c>
      <c r="T3056" s="4">
        <v>19330</v>
      </c>
      <c r="U3056" s="4">
        <v>212.9</v>
      </c>
      <c r="V3056" s="5">
        <v>4</v>
      </c>
      <c r="W3056" s="5">
        <v>0.65</v>
      </c>
      <c r="X3056" s="5">
        <v>1.845</v>
      </c>
    </row>
    <row r="3057" spans="1:24" x14ac:dyDescent="0.25">
      <c r="A3057" s="3">
        <v>55</v>
      </c>
      <c r="B3057" s="7" t="s">
        <v>1870</v>
      </c>
      <c r="C3057" s="7" t="s">
        <v>1871</v>
      </c>
      <c r="D3057" s="7" t="s">
        <v>1888</v>
      </c>
      <c r="E3057" s="3">
        <v>55075</v>
      </c>
      <c r="F3057" s="4">
        <v>40350</v>
      </c>
      <c r="G3057" s="8">
        <v>0.48041554444016932</v>
      </c>
      <c r="H3057" s="7" t="s">
        <v>26</v>
      </c>
      <c r="I3057" s="3">
        <v>5</v>
      </c>
      <c r="J3057" s="4">
        <v>2</v>
      </c>
      <c r="K3057" s="9">
        <v>4.9566294919454768</v>
      </c>
      <c r="L3057" s="4">
        <v>40</v>
      </c>
      <c r="M3057" s="4">
        <v>3</v>
      </c>
      <c r="N3057" s="9">
        <v>7.4349442379182156</v>
      </c>
      <c r="O3057" s="3">
        <v>55075</v>
      </c>
      <c r="P3057" s="4">
        <v>113</v>
      </c>
      <c r="Q3057" s="4">
        <v>55</v>
      </c>
      <c r="R3057" s="4">
        <v>10</v>
      </c>
      <c r="S3057" s="4">
        <v>55</v>
      </c>
      <c r="T3057" s="4">
        <v>3132</v>
      </c>
      <c r="U3057" s="4">
        <v>17.7</v>
      </c>
      <c r="V3057" s="5">
        <v>3.3</v>
      </c>
      <c r="W3057" s="5">
        <v>1</v>
      </c>
      <c r="X3057" s="5">
        <v>1.5</v>
      </c>
    </row>
    <row r="3058" spans="1:24" x14ac:dyDescent="0.25">
      <c r="A3058" s="3">
        <v>55</v>
      </c>
      <c r="B3058" s="7" t="s">
        <v>1870</v>
      </c>
      <c r="C3058" s="7" t="s">
        <v>1871</v>
      </c>
      <c r="D3058" s="7" t="s">
        <v>907</v>
      </c>
      <c r="E3058" s="3">
        <v>55077</v>
      </c>
      <c r="F3058" s="4">
        <v>15574</v>
      </c>
      <c r="G3058" s="8">
        <v>0.59588459906661007</v>
      </c>
      <c r="H3058" s="7" t="s">
        <v>26</v>
      </c>
      <c r="I3058" s="3">
        <v>6</v>
      </c>
      <c r="J3058" s="4">
        <v>1</v>
      </c>
      <c r="K3058" s="9">
        <v>6.4209580069346348</v>
      </c>
      <c r="L3058" s="4">
        <v>9</v>
      </c>
      <c r="M3058" s="4">
        <v>1</v>
      </c>
      <c r="N3058" s="9">
        <v>6.4209580069346348</v>
      </c>
    </row>
    <row r="3059" spans="1:24" x14ac:dyDescent="0.25">
      <c r="A3059" s="3">
        <v>55</v>
      </c>
      <c r="B3059" s="7" t="s">
        <v>1870</v>
      </c>
      <c r="C3059" s="7" t="s">
        <v>1871</v>
      </c>
      <c r="D3059" s="7" t="s">
        <v>909</v>
      </c>
      <c r="E3059" s="3">
        <v>55078</v>
      </c>
      <c r="F3059" s="4">
        <v>4556</v>
      </c>
      <c r="G3059" s="8">
        <v>3.7286245353159853</v>
      </c>
      <c r="H3059" s="7" t="s">
        <v>32</v>
      </c>
      <c r="I3059" s="3">
        <v>5</v>
      </c>
      <c r="J3059" s="4">
        <v>0</v>
      </c>
      <c r="K3059" s="9">
        <v>0</v>
      </c>
      <c r="L3059" s="4">
        <v>4</v>
      </c>
      <c r="M3059" s="4">
        <v>0</v>
      </c>
      <c r="N3059" s="9">
        <v>0</v>
      </c>
    </row>
    <row r="3060" spans="1:24" x14ac:dyDescent="0.25">
      <c r="A3060" s="3">
        <v>55</v>
      </c>
      <c r="B3060" s="7" t="s">
        <v>1870</v>
      </c>
      <c r="C3060" s="7" t="s">
        <v>1871</v>
      </c>
      <c r="D3060" s="7" t="s">
        <v>1889</v>
      </c>
      <c r="E3060" s="3">
        <v>55079</v>
      </c>
      <c r="F3060" s="4">
        <v>945726</v>
      </c>
      <c r="G3060" s="8">
        <v>2.2948444924749296</v>
      </c>
      <c r="H3060" s="7" t="s">
        <v>32</v>
      </c>
      <c r="I3060" s="3">
        <v>1</v>
      </c>
      <c r="J3060" s="4">
        <v>282</v>
      </c>
      <c r="K3060" s="9">
        <v>29.818361766515881</v>
      </c>
      <c r="L3060" s="4">
        <v>9658</v>
      </c>
      <c r="M3060" s="4">
        <v>352</v>
      </c>
      <c r="N3060" s="9">
        <v>37.220082772388622</v>
      </c>
      <c r="O3060" s="3">
        <v>55079</v>
      </c>
      <c r="P3060" s="4">
        <v>4603</v>
      </c>
      <c r="Q3060" s="4">
        <v>2557</v>
      </c>
      <c r="R3060" s="4">
        <v>313</v>
      </c>
      <c r="S3060" s="4">
        <v>3264</v>
      </c>
      <c r="T3060" s="4">
        <v>122957</v>
      </c>
      <c r="U3060" s="4">
        <v>1672.4999999999998</v>
      </c>
      <c r="V3060" s="5">
        <v>4.2333333333333334</v>
      </c>
      <c r="W3060" s="5">
        <v>0.13</v>
      </c>
      <c r="X3060" s="5">
        <v>1.8766666666666667</v>
      </c>
    </row>
    <row r="3061" spans="1:24" x14ac:dyDescent="0.25">
      <c r="A3061" s="3">
        <v>55</v>
      </c>
      <c r="B3061" s="7" t="s">
        <v>1870</v>
      </c>
      <c r="C3061" s="7" t="s">
        <v>1871</v>
      </c>
      <c r="D3061" s="7" t="s">
        <v>76</v>
      </c>
      <c r="E3061" s="3">
        <v>55081</v>
      </c>
      <c r="F3061" s="4">
        <v>46253</v>
      </c>
      <c r="G3061" s="8">
        <v>0.62085976039464408</v>
      </c>
      <c r="H3061" s="7" t="s">
        <v>26</v>
      </c>
      <c r="I3061" s="3">
        <v>6</v>
      </c>
      <c r="J3061" s="4">
        <v>1</v>
      </c>
      <c r="K3061" s="9">
        <v>2.1620219229022983</v>
      </c>
      <c r="L3061" s="4">
        <v>36</v>
      </c>
      <c r="M3061" s="4">
        <v>1</v>
      </c>
      <c r="N3061" s="9">
        <v>2.1620219229022983</v>
      </c>
      <c r="O3061" s="3">
        <v>55081</v>
      </c>
      <c r="P3061" s="4">
        <v>62</v>
      </c>
      <c r="Q3061" s="4">
        <v>50</v>
      </c>
      <c r="S3061" s="4">
        <v>50</v>
      </c>
      <c r="T3061" s="4">
        <v>1046</v>
      </c>
      <c r="U3061" s="4">
        <v>17.399999999999999</v>
      </c>
      <c r="V3061" s="5">
        <v>3.2</v>
      </c>
      <c r="X3061" s="5">
        <v>1.135</v>
      </c>
    </row>
    <row r="3062" spans="1:24" x14ac:dyDescent="0.25">
      <c r="A3062" s="3">
        <v>55</v>
      </c>
      <c r="B3062" s="7" t="s">
        <v>1870</v>
      </c>
      <c r="C3062" s="7" t="s">
        <v>1871</v>
      </c>
      <c r="D3062" s="7" t="s">
        <v>1890</v>
      </c>
      <c r="E3062" s="3">
        <v>55083</v>
      </c>
      <c r="F3062" s="4">
        <v>37930</v>
      </c>
      <c r="G3062" s="8">
        <v>0.4439749490681355</v>
      </c>
      <c r="H3062" s="7" t="s">
        <v>26</v>
      </c>
      <c r="I3062" s="3">
        <v>3</v>
      </c>
      <c r="J3062" s="4">
        <v>0</v>
      </c>
      <c r="K3062" s="9">
        <v>0</v>
      </c>
      <c r="L3062" s="4">
        <v>45</v>
      </c>
      <c r="M3062" s="4">
        <v>0</v>
      </c>
      <c r="N3062" s="9">
        <v>0</v>
      </c>
      <c r="O3062" s="3">
        <v>55083</v>
      </c>
      <c r="P3062" s="4">
        <v>69</v>
      </c>
      <c r="Q3062" s="4">
        <v>32</v>
      </c>
      <c r="S3062" s="4">
        <v>32</v>
      </c>
      <c r="T3062" s="4">
        <v>419</v>
      </c>
      <c r="U3062" s="4">
        <v>6.4</v>
      </c>
      <c r="V3062" s="5">
        <v>2.85</v>
      </c>
      <c r="W3062" s="5">
        <v>0.27</v>
      </c>
      <c r="X3062" s="5">
        <v>1.1600000000000001</v>
      </c>
    </row>
    <row r="3063" spans="1:24" x14ac:dyDescent="0.25">
      <c r="A3063" s="3">
        <v>55</v>
      </c>
      <c r="B3063" s="7" t="s">
        <v>1870</v>
      </c>
      <c r="C3063" s="7" t="s">
        <v>1871</v>
      </c>
      <c r="D3063" s="7" t="s">
        <v>496</v>
      </c>
      <c r="E3063" s="3">
        <v>55085</v>
      </c>
      <c r="F3063" s="4">
        <v>35595</v>
      </c>
      <c r="G3063" s="8">
        <v>0.66881241231327881</v>
      </c>
      <c r="H3063" s="7" t="s">
        <v>26</v>
      </c>
      <c r="I3063" s="3">
        <v>6</v>
      </c>
      <c r="J3063" s="4">
        <v>0</v>
      </c>
      <c r="K3063" s="9">
        <v>0</v>
      </c>
      <c r="L3063" s="4">
        <v>17</v>
      </c>
      <c r="M3063" s="4">
        <v>0</v>
      </c>
      <c r="N3063" s="9">
        <v>0</v>
      </c>
      <c r="O3063" s="3">
        <v>55085</v>
      </c>
      <c r="P3063" s="4">
        <v>273</v>
      </c>
      <c r="Q3063" s="4">
        <v>102</v>
      </c>
      <c r="R3063" s="4">
        <v>30</v>
      </c>
      <c r="S3063" s="4">
        <v>102</v>
      </c>
      <c r="T3063" s="4">
        <v>4954</v>
      </c>
      <c r="U3063" s="4">
        <v>43.400000000000006</v>
      </c>
      <c r="V3063" s="5">
        <v>3.45</v>
      </c>
      <c r="X3063" s="5">
        <v>1.4049999999999998</v>
      </c>
    </row>
    <row r="3064" spans="1:24" x14ac:dyDescent="0.25">
      <c r="A3064" s="3">
        <v>55</v>
      </c>
      <c r="B3064" s="7" t="s">
        <v>1870</v>
      </c>
      <c r="C3064" s="7" t="s">
        <v>1871</v>
      </c>
      <c r="D3064" s="7" t="s">
        <v>1891</v>
      </c>
      <c r="E3064" s="3">
        <v>55087</v>
      </c>
      <c r="F3064" s="4">
        <v>187885</v>
      </c>
      <c r="G3064" s="8">
        <v>0.7635113463234704</v>
      </c>
      <c r="H3064" s="7" t="s">
        <v>26</v>
      </c>
      <c r="I3064" s="3">
        <v>4</v>
      </c>
      <c r="J3064" s="4">
        <v>8</v>
      </c>
      <c r="K3064" s="9">
        <v>4.2579237299411874</v>
      </c>
      <c r="L3064" s="4">
        <v>345</v>
      </c>
      <c r="M3064" s="4">
        <v>8</v>
      </c>
      <c r="N3064" s="9">
        <v>4.2579237299411874</v>
      </c>
      <c r="O3064" s="3">
        <v>55087</v>
      </c>
      <c r="P3064" s="4">
        <v>773</v>
      </c>
      <c r="Q3064" s="4">
        <v>441</v>
      </c>
      <c r="R3064" s="4">
        <v>64</v>
      </c>
      <c r="S3064" s="4">
        <v>441</v>
      </c>
      <c r="T3064" s="4">
        <v>22592</v>
      </c>
      <c r="U3064" s="4">
        <v>209.2</v>
      </c>
      <c r="V3064" s="5">
        <v>3.5999999999999996</v>
      </c>
      <c r="W3064" s="5">
        <v>0.45</v>
      </c>
      <c r="X3064" s="5">
        <v>1.9350000000000001</v>
      </c>
    </row>
    <row r="3065" spans="1:24" x14ac:dyDescent="0.25">
      <c r="A3065" s="3">
        <v>55</v>
      </c>
      <c r="B3065" s="7" t="s">
        <v>1870</v>
      </c>
      <c r="C3065" s="7" t="s">
        <v>1871</v>
      </c>
      <c r="D3065" s="7" t="s">
        <v>1892</v>
      </c>
      <c r="E3065" s="3">
        <v>55089</v>
      </c>
      <c r="F3065" s="4">
        <v>89221</v>
      </c>
      <c r="G3065" s="8">
        <v>0.66276700624383833</v>
      </c>
      <c r="H3065" s="7" t="s">
        <v>26</v>
      </c>
      <c r="I3065" s="3">
        <v>2</v>
      </c>
      <c r="J3065" s="4">
        <v>11</v>
      </c>
      <c r="K3065" s="9">
        <v>12.328936012822092</v>
      </c>
      <c r="L3065" s="4">
        <v>199</v>
      </c>
      <c r="M3065" s="4">
        <v>15</v>
      </c>
      <c r="N3065" s="9">
        <v>16.812185472030126</v>
      </c>
      <c r="O3065" s="3">
        <v>55089</v>
      </c>
      <c r="P3065" s="4">
        <v>469</v>
      </c>
      <c r="Q3065" s="4">
        <v>246</v>
      </c>
      <c r="R3065" s="4">
        <v>46</v>
      </c>
      <c r="S3065" s="4">
        <v>246</v>
      </c>
      <c r="T3065" s="4">
        <v>13081</v>
      </c>
      <c r="U3065" s="4">
        <v>135.30000000000001</v>
      </c>
      <c r="V3065" s="5">
        <v>4</v>
      </c>
      <c r="W3065" s="5">
        <v>0.13</v>
      </c>
      <c r="X3065" s="5">
        <v>1.665</v>
      </c>
    </row>
    <row r="3066" spans="1:24" x14ac:dyDescent="0.25">
      <c r="A3066" s="3">
        <v>55</v>
      </c>
      <c r="B3066" s="7" t="s">
        <v>1870</v>
      </c>
      <c r="C3066" s="7" t="s">
        <v>1871</v>
      </c>
      <c r="D3066" s="7" t="s">
        <v>1893</v>
      </c>
      <c r="E3066" s="3">
        <v>55091</v>
      </c>
      <c r="F3066" s="4">
        <v>7287</v>
      </c>
      <c r="G3066" s="8">
        <v>0.60970081595648229</v>
      </c>
      <c r="H3066" s="7" t="s">
        <v>26</v>
      </c>
      <c r="I3066" s="3">
        <v>6</v>
      </c>
      <c r="J3066" s="4">
        <v>0</v>
      </c>
      <c r="K3066" s="9">
        <v>0</v>
      </c>
      <c r="L3066" s="4">
        <v>1</v>
      </c>
      <c r="M3066" s="4">
        <v>0</v>
      </c>
      <c r="N3066" s="9">
        <v>0</v>
      </c>
      <c r="O3066" s="3">
        <v>55091</v>
      </c>
      <c r="P3066" s="4">
        <v>11</v>
      </c>
      <c r="Q3066" s="4">
        <v>25</v>
      </c>
      <c r="S3066" s="4">
        <v>25</v>
      </c>
      <c r="T3066" s="4">
        <v>251</v>
      </c>
      <c r="U3066" s="4">
        <v>3.6</v>
      </c>
      <c r="V3066" s="5">
        <v>3.6</v>
      </c>
      <c r="X3066" s="5">
        <v>0.93</v>
      </c>
    </row>
    <row r="3067" spans="1:24" x14ac:dyDescent="0.25">
      <c r="A3067" s="3">
        <v>55</v>
      </c>
      <c r="B3067" s="7" t="s">
        <v>1870</v>
      </c>
      <c r="C3067" s="7" t="s">
        <v>1871</v>
      </c>
      <c r="D3067" s="7" t="s">
        <v>432</v>
      </c>
      <c r="E3067" s="3">
        <v>55093</v>
      </c>
      <c r="F3067" s="4">
        <v>42754</v>
      </c>
      <c r="G3067" s="8">
        <v>0.7445372179783265</v>
      </c>
      <c r="H3067" s="7" t="s">
        <v>26</v>
      </c>
      <c r="I3067" s="3">
        <v>2</v>
      </c>
      <c r="J3067" s="4">
        <v>0</v>
      </c>
      <c r="K3067" s="9">
        <v>0</v>
      </c>
      <c r="L3067" s="4">
        <v>57</v>
      </c>
      <c r="M3067" s="4">
        <v>0</v>
      </c>
      <c r="N3067" s="9">
        <v>0</v>
      </c>
      <c r="O3067" s="3">
        <v>55093</v>
      </c>
      <c r="P3067" s="4">
        <v>43</v>
      </c>
      <c r="Q3067" s="4">
        <v>25</v>
      </c>
      <c r="S3067" s="4">
        <v>25</v>
      </c>
      <c r="T3067" s="4">
        <v>726</v>
      </c>
      <c r="U3067" s="4">
        <v>5.0999999999999996</v>
      </c>
      <c r="V3067" s="5">
        <v>2.9</v>
      </c>
      <c r="W3067" s="5">
        <v>7.0000000000000007E-2</v>
      </c>
      <c r="X3067" s="5">
        <v>1.29</v>
      </c>
    </row>
    <row r="3068" spans="1:24" x14ac:dyDescent="0.25">
      <c r="A3068" s="3">
        <v>55</v>
      </c>
      <c r="B3068" s="7" t="s">
        <v>1870</v>
      </c>
      <c r="C3068" s="7" t="s">
        <v>1871</v>
      </c>
      <c r="D3068" s="7" t="s">
        <v>155</v>
      </c>
      <c r="E3068" s="3">
        <v>55095</v>
      </c>
      <c r="F3068" s="4">
        <v>43783</v>
      </c>
      <c r="G3068" s="8">
        <v>0.54795512124502355</v>
      </c>
      <c r="H3068" s="7" t="s">
        <v>26</v>
      </c>
      <c r="I3068" s="3">
        <v>6</v>
      </c>
      <c r="J3068" s="4">
        <v>1</v>
      </c>
      <c r="K3068" s="9">
        <v>2.2839915035516065</v>
      </c>
      <c r="L3068" s="4">
        <v>36</v>
      </c>
      <c r="M3068" s="4">
        <v>1</v>
      </c>
      <c r="N3068" s="9">
        <v>2.2839915035516065</v>
      </c>
      <c r="O3068" s="3">
        <v>55095</v>
      </c>
      <c r="P3068" s="4">
        <v>234</v>
      </c>
      <c r="Q3068" s="4">
        <v>75</v>
      </c>
      <c r="R3068" s="4">
        <v>3</v>
      </c>
      <c r="S3068" s="4">
        <v>70</v>
      </c>
      <c r="T3068" s="4">
        <v>2789</v>
      </c>
      <c r="U3068" s="4">
        <v>24.1</v>
      </c>
      <c r="V3068" s="5">
        <v>2.9</v>
      </c>
      <c r="X3068" s="5">
        <v>1.3</v>
      </c>
    </row>
    <row r="3069" spans="1:24" x14ac:dyDescent="0.25">
      <c r="A3069" s="3">
        <v>55</v>
      </c>
      <c r="B3069" s="7" t="s">
        <v>1870</v>
      </c>
      <c r="C3069" s="7" t="s">
        <v>1871</v>
      </c>
      <c r="D3069" s="7" t="s">
        <v>1367</v>
      </c>
      <c r="E3069" s="3">
        <v>55097</v>
      </c>
      <c r="F3069" s="4">
        <v>70772</v>
      </c>
      <c r="G3069" s="8">
        <v>1.0702068646712124</v>
      </c>
      <c r="H3069" s="7" t="s">
        <v>32</v>
      </c>
      <c r="I3069" s="3">
        <v>5</v>
      </c>
      <c r="J3069" s="4">
        <v>0</v>
      </c>
      <c r="K3069" s="9">
        <v>0</v>
      </c>
      <c r="L3069" s="4">
        <v>82</v>
      </c>
      <c r="M3069" s="4">
        <v>0</v>
      </c>
      <c r="N3069" s="9">
        <v>0</v>
      </c>
      <c r="O3069" s="3">
        <v>55097</v>
      </c>
      <c r="P3069" s="4">
        <v>240</v>
      </c>
      <c r="Q3069" s="4">
        <v>84</v>
      </c>
      <c r="R3069" s="4">
        <v>12</v>
      </c>
      <c r="S3069" s="4">
        <v>84</v>
      </c>
      <c r="T3069" s="4">
        <v>4004</v>
      </c>
      <c r="U3069" s="4">
        <v>30.1</v>
      </c>
      <c r="V3069" s="5">
        <v>3</v>
      </c>
      <c r="W3069" s="5">
        <v>1</v>
      </c>
      <c r="X3069" s="5">
        <v>1.52</v>
      </c>
    </row>
    <row r="3070" spans="1:24" x14ac:dyDescent="0.25">
      <c r="A3070" s="3">
        <v>55</v>
      </c>
      <c r="B3070" s="7" t="s">
        <v>1870</v>
      </c>
      <c r="C3070" s="7" t="s">
        <v>1871</v>
      </c>
      <c r="D3070" s="7" t="s">
        <v>1894</v>
      </c>
      <c r="E3070" s="3">
        <v>55099</v>
      </c>
      <c r="F3070" s="4">
        <v>13351</v>
      </c>
      <c r="G3070" s="8">
        <v>0.58505041648399825</v>
      </c>
      <c r="H3070" s="7" t="s">
        <v>26</v>
      </c>
      <c r="I3070" s="3">
        <v>6</v>
      </c>
      <c r="J3070" s="4">
        <v>0</v>
      </c>
      <c r="K3070" s="9">
        <v>0</v>
      </c>
      <c r="L3070" s="4">
        <v>2</v>
      </c>
      <c r="M3070" s="4">
        <v>0</v>
      </c>
      <c r="N3070" s="9">
        <v>0</v>
      </c>
      <c r="O3070" s="3">
        <v>55099</v>
      </c>
      <c r="P3070" s="4">
        <v>31</v>
      </c>
      <c r="Q3070" s="4">
        <v>24</v>
      </c>
      <c r="R3070" s="4">
        <v>4</v>
      </c>
      <c r="S3070" s="4">
        <v>24</v>
      </c>
      <c r="T3070" s="4">
        <v>500</v>
      </c>
      <c r="U3070" s="4">
        <v>3.6</v>
      </c>
      <c r="V3070" s="5">
        <v>2.6</v>
      </c>
      <c r="X3070" s="5">
        <v>1.04</v>
      </c>
    </row>
    <row r="3071" spans="1:24" x14ac:dyDescent="0.25">
      <c r="A3071" s="3">
        <v>55</v>
      </c>
      <c r="B3071" s="7" t="s">
        <v>1870</v>
      </c>
      <c r="C3071" s="7" t="s">
        <v>1871</v>
      </c>
      <c r="D3071" s="7" t="s">
        <v>1895</v>
      </c>
      <c r="E3071" s="3">
        <v>55101</v>
      </c>
      <c r="F3071" s="4">
        <v>196311</v>
      </c>
      <c r="G3071" s="8">
        <v>0.91205938512368323</v>
      </c>
      <c r="H3071" s="7" t="s">
        <v>26</v>
      </c>
      <c r="I3071" s="3">
        <v>4</v>
      </c>
      <c r="J3071" s="4">
        <v>28</v>
      </c>
      <c r="K3071" s="9">
        <v>14.263082557778219</v>
      </c>
      <c r="L3071" s="4">
        <v>2033</v>
      </c>
      <c r="M3071" s="4">
        <v>55</v>
      </c>
      <c r="N3071" s="9">
        <v>28.0167693099215</v>
      </c>
      <c r="O3071" s="3">
        <v>55101</v>
      </c>
      <c r="P3071" s="4">
        <v>582</v>
      </c>
      <c r="Q3071" s="4">
        <v>304</v>
      </c>
      <c r="R3071" s="4">
        <v>33</v>
      </c>
      <c r="S3071" s="4">
        <v>304</v>
      </c>
      <c r="T3071" s="4">
        <v>15044</v>
      </c>
      <c r="U3071" s="4">
        <v>164.9</v>
      </c>
      <c r="V3071" s="5">
        <v>4</v>
      </c>
      <c r="W3071" s="5">
        <v>0.65</v>
      </c>
      <c r="X3071" s="5">
        <v>1.51</v>
      </c>
    </row>
    <row r="3072" spans="1:24" x14ac:dyDescent="0.25">
      <c r="A3072" s="3">
        <v>55</v>
      </c>
      <c r="B3072" s="7" t="s">
        <v>1870</v>
      </c>
      <c r="C3072" s="7" t="s">
        <v>1871</v>
      </c>
      <c r="D3072" s="7" t="s">
        <v>546</v>
      </c>
      <c r="E3072" s="3">
        <v>55103</v>
      </c>
      <c r="F3072" s="4">
        <v>17252</v>
      </c>
      <c r="G3072" s="8">
        <v>0.88913745960725832</v>
      </c>
      <c r="H3072" s="7" t="s">
        <v>26</v>
      </c>
      <c r="I3072" s="3">
        <v>6</v>
      </c>
      <c r="J3072" s="4">
        <v>4</v>
      </c>
      <c r="K3072" s="9">
        <v>23.185717597959655</v>
      </c>
      <c r="L3072" s="4">
        <v>14</v>
      </c>
      <c r="M3072" s="4">
        <v>4</v>
      </c>
      <c r="N3072" s="9">
        <v>23.185717597959655</v>
      </c>
      <c r="O3072" s="3">
        <v>55103</v>
      </c>
      <c r="P3072" s="4">
        <v>53</v>
      </c>
      <c r="Q3072" s="4">
        <v>25</v>
      </c>
      <c r="R3072" s="4">
        <v>4</v>
      </c>
      <c r="S3072" s="4">
        <v>25</v>
      </c>
      <c r="T3072" s="4">
        <v>1015</v>
      </c>
      <c r="U3072" s="4">
        <v>10.5</v>
      </c>
      <c r="V3072" s="5">
        <v>3.2</v>
      </c>
      <c r="X3072" s="5">
        <v>1.1499999999999999</v>
      </c>
    </row>
    <row r="3073" spans="1:24" x14ac:dyDescent="0.25">
      <c r="A3073" s="3">
        <v>55</v>
      </c>
      <c r="B3073" s="7" t="s">
        <v>1870</v>
      </c>
      <c r="C3073" s="7" t="s">
        <v>1871</v>
      </c>
      <c r="D3073" s="7" t="s">
        <v>978</v>
      </c>
      <c r="E3073" s="3">
        <v>55105</v>
      </c>
      <c r="F3073" s="4">
        <v>163354</v>
      </c>
      <c r="G3073" s="8">
        <v>1.2494601117886179</v>
      </c>
      <c r="H3073" s="7" t="s">
        <v>32</v>
      </c>
      <c r="I3073" s="3">
        <v>4</v>
      </c>
      <c r="J3073" s="4">
        <v>18</v>
      </c>
      <c r="K3073" s="9">
        <v>11.019013920687586</v>
      </c>
      <c r="L3073" s="4">
        <v>761</v>
      </c>
      <c r="M3073" s="4">
        <v>22</v>
      </c>
      <c r="N3073" s="9">
        <v>13.467683680840384</v>
      </c>
      <c r="O3073" s="3">
        <v>55105</v>
      </c>
      <c r="P3073" s="4">
        <v>742</v>
      </c>
      <c r="Q3073" s="4">
        <v>367</v>
      </c>
      <c r="R3073" s="4">
        <v>33</v>
      </c>
      <c r="S3073" s="4">
        <v>381</v>
      </c>
      <c r="T3073" s="4">
        <v>14788</v>
      </c>
      <c r="U3073" s="4">
        <v>154.79999999999998</v>
      </c>
      <c r="V3073" s="5">
        <v>3.6</v>
      </c>
      <c r="W3073" s="5">
        <v>0.49</v>
      </c>
      <c r="X3073" s="5">
        <v>1.4100000000000001</v>
      </c>
    </row>
    <row r="3074" spans="1:24" x14ac:dyDescent="0.25">
      <c r="A3074" s="3">
        <v>55</v>
      </c>
      <c r="B3074" s="7" t="s">
        <v>1870</v>
      </c>
      <c r="C3074" s="7" t="s">
        <v>1871</v>
      </c>
      <c r="D3074" s="7" t="s">
        <v>1692</v>
      </c>
      <c r="E3074" s="3">
        <v>55107</v>
      </c>
      <c r="F3074" s="4">
        <v>14178</v>
      </c>
      <c r="G3074" s="8">
        <v>0.47567922874671342</v>
      </c>
      <c r="H3074" s="7" t="s">
        <v>26</v>
      </c>
      <c r="I3074" s="3">
        <v>6</v>
      </c>
      <c r="J3074" s="4">
        <v>0</v>
      </c>
      <c r="K3074" s="9">
        <v>0</v>
      </c>
      <c r="L3074" s="4">
        <v>10</v>
      </c>
      <c r="M3074" s="4">
        <v>0</v>
      </c>
      <c r="N3074" s="9">
        <v>0</v>
      </c>
      <c r="O3074" s="3">
        <v>55107</v>
      </c>
      <c r="P3074" s="4">
        <v>30</v>
      </c>
      <c r="Q3074" s="4">
        <v>25</v>
      </c>
      <c r="S3074" s="4">
        <v>25</v>
      </c>
      <c r="T3074" s="4">
        <v>322</v>
      </c>
      <c r="U3074" s="4">
        <v>3.4</v>
      </c>
      <c r="V3074" s="5">
        <v>1.2</v>
      </c>
      <c r="X3074" s="5">
        <v>1.1299999999999999</v>
      </c>
    </row>
    <row r="3075" spans="1:24" x14ac:dyDescent="0.25">
      <c r="A3075" s="3">
        <v>55</v>
      </c>
      <c r="B3075" s="7" t="s">
        <v>1870</v>
      </c>
      <c r="C3075" s="7" t="s">
        <v>1871</v>
      </c>
      <c r="D3075" s="7" t="s">
        <v>1896</v>
      </c>
      <c r="E3075" s="3">
        <v>55109</v>
      </c>
      <c r="F3075" s="4">
        <v>90687</v>
      </c>
      <c r="G3075" s="8">
        <v>0.66689549961861172</v>
      </c>
      <c r="H3075" s="7" t="s">
        <v>26</v>
      </c>
      <c r="I3075" s="3">
        <v>2</v>
      </c>
      <c r="J3075" s="4">
        <v>0</v>
      </c>
      <c r="K3075" s="9">
        <v>0</v>
      </c>
      <c r="L3075" s="4">
        <v>116</v>
      </c>
      <c r="M3075" s="4">
        <v>0</v>
      </c>
      <c r="N3075" s="9">
        <v>0</v>
      </c>
      <c r="O3075" s="3">
        <v>55109</v>
      </c>
      <c r="P3075" s="4">
        <v>220</v>
      </c>
      <c r="Q3075" s="4">
        <v>75</v>
      </c>
      <c r="S3075" s="4">
        <v>75</v>
      </c>
      <c r="T3075" s="4">
        <v>2765</v>
      </c>
      <c r="U3075" s="4">
        <v>19.899999999999999</v>
      </c>
      <c r="V3075" s="5">
        <v>2.7333333333333329</v>
      </c>
      <c r="W3075" s="5">
        <v>7.0000000000000007E-2</v>
      </c>
      <c r="X3075" s="5">
        <v>1.3233333333333333</v>
      </c>
    </row>
    <row r="3076" spans="1:24" x14ac:dyDescent="0.25">
      <c r="A3076" s="3">
        <v>55</v>
      </c>
      <c r="B3076" s="7" t="s">
        <v>1870</v>
      </c>
      <c r="C3076" s="7" t="s">
        <v>1871</v>
      </c>
      <c r="D3076" s="7" t="s">
        <v>1897</v>
      </c>
      <c r="E3076" s="3">
        <v>55111</v>
      </c>
      <c r="F3076" s="4">
        <v>64442</v>
      </c>
      <c r="G3076" s="8">
        <v>0.99330674058549118</v>
      </c>
      <c r="H3076" s="7" t="s">
        <v>26</v>
      </c>
      <c r="I3076" s="3">
        <v>5</v>
      </c>
      <c r="J3076" s="4">
        <v>3</v>
      </c>
      <c r="K3076" s="9">
        <v>4.6553489959964001</v>
      </c>
      <c r="L3076" s="4">
        <v>87</v>
      </c>
      <c r="M3076" s="4">
        <v>3</v>
      </c>
      <c r="N3076" s="9">
        <v>4.6553489959964001</v>
      </c>
      <c r="O3076" s="3">
        <v>55111</v>
      </c>
      <c r="P3076" s="4">
        <v>297</v>
      </c>
      <c r="Q3076" s="4">
        <v>104</v>
      </c>
      <c r="R3076" s="4">
        <v>10</v>
      </c>
      <c r="S3076" s="4">
        <v>104</v>
      </c>
      <c r="T3076" s="4">
        <v>4862</v>
      </c>
      <c r="U3076" s="4">
        <v>30.3</v>
      </c>
      <c r="V3076" s="5">
        <v>2.4666666666666668</v>
      </c>
      <c r="W3076" s="5">
        <v>0.34</v>
      </c>
      <c r="X3076" s="5">
        <v>1.3966666666666665</v>
      </c>
    </row>
    <row r="3077" spans="1:24" x14ac:dyDescent="0.25">
      <c r="A3077" s="3">
        <v>55</v>
      </c>
      <c r="B3077" s="7" t="s">
        <v>1870</v>
      </c>
      <c r="C3077" s="7" t="s">
        <v>1871</v>
      </c>
      <c r="D3077" s="7" t="s">
        <v>1898</v>
      </c>
      <c r="E3077" s="3">
        <v>55113</v>
      </c>
      <c r="F3077" s="4">
        <v>16558</v>
      </c>
      <c r="G3077" s="8">
        <v>0.67579556412729025</v>
      </c>
      <c r="H3077" s="7" t="s">
        <v>26</v>
      </c>
      <c r="I3077" s="3">
        <v>6</v>
      </c>
      <c r="J3077" s="4">
        <v>0</v>
      </c>
      <c r="K3077" s="9">
        <v>0</v>
      </c>
      <c r="L3077" s="4">
        <v>9</v>
      </c>
      <c r="M3077" s="4">
        <v>0</v>
      </c>
      <c r="N3077" s="9">
        <v>0</v>
      </c>
      <c r="O3077" s="3">
        <v>55113</v>
      </c>
      <c r="P3077" s="4">
        <v>37</v>
      </c>
      <c r="Q3077" s="4">
        <v>25</v>
      </c>
      <c r="S3077" s="4">
        <v>25</v>
      </c>
      <c r="T3077" s="4">
        <v>750</v>
      </c>
      <c r="U3077" s="4">
        <v>7.7</v>
      </c>
      <c r="V3077" s="5">
        <v>3</v>
      </c>
      <c r="X3077" s="5">
        <v>1.1299999999999999</v>
      </c>
    </row>
    <row r="3078" spans="1:24" x14ac:dyDescent="0.25">
      <c r="A3078" s="3">
        <v>55</v>
      </c>
      <c r="B3078" s="7" t="s">
        <v>1870</v>
      </c>
      <c r="C3078" s="7" t="s">
        <v>1871</v>
      </c>
      <c r="D3078" s="7" t="s">
        <v>1899</v>
      </c>
      <c r="E3078" s="3">
        <v>55115</v>
      </c>
      <c r="F3078" s="4">
        <v>40899</v>
      </c>
      <c r="G3078" s="8">
        <v>0.47527860618427248</v>
      </c>
      <c r="H3078" s="7" t="s">
        <v>26</v>
      </c>
      <c r="I3078" s="3">
        <v>5</v>
      </c>
      <c r="J3078" s="4">
        <v>0</v>
      </c>
      <c r="K3078" s="9">
        <v>0</v>
      </c>
      <c r="L3078" s="4">
        <v>64</v>
      </c>
      <c r="M3078" s="4">
        <v>0</v>
      </c>
      <c r="N3078" s="9">
        <v>0</v>
      </c>
      <c r="O3078" s="3">
        <v>55115</v>
      </c>
      <c r="P3078" s="4">
        <v>101</v>
      </c>
      <c r="Q3078" s="4">
        <v>25</v>
      </c>
      <c r="S3078" s="4">
        <v>25</v>
      </c>
      <c r="T3078" s="4">
        <v>1501</v>
      </c>
      <c r="U3078" s="4">
        <v>12</v>
      </c>
      <c r="V3078" s="5">
        <v>2.8</v>
      </c>
      <c r="W3078" s="5">
        <v>1</v>
      </c>
      <c r="X3078" s="5">
        <v>1.27</v>
      </c>
    </row>
    <row r="3079" spans="1:24" x14ac:dyDescent="0.25">
      <c r="A3079" s="3">
        <v>55</v>
      </c>
      <c r="B3079" s="7" t="s">
        <v>1870</v>
      </c>
      <c r="C3079" s="7" t="s">
        <v>1871</v>
      </c>
      <c r="D3079" s="7" t="s">
        <v>1900</v>
      </c>
      <c r="E3079" s="3">
        <v>55117</v>
      </c>
      <c r="F3079" s="4">
        <v>115340</v>
      </c>
      <c r="G3079" s="8">
        <v>0.70725244931912012</v>
      </c>
      <c r="H3079" s="7" t="s">
        <v>26</v>
      </c>
      <c r="I3079" s="3">
        <v>4</v>
      </c>
      <c r="J3079" s="4">
        <v>3</v>
      </c>
      <c r="K3079" s="9">
        <v>2.6010057222125891</v>
      </c>
      <c r="L3079" s="4">
        <v>166</v>
      </c>
      <c r="M3079" s="4">
        <v>4</v>
      </c>
      <c r="N3079" s="9">
        <v>3.468007629616785</v>
      </c>
      <c r="O3079" s="3">
        <v>55117</v>
      </c>
      <c r="P3079" s="4">
        <v>323</v>
      </c>
      <c r="Q3079" s="4">
        <v>189</v>
      </c>
      <c r="R3079" s="4">
        <v>13</v>
      </c>
      <c r="S3079" s="4">
        <v>189</v>
      </c>
      <c r="T3079" s="4">
        <v>7408</v>
      </c>
      <c r="U3079" s="4">
        <v>66</v>
      </c>
      <c r="V3079" s="5">
        <v>3.5</v>
      </c>
      <c r="W3079" s="5">
        <v>0.51</v>
      </c>
      <c r="X3079" s="5">
        <v>1.5449999999999999</v>
      </c>
    </row>
    <row r="3080" spans="1:24" x14ac:dyDescent="0.25">
      <c r="A3080" s="3">
        <v>55</v>
      </c>
      <c r="B3080" s="7" t="s">
        <v>1870</v>
      </c>
      <c r="C3080" s="7" t="s">
        <v>1871</v>
      </c>
      <c r="D3080" s="7" t="s">
        <v>351</v>
      </c>
      <c r="E3080" s="3">
        <v>55119</v>
      </c>
      <c r="F3080" s="4">
        <v>20343</v>
      </c>
      <c r="G3080" s="8">
        <v>0.36393989983305508</v>
      </c>
      <c r="H3080" s="7" t="s">
        <v>26</v>
      </c>
      <c r="I3080" s="3">
        <v>6</v>
      </c>
      <c r="J3080" s="4">
        <v>0</v>
      </c>
      <c r="K3080" s="9">
        <v>0</v>
      </c>
      <c r="L3080" s="4">
        <v>5</v>
      </c>
      <c r="M3080" s="4">
        <v>0</v>
      </c>
      <c r="N3080" s="9">
        <v>0</v>
      </c>
      <c r="O3080" s="3">
        <v>55119</v>
      </c>
      <c r="P3080" s="4">
        <v>95</v>
      </c>
      <c r="Q3080" s="4">
        <v>25</v>
      </c>
      <c r="S3080" s="4">
        <v>25</v>
      </c>
      <c r="T3080" s="4">
        <v>652</v>
      </c>
      <c r="U3080" s="4">
        <v>5.9</v>
      </c>
      <c r="V3080" s="5">
        <v>2.6</v>
      </c>
      <c r="X3080" s="5">
        <v>1.2</v>
      </c>
    </row>
    <row r="3081" spans="1:24" x14ac:dyDescent="0.25">
      <c r="A3081" s="3">
        <v>55</v>
      </c>
      <c r="B3081" s="7" t="s">
        <v>1870</v>
      </c>
      <c r="C3081" s="7" t="s">
        <v>1871</v>
      </c>
      <c r="D3081" s="7" t="s">
        <v>1901</v>
      </c>
      <c r="E3081" s="3">
        <v>55121</v>
      </c>
      <c r="F3081" s="4">
        <v>29649</v>
      </c>
      <c r="G3081" s="8">
        <v>0.76534492123845732</v>
      </c>
      <c r="H3081" s="7" t="s">
        <v>26</v>
      </c>
      <c r="I3081" s="3">
        <v>6</v>
      </c>
      <c r="J3081" s="4">
        <v>0</v>
      </c>
      <c r="K3081" s="9">
        <v>0</v>
      </c>
      <c r="L3081" s="4">
        <v>71</v>
      </c>
      <c r="M3081" s="4">
        <v>0</v>
      </c>
      <c r="N3081" s="9">
        <v>0</v>
      </c>
      <c r="O3081" s="3">
        <v>55121</v>
      </c>
      <c r="P3081" s="4">
        <v>36</v>
      </c>
      <c r="Q3081" s="4">
        <v>43</v>
      </c>
      <c r="S3081" s="4">
        <v>43</v>
      </c>
      <c r="T3081" s="4">
        <v>545</v>
      </c>
      <c r="U3081" s="4">
        <v>24</v>
      </c>
      <c r="V3081" s="5">
        <v>2.1</v>
      </c>
      <c r="X3081" s="5">
        <v>1.05</v>
      </c>
    </row>
    <row r="3082" spans="1:24" x14ac:dyDescent="0.25">
      <c r="A3082" s="3">
        <v>55</v>
      </c>
      <c r="B3082" s="7" t="s">
        <v>1870</v>
      </c>
      <c r="C3082" s="7" t="s">
        <v>1871</v>
      </c>
      <c r="D3082" s="7" t="s">
        <v>819</v>
      </c>
      <c r="E3082" s="3">
        <v>55123</v>
      </c>
      <c r="F3082" s="4">
        <v>30822</v>
      </c>
      <c r="G3082" s="8">
        <v>0.9079473985134362</v>
      </c>
      <c r="H3082" s="7" t="s">
        <v>26</v>
      </c>
      <c r="I3082" s="3">
        <v>6</v>
      </c>
      <c r="J3082" s="4">
        <v>0</v>
      </c>
      <c r="K3082" s="9">
        <v>0</v>
      </c>
      <c r="L3082" s="4">
        <v>24</v>
      </c>
      <c r="M3082" s="4">
        <v>0</v>
      </c>
      <c r="N3082" s="9">
        <v>0</v>
      </c>
      <c r="O3082" s="3">
        <v>55123</v>
      </c>
      <c r="P3082" s="4">
        <v>77</v>
      </c>
      <c r="Q3082" s="4">
        <v>50</v>
      </c>
      <c r="S3082" s="4">
        <v>50</v>
      </c>
      <c r="T3082" s="4">
        <v>1692</v>
      </c>
      <c r="U3082" s="4">
        <v>12.9</v>
      </c>
      <c r="V3082" s="5">
        <v>2.7</v>
      </c>
      <c r="X3082" s="5">
        <v>1.3599999999999999</v>
      </c>
    </row>
    <row r="3083" spans="1:24" x14ac:dyDescent="0.25">
      <c r="A3083" s="3">
        <v>55</v>
      </c>
      <c r="B3083" s="7" t="s">
        <v>1870</v>
      </c>
      <c r="C3083" s="7" t="s">
        <v>1871</v>
      </c>
      <c r="D3083" s="7" t="s">
        <v>1902</v>
      </c>
      <c r="E3083" s="3">
        <v>55125</v>
      </c>
      <c r="F3083" s="4">
        <v>22195</v>
      </c>
      <c r="G3083" s="8">
        <v>0.58391479985310324</v>
      </c>
      <c r="H3083" s="7" t="s">
        <v>26</v>
      </c>
      <c r="I3083" s="3">
        <v>6</v>
      </c>
      <c r="J3083" s="4">
        <v>0</v>
      </c>
      <c r="K3083" s="9">
        <v>0</v>
      </c>
      <c r="L3083" s="4">
        <v>8</v>
      </c>
      <c r="M3083" s="4">
        <v>0</v>
      </c>
      <c r="N3083" s="9">
        <v>0</v>
      </c>
      <c r="O3083" s="3">
        <v>55125</v>
      </c>
      <c r="P3083" s="4">
        <v>20</v>
      </c>
      <c r="Q3083" s="4">
        <v>14</v>
      </c>
      <c r="S3083" s="4">
        <v>14</v>
      </c>
      <c r="T3083" s="4">
        <v>377</v>
      </c>
      <c r="U3083" s="4">
        <v>4.2</v>
      </c>
      <c r="V3083" s="5">
        <v>2.5</v>
      </c>
      <c r="X3083" s="5">
        <v>1.1299999999999999</v>
      </c>
    </row>
    <row r="3084" spans="1:24" x14ac:dyDescent="0.25">
      <c r="A3084" s="3">
        <v>55</v>
      </c>
      <c r="B3084" s="7" t="s">
        <v>1870</v>
      </c>
      <c r="C3084" s="7" t="s">
        <v>1871</v>
      </c>
      <c r="D3084" s="7" t="s">
        <v>1540</v>
      </c>
      <c r="E3084" s="3">
        <v>55127</v>
      </c>
      <c r="F3084" s="4">
        <v>103868</v>
      </c>
      <c r="G3084" s="8">
        <v>0.6483657412221413</v>
      </c>
      <c r="H3084" s="7" t="s">
        <v>26</v>
      </c>
      <c r="I3084" s="3">
        <v>5</v>
      </c>
      <c r="J3084" s="4">
        <v>16</v>
      </c>
      <c r="K3084" s="9">
        <v>15.404166827126737</v>
      </c>
      <c r="L3084" s="4">
        <v>480</v>
      </c>
      <c r="M3084" s="4">
        <v>17</v>
      </c>
      <c r="N3084" s="9">
        <v>16.366927253822158</v>
      </c>
      <c r="O3084" s="3">
        <v>55127</v>
      </c>
      <c r="P3084" s="4">
        <v>143</v>
      </c>
      <c r="Q3084" s="4">
        <v>79</v>
      </c>
      <c r="R3084" s="4">
        <v>16</v>
      </c>
      <c r="S3084" s="4">
        <v>79</v>
      </c>
      <c r="T3084" s="4">
        <v>3919</v>
      </c>
      <c r="U3084" s="4">
        <v>33.599999999999994</v>
      </c>
      <c r="V3084" s="5">
        <v>3.3</v>
      </c>
      <c r="W3084" s="5">
        <v>1</v>
      </c>
      <c r="X3084" s="5">
        <v>1.3849999999999998</v>
      </c>
    </row>
    <row r="3085" spans="1:24" x14ac:dyDescent="0.25">
      <c r="A3085" s="3">
        <v>55</v>
      </c>
      <c r="B3085" s="7" t="s">
        <v>1870</v>
      </c>
      <c r="C3085" s="7" t="s">
        <v>1871</v>
      </c>
      <c r="D3085" s="7" t="s">
        <v>1903</v>
      </c>
      <c r="E3085" s="3">
        <v>55129</v>
      </c>
      <c r="F3085" s="4">
        <v>15720</v>
      </c>
      <c r="G3085" s="8">
        <v>0.60769800148038489</v>
      </c>
      <c r="H3085" s="7" t="s">
        <v>26</v>
      </c>
      <c r="I3085" s="3">
        <v>6</v>
      </c>
      <c r="J3085" s="4">
        <v>0</v>
      </c>
      <c r="K3085" s="9">
        <v>0</v>
      </c>
      <c r="L3085" s="4">
        <v>3</v>
      </c>
      <c r="M3085" s="4">
        <v>0</v>
      </c>
      <c r="N3085" s="9">
        <v>0</v>
      </c>
      <c r="O3085" s="3">
        <v>55129</v>
      </c>
      <c r="P3085" s="4">
        <v>22</v>
      </c>
      <c r="Q3085" s="4">
        <v>45</v>
      </c>
      <c r="S3085" s="4">
        <v>45</v>
      </c>
      <c r="T3085" s="4">
        <v>557</v>
      </c>
      <c r="U3085" s="4">
        <v>10.1</v>
      </c>
      <c r="V3085" s="5">
        <v>2.5</v>
      </c>
      <c r="X3085" s="5">
        <v>1.0149999999999999</v>
      </c>
    </row>
    <row r="3086" spans="1:24" x14ac:dyDescent="0.25">
      <c r="A3086" s="3">
        <v>55</v>
      </c>
      <c r="B3086" s="7" t="s">
        <v>1870</v>
      </c>
      <c r="C3086" s="7" t="s">
        <v>1871</v>
      </c>
      <c r="D3086" s="7" t="s">
        <v>91</v>
      </c>
      <c r="E3086" s="3">
        <v>55131</v>
      </c>
      <c r="F3086" s="4">
        <v>136034</v>
      </c>
      <c r="G3086" s="8">
        <v>0.40315876974231091</v>
      </c>
      <c r="H3086" s="7" t="s">
        <v>26</v>
      </c>
      <c r="I3086" s="3">
        <v>2</v>
      </c>
      <c r="J3086" s="4">
        <v>4</v>
      </c>
      <c r="K3086" s="9">
        <v>2.9404413602481734</v>
      </c>
      <c r="L3086" s="4">
        <v>296</v>
      </c>
      <c r="M3086" s="4">
        <v>11</v>
      </c>
      <c r="N3086" s="9">
        <v>8.0862137406824761</v>
      </c>
      <c r="O3086" s="3">
        <v>55131</v>
      </c>
      <c r="P3086" s="4">
        <v>264</v>
      </c>
      <c r="Q3086" s="4">
        <v>105</v>
      </c>
      <c r="R3086" s="4">
        <v>12</v>
      </c>
      <c r="S3086" s="4">
        <v>105</v>
      </c>
      <c r="T3086" s="4">
        <v>5726</v>
      </c>
      <c r="U3086" s="4">
        <v>49.9</v>
      </c>
      <c r="V3086" s="5">
        <v>3.3</v>
      </c>
      <c r="W3086" s="5">
        <v>0.13</v>
      </c>
      <c r="X3086" s="5">
        <v>1.42</v>
      </c>
    </row>
    <row r="3087" spans="1:24" x14ac:dyDescent="0.25">
      <c r="A3087" s="3">
        <v>55</v>
      </c>
      <c r="B3087" s="7" t="s">
        <v>1870</v>
      </c>
      <c r="C3087" s="7" t="s">
        <v>1871</v>
      </c>
      <c r="D3087" s="7" t="s">
        <v>1904</v>
      </c>
      <c r="E3087" s="3">
        <v>55133</v>
      </c>
      <c r="F3087" s="4">
        <v>404198</v>
      </c>
      <c r="G3087" s="8">
        <v>0.55570757993558839</v>
      </c>
      <c r="H3087" s="7" t="s">
        <v>26</v>
      </c>
      <c r="I3087" s="3">
        <v>2</v>
      </c>
      <c r="J3087" s="4">
        <v>28</v>
      </c>
      <c r="K3087" s="9">
        <v>6.927298007412209</v>
      </c>
      <c r="L3087" s="4">
        <v>928</v>
      </c>
      <c r="M3087" s="4">
        <v>35</v>
      </c>
      <c r="N3087" s="9">
        <v>8.6591225092652611</v>
      </c>
      <c r="O3087" s="3">
        <v>55133</v>
      </c>
      <c r="P3087" s="4">
        <v>1138</v>
      </c>
      <c r="Q3087" s="4">
        <v>550</v>
      </c>
      <c r="R3087" s="4">
        <v>64</v>
      </c>
      <c r="S3087" s="4">
        <v>550</v>
      </c>
      <c r="T3087" s="4">
        <v>28178</v>
      </c>
      <c r="U3087" s="4">
        <v>280.2</v>
      </c>
      <c r="V3087" s="5">
        <v>3.7749999999999999</v>
      </c>
      <c r="W3087" s="5">
        <v>0.13</v>
      </c>
      <c r="X3087" s="5">
        <v>1.6375000000000002</v>
      </c>
    </row>
    <row r="3088" spans="1:24" x14ac:dyDescent="0.25">
      <c r="A3088" s="3">
        <v>55</v>
      </c>
      <c r="B3088" s="7" t="s">
        <v>1870</v>
      </c>
      <c r="C3088" s="7" t="s">
        <v>1871</v>
      </c>
      <c r="D3088" s="7" t="s">
        <v>1905</v>
      </c>
      <c r="E3088" s="3">
        <v>55135</v>
      </c>
      <c r="F3088" s="4">
        <v>50990</v>
      </c>
      <c r="G3088" s="8">
        <v>0.52134165173883507</v>
      </c>
      <c r="H3088" s="7" t="s">
        <v>26</v>
      </c>
      <c r="I3088" s="3">
        <v>6</v>
      </c>
      <c r="J3088" s="4">
        <v>1</v>
      </c>
      <c r="K3088" s="9">
        <v>1.9611688566385566</v>
      </c>
      <c r="L3088" s="4">
        <v>80</v>
      </c>
      <c r="M3088" s="4">
        <v>4</v>
      </c>
      <c r="N3088" s="9">
        <v>7.8446754265542262</v>
      </c>
      <c r="O3088" s="3">
        <v>55135</v>
      </c>
      <c r="P3088" s="4">
        <v>131</v>
      </c>
      <c r="Q3088" s="4">
        <v>50</v>
      </c>
      <c r="R3088" s="4">
        <v>4</v>
      </c>
      <c r="S3088" s="4">
        <v>50</v>
      </c>
      <c r="T3088" s="4">
        <v>1857</v>
      </c>
      <c r="U3088" s="4">
        <v>16.5</v>
      </c>
      <c r="V3088" s="5">
        <v>2.35</v>
      </c>
      <c r="X3088" s="5">
        <v>1.23</v>
      </c>
    </row>
    <row r="3089" spans="1:24" x14ac:dyDescent="0.25">
      <c r="A3089" s="3">
        <v>55</v>
      </c>
      <c r="B3089" s="7" t="s">
        <v>1870</v>
      </c>
      <c r="C3089" s="7" t="s">
        <v>1871</v>
      </c>
      <c r="D3089" s="7" t="s">
        <v>1906</v>
      </c>
      <c r="E3089" s="3">
        <v>55137</v>
      </c>
      <c r="F3089" s="4">
        <v>24443</v>
      </c>
      <c r="G3089" s="8">
        <v>0.49445820837136523</v>
      </c>
      <c r="H3089" s="7" t="s">
        <v>26</v>
      </c>
      <c r="I3089" s="3">
        <v>6</v>
      </c>
      <c r="J3089" s="4">
        <v>0</v>
      </c>
      <c r="K3089" s="9">
        <v>0</v>
      </c>
      <c r="L3089" s="4">
        <v>20</v>
      </c>
      <c r="M3089" s="4">
        <v>0</v>
      </c>
      <c r="N3089" s="9">
        <v>0</v>
      </c>
      <c r="O3089" s="3">
        <v>55137</v>
      </c>
      <c r="P3089" s="4">
        <v>15</v>
      </c>
      <c r="Q3089" s="4">
        <v>25</v>
      </c>
      <c r="S3089" s="4">
        <v>25</v>
      </c>
      <c r="T3089" s="4">
        <v>191</v>
      </c>
      <c r="U3089" s="4">
        <v>5.0999999999999996</v>
      </c>
      <c r="V3089" s="5">
        <v>3.2</v>
      </c>
      <c r="X3089" s="5">
        <v>1.01</v>
      </c>
    </row>
    <row r="3090" spans="1:24" x14ac:dyDescent="0.25">
      <c r="A3090" s="3">
        <v>55</v>
      </c>
      <c r="B3090" s="7" t="s">
        <v>1870</v>
      </c>
      <c r="C3090" s="7" t="s">
        <v>1871</v>
      </c>
      <c r="D3090" s="7" t="s">
        <v>558</v>
      </c>
      <c r="E3090" s="3">
        <v>55139</v>
      </c>
      <c r="F3090" s="4">
        <v>171907</v>
      </c>
      <c r="G3090" s="8">
        <v>0.85283557355919715</v>
      </c>
      <c r="H3090" s="7" t="s">
        <v>26</v>
      </c>
      <c r="I3090" s="3">
        <v>4</v>
      </c>
      <c r="J3090" s="4">
        <v>3</v>
      </c>
      <c r="K3090" s="9">
        <v>1.7451296340463158</v>
      </c>
      <c r="L3090" s="4">
        <v>537</v>
      </c>
      <c r="M3090" s="4">
        <v>9</v>
      </c>
      <c r="N3090" s="9">
        <v>5.235388902138947</v>
      </c>
      <c r="O3090" s="3">
        <v>55139</v>
      </c>
      <c r="P3090" s="4">
        <v>763</v>
      </c>
      <c r="Q3090" s="4">
        <v>315</v>
      </c>
      <c r="R3090" s="4">
        <v>38</v>
      </c>
      <c r="S3090" s="4">
        <v>315</v>
      </c>
      <c r="T3090" s="4">
        <v>17956</v>
      </c>
      <c r="U3090" s="4">
        <v>153.4</v>
      </c>
      <c r="V3090" s="5">
        <v>4.5</v>
      </c>
      <c r="W3090" s="5">
        <v>0.34</v>
      </c>
      <c r="X3090" s="5">
        <v>1.7633333333333334</v>
      </c>
    </row>
    <row r="3091" spans="1:24" x14ac:dyDescent="0.25">
      <c r="A3091" s="3">
        <v>55</v>
      </c>
      <c r="B3091" s="7" t="s">
        <v>1870</v>
      </c>
      <c r="C3091" s="7" t="s">
        <v>1871</v>
      </c>
      <c r="D3091" s="7" t="s">
        <v>1376</v>
      </c>
      <c r="E3091" s="3">
        <v>55141</v>
      </c>
      <c r="F3091" s="4">
        <v>72999</v>
      </c>
      <c r="G3091" s="8">
        <v>0.66186113565548998</v>
      </c>
      <c r="H3091" s="7" t="s">
        <v>26</v>
      </c>
      <c r="I3091" s="3">
        <v>5</v>
      </c>
      <c r="J3091" s="4">
        <v>1</v>
      </c>
      <c r="K3091" s="9">
        <v>1.3698817792024549</v>
      </c>
      <c r="L3091" s="4">
        <v>23</v>
      </c>
      <c r="M3091" s="4">
        <v>1</v>
      </c>
      <c r="N3091" s="9">
        <v>1.3698817792024549</v>
      </c>
      <c r="O3091" s="3">
        <v>55141</v>
      </c>
      <c r="P3091" s="4">
        <v>671</v>
      </c>
      <c r="Q3091" s="4">
        <v>246</v>
      </c>
      <c r="R3091" s="4">
        <v>4</v>
      </c>
      <c r="S3091" s="4">
        <v>246</v>
      </c>
      <c r="T3091" s="4">
        <v>14708</v>
      </c>
      <c r="U3091" s="4">
        <v>201.7</v>
      </c>
      <c r="V3091" s="5">
        <v>4.5</v>
      </c>
      <c r="W3091" s="5">
        <v>0.71</v>
      </c>
      <c r="X3091" s="5">
        <v>1.75</v>
      </c>
    </row>
    <row r="3092" spans="1:24" x14ac:dyDescent="0.25">
      <c r="A3092" s="3">
        <v>56</v>
      </c>
      <c r="B3092" s="7" t="s">
        <v>1241</v>
      </c>
      <c r="C3092" s="7" t="s">
        <v>1907</v>
      </c>
      <c r="D3092" s="7" t="s">
        <v>1214</v>
      </c>
      <c r="E3092" s="3">
        <v>56001</v>
      </c>
      <c r="F3092" s="4">
        <v>38880</v>
      </c>
      <c r="G3092" s="8">
        <v>0.90634043672717701</v>
      </c>
      <c r="H3092" s="7" t="s">
        <v>26</v>
      </c>
      <c r="I3092" s="3">
        <v>5</v>
      </c>
      <c r="J3092" s="4">
        <v>0</v>
      </c>
      <c r="K3092" s="9">
        <v>0</v>
      </c>
      <c r="L3092" s="4">
        <v>28</v>
      </c>
      <c r="M3092" s="4">
        <v>0</v>
      </c>
      <c r="N3092" s="9">
        <v>0</v>
      </c>
      <c r="O3092" s="3">
        <v>56001</v>
      </c>
      <c r="P3092" s="4">
        <v>93</v>
      </c>
      <c r="Q3092" s="4">
        <v>66</v>
      </c>
      <c r="R3092" s="4">
        <v>4</v>
      </c>
      <c r="S3092" s="4">
        <v>66</v>
      </c>
      <c r="T3092" s="4">
        <v>1577</v>
      </c>
      <c r="U3092" s="4">
        <v>12.6</v>
      </c>
      <c r="V3092" s="5">
        <v>3.4</v>
      </c>
      <c r="W3092" s="5">
        <v>1</v>
      </c>
      <c r="X3092" s="5">
        <v>1.47</v>
      </c>
    </row>
    <row r="3093" spans="1:24" x14ac:dyDescent="0.25">
      <c r="A3093" s="3">
        <v>56</v>
      </c>
      <c r="B3093" s="7" t="s">
        <v>1241</v>
      </c>
      <c r="C3093" s="7" t="s">
        <v>1907</v>
      </c>
      <c r="D3093" s="7" t="s">
        <v>1075</v>
      </c>
      <c r="E3093" s="3">
        <v>56003</v>
      </c>
      <c r="F3093" s="4">
        <v>11790</v>
      </c>
      <c r="G3093" s="8">
        <v>0.14851241701499876</v>
      </c>
      <c r="H3093" s="7" t="s">
        <v>26</v>
      </c>
      <c r="I3093" s="3">
        <v>6</v>
      </c>
      <c r="J3093" s="4">
        <v>0</v>
      </c>
      <c r="K3093" s="9">
        <v>0</v>
      </c>
      <c r="L3093" s="4">
        <v>11</v>
      </c>
      <c r="M3093" s="4">
        <v>0</v>
      </c>
      <c r="N3093" s="9">
        <v>0</v>
      </c>
      <c r="O3093" s="3">
        <v>56003</v>
      </c>
      <c r="P3093" s="4">
        <v>18</v>
      </c>
      <c r="Q3093" s="4">
        <v>22</v>
      </c>
      <c r="S3093" s="4">
        <v>22</v>
      </c>
      <c r="T3093" s="4">
        <v>328</v>
      </c>
      <c r="U3093" s="4">
        <v>9.1999999999999993</v>
      </c>
      <c r="V3093" s="5">
        <v>3.2</v>
      </c>
      <c r="X3093" s="5">
        <v>0.96500000000000008</v>
      </c>
    </row>
    <row r="3094" spans="1:24" x14ac:dyDescent="0.25">
      <c r="A3094" s="3">
        <v>56</v>
      </c>
      <c r="B3094" s="7" t="s">
        <v>1241</v>
      </c>
      <c r="C3094" s="7" t="s">
        <v>1907</v>
      </c>
      <c r="D3094" s="7" t="s">
        <v>731</v>
      </c>
      <c r="E3094" s="3">
        <v>56005</v>
      </c>
      <c r="F3094" s="4">
        <v>46341</v>
      </c>
      <c r="G3094" s="8">
        <v>8.3914311066041317E-2</v>
      </c>
      <c r="H3094" s="7" t="s">
        <v>26</v>
      </c>
      <c r="I3094" s="3">
        <v>5</v>
      </c>
      <c r="J3094" s="4">
        <v>0</v>
      </c>
      <c r="K3094" s="9">
        <v>0</v>
      </c>
      <c r="L3094" s="4">
        <v>46</v>
      </c>
      <c r="M3094" s="4">
        <v>0</v>
      </c>
      <c r="N3094" s="9">
        <v>0</v>
      </c>
      <c r="O3094" s="3">
        <v>56005</v>
      </c>
      <c r="P3094" s="4">
        <v>148</v>
      </c>
      <c r="Q3094" s="4">
        <v>66</v>
      </c>
      <c r="R3094" s="4">
        <v>14</v>
      </c>
      <c r="S3094" s="4">
        <v>66</v>
      </c>
      <c r="T3094" s="4">
        <v>2195</v>
      </c>
      <c r="U3094" s="4">
        <v>17</v>
      </c>
      <c r="V3094" s="5">
        <v>3.4</v>
      </c>
      <c r="W3094" s="5">
        <v>0.76</v>
      </c>
      <c r="X3094" s="5">
        <v>1.67</v>
      </c>
    </row>
    <row r="3095" spans="1:24" x14ac:dyDescent="0.25">
      <c r="A3095" s="3">
        <v>56</v>
      </c>
      <c r="B3095" s="7" t="s">
        <v>1241</v>
      </c>
      <c r="C3095" s="7" t="s">
        <v>1907</v>
      </c>
      <c r="D3095" s="7" t="s">
        <v>1077</v>
      </c>
      <c r="E3095" s="3">
        <v>56007</v>
      </c>
      <c r="F3095" s="4">
        <v>14800</v>
      </c>
      <c r="G3095" s="8">
        <v>0.29008845543207079</v>
      </c>
      <c r="H3095" s="7" t="s">
        <v>26</v>
      </c>
      <c r="I3095" s="3">
        <v>6</v>
      </c>
      <c r="J3095" s="4">
        <v>1</v>
      </c>
      <c r="K3095" s="9">
        <v>6.756756756756757</v>
      </c>
      <c r="L3095" s="4">
        <v>22</v>
      </c>
      <c r="M3095" s="4">
        <v>1</v>
      </c>
      <c r="N3095" s="9">
        <v>6.756756756756757</v>
      </c>
      <c r="O3095" s="3">
        <v>56007</v>
      </c>
      <c r="P3095" s="4">
        <v>33</v>
      </c>
      <c r="Q3095" s="4">
        <v>25</v>
      </c>
      <c r="R3095" s="4">
        <v>6</v>
      </c>
      <c r="S3095" s="4">
        <v>25</v>
      </c>
      <c r="T3095" s="4">
        <v>622</v>
      </c>
      <c r="U3095" s="4">
        <v>4.7</v>
      </c>
      <c r="V3095" s="5">
        <v>2.6</v>
      </c>
      <c r="X3095" s="5">
        <v>1.08</v>
      </c>
    </row>
    <row r="3096" spans="1:24" x14ac:dyDescent="0.25">
      <c r="A3096" s="3">
        <v>56</v>
      </c>
      <c r="B3096" s="7" t="s">
        <v>1241</v>
      </c>
      <c r="C3096" s="7" t="s">
        <v>1907</v>
      </c>
      <c r="D3096" s="7" t="s">
        <v>1908</v>
      </c>
      <c r="E3096" s="3">
        <v>56009</v>
      </c>
      <c r="F3096" s="4">
        <v>13822</v>
      </c>
      <c r="G3096" s="8">
        <v>0.12101449275362319</v>
      </c>
      <c r="H3096" s="7" t="s">
        <v>26</v>
      </c>
      <c r="I3096" s="3">
        <v>6</v>
      </c>
      <c r="J3096" s="4">
        <v>0</v>
      </c>
      <c r="K3096" s="9">
        <v>0</v>
      </c>
      <c r="L3096" s="4">
        <v>24</v>
      </c>
      <c r="M3096" s="4">
        <v>0</v>
      </c>
      <c r="N3096" s="9">
        <v>0</v>
      </c>
      <c r="O3096" s="3">
        <v>56009</v>
      </c>
      <c r="P3096" s="4">
        <v>54</v>
      </c>
      <c r="Q3096" s="4">
        <v>25</v>
      </c>
      <c r="S3096" s="4">
        <v>25</v>
      </c>
      <c r="T3096" s="4">
        <v>758</v>
      </c>
      <c r="U3096" s="4">
        <v>7.2</v>
      </c>
      <c r="V3096" s="5">
        <v>2.7</v>
      </c>
      <c r="X3096" s="5">
        <v>1.32</v>
      </c>
    </row>
    <row r="3097" spans="1:24" x14ac:dyDescent="0.25">
      <c r="A3097" s="3">
        <v>56</v>
      </c>
      <c r="B3097" s="7" t="s">
        <v>1241</v>
      </c>
      <c r="C3097" s="7" t="s">
        <v>1907</v>
      </c>
      <c r="D3097" s="7" t="s">
        <v>1423</v>
      </c>
      <c r="E3097" s="3">
        <v>56011</v>
      </c>
      <c r="F3097" s="4">
        <v>7584</v>
      </c>
      <c r="G3097" s="8">
        <v>8.1541218637992838E-2</v>
      </c>
      <c r="H3097" s="7" t="s">
        <v>26</v>
      </c>
      <c r="I3097" s="3">
        <v>6</v>
      </c>
      <c r="J3097" s="4">
        <v>0</v>
      </c>
      <c r="K3097" s="9">
        <v>0</v>
      </c>
      <c r="L3097" s="4">
        <v>6</v>
      </c>
      <c r="M3097" s="4">
        <v>0</v>
      </c>
      <c r="N3097" s="9">
        <v>0</v>
      </c>
      <c r="O3097" s="3">
        <v>56011</v>
      </c>
      <c r="P3097" s="4">
        <v>9</v>
      </c>
      <c r="Q3097" s="4">
        <v>16</v>
      </c>
      <c r="S3097" s="4">
        <v>16</v>
      </c>
      <c r="T3097" s="4">
        <v>65</v>
      </c>
      <c r="U3097" s="4">
        <v>3</v>
      </c>
      <c r="V3097" s="5">
        <v>2.2000000000000002</v>
      </c>
      <c r="W3097" s="5">
        <v>0.76</v>
      </c>
      <c r="X3097" s="5">
        <v>0.94</v>
      </c>
    </row>
    <row r="3098" spans="1:24" x14ac:dyDescent="0.25">
      <c r="A3098" s="3">
        <v>56</v>
      </c>
      <c r="B3098" s="7" t="s">
        <v>1241</v>
      </c>
      <c r="C3098" s="7" t="s">
        <v>1907</v>
      </c>
      <c r="D3098" s="7" t="s">
        <v>254</v>
      </c>
      <c r="E3098" s="3">
        <v>56013</v>
      </c>
      <c r="F3098" s="4">
        <v>39261</v>
      </c>
      <c r="G3098" s="8">
        <v>0.37610817587534701</v>
      </c>
      <c r="H3098" s="7" t="s">
        <v>26</v>
      </c>
      <c r="I3098" s="3">
        <v>5</v>
      </c>
      <c r="J3098" s="4">
        <v>6</v>
      </c>
      <c r="K3098" s="9">
        <v>15.282341254680217</v>
      </c>
      <c r="L3098" s="4">
        <v>310</v>
      </c>
      <c r="M3098" s="4">
        <v>9</v>
      </c>
      <c r="N3098" s="9">
        <v>22.923511882020328</v>
      </c>
      <c r="O3098" s="3">
        <v>56013</v>
      </c>
      <c r="P3098" s="4">
        <v>105</v>
      </c>
      <c r="Q3098" s="4">
        <v>133</v>
      </c>
      <c r="R3098" s="4">
        <v>12</v>
      </c>
      <c r="S3098" s="4">
        <v>133</v>
      </c>
      <c r="T3098" s="4">
        <v>2389</v>
      </c>
      <c r="U3098" s="4">
        <v>17.100000000000001</v>
      </c>
      <c r="V3098" s="5">
        <v>2.9</v>
      </c>
      <c r="W3098" s="5">
        <v>1</v>
      </c>
      <c r="X3098" s="5">
        <v>1.28</v>
      </c>
    </row>
    <row r="3099" spans="1:24" x14ac:dyDescent="0.25">
      <c r="A3099" s="3">
        <v>56</v>
      </c>
      <c r="B3099" s="7" t="s">
        <v>1241</v>
      </c>
      <c r="C3099" s="7" t="s">
        <v>1907</v>
      </c>
      <c r="D3099" s="7" t="s">
        <v>1909</v>
      </c>
      <c r="E3099" s="3">
        <v>56015</v>
      </c>
      <c r="F3099" s="4">
        <v>13211</v>
      </c>
      <c r="G3099" s="8">
        <v>0.20914440923494795</v>
      </c>
      <c r="H3099" s="7" t="s">
        <v>26</v>
      </c>
      <c r="I3099" s="3">
        <v>6</v>
      </c>
      <c r="J3099" s="4">
        <v>0</v>
      </c>
      <c r="K3099" s="9">
        <v>0</v>
      </c>
      <c r="L3099" s="4">
        <v>5</v>
      </c>
      <c r="M3099" s="4">
        <v>0</v>
      </c>
      <c r="N3099" s="9">
        <v>0</v>
      </c>
      <c r="O3099" s="3">
        <v>56015</v>
      </c>
      <c r="P3099" s="4">
        <v>28</v>
      </c>
      <c r="Q3099" s="4">
        <v>25</v>
      </c>
      <c r="S3099" s="4">
        <v>25</v>
      </c>
      <c r="T3099" s="4">
        <v>437</v>
      </c>
      <c r="U3099" s="4">
        <v>4.8</v>
      </c>
      <c r="V3099" s="5">
        <v>2.7</v>
      </c>
      <c r="X3099" s="5">
        <v>1.1399999999999999</v>
      </c>
    </row>
    <row r="3100" spans="1:24" x14ac:dyDescent="0.25">
      <c r="A3100" s="3">
        <v>56</v>
      </c>
      <c r="B3100" s="7" t="s">
        <v>1241</v>
      </c>
      <c r="C3100" s="7" t="s">
        <v>1907</v>
      </c>
      <c r="D3100" s="7" t="s">
        <v>1910</v>
      </c>
      <c r="E3100" s="3">
        <v>56017</v>
      </c>
      <c r="F3100" s="4">
        <v>4413</v>
      </c>
      <c r="G3100" s="8">
        <v>0.20629190304280556</v>
      </c>
      <c r="H3100" s="7" t="s">
        <v>26</v>
      </c>
      <c r="I3100" s="3">
        <v>6</v>
      </c>
      <c r="J3100" s="4">
        <v>0</v>
      </c>
      <c r="K3100" s="9">
        <v>0</v>
      </c>
      <c r="L3100" s="4">
        <v>12</v>
      </c>
      <c r="M3100" s="4">
        <v>0</v>
      </c>
      <c r="N3100" s="9">
        <v>0</v>
      </c>
      <c r="O3100" s="3">
        <v>56017</v>
      </c>
      <c r="P3100" s="4">
        <v>20</v>
      </c>
      <c r="Q3100" s="4">
        <v>25</v>
      </c>
      <c r="S3100" s="4">
        <v>25</v>
      </c>
      <c r="T3100" s="4">
        <v>489</v>
      </c>
      <c r="U3100" s="4">
        <v>4.3</v>
      </c>
      <c r="V3100" s="5">
        <v>2.5</v>
      </c>
      <c r="X3100" s="5">
        <v>1.03</v>
      </c>
    </row>
    <row r="3101" spans="1:24" x14ac:dyDescent="0.25">
      <c r="A3101" s="3">
        <v>56</v>
      </c>
      <c r="B3101" s="7" t="s">
        <v>1241</v>
      </c>
      <c r="C3101" s="7" t="s">
        <v>1907</v>
      </c>
      <c r="D3101" s="7" t="s">
        <v>142</v>
      </c>
      <c r="E3101" s="3">
        <v>56019</v>
      </c>
      <c r="F3101" s="4">
        <v>8445</v>
      </c>
      <c r="G3101" s="8">
        <v>0.18349151567443198</v>
      </c>
      <c r="H3101" s="7" t="s">
        <v>26</v>
      </c>
      <c r="I3101" s="3">
        <v>6</v>
      </c>
      <c r="J3101" s="4">
        <v>1</v>
      </c>
      <c r="K3101" s="9">
        <v>11.841326228537596</v>
      </c>
      <c r="L3101" s="4">
        <v>18</v>
      </c>
      <c r="M3101" s="4">
        <v>1</v>
      </c>
      <c r="N3101" s="9">
        <v>11.841326228537596</v>
      </c>
      <c r="O3101" s="3">
        <v>56019</v>
      </c>
      <c r="P3101" s="4">
        <v>15</v>
      </c>
      <c r="Q3101" s="4">
        <v>22</v>
      </c>
      <c r="S3101" s="4">
        <v>22</v>
      </c>
      <c r="T3101" s="4">
        <v>332</v>
      </c>
      <c r="U3101" s="4">
        <v>6.1</v>
      </c>
      <c r="V3101" s="5">
        <v>3.1</v>
      </c>
      <c r="X3101" s="5">
        <v>0.9</v>
      </c>
    </row>
    <row r="3102" spans="1:24" x14ac:dyDescent="0.25">
      <c r="A3102" s="3">
        <v>56</v>
      </c>
      <c r="B3102" s="7" t="s">
        <v>1241</v>
      </c>
      <c r="C3102" s="7" t="s">
        <v>1907</v>
      </c>
      <c r="D3102" s="7" t="s">
        <v>1911</v>
      </c>
      <c r="E3102" s="3">
        <v>56021</v>
      </c>
      <c r="F3102" s="4">
        <v>99500</v>
      </c>
      <c r="G3102" s="8">
        <v>0.46577051555519783</v>
      </c>
      <c r="H3102" s="7" t="s">
        <v>26</v>
      </c>
      <c r="I3102" s="3">
        <v>4</v>
      </c>
      <c r="J3102" s="4">
        <v>2</v>
      </c>
      <c r="K3102" s="9">
        <v>2.0100502512562817</v>
      </c>
      <c r="L3102" s="4">
        <v>196</v>
      </c>
      <c r="M3102" s="4">
        <v>2</v>
      </c>
      <c r="N3102" s="9">
        <v>2.0100502512562817</v>
      </c>
      <c r="O3102" s="3">
        <v>56021</v>
      </c>
      <c r="P3102" s="4">
        <v>343</v>
      </c>
      <c r="Q3102" s="4">
        <v>170</v>
      </c>
      <c r="R3102" s="4">
        <v>15</v>
      </c>
      <c r="S3102" s="4">
        <v>222</v>
      </c>
      <c r="T3102" s="4">
        <v>8673</v>
      </c>
      <c r="U3102" s="4">
        <v>87.3</v>
      </c>
      <c r="V3102" s="5">
        <v>3.9</v>
      </c>
      <c r="W3102" s="5">
        <v>1</v>
      </c>
      <c r="X3102" s="5">
        <v>1.59</v>
      </c>
    </row>
    <row r="3103" spans="1:24" x14ac:dyDescent="0.25">
      <c r="A3103" s="3">
        <v>56</v>
      </c>
      <c r="B3103" s="7" t="s">
        <v>1241</v>
      </c>
      <c r="C3103" s="7" t="s">
        <v>1907</v>
      </c>
      <c r="D3103" s="7" t="s">
        <v>144</v>
      </c>
      <c r="E3103" s="3">
        <v>56023</v>
      </c>
      <c r="F3103" s="4">
        <v>19830</v>
      </c>
      <c r="G3103" s="8">
        <v>0.16300339283080101</v>
      </c>
      <c r="H3103" s="7" t="s">
        <v>26</v>
      </c>
      <c r="I3103" s="3">
        <v>6</v>
      </c>
      <c r="J3103" s="4">
        <v>0</v>
      </c>
      <c r="K3103" s="9">
        <v>0</v>
      </c>
      <c r="L3103" s="4">
        <v>15</v>
      </c>
      <c r="M3103" s="4">
        <v>0</v>
      </c>
      <c r="N3103" s="9">
        <v>0</v>
      </c>
      <c r="O3103" s="3">
        <v>56023</v>
      </c>
      <c r="P3103" s="4">
        <v>75</v>
      </c>
      <c r="Q3103" s="4">
        <v>35</v>
      </c>
      <c r="S3103" s="4">
        <v>35</v>
      </c>
      <c r="T3103" s="4">
        <v>862</v>
      </c>
      <c r="U3103" s="4">
        <v>8.3000000000000007</v>
      </c>
      <c r="V3103" s="5">
        <v>2.3499999999999996</v>
      </c>
      <c r="X3103" s="5">
        <v>1.27</v>
      </c>
    </row>
    <row r="3104" spans="1:24" x14ac:dyDescent="0.25">
      <c r="A3104" s="3">
        <v>56</v>
      </c>
      <c r="B3104" s="7" t="s">
        <v>1241</v>
      </c>
      <c r="C3104" s="7" t="s">
        <v>1907</v>
      </c>
      <c r="D3104" s="7" t="s">
        <v>1912</v>
      </c>
      <c r="E3104" s="3">
        <v>56025</v>
      </c>
      <c r="F3104" s="4">
        <v>79858</v>
      </c>
      <c r="G3104" s="8">
        <v>0.27925441576086957</v>
      </c>
      <c r="H3104" s="7" t="s">
        <v>26</v>
      </c>
      <c r="I3104" s="3">
        <v>4</v>
      </c>
      <c r="J3104" s="4">
        <v>0</v>
      </c>
      <c r="K3104" s="9">
        <v>0</v>
      </c>
      <c r="L3104" s="4">
        <v>88</v>
      </c>
      <c r="M3104" s="4">
        <v>1</v>
      </c>
      <c r="N3104" s="9">
        <v>1.2522226952841293</v>
      </c>
      <c r="O3104" s="3">
        <v>56025</v>
      </c>
      <c r="P3104" s="4">
        <v>271</v>
      </c>
      <c r="Q3104" s="4">
        <v>235</v>
      </c>
      <c r="R3104" s="4">
        <v>14</v>
      </c>
      <c r="S3104" s="4">
        <v>228</v>
      </c>
      <c r="T3104" s="4">
        <v>9502</v>
      </c>
      <c r="U3104" s="4">
        <v>100.60000000000001</v>
      </c>
      <c r="V3104" s="5">
        <v>3.3499999999999996</v>
      </c>
      <c r="W3104" s="5">
        <v>0.78</v>
      </c>
      <c r="X3104" s="5">
        <v>2.1800000000000002</v>
      </c>
    </row>
    <row r="3105" spans="1:24" x14ac:dyDescent="0.25">
      <c r="A3105" s="3">
        <v>56</v>
      </c>
      <c r="B3105" s="7" t="s">
        <v>1241</v>
      </c>
      <c r="C3105" s="7" t="s">
        <v>1907</v>
      </c>
      <c r="D3105" s="7" t="s">
        <v>1913</v>
      </c>
      <c r="E3105" s="3">
        <v>56027</v>
      </c>
      <c r="F3105" s="4">
        <v>2356</v>
      </c>
      <c r="G3105" s="8">
        <v>0.10304659498207885</v>
      </c>
      <c r="H3105" s="7" t="s">
        <v>26</v>
      </c>
      <c r="I3105" s="3">
        <v>6</v>
      </c>
      <c r="J3105" s="4">
        <v>0</v>
      </c>
      <c r="K3105" s="9">
        <v>0</v>
      </c>
      <c r="L3105" s="4">
        <v>2</v>
      </c>
      <c r="M3105" s="4">
        <v>0</v>
      </c>
      <c r="N3105" s="9">
        <v>0</v>
      </c>
      <c r="O3105" s="3">
        <v>56027</v>
      </c>
      <c r="P3105" s="4">
        <v>7</v>
      </c>
      <c r="Q3105" s="4">
        <v>24</v>
      </c>
      <c r="S3105" s="4">
        <v>24</v>
      </c>
      <c r="T3105" s="4">
        <v>51</v>
      </c>
      <c r="U3105" s="4">
        <v>20</v>
      </c>
      <c r="V3105" s="5">
        <v>2.6</v>
      </c>
      <c r="X3105" s="5">
        <v>0.98</v>
      </c>
    </row>
    <row r="3106" spans="1:24" x14ac:dyDescent="0.25">
      <c r="A3106" s="3">
        <v>56</v>
      </c>
      <c r="B3106" s="7" t="s">
        <v>1241</v>
      </c>
      <c r="C3106" s="7" t="s">
        <v>1907</v>
      </c>
      <c r="D3106" s="7" t="s">
        <v>273</v>
      </c>
      <c r="E3106" s="3">
        <v>56029</v>
      </c>
      <c r="F3106" s="4">
        <v>29194</v>
      </c>
      <c r="G3106" s="8">
        <v>0.22807017543859648</v>
      </c>
      <c r="H3106" s="7" t="s">
        <v>26</v>
      </c>
      <c r="I3106" s="3">
        <v>6</v>
      </c>
      <c r="J3106" s="4">
        <v>0</v>
      </c>
      <c r="K3106" s="9">
        <v>0</v>
      </c>
      <c r="L3106" s="4">
        <v>7</v>
      </c>
      <c r="M3106" s="4">
        <v>0</v>
      </c>
      <c r="N3106" s="9">
        <v>0</v>
      </c>
      <c r="O3106" s="3">
        <v>56029</v>
      </c>
      <c r="P3106" s="4">
        <v>119</v>
      </c>
      <c r="Q3106" s="4">
        <v>50</v>
      </c>
      <c r="R3106" s="4">
        <v>4</v>
      </c>
      <c r="S3106" s="4">
        <v>50</v>
      </c>
      <c r="T3106" s="4">
        <v>1766</v>
      </c>
      <c r="U3106" s="4">
        <v>17.600000000000001</v>
      </c>
      <c r="V3106" s="5">
        <v>2.5499999999999998</v>
      </c>
      <c r="X3106" s="5">
        <v>1.4650000000000001</v>
      </c>
    </row>
    <row r="3107" spans="1:24" x14ac:dyDescent="0.25">
      <c r="A3107" s="3">
        <v>56</v>
      </c>
      <c r="B3107" s="7" t="s">
        <v>1241</v>
      </c>
      <c r="C3107" s="7" t="s">
        <v>1907</v>
      </c>
      <c r="D3107" s="7" t="s">
        <v>1059</v>
      </c>
      <c r="E3107" s="3">
        <v>56031</v>
      </c>
      <c r="F3107" s="4">
        <v>8393</v>
      </c>
      <c r="G3107" s="8">
        <v>0.20919406459121326</v>
      </c>
      <c r="H3107" s="7" t="s">
        <v>26</v>
      </c>
      <c r="I3107" s="3">
        <v>6</v>
      </c>
      <c r="J3107" s="4">
        <v>0</v>
      </c>
      <c r="K3107" s="9">
        <v>0</v>
      </c>
      <c r="L3107" s="4">
        <v>1</v>
      </c>
      <c r="M3107" s="4">
        <v>0</v>
      </c>
      <c r="N3107" s="9">
        <v>0</v>
      </c>
      <c r="O3107" s="3">
        <v>56031</v>
      </c>
      <c r="P3107" s="4">
        <v>19</v>
      </c>
      <c r="Q3107" s="4">
        <v>25</v>
      </c>
      <c r="S3107" s="4">
        <v>25</v>
      </c>
      <c r="T3107" s="4">
        <v>370</v>
      </c>
      <c r="U3107" s="4">
        <v>4.2</v>
      </c>
      <c r="V3107" s="5">
        <v>3</v>
      </c>
      <c r="X3107" s="5">
        <v>1.07</v>
      </c>
    </row>
    <row r="3108" spans="1:24" x14ac:dyDescent="0.25">
      <c r="A3108" s="3">
        <v>56</v>
      </c>
      <c r="B3108" s="7" t="s">
        <v>1241</v>
      </c>
      <c r="C3108" s="7" t="s">
        <v>1907</v>
      </c>
      <c r="D3108" s="7" t="s">
        <v>703</v>
      </c>
      <c r="E3108" s="3">
        <v>56033</v>
      </c>
      <c r="F3108" s="4">
        <v>30485</v>
      </c>
      <c r="G3108" s="8">
        <v>0.28511591661796221</v>
      </c>
      <c r="H3108" s="7" t="s">
        <v>26</v>
      </c>
      <c r="I3108" s="3">
        <v>5</v>
      </c>
      <c r="J3108" s="4">
        <v>0</v>
      </c>
      <c r="K3108" s="9">
        <v>0</v>
      </c>
      <c r="L3108" s="4">
        <v>19</v>
      </c>
      <c r="M3108" s="4">
        <v>0</v>
      </c>
      <c r="N3108" s="9">
        <v>0</v>
      </c>
      <c r="O3108" s="3">
        <v>56033</v>
      </c>
      <c r="P3108" s="4">
        <v>96</v>
      </c>
      <c r="Q3108" s="4">
        <v>71</v>
      </c>
      <c r="R3108" s="4">
        <v>11</v>
      </c>
      <c r="S3108" s="4">
        <v>71</v>
      </c>
      <c r="T3108" s="4">
        <v>2332</v>
      </c>
      <c r="U3108" s="4">
        <v>26.1</v>
      </c>
      <c r="V3108" s="5">
        <v>4.2</v>
      </c>
      <c r="W3108" s="5">
        <v>1</v>
      </c>
      <c r="X3108" s="5">
        <v>1.62</v>
      </c>
    </row>
    <row r="3109" spans="1:24" x14ac:dyDescent="0.25">
      <c r="A3109" s="3">
        <v>56</v>
      </c>
      <c r="B3109" s="7" t="s">
        <v>1241</v>
      </c>
      <c r="C3109" s="7" t="s">
        <v>1907</v>
      </c>
      <c r="D3109" s="7" t="s">
        <v>1914</v>
      </c>
      <c r="E3109" s="3">
        <v>56035</v>
      </c>
      <c r="F3109" s="4">
        <v>9831</v>
      </c>
      <c r="G3109" s="8">
        <v>0.18891170431211499</v>
      </c>
      <c r="H3109" s="7" t="s">
        <v>26</v>
      </c>
      <c r="I3109" s="3">
        <v>6</v>
      </c>
      <c r="J3109" s="4">
        <v>0</v>
      </c>
      <c r="K3109" s="9">
        <v>0</v>
      </c>
      <c r="L3109" s="4">
        <v>3</v>
      </c>
      <c r="M3109" s="4">
        <v>0</v>
      </c>
      <c r="N3109" s="9">
        <v>0</v>
      </c>
    </row>
    <row r="3110" spans="1:24" x14ac:dyDescent="0.25">
      <c r="A3110" s="3">
        <v>56</v>
      </c>
      <c r="B3110" s="7" t="s">
        <v>1241</v>
      </c>
      <c r="C3110" s="7" t="s">
        <v>1907</v>
      </c>
      <c r="D3110" s="7" t="s">
        <v>1915</v>
      </c>
      <c r="E3110" s="3">
        <v>56037</v>
      </c>
      <c r="F3110" s="4">
        <v>42343</v>
      </c>
      <c r="G3110" s="8">
        <v>0.26583840710877077</v>
      </c>
      <c r="H3110" s="7" t="s">
        <v>26</v>
      </c>
      <c r="I3110" s="3">
        <v>5</v>
      </c>
      <c r="J3110" s="4">
        <v>0</v>
      </c>
      <c r="K3110" s="9">
        <v>0</v>
      </c>
      <c r="L3110" s="4">
        <v>40</v>
      </c>
      <c r="M3110" s="4">
        <v>0</v>
      </c>
      <c r="N3110" s="9">
        <v>0</v>
      </c>
      <c r="O3110" s="3">
        <v>56037</v>
      </c>
      <c r="P3110" s="4">
        <v>104</v>
      </c>
      <c r="Q3110" s="4">
        <v>58</v>
      </c>
      <c r="R3110" s="4">
        <v>10</v>
      </c>
      <c r="S3110" s="4">
        <v>74</v>
      </c>
      <c r="T3110" s="4">
        <v>2024</v>
      </c>
      <c r="U3110" s="4">
        <v>12.6</v>
      </c>
      <c r="V3110" s="5">
        <v>2.6</v>
      </c>
      <c r="W3110" s="5">
        <v>1</v>
      </c>
      <c r="X3110" s="5">
        <v>1.37</v>
      </c>
    </row>
    <row r="3111" spans="1:24" x14ac:dyDescent="0.25">
      <c r="A3111" s="3">
        <v>56</v>
      </c>
      <c r="B3111" s="7" t="s">
        <v>1241</v>
      </c>
      <c r="C3111" s="7" t="s">
        <v>1907</v>
      </c>
      <c r="D3111" s="7" t="s">
        <v>501</v>
      </c>
      <c r="E3111" s="3">
        <v>56039</v>
      </c>
      <c r="F3111" s="4">
        <v>23464</v>
      </c>
      <c r="G3111" s="8">
        <v>1.8653404743687834</v>
      </c>
      <c r="H3111" s="7" t="s">
        <v>32</v>
      </c>
      <c r="I3111" s="3">
        <v>5</v>
      </c>
      <c r="J3111" s="4">
        <v>1</v>
      </c>
      <c r="K3111" s="9">
        <v>4.261847937265598</v>
      </c>
      <c r="L3111" s="4">
        <v>105</v>
      </c>
      <c r="M3111" s="4">
        <v>1</v>
      </c>
      <c r="N3111" s="9">
        <v>4.261847937265598</v>
      </c>
      <c r="O3111" s="3">
        <v>56039</v>
      </c>
      <c r="P3111" s="4">
        <v>154</v>
      </c>
      <c r="Q3111" s="4">
        <v>48</v>
      </c>
      <c r="R3111" s="4">
        <v>6</v>
      </c>
      <c r="S3111" s="4">
        <v>48</v>
      </c>
      <c r="T3111" s="4">
        <v>1671</v>
      </c>
      <c r="U3111" s="4">
        <v>17.2</v>
      </c>
      <c r="V3111" s="5">
        <v>4.2</v>
      </c>
      <c r="W3111" s="5">
        <v>0.77</v>
      </c>
      <c r="X3111" s="5">
        <v>1.61</v>
      </c>
    </row>
    <row r="3112" spans="1:24" x14ac:dyDescent="0.25">
      <c r="A3112" s="3">
        <v>56</v>
      </c>
      <c r="B3112" s="7" t="s">
        <v>1241</v>
      </c>
      <c r="C3112" s="7" t="s">
        <v>1907</v>
      </c>
      <c r="D3112" s="7" t="s">
        <v>1916</v>
      </c>
      <c r="E3112" s="3">
        <v>56041</v>
      </c>
      <c r="F3112" s="4">
        <v>20226</v>
      </c>
      <c r="G3112" s="8">
        <v>0.19532011699707508</v>
      </c>
      <c r="H3112" s="7" t="s">
        <v>26</v>
      </c>
      <c r="I3112" s="3">
        <v>5</v>
      </c>
      <c r="J3112" s="4">
        <v>0</v>
      </c>
      <c r="K3112" s="9">
        <v>0</v>
      </c>
      <c r="L3112" s="4">
        <v>91</v>
      </c>
      <c r="M3112" s="4">
        <v>0</v>
      </c>
      <c r="N3112" s="9">
        <v>0</v>
      </c>
      <c r="O3112" s="3">
        <v>56041</v>
      </c>
      <c r="P3112" s="4">
        <v>46</v>
      </c>
      <c r="Q3112" s="4">
        <v>32</v>
      </c>
      <c r="R3112" s="4">
        <v>6</v>
      </c>
      <c r="S3112" s="4">
        <v>32</v>
      </c>
      <c r="T3112" s="4">
        <v>699</v>
      </c>
      <c r="U3112" s="4">
        <v>4.0999999999999996</v>
      </c>
      <c r="V3112" s="5">
        <v>2.5</v>
      </c>
      <c r="W3112" s="5">
        <v>1</v>
      </c>
      <c r="X3112" s="5">
        <v>1.39</v>
      </c>
    </row>
    <row r="3113" spans="1:24" x14ac:dyDescent="0.25">
      <c r="A3113" s="3">
        <v>56</v>
      </c>
      <c r="B3113" s="7" t="s">
        <v>1241</v>
      </c>
      <c r="C3113" s="7" t="s">
        <v>1907</v>
      </c>
      <c r="D3113" s="7" t="s">
        <v>1917</v>
      </c>
      <c r="E3113" s="3">
        <v>56043</v>
      </c>
      <c r="F3113" s="4">
        <v>7805</v>
      </c>
      <c r="G3113" s="8">
        <v>0.1827550669872896</v>
      </c>
      <c r="H3113" s="7" t="s">
        <v>26</v>
      </c>
      <c r="I3113" s="3">
        <v>6</v>
      </c>
      <c r="J3113" s="4">
        <v>3</v>
      </c>
      <c r="K3113" s="9">
        <v>38.436899423446512</v>
      </c>
      <c r="L3113" s="4">
        <v>39</v>
      </c>
      <c r="M3113" s="4">
        <v>3</v>
      </c>
      <c r="N3113" s="9">
        <v>38.436899423446512</v>
      </c>
      <c r="O3113" s="3">
        <v>56043</v>
      </c>
      <c r="P3113" s="4">
        <v>26</v>
      </c>
      <c r="Q3113" s="4">
        <v>18</v>
      </c>
      <c r="S3113" s="4">
        <v>18</v>
      </c>
      <c r="T3113" s="4">
        <v>418</v>
      </c>
      <c r="U3113" s="4">
        <v>5.2</v>
      </c>
      <c r="V3113" s="5">
        <v>2.9</v>
      </c>
      <c r="X3113" s="5">
        <v>1.32</v>
      </c>
    </row>
    <row r="3114" spans="1:24" x14ac:dyDescent="0.25">
      <c r="A3114" s="3">
        <v>56</v>
      </c>
      <c r="B3114" s="7" t="s">
        <v>1241</v>
      </c>
      <c r="C3114" s="7" t="s">
        <v>1907</v>
      </c>
      <c r="D3114" s="7" t="s">
        <v>1918</v>
      </c>
      <c r="E3114" s="3">
        <v>56045</v>
      </c>
      <c r="F3114" s="4">
        <v>6927</v>
      </c>
      <c r="G3114" s="8">
        <v>9.8582261787009559E-2</v>
      </c>
      <c r="H3114" s="7" t="s">
        <v>26</v>
      </c>
      <c r="I3114" s="3">
        <v>6</v>
      </c>
      <c r="J3114" s="4">
        <v>0</v>
      </c>
      <c r="K3114" s="9">
        <v>0</v>
      </c>
      <c r="L3114" s="4">
        <v>1</v>
      </c>
      <c r="M3114" s="4">
        <v>0</v>
      </c>
      <c r="N3114" s="9">
        <v>0</v>
      </c>
      <c r="O3114" s="3">
        <v>56045</v>
      </c>
      <c r="P3114" s="4">
        <v>11</v>
      </c>
      <c r="Q3114" s="4">
        <v>12</v>
      </c>
      <c r="S3114" s="4">
        <v>12</v>
      </c>
      <c r="T3114" s="4">
        <v>110</v>
      </c>
      <c r="U3114" s="4">
        <v>5.3</v>
      </c>
      <c r="V3114" s="5">
        <v>3.2</v>
      </c>
      <c r="W3114" s="5">
        <v>0.76</v>
      </c>
      <c r="X3114" s="5">
        <v>0.93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32A69-6B35-4BB0-84E9-047CDAF6D0F4}">
  <dimension ref="A1:AA3115"/>
  <sheetViews>
    <sheetView topLeftCell="D3080" workbookViewId="0">
      <selection activeCell="Y3115" sqref="Y3115"/>
    </sheetView>
  </sheetViews>
  <sheetFormatPr defaultRowHeight="15" x14ac:dyDescent="0.25"/>
  <cols>
    <col min="1" max="1" width="6.7109375" customWidth="1"/>
    <col min="2" max="2" width="12.7109375" customWidth="1"/>
    <col min="3" max="3" width="5" bestFit="1" customWidth="1"/>
    <col min="4" max="4" width="13.7109375" customWidth="1"/>
    <col min="5" max="5" width="7.7109375" customWidth="1"/>
    <col min="6" max="6" width="9.7109375" style="4" customWidth="1"/>
    <col min="7" max="7" width="11.7109375" style="4" customWidth="1"/>
    <col min="8" max="9" width="10.7109375" style="4" customWidth="1"/>
    <col min="10" max="10" width="11.7109375" style="4" customWidth="1"/>
    <col min="11" max="11" width="12.7109375" style="4" customWidth="1"/>
    <col min="12" max="12" width="12.7109375" style="5" customWidth="1"/>
    <col min="13" max="13" width="8.7109375" style="5" customWidth="1"/>
    <col min="14" max="14" width="12.7109375" style="5" customWidth="1"/>
    <col min="15" max="15" width="7.7109375" customWidth="1"/>
    <col min="16" max="16" width="11.7109375" style="4" customWidth="1"/>
    <col min="17" max="17" width="9.7109375" style="8" customWidth="1"/>
    <col min="18" max="18" width="8.7109375" style="16" customWidth="1"/>
    <col min="19" max="19" width="5.7109375" style="3" customWidth="1"/>
    <col min="20" max="20" width="8.7109375" style="24" customWidth="1"/>
    <col min="21" max="21" width="8.7109375" style="25" customWidth="1"/>
    <col min="22" max="22" width="9.7109375" style="26" customWidth="1"/>
    <col min="23" max="23" width="9.7109375" style="84" customWidth="1"/>
    <col min="24" max="24" width="8.7109375" style="26" customWidth="1"/>
    <col min="25" max="25" width="8.7109375" style="25" customWidth="1"/>
  </cols>
  <sheetData>
    <row r="1" spans="1:27" s="1" customFormat="1" x14ac:dyDescent="0.25">
      <c r="A1" s="11" t="s">
        <v>1969</v>
      </c>
      <c r="B1" s="10" t="s">
        <v>1</v>
      </c>
      <c r="C1" s="10" t="s">
        <v>2</v>
      </c>
      <c r="D1" s="10" t="s">
        <v>3</v>
      </c>
      <c r="E1" s="11" t="s">
        <v>1970</v>
      </c>
      <c r="F1" s="2" t="s">
        <v>1924</v>
      </c>
      <c r="G1" s="2" t="s">
        <v>1919</v>
      </c>
      <c r="H1" s="2" t="s">
        <v>1920</v>
      </c>
      <c r="I1" s="2" t="s">
        <v>1967</v>
      </c>
      <c r="J1" s="2" t="s">
        <v>1921</v>
      </c>
      <c r="K1" s="2" t="s">
        <v>1925</v>
      </c>
      <c r="L1" s="14" t="s">
        <v>1968</v>
      </c>
      <c r="M1" s="14" t="s">
        <v>1922</v>
      </c>
      <c r="N1" s="14" t="s">
        <v>1923</v>
      </c>
      <c r="O1" s="11" t="s">
        <v>1966</v>
      </c>
      <c r="P1" s="2" t="s">
        <v>14</v>
      </c>
      <c r="Q1" s="12" t="s">
        <v>15</v>
      </c>
      <c r="R1" s="11" t="s">
        <v>16</v>
      </c>
      <c r="S1" s="13" t="s">
        <v>17</v>
      </c>
      <c r="T1" s="27" t="s">
        <v>18</v>
      </c>
      <c r="U1" s="28" t="s">
        <v>19</v>
      </c>
      <c r="V1" s="29" t="s">
        <v>20</v>
      </c>
      <c r="W1" s="81" t="s">
        <v>2016</v>
      </c>
      <c r="X1" s="29" t="s">
        <v>21</v>
      </c>
      <c r="Y1" s="28" t="s">
        <v>22</v>
      </c>
    </row>
    <row r="2" spans="1:27" x14ac:dyDescent="0.25">
      <c r="A2" s="7">
        <v>1</v>
      </c>
      <c r="B2" s="7" t="s">
        <v>23</v>
      </c>
      <c r="C2" s="7" t="s">
        <v>24</v>
      </c>
      <c r="D2" s="7" t="s">
        <v>25</v>
      </c>
      <c r="E2" s="7">
        <v>1001</v>
      </c>
      <c r="F2" s="4">
        <v>84</v>
      </c>
      <c r="G2" s="4">
        <v>55</v>
      </c>
      <c r="H2" s="4">
        <v>6</v>
      </c>
      <c r="I2" s="4">
        <v>55</v>
      </c>
      <c r="J2" s="4">
        <v>2887</v>
      </c>
      <c r="K2" s="4">
        <v>34.299999999999997</v>
      </c>
      <c r="L2" s="5">
        <v>4.3</v>
      </c>
      <c r="M2" s="5">
        <v>0.34</v>
      </c>
      <c r="N2" s="5">
        <v>1.19</v>
      </c>
      <c r="O2" s="7">
        <v>1001</v>
      </c>
      <c r="P2" s="4">
        <v>55869</v>
      </c>
      <c r="Q2" s="8">
        <v>0.32665639445300459</v>
      </c>
      <c r="R2" s="15" t="s">
        <v>26</v>
      </c>
      <c r="S2" s="3">
        <v>3</v>
      </c>
      <c r="T2" s="30">
        <v>3</v>
      </c>
      <c r="U2" s="31">
        <v>5.3697041293024759</v>
      </c>
      <c r="V2" s="32">
        <v>373</v>
      </c>
      <c r="W2" s="82">
        <f>V2/P2*100000</f>
        <v>667.63321340994116</v>
      </c>
      <c r="X2" s="32">
        <v>7</v>
      </c>
      <c r="Y2" s="31">
        <v>12.529309635039111</v>
      </c>
    </row>
    <row r="3" spans="1:27" x14ac:dyDescent="0.25">
      <c r="A3" s="7">
        <v>1</v>
      </c>
      <c r="B3" s="7" t="s">
        <v>23</v>
      </c>
      <c r="C3" s="7" t="s">
        <v>24</v>
      </c>
      <c r="D3" s="7" t="s">
        <v>27</v>
      </c>
      <c r="E3" s="7">
        <v>1003</v>
      </c>
      <c r="F3" s="4">
        <v>517</v>
      </c>
      <c r="G3" s="4">
        <v>296</v>
      </c>
      <c r="H3" s="4">
        <v>44</v>
      </c>
      <c r="I3" s="4">
        <v>296</v>
      </c>
      <c r="J3" s="4">
        <v>17505</v>
      </c>
      <c r="K3" s="4">
        <v>182.3</v>
      </c>
      <c r="L3" s="5">
        <v>3.9666666666666668</v>
      </c>
      <c r="M3" s="5">
        <v>0.43</v>
      </c>
      <c r="N3" s="5">
        <v>1.5566666666666666</v>
      </c>
      <c r="O3" s="7">
        <v>1003</v>
      </c>
      <c r="P3" s="4">
        <v>223234</v>
      </c>
      <c r="Q3" s="8">
        <v>0.25325521726602912</v>
      </c>
      <c r="R3" s="15" t="s">
        <v>26</v>
      </c>
      <c r="S3" s="3">
        <v>4</v>
      </c>
      <c r="T3" s="30">
        <v>9</v>
      </c>
      <c r="U3" s="31">
        <v>4.0316439252085257</v>
      </c>
      <c r="V3" s="32">
        <v>389</v>
      </c>
      <c r="W3" s="82">
        <f t="shared" ref="W3:W66" si="0">V3/P3*100000</f>
        <v>174.25660965623516</v>
      </c>
      <c r="X3" s="32">
        <v>9</v>
      </c>
      <c r="Y3" s="31">
        <v>4.0316439252085257</v>
      </c>
    </row>
    <row r="4" spans="1:27" x14ac:dyDescent="0.25">
      <c r="A4" s="7">
        <v>1</v>
      </c>
      <c r="B4" s="7" t="s">
        <v>23</v>
      </c>
      <c r="C4" s="7" t="s">
        <v>24</v>
      </c>
      <c r="D4" s="7" t="s">
        <v>28</v>
      </c>
      <c r="E4" s="7">
        <v>1005</v>
      </c>
      <c r="F4" s="4">
        <v>37</v>
      </c>
      <c r="G4" s="4">
        <v>30</v>
      </c>
      <c r="H4" s="4">
        <v>5</v>
      </c>
      <c r="I4" s="4">
        <v>30</v>
      </c>
      <c r="J4" s="4">
        <v>1005</v>
      </c>
      <c r="K4" s="4">
        <v>12.9</v>
      </c>
      <c r="L4" s="5">
        <v>4.7</v>
      </c>
      <c r="M4" s="5">
        <v>1</v>
      </c>
      <c r="N4" s="5">
        <v>1.1100000000000001</v>
      </c>
      <c r="O4" s="7">
        <v>1005</v>
      </c>
      <c r="P4" s="4">
        <v>24686</v>
      </c>
      <c r="Q4" s="8">
        <v>0.89310597726439311</v>
      </c>
      <c r="R4" s="15" t="s">
        <v>26</v>
      </c>
      <c r="S4" s="3">
        <v>6</v>
      </c>
      <c r="T4" s="30">
        <v>1</v>
      </c>
      <c r="U4" s="31">
        <v>4.0508790407518438</v>
      </c>
      <c r="V4" s="32">
        <v>245</v>
      </c>
      <c r="W4" s="82">
        <f t="shared" si="0"/>
        <v>992.46536498420153</v>
      </c>
      <c r="X4" s="32">
        <v>1</v>
      </c>
      <c r="Y4" s="31">
        <v>4.0508790407518438</v>
      </c>
    </row>
    <row r="5" spans="1:27" x14ac:dyDescent="0.25">
      <c r="A5" s="7">
        <v>1</v>
      </c>
      <c r="B5" s="7" t="s">
        <v>23</v>
      </c>
      <c r="C5" s="7" t="s">
        <v>24</v>
      </c>
      <c r="D5" s="7" t="s">
        <v>29</v>
      </c>
      <c r="E5" s="7">
        <v>1007</v>
      </c>
      <c r="F5" s="4">
        <v>27</v>
      </c>
      <c r="G5" s="4">
        <v>25</v>
      </c>
      <c r="I5" s="4">
        <v>25</v>
      </c>
      <c r="J5" s="4">
        <v>385</v>
      </c>
      <c r="K5" s="4">
        <v>10.8</v>
      </c>
      <c r="L5" s="5">
        <v>10.199999999999999</v>
      </c>
      <c r="M5" s="5">
        <v>0.19</v>
      </c>
      <c r="N5" s="5">
        <v>1.02</v>
      </c>
      <c r="O5" s="7">
        <v>1007</v>
      </c>
      <c r="P5" s="4">
        <v>22394</v>
      </c>
      <c r="Q5" s="8">
        <v>0.27812407242505194</v>
      </c>
      <c r="R5" s="15" t="s">
        <v>26</v>
      </c>
      <c r="S5" s="3">
        <v>2</v>
      </c>
      <c r="T5" s="30">
        <v>1</v>
      </c>
      <c r="U5" s="31">
        <v>4.4654818254889701</v>
      </c>
      <c r="V5" s="32">
        <v>116</v>
      </c>
      <c r="W5" s="82">
        <f t="shared" si="0"/>
        <v>517.99589175672054</v>
      </c>
      <c r="X5" s="32">
        <v>1</v>
      </c>
      <c r="Y5" s="31">
        <v>4.4654818254889701</v>
      </c>
    </row>
    <row r="6" spans="1:27" x14ac:dyDescent="0.25">
      <c r="A6" s="7">
        <v>1</v>
      </c>
      <c r="B6" s="7" t="s">
        <v>23</v>
      </c>
      <c r="C6" s="7" t="s">
        <v>24</v>
      </c>
      <c r="D6" s="7" t="s">
        <v>30</v>
      </c>
      <c r="E6" s="7">
        <v>1009</v>
      </c>
      <c r="F6" s="4">
        <v>59</v>
      </c>
      <c r="G6" s="4">
        <v>25</v>
      </c>
      <c r="H6" s="4">
        <v>6</v>
      </c>
      <c r="I6" s="4">
        <v>25</v>
      </c>
      <c r="J6" s="4">
        <v>835</v>
      </c>
      <c r="K6" s="4">
        <v>12.5</v>
      </c>
      <c r="L6" s="5">
        <v>4</v>
      </c>
      <c r="M6" s="5">
        <v>0.19</v>
      </c>
      <c r="N6" s="5">
        <v>1.1000000000000001</v>
      </c>
      <c r="O6" s="7">
        <v>1009</v>
      </c>
      <c r="P6" s="4">
        <v>57826</v>
      </c>
      <c r="Q6" s="8">
        <v>9.4317336716391795E-2</v>
      </c>
      <c r="R6" s="15" t="s">
        <v>26</v>
      </c>
      <c r="S6" s="3">
        <v>2</v>
      </c>
      <c r="T6" s="30">
        <v>1</v>
      </c>
      <c r="U6" s="31">
        <v>1.7293259087607649</v>
      </c>
      <c r="V6" s="32">
        <v>121</v>
      </c>
      <c r="W6" s="82">
        <f t="shared" si="0"/>
        <v>209.24843496005255</v>
      </c>
      <c r="X6" s="32">
        <v>1</v>
      </c>
      <c r="Y6" s="31">
        <v>1.7293259087607649</v>
      </c>
    </row>
    <row r="7" spans="1:27" x14ac:dyDescent="0.25">
      <c r="A7" s="7">
        <v>1</v>
      </c>
      <c r="B7" s="7" t="s">
        <v>23</v>
      </c>
      <c r="C7" s="7" t="s">
        <v>24</v>
      </c>
      <c r="D7" s="7" t="s">
        <v>31</v>
      </c>
      <c r="E7" s="7">
        <v>1011</v>
      </c>
      <c r="F7" s="4">
        <v>5</v>
      </c>
      <c r="G7" s="4">
        <v>30</v>
      </c>
      <c r="I7" s="4">
        <v>30</v>
      </c>
      <c r="J7" s="4">
        <v>473</v>
      </c>
      <c r="K7" s="4">
        <v>6.4</v>
      </c>
      <c r="L7" s="5">
        <v>4.9000000000000004</v>
      </c>
      <c r="N7" s="5">
        <v>1.0900000000000001</v>
      </c>
      <c r="O7" s="7">
        <v>1011</v>
      </c>
      <c r="P7" s="4">
        <v>10101</v>
      </c>
      <c r="Q7" s="8">
        <v>3.0964912280701755</v>
      </c>
      <c r="R7" s="15" t="s">
        <v>32</v>
      </c>
      <c r="S7" s="3">
        <v>6</v>
      </c>
      <c r="T7" s="30">
        <v>3</v>
      </c>
      <c r="U7" s="31">
        <v>29.700029700029699</v>
      </c>
      <c r="V7" s="32">
        <v>310</v>
      </c>
      <c r="W7" s="82">
        <f t="shared" si="0"/>
        <v>3069.003069003069</v>
      </c>
      <c r="X7" s="32">
        <v>9</v>
      </c>
      <c r="Y7" s="31">
        <v>89.100089100089093</v>
      </c>
    </row>
    <row r="8" spans="1:27" x14ac:dyDescent="0.25">
      <c r="A8" s="7">
        <v>1</v>
      </c>
      <c r="B8" s="7" t="s">
        <v>23</v>
      </c>
      <c r="C8" s="7" t="s">
        <v>24</v>
      </c>
      <c r="D8" s="7" t="s">
        <v>33</v>
      </c>
      <c r="E8" s="7">
        <v>1013</v>
      </c>
      <c r="F8" s="4">
        <v>22</v>
      </c>
      <c r="G8" s="4">
        <v>44</v>
      </c>
      <c r="H8" s="4">
        <v>7</v>
      </c>
      <c r="I8" s="4">
        <v>44</v>
      </c>
      <c r="J8" s="4">
        <v>1248</v>
      </c>
      <c r="K8" s="4">
        <v>12</v>
      </c>
      <c r="L8" s="5">
        <v>3.4</v>
      </c>
      <c r="N8" s="5">
        <v>1.01</v>
      </c>
      <c r="O8" s="7">
        <v>1013</v>
      </c>
      <c r="P8" s="4">
        <v>19448</v>
      </c>
      <c r="Q8" s="8">
        <v>0.76025300958987962</v>
      </c>
      <c r="R8" s="15" t="s">
        <v>26</v>
      </c>
      <c r="S8" s="3">
        <v>6</v>
      </c>
      <c r="T8" s="30">
        <v>13</v>
      </c>
      <c r="U8" s="31">
        <v>66.844919786096256</v>
      </c>
      <c r="V8" s="32">
        <v>551</v>
      </c>
      <c r="W8" s="82">
        <f t="shared" si="0"/>
        <v>2833.1962155491565</v>
      </c>
      <c r="X8" s="32">
        <v>25</v>
      </c>
      <c r="Y8" s="31">
        <v>128.54792266556973</v>
      </c>
    </row>
    <row r="9" spans="1:27" x14ac:dyDescent="0.25">
      <c r="A9">
        <v>1</v>
      </c>
      <c r="B9" s="7" t="s">
        <v>23</v>
      </c>
      <c r="C9" s="7" t="s">
        <v>24</v>
      </c>
      <c r="D9" s="7" t="s">
        <v>34</v>
      </c>
      <c r="E9">
        <v>1015</v>
      </c>
      <c r="F9" s="4">
        <v>269</v>
      </c>
      <c r="G9" s="4">
        <v>397</v>
      </c>
      <c r="H9" s="4">
        <v>24</v>
      </c>
      <c r="I9" s="4">
        <v>397</v>
      </c>
      <c r="J9" s="4">
        <v>16660</v>
      </c>
      <c r="K9" s="4">
        <v>183.60000000000002</v>
      </c>
      <c r="L9" s="5">
        <v>4.5</v>
      </c>
      <c r="M9" s="5">
        <v>0.66</v>
      </c>
      <c r="N9" s="5">
        <v>1.3133333333333335</v>
      </c>
      <c r="O9">
        <v>1015</v>
      </c>
      <c r="P9" s="4">
        <v>113605</v>
      </c>
      <c r="Q9" s="8">
        <v>0.40292104062072115</v>
      </c>
      <c r="R9" s="15" t="s">
        <v>26</v>
      </c>
      <c r="S9" s="3">
        <v>4</v>
      </c>
      <c r="T9" s="30">
        <v>3</v>
      </c>
      <c r="U9" s="31">
        <v>2.6407288411601599</v>
      </c>
      <c r="V9" s="32">
        <v>206</v>
      </c>
      <c r="W9" s="82">
        <f t="shared" si="0"/>
        <v>181.33004709299769</v>
      </c>
      <c r="X9" s="32">
        <v>4</v>
      </c>
      <c r="Y9" s="31">
        <v>3.5209717882135472</v>
      </c>
    </row>
    <row r="10" spans="1:27" x14ac:dyDescent="0.25">
      <c r="A10">
        <v>1</v>
      </c>
      <c r="B10" s="7" t="s">
        <v>23</v>
      </c>
      <c r="C10" s="7" t="s">
        <v>24</v>
      </c>
      <c r="D10" s="7" t="s">
        <v>35</v>
      </c>
      <c r="E10">
        <v>1017</v>
      </c>
      <c r="F10" s="4">
        <v>7</v>
      </c>
      <c r="G10" s="4">
        <v>84</v>
      </c>
      <c r="H10" s="4">
        <v>10</v>
      </c>
      <c r="I10" s="4">
        <v>84</v>
      </c>
      <c r="J10" s="4">
        <v>2538</v>
      </c>
      <c r="K10" s="4">
        <v>33.5</v>
      </c>
      <c r="L10" s="5">
        <v>5.2</v>
      </c>
      <c r="M10" s="5">
        <v>0.75</v>
      </c>
      <c r="O10">
        <v>1017</v>
      </c>
      <c r="P10" s="4">
        <v>33254</v>
      </c>
      <c r="Q10" s="8">
        <v>0.73747290577585112</v>
      </c>
      <c r="R10" s="15" t="s">
        <v>26</v>
      </c>
      <c r="S10" s="3">
        <v>5</v>
      </c>
      <c r="T10" s="30">
        <v>24</v>
      </c>
      <c r="U10" s="31">
        <v>72.171768809767244</v>
      </c>
      <c r="V10" s="32">
        <v>485</v>
      </c>
      <c r="W10" s="82">
        <f t="shared" si="0"/>
        <v>1458.4711613640466</v>
      </c>
      <c r="X10" s="32">
        <v>26</v>
      </c>
      <c r="Y10" s="31">
        <v>78.186082877247856</v>
      </c>
    </row>
    <row r="11" spans="1:27" x14ac:dyDescent="0.25">
      <c r="A11">
        <v>1</v>
      </c>
      <c r="B11" s="7" t="s">
        <v>23</v>
      </c>
      <c r="C11" s="7" t="s">
        <v>24</v>
      </c>
      <c r="D11" s="7" t="s">
        <v>36</v>
      </c>
      <c r="E11">
        <v>1019</v>
      </c>
      <c r="F11" s="4">
        <v>22</v>
      </c>
      <c r="G11" s="4">
        <v>45</v>
      </c>
      <c r="I11" s="4">
        <v>45</v>
      </c>
      <c r="J11" s="4">
        <v>604</v>
      </c>
      <c r="K11" s="4">
        <v>10.9</v>
      </c>
      <c r="L11" s="5">
        <v>6.6</v>
      </c>
      <c r="N11" s="5">
        <v>0.89</v>
      </c>
      <c r="O11">
        <v>1019</v>
      </c>
      <c r="P11" s="4">
        <v>26196</v>
      </c>
      <c r="Q11" s="8">
        <v>0.17279124315871774</v>
      </c>
      <c r="R11" s="15" t="s">
        <v>26</v>
      </c>
      <c r="S11" s="3">
        <v>6</v>
      </c>
      <c r="T11" s="30">
        <v>2</v>
      </c>
      <c r="U11" s="31">
        <v>7.6347533974652615</v>
      </c>
      <c r="V11" s="32">
        <v>53</v>
      </c>
      <c r="W11" s="82">
        <f t="shared" si="0"/>
        <v>202.32096503282943</v>
      </c>
      <c r="X11" s="32">
        <v>5</v>
      </c>
      <c r="Y11" s="31">
        <v>19.086883493663155</v>
      </c>
    </row>
    <row r="12" spans="1:27" x14ac:dyDescent="0.25">
      <c r="A12">
        <v>1</v>
      </c>
      <c r="B12" s="7" t="s">
        <v>23</v>
      </c>
      <c r="C12" s="7" t="s">
        <v>24</v>
      </c>
      <c r="D12" s="7" t="s">
        <v>37</v>
      </c>
      <c r="E12">
        <v>1021</v>
      </c>
      <c r="F12" s="4">
        <v>34</v>
      </c>
      <c r="G12" s="4">
        <v>26</v>
      </c>
      <c r="H12" s="4">
        <v>6</v>
      </c>
      <c r="I12" s="4">
        <v>26</v>
      </c>
      <c r="J12" s="4">
        <v>1261</v>
      </c>
      <c r="K12" s="4">
        <v>14.3</v>
      </c>
      <c r="L12" s="5">
        <v>4.2</v>
      </c>
      <c r="M12" s="5">
        <v>0.19</v>
      </c>
      <c r="N12" s="5">
        <v>1.17</v>
      </c>
      <c r="O12">
        <v>1021</v>
      </c>
      <c r="P12" s="4">
        <v>44428</v>
      </c>
      <c r="Q12" s="8">
        <v>0.19302433525628274</v>
      </c>
      <c r="R12" s="15" t="s">
        <v>26</v>
      </c>
      <c r="S12" s="3">
        <v>2</v>
      </c>
      <c r="T12" s="30">
        <v>1</v>
      </c>
      <c r="U12" s="31">
        <v>2.2508328081390117</v>
      </c>
      <c r="V12" s="32">
        <v>144</v>
      </c>
      <c r="W12" s="82">
        <f t="shared" si="0"/>
        <v>324.11992437201764</v>
      </c>
      <c r="X12" s="32">
        <v>2</v>
      </c>
      <c r="Y12" s="31">
        <v>4.5016656162780233</v>
      </c>
      <c r="AA12" s="17"/>
    </row>
    <row r="13" spans="1:27" x14ac:dyDescent="0.25">
      <c r="A13">
        <v>1</v>
      </c>
      <c r="B13" s="7" t="s">
        <v>23</v>
      </c>
      <c r="C13" s="7" t="s">
        <v>24</v>
      </c>
      <c r="D13" s="7" t="s">
        <v>38</v>
      </c>
      <c r="E13">
        <v>1023</v>
      </c>
      <c r="F13" s="4">
        <v>10</v>
      </c>
      <c r="G13" s="4">
        <v>25</v>
      </c>
      <c r="I13" s="4">
        <v>25</v>
      </c>
      <c r="J13" s="4">
        <v>68</v>
      </c>
      <c r="K13" s="4">
        <v>5.9</v>
      </c>
      <c r="L13" s="5">
        <v>3</v>
      </c>
      <c r="N13" s="5">
        <v>0.91</v>
      </c>
      <c r="O13">
        <v>1023</v>
      </c>
      <c r="P13" s="4">
        <v>12589</v>
      </c>
      <c r="Q13" s="8">
        <v>0.75718460789089137</v>
      </c>
      <c r="R13" s="15" t="s">
        <v>26</v>
      </c>
      <c r="S13" s="3">
        <v>6</v>
      </c>
      <c r="T13" s="30">
        <v>7</v>
      </c>
      <c r="U13" s="31">
        <v>55.60409881642704</v>
      </c>
      <c r="V13" s="32">
        <v>178</v>
      </c>
      <c r="W13" s="82">
        <f t="shared" si="0"/>
        <v>1413.9327984748591</v>
      </c>
      <c r="X13" s="32">
        <v>11</v>
      </c>
      <c r="Y13" s="31">
        <v>87.377869568671059</v>
      </c>
    </row>
    <row r="14" spans="1:27" x14ac:dyDescent="0.25">
      <c r="A14">
        <v>1</v>
      </c>
      <c r="B14" s="7" t="s">
        <v>23</v>
      </c>
      <c r="C14" s="7" t="s">
        <v>24</v>
      </c>
      <c r="D14" s="7" t="s">
        <v>39</v>
      </c>
      <c r="E14">
        <v>1025</v>
      </c>
      <c r="F14" s="4">
        <v>40</v>
      </c>
      <c r="G14" s="4">
        <v>56</v>
      </c>
      <c r="I14" s="4">
        <v>56</v>
      </c>
      <c r="J14" s="4">
        <v>2350</v>
      </c>
      <c r="K14" s="4">
        <v>21.5</v>
      </c>
      <c r="L14" s="5">
        <v>3.5666666666666664</v>
      </c>
      <c r="N14" s="5">
        <v>1.02</v>
      </c>
      <c r="O14">
        <v>1025</v>
      </c>
      <c r="P14" s="4">
        <v>23622</v>
      </c>
      <c r="Q14" s="8">
        <v>0.80518207282913168</v>
      </c>
      <c r="R14" s="15" t="s">
        <v>26</v>
      </c>
      <c r="S14" s="3">
        <v>6</v>
      </c>
      <c r="T14" s="30">
        <v>2</v>
      </c>
      <c r="U14" s="31">
        <v>8.4666836000338659</v>
      </c>
      <c r="V14" s="32">
        <v>195</v>
      </c>
      <c r="W14" s="82">
        <f t="shared" si="0"/>
        <v>825.50165100330196</v>
      </c>
      <c r="X14" s="32">
        <v>3</v>
      </c>
      <c r="Y14" s="31">
        <v>12.700025400050798</v>
      </c>
    </row>
    <row r="15" spans="1:27" x14ac:dyDescent="0.25">
      <c r="A15">
        <v>1</v>
      </c>
      <c r="B15" s="7" t="s">
        <v>23</v>
      </c>
      <c r="C15" s="7" t="s">
        <v>24</v>
      </c>
      <c r="D15" s="7" t="s">
        <v>40</v>
      </c>
      <c r="E15">
        <v>1027</v>
      </c>
      <c r="F15" s="4">
        <v>23</v>
      </c>
      <c r="G15" s="4">
        <v>46</v>
      </c>
      <c r="H15" s="4">
        <v>4</v>
      </c>
      <c r="I15" s="4">
        <v>46</v>
      </c>
      <c r="J15" s="4">
        <v>927</v>
      </c>
      <c r="K15" s="4">
        <v>12.9</v>
      </c>
      <c r="L15" s="5">
        <v>5.0999999999999996</v>
      </c>
      <c r="N15" s="5">
        <v>1.1399999999999999</v>
      </c>
      <c r="O15">
        <v>1027</v>
      </c>
      <c r="P15" s="4">
        <v>13235</v>
      </c>
      <c r="Q15" s="8">
        <v>0.23584366062917064</v>
      </c>
      <c r="R15" s="15" t="s">
        <v>26</v>
      </c>
      <c r="S15" s="3">
        <v>6</v>
      </c>
      <c r="T15" s="30">
        <v>2</v>
      </c>
      <c r="U15" s="31">
        <v>15.11144692104269</v>
      </c>
      <c r="V15" s="32">
        <v>30</v>
      </c>
      <c r="W15" s="82">
        <f t="shared" si="0"/>
        <v>226.67170381564034</v>
      </c>
      <c r="X15" s="32">
        <v>2</v>
      </c>
      <c r="Y15" s="31">
        <v>15.11144692104269</v>
      </c>
    </row>
    <row r="16" spans="1:27" x14ac:dyDescent="0.25">
      <c r="A16">
        <v>1</v>
      </c>
      <c r="B16" s="7" t="s">
        <v>23</v>
      </c>
      <c r="C16" s="7" t="s">
        <v>24</v>
      </c>
      <c r="D16" s="7" t="s">
        <v>41</v>
      </c>
      <c r="O16">
        <v>1029</v>
      </c>
      <c r="P16" s="4">
        <v>14910</v>
      </c>
      <c r="Q16" s="8">
        <v>0.11866759195003469</v>
      </c>
      <c r="R16" s="15" t="s">
        <v>26</v>
      </c>
      <c r="S16" s="3">
        <v>6</v>
      </c>
      <c r="T16" s="30">
        <v>1</v>
      </c>
      <c r="U16" s="31">
        <v>6.7069081153588197</v>
      </c>
      <c r="V16" s="32">
        <v>22</v>
      </c>
      <c r="W16" s="82">
        <f t="shared" si="0"/>
        <v>147.55197853789403</v>
      </c>
      <c r="X16" s="32">
        <v>1</v>
      </c>
      <c r="Y16" s="31">
        <v>6.7069081153588197</v>
      </c>
    </row>
    <row r="17" spans="1:25" x14ac:dyDescent="0.25">
      <c r="A17">
        <v>1</v>
      </c>
      <c r="B17" s="7" t="s">
        <v>23</v>
      </c>
      <c r="C17" s="7" t="s">
        <v>24</v>
      </c>
      <c r="D17" s="7" t="s">
        <v>42</v>
      </c>
      <c r="E17">
        <v>1031</v>
      </c>
      <c r="F17" s="4">
        <v>91</v>
      </c>
      <c r="G17" s="4">
        <v>99</v>
      </c>
      <c r="H17" s="4">
        <v>7</v>
      </c>
      <c r="I17" s="4">
        <v>99</v>
      </c>
      <c r="J17" s="4">
        <v>3469</v>
      </c>
      <c r="K17" s="4">
        <v>24.3</v>
      </c>
      <c r="L17" s="5">
        <v>3.3</v>
      </c>
      <c r="M17" s="5">
        <v>0.8</v>
      </c>
      <c r="N17" s="5">
        <v>1.39</v>
      </c>
      <c r="O17">
        <v>1031</v>
      </c>
      <c r="P17" s="4">
        <v>52342</v>
      </c>
      <c r="Q17" s="8">
        <v>0.26588976377952755</v>
      </c>
      <c r="R17" s="15" t="s">
        <v>26</v>
      </c>
      <c r="S17" s="3">
        <v>5</v>
      </c>
      <c r="T17" s="30">
        <v>1</v>
      </c>
      <c r="U17" s="31">
        <v>1.9105116350158573</v>
      </c>
      <c r="V17" s="32">
        <v>300</v>
      </c>
      <c r="W17" s="82">
        <f t="shared" si="0"/>
        <v>573.1534905047572</v>
      </c>
      <c r="X17" s="32">
        <v>1</v>
      </c>
      <c r="Y17" s="31">
        <v>1.9105116350158573</v>
      </c>
    </row>
    <row r="18" spans="1:25" x14ac:dyDescent="0.25">
      <c r="A18">
        <v>1</v>
      </c>
      <c r="B18" s="7" t="s">
        <v>23</v>
      </c>
      <c r="C18" s="7" t="s">
        <v>24</v>
      </c>
      <c r="D18" s="7" t="s">
        <v>43</v>
      </c>
      <c r="E18">
        <v>1033</v>
      </c>
      <c r="F18" s="4">
        <v>227</v>
      </c>
      <c r="G18" s="4">
        <v>300</v>
      </c>
      <c r="H18" s="4">
        <v>22</v>
      </c>
      <c r="I18" s="4">
        <v>300</v>
      </c>
      <c r="J18" s="4">
        <v>8190</v>
      </c>
      <c r="K18" s="4">
        <v>84.2</v>
      </c>
      <c r="L18" s="5">
        <v>4.25</v>
      </c>
      <c r="M18" s="5">
        <v>0.45</v>
      </c>
      <c r="N18" s="5">
        <v>1.27</v>
      </c>
      <c r="O18">
        <v>1033</v>
      </c>
      <c r="P18" s="4">
        <v>55241</v>
      </c>
      <c r="Q18" s="8">
        <v>0.4366415860504001</v>
      </c>
      <c r="R18" s="15" t="s">
        <v>26</v>
      </c>
      <c r="S18" s="3">
        <v>4</v>
      </c>
      <c r="T18" s="30">
        <v>2</v>
      </c>
      <c r="U18" s="31">
        <v>3.6204992668488987</v>
      </c>
      <c r="V18" s="32">
        <v>276</v>
      </c>
      <c r="W18" s="82">
        <f t="shared" si="0"/>
        <v>499.62889882514793</v>
      </c>
      <c r="X18" s="32">
        <v>5</v>
      </c>
      <c r="Y18" s="31">
        <v>9.051248167122246</v>
      </c>
    </row>
    <row r="19" spans="1:25" x14ac:dyDescent="0.25">
      <c r="A19">
        <v>1</v>
      </c>
      <c r="B19" s="7" t="s">
        <v>23</v>
      </c>
      <c r="C19" s="7" t="s">
        <v>24</v>
      </c>
      <c r="D19" s="7" t="s">
        <v>44</v>
      </c>
      <c r="E19">
        <v>1035</v>
      </c>
      <c r="F19" s="4">
        <v>12</v>
      </c>
      <c r="G19" s="4">
        <v>44</v>
      </c>
      <c r="I19" s="4">
        <v>44</v>
      </c>
      <c r="J19" s="4">
        <v>1543</v>
      </c>
      <c r="K19" s="4">
        <v>12.9</v>
      </c>
      <c r="L19" s="5">
        <v>3.1</v>
      </c>
      <c r="N19" s="5">
        <v>0.98</v>
      </c>
      <c r="O19">
        <v>1035</v>
      </c>
      <c r="P19" s="4">
        <v>12067</v>
      </c>
      <c r="Q19" s="8">
        <v>0.90058479532163738</v>
      </c>
      <c r="R19" s="15" t="s">
        <v>26</v>
      </c>
      <c r="S19" s="3">
        <v>6</v>
      </c>
      <c r="T19" s="30">
        <v>1</v>
      </c>
      <c r="U19" s="31">
        <v>8.2870638932626157</v>
      </c>
      <c r="V19" s="32">
        <v>109</v>
      </c>
      <c r="W19" s="82">
        <f t="shared" si="0"/>
        <v>903.28996436562522</v>
      </c>
      <c r="X19" s="32">
        <v>1</v>
      </c>
      <c r="Y19" s="31">
        <v>8.2870638932626157</v>
      </c>
    </row>
    <row r="20" spans="1:25" x14ac:dyDescent="0.25">
      <c r="A20">
        <v>1</v>
      </c>
      <c r="B20" s="7" t="s">
        <v>23</v>
      </c>
      <c r="C20" s="7" t="s">
        <v>24</v>
      </c>
      <c r="D20" s="7" t="s">
        <v>46</v>
      </c>
      <c r="E20">
        <v>1039</v>
      </c>
      <c r="F20" s="4">
        <v>95</v>
      </c>
      <c r="G20" s="4">
        <v>128</v>
      </c>
      <c r="H20" s="4">
        <v>13</v>
      </c>
      <c r="I20" s="4">
        <v>128</v>
      </c>
      <c r="J20" s="4">
        <v>4058</v>
      </c>
      <c r="K20" s="4">
        <v>42.4</v>
      </c>
      <c r="L20" s="5">
        <v>3.9</v>
      </c>
      <c r="N20" s="5">
        <v>1.2149999999999999</v>
      </c>
      <c r="O20">
        <v>1039</v>
      </c>
      <c r="P20" s="4">
        <v>37049</v>
      </c>
      <c r="Q20" s="8">
        <v>0.17992010250998719</v>
      </c>
      <c r="R20" s="15" t="s">
        <v>26</v>
      </c>
      <c r="S20" s="3">
        <v>6</v>
      </c>
      <c r="T20" s="30">
        <v>1</v>
      </c>
      <c r="U20" s="31">
        <v>2.6991281815973438</v>
      </c>
      <c r="V20" s="32">
        <v>185</v>
      </c>
      <c r="W20" s="82">
        <f t="shared" si="0"/>
        <v>499.33871359550869</v>
      </c>
      <c r="X20" s="32">
        <v>1</v>
      </c>
      <c r="Y20" s="31">
        <v>2.6991281815973438</v>
      </c>
    </row>
    <row r="21" spans="1:25" x14ac:dyDescent="0.25">
      <c r="A21">
        <v>1</v>
      </c>
      <c r="B21" s="7" t="s">
        <v>23</v>
      </c>
      <c r="C21" s="7" t="s">
        <v>24</v>
      </c>
      <c r="D21" s="7" t="s">
        <v>45</v>
      </c>
      <c r="O21">
        <v>1037</v>
      </c>
      <c r="P21" s="4">
        <v>10663</v>
      </c>
      <c r="Q21" s="8">
        <v>0.5270629991126885</v>
      </c>
      <c r="R21" s="15" t="s">
        <v>26</v>
      </c>
      <c r="S21" s="3">
        <v>5</v>
      </c>
      <c r="T21" s="30">
        <v>1</v>
      </c>
      <c r="U21" s="31">
        <v>9.3782237644190189</v>
      </c>
      <c r="V21" s="32">
        <v>46</v>
      </c>
      <c r="W21" s="82">
        <f t="shared" si="0"/>
        <v>431.39829316327484</v>
      </c>
      <c r="X21" s="32">
        <v>1</v>
      </c>
      <c r="Y21" s="31">
        <v>9.3782237644190189</v>
      </c>
    </row>
    <row r="22" spans="1:25" x14ac:dyDescent="0.25">
      <c r="A22">
        <v>1</v>
      </c>
      <c r="B22" s="7" t="s">
        <v>23</v>
      </c>
      <c r="C22" s="7" t="s">
        <v>24</v>
      </c>
      <c r="D22" s="7" t="s">
        <v>47</v>
      </c>
      <c r="E22">
        <v>1041</v>
      </c>
      <c r="F22" s="4">
        <v>8</v>
      </c>
      <c r="G22" s="4">
        <v>29</v>
      </c>
      <c r="I22" s="4">
        <v>29</v>
      </c>
      <c r="J22" s="4">
        <v>314</v>
      </c>
      <c r="K22" s="4">
        <v>3.7</v>
      </c>
      <c r="L22" s="5">
        <v>4.2</v>
      </c>
      <c r="N22" s="5">
        <v>1.0900000000000001</v>
      </c>
      <c r="O22">
        <v>1041</v>
      </c>
      <c r="P22" s="4">
        <v>13772</v>
      </c>
      <c r="Q22" s="8">
        <v>0.36871260802127187</v>
      </c>
      <c r="R22" s="15" t="s">
        <v>26</v>
      </c>
      <c r="S22" s="3">
        <v>6</v>
      </c>
      <c r="T22" s="30">
        <v>2</v>
      </c>
      <c r="U22" s="31">
        <v>14.522218995062445</v>
      </c>
      <c r="V22" s="32">
        <v>116</v>
      </c>
      <c r="W22" s="82">
        <f t="shared" si="0"/>
        <v>842.28870171362178</v>
      </c>
      <c r="X22" s="32">
        <v>3</v>
      </c>
      <c r="Y22" s="31">
        <v>21.783328492593668</v>
      </c>
    </row>
    <row r="23" spans="1:25" x14ac:dyDescent="0.25">
      <c r="A23">
        <v>1</v>
      </c>
      <c r="B23" s="7" t="s">
        <v>23</v>
      </c>
      <c r="C23" s="7" t="s">
        <v>24</v>
      </c>
      <c r="D23" s="7" t="s">
        <v>48</v>
      </c>
      <c r="E23">
        <v>1043</v>
      </c>
      <c r="F23" s="4">
        <v>217</v>
      </c>
      <c r="G23" s="4">
        <v>145</v>
      </c>
      <c r="H23" s="4">
        <v>12</v>
      </c>
      <c r="I23" s="4">
        <v>145</v>
      </c>
      <c r="J23" s="4">
        <v>9213</v>
      </c>
      <c r="K23" s="4">
        <v>88.4</v>
      </c>
      <c r="L23" s="5">
        <v>3.6</v>
      </c>
      <c r="M23" s="5">
        <v>0.76</v>
      </c>
      <c r="N23" s="5">
        <v>1.37</v>
      </c>
      <c r="O23">
        <v>1043</v>
      </c>
      <c r="P23" s="4">
        <v>83768</v>
      </c>
      <c r="Q23" s="8">
        <v>0.11512928551941556</v>
      </c>
      <c r="R23" s="15" t="s">
        <v>26</v>
      </c>
      <c r="S23" s="3">
        <v>5</v>
      </c>
      <c r="T23" s="30">
        <v>0</v>
      </c>
      <c r="U23" s="31">
        <v>0</v>
      </c>
      <c r="V23" s="32">
        <v>286</v>
      </c>
      <c r="W23" s="82">
        <f t="shared" si="0"/>
        <v>341.41915767357466</v>
      </c>
      <c r="X23" s="32">
        <v>1</v>
      </c>
      <c r="Y23" s="31">
        <v>1.1937732785789323</v>
      </c>
    </row>
    <row r="24" spans="1:25" x14ac:dyDescent="0.25">
      <c r="A24">
        <v>1</v>
      </c>
      <c r="B24" s="7" t="s">
        <v>23</v>
      </c>
      <c r="C24" s="7" t="s">
        <v>24</v>
      </c>
      <c r="D24" s="7" t="s">
        <v>49</v>
      </c>
      <c r="E24">
        <v>1045</v>
      </c>
      <c r="F24" s="4">
        <v>43</v>
      </c>
      <c r="G24" s="4">
        <v>77</v>
      </c>
      <c r="H24" s="4">
        <v>6</v>
      </c>
      <c r="I24" s="4">
        <v>77</v>
      </c>
      <c r="J24" s="4">
        <v>1132</v>
      </c>
      <c r="K24" s="4">
        <v>20.399999999999999</v>
      </c>
      <c r="L24" s="5">
        <v>6.6</v>
      </c>
      <c r="M24" s="5">
        <v>1</v>
      </c>
      <c r="N24" s="5">
        <v>1.28</v>
      </c>
      <c r="O24">
        <v>1045</v>
      </c>
      <c r="P24" s="4">
        <v>49172</v>
      </c>
      <c r="Q24" s="8">
        <v>0.31959733487833142</v>
      </c>
      <c r="R24" s="15" t="s">
        <v>26</v>
      </c>
      <c r="S24" s="3">
        <v>5</v>
      </c>
      <c r="T24" s="30">
        <v>0</v>
      </c>
      <c r="U24" s="31">
        <v>0</v>
      </c>
      <c r="V24" s="32">
        <v>185</v>
      </c>
      <c r="W24" s="82">
        <f t="shared" si="0"/>
        <v>376.23037501016836</v>
      </c>
      <c r="X24" s="32">
        <v>0</v>
      </c>
      <c r="Y24" s="31">
        <v>0</v>
      </c>
    </row>
    <row r="25" spans="1:25" x14ac:dyDescent="0.25">
      <c r="A25">
        <v>1</v>
      </c>
      <c r="B25" s="7" t="s">
        <v>23</v>
      </c>
      <c r="C25" s="7" t="s">
        <v>24</v>
      </c>
      <c r="D25" s="7" t="s">
        <v>50</v>
      </c>
      <c r="E25">
        <v>1047</v>
      </c>
      <c r="F25" s="4">
        <v>81</v>
      </c>
      <c r="G25" s="4">
        <v>109</v>
      </c>
      <c r="H25" s="4">
        <v>23</v>
      </c>
      <c r="I25" s="4">
        <v>109</v>
      </c>
      <c r="J25" s="4">
        <v>5216</v>
      </c>
      <c r="K25" s="4">
        <v>44.1</v>
      </c>
      <c r="L25" s="5">
        <v>3.3</v>
      </c>
      <c r="M25" s="5">
        <v>1</v>
      </c>
      <c r="N25" s="5">
        <v>1.32</v>
      </c>
      <c r="O25">
        <v>1047</v>
      </c>
      <c r="P25" s="4">
        <v>37196</v>
      </c>
      <c r="Q25" s="8">
        <v>2.2173086888927278</v>
      </c>
      <c r="R25" s="15" t="s">
        <v>32</v>
      </c>
      <c r="S25" s="3">
        <v>5</v>
      </c>
      <c r="T25" s="30">
        <v>3</v>
      </c>
      <c r="U25" s="31">
        <v>8.0653833745564043</v>
      </c>
      <c r="V25" s="32">
        <v>527</v>
      </c>
      <c r="W25" s="82">
        <f t="shared" si="0"/>
        <v>1416.8190127970749</v>
      </c>
      <c r="X25" s="32">
        <v>6</v>
      </c>
      <c r="Y25" s="31">
        <v>16.130766749112809</v>
      </c>
    </row>
    <row r="26" spans="1:25" x14ac:dyDescent="0.25">
      <c r="A26">
        <v>1</v>
      </c>
      <c r="B26" s="7" t="s">
        <v>23</v>
      </c>
      <c r="C26" s="7" t="s">
        <v>24</v>
      </c>
      <c r="D26" s="7" t="s">
        <v>51</v>
      </c>
      <c r="E26">
        <v>1049</v>
      </c>
      <c r="F26" s="4">
        <v>78</v>
      </c>
      <c r="G26" s="4">
        <v>97</v>
      </c>
      <c r="H26" s="4">
        <v>12</v>
      </c>
      <c r="I26" s="4">
        <v>97</v>
      </c>
      <c r="J26" s="4">
        <v>3207</v>
      </c>
      <c r="K26" s="4">
        <v>28.3</v>
      </c>
      <c r="L26" s="5">
        <v>3.6</v>
      </c>
      <c r="M26" s="5">
        <v>1</v>
      </c>
      <c r="N26" s="5">
        <v>1.42</v>
      </c>
      <c r="O26">
        <v>1049</v>
      </c>
      <c r="P26" s="4">
        <v>71513</v>
      </c>
      <c r="Q26" s="8">
        <v>0.1692128007474889</v>
      </c>
      <c r="R26" s="15" t="s">
        <v>26</v>
      </c>
      <c r="S26" s="3">
        <v>6</v>
      </c>
      <c r="T26" s="30">
        <v>3</v>
      </c>
      <c r="U26" s="31">
        <v>4.1950414609931057</v>
      </c>
      <c r="V26" s="32">
        <v>339</v>
      </c>
      <c r="W26" s="82">
        <f t="shared" si="0"/>
        <v>474.03968509222102</v>
      </c>
      <c r="X26" s="32">
        <v>5</v>
      </c>
      <c r="Y26" s="31">
        <v>6.9917357683218437</v>
      </c>
    </row>
    <row r="27" spans="1:25" x14ac:dyDescent="0.25">
      <c r="A27">
        <v>1</v>
      </c>
      <c r="B27" s="7" t="s">
        <v>23</v>
      </c>
      <c r="C27" s="7" t="s">
        <v>24</v>
      </c>
      <c r="D27" s="7" t="s">
        <v>52</v>
      </c>
      <c r="E27">
        <v>1051</v>
      </c>
      <c r="F27" s="4">
        <v>70</v>
      </c>
      <c r="G27" s="4">
        <v>70</v>
      </c>
      <c r="H27" s="4">
        <v>5</v>
      </c>
      <c r="I27" s="4">
        <v>70</v>
      </c>
      <c r="J27" s="4">
        <v>1483</v>
      </c>
      <c r="K27" s="4">
        <v>20.700000000000003</v>
      </c>
      <c r="L27" s="5">
        <v>5.15</v>
      </c>
      <c r="M27" s="5">
        <v>0.34</v>
      </c>
      <c r="N27" s="5">
        <v>1.155</v>
      </c>
      <c r="O27">
        <v>1051</v>
      </c>
      <c r="P27" s="4">
        <v>81209</v>
      </c>
      <c r="Q27" s="8">
        <v>0.30552942027936597</v>
      </c>
      <c r="R27" s="15" t="s">
        <v>26</v>
      </c>
      <c r="S27" s="3">
        <v>3</v>
      </c>
      <c r="T27" s="30">
        <v>7</v>
      </c>
      <c r="U27" s="31">
        <v>8.6197342659064891</v>
      </c>
      <c r="V27" s="32">
        <v>581</v>
      </c>
      <c r="W27" s="82">
        <f t="shared" si="0"/>
        <v>715.43794407023847</v>
      </c>
      <c r="X27" s="32">
        <v>10</v>
      </c>
      <c r="Y27" s="31">
        <v>12.313906094152125</v>
      </c>
    </row>
    <row r="28" spans="1:25" x14ac:dyDescent="0.25">
      <c r="A28">
        <v>1</v>
      </c>
      <c r="B28" s="7" t="s">
        <v>23</v>
      </c>
      <c r="C28" s="7" t="s">
        <v>24</v>
      </c>
      <c r="D28" s="7" t="s">
        <v>53</v>
      </c>
      <c r="E28">
        <v>1053</v>
      </c>
      <c r="F28" s="4">
        <v>60</v>
      </c>
      <c r="G28" s="4">
        <v>95</v>
      </c>
      <c r="H28" s="4">
        <v>14</v>
      </c>
      <c r="I28" s="4">
        <v>95</v>
      </c>
      <c r="J28" s="4">
        <v>2919</v>
      </c>
      <c r="K28" s="4">
        <v>32.9</v>
      </c>
      <c r="L28" s="5">
        <v>4.4000000000000004</v>
      </c>
      <c r="M28" s="5">
        <v>0.51</v>
      </c>
      <c r="N28" s="5">
        <v>1.125</v>
      </c>
      <c r="O28">
        <v>1053</v>
      </c>
      <c r="P28" s="4">
        <v>36633</v>
      </c>
      <c r="Q28" s="8">
        <v>0.46351283341721189</v>
      </c>
      <c r="R28" s="15" t="s">
        <v>26</v>
      </c>
      <c r="S28" s="3">
        <v>6</v>
      </c>
      <c r="T28" s="30">
        <v>3</v>
      </c>
      <c r="U28" s="31">
        <v>8.1893374825976579</v>
      </c>
      <c r="V28" s="32">
        <v>112</v>
      </c>
      <c r="W28" s="82">
        <f t="shared" si="0"/>
        <v>305.73526601697921</v>
      </c>
      <c r="X28" s="32">
        <v>4</v>
      </c>
      <c r="Y28" s="31">
        <v>10.919116643463543</v>
      </c>
    </row>
    <row r="29" spans="1:25" x14ac:dyDescent="0.25">
      <c r="A29">
        <v>1</v>
      </c>
      <c r="B29" s="7" t="s">
        <v>23</v>
      </c>
      <c r="C29" s="7" t="s">
        <v>24</v>
      </c>
      <c r="D29" s="7" t="s">
        <v>54</v>
      </c>
      <c r="E29">
        <v>1055</v>
      </c>
      <c r="F29" s="4">
        <v>267</v>
      </c>
      <c r="G29" s="4">
        <v>478</v>
      </c>
      <c r="H29" s="4">
        <v>40</v>
      </c>
      <c r="I29" s="4">
        <v>478</v>
      </c>
      <c r="J29" s="4">
        <v>19395</v>
      </c>
      <c r="K29" s="4">
        <v>230.4</v>
      </c>
      <c r="L29" s="5">
        <v>4.3</v>
      </c>
      <c r="M29" s="5">
        <v>0.57999999999999996</v>
      </c>
      <c r="N29" s="5">
        <v>1.6949999999999998</v>
      </c>
      <c r="O29">
        <v>1055</v>
      </c>
      <c r="P29" s="4">
        <v>102268</v>
      </c>
      <c r="Q29" s="8">
        <v>0.3227521404506537</v>
      </c>
      <c r="R29" s="15" t="s">
        <v>26</v>
      </c>
      <c r="S29" s="3">
        <v>4</v>
      </c>
      <c r="T29" s="30">
        <v>11</v>
      </c>
      <c r="U29" s="31">
        <v>10.756052724214809</v>
      </c>
      <c r="V29" s="32">
        <v>344</v>
      </c>
      <c r="W29" s="82">
        <f t="shared" si="0"/>
        <v>336.37110337544487</v>
      </c>
      <c r="X29" s="32">
        <v>12</v>
      </c>
      <c r="Y29" s="31">
        <v>11.733875699143427</v>
      </c>
    </row>
    <row r="30" spans="1:25" x14ac:dyDescent="0.25">
      <c r="A30">
        <v>1</v>
      </c>
      <c r="B30" s="7" t="s">
        <v>23</v>
      </c>
      <c r="C30" s="7" t="s">
        <v>24</v>
      </c>
      <c r="D30" s="7" t="s">
        <v>55</v>
      </c>
      <c r="E30">
        <v>1057</v>
      </c>
      <c r="F30" s="4">
        <v>41</v>
      </c>
      <c r="G30" s="4">
        <v>45</v>
      </c>
      <c r="H30" s="4">
        <v>8</v>
      </c>
      <c r="I30" s="4">
        <v>45</v>
      </c>
      <c r="J30" s="4">
        <v>693</v>
      </c>
      <c r="K30" s="4">
        <v>10.5</v>
      </c>
      <c r="L30" s="5">
        <v>5.5</v>
      </c>
      <c r="N30" s="5">
        <v>1.1200000000000001</v>
      </c>
      <c r="O30">
        <v>1057</v>
      </c>
      <c r="P30" s="4">
        <v>16302</v>
      </c>
      <c r="Q30" s="8">
        <v>0.2029201430274136</v>
      </c>
      <c r="R30" s="15" t="s">
        <v>26</v>
      </c>
      <c r="S30" s="3">
        <v>6</v>
      </c>
      <c r="T30" s="30">
        <v>0</v>
      </c>
      <c r="U30" s="31">
        <v>0</v>
      </c>
      <c r="V30" s="32">
        <v>50</v>
      </c>
      <c r="W30" s="82">
        <f t="shared" si="0"/>
        <v>306.71083302662254</v>
      </c>
      <c r="X30" s="32">
        <v>0</v>
      </c>
      <c r="Y30" s="31">
        <v>0</v>
      </c>
    </row>
    <row r="31" spans="1:25" x14ac:dyDescent="0.25">
      <c r="A31">
        <v>1</v>
      </c>
      <c r="B31" s="7" t="s">
        <v>23</v>
      </c>
      <c r="C31" s="7" t="s">
        <v>24</v>
      </c>
      <c r="D31" s="7" t="s">
        <v>56</v>
      </c>
      <c r="E31">
        <v>1059</v>
      </c>
      <c r="F31" s="4">
        <v>54</v>
      </c>
      <c r="G31" s="4">
        <v>74</v>
      </c>
      <c r="H31" s="4">
        <v>7</v>
      </c>
      <c r="I31" s="4">
        <v>74</v>
      </c>
      <c r="J31" s="4">
        <v>2092</v>
      </c>
      <c r="K31" s="4">
        <v>26.2</v>
      </c>
      <c r="L31" s="5">
        <v>2.95</v>
      </c>
      <c r="N31" s="5">
        <v>1.04</v>
      </c>
      <c r="O31">
        <v>1059</v>
      </c>
      <c r="P31" s="4">
        <v>31362</v>
      </c>
      <c r="Q31" s="8">
        <v>0.23209380942319882</v>
      </c>
      <c r="R31" s="15" t="s">
        <v>26</v>
      </c>
      <c r="S31" s="3">
        <v>6</v>
      </c>
      <c r="T31" s="30">
        <v>6</v>
      </c>
      <c r="U31" s="31">
        <v>19.131432944327532</v>
      </c>
      <c r="V31" s="32">
        <v>741</v>
      </c>
      <c r="W31" s="82">
        <f t="shared" si="0"/>
        <v>2362.73196862445</v>
      </c>
      <c r="X31" s="32">
        <v>10</v>
      </c>
      <c r="Y31" s="31">
        <v>31.885721573879216</v>
      </c>
    </row>
    <row r="32" spans="1:25" x14ac:dyDescent="0.25">
      <c r="A32">
        <v>1</v>
      </c>
      <c r="B32" s="7" t="s">
        <v>23</v>
      </c>
      <c r="C32" s="7" t="s">
        <v>24</v>
      </c>
      <c r="D32" s="7" t="s">
        <v>57</v>
      </c>
      <c r="E32">
        <v>1061</v>
      </c>
      <c r="F32" s="4">
        <v>17</v>
      </c>
      <c r="G32" s="4">
        <v>73</v>
      </c>
      <c r="H32" s="4">
        <v>6</v>
      </c>
      <c r="I32" s="4">
        <v>73</v>
      </c>
      <c r="J32" s="4">
        <v>805</v>
      </c>
      <c r="K32" s="4">
        <v>9.6</v>
      </c>
      <c r="L32" s="5">
        <v>4.4000000000000004</v>
      </c>
      <c r="M32" s="5">
        <v>0.5</v>
      </c>
      <c r="N32" s="5">
        <v>1.2</v>
      </c>
      <c r="O32">
        <v>1061</v>
      </c>
      <c r="P32" s="4">
        <v>26271</v>
      </c>
      <c r="Q32" s="8">
        <v>0.15259155493295978</v>
      </c>
      <c r="R32" s="15" t="s">
        <v>26</v>
      </c>
      <c r="S32" s="3">
        <v>4</v>
      </c>
      <c r="T32" s="30">
        <v>0</v>
      </c>
      <c r="U32" s="31">
        <v>0</v>
      </c>
      <c r="V32" s="32">
        <v>48</v>
      </c>
      <c r="W32" s="82">
        <f t="shared" si="0"/>
        <v>182.71097407788054</v>
      </c>
      <c r="X32" s="32">
        <v>0</v>
      </c>
      <c r="Y32" s="31">
        <v>0</v>
      </c>
    </row>
    <row r="33" spans="1:25" x14ac:dyDescent="0.25">
      <c r="A33">
        <v>1</v>
      </c>
      <c r="B33" s="7" t="s">
        <v>23</v>
      </c>
      <c r="C33" s="7" t="s">
        <v>24</v>
      </c>
      <c r="D33" s="7" t="s">
        <v>58</v>
      </c>
      <c r="E33">
        <v>1063</v>
      </c>
      <c r="F33" s="4">
        <v>5</v>
      </c>
      <c r="G33" s="4">
        <v>20</v>
      </c>
      <c r="I33" s="4">
        <v>20</v>
      </c>
      <c r="J33" s="4">
        <v>355</v>
      </c>
      <c r="K33" s="4">
        <v>4.8</v>
      </c>
      <c r="L33" s="5">
        <v>5</v>
      </c>
      <c r="M33" s="5">
        <v>0.34</v>
      </c>
      <c r="N33" s="5">
        <v>0.93</v>
      </c>
      <c r="O33">
        <v>1063</v>
      </c>
      <c r="P33" s="4">
        <v>8111</v>
      </c>
      <c r="Q33" s="8">
        <v>4.7887828162291166</v>
      </c>
      <c r="R33" s="15" t="s">
        <v>32</v>
      </c>
      <c r="S33" s="3">
        <v>6</v>
      </c>
      <c r="T33" s="30">
        <v>4</v>
      </c>
      <c r="U33" s="31">
        <v>49.31574405128837</v>
      </c>
      <c r="V33" s="32">
        <v>135</v>
      </c>
      <c r="W33" s="82">
        <f t="shared" si="0"/>
        <v>1664.4063617309826</v>
      </c>
      <c r="X33" s="32">
        <v>5</v>
      </c>
      <c r="Y33" s="31">
        <v>61.644680064110474</v>
      </c>
    </row>
    <row r="34" spans="1:25" x14ac:dyDescent="0.25">
      <c r="A34">
        <v>1</v>
      </c>
      <c r="B34" s="7" t="s">
        <v>23</v>
      </c>
      <c r="C34" s="7" t="s">
        <v>24</v>
      </c>
      <c r="D34" s="7" t="s">
        <v>59</v>
      </c>
      <c r="E34">
        <v>1065</v>
      </c>
      <c r="F34" s="4">
        <v>12</v>
      </c>
      <c r="G34" s="4">
        <v>28</v>
      </c>
      <c r="I34" s="4">
        <v>28</v>
      </c>
      <c r="J34" s="4">
        <v>380</v>
      </c>
      <c r="K34" s="4">
        <v>7.3</v>
      </c>
      <c r="L34" s="5">
        <v>7</v>
      </c>
      <c r="M34" s="5">
        <v>0.34</v>
      </c>
      <c r="N34" s="5">
        <v>0.95</v>
      </c>
      <c r="O34">
        <v>1065</v>
      </c>
      <c r="P34" s="4">
        <v>14651</v>
      </c>
      <c r="Q34" s="8">
        <v>1.5048849669082887</v>
      </c>
      <c r="R34" s="15" t="s">
        <v>32</v>
      </c>
      <c r="S34" s="3">
        <v>4</v>
      </c>
      <c r="T34" s="30">
        <v>6</v>
      </c>
      <c r="U34" s="31">
        <v>40.952835983891887</v>
      </c>
      <c r="V34" s="32">
        <v>241</v>
      </c>
      <c r="W34" s="82">
        <f t="shared" si="0"/>
        <v>1644.9389120196572</v>
      </c>
      <c r="X34" s="32">
        <v>15</v>
      </c>
      <c r="Y34" s="31">
        <v>102.38208995972973</v>
      </c>
    </row>
    <row r="35" spans="1:25" x14ac:dyDescent="0.25">
      <c r="A35">
        <v>1</v>
      </c>
      <c r="B35" s="7" t="s">
        <v>23</v>
      </c>
      <c r="C35" s="7" t="s">
        <v>24</v>
      </c>
      <c r="D35" s="7" t="s">
        <v>61</v>
      </c>
      <c r="E35">
        <v>1069</v>
      </c>
      <c r="F35" s="4">
        <v>587</v>
      </c>
      <c r="G35" s="4">
        <v>577</v>
      </c>
      <c r="H35" s="4">
        <v>74</v>
      </c>
      <c r="I35" s="4">
        <v>577</v>
      </c>
      <c r="J35" s="4">
        <v>33232</v>
      </c>
      <c r="K35" s="4">
        <v>412.8</v>
      </c>
      <c r="L35" s="5">
        <v>4.6999999999999993</v>
      </c>
      <c r="M35" s="5">
        <v>0.5</v>
      </c>
      <c r="N35" s="5">
        <v>1.895</v>
      </c>
      <c r="O35">
        <v>1069</v>
      </c>
      <c r="P35" s="4">
        <v>105882</v>
      </c>
      <c r="Q35" s="8">
        <v>0.34704504035407446</v>
      </c>
      <c r="R35" s="15" t="s">
        <v>26</v>
      </c>
      <c r="S35" s="3">
        <v>4</v>
      </c>
      <c r="T35" s="30">
        <v>4</v>
      </c>
      <c r="U35" s="31">
        <v>3.7777903704123457</v>
      </c>
      <c r="V35" s="32">
        <v>329</v>
      </c>
      <c r="W35" s="82">
        <f t="shared" si="0"/>
        <v>310.72325796641547</v>
      </c>
      <c r="X35" s="32">
        <v>5</v>
      </c>
      <c r="Y35" s="31">
        <v>4.7222379630154325</v>
      </c>
    </row>
    <row r="36" spans="1:25" x14ac:dyDescent="0.25">
      <c r="A36">
        <v>1</v>
      </c>
      <c r="B36" s="7" t="s">
        <v>23</v>
      </c>
      <c r="C36" s="7" t="s">
        <v>24</v>
      </c>
      <c r="D36" s="7" t="s">
        <v>62</v>
      </c>
      <c r="E36">
        <v>1071</v>
      </c>
      <c r="F36" s="4">
        <v>80</v>
      </c>
      <c r="G36" s="4">
        <v>45</v>
      </c>
      <c r="H36" s="4">
        <v>10</v>
      </c>
      <c r="I36" s="4">
        <v>92</v>
      </c>
      <c r="J36" s="4">
        <v>2622</v>
      </c>
      <c r="K36" s="4">
        <v>28.3</v>
      </c>
      <c r="L36" s="5">
        <v>4.0999999999999996</v>
      </c>
      <c r="M36" s="5">
        <v>1</v>
      </c>
      <c r="N36" s="5">
        <v>1.21</v>
      </c>
      <c r="O36">
        <v>1071</v>
      </c>
      <c r="P36" s="4">
        <v>51626</v>
      </c>
      <c r="Q36" s="8">
        <v>0.2203095009596929</v>
      </c>
      <c r="R36" s="15" t="s">
        <v>26</v>
      </c>
      <c r="S36" s="3">
        <v>5</v>
      </c>
      <c r="T36" s="30">
        <v>2</v>
      </c>
      <c r="U36" s="31">
        <v>3.8740169681943204</v>
      </c>
      <c r="V36" s="32">
        <v>128</v>
      </c>
      <c r="W36" s="82">
        <f t="shared" si="0"/>
        <v>247.93708596443651</v>
      </c>
      <c r="X36" s="32">
        <v>3</v>
      </c>
      <c r="Y36" s="31">
        <v>5.8110254522914815</v>
      </c>
    </row>
    <row r="37" spans="1:25" x14ac:dyDescent="0.25">
      <c r="A37">
        <v>1</v>
      </c>
      <c r="B37" s="7" t="s">
        <v>23</v>
      </c>
      <c r="C37" s="7" t="s">
        <v>24</v>
      </c>
      <c r="D37" s="7" t="s">
        <v>60</v>
      </c>
      <c r="O37">
        <v>1067</v>
      </c>
      <c r="P37" s="4">
        <v>17205</v>
      </c>
      <c r="Q37" s="8">
        <v>0.40696022727272729</v>
      </c>
      <c r="R37" s="15" t="s">
        <v>26</v>
      </c>
      <c r="S37" s="3">
        <v>4</v>
      </c>
      <c r="T37" s="30">
        <v>2</v>
      </c>
      <c r="U37" s="31">
        <v>11.624527753560011</v>
      </c>
      <c r="V37" s="32">
        <v>109</v>
      </c>
      <c r="W37" s="82">
        <f t="shared" si="0"/>
        <v>633.53676256902065</v>
      </c>
      <c r="X37" s="32">
        <v>2</v>
      </c>
      <c r="Y37" s="31">
        <v>11.624527753560011</v>
      </c>
    </row>
    <row r="38" spans="1:25" x14ac:dyDescent="0.25">
      <c r="A38">
        <v>1</v>
      </c>
      <c r="B38" s="7" t="s">
        <v>23</v>
      </c>
      <c r="C38" s="7" t="s">
        <v>24</v>
      </c>
      <c r="D38" s="7" t="s">
        <v>63</v>
      </c>
      <c r="E38">
        <v>1073</v>
      </c>
      <c r="F38" s="4">
        <v>3653</v>
      </c>
      <c r="G38" s="4">
        <v>3085</v>
      </c>
      <c r="H38" s="4">
        <v>281</v>
      </c>
      <c r="I38" s="4">
        <v>3251</v>
      </c>
      <c r="J38" s="4">
        <v>154499</v>
      </c>
      <c r="K38" s="4">
        <v>2265.3999999999996</v>
      </c>
      <c r="L38" s="5">
        <v>5.0200000000000005</v>
      </c>
      <c r="M38" s="5">
        <v>0.18999999999999997</v>
      </c>
      <c r="N38" s="5">
        <v>1.82</v>
      </c>
      <c r="O38">
        <v>1073</v>
      </c>
      <c r="P38" s="4">
        <v>658573</v>
      </c>
      <c r="Q38" s="8">
        <v>1.1640226166449008</v>
      </c>
      <c r="R38" s="15" t="s">
        <v>32</v>
      </c>
      <c r="S38" s="3">
        <v>1</v>
      </c>
      <c r="T38" s="30">
        <v>97</v>
      </c>
      <c r="U38" s="31">
        <v>14.728815180701304</v>
      </c>
      <c r="V38" s="32">
        <v>2636</v>
      </c>
      <c r="W38" s="82">
        <f t="shared" si="0"/>
        <v>400.2593486219447</v>
      </c>
      <c r="X38" s="32">
        <v>119</v>
      </c>
      <c r="Y38" s="31">
        <v>18.069371201066549</v>
      </c>
    </row>
    <row r="39" spans="1:25" x14ac:dyDescent="0.25">
      <c r="A39">
        <v>1</v>
      </c>
      <c r="B39" s="7" t="s">
        <v>23</v>
      </c>
      <c r="C39" s="7" t="s">
        <v>24</v>
      </c>
      <c r="D39" s="7" t="s">
        <v>65</v>
      </c>
      <c r="E39">
        <v>1077</v>
      </c>
      <c r="F39" s="4">
        <v>215</v>
      </c>
      <c r="G39" s="4">
        <v>233</v>
      </c>
      <c r="H39" s="4">
        <v>36</v>
      </c>
      <c r="I39" s="4">
        <v>233</v>
      </c>
      <c r="J39" s="4">
        <v>12472</v>
      </c>
      <c r="K39" s="4">
        <v>129.9</v>
      </c>
      <c r="L39" s="5">
        <v>5</v>
      </c>
      <c r="M39" s="5">
        <v>0.45</v>
      </c>
      <c r="N39" s="5">
        <v>1.74</v>
      </c>
      <c r="O39">
        <v>1077</v>
      </c>
      <c r="P39" s="4">
        <v>92729</v>
      </c>
      <c r="Q39" s="8">
        <v>0.35671529445499839</v>
      </c>
      <c r="R39" s="15" t="s">
        <v>26</v>
      </c>
      <c r="S39" s="3">
        <v>4</v>
      </c>
      <c r="T39" s="30">
        <v>2</v>
      </c>
      <c r="U39" s="31">
        <v>2.156822568991362</v>
      </c>
      <c r="V39" s="32">
        <v>262</v>
      </c>
      <c r="W39" s="82">
        <f t="shared" si="0"/>
        <v>282.54375653786843</v>
      </c>
      <c r="X39" s="32">
        <v>4</v>
      </c>
      <c r="Y39" s="31">
        <v>4.3136451379827241</v>
      </c>
    </row>
    <row r="40" spans="1:25" x14ac:dyDescent="0.25">
      <c r="A40">
        <v>1</v>
      </c>
      <c r="B40" s="7" t="s">
        <v>23</v>
      </c>
      <c r="C40" s="7" t="s">
        <v>24</v>
      </c>
      <c r="D40" s="7" t="s">
        <v>66</v>
      </c>
      <c r="E40">
        <v>1079</v>
      </c>
      <c r="F40" s="4">
        <v>27</v>
      </c>
      <c r="G40" s="4">
        <v>43</v>
      </c>
      <c r="H40" s="4">
        <v>6</v>
      </c>
      <c r="I40" s="4">
        <v>43</v>
      </c>
      <c r="J40" s="4">
        <v>573</v>
      </c>
      <c r="K40" s="4">
        <v>6.5</v>
      </c>
      <c r="L40" s="5">
        <v>4.0999999999999996</v>
      </c>
      <c r="M40" s="5">
        <v>0.7</v>
      </c>
      <c r="N40" s="5">
        <v>1.18</v>
      </c>
      <c r="O40">
        <v>1079</v>
      </c>
      <c r="P40" s="4">
        <v>32924</v>
      </c>
      <c r="Q40" s="8">
        <v>0.33481030185544169</v>
      </c>
      <c r="R40" s="15" t="s">
        <v>26</v>
      </c>
      <c r="S40" s="3">
        <v>4</v>
      </c>
      <c r="T40" s="30">
        <v>0</v>
      </c>
      <c r="U40" s="31">
        <v>0</v>
      </c>
      <c r="V40" s="32">
        <v>67</v>
      </c>
      <c r="W40" s="82">
        <f t="shared" si="0"/>
        <v>203.49896731867329</v>
      </c>
      <c r="X40" s="32">
        <v>0</v>
      </c>
      <c r="Y40" s="31">
        <v>0</v>
      </c>
    </row>
    <row r="41" spans="1:25" x14ac:dyDescent="0.25">
      <c r="A41">
        <v>1</v>
      </c>
      <c r="B41" s="7" t="s">
        <v>23</v>
      </c>
      <c r="C41" s="7" t="s">
        <v>24</v>
      </c>
      <c r="D41" s="7" t="s">
        <v>67</v>
      </c>
      <c r="E41">
        <v>1081</v>
      </c>
      <c r="F41" s="4">
        <v>338</v>
      </c>
      <c r="G41" s="4">
        <v>299</v>
      </c>
      <c r="H41" s="4">
        <v>20</v>
      </c>
      <c r="I41" s="4">
        <v>299</v>
      </c>
      <c r="J41" s="4">
        <v>17291</v>
      </c>
      <c r="K41" s="4">
        <v>205.7</v>
      </c>
      <c r="L41" s="5">
        <v>4.5999999999999996</v>
      </c>
      <c r="M41" s="5">
        <v>1</v>
      </c>
      <c r="N41" s="5">
        <v>1.74</v>
      </c>
      <c r="O41">
        <v>1081</v>
      </c>
      <c r="P41" s="4">
        <v>164542</v>
      </c>
      <c r="Q41" s="8">
        <v>0.6132824912615189</v>
      </c>
      <c r="R41" s="15" t="s">
        <v>26</v>
      </c>
      <c r="S41" s="3">
        <v>4</v>
      </c>
      <c r="T41" s="30">
        <v>32</v>
      </c>
      <c r="U41" s="31">
        <v>19.447922111071946</v>
      </c>
      <c r="V41" s="32">
        <v>755</v>
      </c>
      <c r="W41" s="82">
        <f t="shared" si="0"/>
        <v>458.84941230810369</v>
      </c>
      <c r="X41" s="32">
        <v>35</v>
      </c>
      <c r="Y41" s="31">
        <v>21.271164808984938</v>
      </c>
    </row>
    <row r="42" spans="1:25" x14ac:dyDescent="0.25">
      <c r="A42">
        <v>1</v>
      </c>
      <c r="B42" s="7" t="s">
        <v>23</v>
      </c>
      <c r="C42" s="7" t="s">
        <v>24</v>
      </c>
      <c r="D42" s="7" t="s">
        <v>64</v>
      </c>
      <c r="O42">
        <v>1075</v>
      </c>
      <c r="P42" s="4">
        <v>13805</v>
      </c>
      <c r="Q42" s="8">
        <v>0.17791516400480853</v>
      </c>
      <c r="R42" s="15" t="s">
        <v>26</v>
      </c>
      <c r="S42" s="3">
        <v>6</v>
      </c>
      <c r="T42" s="30">
        <v>0</v>
      </c>
      <c r="U42" s="31">
        <v>0</v>
      </c>
      <c r="V42" s="32">
        <v>50</v>
      </c>
      <c r="W42" s="82">
        <f t="shared" si="0"/>
        <v>362.18761318362908</v>
      </c>
      <c r="X42" s="32">
        <v>0</v>
      </c>
      <c r="Y42" s="31">
        <v>0</v>
      </c>
    </row>
    <row r="43" spans="1:25" x14ac:dyDescent="0.25">
      <c r="A43">
        <v>1</v>
      </c>
      <c r="B43" s="7" t="s">
        <v>23</v>
      </c>
      <c r="C43" s="7" t="s">
        <v>24</v>
      </c>
      <c r="D43" s="7" t="s">
        <v>68</v>
      </c>
      <c r="E43">
        <v>1083</v>
      </c>
      <c r="F43" s="4">
        <v>129</v>
      </c>
      <c r="G43" s="4">
        <v>66</v>
      </c>
      <c r="H43" s="4">
        <v>10</v>
      </c>
      <c r="I43" s="4">
        <v>66</v>
      </c>
      <c r="J43" s="4">
        <v>4144</v>
      </c>
      <c r="K43" s="4">
        <v>34.200000000000003</v>
      </c>
      <c r="L43" s="5">
        <v>3.2</v>
      </c>
      <c r="M43" s="5">
        <v>0.64</v>
      </c>
      <c r="N43" s="5">
        <v>1.6</v>
      </c>
      <c r="O43">
        <v>1083</v>
      </c>
      <c r="P43" s="4">
        <v>98915</v>
      </c>
      <c r="Q43" s="8">
        <v>0.32573020951594595</v>
      </c>
      <c r="R43" s="15" t="s">
        <v>26</v>
      </c>
      <c r="S43" s="3">
        <v>3</v>
      </c>
      <c r="T43" s="30">
        <v>0</v>
      </c>
      <c r="U43" s="31">
        <v>0</v>
      </c>
      <c r="V43" s="32">
        <v>238</v>
      </c>
      <c r="W43" s="82">
        <f t="shared" si="0"/>
        <v>240.61062528433504</v>
      </c>
      <c r="X43" s="32">
        <v>0</v>
      </c>
      <c r="Y43" s="31">
        <v>0</v>
      </c>
    </row>
    <row r="44" spans="1:25" x14ac:dyDescent="0.25">
      <c r="A44">
        <v>1</v>
      </c>
      <c r="B44" s="7" t="s">
        <v>23</v>
      </c>
      <c r="C44" s="7" t="s">
        <v>24</v>
      </c>
      <c r="D44" s="7" t="s">
        <v>71</v>
      </c>
      <c r="E44">
        <v>1089</v>
      </c>
      <c r="F44" s="4">
        <v>1444</v>
      </c>
      <c r="G44" s="4">
        <v>1060</v>
      </c>
      <c r="H44" s="4">
        <v>58</v>
      </c>
      <c r="I44" s="4">
        <v>1150</v>
      </c>
      <c r="J44" s="4">
        <v>60869</v>
      </c>
      <c r="K44" s="4">
        <v>732.6</v>
      </c>
      <c r="L44" s="5">
        <v>4.25</v>
      </c>
      <c r="M44" s="5">
        <v>0.64</v>
      </c>
      <c r="N44" s="5">
        <v>1.8450000000000002</v>
      </c>
      <c r="O44">
        <v>1089</v>
      </c>
      <c r="P44" s="4">
        <v>372909</v>
      </c>
      <c r="Q44" s="8">
        <v>0.70176496872207328</v>
      </c>
      <c r="R44" s="15" t="s">
        <v>26</v>
      </c>
      <c r="S44" s="3">
        <v>3</v>
      </c>
      <c r="T44" s="30">
        <v>4</v>
      </c>
      <c r="U44" s="31">
        <v>1.0726477505235861</v>
      </c>
      <c r="V44" s="32">
        <v>598</v>
      </c>
      <c r="W44" s="82">
        <f t="shared" si="0"/>
        <v>160.36083870327613</v>
      </c>
      <c r="X44" s="32">
        <v>6</v>
      </c>
      <c r="Y44" s="31">
        <v>1.6089716257853794</v>
      </c>
    </row>
    <row r="45" spans="1:25" x14ac:dyDescent="0.25">
      <c r="A45">
        <v>1</v>
      </c>
      <c r="B45" s="7" t="s">
        <v>23</v>
      </c>
      <c r="C45" s="7" t="s">
        <v>24</v>
      </c>
      <c r="D45" s="7" t="s">
        <v>72</v>
      </c>
      <c r="E45">
        <v>1091</v>
      </c>
      <c r="F45" s="4">
        <v>47</v>
      </c>
      <c r="G45" s="4">
        <v>37</v>
      </c>
      <c r="H45" s="4">
        <v>5</v>
      </c>
      <c r="I45" s="4">
        <v>37</v>
      </c>
      <c r="J45" s="4">
        <v>1028</v>
      </c>
      <c r="K45" s="4">
        <v>13.6</v>
      </c>
      <c r="L45" s="5">
        <v>4.8</v>
      </c>
      <c r="N45" s="5">
        <v>1.1200000000000001</v>
      </c>
      <c r="O45">
        <v>1091</v>
      </c>
      <c r="P45" s="4">
        <v>18863</v>
      </c>
      <c r="Q45" s="8">
        <v>1.0729982801452322</v>
      </c>
      <c r="R45" s="15" t="s">
        <v>32</v>
      </c>
      <c r="S45" s="3">
        <v>6</v>
      </c>
      <c r="T45" s="30">
        <v>6</v>
      </c>
      <c r="U45" s="31">
        <v>31.808301966813335</v>
      </c>
      <c r="V45" s="32">
        <v>223</v>
      </c>
      <c r="W45" s="82">
        <f t="shared" si="0"/>
        <v>1182.208556433229</v>
      </c>
      <c r="X45" s="32">
        <v>9</v>
      </c>
      <c r="Y45" s="31">
        <v>47.712452950220005</v>
      </c>
    </row>
    <row r="46" spans="1:25" x14ac:dyDescent="0.25">
      <c r="A46">
        <v>1</v>
      </c>
      <c r="B46" s="7" t="s">
        <v>23</v>
      </c>
      <c r="C46" s="7" t="s">
        <v>24</v>
      </c>
      <c r="D46" s="7" t="s">
        <v>73</v>
      </c>
      <c r="E46">
        <v>1093</v>
      </c>
      <c r="F46" s="4">
        <v>62</v>
      </c>
      <c r="G46" s="4">
        <v>97</v>
      </c>
      <c r="H46" s="4">
        <v>8</v>
      </c>
      <c r="I46" s="4">
        <v>97</v>
      </c>
      <c r="J46" s="4">
        <v>1393</v>
      </c>
      <c r="K46" s="4">
        <v>18.100000000000001</v>
      </c>
      <c r="L46" s="5">
        <v>5.15</v>
      </c>
      <c r="N46" s="5">
        <v>1.06</v>
      </c>
      <c r="O46">
        <v>1093</v>
      </c>
      <c r="P46" s="4">
        <v>29709</v>
      </c>
      <c r="Q46" s="8">
        <v>0.12701791733191414</v>
      </c>
      <c r="R46" s="15" t="s">
        <v>26</v>
      </c>
      <c r="S46" s="3">
        <v>6</v>
      </c>
      <c r="T46" s="30">
        <v>11</v>
      </c>
      <c r="U46" s="31">
        <v>37.025817092463562</v>
      </c>
      <c r="V46" s="32">
        <v>149</v>
      </c>
      <c r="W46" s="82">
        <f t="shared" si="0"/>
        <v>501.53152243427917</v>
      </c>
      <c r="X46" s="32">
        <v>12</v>
      </c>
      <c r="Y46" s="31">
        <v>40.391800464505707</v>
      </c>
    </row>
    <row r="47" spans="1:25" x14ac:dyDescent="0.25">
      <c r="A47">
        <v>1</v>
      </c>
      <c r="B47" s="7" t="s">
        <v>23</v>
      </c>
      <c r="C47" s="7" t="s">
        <v>24</v>
      </c>
      <c r="D47" s="7" t="s">
        <v>74</v>
      </c>
      <c r="E47">
        <v>1095</v>
      </c>
      <c r="F47" s="4">
        <v>257</v>
      </c>
      <c r="G47" s="4">
        <v>204</v>
      </c>
      <c r="H47" s="4">
        <v>20</v>
      </c>
      <c r="I47" s="4">
        <v>240</v>
      </c>
      <c r="J47" s="4">
        <v>7640</v>
      </c>
      <c r="K47" s="4">
        <v>88.8</v>
      </c>
      <c r="L47" s="5">
        <v>4.5</v>
      </c>
      <c r="M47" s="5">
        <v>1</v>
      </c>
      <c r="N47" s="5">
        <v>1.38</v>
      </c>
      <c r="O47">
        <v>1095</v>
      </c>
      <c r="P47" s="4">
        <v>96774</v>
      </c>
      <c r="Q47" s="8">
        <v>0.1682003215544077</v>
      </c>
      <c r="R47" s="15" t="s">
        <v>26</v>
      </c>
      <c r="S47" s="3">
        <v>5</v>
      </c>
      <c r="T47" s="30">
        <v>9</v>
      </c>
      <c r="U47" s="31">
        <v>9.3000186000372</v>
      </c>
      <c r="V47" s="32">
        <v>931</v>
      </c>
      <c r="W47" s="82">
        <f t="shared" si="0"/>
        <v>962.03525740384816</v>
      </c>
      <c r="X47" s="32">
        <v>9</v>
      </c>
      <c r="Y47" s="31">
        <v>9.3000186000372</v>
      </c>
    </row>
    <row r="48" spans="1:25" x14ac:dyDescent="0.25">
      <c r="A48">
        <v>1</v>
      </c>
      <c r="B48" s="7" t="s">
        <v>23</v>
      </c>
      <c r="C48" s="7" t="s">
        <v>24</v>
      </c>
      <c r="D48" s="7" t="s">
        <v>69</v>
      </c>
      <c r="O48">
        <v>1085</v>
      </c>
      <c r="P48" s="4">
        <v>9726</v>
      </c>
      <c r="Q48" s="8">
        <v>2.7886921758994858</v>
      </c>
      <c r="R48" s="15" t="s">
        <v>32</v>
      </c>
      <c r="S48" s="3">
        <v>3</v>
      </c>
      <c r="T48" s="30">
        <v>10</v>
      </c>
      <c r="U48" s="31">
        <v>102.81719103434094</v>
      </c>
      <c r="V48" s="32">
        <v>403</v>
      </c>
      <c r="W48" s="82">
        <f t="shared" si="0"/>
        <v>4143.5327986839402</v>
      </c>
      <c r="X48" s="32">
        <v>15</v>
      </c>
      <c r="Y48" s="31">
        <v>154.22578655151142</v>
      </c>
    </row>
    <row r="49" spans="1:25" x14ac:dyDescent="0.25">
      <c r="A49">
        <v>1</v>
      </c>
      <c r="B49" s="7" t="s">
        <v>23</v>
      </c>
      <c r="C49" s="7" t="s">
        <v>24</v>
      </c>
      <c r="D49" s="7" t="s">
        <v>75</v>
      </c>
      <c r="E49">
        <v>1097</v>
      </c>
      <c r="F49" s="4">
        <v>1605</v>
      </c>
      <c r="G49" s="4">
        <v>1341</v>
      </c>
      <c r="H49" s="4">
        <v>75</v>
      </c>
      <c r="I49" s="4">
        <v>1341</v>
      </c>
      <c r="J49" s="4">
        <v>62095</v>
      </c>
      <c r="K49" s="4">
        <v>923.3</v>
      </c>
      <c r="L49" s="5">
        <v>5.3199999999999994</v>
      </c>
      <c r="M49" s="5">
        <v>0.21000000000000002</v>
      </c>
      <c r="N49" s="5">
        <v>1.91</v>
      </c>
      <c r="O49">
        <v>1097</v>
      </c>
      <c r="P49" s="4">
        <v>413210</v>
      </c>
      <c r="Q49" s="8">
        <v>0.75892594305900163</v>
      </c>
      <c r="R49" s="15" t="s">
        <v>26</v>
      </c>
      <c r="S49" s="3">
        <v>3</v>
      </c>
      <c r="T49" s="30">
        <v>112</v>
      </c>
      <c r="U49" s="31">
        <v>27.10486193460952</v>
      </c>
      <c r="V49" s="32">
        <v>2790</v>
      </c>
      <c r="W49" s="82">
        <f t="shared" si="0"/>
        <v>675.20147140679069</v>
      </c>
      <c r="X49" s="32">
        <v>129</v>
      </c>
      <c r="Y49" s="31">
        <v>31.218992763969894</v>
      </c>
    </row>
    <row r="50" spans="1:25" x14ac:dyDescent="0.25">
      <c r="A50">
        <v>1</v>
      </c>
      <c r="B50" s="7" t="s">
        <v>23</v>
      </c>
      <c r="C50" s="7" t="s">
        <v>24</v>
      </c>
      <c r="D50" s="7" t="s">
        <v>70</v>
      </c>
      <c r="O50">
        <v>1087</v>
      </c>
      <c r="P50" s="4">
        <v>18068</v>
      </c>
      <c r="Q50" s="8">
        <v>5.2872117400419283</v>
      </c>
      <c r="R50" s="15" t="s">
        <v>32</v>
      </c>
      <c r="S50" s="3">
        <v>6</v>
      </c>
      <c r="T50" s="30">
        <v>2</v>
      </c>
      <c r="U50" s="31">
        <v>11.069293779056895</v>
      </c>
      <c r="V50" s="32">
        <v>133</v>
      </c>
      <c r="W50" s="82">
        <f t="shared" si="0"/>
        <v>736.10803630728356</v>
      </c>
      <c r="X50" s="32">
        <v>6</v>
      </c>
      <c r="Y50" s="31">
        <v>33.20788133717069</v>
      </c>
    </row>
    <row r="51" spans="1:25" x14ac:dyDescent="0.25">
      <c r="A51">
        <v>1</v>
      </c>
      <c r="B51" s="7" t="s">
        <v>23</v>
      </c>
      <c r="C51" s="7" t="s">
        <v>24</v>
      </c>
      <c r="D51" s="7" t="s">
        <v>76</v>
      </c>
      <c r="E51">
        <v>1099</v>
      </c>
      <c r="F51" s="4">
        <v>42</v>
      </c>
      <c r="G51" s="4">
        <v>49</v>
      </c>
      <c r="H51" s="4">
        <v>8</v>
      </c>
      <c r="I51" s="4">
        <v>49</v>
      </c>
      <c r="J51" s="4">
        <v>712</v>
      </c>
      <c r="K51" s="4">
        <v>5.7</v>
      </c>
      <c r="L51" s="5">
        <v>3.6</v>
      </c>
      <c r="N51" s="5">
        <v>1.0900000000000001</v>
      </c>
      <c r="O51">
        <v>1099</v>
      </c>
      <c r="P51" s="4">
        <v>20733</v>
      </c>
      <c r="Q51" s="8">
        <v>0.74754098360655741</v>
      </c>
      <c r="R51" s="15" t="s">
        <v>26</v>
      </c>
      <c r="S51" s="3">
        <v>6</v>
      </c>
      <c r="T51" s="30">
        <v>2</v>
      </c>
      <c r="U51" s="31">
        <v>9.6464573385424206</v>
      </c>
      <c r="V51" s="32">
        <v>144</v>
      </c>
      <c r="W51" s="82">
        <f t="shared" si="0"/>
        <v>694.54492837505427</v>
      </c>
      <c r="X51" s="32">
        <v>2</v>
      </c>
      <c r="Y51" s="31">
        <v>9.6464573385424206</v>
      </c>
    </row>
    <row r="52" spans="1:25" x14ac:dyDescent="0.25">
      <c r="A52">
        <v>1</v>
      </c>
      <c r="B52" s="7" t="s">
        <v>23</v>
      </c>
      <c r="C52" s="7" t="s">
        <v>24</v>
      </c>
      <c r="D52" s="7" t="s">
        <v>77</v>
      </c>
      <c r="E52">
        <v>1101</v>
      </c>
      <c r="F52" s="4">
        <v>787</v>
      </c>
      <c r="G52" s="4">
        <v>797</v>
      </c>
      <c r="H52" s="4">
        <v>58</v>
      </c>
      <c r="I52" s="4">
        <v>740</v>
      </c>
      <c r="J52" s="4">
        <v>47258</v>
      </c>
      <c r="K52" s="4">
        <v>548.9</v>
      </c>
      <c r="L52" s="5">
        <v>4.4666666666666677</v>
      </c>
      <c r="M52" s="5">
        <v>0.34</v>
      </c>
      <c r="N52" s="5">
        <v>1.67</v>
      </c>
      <c r="O52">
        <v>1101</v>
      </c>
      <c r="P52" s="4">
        <v>226486</v>
      </c>
      <c r="Q52" s="8">
        <v>1.7326706467076434</v>
      </c>
      <c r="R52" s="15" t="s">
        <v>32</v>
      </c>
      <c r="S52" s="3">
        <v>3</v>
      </c>
      <c r="T52" s="30">
        <v>34</v>
      </c>
      <c r="U52" s="31">
        <v>15.011965419496127</v>
      </c>
      <c r="V52" s="32">
        <v>2961</v>
      </c>
      <c r="W52" s="82">
        <f t="shared" si="0"/>
        <v>1307.3655766802362</v>
      </c>
      <c r="X52" s="32">
        <v>71</v>
      </c>
      <c r="Y52" s="31">
        <v>31.348516023065443</v>
      </c>
    </row>
    <row r="53" spans="1:25" x14ac:dyDescent="0.25">
      <c r="A53">
        <v>1</v>
      </c>
      <c r="B53" s="7" t="s">
        <v>23</v>
      </c>
      <c r="C53" s="7" t="s">
        <v>24</v>
      </c>
      <c r="D53" s="7" t="s">
        <v>78</v>
      </c>
      <c r="E53">
        <v>1103</v>
      </c>
      <c r="F53" s="4">
        <v>248</v>
      </c>
      <c r="G53" s="4">
        <v>222</v>
      </c>
      <c r="H53" s="4">
        <v>23</v>
      </c>
      <c r="I53" s="4">
        <v>342</v>
      </c>
      <c r="J53" s="4">
        <v>9754</v>
      </c>
      <c r="K53" s="4">
        <v>119.39999999999999</v>
      </c>
      <c r="L53" s="5">
        <v>4</v>
      </c>
      <c r="M53" s="5">
        <v>0.7</v>
      </c>
      <c r="N53" s="5">
        <v>1.47</v>
      </c>
      <c r="O53">
        <v>1103</v>
      </c>
      <c r="P53" s="4">
        <v>119679</v>
      </c>
      <c r="Q53" s="8">
        <v>0.30021874833271089</v>
      </c>
      <c r="R53" s="15" t="s">
        <v>26</v>
      </c>
      <c r="S53" s="3">
        <v>4</v>
      </c>
      <c r="T53" s="30">
        <v>1</v>
      </c>
      <c r="U53" s="31">
        <v>0.83556847901469766</v>
      </c>
      <c r="V53" s="32">
        <v>670</v>
      </c>
      <c r="W53" s="82">
        <f t="shared" si="0"/>
        <v>559.83088093984748</v>
      </c>
      <c r="X53" s="32">
        <v>2</v>
      </c>
      <c r="Y53" s="31">
        <v>1.6711369580293953</v>
      </c>
    </row>
    <row r="54" spans="1:25" x14ac:dyDescent="0.25">
      <c r="A54">
        <v>1</v>
      </c>
      <c r="B54" s="7" t="s">
        <v>23</v>
      </c>
      <c r="C54" s="7" t="s">
        <v>24</v>
      </c>
      <c r="D54" s="7" t="s">
        <v>80</v>
      </c>
      <c r="E54">
        <v>1107</v>
      </c>
      <c r="J54" s="4">
        <v>484</v>
      </c>
      <c r="K54" s="4">
        <v>5.8</v>
      </c>
      <c r="L54" s="5">
        <v>4.3</v>
      </c>
      <c r="M54" s="5">
        <v>0.34</v>
      </c>
      <c r="N54" s="5">
        <v>1.03</v>
      </c>
      <c r="O54">
        <v>1107</v>
      </c>
      <c r="P54" s="4">
        <v>19930</v>
      </c>
      <c r="Q54" s="8">
        <v>0.72800586510263932</v>
      </c>
      <c r="R54" s="15" t="s">
        <v>26</v>
      </c>
      <c r="S54" s="3">
        <v>4</v>
      </c>
      <c r="T54" s="30">
        <v>4</v>
      </c>
      <c r="U54" s="31">
        <v>20.070245860511793</v>
      </c>
      <c r="V54" s="32">
        <v>143</v>
      </c>
      <c r="W54" s="82">
        <f t="shared" si="0"/>
        <v>717.51128951329656</v>
      </c>
      <c r="X54" s="32">
        <v>6</v>
      </c>
      <c r="Y54" s="31">
        <v>30.105368790767685</v>
      </c>
    </row>
    <row r="55" spans="1:25" x14ac:dyDescent="0.25">
      <c r="A55">
        <v>1</v>
      </c>
      <c r="B55" s="7" t="s">
        <v>23</v>
      </c>
      <c r="C55" s="7" t="s">
        <v>24</v>
      </c>
      <c r="D55" s="7" t="s">
        <v>81</v>
      </c>
      <c r="E55">
        <v>1109</v>
      </c>
      <c r="F55" s="4">
        <v>54</v>
      </c>
      <c r="G55" s="4">
        <v>97</v>
      </c>
      <c r="H55" s="4">
        <v>9</v>
      </c>
      <c r="I55" s="4">
        <v>97</v>
      </c>
      <c r="J55" s="4">
        <v>1736</v>
      </c>
      <c r="K55" s="4">
        <v>17.8</v>
      </c>
      <c r="L55" s="5">
        <v>3.8</v>
      </c>
      <c r="M55" s="5">
        <v>1</v>
      </c>
      <c r="N55" s="5">
        <v>1.33</v>
      </c>
      <c r="O55">
        <v>1109</v>
      </c>
      <c r="P55" s="4">
        <v>33114</v>
      </c>
      <c r="Q55" s="8">
        <v>0.65722085012348885</v>
      </c>
      <c r="R55" s="15" t="s">
        <v>26</v>
      </c>
      <c r="S55" s="3">
        <v>5</v>
      </c>
      <c r="T55" s="30">
        <v>0</v>
      </c>
      <c r="U55" s="31">
        <v>0</v>
      </c>
      <c r="V55" s="32">
        <v>343</v>
      </c>
      <c r="W55" s="82">
        <f t="shared" si="0"/>
        <v>1035.8156670894487</v>
      </c>
      <c r="X55" s="32">
        <v>2</v>
      </c>
      <c r="Y55" s="31">
        <v>6.0397414990638403</v>
      </c>
    </row>
    <row r="56" spans="1:25" x14ac:dyDescent="0.25">
      <c r="A56">
        <v>1</v>
      </c>
      <c r="B56" s="7" t="s">
        <v>23</v>
      </c>
      <c r="C56" s="7" t="s">
        <v>24</v>
      </c>
      <c r="D56" s="7" t="s">
        <v>82</v>
      </c>
      <c r="E56">
        <v>1111</v>
      </c>
      <c r="F56" s="4">
        <v>23</v>
      </c>
      <c r="G56" s="4">
        <v>15</v>
      </c>
      <c r="I56" s="4">
        <v>15</v>
      </c>
      <c r="J56" s="4">
        <v>1129</v>
      </c>
      <c r="K56" s="4">
        <v>15.1</v>
      </c>
      <c r="L56" s="5">
        <v>1.05</v>
      </c>
      <c r="N56" s="5">
        <v>0.84</v>
      </c>
      <c r="O56">
        <v>1111</v>
      </c>
      <c r="P56" s="4">
        <v>22722</v>
      </c>
      <c r="Q56" s="8">
        <v>0.29733939000648929</v>
      </c>
      <c r="R56" s="15" t="s">
        <v>26</v>
      </c>
      <c r="S56" s="3">
        <v>6</v>
      </c>
      <c r="T56" s="30">
        <v>7</v>
      </c>
      <c r="U56" s="31">
        <v>30.807147258163894</v>
      </c>
      <c r="V56" s="32">
        <v>143</v>
      </c>
      <c r="W56" s="82">
        <f t="shared" si="0"/>
        <v>629.34600827391955</v>
      </c>
      <c r="X56" s="32">
        <v>8</v>
      </c>
      <c r="Y56" s="31">
        <v>35.208168295044445</v>
      </c>
    </row>
    <row r="57" spans="1:25" x14ac:dyDescent="0.25">
      <c r="A57">
        <v>1</v>
      </c>
      <c r="B57" s="7" t="s">
        <v>23</v>
      </c>
      <c r="C57" s="7" t="s">
        <v>24</v>
      </c>
      <c r="D57" s="7" t="s">
        <v>83</v>
      </c>
      <c r="E57">
        <v>1113</v>
      </c>
      <c r="F57" s="4">
        <v>57</v>
      </c>
      <c r="G57" s="4">
        <v>47</v>
      </c>
      <c r="H57" s="4">
        <v>8</v>
      </c>
      <c r="I57" s="4">
        <v>47</v>
      </c>
      <c r="J57" s="4">
        <v>2926</v>
      </c>
      <c r="K57" s="4">
        <v>18.3</v>
      </c>
      <c r="L57" s="5">
        <v>2.2999999999999998</v>
      </c>
      <c r="M57" s="5">
        <v>0.33</v>
      </c>
      <c r="N57" s="5">
        <v>2.29</v>
      </c>
      <c r="O57">
        <v>1113</v>
      </c>
      <c r="P57" s="4">
        <v>57961</v>
      </c>
      <c r="Q57" s="8">
        <v>1.0400651465798045</v>
      </c>
      <c r="R57" s="15" t="s">
        <v>32</v>
      </c>
      <c r="S57" s="3">
        <v>3</v>
      </c>
      <c r="T57" s="30">
        <v>0</v>
      </c>
      <c r="U57" s="31">
        <v>0</v>
      </c>
      <c r="V57" s="32">
        <v>304</v>
      </c>
      <c r="W57" s="82">
        <f t="shared" si="0"/>
        <v>524.49060575214367</v>
      </c>
      <c r="X57" s="32">
        <v>0</v>
      </c>
      <c r="Y57" s="31">
        <v>0</v>
      </c>
    </row>
    <row r="58" spans="1:25" x14ac:dyDescent="0.25">
      <c r="A58">
        <v>1</v>
      </c>
      <c r="B58" s="7" t="s">
        <v>23</v>
      </c>
      <c r="C58" s="7" t="s">
        <v>24</v>
      </c>
      <c r="D58" s="7" t="s">
        <v>84</v>
      </c>
      <c r="E58">
        <v>1115</v>
      </c>
      <c r="F58" s="4">
        <v>71</v>
      </c>
      <c r="G58" s="4">
        <v>40</v>
      </c>
      <c r="H58" s="4">
        <v>6</v>
      </c>
      <c r="I58" s="4">
        <v>40</v>
      </c>
      <c r="J58" s="4">
        <v>1850</v>
      </c>
      <c r="K58" s="4">
        <v>23.5</v>
      </c>
      <c r="L58" s="5">
        <v>4.5999999999999996</v>
      </c>
      <c r="M58" s="5">
        <v>0.19</v>
      </c>
      <c r="N58" s="5">
        <v>1.08</v>
      </c>
      <c r="O58">
        <v>1115</v>
      </c>
      <c r="P58" s="4">
        <v>89512</v>
      </c>
      <c r="Q58" s="8">
        <v>0.17658209851189535</v>
      </c>
      <c r="R58" s="15" t="s">
        <v>26</v>
      </c>
      <c r="S58" s="3">
        <v>2</v>
      </c>
      <c r="T58" s="30">
        <v>1</v>
      </c>
      <c r="U58" s="31">
        <v>1.1171686477790688</v>
      </c>
      <c r="V58" s="32">
        <v>184</v>
      </c>
      <c r="W58" s="82">
        <f t="shared" si="0"/>
        <v>205.55903119134862</v>
      </c>
      <c r="X58" s="32">
        <v>2</v>
      </c>
      <c r="Y58" s="31">
        <v>2.2343372955581375</v>
      </c>
    </row>
    <row r="59" spans="1:25" x14ac:dyDescent="0.25">
      <c r="A59">
        <v>1</v>
      </c>
      <c r="B59" s="7" t="s">
        <v>23</v>
      </c>
      <c r="C59" s="7" t="s">
        <v>24</v>
      </c>
      <c r="D59" s="7" t="s">
        <v>85</v>
      </c>
      <c r="E59">
        <v>1117</v>
      </c>
      <c r="F59" s="4">
        <v>197</v>
      </c>
      <c r="G59" s="4">
        <v>212</v>
      </c>
      <c r="H59" s="4">
        <v>32</v>
      </c>
      <c r="I59" s="4">
        <v>212</v>
      </c>
      <c r="J59" s="4">
        <v>10376</v>
      </c>
      <c r="K59" s="4">
        <v>115</v>
      </c>
      <c r="L59" s="5">
        <v>4.4000000000000004</v>
      </c>
      <c r="M59" s="5">
        <v>0.19</v>
      </c>
      <c r="N59" s="5">
        <v>1.75</v>
      </c>
      <c r="O59">
        <v>1117</v>
      </c>
      <c r="P59" s="4">
        <v>217702</v>
      </c>
      <c r="Q59" s="8">
        <v>0.3146672144617913</v>
      </c>
      <c r="R59" s="15" t="s">
        <v>26</v>
      </c>
      <c r="S59" s="3">
        <v>2</v>
      </c>
      <c r="T59" s="30">
        <v>19</v>
      </c>
      <c r="U59" s="31">
        <v>8.7275266189561886</v>
      </c>
      <c r="V59" s="32">
        <v>693</v>
      </c>
      <c r="W59" s="82">
        <f t="shared" si="0"/>
        <v>318.32504983877044</v>
      </c>
      <c r="X59" s="32">
        <v>20</v>
      </c>
      <c r="Y59" s="31">
        <v>9.1868701252170393</v>
      </c>
    </row>
    <row r="60" spans="1:25" x14ac:dyDescent="0.25">
      <c r="A60">
        <v>1</v>
      </c>
      <c r="B60" s="7" t="s">
        <v>23</v>
      </c>
      <c r="C60" s="7" t="s">
        <v>24</v>
      </c>
      <c r="D60" s="7" t="s">
        <v>79</v>
      </c>
      <c r="O60">
        <v>1105</v>
      </c>
      <c r="P60" s="4">
        <v>8923</v>
      </c>
      <c r="Q60" s="8">
        <v>2.7178393745557923</v>
      </c>
      <c r="R60" s="15" t="s">
        <v>32</v>
      </c>
      <c r="S60" s="3">
        <v>6</v>
      </c>
      <c r="T60" s="30">
        <v>0</v>
      </c>
      <c r="U60" s="31">
        <v>0</v>
      </c>
      <c r="V60" s="32">
        <v>79</v>
      </c>
      <c r="W60" s="82">
        <f t="shared" si="0"/>
        <v>885.3524599349995</v>
      </c>
      <c r="X60" s="32">
        <v>0</v>
      </c>
      <c r="Y60" s="31">
        <v>0</v>
      </c>
    </row>
    <row r="61" spans="1:25" x14ac:dyDescent="0.25">
      <c r="A61">
        <v>1</v>
      </c>
      <c r="B61" s="7" t="s">
        <v>23</v>
      </c>
      <c r="C61" s="7" t="s">
        <v>24</v>
      </c>
      <c r="D61" s="7" t="s">
        <v>86</v>
      </c>
      <c r="E61">
        <v>1119</v>
      </c>
      <c r="F61" s="4">
        <v>9</v>
      </c>
      <c r="G61" s="4">
        <v>33</v>
      </c>
      <c r="I61" s="4">
        <v>33</v>
      </c>
      <c r="J61" s="4">
        <v>435</v>
      </c>
      <c r="K61" s="4">
        <v>15</v>
      </c>
      <c r="L61" s="5">
        <v>12.6</v>
      </c>
      <c r="N61" s="5">
        <v>0.81</v>
      </c>
      <c r="O61">
        <v>1119</v>
      </c>
      <c r="P61" s="4">
        <v>12427</v>
      </c>
      <c r="Q61" s="8">
        <v>3.0018975332068312</v>
      </c>
      <c r="R61" s="15" t="s">
        <v>32</v>
      </c>
      <c r="S61" s="3">
        <v>6</v>
      </c>
      <c r="T61" s="30">
        <v>6</v>
      </c>
      <c r="U61" s="31">
        <v>48.281966685442988</v>
      </c>
      <c r="V61" s="32">
        <v>264</v>
      </c>
      <c r="W61" s="82">
        <f t="shared" si="0"/>
        <v>2124.4065341594915</v>
      </c>
      <c r="X61" s="32">
        <v>11</v>
      </c>
      <c r="Y61" s="31">
        <v>88.516938923312139</v>
      </c>
    </row>
    <row r="62" spans="1:25" x14ac:dyDescent="0.25">
      <c r="A62">
        <v>1</v>
      </c>
      <c r="B62" s="7" t="s">
        <v>23</v>
      </c>
      <c r="C62" s="7" t="s">
        <v>24</v>
      </c>
      <c r="D62" s="7" t="s">
        <v>87</v>
      </c>
      <c r="E62">
        <v>1121</v>
      </c>
      <c r="F62" s="4">
        <v>118</v>
      </c>
      <c r="G62" s="4">
        <v>207</v>
      </c>
      <c r="H62" s="4">
        <v>14</v>
      </c>
      <c r="I62" s="4">
        <v>207</v>
      </c>
      <c r="J62" s="4">
        <v>4927</v>
      </c>
      <c r="K62" s="4">
        <v>49.3</v>
      </c>
      <c r="L62" s="5">
        <v>3.8</v>
      </c>
      <c r="M62" s="5">
        <v>0.56999999999999995</v>
      </c>
      <c r="N62" s="5">
        <v>1.27</v>
      </c>
      <c r="O62">
        <v>1121</v>
      </c>
      <c r="P62" s="4">
        <v>79978</v>
      </c>
      <c r="Q62" s="8">
        <v>0.58799844765693221</v>
      </c>
      <c r="R62" s="15" t="s">
        <v>26</v>
      </c>
      <c r="S62" s="3">
        <v>5</v>
      </c>
      <c r="T62" s="30">
        <v>3</v>
      </c>
      <c r="U62" s="31">
        <v>3.7510315336717599</v>
      </c>
      <c r="V62" s="32">
        <v>172</v>
      </c>
      <c r="W62" s="82">
        <f t="shared" si="0"/>
        <v>215.05914126384758</v>
      </c>
      <c r="X62" s="32">
        <v>6</v>
      </c>
      <c r="Y62" s="31">
        <v>7.5020630673435198</v>
      </c>
    </row>
    <row r="63" spans="1:25" x14ac:dyDescent="0.25">
      <c r="A63">
        <v>1</v>
      </c>
      <c r="B63" s="7" t="s">
        <v>23</v>
      </c>
      <c r="C63" s="7" t="s">
        <v>24</v>
      </c>
      <c r="D63" s="7" t="s">
        <v>88</v>
      </c>
      <c r="E63">
        <v>1123</v>
      </c>
      <c r="F63" s="4">
        <v>91</v>
      </c>
      <c r="G63" s="4">
        <v>80</v>
      </c>
      <c r="H63" s="4">
        <v>6</v>
      </c>
      <c r="I63" s="4">
        <v>80</v>
      </c>
      <c r="J63" s="4">
        <v>2954</v>
      </c>
      <c r="K63" s="4">
        <v>20.100000000000001</v>
      </c>
      <c r="L63" s="5">
        <v>3.0999999999999996</v>
      </c>
      <c r="M63" s="5">
        <v>0.77</v>
      </c>
      <c r="N63" s="5">
        <v>1.175</v>
      </c>
      <c r="O63">
        <v>1123</v>
      </c>
      <c r="P63" s="4">
        <v>40367</v>
      </c>
      <c r="Q63" s="8">
        <v>0.40598793585405324</v>
      </c>
      <c r="R63" s="15" t="s">
        <v>26</v>
      </c>
      <c r="S63" s="3">
        <v>6</v>
      </c>
      <c r="T63" s="30">
        <v>63</v>
      </c>
      <c r="U63" s="31">
        <v>156.0680754081304</v>
      </c>
      <c r="V63" s="32">
        <v>481</v>
      </c>
      <c r="W63" s="82">
        <f t="shared" si="0"/>
        <v>1191.5673693858846</v>
      </c>
      <c r="X63" s="32">
        <v>68</v>
      </c>
      <c r="Y63" s="31">
        <v>168.45443059925188</v>
      </c>
    </row>
    <row r="64" spans="1:25" x14ac:dyDescent="0.25">
      <c r="A64">
        <v>1</v>
      </c>
      <c r="B64" s="7" t="s">
        <v>23</v>
      </c>
      <c r="C64" s="7" t="s">
        <v>24</v>
      </c>
      <c r="D64" s="7" t="s">
        <v>89</v>
      </c>
      <c r="E64">
        <v>1125</v>
      </c>
      <c r="F64" s="4">
        <v>623</v>
      </c>
      <c r="G64" s="4">
        <v>524</v>
      </c>
      <c r="H64" s="4">
        <v>40</v>
      </c>
      <c r="I64" s="4">
        <v>728</v>
      </c>
      <c r="J64" s="4">
        <v>31491</v>
      </c>
      <c r="K64" s="4">
        <v>383.1</v>
      </c>
      <c r="L64" s="5">
        <v>4.7</v>
      </c>
      <c r="N64" s="5">
        <v>1.63</v>
      </c>
      <c r="O64">
        <v>1125</v>
      </c>
      <c r="P64" s="4">
        <v>209355</v>
      </c>
      <c r="Q64" s="8">
        <v>0.66554910630094499</v>
      </c>
      <c r="R64" s="15" t="s">
        <v>26</v>
      </c>
      <c r="S64" s="3">
        <v>4</v>
      </c>
      <c r="T64" s="30">
        <v>12</v>
      </c>
      <c r="U64" s="31">
        <v>5.7318908074801174</v>
      </c>
      <c r="V64" s="32">
        <v>1419</v>
      </c>
      <c r="W64" s="82">
        <f t="shared" si="0"/>
        <v>677.79608798452387</v>
      </c>
      <c r="X64" s="32">
        <v>25</v>
      </c>
      <c r="Y64" s="31">
        <v>11.941439182250246</v>
      </c>
    </row>
    <row r="65" spans="1:25" x14ac:dyDescent="0.25">
      <c r="A65">
        <v>1</v>
      </c>
      <c r="B65" s="7" t="s">
        <v>23</v>
      </c>
      <c r="C65" s="7" t="s">
        <v>24</v>
      </c>
      <c r="D65" s="7" t="s">
        <v>90</v>
      </c>
      <c r="E65">
        <v>1127</v>
      </c>
      <c r="F65" s="4">
        <v>114</v>
      </c>
      <c r="G65" s="4">
        <v>207</v>
      </c>
      <c r="H65" s="4">
        <v>12</v>
      </c>
      <c r="I65" s="4">
        <v>207</v>
      </c>
      <c r="J65" s="4">
        <v>5842</v>
      </c>
      <c r="K65" s="4">
        <v>59.5</v>
      </c>
      <c r="L65" s="5">
        <v>4.0999999999999996</v>
      </c>
      <c r="M65" s="5">
        <v>1</v>
      </c>
      <c r="N65" s="5">
        <v>1.36</v>
      </c>
      <c r="O65">
        <v>1127</v>
      </c>
      <c r="P65" s="4">
        <v>63521</v>
      </c>
      <c r="Q65" s="8">
        <v>0.18532102530289293</v>
      </c>
      <c r="R65" s="15" t="s">
        <v>26</v>
      </c>
      <c r="S65" s="3">
        <v>2</v>
      </c>
      <c r="T65" s="30">
        <v>1</v>
      </c>
      <c r="U65" s="31">
        <v>1.5742825207411721</v>
      </c>
      <c r="V65" s="32">
        <v>621</v>
      </c>
      <c r="W65" s="82">
        <f t="shared" si="0"/>
        <v>977.62944538026795</v>
      </c>
      <c r="X65" s="32">
        <v>6</v>
      </c>
      <c r="Y65" s="31">
        <v>9.4456951244470329</v>
      </c>
    </row>
    <row r="66" spans="1:25" x14ac:dyDescent="0.25">
      <c r="A66">
        <v>1</v>
      </c>
      <c r="B66" s="7" t="s">
        <v>23</v>
      </c>
      <c r="C66" s="7" t="s">
        <v>24</v>
      </c>
      <c r="D66" s="7" t="s">
        <v>91</v>
      </c>
      <c r="E66">
        <v>1129</v>
      </c>
      <c r="F66" s="4">
        <v>17</v>
      </c>
      <c r="G66" s="4">
        <v>15</v>
      </c>
      <c r="I66" s="4">
        <v>15</v>
      </c>
      <c r="J66" s="4">
        <v>286</v>
      </c>
      <c r="K66" s="4">
        <v>6.5</v>
      </c>
      <c r="L66" s="5">
        <v>3.2</v>
      </c>
      <c r="M66" s="5">
        <v>0.21</v>
      </c>
      <c r="N66" s="5">
        <v>1.1200000000000001</v>
      </c>
      <c r="O66">
        <v>1129</v>
      </c>
      <c r="P66" s="4">
        <v>16326</v>
      </c>
      <c r="Q66" s="8">
        <v>0.39291625289639193</v>
      </c>
      <c r="R66" s="15" t="s">
        <v>26</v>
      </c>
      <c r="S66" s="3">
        <v>6</v>
      </c>
      <c r="T66" s="30">
        <v>6</v>
      </c>
      <c r="U66" s="31">
        <v>36.751194413818453</v>
      </c>
      <c r="V66" s="32">
        <v>90</v>
      </c>
      <c r="W66" s="82">
        <f t="shared" si="0"/>
        <v>551.2679162072767</v>
      </c>
      <c r="X66" s="32">
        <v>6</v>
      </c>
      <c r="Y66" s="31">
        <v>36.751194413818453</v>
      </c>
    </row>
    <row r="67" spans="1:25" x14ac:dyDescent="0.25">
      <c r="A67">
        <v>1</v>
      </c>
      <c r="B67" s="7" t="s">
        <v>23</v>
      </c>
      <c r="C67" s="7" t="s">
        <v>24</v>
      </c>
      <c r="D67" s="7" t="s">
        <v>92</v>
      </c>
      <c r="E67">
        <v>1131</v>
      </c>
      <c r="F67" s="4">
        <v>7</v>
      </c>
      <c r="G67" s="4">
        <v>21</v>
      </c>
      <c r="I67" s="4">
        <v>21</v>
      </c>
      <c r="J67" s="4">
        <v>180</v>
      </c>
      <c r="K67" s="4">
        <v>1.4</v>
      </c>
      <c r="L67" s="5">
        <v>2.8</v>
      </c>
      <c r="N67" s="5">
        <v>0.89</v>
      </c>
      <c r="O67">
        <v>1131</v>
      </c>
      <c r="P67" s="4">
        <v>10373</v>
      </c>
      <c r="Q67" s="8">
        <v>2.4979850316637879</v>
      </c>
      <c r="R67" s="15" t="s">
        <v>32</v>
      </c>
      <c r="S67" s="3">
        <v>6</v>
      </c>
      <c r="T67" s="30">
        <v>7</v>
      </c>
      <c r="U67" s="31">
        <v>67.482888267617852</v>
      </c>
      <c r="V67" s="32">
        <v>228</v>
      </c>
      <c r="W67" s="82">
        <f t="shared" ref="W67:W130" si="1">V67/P67*100000</f>
        <v>2198.0140750024102</v>
      </c>
      <c r="X67" s="32">
        <v>8</v>
      </c>
      <c r="Y67" s="31">
        <v>77.123300877277543</v>
      </c>
    </row>
    <row r="68" spans="1:25" x14ac:dyDescent="0.25">
      <c r="A68">
        <v>1</v>
      </c>
      <c r="B68" s="7" t="s">
        <v>23</v>
      </c>
      <c r="C68" s="7" t="s">
        <v>24</v>
      </c>
      <c r="D68" s="7" t="s">
        <v>93</v>
      </c>
      <c r="E68">
        <v>1133</v>
      </c>
      <c r="F68" s="4">
        <v>19</v>
      </c>
      <c r="G68" s="4">
        <v>49</v>
      </c>
      <c r="H68" s="4">
        <v>4</v>
      </c>
      <c r="I68" s="4">
        <v>49</v>
      </c>
      <c r="J68" s="4">
        <v>1258</v>
      </c>
      <c r="K68" s="4">
        <v>13.9</v>
      </c>
      <c r="L68" s="5">
        <v>4</v>
      </c>
      <c r="N68" s="5">
        <v>1.01</v>
      </c>
      <c r="O68">
        <v>1133</v>
      </c>
      <c r="P68" s="4">
        <v>23629</v>
      </c>
      <c r="Q68" s="8">
        <v>9.4495015171218028E-2</v>
      </c>
      <c r="R68" s="15" t="s">
        <v>26</v>
      </c>
      <c r="S68" s="3">
        <v>6</v>
      </c>
      <c r="T68" s="30">
        <v>0</v>
      </c>
      <c r="U68" s="31">
        <v>0</v>
      </c>
      <c r="V68" s="32">
        <v>133</v>
      </c>
      <c r="W68" s="82">
        <f t="shared" si="1"/>
        <v>562.86766261796936</v>
      </c>
      <c r="X68" s="32">
        <v>1</v>
      </c>
      <c r="Y68" s="31">
        <v>4.2320876888569128</v>
      </c>
    </row>
    <row r="69" spans="1:25" x14ac:dyDescent="0.25">
      <c r="A69">
        <v>2</v>
      </c>
      <c r="B69" s="7" t="s">
        <v>94</v>
      </c>
      <c r="C69" s="7" t="s">
        <v>95</v>
      </c>
      <c r="D69" s="7" t="s">
        <v>96</v>
      </c>
      <c r="O69">
        <v>2000</v>
      </c>
      <c r="P69" s="4">
        <v>731545</v>
      </c>
      <c r="Q69" s="8">
        <v>0.71299999999999997</v>
      </c>
      <c r="R69" s="15" t="s">
        <v>26</v>
      </c>
      <c r="S69" s="3">
        <v>6</v>
      </c>
      <c r="T69" s="30">
        <v>10</v>
      </c>
      <c r="U69" s="31">
        <v>1.366969906157516</v>
      </c>
      <c r="V69" s="32">
        <v>675</v>
      </c>
      <c r="W69" s="82">
        <f t="shared" si="1"/>
        <v>92.270468665632322</v>
      </c>
      <c r="X69" s="32">
        <v>12</v>
      </c>
      <c r="Y69" s="31">
        <v>1.6403638873890192</v>
      </c>
    </row>
    <row r="70" spans="1:25" x14ac:dyDescent="0.25">
      <c r="A70">
        <v>4</v>
      </c>
      <c r="B70" s="7" t="s">
        <v>97</v>
      </c>
      <c r="C70" s="7" t="s">
        <v>98</v>
      </c>
      <c r="D70" s="7" t="s">
        <v>99</v>
      </c>
      <c r="E70">
        <v>4001</v>
      </c>
      <c r="F70" s="4">
        <v>357</v>
      </c>
      <c r="G70" s="4">
        <v>162</v>
      </c>
      <c r="I70" s="4">
        <v>162</v>
      </c>
      <c r="J70" s="4">
        <v>4517</v>
      </c>
      <c r="K70" s="4">
        <v>46.9</v>
      </c>
      <c r="L70" s="5">
        <v>2.4</v>
      </c>
      <c r="N70" s="5">
        <v>0.99</v>
      </c>
      <c r="O70">
        <v>4001</v>
      </c>
      <c r="P70" s="4">
        <v>71887</v>
      </c>
      <c r="Q70" s="8">
        <v>2.0731796116504855</v>
      </c>
      <c r="R70" s="15" t="s">
        <v>32</v>
      </c>
      <c r="S70" s="3">
        <v>6</v>
      </c>
      <c r="T70" s="30">
        <v>26</v>
      </c>
      <c r="U70" s="31">
        <v>36.167874580939532</v>
      </c>
      <c r="V70" s="32">
        <v>1996</v>
      </c>
      <c r="W70" s="82">
        <f t="shared" si="1"/>
        <v>2776.5799101367425</v>
      </c>
      <c r="X70" s="32">
        <v>57</v>
      </c>
      <c r="Y70" s="31">
        <v>79.291109658213585</v>
      </c>
    </row>
    <row r="71" spans="1:25" x14ac:dyDescent="0.25">
      <c r="A71">
        <v>4</v>
      </c>
      <c r="B71" s="7" t="s">
        <v>97</v>
      </c>
      <c r="C71" s="7" t="s">
        <v>98</v>
      </c>
      <c r="D71" s="7" t="s">
        <v>100</v>
      </c>
      <c r="E71">
        <v>4003</v>
      </c>
      <c r="F71" s="4">
        <v>358</v>
      </c>
      <c r="G71" s="4">
        <v>135</v>
      </c>
      <c r="H71" s="4">
        <v>12</v>
      </c>
      <c r="I71" s="4">
        <v>135</v>
      </c>
      <c r="J71" s="4">
        <v>5799</v>
      </c>
      <c r="K71" s="4">
        <v>48.099999999999994</v>
      </c>
      <c r="L71" s="5">
        <v>2.7</v>
      </c>
      <c r="M71" s="5">
        <v>0.41</v>
      </c>
      <c r="N71" s="5">
        <v>1.0975000000000001</v>
      </c>
      <c r="O71">
        <v>4003</v>
      </c>
      <c r="P71" s="4">
        <v>125922</v>
      </c>
      <c r="Q71" s="8">
        <v>0.6211732877687598</v>
      </c>
      <c r="R71" s="15" t="s">
        <v>26</v>
      </c>
      <c r="S71" s="3">
        <v>4</v>
      </c>
      <c r="T71" s="30">
        <v>1</v>
      </c>
      <c r="U71" s="31">
        <v>0.79414240561617511</v>
      </c>
      <c r="V71" s="32">
        <v>241</v>
      </c>
      <c r="W71" s="82">
        <f t="shared" si="1"/>
        <v>191.38831975349819</v>
      </c>
      <c r="X71" s="32">
        <v>5</v>
      </c>
      <c r="Y71" s="31">
        <v>3.9707120280808756</v>
      </c>
    </row>
    <row r="72" spans="1:25" x14ac:dyDescent="0.25">
      <c r="A72">
        <v>4</v>
      </c>
      <c r="B72" s="7" t="s">
        <v>97</v>
      </c>
      <c r="C72" s="7" t="s">
        <v>98</v>
      </c>
      <c r="D72" s="7" t="s">
        <v>101</v>
      </c>
      <c r="E72">
        <v>4005</v>
      </c>
      <c r="F72" s="4">
        <v>627</v>
      </c>
      <c r="G72" s="4">
        <v>340</v>
      </c>
      <c r="H72" s="4">
        <v>41</v>
      </c>
      <c r="I72" s="4">
        <v>340</v>
      </c>
      <c r="J72" s="4">
        <v>15045</v>
      </c>
      <c r="K72" s="4">
        <v>170.6</v>
      </c>
      <c r="L72" s="5">
        <v>3.8333333333333335</v>
      </c>
      <c r="M72" s="5">
        <v>0.92</v>
      </c>
      <c r="N72" s="5">
        <v>1.5766666666666664</v>
      </c>
      <c r="O72">
        <v>4005</v>
      </c>
      <c r="P72" s="4">
        <v>143476</v>
      </c>
      <c r="Q72" s="8">
        <v>1.5351525487966649</v>
      </c>
      <c r="R72" s="15" t="s">
        <v>32</v>
      </c>
      <c r="S72" s="3">
        <v>4</v>
      </c>
      <c r="T72" s="30">
        <v>75</v>
      </c>
      <c r="U72" s="31">
        <v>52.273550977166906</v>
      </c>
      <c r="V72" s="32">
        <v>1393</v>
      </c>
      <c r="W72" s="82">
        <f t="shared" si="1"/>
        <v>970.8940868159134</v>
      </c>
      <c r="X72" s="32">
        <v>88</v>
      </c>
      <c r="Y72" s="31">
        <v>61.334299813209178</v>
      </c>
    </row>
    <row r="73" spans="1:25" x14ac:dyDescent="0.25">
      <c r="A73">
        <v>4</v>
      </c>
      <c r="B73" s="7" t="s">
        <v>97</v>
      </c>
      <c r="C73" s="7" t="s">
        <v>98</v>
      </c>
      <c r="D73" s="7" t="s">
        <v>102</v>
      </c>
      <c r="E73">
        <v>4007</v>
      </c>
      <c r="F73" s="4">
        <v>307</v>
      </c>
      <c r="G73" s="4">
        <v>58</v>
      </c>
      <c r="H73" s="4">
        <v>8</v>
      </c>
      <c r="I73" s="4">
        <v>58</v>
      </c>
      <c r="J73" s="4">
        <v>3253</v>
      </c>
      <c r="K73" s="4">
        <v>27</v>
      </c>
      <c r="L73" s="5">
        <v>2.5</v>
      </c>
      <c r="M73" s="5">
        <v>0.5</v>
      </c>
      <c r="N73" s="5">
        <v>1.1900000000000002</v>
      </c>
      <c r="O73">
        <v>4007</v>
      </c>
      <c r="P73" s="4">
        <v>54018</v>
      </c>
      <c r="Q73" s="8">
        <v>0.49379495134677759</v>
      </c>
      <c r="R73" s="15" t="s">
        <v>26</v>
      </c>
      <c r="S73" s="3">
        <v>5</v>
      </c>
      <c r="T73" s="30">
        <v>2</v>
      </c>
      <c r="U73" s="31">
        <v>3.7024695471879743</v>
      </c>
      <c r="V73" s="32">
        <v>91</v>
      </c>
      <c r="W73" s="82">
        <f t="shared" si="1"/>
        <v>168.46236439705282</v>
      </c>
      <c r="X73" s="32">
        <v>3</v>
      </c>
      <c r="Y73" s="31">
        <v>5.5537043207819616</v>
      </c>
    </row>
    <row r="74" spans="1:25" x14ac:dyDescent="0.25">
      <c r="A74">
        <v>4</v>
      </c>
      <c r="B74" s="7" t="s">
        <v>97</v>
      </c>
      <c r="C74" s="7" t="s">
        <v>98</v>
      </c>
      <c r="D74" s="7" t="s">
        <v>103</v>
      </c>
      <c r="E74">
        <v>4009</v>
      </c>
      <c r="F74" s="4">
        <v>94</v>
      </c>
      <c r="G74" s="4">
        <v>49</v>
      </c>
      <c r="I74" s="4">
        <v>49</v>
      </c>
      <c r="J74" s="4">
        <v>1806</v>
      </c>
      <c r="K74" s="4">
        <v>10.199999999999999</v>
      </c>
      <c r="L74" s="5">
        <v>2.5</v>
      </c>
      <c r="M74" s="5">
        <v>1</v>
      </c>
      <c r="N74" s="5">
        <v>1.51</v>
      </c>
      <c r="O74">
        <v>4009</v>
      </c>
      <c r="P74" s="4">
        <v>38837</v>
      </c>
      <c r="Q74" s="8">
        <v>0.41133956386292836</v>
      </c>
      <c r="R74" s="15" t="s">
        <v>26</v>
      </c>
      <c r="S74" s="3">
        <v>5</v>
      </c>
      <c r="T74" s="30">
        <v>1</v>
      </c>
      <c r="U74" s="31">
        <v>2.5748641759147204</v>
      </c>
      <c r="V74" s="32">
        <v>55</v>
      </c>
      <c r="W74" s="82">
        <f t="shared" si="1"/>
        <v>141.61752967530961</v>
      </c>
      <c r="X74" s="32">
        <v>0</v>
      </c>
      <c r="Y74" s="31">
        <v>0</v>
      </c>
    </row>
    <row r="75" spans="1:25" x14ac:dyDescent="0.25">
      <c r="A75">
        <v>4</v>
      </c>
      <c r="B75" s="7" t="s">
        <v>97</v>
      </c>
      <c r="C75" s="7" t="s">
        <v>98</v>
      </c>
      <c r="D75" s="7" t="s">
        <v>104</v>
      </c>
      <c r="O75">
        <v>4011</v>
      </c>
      <c r="P75" s="4">
        <v>9498</v>
      </c>
      <c r="Q75" s="8">
        <v>0.57716701902748413</v>
      </c>
      <c r="R75" s="15" t="s">
        <v>26</v>
      </c>
      <c r="S75" s="3">
        <v>6</v>
      </c>
      <c r="T75" s="30">
        <v>0</v>
      </c>
      <c r="U75" s="31">
        <v>0</v>
      </c>
      <c r="V75" s="32">
        <v>12</v>
      </c>
      <c r="W75" s="82">
        <f t="shared" si="1"/>
        <v>126.34238787113075</v>
      </c>
      <c r="X75" s="32">
        <v>0</v>
      </c>
      <c r="Y75" s="31">
        <v>0</v>
      </c>
    </row>
    <row r="76" spans="1:25" x14ac:dyDescent="0.25">
      <c r="A76">
        <v>4</v>
      </c>
      <c r="B76" s="7" t="s">
        <v>97</v>
      </c>
      <c r="C76" s="7" t="s">
        <v>98</v>
      </c>
      <c r="D76" s="7" t="s">
        <v>105</v>
      </c>
      <c r="E76">
        <v>4012</v>
      </c>
      <c r="F76" s="4">
        <v>68</v>
      </c>
      <c r="G76" s="4">
        <v>45</v>
      </c>
      <c r="H76" s="4">
        <v>3</v>
      </c>
      <c r="I76" s="4">
        <v>42</v>
      </c>
      <c r="J76" s="4">
        <v>752</v>
      </c>
      <c r="K76" s="4">
        <v>11.4</v>
      </c>
      <c r="L76" s="5">
        <v>4.0500000000000007</v>
      </c>
      <c r="N76" s="5">
        <v>1.1200000000000001</v>
      </c>
      <c r="O76">
        <v>4012</v>
      </c>
      <c r="P76" s="4">
        <v>21108</v>
      </c>
      <c r="Q76" s="8">
        <v>0.39345490881838618</v>
      </c>
      <c r="R76" s="15" t="s">
        <v>26</v>
      </c>
      <c r="S76" s="3">
        <v>6</v>
      </c>
      <c r="T76" s="30">
        <v>2</v>
      </c>
      <c r="U76" s="31">
        <v>9.4750805381845744</v>
      </c>
      <c r="V76" s="32">
        <v>238</v>
      </c>
      <c r="W76" s="82">
        <f t="shared" si="1"/>
        <v>1127.5345840439645</v>
      </c>
      <c r="X76" s="32">
        <v>3</v>
      </c>
      <c r="Y76" s="31">
        <v>14.212620807276862</v>
      </c>
    </row>
    <row r="77" spans="1:25" x14ac:dyDescent="0.25">
      <c r="A77">
        <v>4</v>
      </c>
      <c r="B77" s="7" t="s">
        <v>97</v>
      </c>
      <c r="C77" s="7" t="s">
        <v>98</v>
      </c>
      <c r="D77" s="7" t="s">
        <v>106</v>
      </c>
      <c r="E77">
        <v>4013</v>
      </c>
      <c r="F77" s="4">
        <v>11825</v>
      </c>
      <c r="G77" s="4">
        <v>7932</v>
      </c>
      <c r="H77" s="4">
        <v>745</v>
      </c>
      <c r="I77" s="4">
        <v>7708</v>
      </c>
      <c r="J77" s="4">
        <v>411909</v>
      </c>
      <c r="K77" s="4">
        <v>4784.8</v>
      </c>
      <c r="L77" s="5">
        <v>3.881081081081081</v>
      </c>
      <c r="M77" s="5">
        <v>5.0000000000000024E-2</v>
      </c>
      <c r="N77" s="5">
        <v>1.9258823529411762</v>
      </c>
      <c r="O77">
        <v>4013</v>
      </c>
      <c r="P77" s="4">
        <v>4485414</v>
      </c>
      <c r="Q77" s="8">
        <v>0.94051870515052294</v>
      </c>
      <c r="R77" s="15" t="s">
        <v>26</v>
      </c>
      <c r="S77" s="3">
        <v>1</v>
      </c>
      <c r="T77" s="30">
        <v>397</v>
      </c>
      <c r="U77" s="31">
        <v>8.8509109749958412</v>
      </c>
      <c r="V77" s="32">
        <v>20775</v>
      </c>
      <c r="W77" s="82">
        <f t="shared" si="1"/>
        <v>463.16794837667157</v>
      </c>
      <c r="X77" s="32">
        <v>568</v>
      </c>
      <c r="Y77" s="31">
        <v>12.663268095208156</v>
      </c>
    </row>
    <row r="78" spans="1:25" x14ac:dyDescent="0.25">
      <c r="A78">
        <v>4</v>
      </c>
      <c r="B78" s="7" t="s">
        <v>97</v>
      </c>
      <c r="C78" s="7" t="s">
        <v>98</v>
      </c>
      <c r="D78" s="7" t="s">
        <v>107</v>
      </c>
      <c r="E78">
        <v>4015</v>
      </c>
      <c r="F78" s="4">
        <v>722</v>
      </c>
      <c r="G78" s="4">
        <v>551</v>
      </c>
      <c r="H78" s="4">
        <v>80</v>
      </c>
      <c r="I78" s="4">
        <v>551</v>
      </c>
      <c r="J78" s="4">
        <v>22491</v>
      </c>
      <c r="K78" s="4">
        <v>249.79999999999998</v>
      </c>
      <c r="L78" s="5">
        <v>4.0600000000000005</v>
      </c>
      <c r="M78" s="5">
        <v>0.31</v>
      </c>
      <c r="N78" s="5">
        <v>1.6725000000000001</v>
      </c>
      <c r="O78">
        <v>4015</v>
      </c>
      <c r="P78" s="4">
        <v>212181</v>
      </c>
      <c r="Q78" s="8">
        <v>0.29949212449812979</v>
      </c>
      <c r="R78" s="15" t="s">
        <v>26</v>
      </c>
      <c r="S78" s="3">
        <v>4</v>
      </c>
      <c r="T78" s="30">
        <v>42</v>
      </c>
      <c r="U78" s="31">
        <v>19.794420801108487</v>
      </c>
      <c r="V78" s="32">
        <v>624</v>
      </c>
      <c r="W78" s="82">
        <f t="shared" si="1"/>
        <v>294.08853761646895</v>
      </c>
      <c r="X78" s="32">
        <v>67</v>
      </c>
      <c r="Y78" s="31">
        <v>31.576814135101635</v>
      </c>
    </row>
    <row r="79" spans="1:25" x14ac:dyDescent="0.25">
      <c r="A79">
        <v>4</v>
      </c>
      <c r="B79" s="7" t="s">
        <v>97</v>
      </c>
      <c r="C79" s="7" t="s">
        <v>98</v>
      </c>
      <c r="D79" s="7" t="s">
        <v>108</v>
      </c>
      <c r="E79">
        <v>4017</v>
      </c>
      <c r="F79" s="4">
        <v>328</v>
      </c>
      <c r="G79" s="4">
        <v>160</v>
      </c>
      <c r="H79" s="4">
        <v>12</v>
      </c>
      <c r="I79" s="4">
        <v>160</v>
      </c>
      <c r="J79" s="4">
        <v>6811</v>
      </c>
      <c r="K79" s="4">
        <v>58</v>
      </c>
      <c r="L79" s="5">
        <v>3.2750000000000004</v>
      </c>
      <c r="M79" s="5">
        <v>0.73</v>
      </c>
      <c r="N79" s="5">
        <v>1.1924999999999999</v>
      </c>
      <c r="O79">
        <v>4017</v>
      </c>
      <c r="P79" s="4">
        <v>110924</v>
      </c>
      <c r="Q79" s="8">
        <v>0.79987364533216698</v>
      </c>
      <c r="R79" s="15" t="s">
        <v>26</v>
      </c>
      <c r="S79" s="3">
        <v>5</v>
      </c>
      <c r="T79" s="30">
        <v>57</v>
      </c>
      <c r="U79" s="31">
        <v>51.386534924813382</v>
      </c>
      <c r="V79" s="32">
        <v>2749</v>
      </c>
      <c r="W79" s="82">
        <f t="shared" si="1"/>
        <v>2478.2734124265262</v>
      </c>
      <c r="X79" s="32">
        <v>88</v>
      </c>
      <c r="Y79" s="31">
        <v>79.333597778659268</v>
      </c>
    </row>
    <row r="80" spans="1:25" x14ac:dyDescent="0.25">
      <c r="A80">
        <v>4</v>
      </c>
      <c r="B80" s="7" t="s">
        <v>97</v>
      </c>
      <c r="C80" s="7" t="s">
        <v>98</v>
      </c>
      <c r="D80" s="7" t="s">
        <v>109</v>
      </c>
      <c r="E80">
        <v>4019</v>
      </c>
      <c r="F80" s="4">
        <v>3420</v>
      </c>
      <c r="G80" s="4">
        <v>2307</v>
      </c>
      <c r="H80" s="4">
        <v>287</v>
      </c>
      <c r="I80" s="4">
        <v>2362</v>
      </c>
      <c r="J80" s="4">
        <v>110052</v>
      </c>
      <c r="K80" s="4">
        <v>1306.7</v>
      </c>
      <c r="L80" s="5">
        <v>4.2555555555555555</v>
      </c>
      <c r="M80" s="5">
        <v>0.19999999999999998</v>
      </c>
      <c r="N80" s="5">
        <v>1.6633333333333331</v>
      </c>
      <c r="O80">
        <v>4019</v>
      </c>
      <c r="P80" s="4">
        <v>1047279</v>
      </c>
      <c r="Q80" s="8">
        <v>1.3418364909095253</v>
      </c>
      <c r="R80" s="15" t="s">
        <v>32</v>
      </c>
      <c r="S80" s="3">
        <v>3</v>
      </c>
      <c r="T80" s="30">
        <v>175</v>
      </c>
      <c r="U80" s="31">
        <v>16.709969358690476</v>
      </c>
      <c r="V80" s="32">
        <v>4329</v>
      </c>
      <c r="W80" s="82">
        <f t="shared" si="1"/>
        <v>413.356899164406</v>
      </c>
      <c r="X80" s="32">
        <v>226</v>
      </c>
      <c r="Y80" s="31">
        <v>21.57973185750884</v>
      </c>
    </row>
    <row r="81" spans="1:25" x14ac:dyDescent="0.25">
      <c r="A81">
        <v>4</v>
      </c>
      <c r="B81" s="7" t="s">
        <v>97</v>
      </c>
      <c r="C81" s="7" t="s">
        <v>98</v>
      </c>
      <c r="D81" s="7" t="s">
        <v>110</v>
      </c>
      <c r="E81">
        <v>4021</v>
      </c>
      <c r="F81" s="4">
        <v>440</v>
      </c>
      <c r="G81" s="4">
        <v>262</v>
      </c>
      <c r="H81" s="4">
        <v>24</v>
      </c>
      <c r="I81" s="4">
        <v>262</v>
      </c>
      <c r="J81" s="4">
        <v>11452</v>
      </c>
      <c r="K81" s="4">
        <v>99.899999999999991</v>
      </c>
      <c r="L81" s="5">
        <v>2.75</v>
      </c>
      <c r="M81" s="5">
        <v>0.05</v>
      </c>
      <c r="N81" s="5">
        <v>1.3239999999999998</v>
      </c>
      <c r="O81">
        <v>4021</v>
      </c>
      <c r="P81" s="4">
        <v>462789</v>
      </c>
      <c r="Q81" s="8">
        <v>0.6576854941704775</v>
      </c>
      <c r="R81" s="15" t="s">
        <v>26</v>
      </c>
      <c r="S81" s="3">
        <v>2</v>
      </c>
      <c r="T81" s="30">
        <v>37</v>
      </c>
      <c r="U81" s="31">
        <v>7.9950042027792358</v>
      </c>
      <c r="V81" s="32">
        <v>1727</v>
      </c>
      <c r="W81" s="82">
        <f t="shared" si="1"/>
        <v>373.17222319458762</v>
      </c>
      <c r="X81" s="32">
        <v>47</v>
      </c>
      <c r="Y81" s="31">
        <v>10.155816149476328</v>
      </c>
    </row>
    <row r="82" spans="1:25" x14ac:dyDescent="0.25">
      <c r="A82">
        <v>4</v>
      </c>
      <c r="B82" s="7" t="s">
        <v>97</v>
      </c>
      <c r="C82" s="7" t="s">
        <v>98</v>
      </c>
      <c r="D82" s="7" t="s">
        <v>111</v>
      </c>
      <c r="E82">
        <v>4023</v>
      </c>
      <c r="F82" s="4">
        <v>56</v>
      </c>
      <c r="G82" s="4">
        <v>25</v>
      </c>
      <c r="I82" s="4">
        <v>25</v>
      </c>
      <c r="J82" s="4">
        <v>1148</v>
      </c>
      <c r="K82" s="4">
        <v>6.9</v>
      </c>
      <c r="L82" s="5">
        <v>2.2000000000000002</v>
      </c>
      <c r="M82" s="5">
        <v>1</v>
      </c>
      <c r="N82" s="5">
        <v>0.89</v>
      </c>
      <c r="O82">
        <v>4023</v>
      </c>
      <c r="P82" s="4">
        <v>46498</v>
      </c>
      <c r="Q82" s="8">
        <v>2.9997433923530923</v>
      </c>
      <c r="R82" s="15" t="s">
        <v>32</v>
      </c>
      <c r="S82" s="3">
        <v>5</v>
      </c>
      <c r="T82" s="30">
        <v>0</v>
      </c>
      <c r="U82" s="31">
        <v>0</v>
      </c>
      <c r="V82" s="32">
        <v>1104</v>
      </c>
      <c r="W82" s="82">
        <f t="shared" si="1"/>
        <v>2374.2956686309089</v>
      </c>
      <c r="X82" s="32">
        <v>13</v>
      </c>
      <c r="Y82" s="31">
        <v>27.958191750182802</v>
      </c>
    </row>
    <row r="83" spans="1:25" x14ac:dyDescent="0.25">
      <c r="A83">
        <v>4</v>
      </c>
      <c r="B83" s="7" t="s">
        <v>97</v>
      </c>
      <c r="C83" s="7" t="s">
        <v>98</v>
      </c>
      <c r="D83" s="7" t="s">
        <v>112</v>
      </c>
      <c r="E83">
        <v>4025</v>
      </c>
      <c r="F83" s="4">
        <v>725</v>
      </c>
      <c r="G83" s="4">
        <v>293</v>
      </c>
      <c r="H83" s="4">
        <v>39</v>
      </c>
      <c r="I83" s="4">
        <v>293</v>
      </c>
      <c r="J83" s="4">
        <v>16109</v>
      </c>
      <c r="K83" s="4">
        <v>153.39999999999998</v>
      </c>
      <c r="L83" s="5">
        <v>3.6500000000000004</v>
      </c>
      <c r="M83" s="5">
        <v>0.59</v>
      </c>
      <c r="N83" s="5">
        <v>1.6600000000000001</v>
      </c>
      <c r="O83">
        <v>4025</v>
      </c>
      <c r="P83" s="4">
        <v>235099</v>
      </c>
      <c r="Q83" s="8">
        <v>0.4989485489976167</v>
      </c>
      <c r="R83" s="15" t="s">
        <v>26</v>
      </c>
      <c r="S83" s="3">
        <v>4</v>
      </c>
      <c r="T83" s="30">
        <v>6</v>
      </c>
      <c r="U83" s="31">
        <v>2.552116342476999</v>
      </c>
      <c r="V83" s="32">
        <v>384</v>
      </c>
      <c r="W83" s="82">
        <f t="shared" si="1"/>
        <v>163.33544591852794</v>
      </c>
      <c r="X83" s="32">
        <v>7</v>
      </c>
      <c r="Y83" s="31">
        <v>2.9774690662231658</v>
      </c>
    </row>
    <row r="84" spans="1:25" x14ac:dyDescent="0.25">
      <c r="A84">
        <v>4</v>
      </c>
      <c r="B84" s="7" t="s">
        <v>97</v>
      </c>
      <c r="C84" s="7" t="s">
        <v>98</v>
      </c>
      <c r="D84" s="7" t="s">
        <v>113</v>
      </c>
      <c r="E84">
        <v>4027</v>
      </c>
      <c r="F84" s="4">
        <v>579</v>
      </c>
      <c r="G84" s="4">
        <v>406</v>
      </c>
      <c r="H84" s="4">
        <v>42</v>
      </c>
      <c r="I84" s="4">
        <v>406</v>
      </c>
      <c r="J84" s="4">
        <v>15512</v>
      </c>
      <c r="K84" s="4">
        <v>166.4</v>
      </c>
      <c r="L84" s="5">
        <v>4.2</v>
      </c>
      <c r="M84" s="5">
        <v>1</v>
      </c>
      <c r="N84" s="5">
        <v>1.96</v>
      </c>
      <c r="O84">
        <v>4027</v>
      </c>
      <c r="P84" s="4">
        <v>213787</v>
      </c>
      <c r="Q84" s="8">
        <v>0.97774687065368571</v>
      </c>
      <c r="R84" s="15" t="s">
        <v>26</v>
      </c>
      <c r="S84" s="3">
        <v>4</v>
      </c>
      <c r="T84" s="30">
        <v>10</v>
      </c>
      <c r="U84" s="31">
        <v>4.6775528914293201</v>
      </c>
      <c r="V84" s="32">
        <v>3379</v>
      </c>
      <c r="W84" s="82">
        <f t="shared" si="1"/>
        <v>1580.5451220139671</v>
      </c>
      <c r="X84" s="32">
        <v>44</v>
      </c>
      <c r="Y84" s="31">
        <v>20.581232722289009</v>
      </c>
    </row>
    <row r="85" spans="1:25" x14ac:dyDescent="0.25">
      <c r="A85">
        <v>5</v>
      </c>
      <c r="B85" s="7" t="s">
        <v>114</v>
      </c>
      <c r="C85" s="7" t="s">
        <v>115</v>
      </c>
      <c r="D85" s="7" t="s">
        <v>114</v>
      </c>
      <c r="E85">
        <v>5001</v>
      </c>
      <c r="F85" s="4">
        <v>34</v>
      </c>
      <c r="G85" s="4">
        <v>74</v>
      </c>
      <c r="I85" s="4">
        <v>74</v>
      </c>
      <c r="J85" s="4">
        <v>1173</v>
      </c>
      <c r="K85" s="4">
        <v>11.5</v>
      </c>
      <c r="L85" s="5">
        <v>4.3</v>
      </c>
      <c r="N85" s="5">
        <v>1.0249999999999999</v>
      </c>
      <c r="O85">
        <v>5001</v>
      </c>
      <c r="P85" s="4">
        <v>17486</v>
      </c>
      <c r="Q85" s="8">
        <v>0.50679560899111342</v>
      </c>
      <c r="R85" s="15" t="s">
        <v>26</v>
      </c>
      <c r="S85" s="3">
        <v>6</v>
      </c>
      <c r="T85" s="30">
        <v>0</v>
      </c>
      <c r="U85" s="31">
        <v>0</v>
      </c>
      <c r="V85" s="32">
        <v>8</v>
      </c>
      <c r="W85" s="82">
        <f t="shared" si="1"/>
        <v>45.750886423424454</v>
      </c>
      <c r="X85" s="32">
        <v>0</v>
      </c>
      <c r="Y85" s="31">
        <v>0</v>
      </c>
    </row>
    <row r="86" spans="1:25" x14ac:dyDescent="0.25">
      <c r="A86">
        <v>5</v>
      </c>
      <c r="B86" s="7" t="s">
        <v>114</v>
      </c>
      <c r="C86" s="7" t="s">
        <v>115</v>
      </c>
      <c r="D86" s="7" t="s">
        <v>116</v>
      </c>
      <c r="E86">
        <v>5003</v>
      </c>
      <c r="F86" s="4">
        <v>47</v>
      </c>
      <c r="G86" s="4">
        <v>25</v>
      </c>
      <c r="H86" s="4">
        <v>6</v>
      </c>
      <c r="I86" s="4">
        <v>25</v>
      </c>
      <c r="J86" s="4">
        <v>816</v>
      </c>
      <c r="K86" s="4">
        <v>10.1</v>
      </c>
      <c r="L86" s="5">
        <v>3.7</v>
      </c>
      <c r="N86" s="5">
        <v>1.18</v>
      </c>
      <c r="O86">
        <v>5003</v>
      </c>
      <c r="P86" s="4">
        <v>19657</v>
      </c>
      <c r="Q86" s="8">
        <v>0.45110528287748219</v>
      </c>
      <c r="R86" s="15" t="s">
        <v>26</v>
      </c>
      <c r="S86" s="3">
        <v>6</v>
      </c>
      <c r="T86" s="30">
        <v>0</v>
      </c>
      <c r="U86" s="31">
        <v>0</v>
      </c>
      <c r="V86" s="32">
        <v>47</v>
      </c>
      <c r="W86" s="82">
        <f t="shared" si="1"/>
        <v>239.10057485882894</v>
      </c>
      <c r="X86" s="32">
        <v>1</v>
      </c>
      <c r="Y86" s="31">
        <v>5.087246273592104</v>
      </c>
    </row>
    <row r="87" spans="1:25" x14ac:dyDescent="0.25">
      <c r="A87">
        <v>5</v>
      </c>
      <c r="B87" s="7" t="s">
        <v>114</v>
      </c>
      <c r="C87" s="7" t="s">
        <v>115</v>
      </c>
      <c r="D87" s="7" t="s">
        <v>117</v>
      </c>
      <c r="E87">
        <v>5005</v>
      </c>
      <c r="F87" s="4">
        <v>210</v>
      </c>
      <c r="G87" s="4">
        <v>170</v>
      </c>
      <c r="H87" s="4">
        <v>17</v>
      </c>
      <c r="I87" s="4">
        <v>170</v>
      </c>
      <c r="J87" s="4">
        <v>9167</v>
      </c>
      <c r="K87" s="4">
        <v>87.5</v>
      </c>
      <c r="L87" s="5">
        <v>3.5</v>
      </c>
      <c r="M87" s="5">
        <v>1</v>
      </c>
      <c r="N87" s="5">
        <v>1.74</v>
      </c>
      <c r="O87">
        <v>5005</v>
      </c>
      <c r="P87" s="4">
        <v>41932</v>
      </c>
      <c r="Q87" s="8">
        <v>0.28395313989919629</v>
      </c>
      <c r="R87" s="15" t="s">
        <v>26</v>
      </c>
      <c r="S87" s="3">
        <v>5</v>
      </c>
      <c r="T87" s="30">
        <v>0</v>
      </c>
      <c r="U87" s="31">
        <v>0</v>
      </c>
      <c r="V87" s="32">
        <v>14</v>
      </c>
      <c r="W87" s="82">
        <f t="shared" si="1"/>
        <v>33.387389106171895</v>
      </c>
      <c r="X87" s="32">
        <v>0</v>
      </c>
      <c r="Y87" s="31">
        <v>0</v>
      </c>
    </row>
    <row r="88" spans="1:25" x14ac:dyDescent="0.25">
      <c r="A88">
        <v>5</v>
      </c>
      <c r="B88" s="7" t="s">
        <v>114</v>
      </c>
      <c r="C88" s="7" t="s">
        <v>115</v>
      </c>
      <c r="D88" s="7" t="s">
        <v>118</v>
      </c>
      <c r="E88">
        <v>5007</v>
      </c>
      <c r="F88" s="4">
        <v>579</v>
      </c>
      <c r="G88" s="4">
        <v>275</v>
      </c>
      <c r="H88" s="4">
        <v>30</v>
      </c>
      <c r="I88" s="4">
        <v>403</v>
      </c>
      <c r="J88" s="4">
        <v>14784</v>
      </c>
      <c r="K88" s="4">
        <v>142.5</v>
      </c>
      <c r="L88" s="5">
        <v>3.3333333333333335</v>
      </c>
      <c r="M88" s="5">
        <v>0.24</v>
      </c>
      <c r="N88" s="5">
        <v>1.4100000000000001</v>
      </c>
      <c r="O88">
        <v>5007</v>
      </c>
      <c r="P88" s="4">
        <v>279141</v>
      </c>
      <c r="Q88" s="8">
        <v>0.46007129831939675</v>
      </c>
      <c r="R88" s="15" t="s">
        <v>26</v>
      </c>
      <c r="S88" s="3">
        <v>3</v>
      </c>
      <c r="T88" s="30">
        <v>0</v>
      </c>
      <c r="U88" s="31">
        <v>0</v>
      </c>
      <c r="V88" s="32">
        <v>1514</v>
      </c>
      <c r="W88" s="82">
        <f t="shared" si="1"/>
        <v>542.3782246248312</v>
      </c>
      <c r="X88" s="32">
        <v>8</v>
      </c>
      <c r="Y88" s="31">
        <v>2.8659351367230181</v>
      </c>
    </row>
    <row r="89" spans="1:25" x14ac:dyDescent="0.25">
      <c r="A89">
        <v>5</v>
      </c>
      <c r="B89" s="7" t="s">
        <v>114</v>
      </c>
      <c r="C89" s="7" t="s">
        <v>115</v>
      </c>
      <c r="D89" s="7" t="s">
        <v>119</v>
      </c>
      <c r="E89">
        <v>5009</v>
      </c>
      <c r="F89" s="4">
        <v>103</v>
      </c>
      <c r="G89" s="4">
        <v>120</v>
      </c>
      <c r="H89" s="4">
        <v>24</v>
      </c>
      <c r="I89" s="4">
        <v>120</v>
      </c>
      <c r="J89" s="4">
        <v>3091</v>
      </c>
      <c r="K89" s="4">
        <v>23.5</v>
      </c>
      <c r="L89" s="5">
        <v>3</v>
      </c>
      <c r="M89" s="5">
        <v>1</v>
      </c>
      <c r="N89" s="5">
        <v>1.39</v>
      </c>
      <c r="O89">
        <v>5009</v>
      </c>
      <c r="P89" s="4">
        <v>37432</v>
      </c>
      <c r="Q89" s="8">
        <v>0.23914997956681652</v>
      </c>
      <c r="R89" s="15" t="s">
        <v>26</v>
      </c>
      <c r="S89" s="3">
        <v>5</v>
      </c>
      <c r="T89" s="30">
        <v>0</v>
      </c>
      <c r="U89" s="31">
        <v>0</v>
      </c>
      <c r="V89" s="32">
        <v>10</v>
      </c>
      <c r="W89" s="82">
        <f t="shared" si="1"/>
        <v>26.71511006625347</v>
      </c>
      <c r="X89" s="32">
        <v>0</v>
      </c>
      <c r="Y89" s="31">
        <v>0</v>
      </c>
    </row>
    <row r="90" spans="1:25" x14ac:dyDescent="0.25">
      <c r="A90">
        <v>5</v>
      </c>
      <c r="B90" s="7" t="s">
        <v>114</v>
      </c>
      <c r="C90" s="7" t="s">
        <v>115</v>
      </c>
      <c r="D90" s="7" t="s">
        <v>120</v>
      </c>
      <c r="E90">
        <v>5011</v>
      </c>
      <c r="F90" s="4">
        <v>28</v>
      </c>
      <c r="G90" s="4">
        <v>25</v>
      </c>
      <c r="I90" s="4">
        <v>25</v>
      </c>
      <c r="J90" s="4">
        <v>542</v>
      </c>
      <c r="K90" s="4">
        <v>5.7</v>
      </c>
      <c r="L90" s="5">
        <v>3</v>
      </c>
      <c r="N90" s="5">
        <v>1.05</v>
      </c>
      <c r="O90">
        <v>5011</v>
      </c>
      <c r="P90" s="4">
        <v>10763</v>
      </c>
      <c r="Q90" s="8">
        <v>0.60859519408502771</v>
      </c>
      <c r="R90" s="15" t="s">
        <v>26</v>
      </c>
      <c r="S90" s="3">
        <v>6</v>
      </c>
      <c r="T90" s="30">
        <v>1</v>
      </c>
      <c r="U90" s="31">
        <v>9.2910898448387993</v>
      </c>
      <c r="V90" s="32">
        <v>35</v>
      </c>
      <c r="W90" s="82">
        <f t="shared" si="1"/>
        <v>325.18814456935797</v>
      </c>
      <c r="X90" s="32">
        <v>1</v>
      </c>
      <c r="Y90" s="31">
        <v>9.2910898448387993</v>
      </c>
    </row>
    <row r="91" spans="1:25" x14ac:dyDescent="0.25">
      <c r="A91">
        <v>5</v>
      </c>
      <c r="B91" s="7" t="s">
        <v>114</v>
      </c>
      <c r="C91" s="7" t="s">
        <v>115</v>
      </c>
      <c r="D91" s="7" t="s">
        <v>34</v>
      </c>
      <c r="O91">
        <v>5013</v>
      </c>
      <c r="P91" s="4">
        <v>5189</v>
      </c>
      <c r="Q91" s="8">
        <v>0.41066838046272491</v>
      </c>
      <c r="R91" s="15" t="s">
        <v>26</v>
      </c>
      <c r="S91" s="3">
        <v>5</v>
      </c>
      <c r="T91" s="30">
        <v>0</v>
      </c>
      <c r="U91" s="31">
        <v>0</v>
      </c>
      <c r="V91" s="32">
        <v>0</v>
      </c>
      <c r="W91" s="82">
        <f t="shared" si="1"/>
        <v>0</v>
      </c>
      <c r="X91" s="32">
        <v>0</v>
      </c>
      <c r="Y91" s="31">
        <v>0</v>
      </c>
    </row>
    <row r="92" spans="1:25" x14ac:dyDescent="0.25">
      <c r="A92">
        <v>5</v>
      </c>
      <c r="B92" s="7" t="s">
        <v>114</v>
      </c>
      <c r="C92" s="7" t="s">
        <v>115</v>
      </c>
      <c r="D92" s="7" t="s">
        <v>121</v>
      </c>
      <c r="E92">
        <v>5015</v>
      </c>
      <c r="F92" s="4">
        <v>40</v>
      </c>
      <c r="G92" s="4">
        <v>40</v>
      </c>
      <c r="I92" s="4">
        <v>40</v>
      </c>
      <c r="J92" s="4">
        <v>556</v>
      </c>
      <c r="K92" s="4">
        <v>8.6999999999999993</v>
      </c>
      <c r="L92" s="5">
        <v>3.5500000000000003</v>
      </c>
      <c r="N92" s="5">
        <v>0.94</v>
      </c>
      <c r="O92">
        <v>5015</v>
      </c>
      <c r="P92" s="4">
        <v>28380</v>
      </c>
      <c r="Q92" s="8">
        <v>0.49248452696728556</v>
      </c>
      <c r="R92" s="15" t="s">
        <v>26</v>
      </c>
      <c r="S92" s="3">
        <v>6</v>
      </c>
      <c r="T92" s="30">
        <v>0</v>
      </c>
      <c r="U92" s="31">
        <v>0</v>
      </c>
      <c r="V92" s="32">
        <v>92</v>
      </c>
      <c r="W92" s="82">
        <f t="shared" si="1"/>
        <v>324.17195207892883</v>
      </c>
      <c r="X92" s="32">
        <v>1</v>
      </c>
      <c r="Y92" s="31">
        <v>3.5236081747709656</v>
      </c>
    </row>
    <row r="93" spans="1:25" x14ac:dyDescent="0.25">
      <c r="A93">
        <v>5</v>
      </c>
      <c r="B93" s="7" t="s">
        <v>114</v>
      </c>
      <c r="C93" s="7" t="s">
        <v>115</v>
      </c>
      <c r="D93" s="7" t="s">
        <v>122</v>
      </c>
      <c r="E93">
        <v>5017</v>
      </c>
      <c r="F93" s="4">
        <v>22</v>
      </c>
      <c r="G93" s="4">
        <v>25</v>
      </c>
      <c r="I93" s="4">
        <v>25</v>
      </c>
      <c r="J93" s="4">
        <v>510</v>
      </c>
      <c r="K93" s="4">
        <v>9.1999999999999993</v>
      </c>
      <c r="L93" s="5">
        <v>3.5</v>
      </c>
      <c r="N93" s="5">
        <v>0.97</v>
      </c>
      <c r="O93">
        <v>5017</v>
      </c>
      <c r="P93" s="4">
        <v>10118</v>
      </c>
      <c r="Q93" s="8">
        <v>1.3694638694638694</v>
      </c>
      <c r="R93" s="15" t="s">
        <v>32</v>
      </c>
      <c r="S93" s="3">
        <v>6</v>
      </c>
      <c r="T93" s="30">
        <v>0</v>
      </c>
      <c r="U93" s="31">
        <v>0</v>
      </c>
      <c r="V93" s="32">
        <v>58</v>
      </c>
      <c r="W93" s="82">
        <f t="shared" si="1"/>
        <v>573.23581735520861</v>
      </c>
      <c r="X93" s="32">
        <v>2</v>
      </c>
      <c r="Y93" s="31">
        <v>19.766752322593398</v>
      </c>
    </row>
    <row r="94" spans="1:25" x14ac:dyDescent="0.25">
      <c r="A94">
        <v>5</v>
      </c>
      <c r="B94" s="7" t="s">
        <v>114</v>
      </c>
      <c r="C94" s="7" t="s">
        <v>115</v>
      </c>
      <c r="D94" s="7" t="s">
        <v>123</v>
      </c>
      <c r="E94">
        <v>5019</v>
      </c>
      <c r="F94" s="4">
        <v>34</v>
      </c>
      <c r="G94" s="4">
        <v>25</v>
      </c>
      <c r="I94" s="4">
        <v>25</v>
      </c>
      <c r="J94" s="4">
        <v>1028</v>
      </c>
      <c r="K94" s="4">
        <v>10.9</v>
      </c>
      <c r="L94" s="5">
        <v>2.5</v>
      </c>
      <c r="M94" s="5">
        <v>1</v>
      </c>
      <c r="N94" s="5">
        <v>1.1499999999999999</v>
      </c>
      <c r="O94">
        <v>5019</v>
      </c>
      <c r="P94" s="4">
        <v>22320</v>
      </c>
      <c r="Q94" s="8">
        <v>0.8219800181653043</v>
      </c>
      <c r="R94" s="15" t="s">
        <v>26</v>
      </c>
      <c r="S94" s="3">
        <v>5</v>
      </c>
      <c r="T94" s="30">
        <v>0</v>
      </c>
      <c r="U94" s="31">
        <v>0</v>
      </c>
      <c r="V94" s="32">
        <v>48</v>
      </c>
      <c r="W94" s="82">
        <f t="shared" si="1"/>
        <v>215.05376344086022</v>
      </c>
      <c r="X94" s="32">
        <v>0</v>
      </c>
      <c r="Y94" s="31">
        <v>0</v>
      </c>
    </row>
    <row r="95" spans="1:25" x14ac:dyDescent="0.25">
      <c r="A95">
        <v>5</v>
      </c>
      <c r="B95" s="7" t="s">
        <v>114</v>
      </c>
      <c r="C95" s="7" t="s">
        <v>115</v>
      </c>
      <c r="D95" s="7" t="s">
        <v>40</v>
      </c>
      <c r="E95">
        <v>5021</v>
      </c>
      <c r="F95" s="4">
        <v>24</v>
      </c>
      <c r="G95" s="4">
        <v>25</v>
      </c>
      <c r="I95" s="4">
        <v>25</v>
      </c>
      <c r="J95" s="4">
        <v>729</v>
      </c>
      <c r="K95" s="4">
        <v>12.4</v>
      </c>
      <c r="L95" s="5">
        <v>2.1</v>
      </c>
      <c r="N95" s="5">
        <v>0.95</v>
      </c>
      <c r="O95">
        <v>5021</v>
      </c>
      <c r="P95" s="4">
        <v>14551</v>
      </c>
      <c r="Q95" s="8">
        <v>0.31711187516530021</v>
      </c>
      <c r="R95" s="15" t="s">
        <v>26</v>
      </c>
      <c r="S95" s="3">
        <v>6</v>
      </c>
      <c r="T95" s="30">
        <v>0</v>
      </c>
      <c r="U95" s="31">
        <v>0</v>
      </c>
      <c r="V95" s="32">
        <v>22</v>
      </c>
      <c r="W95" s="82">
        <f t="shared" si="1"/>
        <v>151.19235791354546</v>
      </c>
      <c r="X95" s="32">
        <v>0</v>
      </c>
      <c r="Y95" s="31">
        <v>0</v>
      </c>
    </row>
    <row r="96" spans="1:25" x14ac:dyDescent="0.25">
      <c r="A96">
        <v>5</v>
      </c>
      <c r="B96" s="7" t="s">
        <v>114</v>
      </c>
      <c r="C96" s="7" t="s">
        <v>115</v>
      </c>
      <c r="D96" s="7" t="s">
        <v>41</v>
      </c>
      <c r="E96">
        <v>5023</v>
      </c>
      <c r="F96" s="4">
        <v>32</v>
      </c>
      <c r="G96" s="4">
        <v>25</v>
      </c>
      <c r="I96" s="4">
        <v>25</v>
      </c>
      <c r="J96" s="4">
        <v>733</v>
      </c>
      <c r="K96" s="4">
        <v>9</v>
      </c>
      <c r="L96" s="5">
        <v>3</v>
      </c>
      <c r="N96" s="5">
        <v>1.32</v>
      </c>
      <c r="O96">
        <v>5023</v>
      </c>
      <c r="P96" s="4">
        <v>24919</v>
      </c>
      <c r="Q96" s="8">
        <v>0.22213998731232817</v>
      </c>
      <c r="R96" s="15" t="s">
        <v>26</v>
      </c>
      <c r="S96" s="3">
        <v>6</v>
      </c>
      <c r="T96" s="30">
        <v>4</v>
      </c>
      <c r="U96" s="31">
        <v>16.052008507564508</v>
      </c>
      <c r="V96" s="32">
        <v>75</v>
      </c>
      <c r="W96" s="82">
        <f t="shared" si="1"/>
        <v>300.97515951683454</v>
      </c>
      <c r="X96" s="32">
        <v>4</v>
      </c>
      <c r="Y96" s="31">
        <v>16.052008507564508</v>
      </c>
    </row>
    <row r="97" spans="1:25" x14ac:dyDescent="0.25">
      <c r="A97">
        <v>5</v>
      </c>
      <c r="B97" s="7" t="s">
        <v>114</v>
      </c>
      <c r="C97" s="7" t="s">
        <v>115</v>
      </c>
      <c r="D97" s="7" t="s">
        <v>124</v>
      </c>
      <c r="O97">
        <v>5025</v>
      </c>
      <c r="P97" s="4">
        <v>7956</v>
      </c>
      <c r="Q97" s="8">
        <v>0.29366368805848903</v>
      </c>
      <c r="R97" s="15" t="s">
        <v>26</v>
      </c>
      <c r="S97" s="3">
        <v>4</v>
      </c>
      <c r="T97" s="30">
        <v>0</v>
      </c>
      <c r="U97" s="31">
        <v>0</v>
      </c>
      <c r="V97" s="32">
        <v>20</v>
      </c>
      <c r="W97" s="82">
        <f t="shared" si="1"/>
        <v>251.38260432378081</v>
      </c>
      <c r="X97" s="32">
        <v>0</v>
      </c>
      <c r="Y97" s="31">
        <v>0</v>
      </c>
    </row>
    <row r="98" spans="1:25" x14ac:dyDescent="0.25">
      <c r="A98">
        <v>5</v>
      </c>
      <c r="B98" s="7" t="s">
        <v>114</v>
      </c>
      <c r="C98" s="7" t="s">
        <v>115</v>
      </c>
      <c r="D98" s="7" t="s">
        <v>125</v>
      </c>
      <c r="E98">
        <v>5027</v>
      </c>
      <c r="F98" s="4">
        <v>33</v>
      </c>
      <c r="G98" s="4">
        <v>30</v>
      </c>
      <c r="H98" s="4">
        <v>6</v>
      </c>
      <c r="I98" s="4">
        <v>30</v>
      </c>
      <c r="J98" s="4">
        <v>979</v>
      </c>
      <c r="K98" s="4">
        <v>7.9</v>
      </c>
      <c r="L98" s="5">
        <v>3.2</v>
      </c>
      <c r="M98" s="5">
        <v>1</v>
      </c>
      <c r="N98" s="5">
        <v>1.1000000000000001</v>
      </c>
      <c r="O98">
        <v>5027</v>
      </c>
      <c r="P98" s="4">
        <v>23457</v>
      </c>
      <c r="Q98" s="8">
        <v>0.57551319648093846</v>
      </c>
      <c r="R98" s="15" t="s">
        <v>26</v>
      </c>
      <c r="S98" s="3">
        <v>5</v>
      </c>
      <c r="T98" s="30">
        <v>2</v>
      </c>
      <c r="U98" s="31">
        <v>8.5262395020676127</v>
      </c>
      <c r="V98" s="32">
        <v>29</v>
      </c>
      <c r="W98" s="82">
        <f t="shared" si="1"/>
        <v>123.63047277998038</v>
      </c>
      <c r="X98" s="32">
        <v>2</v>
      </c>
      <c r="Y98" s="31">
        <v>8.5262395020676127</v>
      </c>
    </row>
    <row r="99" spans="1:25" x14ac:dyDescent="0.25">
      <c r="A99">
        <v>5</v>
      </c>
      <c r="B99" s="7" t="s">
        <v>114</v>
      </c>
      <c r="C99" s="7" t="s">
        <v>115</v>
      </c>
      <c r="D99" s="7" t="s">
        <v>126</v>
      </c>
      <c r="E99">
        <v>5029</v>
      </c>
      <c r="F99" s="4">
        <v>32</v>
      </c>
      <c r="G99" s="4">
        <v>25</v>
      </c>
      <c r="I99" s="4">
        <v>25</v>
      </c>
      <c r="J99" s="4">
        <v>636</v>
      </c>
      <c r="K99" s="4">
        <v>7.9</v>
      </c>
      <c r="L99" s="5">
        <v>4.2</v>
      </c>
      <c r="N99" s="5">
        <v>1.29</v>
      </c>
      <c r="O99">
        <v>5029</v>
      </c>
      <c r="P99" s="4">
        <v>20846</v>
      </c>
      <c r="Q99" s="8">
        <v>0.54774180243349146</v>
      </c>
      <c r="R99" s="15" t="s">
        <v>26</v>
      </c>
      <c r="S99" s="3">
        <v>6</v>
      </c>
      <c r="T99" s="30">
        <v>1</v>
      </c>
      <c r="U99" s="31">
        <v>4.7970833733090279</v>
      </c>
      <c r="V99" s="32">
        <v>24</v>
      </c>
      <c r="W99" s="82">
        <f t="shared" si="1"/>
        <v>115.13000095941666</v>
      </c>
      <c r="X99" s="32">
        <v>2</v>
      </c>
      <c r="Y99" s="31">
        <v>9.5941667466180558</v>
      </c>
    </row>
    <row r="100" spans="1:25" x14ac:dyDescent="0.25">
      <c r="A100">
        <v>5</v>
      </c>
      <c r="B100" s="7" t="s">
        <v>114</v>
      </c>
      <c r="C100" s="7" t="s">
        <v>115</v>
      </c>
      <c r="D100" s="7" t="s">
        <v>127</v>
      </c>
      <c r="E100">
        <v>5031</v>
      </c>
      <c r="F100" s="4">
        <v>630</v>
      </c>
      <c r="G100" s="4">
        <v>561</v>
      </c>
      <c r="H100" s="4">
        <v>66</v>
      </c>
      <c r="I100" s="4">
        <v>481</v>
      </c>
      <c r="J100" s="4">
        <v>29825</v>
      </c>
      <c r="K100" s="4">
        <v>359.3</v>
      </c>
      <c r="L100" s="5">
        <v>12.200000000000001</v>
      </c>
      <c r="M100" s="5">
        <v>0.53</v>
      </c>
      <c r="N100" s="5">
        <v>1.9033333333333335</v>
      </c>
      <c r="O100">
        <v>5031</v>
      </c>
      <c r="P100" s="4">
        <v>110332</v>
      </c>
      <c r="Q100" s="8">
        <v>0.46033548838022015</v>
      </c>
      <c r="R100" s="15" t="s">
        <v>26</v>
      </c>
      <c r="S100" s="3">
        <v>4</v>
      </c>
      <c r="T100" s="30">
        <v>0</v>
      </c>
      <c r="U100" s="31">
        <v>0</v>
      </c>
      <c r="V100" s="32">
        <v>365</v>
      </c>
      <c r="W100" s="82">
        <f t="shared" si="1"/>
        <v>330.81970779103074</v>
      </c>
      <c r="X100" s="32">
        <v>2</v>
      </c>
      <c r="Y100" s="31">
        <v>1.812710727622086</v>
      </c>
    </row>
    <row r="101" spans="1:25" x14ac:dyDescent="0.25">
      <c r="A101">
        <v>5</v>
      </c>
      <c r="B101" s="7" t="s">
        <v>114</v>
      </c>
      <c r="C101" s="7" t="s">
        <v>115</v>
      </c>
      <c r="D101" s="7" t="s">
        <v>128</v>
      </c>
      <c r="E101">
        <v>5033</v>
      </c>
      <c r="F101" s="4">
        <v>15</v>
      </c>
      <c r="G101" s="4">
        <v>35</v>
      </c>
      <c r="H101" s="4">
        <v>8</v>
      </c>
      <c r="I101" s="4">
        <v>35</v>
      </c>
      <c r="J101" s="4">
        <v>1132</v>
      </c>
      <c r="K101" s="4">
        <v>9.9</v>
      </c>
      <c r="L101" s="5">
        <v>3.2</v>
      </c>
      <c r="M101" s="5">
        <v>0.45</v>
      </c>
      <c r="N101" s="5">
        <v>1.2</v>
      </c>
      <c r="O101">
        <v>5033</v>
      </c>
      <c r="P101" s="4">
        <v>63257</v>
      </c>
      <c r="Q101" s="8">
        <v>0.26896799712333691</v>
      </c>
      <c r="R101" s="15" t="s">
        <v>26</v>
      </c>
      <c r="S101" s="3">
        <v>3</v>
      </c>
      <c r="T101" s="30">
        <v>0</v>
      </c>
      <c r="U101" s="31">
        <v>0</v>
      </c>
      <c r="V101" s="32">
        <v>65</v>
      </c>
      <c r="W101" s="82">
        <f t="shared" si="1"/>
        <v>102.75542627693378</v>
      </c>
      <c r="X101" s="32">
        <v>0</v>
      </c>
      <c r="Y101" s="31">
        <v>0</v>
      </c>
    </row>
    <row r="102" spans="1:25" x14ac:dyDescent="0.25">
      <c r="A102">
        <v>5</v>
      </c>
      <c r="B102" s="7" t="s">
        <v>114</v>
      </c>
      <c r="C102" s="7" t="s">
        <v>115</v>
      </c>
      <c r="D102" s="7" t="s">
        <v>129</v>
      </c>
      <c r="E102">
        <v>5035</v>
      </c>
      <c r="F102" s="4">
        <v>32</v>
      </c>
      <c r="G102" s="4">
        <v>11</v>
      </c>
      <c r="I102" s="4">
        <v>11</v>
      </c>
      <c r="J102" s="4">
        <v>3245</v>
      </c>
      <c r="K102" s="4">
        <v>28.6</v>
      </c>
      <c r="L102" s="5">
        <v>2.95</v>
      </c>
      <c r="M102" s="5">
        <v>0.27</v>
      </c>
      <c r="O102">
        <v>5035</v>
      </c>
      <c r="P102" s="4">
        <v>47955</v>
      </c>
      <c r="Q102" s="8">
        <v>1.2076392877656519</v>
      </c>
      <c r="R102" s="15" t="s">
        <v>32</v>
      </c>
      <c r="S102" s="3">
        <v>2</v>
      </c>
      <c r="T102" s="30">
        <v>9</v>
      </c>
      <c r="U102" s="31">
        <v>18.76759461995621</v>
      </c>
      <c r="V102" s="32">
        <v>545</v>
      </c>
      <c r="W102" s="82">
        <f t="shared" si="1"/>
        <v>1136.4821186529039</v>
      </c>
      <c r="X102" s="32">
        <v>10</v>
      </c>
      <c r="Y102" s="31">
        <v>20.852882911062455</v>
      </c>
    </row>
    <row r="103" spans="1:25" x14ac:dyDescent="0.25">
      <c r="A103">
        <v>5</v>
      </c>
      <c r="B103" s="7" t="s">
        <v>114</v>
      </c>
      <c r="C103" s="7" t="s">
        <v>115</v>
      </c>
      <c r="D103" s="7" t="s">
        <v>130</v>
      </c>
      <c r="E103">
        <v>5037</v>
      </c>
      <c r="F103" s="4">
        <v>16</v>
      </c>
      <c r="G103" s="4">
        <v>15</v>
      </c>
      <c r="I103" s="4">
        <v>15</v>
      </c>
      <c r="J103" s="4">
        <v>567</v>
      </c>
      <c r="K103" s="4">
        <v>8.5</v>
      </c>
      <c r="L103" s="5">
        <v>3.9</v>
      </c>
      <c r="N103" s="5">
        <v>0.91</v>
      </c>
      <c r="O103">
        <v>5037</v>
      </c>
      <c r="P103" s="4">
        <v>16419</v>
      </c>
      <c r="Q103" s="8">
        <v>0.4360820244328098</v>
      </c>
      <c r="R103" s="15" t="s">
        <v>26</v>
      </c>
      <c r="S103" s="3">
        <v>6</v>
      </c>
      <c r="T103" s="30">
        <v>0</v>
      </c>
      <c r="U103" s="31">
        <v>0</v>
      </c>
      <c r="V103" s="32">
        <v>79</v>
      </c>
      <c r="W103" s="82">
        <f t="shared" si="1"/>
        <v>481.14988732565928</v>
      </c>
      <c r="X103" s="32">
        <v>0</v>
      </c>
      <c r="Y103" s="31">
        <v>0</v>
      </c>
    </row>
    <row r="104" spans="1:25" x14ac:dyDescent="0.25">
      <c r="A104">
        <v>5</v>
      </c>
      <c r="B104" s="7" t="s">
        <v>114</v>
      </c>
      <c r="C104" s="7" t="s">
        <v>115</v>
      </c>
      <c r="D104" s="7" t="s">
        <v>50</v>
      </c>
      <c r="E104">
        <v>5039</v>
      </c>
      <c r="F104" s="4">
        <v>9</v>
      </c>
      <c r="G104" s="4">
        <v>22</v>
      </c>
      <c r="I104" s="4">
        <v>22</v>
      </c>
      <c r="J104" s="4">
        <v>144</v>
      </c>
      <c r="K104" s="4">
        <v>2</v>
      </c>
      <c r="L104" s="5">
        <v>2.9</v>
      </c>
      <c r="N104" s="5">
        <v>0.85</v>
      </c>
      <c r="O104">
        <v>5039</v>
      </c>
      <c r="P104" s="4">
        <v>7009</v>
      </c>
      <c r="Q104" s="8">
        <v>0.7720344599072233</v>
      </c>
      <c r="R104" s="15" t="s">
        <v>26</v>
      </c>
      <c r="S104" s="3">
        <v>6</v>
      </c>
      <c r="T104" s="30">
        <v>0</v>
      </c>
      <c r="U104" s="31">
        <v>0</v>
      </c>
      <c r="V104" s="32">
        <v>4</v>
      </c>
      <c r="W104" s="82">
        <f t="shared" si="1"/>
        <v>57.069482094449995</v>
      </c>
      <c r="X104" s="32">
        <v>0</v>
      </c>
      <c r="Y104" s="31">
        <v>0</v>
      </c>
    </row>
    <row r="105" spans="1:25" x14ac:dyDescent="0.25">
      <c r="A105">
        <v>5</v>
      </c>
      <c r="B105" s="7" t="s">
        <v>114</v>
      </c>
      <c r="C105" s="7" t="s">
        <v>115</v>
      </c>
      <c r="D105" s="7" t="s">
        <v>131</v>
      </c>
      <c r="E105">
        <v>5041</v>
      </c>
      <c r="F105" s="4">
        <v>20</v>
      </c>
      <c r="G105" s="4">
        <v>50</v>
      </c>
      <c r="I105" s="4">
        <v>50</v>
      </c>
      <c r="J105" s="4">
        <v>1117</v>
      </c>
      <c r="K105" s="4">
        <v>12.8</v>
      </c>
      <c r="L105" s="5">
        <v>3.5999999999999996</v>
      </c>
      <c r="N105" s="5">
        <v>0.88500000000000001</v>
      </c>
      <c r="O105">
        <v>5041</v>
      </c>
      <c r="P105" s="4">
        <v>11361</v>
      </c>
      <c r="Q105" s="8">
        <v>1.1610213652944241</v>
      </c>
      <c r="R105" s="15" t="s">
        <v>32</v>
      </c>
      <c r="S105" s="3">
        <v>6</v>
      </c>
      <c r="T105" s="30">
        <v>0</v>
      </c>
      <c r="U105" s="31">
        <v>0</v>
      </c>
      <c r="V105" s="32">
        <v>23</v>
      </c>
      <c r="W105" s="82">
        <f t="shared" si="1"/>
        <v>202.44696769650557</v>
      </c>
      <c r="X105" s="32">
        <v>0</v>
      </c>
      <c r="Y105" s="31">
        <v>0</v>
      </c>
    </row>
    <row r="106" spans="1:25" x14ac:dyDescent="0.25">
      <c r="A106">
        <v>5</v>
      </c>
      <c r="B106" s="7" t="s">
        <v>114</v>
      </c>
      <c r="C106" s="7" t="s">
        <v>115</v>
      </c>
      <c r="D106" s="7" t="s">
        <v>132</v>
      </c>
      <c r="E106">
        <v>5043</v>
      </c>
      <c r="F106" s="4">
        <v>45</v>
      </c>
      <c r="G106" s="4">
        <v>49</v>
      </c>
      <c r="H106" s="4">
        <v>5</v>
      </c>
      <c r="I106" s="4">
        <v>49</v>
      </c>
      <c r="J106" s="4">
        <v>2249</v>
      </c>
      <c r="K106" s="4">
        <v>19.8</v>
      </c>
      <c r="L106" s="5">
        <v>3.5</v>
      </c>
      <c r="N106" s="5">
        <v>1.1599999999999999</v>
      </c>
      <c r="O106">
        <v>5043</v>
      </c>
      <c r="P106" s="4">
        <v>18219</v>
      </c>
      <c r="Q106" s="8">
        <v>0.59601814516129037</v>
      </c>
      <c r="R106" s="15" t="s">
        <v>26</v>
      </c>
      <c r="S106" s="3">
        <v>6</v>
      </c>
      <c r="T106" s="30">
        <v>1</v>
      </c>
      <c r="U106" s="31">
        <v>5.4887754541961682</v>
      </c>
      <c r="V106" s="32">
        <v>26</v>
      </c>
      <c r="W106" s="82">
        <f t="shared" si="1"/>
        <v>142.7081618091004</v>
      </c>
      <c r="X106" s="32">
        <v>1</v>
      </c>
      <c r="Y106" s="31">
        <v>5.4887754541961682</v>
      </c>
    </row>
    <row r="107" spans="1:25" x14ac:dyDescent="0.25">
      <c r="A107">
        <v>5</v>
      </c>
      <c r="B107" s="7" t="s">
        <v>114</v>
      </c>
      <c r="C107" s="7" t="s">
        <v>115</v>
      </c>
      <c r="D107" s="7" t="s">
        <v>133</v>
      </c>
      <c r="E107">
        <v>5045</v>
      </c>
      <c r="F107" s="4">
        <v>329</v>
      </c>
      <c r="G107" s="4">
        <v>249</v>
      </c>
      <c r="H107" s="4">
        <v>25</v>
      </c>
      <c r="I107" s="4">
        <v>249</v>
      </c>
      <c r="J107" s="4">
        <v>10636</v>
      </c>
      <c r="K107" s="4">
        <v>103</v>
      </c>
      <c r="L107" s="5">
        <v>3.6999999999999997</v>
      </c>
      <c r="M107" s="5">
        <v>0.15</v>
      </c>
      <c r="N107" s="5">
        <v>1.62</v>
      </c>
      <c r="O107">
        <v>5045</v>
      </c>
      <c r="P107" s="4">
        <v>126007</v>
      </c>
      <c r="Q107" s="8">
        <v>0.49850064744769307</v>
      </c>
      <c r="R107" s="15" t="s">
        <v>26</v>
      </c>
      <c r="S107" s="3">
        <v>3</v>
      </c>
      <c r="T107" s="30">
        <v>3</v>
      </c>
      <c r="U107" s="31">
        <v>2.380820113168316</v>
      </c>
      <c r="V107" s="32">
        <v>180</v>
      </c>
      <c r="W107" s="82">
        <f t="shared" si="1"/>
        <v>142.84920679009898</v>
      </c>
      <c r="X107" s="32">
        <v>3</v>
      </c>
      <c r="Y107" s="31">
        <v>2.380820113168316</v>
      </c>
    </row>
    <row r="108" spans="1:25" x14ac:dyDescent="0.25">
      <c r="A108">
        <v>5</v>
      </c>
      <c r="B108" s="7" t="s">
        <v>114</v>
      </c>
      <c r="C108" s="7" t="s">
        <v>115</v>
      </c>
      <c r="D108" s="7" t="s">
        <v>56</v>
      </c>
      <c r="E108">
        <v>5047</v>
      </c>
      <c r="F108" s="4">
        <v>17</v>
      </c>
      <c r="G108" s="4">
        <v>25</v>
      </c>
      <c r="I108" s="4">
        <v>25</v>
      </c>
      <c r="J108" s="4">
        <v>225</v>
      </c>
      <c r="K108" s="4">
        <v>2.7</v>
      </c>
      <c r="L108" s="5">
        <v>2.5</v>
      </c>
      <c r="M108" s="5">
        <v>0.45</v>
      </c>
      <c r="N108" s="5">
        <v>1.01</v>
      </c>
      <c r="O108">
        <v>5047</v>
      </c>
      <c r="P108" s="4">
        <v>17715</v>
      </c>
      <c r="Q108" s="8">
        <v>0.27307005358205994</v>
      </c>
      <c r="R108" s="15" t="s">
        <v>26</v>
      </c>
      <c r="S108" s="3">
        <v>6</v>
      </c>
      <c r="T108" s="30">
        <v>0</v>
      </c>
      <c r="U108" s="31">
        <v>0</v>
      </c>
      <c r="V108" s="32">
        <v>9</v>
      </c>
      <c r="W108" s="82">
        <f t="shared" si="1"/>
        <v>50.804403048264184</v>
      </c>
      <c r="X108" s="32">
        <v>0</v>
      </c>
      <c r="Y108" s="31">
        <v>0</v>
      </c>
    </row>
    <row r="109" spans="1:25" x14ac:dyDescent="0.25">
      <c r="A109">
        <v>5</v>
      </c>
      <c r="B109" s="7" t="s">
        <v>114</v>
      </c>
      <c r="C109" s="7" t="s">
        <v>115</v>
      </c>
      <c r="D109" s="7" t="s">
        <v>134</v>
      </c>
      <c r="E109">
        <v>5049</v>
      </c>
      <c r="F109" s="4">
        <v>15</v>
      </c>
      <c r="G109" s="4">
        <v>25</v>
      </c>
      <c r="I109" s="4">
        <v>25</v>
      </c>
      <c r="J109" s="4">
        <v>549</v>
      </c>
      <c r="K109" s="4">
        <v>10.3</v>
      </c>
      <c r="L109" s="5">
        <v>3.4</v>
      </c>
      <c r="N109" s="5">
        <v>0.9</v>
      </c>
      <c r="O109">
        <v>5049</v>
      </c>
      <c r="P109" s="4">
        <v>12477</v>
      </c>
      <c r="Q109" s="8">
        <v>0.30740420628061077</v>
      </c>
      <c r="R109" s="15" t="s">
        <v>26</v>
      </c>
      <c r="S109" s="3">
        <v>6</v>
      </c>
      <c r="T109" s="30">
        <v>0</v>
      </c>
      <c r="U109" s="31">
        <v>0</v>
      </c>
      <c r="V109" s="32">
        <v>9</v>
      </c>
      <c r="W109" s="82">
        <f t="shared" si="1"/>
        <v>72.132724212551096</v>
      </c>
      <c r="X109" s="32">
        <v>0</v>
      </c>
      <c r="Y109" s="31">
        <v>0</v>
      </c>
    </row>
    <row r="110" spans="1:25" x14ac:dyDescent="0.25">
      <c r="A110">
        <v>5</v>
      </c>
      <c r="B110" s="7" t="s">
        <v>114</v>
      </c>
      <c r="C110" s="7" t="s">
        <v>115</v>
      </c>
      <c r="D110" s="7" t="s">
        <v>135</v>
      </c>
      <c r="E110">
        <v>5051</v>
      </c>
      <c r="F110" s="4">
        <v>421</v>
      </c>
      <c r="G110" s="4">
        <v>356</v>
      </c>
      <c r="H110" s="4">
        <v>41</v>
      </c>
      <c r="I110" s="4">
        <v>356</v>
      </c>
      <c r="J110" s="4">
        <v>19106</v>
      </c>
      <c r="K110" s="4">
        <v>229.7</v>
      </c>
      <c r="L110" s="5">
        <v>3.375</v>
      </c>
      <c r="M110" s="5">
        <v>0.48</v>
      </c>
      <c r="N110" s="5">
        <v>1.57</v>
      </c>
      <c r="O110">
        <v>5051</v>
      </c>
      <c r="P110" s="4">
        <v>99386</v>
      </c>
      <c r="Q110" s="8">
        <v>0.47192088013186645</v>
      </c>
      <c r="R110" s="15" t="s">
        <v>26</v>
      </c>
      <c r="S110" s="3">
        <v>4</v>
      </c>
      <c r="T110" s="30">
        <v>1</v>
      </c>
      <c r="U110" s="31">
        <v>1.0061779325055842</v>
      </c>
      <c r="V110" s="32">
        <v>165</v>
      </c>
      <c r="W110" s="82">
        <f t="shared" si="1"/>
        <v>166.01935886342139</v>
      </c>
      <c r="X110" s="32">
        <v>1</v>
      </c>
      <c r="Y110" s="31">
        <v>1.0061779325055842</v>
      </c>
    </row>
    <row r="111" spans="1:25" x14ac:dyDescent="0.25">
      <c r="A111">
        <v>5</v>
      </c>
      <c r="B111" s="7" t="s">
        <v>114</v>
      </c>
      <c r="C111" s="7" t="s">
        <v>115</v>
      </c>
      <c r="D111" s="7" t="s">
        <v>136</v>
      </c>
      <c r="O111">
        <v>5053</v>
      </c>
      <c r="P111" s="4">
        <v>18265</v>
      </c>
      <c r="Q111" s="8">
        <v>0.23982532751091704</v>
      </c>
      <c r="R111" s="15" t="s">
        <v>26</v>
      </c>
      <c r="S111" s="3">
        <v>3</v>
      </c>
      <c r="T111" s="30">
        <v>0</v>
      </c>
      <c r="U111" s="31">
        <v>0</v>
      </c>
      <c r="V111" s="32">
        <v>24</v>
      </c>
      <c r="W111" s="82">
        <f t="shared" si="1"/>
        <v>131.39885026006021</v>
      </c>
      <c r="X111" s="32">
        <v>0</v>
      </c>
      <c r="Y111" s="31">
        <v>0</v>
      </c>
    </row>
    <row r="112" spans="1:25" x14ac:dyDescent="0.25">
      <c r="A112">
        <v>5</v>
      </c>
      <c r="B112" s="7" t="s">
        <v>114</v>
      </c>
      <c r="C112" s="7" t="s">
        <v>115</v>
      </c>
      <c r="D112" s="7" t="s">
        <v>58</v>
      </c>
      <c r="E112">
        <v>5055</v>
      </c>
      <c r="F112" s="4">
        <v>107</v>
      </c>
      <c r="G112" s="4">
        <v>114</v>
      </c>
      <c r="H112" s="4">
        <v>8</v>
      </c>
      <c r="I112" s="4">
        <v>114</v>
      </c>
      <c r="J112" s="4">
        <v>3693</v>
      </c>
      <c r="K112" s="4">
        <v>32.5</v>
      </c>
      <c r="L112" s="5">
        <v>3.5</v>
      </c>
      <c r="M112" s="5">
        <v>1</v>
      </c>
      <c r="N112" s="5">
        <v>1.35</v>
      </c>
      <c r="O112">
        <v>5055</v>
      </c>
      <c r="P112" s="4">
        <v>45325</v>
      </c>
      <c r="Q112" s="8">
        <v>0.28647388059701495</v>
      </c>
      <c r="R112" s="15" t="s">
        <v>26</v>
      </c>
      <c r="S112" s="3">
        <v>5</v>
      </c>
      <c r="T112" s="30">
        <v>0</v>
      </c>
      <c r="U112" s="31">
        <v>0</v>
      </c>
      <c r="V112" s="32">
        <v>74</v>
      </c>
      <c r="W112" s="82">
        <f t="shared" si="1"/>
        <v>163.26530612244898</v>
      </c>
      <c r="X112" s="32">
        <v>0</v>
      </c>
      <c r="Y112" s="31">
        <v>0</v>
      </c>
    </row>
    <row r="113" spans="1:25" x14ac:dyDescent="0.25">
      <c r="A113">
        <v>5</v>
      </c>
      <c r="B113" s="7" t="s">
        <v>114</v>
      </c>
      <c r="C113" s="7" t="s">
        <v>115</v>
      </c>
      <c r="D113" s="7" t="s">
        <v>137</v>
      </c>
      <c r="E113">
        <v>5057</v>
      </c>
      <c r="F113" s="4">
        <v>31</v>
      </c>
      <c r="G113" s="4">
        <v>67</v>
      </c>
      <c r="H113" s="4">
        <v>8</v>
      </c>
      <c r="I113" s="4">
        <v>67</v>
      </c>
      <c r="J113" s="4">
        <v>691</v>
      </c>
      <c r="K113" s="4">
        <v>6.2</v>
      </c>
      <c r="L113" s="5">
        <v>3.3</v>
      </c>
      <c r="M113" s="5">
        <v>1</v>
      </c>
      <c r="N113" s="5">
        <v>1.36</v>
      </c>
      <c r="O113">
        <v>5057</v>
      </c>
      <c r="P113" s="4">
        <v>21532</v>
      </c>
      <c r="Q113" s="8">
        <v>0.54010452169961376</v>
      </c>
      <c r="R113" s="15" t="s">
        <v>26</v>
      </c>
      <c r="S113" s="3">
        <v>6</v>
      </c>
      <c r="T113" s="30">
        <v>1</v>
      </c>
      <c r="U113" s="31">
        <v>4.6442504179825379</v>
      </c>
      <c r="V113" s="32">
        <v>40</v>
      </c>
      <c r="W113" s="82">
        <f t="shared" si="1"/>
        <v>185.77001671930151</v>
      </c>
      <c r="X113" s="32">
        <v>1</v>
      </c>
      <c r="Y113" s="31">
        <v>4.6442504179825379</v>
      </c>
    </row>
    <row r="114" spans="1:25" x14ac:dyDescent="0.25">
      <c r="A114">
        <v>5</v>
      </c>
      <c r="B114" s="7" t="s">
        <v>114</v>
      </c>
      <c r="C114" s="7" t="s">
        <v>115</v>
      </c>
      <c r="D114" s="7" t="s">
        <v>138</v>
      </c>
      <c r="E114">
        <v>5059</v>
      </c>
      <c r="F114" s="4">
        <v>28</v>
      </c>
      <c r="G114" s="4">
        <v>64</v>
      </c>
      <c r="H114" s="4">
        <v>6</v>
      </c>
      <c r="I114" s="4">
        <v>64</v>
      </c>
      <c r="J114" s="4">
        <v>2248</v>
      </c>
      <c r="K114" s="4">
        <v>25.3</v>
      </c>
      <c r="L114" s="5">
        <v>4.0999999999999996</v>
      </c>
      <c r="M114" s="5">
        <v>1</v>
      </c>
      <c r="N114" s="5">
        <v>1.21</v>
      </c>
      <c r="O114">
        <v>5059</v>
      </c>
      <c r="P114" s="4">
        <v>33771</v>
      </c>
      <c r="Q114" s="8">
        <v>0.38534018600097897</v>
      </c>
      <c r="R114" s="15" t="s">
        <v>26</v>
      </c>
      <c r="S114" s="3">
        <v>5</v>
      </c>
      <c r="T114" s="30">
        <v>0</v>
      </c>
      <c r="U114" s="31">
        <v>0</v>
      </c>
      <c r="V114" s="32">
        <v>43</v>
      </c>
      <c r="W114" s="82">
        <f t="shared" si="1"/>
        <v>127.32818098368423</v>
      </c>
      <c r="X114" s="32">
        <v>0</v>
      </c>
      <c r="Y114" s="31">
        <v>0</v>
      </c>
    </row>
    <row r="115" spans="1:25" x14ac:dyDescent="0.25">
      <c r="A115">
        <v>5</v>
      </c>
      <c r="B115" s="7" t="s">
        <v>114</v>
      </c>
      <c r="C115" s="7" t="s">
        <v>115</v>
      </c>
      <c r="D115" s="7" t="s">
        <v>139</v>
      </c>
      <c r="E115">
        <v>5061</v>
      </c>
      <c r="F115" s="4">
        <v>57</v>
      </c>
      <c r="G115" s="4">
        <v>25</v>
      </c>
      <c r="I115" s="4">
        <v>20</v>
      </c>
      <c r="J115" s="4">
        <v>559</v>
      </c>
      <c r="K115" s="4">
        <v>7.3</v>
      </c>
      <c r="L115" s="5">
        <v>3.3</v>
      </c>
      <c r="N115" s="5">
        <v>1.01</v>
      </c>
      <c r="O115">
        <v>5061</v>
      </c>
      <c r="P115" s="4">
        <v>13202</v>
      </c>
      <c r="Q115" s="8">
        <v>0.42793791574279377</v>
      </c>
      <c r="R115" s="15" t="s">
        <v>26</v>
      </c>
      <c r="S115" s="3">
        <v>6</v>
      </c>
      <c r="T115" s="30">
        <v>0</v>
      </c>
      <c r="U115" s="31">
        <v>0</v>
      </c>
      <c r="V115" s="32">
        <v>42</v>
      </c>
      <c r="W115" s="82">
        <f t="shared" si="1"/>
        <v>318.13361611876991</v>
      </c>
      <c r="X115" s="32">
        <v>0</v>
      </c>
      <c r="Y115" s="31">
        <v>0</v>
      </c>
    </row>
    <row r="116" spans="1:25" x14ac:dyDescent="0.25">
      <c r="A116">
        <v>5</v>
      </c>
      <c r="B116" s="7" t="s">
        <v>114</v>
      </c>
      <c r="C116" s="7" t="s">
        <v>115</v>
      </c>
      <c r="D116" s="7" t="s">
        <v>140</v>
      </c>
      <c r="E116">
        <v>5063</v>
      </c>
      <c r="F116" s="4">
        <v>215</v>
      </c>
      <c r="G116" s="4">
        <v>184</v>
      </c>
      <c r="H116" s="4">
        <v>12</v>
      </c>
      <c r="I116" s="4">
        <v>184</v>
      </c>
      <c r="J116" s="4">
        <v>7611</v>
      </c>
      <c r="K116" s="4">
        <v>80.400000000000006</v>
      </c>
      <c r="L116" s="5">
        <v>4</v>
      </c>
      <c r="M116" s="5">
        <v>1</v>
      </c>
      <c r="N116" s="5">
        <v>1.58</v>
      </c>
      <c r="O116">
        <v>5063</v>
      </c>
      <c r="P116" s="4">
        <v>37825</v>
      </c>
      <c r="Q116" s="8">
        <v>0.28995571658615138</v>
      </c>
      <c r="R116" s="15" t="s">
        <v>26</v>
      </c>
      <c r="S116" s="3">
        <v>5</v>
      </c>
      <c r="T116" s="30">
        <v>0</v>
      </c>
      <c r="U116" s="31">
        <v>0</v>
      </c>
      <c r="V116" s="32">
        <v>43</v>
      </c>
      <c r="W116" s="82">
        <f t="shared" si="1"/>
        <v>113.68142762723068</v>
      </c>
      <c r="X116" s="32">
        <v>0</v>
      </c>
      <c r="Y116" s="31">
        <v>0</v>
      </c>
    </row>
    <row r="117" spans="1:25" x14ac:dyDescent="0.25">
      <c r="A117">
        <v>5</v>
      </c>
      <c r="B117" s="7" t="s">
        <v>114</v>
      </c>
      <c r="C117" s="7" t="s">
        <v>115</v>
      </c>
      <c r="D117" s="7" t="s">
        <v>141</v>
      </c>
      <c r="E117">
        <v>5065</v>
      </c>
      <c r="F117" s="4">
        <v>18</v>
      </c>
      <c r="G117" s="4">
        <v>25</v>
      </c>
      <c r="I117" s="4">
        <v>25</v>
      </c>
      <c r="J117" s="4">
        <v>298</v>
      </c>
      <c r="K117" s="4">
        <v>4.5999999999999996</v>
      </c>
      <c r="L117" s="5">
        <v>5.7</v>
      </c>
      <c r="N117" s="5">
        <v>0.83</v>
      </c>
      <c r="O117">
        <v>5065</v>
      </c>
      <c r="P117" s="4">
        <v>13629</v>
      </c>
      <c r="Q117" s="8">
        <v>0.27535873330034638</v>
      </c>
      <c r="R117" s="15" t="s">
        <v>26</v>
      </c>
      <c r="S117" s="3">
        <v>6</v>
      </c>
      <c r="T117" s="30">
        <v>0</v>
      </c>
      <c r="U117" s="31">
        <v>0</v>
      </c>
      <c r="V117" s="32">
        <v>20</v>
      </c>
      <c r="W117" s="82">
        <f t="shared" si="1"/>
        <v>146.74590945777385</v>
      </c>
      <c r="X117" s="32">
        <v>1</v>
      </c>
      <c r="Y117" s="31">
        <v>7.3372954728886937</v>
      </c>
    </row>
    <row r="118" spans="1:25" x14ac:dyDescent="0.25">
      <c r="A118">
        <v>5</v>
      </c>
      <c r="B118" s="7" t="s">
        <v>114</v>
      </c>
      <c r="C118" s="7" t="s">
        <v>115</v>
      </c>
      <c r="D118" s="7" t="s">
        <v>62</v>
      </c>
      <c r="E118">
        <v>5067</v>
      </c>
      <c r="F118" s="4">
        <v>1</v>
      </c>
      <c r="I118" s="4">
        <v>133</v>
      </c>
      <c r="O118">
        <v>5067</v>
      </c>
      <c r="P118" s="4">
        <v>16719</v>
      </c>
      <c r="Q118" s="8">
        <v>0.4845423936333027</v>
      </c>
      <c r="R118" s="15" t="s">
        <v>26</v>
      </c>
      <c r="S118" s="3">
        <v>6</v>
      </c>
      <c r="T118" s="30">
        <v>0</v>
      </c>
      <c r="U118" s="31">
        <v>0</v>
      </c>
      <c r="V118" s="32">
        <v>16</v>
      </c>
      <c r="W118" s="82">
        <f t="shared" si="1"/>
        <v>95.699503558825299</v>
      </c>
      <c r="X118" s="32">
        <v>0</v>
      </c>
      <c r="Y118" s="31">
        <v>0</v>
      </c>
    </row>
    <row r="119" spans="1:25" x14ac:dyDescent="0.25">
      <c r="A119">
        <v>5</v>
      </c>
      <c r="B119" s="7" t="s">
        <v>114</v>
      </c>
      <c r="C119" s="7" t="s">
        <v>115</v>
      </c>
      <c r="D119" s="7" t="s">
        <v>63</v>
      </c>
      <c r="E119">
        <v>5069</v>
      </c>
      <c r="F119" s="4">
        <v>192</v>
      </c>
      <c r="G119" s="4">
        <v>271</v>
      </c>
      <c r="H119" s="4">
        <v>34</v>
      </c>
      <c r="I119" s="4">
        <v>271</v>
      </c>
      <c r="J119" s="4">
        <v>8873</v>
      </c>
      <c r="K119" s="4">
        <v>117.1</v>
      </c>
      <c r="L119" s="5">
        <v>5</v>
      </c>
      <c r="M119" s="5">
        <v>1</v>
      </c>
      <c r="N119" s="5">
        <v>1.52</v>
      </c>
      <c r="O119">
        <v>5069</v>
      </c>
      <c r="P119" s="4">
        <v>66824</v>
      </c>
      <c r="Q119" s="8">
        <v>1.705081081081081</v>
      </c>
      <c r="R119" s="15" t="s">
        <v>32</v>
      </c>
      <c r="S119" s="3">
        <v>4</v>
      </c>
      <c r="T119" s="30">
        <v>23</v>
      </c>
      <c r="U119" s="31">
        <v>34.418771698790856</v>
      </c>
      <c r="V119" s="32">
        <v>633</v>
      </c>
      <c r="W119" s="82">
        <f t="shared" si="1"/>
        <v>947.26445588411354</v>
      </c>
      <c r="X119" s="32">
        <v>28</v>
      </c>
      <c r="Y119" s="31">
        <v>41.901113372441039</v>
      </c>
    </row>
    <row r="120" spans="1:25" x14ac:dyDescent="0.25">
      <c r="A120">
        <v>5</v>
      </c>
      <c r="B120" s="7" t="s">
        <v>114</v>
      </c>
      <c r="C120" s="7" t="s">
        <v>115</v>
      </c>
      <c r="D120" s="7" t="s">
        <v>142</v>
      </c>
      <c r="E120">
        <v>5071</v>
      </c>
      <c r="F120" s="4">
        <v>53</v>
      </c>
      <c r="G120" s="4">
        <v>57</v>
      </c>
      <c r="H120" s="4">
        <v>8</v>
      </c>
      <c r="I120" s="4">
        <v>57</v>
      </c>
      <c r="J120" s="4">
        <v>1873</v>
      </c>
      <c r="K120" s="4">
        <v>12.3</v>
      </c>
      <c r="L120" s="5">
        <v>2.6</v>
      </c>
      <c r="N120" s="5">
        <v>1.26</v>
      </c>
      <c r="O120">
        <v>5071</v>
      </c>
      <c r="P120" s="4">
        <v>26578</v>
      </c>
      <c r="Q120" s="8">
        <v>0.39845673945165</v>
      </c>
      <c r="R120" s="15" t="s">
        <v>26</v>
      </c>
      <c r="S120" s="3">
        <v>6</v>
      </c>
      <c r="T120" s="30">
        <v>0</v>
      </c>
      <c r="U120" s="31">
        <v>0</v>
      </c>
      <c r="V120" s="32">
        <v>93</v>
      </c>
      <c r="W120" s="82">
        <f t="shared" si="1"/>
        <v>349.9134622620212</v>
      </c>
      <c r="X120" s="32">
        <v>0</v>
      </c>
      <c r="Y120" s="31">
        <v>0</v>
      </c>
    </row>
    <row r="121" spans="1:25" x14ac:dyDescent="0.25">
      <c r="A121">
        <v>5</v>
      </c>
      <c r="B121" s="7" t="s">
        <v>114</v>
      </c>
      <c r="C121" s="7" t="s">
        <v>115</v>
      </c>
      <c r="D121" s="7" t="s">
        <v>143</v>
      </c>
      <c r="O121">
        <v>5073</v>
      </c>
      <c r="P121" s="4">
        <v>6624</v>
      </c>
      <c r="Q121" s="8">
        <v>0.58703071672354945</v>
      </c>
      <c r="R121" s="15" t="s">
        <v>26</v>
      </c>
      <c r="S121" s="3">
        <v>6</v>
      </c>
      <c r="T121" s="30">
        <v>1</v>
      </c>
      <c r="U121" s="31">
        <v>15.096618357487921</v>
      </c>
      <c r="V121" s="32">
        <v>11</v>
      </c>
      <c r="W121" s="82">
        <f t="shared" si="1"/>
        <v>166.06280193236714</v>
      </c>
      <c r="X121" s="32">
        <v>1</v>
      </c>
      <c r="Y121" s="31">
        <v>15.096618357487921</v>
      </c>
    </row>
    <row r="122" spans="1:25" x14ac:dyDescent="0.25">
      <c r="A122">
        <v>5</v>
      </c>
      <c r="B122" s="7" t="s">
        <v>114</v>
      </c>
      <c r="C122" s="7" t="s">
        <v>115</v>
      </c>
      <c r="D122" s="7" t="s">
        <v>66</v>
      </c>
      <c r="E122">
        <v>5075</v>
      </c>
      <c r="F122" s="4">
        <v>25</v>
      </c>
      <c r="G122" s="4">
        <v>25</v>
      </c>
      <c r="I122" s="4">
        <v>25</v>
      </c>
      <c r="J122" s="4">
        <v>334</v>
      </c>
      <c r="K122" s="4">
        <v>7.6</v>
      </c>
      <c r="L122" s="5">
        <v>22.6</v>
      </c>
      <c r="N122" s="5">
        <v>0.94</v>
      </c>
      <c r="O122">
        <v>5075</v>
      </c>
      <c r="P122" s="4">
        <v>16406</v>
      </c>
      <c r="Q122" s="8">
        <v>0.31077755905511811</v>
      </c>
      <c r="R122" s="15" t="s">
        <v>26</v>
      </c>
      <c r="S122" s="3">
        <v>6</v>
      </c>
      <c r="T122" s="30">
        <v>5</v>
      </c>
      <c r="U122" s="31">
        <v>30.476654882360112</v>
      </c>
      <c r="V122" s="32">
        <v>91</v>
      </c>
      <c r="W122" s="82">
        <f t="shared" si="1"/>
        <v>554.67511885895408</v>
      </c>
      <c r="X122" s="32">
        <v>9</v>
      </c>
      <c r="Y122" s="31">
        <v>54.857978788248204</v>
      </c>
    </row>
    <row r="123" spans="1:25" x14ac:dyDescent="0.25">
      <c r="A123">
        <v>5</v>
      </c>
      <c r="B123" s="7" t="s">
        <v>114</v>
      </c>
      <c r="C123" s="7" t="s">
        <v>115</v>
      </c>
      <c r="D123" s="7" t="s">
        <v>67</v>
      </c>
      <c r="O123">
        <v>5077</v>
      </c>
      <c r="P123" s="4">
        <v>8857</v>
      </c>
      <c r="Q123" s="8">
        <v>1.4117168429617575</v>
      </c>
      <c r="R123" s="15" t="s">
        <v>32</v>
      </c>
      <c r="S123" s="3">
        <v>6</v>
      </c>
      <c r="T123" s="30">
        <v>1</v>
      </c>
      <c r="U123" s="31">
        <v>11.290504685559444</v>
      </c>
      <c r="V123" s="32">
        <v>545</v>
      </c>
      <c r="W123" s="82">
        <f t="shared" si="1"/>
        <v>6153.3250536298974</v>
      </c>
      <c r="X123" s="32">
        <v>1</v>
      </c>
      <c r="Y123" s="31">
        <v>11.290504685559444</v>
      </c>
    </row>
    <row r="124" spans="1:25" x14ac:dyDescent="0.25">
      <c r="A124">
        <v>5</v>
      </c>
      <c r="B124" s="7" t="s">
        <v>114</v>
      </c>
      <c r="C124" s="7" t="s">
        <v>115</v>
      </c>
      <c r="D124" s="7" t="s">
        <v>144</v>
      </c>
      <c r="O124">
        <v>5079</v>
      </c>
      <c r="P124" s="4">
        <v>13024</v>
      </c>
      <c r="Q124" s="8">
        <v>0.50997963340122199</v>
      </c>
      <c r="R124" s="15" t="s">
        <v>26</v>
      </c>
      <c r="S124" s="3">
        <v>4</v>
      </c>
      <c r="T124" s="30">
        <v>8</v>
      </c>
      <c r="U124" s="31">
        <v>61.425061425061422</v>
      </c>
      <c r="V124" s="32">
        <v>995</v>
      </c>
      <c r="W124" s="82">
        <f t="shared" si="1"/>
        <v>7639.7420147420153</v>
      </c>
      <c r="X124" s="32">
        <v>11</v>
      </c>
      <c r="Y124" s="31">
        <v>84.459459459459467</v>
      </c>
    </row>
    <row r="125" spans="1:25" x14ac:dyDescent="0.25">
      <c r="A125">
        <v>5</v>
      </c>
      <c r="B125" s="7" t="s">
        <v>114</v>
      </c>
      <c r="C125" s="7" t="s">
        <v>115</v>
      </c>
      <c r="D125" s="7" t="s">
        <v>145</v>
      </c>
      <c r="E125">
        <v>5081</v>
      </c>
      <c r="F125" s="4">
        <v>19</v>
      </c>
      <c r="G125" s="4">
        <v>25</v>
      </c>
      <c r="I125" s="4">
        <v>25</v>
      </c>
      <c r="J125" s="4">
        <v>137</v>
      </c>
      <c r="K125" s="4">
        <v>2.7</v>
      </c>
      <c r="L125" s="5">
        <v>2.4</v>
      </c>
      <c r="M125" s="5">
        <v>0.6</v>
      </c>
      <c r="N125" s="5">
        <v>0.96</v>
      </c>
      <c r="O125">
        <v>5081</v>
      </c>
      <c r="P125" s="4">
        <v>12259</v>
      </c>
      <c r="Q125" s="8">
        <v>0.38751733703190017</v>
      </c>
      <c r="R125" s="15" t="s">
        <v>26</v>
      </c>
      <c r="S125" s="3">
        <v>4</v>
      </c>
      <c r="T125" s="30">
        <v>0</v>
      </c>
      <c r="U125" s="31">
        <v>0</v>
      </c>
      <c r="V125" s="32">
        <v>34</v>
      </c>
      <c r="W125" s="82">
        <f t="shared" si="1"/>
        <v>277.34725507790193</v>
      </c>
      <c r="X125" s="32">
        <v>0</v>
      </c>
      <c r="Y125" s="31">
        <v>0</v>
      </c>
    </row>
    <row r="126" spans="1:25" x14ac:dyDescent="0.25">
      <c r="A126">
        <v>5</v>
      </c>
      <c r="B126" s="7" t="s">
        <v>114</v>
      </c>
      <c r="C126" s="7" t="s">
        <v>115</v>
      </c>
      <c r="D126" s="7" t="s">
        <v>146</v>
      </c>
      <c r="E126">
        <v>5083</v>
      </c>
      <c r="F126" s="4">
        <v>23</v>
      </c>
      <c r="G126" s="4">
        <v>40</v>
      </c>
      <c r="I126" s="4">
        <v>40</v>
      </c>
      <c r="J126" s="4">
        <v>418</v>
      </c>
      <c r="K126" s="4">
        <v>6.9</v>
      </c>
      <c r="L126" s="5">
        <v>2.95</v>
      </c>
      <c r="N126" s="5">
        <v>1.1000000000000001</v>
      </c>
      <c r="O126">
        <v>5083</v>
      </c>
      <c r="P126" s="4">
        <v>21466</v>
      </c>
      <c r="Q126" s="8">
        <v>0.29846849982596591</v>
      </c>
      <c r="R126" s="15" t="s">
        <v>26</v>
      </c>
      <c r="S126" s="3">
        <v>6</v>
      </c>
      <c r="T126" s="30">
        <v>0</v>
      </c>
      <c r="U126" s="31">
        <v>0</v>
      </c>
      <c r="V126" s="32">
        <v>20</v>
      </c>
      <c r="W126" s="82">
        <f t="shared" si="1"/>
        <v>93.170595360104357</v>
      </c>
      <c r="X126" s="32">
        <v>0</v>
      </c>
      <c r="Y126" s="31">
        <v>0</v>
      </c>
    </row>
    <row r="127" spans="1:25" x14ac:dyDescent="0.25">
      <c r="A127">
        <v>5</v>
      </c>
      <c r="B127" s="7" t="s">
        <v>114</v>
      </c>
      <c r="C127" s="7" t="s">
        <v>115</v>
      </c>
      <c r="D127" s="7" t="s">
        <v>147</v>
      </c>
      <c r="O127">
        <v>5085</v>
      </c>
      <c r="P127" s="4">
        <v>73309</v>
      </c>
      <c r="Q127" s="8">
        <v>0.2837959715402345</v>
      </c>
      <c r="R127" s="15" t="s">
        <v>26</v>
      </c>
      <c r="S127" s="3">
        <v>3</v>
      </c>
      <c r="T127" s="30">
        <v>0</v>
      </c>
      <c r="U127" s="31">
        <v>0</v>
      </c>
      <c r="V127" s="32">
        <v>75</v>
      </c>
      <c r="W127" s="82">
        <f t="shared" si="1"/>
        <v>102.30667448744356</v>
      </c>
      <c r="X127" s="32">
        <v>0</v>
      </c>
      <c r="Y127" s="31">
        <v>0</v>
      </c>
    </row>
    <row r="128" spans="1:25" x14ac:dyDescent="0.25">
      <c r="A128">
        <v>5</v>
      </c>
      <c r="B128" s="7" t="s">
        <v>114</v>
      </c>
      <c r="C128" s="7" t="s">
        <v>115</v>
      </c>
      <c r="D128" s="7" t="s">
        <v>71</v>
      </c>
      <c r="O128">
        <v>5087</v>
      </c>
      <c r="P128" s="4">
        <v>16576</v>
      </c>
      <c r="Q128" s="8">
        <v>0.32224025974025972</v>
      </c>
      <c r="R128" s="15" t="s">
        <v>26</v>
      </c>
      <c r="S128" s="3">
        <v>3</v>
      </c>
      <c r="T128" s="30">
        <v>0</v>
      </c>
      <c r="U128" s="31">
        <v>0</v>
      </c>
      <c r="V128" s="32">
        <v>122</v>
      </c>
      <c r="W128" s="82">
        <f t="shared" si="1"/>
        <v>736.00386100386106</v>
      </c>
      <c r="X128" s="32">
        <v>0</v>
      </c>
      <c r="Y128" s="31">
        <v>0</v>
      </c>
    </row>
    <row r="129" spans="1:25" x14ac:dyDescent="0.25">
      <c r="A129">
        <v>5</v>
      </c>
      <c r="B129" s="7" t="s">
        <v>114</v>
      </c>
      <c r="C129" s="7" t="s">
        <v>115</v>
      </c>
      <c r="D129" s="7" t="s">
        <v>149</v>
      </c>
      <c r="E129">
        <v>5093</v>
      </c>
      <c r="F129" s="4">
        <v>53</v>
      </c>
      <c r="G129" s="4">
        <v>58</v>
      </c>
      <c r="H129" s="4">
        <v>5</v>
      </c>
      <c r="I129" s="4">
        <v>124</v>
      </c>
      <c r="J129" s="4">
        <v>1787</v>
      </c>
      <c r="K129" s="4">
        <v>14.1</v>
      </c>
      <c r="L129" s="5">
        <v>3</v>
      </c>
      <c r="M129" s="5">
        <v>0.56999999999999995</v>
      </c>
      <c r="N129" s="5">
        <v>1.0449999999999999</v>
      </c>
      <c r="O129">
        <v>5093</v>
      </c>
      <c r="P129" s="4">
        <v>40651</v>
      </c>
      <c r="Q129" s="8">
        <v>0.80300240759099273</v>
      </c>
      <c r="R129" s="15" t="s">
        <v>26</v>
      </c>
      <c r="S129" s="3">
        <v>5</v>
      </c>
      <c r="T129" s="30">
        <v>2</v>
      </c>
      <c r="U129" s="31">
        <v>4.919928169048732</v>
      </c>
      <c r="V129" s="32">
        <v>98</v>
      </c>
      <c r="W129" s="82">
        <f t="shared" si="1"/>
        <v>241.07648028338784</v>
      </c>
      <c r="X129" s="32">
        <v>2</v>
      </c>
      <c r="Y129" s="31">
        <v>4.919928169048732</v>
      </c>
    </row>
    <row r="130" spans="1:25" x14ac:dyDescent="0.25">
      <c r="A130">
        <v>5</v>
      </c>
      <c r="B130" s="7" t="s">
        <v>114</v>
      </c>
      <c r="C130" s="7" t="s">
        <v>115</v>
      </c>
      <c r="D130" s="7" t="s">
        <v>73</v>
      </c>
      <c r="O130">
        <v>5089</v>
      </c>
      <c r="P130" s="4">
        <v>16694</v>
      </c>
      <c r="Q130" s="8">
        <v>0.26874062968515744</v>
      </c>
      <c r="R130" s="15" t="s">
        <v>26</v>
      </c>
      <c r="S130" s="3">
        <v>6</v>
      </c>
      <c r="T130" s="30">
        <v>0</v>
      </c>
      <c r="U130" s="31">
        <v>0</v>
      </c>
      <c r="V130" s="32">
        <v>2</v>
      </c>
      <c r="W130" s="82">
        <f t="shared" si="1"/>
        <v>11.980352222355338</v>
      </c>
      <c r="X130" s="32">
        <v>0</v>
      </c>
      <c r="Y130" s="31">
        <v>0</v>
      </c>
    </row>
    <row r="131" spans="1:25" x14ac:dyDescent="0.25">
      <c r="A131">
        <v>5</v>
      </c>
      <c r="B131" s="7" t="s">
        <v>114</v>
      </c>
      <c r="C131" s="7" t="s">
        <v>115</v>
      </c>
      <c r="D131" s="7" t="s">
        <v>152</v>
      </c>
      <c r="E131">
        <v>5103</v>
      </c>
      <c r="F131" s="4">
        <v>44</v>
      </c>
      <c r="G131" s="4">
        <v>87</v>
      </c>
      <c r="H131" s="4">
        <v>8</v>
      </c>
      <c r="I131" s="4">
        <v>87</v>
      </c>
      <c r="J131" s="4">
        <v>1459</v>
      </c>
      <c r="K131" s="4">
        <v>12.9</v>
      </c>
      <c r="L131" s="5">
        <v>3.5</v>
      </c>
      <c r="M131" s="5">
        <v>1</v>
      </c>
      <c r="N131" s="5">
        <v>1.33</v>
      </c>
      <c r="O131">
        <v>5103</v>
      </c>
      <c r="P131" s="4">
        <v>23382</v>
      </c>
      <c r="Q131" s="8">
        <v>0.80751261446458611</v>
      </c>
      <c r="R131" s="15" t="s">
        <v>26</v>
      </c>
      <c r="S131" s="3">
        <v>5</v>
      </c>
      <c r="T131" s="30">
        <v>0</v>
      </c>
      <c r="U131" s="31">
        <v>0</v>
      </c>
      <c r="V131" s="32">
        <v>16</v>
      </c>
      <c r="W131" s="82">
        <f t="shared" ref="W131:W194" si="2">V131/P131*100000</f>
        <v>68.428705842100769</v>
      </c>
      <c r="X131" s="32">
        <v>0</v>
      </c>
      <c r="Y131" s="31">
        <v>0</v>
      </c>
    </row>
    <row r="132" spans="1:25" x14ac:dyDescent="0.25">
      <c r="A132">
        <v>5</v>
      </c>
      <c r="B132" s="7" t="s">
        <v>114</v>
      </c>
      <c r="C132" s="7" t="s">
        <v>115</v>
      </c>
      <c r="D132" s="7" t="s">
        <v>148</v>
      </c>
      <c r="O132">
        <v>5091</v>
      </c>
      <c r="P132" s="4">
        <v>43257</v>
      </c>
      <c r="Q132" s="8">
        <v>0.37834248273419513</v>
      </c>
      <c r="R132" s="15" t="s">
        <v>26</v>
      </c>
      <c r="S132" s="3">
        <v>4</v>
      </c>
      <c r="T132" s="30">
        <v>1</v>
      </c>
      <c r="U132" s="31">
        <v>2.3117645698962015</v>
      </c>
      <c r="V132" s="32">
        <v>73</v>
      </c>
      <c r="W132" s="82">
        <f t="shared" si="2"/>
        <v>168.75881360242272</v>
      </c>
      <c r="X132" s="32">
        <v>2</v>
      </c>
      <c r="Y132" s="31">
        <v>4.623529139792403</v>
      </c>
    </row>
    <row r="133" spans="1:25" x14ac:dyDescent="0.25">
      <c r="A133">
        <v>5</v>
      </c>
      <c r="B133" s="7" t="s">
        <v>114</v>
      </c>
      <c r="C133" s="7" t="s">
        <v>115</v>
      </c>
      <c r="D133" s="7" t="s">
        <v>153</v>
      </c>
      <c r="E133">
        <v>5107</v>
      </c>
      <c r="F133" s="4">
        <v>37</v>
      </c>
      <c r="G133" s="4">
        <v>127</v>
      </c>
      <c r="H133" s="4">
        <v>6</v>
      </c>
      <c r="I133" s="4">
        <v>127</v>
      </c>
      <c r="J133" s="4">
        <v>1540</v>
      </c>
      <c r="K133" s="4">
        <v>12.1</v>
      </c>
      <c r="L133" s="5">
        <v>3.1</v>
      </c>
      <c r="M133" s="5">
        <v>1</v>
      </c>
      <c r="N133" s="5">
        <v>1.04</v>
      </c>
      <c r="O133">
        <v>5107</v>
      </c>
      <c r="P133" s="4">
        <v>17782</v>
      </c>
      <c r="Q133" s="8">
        <v>1.7620605069501227</v>
      </c>
      <c r="R133" s="15" t="s">
        <v>32</v>
      </c>
      <c r="S133" s="3">
        <v>5</v>
      </c>
      <c r="T133" s="30">
        <v>1</v>
      </c>
      <c r="U133" s="31">
        <v>5.6236643797098189</v>
      </c>
      <c r="V133" s="32">
        <v>52</v>
      </c>
      <c r="W133" s="82">
        <f t="shared" si="2"/>
        <v>292.4305477449106</v>
      </c>
      <c r="X133" s="32">
        <v>1</v>
      </c>
      <c r="Y133" s="31">
        <v>5.6236643797098189</v>
      </c>
    </row>
    <row r="134" spans="1:25" x14ac:dyDescent="0.25">
      <c r="A134">
        <v>5</v>
      </c>
      <c r="B134" s="7" t="s">
        <v>114</v>
      </c>
      <c r="C134" s="7" t="s">
        <v>115</v>
      </c>
      <c r="D134" s="7" t="s">
        <v>81</v>
      </c>
      <c r="E134">
        <v>5109</v>
      </c>
      <c r="J134" s="4">
        <v>458</v>
      </c>
      <c r="K134" s="4">
        <v>5</v>
      </c>
      <c r="L134" s="5">
        <v>4</v>
      </c>
      <c r="O134">
        <v>5109</v>
      </c>
      <c r="P134" s="4">
        <v>10718</v>
      </c>
      <c r="Q134" s="8">
        <v>0.21746031746031746</v>
      </c>
      <c r="R134" s="15" t="s">
        <v>26</v>
      </c>
      <c r="S134" s="3">
        <v>6</v>
      </c>
      <c r="T134" s="30">
        <v>0</v>
      </c>
      <c r="U134" s="31">
        <v>0</v>
      </c>
      <c r="V134" s="32">
        <v>7</v>
      </c>
      <c r="W134" s="82">
        <f t="shared" si="2"/>
        <v>65.310692293338306</v>
      </c>
      <c r="X134" s="32">
        <v>0</v>
      </c>
      <c r="Y134" s="31">
        <v>0</v>
      </c>
    </row>
    <row r="135" spans="1:25" x14ac:dyDescent="0.25">
      <c r="A135">
        <v>5</v>
      </c>
      <c r="B135" s="7" t="s">
        <v>114</v>
      </c>
      <c r="C135" s="7" t="s">
        <v>115</v>
      </c>
      <c r="D135" s="7" t="s">
        <v>76</v>
      </c>
      <c r="O135">
        <v>5095</v>
      </c>
      <c r="P135" s="4">
        <v>6701</v>
      </c>
      <c r="Q135" s="8">
        <v>0.8811282740094023</v>
      </c>
      <c r="R135" s="15" t="s">
        <v>26</v>
      </c>
      <c r="S135" s="3">
        <v>6</v>
      </c>
      <c r="T135" s="30">
        <v>0</v>
      </c>
      <c r="U135" s="31">
        <v>0</v>
      </c>
      <c r="V135" s="32">
        <v>7</v>
      </c>
      <c r="W135" s="82">
        <f t="shared" si="2"/>
        <v>104.4620205939412</v>
      </c>
      <c r="X135" s="32">
        <v>0</v>
      </c>
      <c r="Y135" s="31">
        <v>0</v>
      </c>
    </row>
    <row r="136" spans="1:25" x14ac:dyDescent="0.25">
      <c r="A136">
        <v>5</v>
      </c>
      <c r="B136" s="7" t="s">
        <v>114</v>
      </c>
      <c r="C136" s="7" t="s">
        <v>115</v>
      </c>
      <c r="D136" s="7" t="s">
        <v>155</v>
      </c>
      <c r="E136">
        <v>5113</v>
      </c>
      <c r="F136" s="4">
        <v>48</v>
      </c>
      <c r="G136" s="4">
        <v>41</v>
      </c>
      <c r="H136" s="4">
        <v>6</v>
      </c>
      <c r="I136" s="4">
        <v>41</v>
      </c>
      <c r="J136" s="4">
        <v>1174</v>
      </c>
      <c r="K136" s="4">
        <v>11.6</v>
      </c>
      <c r="L136" s="5">
        <v>4</v>
      </c>
      <c r="N136" s="5">
        <v>1.18</v>
      </c>
      <c r="O136">
        <v>5113</v>
      </c>
      <c r="P136" s="4">
        <v>19964</v>
      </c>
      <c r="Q136" s="8">
        <v>0.18313689936536717</v>
      </c>
      <c r="R136" s="15" t="s">
        <v>26</v>
      </c>
      <c r="S136" s="3">
        <v>6</v>
      </c>
      <c r="T136" s="30">
        <v>0</v>
      </c>
      <c r="U136" s="31">
        <v>0</v>
      </c>
      <c r="V136" s="32">
        <v>58</v>
      </c>
      <c r="W136" s="82">
        <f t="shared" si="2"/>
        <v>290.52294129432983</v>
      </c>
      <c r="X136" s="32">
        <v>0</v>
      </c>
      <c r="Y136" s="31">
        <v>0</v>
      </c>
    </row>
    <row r="137" spans="1:25" x14ac:dyDescent="0.25">
      <c r="A137">
        <v>5</v>
      </c>
      <c r="B137" s="7" t="s">
        <v>114</v>
      </c>
      <c r="C137" s="7" t="s">
        <v>115</v>
      </c>
      <c r="D137" s="7" t="s">
        <v>77</v>
      </c>
      <c r="O137">
        <v>5097</v>
      </c>
      <c r="P137" s="4">
        <v>8986</v>
      </c>
      <c r="Q137" s="8">
        <v>0.28301172909572453</v>
      </c>
      <c r="R137" s="15" t="s">
        <v>26</v>
      </c>
      <c r="S137" s="3">
        <v>6</v>
      </c>
      <c r="T137" s="30">
        <v>0</v>
      </c>
      <c r="U137" s="31">
        <v>0</v>
      </c>
      <c r="V137" s="32">
        <v>2</v>
      </c>
      <c r="W137" s="82">
        <f t="shared" si="2"/>
        <v>22.256843979523705</v>
      </c>
      <c r="X137" s="32">
        <v>0</v>
      </c>
      <c r="Y137" s="31">
        <v>0</v>
      </c>
    </row>
    <row r="138" spans="1:25" x14ac:dyDescent="0.25">
      <c r="A138">
        <v>5</v>
      </c>
      <c r="B138" s="7" t="s">
        <v>114</v>
      </c>
      <c r="C138" s="7" t="s">
        <v>115</v>
      </c>
      <c r="D138" s="7" t="s">
        <v>156</v>
      </c>
      <c r="E138">
        <v>5115</v>
      </c>
      <c r="F138" s="4">
        <v>121</v>
      </c>
      <c r="G138" s="4">
        <v>137</v>
      </c>
      <c r="H138" s="4">
        <v>11</v>
      </c>
      <c r="I138" s="4">
        <v>137</v>
      </c>
      <c r="J138" s="4">
        <v>5246</v>
      </c>
      <c r="K138" s="4">
        <v>55.9</v>
      </c>
      <c r="L138" s="5">
        <v>4.2</v>
      </c>
      <c r="M138" s="5">
        <v>0.66</v>
      </c>
      <c r="N138" s="5">
        <v>1.58</v>
      </c>
      <c r="O138">
        <v>5115</v>
      </c>
      <c r="P138" s="4">
        <v>64072</v>
      </c>
      <c r="Q138" s="8">
        <v>0.30757874015748032</v>
      </c>
      <c r="R138" s="15" t="s">
        <v>26</v>
      </c>
      <c r="S138" s="3">
        <v>5</v>
      </c>
      <c r="T138" s="30">
        <v>1</v>
      </c>
      <c r="U138" s="31">
        <v>1.5607441628168313</v>
      </c>
      <c r="V138" s="32">
        <v>285</v>
      </c>
      <c r="W138" s="82">
        <f t="shared" si="2"/>
        <v>444.81208640279687</v>
      </c>
      <c r="X138" s="32">
        <v>2</v>
      </c>
      <c r="Y138" s="31">
        <v>3.1214883256336625</v>
      </c>
    </row>
    <row r="139" spans="1:25" x14ac:dyDescent="0.25">
      <c r="A139">
        <v>5</v>
      </c>
      <c r="B139" s="7" t="s">
        <v>114</v>
      </c>
      <c r="C139" s="7" t="s">
        <v>115</v>
      </c>
      <c r="D139" s="7" t="s">
        <v>150</v>
      </c>
      <c r="O139">
        <v>5099</v>
      </c>
      <c r="P139" s="4">
        <v>8252</v>
      </c>
      <c r="Q139" s="8">
        <v>0.57850000000000001</v>
      </c>
      <c r="R139" s="15" t="s">
        <v>26</v>
      </c>
      <c r="S139" s="3">
        <v>6</v>
      </c>
      <c r="T139" s="30">
        <v>0</v>
      </c>
      <c r="U139" s="31">
        <v>0</v>
      </c>
      <c r="V139" s="32">
        <v>83</v>
      </c>
      <c r="W139" s="82">
        <f t="shared" si="2"/>
        <v>1005.8167716917111</v>
      </c>
      <c r="X139" s="32">
        <v>1</v>
      </c>
      <c r="Y139" s="31">
        <v>12.11827435773146</v>
      </c>
    </row>
    <row r="140" spans="1:25" x14ac:dyDescent="0.25">
      <c r="A140">
        <v>5</v>
      </c>
      <c r="B140" s="7" t="s">
        <v>114</v>
      </c>
      <c r="C140" s="7" t="s">
        <v>115</v>
      </c>
      <c r="D140" s="7" t="s">
        <v>158</v>
      </c>
      <c r="E140">
        <v>5119</v>
      </c>
      <c r="F140" s="4">
        <v>2120</v>
      </c>
      <c r="G140" s="4">
        <v>1978</v>
      </c>
      <c r="H140" s="4">
        <v>118</v>
      </c>
      <c r="I140" s="4">
        <v>1923</v>
      </c>
      <c r="J140" s="4">
        <v>97858</v>
      </c>
      <c r="K140" s="4">
        <v>1310.9</v>
      </c>
      <c r="L140" s="5">
        <v>4.1777777777777771</v>
      </c>
      <c r="M140" s="5">
        <v>0.15</v>
      </c>
      <c r="N140" s="5">
        <v>1.9200000000000002</v>
      </c>
      <c r="O140">
        <v>5119</v>
      </c>
      <c r="P140" s="4">
        <v>391911</v>
      </c>
      <c r="Q140" s="8">
        <v>1.4622655369998532</v>
      </c>
      <c r="R140" s="15" t="s">
        <v>32</v>
      </c>
      <c r="S140" s="3">
        <v>3</v>
      </c>
      <c r="T140" s="30">
        <v>30</v>
      </c>
      <c r="U140" s="31">
        <v>7.6547991763436087</v>
      </c>
      <c r="V140" s="32">
        <v>1343</v>
      </c>
      <c r="W140" s="82">
        <f t="shared" si="2"/>
        <v>342.67984312764889</v>
      </c>
      <c r="X140" s="32">
        <v>43</v>
      </c>
      <c r="Y140" s="31">
        <v>10.971878819425839</v>
      </c>
    </row>
    <row r="141" spans="1:25" x14ac:dyDescent="0.25">
      <c r="A141">
        <v>5</v>
      </c>
      <c r="B141" s="7" t="s">
        <v>114</v>
      </c>
      <c r="C141" s="7" t="s">
        <v>115</v>
      </c>
      <c r="D141" s="7" t="s">
        <v>151</v>
      </c>
      <c r="O141">
        <v>5101</v>
      </c>
      <c r="P141" s="4">
        <v>7753</v>
      </c>
      <c r="Q141" s="8">
        <v>0.24313043478260871</v>
      </c>
      <c r="R141" s="15" t="s">
        <v>26</v>
      </c>
      <c r="S141" s="3">
        <v>5</v>
      </c>
      <c r="T141" s="30">
        <v>0</v>
      </c>
      <c r="U141" s="31">
        <v>0</v>
      </c>
      <c r="V141" s="32">
        <v>3</v>
      </c>
      <c r="W141" s="82">
        <f t="shared" si="2"/>
        <v>38.694698826260804</v>
      </c>
      <c r="X141" s="32">
        <v>0</v>
      </c>
      <c r="Y141" s="31">
        <v>0</v>
      </c>
    </row>
    <row r="142" spans="1:25" x14ac:dyDescent="0.25">
      <c r="A142">
        <v>5</v>
      </c>
      <c r="B142" s="7" t="s">
        <v>114</v>
      </c>
      <c r="C142" s="7" t="s">
        <v>115</v>
      </c>
      <c r="D142" s="7" t="s">
        <v>82</v>
      </c>
      <c r="E142">
        <v>5121</v>
      </c>
      <c r="F142" s="4">
        <v>39</v>
      </c>
      <c r="G142" s="4">
        <v>32</v>
      </c>
      <c r="H142" s="4">
        <v>2</v>
      </c>
      <c r="I142" s="4">
        <v>32</v>
      </c>
      <c r="J142" s="4">
        <v>614</v>
      </c>
      <c r="K142" s="4">
        <v>5.7</v>
      </c>
      <c r="L142" s="5">
        <v>3.4</v>
      </c>
      <c r="N142" s="5">
        <v>1.07</v>
      </c>
      <c r="O142">
        <v>5121</v>
      </c>
      <c r="P142" s="4">
        <v>17958</v>
      </c>
      <c r="Q142" s="8">
        <v>0.31603459747172324</v>
      </c>
      <c r="R142" s="15" t="s">
        <v>26</v>
      </c>
      <c r="S142" s="3">
        <v>6</v>
      </c>
      <c r="T142" s="30">
        <v>0</v>
      </c>
      <c r="U142" s="31">
        <v>0</v>
      </c>
      <c r="V142" s="32">
        <v>29</v>
      </c>
      <c r="W142" s="82">
        <f t="shared" si="2"/>
        <v>161.48791624902552</v>
      </c>
      <c r="X142" s="32">
        <v>0</v>
      </c>
      <c r="Y142" s="31">
        <v>0</v>
      </c>
    </row>
    <row r="143" spans="1:25" x14ac:dyDescent="0.25">
      <c r="A143">
        <v>5</v>
      </c>
      <c r="B143" s="7" t="s">
        <v>114</v>
      </c>
      <c r="C143" s="7" t="s">
        <v>115</v>
      </c>
      <c r="D143" s="7" t="s">
        <v>159</v>
      </c>
      <c r="E143">
        <v>5123</v>
      </c>
      <c r="F143" s="4">
        <v>49</v>
      </c>
      <c r="G143" s="4">
        <v>56</v>
      </c>
      <c r="H143" s="4">
        <v>6</v>
      </c>
      <c r="I143" s="4">
        <v>56</v>
      </c>
      <c r="J143" s="4">
        <v>2168</v>
      </c>
      <c r="K143" s="4">
        <v>15.8</v>
      </c>
      <c r="L143" s="5">
        <v>3.4</v>
      </c>
      <c r="M143" s="5">
        <v>1</v>
      </c>
      <c r="N143" s="5">
        <v>1.1200000000000001</v>
      </c>
      <c r="O143">
        <v>5123</v>
      </c>
      <c r="P143" s="4">
        <v>24994</v>
      </c>
      <c r="Q143" s="8">
        <v>1.2616588419405321</v>
      </c>
      <c r="R143" s="15" t="s">
        <v>32</v>
      </c>
      <c r="S143" s="3">
        <v>5</v>
      </c>
      <c r="T143" s="30">
        <v>1</v>
      </c>
      <c r="U143" s="31">
        <v>4.0009602304553091</v>
      </c>
      <c r="V143" s="32">
        <v>779</v>
      </c>
      <c r="W143" s="82">
        <f t="shared" si="2"/>
        <v>3116.7480195246858</v>
      </c>
      <c r="X143" s="32">
        <v>3</v>
      </c>
      <c r="Y143" s="31">
        <v>12.002880691365927</v>
      </c>
    </row>
    <row r="144" spans="1:25" x14ac:dyDescent="0.25">
      <c r="A144">
        <v>5</v>
      </c>
      <c r="B144" s="7" t="s">
        <v>114</v>
      </c>
      <c r="C144" s="7" t="s">
        <v>115</v>
      </c>
      <c r="D144" s="7" t="s">
        <v>79</v>
      </c>
      <c r="O144">
        <v>5105</v>
      </c>
      <c r="P144" s="4">
        <v>10455</v>
      </c>
      <c r="Q144" s="8">
        <v>0.34873670212765956</v>
      </c>
      <c r="R144" s="15" t="s">
        <v>26</v>
      </c>
      <c r="S144" s="3">
        <v>3</v>
      </c>
      <c r="T144" s="30">
        <v>0</v>
      </c>
      <c r="U144" s="31">
        <v>0</v>
      </c>
      <c r="V144" s="32">
        <v>16</v>
      </c>
      <c r="W144" s="82">
        <f t="shared" si="2"/>
        <v>153.03682448589191</v>
      </c>
      <c r="X144" s="32">
        <v>0</v>
      </c>
      <c r="Y144" s="31">
        <v>0</v>
      </c>
    </row>
    <row r="145" spans="1:25" x14ac:dyDescent="0.25">
      <c r="A145">
        <v>5</v>
      </c>
      <c r="B145" s="7" t="s">
        <v>114</v>
      </c>
      <c r="C145" s="7" t="s">
        <v>115</v>
      </c>
      <c r="D145" s="7" t="s">
        <v>160</v>
      </c>
      <c r="E145">
        <v>5125</v>
      </c>
      <c r="F145" s="4">
        <v>145</v>
      </c>
      <c r="G145" s="4">
        <v>130</v>
      </c>
      <c r="H145" s="4">
        <v>16</v>
      </c>
      <c r="I145" s="4">
        <v>130</v>
      </c>
      <c r="J145" s="4">
        <v>5394</v>
      </c>
      <c r="K145" s="4">
        <v>49.7</v>
      </c>
      <c r="L145" s="5">
        <v>3.5</v>
      </c>
      <c r="M145" s="5">
        <v>0.15</v>
      </c>
      <c r="N145" s="5">
        <v>1.43</v>
      </c>
      <c r="O145">
        <v>5125</v>
      </c>
      <c r="P145" s="4">
        <v>122437</v>
      </c>
      <c r="Q145" s="8">
        <v>0.36962886540445583</v>
      </c>
      <c r="R145" s="15" t="s">
        <v>26</v>
      </c>
      <c r="S145" s="3">
        <v>3</v>
      </c>
      <c r="T145" s="30">
        <v>1</v>
      </c>
      <c r="U145" s="31">
        <v>0.81674657170626519</v>
      </c>
      <c r="V145" s="32">
        <v>184</v>
      </c>
      <c r="W145" s="82">
        <f t="shared" si="2"/>
        <v>150.2813691939528</v>
      </c>
      <c r="X145" s="32">
        <v>2</v>
      </c>
      <c r="Y145" s="31">
        <v>1.6334931434125304</v>
      </c>
    </row>
    <row r="146" spans="1:25" x14ac:dyDescent="0.25">
      <c r="A146">
        <v>5</v>
      </c>
      <c r="B146" s="7" t="s">
        <v>114</v>
      </c>
      <c r="C146" s="7" t="s">
        <v>115</v>
      </c>
      <c r="D146" s="7" t="s">
        <v>161</v>
      </c>
      <c r="E146">
        <v>5127</v>
      </c>
      <c r="F146" s="4">
        <v>14</v>
      </c>
      <c r="G146" s="4">
        <v>24</v>
      </c>
      <c r="I146" s="4">
        <v>24</v>
      </c>
      <c r="J146" s="4">
        <v>225</v>
      </c>
      <c r="K146" s="4">
        <v>3.2</v>
      </c>
      <c r="L146" s="5">
        <v>2.9</v>
      </c>
      <c r="N146" s="5">
        <v>1.06</v>
      </c>
      <c r="O146">
        <v>5127</v>
      </c>
      <c r="P146" s="4">
        <v>10281</v>
      </c>
      <c r="Q146" s="8">
        <v>0.22043207616257782</v>
      </c>
      <c r="R146" s="15" t="s">
        <v>26</v>
      </c>
      <c r="S146" s="3">
        <v>6</v>
      </c>
      <c r="T146" s="30">
        <v>0</v>
      </c>
      <c r="U146" s="31">
        <v>0</v>
      </c>
      <c r="V146" s="32">
        <v>5</v>
      </c>
      <c r="W146" s="82">
        <f t="shared" si="2"/>
        <v>48.633401420095325</v>
      </c>
      <c r="X146" s="32">
        <v>0</v>
      </c>
      <c r="Y146" s="31">
        <v>0</v>
      </c>
    </row>
    <row r="147" spans="1:25" x14ac:dyDescent="0.25">
      <c r="A147">
        <v>5</v>
      </c>
      <c r="B147" s="7" t="s">
        <v>114</v>
      </c>
      <c r="C147" s="7" t="s">
        <v>115</v>
      </c>
      <c r="D147" s="7" t="s">
        <v>163</v>
      </c>
      <c r="E147">
        <v>5131</v>
      </c>
      <c r="F147" s="4">
        <v>658</v>
      </c>
      <c r="G147" s="4">
        <v>592</v>
      </c>
      <c r="H147" s="4">
        <v>68</v>
      </c>
      <c r="I147" s="4">
        <v>616</v>
      </c>
      <c r="J147" s="4">
        <v>29963</v>
      </c>
      <c r="K147" s="4">
        <v>344.1</v>
      </c>
      <c r="L147" s="5">
        <v>4.4000000000000004</v>
      </c>
      <c r="M147" s="5">
        <v>0.45</v>
      </c>
      <c r="N147" s="5">
        <v>1.7250000000000001</v>
      </c>
      <c r="O147">
        <v>5131</v>
      </c>
      <c r="P147" s="4">
        <v>127827</v>
      </c>
      <c r="Q147" s="8">
        <v>0.42228859820784836</v>
      </c>
      <c r="R147" s="15" t="s">
        <v>26</v>
      </c>
      <c r="S147" s="3">
        <v>3</v>
      </c>
      <c r="T147" s="30">
        <v>0</v>
      </c>
      <c r="U147" s="31">
        <v>0</v>
      </c>
      <c r="V147" s="32">
        <v>169</v>
      </c>
      <c r="W147" s="82">
        <f t="shared" si="2"/>
        <v>132.20993999702725</v>
      </c>
      <c r="X147" s="32">
        <v>2</v>
      </c>
      <c r="Y147" s="31">
        <v>1.5646146745210323</v>
      </c>
    </row>
    <row r="148" spans="1:25" x14ac:dyDescent="0.25">
      <c r="A148">
        <v>5</v>
      </c>
      <c r="B148" s="7" t="s">
        <v>114</v>
      </c>
      <c r="C148" s="7" t="s">
        <v>115</v>
      </c>
      <c r="D148" s="7" t="s">
        <v>154</v>
      </c>
      <c r="O148">
        <v>5111</v>
      </c>
      <c r="P148" s="4">
        <v>23528</v>
      </c>
      <c r="Q148" s="8">
        <v>0.34169392948018901</v>
      </c>
      <c r="R148" s="15" t="s">
        <v>26</v>
      </c>
      <c r="S148" s="3">
        <v>4</v>
      </c>
      <c r="T148" s="30">
        <v>2</v>
      </c>
      <c r="U148" s="31">
        <v>8.500510030601836</v>
      </c>
      <c r="V148" s="32">
        <v>51</v>
      </c>
      <c r="W148" s="82">
        <f t="shared" si="2"/>
        <v>216.76300578034679</v>
      </c>
      <c r="X148" s="32">
        <v>3</v>
      </c>
      <c r="Y148" s="31">
        <v>12.750765045902755</v>
      </c>
    </row>
    <row r="149" spans="1:25" x14ac:dyDescent="0.25">
      <c r="A149">
        <v>5</v>
      </c>
      <c r="B149" s="7" t="s">
        <v>114</v>
      </c>
      <c r="C149" s="7" t="s">
        <v>115</v>
      </c>
      <c r="D149" s="7" t="s">
        <v>164</v>
      </c>
      <c r="E149">
        <v>5133</v>
      </c>
      <c r="J149" s="4">
        <v>320</v>
      </c>
      <c r="K149" s="4">
        <v>4</v>
      </c>
      <c r="L149" s="5">
        <v>3.6</v>
      </c>
      <c r="N149" s="5">
        <v>0.88</v>
      </c>
      <c r="O149">
        <v>5133</v>
      </c>
      <c r="P149" s="4">
        <v>17007</v>
      </c>
      <c r="Q149" s="8">
        <v>0.32754418037781841</v>
      </c>
      <c r="R149" s="15" t="s">
        <v>26</v>
      </c>
      <c r="S149" s="3">
        <v>6</v>
      </c>
      <c r="T149" s="30">
        <v>2</v>
      </c>
      <c r="U149" s="31">
        <v>11.759863585582407</v>
      </c>
      <c r="V149" s="32">
        <v>478</v>
      </c>
      <c r="W149" s="82">
        <f t="shared" si="2"/>
        <v>2810.6073969541953</v>
      </c>
      <c r="X149" s="32">
        <v>5</v>
      </c>
      <c r="Y149" s="31">
        <v>29.399658963956021</v>
      </c>
    </row>
    <row r="150" spans="1:25" x14ac:dyDescent="0.25">
      <c r="A150">
        <v>5</v>
      </c>
      <c r="B150" s="7" t="s">
        <v>114</v>
      </c>
      <c r="C150" s="7" t="s">
        <v>115</v>
      </c>
      <c r="D150" s="7" t="s">
        <v>166</v>
      </c>
      <c r="E150">
        <v>5137</v>
      </c>
      <c r="F150" s="4">
        <v>23</v>
      </c>
      <c r="G150" s="4">
        <v>25</v>
      </c>
      <c r="I150" s="4">
        <v>25</v>
      </c>
      <c r="J150" s="4">
        <v>544</v>
      </c>
      <c r="K150" s="4">
        <v>5.2</v>
      </c>
      <c r="L150" s="5">
        <v>2.6</v>
      </c>
      <c r="N150" s="5">
        <v>1.31</v>
      </c>
      <c r="O150">
        <v>5137</v>
      </c>
      <c r="P150" s="4">
        <v>12506</v>
      </c>
      <c r="Q150" s="8">
        <v>0.29248723559445661</v>
      </c>
      <c r="R150" s="15" t="s">
        <v>26</v>
      </c>
      <c r="S150" s="3">
        <v>6</v>
      </c>
      <c r="T150" s="30">
        <v>0</v>
      </c>
      <c r="U150" s="31">
        <v>0</v>
      </c>
      <c r="V150" s="32">
        <v>11</v>
      </c>
      <c r="W150" s="82">
        <f t="shared" si="2"/>
        <v>87.957780265472579</v>
      </c>
      <c r="X150" s="32">
        <v>0</v>
      </c>
      <c r="Y150" s="31">
        <v>0</v>
      </c>
    </row>
    <row r="151" spans="1:25" x14ac:dyDescent="0.25">
      <c r="A151">
        <v>5</v>
      </c>
      <c r="B151" s="7" t="s">
        <v>114</v>
      </c>
      <c r="C151" s="7" t="s">
        <v>115</v>
      </c>
      <c r="D151" s="7" t="s">
        <v>167</v>
      </c>
      <c r="E151">
        <v>5139</v>
      </c>
      <c r="F151" s="4">
        <v>83</v>
      </c>
      <c r="G151" s="4">
        <v>111</v>
      </c>
      <c r="H151" s="4">
        <v>16</v>
      </c>
      <c r="I151" s="4">
        <v>111</v>
      </c>
      <c r="J151" s="4">
        <v>3366</v>
      </c>
      <c r="K151" s="4">
        <v>36.1</v>
      </c>
      <c r="L151" s="5">
        <v>3.8</v>
      </c>
      <c r="M151" s="5">
        <v>1</v>
      </c>
      <c r="N151" s="5">
        <v>1.63</v>
      </c>
      <c r="O151">
        <v>5139</v>
      </c>
      <c r="P151" s="4">
        <v>38682</v>
      </c>
      <c r="Q151" s="8">
        <v>0.55996557000765113</v>
      </c>
      <c r="R151" s="15" t="s">
        <v>26</v>
      </c>
      <c r="S151" s="3">
        <v>5</v>
      </c>
      <c r="T151" s="30">
        <v>6</v>
      </c>
      <c r="U151" s="31">
        <v>15.511090429657205</v>
      </c>
      <c r="V151" s="32">
        <v>209</v>
      </c>
      <c r="W151" s="82">
        <f t="shared" si="2"/>
        <v>540.30298329972595</v>
      </c>
      <c r="X151" s="32">
        <v>11</v>
      </c>
      <c r="Y151" s="31">
        <v>28.436999121038209</v>
      </c>
    </row>
    <row r="152" spans="1:25" x14ac:dyDescent="0.25">
      <c r="A152">
        <v>5</v>
      </c>
      <c r="B152" s="7" t="s">
        <v>114</v>
      </c>
      <c r="C152" s="7" t="s">
        <v>115</v>
      </c>
      <c r="D152" s="7" t="s">
        <v>157</v>
      </c>
      <c r="O152">
        <v>5117</v>
      </c>
      <c r="P152" s="4">
        <v>8062</v>
      </c>
      <c r="Q152" s="8">
        <v>0.32495009980039918</v>
      </c>
      <c r="R152" s="15" t="s">
        <v>26</v>
      </c>
      <c r="S152" s="3">
        <v>6</v>
      </c>
      <c r="T152" s="30">
        <v>0</v>
      </c>
      <c r="U152" s="31">
        <v>0</v>
      </c>
      <c r="V152" s="32">
        <v>9</v>
      </c>
      <c r="W152" s="82">
        <f t="shared" si="2"/>
        <v>111.6348300669809</v>
      </c>
      <c r="X152" s="32">
        <v>0</v>
      </c>
      <c r="Y152" s="31">
        <v>0</v>
      </c>
    </row>
    <row r="153" spans="1:25" x14ac:dyDescent="0.25">
      <c r="A153">
        <v>5</v>
      </c>
      <c r="B153" s="7" t="s">
        <v>114</v>
      </c>
      <c r="C153" s="7" t="s">
        <v>115</v>
      </c>
      <c r="D153" s="7" t="s">
        <v>168</v>
      </c>
      <c r="E153">
        <v>5141</v>
      </c>
      <c r="F153" s="4">
        <v>29</v>
      </c>
      <c r="G153" s="4">
        <v>25</v>
      </c>
      <c r="I153" s="4">
        <v>25</v>
      </c>
      <c r="J153" s="4">
        <v>386</v>
      </c>
      <c r="K153" s="4">
        <v>13</v>
      </c>
      <c r="L153" s="5">
        <v>4.7</v>
      </c>
      <c r="N153" s="5">
        <v>1.0900000000000001</v>
      </c>
      <c r="O153">
        <v>5141</v>
      </c>
      <c r="P153" s="4">
        <v>16545</v>
      </c>
      <c r="Q153" s="8">
        <v>0.2878112225938313</v>
      </c>
      <c r="R153" s="15" t="s">
        <v>26</v>
      </c>
      <c r="S153" s="3">
        <v>6</v>
      </c>
      <c r="T153" s="30">
        <v>2</v>
      </c>
      <c r="U153" s="31">
        <v>12.088244182532488</v>
      </c>
      <c r="V153" s="32">
        <v>30</v>
      </c>
      <c r="W153" s="82">
        <f t="shared" si="2"/>
        <v>181.32366273798732</v>
      </c>
      <c r="X153" s="32">
        <v>2</v>
      </c>
      <c r="Y153" s="31">
        <v>12.088244182532488</v>
      </c>
    </row>
    <row r="154" spans="1:25" x14ac:dyDescent="0.25">
      <c r="A154">
        <v>5</v>
      </c>
      <c r="B154" s="7" t="s">
        <v>114</v>
      </c>
      <c r="C154" s="7" t="s">
        <v>115</v>
      </c>
      <c r="D154" s="7" t="s">
        <v>91</v>
      </c>
      <c r="E154">
        <v>5143</v>
      </c>
      <c r="F154" s="4">
        <v>721</v>
      </c>
      <c r="G154" s="4">
        <v>615</v>
      </c>
      <c r="H154" s="4">
        <v>61</v>
      </c>
      <c r="I154" s="4">
        <v>626</v>
      </c>
      <c r="J154" s="4">
        <v>29241</v>
      </c>
      <c r="K154" s="4">
        <v>333.6</v>
      </c>
      <c r="L154" s="5">
        <v>3.6333333333333329</v>
      </c>
      <c r="M154" s="5">
        <v>0.24</v>
      </c>
      <c r="N154" s="5">
        <v>2.0700000000000003</v>
      </c>
      <c r="O154">
        <v>5143</v>
      </c>
      <c r="P154" s="4">
        <v>239187</v>
      </c>
      <c r="Q154" s="8">
        <v>0.80446523290577687</v>
      </c>
      <c r="R154" s="15" t="s">
        <v>26</v>
      </c>
      <c r="S154" s="3">
        <v>3</v>
      </c>
      <c r="T154" s="30">
        <v>6</v>
      </c>
      <c r="U154" s="31">
        <v>2.5084975354011716</v>
      </c>
      <c r="V154" s="32">
        <v>1977</v>
      </c>
      <c r="W154" s="82">
        <f t="shared" si="2"/>
        <v>826.5499379146861</v>
      </c>
      <c r="X154" s="32">
        <v>13</v>
      </c>
      <c r="Y154" s="31">
        <v>5.4350779933692044</v>
      </c>
    </row>
    <row r="155" spans="1:25" x14ac:dyDescent="0.25">
      <c r="A155">
        <v>5</v>
      </c>
      <c r="B155" s="7" t="s">
        <v>114</v>
      </c>
      <c r="C155" s="7" t="s">
        <v>115</v>
      </c>
      <c r="D155" s="7" t="s">
        <v>169</v>
      </c>
      <c r="E155">
        <v>5145</v>
      </c>
      <c r="F155" s="4">
        <v>224</v>
      </c>
      <c r="G155" s="4">
        <v>216</v>
      </c>
      <c r="H155" s="4">
        <v>12</v>
      </c>
      <c r="I155" s="4">
        <v>438</v>
      </c>
      <c r="J155" s="4">
        <v>11215</v>
      </c>
      <c r="K155" s="4">
        <v>125.9</v>
      </c>
      <c r="L155" s="5">
        <v>4.3</v>
      </c>
      <c r="M155" s="5">
        <v>1</v>
      </c>
      <c r="N155" s="5">
        <v>1.36</v>
      </c>
      <c r="O155">
        <v>5145</v>
      </c>
      <c r="P155" s="4">
        <v>78753</v>
      </c>
      <c r="Q155" s="8">
        <v>0.24529107558001614</v>
      </c>
      <c r="R155" s="15" t="s">
        <v>26</v>
      </c>
      <c r="S155" s="3">
        <v>5</v>
      </c>
      <c r="T155" s="30">
        <v>1</v>
      </c>
      <c r="U155" s="31">
        <v>1.2697928967785352</v>
      </c>
      <c r="V155" s="32">
        <v>61</v>
      </c>
      <c r="W155" s="82">
        <f t="shared" si="2"/>
        <v>77.457366703490649</v>
      </c>
      <c r="X155" s="32">
        <v>1</v>
      </c>
      <c r="Y155" s="31">
        <v>1.2697928967785352</v>
      </c>
    </row>
    <row r="156" spans="1:25" x14ac:dyDescent="0.25">
      <c r="A156">
        <v>5</v>
      </c>
      <c r="B156" s="7" t="s">
        <v>114</v>
      </c>
      <c r="C156" s="7" t="s">
        <v>115</v>
      </c>
      <c r="D156" s="7" t="s">
        <v>171</v>
      </c>
      <c r="E156">
        <v>5149</v>
      </c>
      <c r="F156" s="4">
        <v>40</v>
      </c>
      <c r="G156" s="4">
        <v>55</v>
      </c>
      <c r="I156" s="4">
        <v>55</v>
      </c>
      <c r="J156" s="4">
        <v>1626</v>
      </c>
      <c r="K156" s="4">
        <v>19.5</v>
      </c>
      <c r="L156" s="5">
        <v>3.85</v>
      </c>
      <c r="M156" s="5">
        <v>0.66</v>
      </c>
      <c r="N156" s="5">
        <v>1.1099999999999999</v>
      </c>
      <c r="O156">
        <v>5149</v>
      </c>
      <c r="P156" s="4">
        <v>21341</v>
      </c>
      <c r="Q156" s="8">
        <v>0.32118055555555558</v>
      </c>
      <c r="R156" s="15" t="s">
        <v>26</v>
      </c>
      <c r="S156" s="3">
        <v>5</v>
      </c>
      <c r="T156" s="30">
        <v>1</v>
      </c>
      <c r="U156" s="31">
        <v>4.685816034862472</v>
      </c>
      <c r="V156" s="32">
        <v>309</v>
      </c>
      <c r="W156" s="82">
        <f t="shared" si="2"/>
        <v>1447.9171547725036</v>
      </c>
      <c r="X156" s="32">
        <v>2</v>
      </c>
      <c r="Y156" s="31">
        <v>9.371632069724944</v>
      </c>
    </row>
    <row r="157" spans="1:25" x14ac:dyDescent="0.25">
      <c r="A157">
        <v>6</v>
      </c>
      <c r="B157" s="7" t="s">
        <v>172</v>
      </c>
      <c r="C157" s="7" t="s">
        <v>173</v>
      </c>
      <c r="D157" s="7" t="s">
        <v>174</v>
      </c>
      <c r="E157">
        <v>6001</v>
      </c>
      <c r="F157" s="4">
        <v>4754</v>
      </c>
      <c r="G157" s="4">
        <v>2376</v>
      </c>
      <c r="H157" s="4">
        <v>293</v>
      </c>
      <c r="I157" s="4">
        <v>2445</v>
      </c>
      <c r="J157" s="4">
        <v>105548</v>
      </c>
      <c r="K157" s="4">
        <v>1276.6000000000001</v>
      </c>
      <c r="L157" s="5">
        <v>4.6833333333333327</v>
      </c>
      <c r="M157" s="5">
        <v>7.0000000000000034E-2</v>
      </c>
      <c r="N157" s="5">
        <v>1.690833333333333</v>
      </c>
      <c r="O157">
        <v>6001</v>
      </c>
      <c r="P157" s="4">
        <v>1671329</v>
      </c>
      <c r="Q157" s="8">
        <v>5.3672984299743538</v>
      </c>
      <c r="R157" s="15" t="s">
        <v>32</v>
      </c>
      <c r="S157" s="3">
        <v>1</v>
      </c>
      <c r="T157" s="30">
        <v>93</v>
      </c>
      <c r="U157" s="31">
        <v>5.5644340521824249</v>
      </c>
      <c r="V157" s="32">
        <v>4481</v>
      </c>
      <c r="W157" s="82">
        <f t="shared" si="2"/>
        <v>268.10998911644566</v>
      </c>
      <c r="X157" s="32">
        <v>112</v>
      </c>
      <c r="Y157" s="31">
        <v>6.7012539123057167</v>
      </c>
    </row>
    <row r="158" spans="1:25" x14ac:dyDescent="0.25">
      <c r="A158">
        <v>6</v>
      </c>
      <c r="B158" s="7" t="s">
        <v>172</v>
      </c>
      <c r="C158" s="7" t="s">
        <v>173</v>
      </c>
      <c r="D158" s="7" t="s">
        <v>176</v>
      </c>
      <c r="E158">
        <v>6005</v>
      </c>
      <c r="F158" s="4">
        <v>95</v>
      </c>
      <c r="G158" s="4">
        <v>52</v>
      </c>
      <c r="H158" s="4">
        <v>6</v>
      </c>
      <c r="I158" s="4">
        <v>52</v>
      </c>
      <c r="J158" s="4">
        <v>2184</v>
      </c>
      <c r="K158" s="4">
        <v>24.5</v>
      </c>
      <c r="L158" s="5">
        <v>4.3</v>
      </c>
      <c r="N158" s="5">
        <v>1.43</v>
      </c>
      <c r="O158">
        <v>6005</v>
      </c>
      <c r="P158" s="4">
        <v>39752</v>
      </c>
      <c r="Q158" s="8">
        <v>0.57262756318550312</v>
      </c>
      <c r="R158" s="15" t="s">
        <v>26</v>
      </c>
      <c r="S158" s="3">
        <v>6</v>
      </c>
      <c r="T158" s="30">
        <v>0</v>
      </c>
      <c r="U158" s="31">
        <v>0</v>
      </c>
      <c r="V158" s="32">
        <v>12</v>
      </c>
      <c r="W158" s="82">
        <f t="shared" si="2"/>
        <v>30.187160394445563</v>
      </c>
      <c r="X158" s="32">
        <v>0</v>
      </c>
      <c r="Y158" s="31">
        <v>0</v>
      </c>
    </row>
    <row r="159" spans="1:25" x14ac:dyDescent="0.25">
      <c r="A159">
        <v>5</v>
      </c>
      <c r="B159" s="7" t="s">
        <v>114</v>
      </c>
      <c r="C159" s="7" t="s">
        <v>115</v>
      </c>
      <c r="D159" s="7" t="s">
        <v>162</v>
      </c>
      <c r="O159">
        <v>5129</v>
      </c>
      <c r="P159" s="4">
        <v>7881</v>
      </c>
      <c r="Q159" s="8">
        <v>0.20338409475465313</v>
      </c>
      <c r="R159" s="15" t="s">
        <v>26</v>
      </c>
      <c r="S159" s="3">
        <v>6</v>
      </c>
      <c r="T159" s="30">
        <v>0</v>
      </c>
      <c r="U159" s="31">
        <v>0</v>
      </c>
      <c r="V159" s="32">
        <v>7</v>
      </c>
      <c r="W159" s="82">
        <f t="shared" si="2"/>
        <v>88.821215581778958</v>
      </c>
      <c r="X159" s="32">
        <v>0</v>
      </c>
      <c r="Y159" s="31">
        <v>0</v>
      </c>
    </row>
    <row r="160" spans="1:25" x14ac:dyDescent="0.25">
      <c r="A160">
        <v>6</v>
      </c>
      <c r="B160" s="7" t="s">
        <v>172</v>
      </c>
      <c r="C160" s="7" t="s">
        <v>173</v>
      </c>
      <c r="D160" s="7" t="s">
        <v>177</v>
      </c>
      <c r="E160">
        <v>6007</v>
      </c>
      <c r="F160" s="4">
        <v>886</v>
      </c>
      <c r="G160" s="4">
        <v>455</v>
      </c>
      <c r="H160" s="4">
        <v>43</v>
      </c>
      <c r="I160" s="4">
        <v>455</v>
      </c>
      <c r="J160" s="4">
        <v>37160</v>
      </c>
      <c r="K160" s="4">
        <v>347.7</v>
      </c>
      <c r="L160" s="5">
        <v>3.8250000000000002</v>
      </c>
      <c r="M160" s="5">
        <v>0.42</v>
      </c>
      <c r="N160" s="5">
        <v>1.47</v>
      </c>
      <c r="O160">
        <v>6007</v>
      </c>
      <c r="P160" s="4">
        <v>219186</v>
      </c>
      <c r="Q160" s="8">
        <v>0.92076466418571679</v>
      </c>
      <c r="R160" s="15" t="s">
        <v>26</v>
      </c>
      <c r="S160" s="3">
        <v>4</v>
      </c>
      <c r="T160" s="30">
        <v>0</v>
      </c>
      <c r="U160" s="31">
        <v>0</v>
      </c>
      <c r="V160" s="32">
        <v>88</v>
      </c>
      <c r="W160" s="82">
        <f t="shared" si="2"/>
        <v>40.148549633644485</v>
      </c>
      <c r="X160" s="32">
        <v>1</v>
      </c>
      <c r="Y160" s="31">
        <v>0.45623351856414185</v>
      </c>
    </row>
    <row r="161" spans="1:25" x14ac:dyDescent="0.25">
      <c r="A161">
        <v>6</v>
      </c>
      <c r="B161" s="7" t="s">
        <v>172</v>
      </c>
      <c r="C161" s="7" t="s">
        <v>173</v>
      </c>
      <c r="D161" s="7" t="s">
        <v>178</v>
      </c>
      <c r="E161">
        <v>6009</v>
      </c>
      <c r="F161" s="4">
        <v>42</v>
      </c>
      <c r="G161" s="4">
        <v>25</v>
      </c>
      <c r="I161" s="4">
        <v>25</v>
      </c>
      <c r="J161" s="4">
        <v>924</v>
      </c>
      <c r="K161" s="4">
        <v>8.6</v>
      </c>
      <c r="L161" s="5">
        <v>3.3</v>
      </c>
      <c r="N161" s="5">
        <v>1.39</v>
      </c>
      <c r="O161">
        <v>6009</v>
      </c>
      <c r="P161" s="4">
        <v>45905</v>
      </c>
      <c r="Q161" s="8">
        <v>0.58796536155724966</v>
      </c>
      <c r="R161" s="15" t="s">
        <v>26</v>
      </c>
      <c r="S161" s="3">
        <v>6</v>
      </c>
      <c r="T161" s="30">
        <v>0</v>
      </c>
      <c r="U161" s="31">
        <v>0</v>
      </c>
      <c r="V161" s="32">
        <v>26</v>
      </c>
      <c r="W161" s="82">
        <f t="shared" si="2"/>
        <v>56.638710380132885</v>
      </c>
      <c r="X161" s="32">
        <v>0</v>
      </c>
      <c r="Y161" s="31">
        <v>0</v>
      </c>
    </row>
    <row r="162" spans="1:25" x14ac:dyDescent="0.25">
      <c r="A162">
        <v>6</v>
      </c>
      <c r="B162" s="7" t="s">
        <v>172</v>
      </c>
      <c r="C162" s="7" t="s">
        <v>173</v>
      </c>
      <c r="D162" s="7" t="s">
        <v>179</v>
      </c>
      <c r="E162">
        <v>6011</v>
      </c>
      <c r="J162" s="4">
        <v>656</v>
      </c>
      <c r="K162" s="4">
        <v>6.8</v>
      </c>
      <c r="L162" s="5">
        <v>4.9000000000000004</v>
      </c>
      <c r="O162">
        <v>6011</v>
      </c>
      <c r="P162" s="4">
        <v>21547</v>
      </c>
      <c r="Q162" s="8">
        <v>0.74936637566882569</v>
      </c>
      <c r="R162" s="15" t="s">
        <v>26</v>
      </c>
      <c r="S162" s="3">
        <v>6</v>
      </c>
      <c r="T162" s="30">
        <v>0</v>
      </c>
      <c r="U162" s="31">
        <v>0</v>
      </c>
      <c r="V162" s="32">
        <v>7</v>
      </c>
      <c r="W162" s="82">
        <f t="shared" si="2"/>
        <v>32.487121176961992</v>
      </c>
      <c r="X162" s="32">
        <v>0</v>
      </c>
      <c r="Y162" s="31">
        <v>0</v>
      </c>
    </row>
    <row r="163" spans="1:25" x14ac:dyDescent="0.25">
      <c r="A163">
        <v>5</v>
      </c>
      <c r="B163" s="7" t="s">
        <v>114</v>
      </c>
      <c r="C163" s="7" t="s">
        <v>115</v>
      </c>
      <c r="D163" s="7" t="s">
        <v>165</v>
      </c>
      <c r="O163">
        <v>5135</v>
      </c>
      <c r="P163" s="4">
        <v>17442</v>
      </c>
      <c r="Q163" s="8">
        <v>0.27223968929165898</v>
      </c>
      <c r="R163" s="15" t="s">
        <v>26</v>
      </c>
      <c r="S163" s="3">
        <v>6</v>
      </c>
      <c r="T163" s="30">
        <v>2</v>
      </c>
      <c r="U163" s="31">
        <v>11.466574934067193</v>
      </c>
      <c r="V163" s="32">
        <v>50</v>
      </c>
      <c r="W163" s="82">
        <f t="shared" si="2"/>
        <v>286.66437335167984</v>
      </c>
      <c r="X163" s="32">
        <v>3</v>
      </c>
      <c r="Y163" s="31">
        <v>17.199862401100791</v>
      </c>
    </row>
    <row r="164" spans="1:25" x14ac:dyDescent="0.25">
      <c r="A164">
        <v>6</v>
      </c>
      <c r="B164" s="7" t="s">
        <v>172</v>
      </c>
      <c r="C164" s="7" t="s">
        <v>173</v>
      </c>
      <c r="D164" s="7" t="s">
        <v>180</v>
      </c>
      <c r="E164">
        <v>6013</v>
      </c>
      <c r="F164" s="4">
        <v>3064</v>
      </c>
      <c r="G164" s="4">
        <v>1513</v>
      </c>
      <c r="H164" s="4">
        <v>163</v>
      </c>
      <c r="I164" s="4">
        <v>1563</v>
      </c>
      <c r="J164" s="4">
        <v>67745</v>
      </c>
      <c r="K164" s="4">
        <v>809.5</v>
      </c>
      <c r="L164" s="5">
        <v>4.5625</v>
      </c>
      <c r="M164" s="5">
        <v>7.0000000000000007E-2</v>
      </c>
      <c r="N164" s="5">
        <v>1.647142857142857</v>
      </c>
      <c r="O164">
        <v>6013</v>
      </c>
      <c r="P164" s="4">
        <v>1153526</v>
      </c>
      <c r="Q164" s="8">
        <v>2.7535185760115906</v>
      </c>
      <c r="R164" s="15" t="s">
        <v>32</v>
      </c>
      <c r="S164" s="3">
        <v>2</v>
      </c>
      <c r="T164" s="30">
        <v>37</v>
      </c>
      <c r="U164" s="31">
        <v>3.2075566567203513</v>
      </c>
      <c r="V164" s="32">
        <v>2026</v>
      </c>
      <c r="W164" s="82">
        <f t="shared" si="2"/>
        <v>175.6353996355522</v>
      </c>
      <c r="X164" s="32">
        <v>49</v>
      </c>
      <c r="Y164" s="31">
        <v>4.2478453021431681</v>
      </c>
    </row>
    <row r="165" spans="1:25" x14ac:dyDescent="0.25">
      <c r="A165">
        <v>6</v>
      </c>
      <c r="B165" s="7" t="s">
        <v>172</v>
      </c>
      <c r="C165" s="7" t="s">
        <v>173</v>
      </c>
      <c r="D165" s="7" t="s">
        <v>181</v>
      </c>
      <c r="E165">
        <v>6015</v>
      </c>
      <c r="F165" s="4">
        <v>82</v>
      </c>
      <c r="G165" s="4">
        <v>39</v>
      </c>
      <c r="H165" s="4">
        <v>6</v>
      </c>
      <c r="I165" s="4">
        <v>39</v>
      </c>
      <c r="J165" s="4">
        <v>2195</v>
      </c>
      <c r="K165" s="4">
        <v>20.2</v>
      </c>
      <c r="L165" s="5">
        <v>3.6</v>
      </c>
      <c r="M165" s="5">
        <v>1</v>
      </c>
      <c r="N165" s="5">
        <v>1.45</v>
      </c>
      <c r="O165">
        <v>6015</v>
      </c>
      <c r="P165" s="4">
        <v>27812</v>
      </c>
      <c r="Q165" s="8">
        <v>0.67880794701986757</v>
      </c>
      <c r="R165" s="15" t="s">
        <v>26</v>
      </c>
      <c r="S165" s="3">
        <v>5</v>
      </c>
      <c r="T165" s="30">
        <v>0</v>
      </c>
      <c r="U165" s="31">
        <v>0</v>
      </c>
      <c r="V165" s="32">
        <v>48</v>
      </c>
      <c r="W165" s="82">
        <f t="shared" si="2"/>
        <v>172.58737235725584</v>
      </c>
      <c r="X165" s="32">
        <v>0</v>
      </c>
      <c r="Y165" s="31">
        <v>0</v>
      </c>
    </row>
    <row r="166" spans="1:25" x14ac:dyDescent="0.25">
      <c r="A166">
        <v>6</v>
      </c>
      <c r="B166" s="7" t="s">
        <v>172</v>
      </c>
      <c r="C166" s="7" t="s">
        <v>173</v>
      </c>
      <c r="D166" s="7" t="s">
        <v>182</v>
      </c>
      <c r="E166">
        <v>6017</v>
      </c>
      <c r="F166" s="4">
        <v>395</v>
      </c>
      <c r="G166" s="4">
        <v>173</v>
      </c>
      <c r="H166" s="4">
        <v>28</v>
      </c>
      <c r="I166" s="4">
        <v>173</v>
      </c>
      <c r="J166" s="4">
        <v>7455</v>
      </c>
      <c r="K166" s="4">
        <v>75</v>
      </c>
      <c r="L166" s="5">
        <v>3.7</v>
      </c>
      <c r="M166" s="5">
        <v>0.13</v>
      </c>
      <c r="N166" s="5">
        <v>1.54</v>
      </c>
      <c r="O166">
        <v>6017</v>
      </c>
      <c r="P166" s="4">
        <v>192843</v>
      </c>
      <c r="Q166" s="8">
        <v>0.73921254086543342</v>
      </c>
      <c r="R166" s="15" t="s">
        <v>26</v>
      </c>
      <c r="S166" s="3">
        <v>2</v>
      </c>
      <c r="T166" s="30">
        <v>0</v>
      </c>
      <c r="U166" s="31">
        <v>0</v>
      </c>
      <c r="V166" s="32">
        <v>118</v>
      </c>
      <c r="W166" s="82">
        <f t="shared" si="2"/>
        <v>61.18967242782989</v>
      </c>
      <c r="X166" s="32">
        <v>0</v>
      </c>
      <c r="Y166" s="31">
        <v>0</v>
      </c>
    </row>
    <row r="167" spans="1:25" x14ac:dyDescent="0.25">
      <c r="A167">
        <v>6</v>
      </c>
      <c r="B167" s="7" t="s">
        <v>172</v>
      </c>
      <c r="C167" s="7" t="s">
        <v>173</v>
      </c>
      <c r="D167" s="7" t="s">
        <v>183</v>
      </c>
      <c r="E167">
        <v>6019</v>
      </c>
      <c r="F167" s="4">
        <v>2093</v>
      </c>
      <c r="G167" s="4">
        <v>1672</v>
      </c>
      <c r="H167" s="4">
        <v>141</v>
      </c>
      <c r="I167" s="4">
        <v>1631</v>
      </c>
      <c r="J167" s="4">
        <v>90777</v>
      </c>
      <c r="K167" s="4">
        <v>1206.5999999999997</v>
      </c>
      <c r="L167" s="5">
        <v>165.15555555555557</v>
      </c>
      <c r="M167" s="5">
        <v>0.31</v>
      </c>
      <c r="N167" s="5">
        <v>1.6771428571428575</v>
      </c>
      <c r="O167">
        <v>6019</v>
      </c>
      <c r="P167" s="4">
        <v>999101</v>
      </c>
      <c r="Q167" s="8">
        <v>1.1393965287910421</v>
      </c>
      <c r="R167" s="15" t="s">
        <v>32</v>
      </c>
      <c r="S167" s="3">
        <v>3</v>
      </c>
      <c r="T167" s="30">
        <v>30</v>
      </c>
      <c r="U167" s="31">
        <v>3.0026994267846794</v>
      </c>
      <c r="V167" s="32">
        <v>2788</v>
      </c>
      <c r="W167" s="82">
        <f t="shared" si="2"/>
        <v>279.05086672918952</v>
      </c>
      <c r="X167" s="32">
        <v>57</v>
      </c>
      <c r="Y167" s="31">
        <v>5.7051289108908909</v>
      </c>
    </row>
    <row r="168" spans="1:25" x14ac:dyDescent="0.25">
      <c r="A168">
        <v>6</v>
      </c>
      <c r="B168" s="7" t="s">
        <v>172</v>
      </c>
      <c r="C168" s="7" t="s">
        <v>173</v>
      </c>
      <c r="D168" s="7" t="s">
        <v>184</v>
      </c>
      <c r="E168">
        <v>6021</v>
      </c>
      <c r="F168" s="4">
        <v>19</v>
      </c>
      <c r="G168" s="4">
        <v>15</v>
      </c>
      <c r="I168" s="4">
        <v>15</v>
      </c>
      <c r="J168" s="4">
        <v>122</v>
      </c>
      <c r="K168" s="4">
        <v>17.3</v>
      </c>
      <c r="L168" s="5">
        <v>2.8</v>
      </c>
      <c r="N168" s="5">
        <v>0.9</v>
      </c>
      <c r="O168">
        <v>6021</v>
      </c>
      <c r="P168" s="4">
        <v>28393</v>
      </c>
      <c r="Q168" s="8">
        <v>0.52954388389771945</v>
      </c>
      <c r="R168" s="15" t="s">
        <v>26</v>
      </c>
      <c r="S168" s="3">
        <v>6</v>
      </c>
      <c r="T168" s="30">
        <v>0</v>
      </c>
      <c r="U168" s="31">
        <v>0</v>
      </c>
      <c r="V168" s="32">
        <v>34</v>
      </c>
      <c r="W168" s="82">
        <f t="shared" si="2"/>
        <v>119.74782516817525</v>
      </c>
      <c r="X168" s="32">
        <v>0</v>
      </c>
      <c r="Y168" s="31">
        <v>0</v>
      </c>
    </row>
    <row r="169" spans="1:25" x14ac:dyDescent="0.25">
      <c r="A169">
        <v>6</v>
      </c>
      <c r="B169" s="7" t="s">
        <v>172</v>
      </c>
      <c r="C169" s="7" t="s">
        <v>173</v>
      </c>
      <c r="D169" s="7" t="s">
        <v>185</v>
      </c>
      <c r="E169">
        <v>6023</v>
      </c>
      <c r="F169" s="4">
        <v>480</v>
      </c>
      <c r="G169" s="4">
        <v>217</v>
      </c>
      <c r="H169" s="4">
        <v>24</v>
      </c>
      <c r="I169" s="4">
        <v>217</v>
      </c>
      <c r="J169" s="4">
        <v>10010</v>
      </c>
      <c r="K169" s="4">
        <v>126.6</v>
      </c>
      <c r="L169" s="5">
        <v>3.8750000000000004</v>
      </c>
      <c r="M169" s="5">
        <v>0.53</v>
      </c>
      <c r="N169" s="5">
        <v>1.3625</v>
      </c>
      <c r="O169">
        <v>6023</v>
      </c>
      <c r="P169" s="4">
        <v>135558</v>
      </c>
      <c r="Q169" s="8">
        <v>1.8069994012953792</v>
      </c>
      <c r="R169" s="15" t="s">
        <v>32</v>
      </c>
      <c r="S169" s="3">
        <v>5</v>
      </c>
      <c r="T169" s="30">
        <v>2</v>
      </c>
      <c r="U169" s="31">
        <v>1.4753832307941988</v>
      </c>
      <c r="V169" s="32">
        <v>107</v>
      </c>
      <c r="W169" s="82">
        <f t="shared" si="2"/>
        <v>78.933002847489632</v>
      </c>
      <c r="X169" s="32">
        <v>4</v>
      </c>
      <c r="Y169" s="31">
        <v>2.9507664615883975</v>
      </c>
    </row>
    <row r="170" spans="1:25" x14ac:dyDescent="0.25">
      <c r="A170">
        <v>5</v>
      </c>
      <c r="B170" s="7" t="s">
        <v>114</v>
      </c>
      <c r="C170" s="7" t="s">
        <v>115</v>
      </c>
      <c r="D170" s="7" t="s">
        <v>170</v>
      </c>
      <c r="O170">
        <v>5147</v>
      </c>
      <c r="P170" s="4">
        <v>6320</v>
      </c>
      <c r="Q170" s="8">
        <v>0.82999257609502597</v>
      </c>
      <c r="R170" s="15" t="s">
        <v>26</v>
      </c>
      <c r="S170" s="3">
        <v>6</v>
      </c>
      <c r="T170" s="30">
        <v>0</v>
      </c>
      <c r="U170" s="31">
        <v>0</v>
      </c>
      <c r="V170" s="32">
        <v>5</v>
      </c>
      <c r="W170" s="82">
        <f t="shared" si="2"/>
        <v>79.113924050632903</v>
      </c>
      <c r="X170" s="32">
        <v>0</v>
      </c>
      <c r="Y170" s="31">
        <v>0</v>
      </c>
    </row>
    <row r="171" spans="1:25" x14ac:dyDescent="0.25">
      <c r="A171">
        <v>6</v>
      </c>
      <c r="B171" s="7" t="s">
        <v>172</v>
      </c>
      <c r="C171" s="7" t="s">
        <v>173</v>
      </c>
      <c r="D171" s="7" t="s">
        <v>186</v>
      </c>
      <c r="E171">
        <v>6025</v>
      </c>
      <c r="F171" s="4">
        <v>356</v>
      </c>
      <c r="G171" s="4">
        <v>268</v>
      </c>
      <c r="H171" s="4">
        <v>28</v>
      </c>
      <c r="I171" s="4">
        <v>268</v>
      </c>
      <c r="J171" s="4">
        <v>10469</v>
      </c>
      <c r="K171" s="4">
        <v>110.7</v>
      </c>
      <c r="L171" s="5">
        <v>4.3499999999999996</v>
      </c>
      <c r="M171" s="5">
        <v>0.51</v>
      </c>
      <c r="N171" s="5">
        <v>1.5350000000000001</v>
      </c>
      <c r="O171">
        <v>6025</v>
      </c>
      <c r="P171" s="4">
        <v>181215</v>
      </c>
      <c r="Q171" s="8">
        <v>2.5713948362720402</v>
      </c>
      <c r="R171" s="15" t="s">
        <v>32</v>
      </c>
      <c r="S171" s="3">
        <v>4</v>
      </c>
      <c r="T171" s="30">
        <v>26</v>
      </c>
      <c r="U171" s="31">
        <v>14.347598156885468</v>
      </c>
      <c r="V171" s="32">
        <v>4389</v>
      </c>
      <c r="W171" s="82">
        <f t="shared" si="2"/>
        <v>2421.9849350219351</v>
      </c>
      <c r="X171" s="32">
        <v>52</v>
      </c>
      <c r="Y171" s="31">
        <v>28.695196313770936</v>
      </c>
    </row>
    <row r="172" spans="1:25" x14ac:dyDescent="0.25">
      <c r="A172">
        <v>6</v>
      </c>
      <c r="B172" s="7" t="s">
        <v>172</v>
      </c>
      <c r="C172" s="7" t="s">
        <v>173</v>
      </c>
      <c r="D172" s="7" t="s">
        <v>187</v>
      </c>
      <c r="E172">
        <v>6027</v>
      </c>
      <c r="F172" s="4">
        <v>90</v>
      </c>
      <c r="G172" s="4">
        <v>29</v>
      </c>
      <c r="H172" s="4">
        <v>4</v>
      </c>
      <c r="I172" s="4">
        <v>29</v>
      </c>
      <c r="J172" s="4">
        <v>1068</v>
      </c>
      <c r="K172" s="4">
        <v>9.3000000000000007</v>
      </c>
      <c r="L172" s="5">
        <v>2.9000000000000004</v>
      </c>
      <c r="N172" s="5">
        <v>1.1800000000000002</v>
      </c>
      <c r="O172">
        <v>6027</v>
      </c>
      <c r="P172" s="4">
        <v>18039</v>
      </c>
      <c r="Q172" s="8">
        <v>0.74270244821092279</v>
      </c>
      <c r="R172" s="15" t="s">
        <v>26</v>
      </c>
      <c r="S172" s="3">
        <v>6</v>
      </c>
      <c r="T172" s="30">
        <v>1</v>
      </c>
      <c r="U172" s="31">
        <v>5.5435445423803982</v>
      </c>
      <c r="V172" s="32">
        <v>24</v>
      </c>
      <c r="W172" s="82">
        <f t="shared" si="2"/>
        <v>133.04506901712955</v>
      </c>
      <c r="X172" s="32">
        <v>1</v>
      </c>
      <c r="Y172" s="31">
        <v>5.5435445423803982</v>
      </c>
    </row>
    <row r="173" spans="1:25" x14ac:dyDescent="0.25">
      <c r="A173">
        <v>6</v>
      </c>
      <c r="B173" s="7" t="s">
        <v>172</v>
      </c>
      <c r="C173" s="7" t="s">
        <v>173</v>
      </c>
      <c r="D173" s="7" t="s">
        <v>188</v>
      </c>
      <c r="E173">
        <v>6029</v>
      </c>
      <c r="F173" s="4">
        <v>1442</v>
      </c>
      <c r="G173" s="4">
        <v>1387</v>
      </c>
      <c r="H173" s="4">
        <v>137</v>
      </c>
      <c r="I173" s="4">
        <v>1383</v>
      </c>
      <c r="J173" s="4">
        <v>65296</v>
      </c>
      <c r="K173" s="4">
        <v>693.7</v>
      </c>
      <c r="L173" s="5">
        <v>3.9200000000000004</v>
      </c>
      <c r="M173" s="5">
        <v>0.17999999999999997</v>
      </c>
      <c r="N173" s="5">
        <v>1.5159999999999998</v>
      </c>
      <c r="O173">
        <v>6029</v>
      </c>
      <c r="P173" s="4">
        <v>900202</v>
      </c>
      <c r="Q173" s="8">
        <v>0.76158322015063584</v>
      </c>
      <c r="R173" s="15" t="s">
        <v>26</v>
      </c>
      <c r="S173" s="3">
        <v>3</v>
      </c>
      <c r="T173" s="30">
        <v>36</v>
      </c>
      <c r="U173" s="31">
        <v>3.9991024236782411</v>
      </c>
      <c r="V173" s="32">
        <v>3452</v>
      </c>
      <c r="W173" s="82">
        <f t="shared" si="2"/>
        <v>383.46948795936913</v>
      </c>
      <c r="X173" s="32">
        <v>54</v>
      </c>
      <c r="Y173" s="31">
        <v>5.9986536355173614</v>
      </c>
    </row>
    <row r="174" spans="1:25" x14ac:dyDescent="0.25">
      <c r="A174">
        <v>6</v>
      </c>
      <c r="B174" s="7" t="s">
        <v>172</v>
      </c>
      <c r="C174" s="7" t="s">
        <v>173</v>
      </c>
      <c r="D174" s="7" t="s">
        <v>175</v>
      </c>
      <c r="O174">
        <v>6003</v>
      </c>
      <c r="P174" s="4">
        <v>1129</v>
      </c>
      <c r="Q174" s="8">
        <v>1.5391705069124424</v>
      </c>
      <c r="R174" s="15" t="s">
        <v>32</v>
      </c>
      <c r="S174" s="3">
        <v>6</v>
      </c>
      <c r="T174" s="30">
        <v>0</v>
      </c>
      <c r="U174" s="31">
        <v>0</v>
      </c>
      <c r="V174" s="32">
        <v>2</v>
      </c>
      <c r="W174" s="82">
        <f t="shared" si="2"/>
        <v>177.1479185119575</v>
      </c>
      <c r="X174" s="32">
        <v>0</v>
      </c>
      <c r="Y174" s="31">
        <v>0</v>
      </c>
    </row>
    <row r="175" spans="1:25" x14ac:dyDescent="0.25">
      <c r="A175">
        <v>6</v>
      </c>
      <c r="B175" s="7" t="s">
        <v>172</v>
      </c>
      <c r="C175" s="7" t="s">
        <v>173</v>
      </c>
      <c r="D175" s="7" t="s">
        <v>189</v>
      </c>
      <c r="E175">
        <v>6031</v>
      </c>
      <c r="F175" s="4">
        <v>306</v>
      </c>
      <c r="G175" s="4">
        <v>230</v>
      </c>
      <c r="H175" s="4">
        <v>22</v>
      </c>
      <c r="I175" s="4">
        <v>142</v>
      </c>
      <c r="J175" s="4">
        <v>12298</v>
      </c>
      <c r="K175" s="4">
        <v>135.5</v>
      </c>
      <c r="L175" s="5">
        <v>4.1000000000000005</v>
      </c>
      <c r="M175" s="5">
        <v>0.57999999999999996</v>
      </c>
      <c r="N175" s="5">
        <v>1.57</v>
      </c>
      <c r="O175">
        <v>6031</v>
      </c>
      <c r="P175" s="4">
        <v>152940</v>
      </c>
      <c r="Q175" s="8">
        <v>0.75261150721273418</v>
      </c>
      <c r="R175" s="15" t="s">
        <v>26</v>
      </c>
      <c r="S175" s="3">
        <v>4</v>
      </c>
      <c r="T175" s="30">
        <v>3</v>
      </c>
      <c r="U175" s="31">
        <v>1.9615535504119264</v>
      </c>
      <c r="V175" s="32">
        <v>1831</v>
      </c>
      <c r="W175" s="82">
        <f t="shared" si="2"/>
        <v>1197.2015169347458</v>
      </c>
      <c r="X175" s="32">
        <v>8</v>
      </c>
      <c r="Y175" s="31">
        <v>5.2308094677651367</v>
      </c>
    </row>
    <row r="176" spans="1:25" x14ac:dyDescent="0.25">
      <c r="A176">
        <v>6</v>
      </c>
      <c r="B176" s="7" t="s">
        <v>172</v>
      </c>
      <c r="C176" s="7" t="s">
        <v>173</v>
      </c>
      <c r="D176" s="7" t="s">
        <v>190</v>
      </c>
      <c r="E176">
        <v>6033</v>
      </c>
      <c r="F176" s="4">
        <v>169</v>
      </c>
      <c r="G176" s="4">
        <v>50</v>
      </c>
      <c r="H176" s="4">
        <v>8</v>
      </c>
      <c r="I176" s="4">
        <v>50</v>
      </c>
      <c r="J176" s="4">
        <v>3042</v>
      </c>
      <c r="K176" s="4">
        <v>32.799999999999997</v>
      </c>
      <c r="L176" s="5">
        <v>3.5</v>
      </c>
      <c r="M176" s="5">
        <v>0.5</v>
      </c>
      <c r="N176" s="5">
        <v>1.32</v>
      </c>
      <c r="O176">
        <v>6033</v>
      </c>
      <c r="P176" s="4">
        <v>64386</v>
      </c>
      <c r="Q176" s="8">
        <v>1.0846306255307105</v>
      </c>
      <c r="R176" s="15" t="s">
        <v>32</v>
      </c>
      <c r="S176" s="3">
        <v>5</v>
      </c>
      <c r="T176" s="30">
        <v>0</v>
      </c>
      <c r="U176" s="31">
        <v>0</v>
      </c>
      <c r="V176" s="32">
        <v>34</v>
      </c>
      <c r="W176" s="82">
        <f t="shared" si="2"/>
        <v>52.806510732146748</v>
      </c>
      <c r="X176" s="32">
        <v>0</v>
      </c>
      <c r="Y176" s="31">
        <v>0</v>
      </c>
    </row>
    <row r="177" spans="1:25" x14ac:dyDescent="0.25">
      <c r="A177">
        <v>6</v>
      </c>
      <c r="B177" s="7" t="s">
        <v>172</v>
      </c>
      <c r="C177" s="7" t="s">
        <v>173</v>
      </c>
      <c r="D177" s="7" t="s">
        <v>191</v>
      </c>
      <c r="E177">
        <v>6035</v>
      </c>
      <c r="F177" s="4">
        <v>61</v>
      </c>
      <c r="G177" s="4">
        <v>25</v>
      </c>
      <c r="I177" s="4">
        <v>25</v>
      </c>
      <c r="J177" s="4">
        <v>987</v>
      </c>
      <c r="K177" s="4">
        <v>8.9</v>
      </c>
      <c r="L177" s="5">
        <v>3.3</v>
      </c>
      <c r="M177" s="5">
        <v>1</v>
      </c>
      <c r="N177" s="5">
        <v>1.05</v>
      </c>
      <c r="O177">
        <v>6035</v>
      </c>
      <c r="P177" s="4">
        <v>30573</v>
      </c>
      <c r="Q177" s="8">
        <v>0.2936361235806707</v>
      </c>
      <c r="R177" s="15" t="s">
        <v>26</v>
      </c>
      <c r="S177" s="3">
        <v>5</v>
      </c>
      <c r="T177" s="30">
        <v>0</v>
      </c>
      <c r="U177" s="31">
        <v>0</v>
      </c>
      <c r="V177" s="32">
        <v>9</v>
      </c>
      <c r="W177" s="82">
        <f t="shared" si="2"/>
        <v>29.437739181630853</v>
      </c>
      <c r="X177" s="32">
        <v>0</v>
      </c>
      <c r="Y177" s="31">
        <v>0</v>
      </c>
    </row>
    <row r="178" spans="1:25" x14ac:dyDescent="0.25">
      <c r="A178">
        <v>6</v>
      </c>
      <c r="B178" s="7" t="s">
        <v>172</v>
      </c>
      <c r="C178" s="7" t="s">
        <v>173</v>
      </c>
      <c r="D178" s="7" t="s">
        <v>192</v>
      </c>
      <c r="E178">
        <v>6037</v>
      </c>
      <c r="F178" s="4">
        <v>26645</v>
      </c>
      <c r="G178" s="4">
        <v>19274</v>
      </c>
      <c r="H178" s="4">
        <v>1914</v>
      </c>
      <c r="I178" s="4">
        <v>19780</v>
      </c>
      <c r="J178" s="4">
        <v>914167</v>
      </c>
      <c r="K178" s="4">
        <v>11452.9</v>
      </c>
      <c r="L178" s="5">
        <v>4.8482352941176456</v>
      </c>
      <c r="M178" s="5">
        <v>2.9999999999999978E-2</v>
      </c>
      <c r="N178" s="5">
        <v>1.7334999999999998</v>
      </c>
      <c r="O178">
        <v>6037</v>
      </c>
      <c r="P178" s="4">
        <v>10039107</v>
      </c>
      <c r="Q178" s="8">
        <v>3.2015412936525567</v>
      </c>
      <c r="R178" s="15" t="s">
        <v>32</v>
      </c>
      <c r="S178" s="3">
        <v>1</v>
      </c>
      <c r="T178" s="30">
        <v>2195</v>
      </c>
      <c r="U178" s="31">
        <v>21.864494521275645</v>
      </c>
      <c r="V178" s="32">
        <v>75084</v>
      </c>
      <c r="W178" s="82">
        <f t="shared" si="2"/>
        <v>747.91512830772695</v>
      </c>
      <c r="X178" s="32">
        <v>2959</v>
      </c>
      <c r="Y178" s="31">
        <v>29.474733161027174</v>
      </c>
    </row>
    <row r="179" spans="1:25" x14ac:dyDescent="0.25">
      <c r="A179">
        <v>6</v>
      </c>
      <c r="B179" s="7" t="s">
        <v>172</v>
      </c>
      <c r="C179" s="7" t="s">
        <v>173</v>
      </c>
      <c r="D179" s="7" t="s">
        <v>193</v>
      </c>
      <c r="E179">
        <v>6039</v>
      </c>
      <c r="F179" s="4">
        <v>137</v>
      </c>
      <c r="G179" s="4">
        <v>106</v>
      </c>
      <c r="H179" s="4">
        <v>10</v>
      </c>
      <c r="I179" s="4">
        <v>106</v>
      </c>
      <c r="J179" s="4">
        <v>3658</v>
      </c>
      <c r="K179" s="4">
        <v>38.200000000000003</v>
      </c>
      <c r="L179" s="5">
        <v>4.3</v>
      </c>
      <c r="M179" s="5">
        <v>0.79</v>
      </c>
      <c r="N179" s="5">
        <v>1.51</v>
      </c>
      <c r="O179">
        <v>6039</v>
      </c>
      <c r="P179" s="4">
        <v>157327</v>
      </c>
      <c r="Q179" s="8">
        <v>0.72907479556449883</v>
      </c>
      <c r="R179" s="15" t="s">
        <v>26</v>
      </c>
      <c r="S179" s="3">
        <v>4</v>
      </c>
      <c r="T179" s="30">
        <v>2</v>
      </c>
      <c r="U179" s="31">
        <v>1.2712376133785048</v>
      </c>
      <c r="V179" s="32">
        <v>250</v>
      </c>
      <c r="W179" s="82">
        <f t="shared" si="2"/>
        <v>158.90470167231308</v>
      </c>
      <c r="X179" s="32">
        <v>4</v>
      </c>
      <c r="Y179" s="31">
        <v>2.5424752267570097</v>
      </c>
    </row>
    <row r="180" spans="1:25" x14ac:dyDescent="0.25">
      <c r="A180">
        <v>6</v>
      </c>
      <c r="B180" s="7" t="s">
        <v>172</v>
      </c>
      <c r="C180" s="7" t="s">
        <v>173</v>
      </c>
      <c r="D180" s="7" t="s">
        <v>194</v>
      </c>
      <c r="E180">
        <v>6041</v>
      </c>
      <c r="F180" s="4">
        <v>1032</v>
      </c>
      <c r="G180" s="4">
        <v>381</v>
      </c>
      <c r="H180" s="4">
        <v>30</v>
      </c>
      <c r="I180" s="4">
        <v>381</v>
      </c>
      <c r="J180" s="4">
        <v>15326</v>
      </c>
      <c r="K180" s="4">
        <v>159.1</v>
      </c>
      <c r="L180" s="5">
        <v>3.7000000000000006</v>
      </c>
      <c r="M180" s="5">
        <v>7.0000000000000007E-2</v>
      </c>
      <c r="N180" s="5">
        <v>1.6199999999999999</v>
      </c>
      <c r="O180">
        <v>6041</v>
      </c>
      <c r="P180" s="4">
        <v>258826</v>
      </c>
      <c r="Q180" s="8">
        <v>4.9932019659179643</v>
      </c>
      <c r="R180" s="15" t="s">
        <v>32</v>
      </c>
      <c r="S180" s="3">
        <v>2</v>
      </c>
      <c r="T180" s="30">
        <v>14</v>
      </c>
      <c r="U180" s="31">
        <v>5.4090392773523526</v>
      </c>
      <c r="V180" s="32">
        <v>772</v>
      </c>
      <c r="W180" s="82">
        <f t="shared" si="2"/>
        <v>298.26988015114404</v>
      </c>
      <c r="X180" s="32">
        <v>18</v>
      </c>
      <c r="Y180" s="31">
        <v>6.9544790708815967</v>
      </c>
    </row>
    <row r="181" spans="1:25" x14ac:dyDescent="0.25">
      <c r="A181">
        <v>6</v>
      </c>
      <c r="B181" s="7" t="s">
        <v>172</v>
      </c>
      <c r="C181" s="7" t="s">
        <v>173</v>
      </c>
      <c r="D181" s="7" t="s">
        <v>195</v>
      </c>
      <c r="E181">
        <v>6043</v>
      </c>
      <c r="F181" s="4">
        <v>28</v>
      </c>
      <c r="G181" s="4">
        <v>18</v>
      </c>
      <c r="I181" s="4">
        <v>18</v>
      </c>
      <c r="J181" s="4">
        <v>309</v>
      </c>
      <c r="K181" s="4">
        <v>12.8</v>
      </c>
      <c r="L181" s="5">
        <v>3.6</v>
      </c>
      <c r="N181" s="5">
        <v>1.04</v>
      </c>
      <c r="O181">
        <v>6043</v>
      </c>
      <c r="P181" s="4">
        <v>17203</v>
      </c>
      <c r="Q181" s="8">
        <v>0.60212150433944067</v>
      </c>
      <c r="R181" s="15" t="s">
        <v>26</v>
      </c>
      <c r="S181" s="3">
        <v>6</v>
      </c>
      <c r="T181" s="30">
        <v>1</v>
      </c>
      <c r="U181" s="31">
        <v>5.8129396035575187</v>
      </c>
      <c r="V181" s="32">
        <v>17</v>
      </c>
      <c r="W181" s="82">
        <f t="shared" si="2"/>
        <v>98.819973260477823</v>
      </c>
      <c r="X181" s="32">
        <v>1</v>
      </c>
      <c r="Y181" s="31">
        <v>5.8129396035575187</v>
      </c>
    </row>
    <row r="182" spans="1:25" x14ac:dyDescent="0.25">
      <c r="A182">
        <v>6</v>
      </c>
      <c r="B182" s="7" t="s">
        <v>172</v>
      </c>
      <c r="C182" s="7" t="s">
        <v>173</v>
      </c>
      <c r="D182" s="7" t="s">
        <v>196</v>
      </c>
      <c r="E182">
        <v>6045</v>
      </c>
      <c r="F182" s="4">
        <v>316</v>
      </c>
      <c r="G182" s="4">
        <v>100</v>
      </c>
      <c r="H182" s="4">
        <v>14</v>
      </c>
      <c r="I182" s="4">
        <v>100</v>
      </c>
      <c r="J182" s="4">
        <v>5789</v>
      </c>
      <c r="K182" s="4">
        <v>61.8</v>
      </c>
      <c r="L182" s="5">
        <v>3.6666666666666665</v>
      </c>
      <c r="M182" s="5">
        <v>0.41</v>
      </c>
      <c r="N182" s="5">
        <v>1.4566666666666668</v>
      </c>
      <c r="O182">
        <v>6045</v>
      </c>
      <c r="P182" s="4">
        <v>86749</v>
      </c>
      <c r="Q182" s="8">
        <v>2.0278288023512125</v>
      </c>
      <c r="R182" s="15" t="s">
        <v>32</v>
      </c>
      <c r="S182" s="3">
        <v>5</v>
      </c>
      <c r="T182" s="30">
        <v>0</v>
      </c>
      <c r="U182" s="31">
        <v>0</v>
      </c>
      <c r="V182" s="32">
        <v>47</v>
      </c>
      <c r="W182" s="82">
        <f t="shared" si="2"/>
        <v>54.179298896817258</v>
      </c>
      <c r="X182" s="32">
        <v>0</v>
      </c>
      <c r="Y182" s="31">
        <v>0</v>
      </c>
    </row>
    <row r="183" spans="1:25" x14ac:dyDescent="0.25">
      <c r="A183">
        <v>6</v>
      </c>
      <c r="B183" s="7" t="s">
        <v>172</v>
      </c>
      <c r="C183" s="7" t="s">
        <v>173</v>
      </c>
      <c r="D183" s="7" t="s">
        <v>197</v>
      </c>
      <c r="E183">
        <v>6047</v>
      </c>
      <c r="F183" s="4">
        <v>292</v>
      </c>
      <c r="G183" s="4">
        <v>226</v>
      </c>
      <c r="H183" s="4">
        <v>24</v>
      </c>
      <c r="I183" s="4">
        <v>226</v>
      </c>
      <c r="J183" s="4">
        <v>13059</v>
      </c>
      <c r="K183" s="4">
        <v>132</v>
      </c>
      <c r="L183" s="5">
        <v>4.0999999999999996</v>
      </c>
      <c r="M183" s="5">
        <v>0.71</v>
      </c>
      <c r="N183" s="5">
        <v>1.49</v>
      </c>
      <c r="O183">
        <v>6047</v>
      </c>
      <c r="P183" s="4">
        <v>277680</v>
      </c>
      <c r="Q183" s="8">
        <v>1.2991122715404699</v>
      </c>
      <c r="R183" s="15" t="s">
        <v>32</v>
      </c>
      <c r="S183" s="3">
        <v>3</v>
      </c>
      <c r="T183" s="30">
        <v>7</v>
      </c>
      <c r="U183" s="31">
        <v>2.5208873523480264</v>
      </c>
      <c r="V183" s="32">
        <v>470</v>
      </c>
      <c r="W183" s="82">
        <f t="shared" si="2"/>
        <v>169.25957937193891</v>
      </c>
      <c r="X183" s="32">
        <v>7</v>
      </c>
      <c r="Y183" s="31">
        <v>2.5208873523480264</v>
      </c>
    </row>
    <row r="184" spans="1:25" x14ac:dyDescent="0.25">
      <c r="A184">
        <v>6</v>
      </c>
      <c r="B184" s="7" t="s">
        <v>172</v>
      </c>
      <c r="C184" s="7" t="s">
        <v>173</v>
      </c>
      <c r="D184" s="7" t="s">
        <v>198</v>
      </c>
      <c r="E184">
        <v>6049</v>
      </c>
      <c r="F184" s="4">
        <v>27</v>
      </c>
      <c r="G184" s="4">
        <v>20</v>
      </c>
      <c r="I184" s="4">
        <v>20</v>
      </c>
      <c r="J184" s="4">
        <v>259</v>
      </c>
      <c r="K184" s="4">
        <v>4.2</v>
      </c>
      <c r="L184" s="5">
        <v>3.1500000000000004</v>
      </c>
      <c r="N184" s="5">
        <v>0.94</v>
      </c>
      <c r="O184">
        <v>6049</v>
      </c>
      <c r="P184" s="4">
        <v>8841</v>
      </c>
      <c r="Q184" s="8">
        <v>0.32529673590504449</v>
      </c>
      <c r="R184" s="15" t="s">
        <v>26</v>
      </c>
      <c r="S184" s="3">
        <v>6</v>
      </c>
      <c r="T184" s="30">
        <v>0</v>
      </c>
      <c r="U184" s="31">
        <v>0</v>
      </c>
      <c r="V184" s="32">
        <v>0</v>
      </c>
      <c r="W184" s="82">
        <f t="shared" si="2"/>
        <v>0</v>
      </c>
      <c r="X184" s="32">
        <v>0</v>
      </c>
      <c r="Y184" s="31">
        <v>0</v>
      </c>
    </row>
    <row r="185" spans="1:25" x14ac:dyDescent="0.25">
      <c r="A185">
        <v>6</v>
      </c>
      <c r="B185" s="7" t="s">
        <v>172</v>
      </c>
      <c r="C185" s="7" t="s">
        <v>173</v>
      </c>
      <c r="D185" s="7" t="s">
        <v>199</v>
      </c>
      <c r="E185">
        <v>6051</v>
      </c>
      <c r="F185" s="4">
        <v>62</v>
      </c>
      <c r="G185" s="4">
        <v>17</v>
      </c>
      <c r="H185" s="4">
        <v>2</v>
      </c>
      <c r="I185" s="4">
        <v>17</v>
      </c>
      <c r="J185" s="4">
        <v>820</v>
      </c>
      <c r="K185" s="4">
        <v>4.5999999999999996</v>
      </c>
      <c r="L185" s="5">
        <v>2.4</v>
      </c>
      <c r="N185" s="5">
        <v>1.59</v>
      </c>
      <c r="O185">
        <v>6051</v>
      </c>
      <c r="P185" s="4">
        <v>14444</v>
      </c>
      <c r="Q185" s="8">
        <v>1.3135954523922311</v>
      </c>
      <c r="R185" s="15" t="s">
        <v>32</v>
      </c>
      <c r="S185" s="3">
        <v>6</v>
      </c>
      <c r="T185" s="30">
        <v>1</v>
      </c>
      <c r="U185" s="31">
        <v>6.9232899473829965</v>
      </c>
      <c r="V185" s="32">
        <v>37</v>
      </c>
      <c r="W185" s="82">
        <f t="shared" si="2"/>
        <v>256.16172805317086</v>
      </c>
      <c r="X185" s="32">
        <v>1</v>
      </c>
      <c r="Y185" s="31">
        <v>6.9232899473829965</v>
      </c>
    </row>
    <row r="186" spans="1:25" x14ac:dyDescent="0.25">
      <c r="A186">
        <v>6</v>
      </c>
      <c r="B186" s="7" t="s">
        <v>172</v>
      </c>
      <c r="C186" s="7" t="s">
        <v>173</v>
      </c>
      <c r="D186" s="7" t="s">
        <v>200</v>
      </c>
      <c r="E186">
        <v>6053</v>
      </c>
      <c r="F186" s="4">
        <v>1061</v>
      </c>
      <c r="G186" s="4">
        <v>691</v>
      </c>
      <c r="H186" s="4">
        <v>47</v>
      </c>
      <c r="I186" s="4">
        <v>709</v>
      </c>
      <c r="J186" s="4">
        <v>31317</v>
      </c>
      <c r="K186" s="4">
        <v>384.20000000000005</v>
      </c>
      <c r="L186" s="5">
        <v>7.3250000000000002</v>
      </c>
      <c r="M186" s="5">
        <v>0.34</v>
      </c>
      <c r="N186" s="5">
        <v>1.5050000000000001</v>
      </c>
      <c r="O186">
        <v>6053</v>
      </c>
      <c r="P186" s="4">
        <v>434061</v>
      </c>
      <c r="Q186" s="8">
        <v>2.553030520131824</v>
      </c>
      <c r="R186" s="15" t="s">
        <v>32</v>
      </c>
      <c r="S186" s="3">
        <v>3</v>
      </c>
      <c r="T186" s="30">
        <v>8</v>
      </c>
      <c r="U186" s="31">
        <v>1.8430589248976526</v>
      </c>
      <c r="V186" s="32">
        <v>1015</v>
      </c>
      <c r="W186" s="82">
        <f t="shared" si="2"/>
        <v>233.83810109638969</v>
      </c>
      <c r="X186" s="32">
        <v>12</v>
      </c>
      <c r="Y186" s="31">
        <v>2.7645883873464787</v>
      </c>
    </row>
    <row r="187" spans="1:25" x14ac:dyDescent="0.25">
      <c r="A187">
        <v>6</v>
      </c>
      <c r="B187" s="7" t="s">
        <v>172</v>
      </c>
      <c r="C187" s="7" t="s">
        <v>173</v>
      </c>
      <c r="D187" s="7" t="s">
        <v>201</v>
      </c>
      <c r="E187">
        <v>6055</v>
      </c>
      <c r="F187" s="4">
        <v>444</v>
      </c>
      <c r="G187" s="4">
        <v>269</v>
      </c>
      <c r="H187" s="4">
        <v>48</v>
      </c>
      <c r="I187" s="4">
        <v>269</v>
      </c>
      <c r="J187" s="4">
        <v>10228</v>
      </c>
      <c r="K187" s="4">
        <v>132.80000000000001</v>
      </c>
      <c r="L187" s="5">
        <v>4.9333333333333336</v>
      </c>
      <c r="M187" s="5">
        <v>0.44</v>
      </c>
      <c r="N187" s="5">
        <v>1.98</v>
      </c>
      <c r="O187">
        <v>6055</v>
      </c>
      <c r="P187" s="4">
        <v>137744</v>
      </c>
      <c r="Q187" s="8">
        <v>2.2513927976566537</v>
      </c>
      <c r="R187" s="15" t="s">
        <v>32</v>
      </c>
      <c r="S187" s="3">
        <v>4</v>
      </c>
      <c r="T187" s="30">
        <v>3</v>
      </c>
      <c r="U187" s="31">
        <v>2.1779533046811475</v>
      </c>
      <c r="V187" s="32">
        <v>199</v>
      </c>
      <c r="W187" s="82">
        <f t="shared" si="2"/>
        <v>144.47090254384946</v>
      </c>
      <c r="X187" s="32">
        <v>3</v>
      </c>
      <c r="Y187" s="31">
        <v>2.1779533046811475</v>
      </c>
    </row>
    <row r="188" spans="1:25" x14ac:dyDescent="0.25">
      <c r="A188">
        <v>6</v>
      </c>
      <c r="B188" s="7" t="s">
        <v>172</v>
      </c>
      <c r="C188" s="7" t="s">
        <v>173</v>
      </c>
      <c r="D188" s="7" t="s">
        <v>150</v>
      </c>
      <c r="E188">
        <v>6057</v>
      </c>
      <c r="F188" s="4">
        <v>271</v>
      </c>
      <c r="G188" s="4">
        <v>129</v>
      </c>
      <c r="H188" s="4">
        <v>10</v>
      </c>
      <c r="I188" s="4">
        <v>129</v>
      </c>
      <c r="J188" s="4">
        <v>7433</v>
      </c>
      <c r="K188" s="4">
        <v>65.8</v>
      </c>
      <c r="L188" s="5">
        <v>3</v>
      </c>
      <c r="M188" s="5">
        <v>0.5</v>
      </c>
      <c r="N188" s="5">
        <v>1.5</v>
      </c>
      <c r="O188">
        <v>6057</v>
      </c>
      <c r="P188" s="4">
        <v>99755</v>
      </c>
      <c r="Q188" s="8">
        <v>1.1150438690348812</v>
      </c>
      <c r="R188" s="15" t="s">
        <v>32</v>
      </c>
      <c r="S188" s="3">
        <v>5</v>
      </c>
      <c r="T188" s="30">
        <v>1</v>
      </c>
      <c r="U188" s="31">
        <v>1.0024560172422434</v>
      </c>
      <c r="V188" s="32">
        <v>57</v>
      </c>
      <c r="W188" s="82">
        <f t="shared" si="2"/>
        <v>57.139992982807875</v>
      </c>
      <c r="X188" s="32">
        <v>1</v>
      </c>
      <c r="Y188" s="31">
        <v>1.0024560172422434</v>
      </c>
    </row>
    <row r="189" spans="1:25" x14ac:dyDescent="0.25">
      <c r="A189">
        <v>6</v>
      </c>
      <c r="B189" s="7" t="s">
        <v>172</v>
      </c>
      <c r="C189" s="7" t="s">
        <v>173</v>
      </c>
      <c r="D189" s="7" t="s">
        <v>202</v>
      </c>
      <c r="E189">
        <v>6059</v>
      </c>
      <c r="F189" s="4">
        <v>7937</v>
      </c>
      <c r="G189" s="4">
        <v>5305</v>
      </c>
      <c r="H189" s="4">
        <v>585</v>
      </c>
      <c r="I189" s="4">
        <v>5343</v>
      </c>
      <c r="J189" s="4">
        <v>245483</v>
      </c>
      <c r="K189" s="4">
        <v>2749.6000000000008</v>
      </c>
      <c r="L189" s="5">
        <v>4.5538461538461537</v>
      </c>
      <c r="M189" s="5">
        <v>3.000000000000002E-2</v>
      </c>
      <c r="N189" s="5">
        <v>1.6816666666666666</v>
      </c>
      <c r="O189">
        <v>6059</v>
      </c>
      <c r="P189" s="4">
        <v>3175692</v>
      </c>
      <c r="Q189" s="8">
        <v>1.2027278033236846</v>
      </c>
      <c r="R189" s="15" t="s">
        <v>32</v>
      </c>
      <c r="S189" s="3">
        <v>1</v>
      </c>
      <c r="T189" s="30">
        <v>136</v>
      </c>
      <c r="U189" s="31">
        <v>4.2825311774567556</v>
      </c>
      <c r="V189" s="32">
        <v>8999</v>
      </c>
      <c r="W189" s="82">
        <f t="shared" si="2"/>
        <v>283.37130930833342</v>
      </c>
      <c r="X189" s="32">
        <v>233</v>
      </c>
      <c r="Y189" s="31">
        <v>7.3369835613781182</v>
      </c>
    </row>
    <row r="190" spans="1:25" x14ac:dyDescent="0.25">
      <c r="A190">
        <v>6</v>
      </c>
      <c r="B190" s="7" t="s">
        <v>172</v>
      </c>
      <c r="C190" s="7" t="s">
        <v>173</v>
      </c>
      <c r="D190" s="7" t="s">
        <v>203</v>
      </c>
      <c r="E190">
        <v>6061</v>
      </c>
      <c r="F190" s="4">
        <v>1598</v>
      </c>
      <c r="G190" s="4">
        <v>677</v>
      </c>
      <c r="H190" s="4">
        <v>70</v>
      </c>
      <c r="I190" s="4">
        <v>677</v>
      </c>
      <c r="J190" s="4">
        <v>44066</v>
      </c>
      <c r="K190" s="4">
        <v>453.7</v>
      </c>
      <c r="L190" s="5">
        <v>3.8666666666666667</v>
      </c>
      <c r="M190" s="5">
        <v>0.13</v>
      </c>
      <c r="N190" s="5">
        <v>1.6233333333333333</v>
      </c>
      <c r="O190">
        <v>6061</v>
      </c>
      <c r="P190" s="4">
        <v>398329</v>
      </c>
      <c r="Q190" s="8">
        <v>0.77265656204671107</v>
      </c>
      <c r="R190" s="15" t="s">
        <v>26</v>
      </c>
      <c r="S190" s="3">
        <v>2</v>
      </c>
      <c r="T190" s="30">
        <v>9</v>
      </c>
      <c r="U190" s="31">
        <v>2.2594388056104373</v>
      </c>
      <c r="V190" s="32">
        <v>411</v>
      </c>
      <c r="W190" s="82">
        <f t="shared" si="2"/>
        <v>103.18103878954332</v>
      </c>
      <c r="X190" s="32">
        <v>9</v>
      </c>
      <c r="Y190" s="31">
        <v>2.2594388056104373</v>
      </c>
    </row>
    <row r="191" spans="1:25" x14ac:dyDescent="0.25">
      <c r="A191">
        <v>6</v>
      </c>
      <c r="B191" s="7" t="s">
        <v>172</v>
      </c>
      <c r="C191" s="7" t="s">
        <v>173</v>
      </c>
      <c r="D191" s="7" t="s">
        <v>204</v>
      </c>
      <c r="E191">
        <v>6063</v>
      </c>
      <c r="F191" s="4">
        <v>58</v>
      </c>
      <c r="G191" s="4">
        <v>36</v>
      </c>
      <c r="I191" s="4">
        <v>36</v>
      </c>
      <c r="J191" s="4">
        <v>769</v>
      </c>
      <c r="K191" s="4">
        <v>11.299999999999999</v>
      </c>
      <c r="L191" s="5">
        <v>3.3666666666666671</v>
      </c>
      <c r="N191" s="5">
        <v>0.95666666666666667</v>
      </c>
      <c r="O191">
        <v>6063</v>
      </c>
      <c r="P191" s="4">
        <v>18807</v>
      </c>
      <c r="Q191" s="8">
        <v>0.63819188191881915</v>
      </c>
      <c r="R191" s="15" t="s">
        <v>26</v>
      </c>
      <c r="S191" s="3">
        <v>6</v>
      </c>
      <c r="T191" s="30">
        <v>0</v>
      </c>
      <c r="U191" s="31">
        <v>0</v>
      </c>
      <c r="V191" s="32">
        <v>5</v>
      </c>
      <c r="W191" s="82">
        <f t="shared" si="2"/>
        <v>26.585845695751583</v>
      </c>
      <c r="X191" s="32">
        <v>0</v>
      </c>
      <c r="Y191" s="31">
        <v>0</v>
      </c>
    </row>
    <row r="192" spans="1:25" x14ac:dyDescent="0.25">
      <c r="A192">
        <v>6</v>
      </c>
      <c r="B192" s="7" t="s">
        <v>172</v>
      </c>
      <c r="C192" s="7" t="s">
        <v>173</v>
      </c>
      <c r="D192" s="7" t="s">
        <v>205</v>
      </c>
      <c r="E192">
        <v>6065</v>
      </c>
      <c r="F192" s="4">
        <v>3890</v>
      </c>
      <c r="G192" s="4">
        <v>3363</v>
      </c>
      <c r="H192" s="4">
        <v>357</v>
      </c>
      <c r="I192" s="4">
        <v>3373</v>
      </c>
      <c r="J192" s="4">
        <v>170064</v>
      </c>
      <c r="K192" s="4">
        <v>1907</v>
      </c>
      <c r="L192" s="5">
        <v>4.0750000000000002</v>
      </c>
      <c r="M192" s="5">
        <v>0.14000000000000007</v>
      </c>
      <c r="N192" s="5">
        <v>1.6668750000000001</v>
      </c>
      <c r="O192">
        <v>6065</v>
      </c>
      <c r="P192" s="4">
        <v>2470546</v>
      </c>
      <c r="Q192" s="8">
        <v>1.121388896390922</v>
      </c>
      <c r="R192" s="15" t="s">
        <v>32</v>
      </c>
      <c r="S192" s="3">
        <v>1</v>
      </c>
      <c r="T192" s="30">
        <v>306</v>
      </c>
      <c r="U192" s="31">
        <v>12.385926026068731</v>
      </c>
      <c r="V192" s="32">
        <v>11694</v>
      </c>
      <c r="W192" s="82">
        <f t="shared" si="2"/>
        <v>473.33666323152863</v>
      </c>
      <c r="X192" s="32">
        <v>395</v>
      </c>
      <c r="Y192" s="31">
        <v>15.988368563062577</v>
      </c>
    </row>
    <row r="193" spans="1:25" x14ac:dyDescent="0.25">
      <c r="A193">
        <v>6</v>
      </c>
      <c r="B193" s="7" t="s">
        <v>172</v>
      </c>
      <c r="C193" s="7" t="s">
        <v>173</v>
      </c>
      <c r="D193" s="7" t="s">
        <v>206</v>
      </c>
      <c r="E193">
        <v>6067</v>
      </c>
      <c r="F193" s="4">
        <v>5267</v>
      </c>
      <c r="G193" s="4">
        <v>2640</v>
      </c>
      <c r="H193" s="4">
        <v>262</v>
      </c>
      <c r="I193" s="4">
        <v>2593</v>
      </c>
      <c r="J193" s="4">
        <v>131988</v>
      </c>
      <c r="K193" s="4">
        <v>1705.3999999999999</v>
      </c>
      <c r="L193" s="5">
        <v>4.5625</v>
      </c>
      <c r="M193" s="5">
        <v>0.13</v>
      </c>
      <c r="N193" s="5">
        <v>1.92625</v>
      </c>
      <c r="O193">
        <v>6067</v>
      </c>
      <c r="P193" s="4">
        <v>1552058</v>
      </c>
      <c r="Q193" s="8">
        <v>1.7178182086422289</v>
      </c>
      <c r="R193" s="15" t="s">
        <v>32</v>
      </c>
      <c r="S193" s="3">
        <v>1</v>
      </c>
      <c r="T193" s="30">
        <v>56</v>
      </c>
      <c r="U193" s="31">
        <v>3.6081125834214958</v>
      </c>
      <c r="V193" s="32">
        <v>1825</v>
      </c>
      <c r="W193" s="82">
        <f t="shared" si="2"/>
        <v>117.58581187043269</v>
      </c>
      <c r="X193" s="32">
        <v>63</v>
      </c>
      <c r="Y193" s="31">
        <v>4.0591266563491821</v>
      </c>
    </row>
    <row r="194" spans="1:25" x14ac:dyDescent="0.25">
      <c r="A194">
        <v>6</v>
      </c>
      <c r="B194" s="7" t="s">
        <v>172</v>
      </c>
      <c r="C194" s="7" t="s">
        <v>173</v>
      </c>
      <c r="D194" s="7" t="s">
        <v>207</v>
      </c>
      <c r="E194">
        <v>6069</v>
      </c>
      <c r="F194" s="4">
        <v>99</v>
      </c>
      <c r="G194" s="4">
        <v>49</v>
      </c>
      <c r="H194" s="4">
        <v>8</v>
      </c>
      <c r="I194" s="4">
        <v>49</v>
      </c>
      <c r="J194" s="4">
        <v>1795</v>
      </c>
      <c r="K194" s="4">
        <v>16.399999999999999</v>
      </c>
      <c r="L194" s="5">
        <v>3.8</v>
      </c>
      <c r="M194" s="5">
        <v>0.26</v>
      </c>
      <c r="N194" s="5">
        <v>1.19</v>
      </c>
      <c r="O194">
        <v>6069</v>
      </c>
      <c r="P194" s="4">
        <v>62808</v>
      </c>
      <c r="Q194" s="8">
        <v>1.5968626450707817</v>
      </c>
      <c r="R194" s="15" t="s">
        <v>32</v>
      </c>
      <c r="S194" s="3">
        <v>2</v>
      </c>
      <c r="T194" s="30">
        <v>2</v>
      </c>
      <c r="U194" s="31">
        <v>3.1843077314991723</v>
      </c>
      <c r="V194" s="32">
        <v>136</v>
      </c>
      <c r="W194" s="82">
        <f t="shared" si="2"/>
        <v>216.5329257419437</v>
      </c>
      <c r="X194" s="32">
        <v>2</v>
      </c>
      <c r="Y194" s="31">
        <v>3.1843077314991723</v>
      </c>
    </row>
    <row r="195" spans="1:25" x14ac:dyDescent="0.25">
      <c r="A195">
        <v>6</v>
      </c>
      <c r="B195" s="7" t="s">
        <v>172</v>
      </c>
      <c r="C195" s="7" t="s">
        <v>173</v>
      </c>
      <c r="D195" s="7" t="s">
        <v>208</v>
      </c>
      <c r="E195">
        <v>6071</v>
      </c>
      <c r="F195" s="4">
        <v>4725</v>
      </c>
      <c r="G195" s="4">
        <v>3684</v>
      </c>
      <c r="H195" s="4">
        <v>335</v>
      </c>
      <c r="I195" s="4">
        <v>4070</v>
      </c>
      <c r="J195" s="4">
        <v>179751</v>
      </c>
      <c r="K195" s="4">
        <v>2204.1999999999998</v>
      </c>
      <c r="L195" s="5">
        <v>4.1055555555555552</v>
      </c>
      <c r="M195" s="5">
        <v>0.14000000000000007</v>
      </c>
      <c r="N195" s="5">
        <v>1.5816666666666668</v>
      </c>
      <c r="O195">
        <v>6071</v>
      </c>
      <c r="P195" s="4">
        <v>2180085</v>
      </c>
      <c r="Q195" s="8">
        <v>1.2565735142309393</v>
      </c>
      <c r="R195" s="15" t="s">
        <v>32</v>
      </c>
      <c r="S195" s="3">
        <v>2</v>
      </c>
      <c r="T195" s="30">
        <v>183</v>
      </c>
      <c r="U195" s="31">
        <v>8.3941681172981788</v>
      </c>
      <c r="V195" s="32">
        <v>7796</v>
      </c>
      <c r="W195" s="82">
        <f t="shared" ref="W195:W258" si="3">V195/P195*100000</f>
        <v>357.60073575112898</v>
      </c>
      <c r="X195" s="32">
        <v>228</v>
      </c>
      <c r="Y195" s="31">
        <v>10.458307818273141</v>
      </c>
    </row>
    <row r="196" spans="1:25" x14ac:dyDescent="0.25">
      <c r="A196">
        <v>6</v>
      </c>
      <c r="B196" s="7" t="s">
        <v>172</v>
      </c>
      <c r="C196" s="7" t="s">
        <v>173</v>
      </c>
      <c r="D196" s="7" t="s">
        <v>209</v>
      </c>
      <c r="E196">
        <v>6073</v>
      </c>
      <c r="F196" s="4">
        <v>8857</v>
      </c>
      <c r="G196" s="4">
        <v>5110</v>
      </c>
      <c r="H196" s="4">
        <v>478</v>
      </c>
      <c r="I196" s="4">
        <v>5942</v>
      </c>
      <c r="J196" s="4">
        <v>258920</v>
      </c>
      <c r="K196" s="4">
        <v>3152.3999999999996</v>
      </c>
      <c r="L196" s="5">
        <v>4.4866666666666664</v>
      </c>
      <c r="M196" s="5">
        <v>0.11000000000000004</v>
      </c>
      <c r="N196" s="5">
        <v>1.9053333333333329</v>
      </c>
      <c r="O196">
        <v>6073</v>
      </c>
      <c r="P196" s="4">
        <v>3338330</v>
      </c>
      <c r="Q196" s="8">
        <v>1.5394063202488248</v>
      </c>
      <c r="R196" s="15" t="s">
        <v>32</v>
      </c>
      <c r="S196" s="3">
        <v>1</v>
      </c>
      <c r="T196" s="30">
        <v>255</v>
      </c>
      <c r="U196" s="31">
        <v>7.6385498138290702</v>
      </c>
      <c r="V196" s="32">
        <v>9730</v>
      </c>
      <c r="W196" s="82">
        <f t="shared" si="3"/>
        <v>291.46309681787</v>
      </c>
      <c r="X196" s="32">
        <v>323</v>
      </c>
      <c r="Y196" s="31">
        <v>9.6754964308501563</v>
      </c>
    </row>
    <row r="197" spans="1:25" x14ac:dyDescent="0.25">
      <c r="A197">
        <v>6</v>
      </c>
      <c r="B197" s="7" t="s">
        <v>172</v>
      </c>
      <c r="C197" s="7" t="s">
        <v>173</v>
      </c>
      <c r="D197" s="7" t="s">
        <v>210</v>
      </c>
      <c r="E197">
        <v>6075</v>
      </c>
      <c r="F197" s="4">
        <v>5073</v>
      </c>
      <c r="G197" s="4">
        <v>2369</v>
      </c>
      <c r="H197" s="4">
        <v>293</v>
      </c>
      <c r="I197" s="4">
        <v>2538</v>
      </c>
      <c r="J197" s="4">
        <v>93283</v>
      </c>
      <c r="K197" s="4">
        <v>1460</v>
      </c>
      <c r="L197" s="5">
        <v>5.22</v>
      </c>
      <c r="M197" s="5">
        <v>7.0000000000000021E-2</v>
      </c>
      <c r="N197" s="5">
        <v>1.7809999999999999</v>
      </c>
      <c r="O197">
        <v>6075</v>
      </c>
      <c r="P197" s="4">
        <v>881549</v>
      </c>
      <c r="Q197" s="8">
        <v>9.1563362343451491</v>
      </c>
      <c r="R197" s="15" t="s">
        <v>32</v>
      </c>
      <c r="S197" s="3">
        <v>1</v>
      </c>
      <c r="T197" s="30">
        <v>40</v>
      </c>
      <c r="U197" s="31">
        <v>4.5374675712864514</v>
      </c>
      <c r="V197" s="32">
        <v>2971</v>
      </c>
      <c r="W197" s="82">
        <f t="shared" si="3"/>
        <v>337.02040385730118</v>
      </c>
      <c r="X197" s="32">
        <v>46</v>
      </c>
      <c r="Y197" s="31">
        <v>5.2180877069794187</v>
      </c>
    </row>
    <row r="198" spans="1:25" x14ac:dyDescent="0.25">
      <c r="A198">
        <v>6</v>
      </c>
      <c r="B198" s="7" t="s">
        <v>172</v>
      </c>
      <c r="C198" s="7" t="s">
        <v>173</v>
      </c>
      <c r="D198" s="7" t="s">
        <v>211</v>
      </c>
      <c r="E198">
        <v>6077</v>
      </c>
      <c r="F198" s="4">
        <v>1742</v>
      </c>
      <c r="G198" s="4">
        <v>1259</v>
      </c>
      <c r="H198" s="4">
        <v>110</v>
      </c>
      <c r="I198" s="4">
        <v>1259</v>
      </c>
      <c r="J198" s="4">
        <v>62550</v>
      </c>
      <c r="K198" s="4">
        <v>673.2</v>
      </c>
      <c r="L198" s="5">
        <v>4.0142857142857142</v>
      </c>
      <c r="M198" s="5">
        <v>0.27</v>
      </c>
      <c r="N198" s="5">
        <v>1.6528571428571428</v>
      </c>
      <c r="O198">
        <v>6077</v>
      </c>
      <c r="P198" s="4">
        <v>762148</v>
      </c>
      <c r="Q198" s="8">
        <v>1.3619231807142214</v>
      </c>
      <c r="R198" s="15" t="s">
        <v>32</v>
      </c>
      <c r="S198" s="3">
        <v>3</v>
      </c>
      <c r="T198" s="30">
        <v>34</v>
      </c>
      <c r="U198" s="31">
        <v>4.4610758015503551</v>
      </c>
      <c r="V198" s="32">
        <v>1749</v>
      </c>
      <c r="W198" s="82">
        <f t="shared" si="3"/>
        <v>229.4829875562227</v>
      </c>
      <c r="X198" s="32">
        <v>47</v>
      </c>
      <c r="Y198" s="31">
        <v>6.166781255084314</v>
      </c>
    </row>
    <row r="199" spans="1:25" x14ac:dyDescent="0.25">
      <c r="A199">
        <v>6</v>
      </c>
      <c r="B199" s="7" t="s">
        <v>172</v>
      </c>
      <c r="C199" s="7" t="s">
        <v>173</v>
      </c>
      <c r="D199" s="7" t="s">
        <v>212</v>
      </c>
      <c r="E199">
        <v>6079</v>
      </c>
      <c r="F199" s="4">
        <v>539</v>
      </c>
      <c r="G199" s="4">
        <v>435</v>
      </c>
      <c r="H199" s="4">
        <v>54</v>
      </c>
      <c r="I199" s="4">
        <v>485</v>
      </c>
      <c r="J199" s="4">
        <v>19184</v>
      </c>
      <c r="K199" s="4">
        <v>180.60000000000002</v>
      </c>
      <c r="L199" s="5">
        <v>4</v>
      </c>
      <c r="M199" s="5">
        <v>0.25</v>
      </c>
      <c r="N199" s="5">
        <v>1.6966666666666665</v>
      </c>
      <c r="O199">
        <v>6079</v>
      </c>
      <c r="P199" s="4">
        <v>283111</v>
      </c>
      <c r="Q199" s="8">
        <v>1.1948401111031979</v>
      </c>
      <c r="R199" s="15" t="s">
        <v>32</v>
      </c>
      <c r="S199" s="3">
        <v>3</v>
      </c>
      <c r="T199" s="30">
        <v>1</v>
      </c>
      <c r="U199" s="31">
        <v>0.35321834898679316</v>
      </c>
      <c r="V199" s="32">
        <v>356</v>
      </c>
      <c r="W199" s="82">
        <f t="shared" si="3"/>
        <v>125.74573223929836</v>
      </c>
      <c r="X199" s="32">
        <v>1</v>
      </c>
      <c r="Y199" s="31">
        <v>0.35321834898679316</v>
      </c>
    </row>
    <row r="200" spans="1:25" x14ac:dyDescent="0.25">
      <c r="A200">
        <v>6</v>
      </c>
      <c r="B200" s="7" t="s">
        <v>172</v>
      </c>
      <c r="C200" s="7" t="s">
        <v>173</v>
      </c>
      <c r="D200" s="7" t="s">
        <v>213</v>
      </c>
      <c r="E200">
        <v>6081</v>
      </c>
      <c r="F200" s="4">
        <v>2039</v>
      </c>
      <c r="G200" s="4">
        <v>1058</v>
      </c>
      <c r="H200" s="4">
        <v>110</v>
      </c>
      <c r="I200" s="4">
        <v>1174</v>
      </c>
      <c r="J200" s="4">
        <v>36287</v>
      </c>
      <c r="K200" s="4">
        <v>398.50000000000006</v>
      </c>
      <c r="L200" s="5">
        <v>4.0714285714285712</v>
      </c>
      <c r="M200" s="5">
        <v>7.0000000000000007E-2</v>
      </c>
      <c r="N200" s="5">
        <v>1.837142857142857</v>
      </c>
      <c r="O200">
        <v>6081</v>
      </c>
      <c r="P200" s="4">
        <v>766573</v>
      </c>
      <c r="Q200" s="8">
        <v>4.1064406428559099</v>
      </c>
      <c r="R200" s="15" t="s">
        <v>32</v>
      </c>
      <c r="S200" s="3">
        <v>2</v>
      </c>
      <c r="T200" s="30">
        <v>82</v>
      </c>
      <c r="U200" s="31">
        <v>10.696959063259468</v>
      </c>
      <c r="V200" s="32">
        <v>2625</v>
      </c>
      <c r="W200" s="82">
        <f t="shared" si="3"/>
        <v>342.43314074458664</v>
      </c>
      <c r="X200" s="32">
        <v>99</v>
      </c>
      <c r="Y200" s="31">
        <v>12.914621308081554</v>
      </c>
    </row>
    <row r="201" spans="1:25" x14ac:dyDescent="0.25">
      <c r="A201">
        <v>6</v>
      </c>
      <c r="B201" s="7" t="s">
        <v>172</v>
      </c>
      <c r="C201" s="7" t="s">
        <v>173</v>
      </c>
      <c r="D201" s="7" t="s">
        <v>214</v>
      </c>
      <c r="E201">
        <v>6083</v>
      </c>
      <c r="F201" s="4">
        <v>1448</v>
      </c>
      <c r="G201" s="4">
        <v>697</v>
      </c>
      <c r="H201" s="4">
        <v>62</v>
      </c>
      <c r="I201" s="4">
        <v>615</v>
      </c>
      <c r="J201" s="4">
        <v>35708</v>
      </c>
      <c r="K201" s="4">
        <v>407.3</v>
      </c>
      <c r="L201" s="5">
        <v>3.62</v>
      </c>
      <c r="M201" s="5">
        <v>0.38</v>
      </c>
      <c r="N201" s="5">
        <v>1.5879999999999999</v>
      </c>
      <c r="O201">
        <v>6083</v>
      </c>
      <c r="P201" s="4">
        <v>446499</v>
      </c>
      <c r="Q201" s="8">
        <v>1.9008604630533132</v>
      </c>
      <c r="R201" s="15" t="s">
        <v>32</v>
      </c>
      <c r="S201" s="3">
        <v>3</v>
      </c>
      <c r="T201" s="30">
        <v>12</v>
      </c>
      <c r="U201" s="31">
        <v>2.6875760080089766</v>
      </c>
      <c r="V201" s="32">
        <v>2115</v>
      </c>
      <c r="W201" s="82">
        <f t="shared" si="3"/>
        <v>473.68527141158211</v>
      </c>
      <c r="X201" s="32">
        <v>22</v>
      </c>
      <c r="Y201" s="31">
        <v>4.9272226813497904</v>
      </c>
    </row>
    <row r="202" spans="1:25" x14ac:dyDescent="0.25">
      <c r="A202">
        <v>6</v>
      </c>
      <c r="B202" s="7" t="s">
        <v>172</v>
      </c>
      <c r="C202" s="7" t="s">
        <v>173</v>
      </c>
      <c r="D202" s="7" t="s">
        <v>215</v>
      </c>
      <c r="E202">
        <v>6085</v>
      </c>
      <c r="F202" s="4">
        <v>6480</v>
      </c>
      <c r="G202" s="4">
        <v>3212</v>
      </c>
      <c r="H202" s="4">
        <v>283</v>
      </c>
      <c r="I202" s="4">
        <v>3355</v>
      </c>
      <c r="J202" s="4">
        <v>143884</v>
      </c>
      <c r="K202" s="4">
        <v>1885.1</v>
      </c>
      <c r="L202" s="5">
        <v>4.6000000000000005</v>
      </c>
      <c r="M202" s="5">
        <v>0.26</v>
      </c>
      <c r="N202" s="5">
        <v>1.8444444444444446</v>
      </c>
      <c r="O202">
        <v>6085</v>
      </c>
      <c r="P202" s="4">
        <v>1927852</v>
      </c>
      <c r="Q202" s="8">
        <v>3.5330948862773259</v>
      </c>
      <c r="R202" s="15" t="s">
        <v>32</v>
      </c>
      <c r="S202" s="3">
        <v>1</v>
      </c>
      <c r="T202" s="30">
        <v>140</v>
      </c>
      <c r="U202" s="31">
        <v>7.2619682423754526</v>
      </c>
      <c r="V202" s="32">
        <v>3254</v>
      </c>
      <c r="W202" s="82">
        <f t="shared" si="3"/>
        <v>168.78889043349798</v>
      </c>
      <c r="X202" s="32">
        <v>151</v>
      </c>
      <c r="Y202" s="31">
        <v>7.8325514614192375</v>
      </c>
    </row>
    <row r="203" spans="1:25" x14ac:dyDescent="0.25">
      <c r="A203">
        <v>6</v>
      </c>
      <c r="B203" s="7" t="s">
        <v>172</v>
      </c>
      <c r="C203" s="7" t="s">
        <v>173</v>
      </c>
      <c r="D203" s="7" t="s">
        <v>111</v>
      </c>
      <c r="E203">
        <v>6087</v>
      </c>
      <c r="F203" s="4">
        <v>616</v>
      </c>
      <c r="G203" s="4">
        <v>338</v>
      </c>
      <c r="H203" s="4">
        <v>22</v>
      </c>
      <c r="I203" s="4">
        <v>338</v>
      </c>
      <c r="J203" s="4">
        <v>14449</v>
      </c>
      <c r="K203" s="4">
        <v>170.5</v>
      </c>
      <c r="L203" s="5">
        <v>5.3</v>
      </c>
      <c r="M203" s="5">
        <v>0.53</v>
      </c>
      <c r="N203" s="5">
        <v>1.7866666666666664</v>
      </c>
      <c r="O203">
        <v>6087</v>
      </c>
      <c r="P203" s="4">
        <v>273213</v>
      </c>
      <c r="Q203" s="8">
        <v>4.2449861841518848</v>
      </c>
      <c r="R203" s="15" t="s">
        <v>32</v>
      </c>
      <c r="S203" s="3">
        <v>3</v>
      </c>
      <c r="T203" s="30">
        <v>2</v>
      </c>
      <c r="U203" s="31">
        <v>0.73202958863597267</v>
      </c>
      <c r="V203" s="32">
        <v>260</v>
      </c>
      <c r="W203" s="82">
        <f t="shared" si="3"/>
        <v>95.163846522676437</v>
      </c>
      <c r="X203" s="32">
        <v>2</v>
      </c>
      <c r="Y203" s="31">
        <v>0.73202958863597267</v>
      </c>
    </row>
    <row r="204" spans="1:25" x14ac:dyDescent="0.25">
      <c r="A204">
        <v>6</v>
      </c>
      <c r="B204" s="7" t="s">
        <v>172</v>
      </c>
      <c r="C204" s="7" t="s">
        <v>173</v>
      </c>
      <c r="D204" s="7" t="s">
        <v>216</v>
      </c>
      <c r="E204">
        <v>6089</v>
      </c>
      <c r="F204" s="4">
        <v>429</v>
      </c>
      <c r="G204" s="4">
        <v>504</v>
      </c>
      <c r="H204" s="4">
        <v>81</v>
      </c>
      <c r="I204" s="4">
        <v>504</v>
      </c>
      <c r="J204" s="4">
        <v>20851</v>
      </c>
      <c r="K204" s="4">
        <v>256.5</v>
      </c>
      <c r="L204" s="5">
        <v>3.5750000000000002</v>
      </c>
      <c r="M204" s="5">
        <v>0.57999999999999996</v>
      </c>
      <c r="N204" s="5">
        <v>1.6275000000000002</v>
      </c>
      <c r="O204">
        <v>6089</v>
      </c>
      <c r="P204" s="4">
        <v>180080</v>
      </c>
      <c r="Q204" s="8">
        <v>0.43070416006798257</v>
      </c>
      <c r="R204" s="15" t="s">
        <v>26</v>
      </c>
      <c r="S204" s="3">
        <v>4</v>
      </c>
      <c r="T204" s="30">
        <v>4</v>
      </c>
      <c r="U204" s="31">
        <v>2.2212350066637052</v>
      </c>
      <c r="V204" s="32">
        <v>51</v>
      </c>
      <c r="W204" s="82">
        <f t="shared" si="3"/>
        <v>28.320746334962241</v>
      </c>
      <c r="X204" s="32">
        <v>4</v>
      </c>
      <c r="Y204" s="31">
        <v>2.2212350066637052</v>
      </c>
    </row>
    <row r="205" spans="1:25" x14ac:dyDescent="0.25">
      <c r="A205">
        <v>6</v>
      </c>
      <c r="B205" s="7" t="s">
        <v>172</v>
      </c>
      <c r="C205" s="7" t="s">
        <v>173</v>
      </c>
      <c r="D205" s="7" t="s">
        <v>218</v>
      </c>
      <c r="E205">
        <v>6093</v>
      </c>
      <c r="F205" s="4">
        <v>148</v>
      </c>
      <c r="G205" s="4">
        <v>50</v>
      </c>
      <c r="H205" s="4">
        <v>8</v>
      </c>
      <c r="I205" s="4">
        <v>50</v>
      </c>
      <c r="J205" s="4">
        <v>2291</v>
      </c>
      <c r="K205" s="4">
        <v>20.9</v>
      </c>
      <c r="L205" s="5">
        <v>3.25</v>
      </c>
      <c r="N205" s="5">
        <v>1.42</v>
      </c>
      <c r="O205">
        <v>6093</v>
      </c>
      <c r="P205" s="4">
        <v>43539</v>
      </c>
      <c r="Q205" s="8">
        <v>0.63786262234370872</v>
      </c>
      <c r="R205" s="15" t="s">
        <v>26</v>
      </c>
      <c r="S205" s="3">
        <v>6</v>
      </c>
      <c r="T205" s="30">
        <v>0</v>
      </c>
      <c r="U205" s="31">
        <v>0</v>
      </c>
      <c r="V205" s="32">
        <v>20</v>
      </c>
      <c r="W205" s="82">
        <f t="shared" si="3"/>
        <v>45.935827648774662</v>
      </c>
      <c r="X205" s="32">
        <v>0</v>
      </c>
      <c r="Y205" s="31">
        <v>0</v>
      </c>
    </row>
    <row r="206" spans="1:25" x14ac:dyDescent="0.25">
      <c r="A206">
        <v>6</v>
      </c>
      <c r="B206" s="7" t="s">
        <v>172</v>
      </c>
      <c r="C206" s="7" t="s">
        <v>173</v>
      </c>
      <c r="D206" s="7" t="s">
        <v>219</v>
      </c>
      <c r="E206">
        <v>6095</v>
      </c>
      <c r="F206" s="4">
        <v>1274</v>
      </c>
      <c r="G206" s="4">
        <v>628</v>
      </c>
      <c r="H206" s="4">
        <v>92</v>
      </c>
      <c r="I206" s="4">
        <v>692</v>
      </c>
      <c r="J206" s="4">
        <v>27681</v>
      </c>
      <c r="K206" s="4">
        <v>311.89999999999998</v>
      </c>
      <c r="L206" s="5">
        <v>4.4499999999999993</v>
      </c>
      <c r="M206" s="5">
        <v>0.33</v>
      </c>
      <c r="N206" s="5">
        <v>1.7324999999999999</v>
      </c>
      <c r="O206">
        <v>6095</v>
      </c>
      <c r="P206" s="4">
        <v>447643</v>
      </c>
      <c r="Q206" s="8">
        <v>1.9714946070878274</v>
      </c>
      <c r="R206" s="15" t="s">
        <v>32</v>
      </c>
      <c r="S206" s="3">
        <v>3</v>
      </c>
      <c r="T206" s="30">
        <v>21</v>
      </c>
      <c r="U206" s="31">
        <v>4.6912383305446523</v>
      </c>
      <c r="V206" s="32">
        <v>687</v>
      </c>
      <c r="W206" s="82">
        <f t="shared" si="3"/>
        <v>153.47051109924649</v>
      </c>
      <c r="X206" s="32">
        <v>23</v>
      </c>
      <c r="Y206" s="31">
        <v>5.1380229334536676</v>
      </c>
    </row>
    <row r="207" spans="1:25" x14ac:dyDescent="0.25">
      <c r="A207">
        <v>6</v>
      </c>
      <c r="B207" s="7" t="s">
        <v>172</v>
      </c>
      <c r="C207" s="7" t="s">
        <v>173</v>
      </c>
      <c r="D207" s="7" t="s">
        <v>220</v>
      </c>
      <c r="E207">
        <v>6097</v>
      </c>
      <c r="F207" s="4">
        <v>1440</v>
      </c>
      <c r="G207" s="4">
        <v>692</v>
      </c>
      <c r="H207" s="4">
        <v>77</v>
      </c>
      <c r="I207" s="4">
        <v>692</v>
      </c>
      <c r="J207" s="4">
        <v>31516</v>
      </c>
      <c r="K207" s="4">
        <v>388.70000000000005</v>
      </c>
      <c r="L207" s="5">
        <v>6.2000000000000011</v>
      </c>
      <c r="M207" s="5">
        <v>0.3</v>
      </c>
      <c r="N207" s="5">
        <v>1.5171428571428567</v>
      </c>
      <c r="O207">
        <v>6097</v>
      </c>
      <c r="P207" s="4">
        <v>494336</v>
      </c>
      <c r="Q207" s="8">
        <v>3.1208177715530656</v>
      </c>
      <c r="R207" s="15" t="s">
        <v>32</v>
      </c>
      <c r="S207" s="3">
        <v>3</v>
      </c>
      <c r="T207" s="30">
        <v>4</v>
      </c>
      <c r="U207" s="31">
        <v>0.80916623511134123</v>
      </c>
      <c r="V207" s="32">
        <v>765</v>
      </c>
      <c r="W207" s="82">
        <f t="shared" si="3"/>
        <v>154.75304246504402</v>
      </c>
      <c r="X207" s="32">
        <v>4</v>
      </c>
      <c r="Y207" s="31">
        <v>0.80916623511134123</v>
      </c>
    </row>
    <row r="208" spans="1:25" x14ac:dyDescent="0.25">
      <c r="A208">
        <v>6</v>
      </c>
      <c r="B208" s="7" t="s">
        <v>172</v>
      </c>
      <c r="C208" s="7" t="s">
        <v>173</v>
      </c>
      <c r="D208" s="7" t="s">
        <v>221</v>
      </c>
      <c r="E208">
        <v>6099</v>
      </c>
      <c r="F208" s="4">
        <v>1098</v>
      </c>
      <c r="G208" s="4">
        <v>1066</v>
      </c>
      <c r="H208" s="4">
        <v>74</v>
      </c>
      <c r="I208" s="4">
        <v>1218</v>
      </c>
      <c r="J208" s="4">
        <v>49114</v>
      </c>
      <c r="K208" s="4">
        <v>615</v>
      </c>
      <c r="L208" s="5">
        <v>4.0400000000000009</v>
      </c>
      <c r="M208" s="5">
        <v>0.33</v>
      </c>
      <c r="N208" s="5">
        <v>1.6659999999999999</v>
      </c>
      <c r="O208">
        <v>6099</v>
      </c>
      <c r="P208" s="4">
        <v>550660</v>
      </c>
      <c r="Q208" s="8">
        <v>1.0401686753127628</v>
      </c>
      <c r="R208" s="15" t="s">
        <v>32</v>
      </c>
      <c r="S208" s="3">
        <v>3</v>
      </c>
      <c r="T208" s="30">
        <v>28</v>
      </c>
      <c r="U208" s="31">
        <v>5.0848073221225443</v>
      </c>
      <c r="V208" s="32">
        <v>1267</v>
      </c>
      <c r="W208" s="82">
        <f t="shared" si="3"/>
        <v>230.08753132604511</v>
      </c>
      <c r="X208" s="32">
        <v>35</v>
      </c>
      <c r="Y208" s="31">
        <v>6.3560091526531801</v>
      </c>
    </row>
    <row r="209" spans="1:25" x14ac:dyDescent="0.25">
      <c r="A209">
        <v>6</v>
      </c>
      <c r="B209" s="7" t="s">
        <v>172</v>
      </c>
      <c r="C209" s="7" t="s">
        <v>173</v>
      </c>
      <c r="D209" s="7" t="s">
        <v>222</v>
      </c>
      <c r="E209">
        <v>6101</v>
      </c>
      <c r="F209" s="4">
        <v>26</v>
      </c>
      <c r="G209" s="4">
        <v>14</v>
      </c>
      <c r="I209" s="4">
        <v>14</v>
      </c>
      <c r="J209" s="4">
        <v>485</v>
      </c>
      <c r="K209" s="4">
        <v>3.2</v>
      </c>
      <c r="L209" s="5">
        <v>2.4</v>
      </c>
      <c r="M209" s="5">
        <v>0.89</v>
      </c>
      <c r="N209" s="5">
        <v>2.14</v>
      </c>
      <c r="O209">
        <v>6101</v>
      </c>
      <c r="P209" s="4">
        <v>96971</v>
      </c>
      <c r="Q209" s="8">
        <v>0.71941021126760563</v>
      </c>
      <c r="R209" s="15" t="s">
        <v>26</v>
      </c>
      <c r="S209" s="3">
        <v>4</v>
      </c>
      <c r="T209" s="30">
        <v>2</v>
      </c>
      <c r="U209" s="31">
        <v>2.062472285528663</v>
      </c>
      <c r="V209" s="32">
        <v>89</v>
      </c>
      <c r="W209" s="82">
        <f t="shared" si="3"/>
        <v>91.780016706025521</v>
      </c>
      <c r="X209" s="32">
        <v>3</v>
      </c>
      <c r="Y209" s="31">
        <v>3.0937084282929943</v>
      </c>
    </row>
    <row r="210" spans="1:25" x14ac:dyDescent="0.25">
      <c r="A210">
        <v>6</v>
      </c>
      <c r="B210" s="7" t="s">
        <v>172</v>
      </c>
      <c r="C210" s="7" t="s">
        <v>173</v>
      </c>
      <c r="D210" s="7" t="s">
        <v>223</v>
      </c>
      <c r="E210">
        <v>6103</v>
      </c>
      <c r="F210" s="4">
        <v>125</v>
      </c>
      <c r="G210" s="4">
        <v>49</v>
      </c>
      <c r="H210" s="4">
        <v>8</v>
      </c>
      <c r="I210" s="4">
        <v>65</v>
      </c>
      <c r="J210" s="4">
        <v>3191</v>
      </c>
      <c r="K210" s="4">
        <v>27.1</v>
      </c>
      <c r="L210" s="5">
        <v>3.4</v>
      </c>
      <c r="M210" s="5">
        <v>1</v>
      </c>
      <c r="N210" s="5">
        <v>1.41</v>
      </c>
      <c r="O210">
        <v>6103</v>
      </c>
      <c r="P210" s="4">
        <v>65084</v>
      </c>
      <c r="Q210" s="8">
        <v>0.43946043629792175</v>
      </c>
      <c r="R210" s="15" t="s">
        <v>26</v>
      </c>
      <c r="S210" s="3">
        <v>5</v>
      </c>
      <c r="T210" s="30">
        <v>1</v>
      </c>
      <c r="U210" s="31">
        <v>1.5364759387867983</v>
      </c>
      <c r="V210" s="32">
        <v>28</v>
      </c>
      <c r="W210" s="82">
        <f t="shared" si="3"/>
        <v>43.021326286030359</v>
      </c>
      <c r="X210" s="32">
        <v>1</v>
      </c>
      <c r="Y210" s="31">
        <v>1.5364759387867983</v>
      </c>
    </row>
    <row r="211" spans="1:25" x14ac:dyDescent="0.25">
      <c r="A211">
        <v>6</v>
      </c>
      <c r="B211" s="7" t="s">
        <v>172</v>
      </c>
      <c r="C211" s="7" t="s">
        <v>173</v>
      </c>
      <c r="D211" s="7" t="s">
        <v>224</v>
      </c>
      <c r="E211">
        <v>6105</v>
      </c>
      <c r="F211" s="4">
        <v>23</v>
      </c>
      <c r="G211" s="4">
        <v>25</v>
      </c>
      <c r="I211" s="4">
        <v>25</v>
      </c>
      <c r="J211" s="4">
        <v>231</v>
      </c>
      <c r="K211" s="4">
        <v>5.9</v>
      </c>
      <c r="L211" s="5">
        <v>4</v>
      </c>
      <c r="N211" s="5">
        <v>1.01</v>
      </c>
      <c r="O211">
        <v>6105</v>
      </c>
      <c r="P211" s="4">
        <v>12285</v>
      </c>
      <c r="Q211" s="8">
        <v>0.78733997155049784</v>
      </c>
      <c r="R211" s="15" t="s">
        <v>26</v>
      </c>
      <c r="S211" s="3">
        <v>6</v>
      </c>
      <c r="T211" s="30">
        <v>0</v>
      </c>
      <c r="U211" s="31">
        <v>0</v>
      </c>
      <c r="V211" s="32">
        <v>2</v>
      </c>
      <c r="W211" s="82">
        <f t="shared" si="3"/>
        <v>16.28001628001628</v>
      </c>
      <c r="X211" s="32">
        <v>0</v>
      </c>
      <c r="Y211" s="31">
        <v>0</v>
      </c>
    </row>
    <row r="212" spans="1:25" x14ac:dyDescent="0.25">
      <c r="A212">
        <v>6</v>
      </c>
      <c r="B212" s="7" t="s">
        <v>172</v>
      </c>
      <c r="C212" s="7" t="s">
        <v>173</v>
      </c>
      <c r="D212" s="7" t="s">
        <v>225</v>
      </c>
      <c r="E212">
        <v>6107</v>
      </c>
      <c r="F212" s="4">
        <v>858</v>
      </c>
      <c r="G212" s="4">
        <v>683</v>
      </c>
      <c r="H212" s="4">
        <v>65</v>
      </c>
      <c r="I212" s="4">
        <v>746</v>
      </c>
      <c r="J212" s="4">
        <v>30597</v>
      </c>
      <c r="K212" s="4">
        <v>375.59999999999997</v>
      </c>
      <c r="L212" s="5">
        <v>11.324999999999999</v>
      </c>
      <c r="M212" s="5">
        <v>0.48</v>
      </c>
      <c r="N212" s="5">
        <v>1.3499999999999999</v>
      </c>
      <c r="O212">
        <v>6107</v>
      </c>
      <c r="P212" s="4">
        <v>466195</v>
      </c>
      <c r="Q212" s="8">
        <v>0.81622326283469704</v>
      </c>
      <c r="R212" s="15" t="s">
        <v>26</v>
      </c>
      <c r="S212" s="3">
        <v>3</v>
      </c>
      <c r="T212" s="30">
        <v>79</v>
      </c>
      <c r="U212" s="31">
        <v>16.945698688317119</v>
      </c>
      <c r="V212" s="32">
        <v>2798</v>
      </c>
      <c r="W212" s="82">
        <f t="shared" si="3"/>
        <v>600.17803708748477</v>
      </c>
      <c r="X212" s="32">
        <v>98</v>
      </c>
      <c r="Y212" s="31">
        <v>21.021246474114907</v>
      </c>
    </row>
    <row r="213" spans="1:25" x14ac:dyDescent="0.25">
      <c r="A213">
        <v>6</v>
      </c>
      <c r="B213" s="7" t="s">
        <v>172</v>
      </c>
      <c r="C213" s="7" t="s">
        <v>173</v>
      </c>
      <c r="D213" s="7" t="s">
        <v>226</v>
      </c>
      <c r="E213">
        <v>6109</v>
      </c>
      <c r="F213" s="4">
        <v>231</v>
      </c>
      <c r="G213" s="4">
        <v>84</v>
      </c>
      <c r="H213" s="4">
        <v>6</v>
      </c>
      <c r="I213" s="4">
        <v>84</v>
      </c>
      <c r="J213" s="4">
        <v>4158</v>
      </c>
      <c r="K213" s="4">
        <v>42.6</v>
      </c>
      <c r="L213" s="5">
        <v>4</v>
      </c>
      <c r="M213" s="5">
        <v>1</v>
      </c>
      <c r="N213" s="5">
        <v>1.67</v>
      </c>
      <c r="O213">
        <v>6109</v>
      </c>
      <c r="P213" s="4">
        <v>54478</v>
      </c>
      <c r="Q213" s="8">
        <v>0.62696721874785233</v>
      </c>
      <c r="R213" s="15" t="s">
        <v>26</v>
      </c>
      <c r="S213" s="3">
        <v>5</v>
      </c>
      <c r="T213" s="30">
        <v>0</v>
      </c>
      <c r="U213" s="31">
        <v>0</v>
      </c>
      <c r="V213" s="32">
        <v>9</v>
      </c>
      <c r="W213" s="82">
        <f t="shared" si="3"/>
        <v>16.520430265428246</v>
      </c>
      <c r="X213" s="32">
        <v>0</v>
      </c>
      <c r="Y213" s="31">
        <v>0</v>
      </c>
    </row>
    <row r="214" spans="1:25" x14ac:dyDescent="0.25">
      <c r="A214">
        <v>6</v>
      </c>
      <c r="B214" s="7" t="s">
        <v>172</v>
      </c>
      <c r="C214" s="7" t="s">
        <v>173</v>
      </c>
      <c r="D214" s="7" t="s">
        <v>227</v>
      </c>
      <c r="E214">
        <v>6111</v>
      </c>
      <c r="F214" s="4">
        <v>1892</v>
      </c>
      <c r="G214" s="4">
        <v>1252</v>
      </c>
      <c r="H214" s="4">
        <v>161</v>
      </c>
      <c r="I214" s="4">
        <v>1322</v>
      </c>
      <c r="J214" s="4">
        <v>62213</v>
      </c>
      <c r="K214" s="4">
        <v>685.1</v>
      </c>
      <c r="L214" s="5">
        <v>4.8857142857142852</v>
      </c>
      <c r="M214" s="5">
        <v>0.19999999999999998</v>
      </c>
      <c r="N214" s="5">
        <v>1.5957142857142859</v>
      </c>
      <c r="O214">
        <v>6111</v>
      </c>
      <c r="P214" s="4">
        <v>846006</v>
      </c>
      <c r="Q214" s="8">
        <v>1.4691474649153964</v>
      </c>
      <c r="R214" s="15" t="s">
        <v>32</v>
      </c>
      <c r="S214" s="3">
        <v>3</v>
      </c>
      <c r="T214" s="30">
        <v>32</v>
      </c>
      <c r="U214" s="31">
        <v>3.7824790840726901</v>
      </c>
      <c r="V214" s="32">
        <v>1655</v>
      </c>
      <c r="W214" s="82">
        <f t="shared" si="3"/>
        <v>195.62509012938443</v>
      </c>
      <c r="X214" s="32">
        <v>41</v>
      </c>
      <c r="Y214" s="31">
        <v>4.8463013264681338</v>
      </c>
    </row>
    <row r="215" spans="1:25" x14ac:dyDescent="0.25">
      <c r="A215">
        <v>6</v>
      </c>
      <c r="B215" s="7" t="s">
        <v>172</v>
      </c>
      <c r="C215" s="7" t="s">
        <v>173</v>
      </c>
      <c r="D215" s="7" t="s">
        <v>228</v>
      </c>
      <c r="E215">
        <v>6113</v>
      </c>
      <c r="F215" s="4">
        <v>363</v>
      </c>
      <c r="G215" s="4">
        <v>125</v>
      </c>
      <c r="H215" s="4">
        <v>14</v>
      </c>
      <c r="I215" s="4">
        <v>125</v>
      </c>
      <c r="J215" s="4">
        <v>6535</v>
      </c>
      <c r="K215" s="4">
        <v>55.6</v>
      </c>
      <c r="L215" s="5">
        <v>3.7</v>
      </c>
      <c r="M215" s="5">
        <v>0.13</v>
      </c>
      <c r="N215" s="5">
        <v>1.6099999999999999</v>
      </c>
      <c r="O215">
        <v>6113</v>
      </c>
      <c r="P215" s="4">
        <v>220500</v>
      </c>
      <c r="Q215" s="8">
        <v>2.6400501470659146</v>
      </c>
      <c r="R215" s="15" t="s">
        <v>32</v>
      </c>
      <c r="S215" s="3">
        <v>2</v>
      </c>
      <c r="T215" s="30">
        <v>22</v>
      </c>
      <c r="U215" s="31">
        <v>9.9773242630385486</v>
      </c>
      <c r="V215" s="32">
        <v>265</v>
      </c>
      <c r="W215" s="82">
        <f t="shared" si="3"/>
        <v>120.1814058956916</v>
      </c>
      <c r="X215" s="32">
        <v>24</v>
      </c>
      <c r="Y215" s="31">
        <v>10.884353741496598</v>
      </c>
    </row>
    <row r="216" spans="1:25" x14ac:dyDescent="0.25">
      <c r="A216">
        <v>6</v>
      </c>
      <c r="B216" s="7" t="s">
        <v>172</v>
      </c>
      <c r="C216" s="7" t="s">
        <v>173</v>
      </c>
      <c r="D216" s="7" t="s">
        <v>229</v>
      </c>
      <c r="E216">
        <v>6115</v>
      </c>
      <c r="F216" s="4">
        <v>274</v>
      </c>
      <c r="G216" s="4">
        <v>209</v>
      </c>
      <c r="H216" s="4">
        <v>24</v>
      </c>
      <c r="I216" s="4">
        <v>149</v>
      </c>
      <c r="J216" s="4">
        <v>11677</v>
      </c>
      <c r="K216" s="4">
        <v>147.80000000000001</v>
      </c>
      <c r="L216" s="5">
        <v>4.9000000000000004</v>
      </c>
      <c r="M216" s="5">
        <v>0.89</v>
      </c>
      <c r="N216" s="5">
        <v>1.67</v>
      </c>
      <c r="O216">
        <v>6115</v>
      </c>
      <c r="P216" s="4">
        <v>78668</v>
      </c>
      <c r="Q216" s="8">
        <v>0.60060744115413822</v>
      </c>
      <c r="R216" s="15" t="s">
        <v>26</v>
      </c>
      <c r="S216" s="3">
        <v>4</v>
      </c>
      <c r="T216" s="30">
        <v>1</v>
      </c>
      <c r="U216" s="31">
        <v>1.2711648955102455</v>
      </c>
      <c r="V216" s="32">
        <v>37</v>
      </c>
      <c r="W216" s="82">
        <f t="shared" si="3"/>
        <v>47.033101133879086</v>
      </c>
      <c r="X216" s="32">
        <v>1</v>
      </c>
      <c r="Y216" s="31">
        <v>1.2711648955102455</v>
      </c>
    </row>
    <row r="217" spans="1:25" x14ac:dyDescent="0.25">
      <c r="A217">
        <v>8</v>
      </c>
      <c r="B217" s="7" t="s">
        <v>230</v>
      </c>
      <c r="C217" s="7" t="s">
        <v>231</v>
      </c>
      <c r="D217" s="7" t="s">
        <v>232</v>
      </c>
      <c r="E217">
        <v>8001</v>
      </c>
      <c r="F217" s="4">
        <v>2382</v>
      </c>
      <c r="G217" s="4">
        <v>866</v>
      </c>
      <c r="H217" s="4">
        <v>125</v>
      </c>
      <c r="I217" s="4">
        <v>874</v>
      </c>
      <c r="J217" s="4">
        <v>45202</v>
      </c>
      <c r="K217" s="4">
        <v>645.6</v>
      </c>
      <c r="L217" s="5">
        <v>4.5666666666666673</v>
      </c>
      <c r="M217" s="5">
        <v>9.0000000000000011E-2</v>
      </c>
      <c r="N217" s="5">
        <v>1.9966666666666668</v>
      </c>
      <c r="O217">
        <v>8001</v>
      </c>
      <c r="P217" s="4">
        <v>517421</v>
      </c>
      <c r="Q217" s="8">
        <v>1.2057391174046603</v>
      </c>
      <c r="R217" s="15" t="s">
        <v>32</v>
      </c>
      <c r="S217" s="3">
        <v>2</v>
      </c>
      <c r="T217" s="30">
        <v>118</v>
      </c>
      <c r="U217" s="31">
        <v>22.80541377331032</v>
      </c>
      <c r="V217" s="32">
        <v>3771</v>
      </c>
      <c r="W217" s="82">
        <f t="shared" si="3"/>
        <v>728.80690965384088</v>
      </c>
      <c r="X217" s="32">
        <v>146</v>
      </c>
      <c r="Y217" s="31">
        <v>28.216867889011077</v>
      </c>
    </row>
    <row r="218" spans="1:25" x14ac:dyDescent="0.25">
      <c r="A218">
        <v>8</v>
      </c>
      <c r="B218" s="7" t="s">
        <v>230</v>
      </c>
      <c r="C218" s="7" t="s">
        <v>231</v>
      </c>
      <c r="D218" s="7" t="s">
        <v>233</v>
      </c>
      <c r="E218">
        <v>8003</v>
      </c>
      <c r="F218" s="4">
        <v>112</v>
      </c>
      <c r="G218" s="4">
        <v>49</v>
      </c>
      <c r="H218" s="4">
        <v>6</v>
      </c>
      <c r="I218" s="4">
        <v>49</v>
      </c>
      <c r="J218" s="4">
        <v>1926</v>
      </c>
      <c r="K218" s="4">
        <v>18.5</v>
      </c>
      <c r="L218" s="5">
        <v>3.9</v>
      </c>
      <c r="N218" s="5">
        <v>1.58</v>
      </c>
      <c r="O218">
        <v>8003</v>
      </c>
      <c r="P218" s="4">
        <v>16233</v>
      </c>
      <c r="Q218" s="8">
        <v>1.0469468154957322</v>
      </c>
      <c r="R218" s="15" t="s">
        <v>32</v>
      </c>
      <c r="S218" s="3">
        <v>6</v>
      </c>
      <c r="T218" s="30">
        <v>2</v>
      </c>
      <c r="U218" s="31">
        <v>12.320581531448285</v>
      </c>
      <c r="V218" s="32">
        <v>129</v>
      </c>
      <c r="W218" s="82">
        <f t="shared" si="3"/>
        <v>794.67750877841445</v>
      </c>
      <c r="X218" s="32">
        <v>3</v>
      </c>
      <c r="Y218" s="31">
        <v>18.480872297172429</v>
      </c>
    </row>
    <row r="219" spans="1:25" x14ac:dyDescent="0.25">
      <c r="A219">
        <v>6</v>
      </c>
      <c r="B219" s="7" t="s">
        <v>172</v>
      </c>
      <c r="C219" s="7" t="s">
        <v>173</v>
      </c>
      <c r="D219" s="7" t="s">
        <v>217</v>
      </c>
      <c r="O219">
        <v>6091</v>
      </c>
      <c r="P219" s="4">
        <v>3005</v>
      </c>
      <c r="Q219" s="8">
        <v>0.57347328244274809</v>
      </c>
      <c r="R219" s="15" t="s">
        <v>26</v>
      </c>
      <c r="S219" s="3">
        <v>6</v>
      </c>
      <c r="T219" s="30">
        <v>0</v>
      </c>
      <c r="U219" s="31">
        <v>0</v>
      </c>
      <c r="V219" s="32">
        <v>1</v>
      </c>
      <c r="W219" s="82">
        <f t="shared" si="3"/>
        <v>33.277870216306155</v>
      </c>
      <c r="X219" s="32">
        <v>0</v>
      </c>
      <c r="Y219" s="31">
        <v>0</v>
      </c>
    </row>
    <row r="220" spans="1:25" x14ac:dyDescent="0.25">
      <c r="A220">
        <v>8</v>
      </c>
      <c r="B220" s="7" t="s">
        <v>230</v>
      </c>
      <c r="C220" s="7" t="s">
        <v>231</v>
      </c>
      <c r="D220" s="7" t="s">
        <v>234</v>
      </c>
      <c r="E220">
        <v>8005</v>
      </c>
      <c r="F220" s="4">
        <v>1605</v>
      </c>
      <c r="G220" s="4">
        <v>795</v>
      </c>
      <c r="H220" s="4">
        <v>127</v>
      </c>
      <c r="I220" s="4">
        <v>803</v>
      </c>
      <c r="J220" s="4">
        <v>45619</v>
      </c>
      <c r="K220" s="4">
        <v>563.1</v>
      </c>
      <c r="L220" s="5">
        <v>4.6333333333333329</v>
      </c>
      <c r="M220" s="5">
        <v>9.0000000000000011E-2</v>
      </c>
      <c r="N220" s="5">
        <v>1.9100000000000001</v>
      </c>
      <c r="O220">
        <v>8005</v>
      </c>
      <c r="P220" s="4">
        <v>656590</v>
      </c>
      <c r="Q220" s="8">
        <v>1.3659197115836417</v>
      </c>
      <c r="R220" s="15" t="s">
        <v>32</v>
      </c>
      <c r="S220" s="3">
        <v>2</v>
      </c>
      <c r="T220" s="30">
        <v>298</v>
      </c>
      <c r="U220" s="31">
        <v>45.386009534108048</v>
      </c>
      <c r="V220" s="32">
        <v>4826</v>
      </c>
      <c r="W220" s="82">
        <f t="shared" si="3"/>
        <v>735.00967117988387</v>
      </c>
      <c r="X220" s="32">
        <v>338</v>
      </c>
      <c r="Y220" s="31">
        <v>51.478091350766846</v>
      </c>
    </row>
    <row r="221" spans="1:25" x14ac:dyDescent="0.25">
      <c r="A221">
        <v>8</v>
      </c>
      <c r="B221" s="7" t="s">
        <v>230</v>
      </c>
      <c r="C221" s="7" t="s">
        <v>231</v>
      </c>
      <c r="D221" s="7" t="s">
        <v>235</v>
      </c>
      <c r="E221">
        <v>8007</v>
      </c>
      <c r="F221" s="4">
        <v>37</v>
      </c>
      <c r="G221" s="4">
        <v>11</v>
      </c>
      <c r="I221" s="4">
        <v>11</v>
      </c>
      <c r="J221" s="4">
        <v>454</v>
      </c>
      <c r="K221" s="4">
        <v>3.3</v>
      </c>
      <c r="L221" s="5">
        <v>2.6</v>
      </c>
      <c r="N221" s="5">
        <v>1.1499999999999999</v>
      </c>
      <c r="O221">
        <v>8007</v>
      </c>
      <c r="P221" s="4">
        <v>14029</v>
      </c>
      <c r="Q221" s="8">
        <v>0.58630393996247654</v>
      </c>
      <c r="R221" s="15" t="s">
        <v>26</v>
      </c>
      <c r="S221" s="3">
        <v>6</v>
      </c>
      <c r="T221" s="30">
        <v>0</v>
      </c>
      <c r="U221" s="31">
        <v>0</v>
      </c>
      <c r="V221" s="32">
        <v>8</v>
      </c>
      <c r="W221" s="82">
        <f t="shared" si="3"/>
        <v>57.024734478580086</v>
      </c>
      <c r="X221" s="32">
        <v>0</v>
      </c>
      <c r="Y221" s="31">
        <v>0</v>
      </c>
    </row>
    <row r="222" spans="1:25" x14ac:dyDescent="0.25">
      <c r="A222">
        <v>8</v>
      </c>
      <c r="B222" s="7" t="s">
        <v>230</v>
      </c>
      <c r="C222" s="7" t="s">
        <v>231</v>
      </c>
      <c r="D222" s="7" t="s">
        <v>236</v>
      </c>
      <c r="E222">
        <v>8009</v>
      </c>
      <c r="F222" s="4">
        <v>8</v>
      </c>
      <c r="G222" s="4">
        <v>15</v>
      </c>
      <c r="I222" s="4">
        <v>15</v>
      </c>
      <c r="J222" s="4">
        <v>199</v>
      </c>
      <c r="K222" s="4">
        <v>4.9000000000000004</v>
      </c>
      <c r="L222" s="5">
        <v>3.3</v>
      </c>
      <c r="N222" s="5">
        <v>0.98</v>
      </c>
      <c r="O222">
        <v>8009</v>
      </c>
      <c r="P222" s="4">
        <v>3581</v>
      </c>
      <c r="Q222" s="8">
        <v>0.16143753565316601</v>
      </c>
      <c r="R222" s="15" t="s">
        <v>26</v>
      </c>
      <c r="S222" s="3">
        <v>6</v>
      </c>
      <c r="T222" s="30">
        <v>0</v>
      </c>
      <c r="U222" s="31">
        <v>0</v>
      </c>
      <c r="V222" s="32">
        <v>12</v>
      </c>
      <c r="W222" s="82">
        <f t="shared" si="3"/>
        <v>335.10192683607931</v>
      </c>
      <c r="X222" s="32">
        <v>0</v>
      </c>
      <c r="Y222" s="31">
        <v>0</v>
      </c>
    </row>
    <row r="223" spans="1:25" x14ac:dyDescent="0.25">
      <c r="A223">
        <v>8</v>
      </c>
      <c r="B223" s="7" t="s">
        <v>230</v>
      </c>
      <c r="C223" s="7" t="s">
        <v>231</v>
      </c>
      <c r="D223" s="7" t="s">
        <v>238</v>
      </c>
      <c r="E223">
        <v>8013</v>
      </c>
      <c r="F223" s="4">
        <v>1525</v>
      </c>
      <c r="G223" s="4">
        <v>561</v>
      </c>
      <c r="H223" s="4">
        <v>66</v>
      </c>
      <c r="I223" s="4">
        <v>561</v>
      </c>
      <c r="J223" s="4">
        <v>29147</v>
      </c>
      <c r="K223" s="4">
        <v>285.10000000000002</v>
      </c>
      <c r="L223" s="5">
        <v>3.875</v>
      </c>
      <c r="M223" s="5">
        <v>0.28999999999999998</v>
      </c>
      <c r="N223" s="5">
        <v>1.7749999999999999</v>
      </c>
      <c r="O223">
        <v>8013</v>
      </c>
      <c r="P223" s="4">
        <v>326196</v>
      </c>
      <c r="Q223" s="8">
        <v>3.1967822978065512</v>
      </c>
      <c r="R223" s="15" t="s">
        <v>32</v>
      </c>
      <c r="S223" s="3">
        <v>3</v>
      </c>
      <c r="T223" s="30">
        <v>63</v>
      </c>
      <c r="U223" s="31">
        <v>19.313541551705111</v>
      </c>
      <c r="V223" s="32">
        <v>1100</v>
      </c>
      <c r="W223" s="82">
        <f t="shared" si="3"/>
        <v>337.22056677580349</v>
      </c>
      <c r="X223" s="32">
        <v>70</v>
      </c>
      <c r="Y223" s="31">
        <v>21.459490613005677</v>
      </c>
    </row>
    <row r="224" spans="1:25" x14ac:dyDescent="0.25">
      <c r="A224">
        <v>8</v>
      </c>
      <c r="B224" s="7" t="s">
        <v>230</v>
      </c>
      <c r="C224" s="7" t="s">
        <v>231</v>
      </c>
      <c r="D224" s="7" t="s">
        <v>239</v>
      </c>
      <c r="E224">
        <v>8014</v>
      </c>
      <c r="F224" s="4">
        <v>213</v>
      </c>
      <c r="G224" s="4">
        <v>92</v>
      </c>
      <c r="H224" s="4">
        <v>20</v>
      </c>
      <c r="I224" s="4">
        <v>92</v>
      </c>
      <c r="J224" s="4">
        <v>6009</v>
      </c>
      <c r="K224" s="4">
        <v>51.6</v>
      </c>
      <c r="L224" s="5">
        <v>2.4</v>
      </c>
      <c r="M224" s="5">
        <v>0.09</v>
      </c>
      <c r="N224" s="5">
        <v>1.4249999999999998</v>
      </c>
      <c r="O224">
        <v>8014</v>
      </c>
      <c r="P224" s="4">
        <v>70465</v>
      </c>
      <c r="Q224" s="8">
        <v>1.3733556065984547</v>
      </c>
      <c r="R224" s="15" t="s">
        <v>32</v>
      </c>
      <c r="S224" s="3">
        <v>2</v>
      </c>
      <c r="T224" s="30">
        <v>26</v>
      </c>
      <c r="U224" s="31">
        <v>36.897750656354219</v>
      </c>
      <c r="V224" s="32">
        <v>268</v>
      </c>
      <c r="W224" s="82">
        <f t="shared" si="3"/>
        <v>380.33066061165118</v>
      </c>
      <c r="X224" s="32">
        <v>28</v>
      </c>
      <c r="Y224" s="31">
        <v>39.736039168381467</v>
      </c>
    </row>
    <row r="225" spans="1:25" x14ac:dyDescent="0.25">
      <c r="A225">
        <v>8</v>
      </c>
      <c r="B225" s="7" t="s">
        <v>230</v>
      </c>
      <c r="C225" s="7" t="s">
        <v>231</v>
      </c>
      <c r="D225" s="7" t="s">
        <v>240</v>
      </c>
      <c r="E225">
        <v>8015</v>
      </c>
      <c r="F225" s="4">
        <v>112</v>
      </c>
      <c r="G225" s="4">
        <v>25</v>
      </c>
      <c r="H225" s="4">
        <v>2</v>
      </c>
      <c r="I225" s="4">
        <v>25</v>
      </c>
      <c r="J225" s="4">
        <v>979</v>
      </c>
      <c r="K225" s="4">
        <v>10.3</v>
      </c>
      <c r="L225" s="5">
        <v>3</v>
      </c>
      <c r="N225" s="5">
        <v>1.26</v>
      </c>
      <c r="O225">
        <v>8015</v>
      </c>
      <c r="P225" s="4">
        <v>20356</v>
      </c>
      <c r="Q225" s="8">
        <v>0.9066963457614543</v>
      </c>
      <c r="R225" s="15" t="s">
        <v>26</v>
      </c>
      <c r="S225" s="3">
        <v>6</v>
      </c>
      <c r="T225" s="30">
        <v>19</v>
      </c>
      <c r="U225" s="31">
        <v>93.338573393594018</v>
      </c>
      <c r="V225" s="32">
        <v>78</v>
      </c>
      <c r="W225" s="82">
        <f t="shared" si="3"/>
        <v>383.17940656317546</v>
      </c>
      <c r="X225" s="32">
        <v>20</v>
      </c>
      <c r="Y225" s="31">
        <v>98.251129887993727</v>
      </c>
    </row>
    <row r="226" spans="1:25" x14ac:dyDescent="0.25">
      <c r="A226">
        <v>8</v>
      </c>
      <c r="B226" s="7" t="s">
        <v>230</v>
      </c>
      <c r="C226" s="7" t="s">
        <v>231</v>
      </c>
      <c r="D226" s="7" t="s">
        <v>241</v>
      </c>
      <c r="E226">
        <v>8017</v>
      </c>
      <c r="F226" s="4">
        <v>6</v>
      </c>
      <c r="I226" s="4">
        <v>11</v>
      </c>
      <c r="J226" s="4">
        <v>56</v>
      </c>
      <c r="K226" s="4">
        <v>0.6</v>
      </c>
      <c r="L226" s="5">
        <v>4.0999999999999996</v>
      </c>
      <c r="N226" s="5">
        <v>0.89</v>
      </c>
      <c r="O226">
        <v>8017</v>
      </c>
      <c r="P226" s="4">
        <v>1831</v>
      </c>
      <c r="Q226" s="8">
        <v>0.14270270270270272</v>
      </c>
      <c r="R226" s="15" t="s">
        <v>26</v>
      </c>
      <c r="S226" s="3">
        <v>6</v>
      </c>
      <c r="T226" s="30">
        <v>0</v>
      </c>
      <c r="U226" s="31">
        <v>0</v>
      </c>
      <c r="V226" s="32">
        <v>5</v>
      </c>
      <c r="W226" s="82">
        <f t="shared" si="3"/>
        <v>273.07482250136536</v>
      </c>
      <c r="X226" s="32">
        <v>0</v>
      </c>
      <c r="Y226" s="31">
        <v>0</v>
      </c>
    </row>
    <row r="227" spans="1:25" x14ac:dyDescent="0.25">
      <c r="A227">
        <v>8</v>
      </c>
      <c r="B227" s="7" t="s">
        <v>230</v>
      </c>
      <c r="C227" s="7" t="s">
        <v>231</v>
      </c>
      <c r="D227" s="7" t="s">
        <v>243</v>
      </c>
      <c r="E227">
        <v>8021</v>
      </c>
      <c r="F227" s="4">
        <v>18</v>
      </c>
      <c r="G227" s="4">
        <v>17</v>
      </c>
      <c r="I227" s="4">
        <v>17</v>
      </c>
      <c r="J227" s="4">
        <v>161</v>
      </c>
      <c r="K227" s="4">
        <v>2.9</v>
      </c>
      <c r="L227" s="5">
        <v>2.9</v>
      </c>
      <c r="N227" s="5">
        <v>1.04</v>
      </c>
      <c r="O227">
        <v>8021</v>
      </c>
      <c r="P227" s="4">
        <v>8205</v>
      </c>
      <c r="Q227" s="8">
        <v>0.92528735632183912</v>
      </c>
      <c r="R227" s="15" t="s">
        <v>26</v>
      </c>
      <c r="S227" s="3">
        <v>6</v>
      </c>
      <c r="T227" s="30">
        <v>0</v>
      </c>
      <c r="U227" s="31">
        <v>0</v>
      </c>
      <c r="V227" s="32">
        <v>7</v>
      </c>
      <c r="W227" s="82">
        <f t="shared" si="3"/>
        <v>85.313833028641071</v>
      </c>
      <c r="X227" s="32">
        <v>0</v>
      </c>
      <c r="Y227" s="31">
        <v>0</v>
      </c>
    </row>
    <row r="228" spans="1:25" x14ac:dyDescent="0.25">
      <c r="A228">
        <v>8</v>
      </c>
      <c r="B228" s="7" t="s">
        <v>230</v>
      </c>
      <c r="C228" s="7" t="s">
        <v>231</v>
      </c>
      <c r="D228" s="7" t="s">
        <v>247</v>
      </c>
      <c r="E228">
        <v>8029</v>
      </c>
      <c r="F228" s="4">
        <v>99</v>
      </c>
      <c r="G228" s="4">
        <v>49</v>
      </c>
      <c r="H228" s="4">
        <v>6</v>
      </c>
      <c r="I228" s="4">
        <v>49</v>
      </c>
      <c r="J228" s="4">
        <v>1586</v>
      </c>
      <c r="K228" s="4">
        <v>13.4</v>
      </c>
      <c r="L228" s="5">
        <v>3.2</v>
      </c>
      <c r="N228" s="5">
        <v>1.39</v>
      </c>
      <c r="O228">
        <v>8029</v>
      </c>
      <c r="P228" s="4">
        <v>31162</v>
      </c>
      <c r="Q228" s="8">
        <v>0.35066495066495068</v>
      </c>
      <c r="R228" s="15" t="s">
        <v>26</v>
      </c>
      <c r="S228" s="3">
        <v>6</v>
      </c>
      <c r="T228" s="30">
        <v>1</v>
      </c>
      <c r="U228" s="31">
        <v>3.209036647198511</v>
      </c>
      <c r="V228" s="32">
        <v>78</v>
      </c>
      <c r="W228" s="82">
        <f t="shared" si="3"/>
        <v>250.30485848148385</v>
      </c>
      <c r="X228" s="32">
        <v>1</v>
      </c>
      <c r="Y228" s="31">
        <v>3.209036647198511</v>
      </c>
    </row>
    <row r="229" spans="1:25" x14ac:dyDescent="0.25">
      <c r="A229">
        <v>8</v>
      </c>
      <c r="B229" s="7" t="s">
        <v>230</v>
      </c>
      <c r="C229" s="7" t="s">
        <v>231</v>
      </c>
      <c r="D229" s="7" t="s">
        <v>248</v>
      </c>
      <c r="E229">
        <v>8031</v>
      </c>
      <c r="F229" s="4">
        <v>2729</v>
      </c>
      <c r="G229" s="4">
        <v>1472</v>
      </c>
      <c r="H229" s="4">
        <v>192</v>
      </c>
      <c r="I229" s="4">
        <v>1751</v>
      </c>
      <c r="J229" s="4">
        <v>66315</v>
      </c>
      <c r="K229" s="4">
        <v>856.09999999999991</v>
      </c>
      <c r="L229" s="5">
        <v>5.05</v>
      </c>
      <c r="M229" s="5">
        <v>8.9999999999999983E-2</v>
      </c>
      <c r="N229" s="5">
        <v>2.0583333333333331</v>
      </c>
      <c r="O229">
        <v>8031</v>
      </c>
      <c r="P229" s="4">
        <v>727211</v>
      </c>
      <c r="Q229" s="8">
        <v>3.900957090445047</v>
      </c>
      <c r="R229" s="15" t="s">
        <v>32</v>
      </c>
      <c r="S229" s="3">
        <v>1</v>
      </c>
      <c r="T229" s="30">
        <v>313</v>
      </c>
      <c r="U229" s="31">
        <v>43.041153117870877</v>
      </c>
      <c r="V229" s="32">
        <v>6401</v>
      </c>
      <c r="W229" s="82">
        <f t="shared" si="3"/>
        <v>880.21220801115498</v>
      </c>
      <c r="X229" s="32">
        <v>363</v>
      </c>
      <c r="Y229" s="31">
        <v>49.916736683025974</v>
      </c>
    </row>
    <row r="230" spans="1:25" x14ac:dyDescent="0.25">
      <c r="A230">
        <v>8</v>
      </c>
      <c r="B230" s="7" t="s">
        <v>230</v>
      </c>
      <c r="C230" s="7" t="s">
        <v>231</v>
      </c>
      <c r="D230" s="7" t="s">
        <v>250</v>
      </c>
      <c r="E230">
        <v>8035</v>
      </c>
      <c r="F230" s="4">
        <v>954</v>
      </c>
      <c r="G230" s="4">
        <v>490</v>
      </c>
      <c r="H230" s="4">
        <v>54</v>
      </c>
      <c r="I230" s="4">
        <v>589</v>
      </c>
      <c r="J230" s="4">
        <v>28280</v>
      </c>
      <c r="K230" s="4">
        <v>251.3</v>
      </c>
      <c r="L230" s="5">
        <v>3.5333333333333337</v>
      </c>
      <c r="M230" s="5">
        <v>9.0000000000000011E-2</v>
      </c>
      <c r="N230" s="5">
        <v>1.9633333333333332</v>
      </c>
      <c r="O230">
        <v>8035</v>
      </c>
      <c r="P230" s="4">
        <v>351154</v>
      </c>
      <c r="Q230" s="8">
        <v>0.66934768408840528</v>
      </c>
      <c r="R230" s="15" t="s">
        <v>26</v>
      </c>
      <c r="S230" s="3">
        <v>2</v>
      </c>
      <c r="T230" s="30">
        <v>44</v>
      </c>
      <c r="U230" s="31">
        <v>12.53011499228259</v>
      </c>
      <c r="V230" s="32">
        <v>815</v>
      </c>
      <c r="W230" s="82">
        <f t="shared" si="3"/>
        <v>232.09190269796159</v>
      </c>
      <c r="X230" s="32">
        <v>50</v>
      </c>
      <c r="Y230" s="31">
        <v>14.238767036684759</v>
      </c>
    </row>
    <row r="231" spans="1:25" x14ac:dyDescent="0.25">
      <c r="A231">
        <v>8</v>
      </c>
      <c r="B231" s="7" t="s">
        <v>230</v>
      </c>
      <c r="C231" s="7" t="s">
        <v>231</v>
      </c>
      <c r="D231" s="7" t="s">
        <v>251</v>
      </c>
      <c r="E231">
        <v>8037</v>
      </c>
      <c r="F231" s="4">
        <v>200</v>
      </c>
      <c r="G231" s="4">
        <v>56</v>
      </c>
      <c r="H231" s="4">
        <v>5</v>
      </c>
      <c r="I231" s="4">
        <v>56</v>
      </c>
      <c r="J231" s="4">
        <v>2077</v>
      </c>
      <c r="K231" s="4">
        <v>13.9</v>
      </c>
      <c r="L231" s="5">
        <v>3</v>
      </c>
      <c r="M231" s="5">
        <v>1</v>
      </c>
      <c r="N231" s="5">
        <v>2.11</v>
      </c>
      <c r="O231">
        <v>8037</v>
      </c>
      <c r="P231" s="4">
        <v>55127</v>
      </c>
      <c r="Q231" s="8">
        <v>1.5682981090100112</v>
      </c>
      <c r="R231" s="15" t="s">
        <v>32</v>
      </c>
      <c r="S231" s="3">
        <v>5</v>
      </c>
      <c r="T231" s="30">
        <v>8</v>
      </c>
      <c r="U231" s="31">
        <v>14.511945144847353</v>
      </c>
      <c r="V231" s="32">
        <v>628</v>
      </c>
      <c r="W231" s="82">
        <f t="shared" si="3"/>
        <v>1139.187693870517</v>
      </c>
      <c r="X231" s="32">
        <v>8</v>
      </c>
      <c r="Y231" s="31">
        <v>14.511945144847353</v>
      </c>
    </row>
    <row r="232" spans="1:25" x14ac:dyDescent="0.25">
      <c r="A232">
        <v>8</v>
      </c>
      <c r="B232" s="7" t="s">
        <v>230</v>
      </c>
      <c r="C232" s="7" t="s">
        <v>231</v>
      </c>
      <c r="D232" s="7" t="s">
        <v>253</v>
      </c>
      <c r="E232">
        <v>8041</v>
      </c>
      <c r="F232" s="4">
        <v>1772</v>
      </c>
      <c r="G232" s="4">
        <v>982</v>
      </c>
      <c r="H232" s="4">
        <v>91</v>
      </c>
      <c r="I232" s="4">
        <v>740</v>
      </c>
      <c r="J232" s="4">
        <v>51301</v>
      </c>
      <c r="K232" s="4">
        <v>602.6</v>
      </c>
      <c r="L232" s="5">
        <v>3.7000000000000006</v>
      </c>
      <c r="M232" s="5">
        <v>0.48</v>
      </c>
      <c r="N232" s="5">
        <v>1.8933333333333333</v>
      </c>
      <c r="O232">
        <v>8041</v>
      </c>
      <c r="P232" s="4">
        <v>720403</v>
      </c>
      <c r="Q232" s="8">
        <v>0.60264021246680211</v>
      </c>
      <c r="R232" s="15" t="s">
        <v>26</v>
      </c>
      <c r="S232" s="3">
        <v>3</v>
      </c>
      <c r="T232" s="30">
        <v>88</v>
      </c>
      <c r="U232" s="31">
        <v>12.215384999784844</v>
      </c>
      <c r="V232" s="32">
        <v>1960</v>
      </c>
      <c r="W232" s="82">
        <f t="shared" si="3"/>
        <v>272.06993863157152</v>
      </c>
      <c r="X232" s="32">
        <v>106</v>
      </c>
      <c r="Y232" s="31">
        <v>14.713986477013561</v>
      </c>
    </row>
    <row r="233" spans="1:25" x14ac:dyDescent="0.25">
      <c r="A233">
        <v>8</v>
      </c>
      <c r="B233" s="7" t="s">
        <v>230</v>
      </c>
      <c r="C233" s="7" t="s">
        <v>231</v>
      </c>
      <c r="D233" s="7" t="s">
        <v>254</v>
      </c>
      <c r="E233">
        <v>8043</v>
      </c>
      <c r="F233" s="4">
        <v>88</v>
      </c>
      <c r="G233" s="4">
        <v>25</v>
      </c>
      <c r="H233" s="4">
        <v>4</v>
      </c>
      <c r="I233" s="4">
        <v>25</v>
      </c>
      <c r="J233" s="4">
        <v>1735</v>
      </c>
      <c r="K233" s="4">
        <v>14.9</v>
      </c>
      <c r="L233" s="5">
        <v>3.6</v>
      </c>
      <c r="M233" s="5">
        <v>1</v>
      </c>
      <c r="N233" s="5">
        <v>1.53</v>
      </c>
      <c r="O233">
        <v>8043</v>
      </c>
      <c r="P233" s="4">
        <v>47839</v>
      </c>
      <c r="Q233" s="8">
        <v>0.35028435392143897</v>
      </c>
      <c r="R233" s="15" t="s">
        <v>26</v>
      </c>
      <c r="S233" s="3">
        <v>5</v>
      </c>
      <c r="T233" s="30">
        <v>0</v>
      </c>
      <c r="U233" s="31">
        <v>0</v>
      </c>
      <c r="V233" s="32">
        <v>29</v>
      </c>
      <c r="W233" s="82">
        <f t="shared" si="3"/>
        <v>60.619996237379546</v>
      </c>
      <c r="X233" s="32">
        <v>0</v>
      </c>
      <c r="Y233" s="31">
        <v>0</v>
      </c>
    </row>
    <row r="234" spans="1:25" x14ac:dyDescent="0.25">
      <c r="A234">
        <v>8</v>
      </c>
      <c r="B234" s="7" t="s">
        <v>230</v>
      </c>
      <c r="C234" s="7" t="s">
        <v>231</v>
      </c>
      <c r="D234" s="7" t="s">
        <v>255</v>
      </c>
      <c r="E234">
        <v>8045</v>
      </c>
      <c r="F234" s="4">
        <v>248</v>
      </c>
      <c r="G234" s="4">
        <v>53</v>
      </c>
      <c r="H234" s="4">
        <v>5</v>
      </c>
      <c r="I234" s="4">
        <v>53</v>
      </c>
      <c r="J234" s="4">
        <v>3601</v>
      </c>
      <c r="K234" s="4">
        <v>38.200000000000003</v>
      </c>
      <c r="L234" s="5">
        <v>3.6</v>
      </c>
      <c r="M234" s="5">
        <v>0.44</v>
      </c>
      <c r="N234" s="5">
        <v>1.53</v>
      </c>
      <c r="O234">
        <v>8045</v>
      </c>
      <c r="P234" s="4">
        <v>60061</v>
      </c>
      <c r="Q234" s="8">
        <v>0.85828510508681088</v>
      </c>
      <c r="R234" s="15" t="s">
        <v>26</v>
      </c>
      <c r="S234" s="3">
        <v>5</v>
      </c>
      <c r="T234" s="30">
        <v>2</v>
      </c>
      <c r="U234" s="31">
        <v>3.3299478863155794</v>
      </c>
      <c r="V234" s="32">
        <v>195</v>
      </c>
      <c r="W234" s="82">
        <f t="shared" si="3"/>
        <v>324.66991891576896</v>
      </c>
      <c r="X234" s="32">
        <v>2</v>
      </c>
      <c r="Y234" s="31">
        <v>3.3299478863155794</v>
      </c>
    </row>
    <row r="235" spans="1:25" x14ac:dyDescent="0.25">
      <c r="A235">
        <v>8</v>
      </c>
      <c r="B235" s="7" t="s">
        <v>230</v>
      </c>
      <c r="C235" s="7" t="s">
        <v>231</v>
      </c>
      <c r="D235" s="7" t="s">
        <v>257</v>
      </c>
      <c r="E235">
        <v>8049</v>
      </c>
      <c r="F235" s="4">
        <v>51</v>
      </c>
      <c r="G235" s="4">
        <v>21</v>
      </c>
      <c r="I235" s="4">
        <v>23</v>
      </c>
      <c r="J235" s="4">
        <v>101</v>
      </c>
      <c r="K235" s="4">
        <v>10.199999999999999</v>
      </c>
      <c r="L235" s="5">
        <v>3.6</v>
      </c>
      <c r="N235" s="5">
        <v>1.02</v>
      </c>
      <c r="O235">
        <v>8049</v>
      </c>
      <c r="P235" s="4">
        <v>15734</v>
      </c>
      <c r="Q235" s="8">
        <v>0.74721851357365376</v>
      </c>
      <c r="R235" s="15" t="s">
        <v>26</v>
      </c>
      <c r="S235" s="3">
        <v>6</v>
      </c>
      <c r="T235" s="30">
        <v>0</v>
      </c>
      <c r="U235" s="31">
        <v>0</v>
      </c>
      <c r="V235" s="32">
        <v>17</v>
      </c>
      <c r="W235" s="82">
        <f t="shared" si="3"/>
        <v>108.04626922588025</v>
      </c>
      <c r="X235" s="32">
        <v>0</v>
      </c>
      <c r="Y235" s="31">
        <v>0</v>
      </c>
    </row>
    <row r="236" spans="1:25" x14ac:dyDescent="0.25">
      <c r="A236">
        <v>8</v>
      </c>
      <c r="B236" s="7" t="s">
        <v>230</v>
      </c>
      <c r="C236" s="7" t="s">
        <v>231</v>
      </c>
      <c r="D236" s="7" t="s">
        <v>258</v>
      </c>
      <c r="E236">
        <v>8051</v>
      </c>
      <c r="F236" s="4">
        <v>76</v>
      </c>
      <c r="G236" s="4">
        <v>20</v>
      </c>
      <c r="I236" s="4">
        <v>20</v>
      </c>
      <c r="J236" s="4">
        <v>510</v>
      </c>
      <c r="K236" s="4">
        <v>4.7</v>
      </c>
      <c r="L236" s="5">
        <v>2.2000000000000002</v>
      </c>
      <c r="N236" s="5">
        <v>1.43</v>
      </c>
      <c r="O236">
        <v>8051</v>
      </c>
      <c r="P236" s="4">
        <v>17462</v>
      </c>
      <c r="Q236" s="8">
        <v>1.5591365156582548</v>
      </c>
      <c r="R236" s="15" t="s">
        <v>32</v>
      </c>
      <c r="S236" s="3">
        <v>6</v>
      </c>
      <c r="T236" s="30">
        <v>6</v>
      </c>
      <c r="U236" s="31">
        <v>34.360325277745957</v>
      </c>
      <c r="V236" s="32">
        <v>182</v>
      </c>
      <c r="W236" s="82">
        <f t="shared" si="3"/>
        <v>1042.2632000916276</v>
      </c>
      <c r="X236" s="32">
        <v>6</v>
      </c>
      <c r="Y236" s="31">
        <v>34.360325277745957</v>
      </c>
    </row>
    <row r="237" spans="1:25" x14ac:dyDescent="0.25">
      <c r="A237">
        <v>8</v>
      </c>
      <c r="B237" s="7" t="s">
        <v>230</v>
      </c>
      <c r="C237" s="7" t="s">
        <v>231</v>
      </c>
      <c r="D237" s="7" t="s">
        <v>260</v>
      </c>
      <c r="E237">
        <v>8055</v>
      </c>
      <c r="F237" s="4">
        <v>29</v>
      </c>
      <c r="G237" s="4">
        <v>16</v>
      </c>
      <c r="I237" s="4">
        <v>16</v>
      </c>
      <c r="J237" s="4">
        <v>139</v>
      </c>
      <c r="K237" s="4">
        <v>2.1</v>
      </c>
      <c r="L237" s="5">
        <v>2.5</v>
      </c>
      <c r="N237" s="5">
        <v>0.99</v>
      </c>
      <c r="O237">
        <v>8055</v>
      </c>
      <c r="P237" s="4">
        <v>6897</v>
      </c>
      <c r="Q237" s="8">
        <v>0.86723313860860329</v>
      </c>
      <c r="R237" s="15" t="s">
        <v>26</v>
      </c>
      <c r="S237" s="3">
        <v>6</v>
      </c>
      <c r="T237" s="30">
        <v>0</v>
      </c>
      <c r="U237" s="31">
        <v>0</v>
      </c>
      <c r="V237" s="32">
        <v>3</v>
      </c>
      <c r="W237" s="82">
        <f t="shared" si="3"/>
        <v>43.497172683775553</v>
      </c>
      <c r="X237" s="32">
        <v>0</v>
      </c>
      <c r="Y237" s="31">
        <v>0</v>
      </c>
    </row>
    <row r="238" spans="1:25" x14ac:dyDescent="0.25">
      <c r="A238">
        <v>8</v>
      </c>
      <c r="B238" s="7" t="s">
        <v>230</v>
      </c>
      <c r="C238" s="7" t="s">
        <v>231</v>
      </c>
      <c r="D238" s="7" t="s">
        <v>237</v>
      </c>
      <c r="O238">
        <v>8011</v>
      </c>
      <c r="P238" s="4">
        <v>5577</v>
      </c>
      <c r="Q238" s="8">
        <v>0.49663299663299665</v>
      </c>
      <c r="R238" s="15" t="s">
        <v>26</v>
      </c>
      <c r="S238" s="3">
        <v>6</v>
      </c>
      <c r="T238" s="30">
        <v>0</v>
      </c>
      <c r="U238" s="31">
        <v>0</v>
      </c>
      <c r="V238" s="32">
        <v>3</v>
      </c>
      <c r="W238" s="82">
        <f t="shared" si="3"/>
        <v>53.792361484669172</v>
      </c>
      <c r="X238" s="32">
        <v>0</v>
      </c>
      <c r="Y238" s="31">
        <v>0</v>
      </c>
    </row>
    <row r="239" spans="1:25" x14ac:dyDescent="0.25">
      <c r="A239">
        <v>8</v>
      </c>
      <c r="B239" s="7" t="s">
        <v>230</v>
      </c>
      <c r="C239" s="7" t="s">
        <v>231</v>
      </c>
      <c r="D239" s="7" t="s">
        <v>63</v>
      </c>
      <c r="E239">
        <v>8059</v>
      </c>
      <c r="F239" s="4">
        <v>1173</v>
      </c>
      <c r="G239" s="4">
        <v>476</v>
      </c>
      <c r="H239" s="4">
        <v>46</v>
      </c>
      <c r="I239" s="4">
        <v>476</v>
      </c>
      <c r="J239" s="4">
        <v>25959</v>
      </c>
      <c r="K239" s="4">
        <v>293</v>
      </c>
      <c r="L239" s="5">
        <v>4.7750000000000004</v>
      </c>
      <c r="M239" s="5">
        <v>0.09</v>
      </c>
      <c r="N239" s="5">
        <v>1.9875</v>
      </c>
      <c r="O239">
        <v>8059</v>
      </c>
      <c r="P239" s="4">
        <v>582881</v>
      </c>
      <c r="Q239" s="8">
        <v>1.1635510975053736</v>
      </c>
      <c r="R239" s="15" t="s">
        <v>32</v>
      </c>
      <c r="S239" s="3">
        <v>2</v>
      </c>
      <c r="T239" s="30">
        <v>157</v>
      </c>
      <c r="U239" s="31">
        <v>26.935172016243456</v>
      </c>
      <c r="V239" s="32">
        <v>2477</v>
      </c>
      <c r="W239" s="82">
        <f t="shared" si="3"/>
        <v>424.95809607793018</v>
      </c>
      <c r="X239" s="32">
        <v>198</v>
      </c>
      <c r="Y239" s="31">
        <v>33.969197829402567</v>
      </c>
    </row>
    <row r="240" spans="1:25" x14ac:dyDescent="0.25">
      <c r="A240">
        <v>8</v>
      </c>
      <c r="B240" s="7" t="s">
        <v>230</v>
      </c>
      <c r="C240" s="7" t="s">
        <v>231</v>
      </c>
      <c r="D240" s="7" t="s">
        <v>261</v>
      </c>
      <c r="E240">
        <v>8061</v>
      </c>
      <c r="F240" s="4">
        <v>9</v>
      </c>
      <c r="G240" s="4">
        <v>25</v>
      </c>
      <c r="I240" s="4">
        <v>25</v>
      </c>
      <c r="J240" s="4">
        <v>34</v>
      </c>
      <c r="K240" s="4">
        <v>16.2</v>
      </c>
      <c r="L240" s="5">
        <v>3.1</v>
      </c>
      <c r="N240" s="5">
        <v>0.87</v>
      </c>
      <c r="O240">
        <v>8061</v>
      </c>
      <c r="P240" s="4">
        <v>1406</v>
      </c>
      <c r="Q240" s="8">
        <v>0.125</v>
      </c>
      <c r="R240" s="15" t="s">
        <v>26</v>
      </c>
      <c r="S240" s="3">
        <v>6</v>
      </c>
      <c r="T240" s="30">
        <v>0</v>
      </c>
      <c r="U240" s="31">
        <v>0</v>
      </c>
      <c r="V240" s="32">
        <v>0</v>
      </c>
      <c r="W240" s="82">
        <f t="shared" si="3"/>
        <v>0</v>
      </c>
      <c r="X240" s="32">
        <v>0</v>
      </c>
      <c r="Y240" s="31">
        <v>0</v>
      </c>
    </row>
    <row r="241" spans="1:25" x14ac:dyDescent="0.25">
      <c r="A241">
        <v>8</v>
      </c>
      <c r="B241" s="7" t="s">
        <v>230</v>
      </c>
      <c r="C241" s="7" t="s">
        <v>231</v>
      </c>
      <c r="D241" s="7" t="s">
        <v>262</v>
      </c>
      <c r="E241">
        <v>8063</v>
      </c>
      <c r="F241" s="4">
        <v>19</v>
      </c>
      <c r="G241" s="4">
        <v>19</v>
      </c>
      <c r="I241" s="4">
        <v>19</v>
      </c>
      <c r="J241" s="4">
        <v>308</v>
      </c>
      <c r="K241" s="4">
        <v>4.5999999999999996</v>
      </c>
      <c r="L241" s="5">
        <v>3.3</v>
      </c>
      <c r="N241" s="5">
        <v>0.89</v>
      </c>
      <c r="O241">
        <v>8063</v>
      </c>
      <c r="P241" s="4">
        <v>7097</v>
      </c>
      <c r="Q241" s="8">
        <v>0.18065385911695314</v>
      </c>
      <c r="R241" s="15" t="s">
        <v>26</v>
      </c>
      <c r="S241" s="3">
        <v>6</v>
      </c>
      <c r="T241" s="30">
        <v>3</v>
      </c>
      <c r="U241" s="31">
        <v>42.27138227420037</v>
      </c>
      <c r="V241" s="32">
        <v>31</v>
      </c>
      <c r="W241" s="82">
        <f t="shared" si="3"/>
        <v>436.80428350007048</v>
      </c>
      <c r="X241" s="32">
        <v>3</v>
      </c>
      <c r="Y241" s="31">
        <v>42.27138227420037</v>
      </c>
    </row>
    <row r="242" spans="1:25" x14ac:dyDescent="0.25">
      <c r="A242">
        <v>8</v>
      </c>
      <c r="B242" s="7" t="s">
        <v>230</v>
      </c>
      <c r="C242" s="7" t="s">
        <v>231</v>
      </c>
      <c r="D242" s="7" t="s">
        <v>190</v>
      </c>
      <c r="E242">
        <v>8065</v>
      </c>
      <c r="F242" s="4">
        <v>12</v>
      </c>
      <c r="G242" s="4">
        <v>8</v>
      </c>
      <c r="I242" s="4">
        <v>8</v>
      </c>
      <c r="J242" s="4">
        <v>104</v>
      </c>
      <c r="K242" s="4">
        <v>0.8</v>
      </c>
      <c r="L242" s="5">
        <v>1.8</v>
      </c>
      <c r="N242" s="5">
        <v>0.9</v>
      </c>
      <c r="O242">
        <v>8065</v>
      </c>
      <c r="P242" s="4">
        <v>8127</v>
      </c>
      <c r="Q242" s="8">
        <v>1.2724409448818899</v>
      </c>
      <c r="R242" s="15" t="s">
        <v>32</v>
      </c>
      <c r="S242" s="3">
        <v>6</v>
      </c>
      <c r="T242" s="30">
        <v>0</v>
      </c>
      <c r="U242" s="31">
        <v>0</v>
      </c>
      <c r="V242" s="32">
        <v>39</v>
      </c>
      <c r="W242" s="82">
        <f t="shared" si="3"/>
        <v>479.88187523071247</v>
      </c>
      <c r="X242" s="32">
        <v>0</v>
      </c>
      <c r="Y242" s="31">
        <v>0</v>
      </c>
    </row>
    <row r="243" spans="1:25" x14ac:dyDescent="0.25">
      <c r="A243">
        <v>8</v>
      </c>
      <c r="B243" s="7" t="s">
        <v>230</v>
      </c>
      <c r="C243" s="7" t="s">
        <v>231</v>
      </c>
      <c r="D243" s="7" t="s">
        <v>263</v>
      </c>
      <c r="E243">
        <v>8067</v>
      </c>
      <c r="F243" s="4">
        <v>292</v>
      </c>
      <c r="G243" s="4">
        <v>94</v>
      </c>
      <c r="H243" s="4">
        <v>11</v>
      </c>
      <c r="I243" s="4">
        <v>94</v>
      </c>
      <c r="J243" s="4">
        <v>4801</v>
      </c>
      <c r="K243" s="4">
        <v>39.199999999999996</v>
      </c>
      <c r="L243" s="5">
        <v>2.65</v>
      </c>
      <c r="M243" s="5">
        <v>0.79</v>
      </c>
      <c r="N243" s="5">
        <v>2.04</v>
      </c>
      <c r="O243">
        <v>8067</v>
      </c>
      <c r="P243" s="4">
        <v>56221</v>
      </c>
      <c r="Q243" s="8">
        <v>1.2334154286168268</v>
      </c>
      <c r="R243" s="15" t="s">
        <v>32</v>
      </c>
      <c r="S243" s="3">
        <v>5</v>
      </c>
      <c r="T243" s="30">
        <v>1</v>
      </c>
      <c r="U243" s="31">
        <v>1.7786947937603388</v>
      </c>
      <c r="V243" s="32">
        <v>86</v>
      </c>
      <c r="W243" s="82">
        <f t="shared" si="3"/>
        <v>152.96775226338912</v>
      </c>
      <c r="X243" s="32">
        <v>1</v>
      </c>
      <c r="Y243" s="31">
        <v>1.7786947937603388</v>
      </c>
    </row>
    <row r="244" spans="1:25" x14ac:dyDescent="0.25">
      <c r="A244">
        <v>8</v>
      </c>
      <c r="B244" s="7" t="s">
        <v>230</v>
      </c>
      <c r="C244" s="7" t="s">
        <v>231</v>
      </c>
      <c r="D244" s="7" t="s">
        <v>242</v>
      </c>
      <c r="O244">
        <v>8019</v>
      </c>
      <c r="P244" s="4">
        <v>9700</v>
      </c>
      <c r="Q244" s="8">
        <v>1.0598058252427185</v>
      </c>
      <c r="R244" s="15" t="s">
        <v>32</v>
      </c>
      <c r="S244" s="3">
        <v>2</v>
      </c>
      <c r="T244" s="30">
        <v>1</v>
      </c>
      <c r="U244" s="31">
        <v>10.309278350515465</v>
      </c>
      <c r="V244" s="32">
        <v>17</v>
      </c>
      <c r="W244" s="82">
        <f t="shared" si="3"/>
        <v>175.25773195876289</v>
      </c>
      <c r="X244" s="32">
        <v>1</v>
      </c>
      <c r="Y244" s="31">
        <v>10.309278350515465</v>
      </c>
    </row>
    <row r="245" spans="1:25" x14ac:dyDescent="0.25">
      <c r="A245">
        <v>8</v>
      </c>
      <c r="B245" s="7" t="s">
        <v>230</v>
      </c>
      <c r="C245" s="7" t="s">
        <v>231</v>
      </c>
      <c r="D245" s="7" t="s">
        <v>264</v>
      </c>
      <c r="E245">
        <v>8069</v>
      </c>
      <c r="F245" s="4">
        <v>1361</v>
      </c>
      <c r="G245" s="4">
        <v>562</v>
      </c>
      <c r="H245" s="4">
        <v>43</v>
      </c>
      <c r="I245" s="4">
        <v>560</v>
      </c>
      <c r="J245" s="4">
        <v>29183</v>
      </c>
      <c r="K245" s="4">
        <v>305.8</v>
      </c>
      <c r="L245" s="5">
        <v>3.5800000000000005</v>
      </c>
      <c r="M245" s="5">
        <v>0.37</v>
      </c>
      <c r="N245" s="5">
        <v>1.762</v>
      </c>
      <c r="O245">
        <v>8069</v>
      </c>
      <c r="P245" s="4">
        <v>356899</v>
      </c>
      <c r="Q245" s="8">
        <v>1.1160613688121779</v>
      </c>
      <c r="R245" s="15" t="s">
        <v>32</v>
      </c>
      <c r="S245" s="3">
        <v>3</v>
      </c>
      <c r="T245" s="30">
        <v>22</v>
      </c>
      <c r="U245" s="31">
        <v>6.1642089218518397</v>
      </c>
      <c r="V245" s="32">
        <v>659</v>
      </c>
      <c r="W245" s="82">
        <f t="shared" si="3"/>
        <v>184.64607634092559</v>
      </c>
      <c r="X245" s="32">
        <v>29</v>
      </c>
      <c r="Y245" s="31">
        <v>8.1255481242592449</v>
      </c>
    </row>
    <row r="246" spans="1:25" x14ac:dyDescent="0.25">
      <c r="A246">
        <v>8</v>
      </c>
      <c r="B246" s="7" t="s">
        <v>230</v>
      </c>
      <c r="C246" s="7" t="s">
        <v>231</v>
      </c>
      <c r="D246" s="7" t="s">
        <v>265</v>
      </c>
      <c r="E246">
        <v>8071</v>
      </c>
      <c r="F246" s="4">
        <v>46</v>
      </c>
      <c r="G246" s="4">
        <v>25</v>
      </c>
      <c r="I246" s="4">
        <v>25</v>
      </c>
      <c r="J246" s="4">
        <v>479</v>
      </c>
      <c r="K246" s="4">
        <v>7.2</v>
      </c>
      <c r="L246" s="5">
        <v>3.4</v>
      </c>
      <c r="N246" s="5">
        <v>0.96</v>
      </c>
      <c r="O246">
        <v>8071</v>
      </c>
      <c r="P246" s="4">
        <v>14506</v>
      </c>
      <c r="Q246" s="8">
        <v>0.7142857142857143</v>
      </c>
      <c r="R246" s="15" t="s">
        <v>26</v>
      </c>
      <c r="S246" s="3">
        <v>6</v>
      </c>
      <c r="T246" s="30">
        <v>0</v>
      </c>
      <c r="U246" s="31">
        <v>0</v>
      </c>
      <c r="V246" s="32">
        <v>7</v>
      </c>
      <c r="W246" s="82">
        <f t="shared" si="3"/>
        <v>48.255894112780915</v>
      </c>
      <c r="X246" s="32">
        <v>0</v>
      </c>
      <c r="Y246" s="31">
        <v>0</v>
      </c>
    </row>
    <row r="247" spans="1:25" x14ac:dyDescent="0.25">
      <c r="A247">
        <v>8</v>
      </c>
      <c r="B247" s="7" t="s">
        <v>230</v>
      </c>
      <c r="C247" s="7" t="s">
        <v>231</v>
      </c>
      <c r="D247" s="7" t="s">
        <v>244</v>
      </c>
      <c r="O247">
        <v>8023</v>
      </c>
      <c r="P247" s="4">
        <v>3887</v>
      </c>
      <c r="Q247" s="8">
        <v>1.9132653061224489</v>
      </c>
      <c r="R247" s="15" t="s">
        <v>32</v>
      </c>
      <c r="S247" s="3">
        <v>6</v>
      </c>
      <c r="T247" s="30">
        <v>0</v>
      </c>
      <c r="U247" s="31">
        <v>0</v>
      </c>
      <c r="V247" s="32">
        <v>15</v>
      </c>
      <c r="W247" s="82">
        <f t="shared" si="3"/>
        <v>385.90172369436584</v>
      </c>
      <c r="X247" s="32">
        <v>0</v>
      </c>
      <c r="Y247" s="31">
        <v>0</v>
      </c>
    </row>
    <row r="248" spans="1:25" x14ac:dyDescent="0.25">
      <c r="A248">
        <v>8</v>
      </c>
      <c r="B248" s="7" t="s">
        <v>230</v>
      </c>
      <c r="C248" s="7" t="s">
        <v>231</v>
      </c>
      <c r="D248" s="7" t="s">
        <v>144</v>
      </c>
      <c r="E248">
        <v>8073</v>
      </c>
      <c r="F248" s="4">
        <v>23</v>
      </c>
      <c r="G248" s="4">
        <v>15</v>
      </c>
      <c r="I248" s="4">
        <v>15</v>
      </c>
      <c r="J248" s="4">
        <v>137</v>
      </c>
      <c r="K248" s="4">
        <v>2.6</v>
      </c>
      <c r="L248" s="5">
        <v>3.3</v>
      </c>
      <c r="N248" s="5">
        <v>0.97</v>
      </c>
      <c r="O248">
        <v>8073</v>
      </c>
      <c r="P248" s="4">
        <v>5701</v>
      </c>
      <c r="Q248" s="8">
        <v>0.21617336152219874</v>
      </c>
      <c r="R248" s="15" t="s">
        <v>26</v>
      </c>
      <c r="S248" s="3">
        <v>6</v>
      </c>
      <c r="T248" s="30">
        <v>0</v>
      </c>
      <c r="U248" s="31">
        <v>0</v>
      </c>
      <c r="V248" s="32">
        <v>3</v>
      </c>
      <c r="W248" s="82">
        <f t="shared" si="3"/>
        <v>52.622346956674271</v>
      </c>
      <c r="X248" s="32">
        <v>0</v>
      </c>
      <c r="Y248" s="31">
        <v>0</v>
      </c>
    </row>
    <row r="249" spans="1:25" x14ac:dyDescent="0.25">
      <c r="A249">
        <v>8</v>
      </c>
      <c r="B249" s="7" t="s">
        <v>230</v>
      </c>
      <c r="C249" s="7" t="s">
        <v>231</v>
      </c>
      <c r="D249" s="7" t="s">
        <v>245</v>
      </c>
      <c r="O249">
        <v>8025</v>
      </c>
      <c r="P249" s="4">
        <v>6061</v>
      </c>
      <c r="Q249" s="8">
        <v>0.31417979610750696</v>
      </c>
      <c r="R249" s="15" t="s">
        <v>26</v>
      </c>
      <c r="S249" s="3">
        <v>6</v>
      </c>
      <c r="T249" s="30">
        <v>1</v>
      </c>
      <c r="U249" s="31">
        <v>16.49892756970797</v>
      </c>
      <c r="V249" s="32">
        <v>68</v>
      </c>
      <c r="W249" s="82">
        <f t="shared" si="3"/>
        <v>1121.9270747401417</v>
      </c>
      <c r="X249" s="32">
        <v>1</v>
      </c>
      <c r="Y249" s="31">
        <v>16.49892756970797</v>
      </c>
    </row>
    <row r="250" spans="1:25" x14ac:dyDescent="0.25">
      <c r="A250">
        <v>8</v>
      </c>
      <c r="B250" s="7" t="s">
        <v>230</v>
      </c>
      <c r="C250" s="7" t="s">
        <v>231</v>
      </c>
      <c r="D250" s="7" t="s">
        <v>146</v>
      </c>
      <c r="E250">
        <v>8075</v>
      </c>
      <c r="F250" s="4">
        <v>68</v>
      </c>
      <c r="G250" s="4">
        <v>25</v>
      </c>
      <c r="H250" s="4">
        <v>4</v>
      </c>
      <c r="I250" s="4">
        <v>25</v>
      </c>
      <c r="J250" s="4">
        <v>1100</v>
      </c>
      <c r="K250" s="4">
        <v>8.1</v>
      </c>
      <c r="L250" s="5">
        <v>3</v>
      </c>
      <c r="M250" s="5">
        <v>1</v>
      </c>
      <c r="N250" s="5">
        <v>1.46</v>
      </c>
      <c r="O250">
        <v>8075</v>
      </c>
      <c r="P250" s="4">
        <v>22409</v>
      </c>
      <c r="Q250" s="8">
        <v>0.25418840977753365</v>
      </c>
      <c r="R250" s="15" t="s">
        <v>26</v>
      </c>
      <c r="S250" s="3">
        <v>5</v>
      </c>
      <c r="T250" s="30">
        <v>3</v>
      </c>
      <c r="U250" s="31">
        <v>13.38747824534785</v>
      </c>
      <c r="V250" s="32">
        <v>633</v>
      </c>
      <c r="W250" s="82">
        <f t="shared" si="3"/>
        <v>2824.7579097683965</v>
      </c>
      <c r="X250" s="32">
        <v>5</v>
      </c>
      <c r="Y250" s="31">
        <v>22.312463742246418</v>
      </c>
    </row>
    <row r="251" spans="1:25" x14ac:dyDescent="0.25">
      <c r="A251">
        <v>8</v>
      </c>
      <c r="B251" s="7" t="s">
        <v>230</v>
      </c>
      <c r="C251" s="7" t="s">
        <v>231</v>
      </c>
      <c r="D251" s="7" t="s">
        <v>246</v>
      </c>
      <c r="O251">
        <v>8027</v>
      </c>
      <c r="P251" s="4">
        <v>5068</v>
      </c>
      <c r="Q251" s="8">
        <v>0.38670548277535177</v>
      </c>
      <c r="R251" s="15" t="s">
        <v>26</v>
      </c>
      <c r="S251" s="3">
        <v>6</v>
      </c>
      <c r="T251" s="30">
        <v>0</v>
      </c>
      <c r="U251" s="31">
        <v>0</v>
      </c>
      <c r="V251" s="32">
        <v>2</v>
      </c>
      <c r="W251" s="82">
        <f t="shared" si="3"/>
        <v>39.463299131807418</v>
      </c>
      <c r="X251" s="32">
        <v>0</v>
      </c>
      <c r="Y251" s="31">
        <v>0</v>
      </c>
    </row>
    <row r="252" spans="1:25" x14ac:dyDescent="0.25">
      <c r="A252">
        <v>8</v>
      </c>
      <c r="B252" s="7" t="s">
        <v>230</v>
      </c>
      <c r="C252" s="7" t="s">
        <v>231</v>
      </c>
      <c r="D252" s="7" t="s">
        <v>266</v>
      </c>
      <c r="E252">
        <v>8077</v>
      </c>
      <c r="F252" s="4">
        <v>763</v>
      </c>
      <c r="G252" s="4">
        <v>335</v>
      </c>
      <c r="H252" s="4">
        <v>30</v>
      </c>
      <c r="I252" s="4">
        <v>335</v>
      </c>
      <c r="J252" s="4">
        <v>18899</v>
      </c>
      <c r="K252" s="4">
        <v>185.7</v>
      </c>
      <c r="L252" s="5">
        <v>3.1333333333333333</v>
      </c>
      <c r="M252" s="5">
        <v>0.55000000000000004</v>
      </c>
      <c r="N252" s="5">
        <v>1.7066666666666668</v>
      </c>
      <c r="O252">
        <v>8077</v>
      </c>
      <c r="P252" s="4">
        <v>154210</v>
      </c>
      <c r="Q252" s="8">
        <v>0.43650937142168383</v>
      </c>
      <c r="R252" s="15" t="s">
        <v>26</v>
      </c>
      <c r="S252" s="3">
        <v>4</v>
      </c>
      <c r="T252" s="30">
        <v>0</v>
      </c>
      <c r="U252" s="31">
        <v>0</v>
      </c>
      <c r="V252" s="32">
        <v>81</v>
      </c>
      <c r="W252" s="82">
        <f t="shared" si="3"/>
        <v>52.525776538486475</v>
      </c>
      <c r="X252" s="32">
        <v>0</v>
      </c>
      <c r="Y252" s="31">
        <v>0</v>
      </c>
    </row>
    <row r="253" spans="1:25" x14ac:dyDescent="0.25">
      <c r="A253">
        <v>8</v>
      </c>
      <c r="B253" s="7" t="s">
        <v>230</v>
      </c>
      <c r="C253" s="7" t="s">
        <v>231</v>
      </c>
      <c r="D253" s="7" t="s">
        <v>268</v>
      </c>
      <c r="E253">
        <v>8081</v>
      </c>
      <c r="F253" s="4">
        <v>44</v>
      </c>
      <c r="G253" s="4">
        <v>25</v>
      </c>
      <c r="I253" s="4">
        <v>25</v>
      </c>
      <c r="J253" s="4">
        <v>819</v>
      </c>
      <c r="K253" s="4">
        <v>8.8000000000000007</v>
      </c>
      <c r="L253" s="5">
        <v>3.2</v>
      </c>
      <c r="M253" s="5">
        <v>1</v>
      </c>
      <c r="N253" s="5">
        <v>1.39</v>
      </c>
      <c r="O253">
        <v>8081</v>
      </c>
      <c r="P253" s="4">
        <v>13283</v>
      </c>
      <c r="Q253" s="8">
        <v>0.16475023562676719</v>
      </c>
      <c r="R253" s="15" t="s">
        <v>26</v>
      </c>
      <c r="S253" s="3">
        <v>5</v>
      </c>
      <c r="T253" s="30">
        <v>0</v>
      </c>
      <c r="U253" s="31">
        <v>0</v>
      </c>
      <c r="V253" s="32">
        <v>8</v>
      </c>
      <c r="W253" s="82">
        <f t="shared" si="3"/>
        <v>60.227358277497551</v>
      </c>
      <c r="X253" s="32">
        <v>0</v>
      </c>
      <c r="Y253" s="31">
        <v>0</v>
      </c>
    </row>
    <row r="254" spans="1:25" x14ac:dyDescent="0.25">
      <c r="A254">
        <v>8</v>
      </c>
      <c r="B254" s="7" t="s">
        <v>230</v>
      </c>
      <c r="C254" s="7" t="s">
        <v>231</v>
      </c>
      <c r="D254" s="7" t="s">
        <v>269</v>
      </c>
      <c r="E254">
        <v>8083</v>
      </c>
      <c r="F254" s="4">
        <v>78</v>
      </c>
      <c r="G254" s="4">
        <v>25</v>
      </c>
      <c r="H254" s="4">
        <v>4</v>
      </c>
      <c r="I254" s="4">
        <v>25</v>
      </c>
      <c r="J254" s="4">
        <v>1027</v>
      </c>
      <c r="K254" s="4">
        <v>9.6</v>
      </c>
      <c r="L254" s="5">
        <v>3.1</v>
      </c>
      <c r="N254" s="5">
        <v>1.27</v>
      </c>
      <c r="O254">
        <v>8083</v>
      </c>
      <c r="P254" s="4">
        <v>26183</v>
      </c>
      <c r="Q254" s="8">
        <v>0.50592130396026991</v>
      </c>
      <c r="R254" s="15" t="s">
        <v>26</v>
      </c>
      <c r="S254" s="3">
        <v>6</v>
      </c>
      <c r="T254" s="30">
        <v>3</v>
      </c>
      <c r="U254" s="31">
        <v>11.457816140243668</v>
      </c>
      <c r="V254" s="32">
        <v>65</v>
      </c>
      <c r="W254" s="82">
        <f t="shared" si="3"/>
        <v>248.25268303861284</v>
      </c>
      <c r="X254" s="32">
        <v>3</v>
      </c>
      <c r="Y254" s="31">
        <v>11.457816140243668</v>
      </c>
    </row>
    <row r="255" spans="1:25" x14ac:dyDescent="0.25">
      <c r="A255">
        <v>8</v>
      </c>
      <c r="B255" s="7" t="s">
        <v>230</v>
      </c>
      <c r="C255" s="7" t="s">
        <v>231</v>
      </c>
      <c r="D255" s="7" t="s">
        <v>249</v>
      </c>
      <c r="O255">
        <v>8033</v>
      </c>
      <c r="P255" s="4">
        <v>2055</v>
      </c>
      <c r="Q255" s="8">
        <v>0.25635593220338981</v>
      </c>
      <c r="R255" s="15" t="s">
        <v>26</v>
      </c>
      <c r="S255" s="3">
        <v>6</v>
      </c>
      <c r="T255" s="30">
        <v>0</v>
      </c>
      <c r="U255" s="31">
        <v>0</v>
      </c>
      <c r="V255" s="32">
        <v>0</v>
      </c>
      <c r="W255" s="82">
        <f t="shared" si="3"/>
        <v>0</v>
      </c>
      <c r="X255" s="32">
        <v>0</v>
      </c>
      <c r="Y255" s="31">
        <v>0</v>
      </c>
    </row>
    <row r="256" spans="1:25" x14ac:dyDescent="0.25">
      <c r="A256">
        <v>8</v>
      </c>
      <c r="B256" s="7" t="s">
        <v>230</v>
      </c>
      <c r="C256" s="7" t="s">
        <v>231</v>
      </c>
      <c r="D256" s="7" t="s">
        <v>270</v>
      </c>
      <c r="E256">
        <v>8085</v>
      </c>
      <c r="F256" s="4">
        <v>177</v>
      </c>
      <c r="G256" s="4">
        <v>50</v>
      </c>
      <c r="H256" s="4">
        <v>8</v>
      </c>
      <c r="I256" s="4">
        <v>50</v>
      </c>
      <c r="J256" s="4">
        <v>3031</v>
      </c>
      <c r="K256" s="4">
        <v>18.3</v>
      </c>
      <c r="L256" s="5">
        <v>2.4</v>
      </c>
      <c r="M256" s="5">
        <v>1</v>
      </c>
      <c r="N256" s="5">
        <v>1.42</v>
      </c>
      <c r="O256">
        <v>8085</v>
      </c>
      <c r="P256" s="4">
        <v>42758</v>
      </c>
      <c r="Q256" s="8">
        <v>0.38005840634125992</v>
      </c>
      <c r="R256" s="15" t="s">
        <v>26</v>
      </c>
      <c r="S256" s="3">
        <v>5</v>
      </c>
      <c r="T256" s="30">
        <v>12</v>
      </c>
      <c r="U256" s="31">
        <v>28.064923523083401</v>
      </c>
      <c r="V256" s="32">
        <v>197</v>
      </c>
      <c r="W256" s="82">
        <f t="shared" si="3"/>
        <v>460.73249450395247</v>
      </c>
      <c r="X256" s="32">
        <v>12</v>
      </c>
      <c r="Y256" s="31">
        <v>28.064923523083401</v>
      </c>
    </row>
    <row r="257" spans="1:25" x14ac:dyDescent="0.25">
      <c r="A257">
        <v>8</v>
      </c>
      <c r="B257" s="7" t="s">
        <v>230</v>
      </c>
      <c r="C257" s="7" t="s">
        <v>231</v>
      </c>
      <c r="D257" s="7" t="s">
        <v>78</v>
      </c>
      <c r="E257">
        <v>8087</v>
      </c>
      <c r="F257" s="4">
        <v>92</v>
      </c>
      <c r="G257" s="4">
        <v>61</v>
      </c>
      <c r="H257" s="4">
        <v>6</v>
      </c>
      <c r="I257" s="4">
        <v>61</v>
      </c>
      <c r="J257" s="4">
        <v>1360</v>
      </c>
      <c r="K257" s="4">
        <v>9.3000000000000007</v>
      </c>
      <c r="L257" s="5">
        <v>2.6</v>
      </c>
      <c r="M257" s="5">
        <v>0.53</v>
      </c>
      <c r="N257" s="5">
        <v>1.3</v>
      </c>
      <c r="O257">
        <v>8087</v>
      </c>
      <c r="P257" s="4">
        <v>29068</v>
      </c>
      <c r="Q257" s="8">
        <v>0.38686310620012276</v>
      </c>
      <c r="R257" s="15" t="s">
        <v>26</v>
      </c>
      <c r="S257" s="3">
        <v>5</v>
      </c>
      <c r="T257" s="30">
        <v>42</v>
      </c>
      <c r="U257" s="31">
        <v>144.48878491812303</v>
      </c>
      <c r="V257" s="32">
        <v>646</v>
      </c>
      <c r="W257" s="82">
        <f t="shared" si="3"/>
        <v>2222.3751204073205</v>
      </c>
      <c r="X257" s="32">
        <v>45</v>
      </c>
      <c r="Y257" s="31">
        <v>154.80941241227467</v>
      </c>
    </row>
    <row r="258" spans="1:25" x14ac:dyDescent="0.25">
      <c r="A258">
        <v>8</v>
      </c>
      <c r="B258" s="7" t="s">
        <v>230</v>
      </c>
      <c r="C258" s="7" t="s">
        <v>231</v>
      </c>
      <c r="D258" s="7" t="s">
        <v>271</v>
      </c>
      <c r="E258">
        <v>8089</v>
      </c>
      <c r="F258" s="4">
        <v>74</v>
      </c>
      <c r="G258" s="4">
        <v>522</v>
      </c>
      <c r="H258" s="4">
        <v>506</v>
      </c>
      <c r="I258" s="4">
        <v>522</v>
      </c>
      <c r="J258" s="4">
        <v>1048</v>
      </c>
      <c r="K258" s="4">
        <v>256.2</v>
      </c>
      <c r="L258" s="5">
        <v>3</v>
      </c>
      <c r="N258" s="5">
        <v>1.18</v>
      </c>
      <c r="O258">
        <v>8089</v>
      </c>
      <c r="P258" s="4">
        <v>18278</v>
      </c>
      <c r="Q258" s="8">
        <v>0.59719967532467533</v>
      </c>
      <c r="R258" s="15" t="s">
        <v>26</v>
      </c>
      <c r="S258" s="3">
        <v>6</v>
      </c>
      <c r="T258" s="30">
        <v>1</v>
      </c>
      <c r="U258" s="31">
        <v>5.4710581026370502</v>
      </c>
      <c r="V258" s="32">
        <v>22</v>
      </c>
      <c r="W258" s="82">
        <f t="shared" si="3"/>
        <v>120.36327825801509</v>
      </c>
      <c r="X258" s="32">
        <v>1</v>
      </c>
      <c r="Y258" s="31">
        <v>5.4710581026370502</v>
      </c>
    </row>
    <row r="259" spans="1:25" x14ac:dyDescent="0.25">
      <c r="A259">
        <v>8</v>
      </c>
      <c r="B259" s="7" t="s">
        <v>230</v>
      </c>
      <c r="C259" s="7" t="s">
        <v>231</v>
      </c>
      <c r="D259" s="7" t="s">
        <v>252</v>
      </c>
      <c r="O259">
        <v>8039</v>
      </c>
      <c r="P259" s="4">
        <v>26729</v>
      </c>
      <c r="Q259" s="8">
        <v>0.26774882528833832</v>
      </c>
      <c r="R259" s="15" t="s">
        <v>26</v>
      </c>
      <c r="S259" s="3">
        <v>2</v>
      </c>
      <c r="T259" s="30">
        <v>2</v>
      </c>
      <c r="U259" s="31">
        <v>7.4825096337311532</v>
      </c>
      <c r="V259" s="32">
        <v>54</v>
      </c>
      <c r="W259" s="82">
        <f t="shared" ref="W259:W322" si="4">V259/P259*100000</f>
        <v>202.02776011074113</v>
      </c>
      <c r="X259" s="32">
        <v>2</v>
      </c>
      <c r="Y259" s="31">
        <v>7.4825096337311532</v>
      </c>
    </row>
    <row r="260" spans="1:25" x14ac:dyDescent="0.25">
      <c r="A260">
        <v>8</v>
      </c>
      <c r="B260" s="7" t="s">
        <v>230</v>
      </c>
      <c r="C260" s="7" t="s">
        <v>231</v>
      </c>
      <c r="D260" s="7" t="s">
        <v>153</v>
      </c>
      <c r="E260">
        <v>8095</v>
      </c>
      <c r="F260" s="4">
        <v>27</v>
      </c>
      <c r="G260" s="4">
        <v>40</v>
      </c>
      <c r="I260" s="4">
        <v>40</v>
      </c>
      <c r="J260" s="4">
        <v>258</v>
      </c>
      <c r="K260" s="4">
        <v>23.4</v>
      </c>
      <c r="L260" s="5">
        <v>3.1</v>
      </c>
      <c r="N260" s="5">
        <v>0.93500000000000005</v>
      </c>
      <c r="O260">
        <v>8095</v>
      </c>
      <c r="P260" s="4">
        <v>4265</v>
      </c>
      <c r="Q260" s="8">
        <v>0.2434394193188163</v>
      </c>
      <c r="R260" s="15" t="s">
        <v>26</v>
      </c>
      <c r="S260" s="3">
        <v>6</v>
      </c>
      <c r="T260" s="30">
        <v>0</v>
      </c>
      <c r="U260" s="31">
        <v>0</v>
      </c>
      <c r="V260" s="32">
        <v>15</v>
      </c>
      <c r="W260" s="82">
        <f t="shared" si="4"/>
        <v>351.69988276670574</v>
      </c>
      <c r="X260" s="32">
        <v>0</v>
      </c>
      <c r="Y260" s="31">
        <v>0</v>
      </c>
    </row>
    <row r="261" spans="1:25" x14ac:dyDescent="0.25">
      <c r="A261">
        <v>8</v>
      </c>
      <c r="B261" s="7" t="s">
        <v>230</v>
      </c>
      <c r="C261" s="7" t="s">
        <v>231</v>
      </c>
      <c r="D261" s="7" t="s">
        <v>274</v>
      </c>
      <c r="E261">
        <v>8097</v>
      </c>
      <c r="F261" s="4">
        <v>78</v>
      </c>
      <c r="G261" s="4">
        <v>25</v>
      </c>
      <c r="H261" s="4">
        <v>4</v>
      </c>
      <c r="I261" s="4">
        <v>25</v>
      </c>
      <c r="J261" s="4">
        <v>716</v>
      </c>
      <c r="K261" s="4">
        <v>6.4</v>
      </c>
      <c r="L261" s="5">
        <v>3.3</v>
      </c>
      <c r="M261" s="5">
        <v>0.44</v>
      </c>
      <c r="N261" s="5">
        <v>1.49</v>
      </c>
      <c r="O261">
        <v>8097</v>
      </c>
      <c r="P261" s="4">
        <v>17767</v>
      </c>
      <c r="Q261" s="8">
        <v>2.8756862745098037</v>
      </c>
      <c r="R261" s="15" t="s">
        <v>32</v>
      </c>
      <c r="S261" s="3">
        <v>5</v>
      </c>
      <c r="T261" s="30">
        <v>2</v>
      </c>
      <c r="U261" s="31">
        <v>11.256824449822705</v>
      </c>
      <c r="V261" s="32">
        <v>72</v>
      </c>
      <c r="W261" s="82">
        <f t="shared" si="4"/>
        <v>405.24568019361737</v>
      </c>
      <c r="X261" s="32">
        <v>2</v>
      </c>
      <c r="Y261" s="31">
        <v>11.256824449822705</v>
      </c>
    </row>
    <row r="262" spans="1:25" x14ac:dyDescent="0.25">
      <c r="A262">
        <v>8</v>
      </c>
      <c r="B262" s="7" t="s">
        <v>230</v>
      </c>
      <c r="C262" s="7" t="s">
        <v>231</v>
      </c>
      <c r="D262" s="7" t="s">
        <v>275</v>
      </c>
      <c r="E262">
        <v>8099</v>
      </c>
      <c r="F262" s="4">
        <v>52</v>
      </c>
      <c r="G262" s="4">
        <v>25</v>
      </c>
      <c r="I262" s="4">
        <v>25</v>
      </c>
      <c r="J262" s="4">
        <v>537</v>
      </c>
      <c r="K262" s="4">
        <v>8.1999999999999993</v>
      </c>
      <c r="L262" s="5">
        <v>2.7</v>
      </c>
      <c r="N262" s="5">
        <v>0.97</v>
      </c>
      <c r="O262">
        <v>8099</v>
      </c>
      <c r="P262" s="4">
        <v>12172</v>
      </c>
      <c r="Q262" s="8">
        <v>0.33588218634947609</v>
      </c>
      <c r="R262" s="15" t="s">
        <v>26</v>
      </c>
      <c r="S262" s="3">
        <v>6</v>
      </c>
      <c r="T262" s="30">
        <v>0</v>
      </c>
      <c r="U262" s="31">
        <v>0</v>
      </c>
      <c r="V262" s="32">
        <v>16</v>
      </c>
      <c r="W262" s="82">
        <f t="shared" si="4"/>
        <v>131.44922773578705</v>
      </c>
      <c r="X262" s="32">
        <v>0</v>
      </c>
      <c r="Y262" s="31">
        <v>0</v>
      </c>
    </row>
    <row r="263" spans="1:25" x14ac:dyDescent="0.25">
      <c r="A263">
        <v>8</v>
      </c>
      <c r="B263" s="7" t="s">
        <v>230</v>
      </c>
      <c r="C263" s="7" t="s">
        <v>231</v>
      </c>
      <c r="D263" s="7" t="s">
        <v>276</v>
      </c>
      <c r="E263">
        <v>8101</v>
      </c>
      <c r="F263" s="4">
        <v>727</v>
      </c>
      <c r="G263" s="4">
        <v>318</v>
      </c>
      <c r="H263" s="4">
        <v>18</v>
      </c>
      <c r="I263" s="4">
        <v>318</v>
      </c>
      <c r="J263" s="4">
        <v>16003</v>
      </c>
      <c r="K263" s="4">
        <v>207.8</v>
      </c>
      <c r="L263" s="5">
        <v>4.5999999999999996</v>
      </c>
      <c r="M263" s="5">
        <v>0.61</v>
      </c>
      <c r="N263" s="5">
        <v>1.7450000000000001</v>
      </c>
      <c r="O263">
        <v>8101</v>
      </c>
      <c r="P263" s="4">
        <v>168424</v>
      </c>
      <c r="Q263" s="8">
        <v>0.98924582931200877</v>
      </c>
      <c r="R263" s="15" t="s">
        <v>26</v>
      </c>
      <c r="S263" s="3">
        <v>4</v>
      </c>
      <c r="T263" s="30">
        <v>14</v>
      </c>
      <c r="U263" s="31">
        <v>8.3123545337956593</v>
      </c>
      <c r="V263" s="32">
        <v>351</v>
      </c>
      <c r="W263" s="82">
        <f t="shared" si="4"/>
        <v>208.4026029544483</v>
      </c>
      <c r="X263" s="32">
        <v>23</v>
      </c>
      <c r="Y263" s="31">
        <v>13.656011019807154</v>
      </c>
    </row>
    <row r="264" spans="1:25" x14ac:dyDescent="0.25">
      <c r="A264">
        <v>8</v>
      </c>
      <c r="B264" s="7" t="s">
        <v>230</v>
      </c>
      <c r="C264" s="7" t="s">
        <v>231</v>
      </c>
      <c r="D264" s="7" t="s">
        <v>256</v>
      </c>
      <c r="O264">
        <v>8047</v>
      </c>
      <c r="P264" s="4">
        <v>6243</v>
      </c>
      <c r="Q264" s="8">
        <v>1.0434227330779056</v>
      </c>
      <c r="R264" s="15" t="s">
        <v>32</v>
      </c>
      <c r="S264" s="3">
        <v>2</v>
      </c>
      <c r="T264" s="30">
        <v>0</v>
      </c>
      <c r="U264" s="31">
        <v>0</v>
      </c>
      <c r="V264" s="32">
        <v>6</v>
      </c>
      <c r="W264" s="82">
        <f t="shared" si="4"/>
        <v>96.107640557424318</v>
      </c>
      <c r="X264" s="32">
        <v>0</v>
      </c>
      <c r="Y264" s="31">
        <v>0</v>
      </c>
    </row>
    <row r="265" spans="1:25" x14ac:dyDescent="0.25">
      <c r="A265">
        <v>8</v>
      </c>
      <c r="B265" s="7" t="s">
        <v>230</v>
      </c>
      <c r="C265" s="7" t="s">
        <v>231</v>
      </c>
      <c r="D265" s="7" t="s">
        <v>277</v>
      </c>
      <c r="E265">
        <v>8103</v>
      </c>
      <c r="F265" s="4">
        <v>24</v>
      </c>
      <c r="G265" s="4">
        <v>35</v>
      </c>
      <c r="I265" s="4">
        <v>35</v>
      </c>
      <c r="J265" s="4">
        <v>420</v>
      </c>
      <c r="K265" s="4">
        <v>18</v>
      </c>
      <c r="L265" s="5">
        <v>2.25</v>
      </c>
      <c r="N265" s="5">
        <v>1.145</v>
      </c>
      <c r="O265">
        <v>8103</v>
      </c>
      <c r="P265" s="4">
        <v>6324</v>
      </c>
      <c r="Q265" s="8">
        <v>0.15621640988892871</v>
      </c>
      <c r="R265" s="15" t="s">
        <v>26</v>
      </c>
      <c r="S265" s="3">
        <v>6</v>
      </c>
      <c r="T265" s="30">
        <v>0</v>
      </c>
      <c r="U265" s="31">
        <v>0</v>
      </c>
      <c r="V265" s="32">
        <v>2</v>
      </c>
      <c r="W265" s="82">
        <f t="shared" si="4"/>
        <v>31.625553447185325</v>
      </c>
      <c r="X265" s="32">
        <v>0</v>
      </c>
      <c r="Y265" s="31">
        <v>0</v>
      </c>
    </row>
    <row r="266" spans="1:25" x14ac:dyDescent="0.25">
      <c r="A266">
        <v>8</v>
      </c>
      <c r="B266" s="7" t="s">
        <v>230</v>
      </c>
      <c r="C266" s="7" t="s">
        <v>231</v>
      </c>
      <c r="D266" s="7" t="s">
        <v>278</v>
      </c>
      <c r="E266">
        <v>8105</v>
      </c>
      <c r="F266" s="4">
        <v>33</v>
      </c>
      <c r="G266" s="4">
        <v>17</v>
      </c>
      <c r="I266" s="4">
        <v>17</v>
      </c>
      <c r="J266" s="4">
        <v>443</v>
      </c>
      <c r="K266" s="4">
        <v>6.7</v>
      </c>
      <c r="L266" s="5">
        <v>3.3</v>
      </c>
      <c r="N266" s="5">
        <v>0.98</v>
      </c>
      <c r="O266">
        <v>8105</v>
      </c>
      <c r="P266" s="4">
        <v>11267</v>
      </c>
      <c r="Q266" s="8">
        <v>0.64862236628849268</v>
      </c>
      <c r="R266" s="15" t="s">
        <v>26</v>
      </c>
      <c r="S266" s="3">
        <v>6</v>
      </c>
      <c r="T266" s="30">
        <v>0</v>
      </c>
      <c r="U266" s="31">
        <v>0</v>
      </c>
      <c r="V266" s="32">
        <v>55</v>
      </c>
      <c r="W266" s="82">
        <f t="shared" si="4"/>
        <v>488.15123812904943</v>
      </c>
      <c r="X266" s="32">
        <v>0</v>
      </c>
      <c r="Y266" s="31">
        <v>0</v>
      </c>
    </row>
    <row r="267" spans="1:25" x14ac:dyDescent="0.25">
      <c r="A267">
        <v>8</v>
      </c>
      <c r="B267" s="7" t="s">
        <v>230</v>
      </c>
      <c r="C267" s="7" t="s">
        <v>231</v>
      </c>
      <c r="D267" s="7" t="s">
        <v>279</v>
      </c>
      <c r="E267">
        <v>8107</v>
      </c>
      <c r="F267" s="4">
        <v>106</v>
      </c>
      <c r="G267" s="4">
        <v>39</v>
      </c>
      <c r="H267" s="4">
        <v>4</v>
      </c>
      <c r="I267" s="4">
        <v>39</v>
      </c>
      <c r="J267" s="4">
        <v>1334</v>
      </c>
      <c r="K267" s="4">
        <v>8.6999999999999993</v>
      </c>
      <c r="L267" s="5">
        <v>2.8</v>
      </c>
      <c r="M267" s="5">
        <v>1</v>
      </c>
      <c r="N267" s="5">
        <v>1.97</v>
      </c>
      <c r="O267">
        <v>8107</v>
      </c>
      <c r="P267" s="4">
        <v>25638</v>
      </c>
      <c r="Q267" s="8">
        <v>1.4531548757170172</v>
      </c>
      <c r="R267" s="15" t="s">
        <v>32</v>
      </c>
      <c r="S267" s="3">
        <v>5</v>
      </c>
      <c r="T267" s="30">
        <v>6</v>
      </c>
      <c r="U267" s="31">
        <v>23.402761525860051</v>
      </c>
      <c r="V267" s="32">
        <v>63</v>
      </c>
      <c r="W267" s="82">
        <f t="shared" si="4"/>
        <v>245.72899602153055</v>
      </c>
      <c r="X267" s="32">
        <v>6</v>
      </c>
      <c r="Y267" s="31">
        <v>23.402761525860051</v>
      </c>
    </row>
    <row r="268" spans="1:25" x14ac:dyDescent="0.25">
      <c r="A268">
        <v>8</v>
      </c>
      <c r="B268" s="7" t="s">
        <v>230</v>
      </c>
      <c r="C268" s="7" t="s">
        <v>231</v>
      </c>
      <c r="D268" s="7" t="s">
        <v>259</v>
      </c>
      <c r="O268">
        <v>8053</v>
      </c>
      <c r="P268" s="4">
        <v>820</v>
      </c>
      <c r="Q268" s="8">
        <v>0.58112094395280234</v>
      </c>
      <c r="R268" s="15" t="s">
        <v>26</v>
      </c>
      <c r="S268" s="3">
        <v>6</v>
      </c>
      <c r="T268" s="30">
        <v>0</v>
      </c>
      <c r="U268" s="31">
        <v>0</v>
      </c>
      <c r="V268" s="32">
        <v>3</v>
      </c>
      <c r="W268" s="82">
        <f t="shared" si="4"/>
        <v>365.85365853658539</v>
      </c>
      <c r="X268" s="32">
        <v>0</v>
      </c>
      <c r="Y268" s="31">
        <v>0</v>
      </c>
    </row>
    <row r="269" spans="1:25" x14ac:dyDescent="0.25">
      <c r="A269">
        <v>8</v>
      </c>
      <c r="B269" s="7" t="s">
        <v>230</v>
      </c>
      <c r="C269" s="7" t="s">
        <v>231</v>
      </c>
      <c r="D269" s="7" t="s">
        <v>283</v>
      </c>
      <c r="E269">
        <v>8115</v>
      </c>
      <c r="F269" s="4">
        <v>10</v>
      </c>
      <c r="G269" s="4">
        <v>9</v>
      </c>
      <c r="I269" s="4">
        <v>9</v>
      </c>
      <c r="J269" s="4">
        <v>154</v>
      </c>
      <c r="K269" s="4">
        <v>2</v>
      </c>
      <c r="L269" s="5">
        <v>2.9</v>
      </c>
      <c r="N269" s="5">
        <v>0.9</v>
      </c>
      <c r="O269">
        <v>8115</v>
      </c>
      <c r="P269" s="4">
        <v>2248</v>
      </c>
      <c r="Q269" s="8">
        <v>0.26305418719211821</v>
      </c>
      <c r="R269" s="15" t="s">
        <v>26</v>
      </c>
      <c r="S269" s="3">
        <v>6</v>
      </c>
      <c r="T269" s="30">
        <v>0</v>
      </c>
      <c r="U269" s="31">
        <v>0</v>
      </c>
      <c r="V269" s="32">
        <v>0</v>
      </c>
      <c r="W269" s="82">
        <f t="shared" si="4"/>
        <v>0</v>
      </c>
      <c r="X269" s="32">
        <v>0</v>
      </c>
      <c r="Y269" s="31">
        <v>0</v>
      </c>
    </row>
    <row r="270" spans="1:25" x14ac:dyDescent="0.25">
      <c r="A270">
        <v>8</v>
      </c>
      <c r="B270" s="7" t="s">
        <v>230</v>
      </c>
      <c r="C270" s="7" t="s">
        <v>231</v>
      </c>
      <c r="D270" s="7" t="s">
        <v>284</v>
      </c>
      <c r="E270">
        <v>8117</v>
      </c>
      <c r="F270" s="4">
        <v>94</v>
      </c>
      <c r="G270" s="4">
        <v>34</v>
      </c>
      <c r="H270" s="4">
        <v>8</v>
      </c>
      <c r="I270" s="4">
        <v>34</v>
      </c>
      <c r="J270" s="4">
        <v>1286</v>
      </c>
      <c r="K270" s="4">
        <v>8.6</v>
      </c>
      <c r="L270" s="5">
        <v>3</v>
      </c>
      <c r="M270" s="5">
        <v>1</v>
      </c>
      <c r="N270" s="5">
        <v>1.72</v>
      </c>
      <c r="O270">
        <v>8117</v>
      </c>
      <c r="P270" s="4">
        <v>31011</v>
      </c>
      <c r="Q270" s="8">
        <v>1.8739215686274511</v>
      </c>
      <c r="R270" s="15" t="s">
        <v>32</v>
      </c>
      <c r="S270" s="3">
        <v>5</v>
      </c>
      <c r="T270" s="30">
        <v>2</v>
      </c>
      <c r="U270" s="31">
        <v>6.4493244332656152</v>
      </c>
      <c r="V270" s="32">
        <v>258</v>
      </c>
      <c r="W270" s="82">
        <f t="shared" si="4"/>
        <v>831.96285189126445</v>
      </c>
      <c r="X270" s="32">
        <v>3</v>
      </c>
      <c r="Y270" s="31">
        <v>9.6739866498984224</v>
      </c>
    </row>
    <row r="271" spans="1:25" x14ac:dyDescent="0.25">
      <c r="A271">
        <v>8</v>
      </c>
      <c r="B271" s="7" t="s">
        <v>230</v>
      </c>
      <c r="C271" s="7" t="s">
        <v>231</v>
      </c>
      <c r="D271" s="7" t="s">
        <v>62</v>
      </c>
      <c r="O271">
        <v>8057</v>
      </c>
      <c r="P271" s="4">
        <v>1392</v>
      </c>
      <c r="Q271" s="8">
        <v>0.27186009538950717</v>
      </c>
      <c r="R271" s="15" t="s">
        <v>26</v>
      </c>
      <c r="S271" s="3">
        <v>6</v>
      </c>
      <c r="T271" s="30">
        <v>0</v>
      </c>
      <c r="U271" s="31">
        <v>0</v>
      </c>
      <c r="V271" s="32">
        <v>0</v>
      </c>
      <c r="W271" s="82">
        <f t="shared" si="4"/>
        <v>0</v>
      </c>
      <c r="X271" s="32">
        <v>0</v>
      </c>
      <c r="Y271" s="31">
        <v>0</v>
      </c>
    </row>
    <row r="272" spans="1:25" x14ac:dyDescent="0.25">
      <c r="A272">
        <v>8</v>
      </c>
      <c r="B272" s="7" t="s">
        <v>230</v>
      </c>
      <c r="C272" s="7" t="s">
        <v>231</v>
      </c>
      <c r="D272" s="7" t="s">
        <v>285</v>
      </c>
      <c r="E272">
        <v>8119</v>
      </c>
      <c r="F272" s="4">
        <v>40</v>
      </c>
      <c r="G272" s="4">
        <v>15</v>
      </c>
      <c r="I272" s="4">
        <v>15</v>
      </c>
      <c r="J272" s="4">
        <v>392</v>
      </c>
      <c r="K272" s="4">
        <v>4.4000000000000004</v>
      </c>
      <c r="L272" s="5">
        <v>3</v>
      </c>
      <c r="M272" s="5">
        <v>0.48</v>
      </c>
      <c r="N272" s="5">
        <v>1.31</v>
      </c>
      <c r="O272">
        <v>8119</v>
      </c>
      <c r="P272" s="4">
        <v>25388</v>
      </c>
      <c r="Q272" s="8">
        <v>0.36972806567470495</v>
      </c>
      <c r="R272" s="15" t="s">
        <v>26</v>
      </c>
      <c r="S272" s="3">
        <v>3</v>
      </c>
      <c r="T272" s="30">
        <v>2</v>
      </c>
      <c r="U272" s="31">
        <v>7.877737513786041</v>
      </c>
      <c r="V272" s="32">
        <v>39</v>
      </c>
      <c r="W272" s="82">
        <f t="shared" si="4"/>
        <v>153.61588151882779</v>
      </c>
      <c r="X272" s="32">
        <v>2</v>
      </c>
      <c r="Y272" s="31">
        <v>7.877737513786041</v>
      </c>
    </row>
    <row r="273" spans="1:25" x14ac:dyDescent="0.25">
      <c r="A273">
        <v>8</v>
      </c>
      <c r="B273" s="7" t="s">
        <v>230</v>
      </c>
      <c r="C273" s="7" t="s">
        <v>231</v>
      </c>
      <c r="D273" s="7" t="s">
        <v>286</v>
      </c>
      <c r="E273">
        <v>8123</v>
      </c>
      <c r="F273" s="4">
        <v>561</v>
      </c>
      <c r="G273" s="4">
        <v>275</v>
      </c>
      <c r="H273" s="4">
        <v>22</v>
      </c>
      <c r="I273" s="4">
        <v>275</v>
      </c>
      <c r="J273" s="4">
        <v>12386</v>
      </c>
      <c r="K273" s="4">
        <v>142.30000000000001</v>
      </c>
      <c r="L273" s="5">
        <v>4.9000000000000004</v>
      </c>
      <c r="M273" s="5">
        <v>0.69</v>
      </c>
      <c r="N273" s="5">
        <v>1.79</v>
      </c>
      <c r="O273">
        <v>8123</v>
      </c>
      <c r="P273" s="4">
        <v>324492</v>
      </c>
      <c r="Q273" s="8">
        <v>0.60689358260166204</v>
      </c>
      <c r="R273" s="15" t="s">
        <v>26</v>
      </c>
      <c r="S273" s="3">
        <v>3</v>
      </c>
      <c r="T273" s="30">
        <v>128</v>
      </c>
      <c r="U273" s="31">
        <v>39.446272943554845</v>
      </c>
      <c r="V273" s="32">
        <v>2671</v>
      </c>
      <c r="W273" s="82">
        <f t="shared" si="4"/>
        <v>823.13277368933586</v>
      </c>
      <c r="X273" s="32">
        <v>136</v>
      </c>
      <c r="Y273" s="31">
        <v>41.91166500252703</v>
      </c>
    </row>
    <row r="274" spans="1:25" x14ac:dyDescent="0.25">
      <c r="A274">
        <v>8</v>
      </c>
      <c r="B274" s="7" t="s">
        <v>230</v>
      </c>
      <c r="C274" s="7" t="s">
        <v>231</v>
      </c>
      <c r="D274" s="7" t="s">
        <v>113</v>
      </c>
      <c r="E274">
        <v>8125</v>
      </c>
      <c r="F274" s="4">
        <v>46</v>
      </c>
      <c r="G274" s="4">
        <v>31</v>
      </c>
      <c r="I274" s="4">
        <v>30</v>
      </c>
      <c r="J274" s="4">
        <v>535</v>
      </c>
      <c r="K274" s="4">
        <v>5.8000000000000007</v>
      </c>
      <c r="L274" s="5">
        <v>2.7</v>
      </c>
      <c r="N274" s="5">
        <v>1.095</v>
      </c>
      <c r="O274">
        <v>8125</v>
      </c>
      <c r="P274" s="4">
        <v>10019</v>
      </c>
      <c r="Q274" s="8">
        <v>0.18857142857142858</v>
      </c>
      <c r="R274" s="15" t="s">
        <v>26</v>
      </c>
      <c r="S274" s="3">
        <v>6</v>
      </c>
      <c r="T274" s="30">
        <v>0</v>
      </c>
      <c r="U274" s="31">
        <v>0</v>
      </c>
      <c r="V274" s="32">
        <v>49</v>
      </c>
      <c r="W274" s="82">
        <f t="shared" si="4"/>
        <v>489.07076554546359</v>
      </c>
      <c r="X274" s="32">
        <v>0</v>
      </c>
      <c r="Y274" s="31">
        <v>0</v>
      </c>
    </row>
    <row r="275" spans="1:25" x14ac:dyDescent="0.25">
      <c r="A275">
        <v>9</v>
      </c>
      <c r="B275" s="7" t="s">
        <v>287</v>
      </c>
      <c r="C275" s="7" t="s">
        <v>288</v>
      </c>
      <c r="D275" s="7" t="s">
        <v>289</v>
      </c>
      <c r="E275">
        <v>9001</v>
      </c>
      <c r="F275" s="4">
        <v>4044</v>
      </c>
      <c r="G275" s="4">
        <v>1593</v>
      </c>
      <c r="H275" s="4">
        <v>158</v>
      </c>
      <c r="I275" s="4">
        <v>1593</v>
      </c>
      <c r="J275" s="4">
        <v>85304</v>
      </c>
      <c r="K275" s="4">
        <v>986.6</v>
      </c>
      <c r="L275" s="5">
        <v>4.5166666666666666</v>
      </c>
      <c r="M275" s="5">
        <v>0.17999999999999997</v>
      </c>
      <c r="N275" s="5">
        <v>1.6483333333333332</v>
      </c>
      <c r="O275">
        <v>9001</v>
      </c>
      <c r="P275" s="4">
        <v>943332</v>
      </c>
      <c r="Q275" s="8">
        <v>1.5233418917146124</v>
      </c>
      <c r="R275" s="15" t="s">
        <v>32</v>
      </c>
      <c r="S275" s="3">
        <v>3</v>
      </c>
      <c r="T275" s="30">
        <v>1242</v>
      </c>
      <c r="U275" s="31">
        <v>131.66096347839363</v>
      </c>
      <c r="V275" s="32">
        <v>16359</v>
      </c>
      <c r="W275" s="82">
        <f t="shared" si="4"/>
        <v>1734.1720624340105</v>
      </c>
      <c r="X275" s="32">
        <v>1350</v>
      </c>
      <c r="Y275" s="31">
        <v>143.10974291129739</v>
      </c>
    </row>
    <row r="276" spans="1:25" x14ac:dyDescent="0.25">
      <c r="A276">
        <v>9</v>
      </c>
      <c r="B276" s="7" t="s">
        <v>287</v>
      </c>
      <c r="C276" s="7" t="s">
        <v>288</v>
      </c>
      <c r="D276" s="7" t="s">
        <v>290</v>
      </c>
      <c r="E276">
        <v>9003</v>
      </c>
      <c r="F276" s="4">
        <v>4291</v>
      </c>
      <c r="G276" s="4">
        <v>1829</v>
      </c>
      <c r="H276" s="4">
        <v>219</v>
      </c>
      <c r="I276" s="4">
        <v>2630</v>
      </c>
      <c r="J276" s="4">
        <v>107228</v>
      </c>
      <c r="K276" s="4">
        <v>1249</v>
      </c>
      <c r="L276" s="5">
        <v>4.4428571428571431</v>
      </c>
      <c r="M276" s="5">
        <v>0.18999999999999997</v>
      </c>
      <c r="N276" s="5">
        <v>1.6214285714285714</v>
      </c>
      <c r="O276">
        <v>9003</v>
      </c>
      <c r="P276" s="4">
        <v>891720</v>
      </c>
      <c r="Q276" s="8">
        <v>1.6224480843338529</v>
      </c>
      <c r="R276" s="15" t="s">
        <v>32</v>
      </c>
      <c r="S276" s="3">
        <v>1</v>
      </c>
      <c r="T276" s="30">
        <v>1203</v>
      </c>
      <c r="U276" s="31">
        <v>134.9078185977661</v>
      </c>
      <c r="V276" s="32">
        <v>11261</v>
      </c>
      <c r="W276" s="82">
        <f t="shared" si="4"/>
        <v>1262.8403534741849</v>
      </c>
      <c r="X276" s="32">
        <v>1330</v>
      </c>
      <c r="Y276" s="31">
        <v>149.14995738572645</v>
      </c>
    </row>
    <row r="277" spans="1:25" x14ac:dyDescent="0.25">
      <c r="A277">
        <v>9</v>
      </c>
      <c r="B277" s="7" t="s">
        <v>287</v>
      </c>
      <c r="C277" s="7" t="s">
        <v>288</v>
      </c>
      <c r="D277" s="7" t="s">
        <v>291</v>
      </c>
      <c r="E277">
        <v>9005</v>
      </c>
      <c r="F277" s="4">
        <v>346</v>
      </c>
      <c r="G277" s="4">
        <v>157</v>
      </c>
      <c r="H277" s="4">
        <v>21</v>
      </c>
      <c r="I277" s="4">
        <v>242</v>
      </c>
      <c r="J277" s="4">
        <v>6807</v>
      </c>
      <c r="K277" s="4">
        <v>67.7</v>
      </c>
      <c r="L277" s="5">
        <v>3.5</v>
      </c>
      <c r="M277" s="5">
        <v>0.61</v>
      </c>
      <c r="N277" s="5">
        <v>1.33</v>
      </c>
      <c r="O277">
        <v>9005</v>
      </c>
      <c r="P277" s="4">
        <v>180333</v>
      </c>
      <c r="Q277" s="8">
        <v>0.74975024033477222</v>
      </c>
      <c r="R277" s="15" t="s">
        <v>26</v>
      </c>
      <c r="S277" s="3">
        <v>5</v>
      </c>
      <c r="T277" s="30">
        <v>130</v>
      </c>
      <c r="U277" s="31">
        <v>72.088857835227046</v>
      </c>
      <c r="V277" s="32">
        <v>1443</v>
      </c>
      <c r="W277" s="82">
        <f t="shared" si="4"/>
        <v>800.18632197102033</v>
      </c>
      <c r="X277" s="32">
        <v>135</v>
      </c>
      <c r="Y277" s="31">
        <v>74.86150621350501</v>
      </c>
    </row>
    <row r="278" spans="1:25" x14ac:dyDescent="0.25">
      <c r="A278">
        <v>9</v>
      </c>
      <c r="B278" s="7" t="s">
        <v>287</v>
      </c>
      <c r="C278" s="7" t="s">
        <v>288</v>
      </c>
      <c r="D278" s="7" t="s">
        <v>292</v>
      </c>
      <c r="E278">
        <v>9007</v>
      </c>
      <c r="F278" s="4">
        <v>656</v>
      </c>
      <c r="G278" s="4">
        <v>187</v>
      </c>
      <c r="H278" s="4">
        <v>24</v>
      </c>
      <c r="I278" s="4">
        <v>278</v>
      </c>
      <c r="J278" s="4">
        <v>10920</v>
      </c>
      <c r="K278" s="4">
        <v>116.7</v>
      </c>
      <c r="L278" s="5">
        <v>4.0999999999999996</v>
      </c>
      <c r="M278" s="5">
        <v>0.19</v>
      </c>
      <c r="N278" s="5">
        <v>1.5</v>
      </c>
      <c r="O278">
        <v>9007</v>
      </c>
      <c r="P278" s="4">
        <v>162436</v>
      </c>
      <c r="Q278" s="8">
        <v>1.1669797000025728</v>
      </c>
      <c r="R278" s="15" t="s">
        <v>32</v>
      </c>
      <c r="S278" s="3">
        <v>2</v>
      </c>
      <c r="T278" s="30">
        <v>143</v>
      </c>
      <c r="U278" s="31">
        <v>88.034672117018403</v>
      </c>
      <c r="V278" s="32">
        <v>1235</v>
      </c>
      <c r="W278" s="82">
        <f t="shared" si="4"/>
        <v>760.29944101061335</v>
      </c>
      <c r="X278" s="32">
        <v>171</v>
      </c>
      <c r="Y278" s="31">
        <v>105.27223029377724</v>
      </c>
    </row>
    <row r="279" spans="1:25" x14ac:dyDescent="0.25">
      <c r="A279">
        <v>9</v>
      </c>
      <c r="B279" s="7" t="s">
        <v>287</v>
      </c>
      <c r="C279" s="7" t="s">
        <v>288</v>
      </c>
      <c r="D279" s="7" t="s">
        <v>293</v>
      </c>
      <c r="E279">
        <v>9009</v>
      </c>
      <c r="F279" s="4">
        <v>4544</v>
      </c>
      <c r="G279" s="4">
        <v>2043</v>
      </c>
      <c r="H279" s="4">
        <v>108</v>
      </c>
      <c r="I279" s="4">
        <v>1847</v>
      </c>
      <c r="J279" s="4">
        <v>101536</v>
      </c>
      <c r="K279" s="4">
        <v>1463.5000000000002</v>
      </c>
      <c r="L279" s="5">
        <v>5.4249999999999998</v>
      </c>
      <c r="M279" s="5">
        <v>0.54</v>
      </c>
      <c r="N279" s="5">
        <v>1.5100000000000002</v>
      </c>
      <c r="O279">
        <v>9009</v>
      </c>
      <c r="P279" s="4">
        <v>854757</v>
      </c>
      <c r="Q279" s="8">
        <v>1.2927481012021529</v>
      </c>
      <c r="R279" s="15" t="s">
        <v>32</v>
      </c>
      <c r="S279" s="3">
        <v>3</v>
      </c>
      <c r="T279" s="30">
        <v>934</v>
      </c>
      <c r="U279" s="31">
        <v>109.27082199970283</v>
      </c>
      <c r="V279" s="32">
        <v>12078</v>
      </c>
      <c r="W279" s="82">
        <f t="shared" si="4"/>
        <v>1413.033177850547</v>
      </c>
      <c r="X279" s="32">
        <v>1046</v>
      </c>
      <c r="Y279" s="31">
        <v>122.37396125448521</v>
      </c>
    </row>
    <row r="280" spans="1:25" x14ac:dyDescent="0.25">
      <c r="A280">
        <v>9</v>
      </c>
      <c r="B280" s="7" t="s">
        <v>287</v>
      </c>
      <c r="C280" s="7" t="s">
        <v>288</v>
      </c>
      <c r="D280" s="7" t="s">
        <v>294</v>
      </c>
      <c r="E280">
        <v>9011</v>
      </c>
      <c r="F280" s="4">
        <v>939</v>
      </c>
      <c r="G280" s="4">
        <v>401</v>
      </c>
      <c r="H280" s="4">
        <v>22</v>
      </c>
      <c r="I280" s="4">
        <v>419</v>
      </c>
      <c r="J280" s="4">
        <v>22304</v>
      </c>
      <c r="K280" s="4">
        <v>270.2</v>
      </c>
      <c r="L280" s="5">
        <v>4.5999999999999996</v>
      </c>
      <c r="M280" s="5">
        <v>0.5</v>
      </c>
      <c r="N280" s="5">
        <v>1.62</v>
      </c>
      <c r="O280">
        <v>9011</v>
      </c>
      <c r="P280" s="4">
        <v>265206</v>
      </c>
      <c r="Q280" s="8">
        <v>1.1520588997003218</v>
      </c>
      <c r="R280" s="15" t="s">
        <v>32</v>
      </c>
      <c r="S280" s="3">
        <v>3</v>
      </c>
      <c r="T280" s="30">
        <v>79</v>
      </c>
      <c r="U280" s="31">
        <v>29.788164671990831</v>
      </c>
      <c r="V280" s="32">
        <v>1276</v>
      </c>
      <c r="W280" s="82">
        <f t="shared" si="4"/>
        <v>481.13541925899113</v>
      </c>
      <c r="X280" s="32">
        <v>102</v>
      </c>
      <c r="Y280" s="31">
        <v>38.460668310671707</v>
      </c>
    </row>
    <row r="281" spans="1:25" x14ac:dyDescent="0.25">
      <c r="A281">
        <v>9</v>
      </c>
      <c r="B281" s="7" t="s">
        <v>287</v>
      </c>
      <c r="C281" s="7" t="s">
        <v>288</v>
      </c>
      <c r="D281" s="7" t="s">
        <v>295</v>
      </c>
      <c r="E281">
        <v>9013</v>
      </c>
      <c r="F281" s="4">
        <v>200</v>
      </c>
      <c r="G281" s="4">
        <v>152</v>
      </c>
      <c r="H281" s="4">
        <v>16</v>
      </c>
      <c r="I281" s="4">
        <v>152</v>
      </c>
      <c r="J281" s="4">
        <v>3970</v>
      </c>
      <c r="K281" s="4">
        <v>60.6</v>
      </c>
      <c r="L281" s="5">
        <v>5.55</v>
      </c>
      <c r="M281" s="5">
        <v>0.19</v>
      </c>
      <c r="N281" s="5">
        <v>1.405</v>
      </c>
      <c r="O281">
        <v>9013</v>
      </c>
      <c r="P281" s="4">
        <v>150721</v>
      </c>
      <c r="Q281" s="8">
        <v>1.1261039948528981</v>
      </c>
      <c r="R281" s="15" t="s">
        <v>32</v>
      </c>
      <c r="S281" s="3">
        <v>2</v>
      </c>
      <c r="T281" s="30">
        <v>57</v>
      </c>
      <c r="U281" s="31">
        <v>37.81822042051207</v>
      </c>
      <c r="V281" s="32">
        <v>888</v>
      </c>
      <c r="W281" s="82">
        <f t="shared" si="4"/>
        <v>589.16806549850378</v>
      </c>
      <c r="X281" s="32">
        <v>62</v>
      </c>
      <c r="Y281" s="31">
        <v>41.135608176697346</v>
      </c>
    </row>
    <row r="282" spans="1:25" x14ac:dyDescent="0.25">
      <c r="A282">
        <v>9</v>
      </c>
      <c r="B282" s="7" t="s">
        <v>287</v>
      </c>
      <c r="C282" s="7" t="s">
        <v>288</v>
      </c>
      <c r="D282" s="7" t="s">
        <v>296</v>
      </c>
      <c r="E282">
        <v>9015</v>
      </c>
      <c r="F282" s="4">
        <v>371</v>
      </c>
      <c r="G282" s="4">
        <v>144</v>
      </c>
      <c r="H282" s="4">
        <v>6</v>
      </c>
      <c r="I282" s="4">
        <v>144</v>
      </c>
      <c r="J282" s="4">
        <v>6218</v>
      </c>
      <c r="K282" s="4">
        <v>64.7</v>
      </c>
      <c r="L282" s="5">
        <v>4</v>
      </c>
      <c r="M282" s="5">
        <v>0.3</v>
      </c>
      <c r="N282" s="5">
        <v>1.33</v>
      </c>
      <c r="O282">
        <v>9015</v>
      </c>
      <c r="P282" s="4">
        <v>116782</v>
      </c>
      <c r="Q282" s="8">
        <v>0.84638987066454341</v>
      </c>
      <c r="R282" s="15" t="s">
        <v>26</v>
      </c>
      <c r="S282" s="3">
        <v>3</v>
      </c>
      <c r="T282" s="30">
        <v>14</v>
      </c>
      <c r="U282" s="31">
        <v>11.98814885855697</v>
      </c>
      <c r="V282" s="32">
        <v>469</v>
      </c>
      <c r="W282" s="82">
        <f t="shared" si="4"/>
        <v>401.60298676165843</v>
      </c>
      <c r="X282" s="32">
        <v>14</v>
      </c>
      <c r="Y282" s="31">
        <v>11.98814885855697</v>
      </c>
    </row>
    <row r="283" spans="1:25" x14ac:dyDescent="0.25">
      <c r="A283">
        <v>8</v>
      </c>
      <c r="B283" s="7" t="s">
        <v>230</v>
      </c>
      <c r="C283" s="7" t="s">
        <v>231</v>
      </c>
      <c r="D283" s="7" t="s">
        <v>267</v>
      </c>
      <c r="O283">
        <v>8079</v>
      </c>
      <c r="P283" s="4">
        <v>769</v>
      </c>
      <c r="Q283" s="8">
        <v>0.68895348837209303</v>
      </c>
      <c r="R283" s="15" t="s">
        <v>26</v>
      </c>
      <c r="S283" s="3">
        <v>6</v>
      </c>
      <c r="T283" s="30">
        <v>0</v>
      </c>
      <c r="U283" s="31">
        <v>0</v>
      </c>
      <c r="V283" s="32">
        <v>2</v>
      </c>
      <c r="W283" s="82">
        <f t="shared" si="4"/>
        <v>260.0780234070221</v>
      </c>
      <c r="X283" s="32">
        <v>0</v>
      </c>
      <c r="Y283" s="31">
        <v>0</v>
      </c>
    </row>
    <row r="284" spans="1:25" x14ac:dyDescent="0.25">
      <c r="A284">
        <v>10</v>
      </c>
      <c r="B284" s="7" t="s">
        <v>297</v>
      </c>
      <c r="C284" s="7" t="s">
        <v>298</v>
      </c>
      <c r="D284" s="7" t="s">
        <v>299</v>
      </c>
      <c r="E284">
        <v>10001</v>
      </c>
      <c r="F284" s="4">
        <v>523</v>
      </c>
      <c r="G284" s="4">
        <v>281</v>
      </c>
      <c r="H284" s="4">
        <v>29</v>
      </c>
      <c r="I284" s="4">
        <v>281</v>
      </c>
      <c r="J284" s="4">
        <v>15070</v>
      </c>
      <c r="K284" s="4">
        <v>193.2</v>
      </c>
      <c r="L284" s="5">
        <v>4.9000000000000004</v>
      </c>
      <c r="M284" s="5">
        <v>1</v>
      </c>
      <c r="N284" s="5">
        <v>1.63</v>
      </c>
      <c r="O284">
        <v>10001</v>
      </c>
      <c r="P284" s="4">
        <v>180786</v>
      </c>
      <c r="Q284" s="8">
        <v>0.90159768592360301</v>
      </c>
      <c r="R284" s="15" t="s">
        <v>26</v>
      </c>
      <c r="S284" s="3">
        <v>4</v>
      </c>
      <c r="T284" s="30">
        <v>61</v>
      </c>
      <c r="U284" s="31">
        <v>33.741550783799632</v>
      </c>
      <c r="V284" s="32">
        <v>1573</v>
      </c>
      <c r="W284" s="82">
        <f t="shared" si="4"/>
        <v>870.08949808060356</v>
      </c>
      <c r="X284" s="32">
        <v>84</v>
      </c>
      <c r="Y284" s="31">
        <v>46.463774849822443</v>
      </c>
    </row>
    <row r="285" spans="1:25" x14ac:dyDescent="0.25">
      <c r="A285">
        <v>10</v>
      </c>
      <c r="B285" s="7" t="s">
        <v>297</v>
      </c>
      <c r="C285" s="7" t="s">
        <v>298</v>
      </c>
      <c r="D285" s="7" t="s">
        <v>300</v>
      </c>
      <c r="E285">
        <v>10003</v>
      </c>
      <c r="F285" s="4">
        <v>2124</v>
      </c>
      <c r="G285" s="4">
        <v>1277</v>
      </c>
      <c r="H285" s="4">
        <v>93</v>
      </c>
      <c r="I285" s="4">
        <v>1327</v>
      </c>
      <c r="J285" s="4">
        <v>57077</v>
      </c>
      <c r="K285" s="4">
        <v>836.1</v>
      </c>
      <c r="L285" s="5">
        <v>4.6999999999999993</v>
      </c>
      <c r="M285" s="5">
        <v>0.05</v>
      </c>
      <c r="N285" s="5">
        <v>1.7150000000000001</v>
      </c>
      <c r="O285">
        <v>10003</v>
      </c>
      <c r="P285" s="4">
        <v>558753</v>
      </c>
      <c r="Q285" s="8">
        <v>1.9049283835135926</v>
      </c>
      <c r="R285" s="15" t="s">
        <v>32</v>
      </c>
      <c r="S285" s="3">
        <v>2</v>
      </c>
      <c r="T285" s="30">
        <v>155</v>
      </c>
      <c r="U285" s="31">
        <v>27.740343228582216</v>
      </c>
      <c r="V285" s="32">
        <v>4386</v>
      </c>
      <c r="W285" s="82">
        <f t="shared" si="4"/>
        <v>784.96222839072004</v>
      </c>
      <c r="X285" s="32">
        <v>190</v>
      </c>
      <c r="Y285" s="31">
        <v>34.004291699552397</v>
      </c>
    </row>
    <row r="286" spans="1:25" x14ac:dyDescent="0.25">
      <c r="A286">
        <v>10</v>
      </c>
      <c r="B286" s="7" t="s">
        <v>297</v>
      </c>
      <c r="C286" s="7" t="s">
        <v>298</v>
      </c>
      <c r="D286" s="7" t="s">
        <v>301</v>
      </c>
      <c r="E286">
        <v>10005</v>
      </c>
      <c r="F286" s="4">
        <v>808</v>
      </c>
      <c r="G286" s="4">
        <v>403</v>
      </c>
      <c r="H286" s="4">
        <v>18</v>
      </c>
      <c r="I286" s="4">
        <v>417</v>
      </c>
      <c r="J286" s="4">
        <v>26443</v>
      </c>
      <c r="K286" s="4">
        <v>285.40000000000003</v>
      </c>
      <c r="L286" s="5">
        <v>4.1500000000000004</v>
      </c>
      <c r="M286" s="5">
        <v>0.22</v>
      </c>
      <c r="N286" s="5">
        <v>1.5633333333333332</v>
      </c>
      <c r="O286">
        <v>10005</v>
      </c>
      <c r="P286" s="4">
        <v>234225</v>
      </c>
      <c r="Q286" s="8">
        <v>0.62821229496414366</v>
      </c>
      <c r="R286" s="15" t="s">
        <v>26</v>
      </c>
      <c r="S286" s="3">
        <v>3</v>
      </c>
      <c r="T286" s="30">
        <v>128</v>
      </c>
      <c r="U286" s="31">
        <v>54.648308250613731</v>
      </c>
      <c r="V286" s="32">
        <v>4428</v>
      </c>
      <c r="W286" s="82">
        <f t="shared" si="4"/>
        <v>1890.4899135446685</v>
      </c>
      <c r="X286" s="32">
        <v>150</v>
      </c>
      <c r="Y286" s="31">
        <v>64.040986231187958</v>
      </c>
    </row>
    <row r="287" spans="1:25" x14ac:dyDescent="0.25">
      <c r="A287">
        <v>11</v>
      </c>
      <c r="B287" s="7" t="s">
        <v>302</v>
      </c>
      <c r="C287" s="7" t="s">
        <v>303</v>
      </c>
      <c r="D287" s="7" t="s">
        <v>302</v>
      </c>
      <c r="E287">
        <v>11001</v>
      </c>
      <c r="F287" s="4">
        <v>4401</v>
      </c>
      <c r="G287" s="4">
        <v>1969</v>
      </c>
      <c r="H287" s="4">
        <v>161</v>
      </c>
      <c r="I287" s="4">
        <v>1969</v>
      </c>
      <c r="J287" s="4">
        <v>95324</v>
      </c>
      <c r="K287" s="4">
        <v>1553.5</v>
      </c>
      <c r="L287" s="5">
        <v>6.1571428571428575</v>
      </c>
      <c r="M287" s="5">
        <v>4.9999999999999996E-2</v>
      </c>
      <c r="N287" s="5">
        <v>1.8714285714285717</v>
      </c>
      <c r="O287">
        <v>11001</v>
      </c>
      <c r="P287" s="4">
        <v>705749</v>
      </c>
      <c r="Q287" s="8">
        <v>22.229820011003696</v>
      </c>
      <c r="R287" s="15" t="s">
        <v>32</v>
      </c>
      <c r="S287" s="3">
        <v>1</v>
      </c>
      <c r="T287" s="30">
        <v>445</v>
      </c>
      <c r="U287" s="31">
        <v>63.05357853854558</v>
      </c>
      <c r="V287" s="32">
        <v>9818</v>
      </c>
      <c r="W287" s="82">
        <f t="shared" si="4"/>
        <v>1391.146144025709</v>
      </c>
      <c r="X287" s="32">
        <v>520</v>
      </c>
      <c r="Y287" s="31">
        <v>73.680586157401564</v>
      </c>
    </row>
    <row r="288" spans="1:25" x14ac:dyDescent="0.25">
      <c r="A288">
        <v>12</v>
      </c>
      <c r="B288" s="7" t="s">
        <v>304</v>
      </c>
      <c r="C288" s="7" t="s">
        <v>305</v>
      </c>
      <c r="D288" s="7" t="s">
        <v>306</v>
      </c>
      <c r="E288">
        <v>12001</v>
      </c>
      <c r="F288" s="4">
        <v>1879</v>
      </c>
      <c r="G288" s="4">
        <v>1302</v>
      </c>
      <c r="H288" s="4">
        <v>66</v>
      </c>
      <c r="I288" s="4">
        <v>1596</v>
      </c>
      <c r="J288" s="4">
        <v>71199</v>
      </c>
      <c r="K288" s="4">
        <v>1077.4000000000001</v>
      </c>
      <c r="L288" s="5">
        <v>5.6</v>
      </c>
      <c r="M288" s="5">
        <v>0.62</v>
      </c>
      <c r="N288" s="5">
        <v>1.95</v>
      </c>
      <c r="O288">
        <v>12001</v>
      </c>
      <c r="P288" s="4">
        <v>269043</v>
      </c>
      <c r="Q288" s="8">
        <v>1.6189093393688345</v>
      </c>
      <c r="R288" s="15" t="s">
        <v>32</v>
      </c>
      <c r="S288" s="3">
        <v>3</v>
      </c>
      <c r="T288" s="30">
        <v>7</v>
      </c>
      <c r="U288" s="31">
        <v>2.6018145798255299</v>
      </c>
      <c r="V288" s="32">
        <v>564</v>
      </c>
      <c r="W288" s="82">
        <f t="shared" si="4"/>
        <v>209.63191757451412</v>
      </c>
      <c r="X288" s="32">
        <v>10</v>
      </c>
      <c r="Y288" s="31">
        <v>3.7168779711793278</v>
      </c>
    </row>
    <row r="289" spans="1:25" x14ac:dyDescent="0.25">
      <c r="A289">
        <v>12</v>
      </c>
      <c r="B289" s="7" t="s">
        <v>304</v>
      </c>
      <c r="C289" s="7" t="s">
        <v>305</v>
      </c>
      <c r="D289" s="7" t="s">
        <v>307</v>
      </c>
      <c r="E289">
        <v>12003</v>
      </c>
      <c r="F289" s="4">
        <v>54</v>
      </c>
      <c r="G289" s="4">
        <v>21</v>
      </c>
      <c r="I289" s="4">
        <v>21</v>
      </c>
      <c r="J289" s="4">
        <v>312</v>
      </c>
      <c r="K289" s="4">
        <v>2.9</v>
      </c>
      <c r="L289" s="5">
        <v>3.4</v>
      </c>
      <c r="M289" s="5">
        <v>0.15</v>
      </c>
      <c r="N289" s="5">
        <v>0.94</v>
      </c>
      <c r="O289">
        <v>12003</v>
      </c>
      <c r="P289" s="4">
        <v>29210</v>
      </c>
      <c r="Q289" s="8">
        <v>0.20516805906353217</v>
      </c>
      <c r="R289" s="15" t="s">
        <v>26</v>
      </c>
      <c r="S289" s="3">
        <v>2</v>
      </c>
      <c r="T289" s="30">
        <v>3</v>
      </c>
      <c r="U289" s="31">
        <v>10.270455323519343</v>
      </c>
      <c r="V289" s="32">
        <v>34</v>
      </c>
      <c r="W289" s="82">
        <f t="shared" si="4"/>
        <v>116.39849366655255</v>
      </c>
      <c r="X289" s="32">
        <v>4</v>
      </c>
      <c r="Y289" s="31">
        <v>13.693940431359124</v>
      </c>
    </row>
    <row r="290" spans="1:25" x14ac:dyDescent="0.25">
      <c r="A290">
        <v>8</v>
      </c>
      <c r="B290" s="7" t="s">
        <v>230</v>
      </c>
      <c r="C290" s="7" t="s">
        <v>231</v>
      </c>
      <c r="D290" s="7" t="s">
        <v>272</v>
      </c>
      <c r="O290">
        <v>8091</v>
      </c>
      <c r="P290" s="4">
        <v>4952</v>
      </c>
      <c r="Q290" s="8">
        <v>1.2561065877128053</v>
      </c>
      <c r="R290" s="15" t="s">
        <v>32</v>
      </c>
      <c r="S290" s="3">
        <v>6</v>
      </c>
      <c r="T290" s="30">
        <v>1</v>
      </c>
      <c r="U290" s="31">
        <v>20.193861066235865</v>
      </c>
      <c r="V290" s="32">
        <v>8</v>
      </c>
      <c r="W290" s="82">
        <f t="shared" si="4"/>
        <v>161.55088852988692</v>
      </c>
      <c r="X290" s="32">
        <v>1</v>
      </c>
      <c r="Y290" s="31">
        <v>20.193861066235865</v>
      </c>
    </row>
    <row r="291" spans="1:25" x14ac:dyDescent="0.25">
      <c r="A291">
        <v>12</v>
      </c>
      <c r="B291" s="7" t="s">
        <v>304</v>
      </c>
      <c r="C291" s="7" t="s">
        <v>305</v>
      </c>
      <c r="D291" s="7" t="s">
        <v>308</v>
      </c>
      <c r="E291">
        <v>12005</v>
      </c>
      <c r="F291" s="4">
        <v>550</v>
      </c>
      <c r="G291" s="4">
        <v>515</v>
      </c>
      <c r="H291" s="4">
        <v>77</v>
      </c>
      <c r="I291" s="4">
        <v>515</v>
      </c>
      <c r="J291" s="4">
        <v>23390</v>
      </c>
      <c r="K291" s="4">
        <v>317.3</v>
      </c>
      <c r="L291" s="5">
        <v>4.9000000000000004</v>
      </c>
      <c r="M291" s="5">
        <v>0.5</v>
      </c>
      <c r="N291" s="5">
        <v>1.7349999999999999</v>
      </c>
      <c r="O291">
        <v>12005</v>
      </c>
      <c r="P291" s="4">
        <v>174705</v>
      </c>
      <c r="Q291" s="8">
        <v>0.35046789079332413</v>
      </c>
      <c r="R291" s="15" t="s">
        <v>26</v>
      </c>
      <c r="S291" s="3">
        <v>4</v>
      </c>
      <c r="T291" s="30">
        <v>3</v>
      </c>
      <c r="U291" s="31">
        <v>1.7171803897999485</v>
      </c>
      <c r="V291" s="32">
        <v>157</v>
      </c>
      <c r="W291" s="82">
        <f t="shared" si="4"/>
        <v>89.865773732863971</v>
      </c>
      <c r="X291" s="32">
        <v>4</v>
      </c>
      <c r="Y291" s="31">
        <v>2.2895738530665981</v>
      </c>
    </row>
    <row r="292" spans="1:25" x14ac:dyDescent="0.25">
      <c r="A292">
        <v>8</v>
      </c>
      <c r="B292" s="7" t="s">
        <v>230</v>
      </c>
      <c r="C292" s="7" t="s">
        <v>231</v>
      </c>
      <c r="D292" s="7" t="s">
        <v>273</v>
      </c>
      <c r="O292">
        <v>8093</v>
      </c>
      <c r="P292" s="4">
        <v>18845</v>
      </c>
      <c r="Q292" s="8">
        <v>0.55762021189894051</v>
      </c>
      <c r="R292" s="15" t="s">
        <v>26</v>
      </c>
      <c r="S292" s="3">
        <v>2</v>
      </c>
      <c r="T292" s="30">
        <v>0</v>
      </c>
      <c r="U292" s="31">
        <v>0</v>
      </c>
      <c r="V292" s="32">
        <v>23</v>
      </c>
      <c r="W292" s="82">
        <f t="shared" si="4"/>
        <v>122.04828867073495</v>
      </c>
      <c r="X292" s="32">
        <v>0</v>
      </c>
      <c r="Y292" s="31">
        <v>0</v>
      </c>
    </row>
    <row r="293" spans="1:25" x14ac:dyDescent="0.25">
      <c r="A293">
        <v>12</v>
      </c>
      <c r="B293" s="7" t="s">
        <v>304</v>
      </c>
      <c r="C293" s="7" t="s">
        <v>305</v>
      </c>
      <c r="D293" s="7" t="s">
        <v>309</v>
      </c>
      <c r="E293">
        <v>12007</v>
      </c>
      <c r="F293" s="4">
        <v>45</v>
      </c>
      <c r="G293" s="4">
        <v>25</v>
      </c>
      <c r="I293" s="4">
        <v>25</v>
      </c>
      <c r="J293" s="4">
        <v>962</v>
      </c>
      <c r="K293" s="4">
        <v>11.1</v>
      </c>
      <c r="L293" s="5">
        <v>4.2</v>
      </c>
      <c r="N293" s="5">
        <v>1.03</v>
      </c>
      <c r="O293">
        <v>12007</v>
      </c>
      <c r="P293" s="4">
        <v>28201</v>
      </c>
      <c r="Q293" s="8">
        <v>0.32806013687871649</v>
      </c>
      <c r="R293" s="15" t="s">
        <v>26</v>
      </c>
      <c r="S293" s="3">
        <v>6</v>
      </c>
      <c r="T293" s="30">
        <v>2</v>
      </c>
      <c r="U293" s="31">
        <v>7.091947094074678</v>
      </c>
      <c r="V293" s="32">
        <v>53</v>
      </c>
      <c r="W293" s="82">
        <f t="shared" si="4"/>
        <v>187.93659799297896</v>
      </c>
      <c r="X293" s="32">
        <v>2</v>
      </c>
      <c r="Y293" s="31">
        <v>7.091947094074678</v>
      </c>
    </row>
    <row r="294" spans="1:25" x14ac:dyDescent="0.25">
      <c r="A294">
        <v>12</v>
      </c>
      <c r="B294" s="7" t="s">
        <v>304</v>
      </c>
      <c r="C294" s="7" t="s">
        <v>305</v>
      </c>
      <c r="D294" s="7" t="s">
        <v>310</v>
      </c>
      <c r="E294">
        <v>12009</v>
      </c>
      <c r="F294" s="4">
        <v>1735</v>
      </c>
      <c r="G294" s="4">
        <v>1465</v>
      </c>
      <c r="H294" s="4">
        <v>149</v>
      </c>
      <c r="I294" s="4">
        <v>1465</v>
      </c>
      <c r="J294" s="4">
        <v>70169</v>
      </c>
      <c r="K294" s="4">
        <v>788.10000000000014</v>
      </c>
      <c r="L294" s="5">
        <v>4.1142857142857148</v>
      </c>
      <c r="M294" s="5">
        <v>0.24</v>
      </c>
      <c r="N294" s="5">
        <v>1.6385714285714283</v>
      </c>
      <c r="O294">
        <v>12009</v>
      </c>
      <c r="P294" s="4">
        <v>601942</v>
      </c>
      <c r="Q294" s="8">
        <v>0.65812656724297214</v>
      </c>
      <c r="R294" s="15" t="s">
        <v>26</v>
      </c>
      <c r="S294" s="3">
        <v>3</v>
      </c>
      <c r="T294" s="30">
        <v>12</v>
      </c>
      <c r="U294" s="31">
        <v>1.9935475510929623</v>
      </c>
      <c r="V294" s="32">
        <v>608</v>
      </c>
      <c r="W294" s="82">
        <f t="shared" si="4"/>
        <v>101.00640925537675</v>
      </c>
      <c r="X294" s="32">
        <v>16</v>
      </c>
      <c r="Y294" s="31">
        <v>2.6580634014572833</v>
      </c>
    </row>
    <row r="295" spans="1:25" x14ac:dyDescent="0.25">
      <c r="A295">
        <v>12</v>
      </c>
      <c r="B295" s="7" t="s">
        <v>304</v>
      </c>
      <c r="C295" s="7" t="s">
        <v>305</v>
      </c>
      <c r="D295" s="7" t="s">
        <v>311</v>
      </c>
      <c r="E295">
        <v>12011</v>
      </c>
      <c r="F295" s="4">
        <v>5427</v>
      </c>
      <c r="G295" s="4">
        <v>4847</v>
      </c>
      <c r="H295" s="4">
        <v>500</v>
      </c>
      <c r="I295" s="4">
        <v>4844</v>
      </c>
      <c r="J295" s="4">
        <v>204792</v>
      </c>
      <c r="K295" s="4">
        <v>2734.1999999999994</v>
      </c>
      <c r="L295" s="5">
        <v>4.8066666666666675</v>
      </c>
      <c r="M295" s="5">
        <v>0.04</v>
      </c>
      <c r="N295" s="5">
        <v>1.6457142857142857</v>
      </c>
      <c r="O295">
        <v>12011</v>
      </c>
      <c r="P295" s="4">
        <v>1952778</v>
      </c>
      <c r="Q295" s="8">
        <v>2.1203980823986113</v>
      </c>
      <c r="R295" s="15" t="s">
        <v>32</v>
      </c>
      <c r="S295" s="3">
        <v>2</v>
      </c>
      <c r="T295" s="30">
        <v>305</v>
      </c>
      <c r="U295" s="31">
        <v>15.618774894022772</v>
      </c>
      <c r="V295" s="32">
        <v>9498</v>
      </c>
      <c r="W295" s="82">
        <f t="shared" si="4"/>
        <v>486.38401292927307</v>
      </c>
      <c r="X295" s="32">
        <v>358</v>
      </c>
      <c r="Y295" s="31">
        <v>18.332857088721809</v>
      </c>
    </row>
    <row r="296" spans="1:25" x14ac:dyDescent="0.25">
      <c r="A296">
        <v>12</v>
      </c>
      <c r="B296" s="7" t="s">
        <v>304</v>
      </c>
      <c r="C296" s="7" t="s">
        <v>305</v>
      </c>
      <c r="D296" s="7" t="s">
        <v>34</v>
      </c>
      <c r="E296">
        <v>12013</v>
      </c>
      <c r="F296" s="4">
        <v>42</v>
      </c>
      <c r="G296" s="4">
        <v>15</v>
      </c>
      <c r="I296" s="4">
        <v>15</v>
      </c>
      <c r="J296" s="4">
        <v>264</v>
      </c>
      <c r="K296" s="4">
        <v>7.5</v>
      </c>
      <c r="L296" s="5">
        <v>3.5</v>
      </c>
      <c r="N296" s="5">
        <v>1</v>
      </c>
      <c r="O296">
        <v>12013</v>
      </c>
      <c r="P296" s="4">
        <v>14105</v>
      </c>
      <c r="Q296" s="8">
        <v>0.26659505907626208</v>
      </c>
      <c r="R296" s="15" t="s">
        <v>26</v>
      </c>
      <c r="S296" s="3">
        <v>6</v>
      </c>
      <c r="T296" s="30">
        <v>3</v>
      </c>
      <c r="U296" s="31">
        <v>21.269053527118043</v>
      </c>
      <c r="V296" s="32">
        <v>66</v>
      </c>
      <c r="W296" s="82">
        <f t="shared" si="4"/>
        <v>467.91917759659697</v>
      </c>
      <c r="X296" s="32">
        <v>5</v>
      </c>
      <c r="Y296" s="31">
        <v>35.448422545196742</v>
      </c>
    </row>
    <row r="297" spans="1:25" x14ac:dyDescent="0.25">
      <c r="A297">
        <v>12</v>
      </c>
      <c r="B297" s="7" t="s">
        <v>304</v>
      </c>
      <c r="C297" s="7" t="s">
        <v>305</v>
      </c>
      <c r="D297" s="7" t="s">
        <v>312</v>
      </c>
      <c r="E297">
        <v>12015</v>
      </c>
      <c r="F297" s="4">
        <v>486</v>
      </c>
      <c r="G297" s="4">
        <v>607</v>
      </c>
      <c r="H297" s="4">
        <v>63</v>
      </c>
      <c r="I297" s="4">
        <v>607</v>
      </c>
      <c r="J297" s="4">
        <v>25250</v>
      </c>
      <c r="K297" s="4">
        <v>320.89999999999998</v>
      </c>
      <c r="L297" s="5">
        <v>4.6333333333333337</v>
      </c>
      <c r="M297" s="5">
        <v>0.38000000000000006</v>
      </c>
      <c r="N297" s="5">
        <v>1.6233333333333333</v>
      </c>
      <c r="O297">
        <v>12015</v>
      </c>
      <c r="P297" s="4">
        <v>188910</v>
      </c>
      <c r="Q297" s="8">
        <v>0.55539871799129825</v>
      </c>
      <c r="R297" s="15" t="s">
        <v>26</v>
      </c>
      <c r="S297" s="3">
        <v>4</v>
      </c>
      <c r="T297" s="30">
        <v>58</v>
      </c>
      <c r="U297" s="31">
        <v>30.702450902546186</v>
      </c>
      <c r="V297" s="32">
        <v>543</v>
      </c>
      <c r="W297" s="82">
        <f t="shared" si="4"/>
        <v>287.43846276004444</v>
      </c>
      <c r="X297" s="32">
        <v>73</v>
      </c>
      <c r="Y297" s="31">
        <v>38.642739929066757</v>
      </c>
    </row>
    <row r="298" spans="1:25" x14ac:dyDescent="0.25">
      <c r="A298">
        <v>12</v>
      </c>
      <c r="B298" s="7" t="s">
        <v>304</v>
      </c>
      <c r="C298" s="7" t="s">
        <v>305</v>
      </c>
      <c r="D298" s="7" t="s">
        <v>313</v>
      </c>
      <c r="E298">
        <v>12017</v>
      </c>
      <c r="F298" s="4">
        <v>399</v>
      </c>
      <c r="G298" s="4">
        <v>332</v>
      </c>
      <c r="H298" s="4">
        <v>40</v>
      </c>
      <c r="I298" s="4">
        <v>332</v>
      </c>
      <c r="J298" s="4">
        <v>16670</v>
      </c>
      <c r="K298" s="4">
        <v>191.89999999999998</v>
      </c>
      <c r="L298" s="5">
        <v>4.3</v>
      </c>
      <c r="M298" s="5">
        <v>0.54</v>
      </c>
      <c r="N298" s="5">
        <v>1.605</v>
      </c>
      <c r="O298">
        <v>12017</v>
      </c>
      <c r="P298" s="4">
        <v>149657</v>
      </c>
      <c r="Q298" s="8">
        <v>0.4184846481563097</v>
      </c>
      <c r="R298" s="15" t="s">
        <v>26</v>
      </c>
      <c r="S298" s="3">
        <v>4</v>
      </c>
      <c r="T298" s="30">
        <v>12</v>
      </c>
      <c r="U298" s="31">
        <v>8.0183352599611126</v>
      </c>
      <c r="V298" s="32">
        <v>152</v>
      </c>
      <c r="W298" s="82">
        <f t="shared" si="4"/>
        <v>101.5655799595074</v>
      </c>
      <c r="X298" s="32">
        <v>12</v>
      </c>
      <c r="Y298" s="31">
        <v>8.0183352599611126</v>
      </c>
    </row>
    <row r="299" spans="1:25" x14ac:dyDescent="0.25">
      <c r="A299">
        <v>12</v>
      </c>
      <c r="B299" s="7" t="s">
        <v>304</v>
      </c>
      <c r="C299" s="7" t="s">
        <v>305</v>
      </c>
      <c r="D299" s="7" t="s">
        <v>40</v>
      </c>
      <c r="E299">
        <v>12019</v>
      </c>
      <c r="F299" s="4">
        <v>453</v>
      </c>
      <c r="G299" s="4">
        <v>379</v>
      </c>
      <c r="H299" s="4">
        <v>36</v>
      </c>
      <c r="I299" s="4">
        <v>379</v>
      </c>
      <c r="J299" s="4">
        <v>24552</v>
      </c>
      <c r="K299" s="4">
        <v>275.3</v>
      </c>
      <c r="L299" s="5">
        <v>3.9499999999999997</v>
      </c>
      <c r="M299" s="5">
        <v>0.15</v>
      </c>
      <c r="N299" s="5">
        <v>1.675</v>
      </c>
      <c r="O299">
        <v>12019</v>
      </c>
      <c r="P299" s="4">
        <v>219252</v>
      </c>
      <c r="Q299" s="8">
        <v>0.37114309726131556</v>
      </c>
      <c r="R299" s="15" t="s">
        <v>26</v>
      </c>
      <c r="S299" s="3">
        <v>2</v>
      </c>
      <c r="T299" s="30">
        <v>28</v>
      </c>
      <c r="U299" s="31">
        <v>12.770693083757502</v>
      </c>
      <c r="V299" s="32">
        <v>443</v>
      </c>
      <c r="W299" s="82">
        <f t="shared" si="4"/>
        <v>202.05060843230621</v>
      </c>
      <c r="X299" s="32">
        <v>32</v>
      </c>
      <c r="Y299" s="31">
        <v>14.595077810008574</v>
      </c>
    </row>
    <row r="300" spans="1:25" x14ac:dyDescent="0.25">
      <c r="A300">
        <v>12</v>
      </c>
      <c r="B300" s="7" t="s">
        <v>304</v>
      </c>
      <c r="C300" s="7" t="s">
        <v>305</v>
      </c>
      <c r="D300" s="7" t="s">
        <v>314</v>
      </c>
      <c r="E300">
        <v>12021</v>
      </c>
      <c r="F300" s="4">
        <v>1124</v>
      </c>
      <c r="G300" s="4">
        <v>736</v>
      </c>
      <c r="H300" s="4">
        <v>58</v>
      </c>
      <c r="I300" s="4">
        <v>997</v>
      </c>
      <c r="J300" s="4">
        <v>37038</v>
      </c>
      <c r="K300" s="4">
        <v>480.20000000000005</v>
      </c>
      <c r="L300" s="5">
        <v>4.6999999999999993</v>
      </c>
      <c r="M300" s="5">
        <v>0.54</v>
      </c>
      <c r="N300" s="5">
        <v>1.66</v>
      </c>
      <c r="O300">
        <v>12021</v>
      </c>
      <c r="P300" s="4">
        <v>384902</v>
      </c>
      <c r="Q300" s="8">
        <v>0.57942763912998108</v>
      </c>
      <c r="R300" s="15" t="s">
        <v>26</v>
      </c>
      <c r="S300" s="3">
        <v>3</v>
      </c>
      <c r="T300" s="30">
        <v>46</v>
      </c>
      <c r="U300" s="31">
        <v>11.951094044717877</v>
      </c>
      <c r="V300" s="32">
        <v>2729</v>
      </c>
      <c r="W300" s="82">
        <f t="shared" si="4"/>
        <v>709.0116445225018</v>
      </c>
      <c r="X300" s="32">
        <v>60</v>
      </c>
      <c r="Y300" s="31">
        <v>15.588383536588536</v>
      </c>
    </row>
    <row r="301" spans="1:25" x14ac:dyDescent="0.25">
      <c r="A301">
        <v>8</v>
      </c>
      <c r="B301" s="7" t="s">
        <v>230</v>
      </c>
      <c r="C301" s="7" t="s">
        <v>231</v>
      </c>
      <c r="D301" s="7" t="s">
        <v>280</v>
      </c>
      <c r="O301">
        <v>8109</v>
      </c>
      <c r="P301" s="4">
        <v>6824</v>
      </c>
      <c r="Q301" s="8">
        <v>1.2353966870095903</v>
      </c>
      <c r="R301" s="15" t="s">
        <v>32</v>
      </c>
      <c r="S301" s="3">
        <v>6</v>
      </c>
      <c r="T301" s="30">
        <v>1</v>
      </c>
      <c r="U301" s="31">
        <v>14.654161781946071</v>
      </c>
      <c r="V301" s="32">
        <v>99</v>
      </c>
      <c r="W301" s="82">
        <f t="shared" si="4"/>
        <v>1450.7620164126613</v>
      </c>
      <c r="X301" s="32">
        <v>2</v>
      </c>
      <c r="Y301" s="31">
        <v>29.308323563892142</v>
      </c>
    </row>
    <row r="302" spans="1:25" x14ac:dyDescent="0.25">
      <c r="A302">
        <v>12</v>
      </c>
      <c r="B302" s="7" t="s">
        <v>304</v>
      </c>
      <c r="C302" s="7" t="s">
        <v>305</v>
      </c>
      <c r="D302" s="7" t="s">
        <v>125</v>
      </c>
      <c r="E302">
        <v>12023</v>
      </c>
      <c r="F302" s="4">
        <v>164</v>
      </c>
      <c r="G302" s="4">
        <v>178</v>
      </c>
      <c r="H302" s="4">
        <v>27</v>
      </c>
      <c r="I302" s="4">
        <v>178</v>
      </c>
      <c r="J302" s="4">
        <v>8394</v>
      </c>
      <c r="K302" s="4">
        <v>86.4</v>
      </c>
      <c r="L302" s="5">
        <v>4.0999999999999996</v>
      </c>
      <c r="M302" s="5">
        <v>0.62</v>
      </c>
      <c r="N302" s="5">
        <v>1.2450000000000001</v>
      </c>
      <c r="O302">
        <v>12023</v>
      </c>
      <c r="P302" s="4">
        <v>71686</v>
      </c>
      <c r="Q302" s="8">
        <v>0.37318342498036133</v>
      </c>
      <c r="R302" s="15" t="s">
        <v>26</v>
      </c>
      <c r="S302" s="3">
        <v>5</v>
      </c>
      <c r="T302" s="30">
        <v>2</v>
      </c>
      <c r="U302" s="31">
        <v>2.7899450380827497</v>
      </c>
      <c r="V302" s="32">
        <v>187</v>
      </c>
      <c r="W302" s="82">
        <f t="shared" si="4"/>
        <v>260.8598610607371</v>
      </c>
      <c r="X302" s="32">
        <v>2</v>
      </c>
      <c r="Y302" s="31">
        <v>2.7899450380827497</v>
      </c>
    </row>
    <row r="303" spans="1:25" x14ac:dyDescent="0.25">
      <c r="A303">
        <v>8</v>
      </c>
      <c r="B303" s="7" t="s">
        <v>230</v>
      </c>
      <c r="C303" s="7" t="s">
        <v>231</v>
      </c>
      <c r="D303" s="7" t="s">
        <v>281</v>
      </c>
      <c r="O303">
        <v>8111</v>
      </c>
      <c r="P303" s="4">
        <v>728</v>
      </c>
      <c r="Q303" s="8">
        <v>1.2325581395348837</v>
      </c>
      <c r="R303" s="15" t="s">
        <v>32</v>
      </c>
      <c r="S303" s="3">
        <v>6</v>
      </c>
      <c r="T303" s="30">
        <v>0</v>
      </c>
      <c r="U303" s="31">
        <v>0</v>
      </c>
      <c r="V303" s="32">
        <v>1</v>
      </c>
      <c r="W303" s="82">
        <f t="shared" si="4"/>
        <v>137.36263736263737</v>
      </c>
      <c r="X303" s="32">
        <v>0</v>
      </c>
      <c r="Y303" s="31">
        <v>0</v>
      </c>
    </row>
    <row r="304" spans="1:25" x14ac:dyDescent="0.25">
      <c r="A304">
        <v>12</v>
      </c>
      <c r="B304" s="7" t="s">
        <v>304</v>
      </c>
      <c r="C304" s="7" t="s">
        <v>305</v>
      </c>
      <c r="D304" s="7" t="s">
        <v>315</v>
      </c>
      <c r="E304">
        <v>12027</v>
      </c>
      <c r="F304" s="4">
        <v>70</v>
      </c>
      <c r="G304" s="4">
        <v>49</v>
      </c>
      <c r="H304" s="4">
        <v>8</v>
      </c>
      <c r="I304" s="4">
        <v>49</v>
      </c>
      <c r="J304" s="4">
        <v>877</v>
      </c>
      <c r="K304" s="4">
        <v>8.5</v>
      </c>
      <c r="L304" s="5">
        <v>3.5</v>
      </c>
      <c r="M304" s="5">
        <v>1</v>
      </c>
      <c r="N304" s="5">
        <v>1.27</v>
      </c>
      <c r="O304">
        <v>12027</v>
      </c>
      <c r="P304" s="4">
        <v>38001</v>
      </c>
      <c r="Q304" s="8">
        <v>0.55783416937149599</v>
      </c>
      <c r="R304" s="15" t="s">
        <v>26</v>
      </c>
      <c r="S304" s="3">
        <v>5</v>
      </c>
      <c r="T304" s="30">
        <v>8</v>
      </c>
      <c r="U304" s="31">
        <v>21.052077576905869</v>
      </c>
      <c r="V304" s="32">
        <v>402</v>
      </c>
      <c r="W304" s="82">
        <f t="shared" si="4"/>
        <v>1057.86689823952</v>
      </c>
      <c r="X304" s="32">
        <v>10</v>
      </c>
      <c r="Y304" s="31">
        <v>26.315096971132338</v>
      </c>
    </row>
    <row r="305" spans="1:25" x14ac:dyDescent="0.25">
      <c r="A305">
        <v>8</v>
      </c>
      <c r="B305" s="7" t="s">
        <v>230</v>
      </c>
      <c r="C305" s="7" t="s">
        <v>231</v>
      </c>
      <c r="D305" s="7" t="s">
        <v>282</v>
      </c>
      <c r="O305">
        <v>8113</v>
      </c>
      <c r="P305" s="4">
        <v>8179</v>
      </c>
      <c r="Q305" s="8">
        <v>2.8799612778315584</v>
      </c>
      <c r="R305" s="15" t="s">
        <v>32</v>
      </c>
      <c r="S305" s="3">
        <v>6</v>
      </c>
      <c r="T305" s="30">
        <v>0</v>
      </c>
      <c r="U305" s="31">
        <v>0</v>
      </c>
      <c r="V305" s="32">
        <v>25</v>
      </c>
      <c r="W305" s="82">
        <f t="shared" si="4"/>
        <v>305.66083873334145</v>
      </c>
      <c r="X305" s="32">
        <v>0</v>
      </c>
      <c r="Y305" s="31">
        <v>0</v>
      </c>
    </row>
    <row r="306" spans="1:25" x14ac:dyDescent="0.25">
      <c r="A306">
        <v>12</v>
      </c>
      <c r="B306" s="7" t="s">
        <v>304</v>
      </c>
      <c r="C306" s="7" t="s">
        <v>305</v>
      </c>
      <c r="D306" s="7" t="s">
        <v>317</v>
      </c>
      <c r="E306">
        <v>12031</v>
      </c>
      <c r="F306" s="4">
        <v>4920</v>
      </c>
      <c r="G306" s="4">
        <v>2916</v>
      </c>
      <c r="H306" s="4">
        <v>351</v>
      </c>
      <c r="I306" s="4">
        <v>2904</v>
      </c>
      <c r="J306" s="4">
        <v>152435</v>
      </c>
      <c r="K306" s="4">
        <v>1960.8</v>
      </c>
      <c r="L306" s="5">
        <v>4.5857142857142863</v>
      </c>
      <c r="M306" s="5">
        <v>0.15</v>
      </c>
      <c r="N306" s="5">
        <v>1.852857142857143</v>
      </c>
      <c r="O306">
        <v>12031</v>
      </c>
      <c r="P306" s="4">
        <v>957755</v>
      </c>
      <c r="Q306" s="8">
        <v>0.97180543482368953</v>
      </c>
      <c r="R306" s="15" t="s">
        <v>26</v>
      </c>
      <c r="S306" s="3">
        <v>1</v>
      </c>
      <c r="T306" s="30">
        <v>46</v>
      </c>
      <c r="U306" s="31">
        <v>4.8028984448006016</v>
      </c>
      <c r="V306" s="32">
        <v>2112</v>
      </c>
      <c r="W306" s="82">
        <f t="shared" si="4"/>
        <v>220.51568511780155</v>
      </c>
      <c r="X306" s="32">
        <v>59</v>
      </c>
      <c r="Y306" s="31">
        <v>6.1602393096355543</v>
      </c>
    </row>
    <row r="307" spans="1:25" x14ac:dyDescent="0.25">
      <c r="A307">
        <v>12</v>
      </c>
      <c r="B307" s="7" t="s">
        <v>304</v>
      </c>
      <c r="C307" s="7" t="s">
        <v>305</v>
      </c>
      <c r="D307" s="7" t="s">
        <v>53</v>
      </c>
      <c r="E307">
        <v>12033</v>
      </c>
      <c r="F307" s="4">
        <v>1621</v>
      </c>
      <c r="G307" s="4">
        <v>1183</v>
      </c>
      <c r="H307" s="4">
        <v>85</v>
      </c>
      <c r="I307" s="4">
        <v>1183</v>
      </c>
      <c r="J307" s="4">
        <v>58183</v>
      </c>
      <c r="K307" s="4">
        <v>756</v>
      </c>
      <c r="L307" s="5">
        <v>4.8999999999999995</v>
      </c>
      <c r="M307" s="5">
        <v>0.31</v>
      </c>
      <c r="N307" s="5">
        <v>1.8066666666666666</v>
      </c>
      <c r="O307">
        <v>12033</v>
      </c>
      <c r="P307" s="4">
        <v>318316</v>
      </c>
      <c r="Q307" s="8">
        <v>0.64702504278893791</v>
      </c>
      <c r="R307" s="15" t="s">
        <v>26</v>
      </c>
      <c r="S307" s="3">
        <v>3</v>
      </c>
      <c r="T307" s="30">
        <v>29</v>
      </c>
      <c r="U307" s="31">
        <v>9.1104437100240006</v>
      </c>
      <c r="V307" s="32">
        <v>1020</v>
      </c>
      <c r="W307" s="82">
        <f t="shared" si="4"/>
        <v>320.43629600774074</v>
      </c>
      <c r="X307" s="32">
        <v>38</v>
      </c>
      <c r="Y307" s="31">
        <v>11.937822792445242</v>
      </c>
    </row>
    <row r="308" spans="1:25" x14ac:dyDescent="0.25">
      <c r="A308">
        <v>12</v>
      </c>
      <c r="B308" s="7" t="s">
        <v>304</v>
      </c>
      <c r="C308" s="7" t="s">
        <v>305</v>
      </c>
      <c r="D308" s="7" t="s">
        <v>318</v>
      </c>
      <c r="E308">
        <v>12035</v>
      </c>
      <c r="F308" s="4">
        <v>203</v>
      </c>
      <c r="G308" s="4">
        <v>99</v>
      </c>
      <c r="H308" s="4">
        <v>18</v>
      </c>
      <c r="I308" s="4">
        <v>99</v>
      </c>
      <c r="J308" s="4">
        <v>8093</v>
      </c>
      <c r="K308" s="4">
        <v>89.5</v>
      </c>
      <c r="L308" s="5">
        <v>4</v>
      </c>
      <c r="M308" s="5">
        <v>0.21</v>
      </c>
      <c r="N308" s="5">
        <v>1.53</v>
      </c>
      <c r="O308">
        <v>12035</v>
      </c>
      <c r="P308" s="4">
        <v>115081</v>
      </c>
      <c r="Q308" s="8">
        <v>0.65069423929098968</v>
      </c>
      <c r="R308" s="15" t="s">
        <v>26</v>
      </c>
      <c r="S308" s="3">
        <v>3</v>
      </c>
      <c r="T308" s="30">
        <v>4</v>
      </c>
      <c r="U308" s="31">
        <v>3.4758126884542193</v>
      </c>
      <c r="V308" s="32">
        <v>208</v>
      </c>
      <c r="W308" s="82">
        <f t="shared" si="4"/>
        <v>180.7422597996194</v>
      </c>
      <c r="X308" s="32">
        <v>5</v>
      </c>
      <c r="Y308" s="31">
        <v>4.3447658605677741</v>
      </c>
    </row>
    <row r="309" spans="1:25" x14ac:dyDescent="0.25">
      <c r="A309">
        <v>12</v>
      </c>
      <c r="B309" s="7" t="s">
        <v>304</v>
      </c>
      <c r="C309" s="7" t="s">
        <v>305</v>
      </c>
      <c r="D309" s="7" t="s">
        <v>56</v>
      </c>
      <c r="E309">
        <v>12037</v>
      </c>
      <c r="F309" s="4">
        <v>7</v>
      </c>
      <c r="G309" s="4">
        <v>25</v>
      </c>
      <c r="I309" s="4">
        <v>25</v>
      </c>
      <c r="J309" s="4">
        <v>126</v>
      </c>
      <c r="K309" s="4">
        <v>1.6</v>
      </c>
      <c r="L309" s="5">
        <v>3</v>
      </c>
      <c r="N309" s="5">
        <v>0.91</v>
      </c>
      <c r="O309">
        <v>12037</v>
      </c>
      <c r="P309" s="4">
        <v>12125</v>
      </c>
      <c r="Q309" s="8">
        <v>0.42278787878787877</v>
      </c>
      <c r="R309" s="15" t="s">
        <v>26</v>
      </c>
      <c r="S309" s="3">
        <v>6</v>
      </c>
      <c r="T309" s="30">
        <v>0</v>
      </c>
      <c r="U309" s="31">
        <v>0</v>
      </c>
      <c r="V309" s="32">
        <v>2</v>
      </c>
      <c r="W309" s="82">
        <f t="shared" si="4"/>
        <v>16.494845360824741</v>
      </c>
      <c r="X309" s="32">
        <v>0</v>
      </c>
      <c r="Y309" s="31">
        <v>0</v>
      </c>
    </row>
    <row r="310" spans="1:25" x14ac:dyDescent="0.25">
      <c r="A310">
        <v>8</v>
      </c>
      <c r="B310" s="7" t="s">
        <v>230</v>
      </c>
      <c r="C310" s="7" t="s">
        <v>231</v>
      </c>
      <c r="D310" s="7" t="s">
        <v>91</v>
      </c>
      <c r="O310">
        <v>8121</v>
      </c>
      <c r="P310" s="4">
        <v>4908</v>
      </c>
      <c r="Q310" s="8">
        <v>0.12875163114397564</v>
      </c>
      <c r="R310" s="15" t="s">
        <v>26</v>
      </c>
      <c r="S310" s="3">
        <v>6</v>
      </c>
      <c r="T310" s="30">
        <v>0</v>
      </c>
      <c r="U310" s="31">
        <v>0</v>
      </c>
      <c r="V310" s="32">
        <v>44</v>
      </c>
      <c r="W310" s="82">
        <f t="shared" si="4"/>
        <v>896.49551752241234</v>
      </c>
      <c r="X310" s="32">
        <v>0</v>
      </c>
      <c r="Y310" s="31">
        <v>0</v>
      </c>
    </row>
    <row r="311" spans="1:25" x14ac:dyDescent="0.25">
      <c r="A311">
        <v>12</v>
      </c>
      <c r="B311" s="7" t="s">
        <v>304</v>
      </c>
      <c r="C311" s="7" t="s">
        <v>305</v>
      </c>
      <c r="D311" s="7" t="s">
        <v>319</v>
      </c>
      <c r="E311">
        <v>12039</v>
      </c>
      <c r="F311" s="4">
        <v>9</v>
      </c>
      <c r="G311" s="4">
        <v>24</v>
      </c>
      <c r="I311" s="4">
        <v>24</v>
      </c>
      <c r="K311" s="4">
        <v>4.7</v>
      </c>
      <c r="M311" s="5">
        <v>0.61</v>
      </c>
      <c r="O311">
        <v>12039</v>
      </c>
      <c r="P311" s="4">
        <v>45660</v>
      </c>
      <c r="Q311" s="8">
        <v>2.2324613555291322</v>
      </c>
      <c r="R311" s="15" t="s">
        <v>32</v>
      </c>
      <c r="S311" s="3">
        <v>3</v>
      </c>
      <c r="T311" s="30">
        <v>1</v>
      </c>
      <c r="U311" s="31">
        <v>2.1901007446342531</v>
      </c>
      <c r="V311" s="32">
        <v>309</v>
      </c>
      <c r="W311" s="82">
        <f t="shared" si="4"/>
        <v>676.74113009198425</v>
      </c>
      <c r="X311" s="32">
        <v>5</v>
      </c>
      <c r="Y311" s="31">
        <v>10.950503723171266</v>
      </c>
    </row>
    <row r="312" spans="1:25" x14ac:dyDescent="0.25">
      <c r="A312">
        <v>12</v>
      </c>
      <c r="B312" s="7" t="s">
        <v>304</v>
      </c>
      <c r="C312" s="7" t="s">
        <v>305</v>
      </c>
      <c r="D312" s="7" t="s">
        <v>322</v>
      </c>
      <c r="E312">
        <v>12045</v>
      </c>
      <c r="F312" s="4">
        <v>30</v>
      </c>
      <c r="G312" s="4">
        <v>19</v>
      </c>
      <c r="I312" s="4">
        <v>19</v>
      </c>
      <c r="J312" s="4">
        <v>396</v>
      </c>
      <c r="K312" s="4">
        <v>3.9</v>
      </c>
      <c r="L312" s="5">
        <v>3.6</v>
      </c>
      <c r="N312" s="5">
        <v>1.1499999999999999</v>
      </c>
      <c r="O312">
        <v>12045</v>
      </c>
      <c r="P312" s="4">
        <v>13639</v>
      </c>
      <c r="Q312" s="8">
        <v>0.32276224432351286</v>
      </c>
      <c r="R312" s="15" t="s">
        <v>26</v>
      </c>
      <c r="S312" s="3">
        <v>4</v>
      </c>
      <c r="T312" s="30">
        <v>0</v>
      </c>
      <c r="U312" s="31">
        <v>0</v>
      </c>
      <c r="V312" s="32">
        <v>11</v>
      </c>
      <c r="W312" s="82">
        <f t="shared" si="4"/>
        <v>80.651074125669027</v>
      </c>
      <c r="X312" s="32">
        <v>0</v>
      </c>
      <c r="Y312" s="31">
        <v>0</v>
      </c>
    </row>
    <row r="313" spans="1:25" x14ac:dyDescent="0.25">
      <c r="A313">
        <v>12</v>
      </c>
      <c r="B313" s="7" t="s">
        <v>304</v>
      </c>
      <c r="C313" s="7" t="s">
        <v>305</v>
      </c>
      <c r="D313" s="7" t="s">
        <v>324</v>
      </c>
      <c r="E313">
        <v>12049</v>
      </c>
      <c r="F313" s="4">
        <v>15</v>
      </c>
      <c r="G313" s="4">
        <v>25</v>
      </c>
      <c r="I313" s="4">
        <v>25</v>
      </c>
      <c r="J313" s="4">
        <v>272</v>
      </c>
      <c r="K313" s="4">
        <v>22.8</v>
      </c>
      <c r="L313" s="5">
        <v>3.5</v>
      </c>
      <c r="M313" s="5">
        <v>1</v>
      </c>
      <c r="N313" s="5">
        <v>1.06</v>
      </c>
      <c r="O313">
        <v>12049</v>
      </c>
      <c r="P313" s="4">
        <v>26937</v>
      </c>
      <c r="Q313" s="8">
        <v>0.4099580312857688</v>
      </c>
      <c r="R313" s="15" t="s">
        <v>26</v>
      </c>
      <c r="S313" s="3">
        <v>5</v>
      </c>
      <c r="T313" s="30">
        <v>0</v>
      </c>
      <c r="U313" s="31">
        <v>0</v>
      </c>
      <c r="V313" s="32">
        <v>213</v>
      </c>
      <c r="W313" s="82">
        <f t="shared" si="4"/>
        <v>790.73393473660758</v>
      </c>
      <c r="X313" s="32">
        <v>1</v>
      </c>
      <c r="Y313" s="31">
        <v>3.7123658907821957</v>
      </c>
    </row>
    <row r="314" spans="1:25" x14ac:dyDescent="0.25">
      <c r="A314">
        <v>12</v>
      </c>
      <c r="B314" s="7" t="s">
        <v>304</v>
      </c>
      <c r="C314" s="7" t="s">
        <v>305</v>
      </c>
      <c r="D314" s="7" t="s">
        <v>325</v>
      </c>
      <c r="E314">
        <v>12051</v>
      </c>
      <c r="F314" s="4">
        <v>75</v>
      </c>
      <c r="G314" s="4">
        <v>25</v>
      </c>
      <c r="H314" s="4">
        <v>3</v>
      </c>
      <c r="I314" s="4">
        <v>25</v>
      </c>
      <c r="J314" s="4">
        <v>425</v>
      </c>
      <c r="K314" s="4">
        <v>3.1</v>
      </c>
      <c r="L314" s="5">
        <v>2.2000000000000002</v>
      </c>
      <c r="M314" s="5">
        <v>1</v>
      </c>
      <c r="N314" s="5">
        <v>1.25</v>
      </c>
      <c r="O314">
        <v>12051</v>
      </c>
      <c r="P314" s="4">
        <v>42022</v>
      </c>
      <c r="Q314" s="8">
        <v>0.74495560936238903</v>
      </c>
      <c r="R314" s="15" t="s">
        <v>26</v>
      </c>
      <c r="S314" s="3">
        <v>5</v>
      </c>
      <c r="T314" s="30">
        <v>12</v>
      </c>
      <c r="U314" s="31">
        <v>28.556470420256055</v>
      </c>
      <c r="V314" s="32">
        <v>659</v>
      </c>
      <c r="W314" s="82">
        <f t="shared" si="4"/>
        <v>1568.2261672457284</v>
      </c>
      <c r="X314" s="32">
        <v>20</v>
      </c>
      <c r="Y314" s="31">
        <v>47.594117367093425</v>
      </c>
    </row>
    <row r="315" spans="1:25" x14ac:dyDescent="0.25">
      <c r="A315">
        <v>12</v>
      </c>
      <c r="B315" s="7" t="s">
        <v>304</v>
      </c>
      <c r="C315" s="7" t="s">
        <v>305</v>
      </c>
      <c r="D315" s="7" t="s">
        <v>326</v>
      </c>
      <c r="E315">
        <v>12053</v>
      </c>
      <c r="F315" s="4">
        <v>522</v>
      </c>
      <c r="G315" s="4">
        <v>524</v>
      </c>
      <c r="H315" s="4">
        <v>44</v>
      </c>
      <c r="I315" s="4">
        <v>524</v>
      </c>
      <c r="J315" s="4">
        <v>29387</v>
      </c>
      <c r="K315" s="4">
        <v>342</v>
      </c>
      <c r="L315" s="5">
        <v>4.25</v>
      </c>
      <c r="M315" s="5">
        <v>7.0000000000000007E-2</v>
      </c>
      <c r="N315" s="5">
        <v>1.46</v>
      </c>
      <c r="O315">
        <v>12053</v>
      </c>
      <c r="P315" s="4">
        <v>193920</v>
      </c>
      <c r="Q315" s="8">
        <v>0.53917246057317281</v>
      </c>
      <c r="R315" s="15" t="s">
        <v>26</v>
      </c>
      <c r="S315" s="3">
        <v>2</v>
      </c>
      <c r="T315" s="30">
        <v>5</v>
      </c>
      <c r="U315" s="31">
        <v>2.5783828382838285</v>
      </c>
      <c r="V315" s="32">
        <v>146</v>
      </c>
      <c r="W315" s="82">
        <f t="shared" si="4"/>
        <v>75.288778877887793</v>
      </c>
      <c r="X315" s="32">
        <v>5</v>
      </c>
      <c r="Y315" s="31">
        <v>2.5783828382838285</v>
      </c>
    </row>
    <row r="316" spans="1:25" x14ac:dyDescent="0.25">
      <c r="A316">
        <v>12</v>
      </c>
      <c r="B316" s="7" t="s">
        <v>304</v>
      </c>
      <c r="C316" s="7" t="s">
        <v>305</v>
      </c>
      <c r="D316" s="7" t="s">
        <v>327</v>
      </c>
      <c r="E316">
        <v>12055</v>
      </c>
      <c r="F316" s="4">
        <v>358</v>
      </c>
      <c r="G316" s="4">
        <v>290</v>
      </c>
      <c r="H316" s="4">
        <v>38</v>
      </c>
      <c r="I316" s="4">
        <v>323</v>
      </c>
      <c r="J316" s="4">
        <v>14196</v>
      </c>
      <c r="K316" s="4">
        <v>154</v>
      </c>
      <c r="L316" s="5">
        <v>4.0999999999999996</v>
      </c>
      <c r="M316" s="5">
        <v>0.7</v>
      </c>
      <c r="N316" s="5">
        <v>1.5750000000000002</v>
      </c>
      <c r="O316">
        <v>12055</v>
      </c>
      <c r="P316" s="4">
        <v>106221</v>
      </c>
      <c r="Q316" s="8">
        <v>0.50522577371892441</v>
      </c>
      <c r="R316" s="15" t="s">
        <v>26</v>
      </c>
      <c r="S316" s="3">
        <v>4</v>
      </c>
      <c r="T316" s="30">
        <v>8</v>
      </c>
      <c r="U316" s="31">
        <v>7.5314674122819403</v>
      </c>
      <c r="V316" s="32">
        <v>192</v>
      </c>
      <c r="W316" s="82">
        <f t="shared" si="4"/>
        <v>180.75521789476659</v>
      </c>
      <c r="X316" s="32">
        <v>9</v>
      </c>
      <c r="Y316" s="31">
        <v>8.472900838817182</v>
      </c>
    </row>
    <row r="317" spans="1:25" x14ac:dyDescent="0.25">
      <c r="A317">
        <v>12</v>
      </c>
      <c r="B317" s="7" t="s">
        <v>304</v>
      </c>
      <c r="C317" s="7" t="s">
        <v>305</v>
      </c>
      <c r="D317" s="7" t="s">
        <v>328</v>
      </c>
      <c r="E317">
        <v>12057</v>
      </c>
      <c r="F317" s="4">
        <v>5221</v>
      </c>
      <c r="G317" s="4">
        <v>3804</v>
      </c>
      <c r="H317" s="4">
        <v>393</v>
      </c>
      <c r="I317" s="4">
        <v>3588</v>
      </c>
      <c r="J317" s="4">
        <v>180732</v>
      </c>
      <c r="K317" s="4">
        <v>2426</v>
      </c>
      <c r="L317" s="5">
        <v>4.7</v>
      </c>
      <c r="M317" s="5">
        <v>7.0000000000000021E-2</v>
      </c>
      <c r="N317" s="5">
        <v>1.7070000000000001</v>
      </c>
      <c r="O317">
        <v>12057</v>
      </c>
      <c r="P317" s="4">
        <v>1471968</v>
      </c>
      <c r="Q317" s="8">
        <v>1.1537302806609959</v>
      </c>
      <c r="R317" s="15" t="s">
        <v>32</v>
      </c>
      <c r="S317" s="3">
        <v>1</v>
      </c>
      <c r="T317" s="30">
        <v>72</v>
      </c>
      <c r="U317" s="31">
        <v>4.8914106828409309</v>
      </c>
      <c r="V317" s="32">
        <v>4029</v>
      </c>
      <c r="W317" s="82">
        <f t="shared" si="4"/>
        <v>273.71518946064043</v>
      </c>
      <c r="X317" s="32">
        <v>103</v>
      </c>
      <c r="Y317" s="31">
        <v>6.9974347268418873</v>
      </c>
    </row>
    <row r="318" spans="1:25" x14ac:dyDescent="0.25">
      <c r="A318">
        <v>12</v>
      </c>
      <c r="B318" s="7" t="s">
        <v>304</v>
      </c>
      <c r="C318" s="7" t="s">
        <v>305</v>
      </c>
      <c r="D318" s="7" t="s">
        <v>329</v>
      </c>
      <c r="E318">
        <v>12059</v>
      </c>
      <c r="F318" s="4">
        <v>38</v>
      </c>
      <c r="G318" s="4">
        <v>20</v>
      </c>
      <c r="I318" s="4">
        <v>20</v>
      </c>
      <c r="J318" s="4">
        <v>419</v>
      </c>
      <c r="K318" s="4">
        <v>9.1</v>
      </c>
      <c r="L318" s="5">
        <v>3.8</v>
      </c>
      <c r="N318" s="5">
        <v>0.95</v>
      </c>
      <c r="O318">
        <v>12059</v>
      </c>
      <c r="P318" s="4">
        <v>19617</v>
      </c>
      <c r="Q318" s="8">
        <v>0.11399171455298678</v>
      </c>
      <c r="R318" s="15" t="s">
        <v>26</v>
      </c>
      <c r="S318" s="3">
        <v>6</v>
      </c>
      <c r="T318" s="30">
        <v>0</v>
      </c>
      <c r="U318" s="31">
        <v>0</v>
      </c>
      <c r="V318" s="32">
        <v>31</v>
      </c>
      <c r="W318" s="82">
        <f t="shared" si="4"/>
        <v>158.02620176377633</v>
      </c>
      <c r="X318" s="32">
        <v>0</v>
      </c>
      <c r="Y318" s="31">
        <v>0</v>
      </c>
    </row>
    <row r="319" spans="1:25" x14ac:dyDescent="0.25">
      <c r="A319">
        <v>12</v>
      </c>
      <c r="B319" s="7" t="s">
        <v>304</v>
      </c>
      <c r="C319" s="7" t="s">
        <v>305</v>
      </c>
      <c r="D319" s="7" t="s">
        <v>330</v>
      </c>
      <c r="E319">
        <v>12061</v>
      </c>
      <c r="F319" s="4">
        <v>582</v>
      </c>
      <c r="G319" s="4">
        <v>431</v>
      </c>
      <c r="H319" s="4">
        <v>40</v>
      </c>
      <c r="I319" s="4">
        <v>431</v>
      </c>
      <c r="J319" s="4">
        <v>18200</v>
      </c>
      <c r="K319" s="4">
        <v>208.70000000000002</v>
      </c>
      <c r="L319" s="5">
        <v>4.3000000000000007</v>
      </c>
      <c r="M319" s="5">
        <v>0.57999999999999996</v>
      </c>
      <c r="N319" s="5">
        <v>1.665</v>
      </c>
      <c r="O319">
        <v>12061</v>
      </c>
      <c r="P319" s="4">
        <v>159923</v>
      </c>
      <c r="Q319" s="8">
        <v>0.5973467708761826</v>
      </c>
      <c r="R319" s="15" t="s">
        <v>26</v>
      </c>
      <c r="S319" s="3">
        <v>4</v>
      </c>
      <c r="T319" s="30">
        <v>9</v>
      </c>
      <c r="U319" s="31">
        <v>5.6277083346360435</v>
      </c>
      <c r="V319" s="32">
        <v>234</v>
      </c>
      <c r="W319" s="82">
        <f t="shared" si="4"/>
        <v>146.32041670053715</v>
      </c>
      <c r="X319" s="32">
        <v>12</v>
      </c>
      <c r="Y319" s="31">
        <v>7.5036111128480583</v>
      </c>
    </row>
    <row r="320" spans="1:25" x14ac:dyDescent="0.25">
      <c r="A320">
        <v>12</v>
      </c>
      <c r="B320" s="7" t="s">
        <v>304</v>
      </c>
      <c r="C320" s="7" t="s">
        <v>305</v>
      </c>
      <c r="D320" s="7" t="s">
        <v>62</v>
      </c>
      <c r="E320">
        <v>12063</v>
      </c>
      <c r="F320" s="4">
        <v>84</v>
      </c>
      <c r="G320" s="4">
        <v>66</v>
      </c>
      <c r="H320" s="4">
        <v>7</v>
      </c>
      <c r="I320" s="4">
        <v>66</v>
      </c>
      <c r="J320" s="4">
        <v>2645</v>
      </c>
      <c r="K320" s="4">
        <v>40</v>
      </c>
      <c r="L320" s="5">
        <v>4.3</v>
      </c>
      <c r="N320" s="5">
        <v>1.2</v>
      </c>
      <c r="O320">
        <v>12063</v>
      </c>
      <c r="P320" s="4">
        <v>46414</v>
      </c>
      <c r="Q320" s="8">
        <v>0.44869187066002664</v>
      </c>
      <c r="R320" s="15" t="s">
        <v>26</v>
      </c>
      <c r="S320" s="3">
        <v>6</v>
      </c>
      <c r="T320" s="30">
        <v>0</v>
      </c>
      <c r="U320" s="31">
        <v>0</v>
      </c>
      <c r="V320" s="32">
        <v>326</v>
      </c>
      <c r="W320" s="82">
        <f t="shared" si="4"/>
        <v>702.37428362132118</v>
      </c>
      <c r="X320" s="32">
        <v>1</v>
      </c>
      <c r="Y320" s="31">
        <v>2.1545223423966906</v>
      </c>
    </row>
    <row r="321" spans="1:25" x14ac:dyDescent="0.25">
      <c r="A321">
        <v>12</v>
      </c>
      <c r="B321" s="7" t="s">
        <v>304</v>
      </c>
      <c r="C321" s="7" t="s">
        <v>305</v>
      </c>
      <c r="D321" s="7" t="s">
        <v>190</v>
      </c>
      <c r="E321">
        <v>12069</v>
      </c>
      <c r="F321" s="4">
        <v>1147</v>
      </c>
      <c r="G321" s="4">
        <v>994</v>
      </c>
      <c r="H321" s="4">
        <v>118</v>
      </c>
      <c r="I321" s="4">
        <v>994</v>
      </c>
      <c r="J321" s="4">
        <v>56290</v>
      </c>
      <c r="K321" s="4">
        <v>641.6</v>
      </c>
      <c r="L321" s="5">
        <v>4.2249999999999996</v>
      </c>
      <c r="M321" s="5">
        <v>0.24</v>
      </c>
      <c r="N321" s="5">
        <v>1.6099999999999999</v>
      </c>
      <c r="O321">
        <v>12069</v>
      </c>
      <c r="P321" s="4">
        <v>367118</v>
      </c>
      <c r="Q321" s="8">
        <v>0.61492543155752144</v>
      </c>
      <c r="R321" s="15" t="s">
        <v>26</v>
      </c>
      <c r="S321" s="3">
        <v>2</v>
      </c>
      <c r="T321" s="30">
        <v>15</v>
      </c>
      <c r="U321" s="31">
        <v>4.0858797443873627</v>
      </c>
      <c r="V321" s="32">
        <v>498</v>
      </c>
      <c r="W321" s="82">
        <f t="shared" si="4"/>
        <v>135.65120751366047</v>
      </c>
      <c r="X321" s="32">
        <v>16</v>
      </c>
      <c r="Y321" s="31">
        <v>4.358271727346521</v>
      </c>
    </row>
    <row r="322" spans="1:25" x14ac:dyDescent="0.25">
      <c r="A322">
        <v>12</v>
      </c>
      <c r="B322" s="7" t="s">
        <v>304</v>
      </c>
      <c r="C322" s="7" t="s">
        <v>305</v>
      </c>
      <c r="D322" s="7" t="s">
        <v>67</v>
      </c>
      <c r="E322">
        <v>12071</v>
      </c>
      <c r="F322" s="4">
        <v>2217</v>
      </c>
      <c r="G322" s="4">
        <v>1479</v>
      </c>
      <c r="H322" s="4">
        <v>141</v>
      </c>
      <c r="I322" s="4">
        <v>1448</v>
      </c>
      <c r="J322" s="4">
        <v>83022</v>
      </c>
      <c r="K322" s="4">
        <v>1023.1</v>
      </c>
      <c r="L322" s="5">
        <v>4.3250000000000002</v>
      </c>
      <c r="M322" s="5">
        <v>0.43</v>
      </c>
      <c r="N322" s="5">
        <v>1.7425000000000002</v>
      </c>
      <c r="O322">
        <v>12071</v>
      </c>
      <c r="P322" s="4">
        <v>770577</v>
      </c>
      <c r="Q322" s="8">
        <v>0.65208743363386257</v>
      </c>
      <c r="R322" s="15" t="s">
        <v>26</v>
      </c>
      <c r="S322" s="3">
        <v>3</v>
      </c>
      <c r="T322" s="30">
        <v>99</v>
      </c>
      <c r="U322" s="31">
        <v>12.847515563013172</v>
      </c>
      <c r="V322" s="32">
        <v>3015</v>
      </c>
      <c r="W322" s="82">
        <f t="shared" si="4"/>
        <v>391.26524669176479</v>
      </c>
      <c r="X322" s="32">
        <v>136</v>
      </c>
      <c r="Y322" s="31">
        <v>17.649112288583748</v>
      </c>
    </row>
    <row r="323" spans="1:25" x14ac:dyDescent="0.25">
      <c r="A323">
        <v>12</v>
      </c>
      <c r="B323" s="7" t="s">
        <v>304</v>
      </c>
      <c r="C323" s="7" t="s">
        <v>305</v>
      </c>
      <c r="D323" s="7" t="s">
        <v>331</v>
      </c>
      <c r="E323">
        <v>12073</v>
      </c>
      <c r="F323" s="4">
        <v>1090</v>
      </c>
      <c r="G323" s="4">
        <v>652</v>
      </c>
      <c r="H323" s="4">
        <v>50</v>
      </c>
      <c r="I323" s="4">
        <v>652</v>
      </c>
      <c r="J323" s="4">
        <v>46147</v>
      </c>
      <c r="K323" s="4">
        <v>510.29999999999995</v>
      </c>
      <c r="L323" s="5">
        <v>4.2</v>
      </c>
      <c r="M323" s="5">
        <v>0.61</v>
      </c>
      <c r="N323" s="5">
        <v>1.675</v>
      </c>
      <c r="O323">
        <v>12073</v>
      </c>
      <c r="P323" s="4">
        <v>293582</v>
      </c>
      <c r="Q323" s="8">
        <v>1.710633395886364</v>
      </c>
      <c r="R323" s="15" t="s">
        <v>32</v>
      </c>
      <c r="S323" s="3">
        <v>3</v>
      </c>
      <c r="T323" s="30">
        <v>6</v>
      </c>
      <c r="U323" s="31">
        <v>2.0437220265547618</v>
      </c>
      <c r="V323" s="32">
        <v>483</v>
      </c>
      <c r="W323" s="82">
        <f t="shared" ref="W323:W386" si="5">V323/P323*100000</f>
        <v>164.5196231376583</v>
      </c>
      <c r="X323" s="32">
        <v>8</v>
      </c>
      <c r="Y323" s="31">
        <v>2.7249627020730154</v>
      </c>
    </row>
    <row r="324" spans="1:25" x14ac:dyDescent="0.25">
      <c r="A324">
        <v>12</v>
      </c>
      <c r="B324" s="7" t="s">
        <v>304</v>
      </c>
      <c r="C324" s="7" t="s">
        <v>305</v>
      </c>
      <c r="D324" s="7" t="s">
        <v>332</v>
      </c>
      <c r="E324">
        <v>12075</v>
      </c>
      <c r="J324" s="4">
        <v>198</v>
      </c>
      <c r="K324" s="4">
        <v>2</v>
      </c>
      <c r="L324" s="5">
        <v>3.8</v>
      </c>
      <c r="M324" s="5">
        <v>0.62</v>
      </c>
      <c r="N324" s="5">
        <v>0.85</v>
      </c>
      <c r="O324">
        <v>12075</v>
      </c>
      <c r="P324" s="4">
        <v>41503</v>
      </c>
      <c r="Q324" s="8">
        <v>0.37030852994555352</v>
      </c>
      <c r="R324" s="15" t="s">
        <v>26</v>
      </c>
      <c r="S324" s="3">
        <v>6</v>
      </c>
      <c r="T324" s="30">
        <v>0</v>
      </c>
      <c r="U324" s="31">
        <v>0</v>
      </c>
      <c r="V324" s="32">
        <v>127</v>
      </c>
      <c r="W324" s="82">
        <f t="shared" si="5"/>
        <v>306.00197576078835</v>
      </c>
      <c r="X324" s="32">
        <v>1</v>
      </c>
      <c r="Y324" s="31">
        <v>2.4094643760691996</v>
      </c>
    </row>
    <row r="325" spans="1:25" x14ac:dyDescent="0.25">
      <c r="A325">
        <v>12</v>
      </c>
      <c r="B325" s="7" t="s">
        <v>304</v>
      </c>
      <c r="C325" s="7" t="s">
        <v>305</v>
      </c>
      <c r="D325" s="7" t="s">
        <v>71</v>
      </c>
      <c r="E325">
        <v>12079</v>
      </c>
      <c r="F325" s="4">
        <v>30</v>
      </c>
      <c r="G325" s="4">
        <v>25</v>
      </c>
      <c r="I325" s="4">
        <v>25</v>
      </c>
      <c r="J325" s="4">
        <v>341</v>
      </c>
      <c r="K325" s="4">
        <v>10.9</v>
      </c>
      <c r="L325" s="5">
        <v>3.6</v>
      </c>
      <c r="N325" s="5">
        <v>0.97</v>
      </c>
      <c r="O325">
        <v>12079</v>
      </c>
      <c r="P325" s="4">
        <v>18493</v>
      </c>
      <c r="Q325" s="8">
        <v>0.72686044114615544</v>
      </c>
      <c r="R325" s="15" t="s">
        <v>26</v>
      </c>
      <c r="S325" s="3">
        <v>6</v>
      </c>
      <c r="T325" s="30">
        <v>4</v>
      </c>
      <c r="U325" s="31">
        <v>21.629805872492295</v>
      </c>
      <c r="V325" s="32">
        <v>84</v>
      </c>
      <c r="W325" s="82">
        <f t="shared" si="5"/>
        <v>454.22592332233813</v>
      </c>
      <c r="X325" s="32">
        <v>3</v>
      </c>
      <c r="Y325" s="31">
        <v>16.22235440436922</v>
      </c>
    </row>
    <row r="326" spans="1:25" x14ac:dyDescent="0.25">
      <c r="A326">
        <v>12</v>
      </c>
      <c r="B326" s="7" t="s">
        <v>304</v>
      </c>
      <c r="C326" s="7" t="s">
        <v>305</v>
      </c>
      <c r="D326" s="7" t="s">
        <v>334</v>
      </c>
      <c r="E326">
        <v>12081</v>
      </c>
      <c r="F326" s="4">
        <v>853</v>
      </c>
      <c r="G326" s="4">
        <v>770</v>
      </c>
      <c r="H326" s="4">
        <v>98</v>
      </c>
      <c r="I326" s="4">
        <v>770</v>
      </c>
      <c r="J326" s="4">
        <v>38757</v>
      </c>
      <c r="K326" s="4">
        <v>480.8</v>
      </c>
      <c r="L326" s="5">
        <v>4.333333333333333</v>
      </c>
      <c r="M326" s="5">
        <v>0.27</v>
      </c>
      <c r="N326" s="5">
        <v>1.7033333333333331</v>
      </c>
      <c r="O326">
        <v>12081</v>
      </c>
      <c r="P326" s="4">
        <v>403253</v>
      </c>
      <c r="Q326" s="8">
        <v>0.69865808679274899</v>
      </c>
      <c r="R326" s="15" t="s">
        <v>26</v>
      </c>
      <c r="S326" s="3">
        <v>3</v>
      </c>
      <c r="T326" s="30">
        <v>93</v>
      </c>
      <c r="U326" s="31">
        <v>23.062444668731541</v>
      </c>
      <c r="V326" s="32">
        <v>1483</v>
      </c>
      <c r="W326" s="82">
        <f t="shared" si="5"/>
        <v>367.7591983196653</v>
      </c>
      <c r="X326" s="32">
        <v>116</v>
      </c>
      <c r="Y326" s="31">
        <v>28.766060016912459</v>
      </c>
    </row>
    <row r="327" spans="1:25" x14ac:dyDescent="0.25">
      <c r="A327">
        <v>12</v>
      </c>
      <c r="B327" s="7" t="s">
        <v>304</v>
      </c>
      <c r="C327" s="7" t="s">
        <v>305</v>
      </c>
      <c r="D327" s="7" t="s">
        <v>73</v>
      </c>
      <c r="E327">
        <v>12083</v>
      </c>
      <c r="F327" s="4">
        <v>911</v>
      </c>
      <c r="G327" s="4">
        <v>855</v>
      </c>
      <c r="H327" s="4">
        <v>110</v>
      </c>
      <c r="I327" s="4">
        <v>695</v>
      </c>
      <c r="J327" s="4">
        <v>46833</v>
      </c>
      <c r="K327" s="4">
        <v>590.5</v>
      </c>
      <c r="L327" s="5">
        <v>4.4000000000000004</v>
      </c>
      <c r="M327" s="5">
        <v>0.54</v>
      </c>
      <c r="N327" s="5">
        <v>1.7749999999999999</v>
      </c>
      <c r="O327">
        <v>12083</v>
      </c>
      <c r="P327" s="4">
        <v>365579</v>
      </c>
      <c r="Q327" s="8">
        <v>0.575343355002643</v>
      </c>
      <c r="R327" s="15" t="s">
        <v>26</v>
      </c>
      <c r="S327" s="3">
        <v>3</v>
      </c>
      <c r="T327" s="30">
        <v>5</v>
      </c>
      <c r="U327" s="31">
        <v>1.3676934397216471</v>
      </c>
      <c r="V327" s="32">
        <v>325</v>
      </c>
      <c r="W327" s="82">
        <f t="shared" si="5"/>
        <v>88.900073581907051</v>
      </c>
      <c r="X327" s="32">
        <v>8</v>
      </c>
      <c r="Y327" s="31">
        <v>2.1883095035546352</v>
      </c>
    </row>
    <row r="328" spans="1:25" x14ac:dyDescent="0.25">
      <c r="A328">
        <v>12</v>
      </c>
      <c r="B328" s="7" t="s">
        <v>304</v>
      </c>
      <c r="C328" s="7" t="s">
        <v>305</v>
      </c>
      <c r="D328" s="7" t="s">
        <v>335</v>
      </c>
      <c r="E328">
        <v>12085</v>
      </c>
      <c r="F328" s="4">
        <v>858</v>
      </c>
      <c r="G328" s="4">
        <v>521</v>
      </c>
      <c r="H328" s="4">
        <v>57</v>
      </c>
      <c r="I328" s="4">
        <v>344</v>
      </c>
      <c r="J328" s="4">
        <v>26870</v>
      </c>
      <c r="K328" s="4">
        <v>316.89999999999998</v>
      </c>
      <c r="L328" s="5">
        <v>4.5999999999999996</v>
      </c>
      <c r="M328" s="5">
        <v>0.36</v>
      </c>
      <c r="N328" s="5">
        <v>1.58</v>
      </c>
      <c r="O328">
        <v>12085</v>
      </c>
      <c r="P328" s="4">
        <v>161000</v>
      </c>
      <c r="Q328" s="8">
        <v>0.56734456055935645</v>
      </c>
      <c r="R328" s="15" t="s">
        <v>26</v>
      </c>
      <c r="S328" s="3">
        <v>3</v>
      </c>
      <c r="T328" s="30">
        <v>9</v>
      </c>
      <c r="U328" s="31">
        <v>5.5900621118012417</v>
      </c>
      <c r="V328" s="32">
        <v>1296</v>
      </c>
      <c r="W328" s="82">
        <f t="shared" si="5"/>
        <v>804.96894409937886</v>
      </c>
      <c r="X328" s="32">
        <v>18</v>
      </c>
      <c r="Y328" s="31">
        <v>11.180124223602483</v>
      </c>
    </row>
    <row r="329" spans="1:25" x14ac:dyDescent="0.25">
      <c r="A329">
        <v>12</v>
      </c>
      <c r="B329" s="7" t="s">
        <v>304</v>
      </c>
      <c r="C329" s="7" t="s">
        <v>305</v>
      </c>
      <c r="D329" s="7" t="s">
        <v>336</v>
      </c>
      <c r="E329">
        <v>12086</v>
      </c>
      <c r="F329" s="4">
        <v>7661</v>
      </c>
      <c r="G329" s="4">
        <v>7148</v>
      </c>
      <c r="H329" s="4">
        <v>540</v>
      </c>
      <c r="I329" s="4">
        <v>8202</v>
      </c>
      <c r="J329" s="4">
        <v>282658</v>
      </c>
      <c r="K329" s="4">
        <v>3954.8</v>
      </c>
      <c r="L329" s="5">
        <v>4.9631578947368427</v>
      </c>
      <c r="M329" s="5">
        <v>4.0000000000000008E-2</v>
      </c>
      <c r="N329" s="5">
        <v>1.5494444444444444</v>
      </c>
      <c r="O329">
        <v>12086</v>
      </c>
      <c r="P329" s="4">
        <v>2716940</v>
      </c>
      <c r="Q329" s="8">
        <v>1.8687061937311189</v>
      </c>
      <c r="R329" s="15" t="s">
        <v>32</v>
      </c>
      <c r="S329" s="3">
        <v>1</v>
      </c>
      <c r="T329" s="30">
        <v>655</v>
      </c>
      <c r="U329" s="31">
        <v>24.108003857280618</v>
      </c>
      <c r="V329" s="32">
        <v>22741</v>
      </c>
      <c r="W329" s="82">
        <f t="shared" si="5"/>
        <v>837.00781025712752</v>
      </c>
      <c r="X329" s="32">
        <v>847</v>
      </c>
      <c r="Y329" s="31">
        <v>31.174777507048372</v>
      </c>
    </row>
    <row r="330" spans="1:25" x14ac:dyDescent="0.25">
      <c r="A330">
        <v>12</v>
      </c>
      <c r="B330" s="7" t="s">
        <v>304</v>
      </c>
      <c r="C330" s="7" t="s">
        <v>305</v>
      </c>
      <c r="D330" s="7" t="s">
        <v>76</v>
      </c>
      <c r="E330">
        <v>12087</v>
      </c>
      <c r="F330" s="4">
        <v>200</v>
      </c>
      <c r="G330" s="4">
        <v>129</v>
      </c>
      <c r="H330" s="4">
        <v>14</v>
      </c>
      <c r="I330" s="4">
        <v>129</v>
      </c>
      <c r="J330" s="4">
        <v>3265</v>
      </c>
      <c r="K330" s="4">
        <v>31.700000000000003</v>
      </c>
      <c r="L330" s="5">
        <v>3.0333333333333332</v>
      </c>
      <c r="M330" s="5">
        <v>0.44</v>
      </c>
      <c r="N330" s="5">
        <v>1.0966666666666667</v>
      </c>
      <c r="O330">
        <v>12087</v>
      </c>
      <c r="P330" s="4">
        <v>74228</v>
      </c>
      <c r="Q330" s="8">
        <v>0.86609751643535426</v>
      </c>
      <c r="R330" s="15" t="s">
        <v>26</v>
      </c>
      <c r="S330" s="3">
        <v>5</v>
      </c>
      <c r="T330" s="30">
        <v>4</v>
      </c>
      <c r="U330" s="31">
        <v>5.3888020692999952</v>
      </c>
      <c r="V330" s="32">
        <v>131</v>
      </c>
      <c r="W330" s="82">
        <f t="shared" si="5"/>
        <v>176.48326776957484</v>
      </c>
      <c r="X330" s="32">
        <v>4</v>
      </c>
      <c r="Y330" s="31">
        <v>5.3888020692999952</v>
      </c>
    </row>
    <row r="331" spans="1:25" x14ac:dyDescent="0.25">
      <c r="A331">
        <v>12</v>
      </c>
      <c r="B331" s="7" t="s">
        <v>304</v>
      </c>
      <c r="C331" s="7" t="s">
        <v>305</v>
      </c>
      <c r="D331" s="7" t="s">
        <v>337</v>
      </c>
      <c r="E331">
        <v>12089</v>
      </c>
      <c r="F331" s="4">
        <v>125</v>
      </c>
      <c r="G331" s="4">
        <v>54</v>
      </c>
      <c r="I331" s="4">
        <v>54</v>
      </c>
      <c r="J331" s="4">
        <v>3700</v>
      </c>
      <c r="K331" s="4">
        <v>29.9</v>
      </c>
      <c r="L331" s="5">
        <v>3.1</v>
      </c>
      <c r="M331" s="5">
        <v>0.15</v>
      </c>
      <c r="N331" s="5">
        <v>1.34</v>
      </c>
      <c r="O331">
        <v>12089</v>
      </c>
      <c r="P331" s="4">
        <v>88625</v>
      </c>
      <c r="Q331" s="8">
        <v>0.31719488706005955</v>
      </c>
      <c r="R331" s="15" t="s">
        <v>26</v>
      </c>
      <c r="S331" s="3">
        <v>2</v>
      </c>
      <c r="T331" s="30">
        <v>1</v>
      </c>
      <c r="U331" s="31">
        <v>1.1283497884344147</v>
      </c>
      <c r="V331" s="32">
        <v>94</v>
      </c>
      <c r="W331" s="82">
        <f t="shared" si="5"/>
        <v>106.06488011283498</v>
      </c>
      <c r="X331" s="32">
        <v>1</v>
      </c>
      <c r="Y331" s="31">
        <v>1.1283497884344147</v>
      </c>
    </row>
    <row r="332" spans="1:25" x14ac:dyDescent="0.25">
      <c r="A332">
        <v>12</v>
      </c>
      <c r="B332" s="7" t="s">
        <v>304</v>
      </c>
      <c r="C332" s="7" t="s">
        <v>305</v>
      </c>
      <c r="D332" s="7" t="s">
        <v>338</v>
      </c>
      <c r="E332">
        <v>12091</v>
      </c>
      <c r="F332" s="4">
        <v>513</v>
      </c>
      <c r="G332" s="4">
        <v>364</v>
      </c>
      <c r="H332" s="4">
        <v>51</v>
      </c>
      <c r="I332" s="4">
        <v>364</v>
      </c>
      <c r="J332" s="4">
        <v>19584</v>
      </c>
      <c r="K332" s="4">
        <v>241</v>
      </c>
      <c r="L332" s="5">
        <v>4.2666666666666666</v>
      </c>
      <c r="M332" s="5">
        <v>0.34</v>
      </c>
      <c r="N332" s="5">
        <v>1.62</v>
      </c>
      <c r="O332">
        <v>12091</v>
      </c>
      <c r="P332" s="4">
        <v>210738</v>
      </c>
      <c r="Q332" s="8">
        <v>0.33076933776584649</v>
      </c>
      <c r="R332" s="15" t="s">
        <v>26</v>
      </c>
      <c r="S332" s="3">
        <v>4</v>
      </c>
      <c r="T332" s="30">
        <v>6</v>
      </c>
      <c r="U332" s="31">
        <v>2.847137203541839</v>
      </c>
      <c r="V332" s="32">
        <v>344</v>
      </c>
      <c r="W332" s="82">
        <f t="shared" si="5"/>
        <v>163.23586633639874</v>
      </c>
      <c r="X332" s="32">
        <v>6</v>
      </c>
      <c r="Y332" s="31">
        <v>2.847137203541839</v>
      </c>
    </row>
    <row r="333" spans="1:25" x14ac:dyDescent="0.25">
      <c r="A333">
        <v>12</v>
      </c>
      <c r="B333" s="7" t="s">
        <v>304</v>
      </c>
      <c r="C333" s="7" t="s">
        <v>305</v>
      </c>
      <c r="D333" s="7" t="s">
        <v>339</v>
      </c>
      <c r="E333">
        <v>12093</v>
      </c>
      <c r="F333" s="4">
        <v>95</v>
      </c>
      <c r="G333" s="4">
        <v>100</v>
      </c>
      <c r="H333" s="4">
        <v>8</v>
      </c>
      <c r="I333" s="4">
        <v>100</v>
      </c>
      <c r="J333" s="4">
        <v>4383</v>
      </c>
      <c r="K333" s="4">
        <v>47.5</v>
      </c>
      <c r="L333" s="5">
        <v>4</v>
      </c>
      <c r="M333" s="5">
        <v>1</v>
      </c>
      <c r="N333" s="5">
        <v>1.31</v>
      </c>
      <c r="O333">
        <v>12093</v>
      </c>
      <c r="P333" s="4">
        <v>42168</v>
      </c>
      <c r="Q333" s="8">
        <v>0.42315091919623771</v>
      </c>
      <c r="R333" s="15" t="s">
        <v>26</v>
      </c>
      <c r="S333" s="3">
        <v>5</v>
      </c>
      <c r="T333" s="30">
        <v>0</v>
      </c>
      <c r="U333" s="31">
        <v>0</v>
      </c>
      <c r="V333" s="32">
        <v>195</v>
      </c>
      <c r="W333" s="82">
        <f t="shared" si="5"/>
        <v>462.43597040409787</v>
      </c>
      <c r="X333" s="32">
        <v>0</v>
      </c>
      <c r="Y333" s="31">
        <v>0</v>
      </c>
    </row>
    <row r="334" spans="1:25" x14ac:dyDescent="0.25">
      <c r="A334">
        <v>12</v>
      </c>
      <c r="B334" s="7" t="s">
        <v>304</v>
      </c>
      <c r="C334" s="7" t="s">
        <v>305</v>
      </c>
      <c r="D334" s="7" t="s">
        <v>202</v>
      </c>
      <c r="E334">
        <v>12095</v>
      </c>
      <c r="F334" s="4">
        <v>5385</v>
      </c>
      <c r="G334" s="4">
        <v>4432</v>
      </c>
      <c r="H334" s="4">
        <v>306</v>
      </c>
      <c r="I334" s="4">
        <v>4673</v>
      </c>
      <c r="J334" s="4">
        <v>234437</v>
      </c>
      <c r="K334" s="4">
        <v>2921</v>
      </c>
      <c r="L334" s="5">
        <v>4.5333333333333332</v>
      </c>
      <c r="M334" s="5">
        <v>0.24</v>
      </c>
      <c r="N334" s="5">
        <v>1.78</v>
      </c>
      <c r="O334">
        <v>12095</v>
      </c>
      <c r="P334" s="4">
        <v>1393452</v>
      </c>
      <c r="Q334" s="8">
        <v>1.6898922219490207</v>
      </c>
      <c r="R334" s="15" t="s">
        <v>32</v>
      </c>
      <c r="S334" s="3">
        <v>1</v>
      </c>
      <c r="T334" s="30">
        <v>39</v>
      </c>
      <c r="U334" s="31">
        <v>2.7988046951025223</v>
      </c>
      <c r="V334" s="32">
        <v>3437</v>
      </c>
      <c r="W334" s="82">
        <f t="shared" si="5"/>
        <v>246.6536342837787</v>
      </c>
      <c r="X334" s="32">
        <v>47</v>
      </c>
      <c r="Y334" s="31">
        <v>3.3729184787132964</v>
      </c>
    </row>
    <row r="335" spans="1:25" x14ac:dyDescent="0.25">
      <c r="A335">
        <v>12</v>
      </c>
      <c r="B335" s="7" t="s">
        <v>304</v>
      </c>
      <c r="C335" s="7" t="s">
        <v>305</v>
      </c>
      <c r="D335" s="7" t="s">
        <v>340</v>
      </c>
      <c r="E335">
        <v>12097</v>
      </c>
      <c r="F335" s="4">
        <v>557</v>
      </c>
      <c r="G335" s="4">
        <v>511</v>
      </c>
      <c r="H335" s="4">
        <v>66</v>
      </c>
      <c r="I335" s="4">
        <v>738</v>
      </c>
      <c r="J335" s="4">
        <v>31121</v>
      </c>
      <c r="K335" s="4">
        <v>371.6</v>
      </c>
      <c r="L335" s="5">
        <v>4.1333333333333329</v>
      </c>
      <c r="M335" s="5">
        <v>0.24</v>
      </c>
      <c r="N335" s="5">
        <v>1.4900000000000002</v>
      </c>
      <c r="O335">
        <v>12097</v>
      </c>
      <c r="P335" s="4">
        <v>375751</v>
      </c>
      <c r="Q335" s="8">
        <v>1.6989324267907198</v>
      </c>
      <c r="R335" s="15" t="s">
        <v>32</v>
      </c>
      <c r="S335" s="3">
        <v>2</v>
      </c>
      <c r="T335" s="30">
        <v>19</v>
      </c>
      <c r="U335" s="31">
        <v>5.0565401023550169</v>
      </c>
      <c r="V335" s="32">
        <v>866</v>
      </c>
      <c r="W335" s="82">
        <f t="shared" si="5"/>
        <v>230.47177519154974</v>
      </c>
      <c r="X335" s="32">
        <v>21</v>
      </c>
      <c r="Y335" s="31">
        <v>5.5888074815502815</v>
      </c>
    </row>
    <row r="336" spans="1:25" x14ac:dyDescent="0.25">
      <c r="A336">
        <v>12</v>
      </c>
      <c r="B336" s="7" t="s">
        <v>304</v>
      </c>
      <c r="C336" s="7" t="s">
        <v>305</v>
      </c>
      <c r="D336" s="7" t="s">
        <v>341</v>
      </c>
      <c r="E336">
        <v>12099</v>
      </c>
      <c r="F336" s="4">
        <v>4685</v>
      </c>
      <c r="G336" s="4">
        <v>3742</v>
      </c>
      <c r="H336" s="4">
        <v>379</v>
      </c>
      <c r="I336" s="4">
        <v>3724</v>
      </c>
      <c r="J336" s="4">
        <v>183602</v>
      </c>
      <c r="K336" s="4">
        <v>2171.4</v>
      </c>
      <c r="L336" s="5">
        <v>4.3076923076923075</v>
      </c>
      <c r="M336" s="5">
        <v>3.9999999999999994E-2</v>
      </c>
      <c r="N336" s="5">
        <v>1.6275000000000002</v>
      </c>
      <c r="O336">
        <v>12099</v>
      </c>
      <c r="P336" s="4">
        <v>1496770</v>
      </c>
      <c r="Q336" s="8">
        <v>1.3754414431612103</v>
      </c>
      <c r="R336" s="15" t="s">
        <v>32</v>
      </c>
      <c r="S336" s="3">
        <v>2</v>
      </c>
      <c r="T336" s="30">
        <v>320</v>
      </c>
      <c r="U336" s="31">
        <v>21.379370243925255</v>
      </c>
      <c r="V336" s="32">
        <v>9262</v>
      </c>
      <c r="W336" s="82">
        <f t="shared" si="5"/>
        <v>618.79914749761156</v>
      </c>
      <c r="X336" s="32">
        <v>438</v>
      </c>
      <c r="Y336" s="31">
        <v>29.263013021372689</v>
      </c>
    </row>
    <row r="337" spans="1:25" x14ac:dyDescent="0.25">
      <c r="A337">
        <v>12</v>
      </c>
      <c r="B337" s="7" t="s">
        <v>304</v>
      </c>
      <c r="C337" s="7" t="s">
        <v>305</v>
      </c>
      <c r="D337" s="7" t="s">
        <v>342</v>
      </c>
      <c r="E337">
        <v>12101</v>
      </c>
      <c r="F337" s="4">
        <v>1028</v>
      </c>
      <c r="G337" s="4">
        <v>1091</v>
      </c>
      <c r="H337" s="4">
        <v>126</v>
      </c>
      <c r="I337" s="4">
        <v>1091</v>
      </c>
      <c r="J337" s="4">
        <v>61665</v>
      </c>
      <c r="K337" s="4">
        <v>680.1</v>
      </c>
      <c r="L337" s="5">
        <v>3.8833333333333333</v>
      </c>
      <c r="M337" s="5">
        <v>7.0000000000000007E-2</v>
      </c>
      <c r="N337" s="5">
        <v>1.5783333333333331</v>
      </c>
      <c r="O337">
        <v>12101</v>
      </c>
      <c r="P337" s="4">
        <v>553947</v>
      </c>
      <c r="Q337" s="8">
        <v>0.63435162314128679</v>
      </c>
      <c r="R337" s="15" t="s">
        <v>26</v>
      </c>
      <c r="S337" s="3">
        <v>2</v>
      </c>
      <c r="T337" s="30">
        <v>12</v>
      </c>
      <c r="U337" s="31">
        <v>2.166272224599104</v>
      </c>
      <c r="V337" s="32">
        <v>560</v>
      </c>
      <c r="W337" s="82">
        <f t="shared" si="5"/>
        <v>101.09270381462487</v>
      </c>
      <c r="X337" s="32">
        <v>16</v>
      </c>
      <c r="Y337" s="31">
        <v>2.8883629661321391</v>
      </c>
    </row>
    <row r="338" spans="1:25" x14ac:dyDescent="0.25">
      <c r="A338">
        <v>12</v>
      </c>
      <c r="B338" s="7" t="s">
        <v>304</v>
      </c>
      <c r="C338" s="7" t="s">
        <v>305</v>
      </c>
      <c r="D338" s="7" t="s">
        <v>343</v>
      </c>
      <c r="E338">
        <v>12103</v>
      </c>
      <c r="F338" s="4">
        <v>3099</v>
      </c>
      <c r="G338" s="4">
        <v>2558</v>
      </c>
      <c r="H338" s="4">
        <v>240</v>
      </c>
      <c r="I338" s="4">
        <v>2632</v>
      </c>
      <c r="J338" s="4">
        <v>124083</v>
      </c>
      <c r="K338" s="4">
        <v>1553.0000000000002</v>
      </c>
      <c r="L338" s="5">
        <v>4.6090909090909085</v>
      </c>
      <c r="M338" s="5">
        <v>7.0000000000000021E-2</v>
      </c>
      <c r="N338" s="5">
        <v>1.6799999999999997</v>
      </c>
      <c r="O338">
        <v>12103</v>
      </c>
      <c r="P338" s="4">
        <v>974996</v>
      </c>
      <c r="Q338" s="8">
        <v>0.9770067850886911</v>
      </c>
      <c r="R338" s="15" t="s">
        <v>26</v>
      </c>
      <c r="S338" s="3">
        <v>1</v>
      </c>
      <c r="T338" s="30">
        <v>79</v>
      </c>
      <c r="U338" s="31">
        <v>8.1025973439891033</v>
      </c>
      <c r="V338" s="32">
        <v>2523</v>
      </c>
      <c r="W338" s="82">
        <f t="shared" si="5"/>
        <v>258.77029239094315</v>
      </c>
      <c r="X338" s="32">
        <v>107</v>
      </c>
      <c r="Y338" s="31">
        <v>10.974403997554861</v>
      </c>
    </row>
    <row r="339" spans="1:25" x14ac:dyDescent="0.25">
      <c r="A339">
        <v>12</v>
      </c>
      <c r="B339" s="7" t="s">
        <v>304</v>
      </c>
      <c r="C339" s="7" t="s">
        <v>305</v>
      </c>
      <c r="D339" s="7" t="s">
        <v>316</v>
      </c>
      <c r="O339">
        <v>12029</v>
      </c>
      <c r="P339" s="4">
        <v>16826</v>
      </c>
      <c r="Q339" s="8">
        <v>0.21813809687392649</v>
      </c>
      <c r="R339" s="15" t="s">
        <v>26</v>
      </c>
      <c r="S339" s="3">
        <v>6</v>
      </c>
      <c r="T339" s="30">
        <v>1</v>
      </c>
      <c r="U339" s="31">
        <v>5.9431831689052661</v>
      </c>
      <c r="V339" s="32">
        <v>60</v>
      </c>
      <c r="W339" s="82">
        <f t="shared" si="5"/>
        <v>356.59099013431592</v>
      </c>
      <c r="X339" s="32">
        <v>3</v>
      </c>
      <c r="Y339" s="31">
        <v>17.829549506715797</v>
      </c>
    </row>
    <row r="340" spans="1:25" x14ac:dyDescent="0.25">
      <c r="A340">
        <v>12</v>
      </c>
      <c r="B340" s="7" t="s">
        <v>304</v>
      </c>
      <c r="C340" s="7" t="s">
        <v>305</v>
      </c>
      <c r="D340" s="7" t="s">
        <v>155</v>
      </c>
      <c r="E340">
        <v>12105</v>
      </c>
      <c r="F340" s="4">
        <v>1345</v>
      </c>
      <c r="G340" s="4">
        <v>1608</v>
      </c>
      <c r="H340" s="4">
        <v>154</v>
      </c>
      <c r="I340" s="4">
        <v>1640</v>
      </c>
      <c r="J340" s="4">
        <v>76863</v>
      </c>
      <c r="K340" s="4">
        <v>878.5</v>
      </c>
      <c r="L340" s="5">
        <v>4.08</v>
      </c>
      <c r="M340" s="5">
        <v>0.38</v>
      </c>
      <c r="N340" s="5">
        <v>1.55</v>
      </c>
      <c r="O340">
        <v>12105</v>
      </c>
      <c r="P340" s="4">
        <v>724777</v>
      </c>
      <c r="Q340" s="8">
        <v>0.74593787715174997</v>
      </c>
      <c r="R340" s="15" t="s">
        <v>26</v>
      </c>
      <c r="S340" s="3">
        <v>3</v>
      </c>
      <c r="T340" s="30">
        <v>54</v>
      </c>
      <c r="U340" s="31">
        <v>7.4505675538820908</v>
      </c>
      <c r="V340" s="32">
        <v>1566</v>
      </c>
      <c r="W340" s="82">
        <f t="shared" si="5"/>
        <v>216.06645906258061</v>
      </c>
      <c r="X340" s="32">
        <v>75</v>
      </c>
      <c r="Y340" s="31">
        <v>10.348010491502903</v>
      </c>
    </row>
    <row r="341" spans="1:25" x14ac:dyDescent="0.25">
      <c r="A341">
        <v>12</v>
      </c>
      <c r="B341" s="7" t="s">
        <v>304</v>
      </c>
      <c r="C341" s="7" t="s">
        <v>305</v>
      </c>
      <c r="D341" s="7" t="s">
        <v>344</v>
      </c>
      <c r="E341">
        <v>12107</v>
      </c>
      <c r="F341" s="4">
        <v>152</v>
      </c>
      <c r="G341" s="4">
        <v>99</v>
      </c>
      <c r="H341" s="4">
        <v>10</v>
      </c>
      <c r="I341" s="4">
        <v>99</v>
      </c>
      <c r="J341" s="4">
        <v>5873</v>
      </c>
      <c r="K341" s="4">
        <v>64.3</v>
      </c>
      <c r="L341" s="5">
        <v>4.0999999999999996</v>
      </c>
      <c r="M341" s="5">
        <v>1</v>
      </c>
      <c r="N341" s="5">
        <v>1.42</v>
      </c>
      <c r="O341">
        <v>12107</v>
      </c>
      <c r="P341" s="4">
        <v>74521</v>
      </c>
      <c r="Q341" s="8">
        <v>0.4559580811274731</v>
      </c>
      <c r="R341" s="15" t="s">
        <v>26</v>
      </c>
      <c r="S341" s="3">
        <v>5</v>
      </c>
      <c r="T341" s="30">
        <v>4</v>
      </c>
      <c r="U341" s="31">
        <v>5.367614497926759</v>
      </c>
      <c r="V341" s="32">
        <v>198</v>
      </c>
      <c r="W341" s="82">
        <f t="shared" si="5"/>
        <v>265.69691764737456</v>
      </c>
      <c r="X341" s="32">
        <v>6</v>
      </c>
      <c r="Y341" s="31">
        <v>8.0514217468901386</v>
      </c>
    </row>
    <row r="342" spans="1:25" x14ac:dyDescent="0.25">
      <c r="A342">
        <v>12</v>
      </c>
      <c r="B342" s="7" t="s">
        <v>304</v>
      </c>
      <c r="C342" s="7" t="s">
        <v>305</v>
      </c>
      <c r="D342" s="7" t="s">
        <v>345</v>
      </c>
      <c r="E342">
        <v>12109</v>
      </c>
      <c r="F342" s="4">
        <v>445</v>
      </c>
      <c r="G342" s="4">
        <v>335</v>
      </c>
      <c r="H342" s="4">
        <v>47</v>
      </c>
      <c r="I342" s="4">
        <v>335</v>
      </c>
      <c r="J342" s="4">
        <v>13432</v>
      </c>
      <c r="K342" s="4">
        <v>156.30000000000001</v>
      </c>
      <c r="L342" s="5">
        <v>4.4000000000000004</v>
      </c>
      <c r="M342" s="5">
        <v>0.15</v>
      </c>
      <c r="N342" s="5">
        <v>1.77</v>
      </c>
      <c r="O342">
        <v>12109</v>
      </c>
      <c r="P342" s="4">
        <v>264672</v>
      </c>
      <c r="Q342" s="8">
        <v>0.48598394298858871</v>
      </c>
      <c r="R342" s="15" t="s">
        <v>26</v>
      </c>
      <c r="S342" s="3">
        <v>2</v>
      </c>
      <c r="T342" s="30">
        <v>5</v>
      </c>
      <c r="U342" s="31">
        <v>1.8891306976181839</v>
      </c>
      <c r="V342" s="32">
        <v>333</v>
      </c>
      <c r="W342" s="82">
        <f t="shared" si="5"/>
        <v>125.81610446137105</v>
      </c>
      <c r="X342" s="32">
        <v>6</v>
      </c>
      <c r="Y342" s="31">
        <v>2.2669568371418207</v>
      </c>
    </row>
    <row r="343" spans="1:25" x14ac:dyDescent="0.25">
      <c r="A343">
        <v>12</v>
      </c>
      <c r="B343" s="7" t="s">
        <v>304</v>
      </c>
      <c r="C343" s="7" t="s">
        <v>305</v>
      </c>
      <c r="D343" s="7" t="s">
        <v>346</v>
      </c>
      <c r="E343">
        <v>12111</v>
      </c>
      <c r="F343" s="4">
        <v>490</v>
      </c>
      <c r="G343" s="4">
        <v>519</v>
      </c>
      <c r="H343" s="4">
        <v>54</v>
      </c>
      <c r="I343" s="4">
        <v>653</v>
      </c>
      <c r="J343" s="4">
        <v>29735</v>
      </c>
      <c r="K343" s="4">
        <v>381.8</v>
      </c>
      <c r="L343" s="5">
        <v>4.75</v>
      </c>
      <c r="M343" s="5">
        <v>0.36</v>
      </c>
      <c r="N343" s="5">
        <v>1.62</v>
      </c>
      <c r="O343">
        <v>12111</v>
      </c>
      <c r="P343" s="4">
        <v>328297</v>
      </c>
      <c r="Q343" s="8">
        <v>0.95151446172231791</v>
      </c>
      <c r="R343" s="15" t="s">
        <v>26</v>
      </c>
      <c r="S343" s="3">
        <v>3</v>
      </c>
      <c r="T343" s="30">
        <v>29</v>
      </c>
      <c r="U343" s="31">
        <v>8.8334648199648491</v>
      </c>
      <c r="V343" s="32">
        <v>981</v>
      </c>
      <c r="W343" s="82">
        <f t="shared" si="5"/>
        <v>298.81479270294881</v>
      </c>
      <c r="X343" s="32">
        <v>38</v>
      </c>
      <c r="Y343" s="31">
        <v>11.574884936505665</v>
      </c>
    </row>
    <row r="344" spans="1:25" x14ac:dyDescent="0.25">
      <c r="A344">
        <v>12</v>
      </c>
      <c r="B344" s="7" t="s">
        <v>304</v>
      </c>
      <c r="C344" s="7" t="s">
        <v>305</v>
      </c>
      <c r="D344" s="7" t="s">
        <v>347</v>
      </c>
      <c r="E344">
        <v>12113</v>
      </c>
      <c r="F344" s="4">
        <v>253</v>
      </c>
      <c r="G344" s="4">
        <v>194</v>
      </c>
      <c r="H344" s="4">
        <v>16</v>
      </c>
      <c r="I344" s="4">
        <v>194</v>
      </c>
      <c r="J344" s="4">
        <v>8719</v>
      </c>
      <c r="K344" s="4">
        <v>87.100000000000009</v>
      </c>
      <c r="L344" s="5">
        <v>4.666666666666667</v>
      </c>
      <c r="M344" s="5">
        <v>0.31</v>
      </c>
      <c r="N344" s="5">
        <v>1.3866666666666667</v>
      </c>
      <c r="O344">
        <v>12113</v>
      </c>
      <c r="P344" s="4">
        <v>184313</v>
      </c>
      <c r="Q344" s="8">
        <v>0.28258773473729321</v>
      </c>
      <c r="R344" s="15" t="s">
        <v>26</v>
      </c>
      <c r="S344" s="3">
        <v>3</v>
      </c>
      <c r="T344" s="30">
        <v>9</v>
      </c>
      <c r="U344" s="31">
        <v>4.8829979437153099</v>
      </c>
      <c r="V344" s="32">
        <v>297</v>
      </c>
      <c r="W344" s="82">
        <f t="shared" si="5"/>
        <v>161.13893214260523</v>
      </c>
      <c r="X344" s="32">
        <v>9</v>
      </c>
      <c r="Y344" s="31">
        <v>4.8829979437153099</v>
      </c>
    </row>
    <row r="345" spans="1:25" x14ac:dyDescent="0.25">
      <c r="A345">
        <v>12</v>
      </c>
      <c r="B345" s="7" t="s">
        <v>304</v>
      </c>
      <c r="C345" s="7" t="s">
        <v>305</v>
      </c>
      <c r="D345" s="7" t="s">
        <v>348</v>
      </c>
      <c r="E345">
        <v>12115</v>
      </c>
      <c r="F345" s="4">
        <v>1903</v>
      </c>
      <c r="G345" s="4">
        <v>1176</v>
      </c>
      <c r="H345" s="4">
        <v>118</v>
      </c>
      <c r="I345" s="4">
        <v>1176</v>
      </c>
      <c r="J345" s="4">
        <v>62164</v>
      </c>
      <c r="K345" s="4">
        <v>668.6</v>
      </c>
      <c r="L345" s="5">
        <v>3.7749999999999999</v>
      </c>
      <c r="M345" s="5">
        <v>0.27</v>
      </c>
      <c r="N345" s="5">
        <v>1.6974999999999998</v>
      </c>
      <c r="O345">
        <v>12115</v>
      </c>
      <c r="P345" s="4">
        <v>433742</v>
      </c>
      <c r="Q345" s="8">
        <v>0.78649608640447455</v>
      </c>
      <c r="R345" s="15" t="s">
        <v>26</v>
      </c>
      <c r="S345" s="3">
        <v>3</v>
      </c>
      <c r="T345" s="30">
        <v>76</v>
      </c>
      <c r="U345" s="31">
        <v>17.521937004025435</v>
      </c>
      <c r="V345" s="32">
        <v>789</v>
      </c>
      <c r="W345" s="82">
        <f t="shared" si="5"/>
        <v>181.90537231810617</v>
      </c>
      <c r="X345" s="32">
        <v>92</v>
      </c>
      <c r="Y345" s="31">
        <v>21.210765846978159</v>
      </c>
    </row>
    <row r="346" spans="1:25" x14ac:dyDescent="0.25">
      <c r="A346">
        <v>12</v>
      </c>
      <c r="B346" s="7" t="s">
        <v>304</v>
      </c>
      <c r="C346" s="7" t="s">
        <v>305</v>
      </c>
      <c r="D346" s="7" t="s">
        <v>320</v>
      </c>
      <c r="O346">
        <v>12041</v>
      </c>
      <c r="P346" s="4">
        <v>18582</v>
      </c>
      <c r="Q346" s="8">
        <v>0.21632047477744806</v>
      </c>
      <c r="R346" s="15" t="s">
        <v>26</v>
      </c>
      <c r="S346" s="3">
        <v>3</v>
      </c>
      <c r="T346" s="30">
        <v>0</v>
      </c>
      <c r="U346" s="31">
        <v>0</v>
      </c>
      <c r="V346" s="32">
        <v>73</v>
      </c>
      <c r="W346" s="82">
        <f t="shared" si="5"/>
        <v>392.8532988914003</v>
      </c>
      <c r="X346" s="32">
        <v>0</v>
      </c>
      <c r="Y346" s="31">
        <v>0</v>
      </c>
    </row>
    <row r="347" spans="1:25" x14ac:dyDescent="0.25">
      <c r="A347">
        <v>12</v>
      </c>
      <c r="B347" s="7" t="s">
        <v>304</v>
      </c>
      <c r="C347" s="7" t="s">
        <v>305</v>
      </c>
      <c r="D347" s="7" t="s">
        <v>349</v>
      </c>
      <c r="E347">
        <v>12117</v>
      </c>
      <c r="F347" s="4">
        <v>230</v>
      </c>
      <c r="G347" s="4">
        <v>272</v>
      </c>
      <c r="H347" s="4">
        <v>38</v>
      </c>
      <c r="I347" s="4">
        <v>819</v>
      </c>
      <c r="J347" s="4">
        <v>14816</v>
      </c>
      <c r="K347" s="4">
        <v>168.8</v>
      </c>
      <c r="L347" s="5">
        <v>4.0999999999999996</v>
      </c>
      <c r="M347" s="5">
        <v>0.24</v>
      </c>
      <c r="N347" s="5">
        <v>1.6</v>
      </c>
      <c r="O347">
        <v>12117</v>
      </c>
      <c r="P347" s="4">
        <v>471826</v>
      </c>
      <c r="Q347" s="8">
        <v>0.96775490437944867</v>
      </c>
      <c r="R347" s="15" t="s">
        <v>26</v>
      </c>
      <c r="S347" s="3">
        <v>2</v>
      </c>
      <c r="T347" s="30">
        <v>12</v>
      </c>
      <c r="U347" s="31">
        <v>2.5433104576687171</v>
      </c>
      <c r="V347" s="32">
        <v>836</v>
      </c>
      <c r="W347" s="82">
        <f t="shared" si="5"/>
        <v>177.18396188425393</v>
      </c>
      <c r="X347" s="32">
        <v>13</v>
      </c>
      <c r="Y347" s="31">
        <v>2.7552529958077767</v>
      </c>
    </row>
    <row r="348" spans="1:25" x14ac:dyDescent="0.25">
      <c r="A348">
        <v>12</v>
      </c>
      <c r="B348" s="7" t="s">
        <v>304</v>
      </c>
      <c r="C348" s="7" t="s">
        <v>305</v>
      </c>
      <c r="D348" s="7" t="s">
        <v>321</v>
      </c>
      <c r="O348">
        <v>12043</v>
      </c>
      <c r="P348" s="4">
        <v>13811</v>
      </c>
      <c r="Q348" s="8">
        <v>0.42423230974632842</v>
      </c>
      <c r="R348" s="15" t="s">
        <v>26</v>
      </c>
      <c r="S348" s="3">
        <v>6</v>
      </c>
      <c r="T348" s="30">
        <v>1</v>
      </c>
      <c r="U348" s="31">
        <v>7.2406053146043012</v>
      </c>
      <c r="V348" s="32">
        <v>118</v>
      </c>
      <c r="W348" s="82">
        <f t="shared" si="5"/>
        <v>854.39142712330761</v>
      </c>
      <c r="X348" s="32">
        <v>1</v>
      </c>
      <c r="Y348" s="31">
        <v>7.2406053146043012</v>
      </c>
    </row>
    <row r="349" spans="1:25" x14ac:dyDescent="0.25">
      <c r="A349">
        <v>12</v>
      </c>
      <c r="B349" s="7" t="s">
        <v>304</v>
      </c>
      <c r="C349" s="7" t="s">
        <v>305</v>
      </c>
      <c r="D349" s="7" t="s">
        <v>350</v>
      </c>
      <c r="E349">
        <v>12121</v>
      </c>
      <c r="F349" s="4">
        <v>44</v>
      </c>
      <c r="G349" s="4">
        <v>25</v>
      </c>
      <c r="J349" s="4">
        <v>892</v>
      </c>
      <c r="K349" s="4">
        <v>9.6999999999999993</v>
      </c>
      <c r="L349" s="5">
        <v>4</v>
      </c>
      <c r="N349" s="5">
        <v>1.07</v>
      </c>
      <c r="O349">
        <v>12121</v>
      </c>
      <c r="P349" s="4">
        <v>44417</v>
      </c>
      <c r="Q349" s="8">
        <v>0.27745502904738573</v>
      </c>
      <c r="R349" s="15" t="s">
        <v>26</v>
      </c>
      <c r="S349" s="3">
        <v>6</v>
      </c>
      <c r="T349" s="30">
        <v>18</v>
      </c>
      <c r="U349" s="31">
        <v>40.52502420244501</v>
      </c>
      <c r="V349" s="32">
        <v>208</v>
      </c>
      <c r="W349" s="82">
        <f t="shared" si="5"/>
        <v>468.28916856158679</v>
      </c>
      <c r="X349" s="32">
        <v>18</v>
      </c>
      <c r="Y349" s="31">
        <v>40.52502420244501</v>
      </c>
    </row>
    <row r="350" spans="1:25" x14ac:dyDescent="0.25">
      <c r="A350">
        <v>12</v>
      </c>
      <c r="B350" s="7" t="s">
        <v>304</v>
      </c>
      <c r="C350" s="7" t="s">
        <v>305</v>
      </c>
      <c r="D350" s="7" t="s">
        <v>351</v>
      </c>
      <c r="E350">
        <v>12123</v>
      </c>
      <c r="F350" s="4">
        <v>50</v>
      </c>
      <c r="G350" s="4">
        <v>48</v>
      </c>
      <c r="H350" s="4">
        <v>6</v>
      </c>
      <c r="I350" s="4">
        <v>48</v>
      </c>
      <c r="J350" s="4">
        <v>711</v>
      </c>
      <c r="K350" s="4">
        <v>5.3</v>
      </c>
      <c r="L350" s="5">
        <v>2.7</v>
      </c>
      <c r="N350" s="5">
        <v>1.19</v>
      </c>
      <c r="O350">
        <v>12123</v>
      </c>
      <c r="P350" s="4">
        <v>21569</v>
      </c>
      <c r="Q350" s="8">
        <v>0.31053391053391055</v>
      </c>
      <c r="R350" s="15" t="s">
        <v>26</v>
      </c>
      <c r="S350" s="3">
        <v>6</v>
      </c>
      <c r="T350" s="30">
        <v>0</v>
      </c>
      <c r="U350" s="31">
        <v>0</v>
      </c>
      <c r="V350" s="32">
        <v>60</v>
      </c>
      <c r="W350" s="82">
        <f t="shared" si="5"/>
        <v>278.1770133061338</v>
      </c>
      <c r="X350" s="32">
        <v>0</v>
      </c>
      <c r="Y350" s="31">
        <v>0</v>
      </c>
    </row>
    <row r="351" spans="1:25" x14ac:dyDescent="0.25">
      <c r="A351">
        <v>12</v>
      </c>
      <c r="B351" s="7" t="s">
        <v>304</v>
      </c>
      <c r="C351" s="7" t="s">
        <v>305</v>
      </c>
      <c r="D351" s="7" t="s">
        <v>323</v>
      </c>
      <c r="O351">
        <v>12047</v>
      </c>
      <c r="P351" s="4">
        <v>14428</v>
      </c>
      <c r="Q351" s="8">
        <v>0.55300609933197797</v>
      </c>
      <c r="R351" s="15" t="s">
        <v>26</v>
      </c>
      <c r="S351" s="3">
        <v>6</v>
      </c>
      <c r="T351" s="30">
        <v>0</v>
      </c>
      <c r="U351" s="31">
        <v>0</v>
      </c>
      <c r="V351" s="32">
        <v>277</v>
      </c>
      <c r="W351" s="82">
        <f t="shared" si="5"/>
        <v>1919.87801497089</v>
      </c>
      <c r="X351" s="32">
        <v>2</v>
      </c>
      <c r="Y351" s="31">
        <v>13.86193512614361</v>
      </c>
    </row>
    <row r="352" spans="1:25" x14ac:dyDescent="0.25">
      <c r="A352">
        <v>12</v>
      </c>
      <c r="B352" s="7" t="s">
        <v>304</v>
      </c>
      <c r="C352" s="7" t="s">
        <v>305</v>
      </c>
      <c r="D352" s="7" t="s">
        <v>167</v>
      </c>
      <c r="E352">
        <v>12125</v>
      </c>
      <c r="F352" s="4">
        <v>17</v>
      </c>
      <c r="G352" s="4">
        <v>25</v>
      </c>
      <c r="I352" s="4">
        <v>145</v>
      </c>
      <c r="J352" s="4">
        <v>28</v>
      </c>
      <c r="K352" s="4">
        <v>8.4</v>
      </c>
      <c r="L352" s="5">
        <v>2</v>
      </c>
      <c r="N352" s="5">
        <v>0.83</v>
      </c>
      <c r="O352">
        <v>12125</v>
      </c>
      <c r="P352" s="4">
        <v>15237</v>
      </c>
      <c r="Q352" s="8">
        <v>0.22197898423817863</v>
      </c>
      <c r="R352" s="15" t="s">
        <v>26</v>
      </c>
      <c r="S352" s="3">
        <v>6</v>
      </c>
      <c r="T352" s="30">
        <v>0</v>
      </c>
      <c r="U352" s="31">
        <v>0</v>
      </c>
      <c r="V352" s="32">
        <v>38</v>
      </c>
      <c r="W352" s="82">
        <f t="shared" si="5"/>
        <v>249.39292511649276</v>
      </c>
      <c r="X352" s="32">
        <v>1</v>
      </c>
      <c r="Y352" s="31">
        <v>6.5629717135919146</v>
      </c>
    </row>
    <row r="353" spans="1:25" x14ac:dyDescent="0.25">
      <c r="A353">
        <v>12</v>
      </c>
      <c r="B353" s="7" t="s">
        <v>304</v>
      </c>
      <c r="C353" s="7" t="s">
        <v>305</v>
      </c>
      <c r="D353" s="7" t="s">
        <v>352</v>
      </c>
      <c r="E353">
        <v>12127</v>
      </c>
      <c r="F353" s="4">
        <v>1396</v>
      </c>
      <c r="G353" s="4">
        <v>1176</v>
      </c>
      <c r="H353" s="4">
        <v>105</v>
      </c>
      <c r="I353" s="4">
        <v>1238</v>
      </c>
      <c r="J353" s="4">
        <v>61154</v>
      </c>
      <c r="K353" s="4">
        <v>782</v>
      </c>
      <c r="L353" s="5">
        <v>4.6400000000000006</v>
      </c>
      <c r="M353" s="5">
        <v>0.21000000000000002</v>
      </c>
      <c r="N353" s="5">
        <v>1.6540000000000004</v>
      </c>
      <c r="O353">
        <v>12127</v>
      </c>
      <c r="P353" s="4">
        <v>553284</v>
      </c>
      <c r="Q353" s="8">
        <v>0.76283678421336021</v>
      </c>
      <c r="R353" s="15" t="s">
        <v>26</v>
      </c>
      <c r="S353" s="3">
        <v>3</v>
      </c>
      <c r="T353" s="30">
        <v>37</v>
      </c>
      <c r="U353" s="31">
        <v>6.6873432089126013</v>
      </c>
      <c r="V353" s="32">
        <v>969</v>
      </c>
      <c r="W353" s="82">
        <f t="shared" si="5"/>
        <v>175.13609647125165</v>
      </c>
      <c r="X353" s="32">
        <v>49</v>
      </c>
      <c r="Y353" s="31">
        <v>8.8562112766680396</v>
      </c>
    </row>
    <row r="354" spans="1:25" x14ac:dyDescent="0.25">
      <c r="A354">
        <v>12</v>
      </c>
      <c r="B354" s="7" t="s">
        <v>304</v>
      </c>
      <c r="C354" s="7" t="s">
        <v>305</v>
      </c>
      <c r="D354" s="7" t="s">
        <v>354</v>
      </c>
      <c r="E354">
        <v>12131</v>
      </c>
      <c r="F354" s="4">
        <v>233</v>
      </c>
      <c r="G354" s="4">
        <v>112</v>
      </c>
      <c r="H354" s="4">
        <v>28</v>
      </c>
      <c r="I354" s="4">
        <v>112</v>
      </c>
      <c r="J354" s="4">
        <v>5872</v>
      </c>
      <c r="K354" s="4">
        <v>42.1</v>
      </c>
      <c r="L354" s="5">
        <v>3.6</v>
      </c>
      <c r="M354" s="5">
        <v>0.34</v>
      </c>
      <c r="N354" s="5">
        <v>1.395</v>
      </c>
      <c r="O354">
        <v>12131</v>
      </c>
      <c r="P354" s="4">
        <v>74071</v>
      </c>
      <c r="Q354" s="8">
        <v>0.26696692032924368</v>
      </c>
      <c r="R354" s="15" t="s">
        <v>26</v>
      </c>
      <c r="S354" s="3">
        <v>4</v>
      </c>
      <c r="T354" s="30">
        <v>9</v>
      </c>
      <c r="U354" s="31">
        <v>12.150504245926205</v>
      </c>
      <c r="V354" s="32">
        <v>152</v>
      </c>
      <c r="W354" s="82">
        <f t="shared" si="5"/>
        <v>205.20851615342036</v>
      </c>
      <c r="X354" s="32">
        <v>9</v>
      </c>
      <c r="Y354" s="31">
        <v>12.150504245926205</v>
      </c>
    </row>
    <row r="355" spans="1:25" x14ac:dyDescent="0.25">
      <c r="A355">
        <v>12</v>
      </c>
      <c r="B355" s="7" t="s">
        <v>304</v>
      </c>
      <c r="C355" s="7" t="s">
        <v>305</v>
      </c>
      <c r="D355" s="7" t="s">
        <v>91</v>
      </c>
      <c r="E355">
        <v>12133</v>
      </c>
      <c r="F355" s="4">
        <v>46</v>
      </c>
      <c r="G355" s="4">
        <v>25</v>
      </c>
      <c r="I355" s="4">
        <v>25</v>
      </c>
      <c r="J355" s="4">
        <v>704</v>
      </c>
      <c r="K355" s="4">
        <v>14.6</v>
      </c>
      <c r="L355" s="5">
        <v>4</v>
      </c>
      <c r="N355" s="5">
        <v>1.03</v>
      </c>
      <c r="O355">
        <v>12133</v>
      </c>
      <c r="P355" s="4">
        <v>25473</v>
      </c>
      <c r="Q355" s="8">
        <v>0.26212805372235731</v>
      </c>
      <c r="R355" s="15" t="s">
        <v>26</v>
      </c>
      <c r="S355" s="3">
        <v>6</v>
      </c>
      <c r="T355" s="30">
        <v>2</v>
      </c>
      <c r="U355" s="31">
        <v>7.8514505554901275</v>
      </c>
      <c r="V355" s="32">
        <v>94</v>
      </c>
      <c r="W355" s="82">
        <f t="shared" si="5"/>
        <v>369.01817610803596</v>
      </c>
      <c r="X355" s="32">
        <v>9</v>
      </c>
      <c r="Y355" s="31">
        <v>35.331527499705572</v>
      </c>
    </row>
    <row r="356" spans="1:25" x14ac:dyDescent="0.25">
      <c r="A356">
        <v>13</v>
      </c>
      <c r="B356" s="7" t="s">
        <v>355</v>
      </c>
      <c r="C356" s="7" t="s">
        <v>356</v>
      </c>
      <c r="D356" s="7" t="s">
        <v>357</v>
      </c>
      <c r="E356">
        <v>13001</v>
      </c>
      <c r="F356" s="4">
        <v>36</v>
      </c>
      <c r="G356" s="4">
        <v>34</v>
      </c>
      <c r="H356" s="4">
        <v>3</v>
      </c>
      <c r="I356" s="4">
        <v>34</v>
      </c>
      <c r="J356" s="4">
        <v>541</v>
      </c>
      <c r="K356" s="4">
        <v>6.8</v>
      </c>
      <c r="L356" s="5">
        <v>4.5999999999999996</v>
      </c>
      <c r="N356" s="5">
        <v>1.18</v>
      </c>
      <c r="O356">
        <v>13001</v>
      </c>
      <c r="P356" s="4">
        <v>18386</v>
      </c>
      <c r="Q356" s="8">
        <v>0.26101201310520566</v>
      </c>
      <c r="R356" s="15" t="s">
        <v>26</v>
      </c>
      <c r="S356" s="3">
        <v>6</v>
      </c>
      <c r="T356" s="30">
        <v>13</v>
      </c>
      <c r="U356" s="31">
        <v>70.705971935168066</v>
      </c>
      <c r="V356" s="32">
        <v>207</v>
      </c>
      <c r="W356" s="82">
        <f t="shared" si="5"/>
        <v>1125.8566300445991</v>
      </c>
      <c r="X356" s="32">
        <v>13</v>
      </c>
      <c r="Y356" s="31">
        <v>70.705971935168066</v>
      </c>
    </row>
    <row r="357" spans="1:25" x14ac:dyDescent="0.25">
      <c r="A357">
        <v>13</v>
      </c>
      <c r="B357" s="7" t="s">
        <v>355</v>
      </c>
      <c r="C357" s="7" t="s">
        <v>356</v>
      </c>
      <c r="D357" s="7" t="s">
        <v>359</v>
      </c>
      <c r="E357">
        <v>13005</v>
      </c>
      <c r="F357" s="4">
        <v>44</v>
      </c>
      <c r="G357" s="4">
        <v>25</v>
      </c>
      <c r="H357" s="4">
        <v>4</v>
      </c>
      <c r="I357" s="4">
        <v>25</v>
      </c>
      <c r="J357" s="4">
        <v>1102</v>
      </c>
      <c r="K357" s="4">
        <v>12.9</v>
      </c>
      <c r="L357" s="5">
        <v>4</v>
      </c>
      <c r="N357" s="5">
        <v>1.07</v>
      </c>
      <c r="O357">
        <v>13005</v>
      </c>
      <c r="P357" s="4">
        <v>11164</v>
      </c>
      <c r="Q357" s="8">
        <v>0.18073721759809749</v>
      </c>
      <c r="R357" s="15" t="s">
        <v>26</v>
      </c>
      <c r="S357" s="3">
        <v>6</v>
      </c>
      <c r="T357" s="30">
        <v>2</v>
      </c>
      <c r="U357" s="31">
        <v>17.914725904693658</v>
      </c>
      <c r="V357" s="32">
        <v>178</v>
      </c>
      <c r="W357" s="82">
        <f t="shared" si="5"/>
        <v>1594.4106055177356</v>
      </c>
      <c r="X357" s="32">
        <v>3</v>
      </c>
      <c r="Y357" s="31">
        <v>26.872088857040488</v>
      </c>
    </row>
    <row r="358" spans="1:25" x14ac:dyDescent="0.25">
      <c r="A358">
        <v>13</v>
      </c>
      <c r="B358" s="7" t="s">
        <v>355</v>
      </c>
      <c r="C358" s="7" t="s">
        <v>356</v>
      </c>
      <c r="D358" s="7" t="s">
        <v>27</v>
      </c>
      <c r="E358">
        <v>13009</v>
      </c>
      <c r="F358" s="4">
        <v>121</v>
      </c>
      <c r="G358" s="4">
        <v>103</v>
      </c>
      <c r="H358" s="4">
        <v>12</v>
      </c>
      <c r="I358" s="4">
        <v>103</v>
      </c>
      <c r="J358" s="4">
        <v>3023</v>
      </c>
      <c r="K358" s="4">
        <v>36</v>
      </c>
      <c r="L358" s="5">
        <v>4.7</v>
      </c>
      <c r="M358" s="5">
        <v>1</v>
      </c>
      <c r="N358" s="5">
        <v>1.44</v>
      </c>
      <c r="O358">
        <v>13009</v>
      </c>
      <c r="P358" s="4">
        <v>44890</v>
      </c>
      <c r="Q358" s="8">
        <v>1.0354683642977784</v>
      </c>
      <c r="R358" s="15" t="s">
        <v>32</v>
      </c>
      <c r="S358" s="3">
        <v>5</v>
      </c>
      <c r="T358" s="30">
        <v>26</v>
      </c>
      <c r="U358" s="31">
        <v>57.919358431721989</v>
      </c>
      <c r="V358" s="32">
        <v>430</v>
      </c>
      <c r="W358" s="82">
        <f t="shared" si="5"/>
        <v>957.89708175540204</v>
      </c>
      <c r="X358" s="32">
        <v>32</v>
      </c>
      <c r="Y358" s="31">
        <v>71.285364223657837</v>
      </c>
    </row>
    <row r="359" spans="1:25" x14ac:dyDescent="0.25">
      <c r="A359">
        <v>13</v>
      </c>
      <c r="B359" s="7" t="s">
        <v>355</v>
      </c>
      <c r="C359" s="7" t="s">
        <v>356</v>
      </c>
      <c r="D359" s="7" t="s">
        <v>361</v>
      </c>
      <c r="E359">
        <v>13013</v>
      </c>
      <c r="F359" s="4">
        <v>51</v>
      </c>
      <c r="G359" s="4">
        <v>56</v>
      </c>
      <c r="H359" s="4">
        <v>6</v>
      </c>
      <c r="I359" s="4">
        <v>56</v>
      </c>
      <c r="J359" s="4">
        <v>1384</v>
      </c>
      <c r="K359" s="4">
        <v>11.4</v>
      </c>
      <c r="L359" s="5">
        <v>3</v>
      </c>
      <c r="M359" s="5">
        <v>0.06</v>
      </c>
      <c r="N359" s="5">
        <v>1.23</v>
      </c>
      <c r="O359">
        <v>13013</v>
      </c>
      <c r="P359" s="4">
        <v>83240</v>
      </c>
      <c r="Q359" s="8">
        <v>0.3117301497062725</v>
      </c>
      <c r="R359" s="15" t="s">
        <v>26</v>
      </c>
      <c r="S359" s="3">
        <v>2</v>
      </c>
      <c r="T359" s="30">
        <v>13</v>
      </c>
      <c r="U359" s="31">
        <v>15.617491590581452</v>
      </c>
      <c r="V359" s="32">
        <v>399</v>
      </c>
      <c r="W359" s="82">
        <f t="shared" si="5"/>
        <v>479.33685728015382</v>
      </c>
      <c r="X359" s="32">
        <v>23</v>
      </c>
      <c r="Y359" s="31">
        <v>27.630946660259493</v>
      </c>
    </row>
    <row r="360" spans="1:25" x14ac:dyDescent="0.25">
      <c r="A360">
        <v>13</v>
      </c>
      <c r="B360" s="7" t="s">
        <v>355</v>
      </c>
      <c r="C360" s="7" t="s">
        <v>356</v>
      </c>
      <c r="D360" s="7" t="s">
        <v>362</v>
      </c>
      <c r="E360">
        <v>13015</v>
      </c>
      <c r="F360" s="4">
        <v>175</v>
      </c>
      <c r="G360" s="4">
        <v>119</v>
      </c>
      <c r="H360" s="4">
        <v>21</v>
      </c>
      <c r="I360" s="4">
        <v>119</v>
      </c>
      <c r="J360" s="4">
        <v>7974</v>
      </c>
      <c r="K360" s="4">
        <v>93.2</v>
      </c>
      <c r="L360" s="5">
        <v>4.5</v>
      </c>
      <c r="M360" s="5">
        <v>0.06</v>
      </c>
      <c r="N360" s="5">
        <v>1.64</v>
      </c>
      <c r="O360">
        <v>13015</v>
      </c>
      <c r="P360" s="4">
        <v>107738</v>
      </c>
      <c r="Q360" s="8">
        <v>0.27454782521480392</v>
      </c>
      <c r="R360" s="15" t="s">
        <v>26</v>
      </c>
      <c r="S360" s="3">
        <v>2</v>
      </c>
      <c r="T360" s="30">
        <v>38</v>
      </c>
      <c r="U360" s="31">
        <v>35.270749410607216</v>
      </c>
      <c r="V360" s="32">
        <v>567</v>
      </c>
      <c r="W360" s="82">
        <f t="shared" si="5"/>
        <v>526.27670831090234</v>
      </c>
      <c r="X360" s="32">
        <v>39</v>
      </c>
      <c r="Y360" s="31">
        <v>36.198927026675825</v>
      </c>
    </row>
    <row r="361" spans="1:25" x14ac:dyDescent="0.25">
      <c r="A361">
        <v>12</v>
      </c>
      <c r="B361" s="7" t="s">
        <v>304</v>
      </c>
      <c r="C361" s="7" t="s">
        <v>305</v>
      </c>
      <c r="D361" s="7" t="s">
        <v>63</v>
      </c>
      <c r="O361">
        <v>12065</v>
      </c>
      <c r="P361" s="4">
        <v>14246</v>
      </c>
      <c r="Q361" s="8">
        <v>0.90101781170483464</v>
      </c>
      <c r="R361" s="15" t="s">
        <v>26</v>
      </c>
      <c r="S361" s="3">
        <v>3</v>
      </c>
      <c r="T361" s="30">
        <v>3</v>
      </c>
      <c r="U361" s="31">
        <v>21.058542748841781</v>
      </c>
      <c r="V361" s="32">
        <v>33</v>
      </c>
      <c r="W361" s="82">
        <f t="shared" si="5"/>
        <v>231.64397023725959</v>
      </c>
      <c r="X361" s="32">
        <v>4</v>
      </c>
      <c r="Y361" s="31">
        <v>28.078056998455708</v>
      </c>
    </row>
    <row r="362" spans="1:25" x14ac:dyDescent="0.25">
      <c r="A362">
        <v>13</v>
      </c>
      <c r="B362" s="7" t="s">
        <v>355</v>
      </c>
      <c r="C362" s="7" t="s">
        <v>356</v>
      </c>
      <c r="D362" s="7" t="s">
        <v>363</v>
      </c>
      <c r="E362">
        <v>13017</v>
      </c>
      <c r="F362" s="4">
        <v>38</v>
      </c>
      <c r="G362" s="4">
        <v>48</v>
      </c>
      <c r="H362" s="4">
        <v>5</v>
      </c>
      <c r="I362" s="4">
        <v>48</v>
      </c>
      <c r="J362" s="4">
        <v>1102</v>
      </c>
      <c r="K362" s="4">
        <v>10.5</v>
      </c>
      <c r="L362" s="5">
        <v>3.7</v>
      </c>
      <c r="M362" s="5">
        <v>1</v>
      </c>
      <c r="N362" s="5">
        <v>1.1000000000000001</v>
      </c>
      <c r="O362">
        <v>13017</v>
      </c>
      <c r="P362" s="4">
        <v>16700</v>
      </c>
      <c r="Q362" s="8">
        <v>0.56191495052152984</v>
      </c>
      <c r="R362" s="15" t="s">
        <v>26</v>
      </c>
      <c r="S362" s="3">
        <v>5</v>
      </c>
      <c r="T362" s="30">
        <v>1</v>
      </c>
      <c r="U362" s="31">
        <v>5.9880239520958085</v>
      </c>
      <c r="V362" s="32">
        <v>104</v>
      </c>
      <c r="W362" s="82">
        <f t="shared" si="5"/>
        <v>622.75449101796403</v>
      </c>
      <c r="X362" s="32">
        <v>1</v>
      </c>
      <c r="Y362" s="31">
        <v>5.9880239520958085</v>
      </c>
    </row>
    <row r="363" spans="1:25" x14ac:dyDescent="0.25">
      <c r="A363">
        <v>12</v>
      </c>
      <c r="B363" s="7" t="s">
        <v>304</v>
      </c>
      <c r="C363" s="7" t="s">
        <v>305</v>
      </c>
      <c r="D363" s="7" t="s">
        <v>143</v>
      </c>
      <c r="O363">
        <v>12067</v>
      </c>
      <c r="P363" s="4">
        <v>8422</v>
      </c>
      <c r="Q363" s="8">
        <v>0.18440726237095051</v>
      </c>
      <c r="R363" s="15" t="s">
        <v>26</v>
      </c>
      <c r="S363" s="3">
        <v>6</v>
      </c>
      <c r="T363" s="30">
        <v>0</v>
      </c>
      <c r="U363" s="31">
        <v>0</v>
      </c>
      <c r="V363" s="32">
        <v>15</v>
      </c>
      <c r="W363" s="82">
        <f t="shared" si="5"/>
        <v>178.10496319164093</v>
      </c>
      <c r="X363" s="32">
        <v>0</v>
      </c>
      <c r="Y363" s="31">
        <v>0</v>
      </c>
    </row>
    <row r="364" spans="1:25" x14ac:dyDescent="0.25">
      <c r="A364">
        <v>13</v>
      </c>
      <c r="B364" s="7" t="s">
        <v>355</v>
      </c>
      <c r="C364" s="7" t="s">
        <v>356</v>
      </c>
      <c r="D364" s="7" t="s">
        <v>364</v>
      </c>
      <c r="E364">
        <v>13019</v>
      </c>
      <c r="F364" s="4">
        <v>10</v>
      </c>
      <c r="G364" s="4">
        <v>51</v>
      </c>
      <c r="I364" s="4">
        <v>51</v>
      </c>
      <c r="J364" s="4">
        <v>126</v>
      </c>
      <c r="K364" s="4">
        <v>1.6</v>
      </c>
      <c r="L364" s="5">
        <v>4.5999999999999996</v>
      </c>
      <c r="N364" s="5">
        <v>1.1000000000000001</v>
      </c>
      <c r="O364">
        <v>13019</v>
      </c>
      <c r="P364" s="4">
        <v>19397</v>
      </c>
      <c r="Q364" s="8">
        <v>0.19310217631870158</v>
      </c>
      <c r="R364" s="15" t="s">
        <v>26</v>
      </c>
      <c r="S364" s="3">
        <v>6</v>
      </c>
      <c r="T364" s="30">
        <v>0</v>
      </c>
      <c r="U364" s="31">
        <v>0</v>
      </c>
      <c r="V364" s="32">
        <v>77</v>
      </c>
      <c r="W364" s="82">
        <f t="shared" si="5"/>
        <v>396.9686033922772</v>
      </c>
      <c r="X364" s="32">
        <v>0</v>
      </c>
      <c r="Y364" s="31">
        <v>0</v>
      </c>
    </row>
    <row r="365" spans="1:25" x14ac:dyDescent="0.25">
      <c r="A365">
        <v>13</v>
      </c>
      <c r="B365" s="7" t="s">
        <v>355</v>
      </c>
      <c r="C365" s="7" t="s">
        <v>356</v>
      </c>
      <c r="D365" s="7" t="s">
        <v>29</v>
      </c>
      <c r="E365">
        <v>13021</v>
      </c>
      <c r="F365" s="4">
        <v>1002</v>
      </c>
      <c r="G365" s="4">
        <v>883</v>
      </c>
      <c r="H365" s="4">
        <v>117</v>
      </c>
      <c r="I365" s="4">
        <v>883</v>
      </c>
      <c r="J365" s="4">
        <v>47160</v>
      </c>
      <c r="K365" s="4">
        <v>664.1</v>
      </c>
      <c r="L365" s="5">
        <v>4.7333333333333334</v>
      </c>
      <c r="M365" s="5">
        <v>0.54</v>
      </c>
      <c r="N365" s="5">
        <v>1.8933333333333335</v>
      </c>
      <c r="O365">
        <v>13021</v>
      </c>
      <c r="P365" s="4">
        <v>153159</v>
      </c>
      <c r="Q365" s="8">
        <v>1.5300503264983571</v>
      </c>
      <c r="R365" s="15" t="s">
        <v>32</v>
      </c>
      <c r="S365" s="3">
        <v>4</v>
      </c>
      <c r="T365" s="30">
        <v>24</v>
      </c>
      <c r="U365" s="31">
        <v>15.669990010381369</v>
      </c>
      <c r="V365" s="32">
        <v>567</v>
      </c>
      <c r="W365" s="82">
        <f t="shared" si="5"/>
        <v>370.20351399525981</v>
      </c>
      <c r="X365" s="32">
        <v>35</v>
      </c>
      <c r="Y365" s="31">
        <v>22.852068765139496</v>
      </c>
    </row>
    <row r="366" spans="1:25" x14ac:dyDescent="0.25">
      <c r="A366">
        <v>13</v>
      </c>
      <c r="B366" s="7" t="s">
        <v>355</v>
      </c>
      <c r="C366" s="7" t="s">
        <v>356</v>
      </c>
      <c r="D366" s="7" t="s">
        <v>365</v>
      </c>
      <c r="E366">
        <v>13023</v>
      </c>
      <c r="F366" s="4">
        <v>12</v>
      </c>
      <c r="G366" s="4">
        <v>15</v>
      </c>
      <c r="I366" s="4">
        <v>15</v>
      </c>
      <c r="J366" s="4">
        <v>73</v>
      </c>
      <c r="K366" s="4">
        <v>12.9</v>
      </c>
      <c r="L366" s="5">
        <v>2.2999999999999998</v>
      </c>
      <c r="N366" s="5">
        <v>0.94</v>
      </c>
      <c r="O366">
        <v>13023</v>
      </c>
      <c r="P366" s="4">
        <v>12873</v>
      </c>
      <c r="Q366" s="8">
        <v>0.29604732454961014</v>
      </c>
      <c r="R366" s="15" t="s">
        <v>26</v>
      </c>
      <c r="S366" s="3">
        <v>6</v>
      </c>
      <c r="T366" s="30">
        <v>0</v>
      </c>
      <c r="U366" s="31">
        <v>0</v>
      </c>
      <c r="V366" s="32">
        <v>52</v>
      </c>
      <c r="W366" s="82">
        <f t="shared" si="5"/>
        <v>403.94624407674979</v>
      </c>
      <c r="X366" s="32">
        <v>1</v>
      </c>
      <c r="Y366" s="31">
        <v>7.7681970014759569</v>
      </c>
    </row>
    <row r="367" spans="1:25" x14ac:dyDescent="0.25">
      <c r="A367">
        <v>13</v>
      </c>
      <c r="B367" s="7" t="s">
        <v>355</v>
      </c>
      <c r="C367" s="7" t="s">
        <v>356</v>
      </c>
      <c r="D367" s="7" t="s">
        <v>367</v>
      </c>
      <c r="E367">
        <v>13027</v>
      </c>
      <c r="F367" s="4">
        <v>13</v>
      </c>
      <c r="G367" s="4">
        <v>25</v>
      </c>
      <c r="I367" s="4">
        <v>25</v>
      </c>
      <c r="J367" s="4">
        <v>173</v>
      </c>
      <c r="K367" s="4">
        <v>13.4</v>
      </c>
      <c r="L367" s="5">
        <v>3.2</v>
      </c>
      <c r="M367" s="5">
        <v>0.88</v>
      </c>
      <c r="N367" s="5">
        <v>0.92</v>
      </c>
      <c r="O367">
        <v>13027</v>
      </c>
      <c r="P367" s="4">
        <v>15457</v>
      </c>
      <c r="Q367" s="8">
        <v>0.68305863280194545</v>
      </c>
      <c r="R367" s="15" t="s">
        <v>26</v>
      </c>
      <c r="S367" s="3">
        <v>4</v>
      </c>
      <c r="T367" s="30">
        <v>9</v>
      </c>
      <c r="U367" s="31">
        <v>58.226046451445946</v>
      </c>
      <c r="V367" s="32">
        <v>99</v>
      </c>
      <c r="W367" s="82">
        <f t="shared" si="5"/>
        <v>640.4865109659055</v>
      </c>
      <c r="X367" s="32">
        <v>11</v>
      </c>
      <c r="Y367" s="31">
        <v>71.165167885100601</v>
      </c>
    </row>
    <row r="368" spans="1:25" x14ac:dyDescent="0.25">
      <c r="A368">
        <v>13</v>
      </c>
      <c r="B368" s="7" t="s">
        <v>355</v>
      </c>
      <c r="C368" s="7" t="s">
        <v>356</v>
      </c>
      <c r="D368" s="7" t="s">
        <v>369</v>
      </c>
      <c r="E368">
        <v>13031</v>
      </c>
      <c r="F368" s="4">
        <v>152</v>
      </c>
      <c r="G368" s="4">
        <v>144</v>
      </c>
      <c r="H368" s="4">
        <v>24</v>
      </c>
      <c r="I368" s="4">
        <v>184</v>
      </c>
      <c r="J368" s="4">
        <v>7952</v>
      </c>
      <c r="K368" s="4">
        <v>76.2</v>
      </c>
      <c r="L368" s="5">
        <v>4.0999999999999996</v>
      </c>
      <c r="M368" s="5">
        <v>1</v>
      </c>
      <c r="N368" s="5">
        <v>1.61</v>
      </c>
      <c r="O368">
        <v>13031</v>
      </c>
      <c r="P368" s="4">
        <v>79608</v>
      </c>
      <c r="Q368" s="8">
        <v>0.61343313241041264</v>
      </c>
      <c r="R368" s="15" t="s">
        <v>26</v>
      </c>
      <c r="S368" s="3">
        <v>5</v>
      </c>
      <c r="T368" s="30">
        <v>2</v>
      </c>
      <c r="U368" s="31">
        <v>2.5123103205707968</v>
      </c>
      <c r="V368" s="32">
        <v>111</v>
      </c>
      <c r="W368" s="82">
        <f t="shared" si="5"/>
        <v>139.43322279167924</v>
      </c>
      <c r="X368" s="32">
        <v>3</v>
      </c>
      <c r="Y368" s="31">
        <v>3.7684654808561953</v>
      </c>
    </row>
    <row r="369" spans="1:25" x14ac:dyDescent="0.25">
      <c r="A369">
        <v>12</v>
      </c>
      <c r="B369" s="7" t="s">
        <v>304</v>
      </c>
      <c r="C369" s="7" t="s">
        <v>305</v>
      </c>
      <c r="D369" s="7" t="s">
        <v>333</v>
      </c>
      <c r="O369">
        <v>12077</v>
      </c>
      <c r="P369" s="4">
        <v>8354</v>
      </c>
      <c r="Q369" s="8">
        <v>0.25599685410931972</v>
      </c>
      <c r="R369" s="15" t="s">
        <v>26</v>
      </c>
      <c r="S369" s="3">
        <v>6</v>
      </c>
      <c r="T369" s="30">
        <v>0</v>
      </c>
      <c r="U369" s="31">
        <v>0</v>
      </c>
      <c r="V369" s="32">
        <v>220</v>
      </c>
      <c r="W369" s="82">
        <f t="shared" si="5"/>
        <v>2633.4689968877183</v>
      </c>
      <c r="X369" s="32">
        <v>1</v>
      </c>
      <c r="Y369" s="31">
        <v>11.970313622216901</v>
      </c>
    </row>
    <row r="370" spans="1:25" x14ac:dyDescent="0.25">
      <c r="A370">
        <v>13</v>
      </c>
      <c r="B370" s="7" t="s">
        <v>355</v>
      </c>
      <c r="C370" s="7" t="s">
        <v>356</v>
      </c>
      <c r="D370" s="7" t="s">
        <v>370</v>
      </c>
      <c r="E370">
        <v>13033</v>
      </c>
      <c r="F370" s="4">
        <v>32</v>
      </c>
      <c r="G370" s="4">
        <v>40</v>
      </c>
      <c r="I370" s="4">
        <v>40</v>
      </c>
      <c r="J370" s="4">
        <v>233</v>
      </c>
      <c r="K370" s="4">
        <v>2.8</v>
      </c>
      <c r="L370" s="5">
        <v>4.4000000000000004</v>
      </c>
      <c r="M370" s="5">
        <v>0.26</v>
      </c>
      <c r="N370" s="5">
        <v>0.85</v>
      </c>
      <c r="O370">
        <v>13033</v>
      </c>
      <c r="P370" s="4">
        <v>22383</v>
      </c>
      <c r="Q370" s="8">
        <v>1.0534402137608549</v>
      </c>
      <c r="R370" s="15" t="s">
        <v>32</v>
      </c>
      <c r="S370" s="3">
        <v>3</v>
      </c>
      <c r="T370" s="30">
        <v>5</v>
      </c>
      <c r="U370" s="31">
        <v>22.338381807621857</v>
      </c>
      <c r="V370" s="32">
        <v>126</v>
      </c>
      <c r="W370" s="82">
        <f t="shared" si="5"/>
        <v>562.92722155207071</v>
      </c>
      <c r="X370" s="32">
        <v>6</v>
      </c>
      <c r="Y370" s="31">
        <v>26.80605816914623</v>
      </c>
    </row>
    <row r="371" spans="1:25" x14ac:dyDescent="0.25">
      <c r="A371">
        <v>13</v>
      </c>
      <c r="B371" s="7" t="s">
        <v>355</v>
      </c>
      <c r="C371" s="7" t="s">
        <v>356</v>
      </c>
      <c r="D371" s="7" t="s">
        <v>371</v>
      </c>
      <c r="E371">
        <v>13035</v>
      </c>
      <c r="F371" s="4">
        <v>8</v>
      </c>
      <c r="G371" s="4">
        <v>25</v>
      </c>
      <c r="I371" s="4">
        <v>25</v>
      </c>
      <c r="J371" s="4">
        <v>351</v>
      </c>
      <c r="K371" s="4">
        <v>13.1</v>
      </c>
      <c r="L371" s="5">
        <v>13.7</v>
      </c>
      <c r="M371" s="5">
        <v>0.06</v>
      </c>
      <c r="N371" s="5">
        <v>0.84</v>
      </c>
      <c r="O371">
        <v>13035</v>
      </c>
      <c r="P371" s="4">
        <v>24936</v>
      </c>
      <c r="Q371" s="8">
        <v>0.38201578085454818</v>
      </c>
      <c r="R371" s="15" t="s">
        <v>26</v>
      </c>
      <c r="S371" s="3">
        <v>2</v>
      </c>
      <c r="T371" s="30">
        <v>21</v>
      </c>
      <c r="U371" s="31">
        <v>84.215591915303165</v>
      </c>
      <c r="V371" s="32">
        <v>247</v>
      </c>
      <c r="W371" s="82">
        <f t="shared" si="5"/>
        <v>990.5357715752325</v>
      </c>
      <c r="X371" s="32">
        <v>32</v>
      </c>
      <c r="Y371" s="31">
        <v>128.32852101379532</v>
      </c>
    </row>
    <row r="372" spans="1:25" x14ac:dyDescent="0.25">
      <c r="A372">
        <v>13</v>
      </c>
      <c r="B372" s="7" t="s">
        <v>355</v>
      </c>
      <c r="C372" s="7" t="s">
        <v>356</v>
      </c>
      <c r="D372" s="7" t="s">
        <v>34</v>
      </c>
      <c r="E372">
        <v>13037</v>
      </c>
      <c r="J372" s="4">
        <v>344</v>
      </c>
      <c r="K372" s="4">
        <v>3.7</v>
      </c>
      <c r="L372" s="5">
        <v>2.8</v>
      </c>
      <c r="O372">
        <v>13037</v>
      </c>
      <c r="P372" s="4">
        <v>6189</v>
      </c>
      <c r="Q372" s="8">
        <v>1.4204819277108434</v>
      </c>
      <c r="R372" s="15" t="s">
        <v>32</v>
      </c>
      <c r="S372" s="3">
        <v>6</v>
      </c>
      <c r="T372" s="30">
        <v>5</v>
      </c>
      <c r="U372" s="31">
        <v>80.788495718209731</v>
      </c>
      <c r="V372" s="32">
        <v>151</v>
      </c>
      <c r="W372" s="82">
        <f t="shared" si="5"/>
        <v>2439.8125706899336</v>
      </c>
      <c r="X372" s="32">
        <v>6</v>
      </c>
      <c r="Y372" s="31">
        <v>96.94619486185168</v>
      </c>
    </row>
    <row r="373" spans="1:25" x14ac:dyDescent="0.25">
      <c r="A373">
        <v>13</v>
      </c>
      <c r="B373" s="7" t="s">
        <v>355</v>
      </c>
      <c r="C373" s="7" t="s">
        <v>356</v>
      </c>
      <c r="D373" s="7" t="s">
        <v>372</v>
      </c>
      <c r="E373">
        <v>13039</v>
      </c>
      <c r="F373" s="4">
        <v>90</v>
      </c>
      <c r="G373" s="4">
        <v>40</v>
      </c>
      <c r="H373" s="4">
        <v>5</v>
      </c>
      <c r="I373" s="4">
        <v>40</v>
      </c>
      <c r="J373" s="4">
        <v>2563</v>
      </c>
      <c r="K373" s="4">
        <v>18.2</v>
      </c>
      <c r="L373" s="5">
        <v>3.1</v>
      </c>
      <c r="M373" s="5">
        <v>1</v>
      </c>
      <c r="N373" s="5">
        <v>1.41</v>
      </c>
      <c r="O373">
        <v>13039</v>
      </c>
      <c r="P373" s="4">
        <v>54666</v>
      </c>
      <c r="Q373" s="8">
        <v>0.48172217709179527</v>
      </c>
      <c r="R373" s="15" t="s">
        <v>26</v>
      </c>
      <c r="S373" s="3">
        <v>5</v>
      </c>
      <c r="T373" s="30">
        <v>1</v>
      </c>
      <c r="U373" s="31">
        <v>1.8292906011048917</v>
      </c>
      <c r="V373" s="32">
        <v>75</v>
      </c>
      <c r="W373" s="82">
        <f t="shared" si="5"/>
        <v>137.19679508286686</v>
      </c>
      <c r="X373" s="32">
        <v>1</v>
      </c>
      <c r="Y373" s="31">
        <v>1.8292906011048917</v>
      </c>
    </row>
    <row r="374" spans="1:25" x14ac:dyDescent="0.25">
      <c r="A374">
        <v>13</v>
      </c>
      <c r="B374" s="7" t="s">
        <v>355</v>
      </c>
      <c r="C374" s="7" t="s">
        <v>356</v>
      </c>
      <c r="D374" s="7" t="s">
        <v>373</v>
      </c>
      <c r="E374">
        <v>13043</v>
      </c>
      <c r="F374" s="4">
        <v>22</v>
      </c>
      <c r="G374" s="4">
        <v>25</v>
      </c>
      <c r="H374" s="4">
        <v>6</v>
      </c>
      <c r="I374" s="4">
        <v>25</v>
      </c>
      <c r="J374" s="4">
        <v>275</v>
      </c>
      <c r="K374" s="4">
        <v>7.8</v>
      </c>
      <c r="L374" s="5">
        <v>2.8</v>
      </c>
      <c r="N374" s="5">
        <v>1.17</v>
      </c>
      <c r="O374">
        <v>13043</v>
      </c>
      <c r="P374" s="4">
        <v>10803</v>
      </c>
      <c r="Q374" s="8">
        <v>0.38513513513513514</v>
      </c>
      <c r="R374" s="15" t="s">
        <v>26</v>
      </c>
      <c r="S374" s="3">
        <v>6</v>
      </c>
      <c r="T374" s="30">
        <v>0</v>
      </c>
      <c r="U374" s="31">
        <v>0</v>
      </c>
      <c r="V374" s="32">
        <v>17</v>
      </c>
      <c r="W374" s="82">
        <f t="shared" si="5"/>
        <v>157.36369526983245</v>
      </c>
      <c r="X374" s="32">
        <v>0</v>
      </c>
      <c r="Y374" s="31">
        <v>0</v>
      </c>
    </row>
    <row r="375" spans="1:25" x14ac:dyDescent="0.25">
      <c r="A375">
        <v>13</v>
      </c>
      <c r="B375" s="7" t="s">
        <v>355</v>
      </c>
      <c r="C375" s="7" t="s">
        <v>356</v>
      </c>
      <c r="D375" s="7" t="s">
        <v>121</v>
      </c>
      <c r="E375">
        <v>13045</v>
      </c>
      <c r="F375" s="4">
        <v>350</v>
      </c>
      <c r="G375" s="4">
        <v>197</v>
      </c>
      <c r="H375" s="4">
        <v>18</v>
      </c>
      <c r="I375" s="4">
        <v>197</v>
      </c>
      <c r="J375" s="4">
        <v>11882</v>
      </c>
      <c r="K375" s="4">
        <v>142.30000000000001</v>
      </c>
      <c r="L375" s="5">
        <v>4.5</v>
      </c>
      <c r="M375" s="5">
        <v>0.06</v>
      </c>
      <c r="N375" s="5">
        <v>1.5449999999999999</v>
      </c>
      <c r="O375">
        <v>13045</v>
      </c>
      <c r="P375" s="4">
        <v>119992</v>
      </c>
      <c r="Q375" s="8">
        <v>0.41506543674448032</v>
      </c>
      <c r="R375" s="15" t="s">
        <v>26</v>
      </c>
      <c r="S375" s="3">
        <v>2</v>
      </c>
      <c r="T375" s="30">
        <v>25</v>
      </c>
      <c r="U375" s="31">
        <v>20.834722314820986</v>
      </c>
      <c r="V375" s="32">
        <v>619</v>
      </c>
      <c r="W375" s="82">
        <f t="shared" si="5"/>
        <v>515.86772451496768</v>
      </c>
      <c r="X375" s="32">
        <v>39</v>
      </c>
      <c r="Y375" s="31">
        <v>32.502166811120738</v>
      </c>
    </row>
    <row r="376" spans="1:25" x14ac:dyDescent="0.25">
      <c r="A376">
        <v>13</v>
      </c>
      <c r="B376" s="7" t="s">
        <v>355</v>
      </c>
      <c r="C376" s="7" t="s">
        <v>356</v>
      </c>
      <c r="D376" s="7" t="s">
        <v>374</v>
      </c>
      <c r="E376">
        <v>13047</v>
      </c>
      <c r="F376" s="4">
        <v>27</v>
      </c>
      <c r="G376" s="4">
        <v>36</v>
      </c>
      <c r="I376" s="4">
        <v>36</v>
      </c>
      <c r="J376" s="4">
        <v>440</v>
      </c>
      <c r="K376" s="4">
        <v>3.9</v>
      </c>
      <c r="L376" s="5">
        <v>3.2</v>
      </c>
      <c r="M376" s="5">
        <v>0.38</v>
      </c>
      <c r="N376" s="5">
        <v>0.96</v>
      </c>
      <c r="O376">
        <v>13047</v>
      </c>
      <c r="P376" s="4">
        <v>67580</v>
      </c>
      <c r="Q376" s="8">
        <v>0.22853995018202722</v>
      </c>
      <c r="R376" s="15" t="s">
        <v>26</v>
      </c>
      <c r="S376" s="3">
        <v>3</v>
      </c>
      <c r="T376" s="30">
        <v>0</v>
      </c>
      <c r="U376" s="31">
        <v>0</v>
      </c>
      <c r="V376" s="32">
        <v>251</v>
      </c>
      <c r="W376" s="82">
        <f t="shared" si="5"/>
        <v>371.41166025451315</v>
      </c>
      <c r="X376" s="32">
        <v>3</v>
      </c>
      <c r="Y376" s="31">
        <v>4.4391831902929857</v>
      </c>
    </row>
    <row r="377" spans="1:25" x14ac:dyDescent="0.25">
      <c r="A377">
        <v>13</v>
      </c>
      <c r="B377" s="7" t="s">
        <v>355</v>
      </c>
      <c r="C377" s="7" t="s">
        <v>356</v>
      </c>
      <c r="D377" s="7" t="s">
        <v>375</v>
      </c>
      <c r="E377">
        <v>13049</v>
      </c>
      <c r="O377">
        <v>13049</v>
      </c>
      <c r="P377" s="4">
        <v>13392</v>
      </c>
      <c r="Q377" s="8">
        <v>0.34022365299898338</v>
      </c>
      <c r="R377" s="15" t="s">
        <v>26</v>
      </c>
      <c r="S377" s="3">
        <v>6</v>
      </c>
      <c r="T377" s="30">
        <v>1</v>
      </c>
      <c r="U377" s="31">
        <v>7.4671445639187572</v>
      </c>
      <c r="V377" s="32">
        <v>37</v>
      </c>
      <c r="W377" s="82">
        <f t="shared" si="5"/>
        <v>276.28434886499406</v>
      </c>
      <c r="X377" s="32">
        <v>2</v>
      </c>
      <c r="Y377" s="31">
        <v>14.934289127837514</v>
      </c>
    </row>
    <row r="378" spans="1:25" x14ac:dyDescent="0.25">
      <c r="A378">
        <v>13</v>
      </c>
      <c r="B378" s="7" t="s">
        <v>355</v>
      </c>
      <c r="C378" s="7" t="s">
        <v>356</v>
      </c>
      <c r="D378" s="7" t="s">
        <v>376</v>
      </c>
      <c r="E378">
        <v>13051</v>
      </c>
      <c r="F378" s="4">
        <v>1053</v>
      </c>
      <c r="G378" s="4">
        <v>939</v>
      </c>
      <c r="H378" s="4">
        <v>62</v>
      </c>
      <c r="I378" s="4">
        <v>939</v>
      </c>
      <c r="J378" s="4">
        <v>46984</v>
      </c>
      <c r="K378" s="4">
        <v>689.4</v>
      </c>
      <c r="L378" s="5">
        <v>5.5</v>
      </c>
      <c r="M378" s="5">
        <v>0.33</v>
      </c>
      <c r="N378" s="5">
        <v>1.9100000000000001</v>
      </c>
      <c r="O378">
        <v>13051</v>
      </c>
      <c r="P378" s="4">
        <v>289430</v>
      </c>
      <c r="Q378" s="8">
        <v>1.3633776921729994</v>
      </c>
      <c r="R378" s="15" t="s">
        <v>32</v>
      </c>
      <c r="S378" s="3">
        <v>3</v>
      </c>
      <c r="T378" s="30">
        <v>23</v>
      </c>
      <c r="U378" s="31">
        <v>7.9466537677504059</v>
      </c>
      <c r="V378" s="32">
        <v>662</v>
      </c>
      <c r="W378" s="82">
        <f t="shared" si="5"/>
        <v>228.72542583698996</v>
      </c>
      <c r="X378" s="32">
        <v>31</v>
      </c>
      <c r="Y378" s="31">
        <v>10.71070725218533</v>
      </c>
    </row>
    <row r="379" spans="1:25" x14ac:dyDescent="0.25">
      <c r="A379">
        <v>13</v>
      </c>
      <c r="B379" s="7" t="s">
        <v>355</v>
      </c>
      <c r="C379" s="7" t="s">
        <v>356</v>
      </c>
      <c r="D379" s="7" t="s">
        <v>36</v>
      </c>
      <c r="E379">
        <v>13057</v>
      </c>
      <c r="F379" s="4">
        <v>353</v>
      </c>
      <c r="G379" s="4">
        <v>150</v>
      </c>
      <c r="H379" s="4">
        <v>19</v>
      </c>
      <c r="I379" s="4">
        <v>150</v>
      </c>
      <c r="J379" s="4">
        <v>10548</v>
      </c>
      <c r="K379" s="4">
        <v>141</v>
      </c>
      <c r="L379" s="5">
        <v>5.4</v>
      </c>
      <c r="M379" s="5">
        <v>0.06</v>
      </c>
      <c r="N379" s="5">
        <v>1.69</v>
      </c>
      <c r="O379">
        <v>13057</v>
      </c>
      <c r="P379" s="4">
        <v>258773</v>
      </c>
      <c r="Q379" s="8">
        <v>0.31284950836340192</v>
      </c>
      <c r="R379" s="15" t="s">
        <v>26</v>
      </c>
      <c r="S379" s="3">
        <v>2</v>
      </c>
      <c r="T379" s="30">
        <v>32</v>
      </c>
      <c r="U379" s="31">
        <v>12.36605055396042</v>
      </c>
      <c r="V379" s="32">
        <v>1057</v>
      </c>
      <c r="W379" s="82">
        <f t="shared" si="5"/>
        <v>408.46610736050513</v>
      </c>
      <c r="X379" s="32">
        <v>39</v>
      </c>
      <c r="Y379" s="31">
        <v>15.071124112639263</v>
      </c>
    </row>
    <row r="380" spans="1:25" x14ac:dyDescent="0.25">
      <c r="A380">
        <v>13</v>
      </c>
      <c r="B380" s="7" t="s">
        <v>355</v>
      </c>
      <c r="C380" s="7" t="s">
        <v>356</v>
      </c>
      <c r="D380" s="7" t="s">
        <v>39</v>
      </c>
      <c r="E380">
        <v>13059</v>
      </c>
      <c r="F380" s="4">
        <v>985</v>
      </c>
      <c r="G380" s="4">
        <v>522</v>
      </c>
      <c r="H380" s="4">
        <v>92</v>
      </c>
      <c r="I380" s="4">
        <v>522</v>
      </c>
      <c r="J380" s="4">
        <v>30650</v>
      </c>
      <c r="K380" s="4">
        <v>364.5</v>
      </c>
      <c r="L380" s="5">
        <v>4.5999999999999996</v>
      </c>
      <c r="M380" s="5">
        <v>0.59</v>
      </c>
      <c r="N380" s="5">
        <v>1.72</v>
      </c>
      <c r="O380">
        <v>13059</v>
      </c>
      <c r="P380" s="4">
        <v>128331</v>
      </c>
      <c r="Q380" s="8">
        <v>2.3278288904615869</v>
      </c>
      <c r="R380" s="15" t="s">
        <v>32</v>
      </c>
      <c r="S380" s="3">
        <v>4</v>
      </c>
      <c r="T380" s="30">
        <v>13</v>
      </c>
      <c r="U380" s="31">
        <v>10.130054312675815</v>
      </c>
      <c r="V380" s="32">
        <v>360</v>
      </c>
      <c r="W380" s="82">
        <f t="shared" si="5"/>
        <v>280.5245809664072</v>
      </c>
      <c r="X380" s="32">
        <v>15</v>
      </c>
      <c r="Y380" s="31">
        <v>11.688524206933632</v>
      </c>
    </row>
    <row r="381" spans="1:25" x14ac:dyDescent="0.25">
      <c r="A381">
        <v>13</v>
      </c>
      <c r="B381" s="7" t="s">
        <v>355</v>
      </c>
      <c r="C381" s="7" t="s">
        <v>356</v>
      </c>
      <c r="D381" s="7" t="s">
        <v>379</v>
      </c>
      <c r="E381">
        <v>13063</v>
      </c>
      <c r="F381" s="4">
        <v>178</v>
      </c>
      <c r="G381" s="4">
        <v>244</v>
      </c>
      <c r="H381" s="4">
        <v>34</v>
      </c>
      <c r="I381" s="4">
        <v>244</v>
      </c>
      <c r="J381" s="4">
        <v>10572</v>
      </c>
      <c r="K381" s="4">
        <v>118.3</v>
      </c>
      <c r="L381" s="5">
        <v>4.5</v>
      </c>
      <c r="M381" s="5">
        <v>0.06</v>
      </c>
      <c r="N381" s="5">
        <v>1.81</v>
      </c>
      <c r="O381">
        <v>13063</v>
      </c>
      <c r="P381" s="4">
        <v>292256</v>
      </c>
      <c r="Q381" s="8">
        <v>6.1858442071965207</v>
      </c>
      <c r="R381" s="15" t="s">
        <v>32</v>
      </c>
      <c r="S381" s="3">
        <v>2</v>
      </c>
      <c r="T381" s="30">
        <v>46</v>
      </c>
      <c r="U381" s="31">
        <v>15.739625533778604</v>
      </c>
      <c r="V381" s="32">
        <v>1485</v>
      </c>
      <c r="W381" s="82">
        <f t="shared" si="5"/>
        <v>508.11617212307016</v>
      </c>
      <c r="X381" s="32">
        <v>73</v>
      </c>
      <c r="Y381" s="31">
        <v>24.978101390561697</v>
      </c>
    </row>
    <row r="382" spans="1:25" x14ac:dyDescent="0.25">
      <c r="A382">
        <v>13</v>
      </c>
      <c r="B382" s="7" t="s">
        <v>355</v>
      </c>
      <c r="C382" s="7" t="s">
        <v>356</v>
      </c>
      <c r="D382" s="7" t="s">
        <v>380</v>
      </c>
      <c r="E382">
        <v>13065</v>
      </c>
      <c r="F382" s="4">
        <v>10</v>
      </c>
      <c r="G382" s="4">
        <v>15</v>
      </c>
      <c r="I382" s="4">
        <v>15</v>
      </c>
      <c r="J382" s="4">
        <v>170</v>
      </c>
      <c r="K382" s="4">
        <v>7</v>
      </c>
      <c r="L382" s="5">
        <v>2.6</v>
      </c>
      <c r="N382" s="5">
        <v>0.91</v>
      </c>
      <c r="O382">
        <v>13065</v>
      </c>
      <c r="P382" s="4">
        <v>6618</v>
      </c>
      <c r="Q382" s="8">
        <v>0.39722061378112333</v>
      </c>
      <c r="R382" s="15" t="s">
        <v>26</v>
      </c>
      <c r="S382" s="3">
        <v>6</v>
      </c>
      <c r="T382" s="30">
        <v>2</v>
      </c>
      <c r="U382" s="31">
        <v>30.220610456331219</v>
      </c>
      <c r="V382" s="32">
        <v>80</v>
      </c>
      <c r="W382" s="82">
        <f t="shared" si="5"/>
        <v>1208.8244182532487</v>
      </c>
      <c r="X382" s="32">
        <v>2</v>
      </c>
      <c r="Y382" s="31">
        <v>30.220610456331219</v>
      </c>
    </row>
    <row r="383" spans="1:25" x14ac:dyDescent="0.25">
      <c r="A383">
        <v>13</v>
      </c>
      <c r="B383" s="7" t="s">
        <v>355</v>
      </c>
      <c r="C383" s="7" t="s">
        <v>356</v>
      </c>
      <c r="D383" s="7" t="s">
        <v>381</v>
      </c>
      <c r="E383">
        <v>13067</v>
      </c>
      <c r="F383" s="4">
        <v>1699</v>
      </c>
      <c r="G383" s="4">
        <v>1009</v>
      </c>
      <c r="H383" s="4">
        <v>81</v>
      </c>
      <c r="I383" s="4">
        <v>1000</v>
      </c>
      <c r="J383" s="4">
        <v>59910</v>
      </c>
      <c r="K383" s="4">
        <v>781.4</v>
      </c>
      <c r="L383" s="5">
        <v>4.5999999999999996</v>
      </c>
      <c r="M383" s="5">
        <v>0.06</v>
      </c>
      <c r="N383" s="5">
        <v>1.8399999999999999</v>
      </c>
      <c r="O383">
        <v>13067</v>
      </c>
      <c r="P383" s="4">
        <v>760141</v>
      </c>
      <c r="Q383" s="8">
        <v>1.0471447630009416</v>
      </c>
      <c r="R383" s="15" t="s">
        <v>32</v>
      </c>
      <c r="S383" s="3">
        <v>2</v>
      </c>
      <c r="T383" s="30">
        <v>158</v>
      </c>
      <c r="U383" s="31">
        <v>20.785617405191932</v>
      </c>
      <c r="V383" s="32">
        <v>3703</v>
      </c>
      <c r="W383" s="82">
        <f t="shared" si="5"/>
        <v>487.14646361661846</v>
      </c>
      <c r="X383" s="32">
        <v>221</v>
      </c>
      <c r="Y383" s="31">
        <v>29.073553459160863</v>
      </c>
    </row>
    <row r="384" spans="1:25" x14ac:dyDescent="0.25">
      <c r="A384">
        <v>13</v>
      </c>
      <c r="B384" s="7" t="s">
        <v>355</v>
      </c>
      <c r="C384" s="7" t="s">
        <v>356</v>
      </c>
      <c r="D384" s="7" t="s">
        <v>42</v>
      </c>
      <c r="E384">
        <v>13069</v>
      </c>
      <c r="F384" s="4">
        <v>98</v>
      </c>
      <c r="G384" s="4">
        <v>86</v>
      </c>
      <c r="H384" s="4">
        <v>10</v>
      </c>
      <c r="I384" s="4">
        <v>86</v>
      </c>
      <c r="J384" s="4">
        <v>4801</v>
      </c>
      <c r="K384" s="4">
        <v>45.4</v>
      </c>
      <c r="L384" s="5">
        <v>3.7</v>
      </c>
      <c r="M384" s="5">
        <v>1</v>
      </c>
      <c r="N384" s="5">
        <v>1.33</v>
      </c>
      <c r="O384">
        <v>13069</v>
      </c>
      <c r="P384" s="4">
        <v>43273</v>
      </c>
      <c r="Q384" s="8">
        <v>0.42699207342511475</v>
      </c>
      <c r="R384" s="15" t="s">
        <v>26</v>
      </c>
      <c r="S384" s="3">
        <v>5</v>
      </c>
      <c r="T384" s="30">
        <v>15</v>
      </c>
      <c r="U384" s="31">
        <v>34.663647077854556</v>
      </c>
      <c r="V384" s="32">
        <v>362</v>
      </c>
      <c r="W384" s="82">
        <f t="shared" si="5"/>
        <v>836.54934947888989</v>
      </c>
      <c r="X384" s="32">
        <v>14</v>
      </c>
      <c r="Y384" s="31">
        <v>32.352737272664243</v>
      </c>
    </row>
    <row r="385" spans="1:25" x14ac:dyDescent="0.25">
      <c r="A385">
        <v>13</v>
      </c>
      <c r="B385" s="7" t="s">
        <v>355</v>
      </c>
      <c r="C385" s="7" t="s">
        <v>356</v>
      </c>
      <c r="D385" s="7" t="s">
        <v>382</v>
      </c>
      <c r="E385">
        <v>13071</v>
      </c>
      <c r="F385" s="4">
        <v>151</v>
      </c>
      <c r="G385" s="4">
        <v>127</v>
      </c>
      <c r="H385" s="4">
        <v>10</v>
      </c>
      <c r="I385" s="4">
        <v>127</v>
      </c>
      <c r="J385" s="4">
        <v>8044</v>
      </c>
      <c r="K385" s="4">
        <v>94.699999999999989</v>
      </c>
      <c r="L385" s="5">
        <v>4.3499999999999996</v>
      </c>
      <c r="M385" s="5">
        <v>0.63</v>
      </c>
      <c r="N385" s="5">
        <v>1.33</v>
      </c>
      <c r="O385">
        <v>13071</v>
      </c>
      <c r="P385" s="4">
        <v>45600</v>
      </c>
      <c r="Q385" s="8">
        <v>0.3498686603354213</v>
      </c>
      <c r="R385" s="15" t="s">
        <v>26</v>
      </c>
      <c r="S385" s="3">
        <v>5</v>
      </c>
      <c r="T385" s="30">
        <v>14</v>
      </c>
      <c r="U385" s="31">
        <v>30.701754385964914</v>
      </c>
      <c r="V385" s="32">
        <v>705</v>
      </c>
      <c r="W385" s="82">
        <f t="shared" si="5"/>
        <v>1546.0526315789473</v>
      </c>
      <c r="X385" s="32">
        <v>17</v>
      </c>
      <c r="Y385" s="31">
        <v>37.280701754385966</v>
      </c>
    </row>
    <row r="386" spans="1:25" x14ac:dyDescent="0.25">
      <c r="A386">
        <v>13</v>
      </c>
      <c r="B386" s="7" t="s">
        <v>355</v>
      </c>
      <c r="C386" s="7" t="s">
        <v>356</v>
      </c>
      <c r="D386" s="7" t="s">
        <v>125</v>
      </c>
      <c r="E386">
        <v>13073</v>
      </c>
      <c r="O386">
        <v>13073</v>
      </c>
      <c r="P386" s="4">
        <v>156714</v>
      </c>
      <c r="Q386" s="8">
        <v>0.4383660206568411</v>
      </c>
      <c r="R386" s="15" t="s">
        <v>26</v>
      </c>
      <c r="S386" s="3">
        <v>3</v>
      </c>
      <c r="T386" s="30">
        <v>7</v>
      </c>
      <c r="U386" s="31">
        <v>4.4667355820156462</v>
      </c>
      <c r="V386" s="32">
        <v>318</v>
      </c>
      <c r="W386" s="82">
        <f t="shared" si="5"/>
        <v>202.91741644013933</v>
      </c>
      <c r="X386" s="32">
        <v>8</v>
      </c>
      <c r="Y386" s="31">
        <v>5.1048406651607392</v>
      </c>
    </row>
    <row r="387" spans="1:25" x14ac:dyDescent="0.25">
      <c r="A387">
        <v>13</v>
      </c>
      <c r="B387" s="7" t="s">
        <v>355</v>
      </c>
      <c r="C387" s="7" t="s">
        <v>356</v>
      </c>
      <c r="D387" s="7" t="s">
        <v>383</v>
      </c>
      <c r="E387">
        <v>13075</v>
      </c>
      <c r="F387" s="4">
        <v>10</v>
      </c>
      <c r="G387" s="4">
        <v>33</v>
      </c>
      <c r="I387" s="4">
        <v>33</v>
      </c>
      <c r="J387" s="4">
        <v>123</v>
      </c>
      <c r="K387" s="4">
        <v>2.9</v>
      </c>
      <c r="L387" s="5">
        <v>8.6999999999999993</v>
      </c>
      <c r="N387" s="5">
        <v>1.0900000000000001</v>
      </c>
      <c r="O387">
        <v>13075</v>
      </c>
      <c r="P387" s="4">
        <v>17270</v>
      </c>
      <c r="Q387" s="8">
        <v>0.41977969348659006</v>
      </c>
      <c r="R387" s="15" t="s">
        <v>26</v>
      </c>
      <c r="S387" s="3">
        <v>6</v>
      </c>
      <c r="T387" s="30">
        <v>2</v>
      </c>
      <c r="U387" s="31">
        <v>11.580775911986104</v>
      </c>
      <c r="V387" s="32">
        <v>78</v>
      </c>
      <c r="W387" s="82">
        <f t="shared" ref="W387:W450" si="6">V387/P387*100000</f>
        <v>451.65026056745802</v>
      </c>
      <c r="X387" s="32">
        <v>1</v>
      </c>
      <c r="Y387" s="31">
        <v>5.7903879559930518</v>
      </c>
    </row>
    <row r="388" spans="1:25" x14ac:dyDescent="0.25">
      <c r="A388">
        <v>13</v>
      </c>
      <c r="B388" s="7" t="s">
        <v>355</v>
      </c>
      <c r="C388" s="7" t="s">
        <v>356</v>
      </c>
      <c r="D388" s="7" t="s">
        <v>384</v>
      </c>
      <c r="E388">
        <v>13077</v>
      </c>
      <c r="F388" s="4">
        <v>395</v>
      </c>
      <c r="G388" s="4">
        <v>200</v>
      </c>
      <c r="H388" s="4">
        <v>23</v>
      </c>
      <c r="I388" s="4">
        <v>200</v>
      </c>
      <c r="J388" s="4">
        <v>12341</v>
      </c>
      <c r="K388" s="4">
        <v>141.6</v>
      </c>
      <c r="L388" s="5">
        <v>4.6500000000000004</v>
      </c>
      <c r="M388" s="5">
        <v>0.06</v>
      </c>
      <c r="N388" s="5">
        <v>1.7149999999999999</v>
      </c>
      <c r="O388">
        <v>13077</v>
      </c>
      <c r="P388" s="4">
        <v>148509</v>
      </c>
      <c r="Q388" s="8">
        <v>0.38988550067006794</v>
      </c>
      <c r="R388" s="15" t="s">
        <v>26</v>
      </c>
      <c r="S388" s="3">
        <v>2</v>
      </c>
      <c r="T388" s="30">
        <v>8</v>
      </c>
      <c r="U388" s="31">
        <v>5.3868789096957093</v>
      </c>
      <c r="V388" s="32">
        <v>526</v>
      </c>
      <c r="W388" s="82">
        <f t="shared" si="6"/>
        <v>354.18728831249285</v>
      </c>
      <c r="X388" s="32">
        <v>12</v>
      </c>
      <c r="Y388" s="31">
        <v>8.0803183645435634</v>
      </c>
    </row>
    <row r="389" spans="1:25" x14ac:dyDescent="0.25">
      <c r="A389">
        <v>13</v>
      </c>
      <c r="B389" s="7" t="s">
        <v>355</v>
      </c>
      <c r="C389" s="7" t="s">
        <v>356</v>
      </c>
      <c r="D389" s="7" t="s">
        <v>385</v>
      </c>
      <c r="E389">
        <v>13081</v>
      </c>
      <c r="F389" s="4">
        <v>95</v>
      </c>
      <c r="G389" s="4">
        <v>65</v>
      </c>
      <c r="H389" s="4">
        <v>16</v>
      </c>
      <c r="I389" s="4">
        <v>65</v>
      </c>
      <c r="J389" s="4">
        <v>3052</v>
      </c>
      <c r="K389" s="4">
        <v>33.6</v>
      </c>
      <c r="L389" s="5">
        <v>4.2</v>
      </c>
      <c r="M389" s="5">
        <v>1</v>
      </c>
      <c r="N389" s="5">
        <v>1.47</v>
      </c>
      <c r="O389">
        <v>13081</v>
      </c>
      <c r="P389" s="4">
        <v>22372</v>
      </c>
      <c r="Q389" s="8">
        <v>0.62365355023081992</v>
      </c>
      <c r="R389" s="15" t="s">
        <v>26</v>
      </c>
      <c r="S389" s="3">
        <v>5</v>
      </c>
      <c r="T389" s="30">
        <v>7</v>
      </c>
      <c r="U389" s="31">
        <v>31.289111389236545</v>
      </c>
      <c r="V389" s="32">
        <v>246</v>
      </c>
      <c r="W389" s="82">
        <f t="shared" si="6"/>
        <v>1099.5887716788843</v>
      </c>
      <c r="X389" s="32">
        <v>11</v>
      </c>
      <c r="Y389" s="31">
        <v>49.168603611657431</v>
      </c>
    </row>
    <row r="390" spans="1:25" x14ac:dyDescent="0.25">
      <c r="A390">
        <v>13</v>
      </c>
      <c r="B390" s="7" t="s">
        <v>355</v>
      </c>
      <c r="C390" s="7" t="s">
        <v>356</v>
      </c>
      <c r="D390" s="7" t="s">
        <v>386</v>
      </c>
      <c r="E390">
        <v>13083</v>
      </c>
      <c r="F390" s="4">
        <v>5</v>
      </c>
      <c r="I390" s="4">
        <v>36</v>
      </c>
      <c r="O390">
        <v>13083</v>
      </c>
      <c r="P390" s="4">
        <v>16116</v>
      </c>
      <c r="Q390" s="8">
        <v>0.19105127697485647</v>
      </c>
      <c r="R390" s="15" t="s">
        <v>26</v>
      </c>
      <c r="S390" s="3">
        <v>3</v>
      </c>
      <c r="T390" s="30">
        <v>1</v>
      </c>
      <c r="U390" s="31">
        <v>6.2050136510300327</v>
      </c>
      <c r="V390" s="32">
        <v>52</v>
      </c>
      <c r="W390" s="82">
        <f t="shared" si="6"/>
        <v>322.66070985356168</v>
      </c>
      <c r="X390" s="32">
        <v>1</v>
      </c>
      <c r="Y390" s="31">
        <v>6.2050136510300327</v>
      </c>
    </row>
    <row r="391" spans="1:25" x14ac:dyDescent="0.25">
      <c r="A391">
        <v>13</v>
      </c>
      <c r="B391" s="7" t="s">
        <v>355</v>
      </c>
      <c r="C391" s="7" t="s">
        <v>356</v>
      </c>
      <c r="D391" s="7" t="s">
        <v>388</v>
      </c>
      <c r="E391">
        <v>13087</v>
      </c>
      <c r="F391" s="4">
        <v>57</v>
      </c>
      <c r="G391" s="4">
        <v>80</v>
      </c>
      <c r="H391" s="4">
        <v>10</v>
      </c>
      <c r="I391" s="4">
        <v>80</v>
      </c>
      <c r="J391" s="4">
        <v>2201</v>
      </c>
      <c r="K391" s="4">
        <v>15.8</v>
      </c>
      <c r="L391" s="5">
        <v>2.9</v>
      </c>
      <c r="M391" s="5">
        <v>1</v>
      </c>
      <c r="N391" s="5">
        <v>1.08</v>
      </c>
      <c r="O391">
        <v>13087</v>
      </c>
      <c r="P391" s="4">
        <v>26404</v>
      </c>
      <c r="Q391" s="8">
        <v>0.68504983388704321</v>
      </c>
      <c r="R391" s="15" t="s">
        <v>26</v>
      </c>
      <c r="S391" s="3">
        <v>5</v>
      </c>
      <c r="T391" s="30">
        <v>4</v>
      </c>
      <c r="U391" s="31">
        <v>15.149219815179519</v>
      </c>
      <c r="V391" s="32">
        <v>236</v>
      </c>
      <c r="W391" s="82">
        <f t="shared" si="6"/>
        <v>893.80396909559158</v>
      </c>
      <c r="X391" s="32">
        <v>8</v>
      </c>
      <c r="Y391" s="31">
        <v>30.298439630359038</v>
      </c>
    </row>
    <row r="392" spans="1:25" x14ac:dyDescent="0.25">
      <c r="A392">
        <v>12</v>
      </c>
      <c r="B392" s="7" t="s">
        <v>304</v>
      </c>
      <c r="C392" s="7" t="s">
        <v>305</v>
      </c>
      <c r="D392" s="7" t="s">
        <v>86</v>
      </c>
      <c r="O392">
        <v>12119</v>
      </c>
      <c r="P392" s="4">
        <v>132420</v>
      </c>
      <c r="Q392" s="8">
        <v>0.42931917314621659</v>
      </c>
      <c r="R392" s="15" t="s">
        <v>26</v>
      </c>
      <c r="S392" s="3">
        <v>4</v>
      </c>
      <c r="T392" s="30">
        <v>17</v>
      </c>
      <c r="U392" s="31">
        <v>12.837939888234406</v>
      </c>
      <c r="V392" s="32">
        <v>268</v>
      </c>
      <c r="W392" s="82">
        <f t="shared" si="6"/>
        <v>202.3863464733424</v>
      </c>
      <c r="X392" s="32">
        <v>17</v>
      </c>
      <c r="Y392" s="31">
        <v>12.837939888234406</v>
      </c>
    </row>
    <row r="393" spans="1:25" x14ac:dyDescent="0.25">
      <c r="A393">
        <v>13</v>
      </c>
      <c r="B393" s="7" t="s">
        <v>355</v>
      </c>
      <c r="C393" s="7" t="s">
        <v>356</v>
      </c>
      <c r="D393" s="7" t="s">
        <v>51</v>
      </c>
      <c r="E393">
        <v>13089</v>
      </c>
      <c r="F393" s="4">
        <v>1998</v>
      </c>
      <c r="G393" s="4">
        <v>1083</v>
      </c>
      <c r="H393" s="4">
        <v>155</v>
      </c>
      <c r="I393" s="4">
        <v>1232</v>
      </c>
      <c r="J393" s="4">
        <v>52971</v>
      </c>
      <c r="K393" s="4">
        <v>815.19999999999993</v>
      </c>
      <c r="L393" s="5">
        <v>5.0749999999999993</v>
      </c>
      <c r="M393" s="5">
        <v>0.06</v>
      </c>
      <c r="N393" s="5">
        <v>1.78</v>
      </c>
      <c r="O393">
        <v>13089</v>
      </c>
      <c r="P393" s="4">
        <v>759297</v>
      </c>
      <c r="Q393" s="8">
        <v>4.8840055957099553</v>
      </c>
      <c r="R393" s="15" t="s">
        <v>32</v>
      </c>
      <c r="S393" s="3">
        <v>2</v>
      </c>
      <c r="T393" s="30">
        <v>111</v>
      </c>
      <c r="U393" s="31">
        <v>14.618785534514164</v>
      </c>
      <c r="V393" s="32">
        <v>4457</v>
      </c>
      <c r="W393" s="82">
        <f t="shared" si="6"/>
        <v>586.99033448044702</v>
      </c>
      <c r="X393" s="32">
        <v>152</v>
      </c>
      <c r="Y393" s="31">
        <v>20.018517128343721</v>
      </c>
    </row>
    <row r="394" spans="1:25" x14ac:dyDescent="0.25">
      <c r="A394">
        <v>13</v>
      </c>
      <c r="B394" s="7" t="s">
        <v>355</v>
      </c>
      <c r="C394" s="7" t="s">
        <v>356</v>
      </c>
      <c r="D394" s="7" t="s">
        <v>389</v>
      </c>
      <c r="E394">
        <v>13091</v>
      </c>
      <c r="F394" s="4">
        <v>36</v>
      </c>
      <c r="G394" s="4">
        <v>40</v>
      </c>
      <c r="H394" s="4">
        <v>6</v>
      </c>
      <c r="I394" s="4">
        <v>40</v>
      </c>
      <c r="J394" s="4">
        <v>1212</v>
      </c>
      <c r="K394" s="4">
        <v>14.5</v>
      </c>
      <c r="L394" s="5">
        <v>4.5999999999999996</v>
      </c>
      <c r="N394" s="5">
        <v>1.24</v>
      </c>
      <c r="O394">
        <v>13091</v>
      </c>
      <c r="P394" s="4">
        <v>20605</v>
      </c>
      <c r="Q394" s="8">
        <v>0.36626170085640308</v>
      </c>
      <c r="R394" s="15" t="s">
        <v>26</v>
      </c>
      <c r="S394" s="3">
        <v>6</v>
      </c>
      <c r="T394" s="30">
        <v>2</v>
      </c>
      <c r="U394" s="31">
        <v>9.7063819461295804</v>
      </c>
      <c r="V394" s="32">
        <v>60</v>
      </c>
      <c r="W394" s="82">
        <f t="shared" si="6"/>
        <v>291.19145838388744</v>
      </c>
      <c r="X394" s="32">
        <v>2</v>
      </c>
      <c r="Y394" s="31">
        <v>9.7063819461295804</v>
      </c>
    </row>
    <row r="395" spans="1:25" x14ac:dyDescent="0.25">
      <c r="A395">
        <v>13</v>
      </c>
      <c r="B395" s="7" t="s">
        <v>355</v>
      </c>
      <c r="C395" s="7" t="s">
        <v>356</v>
      </c>
      <c r="D395" s="7" t="s">
        <v>391</v>
      </c>
      <c r="E395">
        <v>13095</v>
      </c>
      <c r="F395" s="4">
        <v>518</v>
      </c>
      <c r="G395" s="4">
        <v>405</v>
      </c>
      <c r="H395" s="4">
        <v>38</v>
      </c>
      <c r="I395" s="4">
        <v>653</v>
      </c>
      <c r="J395" s="4">
        <v>17446</v>
      </c>
      <c r="K395" s="4">
        <v>264.39999999999998</v>
      </c>
      <c r="L395" s="5">
        <v>6</v>
      </c>
      <c r="M395" s="5">
        <v>0.95</v>
      </c>
      <c r="N395" s="5">
        <v>1.79</v>
      </c>
      <c r="O395">
        <v>13095</v>
      </c>
      <c r="P395" s="4">
        <v>87956</v>
      </c>
      <c r="Q395" s="8">
        <v>2.2782447224394056</v>
      </c>
      <c r="R395" s="15" t="s">
        <v>32</v>
      </c>
      <c r="S395" s="3">
        <v>4</v>
      </c>
      <c r="T395" s="30">
        <v>144</v>
      </c>
      <c r="U395" s="31">
        <v>163.71822274773751</v>
      </c>
      <c r="V395" s="32">
        <v>1844</v>
      </c>
      <c r="W395" s="82">
        <f t="shared" si="6"/>
        <v>2096.5027968529721</v>
      </c>
      <c r="X395" s="32">
        <v>151</v>
      </c>
      <c r="Y395" s="31">
        <v>171.67674746464141</v>
      </c>
    </row>
    <row r="396" spans="1:25" x14ac:dyDescent="0.25">
      <c r="A396">
        <v>13</v>
      </c>
      <c r="B396" s="7" t="s">
        <v>355</v>
      </c>
      <c r="C396" s="7" t="s">
        <v>356</v>
      </c>
      <c r="D396" s="7" t="s">
        <v>250</v>
      </c>
      <c r="E396">
        <v>13097</v>
      </c>
      <c r="F396" s="4">
        <v>180</v>
      </c>
      <c r="G396" s="4">
        <v>102</v>
      </c>
      <c r="H396" s="4">
        <v>8</v>
      </c>
      <c r="I396" s="4">
        <v>102</v>
      </c>
      <c r="J396" s="4">
        <v>6713</v>
      </c>
      <c r="K396" s="4">
        <v>71.2</v>
      </c>
      <c r="L396" s="5">
        <v>4</v>
      </c>
      <c r="M396" s="5">
        <v>0.06</v>
      </c>
      <c r="N396" s="5">
        <v>1.68</v>
      </c>
      <c r="O396">
        <v>13097</v>
      </c>
      <c r="P396" s="4">
        <v>146343</v>
      </c>
      <c r="Q396" s="8">
        <v>1.2493452069146149</v>
      </c>
      <c r="R396" s="15" t="s">
        <v>32</v>
      </c>
      <c r="S396" s="3">
        <v>2</v>
      </c>
      <c r="T396" s="30">
        <v>24</v>
      </c>
      <c r="U396" s="31">
        <v>16.39982780180808</v>
      </c>
      <c r="V396" s="32">
        <v>669</v>
      </c>
      <c r="W396" s="82">
        <f t="shared" si="6"/>
        <v>457.14519997540026</v>
      </c>
      <c r="X396" s="32">
        <v>32</v>
      </c>
      <c r="Y396" s="31">
        <v>21.866437069077442</v>
      </c>
    </row>
    <row r="397" spans="1:25" x14ac:dyDescent="0.25">
      <c r="A397">
        <v>13</v>
      </c>
      <c r="B397" s="7" t="s">
        <v>355</v>
      </c>
      <c r="C397" s="7" t="s">
        <v>356</v>
      </c>
      <c r="D397" s="7" t="s">
        <v>392</v>
      </c>
      <c r="E397">
        <v>13099</v>
      </c>
      <c r="F397" s="4">
        <v>81</v>
      </c>
      <c r="G397" s="4">
        <v>25</v>
      </c>
      <c r="I397" s="4">
        <v>25</v>
      </c>
      <c r="J397" s="4">
        <v>182</v>
      </c>
      <c r="K397" s="4">
        <v>9</v>
      </c>
      <c r="L397" s="5">
        <v>3.1</v>
      </c>
      <c r="N397" s="5">
        <v>0.87</v>
      </c>
      <c r="O397">
        <v>13099</v>
      </c>
      <c r="P397" s="4">
        <v>10190</v>
      </c>
      <c r="Q397" s="8">
        <v>0.84952978056426331</v>
      </c>
      <c r="R397" s="15" t="s">
        <v>26</v>
      </c>
      <c r="S397" s="3">
        <v>6</v>
      </c>
      <c r="T397" s="30">
        <v>30</v>
      </c>
      <c r="U397" s="31">
        <v>294.40628066732091</v>
      </c>
      <c r="V397" s="32">
        <v>256</v>
      </c>
      <c r="W397" s="82">
        <f t="shared" si="6"/>
        <v>2512.2669283611385</v>
      </c>
      <c r="X397" s="32">
        <v>31</v>
      </c>
      <c r="Y397" s="31">
        <v>304.21982335623159</v>
      </c>
    </row>
    <row r="398" spans="1:25" x14ac:dyDescent="0.25">
      <c r="A398">
        <v>12</v>
      </c>
      <c r="B398" s="7" t="s">
        <v>304</v>
      </c>
      <c r="C398" s="7" t="s">
        <v>305</v>
      </c>
      <c r="D398" s="7" t="s">
        <v>353</v>
      </c>
      <c r="O398">
        <v>12129</v>
      </c>
      <c r="P398" s="4">
        <v>33739</v>
      </c>
      <c r="Q398" s="8">
        <v>0.41362252663622529</v>
      </c>
      <c r="R398" s="15" t="s">
        <v>26</v>
      </c>
      <c r="S398" s="3">
        <v>3</v>
      </c>
      <c r="T398" s="30">
        <v>1</v>
      </c>
      <c r="U398" s="31">
        <v>2.9639289842615373</v>
      </c>
      <c r="V398" s="32">
        <v>35</v>
      </c>
      <c r="W398" s="82">
        <f t="shared" si="6"/>
        <v>103.73751444915379</v>
      </c>
      <c r="X398" s="32">
        <v>1</v>
      </c>
      <c r="Y398" s="31">
        <v>2.9639289842615373</v>
      </c>
    </row>
    <row r="399" spans="1:25" x14ac:dyDescent="0.25">
      <c r="A399">
        <v>13</v>
      </c>
      <c r="B399" s="7" t="s">
        <v>355</v>
      </c>
      <c r="C399" s="7" t="s">
        <v>356</v>
      </c>
      <c r="D399" s="7" t="s">
        <v>394</v>
      </c>
      <c r="E399">
        <v>13103</v>
      </c>
      <c r="F399" s="4">
        <v>72</v>
      </c>
      <c r="G399" s="4">
        <v>25</v>
      </c>
      <c r="I399" s="4">
        <v>25</v>
      </c>
      <c r="J399" s="4">
        <v>395</v>
      </c>
      <c r="K399" s="4">
        <v>6.6</v>
      </c>
      <c r="L399" s="5">
        <v>3.9</v>
      </c>
      <c r="M399" s="5">
        <v>0.33</v>
      </c>
      <c r="N399" s="5">
        <v>1.19</v>
      </c>
      <c r="O399">
        <v>13103</v>
      </c>
      <c r="P399" s="4">
        <v>64296</v>
      </c>
      <c r="Q399" s="8">
        <v>0.27151169296184402</v>
      </c>
      <c r="R399" s="15" t="s">
        <v>26</v>
      </c>
      <c r="S399" s="3">
        <v>3</v>
      </c>
      <c r="T399" s="30">
        <v>1</v>
      </c>
      <c r="U399" s="31">
        <v>1.5553067064825186</v>
      </c>
      <c r="V399" s="32">
        <v>86</v>
      </c>
      <c r="W399" s="82">
        <f t="shared" si="6"/>
        <v>133.75637675749658</v>
      </c>
      <c r="X399" s="32">
        <v>1</v>
      </c>
      <c r="Y399" s="31">
        <v>1.5553067064825186</v>
      </c>
    </row>
    <row r="400" spans="1:25" x14ac:dyDescent="0.25">
      <c r="A400">
        <v>13</v>
      </c>
      <c r="B400" s="7" t="s">
        <v>355</v>
      </c>
      <c r="C400" s="7" t="s">
        <v>356</v>
      </c>
      <c r="D400" s="7" t="s">
        <v>252</v>
      </c>
      <c r="E400">
        <v>13105</v>
      </c>
      <c r="F400" s="4">
        <v>18</v>
      </c>
      <c r="G400" s="4">
        <v>52</v>
      </c>
      <c r="H400" s="4">
        <v>4</v>
      </c>
      <c r="I400" s="4">
        <v>52</v>
      </c>
      <c r="J400" s="4">
        <v>457</v>
      </c>
      <c r="K400" s="4">
        <v>7.5</v>
      </c>
      <c r="L400" s="5">
        <v>6</v>
      </c>
      <c r="N400" s="5">
        <v>1.06</v>
      </c>
      <c r="O400">
        <v>13105</v>
      </c>
      <c r="P400" s="4">
        <v>19194</v>
      </c>
      <c r="Q400" s="8">
        <v>0.47978080120937266</v>
      </c>
      <c r="R400" s="15" t="s">
        <v>26</v>
      </c>
      <c r="S400" s="3">
        <v>6</v>
      </c>
      <c r="T400" s="30">
        <v>0</v>
      </c>
      <c r="U400" s="31">
        <v>0</v>
      </c>
      <c r="V400" s="32">
        <v>87</v>
      </c>
      <c r="W400" s="82">
        <f t="shared" si="6"/>
        <v>453.26664582682082</v>
      </c>
      <c r="X400" s="32">
        <v>0</v>
      </c>
      <c r="Y400" s="31">
        <v>0</v>
      </c>
    </row>
    <row r="401" spans="1:25" x14ac:dyDescent="0.25">
      <c r="A401">
        <v>13</v>
      </c>
      <c r="B401" s="7" t="s">
        <v>355</v>
      </c>
      <c r="C401" s="7" t="s">
        <v>356</v>
      </c>
      <c r="D401" s="7" t="s">
        <v>395</v>
      </c>
      <c r="E401">
        <v>13107</v>
      </c>
      <c r="F401" s="4">
        <v>38</v>
      </c>
      <c r="G401" s="4">
        <v>45</v>
      </c>
      <c r="H401" s="4">
        <v>8</v>
      </c>
      <c r="I401" s="4">
        <v>45</v>
      </c>
      <c r="J401" s="4">
        <v>931</v>
      </c>
      <c r="K401" s="4">
        <v>9</v>
      </c>
      <c r="L401" s="5">
        <v>3.5</v>
      </c>
      <c r="N401" s="5">
        <v>1.1299999999999999</v>
      </c>
      <c r="O401">
        <v>13107</v>
      </c>
      <c r="P401" s="4">
        <v>22646</v>
      </c>
      <c r="Q401" s="8">
        <v>0.45641986879100283</v>
      </c>
      <c r="R401" s="15" t="s">
        <v>26</v>
      </c>
      <c r="S401" s="3">
        <v>6</v>
      </c>
      <c r="T401" s="30">
        <v>2</v>
      </c>
      <c r="U401" s="31">
        <v>8.8315817362889693</v>
      </c>
      <c r="V401" s="32">
        <v>47</v>
      </c>
      <c r="W401" s="82">
        <f t="shared" si="6"/>
        <v>207.54217080279076</v>
      </c>
      <c r="X401" s="32">
        <v>2</v>
      </c>
      <c r="Y401" s="31">
        <v>8.8315817362889693</v>
      </c>
    </row>
    <row r="402" spans="1:25" x14ac:dyDescent="0.25">
      <c r="A402">
        <v>13</v>
      </c>
      <c r="B402" s="7" t="s">
        <v>355</v>
      </c>
      <c r="C402" s="7" t="s">
        <v>356</v>
      </c>
      <c r="D402" s="7" t="s">
        <v>396</v>
      </c>
      <c r="E402">
        <v>13109</v>
      </c>
      <c r="F402" s="4">
        <v>28</v>
      </c>
      <c r="G402" s="4">
        <v>49</v>
      </c>
      <c r="I402" s="4">
        <v>49</v>
      </c>
      <c r="J402" s="4">
        <v>408</v>
      </c>
      <c r="K402" s="4">
        <v>3.3</v>
      </c>
      <c r="L402" s="5">
        <v>3</v>
      </c>
      <c r="N402" s="5">
        <v>1.1399999999999999</v>
      </c>
      <c r="O402">
        <v>13109</v>
      </c>
      <c r="P402" s="4">
        <v>10654</v>
      </c>
      <c r="Q402" s="8">
        <v>0.47004991680532449</v>
      </c>
      <c r="R402" s="15" t="s">
        <v>26</v>
      </c>
      <c r="S402" s="3">
        <v>6</v>
      </c>
      <c r="T402" s="30">
        <v>0</v>
      </c>
      <c r="U402" s="31">
        <v>0</v>
      </c>
      <c r="V402" s="32">
        <v>10</v>
      </c>
      <c r="W402" s="82">
        <f t="shared" si="6"/>
        <v>93.861460484325136</v>
      </c>
      <c r="X402" s="32">
        <v>0</v>
      </c>
      <c r="Y402" s="31">
        <v>0</v>
      </c>
    </row>
    <row r="403" spans="1:25" x14ac:dyDescent="0.25">
      <c r="A403">
        <v>13</v>
      </c>
      <c r="B403" s="7" t="s">
        <v>355</v>
      </c>
      <c r="C403" s="7" t="s">
        <v>356</v>
      </c>
      <c r="D403" s="7" t="s">
        <v>358</v>
      </c>
      <c r="O403">
        <v>13003</v>
      </c>
      <c r="P403" s="4">
        <v>8165</v>
      </c>
      <c r="Q403" s="8">
        <v>0.37113951011714591</v>
      </c>
      <c r="R403" s="15" t="s">
        <v>26</v>
      </c>
      <c r="S403" s="3">
        <v>6</v>
      </c>
      <c r="T403" s="30">
        <v>2</v>
      </c>
      <c r="U403" s="31">
        <v>24.49479485609308</v>
      </c>
      <c r="V403" s="32">
        <v>77</v>
      </c>
      <c r="W403" s="82">
        <f t="shared" si="6"/>
        <v>943.04960195958358</v>
      </c>
      <c r="X403" s="32">
        <v>2</v>
      </c>
      <c r="Y403" s="31">
        <v>24.49479485609308</v>
      </c>
    </row>
    <row r="404" spans="1:25" x14ac:dyDescent="0.25">
      <c r="A404">
        <v>13</v>
      </c>
      <c r="B404" s="7" t="s">
        <v>355</v>
      </c>
      <c r="C404" s="7" t="s">
        <v>356</v>
      </c>
      <c r="D404" s="7" t="s">
        <v>397</v>
      </c>
      <c r="E404">
        <v>13111</v>
      </c>
      <c r="F404" s="4">
        <v>67</v>
      </c>
      <c r="G404" s="4">
        <v>50</v>
      </c>
      <c r="H404" s="4">
        <v>5</v>
      </c>
      <c r="I404" s="4">
        <v>50</v>
      </c>
      <c r="J404" s="4">
        <v>1137</v>
      </c>
      <c r="K404" s="4">
        <v>8.9</v>
      </c>
      <c r="L404" s="5">
        <v>3</v>
      </c>
      <c r="N404" s="5">
        <v>1.3</v>
      </c>
      <c r="O404">
        <v>13111</v>
      </c>
      <c r="P404" s="4">
        <v>26188</v>
      </c>
      <c r="Q404" s="8">
        <v>0.19964700996677742</v>
      </c>
      <c r="R404" s="15" t="s">
        <v>26</v>
      </c>
      <c r="S404" s="3">
        <v>6</v>
      </c>
      <c r="T404" s="30">
        <v>1</v>
      </c>
      <c r="U404" s="31">
        <v>3.8185428440507101</v>
      </c>
      <c r="V404" s="32">
        <v>69</v>
      </c>
      <c r="W404" s="82">
        <f t="shared" si="6"/>
        <v>263.47945623949903</v>
      </c>
      <c r="X404" s="32">
        <v>1</v>
      </c>
      <c r="Y404" s="31">
        <v>3.8185428440507101</v>
      </c>
    </row>
    <row r="405" spans="1:25" x14ac:dyDescent="0.25">
      <c r="A405">
        <v>13</v>
      </c>
      <c r="B405" s="7" t="s">
        <v>355</v>
      </c>
      <c r="C405" s="7" t="s">
        <v>356</v>
      </c>
      <c r="D405" s="7" t="s">
        <v>55</v>
      </c>
      <c r="E405">
        <v>13113</v>
      </c>
      <c r="F405" s="4">
        <v>449</v>
      </c>
      <c r="G405" s="4">
        <v>290</v>
      </c>
      <c r="H405" s="4">
        <v>66</v>
      </c>
      <c r="I405" s="4">
        <v>221</v>
      </c>
      <c r="J405" s="4">
        <v>17251</v>
      </c>
      <c r="K405" s="4">
        <v>235.7</v>
      </c>
      <c r="L405" s="5">
        <v>4.5999999999999996</v>
      </c>
      <c r="M405" s="5">
        <v>0.06</v>
      </c>
      <c r="N405" s="5">
        <v>1.65</v>
      </c>
      <c r="O405">
        <v>13113</v>
      </c>
      <c r="P405" s="4">
        <v>114421</v>
      </c>
      <c r="Q405" s="8">
        <v>0.6643460397169596</v>
      </c>
      <c r="R405" s="15" t="s">
        <v>26</v>
      </c>
      <c r="S405" s="3">
        <v>2</v>
      </c>
      <c r="T405" s="30">
        <v>13</v>
      </c>
      <c r="U405" s="31">
        <v>11.36155076428278</v>
      </c>
      <c r="V405" s="32">
        <v>270</v>
      </c>
      <c r="W405" s="82">
        <f t="shared" si="6"/>
        <v>235.97066971971927</v>
      </c>
      <c r="X405" s="32">
        <v>16</v>
      </c>
      <c r="Y405" s="31">
        <v>13.983447094501882</v>
      </c>
    </row>
    <row r="406" spans="1:25" x14ac:dyDescent="0.25">
      <c r="A406">
        <v>13</v>
      </c>
      <c r="B406" s="7" t="s">
        <v>355</v>
      </c>
      <c r="C406" s="7" t="s">
        <v>356</v>
      </c>
      <c r="D406" s="7" t="s">
        <v>307</v>
      </c>
      <c r="O406">
        <v>13007</v>
      </c>
      <c r="P406" s="4">
        <v>3038</v>
      </c>
      <c r="Q406" s="8">
        <v>0.83870967741935487</v>
      </c>
      <c r="R406" s="15" t="s">
        <v>26</v>
      </c>
      <c r="S406" s="3">
        <v>4</v>
      </c>
      <c r="T406" s="30">
        <v>2</v>
      </c>
      <c r="U406" s="31">
        <v>65.832784726793946</v>
      </c>
      <c r="V406" s="32">
        <v>36</v>
      </c>
      <c r="W406" s="82">
        <f t="shared" si="6"/>
        <v>1184.9901250822911</v>
      </c>
      <c r="X406" s="32">
        <v>3</v>
      </c>
      <c r="Y406" s="31">
        <v>98.749177090190926</v>
      </c>
    </row>
    <row r="407" spans="1:25" x14ac:dyDescent="0.25">
      <c r="A407">
        <v>13</v>
      </c>
      <c r="B407" s="7" t="s">
        <v>355</v>
      </c>
      <c r="C407" s="7" t="s">
        <v>356</v>
      </c>
      <c r="D407" s="7" t="s">
        <v>398</v>
      </c>
      <c r="E407">
        <v>13115</v>
      </c>
      <c r="F407" s="4">
        <v>642</v>
      </c>
      <c r="G407" s="4">
        <v>435</v>
      </c>
      <c r="H407" s="4">
        <v>42</v>
      </c>
      <c r="I407" s="4">
        <v>435</v>
      </c>
      <c r="J407" s="4">
        <v>25337</v>
      </c>
      <c r="K407" s="4">
        <v>306</v>
      </c>
      <c r="L407" s="5">
        <v>4.6999999999999993</v>
      </c>
      <c r="M407" s="5">
        <v>0.53</v>
      </c>
      <c r="N407" s="5">
        <v>1.7050000000000001</v>
      </c>
      <c r="O407">
        <v>13115</v>
      </c>
      <c r="P407" s="4">
        <v>98498</v>
      </c>
      <c r="Q407" s="8">
        <v>0.37982085095794976</v>
      </c>
      <c r="R407" s="15" t="s">
        <v>26</v>
      </c>
      <c r="S407" s="3">
        <v>4</v>
      </c>
      <c r="T407" s="30">
        <v>15</v>
      </c>
      <c r="U407" s="31">
        <v>15.22873560884485</v>
      </c>
      <c r="V407" s="32">
        <v>381</v>
      </c>
      <c r="W407" s="82">
        <f t="shared" si="6"/>
        <v>386.80988446465915</v>
      </c>
      <c r="X407" s="32">
        <v>15</v>
      </c>
      <c r="Y407" s="31">
        <v>15.22873560884485</v>
      </c>
    </row>
    <row r="408" spans="1:25" x14ac:dyDescent="0.25">
      <c r="A408">
        <v>13</v>
      </c>
      <c r="B408" s="7" t="s">
        <v>355</v>
      </c>
      <c r="C408" s="7" t="s">
        <v>356</v>
      </c>
      <c r="D408" s="7" t="s">
        <v>399</v>
      </c>
      <c r="E408">
        <v>13117</v>
      </c>
      <c r="F408" s="4">
        <v>1011</v>
      </c>
      <c r="G408" s="4">
        <v>298</v>
      </c>
      <c r="H408" s="4">
        <v>24</v>
      </c>
      <c r="I408" s="4">
        <v>304</v>
      </c>
      <c r="J408" s="4">
        <v>16022</v>
      </c>
      <c r="K408" s="4">
        <v>212.7</v>
      </c>
      <c r="L408" s="5">
        <v>5.7</v>
      </c>
      <c r="M408" s="5">
        <v>0.06</v>
      </c>
      <c r="N408" s="5">
        <v>1.67</v>
      </c>
      <c r="O408">
        <v>13117</v>
      </c>
      <c r="P408" s="4">
        <v>244252</v>
      </c>
      <c r="Q408" s="8">
        <v>0.33588638673748406</v>
      </c>
      <c r="R408" s="15" t="s">
        <v>26</v>
      </c>
      <c r="S408" s="3">
        <v>2</v>
      </c>
      <c r="T408" s="30">
        <v>13</v>
      </c>
      <c r="U408" s="31">
        <v>5.3223719764833044</v>
      </c>
      <c r="V408" s="32">
        <v>604</v>
      </c>
      <c r="W408" s="82">
        <f t="shared" si="6"/>
        <v>247.28559029199354</v>
      </c>
      <c r="X408" s="32">
        <v>13</v>
      </c>
      <c r="Y408" s="31">
        <v>5.3223719764833044</v>
      </c>
    </row>
    <row r="409" spans="1:25" x14ac:dyDescent="0.25">
      <c r="A409">
        <v>13</v>
      </c>
      <c r="B409" s="7" t="s">
        <v>355</v>
      </c>
      <c r="C409" s="7" t="s">
        <v>356</v>
      </c>
      <c r="D409" s="7" t="s">
        <v>360</v>
      </c>
      <c r="O409">
        <v>13011</v>
      </c>
      <c r="P409" s="4">
        <v>19234</v>
      </c>
      <c r="Q409" s="8">
        <v>0.11150961851972611</v>
      </c>
      <c r="R409" s="15" t="s">
        <v>26</v>
      </c>
      <c r="S409" s="3">
        <v>6</v>
      </c>
      <c r="T409" s="30">
        <v>0</v>
      </c>
      <c r="U409" s="31">
        <v>0</v>
      </c>
      <c r="V409" s="32">
        <v>108</v>
      </c>
      <c r="W409" s="82">
        <f t="shared" si="6"/>
        <v>561.50566704793596</v>
      </c>
      <c r="X409" s="32">
        <v>0</v>
      </c>
      <c r="Y409" s="31">
        <v>0</v>
      </c>
    </row>
    <row r="410" spans="1:25" x14ac:dyDescent="0.25">
      <c r="A410">
        <v>13</v>
      </c>
      <c r="B410" s="7" t="s">
        <v>355</v>
      </c>
      <c r="C410" s="7" t="s">
        <v>356</v>
      </c>
      <c r="D410" s="7" t="s">
        <v>56</v>
      </c>
      <c r="E410">
        <v>13119</v>
      </c>
      <c r="F410" s="4">
        <v>59</v>
      </c>
      <c r="G410" s="4">
        <v>56</v>
      </c>
      <c r="H410" s="4">
        <v>8</v>
      </c>
      <c r="I410" s="4">
        <v>56</v>
      </c>
      <c r="J410" s="4">
        <v>1882</v>
      </c>
      <c r="K410" s="4">
        <v>18</v>
      </c>
      <c r="L410" s="5">
        <v>3.8</v>
      </c>
      <c r="N410" s="5">
        <v>1.1399999999999999</v>
      </c>
      <c r="O410">
        <v>13119</v>
      </c>
      <c r="P410" s="4">
        <v>23349</v>
      </c>
      <c r="Q410" s="8">
        <v>0.17621207825347321</v>
      </c>
      <c r="R410" s="15" t="s">
        <v>26</v>
      </c>
      <c r="S410" s="3">
        <v>6</v>
      </c>
      <c r="T410" s="30">
        <v>1</v>
      </c>
      <c r="U410" s="31">
        <v>4.2828386654674722</v>
      </c>
      <c r="V410" s="32">
        <v>144</v>
      </c>
      <c r="W410" s="82">
        <f t="shared" si="6"/>
        <v>616.72876782731589</v>
      </c>
      <c r="X410" s="32">
        <v>1</v>
      </c>
      <c r="Y410" s="31">
        <v>4.2828386654674722</v>
      </c>
    </row>
    <row r="411" spans="1:25" x14ac:dyDescent="0.25">
      <c r="A411">
        <v>13</v>
      </c>
      <c r="B411" s="7" t="s">
        <v>355</v>
      </c>
      <c r="C411" s="7" t="s">
        <v>356</v>
      </c>
      <c r="D411" s="7" t="s">
        <v>134</v>
      </c>
      <c r="E411">
        <v>13121</v>
      </c>
      <c r="F411" s="4">
        <v>5581</v>
      </c>
      <c r="G411" s="4">
        <v>3340</v>
      </c>
      <c r="H411" s="4">
        <v>424</v>
      </c>
      <c r="I411" s="4">
        <v>3308</v>
      </c>
      <c r="J411" s="4">
        <v>175041</v>
      </c>
      <c r="K411" s="4">
        <v>2374.7999999999997</v>
      </c>
      <c r="L411" s="5">
        <v>5.3124999999999991</v>
      </c>
      <c r="M411" s="5">
        <v>0.06</v>
      </c>
      <c r="N411" s="5">
        <v>1.94875</v>
      </c>
      <c r="O411">
        <v>13121</v>
      </c>
      <c r="P411" s="4">
        <v>1063937</v>
      </c>
      <c r="Q411" s="8">
        <v>2.5220193066911185</v>
      </c>
      <c r="R411" s="15" t="s">
        <v>32</v>
      </c>
      <c r="S411" s="3">
        <v>1</v>
      </c>
      <c r="T411" s="30">
        <v>218</v>
      </c>
      <c r="U411" s="31">
        <v>20.489935024348245</v>
      </c>
      <c r="V411" s="32">
        <v>5244</v>
      </c>
      <c r="W411" s="82">
        <f t="shared" si="6"/>
        <v>492.88632691597337</v>
      </c>
      <c r="X411" s="32">
        <v>295</v>
      </c>
      <c r="Y411" s="31">
        <v>27.727205652214369</v>
      </c>
    </row>
    <row r="412" spans="1:25" x14ac:dyDescent="0.25">
      <c r="A412">
        <v>13</v>
      </c>
      <c r="B412" s="7" t="s">
        <v>355</v>
      </c>
      <c r="C412" s="7" t="s">
        <v>356</v>
      </c>
      <c r="D412" s="7" t="s">
        <v>400</v>
      </c>
      <c r="E412">
        <v>13123</v>
      </c>
      <c r="J412" s="4">
        <v>247</v>
      </c>
      <c r="K412" s="4">
        <v>2.2000000000000002</v>
      </c>
      <c r="L412" s="5">
        <v>3.2</v>
      </c>
      <c r="O412">
        <v>13123</v>
      </c>
      <c r="P412" s="4">
        <v>31369</v>
      </c>
      <c r="Q412" s="8">
        <v>0.18755368903312017</v>
      </c>
      <c r="R412" s="15" t="s">
        <v>26</v>
      </c>
      <c r="S412" s="3">
        <v>6</v>
      </c>
      <c r="T412" s="30">
        <v>0</v>
      </c>
      <c r="U412" s="31">
        <v>0</v>
      </c>
      <c r="V412" s="32">
        <v>173</v>
      </c>
      <c r="W412" s="82">
        <f t="shared" si="6"/>
        <v>551.49988842487801</v>
      </c>
      <c r="X412" s="32">
        <v>2</v>
      </c>
      <c r="Y412" s="31">
        <v>6.3757212534667982</v>
      </c>
    </row>
    <row r="413" spans="1:25" x14ac:dyDescent="0.25">
      <c r="A413">
        <v>13</v>
      </c>
      <c r="B413" s="7" t="s">
        <v>355</v>
      </c>
      <c r="C413" s="7" t="s">
        <v>356</v>
      </c>
      <c r="D413" s="7" t="s">
        <v>402</v>
      </c>
      <c r="E413">
        <v>13127</v>
      </c>
      <c r="F413" s="4">
        <v>351</v>
      </c>
      <c r="G413" s="4">
        <v>300</v>
      </c>
      <c r="I413" s="4">
        <v>300</v>
      </c>
      <c r="J413" s="4">
        <v>12617</v>
      </c>
      <c r="K413" s="4">
        <v>174.7</v>
      </c>
      <c r="L413" s="5">
        <v>5.3</v>
      </c>
      <c r="M413" s="5">
        <v>1</v>
      </c>
      <c r="N413" s="5">
        <v>1.73</v>
      </c>
      <c r="O413">
        <v>13127</v>
      </c>
      <c r="P413" s="4">
        <v>85292</v>
      </c>
      <c r="Q413" s="8">
        <v>0.54736891037560431</v>
      </c>
      <c r="R413" s="15" t="s">
        <v>26</v>
      </c>
      <c r="S413" s="3">
        <v>4</v>
      </c>
      <c r="T413" s="30">
        <v>1</v>
      </c>
      <c r="U413" s="31">
        <v>1.172442902030671</v>
      </c>
      <c r="V413" s="32">
        <v>200</v>
      </c>
      <c r="W413" s="82">
        <f t="shared" si="6"/>
        <v>234.48858040613425</v>
      </c>
      <c r="X413" s="32">
        <v>3</v>
      </c>
      <c r="Y413" s="31">
        <v>3.5173287060920138</v>
      </c>
    </row>
    <row r="414" spans="1:25" x14ac:dyDescent="0.25">
      <c r="A414">
        <v>13</v>
      </c>
      <c r="B414" s="7" t="s">
        <v>355</v>
      </c>
      <c r="C414" s="7" t="s">
        <v>356</v>
      </c>
      <c r="D414" s="7" t="s">
        <v>403</v>
      </c>
      <c r="E414">
        <v>13129</v>
      </c>
      <c r="F414" s="4">
        <v>132</v>
      </c>
      <c r="G414" s="4">
        <v>69</v>
      </c>
      <c r="H414" s="4">
        <v>8</v>
      </c>
      <c r="I414" s="4">
        <v>69</v>
      </c>
      <c r="J414" s="4">
        <v>3996</v>
      </c>
      <c r="K414" s="4">
        <v>44.3</v>
      </c>
      <c r="L414" s="5">
        <v>4.3</v>
      </c>
      <c r="M414" s="5">
        <v>1</v>
      </c>
      <c r="N414" s="5">
        <v>1.66</v>
      </c>
      <c r="O414">
        <v>13129</v>
      </c>
      <c r="P414" s="4">
        <v>57963</v>
      </c>
      <c r="Q414" s="8">
        <v>0.20940030281087485</v>
      </c>
      <c r="R414" s="15" t="s">
        <v>26</v>
      </c>
      <c r="S414" s="3">
        <v>5</v>
      </c>
      <c r="T414" s="30">
        <v>15</v>
      </c>
      <c r="U414" s="31">
        <v>25.87857771336887</v>
      </c>
      <c r="V414" s="32">
        <v>266</v>
      </c>
      <c r="W414" s="82">
        <f t="shared" si="6"/>
        <v>458.9134447837414</v>
      </c>
      <c r="X414" s="32">
        <v>18</v>
      </c>
      <c r="Y414" s="31">
        <v>31.054293256042648</v>
      </c>
    </row>
    <row r="415" spans="1:25" x14ac:dyDescent="0.25">
      <c r="A415">
        <v>13</v>
      </c>
      <c r="B415" s="7" t="s">
        <v>355</v>
      </c>
      <c r="C415" s="7" t="s">
        <v>356</v>
      </c>
      <c r="D415" s="7" t="s">
        <v>404</v>
      </c>
      <c r="E415">
        <v>13131</v>
      </c>
      <c r="F415" s="4">
        <v>37</v>
      </c>
      <c r="G415" s="4">
        <v>44</v>
      </c>
      <c r="H415" s="4">
        <v>2</v>
      </c>
      <c r="I415" s="4">
        <v>44</v>
      </c>
      <c r="J415" s="4">
        <v>1024</v>
      </c>
      <c r="K415" s="4">
        <v>13.4</v>
      </c>
      <c r="L415" s="5">
        <v>5.2</v>
      </c>
      <c r="N415" s="5">
        <v>1.21</v>
      </c>
      <c r="O415">
        <v>13131</v>
      </c>
      <c r="P415" s="4">
        <v>24633</v>
      </c>
      <c r="Q415" s="8">
        <v>0.49776970097472328</v>
      </c>
      <c r="R415" s="15" t="s">
        <v>26</v>
      </c>
      <c r="S415" s="3">
        <v>6</v>
      </c>
      <c r="T415" s="30">
        <v>4</v>
      </c>
      <c r="U415" s="31">
        <v>16.238379409734911</v>
      </c>
      <c r="V415" s="32">
        <v>147</v>
      </c>
      <c r="W415" s="82">
        <f t="shared" si="6"/>
        <v>596.7604433077579</v>
      </c>
      <c r="X415" s="32">
        <v>4</v>
      </c>
      <c r="Y415" s="31">
        <v>16.238379409734911</v>
      </c>
    </row>
    <row r="416" spans="1:25" x14ac:dyDescent="0.25">
      <c r="A416">
        <v>13</v>
      </c>
      <c r="B416" s="7" t="s">
        <v>355</v>
      </c>
      <c r="C416" s="7" t="s">
        <v>356</v>
      </c>
      <c r="D416" s="7" t="s">
        <v>58</v>
      </c>
      <c r="E416">
        <v>13133</v>
      </c>
      <c r="F416" s="4">
        <v>55</v>
      </c>
      <c r="G416" s="4">
        <v>25</v>
      </c>
      <c r="I416" s="4">
        <v>25</v>
      </c>
      <c r="J416" s="4">
        <v>903</v>
      </c>
      <c r="K416" s="4">
        <v>13.7</v>
      </c>
      <c r="L416" s="5">
        <v>3.4</v>
      </c>
      <c r="N416" s="5">
        <v>1.3</v>
      </c>
      <c r="O416">
        <v>13133</v>
      </c>
      <c r="P416" s="4">
        <v>18324</v>
      </c>
      <c r="Q416" s="8">
        <v>0.58269581056466302</v>
      </c>
      <c r="R416" s="15" t="s">
        <v>26</v>
      </c>
      <c r="S416" s="3">
        <v>6</v>
      </c>
      <c r="T416" s="30">
        <v>7</v>
      </c>
      <c r="U416" s="31">
        <v>38.201266099104998</v>
      </c>
      <c r="V416" s="32">
        <v>87</v>
      </c>
      <c r="W416" s="82">
        <f t="shared" si="6"/>
        <v>474.7871643745907</v>
      </c>
      <c r="X416" s="32">
        <v>8</v>
      </c>
      <c r="Y416" s="31">
        <v>43.658589827548568</v>
      </c>
    </row>
    <row r="417" spans="1:25" x14ac:dyDescent="0.25">
      <c r="A417">
        <v>13</v>
      </c>
      <c r="B417" s="7" t="s">
        <v>355</v>
      </c>
      <c r="C417" s="7" t="s">
        <v>356</v>
      </c>
      <c r="D417" s="7" t="s">
        <v>366</v>
      </c>
      <c r="O417">
        <v>13025</v>
      </c>
      <c r="P417" s="4">
        <v>19109</v>
      </c>
      <c r="Q417" s="8">
        <v>0.1111909466499012</v>
      </c>
      <c r="R417" s="15" t="s">
        <v>26</v>
      </c>
      <c r="S417" s="3">
        <v>4</v>
      </c>
      <c r="T417" s="30">
        <v>2</v>
      </c>
      <c r="U417" s="31">
        <v>10.466272437071536</v>
      </c>
      <c r="V417" s="32">
        <v>72</v>
      </c>
      <c r="W417" s="82">
        <f t="shared" si="6"/>
        <v>376.78580773457531</v>
      </c>
      <c r="X417" s="32">
        <v>2</v>
      </c>
      <c r="Y417" s="31">
        <v>10.466272437071536</v>
      </c>
    </row>
    <row r="418" spans="1:25" x14ac:dyDescent="0.25">
      <c r="A418">
        <v>13</v>
      </c>
      <c r="B418" s="7" t="s">
        <v>355</v>
      </c>
      <c r="C418" s="7" t="s">
        <v>356</v>
      </c>
      <c r="D418" s="7" t="s">
        <v>405</v>
      </c>
      <c r="E418">
        <v>13135</v>
      </c>
      <c r="F418" s="4">
        <v>1104</v>
      </c>
      <c r="G418" s="4">
        <v>668</v>
      </c>
      <c r="H418" s="4">
        <v>68</v>
      </c>
      <c r="I418" s="4">
        <v>668</v>
      </c>
      <c r="J418" s="4">
        <v>39849</v>
      </c>
      <c r="K418" s="4">
        <v>483.5</v>
      </c>
      <c r="L418" s="5">
        <v>4.5500000000000007</v>
      </c>
      <c r="M418" s="5">
        <v>0.06</v>
      </c>
      <c r="N418" s="5">
        <v>1.62</v>
      </c>
      <c r="O418">
        <v>13135</v>
      </c>
      <c r="P418" s="4">
        <v>936250</v>
      </c>
      <c r="Q418" s="8">
        <v>1.1303771030485275</v>
      </c>
      <c r="R418" s="15" t="s">
        <v>32</v>
      </c>
      <c r="S418" s="3">
        <v>2</v>
      </c>
      <c r="T418" s="30">
        <v>126</v>
      </c>
      <c r="U418" s="31">
        <v>13.457943925233645</v>
      </c>
      <c r="V418" s="32">
        <v>5598</v>
      </c>
      <c r="W418" s="82">
        <f t="shared" si="6"/>
        <v>597.91722296395199</v>
      </c>
      <c r="X418" s="32">
        <v>157</v>
      </c>
      <c r="Y418" s="31">
        <v>16.769025367156207</v>
      </c>
    </row>
    <row r="419" spans="1:25" x14ac:dyDescent="0.25">
      <c r="A419">
        <v>13</v>
      </c>
      <c r="B419" s="7" t="s">
        <v>355</v>
      </c>
      <c r="C419" s="7" t="s">
        <v>356</v>
      </c>
      <c r="D419" s="7" t="s">
        <v>406</v>
      </c>
      <c r="E419">
        <v>13137</v>
      </c>
      <c r="F419" s="4">
        <v>70</v>
      </c>
      <c r="G419" s="4">
        <v>53</v>
      </c>
      <c r="H419" s="4">
        <v>4</v>
      </c>
      <c r="I419" s="4">
        <v>53</v>
      </c>
      <c r="J419" s="4">
        <v>1640</v>
      </c>
      <c r="K419" s="4">
        <v>15.9</v>
      </c>
      <c r="L419" s="5">
        <v>3.9</v>
      </c>
      <c r="M419" s="5">
        <v>1</v>
      </c>
      <c r="N419" s="5">
        <v>1.27</v>
      </c>
      <c r="O419">
        <v>13137</v>
      </c>
      <c r="P419" s="4">
        <v>45328</v>
      </c>
      <c r="Q419" s="8">
        <v>0.18824867323730099</v>
      </c>
      <c r="R419" s="15" t="s">
        <v>26</v>
      </c>
      <c r="S419" s="3">
        <v>5</v>
      </c>
      <c r="T419" s="30">
        <v>19</v>
      </c>
      <c r="U419" s="31">
        <v>41.916696081891985</v>
      </c>
      <c r="V419" s="32">
        <v>606</v>
      </c>
      <c r="W419" s="82">
        <f t="shared" si="6"/>
        <v>1336.9219908224497</v>
      </c>
      <c r="X419" s="32">
        <v>32</v>
      </c>
      <c r="Y419" s="31">
        <v>70.596540769502298</v>
      </c>
    </row>
    <row r="420" spans="1:25" x14ac:dyDescent="0.25">
      <c r="A420">
        <v>13</v>
      </c>
      <c r="B420" s="7" t="s">
        <v>355</v>
      </c>
      <c r="C420" s="7" t="s">
        <v>356</v>
      </c>
      <c r="D420" s="7" t="s">
        <v>368</v>
      </c>
      <c r="O420">
        <v>13029</v>
      </c>
      <c r="P420" s="4">
        <v>39627</v>
      </c>
      <c r="Q420" s="8">
        <v>0.3812327856396619</v>
      </c>
      <c r="R420" s="15" t="s">
        <v>26</v>
      </c>
      <c r="S420" s="3">
        <v>3</v>
      </c>
      <c r="T420" s="30">
        <v>5</v>
      </c>
      <c r="U420" s="31">
        <v>12.617659676483205</v>
      </c>
      <c r="V420" s="32">
        <v>88</v>
      </c>
      <c r="W420" s="82">
        <f t="shared" si="6"/>
        <v>222.07081030610442</v>
      </c>
      <c r="X420" s="32">
        <v>5</v>
      </c>
      <c r="Y420" s="31">
        <v>12.617659676483205</v>
      </c>
    </row>
    <row r="421" spans="1:25" x14ac:dyDescent="0.25">
      <c r="A421">
        <v>13</v>
      </c>
      <c r="B421" s="7" t="s">
        <v>355</v>
      </c>
      <c r="C421" s="7" t="s">
        <v>356</v>
      </c>
      <c r="D421" s="7" t="s">
        <v>407</v>
      </c>
      <c r="E421">
        <v>13139</v>
      </c>
      <c r="F421" s="4">
        <v>1046</v>
      </c>
      <c r="G421" s="4">
        <v>542</v>
      </c>
      <c r="H421" s="4">
        <v>79</v>
      </c>
      <c r="I421" s="4">
        <v>542</v>
      </c>
      <c r="J421" s="4">
        <v>36193</v>
      </c>
      <c r="K421" s="4">
        <v>439.5</v>
      </c>
      <c r="L421" s="5">
        <v>4.9000000000000004</v>
      </c>
      <c r="M421" s="5">
        <v>1</v>
      </c>
      <c r="N421" s="5">
        <v>1.87</v>
      </c>
      <c r="O421">
        <v>13139</v>
      </c>
      <c r="P421" s="4">
        <v>204441</v>
      </c>
      <c r="Q421" s="8">
        <v>0.31275974716331933</v>
      </c>
      <c r="R421" s="15" t="s">
        <v>26</v>
      </c>
      <c r="S421" s="3">
        <v>4</v>
      </c>
      <c r="T421" s="30">
        <v>42</v>
      </c>
      <c r="U421" s="31">
        <v>20.543824379649877</v>
      </c>
      <c r="V421" s="32">
        <v>2796</v>
      </c>
      <c r="W421" s="82">
        <f t="shared" si="6"/>
        <v>1367.6317372738345</v>
      </c>
      <c r="X421" s="32">
        <v>56</v>
      </c>
      <c r="Y421" s="31">
        <v>27.391765839533168</v>
      </c>
    </row>
    <row r="422" spans="1:25" x14ac:dyDescent="0.25">
      <c r="A422">
        <v>13</v>
      </c>
      <c r="B422" s="7" t="s">
        <v>355</v>
      </c>
      <c r="C422" s="7" t="s">
        <v>356</v>
      </c>
      <c r="D422" s="7" t="s">
        <v>409</v>
      </c>
      <c r="E422">
        <v>13143</v>
      </c>
      <c r="F422" s="4">
        <v>47</v>
      </c>
      <c r="G422" s="4">
        <v>15</v>
      </c>
      <c r="I422" s="4">
        <v>15</v>
      </c>
      <c r="J422" s="4">
        <v>342</v>
      </c>
      <c r="K422" s="4">
        <v>12.4</v>
      </c>
      <c r="L422" s="5">
        <v>4.0999999999999996</v>
      </c>
      <c r="M422" s="5">
        <v>0.06</v>
      </c>
      <c r="N422" s="5">
        <v>1.1100000000000001</v>
      </c>
      <c r="O422">
        <v>13143</v>
      </c>
      <c r="P422" s="4">
        <v>29792</v>
      </c>
      <c r="Q422" s="8">
        <v>0.15388628064684404</v>
      </c>
      <c r="R422" s="15" t="s">
        <v>26</v>
      </c>
      <c r="S422" s="3">
        <v>2</v>
      </c>
      <c r="T422" s="30">
        <v>2</v>
      </c>
      <c r="U422" s="31">
        <v>6.7132116004296449</v>
      </c>
      <c r="V422" s="32">
        <v>61</v>
      </c>
      <c r="W422" s="82">
        <f t="shared" si="6"/>
        <v>204.7529538131042</v>
      </c>
      <c r="X422" s="32">
        <v>4</v>
      </c>
      <c r="Y422" s="31">
        <v>13.42642320085929</v>
      </c>
    </row>
    <row r="423" spans="1:25" x14ac:dyDescent="0.25">
      <c r="A423">
        <v>13</v>
      </c>
      <c r="B423" s="7" t="s">
        <v>355</v>
      </c>
      <c r="C423" s="7" t="s">
        <v>356</v>
      </c>
      <c r="D423" s="7" t="s">
        <v>411</v>
      </c>
      <c r="E423">
        <v>13147</v>
      </c>
      <c r="J423" s="4">
        <v>566</v>
      </c>
      <c r="K423" s="4">
        <v>5.2</v>
      </c>
      <c r="L423" s="5">
        <v>3.4</v>
      </c>
      <c r="O423">
        <v>13147</v>
      </c>
      <c r="P423" s="4">
        <v>26205</v>
      </c>
      <c r="Q423" s="8">
        <v>0.3547900082349712</v>
      </c>
      <c r="R423" s="15" t="s">
        <v>26</v>
      </c>
      <c r="S423" s="3">
        <v>6</v>
      </c>
      <c r="T423" s="30">
        <v>0</v>
      </c>
      <c r="U423" s="31">
        <v>0</v>
      </c>
      <c r="V423" s="32">
        <v>44</v>
      </c>
      <c r="W423" s="82">
        <f t="shared" si="6"/>
        <v>167.90688799847359</v>
      </c>
      <c r="X423" s="32">
        <v>0</v>
      </c>
      <c r="Y423" s="31">
        <v>0</v>
      </c>
    </row>
    <row r="424" spans="1:25" x14ac:dyDescent="0.25">
      <c r="A424">
        <v>13</v>
      </c>
      <c r="B424" s="7" t="s">
        <v>355</v>
      </c>
      <c r="C424" s="7" t="s">
        <v>356</v>
      </c>
      <c r="D424" s="7" t="s">
        <v>60</v>
      </c>
      <c r="E424">
        <v>13151</v>
      </c>
      <c r="F424" s="4">
        <v>469</v>
      </c>
      <c r="G424" s="4">
        <v>252</v>
      </c>
      <c r="I424" s="4">
        <v>215</v>
      </c>
      <c r="J424" s="4">
        <v>15434</v>
      </c>
      <c r="K424" s="4">
        <v>186.5</v>
      </c>
      <c r="L424" s="5">
        <v>4.4000000000000004</v>
      </c>
      <c r="M424" s="5">
        <v>0.06</v>
      </c>
      <c r="N424" s="5">
        <v>1.61</v>
      </c>
      <c r="O424">
        <v>13151</v>
      </c>
      <c r="P424" s="4">
        <v>234561</v>
      </c>
      <c r="Q424" s="8">
        <v>1.0947642375995101</v>
      </c>
      <c r="R424" s="15" t="s">
        <v>32</v>
      </c>
      <c r="S424" s="3">
        <v>2</v>
      </c>
      <c r="T424" s="30">
        <v>22</v>
      </c>
      <c r="U424" s="31">
        <v>9.3792233150438484</v>
      </c>
      <c r="V424" s="32">
        <v>878</v>
      </c>
      <c r="W424" s="82">
        <f t="shared" si="6"/>
        <v>374.31627593674995</v>
      </c>
      <c r="X424" s="32">
        <v>31</v>
      </c>
      <c r="Y424" s="31">
        <v>13.216178307561785</v>
      </c>
    </row>
    <row r="425" spans="1:25" x14ac:dyDescent="0.25">
      <c r="A425">
        <v>13</v>
      </c>
      <c r="B425" s="7" t="s">
        <v>355</v>
      </c>
      <c r="C425" s="7" t="s">
        <v>356</v>
      </c>
      <c r="D425" s="7" t="s">
        <v>61</v>
      </c>
      <c r="E425">
        <v>13153</v>
      </c>
      <c r="F425" s="4">
        <v>332</v>
      </c>
      <c r="G425" s="4">
        <v>276</v>
      </c>
      <c r="H425" s="4">
        <v>36</v>
      </c>
      <c r="I425" s="4">
        <v>276</v>
      </c>
      <c r="J425" s="4">
        <v>14327</v>
      </c>
      <c r="K425" s="4">
        <v>182.39999999999998</v>
      </c>
      <c r="L425" s="5">
        <v>5.3</v>
      </c>
      <c r="M425" s="5">
        <v>0.68</v>
      </c>
      <c r="N425" s="5">
        <v>1.35</v>
      </c>
      <c r="O425">
        <v>13153</v>
      </c>
      <c r="P425" s="4">
        <v>157863</v>
      </c>
      <c r="Q425" s="8">
        <v>0.63655094552639002</v>
      </c>
      <c r="R425" s="15" t="s">
        <v>26</v>
      </c>
      <c r="S425" s="3">
        <v>4</v>
      </c>
      <c r="T425" s="30">
        <v>16</v>
      </c>
      <c r="U425" s="31">
        <v>10.135370542812439</v>
      </c>
      <c r="V425" s="32">
        <v>463</v>
      </c>
      <c r="W425" s="82">
        <f t="shared" si="6"/>
        <v>293.29228508263498</v>
      </c>
      <c r="X425" s="32">
        <v>20</v>
      </c>
      <c r="Y425" s="31">
        <v>12.669213178515548</v>
      </c>
    </row>
    <row r="426" spans="1:25" x14ac:dyDescent="0.25">
      <c r="A426">
        <v>13</v>
      </c>
      <c r="B426" s="7" t="s">
        <v>355</v>
      </c>
      <c r="C426" s="7" t="s">
        <v>356</v>
      </c>
      <c r="D426" s="7" t="s">
        <v>413</v>
      </c>
      <c r="E426">
        <v>13155</v>
      </c>
      <c r="F426" s="4">
        <v>20</v>
      </c>
      <c r="G426" s="4">
        <v>34</v>
      </c>
      <c r="I426" s="4">
        <v>34</v>
      </c>
      <c r="J426" s="4">
        <v>1006</v>
      </c>
      <c r="K426" s="4">
        <v>4.0999999999999996</v>
      </c>
      <c r="L426" s="5">
        <v>2.2000000000000002</v>
      </c>
      <c r="N426" s="5">
        <v>0.98</v>
      </c>
      <c r="O426">
        <v>13155</v>
      </c>
      <c r="P426" s="4">
        <v>9416</v>
      </c>
      <c r="Q426" s="8">
        <v>0.3280559646539028</v>
      </c>
      <c r="R426" s="15" t="s">
        <v>26</v>
      </c>
      <c r="S426" s="3">
        <v>6</v>
      </c>
      <c r="T426" s="30">
        <v>1</v>
      </c>
      <c r="U426" s="31">
        <v>10.620220900594733</v>
      </c>
      <c r="V426" s="32">
        <v>41</v>
      </c>
      <c r="W426" s="82">
        <f t="shared" si="6"/>
        <v>435.42905692438404</v>
      </c>
      <c r="X426" s="32">
        <v>1</v>
      </c>
      <c r="Y426" s="31">
        <v>10.620220900594733</v>
      </c>
    </row>
    <row r="427" spans="1:25" x14ac:dyDescent="0.25">
      <c r="A427">
        <v>13</v>
      </c>
      <c r="B427" s="7" t="s">
        <v>355</v>
      </c>
      <c r="C427" s="7" t="s">
        <v>356</v>
      </c>
      <c r="D427" s="7" t="s">
        <v>62</v>
      </c>
      <c r="E427">
        <v>13157</v>
      </c>
      <c r="F427" s="4">
        <v>33</v>
      </c>
      <c r="G427" s="4">
        <v>28</v>
      </c>
      <c r="I427" s="4">
        <v>128</v>
      </c>
      <c r="J427" s="4">
        <v>327</v>
      </c>
      <c r="K427" s="4">
        <v>3.4</v>
      </c>
      <c r="L427" s="5">
        <v>3.8</v>
      </c>
      <c r="M427" s="5">
        <v>1</v>
      </c>
      <c r="N427" s="5">
        <v>1.1499999999999999</v>
      </c>
      <c r="O427">
        <v>13157</v>
      </c>
      <c r="P427" s="4">
        <v>72977</v>
      </c>
      <c r="Q427" s="8">
        <v>0.20616048475945647</v>
      </c>
      <c r="R427" s="15" t="s">
        <v>26</v>
      </c>
      <c r="S427" s="3">
        <v>5</v>
      </c>
      <c r="T427" s="30">
        <v>5</v>
      </c>
      <c r="U427" s="31">
        <v>6.8514737520040567</v>
      </c>
      <c r="V427" s="32">
        <v>275</v>
      </c>
      <c r="W427" s="82">
        <f t="shared" si="6"/>
        <v>376.8310563602231</v>
      </c>
      <c r="X427" s="32">
        <v>7</v>
      </c>
      <c r="Y427" s="31">
        <v>9.59206325280568</v>
      </c>
    </row>
    <row r="428" spans="1:25" x14ac:dyDescent="0.25">
      <c r="A428">
        <v>13</v>
      </c>
      <c r="B428" s="7" t="s">
        <v>355</v>
      </c>
      <c r="C428" s="7" t="s">
        <v>356</v>
      </c>
      <c r="D428" s="7" t="s">
        <v>414</v>
      </c>
      <c r="E428">
        <v>13159</v>
      </c>
      <c r="F428" s="4">
        <v>15</v>
      </c>
      <c r="G428" s="4">
        <v>12</v>
      </c>
      <c r="I428" s="4">
        <v>12</v>
      </c>
      <c r="J428" s="4">
        <v>5</v>
      </c>
      <c r="K428" s="4">
        <v>3.8</v>
      </c>
      <c r="L428" s="5">
        <v>16.8</v>
      </c>
      <c r="M428" s="5">
        <v>0.06</v>
      </c>
      <c r="N428" s="5">
        <v>1.1100000000000001</v>
      </c>
      <c r="O428">
        <v>13159</v>
      </c>
      <c r="P428" s="4">
        <v>14219</v>
      </c>
      <c r="Q428" s="8">
        <v>0.3541284403669725</v>
      </c>
      <c r="R428" s="15" t="s">
        <v>26</v>
      </c>
      <c r="S428" s="3">
        <v>2</v>
      </c>
      <c r="T428" s="30">
        <v>1</v>
      </c>
      <c r="U428" s="31">
        <v>7.0328433785779589</v>
      </c>
      <c r="V428" s="32">
        <v>58</v>
      </c>
      <c r="W428" s="82">
        <f t="shared" si="6"/>
        <v>407.90491595752161</v>
      </c>
      <c r="X428" s="32">
        <v>1</v>
      </c>
      <c r="Y428" s="31">
        <v>7.0328433785779589</v>
      </c>
    </row>
    <row r="429" spans="1:25" x14ac:dyDescent="0.25">
      <c r="A429">
        <v>13</v>
      </c>
      <c r="B429" s="7" t="s">
        <v>355</v>
      </c>
      <c r="C429" s="7" t="s">
        <v>356</v>
      </c>
      <c r="D429" s="7" t="s">
        <v>415</v>
      </c>
      <c r="E429">
        <v>13161</v>
      </c>
      <c r="F429" s="4">
        <v>27</v>
      </c>
      <c r="G429" s="4">
        <v>25</v>
      </c>
      <c r="H429" s="4">
        <v>4</v>
      </c>
      <c r="I429" s="4">
        <v>25</v>
      </c>
      <c r="J429" s="4">
        <v>448</v>
      </c>
      <c r="K429" s="4">
        <v>8.1999999999999993</v>
      </c>
      <c r="L429" s="5">
        <v>3.4</v>
      </c>
      <c r="N429" s="5">
        <v>1.17</v>
      </c>
      <c r="O429">
        <v>13161</v>
      </c>
      <c r="P429" s="4">
        <v>15115</v>
      </c>
      <c r="Q429" s="8">
        <v>0.21954191033138401</v>
      </c>
      <c r="R429" s="15" t="s">
        <v>26</v>
      </c>
      <c r="S429" s="3">
        <v>6</v>
      </c>
      <c r="T429" s="30">
        <v>1</v>
      </c>
      <c r="U429" s="31">
        <v>6.6159444260668216</v>
      </c>
      <c r="V429" s="32">
        <v>63</v>
      </c>
      <c r="W429" s="82">
        <f t="shared" si="6"/>
        <v>416.80449884220968</v>
      </c>
      <c r="X429" s="32">
        <v>2</v>
      </c>
      <c r="Y429" s="31">
        <v>13.231888852133643</v>
      </c>
    </row>
    <row r="430" spans="1:25" x14ac:dyDescent="0.25">
      <c r="A430">
        <v>13</v>
      </c>
      <c r="B430" s="7" t="s">
        <v>355</v>
      </c>
      <c r="C430" s="7" t="s">
        <v>356</v>
      </c>
      <c r="D430" s="7" t="s">
        <v>63</v>
      </c>
      <c r="E430">
        <v>13163</v>
      </c>
      <c r="F430" s="4">
        <v>21</v>
      </c>
      <c r="G430" s="4">
        <v>37</v>
      </c>
      <c r="I430" s="4">
        <v>37</v>
      </c>
      <c r="J430" s="4">
        <v>385</v>
      </c>
      <c r="K430" s="4">
        <v>4.5999999999999996</v>
      </c>
      <c r="L430" s="5">
        <v>4.4000000000000004</v>
      </c>
      <c r="N430" s="5">
        <v>1.05</v>
      </c>
      <c r="O430">
        <v>13163</v>
      </c>
      <c r="P430" s="4">
        <v>15362</v>
      </c>
      <c r="Q430" s="8">
        <v>1.247469800848841</v>
      </c>
      <c r="R430" s="15" t="s">
        <v>32</v>
      </c>
      <c r="S430" s="3">
        <v>6</v>
      </c>
      <c r="T430" s="30">
        <v>1</v>
      </c>
      <c r="U430" s="31">
        <v>6.5095690665277957</v>
      </c>
      <c r="V430" s="32">
        <v>58</v>
      </c>
      <c r="W430" s="82">
        <f t="shared" si="6"/>
        <v>377.55500585861216</v>
      </c>
      <c r="X430" s="32">
        <v>1</v>
      </c>
      <c r="Y430" s="31">
        <v>6.5095690665277957</v>
      </c>
    </row>
    <row r="431" spans="1:25" x14ac:dyDescent="0.25">
      <c r="A431">
        <v>13</v>
      </c>
      <c r="B431" s="7" t="s">
        <v>355</v>
      </c>
      <c r="C431" s="7" t="s">
        <v>356</v>
      </c>
      <c r="D431" s="7" t="s">
        <v>416</v>
      </c>
      <c r="E431">
        <v>13165</v>
      </c>
      <c r="F431" s="4">
        <v>3</v>
      </c>
      <c r="G431" s="4">
        <v>15</v>
      </c>
      <c r="I431" s="4">
        <v>15</v>
      </c>
      <c r="J431" s="4">
        <v>61</v>
      </c>
      <c r="K431" s="4">
        <v>1.2</v>
      </c>
      <c r="L431" s="5">
        <v>1.1000000000000001</v>
      </c>
      <c r="N431" s="5">
        <v>0.86</v>
      </c>
      <c r="O431">
        <v>13165</v>
      </c>
      <c r="P431" s="4">
        <v>8676</v>
      </c>
      <c r="Q431" s="8">
        <v>0.59261213720316619</v>
      </c>
      <c r="R431" s="15" t="s">
        <v>26</v>
      </c>
      <c r="S431" s="3">
        <v>6</v>
      </c>
      <c r="T431" s="30">
        <v>1</v>
      </c>
      <c r="U431" s="31">
        <v>11.526048870447211</v>
      </c>
      <c r="V431" s="32">
        <v>48</v>
      </c>
      <c r="W431" s="82">
        <f t="shared" si="6"/>
        <v>553.25034578146619</v>
      </c>
      <c r="X431" s="32">
        <v>7</v>
      </c>
      <c r="Y431" s="31">
        <v>80.682342093130472</v>
      </c>
    </row>
    <row r="432" spans="1:25" x14ac:dyDescent="0.25">
      <c r="A432">
        <v>13</v>
      </c>
      <c r="B432" s="7" t="s">
        <v>355</v>
      </c>
      <c r="C432" s="7" t="s">
        <v>356</v>
      </c>
      <c r="D432" s="7" t="s">
        <v>377</v>
      </c>
      <c r="O432">
        <v>13053</v>
      </c>
      <c r="P432" s="4">
        <v>10907</v>
      </c>
      <c r="Q432" s="8">
        <v>0.79094540612516639</v>
      </c>
      <c r="R432" s="15" t="s">
        <v>26</v>
      </c>
      <c r="S432" s="3">
        <v>3</v>
      </c>
      <c r="T432" s="30">
        <v>0</v>
      </c>
      <c r="U432" s="31">
        <v>0</v>
      </c>
      <c r="V432" s="32">
        <v>302</v>
      </c>
      <c r="W432" s="82">
        <f t="shared" si="6"/>
        <v>2768.864032272852</v>
      </c>
      <c r="X432" s="32">
        <v>0</v>
      </c>
      <c r="Y432" s="31">
        <v>0</v>
      </c>
    </row>
    <row r="433" spans="1:25" x14ac:dyDescent="0.25">
      <c r="A433">
        <v>13</v>
      </c>
      <c r="B433" s="7" t="s">
        <v>355</v>
      </c>
      <c r="C433" s="7" t="s">
        <v>356</v>
      </c>
      <c r="D433" s="7" t="s">
        <v>418</v>
      </c>
      <c r="E433">
        <v>13173</v>
      </c>
      <c r="F433" s="4">
        <v>7</v>
      </c>
      <c r="G433" s="4">
        <v>25</v>
      </c>
      <c r="I433" s="4">
        <v>25</v>
      </c>
      <c r="J433" s="4">
        <v>189</v>
      </c>
      <c r="K433" s="4">
        <v>6</v>
      </c>
      <c r="L433" s="5">
        <v>2.6</v>
      </c>
      <c r="M433" s="5">
        <v>0.88</v>
      </c>
      <c r="N433" s="5">
        <v>1</v>
      </c>
      <c r="O433">
        <v>13173</v>
      </c>
      <c r="P433" s="4">
        <v>10423</v>
      </c>
      <c r="Q433" s="8">
        <v>0.40625</v>
      </c>
      <c r="R433" s="15" t="s">
        <v>26</v>
      </c>
      <c r="S433" s="3">
        <v>4</v>
      </c>
      <c r="T433" s="30">
        <v>2</v>
      </c>
      <c r="U433" s="31">
        <v>19.188333493236112</v>
      </c>
      <c r="V433" s="32">
        <v>99</v>
      </c>
      <c r="W433" s="82">
        <f t="shared" si="6"/>
        <v>949.82250791518754</v>
      </c>
      <c r="X433" s="32">
        <v>2</v>
      </c>
      <c r="Y433" s="31">
        <v>19.188333493236112</v>
      </c>
    </row>
    <row r="434" spans="1:25" x14ac:dyDescent="0.25">
      <c r="A434">
        <v>13</v>
      </c>
      <c r="B434" s="7" t="s">
        <v>355</v>
      </c>
      <c r="C434" s="7" t="s">
        <v>356</v>
      </c>
      <c r="D434" s="7" t="s">
        <v>378</v>
      </c>
      <c r="O434">
        <v>13055</v>
      </c>
      <c r="P434" s="4">
        <v>24789</v>
      </c>
      <c r="Q434" s="8">
        <v>0.2496131228721758</v>
      </c>
      <c r="R434" s="15" t="s">
        <v>26</v>
      </c>
      <c r="S434" s="3">
        <v>5</v>
      </c>
      <c r="T434" s="30">
        <v>2</v>
      </c>
      <c r="U434" s="31">
        <v>8.0680947194320058</v>
      </c>
      <c r="V434" s="32">
        <v>43</v>
      </c>
      <c r="W434" s="82">
        <f t="shared" si="6"/>
        <v>173.46403646778813</v>
      </c>
      <c r="X434" s="32">
        <v>2</v>
      </c>
      <c r="Y434" s="31">
        <v>8.0680947194320058</v>
      </c>
    </row>
    <row r="435" spans="1:25" x14ac:dyDescent="0.25">
      <c r="A435">
        <v>13</v>
      </c>
      <c r="B435" s="7" t="s">
        <v>355</v>
      </c>
      <c r="C435" s="7" t="s">
        <v>356</v>
      </c>
      <c r="D435" s="7" t="s">
        <v>419</v>
      </c>
      <c r="E435">
        <v>13175</v>
      </c>
      <c r="F435" s="4">
        <v>151</v>
      </c>
      <c r="G435" s="4">
        <v>145</v>
      </c>
      <c r="H435" s="4">
        <v>16</v>
      </c>
      <c r="I435" s="4">
        <v>145</v>
      </c>
      <c r="J435" s="4">
        <v>7425</v>
      </c>
      <c r="K435" s="4">
        <v>77.7</v>
      </c>
      <c r="L435" s="5">
        <v>4.0999999999999996</v>
      </c>
      <c r="M435" s="5">
        <v>1</v>
      </c>
      <c r="N435" s="5">
        <v>1.52</v>
      </c>
      <c r="O435">
        <v>13175</v>
      </c>
      <c r="P435" s="4">
        <v>47546</v>
      </c>
      <c r="Q435" s="8">
        <v>0.54403351865280802</v>
      </c>
      <c r="R435" s="15" t="s">
        <v>26</v>
      </c>
      <c r="S435" s="3">
        <v>5</v>
      </c>
      <c r="T435" s="30">
        <v>1</v>
      </c>
      <c r="U435" s="31">
        <v>2.1032263492197028</v>
      </c>
      <c r="V435" s="32">
        <v>119</v>
      </c>
      <c r="W435" s="82">
        <f t="shared" si="6"/>
        <v>250.28393555714467</v>
      </c>
      <c r="X435" s="32">
        <v>1</v>
      </c>
      <c r="Y435" s="31">
        <v>2.1032263492197028</v>
      </c>
    </row>
    <row r="436" spans="1:25" x14ac:dyDescent="0.25">
      <c r="A436">
        <v>13</v>
      </c>
      <c r="B436" s="7" t="s">
        <v>355</v>
      </c>
      <c r="C436" s="7" t="s">
        <v>356</v>
      </c>
      <c r="D436" s="7" t="s">
        <v>333</v>
      </c>
      <c r="E436">
        <v>13179</v>
      </c>
      <c r="F436" s="4">
        <v>64</v>
      </c>
      <c r="G436" s="4">
        <v>25</v>
      </c>
      <c r="I436" s="4">
        <v>25</v>
      </c>
      <c r="J436" s="4">
        <v>963</v>
      </c>
      <c r="K436" s="4">
        <v>7.5</v>
      </c>
      <c r="L436" s="5">
        <v>3.5</v>
      </c>
      <c r="M436" s="5">
        <v>1</v>
      </c>
      <c r="N436" s="5">
        <v>1.2</v>
      </c>
      <c r="O436">
        <v>13179</v>
      </c>
      <c r="P436" s="4">
        <v>61435</v>
      </c>
      <c r="Q436" s="8">
        <v>1.5578741441147701</v>
      </c>
      <c r="R436" s="15" t="s">
        <v>32</v>
      </c>
      <c r="S436" s="3">
        <v>4</v>
      </c>
      <c r="T436" s="30">
        <v>0</v>
      </c>
      <c r="U436" s="31">
        <v>0</v>
      </c>
      <c r="V436" s="32">
        <v>97</v>
      </c>
      <c r="W436" s="82">
        <f t="shared" si="6"/>
        <v>157.89045332465207</v>
      </c>
      <c r="X436" s="32">
        <v>1</v>
      </c>
      <c r="Y436" s="31">
        <v>1.6277366322129081</v>
      </c>
    </row>
    <row r="437" spans="1:25" x14ac:dyDescent="0.25">
      <c r="A437">
        <v>13</v>
      </c>
      <c r="B437" s="7" t="s">
        <v>355</v>
      </c>
      <c r="C437" s="7" t="s">
        <v>356</v>
      </c>
      <c r="D437" s="7" t="s">
        <v>69</v>
      </c>
      <c r="E437">
        <v>13185</v>
      </c>
      <c r="F437" s="4">
        <v>349</v>
      </c>
      <c r="G437" s="4">
        <v>257</v>
      </c>
      <c r="H437" s="4">
        <v>82</v>
      </c>
      <c r="I437" s="4">
        <v>257</v>
      </c>
      <c r="J437" s="4">
        <v>14043</v>
      </c>
      <c r="K437" s="4">
        <v>174.1</v>
      </c>
      <c r="L437" s="5">
        <v>4.9000000000000004</v>
      </c>
      <c r="M437" s="5">
        <v>0.88</v>
      </c>
      <c r="N437" s="5">
        <v>1.69</v>
      </c>
      <c r="O437">
        <v>13185</v>
      </c>
      <c r="P437" s="4">
        <v>117406</v>
      </c>
      <c r="Q437" s="8">
        <v>0.69627917725907096</v>
      </c>
      <c r="R437" s="15" t="s">
        <v>26</v>
      </c>
      <c r="S437" s="3">
        <v>4</v>
      </c>
      <c r="T437" s="30">
        <v>4</v>
      </c>
      <c r="U437" s="31">
        <v>3.4069809038720336</v>
      </c>
      <c r="V437" s="32">
        <v>740</v>
      </c>
      <c r="W437" s="82">
        <f t="shared" si="6"/>
        <v>630.29146721632628</v>
      </c>
      <c r="X437" s="32">
        <v>4</v>
      </c>
      <c r="Y437" s="31">
        <v>3.4069809038720336</v>
      </c>
    </row>
    <row r="438" spans="1:25" x14ac:dyDescent="0.25">
      <c r="A438">
        <v>13</v>
      </c>
      <c r="B438" s="7" t="s">
        <v>355</v>
      </c>
      <c r="C438" s="7" t="s">
        <v>356</v>
      </c>
      <c r="D438" s="7" t="s">
        <v>40</v>
      </c>
      <c r="O438">
        <v>13061</v>
      </c>
      <c r="P438" s="4">
        <v>2834</v>
      </c>
      <c r="Q438" s="8">
        <v>1.2314487632508835</v>
      </c>
      <c r="R438" s="15" t="s">
        <v>32</v>
      </c>
      <c r="S438" s="3">
        <v>6</v>
      </c>
      <c r="T438" s="30">
        <v>2</v>
      </c>
      <c r="U438" s="31">
        <v>70.571630204657737</v>
      </c>
      <c r="V438" s="32">
        <v>53</v>
      </c>
      <c r="W438" s="82">
        <f t="shared" si="6"/>
        <v>1870.1482004234299</v>
      </c>
      <c r="X438" s="32">
        <v>2</v>
      </c>
      <c r="Y438" s="31">
        <v>70.571630204657737</v>
      </c>
    </row>
    <row r="439" spans="1:25" x14ac:dyDescent="0.25">
      <c r="A439">
        <v>13</v>
      </c>
      <c r="B439" s="7" t="s">
        <v>355</v>
      </c>
      <c r="C439" s="7" t="s">
        <v>356</v>
      </c>
      <c r="D439" s="7" t="s">
        <v>421</v>
      </c>
      <c r="E439">
        <v>13187</v>
      </c>
      <c r="J439" s="4">
        <v>308</v>
      </c>
      <c r="K439" s="4">
        <v>6.4</v>
      </c>
      <c r="L439" s="5">
        <v>8.1</v>
      </c>
      <c r="N439" s="5">
        <v>1.1200000000000001</v>
      </c>
      <c r="O439">
        <v>13187</v>
      </c>
      <c r="P439" s="4">
        <v>33610</v>
      </c>
      <c r="Q439" s="8">
        <v>0.23079322174862252</v>
      </c>
      <c r="R439" s="15" t="s">
        <v>26</v>
      </c>
      <c r="S439" s="3">
        <v>6</v>
      </c>
      <c r="T439" s="30">
        <v>1</v>
      </c>
      <c r="U439" s="31">
        <v>2.9753049687592981</v>
      </c>
      <c r="V439" s="32">
        <v>109</v>
      </c>
      <c r="W439" s="82">
        <f t="shared" si="6"/>
        <v>324.3082415947635</v>
      </c>
      <c r="X439" s="32">
        <v>1</v>
      </c>
      <c r="Y439" s="31">
        <v>2.9753049687592981</v>
      </c>
    </row>
    <row r="440" spans="1:25" x14ac:dyDescent="0.25">
      <c r="A440">
        <v>13</v>
      </c>
      <c r="B440" s="7" t="s">
        <v>355</v>
      </c>
      <c r="C440" s="7" t="s">
        <v>356</v>
      </c>
      <c r="D440" s="7" t="s">
        <v>422</v>
      </c>
      <c r="E440">
        <v>13189</v>
      </c>
      <c r="F440" s="4">
        <v>30</v>
      </c>
      <c r="G440" s="4">
        <v>25</v>
      </c>
      <c r="I440" s="4">
        <v>25</v>
      </c>
      <c r="J440" s="4">
        <v>540</v>
      </c>
      <c r="K440" s="4">
        <v>14.7</v>
      </c>
      <c r="L440" s="5">
        <v>10</v>
      </c>
      <c r="M440" s="5">
        <v>0.26</v>
      </c>
      <c r="N440" s="5">
        <v>1.34</v>
      </c>
      <c r="O440">
        <v>13189</v>
      </c>
      <c r="P440" s="4">
        <v>21312</v>
      </c>
      <c r="Q440" s="8">
        <v>0.68096465390279826</v>
      </c>
      <c r="R440" s="15" t="s">
        <v>26</v>
      </c>
      <c r="S440" s="3">
        <v>3</v>
      </c>
      <c r="T440" s="30">
        <v>5</v>
      </c>
      <c r="U440" s="31">
        <v>23.460960960960961</v>
      </c>
      <c r="V440" s="32">
        <v>76</v>
      </c>
      <c r="W440" s="82">
        <f t="shared" si="6"/>
        <v>356.60660660660659</v>
      </c>
      <c r="X440" s="32">
        <v>5</v>
      </c>
      <c r="Y440" s="31">
        <v>23.460960960960961</v>
      </c>
    </row>
    <row r="441" spans="1:25" x14ac:dyDescent="0.25">
      <c r="A441">
        <v>13</v>
      </c>
      <c r="B441" s="7" t="s">
        <v>355</v>
      </c>
      <c r="C441" s="7" t="s">
        <v>356</v>
      </c>
      <c r="D441" s="7" t="s">
        <v>70</v>
      </c>
      <c r="E441">
        <v>13193</v>
      </c>
      <c r="F441" s="4">
        <v>9</v>
      </c>
      <c r="G441" s="4">
        <v>22</v>
      </c>
      <c r="I441" s="4">
        <v>22</v>
      </c>
      <c r="J441" s="4">
        <v>41</v>
      </c>
      <c r="K441" s="4">
        <v>0.5</v>
      </c>
      <c r="L441" s="5">
        <v>4.8</v>
      </c>
      <c r="N441" s="5">
        <v>1.1499999999999999</v>
      </c>
      <c r="O441">
        <v>13193</v>
      </c>
      <c r="P441" s="4">
        <v>12947</v>
      </c>
      <c r="Q441" s="8">
        <v>1.7564935064935066</v>
      </c>
      <c r="R441" s="15" t="s">
        <v>32</v>
      </c>
      <c r="S441" s="3">
        <v>6</v>
      </c>
      <c r="T441" s="30">
        <v>6</v>
      </c>
      <c r="U441" s="31">
        <v>46.342782111686105</v>
      </c>
      <c r="V441" s="32">
        <v>112</v>
      </c>
      <c r="W441" s="82">
        <f t="shared" si="6"/>
        <v>865.06526608480726</v>
      </c>
      <c r="X441" s="32">
        <v>8</v>
      </c>
      <c r="Y441" s="31">
        <v>61.790376148914802</v>
      </c>
    </row>
    <row r="442" spans="1:25" x14ac:dyDescent="0.25">
      <c r="A442">
        <v>13</v>
      </c>
      <c r="B442" s="7" t="s">
        <v>355</v>
      </c>
      <c r="C442" s="7" t="s">
        <v>356</v>
      </c>
      <c r="D442" s="7" t="s">
        <v>424</v>
      </c>
      <c r="E442">
        <v>13199</v>
      </c>
      <c r="F442" s="4">
        <v>11</v>
      </c>
      <c r="G442" s="4">
        <v>25</v>
      </c>
      <c r="I442" s="4">
        <v>25</v>
      </c>
      <c r="J442" s="4">
        <v>150</v>
      </c>
      <c r="K442" s="4">
        <v>12.4</v>
      </c>
      <c r="L442" s="5">
        <v>3.4</v>
      </c>
      <c r="M442" s="5">
        <v>0.06</v>
      </c>
      <c r="N442" s="5">
        <v>0.92</v>
      </c>
      <c r="O442">
        <v>13199</v>
      </c>
      <c r="P442" s="4">
        <v>21167</v>
      </c>
      <c r="Q442" s="8">
        <v>0.72845653006510913</v>
      </c>
      <c r="R442" s="15" t="s">
        <v>26</v>
      </c>
      <c r="S442" s="3">
        <v>2</v>
      </c>
      <c r="T442" s="30">
        <v>2</v>
      </c>
      <c r="U442" s="31">
        <v>9.4486700996834685</v>
      </c>
      <c r="V442" s="32">
        <v>133</v>
      </c>
      <c r="W442" s="82">
        <f t="shared" si="6"/>
        <v>628.33656162895068</v>
      </c>
      <c r="X442" s="32">
        <v>3</v>
      </c>
      <c r="Y442" s="31">
        <v>14.173005149525203</v>
      </c>
    </row>
    <row r="443" spans="1:25" x14ac:dyDescent="0.25">
      <c r="A443">
        <v>13</v>
      </c>
      <c r="B443" s="7" t="s">
        <v>355</v>
      </c>
      <c r="C443" s="7" t="s">
        <v>356</v>
      </c>
      <c r="D443" s="7" t="s">
        <v>148</v>
      </c>
      <c r="E443">
        <v>13201</v>
      </c>
      <c r="F443" s="4">
        <v>22</v>
      </c>
      <c r="G443" s="4">
        <v>25</v>
      </c>
      <c r="I443" s="4">
        <v>25</v>
      </c>
      <c r="J443" s="4">
        <v>301</v>
      </c>
      <c r="K443" s="4">
        <v>21</v>
      </c>
      <c r="L443" s="5">
        <v>3.8</v>
      </c>
      <c r="N443" s="5">
        <v>1.05</v>
      </c>
      <c r="O443">
        <v>13201</v>
      </c>
      <c r="P443" s="4">
        <v>5718</v>
      </c>
      <c r="Q443" s="8">
        <v>0.32945531464833422</v>
      </c>
      <c r="R443" s="15" t="s">
        <v>26</v>
      </c>
      <c r="S443" s="3">
        <v>6</v>
      </c>
      <c r="T443" s="30">
        <v>0</v>
      </c>
      <c r="U443" s="31">
        <v>0</v>
      </c>
      <c r="V443" s="32">
        <v>45</v>
      </c>
      <c r="W443" s="82">
        <f t="shared" si="6"/>
        <v>786.98845750262319</v>
      </c>
      <c r="X443" s="32">
        <v>0</v>
      </c>
      <c r="Y443" s="31">
        <v>0</v>
      </c>
    </row>
    <row r="444" spans="1:25" x14ac:dyDescent="0.25">
      <c r="A444">
        <v>13</v>
      </c>
      <c r="B444" s="7" t="s">
        <v>355</v>
      </c>
      <c r="C444" s="7" t="s">
        <v>356</v>
      </c>
      <c r="D444" s="7" t="s">
        <v>425</v>
      </c>
      <c r="E444">
        <v>13205</v>
      </c>
      <c r="F444" s="4">
        <v>15</v>
      </c>
      <c r="G444" s="4">
        <v>25</v>
      </c>
      <c r="I444" s="4">
        <v>25</v>
      </c>
      <c r="J444" s="4">
        <v>74</v>
      </c>
      <c r="K444" s="4">
        <v>15.2</v>
      </c>
      <c r="L444" s="5">
        <v>2.6</v>
      </c>
      <c r="N444" s="5">
        <v>0.94</v>
      </c>
      <c r="O444">
        <v>13205</v>
      </c>
      <c r="P444" s="4">
        <v>21863</v>
      </c>
      <c r="Q444" s="8">
        <v>0.81631222248188828</v>
      </c>
      <c r="R444" s="15" t="s">
        <v>26</v>
      </c>
      <c r="S444" s="3">
        <v>6</v>
      </c>
      <c r="T444" s="30">
        <v>32</v>
      </c>
      <c r="U444" s="31">
        <v>146.36600649499152</v>
      </c>
      <c r="V444" s="32">
        <v>433</v>
      </c>
      <c r="W444" s="82">
        <f t="shared" si="6"/>
        <v>1980.5150253853542</v>
      </c>
      <c r="X444" s="32">
        <v>38</v>
      </c>
      <c r="Y444" s="31">
        <v>173.80963271280245</v>
      </c>
    </row>
    <row r="445" spans="1:25" x14ac:dyDescent="0.25">
      <c r="A445">
        <v>13</v>
      </c>
      <c r="B445" s="7" t="s">
        <v>355</v>
      </c>
      <c r="C445" s="7" t="s">
        <v>356</v>
      </c>
      <c r="D445" s="7" t="s">
        <v>76</v>
      </c>
      <c r="E445">
        <v>13207</v>
      </c>
      <c r="F445" s="4">
        <v>11</v>
      </c>
      <c r="G445" s="4">
        <v>25</v>
      </c>
      <c r="I445" s="4">
        <v>25</v>
      </c>
      <c r="J445" s="4">
        <v>185</v>
      </c>
      <c r="K445" s="4">
        <v>11.3</v>
      </c>
      <c r="L445" s="5">
        <v>3</v>
      </c>
      <c r="M445" s="5">
        <v>0.54</v>
      </c>
      <c r="N445" s="5">
        <v>0.92</v>
      </c>
      <c r="O445">
        <v>13207</v>
      </c>
      <c r="P445" s="4">
        <v>27578</v>
      </c>
      <c r="Q445" s="8">
        <v>0.40432518115942029</v>
      </c>
      <c r="R445" s="15" t="s">
        <v>26</v>
      </c>
      <c r="S445" s="3">
        <v>4</v>
      </c>
      <c r="T445" s="30">
        <v>8</v>
      </c>
      <c r="U445" s="31">
        <v>29.008630067445068</v>
      </c>
      <c r="V445" s="32">
        <v>134</v>
      </c>
      <c r="W445" s="82">
        <f t="shared" si="6"/>
        <v>485.89455362970483</v>
      </c>
      <c r="X445" s="32">
        <v>14</v>
      </c>
      <c r="Y445" s="31">
        <v>50.765102618028862</v>
      </c>
    </row>
    <row r="446" spans="1:25" x14ac:dyDescent="0.25">
      <c r="A446">
        <v>13</v>
      </c>
      <c r="B446" s="7" t="s">
        <v>355</v>
      </c>
      <c r="C446" s="7" t="s">
        <v>356</v>
      </c>
      <c r="D446" s="7" t="s">
        <v>78</v>
      </c>
      <c r="E446">
        <v>13211</v>
      </c>
      <c r="F446" s="4">
        <v>20</v>
      </c>
      <c r="G446" s="4">
        <v>25</v>
      </c>
      <c r="I446" s="4">
        <v>25</v>
      </c>
      <c r="J446" s="4">
        <v>87</v>
      </c>
      <c r="K446" s="4">
        <v>13.9</v>
      </c>
      <c r="L446" s="5">
        <v>2.2999999999999998</v>
      </c>
      <c r="M446" s="5">
        <v>0.06</v>
      </c>
      <c r="N446" s="5">
        <v>1.04</v>
      </c>
      <c r="O446">
        <v>13211</v>
      </c>
      <c r="P446" s="4">
        <v>19276</v>
      </c>
      <c r="Q446" s="8">
        <v>0.40600701326421712</v>
      </c>
      <c r="R446" s="15" t="s">
        <v>26</v>
      </c>
      <c r="S446" s="3">
        <v>2</v>
      </c>
      <c r="T446" s="30">
        <v>0</v>
      </c>
      <c r="U446" s="31">
        <v>0</v>
      </c>
      <c r="V446" s="32">
        <v>42</v>
      </c>
      <c r="W446" s="82">
        <f t="shared" si="6"/>
        <v>217.88752853289066</v>
      </c>
      <c r="X446" s="32">
        <v>0</v>
      </c>
      <c r="Y446" s="31">
        <v>0</v>
      </c>
    </row>
    <row r="447" spans="1:25" x14ac:dyDescent="0.25">
      <c r="A447">
        <v>13</v>
      </c>
      <c r="B447" s="7" t="s">
        <v>355</v>
      </c>
      <c r="C447" s="7" t="s">
        <v>356</v>
      </c>
      <c r="D447" s="7" t="s">
        <v>426</v>
      </c>
      <c r="E447">
        <v>13213</v>
      </c>
      <c r="F447" s="4">
        <v>31</v>
      </c>
      <c r="G447" s="4">
        <v>29</v>
      </c>
      <c r="I447" s="4">
        <v>29</v>
      </c>
      <c r="J447" s="4">
        <v>536</v>
      </c>
      <c r="K447" s="4">
        <v>4.3</v>
      </c>
      <c r="L447" s="5">
        <v>2.9</v>
      </c>
      <c r="M447" s="5">
        <v>0.87</v>
      </c>
      <c r="N447" s="5">
        <v>1.27</v>
      </c>
      <c r="O447">
        <v>13213</v>
      </c>
      <c r="P447" s="4">
        <v>40096</v>
      </c>
      <c r="Q447" s="8">
        <v>0.17406440382941687</v>
      </c>
      <c r="R447" s="15" t="s">
        <v>26</v>
      </c>
      <c r="S447" s="3">
        <v>4</v>
      </c>
      <c r="T447" s="30">
        <v>1</v>
      </c>
      <c r="U447" s="31">
        <v>2.4940143655227454</v>
      </c>
      <c r="V447" s="32">
        <v>148</v>
      </c>
      <c r="W447" s="82">
        <f t="shared" si="6"/>
        <v>369.1141260973663</v>
      </c>
      <c r="X447" s="32">
        <v>1</v>
      </c>
      <c r="Y447" s="31">
        <v>2.4940143655227454</v>
      </c>
    </row>
    <row r="448" spans="1:25" x14ac:dyDescent="0.25">
      <c r="A448">
        <v>13</v>
      </c>
      <c r="B448" s="7" t="s">
        <v>355</v>
      </c>
      <c r="C448" s="7" t="s">
        <v>356</v>
      </c>
      <c r="D448" s="7" t="s">
        <v>128</v>
      </c>
      <c r="O448">
        <v>13079</v>
      </c>
      <c r="P448" s="4">
        <v>12404</v>
      </c>
      <c r="Q448" s="8">
        <v>0.39092159559834938</v>
      </c>
      <c r="R448" s="15" t="s">
        <v>26</v>
      </c>
      <c r="S448" s="3">
        <v>4</v>
      </c>
      <c r="T448" s="30">
        <v>0</v>
      </c>
      <c r="U448" s="31">
        <v>0</v>
      </c>
      <c r="V448" s="32">
        <v>32</v>
      </c>
      <c r="W448" s="82">
        <f t="shared" si="6"/>
        <v>257.98129635601418</v>
      </c>
      <c r="X448" s="32">
        <v>0</v>
      </c>
      <c r="Y448" s="31">
        <v>0</v>
      </c>
    </row>
    <row r="449" spans="1:25" x14ac:dyDescent="0.25">
      <c r="A449">
        <v>13</v>
      </c>
      <c r="B449" s="7" t="s">
        <v>355</v>
      </c>
      <c r="C449" s="7" t="s">
        <v>356</v>
      </c>
      <c r="D449" s="7" t="s">
        <v>427</v>
      </c>
      <c r="E449">
        <v>13215</v>
      </c>
      <c r="F449" s="4">
        <v>818</v>
      </c>
      <c r="G449" s="4">
        <v>704</v>
      </c>
      <c r="H449" s="4">
        <v>61</v>
      </c>
      <c r="I449" s="4">
        <v>704</v>
      </c>
      <c r="J449" s="4">
        <v>34054</v>
      </c>
      <c r="K449" s="4">
        <v>417.6</v>
      </c>
      <c r="L449" s="5">
        <v>4.1749999999999998</v>
      </c>
      <c r="M449" s="5">
        <v>0.33</v>
      </c>
      <c r="N449" s="5">
        <v>1.8633333333333333</v>
      </c>
      <c r="O449">
        <v>13215</v>
      </c>
      <c r="P449" s="4">
        <v>195769</v>
      </c>
      <c r="Q449" s="8">
        <v>1.4772760972716488</v>
      </c>
      <c r="R449" s="15" t="s">
        <v>32</v>
      </c>
      <c r="S449" s="3">
        <v>3</v>
      </c>
      <c r="T449" s="30">
        <v>17</v>
      </c>
      <c r="U449" s="31">
        <v>8.6837037528924395</v>
      </c>
      <c r="V449" s="32">
        <v>1095</v>
      </c>
      <c r="W449" s="82">
        <f t="shared" si="6"/>
        <v>559.33268290689546</v>
      </c>
      <c r="X449" s="32">
        <v>29</v>
      </c>
      <c r="Y449" s="31">
        <v>14.81337699022828</v>
      </c>
    </row>
    <row r="450" spans="1:25" x14ac:dyDescent="0.25">
      <c r="A450">
        <v>13</v>
      </c>
      <c r="B450" s="7" t="s">
        <v>355</v>
      </c>
      <c r="C450" s="7" t="s">
        <v>356</v>
      </c>
      <c r="D450" s="7" t="s">
        <v>151</v>
      </c>
      <c r="E450">
        <v>13217</v>
      </c>
      <c r="F450" s="4">
        <v>156</v>
      </c>
      <c r="G450" s="4">
        <v>94</v>
      </c>
      <c r="H450" s="4">
        <v>10</v>
      </c>
      <c r="I450" s="4">
        <v>94</v>
      </c>
      <c r="J450" s="4">
        <v>5172</v>
      </c>
      <c r="K450" s="4">
        <v>45.7</v>
      </c>
      <c r="L450" s="5">
        <v>3.6</v>
      </c>
      <c r="M450" s="5">
        <v>0.06</v>
      </c>
      <c r="N450" s="5">
        <v>1.43</v>
      </c>
      <c r="O450">
        <v>13217</v>
      </c>
      <c r="P450" s="4">
        <v>111744</v>
      </c>
      <c r="Q450" s="8">
        <v>1.0492516616458663</v>
      </c>
      <c r="R450" s="15" t="s">
        <v>32</v>
      </c>
      <c r="S450" s="3">
        <v>2</v>
      </c>
      <c r="T450" s="30">
        <v>11</v>
      </c>
      <c r="U450" s="31">
        <v>9.8439289805269183</v>
      </c>
      <c r="V450" s="32">
        <v>426</v>
      </c>
      <c r="W450" s="82">
        <f t="shared" si="6"/>
        <v>381.22852233676974</v>
      </c>
      <c r="X450" s="32">
        <v>11</v>
      </c>
      <c r="Y450" s="31">
        <v>9.8439289805269183</v>
      </c>
    </row>
    <row r="451" spans="1:25" x14ac:dyDescent="0.25">
      <c r="A451">
        <v>13</v>
      </c>
      <c r="B451" s="7" t="s">
        <v>355</v>
      </c>
      <c r="C451" s="7" t="s">
        <v>356</v>
      </c>
      <c r="D451" s="7" t="s">
        <v>430</v>
      </c>
      <c r="E451">
        <v>13223</v>
      </c>
      <c r="F451" s="4">
        <v>139</v>
      </c>
      <c r="G451" s="4">
        <v>112</v>
      </c>
      <c r="H451" s="4">
        <v>8</v>
      </c>
      <c r="I451" s="4">
        <v>112</v>
      </c>
      <c r="J451" s="4">
        <v>8229</v>
      </c>
      <c r="K451" s="4">
        <v>77.400000000000006</v>
      </c>
      <c r="L451" s="5">
        <v>3.4</v>
      </c>
      <c r="M451" s="5">
        <v>0.06</v>
      </c>
      <c r="N451" s="5">
        <v>1.35</v>
      </c>
      <c r="O451">
        <v>13223</v>
      </c>
      <c r="P451" s="4">
        <v>168667</v>
      </c>
      <c r="Q451" s="8">
        <v>0.403586941919305</v>
      </c>
      <c r="R451" s="15" t="s">
        <v>26</v>
      </c>
      <c r="S451" s="3">
        <v>2</v>
      </c>
      <c r="T451" s="30">
        <v>11</v>
      </c>
      <c r="U451" s="31">
        <v>6.5217262416477428</v>
      </c>
      <c r="V451" s="32">
        <v>421</v>
      </c>
      <c r="W451" s="82">
        <f t="shared" ref="W451:W514" si="7">V451/P451*100000</f>
        <v>249.60424979397271</v>
      </c>
      <c r="X451" s="32">
        <v>13</v>
      </c>
      <c r="Y451" s="31">
        <v>7.7074946492200604</v>
      </c>
    </row>
    <row r="452" spans="1:25" x14ac:dyDescent="0.25">
      <c r="A452">
        <v>13</v>
      </c>
      <c r="B452" s="7" t="s">
        <v>355</v>
      </c>
      <c r="C452" s="7" t="s">
        <v>356</v>
      </c>
      <c r="D452" s="7" t="s">
        <v>387</v>
      </c>
      <c r="O452">
        <v>13085</v>
      </c>
      <c r="P452" s="4">
        <v>26108</v>
      </c>
      <c r="Q452" s="8">
        <v>0.14626262626262626</v>
      </c>
      <c r="R452" s="15" t="s">
        <v>26</v>
      </c>
      <c r="S452" s="3">
        <v>2</v>
      </c>
      <c r="T452" s="30">
        <v>1</v>
      </c>
      <c r="U452" s="31">
        <v>3.8302436034931819</v>
      </c>
      <c r="V452" s="32">
        <v>121</v>
      </c>
      <c r="W452" s="82">
        <f t="shared" si="7"/>
        <v>463.45947602267501</v>
      </c>
      <c r="X452" s="32">
        <v>3</v>
      </c>
      <c r="Y452" s="31">
        <v>11.490730810479546</v>
      </c>
    </row>
    <row r="453" spans="1:25" x14ac:dyDescent="0.25">
      <c r="A453">
        <v>13</v>
      </c>
      <c r="B453" s="7" t="s">
        <v>355</v>
      </c>
      <c r="C453" s="7" t="s">
        <v>356</v>
      </c>
      <c r="D453" s="7" t="s">
        <v>431</v>
      </c>
      <c r="E453">
        <v>13225</v>
      </c>
      <c r="F453" s="4">
        <v>21</v>
      </c>
      <c r="G453" s="4">
        <v>25</v>
      </c>
      <c r="I453" s="4">
        <v>25</v>
      </c>
      <c r="J453" s="4">
        <v>843</v>
      </c>
      <c r="K453" s="4">
        <v>19.100000000000001</v>
      </c>
      <c r="L453" s="5">
        <v>2.9</v>
      </c>
      <c r="M453" s="5">
        <v>0.68</v>
      </c>
      <c r="N453" s="5">
        <v>0.97</v>
      </c>
      <c r="O453">
        <v>13225</v>
      </c>
      <c r="P453" s="4">
        <v>27546</v>
      </c>
      <c r="Q453" s="8">
        <v>0.94217624237945685</v>
      </c>
      <c r="R453" s="15" t="s">
        <v>26</v>
      </c>
      <c r="S453" s="3">
        <v>4</v>
      </c>
      <c r="T453" s="30">
        <v>4</v>
      </c>
      <c r="U453" s="31">
        <v>14.521164597400711</v>
      </c>
      <c r="V453" s="32">
        <v>91</v>
      </c>
      <c r="W453" s="82">
        <f t="shared" si="7"/>
        <v>330.35649459086619</v>
      </c>
      <c r="X453" s="32">
        <v>8</v>
      </c>
      <c r="Y453" s="31">
        <v>29.042329194801422</v>
      </c>
    </row>
    <row r="454" spans="1:25" x14ac:dyDescent="0.25">
      <c r="A454">
        <v>13</v>
      </c>
      <c r="B454" s="7" t="s">
        <v>355</v>
      </c>
      <c r="C454" s="7" t="s">
        <v>356</v>
      </c>
      <c r="D454" s="7" t="s">
        <v>80</v>
      </c>
      <c r="E454">
        <v>13227</v>
      </c>
      <c r="F454" s="4">
        <v>144</v>
      </c>
      <c r="G454" s="4">
        <v>52</v>
      </c>
      <c r="H454" s="4">
        <v>6</v>
      </c>
      <c r="I454" s="4">
        <v>52</v>
      </c>
      <c r="J454" s="4">
        <v>3767</v>
      </c>
      <c r="K454" s="4">
        <v>36.4</v>
      </c>
      <c r="L454" s="5">
        <v>3.7</v>
      </c>
      <c r="M454" s="5">
        <v>0.06</v>
      </c>
      <c r="N454" s="5">
        <v>1.36</v>
      </c>
      <c r="O454">
        <v>13227</v>
      </c>
      <c r="P454" s="4">
        <v>32591</v>
      </c>
      <c r="Q454" s="8">
        <v>0.16985666466397734</v>
      </c>
      <c r="R454" s="15" t="s">
        <v>26</v>
      </c>
      <c r="S454" s="3">
        <v>2</v>
      </c>
      <c r="T454" s="30">
        <v>3</v>
      </c>
      <c r="U454" s="31">
        <v>9.2049952440857918</v>
      </c>
      <c r="V454" s="32">
        <v>73</v>
      </c>
      <c r="W454" s="82">
        <f t="shared" si="7"/>
        <v>223.98821760608757</v>
      </c>
      <c r="X454" s="32">
        <v>4</v>
      </c>
      <c r="Y454" s="31">
        <v>12.273326992114388</v>
      </c>
    </row>
    <row r="455" spans="1:25" x14ac:dyDescent="0.25">
      <c r="A455">
        <v>13</v>
      </c>
      <c r="B455" s="7" t="s">
        <v>355</v>
      </c>
      <c r="C455" s="7" t="s">
        <v>356</v>
      </c>
      <c r="D455" s="7" t="s">
        <v>155</v>
      </c>
      <c r="E455">
        <v>13233</v>
      </c>
      <c r="F455" s="4">
        <v>27</v>
      </c>
      <c r="G455" s="4">
        <v>25</v>
      </c>
      <c r="I455" s="4">
        <v>25</v>
      </c>
      <c r="J455" s="4">
        <v>130</v>
      </c>
      <c r="K455" s="4">
        <v>21.1</v>
      </c>
      <c r="L455" s="5">
        <v>2.4</v>
      </c>
      <c r="M455" s="5">
        <v>1</v>
      </c>
      <c r="N455" s="5">
        <v>0.87</v>
      </c>
      <c r="O455">
        <v>13233</v>
      </c>
      <c r="P455" s="4">
        <v>42613</v>
      </c>
      <c r="Q455" s="8">
        <v>0.26030506627928091</v>
      </c>
      <c r="R455" s="15" t="s">
        <v>26</v>
      </c>
      <c r="S455" s="3">
        <v>5</v>
      </c>
      <c r="T455" s="30">
        <v>1</v>
      </c>
      <c r="U455" s="31">
        <v>2.3467017107455472</v>
      </c>
      <c r="V455" s="32">
        <v>173</v>
      </c>
      <c r="W455" s="82">
        <f t="shared" si="7"/>
        <v>405.97939595897964</v>
      </c>
      <c r="X455" s="32">
        <v>1</v>
      </c>
      <c r="Y455" s="31">
        <v>2.3467017107455472</v>
      </c>
    </row>
    <row r="456" spans="1:25" x14ac:dyDescent="0.25">
      <c r="A456">
        <v>13</v>
      </c>
      <c r="B456" s="7" t="s">
        <v>355</v>
      </c>
      <c r="C456" s="7" t="s">
        <v>356</v>
      </c>
      <c r="D456" s="7" t="s">
        <v>158</v>
      </c>
      <c r="E456">
        <v>13235</v>
      </c>
      <c r="F456" s="4">
        <v>62</v>
      </c>
      <c r="G456" s="4">
        <v>55</v>
      </c>
      <c r="H456" s="4">
        <v>6</v>
      </c>
      <c r="I456" s="4">
        <v>55</v>
      </c>
      <c r="J456" s="4">
        <v>1065</v>
      </c>
      <c r="K456" s="4">
        <v>8.6999999999999993</v>
      </c>
      <c r="L456" s="5">
        <v>3.3</v>
      </c>
      <c r="N456" s="5">
        <v>1.3</v>
      </c>
      <c r="O456">
        <v>13235</v>
      </c>
      <c r="P456" s="4">
        <v>11137</v>
      </c>
      <c r="Q456" s="8">
        <v>0.45301600328272468</v>
      </c>
      <c r="R456" s="15" t="s">
        <v>26</v>
      </c>
      <c r="S456" s="3">
        <v>4</v>
      </c>
      <c r="T456" s="30">
        <v>2</v>
      </c>
      <c r="U456" s="31">
        <v>17.958157493041213</v>
      </c>
      <c r="V456" s="32">
        <v>46</v>
      </c>
      <c r="W456" s="82">
        <f t="shared" si="7"/>
        <v>413.03762233994792</v>
      </c>
      <c r="X456" s="32">
        <v>2</v>
      </c>
      <c r="Y456" s="31">
        <v>17.958157493041213</v>
      </c>
    </row>
    <row r="457" spans="1:25" x14ac:dyDescent="0.25">
      <c r="A457">
        <v>13</v>
      </c>
      <c r="B457" s="7" t="s">
        <v>355</v>
      </c>
      <c r="C457" s="7" t="s">
        <v>356</v>
      </c>
      <c r="D457" s="7" t="s">
        <v>390</v>
      </c>
      <c r="O457">
        <v>13093</v>
      </c>
      <c r="P457" s="4">
        <v>13390</v>
      </c>
      <c r="Q457" s="8">
        <v>0.95950794464377243</v>
      </c>
      <c r="R457" s="15" t="s">
        <v>26</v>
      </c>
      <c r="S457" s="3">
        <v>6</v>
      </c>
      <c r="T457" s="30">
        <v>12</v>
      </c>
      <c r="U457" s="31">
        <v>89.619118745332329</v>
      </c>
      <c r="V457" s="32">
        <v>193</v>
      </c>
      <c r="W457" s="82">
        <f t="shared" si="7"/>
        <v>1441.3741598207619</v>
      </c>
      <c r="X457" s="32">
        <v>12</v>
      </c>
      <c r="Y457" s="31">
        <v>89.619118745332329</v>
      </c>
    </row>
    <row r="458" spans="1:25" x14ac:dyDescent="0.25">
      <c r="A458">
        <v>13</v>
      </c>
      <c r="B458" s="7" t="s">
        <v>355</v>
      </c>
      <c r="C458" s="7" t="s">
        <v>356</v>
      </c>
      <c r="D458" s="7" t="s">
        <v>344</v>
      </c>
      <c r="E458">
        <v>13237</v>
      </c>
      <c r="F458" s="4">
        <v>28</v>
      </c>
      <c r="G458" s="4">
        <v>25</v>
      </c>
      <c r="I458" s="4">
        <v>25</v>
      </c>
      <c r="J458" s="4">
        <v>259</v>
      </c>
      <c r="K458" s="4">
        <v>9.6</v>
      </c>
      <c r="L458" s="5">
        <v>3.2</v>
      </c>
      <c r="N458" s="5">
        <v>1</v>
      </c>
      <c r="O458">
        <v>13237</v>
      </c>
      <c r="P458" s="4">
        <v>22119</v>
      </c>
      <c r="Q458" s="8">
        <v>0.42145476772616136</v>
      </c>
      <c r="R458" s="15" t="s">
        <v>26</v>
      </c>
      <c r="S458" s="3">
        <v>6</v>
      </c>
      <c r="T458" s="30">
        <v>9</v>
      </c>
      <c r="U458" s="31">
        <v>40.689000406890003</v>
      </c>
      <c r="V458" s="32">
        <v>112</v>
      </c>
      <c r="W458" s="82">
        <f t="shared" si="7"/>
        <v>506.35200506352004</v>
      </c>
      <c r="X458" s="32">
        <v>11</v>
      </c>
      <c r="Y458" s="31">
        <v>49.731000497309999</v>
      </c>
    </row>
    <row r="459" spans="1:25" x14ac:dyDescent="0.25">
      <c r="A459">
        <v>13</v>
      </c>
      <c r="B459" s="7" t="s">
        <v>355</v>
      </c>
      <c r="C459" s="7" t="s">
        <v>356</v>
      </c>
      <c r="D459" s="7" t="s">
        <v>434</v>
      </c>
      <c r="E459">
        <v>13241</v>
      </c>
      <c r="F459" s="4">
        <v>38</v>
      </c>
      <c r="G459" s="4">
        <v>25</v>
      </c>
      <c r="I459" s="4">
        <v>25</v>
      </c>
      <c r="J459" s="4">
        <v>425</v>
      </c>
      <c r="K459" s="4">
        <v>5.9</v>
      </c>
      <c r="L459" s="5">
        <v>2.6</v>
      </c>
      <c r="N459" s="5">
        <v>0.97</v>
      </c>
      <c r="O459">
        <v>13241</v>
      </c>
      <c r="P459" s="4">
        <v>17137</v>
      </c>
      <c r="Q459" s="8">
        <v>0.22968029266740894</v>
      </c>
      <c r="R459" s="15" t="s">
        <v>26</v>
      </c>
      <c r="S459" s="3">
        <v>6</v>
      </c>
      <c r="T459" s="30">
        <v>1</v>
      </c>
      <c r="U459" s="31">
        <v>5.8353270700822781</v>
      </c>
      <c r="V459" s="32">
        <v>33</v>
      </c>
      <c r="W459" s="82">
        <f t="shared" si="7"/>
        <v>192.56579331271519</v>
      </c>
      <c r="X459" s="32">
        <v>3</v>
      </c>
      <c r="Y459" s="31">
        <v>17.505981210246834</v>
      </c>
    </row>
    <row r="460" spans="1:25" x14ac:dyDescent="0.25">
      <c r="A460">
        <v>13</v>
      </c>
      <c r="B460" s="7" t="s">
        <v>355</v>
      </c>
      <c r="C460" s="7" t="s">
        <v>356</v>
      </c>
      <c r="D460" s="7" t="s">
        <v>82</v>
      </c>
      <c r="E460">
        <v>13243</v>
      </c>
      <c r="F460" s="4">
        <v>5</v>
      </c>
      <c r="G460" s="4">
        <v>25</v>
      </c>
      <c r="I460" s="4">
        <v>25</v>
      </c>
      <c r="J460" s="4">
        <v>297</v>
      </c>
      <c r="K460" s="4">
        <v>4.0999999999999996</v>
      </c>
      <c r="L460" s="5">
        <v>3.4</v>
      </c>
      <c r="N460" s="5">
        <v>0.85</v>
      </c>
      <c r="O460">
        <v>13243</v>
      </c>
      <c r="P460" s="4">
        <v>6778</v>
      </c>
      <c r="Q460" s="8">
        <v>1.2572777340676633</v>
      </c>
      <c r="R460" s="15" t="s">
        <v>32</v>
      </c>
      <c r="S460" s="3">
        <v>6</v>
      </c>
      <c r="T460" s="30">
        <v>19</v>
      </c>
      <c r="U460" s="31">
        <v>280.31867807612866</v>
      </c>
      <c r="V460" s="32">
        <v>191</v>
      </c>
      <c r="W460" s="82">
        <f t="shared" si="7"/>
        <v>2817.9403953968722</v>
      </c>
      <c r="X460" s="32">
        <v>23</v>
      </c>
      <c r="Y460" s="31">
        <v>339.33313661847154</v>
      </c>
    </row>
    <row r="461" spans="1:25" x14ac:dyDescent="0.25">
      <c r="A461">
        <v>13</v>
      </c>
      <c r="B461" s="7" t="s">
        <v>355</v>
      </c>
      <c r="C461" s="7" t="s">
        <v>356</v>
      </c>
      <c r="D461" s="7" t="s">
        <v>435</v>
      </c>
      <c r="E461">
        <v>13245</v>
      </c>
      <c r="F461" s="4">
        <v>1826</v>
      </c>
      <c r="G461" s="4">
        <v>1300</v>
      </c>
      <c r="H461" s="4">
        <v>209</v>
      </c>
      <c r="I461" s="4">
        <v>1300</v>
      </c>
      <c r="J461" s="4">
        <v>63368</v>
      </c>
      <c r="K461" s="4">
        <v>890.9</v>
      </c>
      <c r="L461" s="5">
        <v>5.2666666666666666</v>
      </c>
      <c r="M461" s="5">
        <v>0.26</v>
      </c>
      <c r="N461" s="5">
        <v>1.9100000000000001</v>
      </c>
      <c r="O461">
        <v>13245</v>
      </c>
      <c r="P461" s="4">
        <v>202518</v>
      </c>
      <c r="Q461" s="8">
        <v>1.9955848084706267</v>
      </c>
      <c r="R461" s="15" t="s">
        <v>32</v>
      </c>
      <c r="S461" s="3">
        <v>3</v>
      </c>
      <c r="T461" s="30">
        <v>22</v>
      </c>
      <c r="U461" s="31">
        <v>10.863231910249954</v>
      </c>
      <c r="V461" s="32">
        <v>701</v>
      </c>
      <c r="W461" s="82">
        <f t="shared" si="7"/>
        <v>346.1420713220553</v>
      </c>
      <c r="X461" s="32">
        <v>38</v>
      </c>
      <c r="Y461" s="31">
        <v>18.763764208613555</v>
      </c>
    </row>
    <row r="462" spans="1:25" x14ac:dyDescent="0.25">
      <c r="A462">
        <v>13</v>
      </c>
      <c r="B462" s="7" t="s">
        <v>355</v>
      </c>
      <c r="C462" s="7" t="s">
        <v>356</v>
      </c>
      <c r="D462" s="7" t="s">
        <v>393</v>
      </c>
      <c r="O462">
        <v>13101</v>
      </c>
      <c r="P462" s="4">
        <v>4006</v>
      </c>
      <c r="Q462" s="8">
        <v>0.15491559086395235</v>
      </c>
      <c r="R462" s="15" t="s">
        <v>26</v>
      </c>
      <c r="S462" s="3">
        <v>4</v>
      </c>
      <c r="T462" s="30">
        <v>0</v>
      </c>
      <c r="U462" s="31">
        <v>0</v>
      </c>
      <c r="V462" s="32">
        <v>161</v>
      </c>
      <c r="W462" s="82">
        <f t="shared" si="7"/>
        <v>4018.9715426859707</v>
      </c>
      <c r="X462" s="32">
        <v>0</v>
      </c>
      <c r="Y462" s="31">
        <v>0</v>
      </c>
    </row>
    <row r="463" spans="1:25" x14ac:dyDescent="0.25">
      <c r="A463">
        <v>13</v>
      </c>
      <c r="B463" s="7" t="s">
        <v>355</v>
      </c>
      <c r="C463" s="7" t="s">
        <v>356</v>
      </c>
      <c r="D463" s="7" t="s">
        <v>436</v>
      </c>
      <c r="E463">
        <v>13247</v>
      </c>
      <c r="F463" s="4">
        <v>312</v>
      </c>
      <c r="G463" s="4">
        <v>141</v>
      </c>
      <c r="H463" s="4">
        <v>16</v>
      </c>
      <c r="I463" s="4">
        <v>138</v>
      </c>
      <c r="J463" s="4">
        <v>8820</v>
      </c>
      <c r="K463" s="4">
        <v>106.9</v>
      </c>
      <c r="L463" s="5">
        <v>5.0999999999999996</v>
      </c>
      <c r="M463" s="5">
        <v>0.06</v>
      </c>
      <c r="N463" s="5">
        <v>1.53</v>
      </c>
      <c r="O463">
        <v>13247</v>
      </c>
      <c r="P463" s="4">
        <v>90896</v>
      </c>
      <c r="Q463" s="8">
        <v>1.7254043626650839</v>
      </c>
      <c r="R463" s="15" t="s">
        <v>32</v>
      </c>
      <c r="S463" s="3">
        <v>2</v>
      </c>
      <c r="T463" s="30">
        <v>9</v>
      </c>
      <c r="U463" s="31">
        <v>9.9014258053159647</v>
      </c>
      <c r="V463" s="32">
        <v>348</v>
      </c>
      <c r="W463" s="82">
        <f t="shared" si="7"/>
        <v>382.85513113888402</v>
      </c>
      <c r="X463" s="32">
        <v>9</v>
      </c>
      <c r="Y463" s="31">
        <v>9.9014258053159647</v>
      </c>
    </row>
    <row r="464" spans="1:25" x14ac:dyDescent="0.25">
      <c r="A464">
        <v>13</v>
      </c>
      <c r="B464" s="7" t="s">
        <v>355</v>
      </c>
      <c r="C464" s="7" t="s">
        <v>356</v>
      </c>
      <c r="D464" s="7" t="s">
        <v>438</v>
      </c>
      <c r="E464">
        <v>13251</v>
      </c>
      <c r="F464" s="4">
        <v>18</v>
      </c>
      <c r="G464" s="4">
        <v>25</v>
      </c>
      <c r="I464" s="4">
        <v>25</v>
      </c>
      <c r="J464" s="4">
        <v>185</v>
      </c>
      <c r="K464" s="4">
        <v>5.4</v>
      </c>
      <c r="L464" s="5">
        <v>3</v>
      </c>
      <c r="N464" s="5">
        <v>1.06</v>
      </c>
      <c r="O464">
        <v>13251</v>
      </c>
      <c r="P464" s="4">
        <v>13966</v>
      </c>
      <c r="Q464" s="8">
        <v>0.69591527987897128</v>
      </c>
      <c r="R464" s="15" t="s">
        <v>26</v>
      </c>
      <c r="S464" s="3">
        <v>6</v>
      </c>
      <c r="T464" s="30">
        <v>2</v>
      </c>
      <c r="U464" s="31">
        <v>14.320492624946297</v>
      </c>
      <c r="V464" s="32">
        <v>65</v>
      </c>
      <c r="W464" s="82">
        <f t="shared" si="7"/>
        <v>465.4160103107547</v>
      </c>
      <c r="X464" s="32">
        <v>4</v>
      </c>
      <c r="Y464" s="31">
        <v>28.640985249892594</v>
      </c>
    </row>
    <row r="465" spans="1:25" x14ac:dyDescent="0.25">
      <c r="A465">
        <v>13</v>
      </c>
      <c r="B465" s="7" t="s">
        <v>355</v>
      </c>
      <c r="C465" s="7" t="s">
        <v>356</v>
      </c>
      <c r="D465" s="7" t="s">
        <v>349</v>
      </c>
      <c r="E465">
        <v>13253</v>
      </c>
      <c r="F465" s="4">
        <v>30</v>
      </c>
      <c r="G465" s="4">
        <v>45</v>
      </c>
      <c r="I465" s="4">
        <v>45</v>
      </c>
      <c r="J465" s="4">
        <v>1101</v>
      </c>
      <c r="K465" s="4">
        <v>10.3</v>
      </c>
      <c r="L465" s="5">
        <v>3.8</v>
      </c>
      <c r="N465" s="5">
        <v>1.01</v>
      </c>
      <c r="O465">
        <v>13253</v>
      </c>
      <c r="P465" s="4">
        <v>8090</v>
      </c>
      <c r="Q465" s="8">
        <v>0.50703624733475483</v>
      </c>
      <c r="R465" s="15" t="s">
        <v>26</v>
      </c>
      <c r="S465" s="3">
        <v>6</v>
      </c>
      <c r="T465" s="30">
        <v>2</v>
      </c>
      <c r="U465" s="31">
        <v>24.721878862793574</v>
      </c>
      <c r="V465" s="32">
        <v>48</v>
      </c>
      <c r="W465" s="82">
        <f t="shared" si="7"/>
        <v>593.32509270704566</v>
      </c>
      <c r="X465" s="32">
        <v>2</v>
      </c>
      <c r="Y465" s="31">
        <v>24.721878862793574</v>
      </c>
    </row>
    <row r="466" spans="1:25" x14ac:dyDescent="0.25">
      <c r="A466">
        <v>13</v>
      </c>
      <c r="B466" s="7" t="s">
        <v>355</v>
      </c>
      <c r="C466" s="7" t="s">
        <v>356</v>
      </c>
      <c r="D466" s="7" t="s">
        <v>439</v>
      </c>
      <c r="E466">
        <v>13255</v>
      </c>
      <c r="F466" s="4">
        <v>148</v>
      </c>
      <c r="G466" s="4">
        <v>160</v>
      </c>
      <c r="H466" s="4">
        <v>22</v>
      </c>
      <c r="I466" s="4">
        <v>160</v>
      </c>
      <c r="J466" s="4">
        <v>8337</v>
      </c>
      <c r="K466" s="4">
        <v>92.5</v>
      </c>
      <c r="L466" s="5">
        <v>4.4000000000000004</v>
      </c>
      <c r="M466" s="5">
        <v>0.06</v>
      </c>
      <c r="N466" s="5">
        <v>1.43</v>
      </c>
      <c r="O466">
        <v>13255</v>
      </c>
      <c r="P466" s="4">
        <v>66703</v>
      </c>
      <c r="Q466" s="8">
        <v>0.5980442285568196</v>
      </c>
      <c r="R466" s="15" t="s">
        <v>26</v>
      </c>
      <c r="S466" s="3">
        <v>2</v>
      </c>
      <c r="T466" s="30">
        <v>20</v>
      </c>
      <c r="U466" s="31">
        <v>29.983658905896284</v>
      </c>
      <c r="V466" s="32">
        <v>329</v>
      </c>
      <c r="W466" s="82">
        <f t="shared" si="7"/>
        <v>493.23118900199387</v>
      </c>
      <c r="X466" s="32">
        <v>25</v>
      </c>
      <c r="Y466" s="31">
        <v>37.479573632370361</v>
      </c>
    </row>
    <row r="467" spans="1:25" x14ac:dyDescent="0.25">
      <c r="A467">
        <v>13</v>
      </c>
      <c r="B467" s="7" t="s">
        <v>355</v>
      </c>
      <c r="C467" s="7" t="s">
        <v>356</v>
      </c>
      <c r="D467" s="7" t="s">
        <v>440</v>
      </c>
      <c r="E467">
        <v>13257</v>
      </c>
      <c r="F467" s="4">
        <v>69</v>
      </c>
      <c r="G467" s="4">
        <v>74</v>
      </c>
      <c r="H467" s="4">
        <v>6</v>
      </c>
      <c r="I467" s="4">
        <v>74</v>
      </c>
      <c r="J467" s="4">
        <v>1632</v>
      </c>
      <c r="K467" s="4">
        <v>18.8</v>
      </c>
      <c r="L467" s="5">
        <v>4.4000000000000004</v>
      </c>
      <c r="M467" s="5">
        <v>1</v>
      </c>
      <c r="N467" s="5">
        <v>1.33</v>
      </c>
      <c r="O467">
        <v>13257</v>
      </c>
      <c r="P467" s="4">
        <v>25925</v>
      </c>
      <c r="Q467" s="8">
        <v>0.23900598490762426</v>
      </c>
      <c r="R467" s="15" t="s">
        <v>26</v>
      </c>
      <c r="S467" s="3">
        <v>5</v>
      </c>
      <c r="T467" s="30">
        <v>2</v>
      </c>
      <c r="U467" s="31">
        <v>7.7145612343297971</v>
      </c>
      <c r="V467" s="32">
        <v>160</v>
      </c>
      <c r="W467" s="82">
        <f t="shared" si="7"/>
        <v>617.16489874638387</v>
      </c>
      <c r="X467" s="32">
        <v>6</v>
      </c>
      <c r="Y467" s="31">
        <v>23.143683702989392</v>
      </c>
    </row>
    <row r="468" spans="1:25" x14ac:dyDescent="0.25">
      <c r="A468">
        <v>13</v>
      </c>
      <c r="B468" s="7" t="s">
        <v>355</v>
      </c>
      <c r="C468" s="7" t="s">
        <v>356</v>
      </c>
      <c r="D468" s="7" t="s">
        <v>441</v>
      </c>
      <c r="E468">
        <v>13259</v>
      </c>
      <c r="J468" s="4">
        <v>265</v>
      </c>
      <c r="K468" s="4">
        <v>3.4</v>
      </c>
      <c r="L468" s="5">
        <v>2.5</v>
      </c>
      <c r="M468" s="5">
        <v>0.33</v>
      </c>
      <c r="O468">
        <v>13259</v>
      </c>
      <c r="P468" s="4">
        <v>6621</v>
      </c>
      <c r="Q468" s="8">
        <v>1.5180124223602485</v>
      </c>
      <c r="R468" s="15" t="s">
        <v>32</v>
      </c>
      <c r="S468" s="3">
        <v>6</v>
      </c>
      <c r="T468" s="30">
        <v>0</v>
      </c>
      <c r="U468" s="31">
        <v>0</v>
      </c>
      <c r="V468" s="32">
        <v>70</v>
      </c>
      <c r="W468" s="82">
        <f t="shared" si="7"/>
        <v>1057.2421084428333</v>
      </c>
      <c r="X468" s="32">
        <v>1</v>
      </c>
      <c r="Y468" s="31">
        <v>15.103458692040478</v>
      </c>
    </row>
    <row r="469" spans="1:25" x14ac:dyDescent="0.25">
      <c r="A469">
        <v>13</v>
      </c>
      <c r="B469" s="7" t="s">
        <v>355</v>
      </c>
      <c r="C469" s="7" t="s">
        <v>356</v>
      </c>
      <c r="D469" s="7" t="s">
        <v>86</v>
      </c>
      <c r="E469">
        <v>13261</v>
      </c>
      <c r="F469" s="4">
        <v>108</v>
      </c>
      <c r="G469" s="4">
        <v>54</v>
      </c>
      <c r="I469" s="4">
        <v>54</v>
      </c>
      <c r="J469" s="4">
        <v>2902</v>
      </c>
      <c r="K469" s="4">
        <v>29.9</v>
      </c>
      <c r="L469" s="5">
        <v>4.0999999999999996</v>
      </c>
      <c r="M469" s="5">
        <v>1</v>
      </c>
      <c r="N469" s="5">
        <v>1.35</v>
      </c>
      <c r="O469">
        <v>13261</v>
      </c>
      <c r="P469" s="4">
        <v>29524</v>
      </c>
      <c r="Q469" s="8">
        <v>1.0462471569370735</v>
      </c>
      <c r="R469" s="15" t="s">
        <v>32</v>
      </c>
      <c r="S469" s="3">
        <v>5</v>
      </c>
      <c r="T469" s="30">
        <v>41</v>
      </c>
      <c r="U469" s="31">
        <v>138.87007180598835</v>
      </c>
      <c r="V469" s="32">
        <v>524</v>
      </c>
      <c r="W469" s="82">
        <f t="shared" si="7"/>
        <v>1774.827259178973</v>
      </c>
      <c r="X469" s="32">
        <v>50</v>
      </c>
      <c r="Y469" s="31">
        <v>169.35374610486386</v>
      </c>
    </row>
    <row r="470" spans="1:25" x14ac:dyDescent="0.25">
      <c r="A470">
        <v>13</v>
      </c>
      <c r="B470" s="7" t="s">
        <v>355</v>
      </c>
      <c r="C470" s="7" t="s">
        <v>356</v>
      </c>
      <c r="D470" s="7" t="s">
        <v>444</v>
      </c>
      <c r="E470">
        <v>13267</v>
      </c>
      <c r="F470" s="4">
        <v>55</v>
      </c>
      <c r="G470" s="4">
        <v>25</v>
      </c>
      <c r="I470" s="4">
        <v>25</v>
      </c>
      <c r="J470" s="4">
        <v>1341</v>
      </c>
      <c r="K470" s="4">
        <v>7.3</v>
      </c>
      <c r="L470" s="5">
        <v>2</v>
      </c>
      <c r="N470" s="5">
        <v>2.2200000000000002</v>
      </c>
      <c r="O470">
        <v>13267</v>
      </c>
      <c r="P470" s="4">
        <v>25286</v>
      </c>
      <c r="Q470" s="8">
        <v>0.32986656200941916</v>
      </c>
      <c r="R470" s="15" t="s">
        <v>26</v>
      </c>
      <c r="S470" s="3">
        <v>6</v>
      </c>
      <c r="T470" s="30">
        <v>0</v>
      </c>
      <c r="U470" s="31">
        <v>0</v>
      </c>
      <c r="V470" s="32">
        <v>59</v>
      </c>
      <c r="W470" s="82">
        <f t="shared" si="7"/>
        <v>233.33069682828443</v>
      </c>
      <c r="X470" s="32">
        <v>0</v>
      </c>
      <c r="Y470" s="31">
        <v>0</v>
      </c>
    </row>
    <row r="471" spans="1:25" x14ac:dyDescent="0.25">
      <c r="A471">
        <v>13</v>
      </c>
      <c r="B471" s="7" t="s">
        <v>355</v>
      </c>
      <c r="C471" s="7" t="s">
        <v>356</v>
      </c>
      <c r="D471" s="7" t="s">
        <v>447</v>
      </c>
      <c r="E471">
        <v>13275</v>
      </c>
      <c r="F471" s="4">
        <v>261</v>
      </c>
      <c r="G471" s="4">
        <v>226</v>
      </c>
      <c r="H471" s="4">
        <v>35</v>
      </c>
      <c r="I471" s="4">
        <v>226</v>
      </c>
      <c r="J471" s="4">
        <v>8555</v>
      </c>
      <c r="K471" s="4">
        <v>143.69999999999999</v>
      </c>
      <c r="L471" s="5">
        <v>6.3</v>
      </c>
      <c r="M471" s="5">
        <v>1</v>
      </c>
      <c r="N471" s="5">
        <v>1.74</v>
      </c>
      <c r="O471">
        <v>13275</v>
      </c>
      <c r="P471" s="4">
        <v>44451</v>
      </c>
      <c r="Q471" s="8">
        <v>0.63608835055219093</v>
      </c>
      <c r="R471" s="15" t="s">
        <v>26</v>
      </c>
      <c r="S471" s="3">
        <v>5</v>
      </c>
      <c r="T471" s="30">
        <v>31</v>
      </c>
      <c r="U471" s="31">
        <v>69.739713392274638</v>
      </c>
      <c r="V471" s="32">
        <v>365</v>
      </c>
      <c r="W471" s="82">
        <f t="shared" si="7"/>
        <v>821.12888348968522</v>
      </c>
      <c r="X471" s="32">
        <v>33</v>
      </c>
      <c r="Y471" s="31">
        <v>74.239049740163324</v>
      </c>
    </row>
    <row r="472" spans="1:25" x14ac:dyDescent="0.25">
      <c r="A472">
        <v>13</v>
      </c>
      <c r="B472" s="7" t="s">
        <v>355</v>
      </c>
      <c r="C472" s="7" t="s">
        <v>356</v>
      </c>
      <c r="D472" s="7" t="s">
        <v>448</v>
      </c>
      <c r="E472">
        <v>13277</v>
      </c>
      <c r="F472" s="4">
        <v>291</v>
      </c>
      <c r="G472" s="4">
        <v>181</v>
      </c>
      <c r="H472" s="4">
        <v>20</v>
      </c>
      <c r="I472" s="4">
        <v>181</v>
      </c>
      <c r="J472" s="4">
        <v>9327</v>
      </c>
      <c r="K472" s="4">
        <v>115.4</v>
      </c>
      <c r="L472" s="5">
        <v>4.9000000000000004</v>
      </c>
      <c r="M472" s="5">
        <v>1</v>
      </c>
      <c r="N472" s="5">
        <v>1.54</v>
      </c>
      <c r="O472">
        <v>13277</v>
      </c>
      <c r="P472" s="4">
        <v>40644</v>
      </c>
      <c r="Q472" s="8">
        <v>0.45356844741235391</v>
      </c>
      <c r="R472" s="15" t="s">
        <v>26</v>
      </c>
      <c r="S472" s="3">
        <v>5</v>
      </c>
      <c r="T472" s="30">
        <v>15</v>
      </c>
      <c r="U472" s="31">
        <v>36.905816356657809</v>
      </c>
      <c r="V472" s="32">
        <v>435</v>
      </c>
      <c r="W472" s="82">
        <f t="shared" si="7"/>
        <v>1070.2686743430763</v>
      </c>
      <c r="X472" s="32">
        <v>22</v>
      </c>
      <c r="Y472" s="31">
        <v>54.128530656431458</v>
      </c>
    </row>
    <row r="473" spans="1:25" x14ac:dyDescent="0.25">
      <c r="A473">
        <v>13</v>
      </c>
      <c r="B473" s="7" t="s">
        <v>355</v>
      </c>
      <c r="C473" s="7" t="s">
        <v>356</v>
      </c>
      <c r="D473" s="7" t="s">
        <v>449</v>
      </c>
      <c r="E473">
        <v>13279</v>
      </c>
      <c r="F473" s="4">
        <v>131</v>
      </c>
      <c r="G473" s="4">
        <v>52</v>
      </c>
      <c r="H473" s="4">
        <v>8</v>
      </c>
      <c r="I473" s="4">
        <v>52</v>
      </c>
      <c r="J473" s="4">
        <v>4160</v>
      </c>
      <c r="K473" s="4">
        <v>40</v>
      </c>
      <c r="L473" s="5">
        <v>3.9</v>
      </c>
      <c r="M473" s="5">
        <v>1</v>
      </c>
      <c r="N473" s="5">
        <v>1.37</v>
      </c>
      <c r="O473">
        <v>13279</v>
      </c>
      <c r="P473" s="4">
        <v>26830</v>
      </c>
      <c r="Q473" s="8">
        <v>0.35343915343915344</v>
      </c>
      <c r="R473" s="15" t="s">
        <v>26</v>
      </c>
      <c r="S473" s="3">
        <v>5</v>
      </c>
      <c r="T473" s="30">
        <v>4</v>
      </c>
      <c r="U473" s="31">
        <v>14.908684308609764</v>
      </c>
      <c r="V473" s="32">
        <v>128</v>
      </c>
      <c r="W473" s="82">
        <f t="shared" si="7"/>
        <v>477.07789787551246</v>
      </c>
      <c r="X473" s="32">
        <v>5</v>
      </c>
      <c r="Y473" s="31">
        <v>18.635855385762206</v>
      </c>
    </row>
    <row r="474" spans="1:25" x14ac:dyDescent="0.25">
      <c r="A474">
        <v>13</v>
      </c>
      <c r="B474" s="7" t="s">
        <v>355</v>
      </c>
      <c r="C474" s="7" t="s">
        <v>356</v>
      </c>
      <c r="D474" s="7" t="s">
        <v>450</v>
      </c>
      <c r="E474">
        <v>13281</v>
      </c>
      <c r="F474" s="4">
        <v>20</v>
      </c>
      <c r="G474" s="4">
        <v>25</v>
      </c>
      <c r="I474" s="4">
        <v>25</v>
      </c>
      <c r="J474" s="4">
        <v>345</v>
      </c>
      <c r="K474" s="4">
        <v>8.1999999999999993</v>
      </c>
      <c r="L474" s="5">
        <v>3.6</v>
      </c>
      <c r="N474" s="5">
        <v>1.1100000000000001</v>
      </c>
      <c r="O474">
        <v>13281</v>
      </c>
      <c r="P474" s="4">
        <v>12037</v>
      </c>
      <c r="Q474" s="8">
        <v>0.22478172023035481</v>
      </c>
      <c r="R474" s="15" t="s">
        <v>26</v>
      </c>
      <c r="S474" s="3">
        <v>6</v>
      </c>
      <c r="T474" s="30">
        <v>1</v>
      </c>
      <c r="U474" s="31">
        <v>8.307717869901138</v>
      </c>
      <c r="V474" s="32">
        <v>35</v>
      </c>
      <c r="W474" s="82">
        <f t="shared" si="7"/>
        <v>290.77012544653985</v>
      </c>
      <c r="X474" s="32">
        <v>1</v>
      </c>
      <c r="Y474" s="31">
        <v>8.307717869901138</v>
      </c>
    </row>
    <row r="475" spans="1:25" x14ac:dyDescent="0.25">
      <c r="A475">
        <v>13</v>
      </c>
      <c r="B475" s="7" t="s">
        <v>355</v>
      </c>
      <c r="C475" s="7" t="s">
        <v>356</v>
      </c>
      <c r="D475" s="7" t="s">
        <v>401</v>
      </c>
      <c r="O475">
        <v>13125</v>
      </c>
      <c r="P475" s="4">
        <v>2971</v>
      </c>
      <c r="Q475" s="8">
        <v>0.11174089068825911</v>
      </c>
      <c r="R475" s="15" t="s">
        <v>26</v>
      </c>
      <c r="S475" s="3">
        <v>6</v>
      </c>
      <c r="T475" s="30">
        <v>0</v>
      </c>
      <c r="U475" s="31">
        <v>0</v>
      </c>
      <c r="V475" s="32">
        <v>2</v>
      </c>
      <c r="W475" s="82">
        <f t="shared" si="7"/>
        <v>67.317401548300239</v>
      </c>
      <c r="X475" s="32">
        <v>0</v>
      </c>
      <c r="Y475" s="31">
        <v>0</v>
      </c>
    </row>
    <row r="476" spans="1:25" x14ac:dyDescent="0.25">
      <c r="A476">
        <v>13</v>
      </c>
      <c r="B476" s="7" t="s">
        <v>355</v>
      </c>
      <c r="C476" s="7" t="s">
        <v>356</v>
      </c>
      <c r="D476" s="7" t="s">
        <v>452</v>
      </c>
      <c r="E476">
        <v>13285</v>
      </c>
      <c r="F476" s="4">
        <v>181</v>
      </c>
      <c r="G476" s="4">
        <v>276</v>
      </c>
      <c r="H476" s="4">
        <v>20</v>
      </c>
      <c r="I476" s="4">
        <v>276</v>
      </c>
      <c r="J476" s="4">
        <v>7824</v>
      </c>
      <c r="K476" s="4">
        <v>80.900000000000006</v>
      </c>
      <c r="L476" s="5">
        <v>4.0999999999999996</v>
      </c>
      <c r="M476" s="5">
        <v>0.75</v>
      </c>
      <c r="N476" s="5">
        <v>1.44</v>
      </c>
      <c r="O476">
        <v>13285</v>
      </c>
      <c r="P476" s="4">
        <v>69922</v>
      </c>
      <c r="Q476" s="8">
        <v>0.61669841269841275</v>
      </c>
      <c r="R476" s="15" t="s">
        <v>26</v>
      </c>
      <c r="S476" s="3">
        <v>5</v>
      </c>
      <c r="T476" s="30">
        <v>10</v>
      </c>
      <c r="U476" s="31">
        <v>14.301650410457366</v>
      </c>
      <c r="V476" s="32">
        <v>841</v>
      </c>
      <c r="W476" s="82">
        <f t="shared" si="7"/>
        <v>1202.7687995194647</v>
      </c>
      <c r="X476" s="32">
        <v>25</v>
      </c>
      <c r="Y476" s="31">
        <v>35.754126026143418</v>
      </c>
    </row>
    <row r="477" spans="1:25" x14ac:dyDescent="0.25">
      <c r="A477">
        <v>13</v>
      </c>
      <c r="B477" s="7" t="s">
        <v>355</v>
      </c>
      <c r="C477" s="7" t="s">
        <v>356</v>
      </c>
      <c r="D477" s="7" t="s">
        <v>167</v>
      </c>
      <c r="E477">
        <v>13291</v>
      </c>
      <c r="F477" s="4">
        <v>116</v>
      </c>
      <c r="G477" s="4">
        <v>39</v>
      </c>
      <c r="H477" s="4">
        <v>5</v>
      </c>
      <c r="I477" s="4">
        <v>39</v>
      </c>
      <c r="J477" s="4">
        <v>2423</v>
      </c>
      <c r="K477" s="4">
        <v>19.600000000000001</v>
      </c>
      <c r="L477" s="5">
        <v>3.4</v>
      </c>
      <c r="N477" s="5">
        <v>1.27</v>
      </c>
      <c r="O477">
        <v>13291</v>
      </c>
      <c r="P477" s="4">
        <v>24511</v>
      </c>
      <c r="Q477" s="8">
        <v>0.19924888347543646</v>
      </c>
      <c r="R477" s="15" t="s">
        <v>26</v>
      </c>
      <c r="S477" s="3">
        <v>6</v>
      </c>
      <c r="T477" s="30">
        <v>1</v>
      </c>
      <c r="U477" s="31">
        <v>4.0798009057158007</v>
      </c>
      <c r="V477" s="32">
        <v>55</v>
      </c>
      <c r="W477" s="82">
        <f t="shared" si="7"/>
        <v>224.38904981436906</v>
      </c>
      <c r="X477" s="32">
        <v>3</v>
      </c>
      <c r="Y477" s="31">
        <v>12.239402717147403</v>
      </c>
    </row>
    <row r="478" spans="1:25" x14ac:dyDescent="0.25">
      <c r="A478">
        <v>13</v>
      </c>
      <c r="B478" s="7" t="s">
        <v>355</v>
      </c>
      <c r="C478" s="7" t="s">
        <v>356</v>
      </c>
      <c r="D478" s="7" t="s">
        <v>455</v>
      </c>
      <c r="E478">
        <v>13293</v>
      </c>
      <c r="F478" s="4">
        <v>103</v>
      </c>
      <c r="G478" s="4">
        <v>87</v>
      </c>
      <c r="H478" s="4">
        <v>28</v>
      </c>
      <c r="I478" s="4">
        <v>87</v>
      </c>
      <c r="J478" s="4">
        <v>3234</v>
      </c>
      <c r="K478" s="4">
        <v>32.4</v>
      </c>
      <c r="L478" s="5">
        <v>4</v>
      </c>
      <c r="M478" s="5">
        <v>1</v>
      </c>
      <c r="N478" s="5">
        <v>1.42</v>
      </c>
      <c r="O478">
        <v>13293</v>
      </c>
      <c r="P478" s="4">
        <v>26320</v>
      </c>
      <c r="Q478" s="8">
        <v>0.47654964344487111</v>
      </c>
      <c r="R478" s="15" t="s">
        <v>26</v>
      </c>
      <c r="S478" s="3">
        <v>5</v>
      </c>
      <c r="T478" s="30">
        <v>34</v>
      </c>
      <c r="U478" s="31">
        <v>129.17933130699089</v>
      </c>
      <c r="V478" s="32">
        <v>308</v>
      </c>
      <c r="W478" s="82">
        <f t="shared" si="7"/>
        <v>1170.2127659574467</v>
      </c>
      <c r="X478" s="32">
        <v>42</v>
      </c>
      <c r="Y478" s="31">
        <v>159.57446808510636</v>
      </c>
    </row>
    <row r="479" spans="1:25" x14ac:dyDescent="0.25">
      <c r="A479">
        <v>13</v>
      </c>
      <c r="B479" s="7" t="s">
        <v>355</v>
      </c>
      <c r="C479" s="7" t="s">
        <v>356</v>
      </c>
      <c r="D479" s="7" t="s">
        <v>354</v>
      </c>
      <c r="E479">
        <v>13297</v>
      </c>
      <c r="F479" s="4">
        <v>111</v>
      </c>
      <c r="G479" s="4">
        <v>76</v>
      </c>
      <c r="H479" s="4">
        <v>7</v>
      </c>
      <c r="I479" s="4">
        <v>76</v>
      </c>
      <c r="J479" s="4">
        <v>2614</v>
      </c>
      <c r="K479" s="4">
        <v>25.2</v>
      </c>
      <c r="L479" s="5">
        <v>3.7</v>
      </c>
      <c r="M479" s="5">
        <v>0.06</v>
      </c>
      <c r="N479" s="5">
        <v>1.54</v>
      </c>
      <c r="O479">
        <v>13297</v>
      </c>
      <c r="P479" s="4">
        <v>94593</v>
      </c>
      <c r="Q479" s="8">
        <v>0.26640963855421684</v>
      </c>
      <c r="R479" s="15" t="s">
        <v>26</v>
      </c>
      <c r="S479" s="3">
        <v>2</v>
      </c>
      <c r="T479" s="30">
        <v>12</v>
      </c>
      <c r="U479" s="31">
        <v>12.685928134217118</v>
      </c>
      <c r="V479" s="32">
        <v>332</v>
      </c>
      <c r="W479" s="82">
        <f t="shared" si="7"/>
        <v>350.97734504667363</v>
      </c>
      <c r="X479" s="32">
        <v>23</v>
      </c>
      <c r="Y479" s="31">
        <v>24.314695590582811</v>
      </c>
    </row>
    <row r="480" spans="1:25" x14ac:dyDescent="0.25">
      <c r="A480">
        <v>13</v>
      </c>
      <c r="B480" s="7" t="s">
        <v>355</v>
      </c>
      <c r="C480" s="7" t="s">
        <v>356</v>
      </c>
      <c r="D480" s="7" t="s">
        <v>456</v>
      </c>
      <c r="E480">
        <v>13299</v>
      </c>
      <c r="F480" s="4">
        <v>153</v>
      </c>
      <c r="G480" s="4">
        <v>134</v>
      </c>
      <c r="H480" s="4">
        <v>10</v>
      </c>
      <c r="I480" s="4">
        <v>134</v>
      </c>
      <c r="J480" s="4">
        <v>7143</v>
      </c>
      <c r="K480" s="4">
        <v>69.5</v>
      </c>
      <c r="L480" s="5">
        <v>3.6</v>
      </c>
      <c r="M480" s="5">
        <v>1</v>
      </c>
      <c r="N480" s="5">
        <v>1.37</v>
      </c>
      <c r="O480">
        <v>13299</v>
      </c>
      <c r="P480" s="4">
        <v>35734</v>
      </c>
      <c r="Q480" s="8">
        <v>0.40408786561729121</v>
      </c>
      <c r="R480" s="15" t="s">
        <v>26</v>
      </c>
      <c r="S480" s="3">
        <v>5</v>
      </c>
      <c r="T480" s="30">
        <v>14</v>
      </c>
      <c r="U480" s="31">
        <v>39.178373537807133</v>
      </c>
      <c r="V480" s="32">
        <v>296</v>
      </c>
      <c r="W480" s="82">
        <f t="shared" si="7"/>
        <v>828.34275479935081</v>
      </c>
      <c r="X480" s="32">
        <v>15</v>
      </c>
      <c r="Y480" s="31">
        <v>41.976828790507639</v>
      </c>
    </row>
    <row r="481" spans="1:25" x14ac:dyDescent="0.25">
      <c r="A481">
        <v>13</v>
      </c>
      <c r="B481" s="7" t="s">
        <v>355</v>
      </c>
      <c r="C481" s="7" t="s">
        <v>356</v>
      </c>
      <c r="D481" s="7" t="s">
        <v>91</v>
      </c>
      <c r="E481">
        <v>13303</v>
      </c>
      <c r="F481" s="4">
        <v>42</v>
      </c>
      <c r="G481" s="4">
        <v>56</v>
      </c>
      <c r="I481" s="4">
        <v>56</v>
      </c>
      <c r="J481" s="4">
        <v>457</v>
      </c>
      <c r="K481" s="4">
        <v>6.6</v>
      </c>
      <c r="L481" s="5">
        <v>5.3</v>
      </c>
      <c r="N481" s="5">
        <v>1.05</v>
      </c>
      <c r="O481">
        <v>13303</v>
      </c>
      <c r="P481" s="4">
        <v>20374</v>
      </c>
      <c r="Q481" s="8">
        <v>1.0122921185827911</v>
      </c>
      <c r="R481" s="15" t="s">
        <v>32</v>
      </c>
      <c r="S481" s="3">
        <v>6</v>
      </c>
      <c r="T481" s="30">
        <v>1</v>
      </c>
      <c r="U481" s="31">
        <v>4.9082163541768926</v>
      </c>
      <c r="V481" s="32">
        <v>76</v>
      </c>
      <c r="W481" s="82">
        <f t="shared" si="7"/>
        <v>373.02444291744376</v>
      </c>
      <c r="X481" s="32">
        <v>1</v>
      </c>
      <c r="Y481" s="31">
        <v>4.9082163541768926</v>
      </c>
    </row>
    <row r="482" spans="1:25" x14ac:dyDescent="0.25">
      <c r="A482">
        <v>13</v>
      </c>
      <c r="B482" s="7" t="s">
        <v>355</v>
      </c>
      <c r="C482" s="7" t="s">
        <v>356</v>
      </c>
      <c r="D482" s="7" t="s">
        <v>458</v>
      </c>
      <c r="E482">
        <v>13305</v>
      </c>
      <c r="F482" s="4">
        <v>73</v>
      </c>
      <c r="G482" s="4">
        <v>88</v>
      </c>
      <c r="H482" s="4">
        <v>12</v>
      </c>
      <c r="I482" s="4">
        <v>88</v>
      </c>
      <c r="J482" s="4">
        <v>3123</v>
      </c>
      <c r="K482" s="4">
        <v>33.299999999999997</v>
      </c>
      <c r="L482" s="5">
        <v>4.3</v>
      </c>
      <c r="M482" s="5">
        <v>1</v>
      </c>
      <c r="N482" s="5">
        <v>1.29</v>
      </c>
      <c r="O482">
        <v>13305</v>
      </c>
      <c r="P482" s="4">
        <v>29927</v>
      </c>
      <c r="Q482" s="8">
        <v>0.25033729915368574</v>
      </c>
      <c r="R482" s="15" t="s">
        <v>26</v>
      </c>
      <c r="S482" s="3">
        <v>5</v>
      </c>
      <c r="T482" s="30">
        <v>0</v>
      </c>
      <c r="U482" s="31">
        <v>0</v>
      </c>
      <c r="V482" s="32">
        <v>41</v>
      </c>
      <c r="W482" s="82">
        <f t="shared" si="7"/>
        <v>137.0000334146423</v>
      </c>
      <c r="X482" s="32">
        <v>0</v>
      </c>
      <c r="Y482" s="31">
        <v>0</v>
      </c>
    </row>
    <row r="483" spans="1:25" x14ac:dyDescent="0.25">
      <c r="A483">
        <v>13</v>
      </c>
      <c r="B483" s="7" t="s">
        <v>355</v>
      </c>
      <c r="C483" s="7" t="s">
        <v>356</v>
      </c>
      <c r="D483" s="7" t="s">
        <v>460</v>
      </c>
      <c r="E483">
        <v>13309</v>
      </c>
      <c r="J483" s="4">
        <v>609</v>
      </c>
      <c r="K483" s="4">
        <v>7.1</v>
      </c>
      <c r="L483" s="5">
        <v>3.8</v>
      </c>
      <c r="O483">
        <v>13309</v>
      </c>
      <c r="P483" s="4">
        <v>7855</v>
      </c>
      <c r="Q483" s="8">
        <v>0.45460942997888809</v>
      </c>
      <c r="R483" s="15" t="s">
        <v>26</v>
      </c>
      <c r="S483" s="3">
        <v>6</v>
      </c>
      <c r="T483" s="30">
        <v>0</v>
      </c>
      <c r="U483" s="31">
        <v>0</v>
      </c>
      <c r="V483" s="32">
        <v>27</v>
      </c>
      <c r="W483" s="82">
        <f t="shared" si="7"/>
        <v>343.73010821133039</v>
      </c>
      <c r="X483" s="32">
        <v>0</v>
      </c>
      <c r="Y483" s="31">
        <v>0</v>
      </c>
    </row>
    <row r="484" spans="1:25" x14ac:dyDescent="0.25">
      <c r="A484">
        <v>13</v>
      </c>
      <c r="B484" s="7" t="s">
        <v>355</v>
      </c>
      <c r="C484" s="7" t="s">
        <v>356</v>
      </c>
      <c r="D484" s="7" t="s">
        <v>408</v>
      </c>
      <c r="O484">
        <v>13141</v>
      </c>
      <c r="P484" s="4">
        <v>8457</v>
      </c>
      <c r="Q484" s="8">
        <v>3.2040332147093711</v>
      </c>
      <c r="R484" s="15" t="s">
        <v>32</v>
      </c>
      <c r="S484" s="3">
        <v>5</v>
      </c>
      <c r="T484" s="30">
        <v>22</v>
      </c>
      <c r="U484" s="31">
        <v>260.13952938394232</v>
      </c>
      <c r="V484" s="32">
        <v>203</v>
      </c>
      <c r="W484" s="82">
        <f t="shared" si="7"/>
        <v>2400.3783847700129</v>
      </c>
      <c r="X484" s="32">
        <v>30</v>
      </c>
      <c r="Y484" s="31">
        <v>354.73572188719402</v>
      </c>
    </row>
    <row r="485" spans="1:25" x14ac:dyDescent="0.25">
      <c r="A485">
        <v>13</v>
      </c>
      <c r="B485" s="7" t="s">
        <v>355</v>
      </c>
      <c r="C485" s="7" t="s">
        <v>356</v>
      </c>
      <c r="D485" s="7" t="s">
        <v>461</v>
      </c>
      <c r="E485">
        <v>13313</v>
      </c>
      <c r="F485" s="4">
        <v>384</v>
      </c>
      <c r="G485" s="4">
        <v>245</v>
      </c>
      <c r="H485" s="4">
        <v>46</v>
      </c>
      <c r="I485" s="4">
        <v>245</v>
      </c>
      <c r="J485" s="4">
        <v>9308</v>
      </c>
      <c r="K485" s="4">
        <v>112.2</v>
      </c>
      <c r="L485" s="5">
        <v>4.7</v>
      </c>
      <c r="M485" s="5">
        <v>0.87</v>
      </c>
      <c r="N485" s="5">
        <v>1.58</v>
      </c>
      <c r="O485">
        <v>13313</v>
      </c>
      <c r="P485" s="4">
        <v>104628</v>
      </c>
      <c r="Q485" s="8">
        <v>0.3685285787249849</v>
      </c>
      <c r="R485" s="15" t="s">
        <v>26</v>
      </c>
      <c r="S485" s="3">
        <v>4</v>
      </c>
      <c r="T485" s="30">
        <v>7</v>
      </c>
      <c r="U485" s="31">
        <v>6.6903696907137666</v>
      </c>
      <c r="V485" s="32">
        <v>643</v>
      </c>
      <c r="W485" s="82">
        <f t="shared" si="7"/>
        <v>614.55824444699317</v>
      </c>
      <c r="X485" s="32">
        <v>10</v>
      </c>
      <c r="Y485" s="31">
        <v>9.5576709867339531</v>
      </c>
    </row>
    <row r="486" spans="1:25" x14ac:dyDescent="0.25">
      <c r="A486">
        <v>13</v>
      </c>
      <c r="B486" s="7" t="s">
        <v>355</v>
      </c>
      <c r="C486" s="7" t="s">
        <v>356</v>
      </c>
      <c r="D486" s="7" t="s">
        <v>462</v>
      </c>
      <c r="E486">
        <v>13317</v>
      </c>
      <c r="F486" s="4">
        <v>15</v>
      </c>
      <c r="G486" s="4">
        <v>25</v>
      </c>
      <c r="I486" s="4">
        <v>25</v>
      </c>
      <c r="J486" s="4">
        <v>488</v>
      </c>
      <c r="K486" s="4">
        <v>9.8000000000000007</v>
      </c>
      <c r="L486" s="5">
        <v>3</v>
      </c>
      <c r="N486" s="5">
        <v>0.99</v>
      </c>
      <c r="O486">
        <v>13317</v>
      </c>
      <c r="P486" s="4">
        <v>9777</v>
      </c>
      <c r="Q486" s="8">
        <v>0.71850699844479005</v>
      </c>
      <c r="R486" s="15" t="s">
        <v>26</v>
      </c>
      <c r="S486" s="3">
        <v>6</v>
      </c>
      <c r="T486" s="30">
        <v>1</v>
      </c>
      <c r="U486" s="31">
        <v>10.228086325048585</v>
      </c>
      <c r="V486" s="32">
        <v>42</v>
      </c>
      <c r="W486" s="82">
        <f t="shared" si="7"/>
        <v>429.57962565204048</v>
      </c>
      <c r="X486" s="32">
        <v>1</v>
      </c>
      <c r="Y486" s="31">
        <v>10.228086325048585</v>
      </c>
    </row>
    <row r="487" spans="1:25" x14ac:dyDescent="0.25">
      <c r="A487">
        <v>13</v>
      </c>
      <c r="B487" s="7" t="s">
        <v>355</v>
      </c>
      <c r="C487" s="7" t="s">
        <v>356</v>
      </c>
      <c r="D487" s="7" t="s">
        <v>410</v>
      </c>
      <c r="O487">
        <v>13145</v>
      </c>
      <c r="P487" s="4">
        <v>35236</v>
      </c>
      <c r="Q487" s="8">
        <v>0.34232573726541554</v>
      </c>
      <c r="R487" s="15" t="s">
        <v>26</v>
      </c>
      <c r="S487" s="3">
        <v>3</v>
      </c>
      <c r="T487" s="30">
        <v>5</v>
      </c>
      <c r="U487" s="31">
        <v>14.190032920876376</v>
      </c>
      <c r="V487" s="32">
        <v>218</v>
      </c>
      <c r="W487" s="82">
        <f t="shared" si="7"/>
        <v>618.68543535021001</v>
      </c>
      <c r="X487" s="32">
        <v>6</v>
      </c>
      <c r="Y487" s="31">
        <v>17.028039505051652</v>
      </c>
    </row>
    <row r="488" spans="1:25" x14ac:dyDescent="0.25">
      <c r="A488">
        <v>13</v>
      </c>
      <c r="B488" s="7" t="s">
        <v>355</v>
      </c>
      <c r="C488" s="7" t="s">
        <v>356</v>
      </c>
      <c r="D488" s="7" t="s">
        <v>464</v>
      </c>
      <c r="E488">
        <v>13321</v>
      </c>
      <c r="F488" s="4">
        <v>14</v>
      </c>
      <c r="G488" s="4">
        <v>25</v>
      </c>
      <c r="I488" s="4">
        <v>25</v>
      </c>
      <c r="J488" s="4">
        <v>205</v>
      </c>
      <c r="K488" s="4">
        <v>11.9</v>
      </c>
      <c r="L488" s="5">
        <v>2.8</v>
      </c>
      <c r="M488" s="5">
        <v>0.95</v>
      </c>
      <c r="N488" s="5">
        <v>0.95</v>
      </c>
      <c r="O488">
        <v>13321</v>
      </c>
      <c r="P488" s="4">
        <v>20247</v>
      </c>
      <c r="Q488" s="8">
        <v>0.32834850455136538</v>
      </c>
      <c r="R488" s="15" t="s">
        <v>26</v>
      </c>
      <c r="S488" s="3">
        <v>4</v>
      </c>
      <c r="T488" s="30">
        <v>20</v>
      </c>
      <c r="U488" s="31">
        <v>98.780066182644347</v>
      </c>
      <c r="V488" s="32">
        <v>269</v>
      </c>
      <c r="W488" s="82">
        <f t="shared" si="7"/>
        <v>1328.5918901565665</v>
      </c>
      <c r="X488" s="32">
        <v>21</v>
      </c>
      <c r="Y488" s="31">
        <v>103.71906949177657</v>
      </c>
    </row>
    <row r="489" spans="1:25" x14ac:dyDescent="0.25">
      <c r="A489">
        <v>15</v>
      </c>
      <c r="B489" s="7" t="s">
        <v>465</v>
      </c>
      <c r="C489" s="7" t="s">
        <v>466</v>
      </c>
      <c r="D489" s="7" t="s">
        <v>465</v>
      </c>
      <c r="E489">
        <v>15001</v>
      </c>
      <c r="F489" s="4">
        <v>463</v>
      </c>
      <c r="G489" s="4">
        <v>296</v>
      </c>
      <c r="H489" s="4">
        <v>24</v>
      </c>
      <c r="I489" s="4">
        <v>296</v>
      </c>
      <c r="J489" s="4">
        <v>12499</v>
      </c>
      <c r="K489" s="4">
        <v>201.70000000000002</v>
      </c>
      <c r="L489" s="5">
        <v>4.333333333333333</v>
      </c>
      <c r="M489" s="5">
        <v>0.34</v>
      </c>
      <c r="N489" s="5">
        <v>1.2716666666666667</v>
      </c>
      <c r="O489">
        <v>15001</v>
      </c>
      <c r="P489" s="4">
        <v>201513</v>
      </c>
      <c r="Q489" s="8">
        <v>2.3575224272898692</v>
      </c>
      <c r="R489" s="15" t="s">
        <v>32</v>
      </c>
      <c r="S489" s="3">
        <v>5</v>
      </c>
      <c r="T489" s="30">
        <v>0</v>
      </c>
      <c r="U489" s="31">
        <v>0</v>
      </c>
      <c r="V489" s="32">
        <v>82</v>
      </c>
      <c r="W489" s="82">
        <f t="shared" si="7"/>
        <v>40.692163780996758</v>
      </c>
      <c r="X489" s="32">
        <v>0</v>
      </c>
      <c r="Y489" s="31">
        <v>0</v>
      </c>
    </row>
    <row r="490" spans="1:25" x14ac:dyDescent="0.25">
      <c r="A490">
        <v>13</v>
      </c>
      <c r="B490" s="7" t="s">
        <v>355</v>
      </c>
      <c r="C490" s="7" t="s">
        <v>356</v>
      </c>
      <c r="D490" s="7" t="s">
        <v>412</v>
      </c>
      <c r="O490">
        <v>13149</v>
      </c>
      <c r="P490" s="4">
        <v>11923</v>
      </c>
      <c r="Q490" s="8">
        <v>0.22047477744807123</v>
      </c>
      <c r="R490" s="15" t="s">
        <v>26</v>
      </c>
      <c r="S490" s="3">
        <v>2</v>
      </c>
      <c r="T490" s="30">
        <v>2</v>
      </c>
      <c r="U490" s="31">
        <v>16.774301769688837</v>
      </c>
      <c r="V490" s="32">
        <v>45</v>
      </c>
      <c r="W490" s="82">
        <f t="shared" si="7"/>
        <v>377.42178981799879</v>
      </c>
      <c r="X490" s="32">
        <v>3</v>
      </c>
      <c r="Y490" s="31">
        <v>25.161452654533257</v>
      </c>
    </row>
    <row r="491" spans="1:25" x14ac:dyDescent="0.25">
      <c r="A491">
        <v>15</v>
      </c>
      <c r="B491" s="7" t="s">
        <v>465</v>
      </c>
      <c r="C491" s="7" t="s">
        <v>466</v>
      </c>
      <c r="D491" s="7" t="s">
        <v>467</v>
      </c>
      <c r="E491">
        <v>15003</v>
      </c>
      <c r="F491" s="4">
        <v>2970</v>
      </c>
      <c r="G491" s="4">
        <v>1610</v>
      </c>
      <c r="H491" s="4">
        <v>121</v>
      </c>
      <c r="I491" s="4">
        <v>1610</v>
      </c>
      <c r="J491" s="4">
        <v>66680</v>
      </c>
      <c r="K491" s="4">
        <v>1080.3</v>
      </c>
      <c r="L491" s="5">
        <v>5.4</v>
      </c>
      <c r="M491" s="5">
        <v>0.24</v>
      </c>
      <c r="N491" s="5">
        <v>1.78</v>
      </c>
      <c r="O491">
        <v>15003</v>
      </c>
      <c r="P491" s="4">
        <v>974563</v>
      </c>
      <c r="Q491" s="8">
        <v>1.9451320771427938</v>
      </c>
      <c r="R491" s="15" t="s">
        <v>32</v>
      </c>
      <c r="S491" s="3">
        <v>3</v>
      </c>
      <c r="T491" s="30">
        <v>11</v>
      </c>
      <c r="U491" s="31">
        <v>1.128711022273573</v>
      </c>
      <c r="V491" s="32">
        <v>505</v>
      </c>
      <c r="W491" s="82">
        <f t="shared" si="7"/>
        <v>51.818096931650395</v>
      </c>
      <c r="X491" s="32">
        <v>11</v>
      </c>
      <c r="Y491" s="31">
        <v>1.128711022273573</v>
      </c>
    </row>
    <row r="492" spans="1:25" x14ac:dyDescent="0.25">
      <c r="A492">
        <v>15</v>
      </c>
      <c r="B492" s="7" t="s">
        <v>465</v>
      </c>
      <c r="C492" s="7" t="s">
        <v>466</v>
      </c>
      <c r="D492" s="7" t="s">
        <v>468</v>
      </c>
      <c r="E492">
        <v>15007</v>
      </c>
      <c r="F492" s="4">
        <v>187</v>
      </c>
      <c r="G492" s="4">
        <v>102</v>
      </c>
      <c r="H492" s="4">
        <v>9</v>
      </c>
      <c r="I492" s="4">
        <v>102</v>
      </c>
      <c r="J492" s="4">
        <v>3878</v>
      </c>
      <c r="K492" s="4">
        <v>53</v>
      </c>
      <c r="L492" s="5">
        <v>3.6999999999999997</v>
      </c>
      <c r="M492" s="5">
        <v>0.53</v>
      </c>
      <c r="N492" s="5">
        <v>1.2833333333333332</v>
      </c>
      <c r="O492">
        <v>15007</v>
      </c>
      <c r="P492" s="4">
        <v>72293</v>
      </c>
      <c r="Q492" s="8">
        <v>2.1726960654871932</v>
      </c>
      <c r="R492" s="15" t="s">
        <v>32</v>
      </c>
      <c r="S492" s="3">
        <v>5</v>
      </c>
      <c r="T492" s="30">
        <v>0</v>
      </c>
      <c r="U492" s="31">
        <v>0</v>
      </c>
      <c r="V492" s="32">
        <v>21</v>
      </c>
      <c r="W492" s="82">
        <f t="shared" si="7"/>
        <v>29.048455590444441</v>
      </c>
      <c r="X492" s="32">
        <v>0</v>
      </c>
      <c r="Y492" s="31">
        <v>0</v>
      </c>
    </row>
    <row r="493" spans="1:25" x14ac:dyDescent="0.25">
      <c r="A493">
        <v>15</v>
      </c>
      <c r="B493" s="7" t="s">
        <v>465</v>
      </c>
      <c r="C493" s="7" t="s">
        <v>466</v>
      </c>
      <c r="D493" s="7" t="s">
        <v>469</v>
      </c>
      <c r="E493">
        <v>15009</v>
      </c>
      <c r="F493" s="4">
        <v>243</v>
      </c>
      <c r="G493" s="4">
        <v>247</v>
      </c>
      <c r="H493" s="4">
        <v>20</v>
      </c>
      <c r="I493" s="4">
        <v>247</v>
      </c>
      <c r="J493" s="4">
        <v>8963</v>
      </c>
      <c r="K493" s="4">
        <v>158.69999999999999</v>
      </c>
      <c r="L493" s="5">
        <v>5.3</v>
      </c>
      <c r="M493" s="5">
        <v>0.78</v>
      </c>
      <c r="N493" s="5">
        <v>1.4350000000000001</v>
      </c>
      <c r="O493">
        <v>15009</v>
      </c>
      <c r="P493" s="4">
        <v>167417</v>
      </c>
      <c r="Q493" s="8">
        <v>2.4899598393574296</v>
      </c>
      <c r="R493" s="15" t="s">
        <v>32</v>
      </c>
      <c r="S493" s="3">
        <v>4</v>
      </c>
      <c r="T493" s="30">
        <v>6</v>
      </c>
      <c r="U493" s="31">
        <v>3.5838654377990289</v>
      </c>
      <c r="V493" s="32">
        <v>120</v>
      </c>
      <c r="W493" s="82">
        <f t="shared" si="7"/>
        <v>71.677308755980576</v>
      </c>
      <c r="X493" s="32">
        <v>6</v>
      </c>
      <c r="Y493" s="31">
        <v>3.5838654377990289</v>
      </c>
    </row>
    <row r="494" spans="1:25" x14ac:dyDescent="0.25">
      <c r="A494">
        <v>16</v>
      </c>
      <c r="B494" s="7" t="s">
        <v>470</v>
      </c>
      <c r="C494" s="7" t="s">
        <v>471</v>
      </c>
      <c r="D494" s="7" t="s">
        <v>472</v>
      </c>
      <c r="E494">
        <v>16001</v>
      </c>
      <c r="F494" s="4">
        <v>2513</v>
      </c>
      <c r="G494" s="4">
        <v>916</v>
      </c>
      <c r="H494" s="4">
        <v>88</v>
      </c>
      <c r="I494" s="4">
        <v>1074</v>
      </c>
      <c r="J494" s="4">
        <v>46490</v>
      </c>
      <c r="K494" s="4">
        <v>538.4</v>
      </c>
      <c r="L494" s="5">
        <v>3.5999999999999996</v>
      </c>
      <c r="M494" s="5">
        <v>0.41</v>
      </c>
      <c r="N494" s="5">
        <v>2.2433333333333336</v>
      </c>
      <c r="O494">
        <v>16001</v>
      </c>
      <c r="P494" s="4">
        <v>481587</v>
      </c>
      <c r="Q494" s="8">
        <v>0.80720411297892314</v>
      </c>
      <c r="R494" s="15" t="s">
        <v>26</v>
      </c>
      <c r="S494" s="3">
        <v>3</v>
      </c>
      <c r="T494" s="30">
        <v>22</v>
      </c>
      <c r="U494" s="31">
        <v>4.5682296241385254</v>
      </c>
      <c r="V494" s="32">
        <v>947</v>
      </c>
      <c r="W494" s="82">
        <f t="shared" si="7"/>
        <v>196.64152063905379</v>
      </c>
      <c r="X494" s="32">
        <v>22</v>
      </c>
      <c r="Y494" s="31">
        <v>4.5682296241385254</v>
      </c>
    </row>
    <row r="495" spans="1:25" x14ac:dyDescent="0.25">
      <c r="A495">
        <v>16</v>
      </c>
      <c r="B495" s="7" t="s">
        <v>470</v>
      </c>
      <c r="C495" s="7" t="s">
        <v>471</v>
      </c>
      <c r="D495" s="7" t="s">
        <v>473</v>
      </c>
      <c r="E495">
        <v>16005</v>
      </c>
      <c r="F495" s="4">
        <v>284</v>
      </c>
      <c r="G495" s="4">
        <v>137</v>
      </c>
      <c r="H495" s="4">
        <v>20</v>
      </c>
      <c r="I495" s="4">
        <v>137</v>
      </c>
      <c r="J495" s="4">
        <v>7540</v>
      </c>
      <c r="K495" s="4">
        <v>80.2</v>
      </c>
      <c r="L495" s="5">
        <v>4.0999999999999996</v>
      </c>
      <c r="M495" s="5">
        <v>0.96</v>
      </c>
      <c r="N495" s="5">
        <v>1.77</v>
      </c>
      <c r="O495">
        <v>16005</v>
      </c>
      <c r="P495" s="4">
        <v>87808</v>
      </c>
      <c r="Q495" s="8">
        <v>0.60197904540162983</v>
      </c>
      <c r="R495" s="15" t="s">
        <v>26</v>
      </c>
      <c r="S495" s="3">
        <v>4</v>
      </c>
      <c r="T495" s="30">
        <v>0</v>
      </c>
      <c r="U495" s="31">
        <v>0</v>
      </c>
      <c r="V495" s="32">
        <v>67</v>
      </c>
      <c r="W495" s="82">
        <f t="shared" si="7"/>
        <v>76.302842565597658</v>
      </c>
      <c r="X495" s="32">
        <v>1</v>
      </c>
      <c r="Y495" s="31">
        <v>1.1388483965014577</v>
      </c>
    </row>
    <row r="496" spans="1:25" x14ac:dyDescent="0.25">
      <c r="A496">
        <v>16</v>
      </c>
      <c r="B496" s="7" t="s">
        <v>470</v>
      </c>
      <c r="C496" s="7" t="s">
        <v>471</v>
      </c>
      <c r="D496" s="7" t="s">
        <v>474</v>
      </c>
      <c r="E496">
        <v>16007</v>
      </c>
      <c r="F496" s="4">
        <v>25</v>
      </c>
      <c r="G496" s="4">
        <v>21</v>
      </c>
      <c r="I496" s="4">
        <v>21</v>
      </c>
      <c r="J496" s="4">
        <v>324</v>
      </c>
      <c r="K496" s="4">
        <v>5.2</v>
      </c>
      <c r="L496" s="5">
        <v>2.7</v>
      </c>
      <c r="N496" s="5">
        <v>1.36</v>
      </c>
      <c r="O496">
        <v>16007</v>
      </c>
      <c r="P496" s="4">
        <v>6125</v>
      </c>
      <c r="Q496" s="8">
        <v>0.11575124829777576</v>
      </c>
      <c r="R496" s="15" t="s">
        <v>26</v>
      </c>
      <c r="S496" s="3">
        <v>6</v>
      </c>
      <c r="T496" s="30">
        <v>0</v>
      </c>
      <c r="U496" s="31">
        <v>0</v>
      </c>
      <c r="V496" s="32">
        <v>0</v>
      </c>
      <c r="W496" s="82">
        <f t="shared" si="7"/>
        <v>0</v>
      </c>
      <c r="X496" s="32">
        <v>0</v>
      </c>
      <c r="Y496" s="31">
        <v>0</v>
      </c>
    </row>
    <row r="497" spans="1:25" x14ac:dyDescent="0.25">
      <c r="A497">
        <v>16</v>
      </c>
      <c r="B497" s="7" t="s">
        <v>470</v>
      </c>
      <c r="C497" s="7" t="s">
        <v>471</v>
      </c>
      <c r="D497" s="7" t="s">
        <v>475</v>
      </c>
      <c r="E497">
        <v>16009</v>
      </c>
      <c r="F497" s="4">
        <v>19</v>
      </c>
      <c r="G497" s="4">
        <v>19</v>
      </c>
      <c r="I497" s="4">
        <v>19</v>
      </c>
      <c r="J497" s="4">
        <v>264</v>
      </c>
      <c r="K497" s="4">
        <v>3.6</v>
      </c>
      <c r="L497" s="5">
        <v>2.9</v>
      </c>
      <c r="N497" s="5">
        <v>1.1399999999999999</v>
      </c>
      <c r="O497">
        <v>16009</v>
      </c>
      <c r="P497" s="4">
        <v>9298</v>
      </c>
      <c r="Q497" s="8">
        <v>0.24814695456010313</v>
      </c>
      <c r="R497" s="15" t="s">
        <v>26</v>
      </c>
      <c r="S497" s="3">
        <v>6</v>
      </c>
      <c r="T497" s="30">
        <v>0</v>
      </c>
      <c r="U497" s="31">
        <v>0</v>
      </c>
      <c r="V497" s="32">
        <v>19</v>
      </c>
      <c r="W497" s="82">
        <f t="shared" si="7"/>
        <v>204.34502043450206</v>
      </c>
      <c r="X497" s="32">
        <v>0</v>
      </c>
      <c r="Y497" s="31">
        <v>0</v>
      </c>
    </row>
    <row r="498" spans="1:25" x14ac:dyDescent="0.25">
      <c r="A498">
        <v>16</v>
      </c>
      <c r="B498" s="7" t="s">
        <v>470</v>
      </c>
      <c r="C498" s="7" t="s">
        <v>471</v>
      </c>
      <c r="D498" s="7" t="s">
        <v>476</v>
      </c>
      <c r="E498">
        <v>16011</v>
      </c>
      <c r="F498" s="4">
        <v>128</v>
      </c>
      <c r="G498" s="4">
        <v>25</v>
      </c>
      <c r="H498" s="4">
        <v>5</v>
      </c>
      <c r="I498" s="4">
        <v>25</v>
      </c>
      <c r="J498" s="4">
        <v>2277</v>
      </c>
      <c r="K498" s="4">
        <v>16.5</v>
      </c>
      <c r="L498" s="5">
        <v>2.8</v>
      </c>
      <c r="M498" s="5">
        <v>1</v>
      </c>
      <c r="N498" s="5">
        <v>2.1749999999999998</v>
      </c>
      <c r="O498">
        <v>16011</v>
      </c>
      <c r="P498" s="4">
        <v>46811</v>
      </c>
      <c r="Q498" s="8">
        <v>0.26808471623727881</v>
      </c>
      <c r="R498" s="15" t="s">
        <v>26</v>
      </c>
      <c r="S498" s="3">
        <v>5</v>
      </c>
      <c r="T498" s="30">
        <v>0</v>
      </c>
      <c r="U498" s="31">
        <v>0</v>
      </c>
      <c r="V498" s="32">
        <v>26</v>
      </c>
      <c r="W498" s="82">
        <f t="shared" si="7"/>
        <v>55.542500694281259</v>
      </c>
      <c r="X498" s="32">
        <v>0</v>
      </c>
      <c r="Y498" s="31">
        <v>0</v>
      </c>
    </row>
    <row r="499" spans="1:25" x14ac:dyDescent="0.25">
      <c r="A499">
        <v>16</v>
      </c>
      <c r="B499" s="7" t="s">
        <v>470</v>
      </c>
      <c r="C499" s="7" t="s">
        <v>471</v>
      </c>
      <c r="D499" s="7" t="s">
        <v>477</v>
      </c>
      <c r="E499">
        <v>16013</v>
      </c>
      <c r="F499" s="4">
        <v>86</v>
      </c>
      <c r="G499" s="4">
        <v>25</v>
      </c>
      <c r="I499" s="4">
        <v>25</v>
      </c>
      <c r="J499" s="4">
        <v>1164</v>
      </c>
      <c r="K499" s="4">
        <v>8.9</v>
      </c>
      <c r="L499" s="5">
        <v>2.6</v>
      </c>
      <c r="M499" s="5">
        <v>1</v>
      </c>
      <c r="N499" s="5">
        <v>1.55</v>
      </c>
      <c r="O499">
        <v>16013</v>
      </c>
      <c r="P499" s="4">
        <v>23021</v>
      </c>
      <c r="Q499" s="8">
        <v>1.9209580838323352</v>
      </c>
      <c r="R499" s="15" t="s">
        <v>32</v>
      </c>
      <c r="S499" s="3">
        <v>5</v>
      </c>
      <c r="T499" s="30">
        <v>5</v>
      </c>
      <c r="U499" s="31">
        <v>21.719299769775422</v>
      </c>
      <c r="V499" s="32">
        <v>515</v>
      </c>
      <c r="W499" s="82">
        <f t="shared" si="7"/>
        <v>2237.0878762868683</v>
      </c>
      <c r="X499" s="32">
        <v>5</v>
      </c>
      <c r="Y499" s="31">
        <v>21.719299769775422</v>
      </c>
    </row>
    <row r="500" spans="1:25" x14ac:dyDescent="0.25">
      <c r="A500">
        <v>13</v>
      </c>
      <c r="B500" s="7" t="s">
        <v>355</v>
      </c>
      <c r="C500" s="7" t="s">
        <v>356</v>
      </c>
      <c r="D500" s="7" t="s">
        <v>142</v>
      </c>
      <c r="O500">
        <v>13167</v>
      </c>
      <c r="P500" s="4">
        <v>9643</v>
      </c>
      <c r="Q500" s="8">
        <v>0.45097260817784834</v>
      </c>
      <c r="R500" s="15" t="s">
        <v>26</v>
      </c>
      <c r="S500" s="3">
        <v>5</v>
      </c>
      <c r="T500" s="30">
        <v>2</v>
      </c>
      <c r="U500" s="31">
        <v>20.740433475059628</v>
      </c>
      <c r="V500" s="32">
        <v>78</v>
      </c>
      <c r="W500" s="82">
        <f t="shared" si="7"/>
        <v>808.87690552732556</v>
      </c>
      <c r="X500" s="32">
        <v>2</v>
      </c>
      <c r="Y500" s="31">
        <v>20.740433475059628</v>
      </c>
    </row>
    <row r="501" spans="1:25" x14ac:dyDescent="0.25">
      <c r="A501">
        <v>16</v>
      </c>
      <c r="B501" s="7" t="s">
        <v>470</v>
      </c>
      <c r="C501" s="7" t="s">
        <v>471</v>
      </c>
      <c r="D501" s="7" t="s">
        <v>479</v>
      </c>
      <c r="E501">
        <v>16017</v>
      </c>
      <c r="F501" s="4">
        <v>116</v>
      </c>
      <c r="G501" s="4">
        <v>25</v>
      </c>
      <c r="H501" s="4">
        <v>4</v>
      </c>
      <c r="I501" s="4">
        <v>25</v>
      </c>
      <c r="J501" s="4">
        <v>1740</v>
      </c>
      <c r="K501" s="4">
        <v>11.3</v>
      </c>
      <c r="L501" s="5">
        <v>2.9</v>
      </c>
      <c r="M501" s="5">
        <v>1</v>
      </c>
      <c r="N501" s="5">
        <v>1.39</v>
      </c>
      <c r="O501">
        <v>16017</v>
      </c>
      <c r="P501" s="4">
        <v>45739</v>
      </c>
      <c r="Q501" s="8">
        <v>0.43610882110469912</v>
      </c>
      <c r="R501" s="15" t="s">
        <v>26</v>
      </c>
      <c r="S501" s="3">
        <v>5</v>
      </c>
      <c r="T501" s="30">
        <v>0</v>
      </c>
      <c r="U501" s="31">
        <v>0</v>
      </c>
      <c r="V501" s="32">
        <v>7</v>
      </c>
      <c r="W501" s="82">
        <f t="shared" si="7"/>
        <v>15.304226152736177</v>
      </c>
      <c r="X501" s="32">
        <v>0</v>
      </c>
      <c r="Y501" s="31">
        <v>0</v>
      </c>
    </row>
    <row r="502" spans="1:25" x14ac:dyDescent="0.25">
      <c r="A502">
        <v>13</v>
      </c>
      <c r="B502" s="7" t="s">
        <v>355</v>
      </c>
      <c r="C502" s="7" t="s">
        <v>356</v>
      </c>
      <c r="D502" s="7" t="s">
        <v>417</v>
      </c>
      <c r="O502">
        <v>13169</v>
      </c>
      <c r="P502" s="4">
        <v>28735</v>
      </c>
      <c r="Q502" s="8">
        <v>0.47694160144491271</v>
      </c>
      <c r="R502" s="15" t="s">
        <v>26</v>
      </c>
      <c r="S502" s="3">
        <v>4</v>
      </c>
      <c r="T502" s="30">
        <v>0</v>
      </c>
      <c r="U502" s="31">
        <v>0</v>
      </c>
      <c r="V502" s="32">
        <v>51</v>
      </c>
      <c r="W502" s="82">
        <f t="shared" si="7"/>
        <v>177.48390464590221</v>
      </c>
      <c r="X502" s="32">
        <v>0</v>
      </c>
      <c r="Y502" s="31">
        <v>0</v>
      </c>
    </row>
    <row r="503" spans="1:25" x14ac:dyDescent="0.25">
      <c r="A503">
        <v>16</v>
      </c>
      <c r="B503" s="7" t="s">
        <v>470</v>
      </c>
      <c r="C503" s="7" t="s">
        <v>471</v>
      </c>
      <c r="D503" s="7" t="s">
        <v>480</v>
      </c>
      <c r="E503">
        <v>16019</v>
      </c>
      <c r="F503" s="4">
        <v>501</v>
      </c>
      <c r="G503" s="4">
        <v>254</v>
      </c>
      <c r="H503" s="4">
        <v>35</v>
      </c>
      <c r="I503" s="4">
        <v>254</v>
      </c>
      <c r="J503" s="4">
        <v>12575</v>
      </c>
      <c r="K503" s="4">
        <v>139.19999999999999</v>
      </c>
      <c r="L503" s="5">
        <v>3.95</v>
      </c>
      <c r="M503" s="5">
        <v>0.5</v>
      </c>
      <c r="N503" s="5">
        <v>2.1150000000000002</v>
      </c>
      <c r="O503">
        <v>16019</v>
      </c>
      <c r="P503" s="4">
        <v>119062</v>
      </c>
      <c r="Q503" s="8">
        <v>0.33446945578486087</v>
      </c>
      <c r="R503" s="15" t="s">
        <v>26</v>
      </c>
      <c r="S503" s="3">
        <v>4</v>
      </c>
      <c r="T503" s="30">
        <v>0</v>
      </c>
      <c r="U503" s="31">
        <v>0</v>
      </c>
      <c r="V503" s="32">
        <v>87</v>
      </c>
      <c r="W503" s="82">
        <f t="shared" si="7"/>
        <v>73.071173002301322</v>
      </c>
      <c r="X503" s="32">
        <v>1</v>
      </c>
      <c r="Y503" s="31">
        <v>0.83989854025633703</v>
      </c>
    </row>
    <row r="504" spans="1:25" x14ac:dyDescent="0.25">
      <c r="A504">
        <v>13</v>
      </c>
      <c r="B504" s="7" t="s">
        <v>355</v>
      </c>
      <c r="C504" s="7" t="s">
        <v>356</v>
      </c>
      <c r="D504" s="7" t="s">
        <v>64</v>
      </c>
      <c r="O504">
        <v>13171</v>
      </c>
      <c r="P504" s="4">
        <v>19077</v>
      </c>
      <c r="Q504" s="8">
        <v>0.43737957610789979</v>
      </c>
      <c r="R504" s="15" t="s">
        <v>26</v>
      </c>
      <c r="S504" s="3">
        <v>2</v>
      </c>
      <c r="T504" s="30">
        <v>1</v>
      </c>
      <c r="U504" s="31">
        <v>5.2419143471195682</v>
      </c>
      <c r="V504" s="32">
        <v>82</v>
      </c>
      <c r="W504" s="82">
        <f t="shared" si="7"/>
        <v>429.83697646380455</v>
      </c>
      <c r="X504" s="32">
        <v>5</v>
      </c>
      <c r="Y504" s="31">
        <v>26.209571735597837</v>
      </c>
    </row>
    <row r="505" spans="1:25" x14ac:dyDescent="0.25">
      <c r="A505">
        <v>16</v>
      </c>
      <c r="B505" s="7" t="s">
        <v>470</v>
      </c>
      <c r="C505" s="7" t="s">
        <v>471</v>
      </c>
      <c r="D505" s="7" t="s">
        <v>481</v>
      </c>
      <c r="E505">
        <v>16021</v>
      </c>
      <c r="F505" s="4">
        <v>29</v>
      </c>
      <c r="G505" s="4">
        <v>20</v>
      </c>
      <c r="I505" s="4">
        <v>20</v>
      </c>
      <c r="J505" s="4">
        <v>92</v>
      </c>
      <c r="K505" s="4">
        <v>2.8</v>
      </c>
      <c r="L505" s="5">
        <v>3.2</v>
      </c>
      <c r="N505" s="5">
        <v>1.05</v>
      </c>
      <c r="O505">
        <v>16021</v>
      </c>
      <c r="P505" s="4">
        <v>12245</v>
      </c>
      <c r="Q505" s="8">
        <v>0.24623911322248615</v>
      </c>
      <c r="R505" s="15" t="s">
        <v>26</v>
      </c>
      <c r="S505" s="3">
        <v>6</v>
      </c>
      <c r="T505" s="30">
        <v>0</v>
      </c>
      <c r="U505" s="31">
        <v>0</v>
      </c>
      <c r="V505" s="32">
        <v>0</v>
      </c>
      <c r="W505" s="82">
        <f t="shared" si="7"/>
        <v>0</v>
      </c>
      <c r="X505" s="32">
        <v>0</v>
      </c>
      <c r="Y505" s="31">
        <v>0</v>
      </c>
    </row>
    <row r="506" spans="1:25" x14ac:dyDescent="0.25">
      <c r="A506">
        <v>16</v>
      </c>
      <c r="B506" s="7" t="s">
        <v>470</v>
      </c>
      <c r="C506" s="7" t="s">
        <v>471</v>
      </c>
      <c r="D506" s="7" t="s">
        <v>177</v>
      </c>
      <c r="E506">
        <v>16023</v>
      </c>
      <c r="F506" s="4">
        <v>23</v>
      </c>
      <c r="G506" s="4">
        <v>14</v>
      </c>
      <c r="I506" s="4">
        <v>14</v>
      </c>
      <c r="J506" s="4">
        <v>31</v>
      </c>
      <c r="K506" s="4">
        <v>0.7</v>
      </c>
      <c r="L506" s="5">
        <v>2</v>
      </c>
      <c r="M506" s="5">
        <v>0.5</v>
      </c>
      <c r="N506" s="5">
        <v>0.85</v>
      </c>
      <c r="O506">
        <v>16023</v>
      </c>
      <c r="P506" s="4">
        <v>2597</v>
      </c>
      <c r="Q506" s="8">
        <v>0.17505470459518599</v>
      </c>
      <c r="R506" s="15" t="s">
        <v>26</v>
      </c>
      <c r="S506" s="3">
        <v>4</v>
      </c>
      <c r="T506" s="30">
        <v>0</v>
      </c>
      <c r="U506" s="31">
        <v>0</v>
      </c>
      <c r="V506" s="32">
        <v>0</v>
      </c>
      <c r="W506" s="82">
        <f t="shared" si="7"/>
        <v>0</v>
      </c>
      <c r="X506" s="32">
        <v>0</v>
      </c>
      <c r="Y506" s="31">
        <v>0</v>
      </c>
    </row>
    <row r="507" spans="1:25" x14ac:dyDescent="0.25">
      <c r="A507">
        <v>16</v>
      </c>
      <c r="B507" s="7" t="s">
        <v>470</v>
      </c>
      <c r="C507" s="7" t="s">
        <v>471</v>
      </c>
      <c r="D507" s="7" t="s">
        <v>483</v>
      </c>
      <c r="E507">
        <v>16027</v>
      </c>
      <c r="F507" s="4">
        <v>355</v>
      </c>
      <c r="G507" s="4">
        <v>289</v>
      </c>
      <c r="H507" s="4">
        <v>41</v>
      </c>
      <c r="I507" s="4">
        <v>293</v>
      </c>
      <c r="J507" s="4">
        <v>13453</v>
      </c>
      <c r="K507" s="4">
        <v>123.2</v>
      </c>
      <c r="L507" s="5">
        <v>3.1749999999999998</v>
      </c>
      <c r="M507" s="5">
        <v>0.41</v>
      </c>
      <c r="N507" s="5">
        <v>1.6033333333333335</v>
      </c>
      <c r="O507">
        <v>16027</v>
      </c>
      <c r="P507" s="4">
        <v>229849</v>
      </c>
      <c r="Q507" s="8">
        <v>0.35752403540722544</v>
      </c>
      <c r="R507" s="15" t="s">
        <v>26</v>
      </c>
      <c r="S507" s="3">
        <v>3</v>
      </c>
      <c r="T507" s="30">
        <v>6</v>
      </c>
      <c r="U507" s="31">
        <v>2.6104094427210911</v>
      </c>
      <c r="V507" s="32">
        <v>367</v>
      </c>
      <c r="W507" s="82">
        <f t="shared" si="7"/>
        <v>159.67004424644006</v>
      </c>
      <c r="X507" s="32">
        <v>6</v>
      </c>
      <c r="Y507" s="31">
        <v>2.6104094427210911</v>
      </c>
    </row>
    <row r="508" spans="1:25" x14ac:dyDescent="0.25">
      <c r="A508">
        <v>13</v>
      </c>
      <c r="B508" s="7" t="s">
        <v>355</v>
      </c>
      <c r="C508" s="7" t="s">
        <v>356</v>
      </c>
      <c r="D508" s="7" t="s">
        <v>67</v>
      </c>
      <c r="O508">
        <v>13177</v>
      </c>
      <c r="P508" s="4">
        <v>29992</v>
      </c>
      <c r="Q508" s="8">
        <v>0.29776441856096186</v>
      </c>
      <c r="R508" s="15" t="s">
        <v>26</v>
      </c>
      <c r="S508" s="3">
        <v>4</v>
      </c>
      <c r="T508" s="30">
        <v>23</v>
      </c>
      <c r="U508" s="31">
        <v>76.687116564417181</v>
      </c>
      <c r="V508" s="32">
        <v>374</v>
      </c>
      <c r="W508" s="82">
        <f t="shared" si="7"/>
        <v>1246.9991997866098</v>
      </c>
      <c r="X508" s="32">
        <v>22</v>
      </c>
      <c r="Y508" s="31">
        <v>73.352894105094691</v>
      </c>
    </row>
    <row r="509" spans="1:25" x14ac:dyDescent="0.25">
      <c r="A509">
        <v>16</v>
      </c>
      <c r="B509" s="7" t="s">
        <v>470</v>
      </c>
      <c r="C509" s="7" t="s">
        <v>471</v>
      </c>
      <c r="D509" s="7" t="s">
        <v>484</v>
      </c>
      <c r="E509">
        <v>16029</v>
      </c>
      <c r="F509" s="4">
        <v>16</v>
      </c>
      <c r="G509" s="4">
        <v>25</v>
      </c>
      <c r="I509" s="4">
        <v>25</v>
      </c>
      <c r="J509" s="4">
        <v>292</v>
      </c>
      <c r="K509" s="4">
        <v>4</v>
      </c>
      <c r="L509" s="5">
        <v>2.6</v>
      </c>
      <c r="N509" s="5">
        <v>1.0900000000000001</v>
      </c>
      <c r="O509">
        <v>16029</v>
      </c>
      <c r="P509" s="4">
        <v>7155</v>
      </c>
      <c r="Q509" s="8">
        <v>0.11912087912087913</v>
      </c>
      <c r="R509" s="15" t="s">
        <v>26</v>
      </c>
      <c r="S509" s="3">
        <v>6</v>
      </c>
      <c r="T509" s="30">
        <v>0</v>
      </c>
      <c r="U509" s="31">
        <v>0</v>
      </c>
      <c r="V509" s="32">
        <v>6</v>
      </c>
      <c r="W509" s="82">
        <f t="shared" si="7"/>
        <v>83.857442348008377</v>
      </c>
      <c r="X509" s="32">
        <v>0</v>
      </c>
      <c r="Y509" s="31">
        <v>0</v>
      </c>
    </row>
    <row r="510" spans="1:25" x14ac:dyDescent="0.25">
      <c r="A510">
        <v>16</v>
      </c>
      <c r="B510" s="7" t="s">
        <v>470</v>
      </c>
      <c r="C510" s="7" t="s">
        <v>471</v>
      </c>
      <c r="D510" s="7" t="s">
        <v>485</v>
      </c>
      <c r="E510">
        <v>16031</v>
      </c>
      <c r="F510" s="4">
        <v>71</v>
      </c>
      <c r="G510" s="4">
        <v>31</v>
      </c>
      <c r="H510" s="4">
        <v>6</v>
      </c>
      <c r="I510" s="4">
        <v>31</v>
      </c>
      <c r="J510" s="4">
        <v>1435</v>
      </c>
      <c r="K510" s="4">
        <v>10.5</v>
      </c>
      <c r="L510" s="5">
        <v>1.9</v>
      </c>
      <c r="M510" s="5">
        <v>0.52</v>
      </c>
      <c r="N510" s="5">
        <v>1.35</v>
      </c>
      <c r="O510">
        <v>16031</v>
      </c>
      <c r="P510" s="4">
        <v>24030</v>
      </c>
      <c r="Q510" s="8">
        <v>0.17414691544797445</v>
      </c>
      <c r="R510" s="15" t="s">
        <v>26</v>
      </c>
      <c r="S510" s="3">
        <v>5</v>
      </c>
      <c r="T510" s="30">
        <v>1</v>
      </c>
      <c r="U510" s="31">
        <v>4.1614648356221391</v>
      </c>
      <c r="V510" s="32">
        <v>149</v>
      </c>
      <c r="W510" s="82">
        <f t="shared" si="7"/>
        <v>620.05826050769872</v>
      </c>
      <c r="X510" s="32">
        <v>1</v>
      </c>
      <c r="Y510" s="31">
        <v>4.1614648356221391</v>
      </c>
    </row>
    <row r="511" spans="1:25" x14ac:dyDescent="0.25">
      <c r="A511">
        <v>13</v>
      </c>
      <c r="B511" s="7" t="s">
        <v>355</v>
      </c>
      <c r="C511" s="7" t="s">
        <v>356</v>
      </c>
      <c r="D511" s="7" t="s">
        <v>144</v>
      </c>
      <c r="O511">
        <v>13181</v>
      </c>
      <c r="P511" s="4">
        <v>7921</v>
      </c>
      <c r="Q511" s="8">
        <v>0.46139905762957595</v>
      </c>
      <c r="R511" s="15" t="s">
        <v>26</v>
      </c>
      <c r="S511" s="3">
        <v>3</v>
      </c>
      <c r="T511" s="30">
        <v>0</v>
      </c>
      <c r="U511" s="31">
        <v>0</v>
      </c>
      <c r="V511" s="32">
        <v>18</v>
      </c>
      <c r="W511" s="82">
        <f t="shared" si="7"/>
        <v>227.24403484408535</v>
      </c>
      <c r="X511" s="32">
        <v>1</v>
      </c>
      <c r="Y511" s="31">
        <v>12.624668602449185</v>
      </c>
    </row>
    <row r="512" spans="1:25" x14ac:dyDescent="0.25">
      <c r="A512">
        <v>16</v>
      </c>
      <c r="B512" s="7" t="s">
        <v>470</v>
      </c>
      <c r="C512" s="7" t="s">
        <v>471</v>
      </c>
      <c r="D512" s="7" t="s">
        <v>486</v>
      </c>
      <c r="E512">
        <v>16035</v>
      </c>
      <c r="F512" s="4">
        <v>22</v>
      </c>
      <c r="G512" s="4">
        <v>23</v>
      </c>
      <c r="I512" s="4">
        <v>23</v>
      </c>
      <c r="J512" s="4">
        <v>506</v>
      </c>
      <c r="K512" s="4">
        <v>6</v>
      </c>
      <c r="L512" s="5">
        <v>2.8</v>
      </c>
      <c r="N512" s="5">
        <v>0.97</v>
      </c>
      <c r="O512">
        <v>16035</v>
      </c>
      <c r="P512" s="4">
        <v>8756</v>
      </c>
      <c r="Q512" s="8">
        <v>0.24684431977559607</v>
      </c>
      <c r="R512" s="15" t="s">
        <v>26</v>
      </c>
      <c r="S512" s="3">
        <v>6</v>
      </c>
      <c r="T512" s="30">
        <v>0</v>
      </c>
      <c r="U512" s="31">
        <v>0</v>
      </c>
      <c r="V512" s="32">
        <v>0</v>
      </c>
      <c r="W512" s="82">
        <f t="shared" si="7"/>
        <v>0</v>
      </c>
      <c r="X512" s="32">
        <v>0</v>
      </c>
      <c r="Y512" s="31">
        <v>0</v>
      </c>
    </row>
    <row r="513" spans="1:25" x14ac:dyDescent="0.25">
      <c r="A513">
        <v>13</v>
      </c>
      <c r="B513" s="7" t="s">
        <v>355</v>
      </c>
      <c r="C513" s="7" t="s">
        <v>356</v>
      </c>
      <c r="D513" s="7" t="s">
        <v>420</v>
      </c>
      <c r="O513">
        <v>13183</v>
      </c>
      <c r="P513" s="4">
        <v>19559</v>
      </c>
      <c r="Q513" s="8">
        <v>0.51789794364051789</v>
      </c>
      <c r="R513" s="15" t="s">
        <v>26</v>
      </c>
      <c r="S513" s="3">
        <v>4</v>
      </c>
      <c r="T513" s="30">
        <v>1</v>
      </c>
      <c r="U513" s="31">
        <v>5.112735824939926</v>
      </c>
      <c r="V513" s="32">
        <v>26</v>
      </c>
      <c r="W513" s="82">
        <f t="shared" si="7"/>
        <v>132.93113144843804</v>
      </c>
      <c r="X513" s="32">
        <v>1</v>
      </c>
      <c r="Y513" s="31">
        <v>5.112735824939926</v>
      </c>
    </row>
    <row r="514" spans="1:25" x14ac:dyDescent="0.25">
      <c r="A514">
        <v>16</v>
      </c>
      <c r="B514" s="7" t="s">
        <v>470</v>
      </c>
      <c r="C514" s="7" t="s">
        <v>471</v>
      </c>
      <c r="D514" s="7" t="s">
        <v>52</v>
      </c>
      <c r="E514">
        <v>16039</v>
      </c>
      <c r="F514" s="4">
        <v>37</v>
      </c>
      <c r="G514" s="4">
        <v>21</v>
      </c>
      <c r="I514" s="4">
        <v>21</v>
      </c>
      <c r="J514" s="4">
        <v>676</v>
      </c>
      <c r="K514" s="4">
        <v>8</v>
      </c>
      <c r="L514" s="5">
        <v>2.6</v>
      </c>
      <c r="M514" s="5">
        <v>1</v>
      </c>
      <c r="N514" s="5">
        <v>0.97</v>
      </c>
      <c r="O514">
        <v>16039</v>
      </c>
      <c r="P514" s="4">
        <v>27511</v>
      </c>
      <c r="Q514" s="8">
        <v>0.31189821182943606</v>
      </c>
      <c r="R514" s="15" t="s">
        <v>26</v>
      </c>
      <c r="S514" s="3">
        <v>5</v>
      </c>
      <c r="T514" s="30">
        <v>2</v>
      </c>
      <c r="U514" s="31">
        <v>7.2698193449892772</v>
      </c>
      <c r="V514" s="32">
        <v>37</v>
      </c>
      <c r="W514" s="82">
        <f t="shared" si="7"/>
        <v>134.49165788230164</v>
      </c>
      <c r="X514" s="32">
        <v>2</v>
      </c>
      <c r="Y514" s="31">
        <v>7.2698193449892772</v>
      </c>
    </row>
    <row r="515" spans="1:25" x14ac:dyDescent="0.25">
      <c r="A515">
        <v>16</v>
      </c>
      <c r="B515" s="7" t="s">
        <v>470</v>
      </c>
      <c r="C515" s="7" t="s">
        <v>471</v>
      </c>
      <c r="D515" s="7" t="s">
        <v>56</v>
      </c>
      <c r="E515">
        <v>16041</v>
      </c>
      <c r="F515" s="4">
        <v>11</v>
      </c>
      <c r="G515" s="4">
        <v>20</v>
      </c>
      <c r="I515" s="4">
        <v>20</v>
      </c>
      <c r="J515" s="4">
        <v>529</v>
      </c>
      <c r="K515" s="4">
        <v>6.4</v>
      </c>
      <c r="L515" s="5">
        <v>1.9</v>
      </c>
      <c r="M515" s="5">
        <v>0.66</v>
      </c>
      <c r="N515" s="5">
        <v>1.18</v>
      </c>
      <c r="O515">
        <v>16041</v>
      </c>
      <c r="P515" s="4">
        <v>13876</v>
      </c>
      <c r="Q515" s="8">
        <v>9.869264291207383E-2</v>
      </c>
      <c r="R515" s="15" t="s">
        <v>26</v>
      </c>
      <c r="S515" s="3">
        <v>4</v>
      </c>
      <c r="T515" s="30">
        <v>0</v>
      </c>
      <c r="U515" s="31">
        <v>0</v>
      </c>
      <c r="V515" s="32">
        <v>17</v>
      </c>
      <c r="W515" s="82">
        <f t="shared" ref="W515:W578" si="8">V515/P515*100000</f>
        <v>122.51369270683195</v>
      </c>
      <c r="X515" s="32">
        <v>0</v>
      </c>
      <c r="Y515" s="31">
        <v>0</v>
      </c>
    </row>
    <row r="516" spans="1:25" x14ac:dyDescent="0.25">
      <c r="A516">
        <v>16</v>
      </c>
      <c r="B516" s="7" t="s">
        <v>470</v>
      </c>
      <c r="C516" s="7" t="s">
        <v>471</v>
      </c>
      <c r="D516" s="7" t="s">
        <v>487</v>
      </c>
      <c r="E516">
        <v>16045</v>
      </c>
      <c r="F516" s="4">
        <v>37</v>
      </c>
      <c r="G516" s="4">
        <v>13</v>
      </c>
      <c r="I516" s="4">
        <v>13</v>
      </c>
      <c r="J516" s="4">
        <v>197</v>
      </c>
      <c r="K516" s="4">
        <v>2.2999999999999998</v>
      </c>
      <c r="L516" s="5">
        <v>2.6</v>
      </c>
      <c r="M516" s="5">
        <v>0.41</v>
      </c>
      <c r="N516" s="5">
        <v>1.1599999999999999</v>
      </c>
      <c r="O516">
        <v>16045</v>
      </c>
      <c r="P516" s="4">
        <v>18112</v>
      </c>
      <c r="Q516" s="8">
        <v>0.20551839464882943</v>
      </c>
      <c r="R516" s="15" t="s">
        <v>26</v>
      </c>
      <c r="S516" s="3">
        <v>3</v>
      </c>
      <c r="T516" s="30">
        <v>0</v>
      </c>
      <c r="U516" s="31">
        <v>0</v>
      </c>
      <c r="V516" s="32">
        <v>17</v>
      </c>
      <c r="W516" s="82">
        <f t="shared" si="8"/>
        <v>93.86042402826854</v>
      </c>
      <c r="X516" s="32">
        <v>0</v>
      </c>
      <c r="Y516" s="31">
        <v>0</v>
      </c>
    </row>
    <row r="517" spans="1:25" x14ac:dyDescent="0.25">
      <c r="A517">
        <v>16</v>
      </c>
      <c r="B517" s="7" t="s">
        <v>470</v>
      </c>
      <c r="C517" s="7" t="s">
        <v>471</v>
      </c>
      <c r="D517" s="7" t="s">
        <v>488</v>
      </c>
      <c r="E517">
        <v>16047</v>
      </c>
      <c r="F517" s="4">
        <v>47</v>
      </c>
      <c r="G517" s="4">
        <v>16</v>
      </c>
      <c r="I517" s="4">
        <v>16</v>
      </c>
      <c r="J517" s="4">
        <v>491</v>
      </c>
      <c r="K517" s="4">
        <v>7.4</v>
      </c>
      <c r="L517" s="5">
        <v>2.7</v>
      </c>
      <c r="N517" s="5">
        <v>1.1599999999999999</v>
      </c>
      <c r="O517">
        <v>16047</v>
      </c>
      <c r="P517" s="4">
        <v>15179</v>
      </c>
      <c r="Q517" s="8">
        <v>0.24846379909163771</v>
      </c>
      <c r="R517" s="15" t="s">
        <v>26</v>
      </c>
      <c r="S517" s="3">
        <v>6</v>
      </c>
      <c r="T517" s="30">
        <v>0</v>
      </c>
      <c r="U517" s="31">
        <v>0</v>
      </c>
      <c r="V517" s="32">
        <v>60</v>
      </c>
      <c r="W517" s="82">
        <f t="shared" si="8"/>
        <v>395.28295671651625</v>
      </c>
      <c r="X517" s="32">
        <v>1</v>
      </c>
      <c r="Y517" s="31">
        <v>6.5880492786086036</v>
      </c>
    </row>
    <row r="518" spans="1:25" x14ac:dyDescent="0.25">
      <c r="A518">
        <v>13</v>
      </c>
      <c r="B518" s="7" t="s">
        <v>355</v>
      </c>
      <c r="C518" s="7" t="s">
        <v>356</v>
      </c>
      <c r="D518" s="7" t="s">
        <v>423</v>
      </c>
      <c r="O518">
        <v>13191</v>
      </c>
      <c r="P518" s="4">
        <v>14378</v>
      </c>
      <c r="Q518" s="8">
        <v>0.66045311155721254</v>
      </c>
      <c r="R518" s="15" t="s">
        <v>26</v>
      </c>
      <c r="S518" s="3">
        <v>4</v>
      </c>
      <c r="T518" s="30">
        <v>0</v>
      </c>
      <c r="U518" s="31">
        <v>0</v>
      </c>
      <c r="V518" s="32">
        <v>19</v>
      </c>
      <c r="W518" s="82">
        <f t="shared" si="8"/>
        <v>132.14633467798026</v>
      </c>
      <c r="X518" s="32">
        <v>1</v>
      </c>
      <c r="Y518" s="31">
        <v>6.9550702462094867</v>
      </c>
    </row>
    <row r="519" spans="1:25" x14ac:dyDescent="0.25">
      <c r="A519">
        <v>16</v>
      </c>
      <c r="B519" s="7" t="s">
        <v>470</v>
      </c>
      <c r="C519" s="7" t="s">
        <v>471</v>
      </c>
      <c r="D519" s="7" t="s">
        <v>470</v>
      </c>
      <c r="E519">
        <v>16049</v>
      </c>
      <c r="F519" s="4">
        <v>36</v>
      </c>
      <c r="G519" s="4">
        <v>40</v>
      </c>
      <c r="I519" s="4">
        <v>40</v>
      </c>
      <c r="J519" s="4">
        <v>756</v>
      </c>
      <c r="K519" s="4">
        <v>10.3</v>
      </c>
      <c r="L519" s="5">
        <v>2.75</v>
      </c>
      <c r="N519" s="5">
        <v>0.9</v>
      </c>
      <c r="O519">
        <v>16049</v>
      </c>
      <c r="P519" s="4">
        <v>16667</v>
      </c>
      <c r="Q519" s="8">
        <v>0.1856854525694768</v>
      </c>
      <c r="R519" s="15" t="s">
        <v>26</v>
      </c>
      <c r="S519" s="3">
        <v>6</v>
      </c>
      <c r="T519" s="30">
        <v>0</v>
      </c>
      <c r="U519" s="31">
        <v>0</v>
      </c>
      <c r="V519" s="32">
        <v>3</v>
      </c>
      <c r="W519" s="82">
        <f t="shared" si="8"/>
        <v>17.999640007199858</v>
      </c>
      <c r="X519" s="32">
        <v>0</v>
      </c>
      <c r="Y519" s="31">
        <v>0</v>
      </c>
    </row>
    <row r="520" spans="1:25" x14ac:dyDescent="0.25">
      <c r="A520">
        <v>16</v>
      </c>
      <c r="B520" s="7" t="s">
        <v>470</v>
      </c>
      <c r="C520" s="7" t="s">
        <v>471</v>
      </c>
      <c r="D520" s="7" t="s">
        <v>489</v>
      </c>
      <c r="E520">
        <v>16053</v>
      </c>
      <c r="F520" s="4">
        <v>26</v>
      </c>
      <c r="G520" s="4">
        <v>18</v>
      </c>
      <c r="I520" s="4">
        <v>18</v>
      </c>
      <c r="J520" s="4">
        <v>359</v>
      </c>
      <c r="K520" s="4">
        <v>6.5</v>
      </c>
      <c r="L520" s="5">
        <v>2.1</v>
      </c>
      <c r="M520" s="5">
        <v>0.92</v>
      </c>
      <c r="N520" s="5">
        <v>1.08</v>
      </c>
      <c r="O520">
        <v>16053</v>
      </c>
      <c r="P520" s="4">
        <v>24412</v>
      </c>
      <c r="Q520" s="8">
        <v>0.28617571059431524</v>
      </c>
      <c r="R520" s="15" t="s">
        <v>26</v>
      </c>
      <c r="S520" s="3">
        <v>5</v>
      </c>
      <c r="T520" s="30">
        <v>2</v>
      </c>
      <c r="U520" s="31">
        <v>8.1926921186301822</v>
      </c>
      <c r="V520" s="32">
        <v>211</v>
      </c>
      <c r="W520" s="82">
        <f t="shared" si="8"/>
        <v>864.32901851548422</v>
      </c>
      <c r="X520" s="32">
        <v>3</v>
      </c>
      <c r="Y520" s="31">
        <v>12.289038177945274</v>
      </c>
    </row>
    <row r="521" spans="1:25" x14ac:dyDescent="0.25">
      <c r="A521">
        <v>13</v>
      </c>
      <c r="B521" s="7" t="s">
        <v>355</v>
      </c>
      <c r="C521" s="7" t="s">
        <v>356</v>
      </c>
      <c r="D521" s="7" t="s">
        <v>71</v>
      </c>
      <c r="O521">
        <v>13195</v>
      </c>
      <c r="P521" s="4">
        <v>29880</v>
      </c>
      <c r="Q521" s="8">
        <v>0.26355830887946963</v>
      </c>
      <c r="R521" s="15" t="s">
        <v>26</v>
      </c>
      <c r="S521" s="3">
        <v>4</v>
      </c>
      <c r="T521" s="30">
        <v>1</v>
      </c>
      <c r="U521" s="31">
        <v>3.346720214190094</v>
      </c>
      <c r="V521" s="32">
        <v>74</v>
      </c>
      <c r="W521" s="82">
        <f t="shared" si="8"/>
        <v>247.65729585006693</v>
      </c>
      <c r="X521" s="32">
        <v>2</v>
      </c>
      <c r="Y521" s="31">
        <v>6.693440428380188</v>
      </c>
    </row>
    <row r="522" spans="1:25" x14ac:dyDescent="0.25">
      <c r="A522">
        <v>16</v>
      </c>
      <c r="B522" s="7" t="s">
        <v>470</v>
      </c>
      <c r="C522" s="7" t="s">
        <v>471</v>
      </c>
      <c r="D522" s="7" t="s">
        <v>490</v>
      </c>
      <c r="E522">
        <v>16055</v>
      </c>
      <c r="F522" s="4">
        <v>650</v>
      </c>
      <c r="G522" s="4">
        <v>331</v>
      </c>
      <c r="H522" s="4">
        <v>55</v>
      </c>
      <c r="I522" s="4">
        <v>331</v>
      </c>
      <c r="J522" s="4">
        <v>15910</v>
      </c>
      <c r="K522" s="4">
        <v>190.2</v>
      </c>
      <c r="L522" s="5">
        <v>3.3</v>
      </c>
      <c r="M522" s="5">
        <v>0.82</v>
      </c>
      <c r="N522" s="5">
        <v>2.2800000000000002</v>
      </c>
      <c r="O522">
        <v>16055</v>
      </c>
      <c r="P522" s="4">
        <v>165697</v>
      </c>
      <c r="Q522" s="8">
        <v>0.36590249499426308</v>
      </c>
      <c r="R522" s="15" t="s">
        <v>26</v>
      </c>
      <c r="S522" s="3">
        <v>4</v>
      </c>
      <c r="T522" s="30">
        <v>0</v>
      </c>
      <c r="U522" s="31">
        <v>0</v>
      </c>
      <c r="V522" s="32">
        <v>104</v>
      </c>
      <c r="W522" s="82">
        <f t="shared" si="8"/>
        <v>62.765167745945909</v>
      </c>
      <c r="X522" s="32">
        <v>0</v>
      </c>
      <c r="Y522" s="31">
        <v>0</v>
      </c>
    </row>
    <row r="523" spans="1:25" x14ac:dyDescent="0.25">
      <c r="A523">
        <v>13</v>
      </c>
      <c r="B523" s="7" t="s">
        <v>355</v>
      </c>
      <c r="C523" s="7" t="s">
        <v>356</v>
      </c>
      <c r="D523" s="7" t="s">
        <v>73</v>
      </c>
      <c r="O523">
        <v>13197</v>
      </c>
      <c r="P523" s="4">
        <v>8359</v>
      </c>
      <c r="Q523" s="8">
        <v>0.63144195731389896</v>
      </c>
      <c r="R523" s="15" t="s">
        <v>26</v>
      </c>
      <c r="S523" s="3">
        <v>3</v>
      </c>
      <c r="T523" s="30">
        <v>2</v>
      </c>
      <c r="U523" s="31">
        <v>23.926306974518482</v>
      </c>
      <c r="V523" s="32">
        <v>65</v>
      </c>
      <c r="W523" s="82">
        <f t="shared" si="8"/>
        <v>777.60497667185075</v>
      </c>
      <c r="X523" s="32">
        <v>2</v>
      </c>
      <c r="Y523" s="31">
        <v>23.926306974518482</v>
      </c>
    </row>
    <row r="524" spans="1:25" x14ac:dyDescent="0.25">
      <c r="A524">
        <v>16</v>
      </c>
      <c r="B524" s="7" t="s">
        <v>470</v>
      </c>
      <c r="C524" s="7" t="s">
        <v>471</v>
      </c>
      <c r="D524" s="7" t="s">
        <v>491</v>
      </c>
      <c r="E524">
        <v>16057</v>
      </c>
      <c r="F524" s="4">
        <v>90</v>
      </c>
      <c r="G524" s="4">
        <v>25</v>
      </c>
      <c r="H524" s="4">
        <v>3</v>
      </c>
      <c r="I524" s="4">
        <v>25</v>
      </c>
      <c r="J524" s="4">
        <v>1364</v>
      </c>
      <c r="K524" s="4">
        <v>12.3</v>
      </c>
      <c r="L524" s="5">
        <v>3.1</v>
      </c>
      <c r="M524" s="5">
        <v>1</v>
      </c>
      <c r="N524" s="5">
        <v>1.4</v>
      </c>
      <c r="O524">
        <v>16057</v>
      </c>
      <c r="P524" s="4">
        <v>40108</v>
      </c>
      <c r="Q524" s="8">
        <v>1.1139710942876806</v>
      </c>
      <c r="R524" s="15" t="s">
        <v>32</v>
      </c>
      <c r="S524" s="3">
        <v>5</v>
      </c>
      <c r="T524" s="30">
        <v>0</v>
      </c>
      <c r="U524" s="31">
        <v>0</v>
      </c>
      <c r="V524" s="32">
        <v>8</v>
      </c>
      <c r="W524" s="82">
        <f t="shared" si="8"/>
        <v>19.946145407400021</v>
      </c>
      <c r="X524" s="32">
        <v>0</v>
      </c>
      <c r="Y524" s="31">
        <v>0</v>
      </c>
    </row>
    <row r="525" spans="1:25" x14ac:dyDescent="0.25">
      <c r="A525">
        <v>16</v>
      </c>
      <c r="B525" s="7" t="s">
        <v>470</v>
      </c>
      <c r="C525" s="7" t="s">
        <v>471</v>
      </c>
      <c r="D525" s="7" t="s">
        <v>492</v>
      </c>
      <c r="E525">
        <v>16059</v>
      </c>
      <c r="F525" s="4">
        <v>33</v>
      </c>
      <c r="G525" s="4">
        <v>18</v>
      </c>
      <c r="I525" s="4">
        <v>18</v>
      </c>
      <c r="J525" s="4">
        <v>350</v>
      </c>
      <c r="K525" s="4">
        <v>3.2</v>
      </c>
      <c r="L525" s="5">
        <v>2.4</v>
      </c>
      <c r="N525" s="5">
        <v>1.31</v>
      </c>
      <c r="O525">
        <v>16059</v>
      </c>
      <c r="P525" s="4">
        <v>8027</v>
      </c>
      <c r="Q525" s="8">
        <v>0.24344071736964465</v>
      </c>
      <c r="R525" s="15" t="s">
        <v>26</v>
      </c>
      <c r="S525" s="3">
        <v>6</v>
      </c>
      <c r="T525" s="30">
        <v>0</v>
      </c>
      <c r="U525" s="31">
        <v>0</v>
      </c>
      <c r="V525" s="32">
        <v>2</v>
      </c>
      <c r="W525" s="82">
        <f t="shared" si="8"/>
        <v>24.915908807773764</v>
      </c>
      <c r="X525" s="32">
        <v>0</v>
      </c>
      <c r="Y525" s="31">
        <v>0</v>
      </c>
    </row>
    <row r="526" spans="1:25" x14ac:dyDescent="0.25">
      <c r="A526">
        <v>16</v>
      </c>
      <c r="B526" s="7" t="s">
        <v>470</v>
      </c>
      <c r="C526" s="7" t="s">
        <v>471</v>
      </c>
      <c r="D526" s="7" t="s">
        <v>71</v>
      </c>
      <c r="E526">
        <v>16065</v>
      </c>
      <c r="F526" s="4">
        <v>85</v>
      </c>
      <c r="G526" s="4">
        <v>67</v>
      </c>
      <c r="H526" s="4">
        <v>4</v>
      </c>
      <c r="I526" s="4">
        <v>67</v>
      </c>
      <c r="J526" s="4">
        <v>2521</v>
      </c>
      <c r="K526" s="4">
        <v>18.100000000000001</v>
      </c>
      <c r="L526" s="5">
        <v>3.4</v>
      </c>
      <c r="M526" s="5">
        <v>1</v>
      </c>
      <c r="N526" s="5">
        <v>1.57</v>
      </c>
      <c r="O526">
        <v>16065</v>
      </c>
      <c r="P526" s="4">
        <v>39907</v>
      </c>
      <c r="Q526" s="8">
        <v>0.13432501957275472</v>
      </c>
      <c r="R526" s="15" t="s">
        <v>26</v>
      </c>
      <c r="S526" s="3">
        <v>5</v>
      </c>
      <c r="T526" s="30">
        <v>0</v>
      </c>
      <c r="U526" s="31">
        <v>0</v>
      </c>
      <c r="V526" s="32">
        <v>29</v>
      </c>
      <c r="W526" s="82">
        <f t="shared" si="8"/>
        <v>72.668955321121601</v>
      </c>
      <c r="X526" s="32">
        <v>0</v>
      </c>
      <c r="Y526" s="31">
        <v>0</v>
      </c>
    </row>
    <row r="527" spans="1:25" x14ac:dyDescent="0.25">
      <c r="A527">
        <v>16</v>
      </c>
      <c r="B527" s="7" t="s">
        <v>470</v>
      </c>
      <c r="C527" s="7" t="s">
        <v>471</v>
      </c>
      <c r="D527" s="7" t="s">
        <v>494</v>
      </c>
      <c r="E527">
        <v>16067</v>
      </c>
      <c r="F527" s="4">
        <v>27</v>
      </c>
      <c r="G527" s="4">
        <v>16</v>
      </c>
      <c r="I527" s="4">
        <v>16</v>
      </c>
      <c r="J527" s="4">
        <v>488</v>
      </c>
      <c r="K527" s="4">
        <v>5.4</v>
      </c>
      <c r="L527" s="5">
        <v>3.5</v>
      </c>
      <c r="M527" s="5">
        <v>0.52</v>
      </c>
      <c r="N527" s="5">
        <v>1.3</v>
      </c>
      <c r="O527">
        <v>16067</v>
      </c>
      <c r="P527" s="4">
        <v>21039</v>
      </c>
      <c r="Q527" s="8">
        <v>0.23879680785758134</v>
      </c>
      <c r="R527" s="15" t="s">
        <v>26</v>
      </c>
      <c r="S527" s="3">
        <v>5</v>
      </c>
      <c r="T527" s="30">
        <v>0</v>
      </c>
      <c r="U527" s="31">
        <v>0</v>
      </c>
      <c r="V527" s="32">
        <v>103</v>
      </c>
      <c r="W527" s="82">
        <f t="shared" si="8"/>
        <v>489.56699462902236</v>
      </c>
      <c r="X527" s="32">
        <v>0</v>
      </c>
      <c r="Y527" s="31">
        <v>0</v>
      </c>
    </row>
    <row r="528" spans="1:25" x14ac:dyDescent="0.25">
      <c r="A528">
        <v>16</v>
      </c>
      <c r="B528" s="7" t="s">
        <v>470</v>
      </c>
      <c r="C528" s="7" t="s">
        <v>471</v>
      </c>
      <c r="D528" s="7" t="s">
        <v>495</v>
      </c>
      <c r="E528">
        <v>16069</v>
      </c>
      <c r="F528" s="4">
        <v>180</v>
      </c>
      <c r="G528" s="4">
        <v>110</v>
      </c>
      <c r="H528" s="4">
        <v>9</v>
      </c>
      <c r="I528" s="4">
        <v>110</v>
      </c>
      <c r="J528" s="4">
        <v>4134</v>
      </c>
      <c r="K528" s="4">
        <v>38.4</v>
      </c>
      <c r="L528" s="5">
        <v>3.6</v>
      </c>
      <c r="M528" s="5">
        <v>0.56000000000000005</v>
      </c>
      <c r="N528" s="5">
        <v>1.79</v>
      </c>
      <c r="O528">
        <v>16069</v>
      </c>
      <c r="P528" s="4">
        <v>40408</v>
      </c>
      <c r="Q528" s="8">
        <v>0.4512571268342836</v>
      </c>
      <c r="R528" s="15" t="s">
        <v>26</v>
      </c>
      <c r="S528" s="3">
        <v>4</v>
      </c>
      <c r="T528" s="30">
        <v>19</v>
      </c>
      <c r="U528" s="31">
        <v>47.020392001583843</v>
      </c>
      <c r="V528" s="32">
        <v>84</v>
      </c>
      <c r="W528" s="82">
        <f t="shared" si="8"/>
        <v>207.87962779647597</v>
      </c>
      <c r="X528" s="32">
        <v>19</v>
      </c>
      <c r="Y528" s="31">
        <v>47.020392001583843</v>
      </c>
    </row>
    <row r="529" spans="1:25" x14ac:dyDescent="0.25">
      <c r="A529">
        <v>13</v>
      </c>
      <c r="B529" s="7" t="s">
        <v>355</v>
      </c>
      <c r="C529" s="7" t="s">
        <v>356</v>
      </c>
      <c r="D529" s="7" t="s">
        <v>77</v>
      </c>
      <c r="O529">
        <v>13209</v>
      </c>
      <c r="P529" s="4">
        <v>9172</v>
      </c>
      <c r="Q529" s="8">
        <v>0.31722846441947566</v>
      </c>
      <c r="R529" s="15" t="s">
        <v>26</v>
      </c>
      <c r="S529" s="3">
        <v>5</v>
      </c>
      <c r="T529" s="30">
        <v>0</v>
      </c>
      <c r="U529" s="31">
        <v>0</v>
      </c>
      <c r="V529" s="32">
        <v>23</v>
      </c>
      <c r="W529" s="82">
        <f t="shared" si="8"/>
        <v>250.76319232446576</v>
      </c>
      <c r="X529" s="32">
        <v>0</v>
      </c>
      <c r="Y529" s="31">
        <v>0</v>
      </c>
    </row>
    <row r="530" spans="1:25" x14ac:dyDescent="0.25">
      <c r="A530">
        <v>16</v>
      </c>
      <c r="B530" s="7" t="s">
        <v>470</v>
      </c>
      <c r="C530" s="7" t="s">
        <v>471</v>
      </c>
      <c r="D530" s="7" t="s">
        <v>496</v>
      </c>
      <c r="E530">
        <v>16071</v>
      </c>
      <c r="F530" s="4">
        <v>8</v>
      </c>
      <c r="G530" s="4">
        <v>11</v>
      </c>
      <c r="I530" s="4">
        <v>11</v>
      </c>
      <c r="J530" s="4">
        <v>173</v>
      </c>
      <c r="K530" s="4">
        <v>3.6</v>
      </c>
      <c r="L530" s="5">
        <v>2.8</v>
      </c>
      <c r="N530" s="5">
        <v>0.98</v>
      </c>
      <c r="O530">
        <v>16071</v>
      </c>
      <c r="P530" s="4">
        <v>4531</v>
      </c>
      <c r="Q530" s="8">
        <v>0.1201828870019595</v>
      </c>
      <c r="R530" s="15" t="s">
        <v>26</v>
      </c>
      <c r="S530" s="3">
        <v>6</v>
      </c>
      <c r="T530" s="30">
        <v>0</v>
      </c>
      <c r="U530" s="31">
        <v>0</v>
      </c>
      <c r="V530" s="32">
        <v>0</v>
      </c>
      <c r="W530" s="82">
        <f t="shared" si="8"/>
        <v>0</v>
      </c>
      <c r="X530" s="32">
        <v>0</v>
      </c>
      <c r="Y530" s="31">
        <v>0</v>
      </c>
    </row>
    <row r="531" spans="1:25" x14ac:dyDescent="0.25">
      <c r="A531">
        <v>16</v>
      </c>
      <c r="B531" s="7" t="s">
        <v>470</v>
      </c>
      <c r="C531" s="7" t="s">
        <v>471</v>
      </c>
      <c r="D531" s="7" t="s">
        <v>499</v>
      </c>
      <c r="E531">
        <v>16077</v>
      </c>
      <c r="F531" s="4">
        <v>8</v>
      </c>
      <c r="G531" s="4">
        <v>10</v>
      </c>
      <c r="I531" s="4">
        <v>10</v>
      </c>
      <c r="J531" s="4">
        <v>31</v>
      </c>
      <c r="K531" s="4">
        <v>1.7</v>
      </c>
      <c r="L531" s="5">
        <v>2.9</v>
      </c>
      <c r="M531" s="5">
        <v>0.96</v>
      </c>
      <c r="N531" s="5">
        <v>1.1499999999999999</v>
      </c>
      <c r="O531">
        <v>16077</v>
      </c>
      <c r="P531" s="4">
        <v>7681</v>
      </c>
      <c r="Q531" s="8">
        <v>0.41956782713085233</v>
      </c>
      <c r="R531" s="15" t="s">
        <v>26</v>
      </c>
      <c r="S531" s="3">
        <v>6</v>
      </c>
      <c r="T531" s="30">
        <v>0</v>
      </c>
      <c r="U531" s="31">
        <v>0</v>
      </c>
      <c r="V531" s="32">
        <v>9</v>
      </c>
      <c r="W531" s="82">
        <f t="shared" si="8"/>
        <v>117.17224319750034</v>
      </c>
      <c r="X531" s="32">
        <v>0</v>
      </c>
      <c r="Y531" s="31">
        <v>0</v>
      </c>
    </row>
    <row r="532" spans="1:25" x14ac:dyDescent="0.25">
      <c r="A532">
        <v>16</v>
      </c>
      <c r="B532" s="7" t="s">
        <v>470</v>
      </c>
      <c r="C532" s="7" t="s">
        <v>471</v>
      </c>
      <c r="D532" s="7" t="s">
        <v>500</v>
      </c>
      <c r="E532">
        <v>16079</v>
      </c>
      <c r="F532" s="4">
        <v>33</v>
      </c>
      <c r="G532" s="4">
        <v>21</v>
      </c>
      <c r="I532" s="4">
        <v>21</v>
      </c>
      <c r="J532" s="4">
        <v>256</v>
      </c>
      <c r="K532" s="4">
        <v>3.9</v>
      </c>
      <c r="L532" s="5">
        <v>2.5</v>
      </c>
      <c r="N532" s="5">
        <v>1.03</v>
      </c>
      <c r="O532">
        <v>16079</v>
      </c>
      <c r="P532" s="4">
        <v>12882</v>
      </c>
      <c r="Q532" s="8">
        <v>0.41977555353351531</v>
      </c>
      <c r="R532" s="15" t="s">
        <v>26</v>
      </c>
      <c r="S532" s="3">
        <v>6</v>
      </c>
      <c r="T532" s="30">
        <v>0</v>
      </c>
      <c r="U532" s="31">
        <v>0</v>
      </c>
      <c r="V532" s="32">
        <v>0</v>
      </c>
      <c r="W532" s="82">
        <f t="shared" si="8"/>
        <v>0</v>
      </c>
      <c r="X532" s="32">
        <v>0</v>
      </c>
      <c r="Y532" s="31">
        <v>0</v>
      </c>
    </row>
    <row r="533" spans="1:25" x14ac:dyDescent="0.25">
      <c r="A533">
        <v>16</v>
      </c>
      <c r="B533" s="7" t="s">
        <v>470</v>
      </c>
      <c r="C533" s="7" t="s">
        <v>471</v>
      </c>
      <c r="D533" s="7" t="s">
        <v>501</v>
      </c>
      <c r="E533">
        <v>16081</v>
      </c>
      <c r="F533" s="4">
        <v>20</v>
      </c>
      <c r="G533" s="4">
        <v>13</v>
      </c>
      <c r="I533" s="4">
        <v>13</v>
      </c>
      <c r="J533" s="4">
        <v>155</v>
      </c>
      <c r="K533" s="4">
        <v>1.6</v>
      </c>
      <c r="L533" s="5">
        <v>2.2999999999999998</v>
      </c>
      <c r="M533" s="5">
        <v>0.77</v>
      </c>
      <c r="N533" s="5">
        <v>1.1000000000000001</v>
      </c>
      <c r="O533">
        <v>16081</v>
      </c>
      <c r="P533" s="4">
        <v>12142</v>
      </c>
      <c r="Q533" s="8">
        <v>0.99630826026765118</v>
      </c>
      <c r="R533" s="15" t="s">
        <v>26</v>
      </c>
      <c r="S533" s="3">
        <v>5</v>
      </c>
      <c r="T533" s="30">
        <v>0</v>
      </c>
      <c r="U533" s="31">
        <v>0</v>
      </c>
      <c r="V533" s="32">
        <v>11</v>
      </c>
      <c r="W533" s="82">
        <f t="shared" si="8"/>
        <v>90.594630209191237</v>
      </c>
      <c r="X533" s="32">
        <v>0</v>
      </c>
      <c r="Y533" s="31">
        <v>0</v>
      </c>
    </row>
    <row r="534" spans="1:25" x14ac:dyDescent="0.25">
      <c r="A534">
        <v>16</v>
      </c>
      <c r="B534" s="7" t="s">
        <v>470</v>
      </c>
      <c r="C534" s="7" t="s">
        <v>471</v>
      </c>
      <c r="D534" s="7" t="s">
        <v>502</v>
      </c>
      <c r="E534">
        <v>16083</v>
      </c>
      <c r="F534" s="4">
        <v>359</v>
      </c>
      <c r="G534" s="4">
        <v>169</v>
      </c>
      <c r="H534" s="4">
        <v>26</v>
      </c>
      <c r="I534" s="4">
        <v>186</v>
      </c>
      <c r="J534" s="4">
        <v>11406</v>
      </c>
      <c r="K534" s="4">
        <v>87</v>
      </c>
      <c r="L534" s="5">
        <v>3</v>
      </c>
      <c r="M534" s="5">
        <v>0.92</v>
      </c>
      <c r="N534" s="5">
        <v>1.68</v>
      </c>
      <c r="O534">
        <v>16083</v>
      </c>
      <c r="P534" s="4">
        <v>86878</v>
      </c>
      <c r="Q534" s="8">
        <v>0.31435343958039136</v>
      </c>
      <c r="R534" s="15" t="s">
        <v>26</v>
      </c>
      <c r="S534" s="3">
        <v>5</v>
      </c>
      <c r="T534" s="30">
        <v>23</v>
      </c>
      <c r="U534" s="31">
        <v>26.473905937061168</v>
      </c>
      <c r="V534" s="32">
        <v>489</v>
      </c>
      <c r="W534" s="82">
        <f t="shared" si="8"/>
        <v>562.85826100969177</v>
      </c>
      <c r="X534" s="32">
        <v>25</v>
      </c>
      <c r="Y534" s="31">
        <v>28.77598471419692</v>
      </c>
    </row>
    <row r="535" spans="1:25" x14ac:dyDescent="0.25">
      <c r="A535">
        <v>13</v>
      </c>
      <c r="B535" s="7" t="s">
        <v>355</v>
      </c>
      <c r="C535" s="7" t="s">
        <v>356</v>
      </c>
      <c r="D535" s="7" t="s">
        <v>428</v>
      </c>
      <c r="O535">
        <v>13219</v>
      </c>
      <c r="P535" s="4">
        <v>40280</v>
      </c>
      <c r="Q535" s="8">
        <v>0.41571694599627562</v>
      </c>
      <c r="R535" s="15" t="s">
        <v>26</v>
      </c>
      <c r="S535" s="3">
        <v>4</v>
      </c>
      <c r="T535" s="30">
        <v>5</v>
      </c>
      <c r="U535" s="31">
        <v>12.413108242303872</v>
      </c>
      <c r="V535" s="32">
        <v>130</v>
      </c>
      <c r="W535" s="82">
        <f t="shared" si="8"/>
        <v>322.74081429990071</v>
      </c>
      <c r="X535" s="32">
        <v>10</v>
      </c>
      <c r="Y535" s="31">
        <v>24.826216484607745</v>
      </c>
    </row>
    <row r="536" spans="1:25" x14ac:dyDescent="0.25">
      <c r="A536">
        <v>16</v>
      </c>
      <c r="B536" s="7" t="s">
        <v>470</v>
      </c>
      <c r="C536" s="7" t="s">
        <v>471</v>
      </c>
      <c r="D536" s="7" t="s">
        <v>503</v>
      </c>
      <c r="E536">
        <v>16085</v>
      </c>
      <c r="F536" s="4">
        <v>49</v>
      </c>
      <c r="G536" s="4">
        <v>23</v>
      </c>
      <c r="I536" s="4">
        <v>23</v>
      </c>
      <c r="J536" s="4">
        <v>611</v>
      </c>
      <c r="K536" s="4">
        <v>4.5999999999999996</v>
      </c>
      <c r="L536" s="5">
        <v>1.9500000000000002</v>
      </c>
      <c r="N536" s="5">
        <v>1.125</v>
      </c>
      <c r="O536">
        <v>16085</v>
      </c>
      <c r="P536" s="4">
        <v>11392</v>
      </c>
      <c r="Q536" s="8">
        <v>0.65829318651066759</v>
      </c>
      <c r="R536" s="15" t="s">
        <v>26</v>
      </c>
      <c r="S536" s="3">
        <v>6</v>
      </c>
      <c r="T536" s="30">
        <v>0</v>
      </c>
      <c r="U536" s="31">
        <v>0</v>
      </c>
      <c r="V536" s="32">
        <v>3</v>
      </c>
      <c r="W536" s="82">
        <f t="shared" si="8"/>
        <v>26.334269662921347</v>
      </c>
      <c r="X536" s="32">
        <v>0</v>
      </c>
      <c r="Y536" s="31">
        <v>0</v>
      </c>
    </row>
    <row r="537" spans="1:25" x14ac:dyDescent="0.25">
      <c r="A537">
        <v>13</v>
      </c>
      <c r="B537" s="7" t="s">
        <v>355</v>
      </c>
      <c r="C537" s="7" t="s">
        <v>356</v>
      </c>
      <c r="D537" s="7" t="s">
        <v>429</v>
      </c>
      <c r="O537">
        <v>13221</v>
      </c>
      <c r="P537" s="4">
        <v>15259</v>
      </c>
      <c r="Q537" s="8">
        <v>0.39589189189189189</v>
      </c>
      <c r="R537" s="15" t="s">
        <v>26</v>
      </c>
      <c r="S537" s="3">
        <v>4</v>
      </c>
      <c r="T537" s="30">
        <v>6</v>
      </c>
      <c r="U537" s="31">
        <v>39.321056425715973</v>
      </c>
      <c r="V537" s="32">
        <v>77</v>
      </c>
      <c r="W537" s="82">
        <f t="shared" si="8"/>
        <v>504.62022413002165</v>
      </c>
      <c r="X537" s="32">
        <v>7</v>
      </c>
      <c r="Y537" s="31">
        <v>45.87456583000197</v>
      </c>
    </row>
    <row r="538" spans="1:25" x14ac:dyDescent="0.25">
      <c r="A538">
        <v>16</v>
      </c>
      <c r="B538" s="7" t="s">
        <v>470</v>
      </c>
      <c r="C538" s="7" t="s">
        <v>471</v>
      </c>
      <c r="D538" s="7" t="s">
        <v>91</v>
      </c>
      <c r="E538">
        <v>16087</v>
      </c>
      <c r="F538" s="4">
        <v>17</v>
      </c>
      <c r="G538" s="4">
        <v>19</v>
      </c>
      <c r="I538" s="4">
        <v>19</v>
      </c>
      <c r="J538" s="4">
        <v>301</v>
      </c>
      <c r="K538" s="4">
        <v>2.5</v>
      </c>
      <c r="L538" s="5">
        <v>2</v>
      </c>
      <c r="N538" s="5">
        <v>1.18</v>
      </c>
      <c r="O538">
        <v>16087</v>
      </c>
      <c r="P538" s="4">
        <v>10194</v>
      </c>
      <c r="Q538" s="8">
        <v>0.23636917453548584</v>
      </c>
      <c r="R538" s="15" t="s">
        <v>26</v>
      </c>
      <c r="S538" s="3">
        <v>6</v>
      </c>
      <c r="T538" s="30">
        <v>0</v>
      </c>
      <c r="U538" s="31">
        <v>0</v>
      </c>
      <c r="V538" s="32">
        <v>62</v>
      </c>
      <c r="W538" s="82">
        <f t="shared" si="8"/>
        <v>608.20090249166174</v>
      </c>
      <c r="X538" s="32">
        <v>0</v>
      </c>
      <c r="Y538" s="31">
        <v>0</v>
      </c>
    </row>
    <row r="539" spans="1:25" x14ac:dyDescent="0.25">
      <c r="A539">
        <v>17</v>
      </c>
      <c r="B539" s="7" t="s">
        <v>504</v>
      </c>
      <c r="C539" s="7" t="s">
        <v>505</v>
      </c>
      <c r="D539" s="7" t="s">
        <v>232</v>
      </c>
      <c r="E539">
        <v>17001</v>
      </c>
      <c r="F539" s="4">
        <v>336</v>
      </c>
      <c r="G539" s="4">
        <v>248</v>
      </c>
      <c r="H539" s="4">
        <v>25</v>
      </c>
      <c r="I539" s="4">
        <v>248</v>
      </c>
      <c r="J539" s="4">
        <v>11606</v>
      </c>
      <c r="K539" s="4">
        <v>121.3</v>
      </c>
      <c r="L539" s="5">
        <v>4</v>
      </c>
      <c r="M539" s="5">
        <v>1</v>
      </c>
      <c r="N539" s="5">
        <v>1.62</v>
      </c>
      <c r="O539">
        <v>17001</v>
      </c>
      <c r="P539" s="4">
        <v>65435</v>
      </c>
      <c r="Q539" s="8">
        <v>0.33681439227731463</v>
      </c>
      <c r="R539" s="15" t="s">
        <v>26</v>
      </c>
      <c r="S539" s="3">
        <v>5</v>
      </c>
      <c r="T539" s="30">
        <v>1</v>
      </c>
      <c r="U539" s="31">
        <v>1.5282341254680218</v>
      </c>
      <c r="V539" s="32">
        <v>45</v>
      </c>
      <c r="W539" s="82">
        <f t="shared" si="8"/>
        <v>68.770535646060978</v>
      </c>
      <c r="X539" s="32">
        <v>1</v>
      </c>
      <c r="Y539" s="31">
        <v>1.5282341254680218</v>
      </c>
    </row>
    <row r="540" spans="1:25" x14ac:dyDescent="0.25">
      <c r="A540">
        <v>17</v>
      </c>
      <c r="B540" s="7" t="s">
        <v>504</v>
      </c>
      <c r="C540" s="7" t="s">
        <v>505</v>
      </c>
      <c r="D540" s="7" t="s">
        <v>507</v>
      </c>
      <c r="E540">
        <v>17005</v>
      </c>
      <c r="F540" s="4">
        <v>48</v>
      </c>
      <c r="G540" s="4">
        <v>32</v>
      </c>
      <c r="I540" s="4">
        <v>32</v>
      </c>
      <c r="J540" s="4">
        <v>825</v>
      </c>
      <c r="K540" s="4">
        <v>10.199999999999999</v>
      </c>
      <c r="L540" s="5">
        <v>4.9000000000000004</v>
      </c>
      <c r="M540" s="5">
        <v>0.08</v>
      </c>
      <c r="N540" s="5">
        <v>1.23</v>
      </c>
      <c r="O540">
        <v>17005</v>
      </c>
      <c r="P540" s="4">
        <v>16426</v>
      </c>
      <c r="Q540" s="8">
        <v>0.42307692307692307</v>
      </c>
      <c r="R540" s="15" t="s">
        <v>26</v>
      </c>
      <c r="S540" s="3">
        <v>2</v>
      </c>
      <c r="T540" s="30">
        <v>1</v>
      </c>
      <c r="U540" s="31">
        <v>6.0879094119079502</v>
      </c>
      <c r="V540" s="32">
        <v>12</v>
      </c>
      <c r="W540" s="82">
        <f t="shared" si="8"/>
        <v>73.054912942895413</v>
      </c>
      <c r="X540" s="32">
        <v>1</v>
      </c>
      <c r="Y540" s="31">
        <v>6.0879094119079502</v>
      </c>
    </row>
    <row r="541" spans="1:25" x14ac:dyDescent="0.25">
      <c r="A541">
        <v>17</v>
      </c>
      <c r="B541" s="7" t="s">
        <v>504</v>
      </c>
      <c r="C541" s="7" t="s">
        <v>505</v>
      </c>
      <c r="D541" s="7" t="s">
        <v>119</v>
      </c>
      <c r="E541">
        <v>17007</v>
      </c>
      <c r="F541" s="4">
        <v>1</v>
      </c>
      <c r="O541">
        <v>17007</v>
      </c>
      <c r="P541" s="4">
        <v>53544</v>
      </c>
      <c r="Q541" s="8">
        <v>0.73163979807848889</v>
      </c>
      <c r="R541" s="15" t="s">
        <v>26</v>
      </c>
      <c r="S541" s="3">
        <v>3</v>
      </c>
      <c r="T541" s="30">
        <v>16</v>
      </c>
      <c r="U541" s="31">
        <v>29.881966233378154</v>
      </c>
      <c r="V541" s="32">
        <v>537</v>
      </c>
      <c r="W541" s="82">
        <f t="shared" si="8"/>
        <v>1002.9134917077545</v>
      </c>
      <c r="X541" s="32">
        <v>19</v>
      </c>
      <c r="Y541" s="31">
        <v>35.484834902136562</v>
      </c>
    </row>
    <row r="542" spans="1:25" x14ac:dyDescent="0.25">
      <c r="A542">
        <v>13</v>
      </c>
      <c r="B542" s="7" t="s">
        <v>355</v>
      </c>
      <c r="C542" s="7" t="s">
        <v>356</v>
      </c>
      <c r="D542" s="7" t="s">
        <v>432</v>
      </c>
      <c r="O542">
        <v>13229</v>
      </c>
      <c r="P542" s="4">
        <v>19465</v>
      </c>
      <c r="Q542" s="8">
        <v>0.14328784512853063</v>
      </c>
      <c r="R542" s="15" t="s">
        <v>26</v>
      </c>
      <c r="S542" s="3">
        <v>5</v>
      </c>
      <c r="T542" s="30">
        <v>3</v>
      </c>
      <c r="U542" s="31">
        <v>15.412278448497302</v>
      </c>
      <c r="V542" s="32">
        <v>132</v>
      </c>
      <c r="W542" s="82">
        <f t="shared" si="8"/>
        <v>678.14025173388131</v>
      </c>
      <c r="X542" s="32">
        <v>4</v>
      </c>
      <c r="Y542" s="31">
        <v>20.549704597996403</v>
      </c>
    </row>
    <row r="543" spans="1:25" x14ac:dyDescent="0.25">
      <c r="A543">
        <v>17</v>
      </c>
      <c r="B543" s="7" t="s">
        <v>504</v>
      </c>
      <c r="C543" s="7" t="s">
        <v>505</v>
      </c>
      <c r="D543" s="7" t="s">
        <v>509</v>
      </c>
      <c r="E543">
        <v>17011</v>
      </c>
      <c r="F543" s="4">
        <v>125</v>
      </c>
      <c r="G543" s="4">
        <v>69</v>
      </c>
      <c r="H543" s="4">
        <v>9</v>
      </c>
      <c r="I543" s="4">
        <v>69</v>
      </c>
      <c r="J543" s="4">
        <v>2537</v>
      </c>
      <c r="K543" s="4">
        <v>22.900000000000002</v>
      </c>
      <c r="L543" s="5">
        <v>3.1</v>
      </c>
      <c r="M543" s="5">
        <v>0.23</v>
      </c>
      <c r="N543" s="5">
        <v>1.3399999999999999</v>
      </c>
      <c r="O543">
        <v>17011</v>
      </c>
      <c r="P543" s="4">
        <v>32628</v>
      </c>
      <c r="Q543" s="8">
        <v>0.64960672341342529</v>
      </c>
      <c r="R543" s="15" t="s">
        <v>26</v>
      </c>
      <c r="S543" s="3">
        <v>5</v>
      </c>
      <c r="T543" s="30">
        <v>1</v>
      </c>
      <c r="U543" s="31">
        <v>3.0648522741203874</v>
      </c>
      <c r="V543" s="32">
        <v>24</v>
      </c>
      <c r="W543" s="82">
        <f t="shared" si="8"/>
        <v>73.556454578889301</v>
      </c>
      <c r="X543" s="32">
        <v>1</v>
      </c>
      <c r="Y543" s="31">
        <v>3.0648522741203874</v>
      </c>
    </row>
    <row r="544" spans="1:25" x14ac:dyDescent="0.25">
      <c r="A544">
        <v>13</v>
      </c>
      <c r="B544" s="7" t="s">
        <v>355</v>
      </c>
      <c r="C544" s="7" t="s">
        <v>356</v>
      </c>
      <c r="D544" s="7" t="s">
        <v>81</v>
      </c>
      <c r="O544">
        <v>13231</v>
      </c>
      <c r="P544" s="4">
        <v>18962</v>
      </c>
      <c r="Q544" s="8">
        <v>0.17037647705413575</v>
      </c>
      <c r="R544" s="15" t="s">
        <v>26</v>
      </c>
      <c r="S544" s="3">
        <v>2</v>
      </c>
      <c r="T544" s="30">
        <v>2</v>
      </c>
      <c r="U544" s="31">
        <v>10.547410610695074</v>
      </c>
      <c r="V544" s="32">
        <v>77</v>
      </c>
      <c r="W544" s="82">
        <f t="shared" si="8"/>
        <v>406.07530851176034</v>
      </c>
      <c r="X544" s="32">
        <v>4</v>
      </c>
      <c r="Y544" s="31">
        <v>21.094821221390148</v>
      </c>
    </row>
    <row r="545" spans="1:25" x14ac:dyDescent="0.25">
      <c r="A545">
        <v>17</v>
      </c>
      <c r="B545" s="7" t="s">
        <v>504</v>
      </c>
      <c r="C545" s="7" t="s">
        <v>505</v>
      </c>
      <c r="D545" s="7" t="s">
        <v>511</v>
      </c>
      <c r="E545">
        <v>17019</v>
      </c>
      <c r="F545" s="4">
        <v>1052</v>
      </c>
      <c r="G545" s="4">
        <v>570</v>
      </c>
      <c r="H545" s="4">
        <v>15</v>
      </c>
      <c r="I545" s="4">
        <v>570</v>
      </c>
      <c r="J545" s="4">
        <v>33950</v>
      </c>
      <c r="K545" s="4">
        <v>341.5</v>
      </c>
      <c r="L545" s="5">
        <v>3.65</v>
      </c>
      <c r="M545" s="5">
        <v>0.75</v>
      </c>
      <c r="N545" s="5">
        <v>1.645</v>
      </c>
      <c r="O545">
        <v>17019</v>
      </c>
      <c r="P545" s="4">
        <v>209689</v>
      </c>
      <c r="Q545" s="8">
        <v>1.5025473507552145</v>
      </c>
      <c r="R545" s="15" t="s">
        <v>32</v>
      </c>
      <c r="S545" s="3">
        <v>4</v>
      </c>
      <c r="T545" s="30">
        <v>7</v>
      </c>
      <c r="U545" s="31">
        <v>3.3382771628459289</v>
      </c>
      <c r="V545" s="32">
        <v>740</v>
      </c>
      <c r="W545" s="82">
        <f t="shared" si="8"/>
        <v>352.90358578656964</v>
      </c>
      <c r="X545" s="32">
        <v>9</v>
      </c>
      <c r="Y545" s="31">
        <v>4.2920706379447662</v>
      </c>
    </row>
    <row r="546" spans="1:25" x14ac:dyDescent="0.25">
      <c r="A546">
        <v>17</v>
      </c>
      <c r="B546" s="7" t="s">
        <v>504</v>
      </c>
      <c r="C546" s="7" t="s">
        <v>505</v>
      </c>
      <c r="D546" s="7" t="s">
        <v>512</v>
      </c>
      <c r="E546">
        <v>17021</v>
      </c>
      <c r="F546" s="4">
        <v>79</v>
      </c>
      <c r="G546" s="4">
        <v>47</v>
      </c>
      <c r="I546" s="4">
        <v>47</v>
      </c>
      <c r="J546" s="4">
        <v>1014</v>
      </c>
      <c r="K546" s="4">
        <v>18.100000000000001</v>
      </c>
      <c r="L546" s="5">
        <v>3.35</v>
      </c>
      <c r="M546" s="5">
        <v>0.55000000000000004</v>
      </c>
      <c r="N546" s="5">
        <v>0.9850000000000001</v>
      </c>
      <c r="O546">
        <v>17021</v>
      </c>
      <c r="P546" s="4">
        <v>32304</v>
      </c>
      <c r="Q546" s="8">
        <v>0.37863985582851178</v>
      </c>
      <c r="R546" s="15" t="s">
        <v>26</v>
      </c>
      <c r="S546" s="3">
        <v>5</v>
      </c>
      <c r="T546" s="30">
        <v>4</v>
      </c>
      <c r="U546" s="31">
        <v>12.382367508667656</v>
      </c>
      <c r="V546" s="32">
        <v>39</v>
      </c>
      <c r="W546" s="82">
        <f t="shared" si="8"/>
        <v>120.72808320950966</v>
      </c>
      <c r="X546" s="32">
        <v>4</v>
      </c>
      <c r="Y546" s="31">
        <v>12.382367508667656</v>
      </c>
    </row>
    <row r="547" spans="1:25" x14ac:dyDescent="0.25">
      <c r="A547">
        <v>17</v>
      </c>
      <c r="B547" s="7" t="s">
        <v>504</v>
      </c>
      <c r="C547" s="7" t="s">
        <v>505</v>
      </c>
      <c r="D547" s="7" t="s">
        <v>40</v>
      </c>
      <c r="E547">
        <v>17025</v>
      </c>
      <c r="F547" s="4">
        <v>34</v>
      </c>
      <c r="G547" s="4">
        <v>20</v>
      </c>
      <c r="I547" s="4">
        <v>20</v>
      </c>
      <c r="J547" s="4">
        <v>536</v>
      </c>
      <c r="K547" s="4">
        <v>6.2</v>
      </c>
      <c r="L547" s="5">
        <v>3.7</v>
      </c>
      <c r="N547" s="5">
        <v>1</v>
      </c>
      <c r="O547">
        <v>17025</v>
      </c>
      <c r="P547" s="4">
        <v>13184</v>
      </c>
      <c r="Q547" s="8">
        <v>0.2031467835092611</v>
      </c>
      <c r="R547" s="15" t="s">
        <v>26</v>
      </c>
      <c r="S547" s="3">
        <v>6</v>
      </c>
      <c r="T547" s="30">
        <v>0</v>
      </c>
      <c r="U547" s="31">
        <v>0</v>
      </c>
      <c r="V547" s="32">
        <v>2</v>
      </c>
      <c r="W547" s="82">
        <f t="shared" si="8"/>
        <v>15.169902912621358</v>
      </c>
      <c r="X547" s="32">
        <v>0</v>
      </c>
      <c r="Y547" s="31">
        <v>0</v>
      </c>
    </row>
    <row r="548" spans="1:25" x14ac:dyDescent="0.25">
      <c r="A548">
        <v>17</v>
      </c>
      <c r="B548" s="7" t="s">
        <v>504</v>
      </c>
      <c r="C548" s="7" t="s">
        <v>505</v>
      </c>
      <c r="D548" s="7" t="s">
        <v>513</v>
      </c>
      <c r="E548">
        <v>17027</v>
      </c>
      <c r="F548" s="4">
        <v>88</v>
      </c>
      <c r="G548" s="4">
        <v>46</v>
      </c>
      <c r="I548" s="4">
        <v>46</v>
      </c>
      <c r="J548" s="4">
        <v>1425</v>
      </c>
      <c r="K548" s="4">
        <v>9.6</v>
      </c>
      <c r="L548" s="5">
        <v>3.4</v>
      </c>
      <c r="M548" s="5">
        <v>0.08</v>
      </c>
      <c r="N548" s="5">
        <v>1.32</v>
      </c>
      <c r="O548">
        <v>17027</v>
      </c>
      <c r="P548" s="4">
        <v>37562</v>
      </c>
      <c r="Q548" s="8">
        <v>0.31783757653883338</v>
      </c>
      <c r="R548" s="15" t="s">
        <v>26</v>
      </c>
      <c r="S548" s="3">
        <v>2</v>
      </c>
      <c r="T548" s="30">
        <v>17</v>
      </c>
      <c r="U548" s="31">
        <v>45.258505936851073</v>
      </c>
      <c r="V548" s="32">
        <v>214</v>
      </c>
      <c r="W548" s="82">
        <f t="shared" si="8"/>
        <v>569.72472179330168</v>
      </c>
      <c r="X548" s="32">
        <v>17</v>
      </c>
      <c r="Y548" s="31">
        <v>45.258505936851073</v>
      </c>
    </row>
    <row r="549" spans="1:25" x14ac:dyDescent="0.25">
      <c r="A549">
        <v>13</v>
      </c>
      <c r="B549" s="7" t="s">
        <v>355</v>
      </c>
      <c r="C549" s="7" t="s">
        <v>356</v>
      </c>
      <c r="D549" s="7" t="s">
        <v>433</v>
      </c>
      <c r="O549">
        <v>13239</v>
      </c>
      <c r="P549" s="4">
        <v>2299</v>
      </c>
      <c r="Q549" s="8">
        <v>0.80173913043478262</v>
      </c>
      <c r="R549" s="15" t="s">
        <v>26</v>
      </c>
      <c r="S549" s="3">
        <v>6</v>
      </c>
      <c r="T549" s="30">
        <v>1</v>
      </c>
      <c r="U549" s="31">
        <v>43.497172683775553</v>
      </c>
      <c r="V549" s="32">
        <v>14</v>
      </c>
      <c r="W549" s="82">
        <f t="shared" si="8"/>
        <v>608.96041757285775</v>
      </c>
      <c r="X549" s="32">
        <v>1</v>
      </c>
      <c r="Y549" s="31">
        <v>43.497172683775553</v>
      </c>
    </row>
    <row r="550" spans="1:25" x14ac:dyDescent="0.25">
      <c r="A550">
        <v>17</v>
      </c>
      <c r="B550" s="7" t="s">
        <v>504</v>
      </c>
      <c r="C550" s="7" t="s">
        <v>505</v>
      </c>
      <c r="D550" s="7" t="s">
        <v>514</v>
      </c>
      <c r="E550">
        <v>17029</v>
      </c>
      <c r="F550" s="4">
        <v>271</v>
      </c>
      <c r="G550" s="4">
        <v>82</v>
      </c>
      <c r="I550" s="4">
        <v>82</v>
      </c>
      <c r="J550" s="4">
        <v>5844</v>
      </c>
      <c r="K550" s="4">
        <v>48.9</v>
      </c>
      <c r="L550" s="5">
        <v>3.3</v>
      </c>
      <c r="M550" s="5">
        <v>1</v>
      </c>
      <c r="N550" s="5">
        <v>1.46</v>
      </c>
      <c r="O550">
        <v>17029</v>
      </c>
      <c r="P550" s="4">
        <v>50621</v>
      </c>
      <c r="Q550" s="8">
        <v>0.56210105360301466</v>
      </c>
      <c r="R550" s="15" t="s">
        <v>26</v>
      </c>
      <c r="S550" s="3">
        <v>5</v>
      </c>
      <c r="T550" s="30">
        <v>12</v>
      </c>
      <c r="U550" s="31">
        <v>23.705576736927362</v>
      </c>
      <c r="V550" s="32">
        <v>143</v>
      </c>
      <c r="W550" s="82">
        <f t="shared" si="8"/>
        <v>282.49145611505105</v>
      </c>
      <c r="X550" s="32">
        <v>17</v>
      </c>
      <c r="Y550" s="31">
        <v>33.582900377313763</v>
      </c>
    </row>
    <row r="551" spans="1:25" x14ac:dyDescent="0.25">
      <c r="A551">
        <v>17</v>
      </c>
      <c r="B551" s="7" t="s">
        <v>504</v>
      </c>
      <c r="C551" s="7" t="s">
        <v>505</v>
      </c>
      <c r="D551" s="7" t="s">
        <v>383</v>
      </c>
      <c r="E551">
        <v>17031</v>
      </c>
      <c r="F551" s="4">
        <v>21359</v>
      </c>
      <c r="G551" s="4">
        <v>12935</v>
      </c>
      <c r="H551" s="4">
        <v>1321</v>
      </c>
      <c r="I551" s="4">
        <v>13509</v>
      </c>
      <c r="J551" s="4">
        <v>603564</v>
      </c>
      <c r="K551" s="4">
        <v>7773.7000000000007</v>
      </c>
      <c r="L551" s="5">
        <v>4.7137254901960777</v>
      </c>
      <c r="M551" s="5">
        <v>3.0000000000000023E-2</v>
      </c>
      <c r="N551" s="5">
        <v>1.6043478260869568</v>
      </c>
      <c r="O551">
        <v>17031</v>
      </c>
      <c r="P551" s="4">
        <v>5150233</v>
      </c>
      <c r="Q551" s="8">
        <v>3.5561266923604693</v>
      </c>
      <c r="R551" s="15" t="s">
        <v>32</v>
      </c>
      <c r="S551" s="3">
        <v>1</v>
      </c>
      <c r="T551" s="30">
        <v>3455</v>
      </c>
      <c r="U551" s="31">
        <v>67.084343562708725</v>
      </c>
      <c r="V551" s="32">
        <v>85538</v>
      </c>
      <c r="W551" s="82">
        <f t="shared" si="8"/>
        <v>1660.8568971539735</v>
      </c>
      <c r="X551" s="32">
        <v>4253</v>
      </c>
      <c r="Y551" s="31">
        <v>82.578788182981228</v>
      </c>
    </row>
    <row r="552" spans="1:25" x14ac:dyDescent="0.25">
      <c r="A552">
        <v>17</v>
      </c>
      <c r="B552" s="7" t="s">
        <v>504</v>
      </c>
      <c r="C552" s="7" t="s">
        <v>505</v>
      </c>
      <c r="D552" s="7" t="s">
        <v>128</v>
      </c>
      <c r="E552">
        <v>17033</v>
      </c>
      <c r="F552" s="4">
        <v>36</v>
      </c>
      <c r="G552" s="4">
        <v>25</v>
      </c>
      <c r="I552" s="4">
        <v>25</v>
      </c>
      <c r="J552" s="4">
        <v>1312</v>
      </c>
      <c r="K552" s="4">
        <v>9</v>
      </c>
      <c r="L552" s="5">
        <v>1.9</v>
      </c>
      <c r="N552" s="5">
        <v>1.38</v>
      </c>
      <c r="O552">
        <v>17033</v>
      </c>
      <c r="P552" s="4">
        <v>18667</v>
      </c>
      <c r="Q552" s="8">
        <v>0.31734905209494979</v>
      </c>
      <c r="R552" s="15" t="s">
        <v>26</v>
      </c>
      <c r="S552" s="3">
        <v>6</v>
      </c>
      <c r="T552" s="30">
        <v>0</v>
      </c>
      <c r="U552" s="31">
        <v>0</v>
      </c>
      <c r="V552" s="32">
        <v>17</v>
      </c>
      <c r="W552" s="82">
        <f t="shared" si="8"/>
        <v>91.069802324958488</v>
      </c>
      <c r="X552" s="32">
        <v>0</v>
      </c>
      <c r="Y552" s="31">
        <v>0</v>
      </c>
    </row>
    <row r="553" spans="1:25" x14ac:dyDescent="0.25">
      <c r="A553">
        <v>17</v>
      </c>
      <c r="B553" s="7" t="s">
        <v>504</v>
      </c>
      <c r="C553" s="7" t="s">
        <v>505</v>
      </c>
      <c r="D553" s="7" t="s">
        <v>51</v>
      </c>
      <c r="E553">
        <v>17037</v>
      </c>
      <c r="F553" s="4">
        <v>202</v>
      </c>
      <c r="G553" s="4">
        <v>123</v>
      </c>
      <c r="H553" s="4">
        <v>16</v>
      </c>
      <c r="I553" s="4">
        <v>123</v>
      </c>
      <c r="J553" s="4">
        <v>5874</v>
      </c>
      <c r="K553" s="4">
        <v>59.8</v>
      </c>
      <c r="L553" s="5">
        <v>3.3</v>
      </c>
      <c r="M553" s="5">
        <v>0.03</v>
      </c>
      <c r="N553" s="5">
        <v>1.41</v>
      </c>
      <c r="O553">
        <v>17037</v>
      </c>
      <c r="P553" s="4">
        <v>104897</v>
      </c>
      <c r="Q553" s="8">
        <v>1.0720234665549211</v>
      </c>
      <c r="R553" s="15" t="s">
        <v>32</v>
      </c>
      <c r="S553" s="3">
        <v>2</v>
      </c>
      <c r="T553" s="30">
        <v>3</v>
      </c>
      <c r="U553" s="31">
        <v>2.8599483302668331</v>
      </c>
      <c r="V553" s="32">
        <v>490</v>
      </c>
      <c r="W553" s="82">
        <f t="shared" si="8"/>
        <v>467.12489394358272</v>
      </c>
      <c r="X553" s="32">
        <v>15</v>
      </c>
      <c r="Y553" s="31">
        <v>14.299741651334164</v>
      </c>
    </row>
    <row r="554" spans="1:25" x14ac:dyDescent="0.25">
      <c r="A554">
        <v>17</v>
      </c>
      <c r="B554" s="7" t="s">
        <v>504</v>
      </c>
      <c r="C554" s="7" t="s">
        <v>505</v>
      </c>
      <c r="D554" s="7" t="s">
        <v>516</v>
      </c>
      <c r="E554">
        <v>17039</v>
      </c>
      <c r="F554" s="4">
        <v>20</v>
      </c>
      <c r="G554" s="4">
        <v>15</v>
      </c>
      <c r="I554" s="4">
        <v>15</v>
      </c>
      <c r="J554" s="4">
        <v>145</v>
      </c>
      <c r="K554" s="4">
        <v>1.2</v>
      </c>
      <c r="L554" s="5">
        <v>3.2</v>
      </c>
      <c r="N554" s="5">
        <v>1.1000000000000001</v>
      </c>
      <c r="O554">
        <v>17039</v>
      </c>
      <c r="P554" s="4">
        <v>15638</v>
      </c>
      <c r="Q554" s="8">
        <v>0.3762064211148316</v>
      </c>
      <c r="R554" s="15" t="s">
        <v>26</v>
      </c>
      <c r="S554" s="3">
        <v>4</v>
      </c>
      <c r="T554" s="30">
        <v>0</v>
      </c>
      <c r="U554" s="31">
        <v>0</v>
      </c>
      <c r="V554" s="32">
        <v>4</v>
      </c>
      <c r="W554" s="82">
        <f t="shared" si="8"/>
        <v>25.57871850620284</v>
      </c>
      <c r="X554" s="32">
        <v>0</v>
      </c>
      <c r="Y554" s="31">
        <v>0</v>
      </c>
    </row>
    <row r="555" spans="1:25" x14ac:dyDescent="0.25">
      <c r="A555">
        <v>13</v>
      </c>
      <c r="B555" s="7" t="s">
        <v>355</v>
      </c>
      <c r="C555" s="7" t="s">
        <v>356</v>
      </c>
      <c r="D555" s="7" t="s">
        <v>437</v>
      </c>
      <c r="O555">
        <v>13249</v>
      </c>
      <c r="P555" s="4">
        <v>5257</v>
      </c>
      <c r="Q555" s="8">
        <v>0.27241847826086957</v>
      </c>
      <c r="R555" s="15" t="s">
        <v>26</v>
      </c>
      <c r="S555" s="3">
        <v>5</v>
      </c>
      <c r="T555" s="30">
        <v>1</v>
      </c>
      <c r="U555" s="31">
        <v>19.022256039566294</v>
      </c>
      <c r="V555" s="32">
        <v>20</v>
      </c>
      <c r="W555" s="82">
        <f t="shared" si="8"/>
        <v>380.44512079132585</v>
      </c>
      <c r="X555" s="32">
        <v>1</v>
      </c>
      <c r="Y555" s="31">
        <v>19.022256039566294</v>
      </c>
    </row>
    <row r="556" spans="1:25" x14ac:dyDescent="0.25">
      <c r="A556">
        <v>17</v>
      </c>
      <c r="B556" s="7" t="s">
        <v>504</v>
      </c>
      <c r="C556" s="7" t="s">
        <v>505</v>
      </c>
      <c r="D556" s="7" t="s">
        <v>517</v>
      </c>
      <c r="E556">
        <v>17043</v>
      </c>
      <c r="F556" s="4">
        <v>4487</v>
      </c>
      <c r="G556" s="4">
        <v>1728</v>
      </c>
      <c r="H556" s="4">
        <v>241</v>
      </c>
      <c r="I556" s="4">
        <v>1705</v>
      </c>
      <c r="J556" s="4">
        <v>103955</v>
      </c>
      <c r="K556" s="4">
        <v>1107</v>
      </c>
      <c r="L556" s="5">
        <v>4.2571428571428571</v>
      </c>
      <c r="M556" s="5">
        <v>0.03</v>
      </c>
      <c r="N556" s="5">
        <v>1.7657142857142856</v>
      </c>
      <c r="O556">
        <v>17043</v>
      </c>
      <c r="P556" s="4">
        <v>922921</v>
      </c>
      <c r="Q556" s="8">
        <v>1.3738064477360814</v>
      </c>
      <c r="R556" s="15" t="s">
        <v>32</v>
      </c>
      <c r="S556" s="3">
        <v>2</v>
      </c>
      <c r="T556" s="30">
        <v>347</v>
      </c>
      <c r="U556" s="31">
        <v>37.59801759847268</v>
      </c>
      <c r="V556" s="32">
        <v>8495</v>
      </c>
      <c r="W556" s="82">
        <f t="shared" si="8"/>
        <v>920.44714553033248</v>
      </c>
      <c r="X556" s="32">
        <v>432</v>
      </c>
      <c r="Y556" s="31">
        <v>46.807906635562524</v>
      </c>
    </row>
    <row r="557" spans="1:25" x14ac:dyDescent="0.25">
      <c r="A557">
        <v>17</v>
      </c>
      <c r="B557" s="7" t="s">
        <v>504</v>
      </c>
      <c r="C557" s="7" t="s">
        <v>505</v>
      </c>
      <c r="D557" s="7" t="s">
        <v>518</v>
      </c>
      <c r="E557">
        <v>17045</v>
      </c>
      <c r="F557" s="4">
        <v>66</v>
      </c>
      <c r="G557" s="4">
        <v>25</v>
      </c>
      <c r="I557" s="4">
        <v>25</v>
      </c>
      <c r="J557" s="4">
        <v>711</v>
      </c>
      <c r="K557" s="4">
        <v>14.9</v>
      </c>
      <c r="L557" s="5">
        <v>2.9</v>
      </c>
      <c r="N557" s="5">
        <v>1.05</v>
      </c>
      <c r="O557">
        <v>17045</v>
      </c>
      <c r="P557" s="4">
        <v>17161</v>
      </c>
      <c r="Q557" s="8">
        <v>0.31762621789193979</v>
      </c>
      <c r="R557" s="15" t="s">
        <v>26</v>
      </c>
      <c r="S557" s="3">
        <v>6</v>
      </c>
      <c r="T557" s="30">
        <v>0</v>
      </c>
      <c r="U557" s="31">
        <v>0</v>
      </c>
      <c r="V557" s="32">
        <v>2</v>
      </c>
      <c r="W557" s="82">
        <f t="shared" si="8"/>
        <v>11.654332498106172</v>
      </c>
      <c r="X557" s="32">
        <v>0</v>
      </c>
      <c r="Y557" s="31">
        <v>0</v>
      </c>
    </row>
    <row r="558" spans="1:25" x14ac:dyDescent="0.25">
      <c r="A558">
        <v>17</v>
      </c>
      <c r="B558" s="7" t="s">
        <v>504</v>
      </c>
      <c r="C558" s="7" t="s">
        <v>505</v>
      </c>
      <c r="D558" s="7" t="s">
        <v>394</v>
      </c>
      <c r="E558">
        <v>17049</v>
      </c>
      <c r="F558" s="4">
        <v>169</v>
      </c>
      <c r="G558" s="4">
        <v>133</v>
      </c>
      <c r="H558" s="4">
        <v>10</v>
      </c>
      <c r="I558" s="4">
        <v>133</v>
      </c>
      <c r="J558" s="4">
        <v>4592</v>
      </c>
      <c r="K558" s="4">
        <v>38.200000000000003</v>
      </c>
      <c r="L558" s="5">
        <v>3.4</v>
      </c>
      <c r="M558" s="5">
        <v>1</v>
      </c>
      <c r="N558" s="5">
        <v>1.47</v>
      </c>
      <c r="O558">
        <v>17049</v>
      </c>
      <c r="P558" s="4">
        <v>34008</v>
      </c>
      <c r="Q558" s="8">
        <v>0.22610927759442612</v>
      </c>
      <c r="R558" s="15" t="s">
        <v>26</v>
      </c>
      <c r="S558" s="3">
        <v>5</v>
      </c>
      <c r="T558" s="30">
        <v>1</v>
      </c>
      <c r="U558" s="31">
        <v>2.9404845918607387</v>
      </c>
      <c r="V558" s="32">
        <v>9</v>
      </c>
      <c r="W558" s="82">
        <f t="shared" si="8"/>
        <v>26.464361326746648</v>
      </c>
      <c r="X558" s="32">
        <v>1</v>
      </c>
      <c r="Y558" s="31">
        <v>2.9404845918607387</v>
      </c>
    </row>
    <row r="559" spans="1:25" x14ac:dyDescent="0.25">
      <c r="A559">
        <v>17</v>
      </c>
      <c r="B559" s="7" t="s">
        <v>504</v>
      </c>
      <c r="C559" s="7" t="s">
        <v>505</v>
      </c>
      <c r="D559" s="7" t="s">
        <v>55</v>
      </c>
      <c r="E559">
        <v>17051</v>
      </c>
      <c r="F559" s="4">
        <v>27</v>
      </c>
      <c r="G559" s="4">
        <v>29</v>
      </c>
      <c r="H559" s="4">
        <v>4</v>
      </c>
      <c r="I559" s="4">
        <v>29</v>
      </c>
      <c r="J559" s="4">
        <v>489</v>
      </c>
      <c r="K559" s="4">
        <v>10</v>
      </c>
      <c r="L559" s="5">
        <v>3.3</v>
      </c>
      <c r="N559" s="5">
        <v>0.95</v>
      </c>
      <c r="O559">
        <v>17051</v>
      </c>
      <c r="P559" s="4">
        <v>21336</v>
      </c>
      <c r="Q559" s="8">
        <v>0.24674443841562668</v>
      </c>
      <c r="R559" s="15" t="s">
        <v>26</v>
      </c>
      <c r="S559" s="3">
        <v>6</v>
      </c>
      <c r="T559" s="30">
        <v>3</v>
      </c>
      <c r="U559" s="31">
        <v>14.060742407199102</v>
      </c>
      <c r="V559" s="32">
        <v>22</v>
      </c>
      <c r="W559" s="82">
        <f t="shared" si="8"/>
        <v>103.11211098612672</v>
      </c>
      <c r="X559" s="32">
        <v>3</v>
      </c>
      <c r="Y559" s="31">
        <v>14.060742407199102</v>
      </c>
    </row>
    <row r="560" spans="1:25" x14ac:dyDescent="0.25">
      <c r="A560">
        <v>17</v>
      </c>
      <c r="B560" s="7" t="s">
        <v>504</v>
      </c>
      <c r="C560" s="7" t="s">
        <v>505</v>
      </c>
      <c r="D560" s="7" t="s">
        <v>520</v>
      </c>
      <c r="E560">
        <v>17053</v>
      </c>
      <c r="F560" s="4">
        <v>84</v>
      </c>
      <c r="G560" s="4">
        <v>25</v>
      </c>
      <c r="H560" s="4">
        <v>2</v>
      </c>
      <c r="I560" s="4">
        <v>25</v>
      </c>
      <c r="J560" s="4">
        <v>779</v>
      </c>
      <c r="K560" s="4">
        <v>9.3000000000000007</v>
      </c>
      <c r="L560" s="5">
        <v>2.5</v>
      </c>
      <c r="N560" s="5">
        <v>1.56</v>
      </c>
      <c r="O560">
        <v>17053</v>
      </c>
      <c r="P560" s="4">
        <v>12961</v>
      </c>
      <c r="Q560" s="8">
        <v>0.31562499999999999</v>
      </c>
      <c r="R560" s="15" t="s">
        <v>26</v>
      </c>
      <c r="S560" s="3">
        <v>4</v>
      </c>
      <c r="T560" s="30">
        <v>1</v>
      </c>
      <c r="U560" s="31">
        <v>7.7154540544711052</v>
      </c>
      <c r="V560" s="32">
        <v>22</v>
      </c>
      <c r="W560" s="82">
        <f t="shared" si="8"/>
        <v>169.73998919836433</v>
      </c>
      <c r="X560" s="32">
        <v>1</v>
      </c>
      <c r="Y560" s="31">
        <v>7.7154540544711052</v>
      </c>
    </row>
    <row r="561" spans="1:25" x14ac:dyDescent="0.25">
      <c r="A561">
        <v>17</v>
      </c>
      <c r="B561" s="7" t="s">
        <v>504</v>
      </c>
      <c r="C561" s="7" t="s">
        <v>505</v>
      </c>
      <c r="D561" s="7" t="s">
        <v>56</v>
      </c>
      <c r="E561">
        <v>17055</v>
      </c>
      <c r="F561" s="4">
        <v>26</v>
      </c>
      <c r="G561" s="4">
        <v>25</v>
      </c>
      <c r="I561" s="4">
        <v>16</v>
      </c>
      <c r="J561" s="4">
        <v>185</v>
      </c>
      <c r="K561" s="4">
        <v>2.2999999999999998</v>
      </c>
      <c r="L561" s="5">
        <v>2.8</v>
      </c>
      <c r="N561" s="5">
        <v>0.96</v>
      </c>
      <c r="O561">
        <v>17055</v>
      </c>
      <c r="P561" s="4">
        <v>38469</v>
      </c>
      <c r="Q561" s="8">
        <v>0.36039951204635562</v>
      </c>
      <c r="R561" s="15" t="s">
        <v>26</v>
      </c>
      <c r="S561" s="3">
        <v>6</v>
      </c>
      <c r="T561" s="30">
        <v>0</v>
      </c>
      <c r="U561" s="31">
        <v>0</v>
      </c>
      <c r="V561" s="32">
        <v>12</v>
      </c>
      <c r="W561" s="82">
        <f t="shared" si="8"/>
        <v>31.193948374015438</v>
      </c>
      <c r="X561" s="32">
        <v>0</v>
      </c>
      <c r="Y561" s="31">
        <v>0</v>
      </c>
    </row>
    <row r="562" spans="1:25" x14ac:dyDescent="0.25">
      <c r="A562">
        <v>17</v>
      </c>
      <c r="B562" s="7" t="s">
        <v>504</v>
      </c>
      <c r="C562" s="7" t="s">
        <v>505</v>
      </c>
      <c r="D562" s="7" t="s">
        <v>134</v>
      </c>
      <c r="E562">
        <v>17057</v>
      </c>
      <c r="F562" s="4">
        <v>61</v>
      </c>
      <c r="G562" s="4">
        <v>43</v>
      </c>
      <c r="H562" s="4">
        <v>5</v>
      </c>
      <c r="I562" s="4">
        <v>43</v>
      </c>
      <c r="J562" s="4">
        <v>2069</v>
      </c>
      <c r="K562" s="4">
        <v>19.3</v>
      </c>
      <c r="L562" s="5">
        <v>3.6</v>
      </c>
      <c r="M562" s="5">
        <v>0.44</v>
      </c>
      <c r="N562" s="5">
        <v>1.32</v>
      </c>
      <c r="O562">
        <v>17057</v>
      </c>
      <c r="P562" s="4">
        <v>34340</v>
      </c>
      <c r="Q562" s="8">
        <v>0.72220913801224684</v>
      </c>
      <c r="R562" s="15" t="s">
        <v>26</v>
      </c>
      <c r="S562" s="3">
        <v>5</v>
      </c>
      <c r="T562" s="30">
        <v>0</v>
      </c>
      <c r="U562" s="31">
        <v>0</v>
      </c>
      <c r="V562" s="32">
        <v>12</v>
      </c>
      <c r="W562" s="82">
        <f t="shared" si="8"/>
        <v>34.944670937682005</v>
      </c>
      <c r="X562" s="32">
        <v>0</v>
      </c>
      <c r="Y562" s="31">
        <v>0</v>
      </c>
    </row>
    <row r="563" spans="1:25" x14ac:dyDescent="0.25">
      <c r="A563">
        <v>13</v>
      </c>
      <c r="B563" s="7" t="s">
        <v>355</v>
      </c>
      <c r="C563" s="7" t="s">
        <v>356</v>
      </c>
      <c r="D563" s="7" t="s">
        <v>442</v>
      </c>
      <c r="O563">
        <v>13263</v>
      </c>
      <c r="P563" s="4">
        <v>6195</v>
      </c>
      <c r="Q563" s="8">
        <v>1.673913043478261</v>
      </c>
      <c r="R563" s="15" t="s">
        <v>32</v>
      </c>
      <c r="S563" s="3">
        <v>6</v>
      </c>
      <c r="T563" s="30">
        <v>1</v>
      </c>
      <c r="U563" s="31">
        <v>16.142050040355127</v>
      </c>
      <c r="V563" s="32">
        <v>52</v>
      </c>
      <c r="W563" s="82">
        <f t="shared" si="8"/>
        <v>839.38660209846648</v>
      </c>
      <c r="X563" s="32">
        <v>2</v>
      </c>
      <c r="Y563" s="31">
        <v>32.284100080710253</v>
      </c>
    </row>
    <row r="564" spans="1:25" x14ac:dyDescent="0.25">
      <c r="A564">
        <v>17</v>
      </c>
      <c r="B564" s="7" t="s">
        <v>504</v>
      </c>
      <c r="C564" s="7" t="s">
        <v>505</v>
      </c>
      <c r="D564" s="7" t="s">
        <v>58</v>
      </c>
      <c r="E564">
        <v>17061</v>
      </c>
      <c r="F564" s="4">
        <v>14</v>
      </c>
      <c r="G564" s="4">
        <v>25</v>
      </c>
      <c r="I564" s="4">
        <v>25</v>
      </c>
      <c r="J564" s="4">
        <v>130</v>
      </c>
      <c r="K564" s="4">
        <v>2.5</v>
      </c>
      <c r="L564" s="5">
        <v>2.5</v>
      </c>
      <c r="N564" s="5">
        <v>0.91</v>
      </c>
      <c r="O564">
        <v>17061</v>
      </c>
      <c r="P564" s="4">
        <v>12969</v>
      </c>
      <c r="Q564" s="8">
        <v>0.29071170084439085</v>
      </c>
      <c r="R564" s="15" t="s">
        <v>26</v>
      </c>
      <c r="S564" s="3">
        <v>6</v>
      </c>
      <c r="T564" s="30">
        <v>0</v>
      </c>
      <c r="U564" s="31">
        <v>0</v>
      </c>
      <c r="V564" s="32">
        <v>8</v>
      </c>
      <c r="W564" s="82">
        <f t="shared" si="8"/>
        <v>61.685557868763972</v>
      </c>
      <c r="X564" s="32">
        <v>0</v>
      </c>
      <c r="Y564" s="31">
        <v>0</v>
      </c>
    </row>
    <row r="565" spans="1:25" x14ac:dyDescent="0.25">
      <c r="A565">
        <v>13</v>
      </c>
      <c r="B565" s="7" t="s">
        <v>355</v>
      </c>
      <c r="C565" s="7" t="s">
        <v>356</v>
      </c>
      <c r="D565" s="7" t="s">
        <v>443</v>
      </c>
      <c r="O565">
        <v>13265</v>
      </c>
      <c r="P565" s="4">
        <v>1537</v>
      </c>
      <c r="Q565" s="8">
        <v>1.5616045845272206</v>
      </c>
      <c r="R565" s="15" t="s">
        <v>32</v>
      </c>
      <c r="S565" s="3">
        <v>6</v>
      </c>
      <c r="T565" s="30">
        <v>0</v>
      </c>
      <c r="U565" s="31">
        <v>0</v>
      </c>
      <c r="V565" s="32">
        <v>2</v>
      </c>
      <c r="W565" s="82">
        <f t="shared" si="8"/>
        <v>130.12361743656476</v>
      </c>
      <c r="X565" s="32">
        <v>0</v>
      </c>
      <c r="Y565" s="31">
        <v>0</v>
      </c>
    </row>
    <row r="566" spans="1:25" x14ac:dyDescent="0.25">
      <c r="A566">
        <v>17</v>
      </c>
      <c r="B566" s="7" t="s">
        <v>504</v>
      </c>
      <c r="C566" s="7" t="s">
        <v>505</v>
      </c>
      <c r="D566" s="7" t="s">
        <v>522</v>
      </c>
      <c r="E566">
        <v>17063</v>
      </c>
      <c r="F566" s="4">
        <v>181</v>
      </c>
      <c r="G566" s="4">
        <v>89</v>
      </c>
      <c r="H566" s="4">
        <v>8</v>
      </c>
      <c r="I566" s="4">
        <v>89</v>
      </c>
      <c r="J566" s="4">
        <v>4547</v>
      </c>
      <c r="K566" s="4">
        <v>37.6</v>
      </c>
      <c r="L566" s="5">
        <v>3.3</v>
      </c>
      <c r="M566" s="5">
        <v>0.03</v>
      </c>
      <c r="N566" s="5">
        <v>1.54</v>
      </c>
      <c r="O566">
        <v>17063</v>
      </c>
      <c r="P566" s="4">
        <v>51054</v>
      </c>
      <c r="Q566" s="8">
        <v>0.59944997770179875</v>
      </c>
      <c r="R566" s="15" t="s">
        <v>26</v>
      </c>
      <c r="S566" s="3">
        <v>2</v>
      </c>
      <c r="T566" s="30">
        <v>2</v>
      </c>
      <c r="U566" s="31">
        <v>3.9174207701649237</v>
      </c>
      <c r="V566" s="32">
        <v>129</v>
      </c>
      <c r="W566" s="82">
        <f t="shared" si="8"/>
        <v>252.67363967563756</v>
      </c>
      <c r="X566" s="32">
        <v>2</v>
      </c>
      <c r="Y566" s="31">
        <v>3.9174207701649237</v>
      </c>
    </row>
    <row r="567" spans="1:25" x14ac:dyDescent="0.25">
      <c r="A567">
        <v>17</v>
      </c>
      <c r="B567" s="7" t="s">
        <v>504</v>
      </c>
      <c r="C567" s="7" t="s">
        <v>505</v>
      </c>
      <c r="D567" s="7" t="s">
        <v>323</v>
      </c>
      <c r="E567">
        <v>17065</v>
      </c>
      <c r="F567" s="4">
        <v>34</v>
      </c>
      <c r="G567" s="4">
        <v>25</v>
      </c>
      <c r="I567" s="4">
        <v>25</v>
      </c>
      <c r="J567" s="4">
        <v>321</v>
      </c>
      <c r="K567" s="4">
        <v>8.6999999999999993</v>
      </c>
      <c r="L567" s="5">
        <v>2.6</v>
      </c>
      <c r="N567" s="5">
        <v>0.88</v>
      </c>
      <c r="O567">
        <v>17065</v>
      </c>
      <c r="P567" s="4">
        <v>8116</v>
      </c>
      <c r="Q567" s="8">
        <v>0.25015595757953835</v>
      </c>
      <c r="R567" s="15" t="s">
        <v>26</v>
      </c>
      <c r="S567" s="3">
        <v>6</v>
      </c>
      <c r="T567" s="30">
        <v>0</v>
      </c>
      <c r="U567" s="31">
        <v>0</v>
      </c>
      <c r="V567" s="32">
        <v>2</v>
      </c>
      <c r="W567" s="82">
        <f t="shared" si="8"/>
        <v>24.642681123706261</v>
      </c>
      <c r="X567" s="32">
        <v>0</v>
      </c>
      <c r="Y567" s="31">
        <v>0</v>
      </c>
    </row>
    <row r="568" spans="1:25" x14ac:dyDescent="0.25">
      <c r="A568">
        <v>13</v>
      </c>
      <c r="B568" s="7" t="s">
        <v>355</v>
      </c>
      <c r="C568" s="7" t="s">
        <v>356</v>
      </c>
      <c r="D568" s="7" t="s">
        <v>351</v>
      </c>
      <c r="O568">
        <v>13269</v>
      </c>
      <c r="P568" s="4">
        <v>8020</v>
      </c>
      <c r="Q568" s="8">
        <v>0.62790697674418605</v>
      </c>
      <c r="R568" s="15" t="s">
        <v>26</v>
      </c>
      <c r="S568" s="3">
        <v>6</v>
      </c>
      <c r="T568" s="30">
        <v>2</v>
      </c>
      <c r="U568" s="31">
        <v>24.937655860349125</v>
      </c>
      <c r="V568" s="32">
        <v>26</v>
      </c>
      <c r="W568" s="82">
        <f t="shared" si="8"/>
        <v>324.18952618453864</v>
      </c>
      <c r="X568" s="32">
        <v>2</v>
      </c>
      <c r="Y568" s="31">
        <v>24.937655860349125</v>
      </c>
    </row>
    <row r="569" spans="1:25" x14ac:dyDescent="0.25">
      <c r="A569">
        <v>17</v>
      </c>
      <c r="B569" s="7" t="s">
        <v>504</v>
      </c>
      <c r="C569" s="7" t="s">
        <v>505</v>
      </c>
      <c r="D569" s="7" t="s">
        <v>408</v>
      </c>
      <c r="E569">
        <v>17067</v>
      </c>
      <c r="F569" s="4">
        <v>30</v>
      </c>
      <c r="G569" s="4">
        <v>18</v>
      </c>
      <c r="I569" s="4">
        <v>18</v>
      </c>
      <c r="J569" s="4">
        <v>502</v>
      </c>
      <c r="K569" s="4">
        <v>5.8</v>
      </c>
      <c r="L569" s="5">
        <v>2.7</v>
      </c>
      <c r="M569" s="5">
        <v>0.45</v>
      </c>
      <c r="N569" s="5">
        <v>0.97</v>
      </c>
      <c r="O569">
        <v>17067</v>
      </c>
      <c r="P569" s="4">
        <v>17708</v>
      </c>
      <c r="Q569" s="8">
        <v>0.33265940902021773</v>
      </c>
      <c r="R569" s="15" t="s">
        <v>26</v>
      </c>
      <c r="S569" s="3">
        <v>5</v>
      </c>
      <c r="T569" s="30">
        <v>0</v>
      </c>
      <c r="U569" s="31">
        <v>0</v>
      </c>
      <c r="V569" s="32">
        <v>18</v>
      </c>
      <c r="W569" s="82">
        <f t="shared" si="8"/>
        <v>101.64897221594758</v>
      </c>
      <c r="X569" s="32">
        <v>1</v>
      </c>
      <c r="Y569" s="31">
        <v>5.6471651231081994</v>
      </c>
    </row>
    <row r="570" spans="1:25" x14ac:dyDescent="0.25">
      <c r="A570">
        <v>13</v>
      </c>
      <c r="B570" s="7" t="s">
        <v>355</v>
      </c>
      <c r="C570" s="7" t="s">
        <v>356</v>
      </c>
      <c r="D570" s="7" t="s">
        <v>445</v>
      </c>
      <c r="O570">
        <v>13271</v>
      </c>
      <c r="P570" s="4">
        <v>15860</v>
      </c>
      <c r="Q570" s="8">
        <v>0.53591836734693876</v>
      </c>
      <c r="R570" s="15" t="s">
        <v>26</v>
      </c>
      <c r="S570" s="3">
        <v>6</v>
      </c>
      <c r="T570" s="30">
        <v>1</v>
      </c>
      <c r="U570" s="31">
        <v>6.3051702395964693</v>
      </c>
      <c r="V570" s="32">
        <v>57</v>
      </c>
      <c r="W570" s="82">
        <f t="shared" si="8"/>
        <v>359.39470365699879</v>
      </c>
      <c r="X570" s="32">
        <v>2</v>
      </c>
      <c r="Y570" s="31">
        <v>12.610340479192939</v>
      </c>
    </row>
    <row r="571" spans="1:25" x14ac:dyDescent="0.25">
      <c r="A571">
        <v>17</v>
      </c>
      <c r="B571" s="7" t="s">
        <v>504</v>
      </c>
      <c r="C571" s="7" t="s">
        <v>505</v>
      </c>
      <c r="D571" s="7" t="s">
        <v>523</v>
      </c>
      <c r="E571">
        <v>17069</v>
      </c>
      <c r="F571" s="4">
        <v>7</v>
      </c>
      <c r="G571" s="4">
        <v>25</v>
      </c>
      <c r="I571" s="4">
        <v>25</v>
      </c>
      <c r="J571" s="4">
        <v>379</v>
      </c>
      <c r="K571" s="4">
        <v>7.1</v>
      </c>
      <c r="L571" s="5">
        <v>3.7</v>
      </c>
      <c r="N571" s="5">
        <v>0.89</v>
      </c>
      <c r="O571">
        <v>17069</v>
      </c>
      <c r="P571" s="4">
        <v>3821</v>
      </c>
      <c r="Q571" s="8">
        <v>0.25408348457350272</v>
      </c>
      <c r="R571" s="15" t="s">
        <v>26</v>
      </c>
      <c r="S571" s="3">
        <v>6</v>
      </c>
      <c r="T571" s="30">
        <v>0</v>
      </c>
      <c r="U571" s="31">
        <v>0</v>
      </c>
      <c r="V571" s="32">
        <v>1</v>
      </c>
      <c r="W571" s="82">
        <f t="shared" si="8"/>
        <v>26.171159382360635</v>
      </c>
      <c r="X571" s="32">
        <v>0</v>
      </c>
      <c r="Y571" s="31">
        <v>0</v>
      </c>
    </row>
    <row r="572" spans="1:25" x14ac:dyDescent="0.25">
      <c r="A572">
        <v>13</v>
      </c>
      <c r="B572" s="7" t="s">
        <v>355</v>
      </c>
      <c r="C572" s="7" t="s">
        <v>356</v>
      </c>
      <c r="D572" s="7" t="s">
        <v>446</v>
      </c>
      <c r="O572">
        <v>13273</v>
      </c>
      <c r="P572" s="4">
        <v>8531</v>
      </c>
      <c r="Q572" s="8">
        <v>1.2097118463180363</v>
      </c>
      <c r="R572" s="15" t="s">
        <v>32</v>
      </c>
      <c r="S572" s="3">
        <v>4</v>
      </c>
      <c r="T572" s="30">
        <v>26</v>
      </c>
      <c r="U572" s="31">
        <v>304.77083577540736</v>
      </c>
      <c r="V572" s="32">
        <v>219</v>
      </c>
      <c r="W572" s="82">
        <f t="shared" si="8"/>
        <v>2567.1081936467003</v>
      </c>
      <c r="X572" s="32">
        <v>27</v>
      </c>
      <c r="Y572" s="31">
        <v>316.49279099753835</v>
      </c>
    </row>
    <row r="573" spans="1:25" x14ac:dyDescent="0.25">
      <c r="A573">
        <v>17</v>
      </c>
      <c r="B573" s="7" t="s">
        <v>504</v>
      </c>
      <c r="C573" s="7" t="s">
        <v>505</v>
      </c>
      <c r="D573" s="7" t="s">
        <v>60</v>
      </c>
      <c r="E573">
        <v>17073</v>
      </c>
      <c r="F573" s="4">
        <v>62</v>
      </c>
      <c r="G573" s="4">
        <v>50</v>
      </c>
      <c r="H573" s="4">
        <v>3</v>
      </c>
      <c r="I573" s="4">
        <v>50</v>
      </c>
      <c r="J573" s="4">
        <v>1324</v>
      </c>
      <c r="K573" s="4">
        <v>12.4</v>
      </c>
      <c r="L573" s="5">
        <v>2.5</v>
      </c>
      <c r="M573" s="5">
        <v>0.27</v>
      </c>
      <c r="N573" s="5">
        <v>1.145</v>
      </c>
      <c r="O573">
        <v>17073</v>
      </c>
      <c r="P573" s="4">
        <v>48913</v>
      </c>
      <c r="Q573" s="8">
        <v>0.63432248838040761</v>
      </c>
      <c r="R573" s="15" t="s">
        <v>26</v>
      </c>
      <c r="S573" s="3">
        <v>3</v>
      </c>
      <c r="T573" s="30">
        <v>0</v>
      </c>
      <c r="U573" s="31">
        <v>0</v>
      </c>
      <c r="V573" s="32">
        <v>72</v>
      </c>
      <c r="W573" s="82">
        <f t="shared" si="8"/>
        <v>147.20013084456076</v>
      </c>
      <c r="X573" s="32">
        <v>1</v>
      </c>
      <c r="Y573" s="31">
        <v>2.0444462617300103</v>
      </c>
    </row>
    <row r="574" spans="1:25" x14ac:dyDescent="0.25">
      <c r="A574">
        <v>17</v>
      </c>
      <c r="B574" s="7" t="s">
        <v>504</v>
      </c>
      <c r="C574" s="7" t="s">
        <v>505</v>
      </c>
      <c r="D574" s="7" t="s">
        <v>525</v>
      </c>
      <c r="E574">
        <v>17075</v>
      </c>
      <c r="F574" s="4">
        <v>27</v>
      </c>
      <c r="G574" s="4">
        <v>25</v>
      </c>
      <c r="I574" s="4">
        <v>25</v>
      </c>
      <c r="J574" s="4">
        <v>402</v>
      </c>
      <c r="K574" s="4">
        <v>2.8</v>
      </c>
      <c r="L574" s="5">
        <v>2.5</v>
      </c>
      <c r="N574" s="5">
        <v>1.47</v>
      </c>
      <c r="O574">
        <v>17075</v>
      </c>
      <c r="P574" s="4">
        <v>27114</v>
      </c>
      <c r="Q574" s="8">
        <v>0.25682051282051283</v>
      </c>
      <c r="R574" s="15" t="s">
        <v>26</v>
      </c>
      <c r="S574" s="3">
        <v>6</v>
      </c>
      <c r="T574" s="30">
        <v>4</v>
      </c>
      <c r="U574" s="31">
        <v>14.752526370140888</v>
      </c>
      <c r="V574" s="32">
        <v>139</v>
      </c>
      <c r="W574" s="82">
        <f t="shared" si="8"/>
        <v>512.65029136239582</v>
      </c>
      <c r="X574" s="32">
        <v>5</v>
      </c>
      <c r="Y574" s="31">
        <v>18.440657962676109</v>
      </c>
    </row>
    <row r="575" spans="1:25" x14ac:dyDescent="0.25">
      <c r="A575">
        <v>17</v>
      </c>
      <c r="B575" s="7" t="s">
        <v>504</v>
      </c>
      <c r="C575" s="7" t="s">
        <v>505</v>
      </c>
      <c r="D575" s="7" t="s">
        <v>62</v>
      </c>
      <c r="E575">
        <v>17077</v>
      </c>
      <c r="F575" s="4">
        <v>333</v>
      </c>
      <c r="G575" s="4">
        <v>192</v>
      </c>
      <c r="H575" s="4">
        <v>21</v>
      </c>
      <c r="I575" s="4">
        <v>179</v>
      </c>
      <c r="J575" s="4">
        <v>10835</v>
      </c>
      <c r="K575" s="4">
        <v>109.3</v>
      </c>
      <c r="L575" s="5">
        <v>3.2</v>
      </c>
      <c r="M575" s="5">
        <v>0.33</v>
      </c>
      <c r="N575" s="5">
        <v>1.615</v>
      </c>
      <c r="O575">
        <v>17077</v>
      </c>
      <c r="P575" s="4">
        <v>56750</v>
      </c>
      <c r="Q575" s="8">
        <v>1.0729502905100066</v>
      </c>
      <c r="R575" s="15" t="s">
        <v>32</v>
      </c>
      <c r="S575" s="3">
        <v>4</v>
      </c>
      <c r="T575" s="30">
        <v>10</v>
      </c>
      <c r="U575" s="31">
        <v>17.621145374449341</v>
      </c>
      <c r="V575" s="32">
        <v>320</v>
      </c>
      <c r="W575" s="82">
        <f t="shared" si="8"/>
        <v>563.87665198237892</v>
      </c>
      <c r="X575" s="32">
        <v>15</v>
      </c>
      <c r="Y575" s="31">
        <v>26.431718061674008</v>
      </c>
    </row>
    <row r="576" spans="1:25" x14ac:dyDescent="0.25">
      <c r="A576">
        <v>17</v>
      </c>
      <c r="B576" s="7" t="s">
        <v>504</v>
      </c>
      <c r="C576" s="7" t="s">
        <v>505</v>
      </c>
      <c r="D576" s="7" t="s">
        <v>63</v>
      </c>
      <c r="E576">
        <v>17081</v>
      </c>
      <c r="F576" s="4">
        <v>221</v>
      </c>
      <c r="G576" s="4">
        <v>171</v>
      </c>
      <c r="H576" s="4">
        <v>22</v>
      </c>
      <c r="I576" s="4">
        <v>171</v>
      </c>
      <c r="J576" s="4">
        <v>12897</v>
      </c>
      <c r="K576" s="4">
        <v>81.400000000000006</v>
      </c>
      <c r="L576" s="5">
        <v>2.7</v>
      </c>
      <c r="M576" s="5">
        <v>0.7</v>
      </c>
      <c r="N576" s="5">
        <v>1.585</v>
      </c>
      <c r="O576">
        <v>17081</v>
      </c>
      <c r="P576" s="4">
        <v>37684</v>
      </c>
      <c r="Q576" s="8">
        <v>0.37836682342881572</v>
      </c>
      <c r="R576" s="15" t="s">
        <v>26</v>
      </c>
      <c r="S576" s="3">
        <v>5</v>
      </c>
      <c r="T576" s="30">
        <v>16</v>
      </c>
      <c r="U576" s="31">
        <v>42.458337756076851</v>
      </c>
      <c r="V576" s="32">
        <v>104</v>
      </c>
      <c r="W576" s="82">
        <f t="shared" si="8"/>
        <v>275.97919541449954</v>
      </c>
      <c r="X576" s="32">
        <v>16</v>
      </c>
      <c r="Y576" s="31">
        <v>42.458337756076851</v>
      </c>
    </row>
    <row r="577" spans="1:25" x14ac:dyDescent="0.25">
      <c r="A577">
        <v>17</v>
      </c>
      <c r="B577" s="7" t="s">
        <v>504</v>
      </c>
      <c r="C577" s="7" t="s">
        <v>505</v>
      </c>
      <c r="D577" s="7" t="s">
        <v>526</v>
      </c>
      <c r="E577">
        <v>17083</v>
      </c>
      <c r="F577" s="4">
        <v>64</v>
      </c>
      <c r="G577" s="4">
        <v>46</v>
      </c>
      <c r="H577" s="4">
        <v>4</v>
      </c>
      <c r="I577" s="4">
        <v>46</v>
      </c>
      <c r="J577" s="4">
        <v>729</v>
      </c>
      <c r="K577" s="4">
        <v>7</v>
      </c>
      <c r="L577" s="5">
        <v>3.5</v>
      </c>
      <c r="M577" s="5">
        <v>0.08</v>
      </c>
      <c r="N577" s="5">
        <v>1.0900000000000001</v>
      </c>
      <c r="O577">
        <v>17083</v>
      </c>
      <c r="P577" s="4">
        <v>21773</v>
      </c>
      <c r="Q577" s="8">
        <v>0.34576664945792462</v>
      </c>
      <c r="R577" s="15" t="s">
        <v>26</v>
      </c>
      <c r="S577" s="3">
        <v>2</v>
      </c>
      <c r="T577" s="30">
        <v>1</v>
      </c>
      <c r="U577" s="31">
        <v>4.5928443485050288</v>
      </c>
      <c r="V577" s="32">
        <v>29</v>
      </c>
      <c r="W577" s="82">
        <f t="shared" si="8"/>
        <v>133.19248610664584</v>
      </c>
      <c r="X577" s="32">
        <v>1</v>
      </c>
      <c r="Y577" s="31">
        <v>4.5928443485050288</v>
      </c>
    </row>
    <row r="578" spans="1:25" x14ac:dyDescent="0.25">
      <c r="A578">
        <v>13</v>
      </c>
      <c r="B578" s="7" t="s">
        <v>355</v>
      </c>
      <c r="C578" s="7" t="s">
        <v>356</v>
      </c>
      <c r="D578" s="7" t="s">
        <v>451</v>
      </c>
      <c r="O578">
        <v>13283</v>
      </c>
      <c r="P578" s="4">
        <v>6901</v>
      </c>
      <c r="Q578" s="8">
        <v>0.47650635710337202</v>
      </c>
      <c r="R578" s="15" t="s">
        <v>26</v>
      </c>
      <c r="S578" s="3">
        <v>6</v>
      </c>
      <c r="T578" s="30">
        <v>0</v>
      </c>
      <c r="U578" s="31">
        <v>0</v>
      </c>
      <c r="V578" s="32">
        <v>17</v>
      </c>
      <c r="W578" s="82">
        <f t="shared" si="8"/>
        <v>246.34110998406027</v>
      </c>
      <c r="X578" s="32">
        <v>0</v>
      </c>
      <c r="Y578" s="31">
        <v>0</v>
      </c>
    </row>
    <row r="579" spans="1:25" x14ac:dyDescent="0.25">
      <c r="A579">
        <v>17</v>
      </c>
      <c r="B579" s="7" t="s">
        <v>504</v>
      </c>
      <c r="C579" s="7" t="s">
        <v>505</v>
      </c>
      <c r="D579" s="7" t="s">
        <v>527</v>
      </c>
      <c r="E579">
        <v>17085</v>
      </c>
      <c r="F579" s="4">
        <v>21</v>
      </c>
      <c r="G579" s="4">
        <v>25</v>
      </c>
      <c r="I579" s="4">
        <v>18</v>
      </c>
      <c r="J579" s="4">
        <v>146</v>
      </c>
      <c r="K579" s="4">
        <v>6.6</v>
      </c>
      <c r="L579" s="5">
        <v>3.1</v>
      </c>
      <c r="N579" s="5">
        <v>0.96</v>
      </c>
      <c r="O579">
        <v>17085</v>
      </c>
      <c r="P579" s="4">
        <v>21235</v>
      </c>
      <c r="Q579" s="8">
        <v>0.72896585525240976</v>
      </c>
      <c r="R579" s="15" t="s">
        <v>26</v>
      </c>
      <c r="S579" s="3">
        <v>6</v>
      </c>
      <c r="T579" s="30">
        <v>0</v>
      </c>
      <c r="U579" s="31">
        <v>0</v>
      </c>
      <c r="V579" s="32">
        <v>35</v>
      </c>
      <c r="W579" s="82">
        <f t="shared" ref="W579:W642" si="9">V579/P579*100000</f>
        <v>164.82222745467388</v>
      </c>
      <c r="X579" s="32">
        <v>1</v>
      </c>
      <c r="Y579" s="31">
        <v>4.709206498704968</v>
      </c>
    </row>
    <row r="580" spans="1:25" x14ac:dyDescent="0.25">
      <c r="A580">
        <v>17</v>
      </c>
      <c r="B580" s="7" t="s">
        <v>504</v>
      </c>
      <c r="C580" s="7" t="s">
        <v>505</v>
      </c>
      <c r="D580" s="7" t="s">
        <v>528</v>
      </c>
      <c r="E580">
        <v>17089</v>
      </c>
      <c r="F580" s="4">
        <v>1055</v>
      </c>
      <c r="G580" s="4">
        <v>731</v>
      </c>
      <c r="H580" s="4">
        <v>81</v>
      </c>
      <c r="I580" s="4">
        <v>731</v>
      </c>
      <c r="J580" s="4">
        <v>36843</v>
      </c>
      <c r="K580" s="4">
        <v>365.79999999999995</v>
      </c>
      <c r="L580" s="5">
        <v>4.0750000000000002</v>
      </c>
      <c r="M580" s="5">
        <v>0.03</v>
      </c>
      <c r="N580" s="5">
        <v>1.6475</v>
      </c>
      <c r="O580">
        <v>17089</v>
      </c>
      <c r="P580" s="4">
        <v>532403</v>
      </c>
      <c r="Q580" s="8">
        <v>1.2529915149757054</v>
      </c>
      <c r="R580" s="15" t="s">
        <v>32</v>
      </c>
      <c r="S580" s="3">
        <v>2</v>
      </c>
      <c r="T580" s="30">
        <v>162</v>
      </c>
      <c r="U580" s="31">
        <v>30.428077978523788</v>
      </c>
      <c r="V580" s="32">
        <v>7167</v>
      </c>
      <c r="W580" s="82">
        <f t="shared" si="9"/>
        <v>1346.1607090869136</v>
      </c>
      <c r="X580" s="32">
        <v>232</v>
      </c>
      <c r="Y580" s="31">
        <v>43.576012907515548</v>
      </c>
    </row>
    <row r="581" spans="1:25" x14ac:dyDescent="0.25">
      <c r="A581">
        <v>13</v>
      </c>
      <c r="B581" s="7" t="s">
        <v>355</v>
      </c>
      <c r="C581" s="7" t="s">
        <v>356</v>
      </c>
      <c r="D581" s="7" t="s">
        <v>453</v>
      </c>
      <c r="O581">
        <v>13287</v>
      </c>
      <c r="P581" s="4">
        <v>7985</v>
      </c>
      <c r="Q581" s="8">
        <v>0.59474940334128878</v>
      </c>
      <c r="R581" s="15" t="s">
        <v>26</v>
      </c>
      <c r="S581" s="3">
        <v>6</v>
      </c>
      <c r="T581" s="30">
        <v>12</v>
      </c>
      <c r="U581" s="31">
        <v>150.28177833437698</v>
      </c>
      <c r="V581" s="32">
        <v>156</v>
      </c>
      <c r="W581" s="82">
        <f t="shared" si="9"/>
        <v>1953.6631183469005</v>
      </c>
      <c r="X581" s="32">
        <v>14</v>
      </c>
      <c r="Y581" s="31">
        <v>175.32874139010644</v>
      </c>
    </row>
    <row r="582" spans="1:25" x14ac:dyDescent="0.25">
      <c r="A582">
        <v>17</v>
      </c>
      <c r="B582" s="7" t="s">
        <v>504</v>
      </c>
      <c r="C582" s="7" t="s">
        <v>505</v>
      </c>
      <c r="D582" s="7" t="s">
        <v>529</v>
      </c>
      <c r="E582">
        <v>17091</v>
      </c>
      <c r="F582" s="4">
        <v>441</v>
      </c>
      <c r="G582" s="4">
        <v>460</v>
      </c>
      <c r="H582" s="4">
        <v>34</v>
      </c>
      <c r="I582" s="4">
        <v>460</v>
      </c>
      <c r="J582" s="4">
        <v>16569</v>
      </c>
      <c r="K582" s="4">
        <v>193.8</v>
      </c>
      <c r="L582" s="5">
        <v>4.3</v>
      </c>
      <c r="M582" s="5">
        <v>0.63</v>
      </c>
      <c r="N582" s="5">
        <v>1.625</v>
      </c>
      <c r="O582">
        <v>17091</v>
      </c>
      <c r="P582" s="4">
        <v>109862</v>
      </c>
      <c r="Q582" s="8">
        <v>0.75494448644991841</v>
      </c>
      <c r="R582" s="15" t="s">
        <v>26</v>
      </c>
      <c r="S582" s="3">
        <v>4</v>
      </c>
      <c r="T582" s="30">
        <v>43</v>
      </c>
      <c r="U582" s="31">
        <v>39.140012015073452</v>
      </c>
      <c r="V582" s="32">
        <v>1096</v>
      </c>
      <c r="W582" s="82">
        <f t="shared" si="9"/>
        <v>997.61518996559323</v>
      </c>
      <c r="X582" s="32">
        <v>59</v>
      </c>
      <c r="Y582" s="31">
        <v>53.703737416031025</v>
      </c>
    </row>
    <row r="583" spans="1:25" x14ac:dyDescent="0.25">
      <c r="A583">
        <v>13</v>
      </c>
      <c r="B583" s="7" t="s">
        <v>355</v>
      </c>
      <c r="C583" s="7" t="s">
        <v>356</v>
      </c>
      <c r="D583" s="7" t="s">
        <v>454</v>
      </c>
      <c r="O583">
        <v>13289</v>
      </c>
      <c r="P583" s="4">
        <v>8120</v>
      </c>
      <c r="Q583" s="8">
        <v>0.96855036855036858</v>
      </c>
      <c r="R583" s="15" t="s">
        <v>26</v>
      </c>
      <c r="S583" s="3">
        <v>4</v>
      </c>
      <c r="T583" s="30">
        <v>0</v>
      </c>
      <c r="U583" s="31">
        <v>0</v>
      </c>
      <c r="V583" s="32">
        <v>22</v>
      </c>
      <c r="W583" s="82">
        <f t="shared" si="9"/>
        <v>270.93596059113298</v>
      </c>
      <c r="X583" s="32">
        <v>1</v>
      </c>
      <c r="Y583" s="31">
        <v>12.315270935960591</v>
      </c>
    </row>
    <row r="584" spans="1:25" x14ac:dyDescent="0.25">
      <c r="A584">
        <v>17</v>
      </c>
      <c r="B584" s="7" t="s">
        <v>504</v>
      </c>
      <c r="C584" s="7" t="s">
        <v>505</v>
      </c>
      <c r="D584" s="7" t="s">
        <v>531</v>
      </c>
      <c r="E584">
        <v>17095</v>
      </c>
      <c r="F584" s="4">
        <v>178</v>
      </c>
      <c r="G584" s="4">
        <v>177</v>
      </c>
      <c r="H584" s="4">
        <v>18</v>
      </c>
      <c r="I584" s="4">
        <v>177</v>
      </c>
      <c r="J584" s="4">
        <v>5315</v>
      </c>
      <c r="K584" s="4">
        <v>53.3</v>
      </c>
      <c r="L584" s="5">
        <v>3.9</v>
      </c>
      <c r="M584" s="5">
        <v>0.54</v>
      </c>
      <c r="N584" s="5">
        <v>1.3450000000000002</v>
      </c>
      <c r="O584">
        <v>17095</v>
      </c>
      <c r="P584" s="4">
        <v>49699</v>
      </c>
      <c r="Q584" s="8">
        <v>0.93908913104219061</v>
      </c>
      <c r="R584" s="15" t="s">
        <v>26</v>
      </c>
      <c r="S584" s="3">
        <v>5</v>
      </c>
      <c r="T584" s="30">
        <v>0</v>
      </c>
      <c r="U584" s="31">
        <v>0</v>
      </c>
      <c r="V584" s="32">
        <v>113</v>
      </c>
      <c r="W584" s="82">
        <f t="shared" si="9"/>
        <v>227.36875993480754</v>
      </c>
      <c r="X584" s="32">
        <v>0</v>
      </c>
      <c r="Y584" s="31">
        <v>0</v>
      </c>
    </row>
    <row r="585" spans="1:25" x14ac:dyDescent="0.25">
      <c r="A585">
        <v>17</v>
      </c>
      <c r="B585" s="7" t="s">
        <v>504</v>
      </c>
      <c r="C585" s="7" t="s">
        <v>505</v>
      </c>
      <c r="D585" s="7" t="s">
        <v>190</v>
      </c>
      <c r="E585">
        <v>17097</v>
      </c>
      <c r="F585" s="4">
        <v>1544</v>
      </c>
      <c r="G585" s="4">
        <v>826</v>
      </c>
      <c r="H585" s="4">
        <v>108</v>
      </c>
      <c r="I585" s="4">
        <v>975</v>
      </c>
      <c r="J585" s="4">
        <v>46332</v>
      </c>
      <c r="K585" s="4">
        <v>496.5</v>
      </c>
      <c r="L585" s="5">
        <v>4.4000000000000004</v>
      </c>
      <c r="M585" s="5">
        <v>0.03</v>
      </c>
      <c r="N585" s="5">
        <v>1.722</v>
      </c>
      <c r="O585">
        <v>17097</v>
      </c>
      <c r="P585" s="4">
        <v>696535</v>
      </c>
      <c r="Q585" s="8">
        <v>1.5587107236236757</v>
      </c>
      <c r="R585" s="15" t="s">
        <v>32</v>
      </c>
      <c r="S585" s="3">
        <v>2</v>
      </c>
      <c r="T585" s="30">
        <v>270</v>
      </c>
      <c r="U585" s="31">
        <v>38.763306940785462</v>
      </c>
      <c r="V585" s="32">
        <v>9133</v>
      </c>
      <c r="W585" s="82">
        <f t="shared" si="9"/>
        <v>1311.2047492229392</v>
      </c>
      <c r="X585" s="32">
        <v>386</v>
      </c>
      <c r="Y585" s="31">
        <v>55.417172144974771</v>
      </c>
    </row>
    <row r="586" spans="1:25" x14ac:dyDescent="0.25">
      <c r="A586">
        <v>17</v>
      </c>
      <c r="B586" s="7" t="s">
        <v>504</v>
      </c>
      <c r="C586" s="7" t="s">
        <v>505</v>
      </c>
      <c r="D586" s="7" t="s">
        <v>532</v>
      </c>
      <c r="E586">
        <v>17099</v>
      </c>
      <c r="F586" s="4">
        <v>248</v>
      </c>
      <c r="G586" s="4">
        <v>164</v>
      </c>
      <c r="H586" s="4">
        <v>13</v>
      </c>
      <c r="I586" s="4">
        <v>164</v>
      </c>
      <c r="J586" s="4">
        <v>6764</v>
      </c>
      <c r="K586" s="4">
        <v>63.099999999999994</v>
      </c>
      <c r="L586" s="5">
        <v>3.375</v>
      </c>
      <c r="M586" s="5">
        <v>0.23</v>
      </c>
      <c r="N586" s="5">
        <v>1.24</v>
      </c>
      <c r="O586">
        <v>17099</v>
      </c>
      <c r="P586" s="4">
        <v>108669</v>
      </c>
      <c r="Q586" s="8">
        <v>0.73224924126044433</v>
      </c>
      <c r="R586" s="15" t="s">
        <v>26</v>
      </c>
      <c r="S586" s="3">
        <v>5</v>
      </c>
      <c r="T586" s="30">
        <v>13</v>
      </c>
      <c r="U586" s="31">
        <v>11.962933311247918</v>
      </c>
      <c r="V586" s="32">
        <v>183</v>
      </c>
      <c r="W586" s="82">
        <f t="shared" si="9"/>
        <v>168.4012919967976</v>
      </c>
      <c r="X586" s="32">
        <v>16</v>
      </c>
      <c r="Y586" s="31">
        <v>14.723610229228207</v>
      </c>
    </row>
    <row r="587" spans="1:25" x14ac:dyDescent="0.25">
      <c r="A587">
        <v>13</v>
      </c>
      <c r="B587" s="7" t="s">
        <v>355</v>
      </c>
      <c r="C587" s="7" t="s">
        <v>356</v>
      </c>
      <c r="D587" s="7" t="s">
        <v>90</v>
      </c>
      <c r="O587">
        <v>13295</v>
      </c>
      <c r="P587" s="4">
        <v>69761</v>
      </c>
      <c r="Q587" s="8">
        <v>0.22242744063324538</v>
      </c>
      <c r="R587" s="15" t="s">
        <v>26</v>
      </c>
      <c r="S587" s="3">
        <v>3</v>
      </c>
      <c r="T587" s="30">
        <v>0</v>
      </c>
      <c r="U587" s="31">
        <v>0</v>
      </c>
      <c r="V587" s="32">
        <v>241</v>
      </c>
      <c r="W587" s="82">
        <f t="shared" si="9"/>
        <v>345.46523128968909</v>
      </c>
      <c r="X587" s="32">
        <v>3</v>
      </c>
      <c r="Y587" s="31">
        <v>4.30039706999613</v>
      </c>
    </row>
    <row r="588" spans="1:25" x14ac:dyDescent="0.25">
      <c r="A588">
        <v>17</v>
      </c>
      <c r="B588" s="7" t="s">
        <v>504</v>
      </c>
      <c r="C588" s="7" t="s">
        <v>505</v>
      </c>
      <c r="D588" s="7" t="s">
        <v>66</v>
      </c>
      <c r="E588">
        <v>17101</v>
      </c>
      <c r="F588" s="4">
        <v>15</v>
      </c>
      <c r="G588" s="4">
        <v>25</v>
      </c>
      <c r="I588" s="4">
        <v>25</v>
      </c>
      <c r="J588" s="4">
        <v>351</v>
      </c>
      <c r="K588" s="4">
        <v>5.5</v>
      </c>
      <c r="L588" s="5">
        <v>4</v>
      </c>
      <c r="N588" s="5">
        <v>0.98</v>
      </c>
      <c r="O588">
        <v>17101</v>
      </c>
      <c r="P588" s="4">
        <v>15678</v>
      </c>
      <c r="Q588" s="8">
        <v>0.28533510285335101</v>
      </c>
      <c r="R588" s="15" t="s">
        <v>26</v>
      </c>
      <c r="S588" s="3">
        <v>6</v>
      </c>
      <c r="T588" s="30">
        <v>0</v>
      </c>
      <c r="U588" s="31">
        <v>0</v>
      </c>
      <c r="V588" s="32">
        <v>4</v>
      </c>
      <c r="W588" s="82">
        <f t="shared" si="9"/>
        <v>25.513458349279244</v>
      </c>
      <c r="X588" s="32">
        <v>0</v>
      </c>
      <c r="Y588" s="31">
        <v>0</v>
      </c>
    </row>
    <row r="589" spans="1:25" x14ac:dyDescent="0.25">
      <c r="A589">
        <v>17</v>
      </c>
      <c r="B589" s="7" t="s">
        <v>504</v>
      </c>
      <c r="C589" s="7" t="s">
        <v>505</v>
      </c>
      <c r="D589" s="7" t="s">
        <v>67</v>
      </c>
      <c r="E589">
        <v>17103</v>
      </c>
      <c r="F589" s="4">
        <v>135</v>
      </c>
      <c r="G589" s="4">
        <v>66</v>
      </c>
      <c r="H589" s="4">
        <v>6</v>
      </c>
      <c r="I589" s="4">
        <v>66</v>
      </c>
      <c r="J589" s="4">
        <v>2556</v>
      </c>
      <c r="K589" s="4">
        <v>21.5</v>
      </c>
      <c r="L589" s="5">
        <v>3.3</v>
      </c>
      <c r="M589" s="5">
        <v>1</v>
      </c>
      <c r="N589" s="5">
        <v>1.37</v>
      </c>
      <c r="O589">
        <v>17103</v>
      </c>
      <c r="P589" s="4">
        <v>34096</v>
      </c>
      <c r="Q589" s="8">
        <v>0.64189503019043193</v>
      </c>
      <c r="R589" s="15" t="s">
        <v>26</v>
      </c>
      <c r="S589" s="3">
        <v>5</v>
      </c>
      <c r="T589" s="30">
        <v>1</v>
      </c>
      <c r="U589" s="31">
        <v>2.9328953542937586</v>
      </c>
      <c r="V589" s="32">
        <v>89</v>
      </c>
      <c r="W589" s="82">
        <f t="shared" si="9"/>
        <v>261.02768653214457</v>
      </c>
      <c r="X589" s="32">
        <v>1</v>
      </c>
      <c r="Y589" s="31">
        <v>2.9328953542937586</v>
      </c>
    </row>
    <row r="590" spans="1:25" x14ac:dyDescent="0.25">
      <c r="A590">
        <v>17</v>
      </c>
      <c r="B590" s="7" t="s">
        <v>504</v>
      </c>
      <c r="C590" s="7" t="s">
        <v>505</v>
      </c>
      <c r="D590" s="7" t="s">
        <v>533</v>
      </c>
      <c r="E590">
        <v>17105</v>
      </c>
      <c r="F590" s="4">
        <v>83</v>
      </c>
      <c r="G590" s="4">
        <v>42</v>
      </c>
      <c r="H590" s="4">
        <v>5</v>
      </c>
      <c r="I590" s="4">
        <v>42</v>
      </c>
      <c r="J590" s="4">
        <v>1780</v>
      </c>
      <c r="K590" s="4">
        <v>16.399999999999999</v>
      </c>
      <c r="L590" s="5">
        <v>3.6</v>
      </c>
      <c r="M590" s="5">
        <v>1</v>
      </c>
      <c r="N590" s="5">
        <v>1.38</v>
      </c>
      <c r="O590">
        <v>17105</v>
      </c>
      <c r="P590" s="4">
        <v>35648</v>
      </c>
      <c r="Q590" s="8">
        <v>0.39410266457680249</v>
      </c>
      <c r="R590" s="15" t="s">
        <v>26</v>
      </c>
      <c r="S590" s="3">
        <v>5</v>
      </c>
      <c r="T590" s="30">
        <v>2</v>
      </c>
      <c r="U590" s="31">
        <v>5.6104129263913824</v>
      </c>
      <c r="V590" s="32">
        <v>35</v>
      </c>
      <c r="W590" s="82">
        <f t="shared" si="9"/>
        <v>98.182226211849184</v>
      </c>
      <c r="X590" s="32">
        <v>2</v>
      </c>
      <c r="Y590" s="31">
        <v>5.6104129263913824</v>
      </c>
    </row>
    <row r="591" spans="1:25" x14ac:dyDescent="0.25">
      <c r="A591">
        <v>13</v>
      </c>
      <c r="B591" s="7" t="s">
        <v>355</v>
      </c>
      <c r="C591" s="7" t="s">
        <v>356</v>
      </c>
      <c r="D591" s="7" t="s">
        <v>457</v>
      </c>
      <c r="O591">
        <v>13301</v>
      </c>
      <c r="P591" s="4">
        <v>5254</v>
      </c>
      <c r="Q591" s="8">
        <v>1.3259334006054491</v>
      </c>
      <c r="R591" s="15" t="s">
        <v>32</v>
      </c>
      <c r="S591" s="3">
        <v>6</v>
      </c>
      <c r="T591" s="30">
        <v>0</v>
      </c>
      <c r="U591" s="31">
        <v>0</v>
      </c>
      <c r="V591" s="32">
        <v>19</v>
      </c>
      <c r="W591" s="82">
        <f t="shared" si="9"/>
        <v>361.62923486867152</v>
      </c>
      <c r="X591" s="32">
        <v>0</v>
      </c>
      <c r="Y591" s="31">
        <v>0</v>
      </c>
    </row>
    <row r="592" spans="1:25" x14ac:dyDescent="0.25">
      <c r="A592">
        <v>17</v>
      </c>
      <c r="B592" s="7" t="s">
        <v>504</v>
      </c>
      <c r="C592" s="7" t="s">
        <v>505</v>
      </c>
      <c r="D592" s="7" t="s">
        <v>146</v>
      </c>
      <c r="E592">
        <v>17107</v>
      </c>
      <c r="F592" s="4">
        <v>67</v>
      </c>
      <c r="G592" s="4">
        <v>25</v>
      </c>
      <c r="I592" s="4">
        <v>25</v>
      </c>
      <c r="J592" s="4">
        <v>759</v>
      </c>
      <c r="K592" s="4">
        <v>12</v>
      </c>
      <c r="L592" s="5">
        <v>3.9</v>
      </c>
      <c r="M592" s="5">
        <v>1</v>
      </c>
      <c r="N592" s="5">
        <v>1.19</v>
      </c>
      <c r="O592">
        <v>17107</v>
      </c>
      <c r="P592" s="4">
        <v>28618</v>
      </c>
      <c r="Q592" s="8">
        <v>0.40496271849407162</v>
      </c>
      <c r="R592" s="15" t="s">
        <v>26</v>
      </c>
      <c r="S592" s="3">
        <v>5</v>
      </c>
      <c r="T592" s="30">
        <v>0</v>
      </c>
      <c r="U592" s="31">
        <v>0</v>
      </c>
      <c r="V592" s="32">
        <v>11</v>
      </c>
      <c r="W592" s="82">
        <f t="shared" si="9"/>
        <v>38.437347124187575</v>
      </c>
      <c r="X592" s="32">
        <v>0</v>
      </c>
      <c r="Y592" s="31">
        <v>0</v>
      </c>
    </row>
    <row r="593" spans="1:25" x14ac:dyDescent="0.25">
      <c r="A593">
        <v>17</v>
      </c>
      <c r="B593" s="7" t="s">
        <v>504</v>
      </c>
      <c r="C593" s="7" t="s">
        <v>505</v>
      </c>
      <c r="D593" s="7" t="s">
        <v>534</v>
      </c>
      <c r="E593">
        <v>17109</v>
      </c>
      <c r="F593" s="4">
        <v>89</v>
      </c>
      <c r="G593" s="4">
        <v>45</v>
      </c>
      <c r="H593" s="4">
        <v>7</v>
      </c>
      <c r="I593" s="4">
        <v>45</v>
      </c>
      <c r="J593" s="4">
        <v>1313</v>
      </c>
      <c r="K593" s="4">
        <v>14</v>
      </c>
      <c r="L593" s="5">
        <v>4.3</v>
      </c>
      <c r="M593" s="5">
        <v>1</v>
      </c>
      <c r="N593" s="5">
        <v>1.24</v>
      </c>
      <c r="O593">
        <v>17109</v>
      </c>
      <c r="P593" s="4">
        <v>29682</v>
      </c>
      <c r="Q593" s="8">
        <v>0.77821927888153053</v>
      </c>
      <c r="R593" s="15" t="s">
        <v>26</v>
      </c>
      <c r="S593" s="3">
        <v>5</v>
      </c>
      <c r="T593" s="30">
        <v>7</v>
      </c>
      <c r="U593" s="31">
        <v>23.583316488107272</v>
      </c>
      <c r="V593" s="32">
        <v>103</v>
      </c>
      <c r="W593" s="82">
        <f t="shared" si="9"/>
        <v>347.01165689643551</v>
      </c>
      <c r="X593" s="32">
        <v>15</v>
      </c>
      <c r="Y593" s="31">
        <v>50.535678188801299</v>
      </c>
    </row>
    <row r="594" spans="1:25" x14ac:dyDescent="0.25">
      <c r="A594">
        <v>17</v>
      </c>
      <c r="B594" s="7" t="s">
        <v>504</v>
      </c>
      <c r="C594" s="7" t="s">
        <v>505</v>
      </c>
      <c r="D594" s="7" t="s">
        <v>535</v>
      </c>
      <c r="E594">
        <v>17111</v>
      </c>
      <c r="F594" s="4">
        <v>480</v>
      </c>
      <c r="G594" s="4">
        <v>309</v>
      </c>
      <c r="H594" s="4">
        <v>33</v>
      </c>
      <c r="I594" s="4">
        <v>437</v>
      </c>
      <c r="J594" s="4">
        <v>18259</v>
      </c>
      <c r="K594" s="4">
        <v>202.5</v>
      </c>
      <c r="L594" s="5">
        <v>3.5999999999999996</v>
      </c>
      <c r="M594" s="5">
        <v>0.03</v>
      </c>
      <c r="N594" s="5">
        <v>1.3233333333333335</v>
      </c>
      <c r="O594">
        <v>17111</v>
      </c>
      <c r="P594" s="4">
        <v>307774</v>
      </c>
      <c r="Q594" s="8">
        <v>0.84906160978606937</v>
      </c>
      <c r="R594" s="15" t="s">
        <v>26</v>
      </c>
      <c r="S594" s="3">
        <v>2</v>
      </c>
      <c r="T594" s="30">
        <v>69</v>
      </c>
      <c r="U594" s="31">
        <v>22.419047742824279</v>
      </c>
      <c r="V594" s="32">
        <v>1864</v>
      </c>
      <c r="W594" s="82">
        <f t="shared" si="9"/>
        <v>605.63920279165882</v>
      </c>
      <c r="X594" s="32">
        <v>86</v>
      </c>
      <c r="Y594" s="31">
        <v>27.942581244679538</v>
      </c>
    </row>
    <row r="595" spans="1:25" x14ac:dyDescent="0.25">
      <c r="A595">
        <v>13</v>
      </c>
      <c r="B595" s="7" t="s">
        <v>355</v>
      </c>
      <c r="C595" s="7" t="s">
        <v>356</v>
      </c>
      <c r="D595" s="7" t="s">
        <v>459</v>
      </c>
      <c r="O595">
        <v>13307</v>
      </c>
      <c r="P595" s="4">
        <v>2607</v>
      </c>
      <c r="Q595" s="8">
        <v>0.75079365079365079</v>
      </c>
      <c r="R595" s="15" t="s">
        <v>26</v>
      </c>
      <c r="S595" s="3">
        <v>6</v>
      </c>
      <c r="T595" s="30">
        <v>1</v>
      </c>
      <c r="U595" s="31">
        <v>38.358266206367468</v>
      </c>
      <c r="V595" s="32">
        <v>16</v>
      </c>
      <c r="W595" s="82">
        <f t="shared" si="9"/>
        <v>613.73225930187948</v>
      </c>
      <c r="X595" s="32">
        <v>1</v>
      </c>
      <c r="Y595" s="31">
        <v>38.358266206367468</v>
      </c>
    </row>
    <row r="596" spans="1:25" x14ac:dyDescent="0.25">
      <c r="A596">
        <v>17</v>
      </c>
      <c r="B596" s="7" t="s">
        <v>504</v>
      </c>
      <c r="C596" s="7" t="s">
        <v>505</v>
      </c>
      <c r="D596" s="7" t="s">
        <v>536</v>
      </c>
      <c r="E596">
        <v>17113</v>
      </c>
      <c r="F596" s="4">
        <v>529</v>
      </c>
      <c r="G596" s="4">
        <v>343</v>
      </c>
      <c r="H596" s="4">
        <v>30</v>
      </c>
      <c r="I596" s="4">
        <v>343</v>
      </c>
      <c r="J596" s="4">
        <v>15318</v>
      </c>
      <c r="K596" s="4">
        <v>154.39999999999998</v>
      </c>
      <c r="L596" s="5">
        <v>4.05</v>
      </c>
      <c r="M596" s="5">
        <v>0.5</v>
      </c>
      <c r="N596" s="5">
        <v>1.63</v>
      </c>
      <c r="O596">
        <v>17113</v>
      </c>
      <c r="P596" s="4">
        <v>171517</v>
      </c>
      <c r="Q596" s="8">
        <v>0.97204393479603624</v>
      </c>
      <c r="R596" s="15" t="s">
        <v>26</v>
      </c>
      <c r="S596" s="3">
        <v>4</v>
      </c>
      <c r="T596" s="30">
        <v>13</v>
      </c>
      <c r="U596" s="31">
        <v>7.579423613985786</v>
      </c>
      <c r="V596" s="32">
        <v>243</v>
      </c>
      <c r="W596" s="82">
        <f t="shared" si="9"/>
        <v>141.67691832296507</v>
      </c>
      <c r="X596" s="32">
        <v>13</v>
      </c>
      <c r="Y596" s="31">
        <v>7.579423613985786</v>
      </c>
    </row>
    <row r="597" spans="1:25" x14ac:dyDescent="0.25">
      <c r="A597">
        <v>17</v>
      </c>
      <c r="B597" s="7" t="s">
        <v>504</v>
      </c>
      <c r="C597" s="7" t="s">
        <v>505</v>
      </c>
      <c r="D597" s="7" t="s">
        <v>70</v>
      </c>
      <c r="E597">
        <v>17115</v>
      </c>
      <c r="F597" s="4">
        <v>503</v>
      </c>
      <c r="G597" s="4">
        <v>333</v>
      </c>
      <c r="H597" s="4">
        <v>35</v>
      </c>
      <c r="I597" s="4">
        <v>446</v>
      </c>
      <c r="J597" s="4">
        <v>14078</v>
      </c>
      <c r="K597" s="4">
        <v>158.60000000000002</v>
      </c>
      <c r="L597" s="5">
        <v>4.3000000000000007</v>
      </c>
      <c r="M597" s="5">
        <v>0.55000000000000004</v>
      </c>
      <c r="N597" s="5">
        <v>1.6</v>
      </c>
      <c r="O597">
        <v>17115</v>
      </c>
      <c r="P597" s="4">
        <v>104009</v>
      </c>
      <c r="Q597" s="8">
        <v>0.68275887739149854</v>
      </c>
      <c r="R597" s="15" t="s">
        <v>26</v>
      </c>
      <c r="S597" s="3">
        <v>4</v>
      </c>
      <c r="T597" s="30">
        <v>19</v>
      </c>
      <c r="U597" s="31">
        <v>18.26764991491121</v>
      </c>
      <c r="V597" s="32">
        <v>212</v>
      </c>
      <c r="W597" s="82">
        <f t="shared" si="9"/>
        <v>203.8285148400619</v>
      </c>
      <c r="X597" s="32">
        <v>21</v>
      </c>
      <c r="Y597" s="31">
        <v>20.190560432270285</v>
      </c>
    </row>
    <row r="598" spans="1:25" x14ac:dyDescent="0.25">
      <c r="A598">
        <v>13</v>
      </c>
      <c r="B598" s="7" t="s">
        <v>355</v>
      </c>
      <c r="C598" s="7" t="s">
        <v>356</v>
      </c>
      <c r="D598" s="7" t="s">
        <v>169</v>
      </c>
      <c r="O598">
        <v>13311</v>
      </c>
      <c r="P598" s="4">
        <v>30798</v>
      </c>
      <c r="Q598" s="8">
        <v>0.17149882184202439</v>
      </c>
      <c r="R598" s="15" t="s">
        <v>26</v>
      </c>
      <c r="S598" s="3">
        <v>6</v>
      </c>
      <c r="T598" s="30">
        <v>3</v>
      </c>
      <c r="U598" s="31">
        <v>9.7408922657315404</v>
      </c>
      <c r="V598" s="32">
        <v>124</v>
      </c>
      <c r="W598" s="82">
        <f t="shared" si="9"/>
        <v>402.62354698357035</v>
      </c>
      <c r="X598" s="32">
        <v>4</v>
      </c>
      <c r="Y598" s="31">
        <v>12.987856354308722</v>
      </c>
    </row>
    <row r="599" spans="1:25" x14ac:dyDescent="0.25">
      <c r="A599">
        <v>17</v>
      </c>
      <c r="B599" s="7" t="s">
        <v>504</v>
      </c>
      <c r="C599" s="7" t="s">
        <v>505</v>
      </c>
      <c r="D599" s="7" t="s">
        <v>537</v>
      </c>
      <c r="E599">
        <v>17117</v>
      </c>
      <c r="F599" s="4">
        <v>53</v>
      </c>
      <c r="G599" s="4">
        <v>50</v>
      </c>
      <c r="I599" s="4">
        <v>50</v>
      </c>
      <c r="J599" s="4">
        <v>606</v>
      </c>
      <c r="K599" s="4">
        <v>10.4</v>
      </c>
      <c r="L599" s="5">
        <v>3</v>
      </c>
      <c r="M599" s="5">
        <v>0.08</v>
      </c>
      <c r="N599" s="5">
        <v>0.95</v>
      </c>
      <c r="O599">
        <v>17117</v>
      </c>
      <c r="P599" s="4">
        <v>44926</v>
      </c>
      <c r="Q599" s="8">
        <v>0.46704370897919284</v>
      </c>
      <c r="R599" s="15" t="s">
        <v>26</v>
      </c>
      <c r="S599" s="3">
        <v>2</v>
      </c>
      <c r="T599" s="30">
        <v>1</v>
      </c>
      <c r="U599" s="31">
        <v>2.2258825624360061</v>
      </c>
      <c r="V599" s="32">
        <v>45</v>
      </c>
      <c r="W599" s="82">
        <f t="shared" si="9"/>
        <v>100.16471530962026</v>
      </c>
      <c r="X599" s="32">
        <v>2</v>
      </c>
      <c r="Y599" s="31">
        <v>4.4517651248720123</v>
      </c>
    </row>
    <row r="600" spans="1:25" x14ac:dyDescent="0.25">
      <c r="A600">
        <v>17</v>
      </c>
      <c r="B600" s="7" t="s">
        <v>504</v>
      </c>
      <c r="C600" s="7" t="s">
        <v>505</v>
      </c>
      <c r="D600" s="7" t="s">
        <v>71</v>
      </c>
      <c r="E600">
        <v>17119</v>
      </c>
      <c r="F600" s="4">
        <v>641</v>
      </c>
      <c r="G600" s="4">
        <v>624</v>
      </c>
      <c r="H600" s="4">
        <v>59</v>
      </c>
      <c r="I600" s="4">
        <v>624</v>
      </c>
      <c r="J600" s="4">
        <v>24155</v>
      </c>
      <c r="K600" s="4">
        <v>252.29999999999998</v>
      </c>
      <c r="L600" s="5">
        <v>3.78</v>
      </c>
      <c r="M600" s="5">
        <v>0.08</v>
      </c>
      <c r="N600" s="5">
        <v>1.4119999999999999</v>
      </c>
      <c r="O600">
        <v>17119</v>
      </c>
      <c r="P600" s="4">
        <v>262966</v>
      </c>
      <c r="Q600" s="8">
        <v>0.71764789331820111</v>
      </c>
      <c r="R600" s="15" t="s">
        <v>26</v>
      </c>
      <c r="S600" s="3">
        <v>2</v>
      </c>
      <c r="T600" s="30">
        <v>57</v>
      </c>
      <c r="U600" s="31">
        <v>21.675805997733548</v>
      </c>
      <c r="V600" s="32">
        <v>740</v>
      </c>
      <c r="W600" s="82">
        <f t="shared" si="9"/>
        <v>281.40520067233024</v>
      </c>
      <c r="X600" s="32">
        <v>66</v>
      </c>
      <c r="Y600" s="31">
        <v>25.098301681586211</v>
      </c>
    </row>
    <row r="601" spans="1:25" x14ac:dyDescent="0.25">
      <c r="A601">
        <v>13</v>
      </c>
      <c r="B601" s="7" t="s">
        <v>355</v>
      </c>
      <c r="C601" s="7" t="s">
        <v>356</v>
      </c>
      <c r="D601" s="7" t="s">
        <v>92</v>
      </c>
      <c r="O601">
        <v>13315</v>
      </c>
      <c r="P601" s="4">
        <v>8635</v>
      </c>
      <c r="Q601" s="8">
        <v>0.40648854961832059</v>
      </c>
      <c r="R601" s="15" t="s">
        <v>26</v>
      </c>
      <c r="S601" s="3">
        <v>6</v>
      </c>
      <c r="T601" s="30">
        <v>13</v>
      </c>
      <c r="U601" s="31">
        <v>150.55008685581933</v>
      </c>
      <c r="V601" s="32">
        <v>119</v>
      </c>
      <c r="W601" s="82">
        <f t="shared" si="9"/>
        <v>1378.1123335263462</v>
      </c>
      <c r="X601" s="32">
        <v>14</v>
      </c>
      <c r="Y601" s="31">
        <v>162.13086276780544</v>
      </c>
    </row>
    <row r="602" spans="1:25" x14ac:dyDescent="0.25">
      <c r="A602">
        <v>17</v>
      </c>
      <c r="B602" s="7" t="s">
        <v>504</v>
      </c>
      <c r="C602" s="7" t="s">
        <v>505</v>
      </c>
      <c r="D602" s="7" t="s">
        <v>73</v>
      </c>
      <c r="E602">
        <v>17121</v>
      </c>
      <c r="F602" s="4">
        <v>138</v>
      </c>
      <c r="G602" s="4">
        <v>107</v>
      </c>
      <c r="H602" s="4">
        <v>9</v>
      </c>
      <c r="I602" s="4">
        <v>107</v>
      </c>
      <c r="J602" s="4">
        <v>4877</v>
      </c>
      <c r="K602" s="4">
        <v>45</v>
      </c>
      <c r="L602" s="5">
        <v>3.5</v>
      </c>
      <c r="M602" s="5">
        <v>0.68</v>
      </c>
      <c r="N602" s="5">
        <v>1.2749999999999999</v>
      </c>
      <c r="O602">
        <v>17121</v>
      </c>
      <c r="P602" s="4">
        <v>37205</v>
      </c>
      <c r="Q602" s="8">
        <v>0.36841217640610507</v>
      </c>
      <c r="R602" s="15" t="s">
        <v>26</v>
      </c>
      <c r="S602" s="3">
        <v>5</v>
      </c>
      <c r="T602" s="30">
        <v>0</v>
      </c>
      <c r="U602" s="31">
        <v>0</v>
      </c>
      <c r="V602" s="32">
        <v>55</v>
      </c>
      <c r="W602" s="82">
        <f t="shared" si="9"/>
        <v>147.8295927966671</v>
      </c>
      <c r="X602" s="32">
        <v>0</v>
      </c>
      <c r="Y602" s="31">
        <v>0</v>
      </c>
    </row>
    <row r="603" spans="1:25" x14ac:dyDescent="0.25">
      <c r="A603">
        <v>17</v>
      </c>
      <c r="B603" s="7" t="s">
        <v>504</v>
      </c>
      <c r="C603" s="7" t="s">
        <v>505</v>
      </c>
      <c r="D603" s="7" t="s">
        <v>538</v>
      </c>
      <c r="E603">
        <v>17125</v>
      </c>
      <c r="F603" s="4">
        <v>13</v>
      </c>
      <c r="G603" s="4">
        <v>25</v>
      </c>
      <c r="I603" s="4">
        <v>25</v>
      </c>
      <c r="J603" s="4">
        <v>140</v>
      </c>
      <c r="K603" s="4">
        <v>3.2</v>
      </c>
      <c r="L603" s="5">
        <v>3.1</v>
      </c>
      <c r="N603" s="5">
        <v>1.1000000000000001</v>
      </c>
      <c r="O603">
        <v>17125</v>
      </c>
      <c r="P603" s="4">
        <v>13359</v>
      </c>
      <c r="Q603" s="8">
        <v>0.49630359783144407</v>
      </c>
      <c r="R603" s="15" t="s">
        <v>26</v>
      </c>
      <c r="S603" s="3">
        <v>6</v>
      </c>
      <c r="T603" s="30">
        <v>0</v>
      </c>
      <c r="U603" s="31">
        <v>0</v>
      </c>
      <c r="V603" s="32">
        <v>18</v>
      </c>
      <c r="W603" s="82">
        <f t="shared" si="9"/>
        <v>134.7406242982259</v>
      </c>
      <c r="X603" s="32">
        <v>0</v>
      </c>
      <c r="Y603" s="31">
        <v>0</v>
      </c>
    </row>
    <row r="604" spans="1:25" x14ac:dyDescent="0.25">
      <c r="A604">
        <v>13</v>
      </c>
      <c r="B604" s="7" t="s">
        <v>355</v>
      </c>
      <c r="C604" s="7" t="s">
        <v>356</v>
      </c>
      <c r="D604" s="7" t="s">
        <v>463</v>
      </c>
      <c r="O604">
        <v>13319</v>
      </c>
      <c r="P604" s="4">
        <v>8954</v>
      </c>
      <c r="Q604" s="8">
        <v>0.81183026146592374</v>
      </c>
      <c r="R604" s="15" t="s">
        <v>26</v>
      </c>
      <c r="S604" s="3">
        <v>6</v>
      </c>
      <c r="T604" s="30">
        <v>4</v>
      </c>
      <c r="U604" s="31">
        <v>44.672771945499214</v>
      </c>
      <c r="V604" s="32">
        <v>74</v>
      </c>
      <c r="W604" s="82">
        <f t="shared" si="9"/>
        <v>826.44628099173553</v>
      </c>
      <c r="X604" s="32">
        <v>7</v>
      </c>
      <c r="Y604" s="31">
        <v>78.177350904623637</v>
      </c>
    </row>
    <row r="605" spans="1:25" x14ac:dyDescent="0.25">
      <c r="A605">
        <v>17</v>
      </c>
      <c r="B605" s="7" t="s">
        <v>504</v>
      </c>
      <c r="C605" s="7" t="s">
        <v>505</v>
      </c>
      <c r="D605" s="7" t="s">
        <v>539</v>
      </c>
      <c r="E605">
        <v>17127</v>
      </c>
      <c r="F605" s="4">
        <v>15</v>
      </c>
      <c r="G605" s="4">
        <v>25</v>
      </c>
      <c r="I605" s="4">
        <v>25</v>
      </c>
      <c r="J605" s="4">
        <v>782</v>
      </c>
      <c r="K605" s="4">
        <v>10.1</v>
      </c>
      <c r="L605" s="5">
        <v>4.2</v>
      </c>
      <c r="M605" s="5">
        <v>0.44</v>
      </c>
      <c r="N605" s="5">
        <v>0.94</v>
      </c>
      <c r="O605">
        <v>17127</v>
      </c>
      <c r="P605" s="4">
        <v>13772</v>
      </c>
      <c r="Q605" s="8">
        <v>0.32150226991333059</v>
      </c>
      <c r="R605" s="15" t="s">
        <v>26</v>
      </c>
      <c r="S605" s="3">
        <v>5</v>
      </c>
      <c r="T605" s="30">
        <v>0</v>
      </c>
      <c r="U605" s="31">
        <v>0</v>
      </c>
      <c r="V605" s="32">
        <v>7</v>
      </c>
      <c r="W605" s="82">
        <f t="shared" si="9"/>
        <v>50.827766482718559</v>
      </c>
      <c r="X605" s="32">
        <v>0</v>
      </c>
      <c r="Y605" s="31">
        <v>0</v>
      </c>
    </row>
    <row r="606" spans="1:25" x14ac:dyDescent="0.25">
      <c r="A606">
        <v>17</v>
      </c>
      <c r="B606" s="7" t="s">
        <v>504</v>
      </c>
      <c r="C606" s="7" t="s">
        <v>505</v>
      </c>
      <c r="D606" s="7" t="s">
        <v>541</v>
      </c>
      <c r="E606">
        <v>17131</v>
      </c>
      <c r="F606" s="4">
        <v>15</v>
      </c>
      <c r="G606" s="4">
        <v>22</v>
      </c>
      <c r="I606" s="4">
        <v>22</v>
      </c>
      <c r="J606" s="4">
        <v>146</v>
      </c>
      <c r="K606" s="4">
        <v>2.8</v>
      </c>
      <c r="L606" s="5">
        <v>1.7</v>
      </c>
      <c r="M606" s="5">
        <v>0.27</v>
      </c>
      <c r="N606" s="5">
        <v>0.92</v>
      </c>
      <c r="O606">
        <v>17131</v>
      </c>
      <c r="P606" s="4">
        <v>15437</v>
      </c>
      <c r="Q606" s="8">
        <v>0.6388599958394009</v>
      </c>
      <c r="R606" s="15" t="s">
        <v>26</v>
      </c>
      <c r="S606" s="3">
        <v>3</v>
      </c>
      <c r="T606" s="30">
        <v>0</v>
      </c>
      <c r="U606" s="31">
        <v>0</v>
      </c>
      <c r="V606" s="32">
        <v>19</v>
      </c>
      <c r="W606" s="82">
        <f t="shared" si="9"/>
        <v>123.08090950314181</v>
      </c>
      <c r="X606" s="32">
        <v>0</v>
      </c>
      <c r="Y606" s="31">
        <v>0</v>
      </c>
    </row>
    <row r="607" spans="1:25" x14ac:dyDescent="0.25">
      <c r="A607">
        <v>17</v>
      </c>
      <c r="B607" s="7" t="s">
        <v>504</v>
      </c>
      <c r="C607" s="7" t="s">
        <v>505</v>
      </c>
      <c r="D607" s="7" t="s">
        <v>77</v>
      </c>
      <c r="E607">
        <v>17135</v>
      </c>
      <c r="F607" s="4">
        <v>83</v>
      </c>
      <c r="G607" s="4">
        <v>50</v>
      </c>
      <c r="I607" s="4">
        <v>50</v>
      </c>
      <c r="J607" s="4">
        <v>1711</v>
      </c>
      <c r="K607" s="4">
        <v>18.399999999999999</v>
      </c>
      <c r="L607" s="5">
        <v>2.7</v>
      </c>
      <c r="N607" s="5">
        <v>1.105</v>
      </c>
      <c r="O607">
        <v>17135</v>
      </c>
      <c r="P607" s="4">
        <v>28414</v>
      </c>
      <c r="Q607" s="8">
        <v>0.40602549246813441</v>
      </c>
      <c r="R607" s="15" t="s">
        <v>26</v>
      </c>
      <c r="S607" s="3">
        <v>6</v>
      </c>
      <c r="T607" s="30">
        <v>1</v>
      </c>
      <c r="U607" s="31">
        <v>3.5193918490884775</v>
      </c>
      <c r="V607" s="32">
        <v>42</v>
      </c>
      <c r="W607" s="82">
        <f t="shared" si="9"/>
        <v>147.81445766171606</v>
      </c>
      <c r="X607" s="32">
        <v>1</v>
      </c>
      <c r="Y607" s="31">
        <v>3.5193918490884775</v>
      </c>
    </row>
    <row r="608" spans="1:25" x14ac:dyDescent="0.25">
      <c r="A608">
        <v>17</v>
      </c>
      <c r="B608" s="7" t="s">
        <v>504</v>
      </c>
      <c r="C608" s="7" t="s">
        <v>505</v>
      </c>
      <c r="D608" s="7" t="s">
        <v>78</v>
      </c>
      <c r="E608">
        <v>17137</v>
      </c>
      <c r="F608" s="4">
        <v>117</v>
      </c>
      <c r="G608" s="4">
        <v>102</v>
      </c>
      <c r="H608" s="4">
        <v>9</v>
      </c>
      <c r="I608" s="4">
        <v>102</v>
      </c>
      <c r="J608" s="4">
        <v>2782</v>
      </c>
      <c r="K608" s="4">
        <v>24.1</v>
      </c>
      <c r="L608" s="5">
        <v>3.4</v>
      </c>
      <c r="M608" s="5">
        <v>1</v>
      </c>
      <c r="N608" s="5">
        <v>1.38</v>
      </c>
      <c r="O608">
        <v>17137</v>
      </c>
      <c r="P608" s="4">
        <v>33658</v>
      </c>
      <c r="Q608" s="8">
        <v>0.51740855002203612</v>
      </c>
      <c r="R608" s="15" t="s">
        <v>26</v>
      </c>
      <c r="S608" s="3">
        <v>5</v>
      </c>
      <c r="T608" s="30">
        <v>1</v>
      </c>
      <c r="U608" s="31">
        <v>2.9710618575078733</v>
      </c>
      <c r="V608" s="32">
        <v>108</v>
      </c>
      <c r="W608" s="82">
        <f t="shared" si="9"/>
        <v>320.87468061085031</v>
      </c>
      <c r="X608" s="32">
        <v>2</v>
      </c>
      <c r="Y608" s="31">
        <v>5.9421237150157467</v>
      </c>
    </row>
    <row r="609" spans="1:25" x14ac:dyDescent="0.25">
      <c r="A609">
        <v>17</v>
      </c>
      <c r="B609" s="7" t="s">
        <v>504</v>
      </c>
      <c r="C609" s="7" t="s">
        <v>505</v>
      </c>
      <c r="D609" s="7" t="s">
        <v>543</v>
      </c>
      <c r="E609">
        <v>17141</v>
      </c>
      <c r="F609" s="4">
        <v>31</v>
      </c>
      <c r="G609" s="4">
        <v>17</v>
      </c>
      <c r="H609" s="4">
        <v>4</v>
      </c>
      <c r="I609" s="4">
        <v>17</v>
      </c>
      <c r="J609" s="4">
        <v>374</v>
      </c>
      <c r="K609" s="4">
        <v>3</v>
      </c>
      <c r="L609" s="5">
        <v>2.6</v>
      </c>
      <c r="M609" s="5">
        <v>1</v>
      </c>
      <c r="N609" s="5">
        <v>0.95</v>
      </c>
      <c r="O609">
        <v>17141</v>
      </c>
      <c r="P609" s="4">
        <v>50643</v>
      </c>
      <c r="Q609" s="8">
        <v>0.5608974358974359</v>
      </c>
      <c r="R609" s="15" t="s">
        <v>26</v>
      </c>
      <c r="S609" s="3">
        <v>5</v>
      </c>
      <c r="T609" s="30">
        <v>2</v>
      </c>
      <c r="U609" s="31">
        <v>3.9492131192859818</v>
      </c>
      <c r="V609" s="32">
        <v>229</v>
      </c>
      <c r="W609" s="82">
        <f t="shared" si="9"/>
        <v>452.184902158245</v>
      </c>
      <c r="X609" s="32">
        <v>4</v>
      </c>
      <c r="Y609" s="31">
        <v>7.8984262385719637</v>
      </c>
    </row>
    <row r="610" spans="1:25" x14ac:dyDescent="0.25">
      <c r="A610">
        <v>17</v>
      </c>
      <c r="B610" s="7" t="s">
        <v>504</v>
      </c>
      <c r="C610" s="7" t="s">
        <v>505</v>
      </c>
      <c r="D610" s="7" t="s">
        <v>544</v>
      </c>
      <c r="E610">
        <v>17143</v>
      </c>
      <c r="F610" s="4">
        <v>1879</v>
      </c>
      <c r="G610" s="4">
        <v>936</v>
      </c>
      <c r="H610" s="4">
        <v>95</v>
      </c>
      <c r="I610" s="4">
        <v>936</v>
      </c>
      <c r="J610" s="4">
        <v>48602</v>
      </c>
      <c r="K610" s="4">
        <v>648.5</v>
      </c>
      <c r="L610" s="5">
        <v>4.5</v>
      </c>
      <c r="M610" s="5">
        <v>0.44</v>
      </c>
      <c r="N610" s="5">
        <v>1.7366666666666666</v>
      </c>
      <c r="O610">
        <v>17143</v>
      </c>
      <c r="P610" s="4">
        <v>179179</v>
      </c>
      <c r="Q610" s="8">
        <v>1.0681110206830746</v>
      </c>
      <c r="R610" s="15" t="s">
        <v>32</v>
      </c>
      <c r="S610" s="3">
        <v>3</v>
      </c>
      <c r="T610" s="30">
        <v>8</v>
      </c>
      <c r="U610" s="31">
        <v>4.4648089340826775</v>
      </c>
      <c r="V610" s="32">
        <v>397</v>
      </c>
      <c r="W610" s="82">
        <f t="shared" si="9"/>
        <v>221.56614335385288</v>
      </c>
      <c r="X610" s="32">
        <v>20</v>
      </c>
      <c r="Y610" s="31">
        <v>11.162022335206693</v>
      </c>
    </row>
    <row r="611" spans="1:25" x14ac:dyDescent="0.25">
      <c r="A611">
        <v>17</v>
      </c>
      <c r="B611" s="7" t="s">
        <v>504</v>
      </c>
      <c r="C611" s="7" t="s">
        <v>505</v>
      </c>
      <c r="D611" s="7" t="s">
        <v>79</v>
      </c>
      <c r="E611">
        <v>17145</v>
      </c>
      <c r="F611" s="4">
        <v>53</v>
      </c>
      <c r="G611" s="4">
        <v>42</v>
      </c>
      <c r="I611" s="4">
        <v>42</v>
      </c>
      <c r="J611" s="4">
        <v>695</v>
      </c>
      <c r="K611" s="4">
        <v>14.399999999999999</v>
      </c>
      <c r="L611" s="5">
        <v>2.7</v>
      </c>
      <c r="N611" s="5">
        <v>1.0049999999999999</v>
      </c>
      <c r="O611">
        <v>17145</v>
      </c>
      <c r="P611" s="4">
        <v>20916</v>
      </c>
      <c r="Q611" s="8">
        <v>0.35915390226112326</v>
      </c>
      <c r="R611" s="15" t="s">
        <v>26</v>
      </c>
      <c r="S611" s="3">
        <v>6</v>
      </c>
      <c r="T611" s="30">
        <v>0</v>
      </c>
      <c r="U611" s="31">
        <v>0</v>
      </c>
      <c r="V611" s="32">
        <v>44</v>
      </c>
      <c r="W611" s="82">
        <f t="shared" si="9"/>
        <v>210.36527060623445</v>
      </c>
      <c r="X611" s="32">
        <v>0</v>
      </c>
      <c r="Y611" s="31">
        <v>0</v>
      </c>
    </row>
    <row r="612" spans="1:25" x14ac:dyDescent="0.25">
      <c r="A612">
        <v>16</v>
      </c>
      <c r="B612" s="7" t="s">
        <v>470</v>
      </c>
      <c r="C612" s="7" t="s">
        <v>471</v>
      </c>
      <c r="D612" s="7" t="s">
        <v>232</v>
      </c>
      <c r="O612">
        <v>16003</v>
      </c>
      <c r="P612" s="4">
        <v>4294</v>
      </c>
      <c r="Q612" s="8">
        <v>0.26670951156812339</v>
      </c>
      <c r="R612" s="15" t="s">
        <v>26</v>
      </c>
      <c r="S612" s="3">
        <v>6</v>
      </c>
      <c r="T612" s="30">
        <v>0</v>
      </c>
      <c r="U612" s="31">
        <v>0</v>
      </c>
      <c r="V612" s="32">
        <v>8</v>
      </c>
      <c r="W612" s="82">
        <f t="shared" si="9"/>
        <v>186.30647414997671</v>
      </c>
      <c r="X612" s="32">
        <v>0</v>
      </c>
      <c r="Y612" s="31">
        <v>0</v>
      </c>
    </row>
    <row r="613" spans="1:25" x14ac:dyDescent="0.25">
      <c r="A613">
        <v>17</v>
      </c>
      <c r="B613" s="7" t="s">
        <v>504</v>
      </c>
      <c r="C613" s="7" t="s">
        <v>505</v>
      </c>
      <c r="D613" s="7" t="s">
        <v>545</v>
      </c>
      <c r="E613">
        <v>17147</v>
      </c>
      <c r="F613" s="4">
        <v>25</v>
      </c>
      <c r="G613" s="4">
        <v>16</v>
      </c>
      <c r="I613" s="4">
        <v>16</v>
      </c>
      <c r="J613" s="4">
        <v>134</v>
      </c>
      <c r="K613" s="4">
        <v>4.9000000000000004</v>
      </c>
      <c r="L613" s="5">
        <v>2.2999999999999998</v>
      </c>
      <c r="M613" s="5">
        <v>0.75</v>
      </c>
      <c r="N613" s="5">
        <v>1.48</v>
      </c>
      <c r="O613">
        <v>17147</v>
      </c>
      <c r="P613" s="4">
        <v>16344</v>
      </c>
      <c r="Q613" s="8">
        <v>0.46947106851260206</v>
      </c>
      <c r="R613" s="15" t="s">
        <v>26</v>
      </c>
      <c r="S613" s="3">
        <v>4</v>
      </c>
      <c r="T613" s="30">
        <v>0</v>
      </c>
      <c r="U613" s="31">
        <v>0</v>
      </c>
      <c r="V613" s="32">
        <v>11</v>
      </c>
      <c r="W613" s="82">
        <f t="shared" si="9"/>
        <v>67.302985805188442</v>
      </c>
      <c r="X613" s="32">
        <v>0</v>
      </c>
      <c r="Y613" s="31">
        <v>0</v>
      </c>
    </row>
    <row r="614" spans="1:25" x14ac:dyDescent="0.25">
      <c r="A614">
        <v>17</v>
      </c>
      <c r="B614" s="7" t="s">
        <v>504</v>
      </c>
      <c r="C614" s="7" t="s">
        <v>505</v>
      </c>
      <c r="D614" s="7" t="s">
        <v>81</v>
      </c>
      <c r="E614">
        <v>17149</v>
      </c>
      <c r="F614" s="4">
        <v>31</v>
      </c>
      <c r="G614" s="4">
        <v>25</v>
      </c>
      <c r="I614" s="4">
        <v>25</v>
      </c>
      <c r="J614" s="4">
        <v>254</v>
      </c>
      <c r="K614" s="4">
        <v>3</v>
      </c>
      <c r="L614" s="5">
        <v>2.9</v>
      </c>
      <c r="N614" s="5">
        <v>1.1000000000000001</v>
      </c>
      <c r="O614">
        <v>17149</v>
      </c>
      <c r="P614" s="4">
        <v>15561</v>
      </c>
      <c r="Q614" s="8">
        <v>0.24556830031282587</v>
      </c>
      <c r="R614" s="15" t="s">
        <v>26</v>
      </c>
      <c r="S614" s="3">
        <v>6</v>
      </c>
      <c r="T614" s="30">
        <v>0</v>
      </c>
      <c r="U614" s="31">
        <v>0</v>
      </c>
      <c r="V614" s="32">
        <v>2</v>
      </c>
      <c r="W614" s="82">
        <f t="shared" si="9"/>
        <v>12.8526444315918</v>
      </c>
      <c r="X614" s="32">
        <v>0</v>
      </c>
      <c r="Y614" s="31">
        <v>0</v>
      </c>
    </row>
    <row r="615" spans="1:25" x14ac:dyDescent="0.25">
      <c r="A615">
        <v>17</v>
      </c>
      <c r="B615" s="7" t="s">
        <v>504</v>
      </c>
      <c r="C615" s="7" t="s">
        <v>505</v>
      </c>
      <c r="D615" s="7" t="s">
        <v>82</v>
      </c>
      <c r="E615">
        <v>17157</v>
      </c>
      <c r="F615" s="4">
        <v>101</v>
      </c>
      <c r="G615" s="4">
        <v>75</v>
      </c>
      <c r="I615" s="4">
        <v>171</v>
      </c>
      <c r="J615" s="4">
        <v>1325</v>
      </c>
      <c r="K615" s="4">
        <v>24.6</v>
      </c>
      <c r="L615" s="5">
        <v>3.1666666666666665</v>
      </c>
      <c r="N615" s="5">
        <v>1.0666666666666667</v>
      </c>
      <c r="O615">
        <v>17157</v>
      </c>
      <c r="P615" s="4">
        <v>31782</v>
      </c>
      <c r="Q615" s="8">
        <v>0.34311084505637035</v>
      </c>
      <c r="R615" s="15" t="s">
        <v>26</v>
      </c>
      <c r="S615" s="3">
        <v>6</v>
      </c>
      <c r="T615" s="30">
        <v>4</v>
      </c>
      <c r="U615" s="31">
        <v>12.585740356176451</v>
      </c>
      <c r="V615" s="32">
        <v>279</v>
      </c>
      <c r="W615" s="82">
        <f t="shared" si="9"/>
        <v>877.85538984330753</v>
      </c>
      <c r="X615" s="32">
        <v>7</v>
      </c>
      <c r="Y615" s="31">
        <v>22.025045623308792</v>
      </c>
    </row>
    <row r="616" spans="1:25" x14ac:dyDescent="0.25">
      <c r="A616">
        <v>17</v>
      </c>
      <c r="B616" s="7" t="s">
        <v>504</v>
      </c>
      <c r="C616" s="7" t="s">
        <v>505</v>
      </c>
      <c r="D616" s="7" t="s">
        <v>546</v>
      </c>
      <c r="E616">
        <v>17159</v>
      </c>
      <c r="F616" s="4">
        <v>60</v>
      </c>
      <c r="G616" s="4">
        <v>47</v>
      </c>
      <c r="H616" s="4">
        <v>8</v>
      </c>
      <c r="I616" s="4">
        <v>47</v>
      </c>
      <c r="J616" s="4">
        <v>958</v>
      </c>
      <c r="K616" s="4">
        <v>12.6</v>
      </c>
      <c r="L616" s="5">
        <v>5.2</v>
      </c>
      <c r="N616" s="5">
        <v>1.28</v>
      </c>
      <c r="O616">
        <v>17159</v>
      </c>
      <c r="P616" s="4">
        <v>15513</v>
      </c>
      <c r="Q616" s="8">
        <v>0.27600627286983798</v>
      </c>
      <c r="R616" s="15" t="s">
        <v>26</v>
      </c>
      <c r="S616" s="3">
        <v>6</v>
      </c>
      <c r="T616" s="30">
        <v>0</v>
      </c>
      <c r="U616" s="31">
        <v>0</v>
      </c>
      <c r="V616" s="32">
        <v>4</v>
      </c>
      <c r="W616" s="82">
        <f t="shared" si="9"/>
        <v>25.784825630116678</v>
      </c>
      <c r="X616" s="32">
        <v>0</v>
      </c>
      <c r="Y616" s="31">
        <v>0</v>
      </c>
    </row>
    <row r="617" spans="1:25" x14ac:dyDescent="0.25">
      <c r="A617">
        <v>17</v>
      </c>
      <c r="B617" s="7" t="s">
        <v>504</v>
      </c>
      <c r="C617" s="7" t="s">
        <v>505</v>
      </c>
      <c r="D617" s="7" t="s">
        <v>547</v>
      </c>
      <c r="E617">
        <v>17161</v>
      </c>
      <c r="F617" s="4">
        <v>548</v>
      </c>
      <c r="G617" s="4">
        <v>442</v>
      </c>
      <c r="H617" s="4">
        <v>27</v>
      </c>
      <c r="I617" s="4">
        <v>480</v>
      </c>
      <c r="J617" s="4">
        <v>15988</v>
      </c>
      <c r="K617" s="4">
        <v>161</v>
      </c>
      <c r="L617" s="5">
        <v>3.55</v>
      </c>
      <c r="M617" s="5">
        <v>0.27</v>
      </c>
      <c r="N617" s="5">
        <v>1.62</v>
      </c>
      <c r="O617">
        <v>17161</v>
      </c>
      <c r="P617" s="4">
        <v>141879</v>
      </c>
      <c r="Q617" s="8">
        <v>1.1963108378398399</v>
      </c>
      <c r="R617" s="15" t="s">
        <v>32</v>
      </c>
      <c r="S617" s="3">
        <v>3</v>
      </c>
      <c r="T617" s="30">
        <v>23</v>
      </c>
      <c r="U617" s="31">
        <v>16.210996694366326</v>
      </c>
      <c r="V617" s="32">
        <v>757</v>
      </c>
      <c r="W617" s="82">
        <f t="shared" si="9"/>
        <v>533.55323902762211</v>
      </c>
      <c r="X617" s="32">
        <v>28</v>
      </c>
      <c r="Y617" s="31">
        <v>19.735126410532921</v>
      </c>
    </row>
    <row r="618" spans="1:25" x14ac:dyDescent="0.25">
      <c r="A618">
        <v>17</v>
      </c>
      <c r="B618" s="7" t="s">
        <v>504</v>
      </c>
      <c r="C618" s="7" t="s">
        <v>505</v>
      </c>
      <c r="D618" s="7" t="s">
        <v>84</v>
      </c>
      <c r="E618">
        <v>17163</v>
      </c>
      <c r="F618" s="4">
        <v>776</v>
      </c>
      <c r="G618" s="4">
        <v>556</v>
      </c>
      <c r="H618" s="4">
        <v>42</v>
      </c>
      <c r="I618" s="4">
        <v>556</v>
      </c>
      <c r="J618" s="4">
        <v>30757</v>
      </c>
      <c r="K618" s="4">
        <v>312.49999999999994</v>
      </c>
      <c r="L618" s="5">
        <v>4</v>
      </c>
      <c r="M618" s="5">
        <v>0.08</v>
      </c>
      <c r="N618" s="5">
        <v>1.4925000000000002</v>
      </c>
      <c r="O618">
        <v>17163</v>
      </c>
      <c r="P618" s="4">
        <v>259686</v>
      </c>
      <c r="Q618" s="8">
        <v>1.1280984830198488</v>
      </c>
      <c r="R618" s="15" t="s">
        <v>32</v>
      </c>
      <c r="S618" s="3">
        <v>2</v>
      </c>
      <c r="T618" s="30">
        <v>73</v>
      </c>
      <c r="U618" s="31">
        <v>28.110872361236265</v>
      </c>
      <c r="V618" s="32">
        <v>1492</v>
      </c>
      <c r="W618" s="82">
        <f t="shared" si="9"/>
        <v>574.5400214104726</v>
      </c>
      <c r="X618" s="32">
        <v>117</v>
      </c>
      <c r="Y618" s="31">
        <v>45.054411866638944</v>
      </c>
    </row>
    <row r="619" spans="1:25" x14ac:dyDescent="0.25">
      <c r="A619">
        <v>16</v>
      </c>
      <c r="B619" s="7" t="s">
        <v>470</v>
      </c>
      <c r="C619" s="7" t="s">
        <v>471</v>
      </c>
      <c r="D619" s="7" t="s">
        <v>478</v>
      </c>
      <c r="O619">
        <v>16015</v>
      </c>
      <c r="P619" s="4">
        <v>7831</v>
      </c>
      <c r="Q619" s="8">
        <v>0.29068462401795736</v>
      </c>
      <c r="R619" s="15" t="s">
        <v>26</v>
      </c>
      <c r="S619" s="3">
        <v>3</v>
      </c>
      <c r="T619" s="30">
        <v>0</v>
      </c>
      <c r="U619" s="31">
        <v>0</v>
      </c>
      <c r="V619" s="32">
        <v>0</v>
      </c>
      <c r="W619" s="82">
        <f t="shared" si="9"/>
        <v>0</v>
      </c>
      <c r="X619" s="32">
        <v>0</v>
      </c>
      <c r="Y619" s="31">
        <v>0</v>
      </c>
    </row>
    <row r="620" spans="1:25" x14ac:dyDescent="0.25">
      <c r="A620">
        <v>17</v>
      </c>
      <c r="B620" s="7" t="s">
        <v>504</v>
      </c>
      <c r="C620" s="7" t="s">
        <v>505</v>
      </c>
      <c r="D620" s="7" t="s">
        <v>160</v>
      </c>
      <c r="E620">
        <v>17165</v>
      </c>
      <c r="F620" s="4">
        <v>92</v>
      </c>
      <c r="G620" s="4">
        <v>65</v>
      </c>
      <c r="I620" s="4">
        <v>65</v>
      </c>
      <c r="J620" s="4">
        <v>2056</v>
      </c>
      <c r="K620" s="4">
        <v>20.7</v>
      </c>
      <c r="L620" s="5">
        <v>3.35</v>
      </c>
      <c r="N620" s="5">
        <v>1.05</v>
      </c>
      <c r="O620">
        <v>17165</v>
      </c>
      <c r="P620" s="4">
        <v>23491</v>
      </c>
      <c r="Q620" s="8">
        <v>0.31077815369743839</v>
      </c>
      <c r="R620" s="15" t="s">
        <v>26</v>
      </c>
      <c r="S620" s="3">
        <v>6</v>
      </c>
      <c r="T620" s="30">
        <v>0</v>
      </c>
      <c r="U620" s="31">
        <v>0</v>
      </c>
      <c r="V620" s="32">
        <v>7</v>
      </c>
      <c r="W620" s="82">
        <f t="shared" si="9"/>
        <v>29.798646290068536</v>
      </c>
      <c r="X620" s="32">
        <v>0</v>
      </c>
      <c r="Y620" s="31">
        <v>0</v>
      </c>
    </row>
    <row r="621" spans="1:25" x14ac:dyDescent="0.25">
      <c r="A621">
        <v>17</v>
      </c>
      <c r="B621" s="7" t="s">
        <v>504</v>
      </c>
      <c r="C621" s="7" t="s">
        <v>505</v>
      </c>
      <c r="D621" s="7" t="s">
        <v>548</v>
      </c>
      <c r="E621">
        <v>17167</v>
      </c>
      <c r="F621" s="4">
        <v>1470</v>
      </c>
      <c r="G621" s="4">
        <v>759</v>
      </c>
      <c r="H621" s="4">
        <v>83</v>
      </c>
      <c r="I621" s="4">
        <v>759</v>
      </c>
      <c r="J621" s="4">
        <v>40003</v>
      </c>
      <c r="K621" s="4">
        <v>548</v>
      </c>
      <c r="L621" s="5">
        <v>5.15</v>
      </c>
      <c r="M621" s="5">
        <v>0.51</v>
      </c>
      <c r="N621" s="5">
        <v>1.94</v>
      </c>
      <c r="O621">
        <v>17167</v>
      </c>
      <c r="P621" s="4">
        <v>194672</v>
      </c>
      <c r="Q621" s="8">
        <v>0.81905734422553256</v>
      </c>
      <c r="R621" s="15" t="s">
        <v>26</v>
      </c>
      <c r="S621" s="3">
        <v>4</v>
      </c>
      <c r="T621" s="30">
        <v>27</v>
      </c>
      <c r="U621" s="31">
        <v>13.869483027862248</v>
      </c>
      <c r="V621" s="32">
        <v>382</v>
      </c>
      <c r="W621" s="82">
        <f t="shared" si="9"/>
        <v>196.22750061642148</v>
      </c>
      <c r="X621" s="32">
        <v>31</v>
      </c>
      <c r="Y621" s="31">
        <v>15.924221254212215</v>
      </c>
    </row>
    <row r="622" spans="1:25" x14ac:dyDescent="0.25">
      <c r="A622">
        <v>17</v>
      </c>
      <c r="B622" s="7" t="s">
        <v>504</v>
      </c>
      <c r="C622" s="7" t="s">
        <v>505</v>
      </c>
      <c r="D622" s="7" t="s">
        <v>549</v>
      </c>
      <c r="E622">
        <v>17169</v>
      </c>
      <c r="F622" s="4">
        <v>28</v>
      </c>
      <c r="G622" s="4">
        <v>22</v>
      </c>
      <c r="I622" s="4">
        <v>22</v>
      </c>
      <c r="J622" s="4">
        <v>223</v>
      </c>
      <c r="K622" s="4">
        <v>3.7</v>
      </c>
      <c r="L622" s="5">
        <v>3.4</v>
      </c>
      <c r="N622" s="5">
        <v>0.89</v>
      </c>
      <c r="O622">
        <v>17169</v>
      </c>
      <c r="P622" s="4">
        <v>6768</v>
      </c>
      <c r="Q622" s="8">
        <v>0.42591125198098256</v>
      </c>
      <c r="R622" s="15" t="s">
        <v>26</v>
      </c>
      <c r="S622" s="3">
        <v>6</v>
      </c>
      <c r="T622" s="30">
        <v>0</v>
      </c>
      <c r="U622" s="31">
        <v>0</v>
      </c>
      <c r="V622" s="32">
        <v>13</v>
      </c>
      <c r="W622" s="82">
        <f t="shared" si="9"/>
        <v>192.08037825059102</v>
      </c>
      <c r="X622" s="32">
        <v>0</v>
      </c>
      <c r="Y622" s="31">
        <v>0</v>
      </c>
    </row>
    <row r="623" spans="1:25" x14ac:dyDescent="0.25">
      <c r="A623">
        <v>17</v>
      </c>
      <c r="B623" s="7" t="s">
        <v>504</v>
      </c>
      <c r="C623" s="7" t="s">
        <v>505</v>
      </c>
      <c r="D623" s="7" t="s">
        <v>85</v>
      </c>
      <c r="E623">
        <v>17173</v>
      </c>
      <c r="F623" s="4">
        <v>32</v>
      </c>
      <c r="G623" s="4">
        <v>30</v>
      </c>
      <c r="I623" s="4">
        <v>30</v>
      </c>
      <c r="J623" s="4">
        <v>371</v>
      </c>
      <c r="K623" s="4">
        <v>3.8</v>
      </c>
      <c r="L623" s="5">
        <v>3.7</v>
      </c>
      <c r="N623" s="5">
        <v>1.1200000000000001</v>
      </c>
      <c r="O623">
        <v>17173</v>
      </c>
      <c r="P623" s="4">
        <v>21634</v>
      </c>
      <c r="Q623" s="8">
        <v>0.27804107424960506</v>
      </c>
      <c r="R623" s="15" t="s">
        <v>26</v>
      </c>
      <c r="S623" s="3">
        <v>6</v>
      </c>
      <c r="T623" s="30">
        <v>1</v>
      </c>
      <c r="U623" s="31">
        <v>4.6223537025053156</v>
      </c>
      <c r="V623" s="32">
        <v>16</v>
      </c>
      <c r="W623" s="82">
        <f t="shared" si="9"/>
        <v>73.95765924008505</v>
      </c>
      <c r="X623" s="32">
        <v>1</v>
      </c>
      <c r="Y623" s="31">
        <v>4.6223537025053156</v>
      </c>
    </row>
    <row r="624" spans="1:25" x14ac:dyDescent="0.25">
      <c r="A624">
        <v>17</v>
      </c>
      <c r="B624" s="7" t="s">
        <v>504</v>
      </c>
      <c r="C624" s="7" t="s">
        <v>505</v>
      </c>
      <c r="D624" s="7" t="s">
        <v>551</v>
      </c>
      <c r="E624">
        <v>17177</v>
      </c>
      <c r="F624" s="4">
        <v>153</v>
      </c>
      <c r="G624" s="4">
        <v>100</v>
      </c>
      <c r="H624" s="4">
        <v>8</v>
      </c>
      <c r="I624" s="4">
        <v>100</v>
      </c>
      <c r="J624" s="4">
        <v>3830</v>
      </c>
      <c r="K624" s="4">
        <v>37.4</v>
      </c>
      <c r="L624" s="5">
        <v>3.7</v>
      </c>
      <c r="M624" s="5">
        <v>1</v>
      </c>
      <c r="N624" s="5">
        <v>1.39</v>
      </c>
      <c r="O624">
        <v>17177</v>
      </c>
      <c r="P624" s="4">
        <v>44498</v>
      </c>
      <c r="Q624" s="8">
        <v>0.7008932599476676</v>
      </c>
      <c r="R624" s="15" t="s">
        <v>26</v>
      </c>
      <c r="S624" s="3">
        <v>5</v>
      </c>
      <c r="T624" s="30">
        <v>2</v>
      </c>
      <c r="U624" s="31">
        <v>4.4945840262483712</v>
      </c>
      <c r="V624" s="32">
        <v>231</v>
      </c>
      <c r="W624" s="82">
        <f t="shared" si="9"/>
        <v>519.12445503168681</v>
      </c>
      <c r="X624" s="32">
        <v>5</v>
      </c>
      <c r="Y624" s="31">
        <v>11.236460065620927</v>
      </c>
    </row>
    <row r="625" spans="1:25" x14ac:dyDescent="0.25">
      <c r="A625">
        <v>16</v>
      </c>
      <c r="B625" s="7" t="s">
        <v>470</v>
      </c>
      <c r="C625" s="7" t="s">
        <v>471</v>
      </c>
      <c r="D625" s="7" t="s">
        <v>482</v>
      </c>
      <c r="O625">
        <v>16025</v>
      </c>
      <c r="P625" s="4">
        <v>1106</v>
      </c>
      <c r="Q625" s="8">
        <v>0.26829268292682928</v>
      </c>
      <c r="R625" s="15" t="s">
        <v>26</v>
      </c>
      <c r="S625" s="3">
        <v>5</v>
      </c>
      <c r="T625" s="30">
        <v>0</v>
      </c>
      <c r="U625" s="31">
        <v>0</v>
      </c>
      <c r="V625" s="32">
        <v>1</v>
      </c>
      <c r="W625" s="82">
        <f t="shared" si="9"/>
        <v>90.415913200723324</v>
      </c>
      <c r="X625" s="32">
        <v>0</v>
      </c>
      <c r="Y625" s="31">
        <v>0</v>
      </c>
    </row>
    <row r="626" spans="1:25" x14ac:dyDescent="0.25">
      <c r="A626">
        <v>17</v>
      </c>
      <c r="B626" s="7" t="s">
        <v>504</v>
      </c>
      <c r="C626" s="7" t="s">
        <v>505</v>
      </c>
      <c r="D626" s="7" t="s">
        <v>552</v>
      </c>
      <c r="E626">
        <v>17179</v>
      </c>
      <c r="F626" s="4">
        <v>379</v>
      </c>
      <c r="G626" s="4">
        <v>132</v>
      </c>
      <c r="H626" s="4">
        <v>8</v>
      </c>
      <c r="I626" s="4">
        <v>132</v>
      </c>
      <c r="J626" s="4">
        <v>3111</v>
      </c>
      <c r="K626" s="4">
        <v>28.1</v>
      </c>
      <c r="L626" s="5">
        <v>3.2</v>
      </c>
      <c r="M626" s="5">
        <v>0.44</v>
      </c>
      <c r="N626" s="5">
        <v>1.45</v>
      </c>
      <c r="O626">
        <v>17179</v>
      </c>
      <c r="P626" s="4">
        <v>131803</v>
      </c>
      <c r="Q626" s="8">
        <v>0.53439946262949856</v>
      </c>
      <c r="R626" s="15" t="s">
        <v>26</v>
      </c>
      <c r="S626" s="3">
        <v>3</v>
      </c>
      <c r="T626" s="30">
        <v>3</v>
      </c>
      <c r="U626" s="31">
        <v>2.2761242156855306</v>
      </c>
      <c r="V626" s="32">
        <v>95</v>
      </c>
      <c r="W626" s="82">
        <f t="shared" si="9"/>
        <v>72.077266830041808</v>
      </c>
      <c r="X626" s="32">
        <v>6</v>
      </c>
      <c r="Y626" s="31">
        <v>4.5522484313710612</v>
      </c>
    </row>
    <row r="627" spans="1:25" x14ac:dyDescent="0.25">
      <c r="A627">
        <v>17</v>
      </c>
      <c r="B627" s="7" t="s">
        <v>504</v>
      </c>
      <c r="C627" s="7" t="s">
        <v>505</v>
      </c>
      <c r="D627" s="7" t="s">
        <v>167</v>
      </c>
      <c r="E627">
        <v>17181</v>
      </c>
      <c r="F627" s="4">
        <v>20</v>
      </c>
      <c r="G627" s="4">
        <v>25</v>
      </c>
      <c r="I627" s="4">
        <v>25</v>
      </c>
      <c r="J627" s="4">
        <v>517</v>
      </c>
      <c r="K627" s="4">
        <v>6.4</v>
      </c>
      <c r="L627" s="5">
        <v>3.4</v>
      </c>
      <c r="N627" s="5">
        <v>1.1200000000000001</v>
      </c>
      <c r="O627">
        <v>17181</v>
      </c>
      <c r="P627" s="4">
        <v>16653</v>
      </c>
      <c r="Q627" s="8">
        <v>0.41485319516407598</v>
      </c>
      <c r="R627" s="15" t="s">
        <v>26</v>
      </c>
      <c r="S627" s="3">
        <v>6</v>
      </c>
      <c r="T627" s="30">
        <v>7</v>
      </c>
      <c r="U627" s="31">
        <v>42.034468263976464</v>
      </c>
      <c r="V627" s="32">
        <v>174</v>
      </c>
      <c r="W627" s="82">
        <f t="shared" si="9"/>
        <v>1044.8567825617006</v>
      </c>
      <c r="X627" s="32">
        <v>17</v>
      </c>
      <c r="Y627" s="31">
        <v>102.08370864108569</v>
      </c>
    </row>
    <row r="628" spans="1:25" x14ac:dyDescent="0.25">
      <c r="A628">
        <v>17</v>
      </c>
      <c r="B628" s="7" t="s">
        <v>504</v>
      </c>
      <c r="C628" s="7" t="s">
        <v>505</v>
      </c>
      <c r="D628" s="7" t="s">
        <v>553</v>
      </c>
      <c r="E628">
        <v>17183</v>
      </c>
      <c r="F628" s="4">
        <v>156</v>
      </c>
      <c r="G628" s="4">
        <v>196</v>
      </c>
      <c r="H628" s="4">
        <v>14</v>
      </c>
      <c r="I628" s="4">
        <v>196</v>
      </c>
      <c r="J628" s="4">
        <v>5945</v>
      </c>
      <c r="K628" s="4">
        <v>48.2</v>
      </c>
      <c r="L628" s="5">
        <v>2.9000000000000004</v>
      </c>
      <c r="M628" s="5">
        <v>0.51</v>
      </c>
      <c r="N628" s="5">
        <v>1.17</v>
      </c>
      <c r="O628">
        <v>17183</v>
      </c>
      <c r="P628" s="4">
        <v>75758</v>
      </c>
      <c r="Q628" s="8">
        <v>0.52596007753968665</v>
      </c>
      <c r="R628" s="15" t="s">
        <v>26</v>
      </c>
      <c r="S628" s="3">
        <v>4</v>
      </c>
      <c r="T628" s="30">
        <v>1</v>
      </c>
      <c r="U628" s="31">
        <v>1.3199926080413951</v>
      </c>
      <c r="V628" s="32">
        <v>46</v>
      </c>
      <c r="W628" s="82">
        <f t="shared" si="9"/>
        <v>60.719659969904171</v>
      </c>
      <c r="X628" s="32">
        <v>1</v>
      </c>
      <c r="Y628" s="31">
        <v>1.3199926080413951</v>
      </c>
    </row>
    <row r="629" spans="1:25" x14ac:dyDescent="0.25">
      <c r="A629">
        <v>17</v>
      </c>
      <c r="B629" s="7" t="s">
        <v>504</v>
      </c>
      <c r="C629" s="7" t="s">
        <v>505</v>
      </c>
      <c r="D629" s="7" t="s">
        <v>554</v>
      </c>
      <c r="E629">
        <v>17185</v>
      </c>
      <c r="F629" s="4">
        <v>42</v>
      </c>
      <c r="G629" s="4">
        <v>25</v>
      </c>
      <c r="H629" s="4">
        <v>4</v>
      </c>
      <c r="I629" s="4">
        <v>25</v>
      </c>
      <c r="J629" s="4">
        <v>676</v>
      </c>
      <c r="K629" s="4">
        <v>6.9</v>
      </c>
      <c r="L629" s="5">
        <v>3.3</v>
      </c>
      <c r="N629" s="5">
        <v>1.42</v>
      </c>
      <c r="O629">
        <v>17185</v>
      </c>
      <c r="P629" s="4">
        <v>11520</v>
      </c>
      <c r="Q629" s="8">
        <v>0.2844082036076106</v>
      </c>
      <c r="R629" s="15" t="s">
        <v>26</v>
      </c>
      <c r="S629" s="3">
        <v>6</v>
      </c>
      <c r="T629" s="30">
        <v>0</v>
      </c>
      <c r="U629" s="31">
        <v>0</v>
      </c>
      <c r="V629" s="32">
        <v>14</v>
      </c>
      <c r="W629" s="82">
        <f t="shared" si="9"/>
        <v>121.52777777777779</v>
      </c>
      <c r="X629" s="32">
        <v>0</v>
      </c>
      <c r="Y629" s="31">
        <v>0</v>
      </c>
    </row>
    <row r="630" spans="1:25" x14ac:dyDescent="0.25">
      <c r="A630">
        <v>16</v>
      </c>
      <c r="B630" s="7" t="s">
        <v>470</v>
      </c>
      <c r="C630" s="7" t="s">
        <v>471</v>
      </c>
      <c r="D630" s="7" t="s">
        <v>123</v>
      </c>
      <c r="O630">
        <v>16033</v>
      </c>
      <c r="P630" s="4">
        <v>845</v>
      </c>
      <c r="Q630" s="8">
        <v>0.21674876847290642</v>
      </c>
      <c r="R630" s="15" t="s">
        <v>26</v>
      </c>
      <c r="S630" s="3">
        <v>6</v>
      </c>
      <c r="T630" s="30">
        <v>0</v>
      </c>
      <c r="U630" s="31">
        <v>0</v>
      </c>
      <c r="V630" s="32">
        <v>0</v>
      </c>
      <c r="W630" s="82">
        <f t="shared" si="9"/>
        <v>0</v>
      </c>
      <c r="X630" s="32">
        <v>0</v>
      </c>
      <c r="Y630" s="31">
        <v>0</v>
      </c>
    </row>
    <row r="631" spans="1:25" x14ac:dyDescent="0.25">
      <c r="A631">
        <v>17</v>
      </c>
      <c r="B631" s="7" t="s">
        <v>504</v>
      </c>
      <c r="C631" s="7" t="s">
        <v>505</v>
      </c>
      <c r="D631" s="7" t="s">
        <v>457</v>
      </c>
      <c r="E631">
        <v>17187</v>
      </c>
      <c r="F631" s="4">
        <v>15</v>
      </c>
      <c r="G631" s="4">
        <v>23</v>
      </c>
      <c r="I631" s="4">
        <v>23</v>
      </c>
      <c r="J631" s="4">
        <v>199</v>
      </c>
      <c r="K631" s="4">
        <v>3.5</v>
      </c>
      <c r="L631" s="5">
        <v>3</v>
      </c>
      <c r="N631" s="5">
        <v>0.94</v>
      </c>
      <c r="O631">
        <v>17187</v>
      </c>
      <c r="P631" s="4">
        <v>16844</v>
      </c>
      <c r="Q631" s="8">
        <v>0.69871345029239762</v>
      </c>
      <c r="R631" s="15" t="s">
        <v>26</v>
      </c>
      <c r="S631" s="3">
        <v>6</v>
      </c>
      <c r="T631" s="30">
        <v>0</v>
      </c>
      <c r="U631" s="31">
        <v>0</v>
      </c>
      <c r="V631" s="32">
        <v>127</v>
      </c>
      <c r="W631" s="82">
        <f t="shared" si="9"/>
        <v>753.97767751128004</v>
      </c>
      <c r="X631" s="32">
        <v>0</v>
      </c>
      <c r="Y631" s="31">
        <v>0</v>
      </c>
    </row>
    <row r="632" spans="1:25" x14ac:dyDescent="0.25">
      <c r="A632">
        <v>17</v>
      </c>
      <c r="B632" s="7" t="s">
        <v>504</v>
      </c>
      <c r="C632" s="7" t="s">
        <v>505</v>
      </c>
      <c r="D632" s="7" t="s">
        <v>91</v>
      </c>
      <c r="E632">
        <v>17189</v>
      </c>
      <c r="F632" s="4">
        <v>13</v>
      </c>
      <c r="G632" s="4">
        <v>22</v>
      </c>
      <c r="I632" s="4">
        <v>22</v>
      </c>
      <c r="J632" s="4">
        <v>68</v>
      </c>
      <c r="K632" s="4">
        <v>5</v>
      </c>
      <c r="L632" s="5">
        <v>2.2000000000000002</v>
      </c>
      <c r="N632" s="5">
        <v>0.94</v>
      </c>
      <c r="O632">
        <v>17189</v>
      </c>
      <c r="P632" s="4">
        <v>13887</v>
      </c>
      <c r="Q632" s="8">
        <v>0.2599174295458625</v>
      </c>
      <c r="R632" s="15" t="s">
        <v>26</v>
      </c>
      <c r="S632" s="3">
        <v>6</v>
      </c>
      <c r="T632" s="30">
        <v>0</v>
      </c>
      <c r="U632" s="31">
        <v>0</v>
      </c>
      <c r="V632" s="32">
        <v>19</v>
      </c>
      <c r="W632" s="82">
        <f t="shared" si="9"/>
        <v>136.81860733059696</v>
      </c>
      <c r="X632" s="32">
        <v>0</v>
      </c>
      <c r="Y632" s="31">
        <v>0</v>
      </c>
    </row>
    <row r="633" spans="1:25" x14ac:dyDescent="0.25">
      <c r="A633">
        <v>16</v>
      </c>
      <c r="B633" s="7" t="s">
        <v>470</v>
      </c>
      <c r="C633" s="7" t="s">
        <v>471</v>
      </c>
      <c r="D633" s="7" t="s">
        <v>246</v>
      </c>
      <c r="O633">
        <v>16037</v>
      </c>
      <c r="P633" s="4">
        <v>4315</v>
      </c>
      <c r="Q633" s="8">
        <v>0.24029262802476084</v>
      </c>
      <c r="R633" s="15" t="s">
        <v>26</v>
      </c>
      <c r="S633" s="3">
        <v>6</v>
      </c>
      <c r="T633" s="30">
        <v>0</v>
      </c>
      <c r="U633" s="31">
        <v>0</v>
      </c>
      <c r="V633" s="32">
        <v>2</v>
      </c>
      <c r="W633" s="82">
        <f t="shared" si="9"/>
        <v>46.349942062572424</v>
      </c>
      <c r="X633" s="32">
        <v>0</v>
      </c>
      <c r="Y633" s="31">
        <v>0</v>
      </c>
    </row>
    <row r="634" spans="1:25" x14ac:dyDescent="0.25">
      <c r="A634">
        <v>17</v>
      </c>
      <c r="B634" s="7" t="s">
        <v>504</v>
      </c>
      <c r="C634" s="7" t="s">
        <v>505</v>
      </c>
      <c r="D634" s="7" t="s">
        <v>458</v>
      </c>
      <c r="E634">
        <v>17191</v>
      </c>
      <c r="F634" s="4">
        <v>32</v>
      </c>
      <c r="G634" s="4">
        <v>25</v>
      </c>
      <c r="H634" s="4">
        <v>4</v>
      </c>
      <c r="I634" s="4">
        <v>25</v>
      </c>
      <c r="J634" s="4">
        <v>561</v>
      </c>
      <c r="K634" s="4">
        <v>4.5999999999999996</v>
      </c>
      <c r="L634" s="5">
        <v>3</v>
      </c>
      <c r="N634" s="5">
        <v>1.04</v>
      </c>
      <c r="O634">
        <v>17191</v>
      </c>
      <c r="P634" s="4">
        <v>16215</v>
      </c>
      <c r="Q634" s="8">
        <v>0.15042342471652073</v>
      </c>
      <c r="R634" s="15" t="s">
        <v>26</v>
      </c>
      <c r="S634" s="3">
        <v>6</v>
      </c>
      <c r="T634" s="30">
        <v>1</v>
      </c>
      <c r="U634" s="31">
        <v>6.1671292013567687</v>
      </c>
      <c r="V634" s="32">
        <v>9</v>
      </c>
      <c r="W634" s="82">
        <f t="shared" si="9"/>
        <v>55.504162812210915</v>
      </c>
      <c r="X634" s="32">
        <v>1</v>
      </c>
      <c r="Y634" s="31">
        <v>6.1671292013567687</v>
      </c>
    </row>
    <row r="635" spans="1:25" x14ac:dyDescent="0.25">
      <c r="A635">
        <v>17</v>
      </c>
      <c r="B635" s="7" t="s">
        <v>504</v>
      </c>
      <c r="C635" s="7" t="s">
        <v>505</v>
      </c>
      <c r="D635" s="7" t="s">
        <v>555</v>
      </c>
      <c r="E635">
        <v>17195</v>
      </c>
      <c r="F635" s="4">
        <v>194</v>
      </c>
      <c r="G635" s="4">
        <v>121</v>
      </c>
      <c r="H635" s="4">
        <v>9</v>
      </c>
      <c r="I635" s="4">
        <v>121</v>
      </c>
      <c r="J635" s="4">
        <v>3995</v>
      </c>
      <c r="K635" s="4">
        <v>44.5</v>
      </c>
      <c r="L635" s="5">
        <v>3.2</v>
      </c>
      <c r="M635" s="5">
        <v>0.87</v>
      </c>
      <c r="N635" s="5">
        <v>1.1850000000000001</v>
      </c>
      <c r="O635">
        <v>17195</v>
      </c>
      <c r="P635" s="4">
        <v>55175</v>
      </c>
      <c r="Q635" s="8">
        <v>0.87475227903289732</v>
      </c>
      <c r="R635" s="15" t="s">
        <v>26</v>
      </c>
      <c r="S635" s="3">
        <v>5</v>
      </c>
      <c r="T635" s="30">
        <v>10</v>
      </c>
      <c r="U635" s="31">
        <v>18.124150430448573</v>
      </c>
      <c r="V635" s="32">
        <v>163</v>
      </c>
      <c r="W635" s="82">
        <f t="shared" si="9"/>
        <v>295.42365201631173</v>
      </c>
      <c r="X635" s="32">
        <v>15</v>
      </c>
      <c r="Y635" s="31">
        <v>27.186225645672856</v>
      </c>
    </row>
    <row r="636" spans="1:25" x14ac:dyDescent="0.25">
      <c r="A636">
        <v>17</v>
      </c>
      <c r="B636" s="7" t="s">
        <v>504</v>
      </c>
      <c r="C636" s="7" t="s">
        <v>505</v>
      </c>
      <c r="D636" s="7" t="s">
        <v>556</v>
      </c>
      <c r="E636">
        <v>17197</v>
      </c>
      <c r="F636" s="4">
        <v>870</v>
      </c>
      <c r="G636" s="4">
        <v>752</v>
      </c>
      <c r="H636" s="4">
        <v>75</v>
      </c>
      <c r="I636" s="4">
        <v>752</v>
      </c>
      <c r="J636" s="4">
        <v>43183</v>
      </c>
      <c r="K636" s="4">
        <v>409.2</v>
      </c>
      <c r="L636" s="5">
        <v>3.8666666666666667</v>
      </c>
      <c r="M636" s="5">
        <v>0.03</v>
      </c>
      <c r="N636" s="5">
        <v>1.5133333333333334</v>
      </c>
      <c r="O636">
        <v>17197</v>
      </c>
      <c r="P636" s="4">
        <v>690743</v>
      </c>
      <c r="Q636" s="8">
        <v>1.144718203737191</v>
      </c>
      <c r="R636" s="15" t="s">
        <v>32</v>
      </c>
      <c r="S636" s="3">
        <v>2</v>
      </c>
      <c r="T636" s="30">
        <v>264</v>
      </c>
      <c r="U636" s="31">
        <v>38.219714133910877</v>
      </c>
      <c r="V636" s="32">
        <v>6191</v>
      </c>
      <c r="W636" s="82">
        <f t="shared" si="9"/>
        <v>896.28125076909942</v>
      </c>
      <c r="X636" s="32">
        <v>302</v>
      </c>
      <c r="Y636" s="31">
        <v>43.721036622882892</v>
      </c>
    </row>
    <row r="637" spans="1:25" x14ac:dyDescent="0.25">
      <c r="A637">
        <v>16</v>
      </c>
      <c r="B637" s="7" t="s">
        <v>470</v>
      </c>
      <c r="C637" s="7" t="s">
        <v>471</v>
      </c>
      <c r="D637" s="7" t="s">
        <v>254</v>
      </c>
      <c r="O637">
        <v>16043</v>
      </c>
      <c r="P637" s="4">
        <v>13099</v>
      </c>
      <c r="Q637" s="8">
        <v>0.15916870415647921</v>
      </c>
      <c r="R637" s="15" t="s">
        <v>26</v>
      </c>
      <c r="S637" s="3">
        <v>5</v>
      </c>
      <c r="T637" s="30">
        <v>0</v>
      </c>
      <c r="U637" s="31">
        <v>0</v>
      </c>
      <c r="V637" s="32">
        <v>4</v>
      </c>
      <c r="W637" s="82">
        <f t="shared" si="9"/>
        <v>30.536682189480114</v>
      </c>
      <c r="X637" s="32">
        <v>0</v>
      </c>
      <c r="Y637" s="31">
        <v>0</v>
      </c>
    </row>
    <row r="638" spans="1:25" x14ac:dyDescent="0.25">
      <c r="A638">
        <v>17</v>
      </c>
      <c r="B638" s="7" t="s">
        <v>504</v>
      </c>
      <c r="C638" s="7" t="s">
        <v>505</v>
      </c>
      <c r="D638" s="7" t="s">
        <v>557</v>
      </c>
      <c r="E638">
        <v>17199</v>
      </c>
      <c r="F638" s="4">
        <v>297</v>
      </c>
      <c r="G638" s="4">
        <v>179</v>
      </c>
      <c r="H638" s="4">
        <v>26</v>
      </c>
      <c r="I638" s="4">
        <v>179</v>
      </c>
      <c r="J638" s="4">
        <v>9967</v>
      </c>
      <c r="K638" s="4">
        <v>85.5</v>
      </c>
      <c r="L638" s="5">
        <v>3.2</v>
      </c>
      <c r="M638" s="5">
        <v>0.33</v>
      </c>
      <c r="N638" s="5">
        <v>1.615</v>
      </c>
      <c r="O638">
        <v>17199</v>
      </c>
      <c r="P638" s="4">
        <v>66597</v>
      </c>
      <c r="Q638" s="8">
        <v>0.39782104775150673</v>
      </c>
      <c r="R638" s="15" t="s">
        <v>26</v>
      </c>
      <c r="S638" s="3">
        <v>4</v>
      </c>
      <c r="T638" s="30">
        <v>2</v>
      </c>
      <c r="U638" s="31">
        <v>3.0031382795020796</v>
      </c>
      <c r="V638" s="32">
        <v>87</v>
      </c>
      <c r="W638" s="82">
        <f t="shared" si="9"/>
        <v>130.63651515834044</v>
      </c>
      <c r="X638" s="32">
        <v>3</v>
      </c>
      <c r="Y638" s="31">
        <v>4.5047074192531191</v>
      </c>
    </row>
    <row r="639" spans="1:25" x14ac:dyDescent="0.25">
      <c r="A639">
        <v>17</v>
      </c>
      <c r="B639" s="7" t="s">
        <v>504</v>
      </c>
      <c r="C639" s="7" t="s">
        <v>505</v>
      </c>
      <c r="D639" s="7" t="s">
        <v>558</v>
      </c>
      <c r="E639">
        <v>17201</v>
      </c>
      <c r="F639" s="4">
        <v>1231</v>
      </c>
      <c r="G639" s="4">
        <v>812</v>
      </c>
      <c r="H639" s="4">
        <v>90</v>
      </c>
      <c r="I639" s="4">
        <v>864</v>
      </c>
      <c r="J639" s="4">
        <v>36861</v>
      </c>
      <c r="K639" s="4">
        <v>444.70000000000005</v>
      </c>
      <c r="L639" s="5">
        <v>4.7</v>
      </c>
      <c r="M639" s="5">
        <v>0.34999999999999992</v>
      </c>
      <c r="N639" s="5">
        <v>1.67</v>
      </c>
      <c r="O639">
        <v>17201</v>
      </c>
      <c r="P639" s="4">
        <v>282572</v>
      </c>
      <c r="Q639" s="8">
        <v>1.0016000287645621</v>
      </c>
      <c r="R639" s="15" t="s">
        <v>32</v>
      </c>
      <c r="S639" s="3">
        <v>3</v>
      </c>
      <c r="T639" s="30">
        <v>52</v>
      </c>
      <c r="U639" s="31">
        <v>18.40238947949549</v>
      </c>
      <c r="V639" s="32">
        <v>2763</v>
      </c>
      <c r="W639" s="82">
        <f t="shared" si="9"/>
        <v>977.80388715088543</v>
      </c>
      <c r="X639" s="32">
        <v>79</v>
      </c>
      <c r="Y639" s="31">
        <v>27.957476324618153</v>
      </c>
    </row>
    <row r="640" spans="1:25" x14ac:dyDescent="0.25">
      <c r="A640">
        <v>17</v>
      </c>
      <c r="B640" s="7" t="s">
        <v>504</v>
      </c>
      <c r="C640" s="7" t="s">
        <v>505</v>
      </c>
      <c r="D640" s="7" t="s">
        <v>559</v>
      </c>
      <c r="E640">
        <v>17203</v>
      </c>
      <c r="F640" s="4">
        <v>15</v>
      </c>
      <c r="G640" s="4">
        <v>25</v>
      </c>
      <c r="I640" s="4">
        <v>25</v>
      </c>
      <c r="J640" s="4">
        <v>173</v>
      </c>
      <c r="K640" s="4">
        <v>3.3</v>
      </c>
      <c r="L640" s="5">
        <v>2.9</v>
      </c>
      <c r="M640" s="5">
        <v>0.44</v>
      </c>
      <c r="N640" s="5">
        <v>1.1399999999999999</v>
      </c>
      <c r="O640">
        <v>17203</v>
      </c>
      <c r="P640" s="4">
        <v>38459</v>
      </c>
      <c r="Q640" s="8">
        <v>0.38555311577193913</v>
      </c>
      <c r="R640" s="15" t="s">
        <v>26</v>
      </c>
      <c r="S640" s="3">
        <v>3</v>
      </c>
      <c r="T640" s="30">
        <v>2</v>
      </c>
      <c r="U640" s="31">
        <v>5.2003432226526956</v>
      </c>
      <c r="V640" s="32">
        <v>28</v>
      </c>
      <c r="W640" s="82">
        <f t="shared" si="9"/>
        <v>72.804805117137732</v>
      </c>
      <c r="X640" s="32">
        <v>2</v>
      </c>
      <c r="Y640" s="31">
        <v>5.2003432226526956</v>
      </c>
    </row>
    <row r="641" spans="1:25" x14ac:dyDescent="0.25">
      <c r="A641">
        <v>18</v>
      </c>
      <c r="B641" s="7" t="s">
        <v>560</v>
      </c>
      <c r="C641" s="7" t="s">
        <v>561</v>
      </c>
      <c r="D641" s="7" t="s">
        <v>232</v>
      </c>
      <c r="E641">
        <v>18001</v>
      </c>
      <c r="F641" s="4">
        <v>77</v>
      </c>
      <c r="G641" s="4">
        <v>25</v>
      </c>
      <c r="H641" s="4">
        <v>4</v>
      </c>
      <c r="I641" s="4">
        <v>25</v>
      </c>
      <c r="J641" s="4">
        <v>1305</v>
      </c>
      <c r="K641" s="4">
        <v>15.3</v>
      </c>
      <c r="L641" s="5">
        <v>3.4</v>
      </c>
      <c r="M641" s="5">
        <v>1</v>
      </c>
      <c r="N641" s="5">
        <v>1.23</v>
      </c>
      <c r="O641">
        <v>18001</v>
      </c>
      <c r="P641" s="4">
        <v>35777</v>
      </c>
      <c r="Q641" s="8">
        <v>0.29073383084577115</v>
      </c>
      <c r="R641" s="15" t="s">
        <v>26</v>
      </c>
      <c r="S641" s="3">
        <v>5</v>
      </c>
      <c r="T641" s="30">
        <v>1</v>
      </c>
      <c r="U641" s="31">
        <v>2.7950918187662461</v>
      </c>
      <c r="V641" s="32">
        <v>28</v>
      </c>
      <c r="W641" s="82">
        <f t="shared" si="9"/>
        <v>78.262570925454895</v>
      </c>
      <c r="X641" s="32">
        <v>1</v>
      </c>
      <c r="Y641" s="31">
        <v>2.7950918187662461</v>
      </c>
    </row>
    <row r="642" spans="1:25" x14ac:dyDescent="0.25">
      <c r="A642">
        <v>16</v>
      </c>
      <c r="B642" s="7" t="s">
        <v>470</v>
      </c>
      <c r="C642" s="7" t="s">
        <v>471</v>
      </c>
      <c r="D642" s="7" t="s">
        <v>63</v>
      </c>
      <c r="O642">
        <v>16051</v>
      </c>
      <c r="P642" s="4">
        <v>29871</v>
      </c>
      <c r="Q642" s="8">
        <v>0.11569464201043149</v>
      </c>
      <c r="R642" s="15" t="s">
        <v>26</v>
      </c>
      <c r="S642" s="3">
        <v>4</v>
      </c>
      <c r="T642" s="30">
        <v>0</v>
      </c>
      <c r="U642" s="31">
        <v>0</v>
      </c>
      <c r="V642" s="32">
        <v>11</v>
      </c>
      <c r="W642" s="82">
        <f t="shared" si="9"/>
        <v>36.825014227846403</v>
      </c>
      <c r="X642" s="32">
        <v>0</v>
      </c>
      <c r="Y642" s="31">
        <v>0</v>
      </c>
    </row>
    <row r="643" spans="1:25" x14ac:dyDescent="0.25">
      <c r="A643">
        <v>18</v>
      </c>
      <c r="B643" s="7" t="s">
        <v>560</v>
      </c>
      <c r="C643" s="7" t="s">
        <v>561</v>
      </c>
      <c r="D643" s="7" t="s">
        <v>562</v>
      </c>
      <c r="E643">
        <v>18003</v>
      </c>
      <c r="F643" s="4">
        <v>1727</v>
      </c>
      <c r="G643" s="4">
        <v>1257</v>
      </c>
      <c r="H643" s="4">
        <v>134</v>
      </c>
      <c r="I643" s="4">
        <v>1456</v>
      </c>
      <c r="J643" s="4">
        <v>68180</v>
      </c>
      <c r="K643" s="4">
        <v>797.1</v>
      </c>
      <c r="L643" s="5">
        <v>3.7333333333333329</v>
      </c>
      <c r="M643" s="5">
        <v>0.32</v>
      </c>
      <c r="N643" s="5">
        <v>1.9883333333333333</v>
      </c>
      <c r="O643">
        <v>18003</v>
      </c>
      <c r="P643" s="4">
        <v>379299</v>
      </c>
      <c r="Q643" s="8">
        <v>0.65985940664839748</v>
      </c>
      <c r="R643" s="15" t="s">
        <v>26</v>
      </c>
      <c r="S643" s="3">
        <v>3</v>
      </c>
      <c r="T643" s="30">
        <v>66</v>
      </c>
      <c r="U643" s="31">
        <v>17.40052043374752</v>
      </c>
      <c r="V643" s="32">
        <v>2261</v>
      </c>
      <c r="W643" s="82">
        <f t="shared" ref="W643:W706" si="10">V643/P643*100000</f>
        <v>596.0996469803506</v>
      </c>
      <c r="X643" s="32">
        <v>87</v>
      </c>
      <c r="Y643" s="31">
        <v>22.937049662667185</v>
      </c>
    </row>
    <row r="644" spans="1:25" x14ac:dyDescent="0.25">
      <c r="A644">
        <v>18</v>
      </c>
      <c r="B644" s="7" t="s">
        <v>560</v>
      </c>
      <c r="C644" s="7" t="s">
        <v>561</v>
      </c>
      <c r="D644" s="7" t="s">
        <v>563</v>
      </c>
      <c r="E644">
        <v>18005</v>
      </c>
      <c r="F644" s="4">
        <v>311</v>
      </c>
      <c r="G644" s="4">
        <v>211</v>
      </c>
      <c r="H644" s="4">
        <v>17</v>
      </c>
      <c r="I644" s="4">
        <v>225</v>
      </c>
      <c r="J644" s="4">
        <v>9158</v>
      </c>
      <c r="K644" s="4">
        <v>83.4</v>
      </c>
      <c r="L644" s="5">
        <v>3.7</v>
      </c>
      <c r="M644" s="5">
        <v>1</v>
      </c>
      <c r="N644" s="5">
        <v>1.56</v>
      </c>
      <c r="O644">
        <v>18005</v>
      </c>
      <c r="P644" s="4">
        <v>83779</v>
      </c>
      <c r="Q644" s="8">
        <v>0.47679263565891472</v>
      </c>
      <c r="R644" s="15" t="s">
        <v>26</v>
      </c>
      <c r="S644" s="3">
        <v>4</v>
      </c>
      <c r="T644" s="30">
        <v>34</v>
      </c>
      <c r="U644" s="31">
        <v>40.582962317525869</v>
      </c>
      <c r="V644" s="32">
        <v>558</v>
      </c>
      <c r="W644" s="82">
        <f t="shared" si="10"/>
        <v>666.03802862292457</v>
      </c>
      <c r="X644" s="32">
        <v>42</v>
      </c>
      <c r="Y644" s="31">
        <v>50.131894627531956</v>
      </c>
    </row>
    <row r="645" spans="1:25" x14ac:dyDescent="0.25">
      <c r="A645">
        <v>18</v>
      </c>
      <c r="B645" s="7" t="s">
        <v>560</v>
      </c>
      <c r="C645" s="7" t="s">
        <v>561</v>
      </c>
      <c r="D645" s="7" t="s">
        <v>564</v>
      </c>
      <c r="E645">
        <v>18009</v>
      </c>
      <c r="F645" s="4">
        <v>15</v>
      </c>
      <c r="G645" s="4">
        <v>15</v>
      </c>
      <c r="I645" s="4">
        <v>15</v>
      </c>
      <c r="J645" s="4">
        <v>274</v>
      </c>
      <c r="K645" s="4">
        <v>6.1</v>
      </c>
      <c r="L645" s="5">
        <v>3.5</v>
      </c>
      <c r="N645" s="5">
        <v>0.98</v>
      </c>
      <c r="O645">
        <v>18009</v>
      </c>
      <c r="P645" s="4">
        <v>11758</v>
      </c>
      <c r="Q645" s="8">
        <v>0.37104477611940301</v>
      </c>
      <c r="R645" s="15" t="s">
        <v>26</v>
      </c>
      <c r="S645" s="3">
        <v>6</v>
      </c>
      <c r="T645" s="30">
        <v>2</v>
      </c>
      <c r="U645" s="31">
        <v>17.009695526450077</v>
      </c>
      <c r="V645" s="32">
        <v>29</v>
      </c>
      <c r="W645" s="82">
        <f t="shared" si="10"/>
        <v>246.64058513352612</v>
      </c>
      <c r="X645" s="32">
        <v>2</v>
      </c>
      <c r="Y645" s="31">
        <v>17.009695526450077</v>
      </c>
    </row>
    <row r="646" spans="1:25" x14ac:dyDescent="0.25">
      <c r="A646">
        <v>18</v>
      </c>
      <c r="B646" s="7" t="s">
        <v>560</v>
      </c>
      <c r="C646" s="7" t="s">
        <v>561</v>
      </c>
      <c r="D646" s="7" t="s">
        <v>119</v>
      </c>
      <c r="E646">
        <v>18011</v>
      </c>
      <c r="F646" s="4">
        <v>181</v>
      </c>
      <c r="G646" s="4">
        <v>68</v>
      </c>
      <c r="H646" s="4">
        <v>8</v>
      </c>
      <c r="I646" s="4">
        <v>68</v>
      </c>
      <c r="J646" s="4">
        <v>2316</v>
      </c>
      <c r="K646" s="4">
        <v>19.8</v>
      </c>
      <c r="L646" s="5">
        <v>3.6</v>
      </c>
      <c r="M646" s="5">
        <v>0.12</v>
      </c>
      <c r="N646" s="5">
        <v>1.35</v>
      </c>
      <c r="O646">
        <v>18011</v>
      </c>
      <c r="P646" s="4">
        <v>67843</v>
      </c>
      <c r="Q646" s="8">
        <v>0.51801160069197105</v>
      </c>
      <c r="R646" s="15" t="s">
        <v>26</v>
      </c>
      <c r="S646" s="3">
        <v>2</v>
      </c>
      <c r="T646" s="30">
        <v>35</v>
      </c>
      <c r="U646" s="31">
        <v>51.589699747947463</v>
      </c>
      <c r="V646" s="32">
        <v>382</v>
      </c>
      <c r="W646" s="82">
        <f t="shared" si="10"/>
        <v>563.06472296331231</v>
      </c>
      <c r="X646" s="32">
        <v>38</v>
      </c>
      <c r="Y646" s="31">
        <v>56.011674012057249</v>
      </c>
    </row>
    <row r="647" spans="1:25" x14ac:dyDescent="0.25">
      <c r="A647">
        <v>18</v>
      </c>
      <c r="B647" s="7" t="s">
        <v>560</v>
      </c>
      <c r="C647" s="7" t="s">
        <v>561</v>
      </c>
      <c r="D647" s="7" t="s">
        <v>510</v>
      </c>
      <c r="E647">
        <v>18017</v>
      </c>
      <c r="F647" s="4">
        <v>88</v>
      </c>
      <c r="G647" s="4">
        <v>44</v>
      </c>
      <c r="H647" s="4">
        <v>5</v>
      </c>
      <c r="I647" s="4">
        <v>44</v>
      </c>
      <c r="J647" s="4">
        <v>1659</v>
      </c>
      <c r="K647" s="4">
        <v>12.5</v>
      </c>
      <c r="L647" s="5">
        <v>3.2</v>
      </c>
      <c r="M647" s="5">
        <v>1</v>
      </c>
      <c r="N647" s="5">
        <v>1.24</v>
      </c>
      <c r="O647">
        <v>18017</v>
      </c>
      <c r="P647" s="4">
        <v>37689</v>
      </c>
      <c r="Q647" s="8">
        <v>0.38748582620348415</v>
      </c>
      <c r="R647" s="15" t="s">
        <v>26</v>
      </c>
      <c r="S647" s="3">
        <v>5</v>
      </c>
      <c r="T647" s="30">
        <v>7</v>
      </c>
      <c r="U647" s="31">
        <v>18.573058452068242</v>
      </c>
      <c r="V647" s="32">
        <v>1608</v>
      </c>
      <c r="W647" s="82">
        <f t="shared" si="10"/>
        <v>4266.4968558465334</v>
      </c>
      <c r="X647" s="32">
        <v>9</v>
      </c>
      <c r="Y647" s="31">
        <v>23.879646581230599</v>
      </c>
    </row>
    <row r="648" spans="1:25" x14ac:dyDescent="0.25">
      <c r="A648">
        <v>16</v>
      </c>
      <c r="B648" s="7" t="s">
        <v>470</v>
      </c>
      <c r="C648" s="7" t="s">
        <v>471</v>
      </c>
      <c r="D648" s="7" t="s">
        <v>493</v>
      </c>
      <c r="O648">
        <v>16061</v>
      </c>
      <c r="P648" s="4">
        <v>3838</v>
      </c>
      <c r="Q648" s="8">
        <v>0.22462562396006655</v>
      </c>
      <c r="R648" s="15" t="s">
        <v>26</v>
      </c>
      <c r="S648" s="3">
        <v>6</v>
      </c>
      <c r="T648" s="30">
        <v>0</v>
      </c>
      <c r="U648" s="31">
        <v>0</v>
      </c>
      <c r="V648" s="32">
        <v>0</v>
      </c>
      <c r="W648" s="82">
        <f t="shared" si="10"/>
        <v>0</v>
      </c>
      <c r="X648" s="32">
        <v>0</v>
      </c>
      <c r="Y648" s="31">
        <v>0</v>
      </c>
    </row>
    <row r="649" spans="1:25" x14ac:dyDescent="0.25">
      <c r="A649">
        <v>18</v>
      </c>
      <c r="B649" s="7" t="s">
        <v>560</v>
      </c>
      <c r="C649" s="7" t="s">
        <v>561</v>
      </c>
      <c r="D649" s="7" t="s">
        <v>123</v>
      </c>
      <c r="E649">
        <v>18019</v>
      </c>
      <c r="F649" s="4">
        <v>196</v>
      </c>
      <c r="G649" s="4">
        <v>153</v>
      </c>
      <c r="H649" s="4">
        <v>22</v>
      </c>
      <c r="I649" s="4">
        <v>153</v>
      </c>
      <c r="J649" s="4">
        <v>12351</v>
      </c>
      <c r="K649" s="4">
        <v>111.19999999999999</v>
      </c>
      <c r="L649" s="5">
        <v>4.0666666666666664</v>
      </c>
      <c r="M649" s="5">
        <v>0.24</v>
      </c>
      <c r="N649" s="5">
        <v>1.9450000000000001</v>
      </c>
      <c r="O649">
        <v>18019</v>
      </c>
      <c r="P649" s="4">
        <v>118302</v>
      </c>
      <c r="Q649" s="8">
        <v>0.62620276344265025</v>
      </c>
      <c r="R649" s="15" t="s">
        <v>26</v>
      </c>
      <c r="S649" s="3">
        <v>2</v>
      </c>
      <c r="T649" s="30">
        <v>41</v>
      </c>
      <c r="U649" s="31">
        <v>34.657064124021566</v>
      </c>
      <c r="V649" s="32">
        <v>577</v>
      </c>
      <c r="W649" s="82">
        <f t="shared" si="10"/>
        <v>487.73478047708409</v>
      </c>
      <c r="X649" s="32">
        <v>42</v>
      </c>
      <c r="Y649" s="31">
        <v>35.502358370948926</v>
      </c>
    </row>
    <row r="650" spans="1:25" x14ac:dyDescent="0.25">
      <c r="A650">
        <v>16</v>
      </c>
      <c r="B650" s="7" t="s">
        <v>470</v>
      </c>
      <c r="C650" s="7" t="s">
        <v>471</v>
      </c>
      <c r="D650" s="7" t="s">
        <v>144</v>
      </c>
      <c r="O650">
        <v>16063</v>
      </c>
      <c r="P650" s="4">
        <v>5366</v>
      </c>
      <c r="Q650" s="8">
        <v>0.30405405405405406</v>
      </c>
      <c r="R650" s="15" t="s">
        <v>26</v>
      </c>
      <c r="S650" s="3">
        <v>5</v>
      </c>
      <c r="T650" s="30">
        <v>0</v>
      </c>
      <c r="U650" s="31">
        <v>0</v>
      </c>
      <c r="V650" s="32">
        <v>35</v>
      </c>
      <c r="W650" s="82">
        <f t="shared" si="10"/>
        <v>652.25493850167732</v>
      </c>
      <c r="X650" s="32">
        <v>0</v>
      </c>
      <c r="Y650" s="31">
        <v>0</v>
      </c>
    </row>
    <row r="651" spans="1:25" x14ac:dyDescent="0.25">
      <c r="A651">
        <v>18</v>
      </c>
      <c r="B651" s="7" t="s">
        <v>560</v>
      </c>
      <c r="C651" s="7" t="s">
        <v>561</v>
      </c>
      <c r="D651" s="7" t="s">
        <v>40</v>
      </c>
      <c r="E651">
        <v>18021</v>
      </c>
      <c r="F651" s="4">
        <v>28</v>
      </c>
      <c r="G651" s="4">
        <v>25</v>
      </c>
      <c r="I651" s="4">
        <v>25</v>
      </c>
      <c r="J651" s="4">
        <v>124</v>
      </c>
      <c r="K651" s="4">
        <v>2</v>
      </c>
      <c r="L651" s="5">
        <v>3.3</v>
      </c>
      <c r="M651" s="5">
        <v>0.51</v>
      </c>
      <c r="N651" s="5">
        <v>0.95</v>
      </c>
      <c r="O651">
        <v>18021</v>
      </c>
      <c r="P651" s="4">
        <v>26225</v>
      </c>
      <c r="Q651" s="8">
        <v>0.27030828742234203</v>
      </c>
      <c r="R651" s="15" t="s">
        <v>26</v>
      </c>
      <c r="S651" s="3">
        <v>4</v>
      </c>
      <c r="T651" s="30">
        <v>1</v>
      </c>
      <c r="U651" s="31">
        <v>3.8131553860819829</v>
      </c>
      <c r="V651" s="32">
        <v>56</v>
      </c>
      <c r="W651" s="82">
        <f t="shared" si="10"/>
        <v>213.53670162059103</v>
      </c>
      <c r="X651" s="32">
        <v>3</v>
      </c>
      <c r="Y651" s="31">
        <v>11.439466158245949</v>
      </c>
    </row>
    <row r="652" spans="1:25" x14ac:dyDescent="0.25">
      <c r="A652">
        <v>18</v>
      </c>
      <c r="B652" s="7" t="s">
        <v>560</v>
      </c>
      <c r="C652" s="7" t="s">
        <v>561</v>
      </c>
      <c r="D652" s="7" t="s">
        <v>513</v>
      </c>
      <c r="E652">
        <v>18023</v>
      </c>
      <c r="F652" s="4">
        <v>21</v>
      </c>
      <c r="G652" s="4">
        <v>25</v>
      </c>
      <c r="I652" s="4">
        <v>25</v>
      </c>
      <c r="J652" s="4">
        <v>371</v>
      </c>
      <c r="K652" s="4">
        <v>4.2</v>
      </c>
      <c r="L652" s="5">
        <v>3.3</v>
      </c>
      <c r="M652" s="5">
        <v>1</v>
      </c>
      <c r="N652" s="5">
        <v>1.1399999999999999</v>
      </c>
      <c r="O652">
        <v>18023</v>
      </c>
      <c r="P652" s="4">
        <v>32399</v>
      </c>
      <c r="Q652" s="8">
        <v>0.33044191771187437</v>
      </c>
      <c r="R652" s="15" t="s">
        <v>26</v>
      </c>
      <c r="S652" s="3">
        <v>5</v>
      </c>
      <c r="T652" s="30">
        <v>1</v>
      </c>
      <c r="U652" s="31">
        <v>3.0865150158955523</v>
      </c>
      <c r="V652" s="32">
        <v>261</v>
      </c>
      <c r="W652" s="82">
        <f t="shared" si="10"/>
        <v>805.58041914873911</v>
      </c>
      <c r="X652" s="32">
        <v>1</v>
      </c>
      <c r="Y652" s="31">
        <v>3.0865150158955523</v>
      </c>
    </row>
    <row r="653" spans="1:25" x14ac:dyDescent="0.25">
      <c r="A653">
        <v>18</v>
      </c>
      <c r="B653" s="7" t="s">
        <v>560</v>
      </c>
      <c r="C653" s="7" t="s">
        <v>561</v>
      </c>
      <c r="D653" s="7" t="s">
        <v>565</v>
      </c>
      <c r="E653">
        <v>18027</v>
      </c>
      <c r="F653" s="4">
        <v>64</v>
      </c>
      <c r="G653" s="4">
        <v>42</v>
      </c>
      <c r="H653" s="4">
        <v>5</v>
      </c>
      <c r="I653" s="4">
        <v>42</v>
      </c>
      <c r="J653" s="4">
        <v>1455</v>
      </c>
      <c r="K653" s="4">
        <v>11.4</v>
      </c>
      <c r="L653" s="5">
        <v>3.4</v>
      </c>
      <c r="M653" s="5">
        <v>1</v>
      </c>
      <c r="N653" s="5">
        <v>1.21</v>
      </c>
      <c r="O653">
        <v>18027</v>
      </c>
      <c r="P653" s="4">
        <v>33351</v>
      </c>
      <c r="Q653" s="8">
        <v>0.2106495026331188</v>
      </c>
      <c r="R653" s="15" t="s">
        <v>26</v>
      </c>
      <c r="S653" s="3">
        <v>5</v>
      </c>
      <c r="T653" s="30">
        <v>16</v>
      </c>
      <c r="U653" s="31">
        <v>47.974573476057685</v>
      </c>
      <c r="V653" s="32">
        <v>126</v>
      </c>
      <c r="W653" s="82">
        <f t="shared" si="10"/>
        <v>377.79976612395433</v>
      </c>
      <c r="X653" s="32">
        <v>16</v>
      </c>
      <c r="Y653" s="31">
        <v>47.974573476057685</v>
      </c>
    </row>
    <row r="654" spans="1:25" x14ac:dyDescent="0.25">
      <c r="A654">
        <v>18</v>
      </c>
      <c r="B654" s="7" t="s">
        <v>560</v>
      </c>
      <c r="C654" s="7" t="s">
        <v>561</v>
      </c>
      <c r="D654" s="7" t="s">
        <v>566</v>
      </c>
      <c r="E654">
        <v>18029</v>
      </c>
      <c r="F654" s="4">
        <v>128</v>
      </c>
      <c r="G654" s="4">
        <v>86</v>
      </c>
      <c r="H654" s="4">
        <v>8</v>
      </c>
      <c r="I654" s="4">
        <v>86</v>
      </c>
      <c r="J654" s="4">
        <v>3089</v>
      </c>
      <c r="K654" s="4">
        <v>29.1</v>
      </c>
      <c r="L654" s="5">
        <v>3.7</v>
      </c>
      <c r="M654" s="5">
        <v>0.12</v>
      </c>
      <c r="N654" s="5">
        <v>1.5</v>
      </c>
      <c r="O654">
        <v>18029</v>
      </c>
      <c r="P654" s="4">
        <v>49458</v>
      </c>
      <c r="Q654" s="8">
        <v>0.26958538066582011</v>
      </c>
      <c r="R654" s="15" t="s">
        <v>26</v>
      </c>
      <c r="S654" s="3">
        <v>2</v>
      </c>
      <c r="T654" s="30">
        <v>21</v>
      </c>
      <c r="U654" s="31">
        <v>42.460269319422537</v>
      </c>
      <c r="V654" s="32">
        <v>180</v>
      </c>
      <c r="W654" s="82">
        <f t="shared" si="10"/>
        <v>363.9451655950503</v>
      </c>
      <c r="X654" s="32">
        <v>22</v>
      </c>
      <c r="Y654" s="31">
        <v>44.482186906061706</v>
      </c>
    </row>
    <row r="655" spans="1:25" x14ac:dyDescent="0.25">
      <c r="A655">
        <v>18</v>
      </c>
      <c r="B655" s="7" t="s">
        <v>560</v>
      </c>
      <c r="C655" s="7" t="s">
        <v>561</v>
      </c>
      <c r="D655" s="7" t="s">
        <v>388</v>
      </c>
      <c r="E655">
        <v>18031</v>
      </c>
      <c r="F655" s="4">
        <v>63</v>
      </c>
      <c r="G655" s="4">
        <v>25</v>
      </c>
      <c r="I655" s="4">
        <v>25</v>
      </c>
      <c r="J655" s="4">
        <v>1237</v>
      </c>
      <c r="K655" s="4">
        <v>11.1</v>
      </c>
      <c r="L655" s="5">
        <v>3.1</v>
      </c>
      <c r="M655" s="5">
        <v>1</v>
      </c>
      <c r="N655" s="5">
        <v>1.18</v>
      </c>
      <c r="O655">
        <v>18031</v>
      </c>
      <c r="P655" s="4">
        <v>26559</v>
      </c>
      <c r="Q655" s="8">
        <v>0.24982332155477033</v>
      </c>
      <c r="R655" s="15" t="s">
        <v>26</v>
      </c>
      <c r="S655" s="3">
        <v>5</v>
      </c>
      <c r="T655" s="30">
        <v>31</v>
      </c>
      <c r="U655" s="31">
        <v>116.72126209571144</v>
      </c>
      <c r="V655" s="32">
        <v>237</v>
      </c>
      <c r="W655" s="82">
        <f t="shared" si="10"/>
        <v>892.35287473172934</v>
      </c>
      <c r="X655" s="32">
        <v>32</v>
      </c>
      <c r="Y655" s="31">
        <v>120.48646409879889</v>
      </c>
    </row>
    <row r="656" spans="1:25" x14ac:dyDescent="0.25">
      <c r="A656">
        <v>16</v>
      </c>
      <c r="B656" s="7" t="s">
        <v>470</v>
      </c>
      <c r="C656" s="7" t="s">
        <v>471</v>
      </c>
      <c r="D656" s="7" t="s">
        <v>497</v>
      </c>
      <c r="O656">
        <v>16073</v>
      </c>
      <c r="P656" s="4">
        <v>11823</v>
      </c>
      <c r="Q656" s="8">
        <v>0.1936435124508519</v>
      </c>
      <c r="R656" s="15" t="s">
        <v>26</v>
      </c>
      <c r="S656" s="3">
        <v>3</v>
      </c>
      <c r="T656" s="30">
        <v>0</v>
      </c>
      <c r="U656" s="31">
        <v>0</v>
      </c>
      <c r="V656" s="32">
        <v>10</v>
      </c>
      <c r="W656" s="82">
        <f t="shared" si="10"/>
        <v>84.580901632411397</v>
      </c>
      <c r="X656" s="32">
        <v>0</v>
      </c>
      <c r="Y656" s="31">
        <v>0</v>
      </c>
    </row>
    <row r="657" spans="1:25" x14ac:dyDescent="0.25">
      <c r="A657">
        <v>18</v>
      </c>
      <c r="B657" s="7" t="s">
        <v>560</v>
      </c>
      <c r="C657" s="7" t="s">
        <v>561</v>
      </c>
      <c r="D657" s="7" t="s">
        <v>51</v>
      </c>
      <c r="E657">
        <v>18033</v>
      </c>
      <c r="F657" s="4">
        <v>124</v>
      </c>
      <c r="G657" s="4">
        <v>37</v>
      </c>
      <c r="H657" s="4">
        <v>8</v>
      </c>
      <c r="I657" s="4">
        <v>37</v>
      </c>
      <c r="J657" s="4">
        <v>1672</v>
      </c>
      <c r="K657" s="4">
        <v>11.9</v>
      </c>
      <c r="L657" s="5">
        <v>3</v>
      </c>
      <c r="M657" s="5">
        <v>1</v>
      </c>
      <c r="N657" s="5">
        <v>1.17</v>
      </c>
      <c r="O657">
        <v>18033</v>
      </c>
      <c r="P657" s="4">
        <v>43475</v>
      </c>
      <c r="Q657" s="8">
        <v>0.32702837232453957</v>
      </c>
      <c r="R657" s="15" t="s">
        <v>26</v>
      </c>
      <c r="S657" s="3">
        <v>5</v>
      </c>
      <c r="T657" s="30">
        <v>1</v>
      </c>
      <c r="U657" s="31">
        <v>2.3001725129384707</v>
      </c>
      <c r="V657" s="32">
        <v>123</v>
      </c>
      <c r="W657" s="82">
        <f t="shared" si="10"/>
        <v>282.92121909143185</v>
      </c>
      <c r="X657" s="32">
        <v>3</v>
      </c>
      <c r="Y657" s="31">
        <v>6.9005175388154107</v>
      </c>
    </row>
    <row r="658" spans="1:25" x14ac:dyDescent="0.25">
      <c r="A658">
        <v>16</v>
      </c>
      <c r="B658" s="7" t="s">
        <v>470</v>
      </c>
      <c r="C658" s="7" t="s">
        <v>471</v>
      </c>
      <c r="D658" s="7" t="s">
        <v>498</v>
      </c>
      <c r="O658">
        <v>16075</v>
      </c>
      <c r="P658" s="4">
        <v>23951</v>
      </c>
      <c r="Q658" s="8">
        <v>0.23223917398674679</v>
      </c>
      <c r="R658" s="15" t="s">
        <v>26</v>
      </c>
      <c r="S658" s="3">
        <v>5</v>
      </c>
      <c r="T658" s="30">
        <v>2</v>
      </c>
      <c r="U658" s="31">
        <v>8.3503820299778706</v>
      </c>
      <c r="V658" s="32">
        <v>30</v>
      </c>
      <c r="W658" s="82">
        <f t="shared" si="10"/>
        <v>125.25573044966808</v>
      </c>
      <c r="X658" s="32">
        <v>2</v>
      </c>
      <c r="Y658" s="31">
        <v>8.3503820299778706</v>
      </c>
    </row>
    <row r="659" spans="1:25" x14ac:dyDescent="0.25">
      <c r="A659">
        <v>18</v>
      </c>
      <c r="B659" s="7" t="s">
        <v>560</v>
      </c>
      <c r="C659" s="7" t="s">
        <v>561</v>
      </c>
      <c r="D659" s="7" t="s">
        <v>297</v>
      </c>
      <c r="E659">
        <v>18035</v>
      </c>
      <c r="F659" s="4">
        <v>387</v>
      </c>
      <c r="G659" s="4">
        <v>320</v>
      </c>
      <c r="H659" s="4">
        <v>36</v>
      </c>
      <c r="I659" s="4">
        <v>320</v>
      </c>
      <c r="J659" s="4">
        <v>16806</v>
      </c>
      <c r="K659" s="4">
        <v>217.6</v>
      </c>
      <c r="L659" s="5">
        <v>4.9000000000000004</v>
      </c>
      <c r="M659" s="5">
        <v>1</v>
      </c>
      <c r="N659" s="5">
        <v>1.67</v>
      </c>
      <c r="O659">
        <v>18035</v>
      </c>
      <c r="P659" s="4">
        <v>114135</v>
      </c>
      <c r="Q659" s="8">
        <v>0.74817623542018707</v>
      </c>
      <c r="R659" s="15" t="s">
        <v>26</v>
      </c>
      <c r="S659" s="3">
        <v>4</v>
      </c>
      <c r="T659" s="30">
        <v>36</v>
      </c>
      <c r="U659" s="31">
        <v>31.541595479037984</v>
      </c>
      <c r="V659" s="32">
        <v>402</v>
      </c>
      <c r="W659" s="82">
        <f t="shared" si="10"/>
        <v>352.21448284925748</v>
      </c>
      <c r="X659" s="32">
        <v>44</v>
      </c>
      <c r="Y659" s="31">
        <v>38.550838918824198</v>
      </c>
    </row>
    <row r="660" spans="1:25" x14ac:dyDescent="0.25">
      <c r="A660">
        <v>18</v>
      </c>
      <c r="B660" s="7" t="s">
        <v>560</v>
      </c>
      <c r="C660" s="7" t="s">
        <v>561</v>
      </c>
      <c r="D660" s="7" t="s">
        <v>567</v>
      </c>
      <c r="E660">
        <v>18037</v>
      </c>
      <c r="F660" s="4">
        <v>233</v>
      </c>
      <c r="G660" s="4">
        <v>111</v>
      </c>
      <c r="H660" s="4">
        <v>26</v>
      </c>
      <c r="I660" s="4">
        <v>111</v>
      </c>
      <c r="J660" s="4">
        <v>3643</v>
      </c>
      <c r="K660" s="4">
        <v>36.5</v>
      </c>
      <c r="L660" s="5">
        <v>4.0999999999999996</v>
      </c>
      <c r="M660" s="5">
        <v>1</v>
      </c>
      <c r="N660" s="5">
        <v>1.61</v>
      </c>
      <c r="O660">
        <v>18037</v>
      </c>
      <c r="P660" s="4">
        <v>42736</v>
      </c>
      <c r="Q660" s="8">
        <v>0.40321735877291431</v>
      </c>
      <c r="R660" s="15" t="s">
        <v>26</v>
      </c>
      <c r="S660" s="3">
        <v>5</v>
      </c>
      <c r="T660" s="30">
        <v>2</v>
      </c>
      <c r="U660" s="31">
        <v>4.6798951703481846</v>
      </c>
      <c r="V660" s="32">
        <v>242</v>
      </c>
      <c r="W660" s="82">
        <f t="shared" si="10"/>
        <v>566.26731561213023</v>
      </c>
      <c r="X660" s="32">
        <v>5</v>
      </c>
      <c r="Y660" s="31">
        <v>11.69973792587046</v>
      </c>
    </row>
    <row r="661" spans="1:25" x14ac:dyDescent="0.25">
      <c r="A661">
        <v>18</v>
      </c>
      <c r="B661" s="7" t="s">
        <v>560</v>
      </c>
      <c r="C661" s="7" t="s">
        <v>561</v>
      </c>
      <c r="D661" s="7" t="s">
        <v>568</v>
      </c>
      <c r="E661">
        <v>18039</v>
      </c>
      <c r="F661" s="4">
        <v>501</v>
      </c>
      <c r="G661" s="4">
        <v>322</v>
      </c>
      <c r="H661" s="4">
        <v>35</v>
      </c>
      <c r="I661" s="4">
        <v>322</v>
      </c>
      <c r="J661" s="4">
        <v>16892</v>
      </c>
      <c r="K661" s="4">
        <v>163.6</v>
      </c>
      <c r="L661" s="5">
        <v>3.75</v>
      </c>
      <c r="M661" s="5">
        <v>0.5</v>
      </c>
      <c r="N661" s="5">
        <v>1.7850000000000001</v>
      </c>
      <c r="O661">
        <v>18039</v>
      </c>
      <c r="P661" s="4">
        <v>206341</v>
      </c>
      <c r="Q661" s="8">
        <v>0.49537822151097521</v>
      </c>
      <c r="R661" s="15" t="s">
        <v>26</v>
      </c>
      <c r="S661" s="3">
        <v>4</v>
      </c>
      <c r="T661" s="30">
        <v>28</v>
      </c>
      <c r="U661" s="31">
        <v>13.569770428562428</v>
      </c>
      <c r="V661" s="32">
        <v>2248</v>
      </c>
      <c r="W661" s="82">
        <f t="shared" si="10"/>
        <v>1089.4587115502977</v>
      </c>
      <c r="X661" s="32">
        <v>35</v>
      </c>
      <c r="Y661" s="31">
        <v>16.962213035703034</v>
      </c>
    </row>
    <row r="662" spans="1:25" x14ac:dyDescent="0.25">
      <c r="A662">
        <v>18</v>
      </c>
      <c r="B662" s="7" t="s">
        <v>560</v>
      </c>
      <c r="C662" s="7" t="s">
        <v>561</v>
      </c>
      <c r="D662" s="7" t="s">
        <v>55</v>
      </c>
      <c r="E662">
        <v>18041</v>
      </c>
      <c r="J662" s="4">
        <v>1007</v>
      </c>
      <c r="K662" s="4">
        <v>8.8000000000000007</v>
      </c>
      <c r="L662" s="5">
        <v>3.5</v>
      </c>
      <c r="M662" s="5">
        <v>1</v>
      </c>
      <c r="N662" s="5">
        <v>1.1299999999999999</v>
      </c>
      <c r="O662">
        <v>18041</v>
      </c>
      <c r="P662" s="4">
        <v>23102</v>
      </c>
      <c r="Q662" s="8">
        <v>0.32928790758882875</v>
      </c>
      <c r="R662" s="15" t="s">
        <v>26</v>
      </c>
      <c r="S662" s="3">
        <v>5</v>
      </c>
      <c r="T662" s="30">
        <v>4</v>
      </c>
      <c r="U662" s="31">
        <v>17.314518223530431</v>
      </c>
      <c r="V662" s="32">
        <v>84</v>
      </c>
      <c r="W662" s="82">
        <f t="shared" si="10"/>
        <v>363.60488269413901</v>
      </c>
      <c r="X662" s="32">
        <v>7</v>
      </c>
      <c r="Y662" s="31">
        <v>30.300406891178252</v>
      </c>
    </row>
    <row r="663" spans="1:25" x14ac:dyDescent="0.25">
      <c r="A663">
        <v>18</v>
      </c>
      <c r="B663" s="7" t="s">
        <v>560</v>
      </c>
      <c r="C663" s="7" t="s">
        <v>561</v>
      </c>
      <c r="D663" s="7" t="s">
        <v>398</v>
      </c>
      <c r="E663">
        <v>18043</v>
      </c>
      <c r="F663" s="4">
        <v>491</v>
      </c>
      <c r="G663" s="4">
        <v>235</v>
      </c>
      <c r="H663" s="4">
        <v>16</v>
      </c>
      <c r="I663" s="4">
        <v>235</v>
      </c>
      <c r="J663" s="4">
        <v>14438</v>
      </c>
      <c r="K663" s="4">
        <v>140.1</v>
      </c>
      <c r="L663" s="5">
        <v>3.25</v>
      </c>
      <c r="M663" s="5">
        <v>0.24</v>
      </c>
      <c r="N663" s="5">
        <v>2.0149999999999997</v>
      </c>
      <c r="O663">
        <v>18043</v>
      </c>
      <c r="P663" s="4">
        <v>78522</v>
      </c>
      <c r="Q663" s="8">
        <v>0.6506625606569616</v>
      </c>
      <c r="R663" s="15" t="s">
        <v>26</v>
      </c>
      <c r="S663" s="3">
        <v>2</v>
      </c>
      <c r="T663" s="30">
        <v>39</v>
      </c>
      <c r="U663" s="31">
        <v>49.667609077710701</v>
      </c>
      <c r="V663" s="32">
        <v>337</v>
      </c>
      <c r="W663" s="82">
        <f t="shared" si="10"/>
        <v>429.17908356893605</v>
      </c>
      <c r="X663" s="32">
        <v>42</v>
      </c>
      <c r="Y663" s="31">
        <v>53.488194391380766</v>
      </c>
    </row>
    <row r="664" spans="1:25" x14ac:dyDescent="0.25">
      <c r="A664">
        <v>18</v>
      </c>
      <c r="B664" s="7" t="s">
        <v>560</v>
      </c>
      <c r="C664" s="7" t="s">
        <v>561</v>
      </c>
      <c r="D664" s="7" t="s">
        <v>134</v>
      </c>
      <c r="E664">
        <v>18049</v>
      </c>
      <c r="F664" s="4">
        <v>46</v>
      </c>
      <c r="G664" s="4">
        <v>25</v>
      </c>
      <c r="H664" s="4">
        <v>4</v>
      </c>
      <c r="I664" s="4">
        <v>25</v>
      </c>
      <c r="J664" s="4">
        <v>1009</v>
      </c>
      <c r="K664" s="4">
        <v>9.9</v>
      </c>
      <c r="L664" s="5">
        <v>3.3</v>
      </c>
      <c r="N664" s="5">
        <v>1.28</v>
      </c>
      <c r="O664">
        <v>18049</v>
      </c>
      <c r="P664" s="4">
        <v>19974</v>
      </c>
      <c r="Q664" s="8">
        <v>0.32612312811980032</v>
      </c>
      <c r="R664" s="15" t="s">
        <v>26</v>
      </c>
      <c r="S664" s="3">
        <v>6</v>
      </c>
      <c r="T664" s="30">
        <v>1</v>
      </c>
      <c r="U664" s="31">
        <v>5.0065084609992994</v>
      </c>
      <c r="V664" s="32">
        <v>56</v>
      </c>
      <c r="W664" s="82">
        <f t="shared" si="10"/>
        <v>280.36447381596071</v>
      </c>
      <c r="X664" s="32">
        <v>1</v>
      </c>
      <c r="Y664" s="31">
        <v>5.0065084609992994</v>
      </c>
    </row>
    <row r="665" spans="1:25" x14ac:dyDescent="0.25">
      <c r="A665">
        <v>18</v>
      </c>
      <c r="B665" s="7" t="s">
        <v>560</v>
      </c>
      <c r="C665" s="7" t="s">
        <v>561</v>
      </c>
      <c r="D665" s="7" t="s">
        <v>570</v>
      </c>
      <c r="E665">
        <v>18051</v>
      </c>
      <c r="F665" s="4">
        <v>28</v>
      </c>
      <c r="G665" s="4">
        <v>25</v>
      </c>
      <c r="H665" s="4">
        <v>5</v>
      </c>
      <c r="I665" s="4">
        <v>25</v>
      </c>
      <c r="J665" s="4">
        <v>284</v>
      </c>
      <c r="K665" s="4">
        <v>8.5</v>
      </c>
      <c r="L665" s="5">
        <v>3.4</v>
      </c>
      <c r="N665" s="5">
        <v>0.92</v>
      </c>
      <c r="O665">
        <v>18051</v>
      </c>
      <c r="P665" s="4">
        <v>33659</v>
      </c>
      <c r="Q665" s="8">
        <v>0.33580001804891257</v>
      </c>
      <c r="R665" s="15" t="s">
        <v>26</v>
      </c>
      <c r="S665" s="3">
        <v>6</v>
      </c>
      <c r="T665" s="30">
        <v>2</v>
      </c>
      <c r="U665" s="31">
        <v>5.9419471760896041</v>
      </c>
      <c r="V665" s="32">
        <v>24</v>
      </c>
      <c r="W665" s="82">
        <f t="shared" si="10"/>
        <v>71.303366113075256</v>
      </c>
      <c r="X665" s="32">
        <v>2</v>
      </c>
      <c r="Y665" s="31">
        <v>5.9419471760896041</v>
      </c>
    </row>
    <row r="666" spans="1:25" x14ac:dyDescent="0.25">
      <c r="A666">
        <v>18</v>
      </c>
      <c r="B666" s="7" t="s">
        <v>560</v>
      </c>
      <c r="C666" s="7" t="s">
        <v>561</v>
      </c>
      <c r="D666" s="7" t="s">
        <v>136</v>
      </c>
      <c r="E666">
        <v>18053</v>
      </c>
      <c r="F666" s="4">
        <v>173</v>
      </c>
      <c r="G666" s="4">
        <v>106</v>
      </c>
      <c r="H666" s="4">
        <v>19</v>
      </c>
      <c r="I666" s="4">
        <v>106</v>
      </c>
      <c r="J666" s="4">
        <v>4850</v>
      </c>
      <c r="K666" s="4">
        <v>47.3</v>
      </c>
      <c r="L666" s="5">
        <v>4</v>
      </c>
      <c r="M666" s="5">
        <v>1</v>
      </c>
      <c r="N666" s="5">
        <v>1.33</v>
      </c>
      <c r="O666">
        <v>18053</v>
      </c>
      <c r="P666" s="4">
        <v>65769</v>
      </c>
      <c r="Q666" s="8">
        <v>0.41215898400752587</v>
      </c>
      <c r="R666" s="15" t="s">
        <v>26</v>
      </c>
      <c r="S666" s="3">
        <v>5</v>
      </c>
      <c r="T666" s="30">
        <v>21</v>
      </c>
      <c r="U666" s="31">
        <v>31.92993659626876</v>
      </c>
      <c r="V666" s="32">
        <v>264</v>
      </c>
      <c r="W666" s="82">
        <f t="shared" si="10"/>
        <v>401.40491721023579</v>
      </c>
      <c r="X666" s="32">
        <v>24</v>
      </c>
      <c r="Y666" s="31">
        <v>36.491356110021435</v>
      </c>
    </row>
    <row r="667" spans="1:25" x14ac:dyDescent="0.25">
      <c r="A667">
        <v>17</v>
      </c>
      <c r="B667" s="7" t="s">
        <v>504</v>
      </c>
      <c r="C667" s="7" t="s">
        <v>505</v>
      </c>
      <c r="D667" s="7" t="s">
        <v>506</v>
      </c>
      <c r="O667">
        <v>17003</v>
      </c>
      <c r="P667" s="4">
        <v>5761</v>
      </c>
      <c r="Q667" s="8">
        <v>0.8435828877005348</v>
      </c>
      <c r="R667" s="15" t="s">
        <v>26</v>
      </c>
      <c r="S667" s="3">
        <v>4</v>
      </c>
      <c r="T667" s="30">
        <v>0</v>
      </c>
      <c r="U667" s="31">
        <v>0</v>
      </c>
      <c r="V667" s="32">
        <v>17</v>
      </c>
      <c r="W667" s="82">
        <f t="shared" si="10"/>
        <v>295.08765839264021</v>
      </c>
      <c r="X667" s="32">
        <v>0</v>
      </c>
      <c r="Y667" s="31">
        <v>0</v>
      </c>
    </row>
    <row r="668" spans="1:25" x14ac:dyDescent="0.25">
      <c r="A668">
        <v>18</v>
      </c>
      <c r="B668" s="7" t="s">
        <v>560</v>
      </c>
      <c r="C668" s="7" t="s">
        <v>561</v>
      </c>
      <c r="D668" s="7" t="s">
        <v>58</v>
      </c>
      <c r="E668">
        <v>18055</v>
      </c>
      <c r="F668" s="4">
        <v>42</v>
      </c>
      <c r="G668" s="4">
        <v>25</v>
      </c>
      <c r="H668" s="4">
        <v>5</v>
      </c>
      <c r="I668" s="4">
        <v>25</v>
      </c>
      <c r="J668" s="4">
        <v>864</v>
      </c>
      <c r="K668" s="4">
        <v>7.1</v>
      </c>
      <c r="L668" s="5">
        <v>2.5</v>
      </c>
      <c r="N668" s="5">
        <v>0.96</v>
      </c>
      <c r="O668">
        <v>18055</v>
      </c>
      <c r="P668" s="4">
        <v>31922</v>
      </c>
      <c r="Q668" s="8">
        <v>0.28500535175634911</v>
      </c>
      <c r="R668" s="15" t="s">
        <v>26</v>
      </c>
      <c r="S668" s="3">
        <v>6</v>
      </c>
      <c r="T668" s="30">
        <v>24</v>
      </c>
      <c r="U668" s="31">
        <v>75.18325919428608</v>
      </c>
      <c r="V668" s="32">
        <v>181</v>
      </c>
      <c r="W668" s="82">
        <f t="shared" si="10"/>
        <v>567.00707975690739</v>
      </c>
      <c r="X668" s="32">
        <v>29</v>
      </c>
      <c r="Y668" s="31">
        <v>90.846438193095665</v>
      </c>
    </row>
    <row r="669" spans="1:25" x14ac:dyDescent="0.25">
      <c r="A669">
        <v>18</v>
      </c>
      <c r="B669" s="7" t="s">
        <v>560</v>
      </c>
      <c r="C669" s="7" t="s">
        <v>561</v>
      </c>
      <c r="D669" s="7" t="s">
        <v>323</v>
      </c>
      <c r="E669">
        <v>18057</v>
      </c>
      <c r="F669" s="4">
        <v>793</v>
      </c>
      <c r="G669" s="4">
        <v>570</v>
      </c>
      <c r="H669" s="4">
        <v>25</v>
      </c>
      <c r="I669" s="4">
        <v>654</v>
      </c>
      <c r="J669" s="4">
        <v>26326</v>
      </c>
      <c r="K669" s="4">
        <v>229.69999999999993</v>
      </c>
      <c r="L669" s="5">
        <v>3.2000000000000006</v>
      </c>
      <c r="M669" s="5">
        <v>0.12</v>
      </c>
      <c r="N669" s="5">
        <v>2.0550000000000002</v>
      </c>
      <c r="O669">
        <v>18057</v>
      </c>
      <c r="P669" s="4">
        <v>338011</v>
      </c>
      <c r="Q669" s="8">
        <v>0.65515308223879909</v>
      </c>
      <c r="R669" s="15" t="s">
        <v>26</v>
      </c>
      <c r="S669" s="3">
        <v>2</v>
      </c>
      <c r="T669" s="30">
        <v>91</v>
      </c>
      <c r="U669" s="31">
        <v>26.922200756780104</v>
      </c>
      <c r="V669" s="32">
        <v>1368</v>
      </c>
      <c r="W669" s="82">
        <f t="shared" si="10"/>
        <v>404.72055643159541</v>
      </c>
      <c r="X669" s="32">
        <v>96</v>
      </c>
      <c r="Y669" s="31">
        <v>28.401442556603186</v>
      </c>
    </row>
    <row r="670" spans="1:25" x14ac:dyDescent="0.25">
      <c r="A670">
        <v>18</v>
      </c>
      <c r="B670" s="7" t="s">
        <v>560</v>
      </c>
      <c r="C670" s="7" t="s">
        <v>561</v>
      </c>
      <c r="D670" s="7" t="s">
        <v>408</v>
      </c>
      <c r="E670">
        <v>18059</v>
      </c>
      <c r="F670" s="4">
        <v>206</v>
      </c>
      <c r="G670" s="4">
        <v>61</v>
      </c>
      <c r="H670" s="4">
        <v>24</v>
      </c>
      <c r="I670" s="4">
        <v>73</v>
      </c>
      <c r="J670" s="4">
        <v>2388</v>
      </c>
      <c r="K670" s="4">
        <v>22.5</v>
      </c>
      <c r="L670" s="5">
        <v>3.4</v>
      </c>
      <c r="M670" s="5">
        <v>0.12</v>
      </c>
      <c r="N670" s="5">
        <v>1.4</v>
      </c>
      <c r="O670">
        <v>18059</v>
      </c>
      <c r="P670" s="4">
        <v>78168</v>
      </c>
      <c r="Q670" s="8">
        <v>0.35510887772194305</v>
      </c>
      <c r="R670" s="15" t="s">
        <v>26</v>
      </c>
      <c r="S670" s="3">
        <v>2</v>
      </c>
      <c r="T670" s="30">
        <v>27</v>
      </c>
      <c r="U670" s="31">
        <v>34.540988639852628</v>
      </c>
      <c r="V670" s="32">
        <v>381</v>
      </c>
      <c r="W670" s="82">
        <f t="shared" si="10"/>
        <v>487.41172858458702</v>
      </c>
      <c r="X670" s="32">
        <v>29</v>
      </c>
      <c r="Y670" s="31">
        <v>37.099580390952816</v>
      </c>
    </row>
    <row r="671" spans="1:25" x14ac:dyDescent="0.25">
      <c r="A671">
        <v>17</v>
      </c>
      <c r="B671" s="7" t="s">
        <v>504</v>
      </c>
      <c r="C671" s="7" t="s">
        <v>505</v>
      </c>
      <c r="D671" s="7" t="s">
        <v>508</v>
      </c>
      <c r="O671">
        <v>17009</v>
      </c>
      <c r="P671" s="4">
        <v>6578</v>
      </c>
      <c r="Q671" s="8">
        <v>0.26503340757238308</v>
      </c>
      <c r="R671" s="15" t="s">
        <v>26</v>
      </c>
      <c r="S671" s="3">
        <v>6</v>
      </c>
      <c r="T671" s="30">
        <v>0</v>
      </c>
      <c r="U671" s="31">
        <v>0</v>
      </c>
      <c r="V671" s="32">
        <v>10</v>
      </c>
      <c r="W671" s="82">
        <f t="shared" si="10"/>
        <v>152.02189115232594</v>
      </c>
      <c r="X671" s="32">
        <v>0</v>
      </c>
      <c r="Y671" s="31">
        <v>0</v>
      </c>
    </row>
    <row r="672" spans="1:25" x14ac:dyDescent="0.25">
      <c r="A672">
        <v>18</v>
      </c>
      <c r="B672" s="7" t="s">
        <v>560</v>
      </c>
      <c r="C672" s="7" t="s">
        <v>561</v>
      </c>
      <c r="D672" s="7" t="s">
        <v>571</v>
      </c>
      <c r="E672">
        <v>18061</v>
      </c>
      <c r="F672" s="4">
        <v>59</v>
      </c>
      <c r="G672" s="4">
        <v>25</v>
      </c>
      <c r="H672" s="4">
        <v>4</v>
      </c>
      <c r="I672" s="4">
        <v>25</v>
      </c>
      <c r="J672" s="4">
        <v>1417</v>
      </c>
      <c r="K672" s="4">
        <v>13.1</v>
      </c>
      <c r="L672" s="5">
        <v>3.3</v>
      </c>
      <c r="M672" s="5">
        <v>0.24</v>
      </c>
      <c r="N672" s="5">
        <v>1.22</v>
      </c>
      <c r="O672">
        <v>18061</v>
      </c>
      <c r="P672" s="4">
        <v>40515</v>
      </c>
      <c r="Q672" s="8">
        <v>0.36954338252337171</v>
      </c>
      <c r="R672" s="15" t="s">
        <v>26</v>
      </c>
      <c r="S672" s="3">
        <v>2</v>
      </c>
      <c r="T672" s="30">
        <v>21</v>
      </c>
      <c r="U672" s="31">
        <v>51.832654572380605</v>
      </c>
      <c r="V672" s="32">
        <v>199</v>
      </c>
      <c r="W672" s="82">
        <f t="shared" si="10"/>
        <v>491.17610761446383</v>
      </c>
      <c r="X672" s="32">
        <v>22</v>
      </c>
      <c r="Y672" s="31">
        <v>54.300876218684436</v>
      </c>
    </row>
    <row r="673" spans="1:25" x14ac:dyDescent="0.25">
      <c r="A673">
        <v>18</v>
      </c>
      <c r="B673" s="7" t="s">
        <v>560</v>
      </c>
      <c r="C673" s="7" t="s">
        <v>561</v>
      </c>
      <c r="D673" s="7" t="s">
        <v>572</v>
      </c>
      <c r="E673">
        <v>18063</v>
      </c>
      <c r="F673" s="4">
        <v>591</v>
      </c>
      <c r="G673" s="4">
        <v>260</v>
      </c>
      <c r="H673" s="4">
        <v>28</v>
      </c>
      <c r="I673" s="4">
        <v>266</v>
      </c>
      <c r="J673" s="4">
        <v>13807</v>
      </c>
      <c r="K673" s="4">
        <v>133.29999999999998</v>
      </c>
      <c r="L673" s="5">
        <v>3.1999999999999997</v>
      </c>
      <c r="M673" s="5">
        <v>0.12</v>
      </c>
      <c r="N673" s="5">
        <v>1.3866666666666667</v>
      </c>
      <c r="O673">
        <v>18063</v>
      </c>
      <c r="P673" s="4">
        <v>170311</v>
      </c>
      <c r="Q673" s="8">
        <v>0.46755073753025633</v>
      </c>
      <c r="R673" s="15" t="s">
        <v>26</v>
      </c>
      <c r="S673" s="3">
        <v>2</v>
      </c>
      <c r="T673" s="30">
        <v>67</v>
      </c>
      <c r="U673" s="31">
        <v>39.339796020221826</v>
      </c>
      <c r="V673" s="32">
        <v>1281</v>
      </c>
      <c r="W673" s="82">
        <f t="shared" si="10"/>
        <v>752.15341346125615</v>
      </c>
      <c r="X673" s="32">
        <v>92</v>
      </c>
      <c r="Y673" s="31">
        <v>54.018824385976238</v>
      </c>
    </row>
    <row r="674" spans="1:25" x14ac:dyDescent="0.25">
      <c r="A674">
        <v>17</v>
      </c>
      <c r="B674" s="7" t="s">
        <v>504</v>
      </c>
      <c r="C674" s="7" t="s">
        <v>505</v>
      </c>
      <c r="D674" s="7" t="s">
        <v>34</v>
      </c>
      <c r="O674">
        <v>17013</v>
      </c>
      <c r="P674" s="4">
        <v>4739</v>
      </c>
      <c r="Q674" s="8">
        <v>0.42940151074956423</v>
      </c>
      <c r="R674" s="15" t="s">
        <v>26</v>
      </c>
      <c r="S674" s="3">
        <v>2</v>
      </c>
      <c r="T674" s="30">
        <v>0</v>
      </c>
      <c r="U674" s="31">
        <v>0</v>
      </c>
      <c r="V674" s="32">
        <v>1</v>
      </c>
      <c r="W674" s="82">
        <f t="shared" si="10"/>
        <v>21.101498206372653</v>
      </c>
      <c r="X674" s="32">
        <v>0</v>
      </c>
      <c r="Y674" s="31">
        <v>0</v>
      </c>
    </row>
    <row r="675" spans="1:25" x14ac:dyDescent="0.25">
      <c r="A675">
        <v>18</v>
      </c>
      <c r="B675" s="7" t="s">
        <v>560</v>
      </c>
      <c r="C675" s="7" t="s">
        <v>561</v>
      </c>
      <c r="D675" s="7" t="s">
        <v>60</v>
      </c>
      <c r="E675">
        <v>18065</v>
      </c>
      <c r="F675" s="4">
        <v>103</v>
      </c>
      <c r="G675" s="4">
        <v>48</v>
      </c>
      <c r="H675" s="4">
        <v>10</v>
      </c>
      <c r="I675" s="4">
        <v>48</v>
      </c>
      <c r="J675" s="4">
        <v>2386</v>
      </c>
      <c r="K675" s="4">
        <v>21.8</v>
      </c>
      <c r="L675" s="5">
        <v>3.7</v>
      </c>
      <c r="M675" s="5">
        <v>1</v>
      </c>
      <c r="N675" s="5">
        <v>1.46</v>
      </c>
      <c r="O675">
        <v>18065</v>
      </c>
      <c r="P675" s="4">
        <v>47972</v>
      </c>
      <c r="Q675" s="8">
        <v>0.36876574307304788</v>
      </c>
      <c r="R675" s="15" t="s">
        <v>26</v>
      </c>
      <c r="S675" s="3">
        <v>5</v>
      </c>
      <c r="T675" s="30">
        <v>9</v>
      </c>
      <c r="U675" s="31">
        <v>18.760943883932296</v>
      </c>
      <c r="V675" s="32">
        <v>204</v>
      </c>
      <c r="W675" s="82">
        <f t="shared" si="10"/>
        <v>425.24806136913202</v>
      </c>
      <c r="X675" s="32">
        <v>14</v>
      </c>
      <c r="Y675" s="31">
        <v>29.183690486116902</v>
      </c>
    </row>
    <row r="676" spans="1:25" x14ac:dyDescent="0.25">
      <c r="A676">
        <v>17</v>
      </c>
      <c r="B676" s="7" t="s">
        <v>504</v>
      </c>
      <c r="C676" s="7" t="s">
        <v>505</v>
      </c>
      <c r="D676" s="7" t="s">
        <v>121</v>
      </c>
      <c r="O676">
        <v>17015</v>
      </c>
      <c r="P676" s="4">
        <v>14305</v>
      </c>
      <c r="Q676" s="8">
        <v>0.55187189896256206</v>
      </c>
      <c r="R676" s="15" t="s">
        <v>26</v>
      </c>
      <c r="S676" s="3">
        <v>6</v>
      </c>
      <c r="T676" s="30">
        <v>2</v>
      </c>
      <c r="U676" s="31">
        <v>13.98112548060119</v>
      </c>
      <c r="V676" s="32">
        <v>20</v>
      </c>
      <c r="W676" s="82">
        <f t="shared" si="10"/>
        <v>139.81125480601187</v>
      </c>
      <c r="X676" s="32">
        <v>2</v>
      </c>
      <c r="Y676" s="31">
        <v>13.98112548060119</v>
      </c>
    </row>
    <row r="677" spans="1:25" x14ac:dyDescent="0.25">
      <c r="A677">
        <v>18</v>
      </c>
      <c r="B677" s="7" t="s">
        <v>560</v>
      </c>
      <c r="C677" s="7" t="s">
        <v>561</v>
      </c>
      <c r="D677" s="7" t="s">
        <v>139</v>
      </c>
      <c r="E677">
        <v>18067</v>
      </c>
      <c r="F677" s="4">
        <v>304</v>
      </c>
      <c r="G677" s="4">
        <v>220</v>
      </c>
      <c r="H677" s="4">
        <v>21</v>
      </c>
      <c r="I677" s="4">
        <v>220</v>
      </c>
      <c r="J677" s="4">
        <v>9051</v>
      </c>
      <c r="K677" s="4">
        <v>87.9</v>
      </c>
      <c r="L677" s="5">
        <v>3.8499999999999996</v>
      </c>
      <c r="M677" s="5">
        <v>0.5</v>
      </c>
      <c r="N677" s="5">
        <v>1.57</v>
      </c>
      <c r="O677">
        <v>18067</v>
      </c>
      <c r="P677" s="4">
        <v>82544</v>
      </c>
      <c r="Q677" s="8">
        <v>0.47370644139387541</v>
      </c>
      <c r="R677" s="15" t="s">
        <v>26</v>
      </c>
      <c r="S677" s="3">
        <v>4</v>
      </c>
      <c r="T677" s="30">
        <v>20</v>
      </c>
      <c r="U677" s="31">
        <v>24.22950184144214</v>
      </c>
      <c r="V677" s="32">
        <v>476</v>
      </c>
      <c r="W677" s="82">
        <f t="shared" si="10"/>
        <v>576.6621438263229</v>
      </c>
      <c r="X677" s="32">
        <v>47</v>
      </c>
      <c r="Y677" s="31">
        <v>56.939329327389025</v>
      </c>
    </row>
    <row r="678" spans="1:25" x14ac:dyDescent="0.25">
      <c r="A678">
        <v>17</v>
      </c>
      <c r="B678" s="7" t="s">
        <v>504</v>
      </c>
      <c r="C678" s="7" t="s">
        <v>505</v>
      </c>
      <c r="D678" s="7" t="s">
        <v>510</v>
      </c>
      <c r="O678">
        <v>17017</v>
      </c>
      <c r="P678" s="4">
        <v>12147</v>
      </c>
      <c r="Q678" s="8">
        <v>0.50404228855721389</v>
      </c>
      <c r="R678" s="15" t="s">
        <v>26</v>
      </c>
      <c r="S678" s="3">
        <v>6</v>
      </c>
      <c r="T678" s="30">
        <v>0</v>
      </c>
      <c r="U678" s="31">
        <v>0</v>
      </c>
      <c r="V678" s="32">
        <v>76</v>
      </c>
      <c r="W678" s="82">
        <f t="shared" si="10"/>
        <v>625.6688894377213</v>
      </c>
      <c r="X678" s="32">
        <v>0</v>
      </c>
      <c r="Y678" s="31">
        <v>0</v>
      </c>
    </row>
    <row r="679" spans="1:25" x14ac:dyDescent="0.25">
      <c r="A679">
        <v>18</v>
      </c>
      <c r="B679" s="7" t="s">
        <v>560</v>
      </c>
      <c r="C679" s="7" t="s">
        <v>561</v>
      </c>
      <c r="D679" s="7" t="s">
        <v>573</v>
      </c>
      <c r="E679">
        <v>18069</v>
      </c>
      <c r="F679" s="4">
        <v>67</v>
      </c>
      <c r="G679" s="4">
        <v>36</v>
      </c>
      <c r="I679" s="4">
        <v>36</v>
      </c>
      <c r="J679" s="4">
        <v>1853</v>
      </c>
      <c r="K679" s="4">
        <v>11.9</v>
      </c>
      <c r="L679" s="5">
        <v>2.7</v>
      </c>
      <c r="M679" s="5">
        <v>1</v>
      </c>
      <c r="N679" s="5">
        <v>1.19</v>
      </c>
      <c r="O679">
        <v>18069</v>
      </c>
      <c r="P679" s="4">
        <v>36520</v>
      </c>
      <c r="Q679" s="8">
        <v>0.30097004034681091</v>
      </c>
      <c r="R679" s="15" t="s">
        <v>26</v>
      </c>
      <c r="S679" s="3">
        <v>5</v>
      </c>
      <c r="T679" s="30">
        <v>2</v>
      </c>
      <c r="U679" s="31">
        <v>5.47645125958379</v>
      </c>
      <c r="V679" s="32">
        <v>55</v>
      </c>
      <c r="W679" s="82">
        <f t="shared" si="10"/>
        <v>150.60240963855424</v>
      </c>
      <c r="X679" s="32">
        <v>2</v>
      </c>
      <c r="Y679" s="31">
        <v>5.47645125958379</v>
      </c>
    </row>
    <row r="680" spans="1:25" x14ac:dyDescent="0.25">
      <c r="A680">
        <v>18</v>
      </c>
      <c r="B680" s="7" t="s">
        <v>560</v>
      </c>
      <c r="C680" s="7" t="s">
        <v>561</v>
      </c>
      <c r="D680" s="7" t="s">
        <v>62</v>
      </c>
      <c r="E680">
        <v>18071</v>
      </c>
      <c r="F680" s="4">
        <v>158</v>
      </c>
      <c r="G680" s="4">
        <v>91</v>
      </c>
      <c r="H680" s="4">
        <v>7</v>
      </c>
      <c r="I680" s="4">
        <v>91</v>
      </c>
      <c r="J680" s="4">
        <v>2607</v>
      </c>
      <c r="K680" s="4">
        <v>23.9</v>
      </c>
      <c r="L680" s="5">
        <v>3.9</v>
      </c>
      <c r="M680" s="5">
        <v>1</v>
      </c>
      <c r="N680" s="5">
        <v>1.61</v>
      </c>
      <c r="O680">
        <v>18071</v>
      </c>
      <c r="P680" s="4">
        <v>44231</v>
      </c>
      <c r="Q680" s="8">
        <v>0.29885683179096351</v>
      </c>
      <c r="R680" s="15" t="s">
        <v>26</v>
      </c>
      <c r="S680" s="3">
        <v>5</v>
      </c>
      <c r="T680" s="30">
        <v>1</v>
      </c>
      <c r="U680" s="31">
        <v>2.2608577694377248</v>
      </c>
      <c r="V680" s="32">
        <v>421</v>
      </c>
      <c r="W680" s="82">
        <f t="shared" si="10"/>
        <v>951.82112093328203</v>
      </c>
      <c r="X680" s="32">
        <v>2</v>
      </c>
      <c r="Y680" s="31">
        <v>4.5217155388754495</v>
      </c>
    </row>
    <row r="681" spans="1:25" x14ac:dyDescent="0.25">
      <c r="A681">
        <v>18</v>
      </c>
      <c r="B681" s="7" t="s">
        <v>560</v>
      </c>
      <c r="C681" s="7" t="s">
        <v>561</v>
      </c>
      <c r="D681" s="7" t="s">
        <v>414</v>
      </c>
      <c r="E681">
        <v>18073</v>
      </c>
      <c r="F681" s="4">
        <v>28</v>
      </c>
      <c r="G681" s="4">
        <v>25</v>
      </c>
      <c r="H681" s="4">
        <v>4</v>
      </c>
      <c r="I681" s="4">
        <v>25</v>
      </c>
      <c r="J681" s="4">
        <v>412</v>
      </c>
      <c r="K681" s="4">
        <v>4.4000000000000004</v>
      </c>
      <c r="L681" s="5">
        <v>3.3</v>
      </c>
      <c r="M681" s="5">
        <v>0.03</v>
      </c>
      <c r="N681" s="5">
        <v>1.1200000000000001</v>
      </c>
      <c r="O681">
        <v>18073</v>
      </c>
      <c r="P681" s="4">
        <v>33562</v>
      </c>
      <c r="Q681" s="8">
        <v>0.35482839479855044</v>
      </c>
      <c r="R681" s="15" t="s">
        <v>26</v>
      </c>
      <c r="S681" s="3">
        <v>2</v>
      </c>
      <c r="T681" s="30">
        <v>1</v>
      </c>
      <c r="U681" s="31">
        <v>2.9795602169119837</v>
      </c>
      <c r="V681" s="32">
        <v>85</v>
      </c>
      <c r="W681" s="82">
        <f t="shared" si="10"/>
        <v>253.26261843751863</v>
      </c>
      <c r="X681" s="32">
        <v>1</v>
      </c>
      <c r="Y681" s="31">
        <v>2.9795602169119837</v>
      </c>
    </row>
    <row r="682" spans="1:25" x14ac:dyDescent="0.25">
      <c r="A682">
        <v>17</v>
      </c>
      <c r="B682" s="7" t="s">
        <v>504</v>
      </c>
      <c r="C682" s="7" t="s">
        <v>505</v>
      </c>
      <c r="D682" s="7" t="s">
        <v>123</v>
      </c>
      <c r="O682">
        <v>17023</v>
      </c>
      <c r="P682" s="4">
        <v>15441</v>
      </c>
      <c r="Q682" s="8">
        <v>0.33386695126289578</v>
      </c>
      <c r="R682" s="15" t="s">
        <v>26</v>
      </c>
      <c r="S682" s="3">
        <v>6</v>
      </c>
      <c r="T682" s="30">
        <v>0</v>
      </c>
      <c r="U682" s="31">
        <v>0</v>
      </c>
      <c r="V682" s="32">
        <v>13</v>
      </c>
      <c r="W682" s="82">
        <f t="shared" si="10"/>
        <v>84.191438378343364</v>
      </c>
      <c r="X682" s="32">
        <v>0</v>
      </c>
      <c r="Y682" s="31">
        <v>0</v>
      </c>
    </row>
    <row r="683" spans="1:25" x14ac:dyDescent="0.25">
      <c r="A683">
        <v>18</v>
      </c>
      <c r="B683" s="7" t="s">
        <v>560</v>
      </c>
      <c r="C683" s="7" t="s">
        <v>561</v>
      </c>
      <c r="D683" s="7" t="s">
        <v>574</v>
      </c>
      <c r="E683">
        <v>18075</v>
      </c>
      <c r="F683" s="4">
        <v>43</v>
      </c>
      <c r="G683" s="4">
        <v>25</v>
      </c>
      <c r="I683" s="4">
        <v>25</v>
      </c>
      <c r="J683" s="4">
        <v>752</v>
      </c>
      <c r="K683" s="4">
        <v>5.9</v>
      </c>
      <c r="L683" s="5">
        <v>2.2000000000000002</v>
      </c>
      <c r="N683" s="5">
        <v>1.1000000000000001</v>
      </c>
      <c r="O683">
        <v>18075</v>
      </c>
      <c r="P683" s="4">
        <v>20436</v>
      </c>
      <c r="Q683" s="8">
        <v>0.33157802352115151</v>
      </c>
      <c r="R683" s="15" t="s">
        <v>26</v>
      </c>
      <c r="S683" s="3">
        <v>6</v>
      </c>
      <c r="T683" s="30">
        <v>0</v>
      </c>
      <c r="U683" s="31">
        <v>0</v>
      </c>
      <c r="V683" s="32">
        <v>62</v>
      </c>
      <c r="W683" s="82">
        <f t="shared" si="10"/>
        <v>303.38618124877667</v>
      </c>
      <c r="X683" s="32">
        <v>0</v>
      </c>
      <c r="Y683" s="31">
        <v>0</v>
      </c>
    </row>
    <row r="684" spans="1:25" x14ac:dyDescent="0.25">
      <c r="A684">
        <v>18</v>
      </c>
      <c r="B684" s="7" t="s">
        <v>560</v>
      </c>
      <c r="C684" s="7" t="s">
        <v>561</v>
      </c>
      <c r="D684" s="7" t="s">
        <v>63</v>
      </c>
      <c r="E684">
        <v>18077</v>
      </c>
      <c r="F684" s="4">
        <v>103</v>
      </c>
      <c r="G684" s="4">
        <v>88</v>
      </c>
      <c r="H684" s="4">
        <v>6</v>
      </c>
      <c r="I684" s="4">
        <v>88</v>
      </c>
      <c r="J684" s="4">
        <v>3085</v>
      </c>
      <c r="K684" s="4">
        <v>29.8</v>
      </c>
      <c r="L684" s="5">
        <v>3.9</v>
      </c>
      <c r="M684" s="5">
        <v>1</v>
      </c>
      <c r="N684" s="5">
        <v>1.36</v>
      </c>
      <c r="O684">
        <v>18077</v>
      </c>
      <c r="P684" s="4">
        <v>32308</v>
      </c>
      <c r="Q684" s="8">
        <v>0.50620173180435291</v>
      </c>
      <c r="R684" s="15" t="s">
        <v>26</v>
      </c>
      <c r="S684" s="3">
        <v>5</v>
      </c>
      <c r="T684" s="30">
        <v>1</v>
      </c>
      <c r="U684" s="31">
        <v>3.09520861706079</v>
      </c>
      <c r="V684" s="32">
        <v>53</v>
      </c>
      <c r="W684" s="82">
        <f t="shared" si="10"/>
        <v>164.04605670422185</v>
      </c>
      <c r="X684" s="32">
        <v>1</v>
      </c>
      <c r="Y684" s="31">
        <v>3.09520861706079</v>
      </c>
    </row>
    <row r="685" spans="1:25" x14ac:dyDescent="0.25">
      <c r="A685">
        <v>18</v>
      </c>
      <c r="B685" s="7" t="s">
        <v>560</v>
      </c>
      <c r="C685" s="7" t="s">
        <v>561</v>
      </c>
      <c r="D685" s="7" t="s">
        <v>575</v>
      </c>
      <c r="E685">
        <v>18079</v>
      </c>
      <c r="F685" s="4">
        <v>33</v>
      </c>
      <c r="G685" s="4">
        <v>25</v>
      </c>
      <c r="I685" s="4">
        <v>25</v>
      </c>
      <c r="J685" s="4">
        <v>201</v>
      </c>
      <c r="K685" s="4">
        <v>1.8</v>
      </c>
      <c r="L685" s="5">
        <v>2.7</v>
      </c>
      <c r="M685" s="5">
        <v>1</v>
      </c>
      <c r="N685" s="5">
        <v>1.04</v>
      </c>
      <c r="O685">
        <v>18079</v>
      </c>
      <c r="P685" s="4">
        <v>27735</v>
      </c>
      <c r="Q685" s="8">
        <v>0.28745136186770426</v>
      </c>
      <c r="R685" s="15" t="s">
        <v>26</v>
      </c>
      <c r="S685" s="3">
        <v>5</v>
      </c>
      <c r="T685" s="30">
        <v>4</v>
      </c>
      <c r="U685" s="31">
        <v>14.422210203713718</v>
      </c>
      <c r="V685" s="32">
        <v>142</v>
      </c>
      <c r="W685" s="82">
        <f t="shared" si="10"/>
        <v>511.98846223183705</v>
      </c>
      <c r="X685" s="32">
        <v>4</v>
      </c>
      <c r="Y685" s="31">
        <v>14.422210203713718</v>
      </c>
    </row>
    <row r="686" spans="1:25" x14ac:dyDescent="0.25">
      <c r="A686">
        <v>18</v>
      </c>
      <c r="B686" s="7" t="s">
        <v>560</v>
      </c>
      <c r="C686" s="7" t="s">
        <v>561</v>
      </c>
      <c r="D686" s="7" t="s">
        <v>142</v>
      </c>
      <c r="E686">
        <v>18081</v>
      </c>
      <c r="F686" s="4">
        <v>128</v>
      </c>
      <c r="G686" s="4">
        <v>83</v>
      </c>
      <c r="H686" s="4">
        <v>6</v>
      </c>
      <c r="I686" s="4">
        <v>83</v>
      </c>
      <c r="J686" s="4">
        <v>1917</v>
      </c>
      <c r="K686" s="4">
        <v>16.3</v>
      </c>
      <c r="L686" s="5">
        <v>3.5</v>
      </c>
      <c r="M686" s="5">
        <v>0.12</v>
      </c>
      <c r="N686" s="5">
        <v>1.44</v>
      </c>
      <c r="O686">
        <v>18081</v>
      </c>
      <c r="P686" s="4">
        <v>158167</v>
      </c>
      <c r="Q686" s="8">
        <v>0.38098380851812741</v>
      </c>
      <c r="R686" s="15" t="s">
        <v>26</v>
      </c>
      <c r="S686" s="3">
        <v>2</v>
      </c>
      <c r="T686" s="30">
        <v>104</v>
      </c>
      <c r="U686" s="31">
        <v>65.753286083696352</v>
      </c>
      <c r="V686" s="32">
        <v>1174</v>
      </c>
      <c r="W686" s="82">
        <f t="shared" si="10"/>
        <v>742.25344098326445</v>
      </c>
      <c r="X686" s="32">
        <v>115</v>
      </c>
      <c r="Y686" s="31">
        <v>72.707960573318076</v>
      </c>
    </row>
    <row r="687" spans="1:25" x14ac:dyDescent="0.25">
      <c r="A687">
        <v>18</v>
      </c>
      <c r="B687" s="7" t="s">
        <v>560</v>
      </c>
      <c r="C687" s="7" t="s">
        <v>561</v>
      </c>
      <c r="D687" s="7" t="s">
        <v>531</v>
      </c>
      <c r="E687">
        <v>18083</v>
      </c>
      <c r="F687" s="4">
        <v>249</v>
      </c>
      <c r="G687" s="4">
        <v>99</v>
      </c>
      <c r="H687" s="4">
        <v>30</v>
      </c>
      <c r="I687" s="4">
        <v>99</v>
      </c>
      <c r="J687" s="4">
        <v>5385</v>
      </c>
      <c r="K687" s="4">
        <v>55.2</v>
      </c>
      <c r="L687" s="5">
        <v>3.9</v>
      </c>
      <c r="M687" s="5">
        <v>1</v>
      </c>
      <c r="N687" s="5">
        <v>1.45</v>
      </c>
      <c r="O687">
        <v>18083</v>
      </c>
      <c r="P687" s="4">
        <v>36594</v>
      </c>
      <c r="Q687" s="8">
        <v>0.34052541301796513</v>
      </c>
      <c r="R687" s="15" t="s">
        <v>26</v>
      </c>
      <c r="S687" s="3">
        <v>5</v>
      </c>
      <c r="T687" s="30">
        <v>0</v>
      </c>
      <c r="U687" s="31">
        <v>0</v>
      </c>
      <c r="V687" s="32">
        <v>37</v>
      </c>
      <c r="W687" s="82">
        <f t="shared" si="10"/>
        <v>101.10947149805979</v>
      </c>
      <c r="X687" s="32">
        <v>0</v>
      </c>
      <c r="Y687" s="31">
        <v>0</v>
      </c>
    </row>
    <row r="688" spans="1:25" x14ac:dyDescent="0.25">
      <c r="A688">
        <v>18</v>
      </c>
      <c r="B688" s="7" t="s">
        <v>560</v>
      </c>
      <c r="C688" s="7" t="s">
        <v>561</v>
      </c>
      <c r="D688" s="7" t="s">
        <v>576</v>
      </c>
      <c r="E688">
        <v>18085</v>
      </c>
      <c r="F688" s="4">
        <v>100</v>
      </c>
      <c r="G688" s="4">
        <v>72</v>
      </c>
      <c r="H688" s="4">
        <v>14</v>
      </c>
      <c r="I688" s="4">
        <v>72</v>
      </c>
      <c r="J688" s="4">
        <v>2759</v>
      </c>
      <c r="K688" s="4">
        <v>22.9</v>
      </c>
      <c r="L688" s="5">
        <v>3.4</v>
      </c>
      <c r="M688" s="5">
        <v>1</v>
      </c>
      <c r="N688" s="5">
        <v>1.35</v>
      </c>
      <c r="O688">
        <v>18085</v>
      </c>
      <c r="P688" s="4">
        <v>79456</v>
      </c>
      <c r="Q688" s="8">
        <v>0.26375600584917486</v>
      </c>
      <c r="R688" s="15" t="s">
        <v>26</v>
      </c>
      <c r="S688" s="3">
        <v>5</v>
      </c>
      <c r="T688" s="30">
        <v>1</v>
      </c>
      <c r="U688" s="31">
        <v>1.2585581957309706</v>
      </c>
      <c r="V688" s="32">
        <v>330</v>
      </c>
      <c r="W688" s="82">
        <f t="shared" si="10"/>
        <v>415.32420459122028</v>
      </c>
      <c r="X688" s="32">
        <v>2</v>
      </c>
      <c r="Y688" s="31">
        <v>2.5171163914619412</v>
      </c>
    </row>
    <row r="689" spans="1:25" x14ac:dyDescent="0.25">
      <c r="A689">
        <v>17</v>
      </c>
      <c r="B689" s="7" t="s">
        <v>504</v>
      </c>
      <c r="C689" s="7" t="s">
        <v>505</v>
      </c>
      <c r="D689" s="7" t="s">
        <v>515</v>
      </c>
      <c r="O689">
        <v>17035</v>
      </c>
      <c r="P689" s="4">
        <v>10766</v>
      </c>
      <c r="Q689" s="8">
        <v>0.24512601046124585</v>
      </c>
      <c r="R689" s="15" t="s">
        <v>26</v>
      </c>
      <c r="S689" s="3">
        <v>5</v>
      </c>
      <c r="T689" s="30">
        <v>0</v>
      </c>
      <c r="U689" s="31">
        <v>0</v>
      </c>
      <c r="V689" s="32">
        <v>10</v>
      </c>
      <c r="W689" s="82">
        <f t="shared" si="10"/>
        <v>92.885008359650755</v>
      </c>
      <c r="X689" s="32">
        <v>0</v>
      </c>
      <c r="Y689" s="31">
        <v>0</v>
      </c>
    </row>
    <row r="690" spans="1:25" x14ac:dyDescent="0.25">
      <c r="A690">
        <v>18</v>
      </c>
      <c r="B690" s="7" t="s">
        <v>560</v>
      </c>
      <c r="C690" s="7" t="s">
        <v>561</v>
      </c>
      <c r="D690" s="7" t="s">
        <v>577</v>
      </c>
      <c r="E690">
        <v>18087</v>
      </c>
      <c r="F690" s="4">
        <v>29</v>
      </c>
      <c r="G690" s="4">
        <v>25</v>
      </c>
      <c r="I690" s="4">
        <v>25</v>
      </c>
      <c r="J690" s="4">
        <v>1071</v>
      </c>
      <c r="K690" s="4">
        <v>8.3000000000000007</v>
      </c>
      <c r="L690" s="5">
        <v>3.2</v>
      </c>
      <c r="N690" s="5">
        <v>1.1299999999999999</v>
      </c>
      <c r="O690">
        <v>18087</v>
      </c>
      <c r="P690" s="4">
        <v>39614</v>
      </c>
      <c r="Q690" s="8">
        <v>0.29608540925266902</v>
      </c>
      <c r="R690" s="15" t="s">
        <v>26</v>
      </c>
      <c r="S690" s="3">
        <v>6</v>
      </c>
      <c r="T690" s="30">
        <v>2</v>
      </c>
      <c r="U690" s="31">
        <v>5.0487201494421168</v>
      </c>
      <c r="V690" s="32">
        <v>294</v>
      </c>
      <c r="W690" s="82">
        <f t="shared" si="10"/>
        <v>742.16186196799117</v>
      </c>
      <c r="X690" s="32">
        <v>2</v>
      </c>
      <c r="Y690" s="31">
        <v>5.0487201494421168</v>
      </c>
    </row>
    <row r="691" spans="1:25" x14ac:dyDescent="0.25">
      <c r="A691">
        <v>18</v>
      </c>
      <c r="B691" s="7" t="s">
        <v>560</v>
      </c>
      <c r="C691" s="7" t="s">
        <v>561</v>
      </c>
      <c r="D691" s="7" t="s">
        <v>190</v>
      </c>
      <c r="E691">
        <v>18089</v>
      </c>
      <c r="F691" s="4">
        <v>1901</v>
      </c>
      <c r="G691" s="4">
        <v>1796</v>
      </c>
      <c r="H691" s="4">
        <v>181</v>
      </c>
      <c r="I691" s="4">
        <v>1794</v>
      </c>
      <c r="J691" s="4">
        <v>67655</v>
      </c>
      <c r="K691" s="4">
        <v>910.1</v>
      </c>
      <c r="L691" s="5">
        <v>4.54</v>
      </c>
      <c r="M691" s="5">
        <v>3.0000000000000006E-2</v>
      </c>
      <c r="N691" s="5">
        <v>1.6955555555555553</v>
      </c>
      <c r="O691">
        <v>18089</v>
      </c>
      <c r="P691" s="4">
        <v>485493</v>
      </c>
      <c r="Q691" s="8">
        <v>1.5462479338842976</v>
      </c>
      <c r="R691" s="15" t="s">
        <v>32</v>
      </c>
      <c r="S691" s="3">
        <v>2</v>
      </c>
      <c r="T691" s="30">
        <v>170</v>
      </c>
      <c r="U691" s="31">
        <v>35.01595285616888</v>
      </c>
      <c r="V691" s="32">
        <v>4211</v>
      </c>
      <c r="W691" s="82">
        <f t="shared" si="10"/>
        <v>867.36574986663038</v>
      </c>
      <c r="X691" s="32">
        <v>230</v>
      </c>
      <c r="Y691" s="31">
        <v>47.374524452463788</v>
      </c>
    </row>
    <row r="692" spans="1:25" x14ac:dyDescent="0.25">
      <c r="A692">
        <v>18</v>
      </c>
      <c r="B692" s="7" t="s">
        <v>560</v>
      </c>
      <c r="C692" s="7" t="s">
        <v>561</v>
      </c>
      <c r="D692" s="7" t="s">
        <v>578</v>
      </c>
      <c r="E692">
        <v>18091</v>
      </c>
      <c r="F692" s="4">
        <v>332</v>
      </c>
      <c r="G692" s="4">
        <v>278</v>
      </c>
      <c r="H692" s="4">
        <v>34</v>
      </c>
      <c r="I692" s="4">
        <v>278</v>
      </c>
      <c r="J692" s="4">
        <v>10023</v>
      </c>
      <c r="K692" s="4">
        <v>99.300000000000011</v>
      </c>
      <c r="L692" s="5">
        <v>3.8499999999999996</v>
      </c>
      <c r="M692" s="5">
        <v>0.52</v>
      </c>
      <c r="N692" s="5">
        <v>1.5750000000000002</v>
      </c>
      <c r="O692">
        <v>18091</v>
      </c>
      <c r="P692" s="4">
        <v>109888</v>
      </c>
      <c r="Q692" s="8">
        <v>0.87265835059725838</v>
      </c>
      <c r="R692" s="15" t="s">
        <v>26</v>
      </c>
      <c r="S692" s="3">
        <v>4</v>
      </c>
      <c r="T692" s="30">
        <v>23</v>
      </c>
      <c r="U692" s="31">
        <v>20.930401863715783</v>
      </c>
      <c r="V692" s="32">
        <v>471</v>
      </c>
      <c r="W692" s="82">
        <f t="shared" si="10"/>
        <v>428.61822947000582</v>
      </c>
      <c r="X692" s="32">
        <v>24</v>
      </c>
      <c r="Y692" s="31">
        <v>21.840419336051252</v>
      </c>
    </row>
    <row r="693" spans="1:25" x14ac:dyDescent="0.25">
      <c r="A693">
        <v>17</v>
      </c>
      <c r="B693" s="7" t="s">
        <v>504</v>
      </c>
      <c r="C693" s="7" t="s">
        <v>505</v>
      </c>
      <c r="D693" s="7" t="s">
        <v>250</v>
      </c>
      <c r="O693">
        <v>17041</v>
      </c>
      <c r="P693" s="4">
        <v>19465</v>
      </c>
      <c r="Q693" s="8">
        <v>0.34204984204984207</v>
      </c>
      <c r="R693" s="15" t="s">
        <v>26</v>
      </c>
      <c r="S693" s="3">
        <v>6</v>
      </c>
      <c r="T693" s="30">
        <v>0</v>
      </c>
      <c r="U693" s="31">
        <v>0</v>
      </c>
      <c r="V693" s="32">
        <v>38</v>
      </c>
      <c r="W693" s="82">
        <f t="shared" si="10"/>
        <v>195.22219368096583</v>
      </c>
      <c r="X693" s="32">
        <v>0</v>
      </c>
      <c r="Y693" s="31">
        <v>0</v>
      </c>
    </row>
    <row r="694" spans="1:25" x14ac:dyDescent="0.25">
      <c r="A694">
        <v>18</v>
      </c>
      <c r="B694" s="7" t="s">
        <v>560</v>
      </c>
      <c r="C694" s="7" t="s">
        <v>561</v>
      </c>
      <c r="D694" s="7" t="s">
        <v>66</v>
      </c>
      <c r="E694">
        <v>18093</v>
      </c>
      <c r="F694" s="4">
        <v>94</v>
      </c>
      <c r="G694" s="4">
        <v>50</v>
      </c>
      <c r="H694" s="4">
        <v>6</v>
      </c>
      <c r="I694" s="4">
        <v>50</v>
      </c>
      <c r="J694" s="4">
        <v>1706</v>
      </c>
      <c r="K694" s="4">
        <v>16.100000000000001</v>
      </c>
      <c r="L694" s="5">
        <v>3.35</v>
      </c>
      <c r="M694" s="5">
        <v>0.62</v>
      </c>
      <c r="N694" s="5">
        <v>1.135</v>
      </c>
      <c r="O694">
        <v>18093</v>
      </c>
      <c r="P694" s="4">
        <v>45370</v>
      </c>
      <c r="Q694" s="8">
        <v>0.29996437477734234</v>
      </c>
      <c r="R694" s="15" t="s">
        <v>26</v>
      </c>
      <c r="S694" s="3">
        <v>5</v>
      </c>
      <c r="T694" s="30">
        <v>23</v>
      </c>
      <c r="U694" s="31">
        <v>50.694291381970459</v>
      </c>
      <c r="V694" s="32">
        <v>182</v>
      </c>
      <c r="W694" s="82">
        <f t="shared" si="10"/>
        <v>401.14613180515755</v>
      </c>
      <c r="X694" s="32">
        <v>24</v>
      </c>
      <c r="Y694" s="31">
        <v>52.898391007273531</v>
      </c>
    </row>
    <row r="695" spans="1:25" x14ac:dyDescent="0.25">
      <c r="A695">
        <v>18</v>
      </c>
      <c r="B695" s="7" t="s">
        <v>560</v>
      </c>
      <c r="C695" s="7" t="s">
        <v>561</v>
      </c>
      <c r="D695" s="7" t="s">
        <v>71</v>
      </c>
      <c r="E695">
        <v>18095</v>
      </c>
      <c r="F695" s="4">
        <v>412</v>
      </c>
      <c r="G695" s="4">
        <v>303</v>
      </c>
      <c r="H695" s="4">
        <v>38</v>
      </c>
      <c r="I695" s="4">
        <v>303</v>
      </c>
      <c r="J695" s="4">
        <v>12971</v>
      </c>
      <c r="K695" s="4">
        <v>138.19999999999999</v>
      </c>
      <c r="L695" s="5">
        <v>4</v>
      </c>
      <c r="M695" s="5">
        <v>0.12</v>
      </c>
      <c r="N695" s="5">
        <v>1.46</v>
      </c>
      <c r="O695">
        <v>18095</v>
      </c>
      <c r="P695" s="4">
        <v>129569</v>
      </c>
      <c r="Q695" s="8">
        <v>0.5743451939708426</v>
      </c>
      <c r="R695" s="15" t="s">
        <v>26</v>
      </c>
      <c r="S695" s="3">
        <v>2</v>
      </c>
      <c r="T695" s="30">
        <v>59</v>
      </c>
      <c r="U695" s="31">
        <v>45.535583357130179</v>
      </c>
      <c r="V695" s="32">
        <v>615</v>
      </c>
      <c r="W695" s="82">
        <f t="shared" si="10"/>
        <v>474.65057228195019</v>
      </c>
      <c r="X695" s="32">
        <v>62</v>
      </c>
      <c r="Y695" s="31">
        <v>47.850952002407986</v>
      </c>
    </row>
    <row r="696" spans="1:25" x14ac:dyDescent="0.25">
      <c r="A696">
        <v>18</v>
      </c>
      <c r="B696" s="7" t="s">
        <v>560</v>
      </c>
      <c r="C696" s="7" t="s">
        <v>561</v>
      </c>
      <c r="D696" s="7" t="s">
        <v>73</v>
      </c>
      <c r="E696">
        <v>18097</v>
      </c>
      <c r="F696" s="4">
        <v>5575</v>
      </c>
      <c r="G696" s="4">
        <v>3629</v>
      </c>
      <c r="H696" s="4">
        <v>318</v>
      </c>
      <c r="I696" s="4">
        <v>3601</v>
      </c>
      <c r="J696" s="4">
        <v>179510</v>
      </c>
      <c r="K696" s="4">
        <v>2508.8000000000002</v>
      </c>
      <c r="L696" s="5">
        <v>4.5363636363636362</v>
      </c>
      <c r="M696" s="5">
        <v>0.12000000000000002</v>
      </c>
      <c r="N696" s="5">
        <v>1.8255555555555556</v>
      </c>
      <c r="O696">
        <v>18097</v>
      </c>
      <c r="P696" s="4">
        <v>964582</v>
      </c>
      <c r="Q696" s="8">
        <v>1.6331620128873887</v>
      </c>
      <c r="R696" s="15" t="s">
        <v>32</v>
      </c>
      <c r="S696" s="3">
        <v>1</v>
      </c>
      <c r="T696" s="30">
        <v>546</v>
      </c>
      <c r="U696" s="31">
        <v>56.604829864127673</v>
      </c>
      <c r="V696" s="32">
        <v>10834</v>
      </c>
      <c r="W696" s="82">
        <f t="shared" si="10"/>
        <v>1123.1808182197055</v>
      </c>
      <c r="X696" s="32">
        <v>654</v>
      </c>
      <c r="Y696" s="31">
        <v>67.801389617471614</v>
      </c>
    </row>
    <row r="697" spans="1:25" x14ac:dyDescent="0.25">
      <c r="A697">
        <v>17</v>
      </c>
      <c r="B697" s="7" t="s">
        <v>504</v>
      </c>
      <c r="C697" s="7" t="s">
        <v>505</v>
      </c>
      <c r="D697" s="7" t="s">
        <v>519</v>
      </c>
      <c r="O697">
        <v>17047</v>
      </c>
      <c r="P697" s="4">
        <v>6395</v>
      </c>
      <c r="Q697" s="8">
        <v>0.15622750179985601</v>
      </c>
      <c r="R697" s="15" t="s">
        <v>26</v>
      </c>
      <c r="S697" s="3">
        <v>6</v>
      </c>
      <c r="T697" s="30">
        <v>0</v>
      </c>
      <c r="U697" s="31">
        <v>0</v>
      </c>
      <c r="V697" s="32">
        <v>2</v>
      </c>
      <c r="W697" s="82">
        <f t="shared" si="10"/>
        <v>31.274433150899139</v>
      </c>
      <c r="X697" s="32">
        <v>0</v>
      </c>
      <c r="Y697" s="31">
        <v>0</v>
      </c>
    </row>
    <row r="698" spans="1:25" x14ac:dyDescent="0.25">
      <c r="A698">
        <v>18</v>
      </c>
      <c r="B698" s="7" t="s">
        <v>560</v>
      </c>
      <c r="C698" s="7" t="s">
        <v>561</v>
      </c>
      <c r="D698" s="7" t="s">
        <v>74</v>
      </c>
      <c r="E698">
        <v>18099</v>
      </c>
      <c r="F698" s="4">
        <v>179</v>
      </c>
      <c r="G698" s="4">
        <v>69</v>
      </c>
      <c r="H698" s="4">
        <v>7</v>
      </c>
      <c r="I698" s="4">
        <v>69</v>
      </c>
      <c r="J698" s="4">
        <v>3023</v>
      </c>
      <c r="K698" s="4">
        <v>25.7</v>
      </c>
      <c r="L698" s="5">
        <v>3.1</v>
      </c>
      <c r="M698" s="5">
        <v>0.55000000000000004</v>
      </c>
      <c r="N698" s="5">
        <v>1.2749999999999999</v>
      </c>
      <c r="O698">
        <v>18099</v>
      </c>
      <c r="P698" s="4">
        <v>46258</v>
      </c>
      <c r="Q698" s="8">
        <v>0.39046223958333331</v>
      </c>
      <c r="R698" s="15" t="s">
        <v>26</v>
      </c>
      <c r="S698" s="3">
        <v>5</v>
      </c>
      <c r="T698" s="30">
        <v>1</v>
      </c>
      <c r="U698" s="31">
        <v>2.1617882312248695</v>
      </c>
      <c r="V698" s="32">
        <v>315</v>
      </c>
      <c r="W698" s="82">
        <f t="shared" si="10"/>
        <v>680.96329283583373</v>
      </c>
      <c r="X698" s="32">
        <v>3</v>
      </c>
      <c r="Y698" s="31">
        <v>6.4853646936746072</v>
      </c>
    </row>
    <row r="699" spans="1:25" x14ac:dyDescent="0.25">
      <c r="A699">
        <v>18</v>
      </c>
      <c r="B699" s="7" t="s">
        <v>560</v>
      </c>
      <c r="C699" s="7" t="s">
        <v>561</v>
      </c>
      <c r="D699" s="7" t="s">
        <v>579</v>
      </c>
      <c r="E699">
        <v>18103</v>
      </c>
      <c r="F699" s="4">
        <v>40</v>
      </c>
      <c r="G699" s="4">
        <v>25</v>
      </c>
      <c r="H699" s="4">
        <v>4</v>
      </c>
      <c r="I699" s="4">
        <v>25</v>
      </c>
      <c r="J699" s="4">
        <v>884</v>
      </c>
      <c r="K699" s="4">
        <v>8.3000000000000007</v>
      </c>
      <c r="L699" s="5">
        <v>3.1</v>
      </c>
      <c r="M699" s="5">
        <v>1</v>
      </c>
      <c r="N699" s="5">
        <v>1.21</v>
      </c>
      <c r="O699">
        <v>18103</v>
      </c>
      <c r="P699" s="4">
        <v>35516</v>
      </c>
      <c r="Q699" s="8">
        <v>0.27729323308270676</v>
      </c>
      <c r="R699" s="15" t="s">
        <v>26</v>
      </c>
      <c r="S699" s="3">
        <v>5</v>
      </c>
      <c r="T699" s="30">
        <v>1</v>
      </c>
      <c r="U699" s="31">
        <v>2.8156323910350265</v>
      </c>
      <c r="V699" s="32">
        <v>176</v>
      </c>
      <c r="W699" s="82">
        <f t="shared" si="10"/>
        <v>495.55130082216465</v>
      </c>
      <c r="X699" s="32">
        <v>1</v>
      </c>
      <c r="Y699" s="31">
        <v>2.8156323910350265</v>
      </c>
    </row>
    <row r="700" spans="1:25" x14ac:dyDescent="0.25">
      <c r="A700">
        <v>18</v>
      </c>
      <c r="B700" s="7" t="s">
        <v>560</v>
      </c>
      <c r="C700" s="7" t="s">
        <v>561</v>
      </c>
      <c r="D700" s="7" t="s">
        <v>76</v>
      </c>
      <c r="E700">
        <v>18105</v>
      </c>
      <c r="F700" s="4">
        <v>487</v>
      </c>
      <c r="G700" s="4">
        <v>286</v>
      </c>
      <c r="H700" s="4">
        <v>24</v>
      </c>
      <c r="I700" s="4">
        <v>286</v>
      </c>
      <c r="J700" s="4">
        <v>15346</v>
      </c>
      <c r="K700" s="4">
        <v>162.6</v>
      </c>
      <c r="L700" s="5">
        <v>3.9</v>
      </c>
      <c r="M700" s="5">
        <v>0.88</v>
      </c>
      <c r="N700" s="5">
        <v>1.7549999999999999</v>
      </c>
      <c r="O700">
        <v>18105</v>
      </c>
      <c r="P700" s="4">
        <v>148431</v>
      </c>
      <c r="Q700" s="8">
        <v>1.6616161616161615</v>
      </c>
      <c r="R700" s="15" t="s">
        <v>32</v>
      </c>
      <c r="S700" s="3">
        <v>4</v>
      </c>
      <c r="T700" s="30">
        <v>11</v>
      </c>
      <c r="U700" s="31">
        <v>7.4108508330470046</v>
      </c>
      <c r="V700" s="32">
        <v>190</v>
      </c>
      <c r="W700" s="82">
        <f t="shared" si="10"/>
        <v>128.00560529808465</v>
      </c>
      <c r="X700" s="32">
        <v>18</v>
      </c>
      <c r="Y700" s="31">
        <v>12.126846817713281</v>
      </c>
    </row>
    <row r="701" spans="1:25" x14ac:dyDescent="0.25">
      <c r="A701">
        <v>18</v>
      </c>
      <c r="B701" s="7" t="s">
        <v>560</v>
      </c>
      <c r="C701" s="7" t="s">
        <v>561</v>
      </c>
      <c r="D701" s="7" t="s">
        <v>77</v>
      </c>
      <c r="E701">
        <v>18107</v>
      </c>
      <c r="F701" s="4">
        <v>60</v>
      </c>
      <c r="G701" s="4">
        <v>29</v>
      </c>
      <c r="H701" s="4">
        <v>5</v>
      </c>
      <c r="I701" s="4">
        <v>29</v>
      </c>
      <c r="J701" s="4">
        <v>856</v>
      </c>
      <c r="K701" s="4">
        <v>8.3000000000000007</v>
      </c>
      <c r="L701" s="5">
        <v>3.5</v>
      </c>
      <c r="M701" s="5">
        <v>1</v>
      </c>
      <c r="N701" s="5">
        <v>1.3</v>
      </c>
      <c r="O701">
        <v>18107</v>
      </c>
      <c r="P701" s="4">
        <v>38338</v>
      </c>
      <c r="Q701" s="8">
        <v>0.30400578714169457</v>
      </c>
      <c r="R701" s="15" t="s">
        <v>26</v>
      </c>
      <c r="S701" s="3">
        <v>5</v>
      </c>
      <c r="T701" s="30">
        <v>17</v>
      </c>
      <c r="U701" s="31">
        <v>44.342427878345248</v>
      </c>
      <c r="V701" s="32">
        <v>267</v>
      </c>
      <c r="W701" s="82">
        <f t="shared" si="10"/>
        <v>696.43695550106941</v>
      </c>
      <c r="X701" s="32">
        <v>19</v>
      </c>
      <c r="Y701" s="31">
        <v>49.559184099327034</v>
      </c>
    </row>
    <row r="702" spans="1:25" x14ac:dyDescent="0.25">
      <c r="A702">
        <v>18</v>
      </c>
      <c r="B702" s="7" t="s">
        <v>560</v>
      </c>
      <c r="C702" s="7" t="s">
        <v>561</v>
      </c>
      <c r="D702" s="7" t="s">
        <v>78</v>
      </c>
      <c r="E702">
        <v>18109</v>
      </c>
      <c r="F702" s="4">
        <v>84</v>
      </c>
      <c r="G702" s="4">
        <v>83</v>
      </c>
      <c r="I702" s="4">
        <v>199</v>
      </c>
      <c r="J702" s="4">
        <v>2753</v>
      </c>
      <c r="K702" s="4">
        <v>18.899999999999999</v>
      </c>
      <c r="L702" s="5">
        <v>2.8</v>
      </c>
      <c r="M702" s="5">
        <v>0.12</v>
      </c>
      <c r="N702" s="5">
        <v>1.85</v>
      </c>
      <c r="O702">
        <v>18109</v>
      </c>
      <c r="P702" s="4">
        <v>70489</v>
      </c>
      <c r="Q702" s="8">
        <v>0.25513221255385654</v>
      </c>
      <c r="R702" s="15" t="s">
        <v>26</v>
      </c>
      <c r="S702" s="3">
        <v>2</v>
      </c>
      <c r="T702" s="30">
        <v>24</v>
      </c>
      <c r="U702" s="31">
        <v>34.047865624423672</v>
      </c>
      <c r="V702" s="32">
        <v>300</v>
      </c>
      <c r="W702" s="82">
        <f t="shared" si="10"/>
        <v>425.59832030529589</v>
      </c>
      <c r="X702" s="32">
        <v>29</v>
      </c>
      <c r="Y702" s="31">
        <v>41.141170962845266</v>
      </c>
    </row>
    <row r="703" spans="1:25" x14ac:dyDescent="0.25">
      <c r="A703">
        <v>18</v>
      </c>
      <c r="B703" s="7" t="s">
        <v>560</v>
      </c>
      <c r="C703" s="7" t="s">
        <v>561</v>
      </c>
      <c r="D703" s="7" t="s">
        <v>580</v>
      </c>
      <c r="E703">
        <v>18113</v>
      </c>
      <c r="F703" s="4">
        <v>54</v>
      </c>
      <c r="G703" s="4">
        <v>31</v>
      </c>
      <c r="I703" s="4">
        <v>31</v>
      </c>
      <c r="J703" s="4">
        <v>1865</v>
      </c>
      <c r="K703" s="4">
        <v>12.9</v>
      </c>
      <c r="L703" s="5">
        <v>2.7</v>
      </c>
      <c r="M703" s="5">
        <v>1</v>
      </c>
      <c r="N703" s="5">
        <v>1.19</v>
      </c>
      <c r="O703">
        <v>18113</v>
      </c>
      <c r="P703" s="4">
        <v>47744</v>
      </c>
      <c r="Q703" s="8">
        <v>0.32005246761764222</v>
      </c>
      <c r="R703" s="15" t="s">
        <v>26</v>
      </c>
      <c r="S703" s="3">
        <v>5</v>
      </c>
      <c r="T703" s="30">
        <v>21</v>
      </c>
      <c r="U703" s="31">
        <v>43.984584450402146</v>
      </c>
      <c r="V703" s="32">
        <v>341</v>
      </c>
      <c r="W703" s="82">
        <f t="shared" si="10"/>
        <v>714.225871313673</v>
      </c>
      <c r="X703" s="32">
        <v>27</v>
      </c>
      <c r="Y703" s="31">
        <v>56.55160857908848</v>
      </c>
    </row>
    <row r="704" spans="1:25" x14ac:dyDescent="0.25">
      <c r="A704">
        <v>17</v>
      </c>
      <c r="B704" s="7" t="s">
        <v>504</v>
      </c>
      <c r="C704" s="7" t="s">
        <v>505</v>
      </c>
      <c r="D704" s="7" t="s">
        <v>521</v>
      </c>
      <c r="O704">
        <v>17059</v>
      </c>
      <c r="P704" s="4">
        <v>4828</v>
      </c>
      <c r="Q704" s="8">
        <v>0.33831101956745624</v>
      </c>
      <c r="R704" s="15" t="s">
        <v>26</v>
      </c>
      <c r="S704" s="3">
        <v>6</v>
      </c>
      <c r="T704" s="30">
        <v>0</v>
      </c>
      <c r="U704" s="31">
        <v>0</v>
      </c>
      <c r="V704" s="32">
        <v>2</v>
      </c>
      <c r="W704" s="82">
        <f t="shared" si="10"/>
        <v>41.425020712510353</v>
      </c>
      <c r="X704" s="32">
        <v>0</v>
      </c>
      <c r="Y704" s="31">
        <v>0</v>
      </c>
    </row>
    <row r="705" spans="1:25" x14ac:dyDescent="0.25">
      <c r="A705">
        <v>18</v>
      </c>
      <c r="B705" s="7" t="s">
        <v>560</v>
      </c>
      <c r="C705" s="7" t="s">
        <v>561</v>
      </c>
      <c r="D705" s="7" t="s">
        <v>202</v>
      </c>
      <c r="E705">
        <v>18117</v>
      </c>
      <c r="F705" s="4">
        <v>32</v>
      </c>
      <c r="G705" s="4">
        <v>24</v>
      </c>
      <c r="I705" s="4">
        <v>24</v>
      </c>
      <c r="J705" s="4">
        <v>360</v>
      </c>
      <c r="K705" s="4">
        <v>1.9</v>
      </c>
      <c r="L705" s="5">
        <v>1.6</v>
      </c>
      <c r="N705" s="5">
        <v>0.99</v>
      </c>
      <c r="O705">
        <v>18117</v>
      </c>
      <c r="P705" s="4">
        <v>19646</v>
      </c>
      <c r="Q705" s="8">
        <v>0.35292090298121659</v>
      </c>
      <c r="R705" s="15" t="s">
        <v>26</v>
      </c>
      <c r="S705" s="3">
        <v>6</v>
      </c>
      <c r="T705" s="30">
        <v>22</v>
      </c>
      <c r="U705" s="31">
        <v>111.98208286674132</v>
      </c>
      <c r="V705" s="32">
        <v>132</v>
      </c>
      <c r="W705" s="82">
        <f t="shared" si="10"/>
        <v>671.89249720044791</v>
      </c>
      <c r="X705" s="32">
        <v>23</v>
      </c>
      <c r="Y705" s="31">
        <v>117.07217754250227</v>
      </c>
    </row>
    <row r="706" spans="1:25" x14ac:dyDescent="0.25">
      <c r="A706">
        <v>18</v>
      </c>
      <c r="B706" s="7" t="s">
        <v>560</v>
      </c>
      <c r="C706" s="7" t="s">
        <v>561</v>
      </c>
      <c r="D706" s="7" t="s">
        <v>79</v>
      </c>
      <c r="E706">
        <v>18123</v>
      </c>
      <c r="F706" s="4">
        <v>45</v>
      </c>
      <c r="G706" s="4">
        <v>25</v>
      </c>
      <c r="H706" s="4">
        <v>4</v>
      </c>
      <c r="I706" s="4">
        <v>25</v>
      </c>
      <c r="J706" s="4">
        <v>767</v>
      </c>
      <c r="K706" s="4">
        <v>8.1999999999999993</v>
      </c>
      <c r="L706" s="5">
        <v>3.1</v>
      </c>
      <c r="N706" s="5">
        <v>1.04</v>
      </c>
      <c r="O706">
        <v>18123</v>
      </c>
      <c r="P706" s="4">
        <v>19169</v>
      </c>
      <c r="Q706" s="8">
        <v>0.6720807726075505</v>
      </c>
      <c r="R706" s="15" t="s">
        <v>26</v>
      </c>
      <c r="S706" s="3">
        <v>6</v>
      </c>
      <c r="T706" s="30">
        <v>0</v>
      </c>
      <c r="U706" s="31">
        <v>0</v>
      </c>
      <c r="V706" s="32">
        <v>92</v>
      </c>
      <c r="W706" s="82">
        <f t="shared" si="10"/>
        <v>479.94157233032502</v>
      </c>
      <c r="X706" s="32">
        <v>1</v>
      </c>
      <c r="Y706" s="31">
        <v>5.2167562209817939</v>
      </c>
    </row>
    <row r="707" spans="1:25" x14ac:dyDescent="0.25">
      <c r="A707">
        <v>18</v>
      </c>
      <c r="B707" s="7" t="s">
        <v>560</v>
      </c>
      <c r="C707" s="7" t="s">
        <v>561</v>
      </c>
      <c r="D707" s="7" t="s">
        <v>584</v>
      </c>
      <c r="E707">
        <v>18127</v>
      </c>
      <c r="F707" s="4">
        <v>294</v>
      </c>
      <c r="G707" s="4">
        <v>238</v>
      </c>
      <c r="H707" s="4">
        <v>32</v>
      </c>
      <c r="I707" s="4">
        <v>301</v>
      </c>
      <c r="J707" s="4">
        <v>11351</v>
      </c>
      <c r="K707" s="4">
        <v>148.4</v>
      </c>
      <c r="L707" s="5">
        <v>5</v>
      </c>
      <c r="M707" s="5">
        <v>0.03</v>
      </c>
      <c r="N707" s="5">
        <v>1.77</v>
      </c>
      <c r="O707">
        <v>18127</v>
      </c>
      <c r="P707" s="4">
        <v>170389</v>
      </c>
      <c r="Q707" s="8">
        <v>0.86722290894107956</v>
      </c>
      <c r="R707" s="15" t="s">
        <v>26</v>
      </c>
      <c r="S707" s="3">
        <v>2</v>
      </c>
      <c r="T707" s="30">
        <v>21</v>
      </c>
      <c r="U707" s="31">
        <v>12.32473927307514</v>
      </c>
      <c r="V707" s="32">
        <v>593</v>
      </c>
      <c r="W707" s="82">
        <f t="shared" ref="W707:W770" si="11">V707/P707*100000</f>
        <v>348.0271613777885</v>
      </c>
      <c r="X707" s="32">
        <v>34</v>
      </c>
      <c r="Y707" s="31">
        <v>19.95433977545499</v>
      </c>
    </row>
    <row r="708" spans="1:25" x14ac:dyDescent="0.25">
      <c r="A708">
        <v>18</v>
      </c>
      <c r="B708" s="7" t="s">
        <v>560</v>
      </c>
      <c r="C708" s="7" t="s">
        <v>561</v>
      </c>
      <c r="D708" s="7" t="s">
        <v>158</v>
      </c>
      <c r="E708">
        <v>18131</v>
      </c>
      <c r="F708" s="4">
        <v>38</v>
      </c>
      <c r="G708" s="4">
        <v>25</v>
      </c>
      <c r="I708" s="4">
        <v>25</v>
      </c>
      <c r="J708" s="4">
        <v>543</v>
      </c>
      <c r="K708" s="4">
        <v>7.7</v>
      </c>
      <c r="L708" s="5">
        <v>3.5</v>
      </c>
      <c r="N708" s="5">
        <v>1.07</v>
      </c>
      <c r="O708">
        <v>18131</v>
      </c>
      <c r="P708" s="4">
        <v>12353</v>
      </c>
      <c r="Q708" s="8">
        <v>0.34431759211209134</v>
      </c>
      <c r="R708" s="15" t="s">
        <v>26</v>
      </c>
      <c r="S708" s="3">
        <v>6</v>
      </c>
      <c r="T708" s="30">
        <v>0</v>
      </c>
      <c r="U708" s="31">
        <v>0</v>
      </c>
      <c r="V708" s="32">
        <v>53</v>
      </c>
      <c r="W708" s="82">
        <f t="shared" si="11"/>
        <v>429.04557597344768</v>
      </c>
      <c r="X708" s="32">
        <v>1</v>
      </c>
      <c r="Y708" s="31">
        <v>8.0951995466688249</v>
      </c>
    </row>
    <row r="709" spans="1:25" x14ac:dyDescent="0.25">
      <c r="A709">
        <v>18</v>
      </c>
      <c r="B709" s="7" t="s">
        <v>560</v>
      </c>
      <c r="C709" s="7" t="s">
        <v>561</v>
      </c>
      <c r="D709" s="7" t="s">
        <v>344</v>
      </c>
      <c r="E709">
        <v>18133</v>
      </c>
      <c r="F709" s="4">
        <v>60</v>
      </c>
      <c r="G709" s="4">
        <v>25</v>
      </c>
      <c r="H709" s="4">
        <v>6</v>
      </c>
      <c r="I709" s="4">
        <v>25</v>
      </c>
      <c r="J709" s="4">
        <v>771</v>
      </c>
      <c r="K709" s="4">
        <v>7.2</v>
      </c>
      <c r="L709" s="5">
        <v>2.8</v>
      </c>
      <c r="M709" s="5">
        <v>0.12</v>
      </c>
      <c r="N709" s="5">
        <v>1.21</v>
      </c>
      <c r="O709">
        <v>18133</v>
      </c>
      <c r="P709" s="4">
        <v>37576</v>
      </c>
      <c r="Q709" s="8">
        <v>0.31550249130393909</v>
      </c>
      <c r="R709" s="15" t="s">
        <v>26</v>
      </c>
      <c r="S709" s="3">
        <v>2</v>
      </c>
      <c r="T709" s="30">
        <v>7</v>
      </c>
      <c r="U709" s="31">
        <v>18.628912071535023</v>
      </c>
      <c r="V709" s="32">
        <v>159</v>
      </c>
      <c r="W709" s="82">
        <f t="shared" si="11"/>
        <v>423.14243133915267</v>
      </c>
      <c r="X709" s="32">
        <v>8</v>
      </c>
      <c r="Y709" s="31">
        <v>21.290185224611456</v>
      </c>
    </row>
    <row r="710" spans="1:25" x14ac:dyDescent="0.25">
      <c r="A710">
        <v>18</v>
      </c>
      <c r="B710" s="7" t="s">
        <v>560</v>
      </c>
      <c r="C710" s="7" t="s">
        <v>561</v>
      </c>
      <c r="D710" s="7" t="s">
        <v>82</v>
      </c>
      <c r="E710">
        <v>18135</v>
      </c>
      <c r="F710" s="4">
        <v>33</v>
      </c>
      <c r="G710" s="4">
        <v>25</v>
      </c>
      <c r="I710" s="4">
        <v>25</v>
      </c>
      <c r="J710" s="4">
        <v>422</v>
      </c>
      <c r="K710" s="4">
        <v>3.1</v>
      </c>
      <c r="L710" s="5">
        <v>2.6</v>
      </c>
      <c r="N710" s="5">
        <v>1.04</v>
      </c>
      <c r="O710">
        <v>18135</v>
      </c>
      <c r="P710" s="4">
        <v>24665</v>
      </c>
      <c r="Q710" s="8">
        <v>0.32539576958893174</v>
      </c>
      <c r="R710" s="15" t="s">
        <v>26</v>
      </c>
      <c r="S710" s="3">
        <v>6</v>
      </c>
      <c r="T710" s="30">
        <v>3</v>
      </c>
      <c r="U710" s="31">
        <v>12.162983985404418</v>
      </c>
      <c r="V710" s="32">
        <v>68</v>
      </c>
      <c r="W710" s="82">
        <f t="shared" si="11"/>
        <v>275.69430366916686</v>
      </c>
      <c r="X710" s="32">
        <v>3</v>
      </c>
      <c r="Y710" s="31">
        <v>12.162983985404418</v>
      </c>
    </row>
    <row r="711" spans="1:25" x14ac:dyDescent="0.25">
      <c r="A711">
        <v>17</v>
      </c>
      <c r="B711" s="7" t="s">
        <v>504</v>
      </c>
      <c r="C711" s="7" t="s">
        <v>505</v>
      </c>
      <c r="D711" s="7" t="s">
        <v>524</v>
      </c>
      <c r="O711">
        <v>17071</v>
      </c>
      <c r="P711" s="4">
        <v>6646</v>
      </c>
      <c r="Q711" s="8">
        <v>0.53596287703016243</v>
      </c>
      <c r="R711" s="15" t="s">
        <v>26</v>
      </c>
      <c r="S711" s="3">
        <v>5</v>
      </c>
      <c r="T711" s="30">
        <v>0</v>
      </c>
      <c r="U711" s="31">
        <v>0</v>
      </c>
      <c r="V711" s="32">
        <v>8</v>
      </c>
      <c r="W711" s="82">
        <f t="shared" si="11"/>
        <v>120.37315678603672</v>
      </c>
      <c r="X711" s="32">
        <v>0</v>
      </c>
      <c r="Y711" s="31">
        <v>0</v>
      </c>
    </row>
    <row r="712" spans="1:25" x14ac:dyDescent="0.25">
      <c r="A712">
        <v>18</v>
      </c>
      <c r="B712" s="7" t="s">
        <v>560</v>
      </c>
      <c r="C712" s="7" t="s">
        <v>561</v>
      </c>
      <c r="D712" s="7" t="s">
        <v>586</v>
      </c>
      <c r="E712">
        <v>18137</v>
      </c>
      <c r="F712" s="4">
        <v>102</v>
      </c>
      <c r="G712" s="4">
        <v>25</v>
      </c>
      <c r="H712" s="4">
        <v>7</v>
      </c>
      <c r="I712" s="4">
        <v>25</v>
      </c>
      <c r="J712" s="4">
        <v>1598</v>
      </c>
      <c r="K712" s="4">
        <v>12.6</v>
      </c>
      <c r="L712" s="5">
        <v>2.9</v>
      </c>
      <c r="N712" s="5">
        <v>1.36</v>
      </c>
      <c r="O712">
        <v>18137</v>
      </c>
      <c r="P712" s="4">
        <v>28324</v>
      </c>
      <c r="Q712" s="8">
        <v>0.25198857842137468</v>
      </c>
      <c r="R712" s="15" t="s">
        <v>26</v>
      </c>
      <c r="S712" s="3">
        <v>6</v>
      </c>
      <c r="T712" s="30">
        <v>6</v>
      </c>
      <c r="U712" s="31">
        <v>21.183448665442732</v>
      </c>
      <c r="V712" s="32">
        <v>111</v>
      </c>
      <c r="W712" s="82">
        <f t="shared" si="11"/>
        <v>391.89380031069055</v>
      </c>
      <c r="X712" s="32">
        <v>6</v>
      </c>
      <c r="Y712" s="31">
        <v>21.183448665442732</v>
      </c>
    </row>
    <row r="713" spans="1:25" x14ac:dyDescent="0.25">
      <c r="A713">
        <v>18</v>
      </c>
      <c r="B713" s="7" t="s">
        <v>560</v>
      </c>
      <c r="C713" s="7" t="s">
        <v>561</v>
      </c>
      <c r="D713" s="7" t="s">
        <v>587</v>
      </c>
      <c r="E713">
        <v>18139</v>
      </c>
      <c r="F713" s="4">
        <v>54</v>
      </c>
      <c r="G713" s="4">
        <v>25</v>
      </c>
      <c r="I713" s="4">
        <v>25</v>
      </c>
      <c r="J713" s="4">
        <v>381</v>
      </c>
      <c r="K713" s="4">
        <v>3.7</v>
      </c>
      <c r="L713" s="5">
        <v>3.3</v>
      </c>
      <c r="N713" s="5">
        <v>0.99</v>
      </c>
      <c r="O713">
        <v>18139</v>
      </c>
      <c r="P713" s="4">
        <v>16581</v>
      </c>
      <c r="Q713" s="8">
        <v>0.28817082388510962</v>
      </c>
      <c r="R713" s="15" t="s">
        <v>26</v>
      </c>
      <c r="S713" s="3">
        <v>6</v>
      </c>
      <c r="T713" s="30">
        <v>2</v>
      </c>
      <c r="U713" s="31">
        <v>12.061998673180145</v>
      </c>
      <c r="V713" s="32">
        <v>51</v>
      </c>
      <c r="W713" s="82">
        <f t="shared" si="11"/>
        <v>307.58096616609373</v>
      </c>
      <c r="X713" s="32">
        <v>3</v>
      </c>
      <c r="Y713" s="31">
        <v>18.09299800977022</v>
      </c>
    </row>
    <row r="714" spans="1:25" x14ac:dyDescent="0.25">
      <c r="A714">
        <v>18</v>
      </c>
      <c r="B714" s="7" t="s">
        <v>560</v>
      </c>
      <c r="C714" s="7" t="s">
        <v>561</v>
      </c>
      <c r="D714" s="7" t="s">
        <v>588</v>
      </c>
      <c r="E714">
        <v>18141</v>
      </c>
      <c r="F714" s="4">
        <v>881</v>
      </c>
      <c r="G714" s="4">
        <v>673</v>
      </c>
      <c r="H714" s="4">
        <v>74</v>
      </c>
      <c r="I714" s="4">
        <v>895</v>
      </c>
      <c r="J714" s="4">
        <v>33687</v>
      </c>
      <c r="K714" s="4">
        <v>427</v>
      </c>
      <c r="L714" s="5">
        <v>4.1333333333333337</v>
      </c>
      <c r="M714" s="5">
        <v>0.46</v>
      </c>
      <c r="N714" s="5">
        <v>2.2400000000000002</v>
      </c>
      <c r="O714">
        <v>18141</v>
      </c>
      <c r="P714" s="4">
        <v>271826</v>
      </c>
      <c r="Q714" s="8">
        <v>1.0044405144076431</v>
      </c>
      <c r="R714" s="15" t="s">
        <v>32</v>
      </c>
      <c r="S714" s="3">
        <v>3</v>
      </c>
      <c r="T714" s="30">
        <v>34</v>
      </c>
      <c r="U714" s="31">
        <v>12.508001442098989</v>
      </c>
      <c r="V714" s="32">
        <v>1571</v>
      </c>
      <c r="W714" s="82">
        <f t="shared" si="11"/>
        <v>577.94324310404443</v>
      </c>
      <c r="X714" s="32">
        <v>51</v>
      </c>
      <c r="Y714" s="31">
        <v>18.762002163148484</v>
      </c>
    </row>
    <row r="715" spans="1:25" x14ac:dyDescent="0.25">
      <c r="A715">
        <v>18</v>
      </c>
      <c r="B715" s="7" t="s">
        <v>560</v>
      </c>
      <c r="C715" s="7" t="s">
        <v>561</v>
      </c>
      <c r="D715" s="7" t="s">
        <v>161</v>
      </c>
      <c r="E715">
        <v>18143</v>
      </c>
      <c r="F715" s="4">
        <v>38</v>
      </c>
      <c r="G715" s="4">
        <v>25</v>
      </c>
      <c r="H715" s="4">
        <v>4</v>
      </c>
      <c r="I715" s="4">
        <v>25</v>
      </c>
      <c r="J715" s="4">
        <v>807</v>
      </c>
      <c r="K715" s="4">
        <v>8</v>
      </c>
      <c r="L715" s="5">
        <v>3.8</v>
      </c>
      <c r="M715" s="5">
        <v>1</v>
      </c>
      <c r="N715" s="5">
        <v>1.06</v>
      </c>
      <c r="O715">
        <v>18143</v>
      </c>
      <c r="P715" s="4">
        <v>23873</v>
      </c>
      <c r="Q715" s="8">
        <v>0.4349687191307211</v>
      </c>
      <c r="R715" s="15" t="s">
        <v>26</v>
      </c>
      <c r="S715" s="3">
        <v>2</v>
      </c>
      <c r="T715" s="30">
        <v>3</v>
      </c>
      <c r="U715" s="31">
        <v>12.566497717086248</v>
      </c>
      <c r="V715" s="32">
        <v>146</v>
      </c>
      <c r="W715" s="82">
        <f t="shared" si="11"/>
        <v>611.56955556486412</v>
      </c>
      <c r="X715" s="32">
        <v>3</v>
      </c>
      <c r="Y715" s="31">
        <v>12.566497717086248</v>
      </c>
    </row>
    <row r="716" spans="1:25" x14ac:dyDescent="0.25">
      <c r="A716">
        <v>17</v>
      </c>
      <c r="B716" s="7" t="s">
        <v>504</v>
      </c>
      <c r="C716" s="7" t="s">
        <v>505</v>
      </c>
      <c r="D716" s="7" t="s">
        <v>414</v>
      </c>
      <c r="O716">
        <v>17079</v>
      </c>
      <c r="P716" s="4">
        <v>9610</v>
      </c>
      <c r="Q716" s="8">
        <v>0.23245283018867924</v>
      </c>
      <c r="R716" s="15" t="s">
        <v>26</v>
      </c>
      <c r="S716" s="3">
        <v>6</v>
      </c>
      <c r="T716" s="30">
        <v>7</v>
      </c>
      <c r="U716" s="31">
        <v>72.840790842872011</v>
      </c>
      <c r="V716" s="32">
        <v>46</v>
      </c>
      <c r="W716" s="82">
        <f t="shared" si="11"/>
        <v>478.6680541103018</v>
      </c>
      <c r="X716" s="32">
        <v>7</v>
      </c>
      <c r="Y716" s="31">
        <v>72.840790842872011</v>
      </c>
    </row>
    <row r="717" spans="1:25" x14ac:dyDescent="0.25">
      <c r="A717">
        <v>18</v>
      </c>
      <c r="B717" s="7" t="s">
        <v>560</v>
      </c>
      <c r="C717" s="7" t="s">
        <v>561</v>
      </c>
      <c r="D717" s="7" t="s">
        <v>85</v>
      </c>
      <c r="E717">
        <v>18145</v>
      </c>
      <c r="F717" s="4">
        <v>144</v>
      </c>
      <c r="G717" s="4">
        <v>46</v>
      </c>
      <c r="H717" s="4">
        <v>6</v>
      </c>
      <c r="I717" s="4">
        <v>46</v>
      </c>
      <c r="J717" s="4">
        <v>2749</v>
      </c>
      <c r="K717" s="4">
        <v>27.2</v>
      </c>
      <c r="L717" s="5">
        <v>3.6</v>
      </c>
      <c r="M717" s="5">
        <v>0.12</v>
      </c>
      <c r="N717" s="5">
        <v>1.33</v>
      </c>
      <c r="O717">
        <v>18145</v>
      </c>
      <c r="P717" s="4">
        <v>44729</v>
      </c>
      <c r="Q717" s="8">
        <v>0.33393615348325206</v>
      </c>
      <c r="R717" s="15" t="s">
        <v>26</v>
      </c>
      <c r="S717" s="3">
        <v>2</v>
      </c>
      <c r="T717" s="30">
        <v>21</v>
      </c>
      <c r="U717" s="31">
        <v>46.949406425361623</v>
      </c>
      <c r="V717" s="32">
        <v>408</v>
      </c>
      <c r="W717" s="82">
        <f t="shared" si="11"/>
        <v>912.15989626416865</v>
      </c>
      <c r="X717" s="32">
        <v>23</v>
      </c>
      <c r="Y717" s="31">
        <v>51.42077846587226</v>
      </c>
    </row>
    <row r="718" spans="1:25" x14ac:dyDescent="0.25">
      <c r="A718">
        <v>18</v>
      </c>
      <c r="B718" s="7" t="s">
        <v>560</v>
      </c>
      <c r="C718" s="7" t="s">
        <v>561</v>
      </c>
      <c r="D718" s="7" t="s">
        <v>590</v>
      </c>
      <c r="E718">
        <v>18149</v>
      </c>
      <c r="F718" s="4">
        <v>25</v>
      </c>
      <c r="G718" s="4">
        <v>15</v>
      </c>
      <c r="H718" s="4">
        <v>1</v>
      </c>
      <c r="I718" s="4">
        <v>15</v>
      </c>
      <c r="J718" s="4">
        <v>486</v>
      </c>
      <c r="K718" s="4">
        <v>3.4</v>
      </c>
      <c r="L718" s="5">
        <v>2.5</v>
      </c>
      <c r="N718" s="5">
        <v>1.0900000000000001</v>
      </c>
      <c r="O718">
        <v>18149</v>
      </c>
      <c r="P718" s="4">
        <v>22995</v>
      </c>
      <c r="Q718" s="8">
        <v>0.39092194125961993</v>
      </c>
      <c r="R718" s="15" t="s">
        <v>26</v>
      </c>
      <c r="S718" s="3">
        <v>6</v>
      </c>
      <c r="T718" s="30">
        <v>3</v>
      </c>
      <c r="U718" s="31">
        <v>13.046314416177431</v>
      </c>
      <c r="V718" s="32">
        <v>54</v>
      </c>
      <c r="W718" s="82">
        <f t="shared" si="11"/>
        <v>234.83365949119374</v>
      </c>
      <c r="X718" s="32">
        <v>3</v>
      </c>
      <c r="Y718" s="31">
        <v>13.046314416177431</v>
      </c>
    </row>
    <row r="719" spans="1:25" x14ac:dyDescent="0.25">
      <c r="A719">
        <v>18</v>
      </c>
      <c r="B719" s="7" t="s">
        <v>560</v>
      </c>
      <c r="C719" s="7" t="s">
        <v>561</v>
      </c>
      <c r="D719" s="7" t="s">
        <v>591</v>
      </c>
      <c r="E719">
        <v>18151</v>
      </c>
      <c r="F719" s="4">
        <v>73</v>
      </c>
      <c r="G719" s="4">
        <v>25</v>
      </c>
      <c r="H719" s="4">
        <v>2</v>
      </c>
      <c r="I719" s="4">
        <v>25</v>
      </c>
      <c r="J719" s="4">
        <v>1262</v>
      </c>
      <c r="K719" s="4">
        <v>10.7</v>
      </c>
      <c r="L719" s="5">
        <v>2.7</v>
      </c>
      <c r="M719" s="5">
        <v>1</v>
      </c>
      <c r="N719" s="5">
        <v>1.1599999999999999</v>
      </c>
      <c r="O719">
        <v>18151</v>
      </c>
      <c r="P719" s="4">
        <v>34594</v>
      </c>
      <c r="Q719" s="8">
        <v>0.36948583834994569</v>
      </c>
      <c r="R719" s="15" t="s">
        <v>26</v>
      </c>
      <c r="S719" s="3">
        <v>5</v>
      </c>
      <c r="T719" s="30">
        <v>2</v>
      </c>
      <c r="U719" s="31">
        <v>5.7813493669422442</v>
      </c>
      <c r="V719" s="32">
        <v>106</v>
      </c>
      <c r="W719" s="82">
        <f t="shared" si="11"/>
        <v>306.41151644793894</v>
      </c>
      <c r="X719" s="32">
        <v>2</v>
      </c>
      <c r="Y719" s="31">
        <v>5.7813493669422442</v>
      </c>
    </row>
    <row r="720" spans="1:25" x14ac:dyDescent="0.25">
      <c r="A720">
        <v>18</v>
      </c>
      <c r="B720" s="7" t="s">
        <v>560</v>
      </c>
      <c r="C720" s="7" t="s">
        <v>561</v>
      </c>
      <c r="D720" s="7" t="s">
        <v>592</v>
      </c>
      <c r="E720">
        <v>18153</v>
      </c>
      <c r="F720" s="4">
        <v>46</v>
      </c>
      <c r="G720" s="4">
        <v>25</v>
      </c>
      <c r="H720" s="4">
        <v>4</v>
      </c>
      <c r="I720" s="4">
        <v>25</v>
      </c>
      <c r="J720" s="4">
        <v>653</v>
      </c>
      <c r="K720" s="4">
        <v>6.6</v>
      </c>
      <c r="L720" s="5">
        <v>2.9</v>
      </c>
      <c r="M720" s="5">
        <v>0.51</v>
      </c>
      <c r="N720" s="5">
        <v>1.1000000000000001</v>
      </c>
      <c r="O720">
        <v>18153</v>
      </c>
      <c r="P720" s="4">
        <v>20669</v>
      </c>
      <c r="Q720" s="8">
        <v>0.34424894102313458</v>
      </c>
      <c r="R720" s="15" t="s">
        <v>26</v>
      </c>
      <c r="S720" s="3">
        <v>4</v>
      </c>
      <c r="T720" s="30">
        <v>1</v>
      </c>
      <c r="U720" s="31">
        <v>4.8381634331607728</v>
      </c>
      <c r="V720" s="32">
        <v>41</v>
      </c>
      <c r="W720" s="82">
        <f t="shared" si="11"/>
        <v>198.36470075959167</v>
      </c>
      <c r="X720" s="32">
        <v>1</v>
      </c>
      <c r="Y720" s="31">
        <v>4.8381634331607728</v>
      </c>
    </row>
    <row r="721" spans="1:25" x14ac:dyDescent="0.25">
      <c r="A721">
        <v>17</v>
      </c>
      <c r="B721" s="7" t="s">
        <v>504</v>
      </c>
      <c r="C721" s="7" t="s">
        <v>505</v>
      </c>
      <c r="D721" s="7" t="s">
        <v>142</v>
      </c>
      <c r="O721">
        <v>17087</v>
      </c>
      <c r="P721" s="4">
        <v>12417</v>
      </c>
      <c r="Q721" s="8">
        <v>0.24564422456442245</v>
      </c>
      <c r="R721" s="15" t="s">
        <v>26</v>
      </c>
      <c r="S721" s="3">
        <v>6</v>
      </c>
      <c r="T721" s="30">
        <v>0</v>
      </c>
      <c r="U721" s="31">
        <v>0</v>
      </c>
      <c r="V721" s="32">
        <v>19</v>
      </c>
      <c r="W721" s="82">
        <f t="shared" si="11"/>
        <v>153.01602641539824</v>
      </c>
      <c r="X721" s="32">
        <v>0</v>
      </c>
      <c r="Y721" s="31">
        <v>0</v>
      </c>
    </row>
    <row r="722" spans="1:25" x14ac:dyDescent="0.25">
      <c r="A722">
        <v>18</v>
      </c>
      <c r="B722" s="7" t="s">
        <v>560</v>
      </c>
      <c r="C722" s="7" t="s">
        <v>561</v>
      </c>
      <c r="D722" s="7" t="s">
        <v>594</v>
      </c>
      <c r="E722">
        <v>18157</v>
      </c>
      <c r="F722" s="4">
        <v>645</v>
      </c>
      <c r="G722" s="4">
        <v>373</v>
      </c>
      <c r="H722" s="4">
        <v>30</v>
      </c>
      <c r="I722" s="4">
        <v>472</v>
      </c>
      <c r="J722" s="4">
        <v>21562</v>
      </c>
      <c r="K722" s="4">
        <v>228.3</v>
      </c>
      <c r="L722" s="5">
        <v>4.2</v>
      </c>
      <c r="M722" s="5">
        <v>0.49</v>
      </c>
      <c r="N722" s="5">
        <v>1.7949999999999999</v>
      </c>
      <c r="O722">
        <v>18157</v>
      </c>
      <c r="P722" s="4">
        <v>195732</v>
      </c>
      <c r="Q722" s="8">
        <v>0.88670046801872071</v>
      </c>
      <c r="R722" s="15" t="s">
        <v>26</v>
      </c>
      <c r="S722" s="3">
        <v>4</v>
      </c>
      <c r="T722" s="30">
        <v>3</v>
      </c>
      <c r="U722" s="31">
        <v>1.532707988474036</v>
      </c>
      <c r="V722" s="32">
        <v>492</v>
      </c>
      <c r="W722" s="82">
        <f t="shared" si="11"/>
        <v>251.36411010974192</v>
      </c>
      <c r="X722" s="32">
        <v>5</v>
      </c>
      <c r="Y722" s="31">
        <v>2.5545133141233931</v>
      </c>
    </row>
    <row r="723" spans="1:25" x14ac:dyDescent="0.25">
      <c r="A723">
        <v>18</v>
      </c>
      <c r="B723" s="7" t="s">
        <v>560</v>
      </c>
      <c r="C723" s="7" t="s">
        <v>561</v>
      </c>
      <c r="D723" s="7" t="s">
        <v>595</v>
      </c>
      <c r="E723">
        <v>18159</v>
      </c>
      <c r="F723" s="4">
        <v>31</v>
      </c>
      <c r="G723" s="4">
        <v>25</v>
      </c>
      <c r="I723" s="4">
        <v>25</v>
      </c>
      <c r="J723" s="4">
        <v>702</v>
      </c>
      <c r="K723" s="4">
        <v>7.8</v>
      </c>
      <c r="L723" s="5">
        <v>3.5</v>
      </c>
      <c r="N723" s="5">
        <v>1.33</v>
      </c>
      <c r="O723">
        <v>18159</v>
      </c>
      <c r="P723" s="4">
        <v>15148</v>
      </c>
      <c r="Q723" s="8">
        <v>0.2839506172839506</v>
      </c>
      <c r="R723" s="15" t="s">
        <v>26</v>
      </c>
      <c r="S723" s="3">
        <v>6</v>
      </c>
      <c r="T723" s="30">
        <v>1</v>
      </c>
      <c r="U723" s="31">
        <v>6.6015315553208342</v>
      </c>
      <c r="V723" s="32">
        <v>28</v>
      </c>
      <c r="W723" s="82">
        <f t="shared" si="11"/>
        <v>184.84288354898337</v>
      </c>
      <c r="X723" s="32">
        <v>1</v>
      </c>
      <c r="Y723" s="31">
        <v>6.6015315553208342</v>
      </c>
    </row>
    <row r="724" spans="1:25" x14ac:dyDescent="0.25">
      <c r="A724">
        <v>18</v>
      </c>
      <c r="B724" s="7" t="s">
        <v>560</v>
      </c>
      <c r="C724" s="7" t="s">
        <v>561</v>
      </c>
      <c r="D724" s="7" t="s">
        <v>596</v>
      </c>
      <c r="E724">
        <v>18163</v>
      </c>
      <c r="F724" s="4">
        <v>1267</v>
      </c>
      <c r="G724" s="4">
        <v>939</v>
      </c>
      <c r="H724" s="4">
        <v>127</v>
      </c>
      <c r="I724" s="4">
        <v>825</v>
      </c>
      <c r="J724" s="4">
        <v>47114</v>
      </c>
      <c r="K724" s="4">
        <v>539.5</v>
      </c>
      <c r="L724" s="5">
        <v>4.1500000000000004</v>
      </c>
      <c r="M724" s="5">
        <v>0.39</v>
      </c>
      <c r="N724" s="5">
        <v>1.74</v>
      </c>
      <c r="O724">
        <v>18163</v>
      </c>
      <c r="P724" s="4">
        <v>181451</v>
      </c>
      <c r="Q724" s="8">
        <v>0.70451402607664959</v>
      </c>
      <c r="R724" s="15" t="s">
        <v>26</v>
      </c>
      <c r="S724" s="3">
        <v>3</v>
      </c>
      <c r="T724" s="30">
        <v>2</v>
      </c>
      <c r="U724" s="31">
        <v>1.1022259452965264</v>
      </c>
      <c r="V724" s="32">
        <v>329</v>
      </c>
      <c r="W724" s="82">
        <f t="shared" si="11"/>
        <v>181.31616800127858</v>
      </c>
      <c r="X724" s="32">
        <v>5</v>
      </c>
      <c r="Y724" s="31">
        <v>2.7555648632413159</v>
      </c>
    </row>
    <row r="725" spans="1:25" x14ac:dyDescent="0.25">
      <c r="A725">
        <v>17</v>
      </c>
      <c r="B725" s="7" t="s">
        <v>504</v>
      </c>
      <c r="C725" s="7" t="s">
        <v>505</v>
      </c>
      <c r="D725" s="7" t="s">
        <v>530</v>
      </c>
      <c r="O725">
        <v>17093</v>
      </c>
      <c r="P725" s="4">
        <v>128990</v>
      </c>
      <c r="Q725" s="8">
        <v>0.99691518769280074</v>
      </c>
      <c r="R725" s="15" t="s">
        <v>26</v>
      </c>
      <c r="S725" s="3">
        <v>2</v>
      </c>
      <c r="T725" s="30">
        <v>19</v>
      </c>
      <c r="U725" s="31">
        <v>14.729824017365686</v>
      </c>
      <c r="V725" s="32">
        <v>891</v>
      </c>
      <c r="W725" s="82">
        <f t="shared" si="11"/>
        <v>690.75122102488569</v>
      </c>
      <c r="X725" s="32">
        <v>19</v>
      </c>
      <c r="Y725" s="31">
        <v>14.729824017365686</v>
      </c>
    </row>
    <row r="726" spans="1:25" x14ac:dyDescent="0.25">
      <c r="A726">
        <v>18</v>
      </c>
      <c r="B726" s="7" t="s">
        <v>560</v>
      </c>
      <c r="C726" s="7" t="s">
        <v>561</v>
      </c>
      <c r="D726" s="7" t="s">
        <v>597</v>
      </c>
      <c r="E726">
        <v>18165</v>
      </c>
      <c r="F726" s="4">
        <v>35</v>
      </c>
      <c r="G726" s="4">
        <v>25</v>
      </c>
      <c r="H726" s="4">
        <v>6</v>
      </c>
      <c r="I726" s="4">
        <v>25</v>
      </c>
      <c r="J726" s="4">
        <v>630</v>
      </c>
      <c r="K726" s="4">
        <v>5.0999999999999996</v>
      </c>
      <c r="L726" s="5">
        <v>2.7</v>
      </c>
      <c r="M726" s="5">
        <v>0.51</v>
      </c>
      <c r="N726" s="5">
        <v>1.05</v>
      </c>
      <c r="O726">
        <v>18165</v>
      </c>
      <c r="P726" s="4">
        <v>15498</v>
      </c>
      <c r="Q726" s="8">
        <v>0.46111234212275648</v>
      </c>
      <c r="R726" s="15" t="s">
        <v>26</v>
      </c>
      <c r="S726" s="3">
        <v>4</v>
      </c>
      <c r="T726" s="30">
        <v>0</v>
      </c>
      <c r="U726" s="31">
        <v>0</v>
      </c>
      <c r="V726" s="32">
        <v>12</v>
      </c>
      <c r="W726" s="82">
        <f t="shared" si="11"/>
        <v>77.429345722028643</v>
      </c>
      <c r="X726" s="32">
        <v>0</v>
      </c>
      <c r="Y726" s="31">
        <v>0</v>
      </c>
    </row>
    <row r="727" spans="1:25" x14ac:dyDescent="0.25">
      <c r="A727">
        <v>18</v>
      </c>
      <c r="B727" s="7" t="s">
        <v>560</v>
      </c>
      <c r="C727" s="7" t="s">
        <v>561</v>
      </c>
      <c r="D727" s="7" t="s">
        <v>598</v>
      </c>
      <c r="E727">
        <v>18167</v>
      </c>
      <c r="F727" s="4">
        <v>439</v>
      </c>
      <c r="G727" s="4">
        <v>397</v>
      </c>
      <c r="H727" s="4">
        <v>54</v>
      </c>
      <c r="I727" s="4">
        <v>397</v>
      </c>
      <c r="J727" s="4">
        <v>19984</v>
      </c>
      <c r="K727" s="4">
        <v>199.9</v>
      </c>
      <c r="L727" s="5">
        <v>3.9</v>
      </c>
      <c r="M727" s="5">
        <v>0.51</v>
      </c>
      <c r="N727" s="5">
        <v>1.6600000000000001</v>
      </c>
      <c r="O727">
        <v>18167</v>
      </c>
      <c r="P727" s="4">
        <v>107038</v>
      </c>
      <c r="Q727" s="8">
        <v>0.72621598213064686</v>
      </c>
      <c r="R727" s="15" t="s">
        <v>26</v>
      </c>
      <c r="S727" s="3">
        <v>4</v>
      </c>
      <c r="T727" s="30">
        <v>7</v>
      </c>
      <c r="U727" s="31">
        <v>6.539733552570115</v>
      </c>
      <c r="V727" s="32">
        <v>201</v>
      </c>
      <c r="W727" s="82">
        <f t="shared" si="11"/>
        <v>187.78377772379901</v>
      </c>
      <c r="X727" s="32">
        <v>8</v>
      </c>
      <c r="Y727" s="31">
        <v>7.4739812029372743</v>
      </c>
    </row>
    <row r="728" spans="1:25" x14ac:dyDescent="0.25">
      <c r="A728">
        <v>18</v>
      </c>
      <c r="B728" s="7" t="s">
        <v>560</v>
      </c>
      <c r="C728" s="7" t="s">
        <v>561</v>
      </c>
      <c r="D728" s="7" t="s">
        <v>554</v>
      </c>
      <c r="E728">
        <v>18169</v>
      </c>
      <c r="F728" s="4">
        <v>49</v>
      </c>
      <c r="G728" s="4">
        <v>18</v>
      </c>
      <c r="I728" s="4">
        <v>18</v>
      </c>
      <c r="J728" s="4">
        <v>1018</v>
      </c>
      <c r="K728" s="4">
        <v>6.1</v>
      </c>
      <c r="L728" s="5">
        <v>2.6</v>
      </c>
      <c r="M728" s="5">
        <v>1</v>
      </c>
      <c r="N728" s="5">
        <v>1.1499999999999999</v>
      </c>
      <c r="O728">
        <v>18169</v>
      </c>
      <c r="P728" s="4">
        <v>30996</v>
      </c>
      <c r="Q728" s="8">
        <v>0.30730068221158741</v>
      </c>
      <c r="R728" s="15" t="s">
        <v>26</v>
      </c>
      <c r="S728" s="3">
        <v>5</v>
      </c>
      <c r="T728" s="30">
        <v>2</v>
      </c>
      <c r="U728" s="31">
        <v>6.4524454768357202</v>
      </c>
      <c r="V728" s="32">
        <v>88</v>
      </c>
      <c r="W728" s="82">
        <f t="shared" si="11"/>
        <v>283.90760098077169</v>
      </c>
      <c r="X728" s="32">
        <v>2</v>
      </c>
      <c r="Y728" s="31">
        <v>6.4524454768357202</v>
      </c>
    </row>
    <row r="729" spans="1:25" x14ac:dyDescent="0.25">
      <c r="A729">
        <v>18</v>
      </c>
      <c r="B729" s="7" t="s">
        <v>560</v>
      </c>
      <c r="C729" s="7" t="s">
        <v>561</v>
      </c>
      <c r="D729" s="7" t="s">
        <v>457</v>
      </c>
      <c r="E729">
        <v>18171</v>
      </c>
      <c r="F729" s="4">
        <v>26</v>
      </c>
      <c r="G729" s="4">
        <v>16</v>
      </c>
      <c r="I729" s="4">
        <v>16</v>
      </c>
      <c r="J729" s="4">
        <v>457</v>
      </c>
      <c r="K729" s="4">
        <v>5.7</v>
      </c>
      <c r="L729" s="5">
        <v>3.3</v>
      </c>
      <c r="M729" s="5">
        <v>0.49</v>
      </c>
      <c r="N729" s="5">
        <v>0.96</v>
      </c>
      <c r="O729">
        <v>18171</v>
      </c>
      <c r="P729" s="4">
        <v>8265</v>
      </c>
      <c r="Q729" s="8">
        <v>0.28951000690131123</v>
      </c>
      <c r="R729" s="15" t="s">
        <v>26</v>
      </c>
      <c r="S729" s="3">
        <v>6</v>
      </c>
      <c r="T729" s="30">
        <v>1</v>
      </c>
      <c r="U729" s="31">
        <v>12.099213551119178</v>
      </c>
      <c r="V729" s="32">
        <v>14</v>
      </c>
      <c r="W729" s="82">
        <f t="shared" si="11"/>
        <v>169.38898971566849</v>
      </c>
      <c r="X729" s="32">
        <v>1</v>
      </c>
      <c r="Y729" s="31">
        <v>12.099213551119178</v>
      </c>
    </row>
    <row r="730" spans="1:25" x14ac:dyDescent="0.25">
      <c r="A730">
        <v>18</v>
      </c>
      <c r="B730" s="7" t="s">
        <v>560</v>
      </c>
      <c r="C730" s="7" t="s">
        <v>561</v>
      </c>
      <c r="D730" s="7" t="s">
        <v>599</v>
      </c>
      <c r="E730">
        <v>18173</v>
      </c>
      <c r="F730" s="4">
        <v>88</v>
      </c>
      <c r="G730" s="4">
        <v>123</v>
      </c>
      <c r="H730" s="4">
        <v>24</v>
      </c>
      <c r="I730" s="4">
        <v>303</v>
      </c>
      <c r="J730" s="4">
        <v>5294</v>
      </c>
      <c r="K730" s="4">
        <v>68.400000000000006</v>
      </c>
      <c r="L730" s="5">
        <v>4.4333333333333336</v>
      </c>
      <c r="M730" s="5">
        <v>0.38999999999999996</v>
      </c>
      <c r="N730" s="5">
        <v>1.8699999999999999</v>
      </c>
      <c r="O730">
        <v>18173</v>
      </c>
      <c r="P730" s="4">
        <v>62998</v>
      </c>
      <c r="Q730" s="8">
        <v>0.47538324700465651</v>
      </c>
      <c r="R730" s="15" t="s">
        <v>26</v>
      </c>
      <c r="S730" s="3">
        <v>3</v>
      </c>
      <c r="T730" s="30">
        <v>28</v>
      </c>
      <c r="U730" s="31">
        <v>44.445855423981712</v>
      </c>
      <c r="V730" s="32">
        <v>176</v>
      </c>
      <c r="W730" s="82">
        <f t="shared" si="11"/>
        <v>279.37394837931362</v>
      </c>
      <c r="X730" s="32">
        <v>29</v>
      </c>
      <c r="Y730" s="31">
        <v>46.033207403409634</v>
      </c>
    </row>
    <row r="731" spans="1:25" x14ac:dyDescent="0.25">
      <c r="A731">
        <v>18</v>
      </c>
      <c r="B731" s="7" t="s">
        <v>560</v>
      </c>
      <c r="C731" s="7" t="s">
        <v>561</v>
      </c>
      <c r="D731" s="7" t="s">
        <v>91</v>
      </c>
      <c r="E731">
        <v>18175</v>
      </c>
      <c r="F731" s="4">
        <v>32</v>
      </c>
      <c r="G731" s="4">
        <v>25</v>
      </c>
      <c r="I731" s="4">
        <v>25</v>
      </c>
      <c r="J731" s="4">
        <v>64</v>
      </c>
      <c r="K731" s="4">
        <v>1.4</v>
      </c>
      <c r="L731" s="5">
        <v>3.9</v>
      </c>
      <c r="M731" s="5">
        <v>0.24</v>
      </c>
      <c r="N731" s="5">
        <v>1.17</v>
      </c>
      <c r="O731">
        <v>18175</v>
      </c>
      <c r="P731" s="4">
        <v>28036</v>
      </c>
      <c r="Q731" s="8">
        <v>0.32111097575831404</v>
      </c>
      <c r="R731" s="15" t="s">
        <v>26</v>
      </c>
      <c r="S731" s="3">
        <v>2</v>
      </c>
      <c r="T731" s="30">
        <v>1</v>
      </c>
      <c r="U731" s="31">
        <v>3.5668426309031247</v>
      </c>
      <c r="V731" s="32">
        <v>58</v>
      </c>
      <c r="W731" s="82">
        <f t="shared" si="11"/>
        <v>206.87687259238123</v>
      </c>
      <c r="X731" s="32">
        <v>1</v>
      </c>
      <c r="Y731" s="31">
        <v>3.5668426309031247</v>
      </c>
    </row>
    <row r="732" spans="1:25" x14ac:dyDescent="0.25">
      <c r="A732">
        <v>18</v>
      </c>
      <c r="B732" s="7" t="s">
        <v>560</v>
      </c>
      <c r="C732" s="7" t="s">
        <v>561</v>
      </c>
      <c r="D732" s="7" t="s">
        <v>458</v>
      </c>
      <c r="E732">
        <v>18177</v>
      </c>
      <c r="F732" s="4">
        <v>418</v>
      </c>
      <c r="G732" s="4">
        <v>163</v>
      </c>
      <c r="H732" s="4">
        <v>30</v>
      </c>
      <c r="I732" s="4">
        <v>163</v>
      </c>
      <c r="J732" s="4">
        <v>10402</v>
      </c>
      <c r="K732" s="4">
        <v>102.8</v>
      </c>
      <c r="L732" s="5">
        <v>3.8</v>
      </c>
      <c r="M732" s="5">
        <v>1</v>
      </c>
      <c r="N732" s="5">
        <v>1.69</v>
      </c>
      <c r="O732">
        <v>18177</v>
      </c>
      <c r="P732" s="4">
        <v>65884</v>
      </c>
      <c r="Q732" s="8">
        <v>0.51921637135013721</v>
      </c>
      <c r="R732" s="15" t="s">
        <v>26</v>
      </c>
      <c r="S732" s="3">
        <v>5</v>
      </c>
      <c r="T732" s="30">
        <v>5</v>
      </c>
      <c r="U732" s="31">
        <v>7.5890959868860426</v>
      </c>
      <c r="V732" s="32">
        <v>103</v>
      </c>
      <c r="W732" s="82">
        <f t="shared" si="11"/>
        <v>156.33537732985246</v>
      </c>
      <c r="X732" s="32">
        <v>6</v>
      </c>
      <c r="Y732" s="31">
        <v>9.1069151842632508</v>
      </c>
    </row>
    <row r="733" spans="1:25" x14ac:dyDescent="0.25">
      <c r="A733">
        <v>18</v>
      </c>
      <c r="B733" s="7" t="s">
        <v>560</v>
      </c>
      <c r="C733" s="7" t="s">
        <v>561</v>
      </c>
      <c r="D733" s="7" t="s">
        <v>600</v>
      </c>
      <c r="E733">
        <v>18179</v>
      </c>
      <c r="F733" s="4">
        <v>46</v>
      </c>
      <c r="G733" s="4">
        <v>55</v>
      </c>
      <c r="H733" s="4">
        <v>7</v>
      </c>
      <c r="I733" s="4">
        <v>55</v>
      </c>
      <c r="J733" s="4">
        <v>1215</v>
      </c>
      <c r="K733" s="4">
        <v>9.6999999999999993</v>
      </c>
      <c r="L733" s="5">
        <v>3.2</v>
      </c>
      <c r="N733" s="5">
        <v>1.19</v>
      </c>
      <c r="O733">
        <v>18179</v>
      </c>
      <c r="P733" s="4">
        <v>28296</v>
      </c>
      <c r="Q733" s="8">
        <v>0.25847076461769114</v>
      </c>
      <c r="R733" s="15" t="s">
        <v>26</v>
      </c>
      <c r="S733" s="3">
        <v>3</v>
      </c>
      <c r="T733" s="30">
        <v>0</v>
      </c>
      <c r="U733" s="31">
        <v>0</v>
      </c>
      <c r="V733" s="32">
        <v>62</v>
      </c>
      <c r="W733" s="82">
        <f t="shared" si="11"/>
        <v>219.11224201300539</v>
      </c>
      <c r="X733" s="32">
        <v>0</v>
      </c>
      <c r="Y733" s="31">
        <v>0</v>
      </c>
    </row>
    <row r="734" spans="1:25" x14ac:dyDescent="0.25">
      <c r="A734">
        <v>18</v>
      </c>
      <c r="B734" s="7" t="s">
        <v>560</v>
      </c>
      <c r="C734" s="7" t="s">
        <v>561</v>
      </c>
      <c r="D734" s="7" t="s">
        <v>169</v>
      </c>
      <c r="E734">
        <v>18181</v>
      </c>
      <c r="F734" s="4">
        <v>53</v>
      </c>
      <c r="G734" s="4">
        <v>25</v>
      </c>
      <c r="I734" s="4">
        <v>25</v>
      </c>
      <c r="J734" s="4">
        <v>550</v>
      </c>
      <c r="K734" s="4">
        <v>6.2</v>
      </c>
      <c r="L734" s="5">
        <v>3.1</v>
      </c>
      <c r="N734" s="5">
        <v>1.2</v>
      </c>
      <c r="O734">
        <v>18181</v>
      </c>
      <c r="P734" s="4">
        <v>24102</v>
      </c>
      <c r="Q734" s="8">
        <v>0.37574350790657191</v>
      </c>
      <c r="R734" s="15" t="s">
        <v>26</v>
      </c>
      <c r="S734" s="3">
        <v>6</v>
      </c>
      <c r="T734" s="30">
        <v>8</v>
      </c>
      <c r="U734" s="31">
        <v>33.192266201974938</v>
      </c>
      <c r="V734" s="32">
        <v>242</v>
      </c>
      <c r="W734" s="82">
        <f t="shared" si="11"/>
        <v>1004.0660526097419</v>
      </c>
      <c r="X734" s="32">
        <v>10</v>
      </c>
      <c r="Y734" s="31">
        <v>41.490332752468674</v>
      </c>
    </row>
    <row r="735" spans="1:25" x14ac:dyDescent="0.25">
      <c r="A735">
        <v>18</v>
      </c>
      <c r="B735" s="7" t="s">
        <v>560</v>
      </c>
      <c r="C735" s="7" t="s">
        <v>561</v>
      </c>
      <c r="D735" s="7" t="s">
        <v>601</v>
      </c>
      <c r="E735">
        <v>18183</v>
      </c>
      <c r="F735" s="4">
        <v>65</v>
      </c>
      <c r="G735" s="4">
        <v>30</v>
      </c>
      <c r="I735" s="4">
        <v>30</v>
      </c>
      <c r="J735" s="4">
        <v>1880</v>
      </c>
      <c r="K735" s="4">
        <v>11.8</v>
      </c>
      <c r="L735" s="5">
        <v>2.7</v>
      </c>
      <c r="M735" s="5">
        <v>0.32</v>
      </c>
      <c r="N735" s="5">
        <v>1.07</v>
      </c>
      <c r="O735">
        <v>18183</v>
      </c>
      <c r="P735" s="4">
        <v>33964</v>
      </c>
      <c r="Q735" s="8">
        <v>0.29749955978165171</v>
      </c>
      <c r="R735" s="15" t="s">
        <v>26</v>
      </c>
      <c r="S735" s="3">
        <v>3</v>
      </c>
      <c r="T735" s="30">
        <v>2</v>
      </c>
      <c r="U735" s="31">
        <v>5.8885879166175954</v>
      </c>
      <c r="V735" s="32">
        <v>64</v>
      </c>
      <c r="W735" s="82">
        <f t="shared" si="11"/>
        <v>188.43481333176305</v>
      </c>
      <c r="X735" s="32">
        <v>3</v>
      </c>
      <c r="Y735" s="31">
        <v>8.8328818749263931</v>
      </c>
    </row>
    <row r="736" spans="1:25" x14ac:dyDescent="0.25">
      <c r="A736">
        <v>19</v>
      </c>
      <c r="B736" s="7" t="s">
        <v>602</v>
      </c>
      <c r="C736" s="7" t="s">
        <v>603</v>
      </c>
      <c r="D736" s="7" t="s">
        <v>604</v>
      </c>
      <c r="E736">
        <v>19001</v>
      </c>
      <c r="F736" s="4">
        <v>13</v>
      </c>
      <c r="G736" s="4">
        <v>25</v>
      </c>
      <c r="I736" s="4">
        <v>25</v>
      </c>
      <c r="J736" s="4">
        <v>50</v>
      </c>
      <c r="K736" s="4">
        <v>1.1000000000000001</v>
      </c>
      <c r="L736" s="5">
        <v>2.7</v>
      </c>
      <c r="N736" s="5">
        <v>1</v>
      </c>
      <c r="O736">
        <v>19001</v>
      </c>
      <c r="P736" s="4">
        <v>7152</v>
      </c>
      <c r="Q736" s="8">
        <v>0.46038195855343356</v>
      </c>
      <c r="R736" s="15" t="s">
        <v>26</v>
      </c>
      <c r="S736" s="3">
        <v>6</v>
      </c>
      <c r="T736" s="30">
        <v>0</v>
      </c>
      <c r="U736" s="31">
        <v>0</v>
      </c>
      <c r="V736" s="32">
        <v>11</v>
      </c>
      <c r="W736" s="82">
        <f t="shared" si="11"/>
        <v>153.80313199105146</v>
      </c>
      <c r="X736" s="32">
        <v>0</v>
      </c>
      <c r="Y736" s="31">
        <v>0</v>
      </c>
    </row>
    <row r="737" spans="1:25" x14ac:dyDescent="0.25">
      <c r="A737">
        <v>19</v>
      </c>
      <c r="B737" s="7" t="s">
        <v>602</v>
      </c>
      <c r="C737" s="7" t="s">
        <v>603</v>
      </c>
      <c r="D737" s="7" t="s">
        <v>232</v>
      </c>
      <c r="E737">
        <v>19003</v>
      </c>
      <c r="F737" s="4">
        <v>22</v>
      </c>
      <c r="G737" s="4">
        <v>22</v>
      </c>
      <c r="I737" s="4">
        <v>22</v>
      </c>
      <c r="J737" s="4">
        <v>126</v>
      </c>
      <c r="K737" s="4">
        <v>1.6</v>
      </c>
      <c r="L737" s="5">
        <v>2</v>
      </c>
      <c r="N737" s="5">
        <v>1.04</v>
      </c>
      <c r="O737">
        <v>19003</v>
      </c>
      <c r="P737" s="4">
        <v>3602</v>
      </c>
      <c r="Q737" s="8">
        <v>0.4050179211469534</v>
      </c>
      <c r="R737" s="15" t="s">
        <v>26</v>
      </c>
      <c r="S737" s="3">
        <v>6</v>
      </c>
      <c r="T737" s="30">
        <v>0</v>
      </c>
      <c r="U737" s="31">
        <v>0</v>
      </c>
      <c r="V737" s="32">
        <v>8</v>
      </c>
      <c r="W737" s="82">
        <f t="shared" si="11"/>
        <v>222.09883398112163</v>
      </c>
      <c r="X737" s="32">
        <v>0</v>
      </c>
      <c r="Y737" s="31">
        <v>0</v>
      </c>
    </row>
    <row r="738" spans="1:25" x14ac:dyDescent="0.25">
      <c r="A738">
        <v>19</v>
      </c>
      <c r="B738" s="7" t="s">
        <v>602</v>
      </c>
      <c r="C738" s="7" t="s">
        <v>603</v>
      </c>
      <c r="D738" s="7" t="s">
        <v>605</v>
      </c>
      <c r="E738">
        <v>19005</v>
      </c>
      <c r="F738" s="4">
        <v>17</v>
      </c>
      <c r="G738" s="4">
        <v>25</v>
      </c>
      <c r="I738" s="4">
        <v>25</v>
      </c>
      <c r="J738" s="4">
        <v>501</v>
      </c>
      <c r="K738" s="4">
        <v>6.6</v>
      </c>
      <c r="L738" s="5">
        <v>2.5</v>
      </c>
      <c r="N738" s="5">
        <v>0.98</v>
      </c>
      <c r="O738">
        <v>19005</v>
      </c>
      <c r="P738" s="4">
        <v>13687</v>
      </c>
      <c r="Q738" s="8">
        <v>0.59149767896408501</v>
      </c>
      <c r="R738" s="15" t="s">
        <v>26</v>
      </c>
      <c r="S738" s="3">
        <v>6</v>
      </c>
      <c r="T738" s="30">
        <v>4</v>
      </c>
      <c r="U738" s="31">
        <v>29.224811865273619</v>
      </c>
      <c r="V738" s="32">
        <v>121</v>
      </c>
      <c r="W738" s="82">
        <f t="shared" si="11"/>
        <v>884.05055892452697</v>
      </c>
      <c r="X738" s="32">
        <v>4</v>
      </c>
      <c r="Y738" s="31">
        <v>29.224811865273619</v>
      </c>
    </row>
    <row r="739" spans="1:25" x14ac:dyDescent="0.25">
      <c r="A739">
        <v>19</v>
      </c>
      <c r="B739" s="7" t="s">
        <v>602</v>
      </c>
      <c r="C739" s="7" t="s">
        <v>603</v>
      </c>
      <c r="D739" s="7" t="s">
        <v>606</v>
      </c>
      <c r="E739">
        <v>19007</v>
      </c>
      <c r="F739" s="4">
        <v>39</v>
      </c>
      <c r="G739" s="4">
        <v>25</v>
      </c>
      <c r="H739" s="4">
        <v>3</v>
      </c>
      <c r="I739" s="4">
        <v>25</v>
      </c>
      <c r="J739" s="4">
        <v>272</v>
      </c>
      <c r="K739" s="4">
        <v>3.8</v>
      </c>
      <c r="L739" s="5">
        <v>2.6</v>
      </c>
      <c r="N739" s="5">
        <v>1.1299999999999999</v>
      </c>
      <c r="O739">
        <v>19007</v>
      </c>
      <c r="P739" s="4">
        <v>12426</v>
      </c>
      <c r="Q739" s="8">
        <v>0.44978923878006449</v>
      </c>
      <c r="R739" s="15" t="s">
        <v>26</v>
      </c>
      <c r="S739" s="3">
        <v>6</v>
      </c>
      <c r="T739" s="30">
        <v>3</v>
      </c>
      <c r="U739" s="31">
        <v>24.142926122646063</v>
      </c>
      <c r="V739" s="32">
        <v>17</v>
      </c>
      <c r="W739" s="82">
        <f t="shared" si="11"/>
        <v>136.80991469499438</v>
      </c>
      <c r="X739" s="32">
        <v>3</v>
      </c>
      <c r="Y739" s="31">
        <v>24.142926122646063</v>
      </c>
    </row>
    <row r="740" spans="1:25" x14ac:dyDescent="0.25">
      <c r="A740">
        <v>19</v>
      </c>
      <c r="B740" s="7" t="s">
        <v>602</v>
      </c>
      <c r="C740" s="7" t="s">
        <v>603</v>
      </c>
      <c r="D740" s="7" t="s">
        <v>607</v>
      </c>
      <c r="E740">
        <v>19009</v>
      </c>
      <c r="F740" s="4">
        <v>21</v>
      </c>
      <c r="G740" s="4">
        <v>25</v>
      </c>
      <c r="I740" s="4">
        <v>25</v>
      </c>
      <c r="J740" s="4">
        <v>124</v>
      </c>
      <c r="K740" s="4">
        <v>1.8</v>
      </c>
      <c r="L740" s="5">
        <v>2.4</v>
      </c>
      <c r="N740" s="5">
        <v>0.95</v>
      </c>
      <c r="O740">
        <v>19009</v>
      </c>
      <c r="P740" s="4">
        <v>5496</v>
      </c>
      <c r="Q740" s="8">
        <v>0.5056179775280899</v>
      </c>
      <c r="R740" s="15" t="s">
        <v>26</v>
      </c>
      <c r="S740" s="3">
        <v>6</v>
      </c>
      <c r="T740" s="30">
        <v>1</v>
      </c>
      <c r="U740" s="31">
        <v>18.195050946142651</v>
      </c>
      <c r="V740" s="32">
        <v>14</v>
      </c>
      <c r="W740" s="82">
        <f t="shared" si="11"/>
        <v>254.73071324599709</v>
      </c>
      <c r="X740" s="32">
        <v>1</v>
      </c>
      <c r="Y740" s="31">
        <v>18.195050946142651</v>
      </c>
    </row>
    <row r="741" spans="1:25" x14ac:dyDescent="0.25">
      <c r="A741">
        <v>17</v>
      </c>
      <c r="B741" s="7" t="s">
        <v>504</v>
      </c>
      <c r="C741" s="7" t="s">
        <v>505</v>
      </c>
      <c r="D741" s="7" t="s">
        <v>74</v>
      </c>
      <c r="O741">
        <v>17123</v>
      </c>
      <c r="P741" s="4">
        <v>11438</v>
      </c>
      <c r="Q741" s="8">
        <v>0.47265521796565391</v>
      </c>
      <c r="R741" s="15" t="s">
        <v>26</v>
      </c>
      <c r="S741" s="3">
        <v>3</v>
      </c>
      <c r="T741" s="30">
        <v>0</v>
      </c>
      <c r="U741" s="31">
        <v>0</v>
      </c>
      <c r="V741" s="32">
        <v>5</v>
      </c>
      <c r="W741" s="82">
        <f t="shared" si="11"/>
        <v>43.713936002797688</v>
      </c>
      <c r="X741" s="32">
        <v>0</v>
      </c>
      <c r="Y741" s="31">
        <v>0</v>
      </c>
    </row>
    <row r="742" spans="1:25" x14ac:dyDescent="0.25">
      <c r="A742">
        <v>19</v>
      </c>
      <c r="B742" s="7" t="s">
        <v>602</v>
      </c>
      <c r="C742" s="7" t="s">
        <v>603</v>
      </c>
      <c r="D742" s="7" t="s">
        <v>118</v>
      </c>
      <c r="E742">
        <v>19011</v>
      </c>
      <c r="F742" s="4">
        <v>31</v>
      </c>
      <c r="G742" s="4">
        <v>25</v>
      </c>
      <c r="I742" s="4">
        <v>25</v>
      </c>
      <c r="J742" s="4">
        <v>259</v>
      </c>
      <c r="K742" s="4">
        <v>4.5999999999999996</v>
      </c>
      <c r="L742" s="5">
        <v>2.9</v>
      </c>
      <c r="M742" s="5">
        <v>0.42</v>
      </c>
      <c r="N742" s="5">
        <v>0.95</v>
      </c>
      <c r="O742">
        <v>19011</v>
      </c>
      <c r="P742" s="4">
        <v>25645</v>
      </c>
      <c r="Q742" s="8">
        <v>0.56827016520894069</v>
      </c>
      <c r="R742" s="15" t="s">
        <v>26</v>
      </c>
      <c r="S742" s="3">
        <v>3</v>
      </c>
      <c r="T742" s="30">
        <v>1</v>
      </c>
      <c r="U742" s="31">
        <v>3.8993955936829794</v>
      </c>
      <c r="V742" s="32">
        <v>46</v>
      </c>
      <c r="W742" s="82">
        <f t="shared" si="11"/>
        <v>179.37219730941703</v>
      </c>
      <c r="X742" s="32">
        <v>1</v>
      </c>
      <c r="Y742" s="31">
        <v>3.8993955936829794</v>
      </c>
    </row>
    <row r="743" spans="1:25" x14ac:dyDescent="0.25">
      <c r="A743">
        <v>19</v>
      </c>
      <c r="B743" s="7" t="s">
        <v>602</v>
      </c>
      <c r="C743" s="7" t="s">
        <v>603</v>
      </c>
      <c r="D743" s="7" t="s">
        <v>608</v>
      </c>
      <c r="E743">
        <v>19013</v>
      </c>
      <c r="F743" s="4">
        <v>664</v>
      </c>
      <c r="G743" s="4">
        <v>384</v>
      </c>
      <c r="H743" s="4">
        <v>29</v>
      </c>
      <c r="I743" s="4">
        <v>384</v>
      </c>
      <c r="J743" s="4">
        <v>14993</v>
      </c>
      <c r="K743" s="4">
        <v>151.9</v>
      </c>
      <c r="L743" s="5">
        <v>3.9666666666666668</v>
      </c>
      <c r="M743" s="5">
        <v>0.34</v>
      </c>
      <c r="N743" s="5">
        <v>1.5866666666666667</v>
      </c>
      <c r="O743">
        <v>19013</v>
      </c>
      <c r="P743" s="4">
        <v>131228</v>
      </c>
      <c r="Q743" s="8">
        <v>1.1731329159994177</v>
      </c>
      <c r="R743" s="15" t="s">
        <v>32</v>
      </c>
      <c r="S743" s="3">
        <v>4</v>
      </c>
      <c r="T743" s="30">
        <v>42</v>
      </c>
      <c r="U743" s="31">
        <v>32.005364708751181</v>
      </c>
      <c r="V743" s="32">
        <v>1838</v>
      </c>
      <c r="W743" s="82">
        <f t="shared" si="11"/>
        <v>1400.615722254397</v>
      </c>
      <c r="X743" s="32">
        <v>55</v>
      </c>
      <c r="Y743" s="31">
        <v>41.911787118602739</v>
      </c>
    </row>
    <row r="744" spans="1:25" x14ac:dyDescent="0.25">
      <c r="A744">
        <v>19</v>
      </c>
      <c r="B744" s="7" t="s">
        <v>602</v>
      </c>
      <c r="C744" s="7" t="s">
        <v>603</v>
      </c>
      <c r="D744" s="7" t="s">
        <v>119</v>
      </c>
      <c r="E744">
        <v>19015</v>
      </c>
      <c r="F744" s="4">
        <v>56</v>
      </c>
      <c r="G744" s="4">
        <v>25</v>
      </c>
      <c r="I744" s="4">
        <v>25</v>
      </c>
      <c r="J744" s="4">
        <v>732</v>
      </c>
      <c r="K744" s="4">
        <v>9.4</v>
      </c>
      <c r="L744" s="5">
        <v>3.2</v>
      </c>
      <c r="M744" s="5">
        <v>0.59</v>
      </c>
      <c r="N744" s="5">
        <v>1.02</v>
      </c>
      <c r="O744">
        <v>19015</v>
      </c>
      <c r="P744" s="4">
        <v>26234</v>
      </c>
      <c r="Q744" s="8">
        <v>0.74037947621592726</v>
      </c>
      <c r="R744" s="15" t="s">
        <v>26</v>
      </c>
      <c r="S744" s="3">
        <v>5</v>
      </c>
      <c r="T744" s="30">
        <v>0</v>
      </c>
      <c r="U744" s="31">
        <v>0</v>
      </c>
      <c r="V744" s="32">
        <v>101</v>
      </c>
      <c r="W744" s="82">
        <f t="shared" si="11"/>
        <v>384.99656933750094</v>
      </c>
      <c r="X744" s="32">
        <v>1</v>
      </c>
      <c r="Y744" s="31">
        <v>3.8118472211633758</v>
      </c>
    </row>
    <row r="745" spans="1:25" x14ac:dyDescent="0.25">
      <c r="A745">
        <v>17</v>
      </c>
      <c r="B745" s="7" t="s">
        <v>504</v>
      </c>
      <c r="C745" s="7" t="s">
        <v>505</v>
      </c>
      <c r="D745" s="7" t="s">
        <v>540</v>
      </c>
      <c r="O745">
        <v>17129</v>
      </c>
      <c r="P745" s="4">
        <v>12196</v>
      </c>
      <c r="Q745" s="8">
        <v>0.42944930276530369</v>
      </c>
      <c r="R745" s="15" t="s">
        <v>26</v>
      </c>
      <c r="S745" s="3">
        <v>4</v>
      </c>
      <c r="T745" s="30">
        <v>0</v>
      </c>
      <c r="U745" s="31">
        <v>0</v>
      </c>
      <c r="V745" s="32">
        <v>23</v>
      </c>
      <c r="W745" s="82">
        <f t="shared" si="11"/>
        <v>188.58642177763201</v>
      </c>
      <c r="X745" s="32">
        <v>0</v>
      </c>
      <c r="Y745" s="31">
        <v>0</v>
      </c>
    </row>
    <row r="746" spans="1:25" x14ac:dyDescent="0.25">
      <c r="A746">
        <v>19</v>
      </c>
      <c r="B746" s="7" t="s">
        <v>602</v>
      </c>
      <c r="C746" s="7" t="s">
        <v>603</v>
      </c>
      <c r="D746" s="7" t="s">
        <v>609</v>
      </c>
      <c r="E746">
        <v>19017</v>
      </c>
      <c r="F746" s="4">
        <v>84</v>
      </c>
      <c r="G746" s="4">
        <v>37</v>
      </c>
      <c r="I746" s="4">
        <v>37</v>
      </c>
      <c r="J746" s="4">
        <v>979</v>
      </c>
      <c r="K746" s="4">
        <v>9.4</v>
      </c>
      <c r="L746" s="5">
        <v>2.4</v>
      </c>
      <c r="M746" s="5">
        <v>0.34</v>
      </c>
      <c r="N746" s="5">
        <v>1.0550000000000002</v>
      </c>
      <c r="O746">
        <v>19017</v>
      </c>
      <c r="P746" s="4">
        <v>25062</v>
      </c>
      <c r="Q746" s="8">
        <v>0.74306326304106551</v>
      </c>
      <c r="R746" s="15" t="s">
        <v>26</v>
      </c>
      <c r="S746" s="3">
        <v>4</v>
      </c>
      <c r="T746" s="30">
        <v>6</v>
      </c>
      <c r="U746" s="31">
        <v>23.940627244433802</v>
      </c>
      <c r="V746" s="32">
        <v>74</v>
      </c>
      <c r="W746" s="82">
        <f t="shared" si="11"/>
        <v>295.26773601468358</v>
      </c>
      <c r="X746" s="32">
        <v>6</v>
      </c>
      <c r="Y746" s="31">
        <v>23.940627244433802</v>
      </c>
    </row>
    <row r="747" spans="1:25" x14ac:dyDescent="0.25">
      <c r="A747">
        <v>19</v>
      </c>
      <c r="B747" s="7" t="s">
        <v>602</v>
      </c>
      <c r="C747" s="7" t="s">
        <v>603</v>
      </c>
      <c r="D747" s="7" t="s">
        <v>610</v>
      </c>
      <c r="E747">
        <v>19019</v>
      </c>
      <c r="F747" s="4">
        <v>33</v>
      </c>
      <c r="G747" s="4">
        <v>25</v>
      </c>
      <c r="I747" s="4">
        <v>25</v>
      </c>
      <c r="J747" s="4">
        <v>210</v>
      </c>
      <c r="K747" s="4">
        <v>3.6</v>
      </c>
      <c r="L747" s="5">
        <v>3.1</v>
      </c>
      <c r="N747" s="5">
        <v>0.95</v>
      </c>
      <c r="O747">
        <v>19019</v>
      </c>
      <c r="P747" s="4">
        <v>21175</v>
      </c>
      <c r="Q747" s="8">
        <v>0.72050816696914699</v>
      </c>
      <c r="R747" s="15" t="s">
        <v>26</v>
      </c>
      <c r="S747" s="3">
        <v>6</v>
      </c>
      <c r="T747" s="30">
        <v>0</v>
      </c>
      <c r="U747" s="31">
        <v>0</v>
      </c>
      <c r="V747" s="32">
        <v>35</v>
      </c>
      <c r="W747" s="82">
        <f t="shared" si="11"/>
        <v>165.28925619834709</v>
      </c>
      <c r="X747" s="32">
        <v>1</v>
      </c>
      <c r="Y747" s="31">
        <v>4.7225501770956315</v>
      </c>
    </row>
    <row r="748" spans="1:25" x14ac:dyDescent="0.25">
      <c r="A748">
        <v>17</v>
      </c>
      <c r="B748" s="7" t="s">
        <v>504</v>
      </c>
      <c r="C748" s="7" t="s">
        <v>505</v>
      </c>
      <c r="D748" s="7" t="s">
        <v>76</v>
      </c>
      <c r="O748">
        <v>17133</v>
      </c>
      <c r="P748" s="4">
        <v>34637</v>
      </c>
      <c r="Q748" s="8">
        <v>0.43827698155039985</v>
      </c>
      <c r="R748" s="15" t="s">
        <v>26</v>
      </c>
      <c r="S748" s="3">
        <v>2</v>
      </c>
      <c r="T748" s="30">
        <v>11</v>
      </c>
      <c r="U748" s="31">
        <v>31.757946704391255</v>
      </c>
      <c r="V748" s="32">
        <v>111</v>
      </c>
      <c r="W748" s="82">
        <f t="shared" si="11"/>
        <v>320.46655310794813</v>
      </c>
      <c r="X748" s="32">
        <v>12</v>
      </c>
      <c r="Y748" s="31">
        <v>34.64503276842683</v>
      </c>
    </row>
    <row r="749" spans="1:25" x14ac:dyDescent="0.25">
      <c r="A749">
        <v>19</v>
      </c>
      <c r="B749" s="7" t="s">
        <v>602</v>
      </c>
      <c r="C749" s="7" t="s">
        <v>603</v>
      </c>
      <c r="D749" s="7" t="s">
        <v>611</v>
      </c>
      <c r="E749">
        <v>19021</v>
      </c>
      <c r="F749" s="4">
        <v>42</v>
      </c>
      <c r="G749" s="4">
        <v>25</v>
      </c>
      <c r="I749" s="4">
        <v>25</v>
      </c>
      <c r="J749" s="4">
        <v>965</v>
      </c>
      <c r="K749" s="4">
        <v>7.5</v>
      </c>
      <c r="L749" s="5">
        <v>2.8</v>
      </c>
      <c r="M749" s="5">
        <v>1</v>
      </c>
      <c r="N749" s="5">
        <v>1.27</v>
      </c>
      <c r="O749">
        <v>19021</v>
      </c>
      <c r="P749" s="4">
        <v>19620</v>
      </c>
      <c r="Q749" s="8">
        <v>0.58250050989190294</v>
      </c>
      <c r="R749" s="15" t="s">
        <v>26</v>
      </c>
      <c r="S749" s="3">
        <v>5</v>
      </c>
      <c r="T749" s="30">
        <v>0</v>
      </c>
      <c r="U749" s="31">
        <v>0</v>
      </c>
      <c r="V749" s="32">
        <v>1600</v>
      </c>
      <c r="W749" s="82">
        <f t="shared" si="11"/>
        <v>8154.9439347604484</v>
      </c>
      <c r="X749" s="32">
        <v>7</v>
      </c>
      <c r="Y749" s="31">
        <v>35.67787971457696</v>
      </c>
    </row>
    <row r="750" spans="1:25" x14ac:dyDescent="0.25">
      <c r="A750">
        <v>19</v>
      </c>
      <c r="B750" s="7" t="s">
        <v>602</v>
      </c>
      <c r="C750" s="7" t="s">
        <v>603</v>
      </c>
      <c r="D750" s="7" t="s">
        <v>34</v>
      </c>
      <c r="E750">
        <v>19025</v>
      </c>
      <c r="F750" s="4">
        <v>21</v>
      </c>
      <c r="G750" s="4">
        <v>25</v>
      </c>
      <c r="H750" s="4">
        <v>2</v>
      </c>
      <c r="I750" s="4">
        <v>25</v>
      </c>
      <c r="J750" s="4">
        <v>332</v>
      </c>
      <c r="K750" s="4">
        <v>3.1</v>
      </c>
      <c r="L750" s="5">
        <v>2.8</v>
      </c>
      <c r="N750" s="5">
        <v>1.04</v>
      </c>
      <c r="O750">
        <v>19025</v>
      </c>
      <c r="P750" s="4">
        <v>9668</v>
      </c>
      <c r="Q750" s="8">
        <v>0.40311418685121109</v>
      </c>
      <c r="R750" s="15" t="s">
        <v>26</v>
      </c>
      <c r="S750" s="3">
        <v>6</v>
      </c>
      <c r="T750" s="30">
        <v>0</v>
      </c>
      <c r="U750" s="31">
        <v>0</v>
      </c>
      <c r="V750" s="32">
        <v>24</v>
      </c>
      <c r="W750" s="82">
        <f t="shared" si="11"/>
        <v>248.24162184526273</v>
      </c>
      <c r="X750" s="32">
        <v>0</v>
      </c>
      <c r="Y750" s="31">
        <v>0</v>
      </c>
    </row>
    <row r="751" spans="1:25" x14ac:dyDescent="0.25">
      <c r="A751">
        <v>19</v>
      </c>
      <c r="B751" s="7" t="s">
        <v>602</v>
      </c>
      <c r="C751" s="7" t="s">
        <v>603</v>
      </c>
      <c r="D751" s="7" t="s">
        <v>121</v>
      </c>
      <c r="E751">
        <v>19027</v>
      </c>
      <c r="F751" s="4">
        <v>86</v>
      </c>
      <c r="G751" s="4">
        <v>66</v>
      </c>
      <c r="H751" s="4">
        <v>6</v>
      </c>
      <c r="I751" s="4">
        <v>66</v>
      </c>
      <c r="J751" s="4">
        <v>1627</v>
      </c>
      <c r="K751" s="4">
        <v>20.299999999999997</v>
      </c>
      <c r="L751" s="5">
        <v>4.1500000000000004</v>
      </c>
      <c r="M751" s="5">
        <v>0.72</v>
      </c>
      <c r="N751" s="5">
        <v>1.0900000000000001</v>
      </c>
      <c r="O751">
        <v>19027</v>
      </c>
      <c r="P751" s="4">
        <v>20165</v>
      </c>
      <c r="Q751" s="8">
        <v>0.49849352214522447</v>
      </c>
      <c r="R751" s="15" t="s">
        <v>26</v>
      </c>
      <c r="S751" s="3">
        <v>6</v>
      </c>
      <c r="T751" s="30">
        <v>0</v>
      </c>
      <c r="U751" s="31">
        <v>0</v>
      </c>
      <c r="V751" s="32">
        <v>49</v>
      </c>
      <c r="W751" s="82">
        <f t="shared" si="11"/>
        <v>242.99528886684851</v>
      </c>
      <c r="X751" s="32">
        <v>1</v>
      </c>
      <c r="Y751" s="31">
        <v>4.9590875278948676</v>
      </c>
    </row>
    <row r="752" spans="1:25" x14ac:dyDescent="0.25">
      <c r="A752">
        <v>17</v>
      </c>
      <c r="B752" s="7" t="s">
        <v>504</v>
      </c>
      <c r="C752" s="7" t="s">
        <v>505</v>
      </c>
      <c r="D752" s="7" t="s">
        <v>542</v>
      </c>
      <c r="O752">
        <v>17139</v>
      </c>
      <c r="P752" s="4">
        <v>14501</v>
      </c>
      <c r="Q752" s="8">
        <v>0.33243546576879912</v>
      </c>
      <c r="R752" s="15" t="s">
        <v>26</v>
      </c>
      <c r="S752" s="3">
        <v>6</v>
      </c>
      <c r="T752" s="30">
        <v>0</v>
      </c>
      <c r="U752" s="31">
        <v>0</v>
      </c>
      <c r="V752" s="32">
        <v>15</v>
      </c>
      <c r="W752" s="82">
        <f t="shared" si="11"/>
        <v>103.44114199020756</v>
      </c>
      <c r="X752" s="32">
        <v>0</v>
      </c>
      <c r="Y752" s="31">
        <v>0</v>
      </c>
    </row>
    <row r="753" spans="1:25" x14ac:dyDescent="0.25">
      <c r="A753">
        <v>19</v>
      </c>
      <c r="B753" s="7" t="s">
        <v>602</v>
      </c>
      <c r="C753" s="7" t="s">
        <v>603</v>
      </c>
      <c r="D753" s="7" t="s">
        <v>510</v>
      </c>
      <c r="E753">
        <v>19029</v>
      </c>
      <c r="F753" s="4">
        <v>56</v>
      </c>
      <c r="G753" s="4">
        <v>25</v>
      </c>
      <c r="H753" s="4">
        <v>4</v>
      </c>
      <c r="I753" s="4">
        <v>25</v>
      </c>
      <c r="J753" s="4">
        <v>667</v>
      </c>
      <c r="K753" s="4">
        <v>8.8000000000000007</v>
      </c>
      <c r="L753" s="5">
        <v>2.2999999999999998</v>
      </c>
      <c r="N753" s="5">
        <v>1.1599999999999999</v>
      </c>
      <c r="O753">
        <v>19029</v>
      </c>
      <c r="P753" s="4">
        <v>12836</v>
      </c>
      <c r="Q753" s="8">
        <v>0.40978785969334175</v>
      </c>
      <c r="R753" s="15" t="s">
        <v>26</v>
      </c>
      <c r="S753" s="3">
        <v>6</v>
      </c>
      <c r="T753" s="30">
        <v>0</v>
      </c>
      <c r="U753" s="31">
        <v>0</v>
      </c>
      <c r="V753" s="32">
        <v>14</v>
      </c>
      <c r="W753" s="82">
        <f t="shared" si="11"/>
        <v>109.06824555936429</v>
      </c>
      <c r="X753" s="32">
        <v>0</v>
      </c>
      <c r="Y753" s="31">
        <v>0</v>
      </c>
    </row>
    <row r="754" spans="1:25" x14ac:dyDescent="0.25">
      <c r="A754">
        <v>19</v>
      </c>
      <c r="B754" s="7" t="s">
        <v>602</v>
      </c>
      <c r="C754" s="7" t="s">
        <v>603</v>
      </c>
      <c r="D754" s="7" t="s">
        <v>613</v>
      </c>
      <c r="E754">
        <v>19033</v>
      </c>
      <c r="F754" s="4">
        <v>363</v>
      </c>
      <c r="G754" s="4">
        <v>205</v>
      </c>
      <c r="H754" s="4">
        <v>18</v>
      </c>
      <c r="I754" s="4">
        <v>205</v>
      </c>
      <c r="J754" s="4">
        <v>10900</v>
      </c>
      <c r="K754" s="4">
        <v>115</v>
      </c>
      <c r="L754" s="5">
        <v>4</v>
      </c>
      <c r="M754" s="5">
        <v>1</v>
      </c>
      <c r="N754" s="5">
        <v>1.88</v>
      </c>
      <c r="O754">
        <v>19033</v>
      </c>
      <c r="P754" s="4">
        <v>42450</v>
      </c>
      <c r="Q754" s="8">
        <v>0.84863608983736338</v>
      </c>
      <c r="R754" s="15" t="s">
        <v>26</v>
      </c>
      <c r="S754" s="3">
        <v>5</v>
      </c>
      <c r="T754" s="30">
        <v>1</v>
      </c>
      <c r="U754" s="31">
        <v>2.3557126030624262</v>
      </c>
      <c r="V754" s="32">
        <v>48</v>
      </c>
      <c r="W754" s="82">
        <f t="shared" si="11"/>
        <v>113.07420494699647</v>
      </c>
      <c r="X754" s="32">
        <v>1</v>
      </c>
      <c r="Y754" s="31">
        <v>2.3557126030624262</v>
      </c>
    </row>
    <row r="755" spans="1:25" x14ac:dyDescent="0.25">
      <c r="A755">
        <v>19</v>
      </c>
      <c r="B755" s="7" t="s">
        <v>602</v>
      </c>
      <c r="C755" s="7" t="s">
        <v>603</v>
      </c>
      <c r="D755" s="7" t="s">
        <v>36</v>
      </c>
      <c r="E755">
        <v>19035</v>
      </c>
      <c r="F755" s="4">
        <v>23</v>
      </c>
      <c r="G755" s="4">
        <v>25</v>
      </c>
      <c r="I755" s="4">
        <v>25</v>
      </c>
      <c r="J755" s="4">
        <v>692</v>
      </c>
      <c r="K755" s="4">
        <v>9.3000000000000007</v>
      </c>
      <c r="L755" s="5">
        <v>3.1</v>
      </c>
      <c r="N755" s="5">
        <v>1</v>
      </c>
      <c r="O755">
        <v>19035</v>
      </c>
      <c r="P755" s="4">
        <v>11235</v>
      </c>
      <c r="Q755" s="8">
        <v>0.40052480916030536</v>
      </c>
      <c r="R755" s="15" t="s">
        <v>26</v>
      </c>
      <c r="S755" s="3">
        <v>6</v>
      </c>
      <c r="T755" s="30">
        <v>0</v>
      </c>
      <c r="U755" s="31">
        <v>0</v>
      </c>
      <c r="V755" s="32">
        <v>59</v>
      </c>
      <c r="W755" s="82">
        <f t="shared" si="11"/>
        <v>525.14463729417002</v>
      </c>
      <c r="X755" s="32">
        <v>0</v>
      </c>
      <c r="Y755" s="31">
        <v>0</v>
      </c>
    </row>
    <row r="756" spans="1:25" x14ac:dyDescent="0.25">
      <c r="A756">
        <v>19</v>
      </c>
      <c r="B756" s="7" t="s">
        <v>602</v>
      </c>
      <c r="C756" s="7" t="s">
        <v>603</v>
      </c>
      <c r="D756" s="7" t="s">
        <v>614</v>
      </c>
      <c r="E756">
        <v>19037</v>
      </c>
      <c r="F756" s="4">
        <v>54</v>
      </c>
      <c r="G756" s="4">
        <v>8</v>
      </c>
      <c r="I756" s="4">
        <v>8</v>
      </c>
      <c r="J756" s="4">
        <v>175</v>
      </c>
      <c r="K756" s="4">
        <v>2.8</v>
      </c>
      <c r="L756" s="5">
        <v>2.2000000000000002</v>
      </c>
      <c r="N756" s="5">
        <v>1.04</v>
      </c>
      <c r="O756">
        <v>19037</v>
      </c>
      <c r="P756" s="4">
        <v>11933</v>
      </c>
      <c r="Q756" s="8">
        <v>0.60555852485301975</v>
      </c>
      <c r="R756" s="15" t="s">
        <v>26</v>
      </c>
      <c r="S756" s="3">
        <v>6</v>
      </c>
      <c r="T756" s="30">
        <v>0</v>
      </c>
      <c r="U756" s="31">
        <v>0</v>
      </c>
      <c r="V756" s="32">
        <v>15</v>
      </c>
      <c r="W756" s="82">
        <f t="shared" si="11"/>
        <v>125.7018352467946</v>
      </c>
      <c r="X756" s="32">
        <v>0</v>
      </c>
      <c r="Y756" s="31">
        <v>0</v>
      </c>
    </row>
    <row r="757" spans="1:25" x14ac:dyDescent="0.25">
      <c r="A757">
        <v>19</v>
      </c>
      <c r="B757" s="7" t="s">
        <v>602</v>
      </c>
      <c r="C757" s="7" t="s">
        <v>603</v>
      </c>
      <c r="D757" s="7" t="s">
        <v>39</v>
      </c>
      <c r="E757">
        <v>19039</v>
      </c>
      <c r="F757" s="4">
        <v>35</v>
      </c>
      <c r="G757" s="4">
        <v>25</v>
      </c>
      <c r="I757" s="4">
        <v>25</v>
      </c>
      <c r="J757" s="4">
        <v>206</v>
      </c>
      <c r="K757" s="4">
        <v>7</v>
      </c>
      <c r="L757" s="5">
        <v>3.1</v>
      </c>
      <c r="N757" s="5">
        <v>0.94</v>
      </c>
      <c r="O757">
        <v>19039</v>
      </c>
      <c r="P757" s="4">
        <v>9395</v>
      </c>
      <c r="Q757" s="8">
        <v>0.53999262808698856</v>
      </c>
      <c r="R757" s="15" t="s">
        <v>26</v>
      </c>
      <c r="S757" s="3">
        <v>6</v>
      </c>
      <c r="T757" s="30">
        <v>0</v>
      </c>
      <c r="U757" s="31">
        <v>0</v>
      </c>
      <c r="V757" s="32">
        <v>89</v>
      </c>
      <c r="W757" s="82">
        <f t="shared" si="11"/>
        <v>947.31240021287908</v>
      </c>
      <c r="X757" s="32">
        <v>1</v>
      </c>
      <c r="Y757" s="31">
        <v>10.643959552953698</v>
      </c>
    </row>
    <row r="758" spans="1:25" x14ac:dyDescent="0.25">
      <c r="A758">
        <v>19</v>
      </c>
      <c r="B758" s="7" t="s">
        <v>602</v>
      </c>
      <c r="C758" s="7" t="s">
        <v>603</v>
      </c>
      <c r="D758" s="7" t="s">
        <v>40</v>
      </c>
      <c r="E758">
        <v>19041</v>
      </c>
      <c r="F758" s="4">
        <v>91</v>
      </c>
      <c r="G758" s="4">
        <v>49</v>
      </c>
      <c r="I758" s="4">
        <v>49</v>
      </c>
      <c r="J758" s="4">
        <v>1851</v>
      </c>
      <c r="K758" s="4">
        <v>17.7</v>
      </c>
      <c r="L758" s="5">
        <v>3.8</v>
      </c>
      <c r="M758" s="5">
        <v>1</v>
      </c>
      <c r="N758" s="5">
        <v>1.55</v>
      </c>
      <c r="O758">
        <v>19041</v>
      </c>
      <c r="P758" s="4">
        <v>16016</v>
      </c>
      <c r="Q758" s="8">
        <v>0.3826782371958482</v>
      </c>
      <c r="R758" s="15" t="s">
        <v>26</v>
      </c>
      <c r="S758" s="3">
        <v>5</v>
      </c>
      <c r="T758" s="30">
        <v>0</v>
      </c>
      <c r="U758" s="31">
        <v>0</v>
      </c>
      <c r="V758" s="32">
        <v>83</v>
      </c>
      <c r="W758" s="82">
        <f t="shared" si="11"/>
        <v>518.23176823176823</v>
      </c>
      <c r="X758" s="32">
        <v>0</v>
      </c>
      <c r="Y758" s="31">
        <v>0</v>
      </c>
    </row>
    <row r="759" spans="1:25" x14ac:dyDescent="0.25">
      <c r="A759">
        <v>17</v>
      </c>
      <c r="B759" s="7" t="s">
        <v>504</v>
      </c>
      <c r="C759" s="7" t="s">
        <v>505</v>
      </c>
      <c r="D759" s="7" t="s">
        <v>156</v>
      </c>
      <c r="O759">
        <v>17151</v>
      </c>
      <c r="P759" s="4">
        <v>4177</v>
      </c>
      <c r="Q759" s="8">
        <v>0.2234803337306317</v>
      </c>
      <c r="R759" s="15" t="s">
        <v>26</v>
      </c>
      <c r="S759" s="3">
        <v>6</v>
      </c>
      <c r="T759" s="30">
        <v>0</v>
      </c>
      <c r="U759" s="31">
        <v>0</v>
      </c>
      <c r="V759" s="32">
        <v>1</v>
      </c>
      <c r="W759" s="82">
        <f t="shared" si="11"/>
        <v>23.940627244433802</v>
      </c>
      <c r="X759" s="32">
        <v>0</v>
      </c>
      <c r="Y759" s="31">
        <v>0</v>
      </c>
    </row>
    <row r="760" spans="1:25" x14ac:dyDescent="0.25">
      <c r="A760">
        <v>19</v>
      </c>
      <c r="B760" s="7" t="s">
        <v>602</v>
      </c>
      <c r="C760" s="7" t="s">
        <v>603</v>
      </c>
      <c r="D760" s="7" t="s">
        <v>379</v>
      </c>
      <c r="E760">
        <v>19043</v>
      </c>
      <c r="F760" s="4">
        <v>33</v>
      </c>
      <c r="G760" s="4">
        <v>40</v>
      </c>
      <c r="I760" s="4">
        <v>40</v>
      </c>
      <c r="J760" s="4">
        <v>257</v>
      </c>
      <c r="K760" s="4">
        <v>6.1</v>
      </c>
      <c r="L760" s="5">
        <v>3.3</v>
      </c>
      <c r="N760" s="5">
        <v>1.0899999999999999</v>
      </c>
      <c r="O760">
        <v>19043</v>
      </c>
      <c r="P760" s="4">
        <v>17549</v>
      </c>
      <c r="Q760" s="8">
        <v>0.60880195599022002</v>
      </c>
      <c r="R760" s="15" t="s">
        <v>26</v>
      </c>
      <c r="S760" s="3">
        <v>6</v>
      </c>
      <c r="T760" s="30">
        <v>3</v>
      </c>
      <c r="U760" s="31">
        <v>17.094991167587896</v>
      </c>
      <c r="V760" s="32">
        <v>35</v>
      </c>
      <c r="W760" s="82">
        <f t="shared" si="11"/>
        <v>199.44156362185879</v>
      </c>
      <c r="X760" s="32">
        <v>3</v>
      </c>
      <c r="Y760" s="31">
        <v>17.094991167587896</v>
      </c>
    </row>
    <row r="761" spans="1:25" x14ac:dyDescent="0.25">
      <c r="A761">
        <v>17</v>
      </c>
      <c r="B761" s="7" t="s">
        <v>504</v>
      </c>
      <c r="C761" s="7" t="s">
        <v>505</v>
      </c>
      <c r="D761" s="7" t="s">
        <v>158</v>
      </c>
      <c r="O761">
        <v>17153</v>
      </c>
      <c r="P761" s="4">
        <v>5335</v>
      </c>
      <c r="Q761" s="8">
        <v>0.57432835820895523</v>
      </c>
      <c r="R761" s="15" t="s">
        <v>26</v>
      </c>
      <c r="S761" s="3">
        <v>6</v>
      </c>
      <c r="T761" s="30">
        <v>0</v>
      </c>
      <c r="U761" s="31">
        <v>0</v>
      </c>
      <c r="V761" s="32">
        <v>61</v>
      </c>
      <c r="W761" s="82">
        <f t="shared" si="11"/>
        <v>1143.3926897844424</v>
      </c>
      <c r="X761" s="32">
        <v>0</v>
      </c>
      <c r="Y761" s="31">
        <v>0</v>
      </c>
    </row>
    <row r="762" spans="1:25" x14ac:dyDescent="0.25">
      <c r="A762">
        <v>19</v>
      </c>
      <c r="B762" s="7" t="s">
        <v>602</v>
      </c>
      <c r="C762" s="7" t="s">
        <v>603</v>
      </c>
      <c r="D762" s="7" t="s">
        <v>513</v>
      </c>
      <c r="E762">
        <v>19045</v>
      </c>
      <c r="F762" s="4">
        <v>135</v>
      </c>
      <c r="G762" s="4">
        <v>120</v>
      </c>
      <c r="H762" s="4">
        <v>10</v>
      </c>
      <c r="I762" s="4">
        <v>120</v>
      </c>
      <c r="J762" s="4">
        <v>3745</v>
      </c>
      <c r="K762" s="4">
        <v>29.3</v>
      </c>
      <c r="L762" s="5">
        <v>2</v>
      </c>
      <c r="M762" s="5">
        <v>0.69</v>
      </c>
      <c r="N762" s="5">
        <v>1.325</v>
      </c>
      <c r="O762">
        <v>19045</v>
      </c>
      <c r="P762" s="4">
        <v>46429</v>
      </c>
      <c r="Q762" s="8">
        <v>0.89526427811280596</v>
      </c>
      <c r="R762" s="15" t="s">
        <v>26</v>
      </c>
      <c r="S762" s="3">
        <v>5</v>
      </c>
      <c r="T762" s="30">
        <v>1</v>
      </c>
      <c r="U762" s="31">
        <v>2.1538262723728705</v>
      </c>
      <c r="V762" s="32">
        <v>68</v>
      </c>
      <c r="W762" s="82">
        <f t="shared" si="11"/>
        <v>146.46018652135518</v>
      </c>
      <c r="X762" s="32">
        <v>1</v>
      </c>
      <c r="Y762" s="31">
        <v>2.1538262723728705</v>
      </c>
    </row>
    <row r="763" spans="1:25" x14ac:dyDescent="0.25">
      <c r="A763">
        <v>17</v>
      </c>
      <c r="B763" s="7" t="s">
        <v>504</v>
      </c>
      <c r="C763" s="7" t="s">
        <v>505</v>
      </c>
      <c r="D763" s="7" t="s">
        <v>344</v>
      </c>
      <c r="O763">
        <v>17155</v>
      </c>
      <c r="P763" s="4">
        <v>5739</v>
      </c>
      <c r="Q763" s="8">
        <v>0.64912280701754388</v>
      </c>
      <c r="R763" s="15" t="s">
        <v>26</v>
      </c>
      <c r="S763" s="3">
        <v>5</v>
      </c>
      <c r="T763" s="30">
        <v>0</v>
      </c>
      <c r="U763" s="31">
        <v>0</v>
      </c>
      <c r="V763" s="32">
        <v>1</v>
      </c>
      <c r="W763" s="82">
        <f t="shared" si="11"/>
        <v>17.424638438752396</v>
      </c>
      <c r="X763" s="32">
        <v>0</v>
      </c>
      <c r="Y763" s="31">
        <v>0</v>
      </c>
    </row>
    <row r="764" spans="1:25" x14ac:dyDescent="0.25">
      <c r="A764">
        <v>19</v>
      </c>
      <c r="B764" s="7" t="s">
        <v>602</v>
      </c>
      <c r="C764" s="7" t="s">
        <v>603</v>
      </c>
      <c r="D764" s="7" t="s">
        <v>128</v>
      </c>
      <c r="E764">
        <v>19047</v>
      </c>
      <c r="F764" s="4">
        <v>32</v>
      </c>
      <c r="G764" s="4">
        <v>25</v>
      </c>
      <c r="I764" s="4">
        <v>25</v>
      </c>
      <c r="J764" s="4">
        <v>568</v>
      </c>
      <c r="K764" s="4">
        <v>5.3</v>
      </c>
      <c r="L764" s="5">
        <v>2.8</v>
      </c>
      <c r="N764" s="5">
        <v>1.1399999999999999</v>
      </c>
      <c r="O764">
        <v>19047</v>
      </c>
      <c r="P764" s="4">
        <v>16820</v>
      </c>
      <c r="Q764" s="8">
        <v>0.43123240199263591</v>
      </c>
      <c r="R764" s="15" t="s">
        <v>26</v>
      </c>
      <c r="S764" s="3">
        <v>6</v>
      </c>
      <c r="T764" s="30">
        <v>2</v>
      </c>
      <c r="U764" s="31">
        <v>11.890606420927467</v>
      </c>
      <c r="V764" s="32">
        <v>619</v>
      </c>
      <c r="W764" s="82">
        <f t="shared" si="11"/>
        <v>3680.1426872770512</v>
      </c>
      <c r="X764" s="32">
        <v>2</v>
      </c>
      <c r="Y764" s="31">
        <v>11.890606420927467</v>
      </c>
    </row>
    <row r="765" spans="1:25" x14ac:dyDescent="0.25">
      <c r="A765">
        <v>19</v>
      </c>
      <c r="B765" s="7" t="s">
        <v>602</v>
      </c>
      <c r="C765" s="7" t="s">
        <v>603</v>
      </c>
      <c r="D765" s="7" t="s">
        <v>50</v>
      </c>
      <c r="E765">
        <v>19049</v>
      </c>
      <c r="F765" s="4">
        <v>26</v>
      </c>
      <c r="G765" s="4">
        <v>25</v>
      </c>
      <c r="I765" s="4">
        <v>25</v>
      </c>
      <c r="J765" s="4">
        <v>103</v>
      </c>
      <c r="K765" s="4">
        <v>2.1</v>
      </c>
      <c r="L765" s="5">
        <v>3.4</v>
      </c>
      <c r="M765" s="5">
        <v>0.32</v>
      </c>
      <c r="N765" s="5">
        <v>0.96</v>
      </c>
      <c r="O765">
        <v>19049</v>
      </c>
      <c r="P765" s="4">
        <v>93453</v>
      </c>
      <c r="Q765" s="8">
        <v>0.81188272402916384</v>
      </c>
      <c r="R765" s="15" t="s">
        <v>26</v>
      </c>
      <c r="S765" s="3">
        <v>3</v>
      </c>
      <c r="T765" s="30">
        <v>17</v>
      </c>
      <c r="U765" s="31">
        <v>18.19096230190577</v>
      </c>
      <c r="V765" s="32">
        <v>1028</v>
      </c>
      <c r="W765" s="82">
        <f t="shared" si="11"/>
        <v>1100.0181909623018</v>
      </c>
      <c r="X765" s="32">
        <v>26</v>
      </c>
      <c r="Y765" s="31">
        <v>27.821471755855885</v>
      </c>
    </row>
    <row r="766" spans="1:25" x14ac:dyDescent="0.25">
      <c r="A766">
        <v>19</v>
      </c>
      <c r="B766" s="7" t="s">
        <v>602</v>
      </c>
      <c r="C766" s="7" t="s">
        <v>603</v>
      </c>
      <c r="D766" s="7" t="s">
        <v>615</v>
      </c>
      <c r="E766">
        <v>19051</v>
      </c>
      <c r="F766" s="4">
        <v>23</v>
      </c>
      <c r="G766" s="4">
        <v>25</v>
      </c>
      <c r="I766" s="4">
        <v>25</v>
      </c>
      <c r="J766" s="4">
        <v>161</v>
      </c>
      <c r="K766" s="4">
        <v>2.5</v>
      </c>
      <c r="L766" s="5">
        <v>2.8</v>
      </c>
      <c r="N766" s="5">
        <v>1.24</v>
      </c>
      <c r="O766">
        <v>19051</v>
      </c>
      <c r="P766" s="4">
        <v>9000</v>
      </c>
      <c r="Q766" s="8">
        <v>0.35879544619904519</v>
      </c>
      <c r="R766" s="15" t="s">
        <v>26</v>
      </c>
      <c r="S766" s="3">
        <v>5</v>
      </c>
      <c r="T766" s="30">
        <v>0</v>
      </c>
      <c r="U766" s="31">
        <v>0</v>
      </c>
      <c r="V766" s="32">
        <v>34</v>
      </c>
      <c r="W766" s="82">
        <f t="shared" si="11"/>
        <v>377.77777777777777</v>
      </c>
      <c r="X766" s="32">
        <v>1</v>
      </c>
      <c r="Y766" s="31">
        <v>11.111111111111112</v>
      </c>
    </row>
    <row r="767" spans="1:25" x14ac:dyDescent="0.25">
      <c r="A767">
        <v>19</v>
      </c>
      <c r="B767" s="7" t="s">
        <v>602</v>
      </c>
      <c r="C767" s="7" t="s">
        <v>603</v>
      </c>
      <c r="D767" s="7" t="s">
        <v>388</v>
      </c>
      <c r="E767">
        <v>19053</v>
      </c>
      <c r="F767" s="4">
        <v>17</v>
      </c>
      <c r="G767" s="4">
        <v>11</v>
      </c>
      <c r="I767" s="4">
        <v>11</v>
      </c>
      <c r="J767" s="4">
        <v>142</v>
      </c>
      <c r="K767" s="4">
        <v>2.4</v>
      </c>
      <c r="L767" s="5">
        <v>3</v>
      </c>
      <c r="N767" s="5">
        <v>0.98</v>
      </c>
      <c r="O767">
        <v>19053</v>
      </c>
      <c r="P767" s="4">
        <v>7870</v>
      </c>
      <c r="Q767" s="8">
        <v>0.5230836236933798</v>
      </c>
      <c r="R767" s="15" t="s">
        <v>26</v>
      </c>
      <c r="S767" s="3">
        <v>6</v>
      </c>
      <c r="T767" s="30">
        <v>0</v>
      </c>
      <c r="U767" s="31">
        <v>0</v>
      </c>
      <c r="V767" s="32">
        <v>9</v>
      </c>
      <c r="W767" s="82">
        <f t="shared" si="11"/>
        <v>114.35832274459975</v>
      </c>
      <c r="X767" s="32">
        <v>0</v>
      </c>
      <c r="Y767" s="31">
        <v>0</v>
      </c>
    </row>
    <row r="768" spans="1:25" x14ac:dyDescent="0.25">
      <c r="A768">
        <v>19</v>
      </c>
      <c r="B768" s="7" t="s">
        <v>602</v>
      </c>
      <c r="C768" s="7" t="s">
        <v>603</v>
      </c>
      <c r="D768" s="7" t="s">
        <v>297</v>
      </c>
      <c r="E768">
        <v>19055</v>
      </c>
      <c r="F768" s="4">
        <v>71</v>
      </c>
      <c r="G768" s="4">
        <v>25</v>
      </c>
      <c r="I768" s="4">
        <v>25</v>
      </c>
      <c r="J768" s="4">
        <v>590</v>
      </c>
      <c r="K768" s="4">
        <v>6.5</v>
      </c>
      <c r="L768" s="5">
        <v>3.1</v>
      </c>
      <c r="N768" s="5">
        <v>1.2</v>
      </c>
      <c r="O768">
        <v>19055</v>
      </c>
      <c r="P768" s="4">
        <v>17011</v>
      </c>
      <c r="Q768" s="8">
        <v>0.51931858096241656</v>
      </c>
      <c r="R768" s="15" t="s">
        <v>26</v>
      </c>
      <c r="S768" s="3">
        <v>6</v>
      </c>
      <c r="T768" s="30">
        <v>0</v>
      </c>
      <c r="U768" s="31">
        <v>0</v>
      </c>
      <c r="V768" s="32">
        <v>27</v>
      </c>
      <c r="W768" s="82">
        <f t="shared" si="11"/>
        <v>158.72082769972371</v>
      </c>
      <c r="X768" s="32">
        <v>1</v>
      </c>
      <c r="Y768" s="31">
        <v>5.8785491740638411</v>
      </c>
    </row>
    <row r="769" spans="1:25" x14ac:dyDescent="0.25">
      <c r="A769">
        <v>19</v>
      </c>
      <c r="B769" s="7" t="s">
        <v>602</v>
      </c>
      <c r="C769" s="7" t="s">
        <v>603</v>
      </c>
      <c r="D769" s="7" t="s">
        <v>616</v>
      </c>
      <c r="E769">
        <v>19057</v>
      </c>
      <c r="F769" s="4">
        <v>212</v>
      </c>
      <c r="G769" s="4">
        <v>136</v>
      </c>
      <c r="H769" s="4">
        <v>12</v>
      </c>
      <c r="I769" s="4">
        <v>136</v>
      </c>
      <c r="J769" s="4">
        <v>7914</v>
      </c>
      <c r="K769" s="4">
        <v>62.8</v>
      </c>
      <c r="L769" s="5">
        <v>3.1</v>
      </c>
      <c r="M769" s="5">
        <v>1</v>
      </c>
      <c r="N769" s="5">
        <v>1.6</v>
      </c>
      <c r="O769">
        <v>19057</v>
      </c>
      <c r="P769" s="4">
        <v>38967</v>
      </c>
      <c r="Q769" s="8">
        <v>0.86179032427327107</v>
      </c>
      <c r="R769" s="15" t="s">
        <v>26</v>
      </c>
      <c r="S769" s="3">
        <v>5</v>
      </c>
      <c r="T769" s="30">
        <v>1</v>
      </c>
      <c r="U769" s="31">
        <v>2.5662740267405755</v>
      </c>
      <c r="V769" s="32">
        <v>66</v>
      </c>
      <c r="W769" s="82">
        <f t="shared" si="11"/>
        <v>169.37408576487798</v>
      </c>
      <c r="X769" s="32">
        <v>2</v>
      </c>
      <c r="Y769" s="31">
        <v>5.132548053481151</v>
      </c>
    </row>
    <row r="770" spans="1:25" x14ac:dyDescent="0.25">
      <c r="A770">
        <v>19</v>
      </c>
      <c r="B770" s="7" t="s">
        <v>602</v>
      </c>
      <c r="C770" s="7" t="s">
        <v>603</v>
      </c>
      <c r="D770" s="7" t="s">
        <v>617</v>
      </c>
      <c r="E770">
        <v>19059</v>
      </c>
      <c r="F770" s="4">
        <v>40</v>
      </c>
      <c r="G770" s="4">
        <v>44</v>
      </c>
      <c r="I770" s="4">
        <v>44</v>
      </c>
      <c r="J770" s="4">
        <v>988</v>
      </c>
      <c r="K770" s="4">
        <v>8</v>
      </c>
      <c r="L770" s="5">
        <v>3.4</v>
      </c>
      <c r="M770" s="5">
        <v>1</v>
      </c>
      <c r="N770" s="5">
        <v>1.4</v>
      </c>
      <c r="O770">
        <v>19059</v>
      </c>
      <c r="P770" s="4">
        <v>17258</v>
      </c>
      <c r="Q770" s="8">
        <v>0.4525396120242855</v>
      </c>
      <c r="R770" s="15" t="s">
        <v>26</v>
      </c>
      <c r="S770" s="3">
        <v>5</v>
      </c>
      <c r="T770" s="30">
        <v>0</v>
      </c>
      <c r="U770" s="31">
        <v>0</v>
      </c>
      <c r="V770" s="32">
        <v>157</v>
      </c>
      <c r="W770" s="82">
        <f t="shared" si="11"/>
        <v>909.72302700197008</v>
      </c>
      <c r="X770" s="32">
        <v>0</v>
      </c>
      <c r="Y770" s="31">
        <v>0</v>
      </c>
    </row>
    <row r="771" spans="1:25" x14ac:dyDescent="0.25">
      <c r="A771">
        <v>19</v>
      </c>
      <c r="B771" s="7" t="s">
        <v>602</v>
      </c>
      <c r="C771" s="7" t="s">
        <v>603</v>
      </c>
      <c r="D771" s="7" t="s">
        <v>618</v>
      </c>
      <c r="E771">
        <v>19061</v>
      </c>
      <c r="F771" s="4">
        <v>375</v>
      </c>
      <c r="G771" s="4">
        <v>257</v>
      </c>
      <c r="H771" s="4">
        <v>18</v>
      </c>
      <c r="I771" s="4">
        <v>257</v>
      </c>
      <c r="J771" s="4">
        <v>11934</v>
      </c>
      <c r="K771" s="4">
        <v>122.5</v>
      </c>
      <c r="L771" s="5">
        <v>3.5333333333333332</v>
      </c>
      <c r="M771" s="5">
        <v>0.49</v>
      </c>
      <c r="N771" s="5">
        <v>1.3033333333333335</v>
      </c>
      <c r="O771">
        <v>19061</v>
      </c>
      <c r="P771" s="4">
        <v>97311</v>
      </c>
      <c r="Q771" s="8">
        <v>0.97399829497016199</v>
      </c>
      <c r="R771" s="15" t="s">
        <v>26</v>
      </c>
      <c r="S771" s="3">
        <v>4</v>
      </c>
      <c r="T771" s="30">
        <v>16</v>
      </c>
      <c r="U771" s="31">
        <v>16.442128844632158</v>
      </c>
      <c r="V771" s="32">
        <v>389</v>
      </c>
      <c r="W771" s="82">
        <f t="shared" ref="W771:W834" si="12">V771/P771*100000</f>
        <v>399.7492575351194</v>
      </c>
      <c r="X771" s="32">
        <v>22</v>
      </c>
      <c r="Y771" s="31">
        <v>22.607927161369219</v>
      </c>
    </row>
    <row r="772" spans="1:25" x14ac:dyDescent="0.25">
      <c r="A772">
        <v>17</v>
      </c>
      <c r="B772" s="7" t="s">
        <v>504</v>
      </c>
      <c r="C772" s="7" t="s">
        <v>505</v>
      </c>
      <c r="D772" s="7" t="s">
        <v>161</v>
      </c>
      <c r="O772">
        <v>17171</v>
      </c>
      <c r="P772" s="4">
        <v>4951</v>
      </c>
      <c r="Q772" s="8">
        <v>0.27212614445574773</v>
      </c>
      <c r="R772" s="15" t="s">
        <v>26</v>
      </c>
      <c r="S772" s="3">
        <v>5</v>
      </c>
      <c r="T772" s="30">
        <v>0</v>
      </c>
      <c r="U772" s="31">
        <v>0</v>
      </c>
      <c r="V772" s="32">
        <v>0</v>
      </c>
      <c r="W772" s="82">
        <f t="shared" si="12"/>
        <v>0</v>
      </c>
      <c r="X772" s="32">
        <v>0</v>
      </c>
      <c r="Y772" s="31">
        <v>0</v>
      </c>
    </row>
    <row r="773" spans="1:25" x14ac:dyDescent="0.25">
      <c r="A773">
        <v>19</v>
      </c>
      <c r="B773" s="7" t="s">
        <v>602</v>
      </c>
      <c r="C773" s="7" t="s">
        <v>603</v>
      </c>
      <c r="D773" s="7" t="s">
        <v>619</v>
      </c>
      <c r="E773">
        <v>19063</v>
      </c>
      <c r="F773" s="4">
        <v>28</v>
      </c>
      <c r="G773" s="4">
        <v>22</v>
      </c>
      <c r="I773" s="4">
        <v>22</v>
      </c>
      <c r="J773" s="4">
        <v>342</v>
      </c>
      <c r="K773" s="4">
        <v>4.9000000000000004</v>
      </c>
      <c r="L773" s="5">
        <v>2.8</v>
      </c>
      <c r="N773" s="5">
        <v>1.1100000000000001</v>
      </c>
      <c r="O773">
        <v>19063</v>
      </c>
      <c r="P773" s="4">
        <v>9208</v>
      </c>
      <c r="Q773" s="8">
        <v>0.43437900128040974</v>
      </c>
      <c r="R773" s="15" t="s">
        <v>26</v>
      </c>
      <c r="S773" s="3">
        <v>6</v>
      </c>
      <c r="T773" s="30">
        <v>0</v>
      </c>
      <c r="U773" s="31">
        <v>0</v>
      </c>
      <c r="V773" s="32">
        <v>41</v>
      </c>
      <c r="W773" s="82">
        <f t="shared" si="12"/>
        <v>445.26498696785404</v>
      </c>
      <c r="X773" s="32">
        <v>0</v>
      </c>
      <c r="Y773" s="31">
        <v>0</v>
      </c>
    </row>
    <row r="774" spans="1:25" x14ac:dyDescent="0.25">
      <c r="A774">
        <v>19</v>
      </c>
      <c r="B774" s="7" t="s">
        <v>602</v>
      </c>
      <c r="C774" s="7" t="s">
        <v>603</v>
      </c>
      <c r="D774" s="7" t="s">
        <v>55</v>
      </c>
      <c r="E774">
        <v>19065</v>
      </c>
      <c r="F774" s="4">
        <v>38</v>
      </c>
      <c r="G774" s="4">
        <v>50</v>
      </c>
      <c r="I774" s="4">
        <v>50</v>
      </c>
      <c r="J774" s="4">
        <v>364</v>
      </c>
      <c r="K774" s="4">
        <v>6.8</v>
      </c>
      <c r="L774" s="5">
        <v>2.75</v>
      </c>
      <c r="N774" s="5">
        <v>0.97500000000000009</v>
      </c>
      <c r="O774">
        <v>19065</v>
      </c>
      <c r="P774" s="4">
        <v>19650</v>
      </c>
      <c r="Q774" s="8">
        <v>0.65640569395017789</v>
      </c>
      <c r="R774" s="15" t="s">
        <v>26</v>
      </c>
      <c r="S774" s="3">
        <v>6</v>
      </c>
      <c r="T774" s="30">
        <v>0</v>
      </c>
      <c r="U774" s="31">
        <v>0</v>
      </c>
      <c r="V774" s="32">
        <v>28</v>
      </c>
      <c r="W774" s="82">
        <f t="shared" si="12"/>
        <v>142.4936386768448</v>
      </c>
      <c r="X774" s="32">
        <v>0</v>
      </c>
      <c r="Y774" s="31">
        <v>0</v>
      </c>
    </row>
    <row r="775" spans="1:25" x14ac:dyDescent="0.25">
      <c r="A775">
        <v>17</v>
      </c>
      <c r="B775" s="7" t="s">
        <v>504</v>
      </c>
      <c r="C775" s="7" t="s">
        <v>505</v>
      </c>
      <c r="D775" s="7" t="s">
        <v>550</v>
      </c>
      <c r="O775">
        <v>17175</v>
      </c>
      <c r="P775" s="4">
        <v>5342</v>
      </c>
      <c r="Q775" s="8">
        <v>0.42238470191226096</v>
      </c>
      <c r="R775" s="15" t="s">
        <v>26</v>
      </c>
      <c r="S775" s="3">
        <v>3</v>
      </c>
      <c r="T775" s="30">
        <v>0</v>
      </c>
      <c r="U775" s="31">
        <v>0</v>
      </c>
      <c r="V775" s="32">
        <v>3</v>
      </c>
      <c r="W775" s="82">
        <f t="shared" si="12"/>
        <v>56.158742044178211</v>
      </c>
      <c r="X775" s="32">
        <v>0</v>
      </c>
      <c r="Y775" s="31">
        <v>0</v>
      </c>
    </row>
    <row r="776" spans="1:25" x14ac:dyDescent="0.25">
      <c r="A776">
        <v>19</v>
      </c>
      <c r="B776" s="7" t="s">
        <v>602</v>
      </c>
      <c r="C776" s="7" t="s">
        <v>603</v>
      </c>
      <c r="D776" s="7" t="s">
        <v>398</v>
      </c>
      <c r="E776">
        <v>19067</v>
      </c>
      <c r="F776" s="4">
        <v>21</v>
      </c>
      <c r="G776" s="4">
        <v>25</v>
      </c>
      <c r="I776" s="4">
        <v>25</v>
      </c>
      <c r="J776" s="4">
        <v>379</v>
      </c>
      <c r="K776" s="4">
        <v>7.7</v>
      </c>
      <c r="L776" s="5">
        <v>3.3</v>
      </c>
      <c r="N776" s="5">
        <v>1.05</v>
      </c>
      <c r="O776">
        <v>19067</v>
      </c>
      <c r="P776" s="4">
        <v>15642</v>
      </c>
      <c r="Q776" s="8">
        <v>0.7266285714285714</v>
      </c>
      <c r="R776" s="15" t="s">
        <v>26</v>
      </c>
      <c r="S776" s="3">
        <v>6</v>
      </c>
      <c r="T776" s="30">
        <v>1</v>
      </c>
      <c r="U776" s="31">
        <v>6.3930443677279127</v>
      </c>
      <c r="V776" s="32">
        <v>21</v>
      </c>
      <c r="W776" s="82">
        <f t="shared" si="12"/>
        <v>134.25393172228615</v>
      </c>
      <c r="X776" s="32">
        <v>1</v>
      </c>
      <c r="Y776" s="31">
        <v>6.3930443677279127</v>
      </c>
    </row>
    <row r="777" spans="1:25" x14ac:dyDescent="0.25">
      <c r="A777">
        <v>19</v>
      </c>
      <c r="B777" s="7" t="s">
        <v>602</v>
      </c>
      <c r="C777" s="7" t="s">
        <v>603</v>
      </c>
      <c r="D777" s="7" t="s">
        <v>56</v>
      </c>
      <c r="E777">
        <v>19069</v>
      </c>
      <c r="F777" s="4">
        <v>19</v>
      </c>
      <c r="G777" s="4">
        <v>25</v>
      </c>
      <c r="I777" s="4">
        <v>25</v>
      </c>
      <c r="J777" s="4">
        <v>139</v>
      </c>
      <c r="K777" s="4">
        <v>3.9</v>
      </c>
      <c r="L777" s="5">
        <v>3.3</v>
      </c>
      <c r="N777" s="5">
        <v>0.94</v>
      </c>
      <c r="O777">
        <v>19069</v>
      </c>
      <c r="P777" s="4">
        <v>10070</v>
      </c>
      <c r="Q777" s="8">
        <v>0.47202023395510589</v>
      </c>
      <c r="R777" s="15" t="s">
        <v>26</v>
      </c>
      <c r="S777" s="3">
        <v>6</v>
      </c>
      <c r="T777" s="30">
        <v>0</v>
      </c>
      <c r="U777" s="31">
        <v>0</v>
      </c>
      <c r="V777" s="32">
        <v>50</v>
      </c>
      <c r="W777" s="82">
        <f t="shared" si="12"/>
        <v>496.52432969215494</v>
      </c>
      <c r="X777" s="32">
        <v>0</v>
      </c>
      <c r="Y777" s="31">
        <v>0</v>
      </c>
    </row>
    <row r="778" spans="1:25" x14ac:dyDescent="0.25">
      <c r="A778">
        <v>19</v>
      </c>
      <c r="B778" s="7" t="s">
        <v>602</v>
      </c>
      <c r="C778" s="7" t="s">
        <v>603</v>
      </c>
      <c r="D778" s="7" t="s">
        <v>254</v>
      </c>
      <c r="E778">
        <v>19071</v>
      </c>
      <c r="F778" s="4">
        <v>8</v>
      </c>
      <c r="G778" s="4">
        <v>25</v>
      </c>
      <c r="I778" s="4">
        <v>25</v>
      </c>
      <c r="J778" s="4">
        <v>63</v>
      </c>
      <c r="K778" s="4">
        <v>2.2999999999999998</v>
      </c>
      <c r="L778" s="5">
        <v>3.3</v>
      </c>
      <c r="N778" s="5">
        <v>1</v>
      </c>
      <c r="O778">
        <v>19071</v>
      </c>
      <c r="P778" s="4">
        <v>6960</v>
      </c>
      <c r="Q778" s="8">
        <v>0.40008309098462819</v>
      </c>
      <c r="R778" s="15" t="s">
        <v>26</v>
      </c>
      <c r="S778" s="3">
        <v>6</v>
      </c>
      <c r="T778" s="30">
        <v>0</v>
      </c>
      <c r="U778" s="31">
        <v>0</v>
      </c>
      <c r="V778" s="32">
        <v>4</v>
      </c>
      <c r="W778" s="82">
        <f t="shared" si="12"/>
        <v>57.47126436781609</v>
      </c>
      <c r="X778" s="32">
        <v>0</v>
      </c>
      <c r="Y778" s="31">
        <v>0</v>
      </c>
    </row>
    <row r="779" spans="1:25" x14ac:dyDescent="0.25">
      <c r="A779">
        <v>19</v>
      </c>
      <c r="B779" s="7" t="s">
        <v>602</v>
      </c>
      <c r="C779" s="7" t="s">
        <v>603</v>
      </c>
      <c r="D779" s="7" t="s">
        <v>58</v>
      </c>
      <c r="E779">
        <v>19073</v>
      </c>
      <c r="F779" s="4">
        <v>25</v>
      </c>
      <c r="G779" s="4">
        <v>25</v>
      </c>
      <c r="I779" s="4">
        <v>25</v>
      </c>
      <c r="J779" s="4">
        <v>247</v>
      </c>
      <c r="K779" s="4">
        <v>4.7</v>
      </c>
      <c r="L779" s="5">
        <v>3.3</v>
      </c>
      <c r="N779" s="5">
        <v>1.2</v>
      </c>
      <c r="O779">
        <v>19073</v>
      </c>
      <c r="P779" s="4">
        <v>8888</v>
      </c>
      <c r="Q779" s="8">
        <v>0.59964539007092199</v>
      </c>
      <c r="R779" s="15" t="s">
        <v>26</v>
      </c>
      <c r="S779" s="3">
        <v>6</v>
      </c>
      <c r="T779" s="30">
        <v>0</v>
      </c>
      <c r="U779" s="31">
        <v>0</v>
      </c>
      <c r="V779" s="32">
        <v>21</v>
      </c>
      <c r="W779" s="82">
        <f t="shared" si="12"/>
        <v>236.27362736273628</v>
      </c>
      <c r="X779" s="32">
        <v>0</v>
      </c>
      <c r="Y779" s="31">
        <v>0</v>
      </c>
    </row>
    <row r="780" spans="1:25" x14ac:dyDescent="0.25">
      <c r="A780">
        <v>19</v>
      </c>
      <c r="B780" s="7" t="s">
        <v>602</v>
      </c>
      <c r="C780" s="7" t="s">
        <v>603</v>
      </c>
      <c r="D780" s="7" t="s">
        <v>522</v>
      </c>
      <c r="E780">
        <v>19075</v>
      </c>
      <c r="F780" s="4">
        <v>88</v>
      </c>
      <c r="G780" s="4">
        <v>25</v>
      </c>
      <c r="I780" s="4">
        <v>25</v>
      </c>
      <c r="J780" s="4">
        <v>154</v>
      </c>
      <c r="K780" s="4">
        <v>2.4</v>
      </c>
      <c r="L780" s="5">
        <v>1.9</v>
      </c>
      <c r="M780" s="5">
        <v>0.34</v>
      </c>
      <c r="N780" s="5">
        <v>1.3</v>
      </c>
      <c r="O780">
        <v>19075</v>
      </c>
      <c r="P780" s="4">
        <v>12232</v>
      </c>
      <c r="Q780" s="8">
        <v>0.40998453722111772</v>
      </c>
      <c r="R780" s="15" t="s">
        <v>26</v>
      </c>
      <c r="S780" s="3">
        <v>4</v>
      </c>
      <c r="T780" s="30">
        <v>0</v>
      </c>
      <c r="U780" s="31">
        <v>0</v>
      </c>
      <c r="V780" s="32">
        <v>23</v>
      </c>
      <c r="W780" s="82">
        <f t="shared" si="12"/>
        <v>188.03139306736429</v>
      </c>
      <c r="X780" s="32">
        <v>0</v>
      </c>
      <c r="Y780" s="31">
        <v>0</v>
      </c>
    </row>
    <row r="781" spans="1:25" x14ac:dyDescent="0.25">
      <c r="A781">
        <v>19</v>
      </c>
      <c r="B781" s="7" t="s">
        <v>602</v>
      </c>
      <c r="C781" s="7" t="s">
        <v>603</v>
      </c>
      <c r="D781" s="7" t="s">
        <v>620</v>
      </c>
      <c r="E781">
        <v>19077</v>
      </c>
      <c r="F781" s="4">
        <v>15</v>
      </c>
      <c r="G781" s="4">
        <v>25</v>
      </c>
      <c r="I781" s="4">
        <v>25</v>
      </c>
      <c r="J781" s="4">
        <v>264</v>
      </c>
      <c r="K781" s="4">
        <v>4.2</v>
      </c>
      <c r="L781" s="5">
        <v>3.3</v>
      </c>
      <c r="M781" s="5">
        <v>0.32</v>
      </c>
      <c r="N781" s="5">
        <v>1.03</v>
      </c>
      <c r="O781">
        <v>19077</v>
      </c>
      <c r="P781" s="4">
        <v>10689</v>
      </c>
      <c r="Q781" s="8">
        <v>0.47739801543550164</v>
      </c>
      <c r="R781" s="15" t="s">
        <v>26</v>
      </c>
      <c r="S781" s="3">
        <v>3</v>
      </c>
      <c r="T781" s="30">
        <v>3</v>
      </c>
      <c r="U781" s="31">
        <v>28.066236317709798</v>
      </c>
      <c r="V781" s="32">
        <v>59</v>
      </c>
      <c r="W781" s="82">
        <f t="shared" si="12"/>
        <v>551.96931424829268</v>
      </c>
      <c r="X781" s="32">
        <v>3</v>
      </c>
      <c r="Y781" s="31">
        <v>28.066236317709798</v>
      </c>
    </row>
    <row r="782" spans="1:25" x14ac:dyDescent="0.25">
      <c r="A782">
        <v>19</v>
      </c>
      <c r="B782" s="7" t="s">
        <v>602</v>
      </c>
      <c r="C782" s="7" t="s">
        <v>603</v>
      </c>
      <c r="D782" s="7" t="s">
        <v>323</v>
      </c>
      <c r="E782">
        <v>19079</v>
      </c>
      <c r="F782" s="4">
        <v>34</v>
      </c>
      <c r="G782" s="4">
        <v>25</v>
      </c>
      <c r="I782" s="4">
        <v>25</v>
      </c>
      <c r="J782" s="4">
        <v>558</v>
      </c>
      <c r="K782" s="4">
        <v>8.1999999999999993</v>
      </c>
      <c r="L782" s="5">
        <v>3.2</v>
      </c>
      <c r="N782" s="5">
        <v>1.01</v>
      </c>
      <c r="O782">
        <v>19079</v>
      </c>
      <c r="P782" s="4">
        <v>14773</v>
      </c>
      <c r="Q782" s="8">
        <v>0.61079991037418779</v>
      </c>
      <c r="R782" s="15" t="s">
        <v>26</v>
      </c>
      <c r="S782" s="3">
        <v>6</v>
      </c>
      <c r="T782" s="30">
        <v>0</v>
      </c>
      <c r="U782" s="31">
        <v>0</v>
      </c>
      <c r="V782" s="32">
        <v>126</v>
      </c>
      <c r="W782" s="82">
        <f t="shared" si="12"/>
        <v>852.90733094158259</v>
      </c>
      <c r="X782" s="32">
        <v>0</v>
      </c>
      <c r="Y782" s="31">
        <v>0</v>
      </c>
    </row>
    <row r="783" spans="1:25" x14ac:dyDescent="0.25">
      <c r="A783">
        <v>19</v>
      </c>
      <c r="B783" s="7" t="s">
        <v>602</v>
      </c>
      <c r="C783" s="7" t="s">
        <v>603</v>
      </c>
      <c r="D783" s="7" t="s">
        <v>408</v>
      </c>
      <c r="E783">
        <v>19081</v>
      </c>
      <c r="F783" s="4">
        <v>25</v>
      </c>
      <c r="G783" s="4">
        <v>25</v>
      </c>
      <c r="I783" s="4">
        <v>25</v>
      </c>
      <c r="J783" s="4">
        <v>157</v>
      </c>
      <c r="K783" s="4">
        <v>7</v>
      </c>
      <c r="L783" s="5">
        <v>2.6</v>
      </c>
      <c r="N783" s="5">
        <v>1.02</v>
      </c>
      <c r="O783">
        <v>19081</v>
      </c>
      <c r="P783" s="4">
        <v>10630</v>
      </c>
      <c r="Q783" s="8">
        <v>0.39904450590897661</v>
      </c>
      <c r="R783" s="15" t="s">
        <v>26</v>
      </c>
      <c r="S783" s="3">
        <v>6</v>
      </c>
      <c r="T783" s="30">
        <v>0</v>
      </c>
      <c r="U783" s="31">
        <v>0</v>
      </c>
      <c r="V783" s="32">
        <v>33</v>
      </c>
      <c r="W783" s="82">
        <f t="shared" si="12"/>
        <v>310.44214487300093</v>
      </c>
      <c r="X783" s="32">
        <v>0</v>
      </c>
      <c r="Y783" s="31">
        <v>0</v>
      </c>
    </row>
    <row r="784" spans="1:25" x14ac:dyDescent="0.25">
      <c r="A784">
        <v>19</v>
      </c>
      <c r="B784" s="7" t="s">
        <v>602</v>
      </c>
      <c r="C784" s="7" t="s">
        <v>603</v>
      </c>
      <c r="D784" s="7" t="s">
        <v>523</v>
      </c>
      <c r="E784">
        <v>19083</v>
      </c>
      <c r="F784" s="4">
        <v>26</v>
      </c>
      <c r="G784" s="4">
        <v>19</v>
      </c>
      <c r="I784" s="4">
        <v>19</v>
      </c>
      <c r="J784" s="4">
        <v>301</v>
      </c>
      <c r="K784" s="4">
        <v>6.6</v>
      </c>
      <c r="L784" s="5">
        <v>3.6</v>
      </c>
      <c r="N784" s="5">
        <v>1.02</v>
      </c>
      <c r="O784">
        <v>19083</v>
      </c>
      <c r="P784" s="4">
        <v>16846</v>
      </c>
      <c r="Q784" s="8">
        <v>0.53045298819946707</v>
      </c>
      <c r="R784" s="15" t="s">
        <v>26</v>
      </c>
      <c r="S784" s="3">
        <v>6</v>
      </c>
      <c r="T784" s="30">
        <v>0</v>
      </c>
      <c r="U784" s="31">
        <v>0</v>
      </c>
      <c r="V784" s="32">
        <v>45</v>
      </c>
      <c r="W784" s="82">
        <f t="shared" si="12"/>
        <v>267.12572717559067</v>
      </c>
      <c r="X784" s="32">
        <v>0</v>
      </c>
      <c r="Y784" s="31">
        <v>0</v>
      </c>
    </row>
    <row r="785" spans="1:25" x14ac:dyDescent="0.25">
      <c r="A785">
        <v>17</v>
      </c>
      <c r="B785" s="7" t="s">
        <v>504</v>
      </c>
      <c r="C785" s="7" t="s">
        <v>505</v>
      </c>
      <c r="D785" s="7" t="s">
        <v>169</v>
      </c>
      <c r="O785">
        <v>17193</v>
      </c>
      <c r="P785" s="4">
        <v>13537</v>
      </c>
      <c r="Q785" s="8">
        <v>0.25035460992907799</v>
      </c>
      <c r="R785" s="15" t="s">
        <v>26</v>
      </c>
      <c r="S785" s="3">
        <v>6</v>
      </c>
      <c r="T785" s="30">
        <v>0</v>
      </c>
      <c r="U785" s="31">
        <v>0</v>
      </c>
      <c r="V785" s="32">
        <v>3</v>
      </c>
      <c r="W785" s="82">
        <f t="shared" si="12"/>
        <v>22.161483341951687</v>
      </c>
      <c r="X785" s="32">
        <v>0</v>
      </c>
      <c r="Y785" s="31">
        <v>0</v>
      </c>
    </row>
    <row r="786" spans="1:25" x14ac:dyDescent="0.25">
      <c r="A786">
        <v>19</v>
      </c>
      <c r="B786" s="7" t="s">
        <v>602</v>
      </c>
      <c r="C786" s="7" t="s">
        <v>603</v>
      </c>
      <c r="D786" s="7" t="s">
        <v>571</v>
      </c>
      <c r="E786">
        <v>19085</v>
      </c>
      <c r="F786" s="4">
        <v>25</v>
      </c>
      <c r="G786" s="4">
        <v>25</v>
      </c>
      <c r="I786" s="4">
        <v>25</v>
      </c>
      <c r="J786" s="4">
        <v>289</v>
      </c>
      <c r="K786" s="4">
        <v>4.0999999999999996</v>
      </c>
      <c r="L786" s="5">
        <v>1.6</v>
      </c>
      <c r="M786" s="5">
        <v>0.15</v>
      </c>
      <c r="N786" s="5">
        <v>1.04</v>
      </c>
      <c r="O786">
        <v>19085</v>
      </c>
      <c r="P786" s="4">
        <v>14049</v>
      </c>
      <c r="Q786" s="8">
        <v>0.43472052223582214</v>
      </c>
      <c r="R786" s="15" t="s">
        <v>26</v>
      </c>
      <c r="S786" s="3">
        <v>3</v>
      </c>
      <c r="T786" s="30">
        <v>0</v>
      </c>
      <c r="U786" s="31">
        <v>0</v>
      </c>
      <c r="V786" s="32">
        <v>41</v>
      </c>
      <c r="W786" s="82">
        <f t="shared" si="12"/>
        <v>291.83571784468643</v>
      </c>
      <c r="X786" s="32">
        <v>0</v>
      </c>
      <c r="Y786" s="31">
        <v>0</v>
      </c>
    </row>
    <row r="787" spans="1:25" x14ac:dyDescent="0.25">
      <c r="A787">
        <v>19</v>
      </c>
      <c r="B787" s="7" t="s">
        <v>602</v>
      </c>
      <c r="C787" s="7" t="s">
        <v>603</v>
      </c>
      <c r="D787" s="7" t="s">
        <v>60</v>
      </c>
      <c r="E787">
        <v>19087</v>
      </c>
      <c r="F787" s="4">
        <v>44</v>
      </c>
      <c r="G787" s="4">
        <v>25</v>
      </c>
      <c r="I787" s="4">
        <v>25</v>
      </c>
      <c r="J787" s="4">
        <v>418</v>
      </c>
      <c r="K787" s="4">
        <v>4.5</v>
      </c>
      <c r="L787" s="5">
        <v>0.3</v>
      </c>
      <c r="N787" s="5">
        <v>1.1200000000000001</v>
      </c>
      <c r="O787">
        <v>19087</v>
      </c>
      <c r="P787" s="4">
        <v>19954</v>
      </c>
      <c r="Q787" s="8">
        <v>0.50250908461671573</v>
      </c>
      <c r="R787" s="15" t="s">
        <v>26</v>
      </c>
      <c r="S787" s="3">
        <v>6</v>
      </c>
      <c r="T787" s="30">
        <v>1</v>
      </c>
      <c r="U787" s="31">
        <v>5.0115265109752434</v>
      </c>
      <c r="V787" s="32">
        <v>74</v>
      </c>
      <c r="W787" s="82">
        <f t="shared" si="12"/>
        <v>370.85296181216802</v>
      </c>
      <c r="X787" s="32">
        <v>2</v>
      </c>
      <c r="Y787" s="31">
        <v>10.023053021950487</v>
      </c>
    </row>
    <row r="788" spans="1:25" x14ac:dyDescent="0.25">
      <c r="A788">
        <v>19</v>
      </c>
      <c r="B788" s="7" t="s">
        <v>602</v>
      </c>
      <c r="C788" s="7" t="s">
        <v>603</v>
      </c>
      <c r="D788" s="7" t="s">
        <v>139</v>
      </c>
      <c r="E788">
        <v>19089</v>
      </c>
      <c r="F788" s="4">
        <v>17</v>
      </c>
      <c r="G788" s="4">
        <v>18</v>
      </c>
      <c r="I788" s="4">
        <v>18</v>
      </c>
      <c r="J788" s="4">
        <v>205</v>
      </c>
      <c r="K788" s="4">
        <v>3.4</v>
      </c>
      <c r="L788" s="5">
        <v>2.2999999999999998</v>
      </c>
      <c r="N788" s="5">
        <v>0.99</v>
      </c>
      <c r="O788">
        <v>19089</v>
      </c>
      <c r="P788" s="4">
        <v>9158</v>
      </c>
      <c r="Q788" s="8">
        <v>0.64228265032554577</v>
      </c>
      <c r="R788" s="15" t="s">
        <v>26</v>
      </c>
      <c r="S788" s="3">
        <v>6</v>
      </c>
      <c r="T788" s="30">
        <v>0</v>
      </c>
      <c r="U788" s="31">
        <v>0</v>
      </c>
      <c r="V788" s="32">
        <v>12</v>
      </c>
      <c r="W788" s="82">
        <f t="shared" si="12"/>
        <v>131.03297663245249</v>
      </c>
      <c r="X788" s="32">
        <v>0</v>
      </c>
      <c r="Y788" s="31">
        <v>0</v>
      </c>
    </row>
    <row r="789" spans="1:25" x14ac:dyDescent="0.25">
      <c r="A789">
        <v>19</v>
      </c>
      <c r="B789" s="7" t="s">
        <v>602</v>
      </c>
      <c r="C789" s="7" t="s">
        <v>603</v>
      </c>
      <c r="D789" s="7" t="s">
        <v>185</v>
      </c>
      <c r="E789">
        <v>19091</v>
      </c>
      <c r="F789" s="4">
        <v>22</v>
      </c>
      <c r="G789" s="4">
        <v>17</v>
      </c>
      <c r="I789" s="4">
        <v>17</v>
      </c>
      <c r="J789" s="4">
        <v>179</v>
      </c>
      <c r="K789" s="4">
        <v>3.5</v>
      </c>
      <c r="L789" s="5">
        <v>2.8</v>
      </c>
      <c r="N789" s="5">
        <v>1.04</v>
      </c>
      <c r="O789">
        <v>19091</v>
      </c>
      <c r="P789" s="4">
        <v>9558</v>
      </c>
      <c r="Q789" s="8">
        <v>0.3508968609865471</v>
      </c>
      <c r="R789" s="15" t="s">
        <v>26</v>
      </c>
      <c r="S789" s="3">
        <v>6</v>
      </c>
      <c r="T789" s="30">
        <v>0</v>
      </c>
      <c r="U789" s="31">
        <v>0</v>
      </c>
      <c r="V789" s="32">
        <v>34</v>
      </c>
      <c r="W789" s="82">
        <f t="shared" si="12"/>
        <v>355.72295459301108</v>
      </c>
      <c r="X789" s="32">
        <v>1</v>
      </c>
      <c r="Y789" s="31">
        <v>10.462439840970914</v>
      </c>
    </row>
    <row r="790" spans="1:25" x14ac:dyDescent="0.25">
      <c r="A790">
        <v>19</v>
      </c>
      <c r="B790" s="7" t="s">
        <v>602</v>
      </c>
      <c r="C790" s="7" t="s">
        <v>603</v>
      </c>
      <c r="D790" s="7" t="s">
        <v>621</v>
      </c>
      <c r="E790">
        <v>19093</v>
      </c>
      <c r="F790" s="4">
        <v>22</v>
      </c>
      <c r="G790" s="4">
        <v>25</v>
      </c>
      <c r="I790" s="4">
        <v>25</v>
      </c>
      <c r="J790" s="4">
        <v>235</v>
      </c>
      <c r="K790" s="4">
        <v>5.6</v>
      </c>
      <c r="L790" s="5">
        <v>3.9</v>
      </c>
      <c r="N790" s="5">
        <v>0.98</v>
      </c>
      <c r="O790">
        <v>19093</v>
      </c>
      <c r="P790" s="4">
        <v>6860</v>
      </c>
      <c r="Q790" s="8">
        <v>0.29830508474576273</v>
      </c>
      <c r="R790" s="15" t="s">
        <v>26</v>
      </c>
      <c r="S790" s="3">
        <v>6</v>
      </c>
      <c r="T790" s="30">
        <v>0</v>
      </c>
      <c r="U790" s="31">
        <v>0</v>
      </c>
      <c r="V790" s="32">
        <v>18</v>
      </c>
      <c r="W790" s="82">
        <f t="shared" si="12"/>
        <v>262.39067055393588</v>
      </c>
      <c r="X790" s="32">
        <v>0</v>
      </c>
      <c r="Y790" s="31">
        <v>0</v>
      </c>
    </row>
    <row r="791" spans="1:25" x14ac:dyDescent="0.25">
      <c r="A791">
        <v>19</v>
      </c>
      <c r="B791" s="7" t="s">
        <v>602</v>
      </c>
      <c r="C791" s="7" t="s">
        <v>603</v>
      </c>
      <c r="D791" s="7" t="s">
        <v>602</v>
      </c>
      <c r="E791">
        <v>19095</v>
      </c>
      <c r="F791" s="4">
        <v>22</v>
      </c>
      <c r="G791" s="4">
        <v>25</v>
      </c>
      <c r="I791" s="4">
        <v>25</v>
      </c>
      <c r="J791" s="4">
        <v>224</v>
      </c>
      <c r="K791" s="4">
        <v>6.9</v>
      </c>
      <c r="L791" s="5">
        <v>2.7</v>
      </c>
      <c r="N791" s="5">
        <v>1.1399999999999999</v>
      </c>
      <c r="O791">
        <v>19095</v>
      </c>
      <c r="P791" s="4">
        <v>16184</v>
      </c>
      <c r="Q791" s="8">
        <v>0.59250720461095097</v>
      </c>
      <c r="R791" s="15" t="s">
        <v>26</v>
      </c>
      <c r="S791" s="3">
        <v>6</v>
      </c>
      <c r="T791" s="30">
        <v>0</v>
      </c>
      <c r="U791" s="31">
        <v>0</v>
      </c>
      <c r="V791" s="32">
        <v>34</v>
      </c>
      <c r="W791" s="82">
        <f t="shared" si="12"/>
        <v>210.08403361344537</v>
      </c>
      <c r="X791" s="32">
        <v>0</v>
      </c>
      <c r="Y791" s="31">
        <v>0</v>
      </c>
    </row>
    <row r="792" spans="1:25" x14ac:dyDescent="0.25">
      <c r="A792">
        <v>19</v>
      </c>
      <c r="B792" s="7" t="s">
        <v>602</v>
      </c>
      <c r="C792" s="7" t="s">
        <v>603</v>
      </c>
      <c r="D792" s="7" t="s">
        <v>62</v>
      </c>
      <c r="E792">
        <v>19097</v>
      </c>
      <c r="F792" s="4">
        <v>23</v>
      </c>
      <c r="G792" s="4">
        <v>25</v>
      </c>
      <c r="I792" s="4">
        <v>25</v>
      </c>
      <c r="J792" s="4">
        <v>134</v>
      </c>
      <c r="K792" s="4">
        <v>4.9000000000000004</v>
      </c>
      <c r="L792" s="5">
        <v>3</v>
      </c>
      <c r="N792" s="5">
        <v>0.92</v>
      </c>
      <c r="O792">
        <v>19097</v>
      </c>
      <c r="P792" s="4">
        <v>19439</v>
      </c>
      <c r="Q792" s="8">
        <v>0.6588255494505495</v>
      </c>
      <c r="R792" s="15" t="s">
        <v>26</v>
      </c>
      <c r="S792" s="3">
        <v>6</v>
      </c>
      <c r="T792" s="30">
        <v>0</v>
      </c>
      <c r="U792" s="31">
        <v>0</v>
      </c>
      <c r="V792" s="32">
        <v>14</v>
      </c>
      <c r="W792" s="82">
        <f t="shared" si="12"/>
        <v>72.020165646380988</v>
      </c>
      <c r="X792" s="32">
        <v>0</v>
      </c>
      <c r="Y792" s="31">
        <v>0</v>
      </c>
    </row>
    <row r="793" spans="1:25" x14ac:dyDescent="0.25">
      <c r="A793">
        <v>19</v>
      </c>
      <c r="B793" s="7" t="s">
        <v>602</v>
      </c>
      <c r="C793" s="7" t="s">
        <v>603</v>
      </c>
      <c r="D793" s="7" t="s">
        <v>414</v>
      </c>
      <c r="E793">
        <v>19099</v>
      </c>
      <c r="F793" s="4">
        <v>63</v>
      </c>
      <c r="G793" s="4">
        <v>48</v>
      </c>
      <c r="I793" s="4">
        <v>48</v>
      </c>
      <c r="J793" s="4">
        <v>676</v>
      </c>
      <c r="K793" s="4">
        <v>7.9</v>
      </c>
      <c r="L793" s="5">
        <v>4.8</v>
      </c>
      <c r="M793" s="5">
        <v>0.32</v>
      </c>
      <c r="N793" s="5">
        <v>1.22</v>
      </c>
      <c r="O793">
        <v>19099</v>
      </c>
      <c r="P793" s="4">
        <v>37185</v>
      </c>
      <c r="Q793" s="8">
        <v>0.67320075757575759</v>
      </c>
      <c r="R793" s="15" t="s">
        <v>26</v>
      </c>
      <c r="S793" s="3">
        <v>5</v>
      </c>
      <c r="T793" s="30">
        <v>16</v>
      </c>
      <c r="U793" s="31">
        <v>43.028102729595268</v>
      </c>
      <c r="V793" s="32">
        <v>282</v>
      </c>
      <c r="W793" s="82">
        <f t="shared" si="12"/>
        <v>758.37031060911659</v>
      </c>
      <c r="X793" s="32">
        <v>17</v>
      </c>
      <c r="Y793" s="31">
        <v>45.717359150194973</v>
      </c>
    </row>
    <row r="794" spans="1:25" x14ac:dyDescent="0.25">
      <c r="A794">
        <v>19</v>
      </c>
      <c r="B794" s="7" t="s">
        <v>602</v>
      </c>
      <c r="C794" s="7" t="s">
        <v>603</v>
      </c>
      <c r="D794" s="7" t="s">
        <v>63</v>
      </c>
      <c r="E794">
        <v>19101</v>
      </c>
      <c r="F794" s="4">
        <v>63</v>
      </c>
      <c r="G794" s="4">
        <v>25</v>
      </c>
      <c r="I794" s="4">
        <v>25</v>
      </c>
      <c r="J794" s="4">
        <v>450</v>
      </c>
      <c r="K794" s="4">
        <v>9.4</v>
      </c>
      <c r="L794" s="5">
        <v>3.6</v>
      </c>
      <c r="M794" s="5">
        <v>1</v>
      </c>
      <c r="N794" s="5">
        <v>1.17</v>
      </c>
      <c r="O794">
        <v>19101</v>
      </c>
      <c r="P794" s="4">
        <v>18295</v>
      </c>
      <c r="Q794" s="8">
        <v>0.98986125933831381</v>
      </c>
      <c r="R794" s="15" t="s">
        <v>26</v>
      </c>
      <c r="S794" s="3">
        <v>5</v>
      </c>
      <c r="T794" s="30">
        <v>0</v>
      </c>
      <c r="U794" s="31">
        <v>0</v>
      </c>
      <c r="V794" s="32">
        <v>48</v>
      </c>
      <c r="W794" s="82">
        <f t="shared" si="12"/>
        <v>262.3667668761957</v>
      </c>
      <c r="X794" s="32">
        <v>0</v>
      </c>
      <c r="Y794" s="31">
        <v>0</v>
      </c>
    </row>
    <row r="795" spans="1:25" x14ac:dyDescent="0.25">
      <c r="A795">
        <v>18</v>
      </c>
      <c r="B795" s="7" t="s">
        <v>560</v>
      </c>
      <c r="C795" s="7" t="s">
        <v>561</v>
      </c>
      <c r="D795" s="7" t="s">
        <v>118</v>
      </c>
      <c r="O795">
        <v>18007</v>
      </c>
      <c r="P795" s="4">
        <v>8748</v>
      </c>
      <c r="Q795" s="8">
        <v>0.33346258239627763</v>
      </c>
      <c r="R795" s="15" t="s">
        <v>26</v>
      </c>
      <c r="S795" s="3">
        <v>4</v>
      </c>
      <c r="T795" s="30">
        <v>0</v>
      </c>
      <c r="U795" s="31">
        <v>0</v>
      </c>
      <c r="V795" s="32">
        <v>38</v>
      </c>
      <c r="W795" s="82">
        <f t="shared" si="12"/>
        <v>434.3850022862369</v>
      </c>
      <c r="X795" s="32">
        <v>0</v>
      </c>
      <c r="Y795" s="31">
        <v>0</v>
      </c>
    </row>
    <row r="796" spans="1:25" x14ac:dyDescent="0.25">
      <c r="A796">
        <v>19</v>
      </c>
      <c r="B796" s="7" t="s">
        <v>602</v>
      </c>
      <c r="C796" s="7" t="s">
        <v>603</v>
      </c>
      <c r="D796" s="7" t="s">
        <v>142</v>
      </c>
      <c r="E796">
        <v>19103</v>
      </c>
      <c r="F796" s="4">
        <v>2101</v>
      </c>
      <c r="G796" s="4">
        <v>934</v>
      </c>
      <c r="H796" s="4">
        <v>18</v>
      </c>
      <c r="I796" s="4">
        <v>962</v>
      </c>
      <c r="J796" s="4">
        <v>39901</v>
      </c>
      <c r="K796" s="4">
        <v>600.6</v>
      </c>
      <c r="L796" s="5">
        <v>5.05</v>
      </c>
      <c r="M796" s="5">
        <v>0.84</v>
      </c>
      <c r="N796" s="5">
        <v>1.99</v>
      </c>
      <c r="O796">
        <v>19103</v>
      </c>
      <c r="P796" s="4">
        <v>151140</v>
      </c>
      <c r="Q796" s="8">
        <v>2.3854780459988594</v>
      </c>
      <c r="R796" s="15" t="s">
        <v>32</v>
      </c>
      <c r="S796" s="3">
        <v>4</v>
      </c>
      <c r="T796" s="30">
        <v>7</v>
      </c>
      <c r="U796" s="31">
        <v>4.6314675135635834</v>
      </c>
      <c r="V796" s="32">
        <v>650</v>
      </c>
      <c r="W796" s="82">
        <f t="shared" si="12"/>
        <v>430.06484054518995</v>
      </c>
      <c r="X796" s="32">
        <v>8</v>
      </c>
      <c r="Y796" s="31">
        <v>5.2931057297869524</v>
      </c>
    </row>
    <row r="797" spans="1:25" x14ac:dyDescent="0.25">
      <c r="A797">
        <v>19</v>
      </c>
      <c r="B797" s="7" t="s">
        <v>602</v>
      </c>
      <c r="C797" s="7" t="s">
        <v>603</v>
      </c>
      <c r="D797" s="7" t="s">
        <v>417</v>
      </c>
      <c r="E797">
        <v>19105</v>
      </c>
      <c r="F797" s="4">
        <v>45</v>
      </c>
      <c r="G797" s="4">
        <v>22</v>
      </c>
      <c r="I797" s="4">
        <v>22</v>
      </c>
      <c r="J797" s="4">
        <v>248</v>
      </c>
      <c r="K797" s="4">
        <v>5</v>
      </c>
      <c r="L797" s="5">
        <v>2.8</v>
      </c>
      <c r="M797" s="5">
        <v>0.42</v>
      </c>
      <c r="N797" s="5">
        <v>1.19</v>
      </c>
      <c r="O797">
        <v>19105</v>
      </c>
      <c r="P797" s="4">
        <v>20681</v>
      </c>
      <c r="Q797" s="8">
        <v>0.66206293706293706</v>
      </c>
      <c r="R797" s="15" t="s">
        <v>26</v>
      </c>
      <c r="S797" s="3">
        <v>3</v>
      </c>
      <c r="T797" s="30">
        <v>0</v>
      </c>
      <c r="U797" s="31">
        <v>0</v>
      </c>
      <c r="V797" s="32">
        <v>41</v>
      </c>
      <c r="W797" s="82">
        <f t="shared" si="12"/>
        <v>198.24960108311979</v>
      </c>
      <c r="X797" s="32">
        <v>0</v>
      </c>
      <c r="Y797" s="31">
        <v>0</v>
      </c>
    </row>
    <row r="798" spans="1:25" x14ac:dyDescent="0.25">
      <c r="A798">
        <v>19</v>
      </c>
      <c r="B798" s="7" t="s">
        <v>602</v>
      </c>
      <c r="C798" s="7" t="s">
        <v>603</v>
      </c>
      <c r="D798" s="7" t="s">
        <v>622</v>
      </c>
      <c r="E798">
        <v>19107</v>
      </c>
      <c r="F798" s="4">
        <v>25</v>
      </c>
      <c r="G798" s="4">
        <v>25</v>
      </c>
      <c r="I798" s="4">
        <v>25</v>
      </c>
      <c r="J798" s="4">
        <v>51</v>
      </c>
      <c r="K798" s="4">
        <v>5</v>
      </c>
      <c r="L798" s="5">
        <v>3.1</v>
      </c>
      <c r="N798" s="5">
        <v>0.99</v>
      </c>
      <c r="O798">
        <v>19107</v>
      </c>
      <c r="P798" s="4">
        <v>10246</v>
      </c>
      <c r="Q798" s="8">
        <v>0.39587020648967552</v>
      </c>
      <c r="R798" s="15" t="s">
        <v>26</v>
      </c>
      <c r="S798" s="3">
        <v>6</v>
      </c>
      <c r="T798" s="30">
        <v>0</v>
      </c>
      <c r="U798" s="31">
        <v>0</v>
      </c>
      <c r="V798" s="32">
        <v>15</v>
      </c>
      <c r="W798" s="82">
        <f t="shared" si="12"/>
        <v>146.39859457349209</v>
      </c>
      <c r="X798" s="32">
        <v>0</v>
      </c>
      <c r="Y798" s="31">
        <v>0</v>
      </c>
    </row>
    <row r="799" spans="1:25" x14ac:dyDescent="0.25">
      <c r="A799">
        <v>18</v>
      </c>
      <c r="B799" s="7" t="s">
        <v>560</v>
      </c>
      <c r="C799" s="7" t="s">
        <v>561</v>
      </c>
      <c r="D799" s="7" t="s">
        <v>508</v>
      </c>
      <c r="O799">
        <v>18013</v>
      </c>
      <c r="P799" s="4">
        <v>15092</v>
      </c>
      <c r="Q799" s="8">
        <v>0.50199362041467299</v>
      </c>
      <c r="R799" s="15" t="s">
        <v>26</v>
      </c>
      <c r="S799" s="3">
        <v>2</v>
      </c>
      <c r="T799" s="30">
        <v>1</v>
      </c>
      <c r="U799" s="31">
        <v>6.6260270341902991</v>
      </c>
      <c r="V799" s="32">
        <v>36</v>
      </c>
      <c r="W799" s="82">
        <f t="shared" si="12"/>
        <v>238.53697323085078</v>
      </c>
      <c r="X799" s="32">
        <v>1</v>
      </c>
      <c r="Y799" s="31">
        <v>6.6260270341902991</v>
      </c>
    </row>
    <row r="800" spans="1:25" x14ac:dyDescent="0.25">
      <c r="A800">
        <v>19</v>
      </c>
      <c r="B800" s="7" t="s">
        <v>602</v>
      </c>
      <c r="C800" s="7" t="s">
        <v>603</v>
      </c>
      <c r="D800" s="7" t="s">
        <v>623</v>
      </c>
      <c r="E800">
        <v>19109</v>
      </c>
      <c r="F800" s="4">
        <v>13</v>
      </c>
      <c r="G800" s="4">
        <v>24</v>
      </c>
      <c r="I800" s="4">
        <v>24</v>
      </c>
      <c r="J800" s="4">
        <v>611</v>
      </c>
      <c r="K800" s="4">
        <v>9.6</v>
      </c>
      <c r="L800" s="5">
        <v>3.1</v>
      </c>
      <c r="N800" s="5">
        <v>1.05</v>
      </c>
      <c r="O800">
        <v>19109</v>
      </c>
      <c r="P800" s="4">
        <v>14813</v>
      </c>
      <c r="Q800" s="8">
        <v>0.44984963736069344</v>
      </c>
      <c r="R800" s="15" t="s">
        <v>26</v>
      </c>
      <c r="S800" s="3">
        <v>6</v>
      </c>
      <c r="T800" s="30">
        <v>0</v>
      </c>
      <c r="U800" s="31">
        <v>0</v>
      </c>
      <c r="V800" s="32">
        <v>19</v>
      </c>
      <c r="W800" s="82">
        <f t="shared" si="12"/>
        <v>128.26571254978737</v>
      </c>
      <c r="X800" s="32">
        <v>0</v>
      </c>
      <c r="Y800" s="31">
        <v>0</v>
      </c>
    </row>
    <row r="801" spans="1:25" x14ac:dyDescent="0.25">
      <c r="A801">
        <v>18</v>
      </c>
      <c r="B801" s="7" t="s">
        <v>560</v>
      </c>
      <c r="C801" s="7" t="s">
        <v>561</v>
      </c>
      <c r="D801" s="7" t="s">
        <v>121</v>
      </c>
      <c r="O801">
        <v>18015</v>
      </c>
      <c r="P801" s="4">
        <v>20257</v>
      </c>
      <c r="Q801" s="8">
        <v>0.30161007492427866</v>
      </c>
      <c r="R801" s="15" t="s">
        <v>26</v>
      </c>
      <c r="S801" s="3">
        <v>4</v>
      </c>
      <c r="T801" s="30">
        <v>2</v>
      </c>
      <c r="U801" s="31">
        <v>9.8731302759539901</v>
      </c>
      <c r="V801" s="32">
        <v>102</v>
      </c>
      <c r="W801" s="82">
        <f t="shared" si="12"/>
        <v>503.52964407365357</v>
      </c>
      <c r="X801" s="32">
        <v>2</v>
      </c>
      <c r="Y801" s="31">
        <v>9.8731302759539901</v>
      </c>
    </row>
    <row r="802" spans="1:25" x14ac:dyDescent="0.25">
      <c r="A802">
        <v>19</v>
      </c>
      <c r="B802" s="7" t="s">
        <v>602</v>
      </c>
      <c r="C802" s="7" t="s">
        <v>603</v>
      </c>
      <c r="D802" s="7" t="s">
        <v>67</v>
      </c>
      <c r="E802">
        <v>19111</v>
      </c>
      <c r="F802" s="4">
        <v>121</v>
      </c>
      <c r="G802" s="4">
        <v>99</v>
      </c>
      <c r="H802" s="4">
        <v>3</v>
      </c>
      <c r="I802" s="4">
        <v>99</v>
      </c>
      <c r="J802" s="4">
        <v>1501</v>
      </c>
      <c r="K802" s="4">
        <v>11.4</v>
      </c>
      <c r="L802" s="5">
        <v>3.2</v>
      </c>
      <c r="M802" s="5">
        <v>0.45</v>
      </c>
      <c r="N802" s="5">
        <v>1.26</v>
      </c>
      <c r="O802">
        <v>19111</v>
      </c>
      <c r="P802" s="4">
        <v>33657</v>
      </c>
      <c r="Q802" s="8">
        <v>0.70600931500624786</v>
      </c>
      <c r="R802" s="15" t="s">
        <v>26</v>
      </c>
      <c r="S802" s="3">
        <v>5</v>
      </c>
      <c r="T802" s="30">
        <v>0</v>
      </c>
      <c r="U802" s="31">
        <v>0</v>
      </c>
      <c r="V802" s="32">
        <v>40</v>
      </c>
      <c r="W802" s="82">
        <f t="shared" si="12"/>
        <v>118.84600528864725</v>
      </c>
      <c r="X802" s="32">
        <v>1</v>
      </c>
      <c r="Y802" s="31">
        <v>2.9711501322161809</v>
      </c>
    </row>
    <row r="803" spans="1:25" x14ac:dyDescent="0.25">
      <c r="A803">
        <v>19</v>
      </c>
      <c r="B803" s="7" t="s">
        <v>602</v>
      </c>
      <c r="C803" s="7" t="s">
        <v>603</v>
      </c>
      <c r="D803" s="7" t="s">
        <v>624</v>
      </c>
      <c r="E803">
        <v>19113</v>
      </c>
      <c r="F803" s="4">
        <v>900</v>
      </c>
      <c r="G803" s="4">
        <v>495</v>
      </c>
      <c r="H803" s="4">
        <v>36</v>
      </c>
      <c r="I803" s="4">
        <v>495</v>
      </c>
      <c r="J803" s="4">
        <v>23581</v>
      </c>
      <c r="K803" s="4">
        <v>268.5</v>
      </c>
      <c r="L803" s="5">
        <v>12.199999999999998</v>
      </c>
      <c r="M803" s="5">
        <v>0.42</v>
      </c>
      <c r="N803" s="5">
        <v>1.6850000000000001</v>
      </c>
      <c r="O803">
        <v>19113</v>
      </c>
      <c r="P803" s="4">
        <v>226706</v>
      </c>
      <c r="Q803" s="8">
        <v>1.217916924984501</v>
      </c>
      <c r="R803" s="15" t="s">
        <v>32</v>
      </c>
      <c r="S803" s="3">
        <v>3</v>
      </c>
      <c r="T803" s="30">
        <v>76</v>
      </c>
      <c r="U803" s="31">
        <v>33.523594435083325</v>
      </c>
      <c r="V803" s="32">
        <v>1021</v>
      </c>
      <c r="W803" s="82">
        <f t="shared" si="12"/>
        <v>450.36302523973779</v>
      </c>
      <c r="X803" s="32">
        <v>80</v>
      </c>
      <c r="Y803" s="31">
        <v>35.287994142192971</v>
      </c>
    </row>
    <row r="804" spans="1:25" x14ac:dyDescent="0.25">
      <c r="A804">
        <v>19</v>
      </c>
      <c r="B804" s="7" t="s">
        <v>602</v>
      </c>
      <c r="C804" s="7" t="s">
        <v>603</v>
      </c>
      <c r="D804" s="7" t="s">
        <v>626</v>
      </c>
      <c r="E804">
        <v>19117</v>
      </c>
      <c r="F804" s="4">
        <v>28</v>
      </c>
      <c r="G804" s="4">
        <v>25</v>
      </c>
      <c r="I804" s="4">
        <v>25</v>
      </c>
      <c r="J804" s="4">
        <v>210</v>
      </c>
      <c r="K804" s="4">
        <v>2.9</v>
      </c>
      <c r="L804" s="5">
        <v>3</v>
      </c>
      <c r="N804" s="5">
        <v>0.95</v>
      </c>
      <c r="O804">
        <v>19117</v>
      </c>
      <c r="P804" s="4">
        <v>8600</v>
      </c>
      <c r="Q804" s="8">
        <v>0.43065693430656932</v>
      </c>
      <c r="R804" s="15" t="s">
        <v>26</v>
      </c>
      <c r="S804" s="3">
        <v>6</v>
      </c>
      <c r="T804" s="30">
        <v>0</v>
      </c>
      <c r="U804" s="31">
        <v>0</v>
      </c>
      <c r="V804" s="32">
        <v>25</v>
      </c>
      <c r="W804" s="82">
        <f t="shared" si="12"/>
        <v>290.69767441860466</v>
      </c>
      <c r="X804" s="32">
        <v>3</v>
      </c>
      <c r="Y804" s="31">
        <v>34.883720930232556</v>
      </c>
    </row>
    <row r="805" spans="1:25" x14ac:dyDescent="0.25">
      <c r="A805">
        <v>19</v>
      </c>
      <c r="B805" s="7" t="s">
        <v>602</v>
      </c>
      <c r="C805" s="7" t="s">
        <v>603</v>
      </c>
      <c r="D805" s="7" t="s">
        <v>627</v>
      </c>
      <c r="E805">
        <v>19119</v>
      </c>
      <c r="F805" s="4">
        <v>3</v>
      </c>
      <c r="G805" s="4">
        <v>14</v>
      </c>
      <c r="I805" s="4">
        <v>11</v>
      </c>
      <c r="J805" s="4">
        <v>116</v>
      </c>
      <c r="K805" s="4">
        <v>1.6</v>
      </c>
      <c r="L805" s="5">
        <v>1.85</v>
      </c>
      <c r="N805" s="5">
        <v>0.97</v>
      </c>
      <c r="O805">
        <v>19119</v>
      </c>
      <c r="P805" s="4">
        <v>11755</v>
      </c>
      <c r="Q805" s="8">
        <v>0.17719568567026195</v>
      </c>
      <c r="R805" s="15" t="s">
        <v>26</v>
      </c>
      <c r="S805" s="3">
        <v>6</v>
      </c>
      <c r="T805" s="30">
        <v>0</v>
      </c>
      <c r="U805" s="31">
        <v>0</v>
      </c>
      <c r="V805" s="32">
        <v>31</v>
      </c>
      <c r="W805" s="82">
        <f t="shared" si="12"/>
        <v>263.71756699276904</v>
      </c>
      <c r="X805" s="32">
        <v>0</v>
      </c>
      <c r="Y805" s="31">
        <v>0</v>
      </c>
    </row>
    <row r="806" spans="1:25" x14ac:dyDescent="0.25">
      <c r="A806">
        <v>19</v>
      </c>
      <c r="B806" s="7" t="s">
        <v>602</v>
      </c>
      <c r="C806" s="7" t="s">
        <v>603</v>
      </c>
      <c r="D806" s="7" t="s">
        <v>71</v>
      </c>
      <c r="E806">
        <v>19121</v>
      </c>
      <c r="F806" s="4">
        <v>22</v>
      </c>
      <c r="G806" s="4">
        <v>25</v>
      </c>
      <c r="I806" s="4">
        <v>25</v>
      </c>
      <c r="J806" s="4">
        <v>194</v>
      </c>
      <c r="K806" s="4">
        <v>4.3</v>
      </c>
      <c r="L806" s="5">
        <v>3.5</v>
      </c>
      <c r="M806" s="5">
        <v>0.32</v>
      </c>
      <c r="N806" s="5">
        <v>0.93</v>
      </c>
      <c r="O806">
        <v>19121</v>
      </c>
      <c r="P806" s="4">
        <v>16338</v>
      </c>
      <c r="Q806" s="8">
        <v>0.49962686567164177</v>
      </c>
      <c r="R806" s="15" t="s">
        <v>26</v>
      </c>
      <c r="S806" s="3">
        <v>3</v>
      </c>
      <c r="T806" s="30">
        <v>1</v>
      </c>
      <c r="U806" s="31">
        <v>6.1207002081038073</v>
      </c>
      <c r="V806" s="32">
        <v>34</v>
      </c>
      <c r="W806" s="82">
        <f t="shared" si="12"/>
        <v>208.10380707552943</v>
      </c>
      <c r="X806" s="32">
        <v>2</v>
      </c>
      <c r="Y806" s="31">
        <v>12.241400416207615</v>
      </c>
    </row>
    <row r="807" spans="1:25" x14ac:dyDescent="0.25">
      <c r="A807">
        <v>18</v>
      </c>
      <c r="B807" s="7" t="s">
        <v>560</v>
      </c>
      <c r="C807" s="7" t="s">
        <v>561</v>
      </c>
      <c r="D807" s="7" t="s">
        <v>128</v>
      </c>
      <c r="O807">
        <v>18025</v>
      </c>
      <c r="P807" s="4">
        <v>10577</v>
      </c>
      <c r="Q807" s="8">
        <v>0.43880597014925371</v>
      </c>
      <c r="R807" s="15" t="s">
        <v>26</v>
      </c>
      <c r="S807" s="3">
        <v>6</v>
      </c>
      <c r="T807" s="30">
        <v>0</v>
      </c>
      <c r="U807" s="31">
        <v>0</v>
      </c>
      <c r="V807" s="32">
        <v>27</v>
      </c>
      <c r="W807" s="82">
        <f t="shared" si="12"/>
        <v>255.27087075730356</v>
      </c>
      <c r="X807" s="32">
        <v>0</v>
      </c>
      <c r="Y807" s="31">
        <v>0</v>
      </c>
    </row>
    <row r="808" spans="1:25" x14ac:dyDescent="0.25">
      <c r="A808">
        <v>19</v>
      </c>
      <c r="B808" s="7" t="s">
        <v>602</v>
      </c>
      <c r="C808" s="7" t="s">
        <v>603</v>
      </c>
      <c r="D808" s="7" t="s">
        <v>628</v>
      </c>
      <c r="E808">
        <v>19123</v>
      </c>
      <c r="F808" s="4">
        <v>67</v>
      </c>
      <c r="G808" s="4">
        <v>25</v>
      </c>
      <c r="I808" s="4">
        <v>25</v>
      </c>
      <c r="J808" s="4">
        <v>950</v>
      </c>
      <c r="K808" s="4">
        <v>10.5</v>
      </c>
      <c r="L808" s="5">
        <v>3.3</v>
      </c>
      <c r="M808" s="5">
        <v>1</v>
      </c>
      <c r="N808" s="5">
        <v>1.28</v>
      </c>
      <c r="O808">
        <v>19123</v>
      </c>
      <c r="P808" s="4">
        <v>22095</v>
      </c>
      <c r="Q808" s="8">
        <v>0.3523950484391819</v>
      </c>
      <c r="R808" s="15" t="s">
        <v>26</v>
      </c>
      <c r="S808" s="3">
        <v>5</v>
      </c>
      <c r="T808" s="30">
        <v>8</v>
      </c>
      <c r="U808" s="31">
        <v>36.207286716451684</v>
      </c>
      <c r="V808" s="32">
        <v>108</v>
      </c>
      <c r="W808" s="82">
        <f t="shared" si="12"/>
        <v>488.7983706720978</v>
      </c>
      <c r="X808" s="32">
        <v>14</v>
      </c>
      <c r="Y808" s="31">
        <v>63.362751753790448</v>
      </c>
    </row>
    <row r="809" spans="1:25" x14ac:dyDescent="0.25">
      <c r="A809">
        <v>19</v>
      </c>
      <c r="B809" s="7" t="s">
        <v>602</v>
      </c>
      <c r="C809" s="7" t="s">
        <v>603</v>
      </c>
      <c r="D809" s="7" t="s">
        <v>73</v>
      </c>
      <c r="E809">
        <v>19125</v>
      </c>
      <c r="F809" s="4">
        <v>136</v>
      </c>
      <c r="G809" s="4">
        <v>50</v>
      </c>
      <c r="H809" s="4">
        <v>3</v>
      </c>
      <c r="I809" s="4">
        <v>50</v>
      </c>
      <c r="J809" s="4">
        <v>1604</v>
      </c>
      <c r="K809" s="4">
        <v>18.8</v>
      </c>
      <c r="L809" s="5">
        <v>2.95</v>
      </c>
      <c r="M809" s="5">
        <v>0.61</v>
      </c>
      <c r="N809" s="5">
        <v>1.19</v>
      </c>
      <c r="O809">
        <v>19125</v>
      </c>
      <c r="P809" s="4">
        <v>33253</v>
      </c>
      <c r="Q809" s="8">
        <v>0.50009122422915531</v>
      </c>
      <c r="R809" s="15" t="s">
        <v>26</v>
      </c>
      <c r="S809" s="3">
        <v>6</v>
      </c>
      <c r="T809" s="30">
        <v>0</v>
      </c>
      <c r="U809" s="31">
        <v>0</v>
      </c>
      <c r="V809" s="32">
        <v>42</v>
      </c>
      <c r="W809" s="82">
        <f t="shared" si="12"/>
        <v>126.30439358854841</v>
      </c>
      <c r="X809" s="32">
        <v>0</v>
      </c>
      <c r="Y809" s="31">
        <v>0</v>
      </c>
    </row>
    <row r="810" spans="1:25" x14ac:dyDescent="0.25">
      <c r="A810">
        <v>19</v>
      </c>
      <c r="B810" s="7" t="s">
        <v>602</v>
      </c>
      <c r="C810" s="7" t="s">
        <v>603</v>
      </c>
      <c r="D810" s="7" t="s">
        <v>74</v>
      </c>
      <c r="E810">
        <v>19127</v>
      </c>
      <c r="F810" s="4">
        <v>110</v>
      </c>
      <c r="G810" s="4">
        <v>41</v>
      </c>
      <c r="I810" s="4">
        <v>41</v>
      </c>
      <c r="J810" s="4">
        <v>1702</v>
      </c>
      <c r="K810" s="4">
        <v>12.5</v>
      </c>
      <c r="L810" s="5">
        <v>3.6</v>
      </c>
      <c r="M810" s="5">
        <v>1</v>
      </c>
      <c r="N810" s="5">
        <v>1.51</v>
      </c>
      <c r="O810">
        <v>19127</v>
      </c>
      <c r="P810" s="4">
        <v>39369</v>
      </c>
      <c r="Q810" s="8">
        <v>0.83664990159632624</v>
      </c>
      <c r="R810" s="15" t="s">
        <v>26</v>
      </c>
      <c r="S810" s="3">
        <v>5</v>
      </c>
      <c r="T810" s="30">
        <v>13</v>
      </c>
      <c r="U810" s="31">
        <v>33.020904772790779</v>
      </c>
      <c r="V810" s="32">
        <v>942</v>
      </c>
      <c r="W810" s="82">
        <f t="shared" si="12"/>
        <v>2392.7455612283775</v>
      </c>
      <c r="X810" s="32">
        <v>18</v>
      </c>
      <c r="Y810" s="31">
        <v>45.721252762325683</v>
      </c>
    </row>
    <row r="811" spans="1:25" x14ac:dyDescent="0.25">
      <c r="A811">
        <v>19</v>
      </c>
      <c r="B811" s="7" t="s">
        <v>602</v>
      </c>
      <c r="C811" s="7" t="s">
        <v>603</v>
      </c>
      <c r="D811" s="7" t="s">
        <v>425</v>
      </c>
      <c r="E811">
        <v>19131</v>
      </c>
      <c r="F811" s="4">
        <v>14</v>
      </c>
      <c r="G811" s="4">
        <v>25</v>
      </c>
      <c r="I811" s="4">
        <v>25</v>
      </c>
      <c r="J811" s="4">
        <v>285</v>
      </c>
      <c r="K811" s="4">
        <v>4.5</v>
      </c>
      <c r="L811" s="5">
        <v>2.8</v>
      </c>
      <c r="N811" s="5">
        <v>0.91</v>
      </c>
      <c r="O811">
        <v>19131</v>
      </c>
      <c r="P811" s="4">
        <v>10586</v>
      </c>
      <c r="Q811" s="8">
        <v>0.59184952978056427</v>
      </c>
      <c r="R811" s="15" t="s">
        <v>26</v>
      </c>
      <c r="S811" s="3">
        <v>6</v>
      </c>
      <c r="T811" s="30">
        <v>0</v>
      </c>
      <c r="U811" s="31">
        <v>0</v>
      </c>
      <c r="V811" s="32">
        <v>8</v>
      </c>
      <c r="W811" s="82">
        <f t="shared" si="12"/>
        <v>75.571509540903079</v>
      </c>
      <c r="X811" s="32">
        <v>0</v>
      </c>
      <c r="Y811" s="31">
        <v>0</v>
      </c>
    </row>
    <row r="812" spans="1:25" x14ac:dyDescent="0.25">
      <c r="A812">
        <v>19</v>
      </c>
      <c r="B812" s="7" t="s">
        <v>602</v>
      </c>
      <c r="C812" s="7" t="s">
        <v>603</v>
      </c>
      <c r="D812" s="7" t="s">
        <v>630</v>
      </c>
      <c r="E812">
        <v>19133</v>
      </c>
      <c r="F812" s="4">
        <v>29</v>
      </c>
      <c r="G812" s="4">
        <v>25</v>
      </c>
      <c r="I812" s="4">
        <v>25</v>
      </c>
      <c r="J812" s="4">
        <v>506</v>
      </c>
      <c r="K812" s="4">
        <v>6.7</v>
      </c>
      <c r="L812" s="5">
        <v>3.6</v>
      </c>
      <c r="N812" s="5">
        <v>0.98</v>
      </c>
      <c r="O812">
        <v>19133</v>
      </c>
      <c r="P812" s="4">
        <v>8615</v>
      </c>
      <c r="Q812" s="8">
        <v>0.3996794871794872</v>
      </c>
      <c r="R812" s="15" t="s">
        <v>26</v>
      </c>
      <c r="S812" s="3">
        <v>6</v>
      </c>
      <c r="T812" s="30">
        <v>0</v>
      </c>
      <c r="U812" s="31">
        <v>0</v>
      </c>
      <c r="V812" s="32">
        <v>49</v>
      </c>
      <c r="W812" s="82">
        <f t="shared" si="12"/>
        <v>568.77539175856066</v>
      </c>
      <c r="X812" s="32">
        <v>0</v>
      </c>
      <c r="Y812" s="31">
        <v>0</v>
      </c>
    </row>
    <row r="813" spans="1:25" x14ac:dyDescent="0.25">
      <c r="A813">
        <v>19</v>
      </c>
      <c r="B813" s="7" t="s">
        <v>602</v>
      </c>
      <c r="C813" s="7" t="s">
        <v>603</v>
      </c>
      <c r="D813" s="7" t="s">
        <v>76</v>
      </c>
      <c r="E813">
        <v>19135</v>
      </c>
      <c r="F813" s="4">
        <v>18</v>
      </c>
      <c r="G813" s="4">
        <v>25</v>
      </c>
      <c r="I813" s="4">
        <v>25</v>
      </c>
      <c r="J813" s="4">
        <v>132</v>
      </c>
      <c r="K813" s="4">
        <v>3.3</v>
      </c>
      <c r="L813" s="5">
        <v>4.2</v>
      </c>
      <c r="N813" s="5">
        <v>1.1399999999999999</v>
      </c>
      <c r="O813">
        <v>19135</v>
      </c>
      <c r="P813" s="4">
        <v>7707</v>
      </c>
      <c r="Q813" s="8">
        <v>0.400303260045489</v>
      </c>
      <c r="R813" s="15" t="s">
        <v>26</v>
      </c>
      <c r="S813" s="3">
        <v>6</v>
      </c>
      <c r="T813" s="30">
        <v>4</v>
      </c>
      <c r="U813" s="31">
        <v>51.900869339561439</v>
      </c>
      <c r="V813" s="32">
        <v>47</v>
      </c>
      <c r="W813" s="82">
        <f t="shared" si="12"/>
        <v>609.83521473984683</v>
      </c>
      <c r="X813" s="32">
        <v>6</v>
      </c>
      <c r="Y813" s="31">
        <v>77.851304009342158</v>
      </c>
    </row>
    <row r="814" spans="1:25" x14ac:dyDescent="0.25">
      <c r="A814">
        <v>19</v>
      </c>
      <c r="B814" s="7" t="s">
        <v>602</v>
      </c>
      <c r="C814" s="7" t="s">
        <v>603</v>
      </c>
      <c r="D814" s="7" t="s">
        <v>77</v>
      </c>
      <c r="E814">
        <v>19137</v>
      </c>
      <c r="F814" s="4">
        <v>62</v>
      </c>
      <c r="G814" s="4">
        <v>25</v>
      </c>
      <c r="H814" s="4">
        <v>8</v>
      </c>
      <c r="I814" s="4">
        <v>25</v>
      </c>
      <c r="J814" s="4">
        <v>856</v>
      </c>
      <c r="K814" s="4">
        <v>11.6</v>
      </c>
      <c r="L814" s="5">
        <v>3.5</v>
      </c>
      <c r="N814" s="5">
        <v>0.99</v>
      </c>
      <c r="O814">
        <v>19137</v>
      </c>
      <c r="P814" s="4">
        <v>9917</v>
      </c>
      <c r="Q814" s="8">
        <v>0.38242142025611175</v>
      </c>
      <c r="R814" s="15" t="s">
        <v>26</v>
      </c>
      <c r="S814" s="3">
        <v>6</v>
      </c>
      <c r="T814" s="30">
        <v>0</v>
      </c>
      <c r="U814" s="31">
        <v>0</v>
      </c>
      <c r="V814" s="32">
        <v>9</v>
      </c>
      <c r="W814" s="82">
        <f t="shared" si="12"/>
        <v>90.753251991529694</v>
      </c>
      <c r="X814" s="32">
        <v>2</v>
      </c>
      <c r="Y814" s="31">
        <v>20.167389331451044</v>
      </c>
    </row>
    <row r="815" spans="1:25" x14ac:dyDescent="0.25">
      <c r="A815">
        <v>19</v>
      </c>
      <c r="B815" s="7" t="s">
        <v>602</v>
      </c>
      <c r="C815" s="7" t="s">
        <v>603</v>
      </c>
      <c r="D815" s="7" t="s">
        <v>631</v>
      </c>
      <c r="E815">
        <v>19139</v>
      </c>
      <c r="F815" s="4">
        <v>75</v>
      </c>
      <c r="G815" s="4">
        <v>45</v>
      </c>
      <c r="H815" s="4">
        <v>5</v>
      </c>
      <c r="I815" s="4">
        <v>45</v>
      </c>
      <c r="J815" s="4">
        <v>1360</v>
      </c>
      <c r="K815" s="4">
        <v>10</v>
      </c>
      <c r="L815" s="5">
        <v>3.1</v>
      </c>
      <c r="M815" s="5">
        <v>1</v>
      </c>
      <c r="N815" s="5">
        <v>1.28</v>
      </c>
      <c r="O815">
        <v>19139</v>
      </c>
      <c r="P815" s="4">
        <v>42664</v>
      </c>
      <c r="Q815" s="8">
        <v>0.87312186978297157</v>
      </c>
      <c r="R815" s="15" t="s">
        <v>26</v>
      </c>
      <c r="S815" s="3">
        <v>5</v>
      </c>
      <c r="T815" s="30">
        <v>40</v>
      </c>
      <c r="U815" s="31">
        <v>93.75585974123382</v>
      </c>
      <c r="V815" s="32">
        <v>574</v>
      </c>
      <c r="W815" s="82">
        <f t="shared" si="12"/>
        <v>1345.3965872867054</v>
      </c>
      <c r="X815" s="32">
        <v>43</v>
      </c>
      <c r="Y815" s="31">
        <v>100.78754922182637</v>
      </c>
    </row>
    <row r="816" spans="1:25" x14ac:dyDescent="0.25">
      <c r="A816">
        <v>19</v>
      </c>
      <c r="B816" s="7" t="s">
        <v>602</v>
      </c>
      <c r="C816" s="7" t="s">
        <v>603</v>
      </c>
      <c r="D816" s="7" t="s">
        <v>632</v>
      </c>
      <c r="E816">
        <v>19141</v>
      </c>
      <c r="F816" s="4">
        <v>122</v>
      </c>
      <c r="G816" s="4">
        <v>39</v>
      </c>
      <c r="I816" s="4">
        <v>39</v>
      </c>
      <c r="J816" s="4">
        <v>535</v>
      </c>
      <c r="K816" s="4">
        <v>9.9</v>
      </c>
      <c r="L816" s="5">
        <v>2.8</v>
      </c>
      <c r="N816" s="5">
        <v>1.01</v>
      </c>
      <c r="O816">
        <v>19141</v>
      </c>
      <c r="P816" s="4">
        <v>13753</v>
      </c>
      <c r="Q816" s="8">
        <v>0.22861613351877608</v>
      </c>
      <c r="R816" s="15" t="s">
        <v>26</v>
      </c>
      <c r="S816" s="3">
        <v>6</v>
      </c>
      <c r="T816" s="30">
        <v>0</v>
      </c>
      <c r="U816" s="31">
        <v>0</v>
      </c>
      <c r="V816" s="32">
        <v>66</v>
      </c>
      <c r="W816" s="82">
        <f t="shared" si="12"/>
        <v>479.89529557187518</v>
      </c>
      <c r="X816" s="32">
        <v>1</v>
      </c>
      <c r="Y816" s="31">
        <v>7.2711408419981094</v>
      </c>
    </row>
    <row r="817" spans="1:25" x14ac:dyDescent="0.25">
      <c r="A817">
        <v>19</v>
      </c>
      <c r="B817" s="7" t="s">
        <v>602</v>
      </c>
      <c r="C817" s="7" t="s">
        <v>603</v>
      </c>
      <c r="D817" s="7" t="s">
        <v>340</v>
      </c>
      <c r="E817">
        <v>19143</v>
      </c>
      <c r="F817" s="4">
        <v>10</v>
      </c>
      <c r="G817" s="4">
        <v>25</v>
      </c>
      <c r="I817" s="4">
        <v>25</v>
      </c>
      <c r="J817" s="4">
        <v>179</v>
      </c>
      <c r="K817" s="4">
        <v>2.9</v>
      </c>
      <c r="L817" s="5">
        <v>3.3</v>
      </c>
      <c r="N817" s="5">
        <v>0.98</v>
      </c>
      <c r="O817">
        <v>19143</v>
      </c>
      <c r="P817" s="4">
        <v>5958</v>
      </c>
      <c r="Q817" s="8">
        <v>0.21809561438166733</v>
      </c>
      <c r="R817" s="15" t="s">
        <v>26</v>
      </c>
      <c r="S817" s="3">
        <v>6</v>
      </c>
      <c r="T817" s="30">
        <v>0</v>
      </c>
      <c r="U817" s="31">
        <v>0</v>
      </c>
      <c r="V817" s="32">
        <v>49</v>
      </c>
      <c r="W817" s="82">
        <f t="shared" si="12"/>
        <v>822.42363209130576</v>
      </c>
      <c r="X817" s="32">
        <v>0</v>
      </c>
      <c r="Y817" s="31">
        <v>0</v>
      </c>
    </row>
    <row r="818" spans="1:25" x14ac:dyDescent="0.25">
      <c r="A818">
        <v>18</v>
      </c>
      <c r="B818" s="7" t="s">
        <v>560</v>
      </c>
      <c r="C818" s="7" t="s">
        <v>561</v>
      </c>
      <c r="D818" s="7" t="s">
        <v>569</v>
      </c>
      <c r="O818">
        <v>18045</v>
      </c>
      <c r="P818" s="4">
        <v>16346</v>
      </c>
      <c r="Q818" s="8">
        <v>0.26068527022253618</v>
      </c>
      <c r="R818" s="15" t="s">
        <v>26</v>
      </c>
      <c r="S818" s="3">
        <v>6</v>
      </c>
      <c r="T818" s="30">
        <v>2</v>
      </c>
      <c r="U818" s="31">
        <v>12.235409274440229</v>
      </c>
      <c r="V818" s="32">
        <v>24</v>
      </c>
      <c r="W818" s="82">
        <f t="shared" si="12"/>
        <v>146.82491129328275</v>
      </c>
      <c r="X818" s="32">
        <v>2</v>
      </c>
      <c r="Y818" s="31">
        <v>12.235409274440229</v>
      </c>
    </row>
    <row r="819" spans="1:25" x14ac:dyDescent="0.25">
      <c r="A819">
        <v>19</v>
      </c>
      <c r="B819" s="7" t="s">
        <v>602</v>
      </c>
      <c r="C819" s="7" t="s">
        <v>603</v>
      </c>
      <c r="D819" s="7" t="s">
        <v>633</v>
      </c>
      <c r="E819">
        <v>19145</v>
      </c>
      <c r="F819" s="4">
        <v>92</v>
      </c>
      <c r="G819" s="4">
        <v>50</v>
      </c>
      <c r="H819" s="4">
        <v>2</v>
      </c>
      <c r="I819" s="4">
        <v>50</v>
      </c>
      <c r="J819" s="4">
        <v>1034</v>
      </c>
      <c r="K819" s="4">
        <v>9.8000000000000007</v>
      </c>
      <c r="L819" s="5">
        <v>3</v>
      </c>
      <c r="N819" s="5">
        <v>1.085</v>
      </c>
      <c r="O819">
        <v>19145</v>
      </c>
      <c r="P819" s="4">
        <v>15107</v>
      </c>
      <c r="Q819" s="8">
        <v>0.36930308604128348</v>
      </c>
      <c r="R819" s="15" t="s">
        <v>26</v>
      </c>
      <c r="S819" s="3">
        <v>6</v>
      </c>
      <c r="T819" s="30">
        <v>0</v>
      </c>
      <c r="U819" s="31">
        <v>0</v>
      </c>
      <c r="V819" s="32">
        <v>17</v>
      </c>
      <c r="W819" s="82">
        <f t="shared" si="12"/>
        <v>112.53061494671344</v>
      </c>
      <c r="X819" s="32">
        <v>0</v>
      </c>
      <c r="Y819" s="31">
        <v>0</v>
      </c>
    </row>
    <row r="820" spans="1:25" x14ac:dyDescent="0.25">
      <c r="A820">
        <v>18</v>
      </c>
      <c r="B820" s="7" t="s">
        <v>560</v>
      </c>
      <c r="C820" s="7" t="s">
        <v>561</v>
      </c>
      <c r="D820" s="7" t="s">
        <v>56</v>
      </c>
      <c r="O820">
        <v>18047</v>
      </c>
      <c r="P820" s="4">
        <v>22758</v>
      </c>
      <c r="Q820" s="8">
        <v>0.22713115699619332</v>
      </c>
      <c r="R820" s="15" t="s">
        <v>26</v>
      </c>
      <c r="S820" s="3">
        <v>6</v>
      </c>
      <c r="T820" s="30">
        <v>8</v>
      </c>
      <c r="U820" s="31">
        <v>35.152473855347566</v>
      </c>
      <c r="V820" s="32">
        <v>120</v>
      </c>
      <c r="W820" s="82">
        <f t="shared" si="12"/>
        <v>527.28710783021359</v>
      </c>
      <c r="X820" s="32">
        <v>8</v>
      </c>
      <c r="Y820" s="31">
        <v>35.152473855347566</v>
      </c>
    </row>
    <row r="821" spans="1:25" x14ac:dyDescent="0.25">
      <c r="A821">
        <v>19</v>
      </c>
      <c r="B821" s="7" t="s">
        <v>602</v>
      </c>
      <c r="C821" s="7" t="s">
        <v>603</v>
      </c>
      <c r="D821" s="7" t="s">
        <v>634</v>
      </c>
      <c r="E821">
        <v>19147</v>
      </c>
      <c r="F821" s="4">
        <v>19</v>
      </c>
      <c r="G821" s="4">
        <v>24</v>
      </c>
      <c r="I821" s="4">
        <v>24</v>
      </c>
      <c r="J821" s="4">
        <v>266</v>
      </c>
      <c r="K821" s="4">
        <v>4.5999999999999996</v>
      </c>
      <c r="L821" s="5">
        <v>2.4</v>
      </c>
      <c r="N821" s="5">
        <v>0.98</v>
      </c>
      <c r="O821">
        <v>19147</v>
      </c>
      <c r="P821" s="4">
        <v>8886</v>
      </c>
      <c r="Q821" s="8">
        <v>0.45374878286270692</v>
      </c>
      <c r="R821" s="15" t="s">
        <v>26</v>
      </c>
      <c r="S821" s="3">
        <v>6</v>
      </c>
      <c r="T821" s="30">
        <v>0</v>
      </c>
      <c r="U821" s="31">
        <v>0</v>
      </c>
      <c r="V821" s="32">
        <v>16</v>
      </c>
      <c r="W821" s="82">
        <f t="shared" si="12"/>
        <v>180.05851901868107</v>
      </c>
      <c r="X821" s="32">
        <v>0</v>
      </c>
      <c r="Y821" s="31">
        <v>0</v>
      </c>
    </row>
    <row r="822" spans="1:25" x14ac:dyDescent="0.25">
      <c r="A822">
        <v>19</v>
      </c>
      <c r="B822" s="7" t="s">
        <v>602</v>
      </c>
      <c r="C822" s="7" t="s">
        <v>603</v>
      </c>
      <c r="D822" s="7" t="s">
        <v>635</v>
      </c>
      <c r="E822">
        <v>19149</v>
      </c>
      <c r="F822" s="4">
        <v>38</v>
      </c>
      <c r="G822" s="4">
        <v>25</v>
      </c>
      <c r="I822" s="4">
        <v>25</v>
      </c>
      <c r="J822" s="4">
        <v>492</v>
      </c>
      <c r="K822" s="4">
        <v>5.7</v>
      </c>
      <c r="L822" s="5">
        <v>3.1</v>
      </c>
      <c r="N822" s="5">
        <v>1.18</v>
      </c>
      <c r="O822">
        <v>19149</v>
      </c>
      <c r="P822" s="4">
        <v>25177</v>
      </c>
      <c r="Q822" s="8">
        <v>0.29803719008264462</v>
      </c>
      <c r="R822" s="15" t="s">
        <v>26</v>
      </c>
      <c r="S822" s="3">
        <v>4</v>
      </c>
      <c r="T822" s="30">
        <v>1</v>
      </c>
      <c r="U822" s="31">
        <v>3.9718790960003179</v>
      </c>
      <c r="V822" s="32">
        <v>203</v>
      </c>
      <c r="W822" s="82">
        <f t="shared" si="12"/>
        <v>806.29145648806445</v>
      </c>
      <c r="X822" s="32">
        <v>4</v>
      </c>
      <c r="Y822" s="31">
        <v>15.887516384001271</v>
      </c>
    </row>
    <row r="823" spans="1:25" x14ac:dyDescent="0.25">
      <c r="A823">
        <v>19</v>
      </c>
      <c r="B823" s="7" t="s">
        <v>602</v>
      </c>
      <c r="C823" s="7" t="s">
        <v>603</v>
      </c>
      <c r="D823" s="7" t="s">
        <v>636</v>
      </c>
      <c r="E823">
        <v>19151</v>
      </c>
      <c r="F823" s="4">
        <v>10</v>
      </c>
      <c r="G823" s="4">
        <v>25</v>
      </c>
      <c r="I823" s="4">
        <v>25</v>
      </c>
      <c r="J823" s="4">
        <v>163</v>
      </c>
      <c r="K823" s="4">
        <v>3.2</v>
      </c>
      <c r="L823" s="5">
        <v>5.8</v>
      </c>
      <c r="N823" s="5">
        <v>0.91</v>
      </c>
      <c r="O823">
        <v>19151</v>
      </c>
      <c r="P823" s="4">
        <v>6619</v>
      </c>
      <c r="Q823" s="8">
        <v>0.35640266469282011</v>
      </c>
      <c r="R823" s="15" t="s">
        <v>26</v>
      </c>
      <c r="S823" s="3">
        <v>6</v>
      </c>
      <c r="T823" s="30">
        <v>0</v>
      </c>
      <c r="U823" s="31">
        <v>0</v>
      </c>
      <c r="V823" s="32">
        <v>30</v>
      </c>
      <c r="W823" s="82">
        <f t="shared" si="12"/>
        <v>453.24067079619277</v>
      </c>
      <c r="X823" s="32">
        <v>0</v>
      </c>
      <c r="Y823" s="31">
        <v>0</v>
      </c>
    </row>
    <row r="824" spans="1:25" x14ac:dyDescent="0.25">
      <c r="A824">
        <v>19</v>
      </c>
      <c r="B824" s="7" t="s">
        <v>602</v>
      </c>
      <c r="C824" s="7" t="s">
        <v>603</v>
      </c>
      <c r="D824" s="7" t="s">
        <v>155</v>
      </c>
      <c r="E824">
        <v>19153</v>
      </c>
      <c r="F824" s="4">
        <v>2246</v>
      </c>
      <c r="G824" s="4">
        <v>1298</v>
      </c>
      <c r="H824" s="4">
        <v>84</v>
      </c>
      <c r="I824" s="4">
        <v>1630</v>
      </c>
      <c r="J824" s="4">
        <v>75105</v>
      </c>
      <c r="K824" s="4">
        <v>912</v>
      </c>
      <c r="L824" s="5">
        <v>5.25</v>
      </c>
      <c r="M824" s="5">
        <v>0.32</v>
      </c>
      <c r="N824" s="5">
        <v>1.6875</v>
      </c>
      <c r="O824">
        <v>19153</v>
      </c>
      <c r="P824" s="4">
        <v>490161</v>
      </c>
      <c r="Q824" s="8">
        <v>1.2814358447781629</v>
      </c>
      <c r="R824" s="15" t="s">
        <v>32</v>
      </c>
      <c r="S824" s="3">
        <v>3</v>
      </c>
      <c r="T824" s="30">
        <v>113</v>
      </c>
      <c r="U824" s="31">
        <v>23.053649719173904</v>
      </c>
      <c r="V824" s="32">
        <v>5192</v>
      </c>
      <c r="W824" s="82">
        <f t="shared" si="12"/>
        <v>1059.2437994862912</v>
      </c>
      <c r="X824" s="32">
        <v>163</v>
      </c>
      <c r="Y824" s="31">
        <v>33.254379683410143</v>
      </c>
    </row>
    <row r="825" spans="1:25" x14ac:dyDescent="0.25">
      <c r="A825">
        <v>19</v>
      </c>
      <c r="B825" s="7" t="s">
        <v>602</v>
      </c>
      <c r="C825" s="7" t="s">
        <v>603</v>
      </c>
      <c r="D825" s="7" t="s">
        <v>637</v>
      </c>
      <c r="E825">
        <v>19155</v>
      </c>
      <c r="F825" s="4">
        <v>236</v>
      </c>
      <c r="G825" s="4">
        <v>255</v>
      </c>
      <c r="H825" s="4">
        <v>29</v>
      </c>
      <c r="I825" s="4">
        <v>255</v>
      </c>
      <c r="J825" s="4">
        <v>12332</v>
      </c>
      <c r="K825" s="4">
        <v>117.7</v>
      </c>
      <c r="L825" s="5">
        <v>3.6500000000000004</v>
      </c>
      <c r="M825" s="5">
        <v>0.15</v>
      </c>
      <c r="N825" s="5">
        <v>1.51</v>
      </c>
      <c r="O825">
        <v>19155</v>
      </c>
      <c r="P825" s="4">
        <v>93206</v>
      </c>
      <c r="Q825" s="8">
        <v>0.6280934265963104</v>
      </c>
      <c r="R825" s="15" t="s">
        <v>26</v>
      </c>
      <c r="S825" s="3">
        <v>3</v>
      </c>
      <c r="T825" s="30">
        <v>7</v>
      </c>
      <c r="U825" s="31">
        <v>7.5102461214943244</v>
      </c>
      <c r="V825" s="32">
        <v>515</v>
      </c>
      <c r="W825" s="82">
        <f t="shared" si="12"/>
        <v>552.53953608136817</v>
      </c>
      <c r="X825" s="32">
        <v>11</v>
      </c>
      <c r="Y825" s="31">
        <v>11.801815333776796</v>
      </c>
    </row>
    <row r="826" spans="1:25" x14ac:dyDescent="0.25">
      <c r="A826">
        <v>19</v>
      </c>
      <c r="B826" s="7" t="s">
        <v>602</v>
      </c>
      <c r="C826" s="7" t="s">
        <v>603</v>
      </c>
      <c r="D826" s="7" t="s">
        <v>638</v>
      </c>
      <c r="E826">
        <v>19157</v>
      </c>
      <c r="F826" s="4">
        <v>61</v>
      </c>
      <c r="G826" s="4">
        <v>49</v>
      </c>
      <c r="H826" s="4">
        <v>5</v>
      </c>
      <c r="I826" s="4">
        <v>49</v>
      </c>
      <c r="J826" s="4">
        <v>1108</v>
      </c>
      <c r="K826" s="4">
        <v>11.5</v>
      </c>
      <c r="L826" s="5">
        <v>4.0999999999999996</v>
      </c>
      <c r="N826" s="5">
        <v>1.3</v>
      </c>
      <c r="O826">
        <v>19157</v>
      </c>
      <c r="P826" s="4">
        <v>18504</v>
      </c>
      <c r="Q826" s="8">
        <v>0.87019813991103923</v>
      </c>
      <c r="R826" s="15" t="s">
        <v>26</v>
      </c>
      <c r="S826" s="3">
        <v>6</v>
      </c>
      <c r="T826" s="30">
        <v>8</v>
      </c>
      <c r="U826" s="31">
        <v>43.233895373973191</v>
      </c>
      <c r="V826" s="32">
        <v>95</v>
      </c>
      <c r="W826" s="82">
        <f t="shared" si="12"/>
        <v>513.40250756593173</v>
      </c>
      <c r="X826" s="32">
        <v>8</v>
      </c>
      <c r="Y826" s="31">
        <v>43.233895373973191</v>
      </c>
    </row>
    <row r="827" spans="1:25" x14ac:dyDescent="0.25">
      <c r="A827">
        <v>19</v>
      </c>
      <c r="B827" s="7" t="s">
        <v>602</v>
      </c>
      <c r="C827" s="7" t="s">
        <v>603</v>
      </c>
      <c r="D827" s="7" t="s">
        <v>639</v>
      </c>
      <c r="E827">
        <v>19159</v>
      </c>
      <c r="F827" s="4">
        <v>19</v>
      </c>
      <c r="G827" s="4">
        <v>16</v>
      </c>
      <c r="I827" s="4">
        <v>16</v>
      </c>
      <c r="J827" s="4">
        <v>177</v>
      </c>
      <c r="K827" s="4">
        <v>2.9</v>
      </c>
      <c r="L827" s="5">
        <v>3.5</v>
      </c>
      <c r="N827" s="5">
        <v>1.03</v>
      </c>
      <c r="O827">
        <v>19159</v>
      </c>
      <c r="P827" s="4">
        <v>4894</v>
      </c>
      <c r="Q827" s="8">
        <v>0.41282894736842107</v>
      </c>
      <c r="R827" s="15" t="s">
        <v>26</v>
      </c>
      <c r="S827" s="3">
        <v>6</v>
      </c>
      <c r="T827" s="30">
        <v>0</v>
      </c>
      <c r="U827" s="31">
        <v>0</v>
      </c>
      <c r="V827" s="32">
        <v>8</v>
      </c>
      <c r="W827" s="82">
        <f t="shared" si="12"/>
        <v>163.46546791990193</v>
      </c>
      <c r="X827" s="32">
        <v>0</v>
      </c>
      <c r="Y827" s="31">
        <v>0</v>
      </c>
    </row>
    <row r="828" spans="1:25" x14ac:dyDescent="0.25">
      <c r="A828">
        <v>19</v>
      </c>
      <c r="B828" s="7" t="s">
        <v>602</v>
      </c>
      <c r="C828" s="7" t="s">
        <v>603</v>
      </c>
      <c r="D828" s="7" t="s">
        <v>640</v>
      </c>
      <c r="E828">
        <v>19161</v>
      </c>
      <c r="F828" s="4">
        <v>9</v>
      </c>
      <c r="G828" s="4">
        <v>25</v>
      </c>
      <c r="I828" s="4">
        <v>25</v>
      </c>
      <c r="J828" s="4">
        <v>210</v>
      </c>
      <c r="K828" s="4">
        <v>2.1</v>
      </c>
      <c r="L828" s="5">
        <v>3.3</v>
      </c>
      <c r="N828" s="5">
        <v>1</v>
      </c>
      <c r="O828">
        <v>19161</v>
      </c>
      <c r="P828" s="4">
        <v>9721</v>
      </c>
      <c r="Q828" s="8">
        <v>0.34296516338104238</v>
      </c>
      <c r="R828" s="15" t="s">
        <v>26</v>
      </c>
      <c r="S828" s="3">
        <v>6</v>
      </c>
      <c r="T828" s="30">
        <v>0</v>
      </c>
      <c r="U828" s="31">
        <v>0</v>
      </c>
      <c r="V828" s="32">
        <v>38</v>
      </c>
      <c r="W828" s="82">
        <f t="shared" si="12"/>
        <v>390.90628536158835</v>
      </c>
      <c r="X828" s="32">
        <v>0</v>
      </c>
      <c r="Y828" s="31">
        <v>0</v>
      </c>
    </row>
    <row r="829" spans="1:25" x14ac:dyDescent="0.25">
      <c r="A829">
        <v>19</v>
      </c>
      <c r="B829" s="7" t="s">
        <v>602</v>
      </c>
      <c r="C829" s="7" t="s">
        <v>603</v>
      </c>
      <c r="D829" s="7" t="s">
        <v>161</v>
      </c>
      <c r="E829">
        <v>19163</v>
      </c>
      <c r="F829" s="4">
        <v>526</v>
      </c>
      <c r="G829" s="4">
        <v>382</v>
      </c>
      <c r="H829" s="4">
        <v>39</v>
      </c>
      <c r="I829" s="4">
        <v>446</v>
      </c>
      <c r="J829" s="4">
        <v>20153</v>
      </c>
      <c r="K829" s="4">
        <v>191.89999999999998</v>
      </c>
      <c r="L829" s="5">
        <v>3.5</v>
      </c>
      <c r="M829" s="5">
        <v>0.27</v>
      </c>
      <c r="N829" s="5">
        <v>1.8050000000000002</v>
      </c>
      <c r="O829">
        <v>19163</v>
      </c>
      <c r="P829" s="4">
        <v>172943</v>
      </c>
      <c r="Q829" s="8">
        <v>1.032976576668625</v>
      </c>
      <c r="R829" s="15" t="s">
        <v>32</v>
      </c>
      <c r="S829" s="3">
        <v>3</v>
      </c>
      <c r="T829" s="30">
        <v>9</v>
      </c>
      <c r="U829" s="31">
        <v>5.2040267602620522</v>
      </c>
      <c r="V829" s="32">
        <v>407</v>
      </c>
      <c r="W829" s="82">
        <f t="shared" si="12"/>
        <v>235.33765460296169</v>
      </c>
      <c r="X829" s="32">
        <v>10</v>
      </c>
      <c r="Y829" s="31">
        <v>5.782251955846724</v>
      </c>
    </row>
    <row r="830" spans="1:25" x14ac:dyDescent="0.25">
      <c r="A830">
        <v>19</v>
      </c>
      <c r="B830" s="7" t="s">
        <v>602</v>
      </c>
      <c r="C830" s="7" t="s">
        <v>603</v>
      </c>
      <c r="D830" s="7" t="s">
        <v>85</v>
      </c>
      <c r="E830">
        <v>19165</v>
      </c>
      <c r="F830" s="4">
        <v>39</v>
      </c>
      <c r="G830" s="4">
        <v>25</v>
      </c>
      <c r="I830" s="4">
        <v>25</v>
      </c>
      <c r="J830" s="4">
        <v>666</v>
      </c>
      <c r="K830" s="4">
        <v>9</v>
      </c>
      <c r="L830" s="5">
        <v>3.5</v>
      </c>
      <c r="N830" s="5">
        <v>1.1399999999999999</v>
      </c>
      <c r="O830">
        <v>19165</v>
      </c>
      <c r="P830" s="4">
        <v>11454</v>
      </c>
      <c r="Q830" s="8">
        <v>0.38101788170563961</v>
      </c>
      <c r="R830" s="15" t="s">
        <v>26</v>
      </c>
      <c r="S830" s="3">
        <v>6</v>
      </c>
      <c r="T830" s="30">
        <v>0</v>
      </c>
      <c r="U830" s="31">
        <v>0</v>
      </c>
      <c r="V830" s="32">
        <v>49</v>
      </c>
      <c r="W830" s="82">
        <f t="shared" si="12"/>
        <v>427.79814911821194</v>
      </c>
      <c r="X830" s="32">
        <v>0</v>
      </c>
      <c r="Y830" s="31">
        <v>0</v>
      </c>
    </row>
    <row r="831" spans="1:25" x14ac:dyDescent="0.25">
      <c r="A831">
        <v>19</v>
      </c>
      <c r="B831" s="7" t="s">
        <v>602</v>
      </c>
      <c r="C831" s="7" t="s">
        <v>603</v>
      </c>
      <c r="D831" s="7" t="s">
        <v>641</v>
      </c>
      <c r="E831">
        <v>19167</v>
      </c>
      <c r="F831" s="4">
        <v>112</v>
      </c>
      <c r="G831" s="4">
        <v>94</v>
      </c>
      <c r="I831" s="4">
        <v>94</v>
      </c>
      <c r="J831" s="4">
        <v>1598</v>
      </c>
      <c r="K831" s="4">
        <v>20.399999999999999</v>
      </c>
      <c r="L831" s="5">
        <v>2.9749999999999996</v>
      </c>
      <c r="N831" s="5">
        <v>1.0925</v>
      </c>
      <c r="O831">
        <v>19167</v>
      </c>
      <c r="P831" s="4">
        <v>34855</v>
      </c>
      <c r="Q831" s="8">
        <v>0.15556307067974298</v>
      </c>
      <c r="R831" s="15" t="s">
        <v>26</v>
      </c>
      <c r="S831" s="3">
        <v>6</v>
      </c>
      <c r="T831" s="30">
        <v>0</v>
      </c>
      <c r="U831" s="31">
        <v>0</v>
      </c>
      <c r="V831" s="32">
        <v>362</v>
      </c>
      <c r="W831" s="82">
        <f t="shared" si="12"/>
        <v>1038.5884378138001</v>
      </c>
      <c r="X831" s="32">
        <v>0</v>
      </c>
      <c r="Y831" s="31">
        <v>0</v>
      </c>
    </row>
    <row r="832" spans="1:25" x14ac:dyDescent="0.25">
      <c r="A832">
        <v>19</v>
      </c>
      <c r="B832" s="7" t="s">
        <v>602</v>
      </c>
      <c r="C832" s="7" t="s">
        <v>603</v>
      </c>
      <c r="D832" s="7" t="s">
        <v>642</v>
      </c>
      <c r="E832">
        <v>19169</v>
      </c>
      <c r="F832" s="4">
        <v>258</v>
      </c>
      <c r="G832" s="4">
        <v>175</v>
      </c>
      <c r="H832" s="4">
        <v>14</v>
      </c>
      <c r="I832" s="4">
        <v>175</v>
      </c>
      <c r="J832" s="4">
        <v>8232</v>
      </c>
      <c r="K832" s="4">
        <v>84.4</v>
      </c>
      <c r="L832" s="5">
        <v>3.15</v>
      </c>
      <c r="M832" s="5">
        <v>0.59</v>
      </c>
      <c r="N832" s="5">
        <v>1.2450000000000001</v>
      </c>
      <c r="O832">
        <v>19169</v>
      </c>
      <c r="P832" s="4">
        <v>97117</v>
      </c>
      <c r="Q832" s="8">
        <v>1.3212560386473431</v>
      </c>
      <c r="R832" s="15" t="s">
        <v>32</v>
      </c>
      <c r="S832" s="3">
        <v>4</v>
      </c>
      <c r="T832" s="30">
        <v>1</v>
      </c>
      <c r="U832" s="31">
        <v>1.0296858428493467</v>
      </c>
      <c r="V832" s="32">
        <v>257</v>
      </c>
      <c r="W832" s="82">
        <f t="shared" si="12"/>
        <v>264.62926161228211</v>
      </c>
      <c r="X832" s="32">
        <v>2</v>
      </c>
      <c r="Y832" s="31">
        <v>2.0593716856986934</v>
      </c>
    </row>
    <row r="833" spans="1:25" x14ac:dyDescent="0.25">
      <c r="A833">
        <v>19</v>
      </c>
      <c r="B833" s="7" t="s">
        <v>602</v>
      </c>
      <c r="C833" s="7" t="s">
        <v>603</v>
      </c>
      <c r="D833" s="7" t="s">
        <v>167</v>
      </c>
      <c r="E833">
        <v>19175</v>
      </c>
      <c r="F833" s="4">
        <v>64</v>
      </c>
      <c r="G833" s="4">
        <v>25</v>
      </c>
      <c r="H833" s="4">
        <v>4</v>
      </c>
      <c r="I833" s="4">
        <v>25</v>
      </c>
      <c r="J833" s="4">
        <v>883</v>
      </c>
      <c r="K833" s="4">
        <v>9.4</v>
      </c>
      <c r="L833" s="5">
        <v>3.1</v>
      </c>
      <c r="N833" s="5">
        <v>1.42</v>
      </c>
      <c r="O833">
        <v>19175</v>
      </c>
      <c r="P833" s="4">
        <v>12241</v>
      </c>
      <c r="Q833" s="8">
        <v>0.54524822695035458</v>
      </c>
      <c r="R833" s="15" t="s">
        <v>26</v>
      </c>
      <c r="S833" s="3">
        <v>6</v>
      </c>
      <c r="T833" s="30">
        <v>0</v>
      </c>
      <c r="U833" s="31">
        <v>0</v>
      </c>
      <c r="V833" s="32">
        <v>10</v>
      </c>
      <c r="W833" s="82">
        <f t="shared" si="12"/>
        <v>81.692672167306597</v>
      </c>
      <c r="X833" s="32">
        <v>0</v>
      </c>
      <c r="Y833" s="31">
        <v>0</v>
      </c>
    </row>
    <row r="834" spans="1:25" x14ac:dyDescent="0.25">
      <c r="A834">
        <v>19</v>
      </c>
      <c r="B834" s="7" t="s">
        <v>602</v>
      </c>
      <c r="C834" s="7" t="s">
        <v>603</v>
      </c>
      <c r="D834" s="7" t="s">
        <v>168</v>
      </c>
      <c r="E834">
        <v>19177</v>
      </c>
      <c r="F834" s="4">
        <v>13</v>
      </c>
      <c r="G834" s="4">
        <v>25</v>
      </c>
      <c r="I834" s="4">
        <v>25</v>
      </c>
      <c r="J834" s="4">
        <v>148</v>
      </c>
      <c r="K834" s="4">
        <v>2.2000000000000002</v>
      </c>
      <c r="L834" s="5">
        <v>3</v>
      </c>
      <c r="N834" s="5">
        <v>1.04</v>
      </c>
      <c r="O834">
        <v>19177</v>
      </c>
      <c r="P834" s="4">
        <v>7044</v>
      </c>
      <c r="Q834" s="8">
        <v>0.33438860308666402</v>
      </c>
      <c r="R834" s="15" t="s">
        <v>26</v>
      </c>
      <c r="S834" s="3">
        <v>6</v>
      </c>
      <c r="T834" s="30">
        <v>0</v>
      </c>
      <c r="U834" s="31">
        <v>0</v>
      </c>
      <c r="V834" s="32">
        <v>11</v>
      </c>
      <c r="W834" s="82">
        <f t="shared" si="12"/>
        <v>156.16127200454287</v>
      </c>
      <c r="X834" s="32">
        <v>0</v>
      </c>
      <c r="Y834" s="31">
        <v>0</v>
      </c>
    </row>
    <row r="835" spans="1:25" x14ac:dyDescent="0.25">
      <c r="A835">
        <v>19</v>
      </c>
      <c r="B835" s="7" t="s">
        <v>602</v>
      </c>
      <c r="C835" s="7" t="s">
        <v>603</v>
      </c>
      <c r="D835" s="7" t="s">
        <v>644</v>
      </c>
      <c r="E835">
        <v>19179</v>
      </c>
      <c r="F835" s="4">
        <v>102</v>
      </c>
      <c r="G835" s="4">
        <v>88</v>
      </c>
      <c r="H835" s="4">
        <v>11</v>
      </c>
      <c r="I835" s="4">
        <v>88</v>
      </c>
      <c r="J835" s="4">
        <v>2219</v>
      </c>
      <c r="K835" s="4">
        <v>19.5</v>
      </c>
      <c r="L835" s="5">
        <v>3.7</v>
      </c>
      <c r="M835" s="5">
        <v>1</v>
      </c>
      <c r="N835" s="5">
        <v>1.53</v>
      </c>
      <c r="O835">
        <v>19179</v>
      </c>
      <c r="P835" s="4">
        <v>34969</v>
      </c>
      <c r="Q835" s="8">
        <v>0.64188181296615032</v>
      </c>
      <c r="R835" s="15" t="s">
        <v>26</v>
      </c>
      <c r="S835" s="3">
        <v>5</v>
      </c>
      <c r="T835" s="30">
        <v>4</v>
      </c>
      <c r="U835" s="31">
        <v>11.438702851096686</v>
      </c>
      <c r="V835" s="32">
        <v>675</v>
      </c>
      <c r="W835" s="82">
        <f t="shared" ref="W835:W898" si="13">V835/P835*100000</f>
        <v>1930.2811061225657</v>
      </c>
      <c r="X835" s="32">
        <v>26</v>
      </c>
      <c r="Y835" s="31">
        <v>74.351568532128454</v>
      </c>
    </row>
    <row r="836" spans="1:25" x14ac:dyDescent="0.25">
      <c r="A836">
        <v>19</v>
      </c>
      <c r="B836" s="7" t="s">
        <v>602</v>
      </c>
      <c r="C836" s="7" t="s">
        <v>603</v>
      </c>
      <c r="D836" s="7" t="s">
        <v>91</v>
      </c>
      <c r="E836">
        <v>19183</v>
      </c>
      <c r="F836" s="4">
        <v>42</v>
      </c>
      <c r="G836" s="4">
        <v>25</v>
      </c>
      <c r="I836" s="4">
        <v>25</v>
      </c>
      <c r="J836" s="4">
        <v>426</v>
      </c>
      <c r="K836" s="4">
        <v>7.3</v>
      </c>
      <c r="L836" s="5">
        <v>2.8</v>
      </c>
      <c r="M836" s="5">
        <v>0.84</v>
      </c>
      <c r="N836" s="5">
        <v>1.1200000000000001</v>
      </c>
      <c r="O836">
        <v>19183</v>
      </c>
      <c r="P836" s="4">
        <v>21965</v>
      </c>
      <c r="Q836" s="8">
        <v>0.63874939251579455</v>
      </c>
      <c r="R836" s="15" t="s">
        <v>26</v>
      </c>
      <c r="S836" s="3">
        <v>4</v>
      </c>
      <c r="T836" s="30">
        <v>8</v>
      </c>
      <c r="U836" s="31">
        <v>36.421579786023216</v>
      </c>
      <c r="V836" s="32">
        <v>208</v>
      </c>
      <c r="W836" s="82">
        <f t="shared" si="13"/>
        <v>946.96107443660378</v>
      </c>
      <c r="X836" s="32">
        <v>9</v>
      </c>
      <c r="Y836" s="31">
        <v>40.974277259276121</v>
      </c>
    </row>
    <row r="837" spans="1:25" x14ac:dyDescent="0.25">
      <c r="A837">
        <v>19</v>
      </c>
      <c r="B837" s="7" t="s">
        <v>602</v>
      </c>
      <c r="C837" s="7" t="s">
        <v>603</v>
      </c>
      <c r="D837" s="7" t="s">
        <v>458</v>
      </c>
      <c r="E837">
        <v>19185</v>
      </c>
      <c r="F837" s="4">
        <v>25</v>
      </c>
      <c r="G837" s="4">
        <v>25</v>
      </c>
      <c r="I837" s="4">
        <v>25</v>
      </c>
      <c r="J837" s="4">
        <v>804</v>
      </c>
      <c r="K837" s="4">
        <v>6.9</v>
      </c>
      <c r="L837" s="5">
        <v>2.1</v>
      </c>
      <c r="N837" s="5">
        <v>1.22</v>
      </c>
      <c r="O837">
        <v>19185</v>
      </c>
      <c r="P837" s="4">
        <v>6441</v>
      </c>
      <c r="Q837" s="8">
        <v>0.34751087481875303</v>
      </c>
      <c r="R837" s="15" t="s">
        <v>26</v>
      </c>
      <c r="S837" s="3">
        <v>6</v>
      </c>
      <c r="T837" s="30">
        <v>0</v>
      </c>
      <c r="U837" s="31">
        <v>0</v>
      </c>
      <c r="V837" s="32">
        <v>5</v>
      </c>
      <c r="W837" s="82">
        <f t="shared" si="13"/>
        <v>77.627697562490297</v>
      </c>
      <c r="X837" s="32">
        <v>0</v>
      </c>
      <c r="Y837" s="31">
        <v>0</v>
      </c>
    </row>
    <row r="838" spans="1:25" x14ac:dyDescent="0.25">
      <c r="A838">
        <v>19</v>
      </c>
      <c r="B838" s="7" t="s">
        <v>602</v>
      </c>
      <c r="C838" s="7" t="s">
        <v>603</v>
      </c>
      <c r="D838" s="7" t="s">
        <v>459</v>
      </c>
      <c r="E838">
        <v>19187</v>
      </c>
      <c r="F838" s="4">
        <v>143</v>
      </c>
      <c r="G838" s="4">
        <v>46</v>
      </c>
      <c r="H838" s="4">
        <v>8</v>
      </c>
      <c r="I838" s="4">
        <v>46</v>
      </c>
      <c r="J838" s="4">
        <v>3300</v>
      </c>
      <c r="K838" s="4">
        <v>31.2</v>
      </c>
      <c r="L838" s="5">
        <v>3.8</v>
      </c>
      <c r="M838" s="5">
        <v>1</v>
      </c>
      <c r="N838" s="5">
        <v>1.56</v>
      </c>
      <c r="O838">
        <v>19187</v>
      </c>
      <c r="P838" s="4">
        <v>35904</v>
      </c>
      <c r="Q838" s="8">
        <v>0.62698886237072393</v>
      </c>
      <c r="R838" s="15" t="s">
        <v>26</v>
      </c>
      <c r="S838" s="3">
        <v>5</v>
      </c>
      <c r="T838" s="30">
        <v>1</v>
      </c>
      <c r="U838" s="31">
        <v>2.785204991087344</v>
      </c>
      <c r="V838" s="32">
        <v>102</v>
      </c>
      <c r="W838" s="82">
        <f t="shared" si="13"/>
        <v>284.09090909090912</v>
      </c>
      <c r="X838" s="32">
        <v>1</v>
      </c>
      <c r="Y838" s="31">
        <v>2.785204991087344</v>
      </c>
    </row>
    <row r="839" spans="1:25" x14ac:dyDescent="0.25">
      <c r="A839">
        <v>19</v>
      </c>
      <c r="B839" s="7" t="s">
        <v>602</v>
      </c>
      <c r="C839" s="7" t="s">
        <v>603</v>
      </c>
      <c r="D839" s="7" t="s">
        <v>645</v>
      </c>
      <c r="E839">
        <v>19191</v>
      </c>
      <c r="F839" s="4">
        <v>65</v>
      </c>
      <c r="G839" s="4">
        <v>25</v>
      </c>
      <c r="I839" s="4">
        <v>25</v>
      </c>
      <c r="J839" s="4">
        <v>690</v>
      </c>
      <c r="K839" s="4">
        <v>9.1</v>
      </c>
      <c r="L839" s="5">
        <v>2.9</v>
      </c>
      <c r="N839" s="5">
        <v>1.1599999999999999</v>
      </c>
      <c r="O839">
        <v>19191</v>
      </c>
      <c r="P839" s="4">
        <v>19991</v>
      </c>
      <c r="Q839" s="8">
        <v>0.9831586826347305</v>
      </c>
      <c r="R839" s="15" t="s">
        <v>26</v>
      </c>
      <c r="S839" s="3">
        <v>6</v>
      </c>
      <c r="T839" s="30">
        <v>0</v>
      </c>
      <c r="U839" s="31">
        <v>0</v>
      </c>
      <c r="V839" s="32">
        <v>24</v>
      </c>
      <c r="W839" s="82">
        <f t="shared" si="13"/>
        <v>120.05402431093994</v>
      </c>
      <c r="X839" s="32">
        <v>0</v>
      </c>
      <c r="Y839" s="31">
        <v>0</v>
      </c>
    </row>
    <row r="840" spans="1:25" x14ac:dyDescent="0.25">
      <c r="A840">
        <v>19</v>
      </c>
      <c r="B840" s="7" t="s">
        <v>602</v>
      </c>
      <c r="C840" s="7" t="s">
        <v>603</v>
      </c>
      <c r="D840" s="7" t="s">
        <v>646</v>
      </c>
      <c r="E840">
        <v>19193</v>
      </c>
      <c r="F840" s="4">
        <v>461</v>
      </c>
      <c r="G840" s="4">
        <v>316</v>
      </c>
      <c r="H840" s="4">
        <v>34</v>
      </c>
      <c r="I840" s="4">
        <v>316</v>
      </c>
      <c r="J840" s="4">
        <v>17036</v>
      </c>
      <c r="K840" s="4">
        <v>205.4</v>
      </c>
      <c r="L840" s="5">
        <v>4.6500000000000004</v>
      </c>
      <c r="M840" s="5">
        <v>0.35</v>
      </c>
      <c r="N840" s="5">
        <v>1.68</v>
      </c>
      <c r="O840">
        <v>19193</v>
      </c>
      <c r="P840" s="4">
        <v>103107</v>
      </c>
      <c r="Q840" s="8">
        <v>0.65555870101508473</v>
      </c>
      <c r="R840" s="15" t="s">
        <v>26</v>
      </c>
      <c r="S840" s="3">
        <v>4</v>
      </c>
      <c r="T840" s="30">
        <v>31</v>
      </c>
      <c r="U840" s="31">
        <v>30.065853918744601</v>
      </c>
      <c r="V840" s="32">
        <v>3015</v>
      </c>
      <c r="W840" s="82">
        <f t="shared" si="13"/>
        <v>2924.1467601617737</v>
      </c>
      <c r="X840" s="32">
        <v>40</v>
      </c>
      <c r="Y840" s="31">
        <v>38.794650217734976</v>
      </c>
    </row>
    <row r="841" spans="1:25" x14ac:dyDescent="0.25">
      <c r="A841">
        <v>19</v>
      </c>
      <c r="B841" s="7" t="s">
        <v>602</v>
      </c>
      <c r="C841" s="7" t="s">
        <v>603</v>
      </c>
      <c r="D841" s="7" t="s">
        <v>647</v>
      </c>
      <c r="E841">
        <v>19197</v>
      </c>
      <c r="F841" s="4">
        <v>67</v>
      </c>
      <c r="G841" s="4">
        <v>47</v>
      </c>
      <c r="I841" s="4">
        <v>47</v>
      </c>
      <c r="J841" s="4">
        <v>1562</v>
      </c>
      <c r="K841" s="4">
        <v>11.600000000000001</v>
      </c>
      <c r="L841" s="5">
        <v>2</v>
      </c>
      <c r="N841" s="5">
        <v>1.4500000000000002</v>
      </c>
      <c r="O841">
        <v>19197</v>
      </c>
      <c r="P841" s="4">
        <v>12562</v>
      </c>
      <c r="Q841" s="8">
        <v>0.49894736842105264</v>
      </c>
      <c r="R841" s="15" t="s">
        <v>26</v>
      </c>
      <c r="S841" s="3">
        <v>6</v>
      </c>
      <c r="T841" s="30">
        <v>0</v>
      </c>
      <c r="U841" s="31">
        <v>0</v>
      </c>
      <c r="V841" s="32">
        <v>293</v>
      </c>
      <c r="W841" s="82">
        <f t="shared" si="13"/>
        <v>2332.4311415379716</v>
      </c>
      <c r="X841" s="32">
        <v>0</v>
      </c>
      <c r="Y841" s="31">
        <v>0</v>
      </c>
    </row>
    <row r="842" spans="1:25" x14ac:dyDescent="0.25">
      <c r="A842">
        <v>20</v>
      </c>
      <c r="B842" s="7" t="s">
        <v>648</v>
      </c>
      <c r="C842" s="7" t="s">
        <v>649</v>
      </c>
      <c r="D842" s="7" t="s">
        <v>562</v>
      </c>
      <c r="E842">
        <v>20001</v>
      </c>
      <c r="F842" s="4">
        <v>21</v>
      </c>
      <c r="G842" s="4">
        <v>25</v>
      </c>
      <c r="I842" s="4">
        <v>25</v>
      </c>
      <c r="J842" s="4">
        <v>536</v>
      </c>
      <c r="K842" s="4">
        <v>8.6999999999999993</v>
      </c>
      <c r="L842" s="5">
        <v>3</v>
      </c>
      <c r="N842" s="5">
        <v>1.01</v>
      </c>
      <c r="O842">
        <v>20001</v>
      </c>
      <c r="P842" s="4">
        <v>12369</v>
      </c>
      <c r="Q842" s="8">
        <v>0.39249520679265953</v>
      </c>
      <c r="R842" s="15" t="s">
        <v>26</v>
      </c>
      <c r="S842" s="3">
        <v>6</v>
      </c>
      <c r="T842" s="30">
        <v>0</v>
      </c>
      <c r="U842" s="31">
        <v>0</v>
      </c>
      <c r="V842" s="32">
        <v>0</v>
      </c>
      <c r="W842" s="82">
        <f t="shared" si="13"/>
        <v>0</v>
      </c>
      <c r="X842" s="32">
        <v>0</v>
      </c>
      <c r="Y842" s="31">
        <v>0</v>
      </c>
    </row>
    <row r="843" spans="1:25" x14ac:dyDescent="0.25">
      <c r="A843">
        <v>20</v>
      </c>
      <c r="B843" s="7" t="s">
        <v>648</v>
      </c>
      <c r="C843" s="7" t="s">
        <v>649</v>
      </c>
      <c r="D843" s="7" t="s">
        <v>650</v>
      </c>
      <c r="E843">
        <v>20003</v>
      </c>
      <c r="F843" s="4">
        <v>24</v>
      </c>
      <c r="G843" s="4">
        <v>12</v>
      </c>
      <c r="I843" s="4">
        <v>12</v>
      </c>
      <c r="J843" s="4">
        <v>124</v>
      </c>
      <c r="K843" s="4">
        <v>4.7</v>
      </c>
      <c r="L843" s="5">
        <v>3</v>
      </c>
      <c r="N843" s="5">
        <v>0.95</v>
      </c>
      <c r="O843">
        <v>20003</v>
      </c>
      <c r="P843" s="4">
        <v>7858</v>
      </c>
      <c r="Q843" s="8">
        <v>0.27597535934291584</v>
      </c>
      <c r="R843" s="15" t="s">
        <v>26</v>
      </c>
      <c r="S843" s="3">
        <v>6</v>
      </c>
      <c r="T843" s="30">
        <v>0</v>
      </c>
      <c r="U843" s="31">
        <v>0</v>
      </c>
      <c r="V843" s="32">
        <v>1</v>
      </c>
      <c r="W843" s="82">
        <f t="shared" si="13"/>
        <v>12.725884448969204</v>
      </c>
      <c r="X843" s="32">
        <v>0</v>
      </c>
      <c r="Y843" s="31">
        <v>0</v>
      </c>
    </row>
    <row r="844" spans="1:25" x14ac:dyDescent="0.25">
      <c r="A844">
        <v>20</v>
      </c>
      <c r="B844" s="7" t="s">
        <v>648</v>
      </c>
      <c r="C844" s="7" t="s">
        <v>649</v>
      </c>
      <c r="D844" s="7" t="s">
        <v>651</v>
      </c>
      <c r="E844">
        <v>20005</v>
      </c>
      <c r="F844" s="4">
        <v>60</v>
      </c>
      <c r="G844" s="4">
        <v>25</v>
      </c>
      <c r="I844" s="4">
        <v>25</v>
      </c>
      <c r="J844" s="4">
        <v>1099</v>
      </c>
      <c r="K844" s="4">
        <v>9.1</v>
      </c>
      <c r="L844" s="5">
        <v>2</v>
      </c>
      <c r="M844" s="5">
        <v>1</v>
      </c>
      <c r="N844" s="5">
        <v>1.2</v>
      </c>
      <c r="O844">
        <v>20005</v>
      </c>
      <c r="P844" s="4">
        <v>16073</v>
      </c>
      <c r="Q844" s="8">
        <v>0.49123240306248456</v>
      </c>
      <c r="R844" s="15" t="s">
        <v>26</v>
      </c>
      <c r="S844" s="3">
        <v>5</v>
      </c>
      <c r="T844" s="30">
        <v>0</v>
      </c>
      <c r="U844" s="31">
        <v>0</v>
      </c>
      <c r="V844" s="32">
        <v>26</v>
      </c>
      <c r="W844" s="82">
        <f t="shared" si="13"/>
        <v>161.76196105269707</v>
      </c>
      <c r="X844" s="32">
        <v>0</v>
      </c>
      <c r="Y844" s="31">
        <v>0</v>
      </c>
    </row>
    <row r="845" spans="1:25" x14ac:dyDescent="0.25">
      <c r="A845">
        <v>20</v>
      </c>
      <c r="B845" s="7" t="s">
        <v>648</v>
      </c>
      <c r="C845" s="7" t="s">
        <v>649</v>
      </c>
      <c r="D845" s="7" t="s">
        <v>652</v>
      </c>
      <c r="E845">
        <v>20007</v>
      </c>
      <c r="F845" s="4">
        <v>17</v>
      </c>
      <c r="G845" s="4">
        <v>32</v>
      </c>
      <c r="I845" s="4">
        <v>32</v>
      </c>
      <c r="J845" s="4">
        <v>163</v>
      </c>
      <c r="K845" s="4">
        <v>19.900000000000002</v>
      </c>
      <c r="L845" s="5">
        <v>3.1</v>
      </c>
      <c r="N845" s="5">
        <v>0.91</v>
      </c>
      <c r="O845">
        <v>20007</v>
      </c>
      <c r="P845" s="4">
        <v>4427</v>
      </c>
      <c r="Q845" s="8">
        <v>0.1545945945945946</v>
      </c>
      <c r="R845" s="15" t="s">
        <v>26</v>
      </c>
      <c r="S845" s="3">
        <v>6</v>
      </c>
      <c r="T845" s="30">
        <v>0</v>
      </c>
      <c r="U845" s="31">
        <v>0</v>
      </c>
      <c r="V845" s="32">
        <v>1</v>
      </c>
      <c r="W845" s="82">
        <f t="shared" si="13"/>
        <v>22.588660492432798</v>
      </c>
      <c r="X845" s="32">
        <v>0</v>
      </c>
      <c r="Y845" s="31">
        <v>0</v>
      </c>
    </row>
    <row r="846" spans="1:25" x14ac:dyDescent="0.25">
      <c r="A846">
        <v>20</v>
      </c>
      <c r="B846" s="7" t="s">
        <v>648</v>
      </c>
      <c r="C846" s="7" t="s">
        <v>649</v>
      </c>
      <c r="D846" s="7" t="s">
        <v>653</v>
      </c>
      <c r="E846">
        <v>20009</v>
      </c>
      <c r="F846" s="4">
        <v>102</v>
      </c>
      <c r="G846" s="4">
        <v>76</v>
      </c>
      <c r="H846" s="4">
        <v>4</v>
      </c>
      <c r="I846" s="4">
        <v>76</v>
      </c>
      <c r="J846" s="4">
        <v>2838</v>
      </c>
      <c r="K846" s="4">
        <v>34.700000000000003</v>
      </c>
      <c r="L846" s="5">
        <v>3.55</v>
      </c>
      <c r="M846" s="5">
        <v>0.33</v>
      </c>
      <c r="N846" s="5">
        <v>1.18</v>
      </c>
      <c r="O846">
        <v>20009</v>
      </c>
      <c r="P846" s="4">
        <v>25779</v>
      </c>
      <c r="Q846" s="8">
        <v>0.23313894523326573</v>
      </c>
      <c r="R846" s="15" t="s">
        <v>26</v>
      </c>
      <c r="S846" s="3">
        <v>5</v>
      </c>
      <c r="T846" s="30">
        <v>1</v>
      </c>
      <c r="U846" s="31">
        <v>3.8791264207300515</v>
      </c>
      <c r="V846" s="32">
        <v>48</v>
      </c>
      <c r="W846" s="82">
        <f t="shared" si="13"/>
        <v>186.19806819504248</v>
      </c>
      <c r="X846" s="32">
        <v>2</v>
      </c>
      <c r="Y846" s="31">
        <v>7.7582528414601031</v>
      </c>
    </row>
    <row r="847" spans="1:25" x14ac:dyDescent="0.25">
      <c r="A847">
        <v>20</v>
      </c>
      <c r="B847" s="7" t="s">
        <v>648</v>
      </c>
      <c r="C847" s="7" t="s">
        <v>649</v>
      </c>
      <c r="D847" s="7" t="s">
        <v>654</v>
      </c>
      <c r="E847">
        <v>20011</v>
      </c>
      <c r="J847" s="4">
        <v>610</v>
      </c>
      <c r="K847" s="4">
        <v>4.5</v>
      </c>
      <c r="L847" s="5">
        <v>3.2</v>
      </c>
      <c r="N847" s="5">
        <v>1.29</v>
      </c>
      <c r="O847">
        <v>20011</v>
      </c>
      <c r="P847" s="4">
        <v>14534</v>
      </c>
      <c r="Q847" s="8">
        <v>0.30198915009041594</v>
      </c>
      <c r="R847" s="15" t="s">
        <v>26</v>
      </c>
      <c r="S847" s="3">
        <v>6</v>
      </c>
      <c r="T847" s="30">
        <v>1</v>
      </c>
      <c r="U847" s="31">
        <v>6.8804183294344305</v>
      </c>
      <c r="V847" s="32">
        <v>8</v>
      </c>
      <c r="W847" s="82">
        <f t="shared" si="13"/>
        <v>55.043346635475444</v>
      </c>
      <c r="X847" s="32">
        <v>1</v>
      </c>
      <c r="Y847" s="31">
        <v>6.8804183294344305</v>
      </c>
    </row>
    <row r="848" spans="1:25" x14ac:dyDescent="0.25">
      <c r="A848">
        <v>18</v>
      </c>
      <c r="B848" s="7" t="s">
        <v>560</v>
      </c>
      <c r="C848" s="7" t="s">
        <v>561</v>
      </c>
      <c r="D848" s="7" t="s">
        <v>335</v>
      </c>
      <c r="O848">
        <v>18101</v>
      </c>
      <c r="P848" s="4">
        <v>10255</v>
      </c>
      <c r="Q848" s="8">
        <v>0.23830132539897214</v>
      </c>
      <c r="R848" s="15" t="s">
        <v>26</v>
      </c>
      <c r="S848" s="3">
        <v>6</v>
      </c>
      <c r="T848" s="30">
        <v>0</v>
      </c>
      <c r="U848" s="31">
        <v>0</v>
      </c>
      <c r="V848" s="32">
        <v>16</v>
      </c>
      <c r="W848" s="82">
        <f t="shared" si="13"/>
        <v>156.02145294978058</v>
      </c>
      <c r="X848" s="32">
        <v>0</v>
      </c>
      <c r="Y848" s="31">
        <v>0</v>
      </c>
    </row>
    <row r="849" spans="1:25" x14ac:dyDescent="0.25">
      <c r="A849">
        <v>20</v>
      </c>
      <c r="B849" s="7" t="s">
        <v>648</v>
      </c>
      <c r="C849" s="7" t="s">
        <v>649</v>
      </c>
      <c r="D849" s="7" t="s">
        <v>508</v>
      </c>
      <c r="E849">
        <v>20013</v>
      </c>
      <c r="F849" s="4">
        <v>22</v>
      </c>
      <c r="G849" s="4">
        <v>25</v>
      </c>
      <c r="I849" s="4">
        <v>25</v>
      </c>
      <c r="J849" s="4">
        <v>812</v>
      </c>
      <c r="K849" s="4">
        <v>10.700000000000001</v>
      </c>
      <c r="L849" s="5">
        <v>1.95</v>
      </c>
      <c r="N849" s="5">
        <v>0.98</v>
      </c>
      <c r="O849">
        <v>20013</v>
      </c>
      <c r="P849" s="4">
        <v>9564</v>
      </c>
      <c r="Q849" s="8">
        <v>0.29697178251892636</v>
      </c>
      <c r="R849" s="15" t="s">
        <v>26</v>
      </c>
      <c r="S849" s="3">
        <v>6</v>
      </c>
      <c r="T849" s="30">
        <v>0</v>
      </c>
      <c r="U849" s="31">
        <v>0</v>
      </c>
      <c r="V849" s="32">
        <v>10</v>
      </c>
      <c r="W849" s="82">
        <f t="shared" si="13"/>
        <v>104.55876202425765</v>
      </c>
      <c r="X849" s="32">
        <v>0</v>
      </c>
      <c r="Y849" s="31">
        <v>0</v>
      </c>
    </row>
    <row r="850" spans="1:25" x14ac:dyDescent="0.25">
      <c r="A850">
        <v>20</v>
      </c>
      <c r="B850" s="7" t="s">
        <v>648</v>
      </c>
      <c r="C850" s="7" t="s">
        <v>649</v>
      </c>
      <c r="D850" s="7" t="s">
        <v>33</v>
      </c>
      <c r="E850">
        <v>20015</v>
      </c>
      <c r="F850" s="4">
        <v>166</v>
      </c>
      <c r="G850" s="4">
        <v>108</v>
      </c>
      <c r="H850" s="4">
        <v>16</v>
      </c>
      <c r="I850" s="4">
        <v>108</v>
      </c>
      <c r="J850" s="4">
        <v>3941</v>
      </c>
      <c r="K850" s="4">
        <v>44.2</v>
      </c>
      <c r="L850" s="5">
        <v>4.3499999999999996</v>
      </c>
      <c r="M850" s="5">
        <v>0.27</v>
      </c>
      <c r="N850" s="5">
        <v>1.7450000000000001</v>
      </c>
      <c r="O850">
        <v>20015</v>
      </c>
      <c r="P850" s="4">
        <v>66911</v>
      </c>
      <c r="Q850" s="8">
        <v>0.3446232894667855</v>
      </c>
      <c r="R850" s="15" t="s">
        <v>26</v>
      </c>
      <c r="S850" s="3">
        <v>3</v>
      </c>
      <c r="T850" s="30">
        <v>0</v>
      </c>
      <c r="U850" s="31">
        <v>0</v>
      </c>
      <c r="V850" s="32">
        <v>41</v>
      </c>
      <c r="W850" s="82">
        <f t="shared" si="13"/>
        <v>61.275425565303159</v>
      </c>
      <c r="X850" s="32">
        <v>0</v>
      </c>
      <c r="Y850" s="31">
        <v>0</v>
      </c>
    </row>
    <row r="851" spans="1:25" x14ac:dyDescent="0.25">
      <c r="A851">
        <v>20</v>
      </c>
      <c r="B851" s="7" t="s">
        <v>648</v>
      </c>
      <c r="C851" s="7" t="s">
        <v>649</v>
      </c>
      <c r="D851" s="7" t="s">
        <v>656</v>
      </c>
      <c r="E851">
        <v>20019</v>
      </c>
      <c r="F851" s="4">
        <v>4</v>
      </c>
      <c r="G851" s="4">
        <v>17</v>
      </c>
      <c r="I851" s="4">
        <v>17</v>
      </c>
      <c r="J851" s="4">
        <v>141</v>
      </c>
      <c r="K851" s="4">
        <v>1.9</v>
      </c>
      <c r="L851" s="5">
        <v>2.8</v>
      </c>
      <c r="N851" s="5">
        <v>0.92</v>
      </c>
      <c r="O851">
        <v>20019</v>
      </c>
      <c r="P851" s="4">
        <v>3250</v>
      </c>
      <c r="Q851" s="8">
        <v>0.15938511326860841</v>
      </c>
      <c r="R851" s="15" t="s">
        <v>26</v>
      </c>
      <c r="S851" s="3">
        <v>6</v>
      </c>
      <c r="T851" s="30">
        <v>0</v>
      </c>
      <c r="U851" s="31">
        <v>0</v>
      </c>
      <c r="V851" s="32">
        <v>4</v>
      </c>
      <c r="W851" s="82">
        <f t="shared" si="13"/>
        <v>123.07692307692308</v>
      </c>
      <c r="X851" s="32">
        <v>0</v>
      </c>
      <c r="Y851" s="31">
        <v>0</v>
      </c>
    </row>
    <row r="852" spans="1:25" x14ac:dyDescent="0.25">
      <c r="A852">
        <v>20</v>
      </c>
      <c r="B852" s="7" t="s">
        <v>648</v>
      </c>
      <c r="C852" s="7" t="s">
        <v>649</v>
      </c>
      <c r="D852" s="7" t="s">
        <v>36</v>
      </c>
      <c r="E852">
        <v>20021</v>
      </c>
      <c r="F852" s="4">
        <v>43</v>
      </c>
      <c r="G852" s="4">
        <v>46</v>
      </c>
      <c r="I852" s="4">
        <v>46</v>
      </c>
      <c r="J852" s="4">
        <v>1419</v>
      </c>
      <c r="K852" s="4">
        <v>10</v>
      </c>
      <c r="L852" s="5">
        <v>2.0999999999999996</v>
      </c>
      <c r="N852" s="5">
        <v>1.9550000000000001</v>
      </c>
      <c r="O852">
        <v>20021</v>
      </c>
      <c r="P852" s="4">
        <v>19939</v>
      </c>
      <c r="Q852" s="8">
        <v>0.32432869621481719</v>
      </c>
      <c r="R852" s="15" t="s">
        <v>26</v>
      </c>
      <c r="S852" s="3">
        <v>6</v>
      </c>
      <c r="T852" s="30">
        <v>0</v>
      </c>
      <c r="U852" s="31">
        <v>0</v>
      </c>
      <c r="V852" s="32">
        <v>15</v>
      </c>
      <c r="W852" s="82">
        <f t="shared" si="13"/>
        <v>75.229449821956976</v>
      </c>
      <c r="X852" s="32">
        <v>0</v>
      </c>
      <c r="Y852" s="31">
        <v>0</v>
      </c>
    </row>
    <row r="853" spans="1:25" x14ac:dyDescent="0.25">
      <c r="A853">
        <v>20</v>
      </c>
      <c r="B853" s="7" t="s">
        <v>648</v>
      </c>
      <c r="C853" s="7" t="s">
        <v>649</v>
      </c>
      <c r="D853" s="7" t="s">
        <v>241</v>
      </c>
      <c r="E853">
        <v>20023</v>
      </c>
      <c r="F853" s="4">
        <v>10</v>
      </c>
      <c r="G853" s="4">
        <v>16</v>
      </c>
      <c r="I853" s="4">
        <v>16</v>
      </c>
      <c r="J853" s="4">
        <v>129</v>
      </c>
      <c r="K853" s="4">
        <v>3.2</v>
      </c>
      <c r="L853" s="5">
        <v>3</v>
      </c>
      <c r="N853" s="5">
        <v>0.94</v>
      </c>
      <c r="O853">
        <v>20023</v>
      </c>
      <c r="P853" s="4">
        <v>2657</v>
      </c>
      <c r="Q853" s="8">
        <v>0.15430520034100598</v>
      </c>
      <c r="R853" s="15" t="s">
        <v>26</v>
      </c>
      <c r="S853" s="3">
        <v>6</v>
      </c>
      <c r="T853" s="30">
        <v>0</v>
      </c>
      <c r="U853" s="31">
        <v>0</v>
      </c>
      <c r="V853" s="32">
        <v>2</v>
      </c>
      <c r="W853" s="82">
        <f t="shared" si="13"/>
        <v>75.272864132480237</v>
      </c>
      <c r="X853" s="32">
        <v>0</v>
      </c>
      <c r="Y853" s="31">
        <v>0</v>
      </c>
    </row>
    <row r="854" spans="1:25" x14ac:dyDescent="0.25">
      <c r="A854">
        <v>18</v>
      </c>
      <c r="B854" s="7" t="s">
        <v>560</v>
      </c>
      <c r="C854" s="7" t="s">
        <v>561</v>
      </c>
      <c r="D854" s="7" t="s">
        <v>151</v>
      </c>
      <c r="O854">
        <v>18111</v>
      </c>
      <c r="P854" s="4">
        <v>13984</v>
      </c>
      <c r="Q854" s="8">
        <v>0.3443708609271523</v>
      </c>
      <c r="R854" s="15" t="s">
        <v>26</v>
      </c>
      <c r="S854" s="3">
        <v>2</v>
      </c>
      <c r="T854" s="30">
        <v>10</v>
      </c>
      <c r="U854" s="31">
        <v>71.51029748283753</v>
      </c>
      <c r="V854" s="32">
        <v>88</v>
      </c>
      <c r="W854" s="82">
        <f t="shared" si="13"/>
        <v>629.29061784897021</v>
      </c>
      <c r="X854" s="32">
        <v>10</v>
      </c>
      <c r="Y854" s="31">
        <v>71.51029748283753</v>
      </c>
    </row>
    <row r="855" spans="1:25" x14ac:dyDescent="0.25">
      <c r="A855">
        <v>20</v>
      </c>
      <c r="B855" s="7" t="s">
        <v>648</v>
      </c>
      <c r="C855" s="7" t="s">
        <v>649</v>
      </c>
      <c r="D855" s="7" t="s">
        <v>123</v>
      </c>
      <c r="E855">
        <v>20025</v>
      </c>
      <c r="F855" s="4">
        <v>15</v>
      </c>
      <c r="G855" s="4">
        <v>39</v>
      </c>
      <c r="I855" s="4">
        <v>39</v>
      </c>
      <c r="J855" s="4">
        <v>275</v>
      </c>
      <c r="K855" s="4">
        <v>20.099999999999998</v>
      </c>
      <c r="L855" s="5">
        <v>2.8</v>
      </c>
      <c r="N855" s="5">
        <v>0.97500000000000009</v>
      </c>
      <c r="O855">
        <v>20025</v>
      </c>
      <c r="P855" s="4">
        <v>1994</v>
      </c>
      <c r="Q855" s="8">
        <v>0.14545454545454545</v>
      </c>
      <c r="R855" s="15" t="s">
        <v>26</v>
      </c>
      <c r="S855" s="3">
        <v>6</v>
      </c>
      <c r="T855" s="30">
        <v>0</v>
      </c>
      <c r="U855" s="31">
        <v>0</v>
      </c>
      <c r="V855" s="32">
        <v>34</v>
      </c>
      <c r="W855" s="82">
        <f t="shared" si="13"/>
        <v>1705.1153460381142</v>
      </c>
      <c r="X855" s="32">
        <v>0</v>
      </c>
      <c r="Y855" s="31">
        <v>0</v>
      </c>
    </row>
    <row r="856" spans="1:25" x14ac:dyDescent="0.25">
      <c r="A856">
        <v>20</v>
      </c>
      <c r="B856" s="7" t="s">
        <v>648</v>
      </c>
      <c r="C856" s="7" t="s">
        <v>649</v>
      </c>
      <c r="D856" s="7" t="s">
        <v>40</v>
      </c>
      <c r="E856">
        <v>20027</v>
      </c>
      <c r="F856" s="4">
        <v>25</v>
      </c>
      <c r="G856" s="4">
        <v>17</v>
      </c>
      <c r="I856" s="4">
        <v>17</v>
      </c>
      <c r="J856" s="4">
        <v>628</v>
      </c>
      <c r="K856" s="4">
        <v>10.7</v>
      </c>
      <c r="L856" s="5">
        <v>3.2</v>
      </c>
      <c r="N856" s="5">
        <v>0.9</v>
      </c>
      <c r="O856">
        <v>20027</v>
      </c>
      <c r="P856" s="4">
        <v>8002</v>
      </c>
      <c r="Q856" s="8">
        <v>0.23417502594258041</v>
      </c>
      <c r="R856" s="15" t="s">
        <v>26</v>
      </c>
      <c r="S856" s="3">
        <v>6</v>
      </c>
      <c r="T856" s="30">
        <v>1</v>
      </c>
      <c r="U856" s="31">
        <v>12.496875781054737</v>
      </c>
      <c r="V856" s="32">
        <v>7</v>
      </c>
      <c r="W856" s="82">
        <f t="shared" si="13"/>
        <v>87.478130467383153</v>
      </c>
      <c r="X856" s="32">
        <v>1</v>
      </c>
      <c r="Y856" s="31">
        <v>12.496875781054737</v>
      </c>
    </row>
    <row r="857" spans="1:25" x14ac:dyDescent="0.25">
      <c r="A857">
        <v>18</v>
      </c>
      <c r="B857" s="7" t="s">
        <v>560</v>
      </c>
      <c r="C857" s="7" t="s">
        <v>561</v>
      </c>
      <c r="D857" s="7" t="s">
        <v>581</v>
      </c>
      <c r="O857">
        <v>18115</v>
      </c>
      <c r="P857" s="4">
        <v>5875</v>
      </c>
      <c r="Q857" s="8">
        <v>0.32389046270066102</v>
      </c>
      <c r="R857" s="15" t="s">
        <v>26</v>
      </c>
      <c r="S857" s="3">
        <v>2</v>
      </c>
      <c r="T857" s="30">
        <v>0</v>
      </c>
      <c r="U857" s="31">
        <v>0</v>
      </c>
      <c r="V857" s="32">
        <v>13</v>
      </c>
      <c r="W857" s="82">
        <f t="shared" si="13"/>
        <v>221.27659574468086</v>
      </c>
      <c r="X857" s="32">
        <v>0</v>
      </c>
      <c r="Y857" s="31">
        <v>0</v>
      </c>
    </row>
    <row r="858" spans="1:25" x14ac:dyDescent="0.25">
      <c r="A858">
        <v>20</v>
      </c>
      <c r="B858" s="7" t="s">
        <v>648</v>
      </c>
      <c r="C858" s="7" t="s">
        <v>649</v>
      </c>
      <c r="D858" s="7" t="s">
        <v>657</v>
      </c>
      <c r="E858">
        <v>20029</v>
      </c>
      <c r="F858" s="4">
        <v>13</v>
      </c>
      <c r="G858" s="4">
        <v>22</v>
      </c>
      <c r="I858" s="4">
        <v>22</v>
      </c>
      <c r="J858" s="4">
        <v>259</v>
      </c>
      <c r="K858" s="4">
        <v>5.7</v>
      </c>
      <c r="L858" s="5">
        <v>3.6</v>
      </c>
      <c r="N858" s="5">
        <v>0.96</v>
      </c>
      <c r="O858">
        <v>20029</v>
      </c>
      <c r="P858" s="4">
        <v>8786</v>
      </c>
      <c r="Q858" s="8">
        <v>0.26070572113737583</v>
      </c>
      <c r="R858" s="15" t="s">
        <v>26</v>
      </c>
      <c r="S858" s="3">
        <v>6</v>
      </c>
      <c r="T858" s="30">
        <v>0</v>
      </c>
      <c r="U858" s="31">
        <v>0</v>
      </c>
      <c r="V858" s="32">
        <v>5</v>
      </c>
      <c r="W858" s="82">
        <f t="shared" si="13"/>
        <v>56.908718415661284</v>
      </c>
      <c r="X858" s="32">
        <v>0</v>
      </c>
      <c r="Y858" s="31">
        <v>0</v>
      </c>
    </row>
    <row r="859" spans="1:25" x14ac:dyDescent="0.25">
      <c r="A859">
        <v>20</v>
      </c>
      <c r="B859" s="7" t="s">
        <v>648</v>
      </c>
      <c r="C859" s="7" t="s">
        <v>649</v>
      </c>
      <c r="D859" s="7" t="s">
        <v>658</v>
      </c>
      <c r="E859">
        <v>20031</v>
      </c>
      <c r="F859" s="4">
        <v>21</v>
      </c>
      <c r="G859" s="4">
        <v>25</v>
      </c>
      <c r="I859" s="4">
        <v>25</v>
      </c>
      <c r="J859" s="4">
        <v>371</v>
      </c>
      <c r="K859" s="4">
        <v>4.5999999999999996</v>
      </c>
      <c r="L859" s="5">
        <v>3.1</v>
      </c>
      <c r="N859" s="5">
        <v>1.1399999999999999</v>
      </c>
      <c r="O859">
        <v>20031</v>
      </c>
      <c r="P859" s="4">
        <v>8179</v>
      </c>
      <c r="Q859" s="8">
        <v>0.23836065573770493</v>
      </c>
      <c r="R859" s="15" t="s">
        <v>26</v>
      </c>
      <c r="S859" s="3">
        <v>6</v>
      </c>
      <c r="T859" s="30">
        <v>8</v>
      </c>
      <c r="U859" s="31">
        <v>97.811468394669262</v>
      </c>
      <c r="V859" s="32">
        <v>52</v>
      </c>
      <c r="W859" s="82">
        <f t="shared" si="13"/>
        <v>635.7745445653502</v>
      </c>
      <c r="X859" s="32">
        <v>8</v>
      </c>
      <c r="Y859" s="31">
        <v>97.811468394669262</v>
      </c>
    </row>
    <row r="860" spans="1:25" x14ac:dyDescent="0.25">
      <c r="A860">
        <v>18</v>
      </c>
      <c r="B860" s="7" t="s">
        <v>560</v>
      </c>
      <c r="C860" s="7" t="s">
        <v>561</v>
      </c>
      <c r="D860" s="7" t="s">
        <v>582</v>
      </c>
      <c r="O860">
        <v>18119</v>
      </c>
      <c r="P860" s="4">
        <v>20799</v>
      </c>
      <c r="Q860" s="8">
        <v>0.31626848691695109</v>
      </c>
      <c r="R860" s="15" t="s">
        <v>26</v>
      </c>
      <c r="S860" s="3">
        <v>4</v>
      </c>
      <c r="T860" s="30">
        <v>1</v>
      </c>
      <c r="U860" s="31">
        <v>4.8079234578585508</v>
      </c>
      <c r="V860" s="32">
        <v>37</v>
      </c>
      <c r="W860" s="82">
        <f t="shared" si="13"/>
        <v>177.8931679407664</v>
      </c>
      <c r="X860" s="32">
        <v>1</v>
      </c>
      <c r="Y860" s="31">
        <v>4.8079234578585508</v>
      </c>
    </row>
    <row r="861" spans="1:25" x14ac:dyDescent="0.25">
      <c r="A861">
        <v>20</v>
      </c>
      <c r="B861" s="7" t="s">
        <v>648</v>
      </c>
      <c r="C861" s="7" t="s">
        <v>649</v>
      </c>
      <c r="D861" s="7" t="s">
        <v>659</v>
      </c>
      <c r="E861">
        <v>20033</v>
      </c>
      <c r="F861" s="4">
        <v>6</v>
      </c>
      <c r="G861" s="4">
        <v>12</v>
      </c>
      <c r="I861" s="4">
        <v>12</v>
      </c>
      <c r="J861" s="4">
        <v>55</v>
      </c>
      <c r="K861" s="4">
        <v>2.5</v>
      </c>
      <c r="L861" s="5">
        <v>2.5</v>
      </c>
      <c r="N861" s="5">
        <v>0.88</v>
      </c>
      <c r="O861">
        <v>20033</v>
      </c>
      <c r="P861" s="4">
        <v>1700</v>
      </c>
      <c r="Q861" s="8">
        <v>0.14265734265734265</v>
      </c>
      <c r="R861" s="15" t="s">
        <v>26</v>
      </c>
      <c r="S861" s="3">
        <v>6</v>
      </c>
      <c r="T861" s="30">
        <v>0</v>
      </c>
      <c r="U861" s="31">
        <v>0</v>
      </c>
      <c r="V861" s="32">
        <v>2</v>
      </c>
      <c r="W861" s="82">
        <f t="shared" si="13"/>
        <v>117.64705882352941</v>
      </c>
      <c r="X861" s="32">
        <v>0</v>
      </c>
      <c r="Y861" s="31">
        <v>0</v>
      </c>
    </row>
    <row r="862" spans="1:25" x14ac:dyDescent="0.25">
      <c r="A862">
        <v>18</v>
      </c>
      <c r="B862" s="7" t="s">
        <v>560</v>
      </c>
      <c r="C862" s="7" t="s">
        <v>561</v>
      </c>
      <c r="D862" s="7" t="s">
        <v>583</v>
      </c>
      <c r="O862">
        <v>18121</v>
      </c>
      <c r="P862" s="4">
        <v>16937</v>
      </c>
      <c r="Q862" s="8">
        <v>0.29631914456097058</v>
      </c>
      <c r="R862" s="15" t="s">
        <v>26</v>
      </c>
      <c r="S862" s="3">
        <v>6</v>
      </c>
      <c r="T862" s="30">
        <v>0</v>
      </c>
      <c r="U862" s="31">
        <v>0</v>
      </c>
      <c r="V862" s="32">
        <v>20</v>
      </c>
      <c r="W862" s="82">
        <f t="shared" si="13"/>
        <v>118.08466670602822</v>
      </c>
      <c r="X862" s="32">
        <v>0</v>
      </c>
      <c r="Y862" s="31">
        <v>0</v>
      </c>
    </row>
    <row r="863" spans="1:25" x14ac:dyDescent="0.25">
      <c r="A863">
        <v>20</v>
      </c>
      <c r="B863" s="7" t="s">
        <v>648</v>
      </c>
      <c r="C863" s="7" t="s">
        <v>649</v>
      </c>
      <c r="D863" s="7" t="s">
        <v>660</v>
      </c>
      <c r="E863">
        <v>20035</v>
      </c>
      <c r="F863" s="4">
        <v>137</v>
      </c>
      <c r="G863" s="4">
        <v>53</v>
      </c>
      <c r="H863" s="4">
        <v>4</v>
      </c>
      <c r="I863" s="4">
        <v>53</v>
      </c>
      <c r="J863" s="4">
        <v>2165</v>
      </c>
      <c r="K863" s="4">
        <v>18.2</v>
      </c>
      <c r="L863" s="5">
        <v>2.8</v>
      </c>
      <c r="M863" s="5">
        <v>0.55000000000000004</v>
      </c>
      <c r="N863" s="5">
        <v>1.1549999999999998</v>
      </c>
      <c r="O863">
        <v>20035</v>
      </c>
      <c r="P863" s="4">
        <v>34908</v>
      </c>
      <c r="Q863" s="8">
        <v>0.42938331318016931</v>
      </c>
      <c r="R863" s="15" t="s">
        <v>26</v>
      </c>
      <c r="S863" s="3">
        <v>5</v>
      </c>
      <c r="T863" s="30">
        <v>1</v>
      </c>
      <c r="U863" s="31">
        <v>2.8646728543600322</v>
      </c>
      <c r="V863" s="32">
        <v>41</v>
      </c>
      <c r="W863" s="82">
        <f t="shared" si="13"/>
        <v>117.45158702876131</v>
      </c>
      <c r="X863" s="32">
        <v>1</v>
      </c>
      <c r="Y863" s="31">
        <v>2.8646728543600322</v>
      </c>
    </row>
    <row r="864" spans="1:25" x14ac:dyDescent="0.25">
      <c r="A864">
        <v>20</v>
      </c>
      <c r="B864" s="7" t="s">
        <v>648</v>
      </c>
      <c r="C864" s="7" t="s">
        <v>649</v>
      </c>
      <c r="D864" s="7" t="s">
        <v>128</v>
      </c>
      <c r="E864">
        <v>20037</v>
      </c>
      <c r="F864" s="4">
        <v>143</v>
      </c>
      <c r="G864" s="4">
        <v>89</v>
      </c>
      <c r="H864" s="4">
        <v>12</v>
      </c>
      <c r="I864" s="4">
        <v>89</v>
      </c>
      <c r="J864" s="4">
        <v>3471</v>
      </c>
      <c r="K864" s="4">
        <v>27.9</v>
      </c>
      <c r="L864" s="5">
        <v>3.1</v>
      </c>
      <c r="M864" s="5">
        <v>0.75</v>
      </c>
      <c r="N864" s="5">
        <v>1.3599999999999999</v>
      </c>
      <c r="O864">
        <v>20037</v>
      </c>
      <c r="P864" s="4">
        <v>38818</v>
      </c>
      <c r="Q864" s="8">
        <v>0.60285250463821893</v>
      </c>
      <c r="R864" s="15" t="s">
        <v>26</v>
      </c>
      <c r="S864" s="3">
        <v>5</v>
      </c>
      <c r="T864" s="30">
        <v>1</v>
      </c>
      <c r="U864" s="31">
        <v>2.5761244783347932</v>
      </c>
      <c r="V864" s="32">
        <v>96</v>
      </c>
      <c r="W864" s="82">
        <f t="shared" si="13"/>
        <v>247.30794992014015</v>
      </c>
      <c r="X864" s="32">
        <v>1</v>
      </c>
      <c r="Y864" s="31">
        <v>2.5761244783347932</v>
      </c>
    </row>
    <row r="865" spans="1:25" x14ac:dyDescent="0.25">
      <c r="A865">
        <v>18</v>
      </c>
      <c r="B865" s="7" t="s">
        <v>560</v>
      </c>
      <c r="C865" s="7" t="s">
        <v>561</v>
      </c>
      <c r="D865" s="7" t="s">
        <v>81</v>
      </c>
      <c r="O865">
        <v>18125</v>
      </c>
      <c r="P865" s="4">
        <v>12389</v>
      </c>
      <c r="Q865" s="8">
        <v>0.29490677580718511</v>
      </c>
      <c r="R865" s="15" t="s">
        <v>26</v>
      </c>
      <c r="S865" s="3">
        <v>5</v>
      </c>
      <c r="T865" s="30">
        <v>0</v>
      </c>
      <c r="U865" s="31">
        <v>0</v>
      </c>
      <c r="V865" s="32">
        <v>6</v>
      </c>
      <c r="W865" s="82">
        <f t="shared" si="13"/>
        <v>48.430058923238356</v>
      </c>
      <c r="X865" s="32">
        <v>0</v>
      </c>
      <c r="Y865" s="31">
        <v>0</v>
      </c>
    </row>
    <row r="866" spans="1:25" x14ac:dyDescent="0.25">
      <c r="A866">
        <v>20</v>
      </c>
      <c r="B866" s="7" t="s">
        <v>648</v>
      </c>
      <c r="C866" s="7" t="s">
        <v>649</v>
      </c>
      <c r="D866" s="7" t="s">
        <v>388</v>
      </c>
      <c r="E866">
        <v>20039</v>
      </c>
      <c r="F866" s="4">
        <v>5</v>
      </c>
      <c r="G866" s="4">
        <v>21</v>
      </c>
      <c r="I866" s="4">
        <v>21</v>
      </c>
      <c r="J866" s="4">
        <v>123</v>
      </c>
      <c r="K866" s="4">
        <v>3.2</v>
      </c>
      <c r="L866" s="5">
        <v>3.1</v>
      </c>
      <c r="N866" s="5">
        <v>0.95</v>
      </c>
      <c r="O866">
        <v>20039</v>
      </c>
      <c r="P866" s="4">
        <v>2827</v>
      </c>
      <c r="Q866" s="8">
        <v>0.14710743801652892</v>
      </c>
      <c r="R866" s="15" t="s">
        <v>26</v>
      </c>
      <c r="S866" s="3">
        <v>6</v>
      </c>
      <c r="T866" s="30">
        <v>0</v>
      </c>
      <c r="U866" s="31">
        <v>0</v>
      </c>
      <c r="V866" s="32">
        <v>0</v>
      </c>
      <c r="W866" s="82">
        <f t="shared" si="13"/>
        <v>0</v>
      </c>
      <c r="X866" s="32">
        <v>0</v>
      </c>
      <c r="Y866" s="31">
        <v>0</v>
      </c>
    </row>
    <row r="867" spans="1:25" x14ac:dyDescent="0.25">
      <c r="A867">
        <v>20</v>
      </c>
      <c r="B867" s="7" t="s">
        <v>648</v>
      </c>
      <c r="C867" s="7" t="s">
        <v>649</v>
      </c>
      <c r="D867" s="7" t="s">
        <v>617</v>
      </c>
      <c r="E867">
        <v>20041</v>
      </c>
      <c r="F867" s="4">
        <v>28</v>
      </c>
      <c r="G867" s="4">
        <v>34</v>
      </c>
      <c r="I867" s="4">
        <v>34</v>
      </c>
      <c r="J867" s="4">
        <v>606</v>
      </c>
      <c r="K867" s="4">
        <v>13.2</v>
      </c>
      <c r="L867" s="5">
        <v>3.3499999999999996</v>
      </c>
      <c r="N867" s="5">
        <v>0.93500000000000005</v>
      </c>
      <c r="O867">
        <v>20041</v>
      </c>
      <c r="P867" s="4">
        <v>18466</v>
      </c>
      <c r="Q867" s="8">
        <v>0.26687676231547519</v>
      </c>
      <c r="R867" s="15" t="s">
        <v>26</v>
      </c>
      <c r="S867" s="3">
        <v>6</v>
      </c>
      <c r="T867" s="30">
        <v>0</v>
      </c>
      <c r="U867" s="31">
        <v>0</v>
      </c>
      <c r="V867" s="32">
        <v>6</v>
      </c>
      <c r="W867" s="82">
        <f t="shared" si="13"/>
        <v>32.492147730965016</v>
      </c>
      <c r="X867" s="32">
        <v>0</v>
      </c>
      <c r="Y867" s="31">
        <v>0</v>
      </c>
    </row>
    <row r="868" spans="1:25" x14ac:dyDescent="0.25">
      <c r="A868">
        <v>18</v>
      </c>
      <c r="B868" s="7" t="s">
        <v>560</v>
      </c>
      <c r="C868" s="7" t="s">
        <v>561</v>
      </c>
      <c r="D868" s="7" t="s">
        <v>585</v>
      </c>
      <c r="O868">
        <v>18129</v>
      </c>
      <c r="P868" s="4">
        <v>25427</v>
      </c>
      <c r="Q868" s="8">
        <v>0.41896715849595428</v>
      </c>
      <c r="R868" s="15" t="s">
        <v>26</v>
      </c>
      <c r="S868" s="3">
        <v>3</v>
      </c>
      <c r="T868" s="30">
        <v>0</v>
      </c>
      <c r="U868" s="31">
        <v>0</v>
      </c>
      <c r="V868" s="32">
        <v>20</v>
      </c>
      <c r="W868" s="82">
        <f t="shared" si="13"/>
        <v>78.656546191056762</v>
      </c>
      <c r="X868" s="32">
        <v>0</v>
      </c>
      <c r="Y868" s="31">
        <v>0</v>
      </c>
    </row>
    <row r="869" spans="1:25" x14ac:dyDescent="0.25">
      <c r="A869">
        <v>20</v>
      </c>
      <c r="B869" s="7" t="s">
        <v>648</v>
      </c>
      <c r="C869" s="7" t="s">
        <v>649</v>
      </c>
      <c r="D869" s="7" t="s">
        <v>250</v>
      </c>
      <c r="E869">
        <v>20045</v>
      </c>
      <c r="F869" s="4">
        <v>337</v>
      </c>
      <c r="G869" s="4">
        <v>110</v>
      </c>
      <c r="H869" s="4">
        <v>10</v>
      </c>
      <c r="I869" s="4">
        <v>110</v>
      </c>
      <c r="J869" s="4">
        <v>6431</v>
      </c>
      <c r="K869" s="4">
        <v>50.3</v>
      </c>
      <c r="L869" s="5">
        <v>3.2</v>
      </c>
      <c r="M869" s="5">
        <v>1</v>
      </c>
      <c r="N869" s="5">
        <v>1.53</v>
      </c>
      <c r="O869">
        <v>20045</v>
      </c>
      <c r="P869" s="4">
        <v>122259</v>
      </c>
      <c r="Q869" s="8">
        <v>2.1238425925925926</v>
      </c>
      <c r="R869" s="15" t="s">
        <v>32</v>
      </c>
      <c r="S869" s="3">
        <v>4</v>
      </c>
      <c r="T869" s="30">
        <v>0</v>
      </c>
      <c r="U869" s="31">
        <v>0</v>
      </c>
      <c r="V869" s="32">
        <v>85</v>
      </c>
      <c r="W869" s="82">
        <f t="shared" si="13"/>
        <v>69.524533981138404</v>
      </c>
      <c r="X869" s="32">
        <v>0</v>
      </c>
      <c r="Y869" s="31">
        <v>0</v>
      </c>
    </row>
    <row r="870" spans="1:25" x14ac:dyDescent="0.25">
      <c r="A870">
        <v>20</v>
      </c>
      <c r="B870" s="7" t="s">
        <v>648</v>
      </c>
      <c r="C870" s="7" t="s">
        <v>649</v>
      </c>
      <c r="D870" s="7" t="s">
        <v>519</v>
      </c>
      <c r="E870">
        <v>20047</v>
      </c>
      <c r="F870" s="4">
        <v>11</v>
      </c>
      <c r="G870" s="4">
        <v>12</v>
      </c>
      <c r="I870" s="4">
        <v>12</v>
      </c>
      <c r="J870" s="4">
        <v>82</v>
      </c>
      <c r="K870" s="4">
        <v>5.3</v>
      </c>
      <c r="L870" s="5">
        <v>3</v>
      </c>
      <c r="N870" s="5">
        <v>1.1299999999999999</v>
      </c>
      <c r="O870">
        <v>20047</v>
      </c>
      <c r="P870" s="4">
        <v>2798</v>
      </c>
      <c r="Q870" s="8">
        <v>0.20443587270973965</v>
      </c>
      <c r="R870" s="15" t="s">
        <v>26</v>
      </c>
      <c r="S870" s="3">
        <v>6</v>
      </c>
      <c r="T870" s="30">
        <v>0</v>
      </c>
      <c r="U870" s="31">
        <v>0</v>
      </c>
      <c r="V870" s="32">
        <v>5</v>
      </c>
      <c r="W870" s="82">
        <f t="shared" si="13"/>
        <v>178.69907076483202</v>
      </c>
      <c r="X870" s="32">
        <v>0</v>
      </c>
      <c r="Y870" s="31">
        <v>0</v>
      </c>
    </row>
    <row r="871" spans="1:25" x14ac:dyDescent="0.25">
      <c r="A871">
        <v>20</v>
      </c>
      <c r="B871" s="7" t="s">
        <v>648</v>
      </c>
      <c r="C871" s="7" t="s">
        <v>649</v>
      </c>
      <c r="D871" s="7" t="s">
        <v>663</v>
      </c>
      <c r="E871">
        <v>20051</v>
      </c>
      <c r="F871" s="4">
        <v>144</v>
      </c>
      <c r="G871" s="4">
        <v>149</v>
      </c>
      <c r="H871" s="4">
        <v>34</v>
      </c>
      <c r="I871" s="4">
        <v>149</v>
      </c>
      <c r="J871" s="4">
        <v>4929</v>
      </c>
      <c r="K871" s="4">
        <v>55.2</v>
      </c>
      <c r="L871" s="5">
        <v>4.4000000000000004</v>
      </c>
      <c r="M871" s="5">
        <v>1</v>
      </c>
      <c r="N871" s="5">
        <v>1.78</v>
      </c>
      <c r="O871">
        <v>20051</v>
      </c>
      <c r="P871" s="4">
        <v>28553</v>
      </c>
      <c r="Q871" s="8">
        <v>0.32388377037562011</v>
      </c>
      <c r="R871" s="15" t="s">
        <v>26</v>
      </c>
      <c r="S871" s="3">
        <v>5</v>
      </c>
      <c r="T871" s="30">
        <v>0</v>
      </c>
      <c r="U871" s="31">
        <v>0</v>
      </c>
      <c r="V871" s="32">
        <v>15</v>
      </c>
      <c r="W871" s="82">
        <f t="shared" si="13"/>
        <v>52.533884355409242</v>
      </c>
      <c r="X871" s="32">
        <v>0</v>
      </c>
      <c r="Y871" s="31">
        <v>0</v>
      </c>
    </row>
    <row r="872" spans="1:25" x14ac:dyDescent="0.25">
      <c r="A872">
        <v>20</v>
      </c>
      <c r="B872" s="7" t="s">
        <v>648</v>
      </c>
      <c r="C872" s="7" t="s">
        <v>649</v>
      </c>
      <c r="D872" s="7" t="s">
        <v>664</v>
      </c>
      <c r="E872">
        <v>20053</v>
      </c>
      <c r="F872" s="4">
        <v>16</v>
      </c>
      <c r="G872" s="4">
        <v>18</v>
      </c>
      <c r="I872" s="4">
        <v>18</v>
      </c>
      <c r="J872" s="4">
        <v>333</v>
      </c>
      <c r="K872" s="4">
        <v>4.9000000000000004</v>
      </c>
      <c r="L872" s="5">
        <v>3.1</v>
      </c>
      <c r="N872" s="5">
        <v>0.9</v>
      </c>
      <c r="O872">
        <v>20053</v>
      </c>
      <c r="P872" s="4">
        <v>6102</v>
      </c>
      <c r="Q872" s="8">
        <v>0.26460132046724227</v>
      </c>
      <c r="R872" s="15" t="s">
        <v>26</v>
      </c>
      <c r="S872" s="3">
        <v>6</v>
      </c>
      <c r="T872" s="30">
        <v>0</v>
      </c>
      <c r="U872" s="31">
        <v>0</v>
      </c>
      <c r="V872" s="32">
        <v>3</v>
      </c>
      <c r="W872" s="82">
        <f t="shared" si="13"/>
        <v>49.164208456243855</v>
      </c>
      <c r="X872" s="32">
        <v>0</v>
      </c>
      <c r="Y872" s="31">
        <v>0</v>
      </c>
    </row>
    <row r="873" spans="1:25" x14ac:dyDescent="0.25">
      <c r="A873">
        <v>20</v>
      </c>
      <c r="B873" s="7" t="s">
        <v>648</v>
      </c>
      <c r="C873" s="7" t="s">
        <v>649</v>
      </c>
      <c r="D873" s="7" t="s">
        <v>665</v>
      </c>
      <c r="E873">
        <v>20055</v>
      </c>
      <c r="F873" s="4">
        <v>118</v>
      </c>
      <c r="G873" s="4">
        <v>90</v>
      </c>
      <c r="H873" s="4">
        <v>8</v>
      </c>
      <c r="I873" s="4">
        <v>90</v>
      </c>
      <c r="J873" s="4">
        <v>3702</v>
      </c>
      <c r="K873" s="4">
        <v>37.200000000000003</v>
      </c>
      <c r="L873" s="5">
        <v>3.9</v>
      </c>
      <c r="M873" s="5">
        <v>0.75</v>
      </c>
      <c r="N873" s="5">
        <v>1.42</v>
      </c>
      <c r="O873">
        <v>20055</v>
      </c>
      <c r="P873" s="4">
        <v>36467</v>
      </c>
      <c r="Q873" s="8">
        <v>0.50314960629921257</v>
      </c>
      <c r="R873" s="15" t="s">
        <v>26</v>
      </c>
      <c r="S873" s="3">
        <v>5</v>
      </c>
      <c r="T873" s="30">
        <v>8</v>
      </c>
      <c r="U873" s="31">
        <v>21.937642251898975</v>
      </c>
      <c r="V873" s="32">
        <v>1540</v>
      </c>
      <c r="W873" s="82">
        <f t="shared" si="13"/>
        <v>4222.9961334905529</v>
      </c>
      <c r="X873" s="32">
        <v>10</v>
      </c>
      <c r="Y873" s="31">
        <v>27.422052814873719</v>
      </c>
    </row>
    <row r="874" spans="1:25" x14ac:dyDescent="0.25">
      <c r="A874">
        <v>20</v>
      </c>
      <c r="B874" s="7" t="s">
        <v>648</v>
      </c>
      <c r="C874" s="7" t="s">
        <v>649</v>
      </c>
      <c r="D874" s="7" t="s">
        <v>520</v>
      </c>
      <c r="E874">
        <v>20057</v>
      </c>
      <c r="F874" s="4">
        <v>65</v>
      </c>
      <c r="G874" s="4">
        <v>60</v>
      </c>
      <c r="H874" s="4">
        <v>10</v>
      </c>
      <c r="I874" s="4">
        <v>60</v>
      </c>
      <c r="J874" s="4">
        <v>1738</v>
      </c>
      <c r="K874" s="4">
        <v>11.3</v>
      </c>
      <c r="L874" s="5">
        <v>2.9</v>
      </c>
      <c r="M874" s="5">
        <v>1</v>
      </c>
      <c r="N874" s="5">
        <v>1.47</v>
      </c>
      <c r="O874">
        <v>20057</v>
      </c>
      <c r="P874" s="4">
        <v>33619</v>
      </c>
      <c r="Q874" s="8">
        <v>0.4202190066484161</v>
      </c>
      <c r="R874" s="15" t="s">
        <v>26</v>
      </c>
      <c r="S874" s="3">
        <v>5</v>
      </c>
      <c r="T874" s="30">
        <v>8</v>
      </c>
      <c r="U874" s="31">
        <v>23.796067699812603</v>
      </c>
      <c r="V874" s="32">
        <v>1882</v>
      </c>
      <c r="W874" s="82">
        <f t="shared" si="13"/>
        <v>5598.0249263809155</v>
      </c>
      <c r="X874" s="32">
        <v>10</v>
      </c>
      <c r="Y874" s="31">
        <v>29.745084624765756</v>
      </c>
    </row>
    <row r="875" spans="1:25" x14ac:dyDescent="0.25">
      <c r="A875">
        <v>20</v>
      </c>
      <c r="B875" s="7" t="s">
        <v>648</v>
      </c>
      <c r="C875" s="7" t="s">
        <v>649</v>
      </c>
      <c r="D875" s="7" t="s">
        <v>56</v>
      </c>
      <c r="E875">
        <v>20059</v>
      </c>
      <c r="F875" s="4">
        <v>73</v>
      </c>
      <c r="G875" s="4">
        <v>47</v>
      </c>
      <c r="H875" s="4">
        <v>5</v>
      </c>
      <c r="I875" s="4">
        <v>44</v>
      </c>
      <c r="J875" s="4">
        <v>1257</v>
      </c>
      <c r="K875" s="4">
        <v>9.1999999999999993</v>
      </c>
      <c r="L875" s="5">
        <v>2.9</v>
      </c>
      <c r="M875" s="5">
        <v>1</v>
      </c>
      <c r="N875" s="5">
        <v>1.44</v>
      </c>
      <c r="O875">
        <v>20059</v>
      </c>
      <c r="P875" s="4">
        <v>25544</v>
      </c>
      <c r="Q875" s="8">
        <v>0.40250521920668059</v>
      </c>
      <c r="R875" s="15" t="s">
        <v>26</v>
      </c>
      <c r="S875" s="3">
        <v>5</v>
      </c>
      <c r="T875" s="30">
        <v>0</v>
      </c>
      <c r="U875" s="31">
        <v>0</v>
      </c>
      <c r="V875" s="32">
        <v>51</v>
      </c>
      <c r="W875" s="82">
        <f t="shared" si="13"/>
        <v>199.65549639837141</v>
      </c>
      <c r="X875" s="32">
        <v>0</v>
      </c>
      <c r="Y875" s="31">
        <v>0</v>
      </c>
    </row>
    <row r="876" spans="1:25" x14ac:dyDescent="0.25">
      <c r="A876">
        <v>20</v>
      </c>
      <c r="B876" s="7" t="s">
        <v>648</v>
      </c>
      <c r="C876" s="7" t="s">
        <v>649</v>
      </c>
      <c r="D876" s="7" t="s">
        <v>666</v>
      </c>
      <c r="E876">
        <v>20061</v>
      </c>
      <c r="F876" s="4">
        <v>58</v>
      </c>
      <c r="G876" s="4">
        <v>49</v>
      </c>
      <c r="H876" s="4">
        <v>6</v>
      </c>
      <c r="I876" s="4">
        <v>49</v>
      </c>
      <c r="J876" s="4">
        <v>979</v>
      </c>
      <c r="K876" s="4">
        <v>7.9</v>
      </c>
      <c r="L876" s="5">
        <v>3.4</v>
      </c>
      <c r="M876" s="5">
        <v>0.3</v>
      </c>
      <c r="N876" s="5">
        <v>1.24</v>
      </c>
      <c r="O876">
        <v>20061</v>
      </c>
      <c r="P876" s="4">
        <v>31670</v>
      </c>
      <c r="Q876" s="8">
        <v>0.63687412260177823</v>
      </c>
      <c r="R876" s="15" t="s">
        <v>26</v>
      </c>
      <c r="S876" s="3">
        <v>5</v>
      </c>
      <c r="T876" s="30">
        <v>0</v>
      </c>
      <c r="U876" s="31">
        <v>0</v>
      </c>
      <c r="V876" s="32">
        <v>24</v>
      </c>
      <c r="W876" s="82">
        <f t="shared" si="13"/>
        <v>75.781496684559528</v>
      </c>
      <c r="X876" s="32">
        <v>1</v>
      </c>
      <c r="Y876" s="31">
        <v>3.1575623618566468</v>
      </c>
    </row>
    <row r="877" spans="1:25" x14ac:dyDescent="0.25">
      <c r="A877">
        <v>20</v>
      </c>
      <c r="B877" s="7" t="s">
        <v>648</v>
      </c>
      <c r="C877" s="7" t="s">
        <v>649</v>
      </c>
      <c r="D877" s="7" t="s">
        <v>667</v>
      </c>
      <c r="E877">
        <v>20063</v>
      </c>
      <c r="F877" s="4">
        <v>8</v>
      </c>
      <c r="G877" s="4">
        <v>21</v>
      </c>
      <c r="I877" s="4">
        <v>21</v>
      </c>
      <c r="J877" s="4">
        <v>334</v>
      </c>
      <c r="K877" s="4">
        <v>5</v>
      </c>
      <c r="L877" s="5">
        <v>3</v>
      </c>
      <c r="N877" s="5">
        <v>1</v>
      </c>
      <c r="O877">
        <v>20063</v>
      </c>
      <c r="P877" s="4">
        <v>2636</v>
      </c>
      <c r="Q877" s="8">
        <v>0.1307017543859649</v>
      </c>
      <c r="R877" s="15" t="s">
        <v>26</v>
      </c>
      <c r="S877" s="3">
        <v>6</v>
      </c>
      <c r="T877" s="30">
        <v>0</v>
      </c>
      <c r="U877" s="31">
        <v>0</v>
      </c>
      <c r="V877" s="32">
        <v>1</v>
      </c>
      <c r="W877" s="82">
        <f t="shared" si="13"/>
        <v>37.936267071320181</v>
      </c>
      <c r="X877" s="32">
        <v>0</v>
      </c>
      <c r="Y877" s="31">
        <v>0</v>
      </c>
    </row>
    <row r="878" spans="1:25" x14ac:dyDescent="0.25">
      <c r="A878">
        <v>18</v>
      </c>
      <c r="B878" s="7" t="s">
        <v>560</v>
      </c>
      <c r="C878" s="7" t="s">
        <v>561</v>
      </c>
      <c r="D878" s="7" t="s">
        <v>589</v>
      </c>
      <c r="O878">
        <v>18147</v>
      </c>
      <c r="P878" s="4">
        <v>20277</v>
      </c>
      <c r="Q878" s="8">
        <v>0.4353317102860621</v>
      </c>
      <c r="R878" s="15" t="s">
        <v>26</v>
      </c>
      <c r="S878" s="3">
        <v>6</v>
      </c>
      <c r="T878" s="30">
        <v>1</v>
      </c>
      <c r="U878" s="31">
        <v>4.9316960102579275</v>
      </c>
      <c r="V878" s="32">
        <v>23</v>
      </c>
      <c r="W878" s="82">
        <f t="shared" si="13"/>
        <v>113.42900823593234</v>
      </c>
      <c r="X878" s="32">
        <v>1</v>
      </c>
      <c r="Y878" s="31">
        <v>4.9316960102579275</v>
      </c>
    </row>
    <row r="879" spans="1:25" x14ac:dyDescent="0.25">
      <c r="A879">
        <v>20</v>
      </c>
      <c r="B879" s="7" t="s">
        <v>648</v>
      </c>
      <c r="C879" s="7" t="s">
        <v>649</v>
      </c>
      <c r="D879" s="7" t="s">
        <v>103</v>
      </c>
      <c r="E879">
        <v>20065</v>
      </c>
      <c r="F879" s="4">
        <v>6</v>
      </c>
      <c r="G879" s="4">
        <v>20</v>
      </c>
      <c r="I879" s="4">
        <v>20</v>
      </c>
      <c r="J879" s="4">
        <v>212</v>
      </c>
      <c r="K879" s="4">
        <v>4</v>
      </c>
      <c r="L879" s="5">
        <v>3.2</v>
      </c>
      <c r="N879" s="5">
        <v>0.99</v>
      </c>
      <c r="O879">
        <v>20065</v>
      </c>
      <c r="P879" s="4">
        <v>2482</v>
      </c>
      <c r="Q879" s="8">
        <v>0.18341463414634146</v>
      </c>
      <c r="R879" s="15" t="s">
        <v>26</v>
      </c>
      <c r="S879" s="3">
        <v>6</v>
      </c>
      <c r="T879" s="30">
        <v>0</v>
      </c>
      <c r="U879" s="31">
        <v>0</v>
      </c>
      <c r="V879" s="32">
        <v>0</v>
      </c>
      <c r="W879" s="82">
        <f t="shared" si="13"/>
        <v>0</v>
      </c>
      <c r="X879" s="32">
        <v>0</v>
      </c>
      <c r="Y879" s="31">
        <v>0</v>
      </c>
    </row>
    <row r="880" spans="1:25" x14ac:dyDescent="0.25">
      <c r="A880">
        <v>20</v>
      </c>
      <c r="B880" s="7" t="s">
        <v>648</v>
      </c>
      <c r="C880" s="7" t="s">
        <v>649</v>
      </c>
      <c r="D880" s="7" t="s">
        <v>136</v>
      </c>
      <c r="E880">
        <v>20067</v>
      </c>
      <c r="F880" s="4">
        <v>10</v>
      </c>
      <c r="G880" s="4">
        <v>26</v>
      </c>
      <c r="I880" s="4">
        <v>26</v>
      </c>
      <c r="J880" s="4">
        <v>278</v>
      </c>
      <c r="K880" s="4">
        <v>6.3</v>
      </c>
      <c r="L880" s="5">
        <v>8.4</v>
      </c>
      <c r="N880" s="5">
        <v>1.02</v>
      </c>
      <c r="O880">
        <v>20067</v>
      </c>
      <c r="P880" s="4">
        <v>7150</v>
      </c>
      <c r="Q880" s="8">
        <v>0.24445676274944567</v>
      </c>
      <c r="R880" s="15" t="s">
        <v>26</v>
      </c>
      <c r="S880" s="3">
        <v>6</v>
      </c>
      <c r="T880" s="30">
        <v>0</v>
      </c>
      <c r="U880" s="31">
        <v>0</v>
      </c>
      <c r="V880" s="32">
        <v>17</v>
      </c>
      <c r="W880" s="82">
        <f t="shared" si="13"/>
        <v>237.76223776223776</v>
      </c>
      <c r="X880" s="32">
        <v>1</v>
      </c>
      <c r="Y880" s="31">
        <v>13.986013986013987</v>
      </c>
    </row>
    <row r="881" spans="1:25" x14ac:dyDescent="0.25">
      <c r="A881">
        <v>20</v>
      </c>
      <c r="B881" s="7" t="s">
        <v>648</v>
      </c>
      <c r="C881" s="7" t="s">
        <v>649</v>
      </c>
      <c r="D881" s="7" t="s">
        <v>669</v>
      </c>
      <c r="E881">
        <v>20071</v>
      </c>
      <c r="F881" s="4">
        <v>10</v>
      </c>
      <c r="G881" s="4">
        <v>18</v>
      </c>
      <c r="I881" s="4">
        <v>18</v>
      </c>
      <c r="J881" s="4">
        <v>145</v>
      </c>
      <c r="K881" s="4">
        <v>4.7</v>
      </c>
      <c r="L881" s="5">
        <v>2.7</v>
      </c>
      <c r="N881" s="5">
        <v>0.94</v>
      </c>
      <c r="O881">
        <v>20071</v>
      </c>
      <c r="P881" s="4">
        <v>1232</v>
      </c>
      <c r="Q881" s="8">
        <v>0.15543071161048688</v>
      </c>
      <c r="R881" s="15" t="s">
        <v>26</v>
      </c>
      <c r="S881" s="3">
        <v>6</v>
      </c>
      <c r="T881" s="30">
        <v>0</v>
      </c>
      <c r="U881" s="31">
        <v>0</v>
      </c>
      <c r="V881" s="32">
        <v>0</v>
      </c>
      <c r="W881" s="82">
        <f t="shared" si="13"/>
        <v>0</v>
      </c>
      <c r="X881" s="32">
        <v>0</v>
      </c>
      <c r="Y881" s="31">
        <v>0</v>
      </c>
    </row>
    <row r="882" spans="1:25" x14ac:dyDescent="0.25">
      <c r="A882">
        <v>20</v>
      </c>
      <c r="B882" s="7" t="s">
        <v>648</v>
      </c>
      <c r="C882" s="7" t="s">
        <v>649</v>
      </c>
      <c r="D882" s="7" t="s">
        <v>670</v>
      </c>
      <c r="E882">
        <v>20073</v>
      </c>
      <c r="F882" s="4">
        <v>13</v>
      </c>
      <c r="G882" s="4">
        <v>25</v>
      </c>
      <c r="I882" s="4">
        <v>25</v>
      </c>
      <c r="J882" s="4">
        <v>300</v>
      </c>
      <c r="K882" s="4">
        <v>6.7</v>
      </c>
      <c r="L882" s="5">
        <v>3.5</v>
      </c>
      <c r="N882" s="5">
        <v>0.98</v>
      </c>
      <c r="O882">
        <v>20073</v>
      </c>
      <c r="P882" s="4">
        <v>5982</v>
      </c>
      <c r="Q882" s="8">
        <v>0.22453703703703703</v>
      </c>
      <c r="R882" s="15" t="s">
        <v>26</v>
      </c>
      <c r="S882" s="3">
        <v>6</v>
      </c>
      <c r="T882" s="30">
        <v>0</v>
      </c>
      <c r="U882" s="31">
        <v>0</v>
      </c>
      <c r="V882" s="32">
        <v>11</v>
      </c>
      <c r="W882" s="82">
        <f t="shared" si="13"/>
        <v>183.88498829822802</v>
      </c>
      <c r="X882" s="32">
        <v>0</v>
      </c>
      <c r="Y882" s="31">
        <v>0</v>
      </c>
    </row>
    <row r="883" spans="1:25" x14ac:dyDescent="0.25">
      <c r="A883">
        <v>18</v>
      </c>
      <c r="B883" s="7" t="s">
        <v>560</v>
      </c>
      <c r="C883" s="7" t="s">
        <v>561</v>
      </c>
      <c r="D883" s="7" t="s">
        <v>593</v>
      </c>
      <c r="O883">
        <v>18155</v>
      </c>
      <c r="P883" s="4">
        <v>10751</v>
      </c>
      <c r="Q883" s="8">
        <v>0.36356528537920252</v>
      </c>
      <c r="R883" s="15" t="s">
        <v>26</v>
      </c>
      <c r="S883" s="3">
        <v>6</v>
      </c>
      <c r="T883" s="30">
        <v>0</v>
      </c>
      <c r="U883" s="31">
        <v>0</v>
      </c>
      <c r="V883" s="32">
        <v>22</v>
      </c>
      <c r="W883" s="82">
        <f t="shared" si="13"/>
        <v>204.63212724397732</v>
      </c>
      <c r="X883" s="32">
        <v>0</v>
      </c>
      <c r="Y883" s="31">
        <v>0</v>
      </c>
    </row>
    <row r="884" spans="1:25" x14ac:dyDescent="0.25">
      <c r="A884">
        <v>20</v>
      </c>
      <c r="B884" s="7" t="s">
        <v>648</v>
      </c>
      <c r="C884" s="7" t="s">
        <v>649</v>
      </c>
      <c r="D884" s="7" t="s">
        <v>323</v>
      </c>
      <c r="E884">
        <v>20075</v>
      </c>
      <c r="F884" s="4">
        <v>9</v>
      </c>
      <c r="G884" s="4">
        <v>25</v>
      </c>
      <c r="I884" s="4">
        <v>25</v>
      </c>
      <c r="J884" s="4">
        <v>23</v>
      </c>
      <c r="K884" s="4">
        <v>5.8</v>
      </c>
      <c r="L884" s="5">
        <v>0.2</v>
      </c>
      <c r="N884" s="5">
        <v>0.93</v>
      </c>
      <c r="O884">
        <v>20075</v>
      </c>
      <c r="P884" s="4">
        <v>2539</v>
      </c>
      <c r="Q884" s="8">
        <v>0.17163120567375886</v>
      </c>
      <c r="R884" s="15" t="s">
        <v>26</v>
      </c>
      <c r="S884" s="3">
        <v>6</v>
      </c>
      <c r="T884" s="30">
        <v>0</v>
      </c>
      <c r="U884" s="31">
        <v>0</v>
      </c>
      <c r="V884" s="32">
        <v>31</v>
      </c>
      <c r="W884" s="82">
        <f t="shared" si="13"/>
        <v>1220.9531311539977</v>
      </c>
      <c r="X884" s="32">
        <v>0</v>
      </c>
      <c r="Y884" s="31">
        <v>0</v>
      </c>
    </row>
    <row r="885" spans="1:25" x14ac:dyDescent="0.25">
      <c r="A885">
        <v>20</v>
      </c>
      <c r="B885" s="7" t="s">
        <v>648</v>
      </c>
      <c r="C885" s="7" t="s">
        <v>649</v>
      </c>
      <c r="D885" s="7" t="s">
        <v>671</v>
      </c>
      <c r="E885">
        <v>20077</v>
      </c>
      <c r="F885" s="4">
        <v>12</v>
      </c>
      <c r="G885" s="4">
        <v>25</v>
      </c>
      <c r="I885" s="4">
        <v>25</v>
      </c>
      <c r="J885" s="4">
        <v>382</v>
      </c>
      <c r="K885" s="4">
        <v>21.4</v>
      </c>
      <c r="L885" s="5">
        <v>2.7</v>
      </c>
      <c r="N885" s="5">
        <v>0.92</v>
      </c>
      <c r="O885">
        <v>20077</v>
      </c>
      <c r="P885" s="4">
        <v>5436</v>
      </c>
      <c r="Q885" s="8">
        <v>0.1968937875751503</v>
      </c>
      <c r="R885" s="15" t="s">
        <v>26</v>
      </c>
      <c r="S885" s="3">
        <v>6</v>
      </c>
      <c r="T885" s="30">
        <v>0</v>
      </c>
      <c r="U885" s="31">
        <v>0</v>
      </c>
      <c r="V885" s="32">
        <v>2</v>
      </c>
      <c r="W885" s="82">
        <f t="shared" si="13"/>
        <v>36.791758646063279</v>
      </c>
      <c r="X885" s="32">
        <v>0</v>
      </c>
      <c r="Y885" s="31">
        <v>0</v>
      </c>
    </row>
    <row r="886" spans="1:25" x14ac:dyDescent="0.25">
      <c r="A886">
        <v>20</v>
      </c>
      <c r="B886" s="7" t="s">
        <v>648</v>
      </c>
      <c r="C886" s="7" t="s">
        <v>649</v>
      </c>
      <c r="D886" s="7" t="s">
        <v>672</v>
      </c>
      <c r="E886">
        <v>20079</v>
      </c>
      <c r="F886" s="4">
        <v>138</v>
      </c>
      <c r="G886" s="4">
        <v>74</v>
      </c>
      <c r="H886" s="4">
        <v>6</v>
      </c>
      <c r="I886" s="4">
        <v>74</v>
      </c>
      <c r="J886" s="4">
        <v>2446</v>
      </c>
      <c r="K886" s="4">
        <v>24.7</v>
      </c>
      <c r="L886" s="5">
        <v>4.0999999999999996</v>
      </c>
      <c r="M886" s="5">
        <v>0.27</v>
      </c>
      <c r="N886" s="5">
        <v>1.49</v>
      </c>
      <c r="O886">
        <v>20079</v>
      </c>
      <c r="P886" s="4">
        <v>34429</v>
      </c>
      <c r="Q886" s="8">
        <v>0.58467928011075221</v>
      </c>
      <c r="R886" s="15" t="s">
        <v>26</v>
      </c>
      <c r="S886" s="3">
        <v>3</v>
      </c>
      <c r="T886" s="30">
        <v>2</v>
      </c>
      <c r="U886" s="31">
        <v>5.8090563188010114</v>
      </c>
      <c r="V886" s="32">
        <v>14</v>
      </c>
      <c r="W886" s="82">
        <f t="shared" si="13"/>
        <v>40.663394231607079</v>
      </c>
      <c r="X886" s="32">
        <v>2</v>
      </c>
      <c r="Y886" s="31">
        <v>5.8090563188010114</v>
      </c>
    </row>
    <row r="887" spans="1:25" x14ac:dyDescent="0.25">
      <c r="A887">
        <v>18</v>
      </c>
      <c r="B887" s="7" t="s">
        <v>560</v>
      </c>
      <c r="C887" s="7" t="s">
        <v>561</v>
      </c>
      <c r="D887" s="7" t="s">
        <v>167</v>
      </c>
      <c r="O887">
        <v>18161</v>
      </c>
      <c r="P887" s="4">
        <v>7054</v>
      </c>
      <c r="Q887" s="8">
        <v>0.29243353783231085</v>
      </c>
      <c r="R887" s="15" t="s">
        <v>26</v>
      </c>
      <c r="S887" s="3">
        <v>2</v>
      </c>
      <c r="T887" s="30">
        <v>0</v>
      </c>
      <c r="U887" s="31">
        <v>0</v>
      </c>
      <c r="V887" s="32">
        <v>12</v>
      </c>
      <c r="W887" s="82">
        <f t="shared" si="13"/>
        <v>170.1162461015027</v>
      </c>
      <c r="X887" s="32">
        <v>0</v>
      </c>
      <c r="Y887" s="31">
        <v>0</v>
      </c>
    </row>
    <row r="888" spans="1:25" x14ac:dyDescent="0.25">
      <c r="A888">
        <v>20</v>
      </c>
      <c r="B888" s="7" t="s">
        <v>648</v>
      </c>
      <c r="C888" s="7" t="s">
        <v>649</v>
      </c>
      <c r="D888" s="7" t="s">
        <v>673</v>
      </c>
      <c r="E888">
        <v>20081</v>
      </c>
      <c r="F888" s="4">
        <v>6</v>
      </c>
      <c r="G888" s="4">
        <v>13</v>
      </c>
      <c r="I888" s="4">
        <v>13</v>
      </c>
      <c r="J888" s="4">
        <v>79</v>
      </c>
      <c r="K888" s="4">
        <v>2.2999999999999998</v>
      </c>
      <c r="L888" s="5">
        <v>3.1</v>
      </c>
      <c r="N888" s="5">
        <v>0.95</v>
      </c>
      <c r="O888">
        <v>20081</v>
      </c>
      <c r="P888" s="4">
        <v>3968</v>
      </c>
      <c r="Q888" s="8">
        <v>0.23557692307692307</v>
      </c>
      <c r="R888" s="15" t="s">
        <v>26</v>
      </c>
      <c r="S888" s="3">
        <v>6</v>
      </c>
      <c r="T888" s="30">
        <v>0</v>
      </c>
      <c r="U888" s="31">
        <v>0</v>
      </c>
      <c r="V888" s="32">
        <v>22</v>
      </c>
      <c r="W888" s="82">
        <f t="shared" si="13"/>
        <v>554.4354838709678</v>
      </c>
      <c r="X888" s="32">
        <v>0</v>
      </c>
      <c r="Y888" s="31">
        <v>0</v>
      </c>
    </row>
    <row r="889" spans="1:25" x14ac:dyDescent="0.25">
      <c r="A889">
        <v>20</v>
      </c>
      <c r="B889" s="7" t="s">
        <v>648</v>
      </c>
      <c r="C889" s="7" t="s">
        <v>649</v>
      </c>
      <c r="D889" s="7" t="s">
        <v>674</v>
      </c>
      <c r="E889">
        <v>20083</v>
      </c>
      <c r="F889" s="4">
        <v>5</v>
      </c>
      <c r="G889" s="4">
        <v>25</v>
      </c>
      <c r="I889" s="4">
        <v>25</v>
      </c>
      <c r="J889" s="4">
        <v>118</v>
      </c>
      <c r="K889" s="4">
        <v>14.5</v>
      </c>
      <c r="L889" s="5">
        <v>2.5</v>
      </c>
      <c r="N889" s="5">
        <v>0.88</v>
      </c>
      <c r="O889">
        <v>20083</v>
      </c>
      <c r="P889" s="4">
        <v>1794</v>
      </c>
      <c r="Q889" s="8">
        <v>0.14502923976608187</v>
      </c>
      <c r="R889" s="15" t="s">
        <v>26</v>
      </c>
      <c r="S889" s="3">
        <v>6</v>
      </c>
      <c r="T889" s="30">
        <v>0</v>
      </c>
      <c r="U889" s="31">
        <v>0</v>
      </c>
      <c r="V889" s="32">
        <v>6</v>
      </c>
      <c r="W889" s="82">
        <f t="shared" si="13"/>
        <v>334.44816053511704</v>
      </c>
      <c r="X889" s="32">
        <v>0</v>
      </c>
      <c r="Y889" s="31">
        <v>0</v>
      </c>
    </row>
    <row r="890" spans="1:25" x14ac:dyDescent="0.25">
      <c r="A890">
        <v>20</v>
      </c>
      <c r="B890" s="7" t="s">
        <v>648</v>
      </c>
      <c r="C890" s="7" t="s">
        <v>649</v>
      </c>
      <c r="D890" s="7" t="s">
        <v>62</v>
      </c>
      <c r="E890">
        <v>20085</v>
      </c>
      <c r="F890" s="4">
        <v>25</v>
      </c>
      <c r="G890" s="4">
        <v>12</v>
      </c>
      <c r="I890" s="4">
        <v>12</v>
      </c>
      <c r="J890" s="4">
        <v>159</v>
      </c>
      <c r="K890" s="4">
        <v>3.9</v>
      </c>
      <c r="L890" s="5">
        <v>3.6</v>
      </c>
      <c r="M890" s="5">
        <v>0.6</v>
      </c>
      <c r="N890" s="5">
        <v>0.99</v>
      </c>
      <c r="O890">
        <v>20085</v>
      </c>
      <c r="P890" s="4">
        <v>13171</v>
      </c>
      <c r="Q890" s="8">
        <v>0.38385376999238385</v>
      </c>
      <c r="R890" s="15" t="s">
        <v>26</v>
      </c>
      <c r="S890" s="3">
        <v>4</v>
      </c>
      <c r="T890" s="30">
        <v>0</v>
      </c>
      <c r="U890" s="31">
        <v>0</v>
      </c>
      <c r="V890" s="32">
        <v>103</v>
      </c>
      <c r="W890" s="82">
        <f t="shared" si="13"/>
        <v>782.02110697745047</v>
      </c>
      <c r="X890" s="32">
        <v>1</v>
      </c>
      <c r="Y890" s="31">
        <v>7.5924379318199069</v>
      </c>
    </row>
    <row r="891" spans="1:25" x14ac:dyDescent="0.25">
      <c r="A891">
        <v>20</v>
      </c>
      <c r="B891" s="7" t="s">
        <v>648</v>
      </c>
      <c r="C891" s="7" t="s">
        <v>649</v>
      </c>
      <c r="D891" s="7" t="s">
        <v>63</v>
      </c>
      <c r="E891">
        <v>20087</v>
      </c>
      <c r="F891" s="4">
        <v>7</v>
      </c>
      <c r="G891" s="4">
        <v>25</v>
      </c>
      <c r="I891" s="4">
        <v>25</v>
      </c>
      <c r="J891" s="4">
        <v>3</v>
      </c>
      <c r="K891" s="4">
        <v>2.1</v>
      </c>
      <c r="L891" s="5">
        <v>2.8</v>
      </c>
      <c r="M891" s="5">
        <v>0.6</v>
      </c>
      <c r="N891" s="5">
        <v>0.63</v>
      </c>
      <c r="O891">
        <v>20087</v>
      </c>
      <c r="P891" s="4">
        <v>19043</v>
      </c>
      <c r="Q891" s="8">
        <v>0.48302321120276231</v>
      </c>
      <c r="R891" s="15" t="s">
        <v>26</v>
      </c>
      <c r="S891" s="3">
        <v>4</v>
      </c>
      <c r="T891" s="30">
        <v>0</v>
      </c>
      <c r="U891" s="31">
        <v>0</v>
      </c>
      <c r="V891" s="32">
        <v>23</v>
      </c>
      <c r="W891" s="82">
        <f t="shared" si="13"/>
        <v>120.77928897757707</v>
      </c>
      <c r="X891" s="32">
        <v>0</v>
      </c>
      <c r="Y891" s="31">
        <v>0</v>
      </c>
    </row>
    <row r="892" spans="1:25" x14ac:dyDescent="0.25">
      <c r="A892">
        <v>20</v>
      </c>
      <c r="B892" s="7" t="s">
        <v>648</v>
      </c>
      <c r="C892" s="7" t="s">
        <v>649</v>
      </c>
      <c r="D892" s="7" t="s">
        <v>675</v>
      </c>
      <c r="E892">
        <v>20089</v>
      </c>
      <c r="F892" s="4">
        <v>5</v>
      </c>
      <c r="G892" s="4">
        <v>24</v>
      </c>
      <c r="I892" s="4">
        <v>24</v>
      </c>
      <c r="J892" s="4">
        <v>51</v>
      </c>
      <c r="K892" s="4">
        <v>18.3</v>
      </c>
      <c r="L892" s="5">
        <v>2.7</v>
      </c>
      <c r="N892" s="5">
        <v>0.85</v>
      </c>
      <c r="O892">
        <v>20089</v>
      </c>
      <c r="P892" s="4">
        <v>2879</v>
      </c>
      <c r="Q892" s="8">
        <v>0.14717906786590351</v>
      </c>
      <c r="R892" s="15" t="s">
        <v>26</v>
      </c>
      <c r="S892" s="3">
        <v>6</v>
      </c>
      <c r="T892" s="30">
        <v>0</v>
      </c>
      <c r="U892" s="31">
        <v>0</v>
      </c>
      <c r="V892" s="32">
        <v>4</v>
      </c>
      <c r="W892" s="82">
        <f t="shared" si="13"/>
        <v>138.93713094824591</v>
      </c>
      <c r="X892" s="32">
        <v>0</v>
      </c>
      <c r="Y892" s="31">
        <v>0</v>
      </c>
    </row>
    <row r="893" spans="1:25" x14ac:dyDescent="0.25">
      <c r="A893">
        <v>20</v>
      </c>
      <c r="B893" s="7" t="s">
        <v>648</v>
      </c>
      <c r="C893" s="7" t="s">
        <v>649</v>
      </c>
      <c r="D893" s="7" t="s">
        <v>142</v>
      </c>
      <c r="E893">
        <v>20091</v>
      </c>
      <c r="F893" s="4">
        <v>1791</v>
      </c>
      <c r="G893" s="4">
        <v>1118</v>
      </c>
      <c r="H893" s="4">
        <v>97</v>
      </c>
      <c r="I893" s="4">
        <v>1134</v>
      </c>
      <c r="J893" s="4">
        <v>58803</v>
      </c>
      <c r="K893" s="4">
        <v>617.5</v>
      </c>
      <c r="L893" s="5">
        <v>3.2444444444444445</v>
      </c>
      <c r="M893" s="5">
        <v>9.9999999999999992E-2</v>
      </c>
      <c r="N893" s="5">
        <v>1.9888888888888887</v>
      </c>
      <c r="O893">
        <v>20091</v>
      </c>
      <c r="P893" s="4">
        <v>602401</v>
      </c>
      <c r="Q893" s="8">
        <v>0.94444686886319007</v>
      </c>
      <c r="R893" s="15" t="s">
        <v>26</v>
      </c>
      <c r="S893" s="3">
        <v>2</v>
      </c>
      <c r="T893" s="30">
        <v>61</v>
      </c>
      <c r="U893" s="31">
        <v>10.126145208922296</v>
      </c>
      <c r="V893" s="32">
        <v>1106</v>
      </c>
      <c r="W893" s="82">
        <f t="shared" si="13"/>
        <v>183.59863280439441</v>
      </c>
      <c r="X893" s="32">
        <v>71</v>
      </c>
      <c r="Y893" s="31">
        <v>11.786169013663656</v>
      </c>
    </row>
    <row r="894" spans="1:25" x14ac:dyDescent="0.25">
      <c r="A894">
        <v>20</v>
      </c>
      <c r="B894" s="7" t="s">
        <v>648</v>
      </c>
      <c r="C894" s="7" t="s">
        <v>649</v>
      </c>
      <c r="D894" s="7" t="s">
        <v>676</v>
      </c>
      <c r="E894">
        <v>20093</v>
      </c>
      <c r="F894" s="4">
        <v>19</v>
      </c>
      <c r="G894" s="4">
        <v>25</v>
      </c>
      <c r="I894" s="4">
        <v>25</v>
      </c>
      <c r="J894" s="4">
        <v>488</v>
      </c>
      <c r="K894" s="4">
        <v>5.5</v>
      </c>
      <c r="L894" s="5">
        <v>3.1</v>
      </c>
      <c r="M894" s="5">
        <v>0.75</v>
      </c>
      <c r="N894" s="5">
        <v>1.17</v>
      </c>
      <c r="O894">
        <v>20093</v>
      </c>
      <c r="P894" s="4">
        <v>3838</v>
      </c>
      <c r="Q894" s="8">
        <v>0.16186046511627908</v>
      </c>
      <c r="R894" s="15" t="s">
        <v>26</v>
      </c>
      <c r="S894" s="3">
        <v>5</v>
      </c>
      <c r="T894" s="30">
        <v>0</v>
      </c>
      <c r="U894" s="31">
        <v>0</v>
      </c>
      <c r="V894" s="32">
        <v>46</v>
      </c>
      <c r="W894" s="82">
        <f t="shared" si="13"/>
        <v>1198.5409067222511</v>
      </c>
      <c r="X894" s="32">
        <v>1</v>
      </c>
      <c r="Y894" s="31">
        <v>26.055237102657632</v>
      </c>
    </row>
    <row r="895" spans="1:25" x14ac:dyDescent="0.25">
      <c r="A895">
        <v>20</v>
      </c>
      <c r="B895" s="7" t="s">
        <v>648</v>
      </c>
      <c r="C895" s="7" t="s">
        <v>649</v>
      </c>
      <c r="D895" s="7" t="s">
        <v>677</v>
      </c>
      <c r="E895">
        <v>20095</v>
      </c>
      <c r="F895" s="4">
        <v>23</v>
      </c>
      <c r="G895" s="4">
        <v>25</v>
      </c>
      <c r="I895" s="4">
        <v>25</v>
      </c>
      <c r="J895" s="4">
        <v>261</v>
      </c>
      <c r="K895" s="4">
        <v>4.5999999999999996</v>
      </c>
      <c r="L895" s="5">
        <v>3.1</v>
      </c>
      <c r="N895" s="5">
        <v>0.99</v>
      </c>
      <c r="O895">
        <v>20095</v>
      </c>
      <c r="P895" s="4">
        <v>7152</v>
      </c>
      <c r="Q895" s="8">
        <v>0.2367588932806324</v>
      </c>
      <c r="R895" s="15" t="s">
        <v>26</v>
      </c>
      <c r="S895" s="3">
        <v>3</v>
      </c>
      <c r="T895" s="30">
        <v>0</v>
      </c>
      <c r="U895" s="31">
        <v>0</v>
      </c>
      <c r="V895" s="32">
        <v>0</v>
      </c>
      <c r="W895" s="82">
        <f t="shared" si="13"/>
        <v>0</v>
      </c>
      <c r="X895" s="32">
        <v>0</v>
      </c>
      <c r="Y895" s="31">
        <v>0</v>
      </c>
    </row>
    <row r="896" spans="1:25" x14ac:dyDescent="0.25">
      <c r="A896">
        <v>20</v>
      </c>
      <c r="B896" s="7" t="s">
        <v>648</v>
      </c>
      <c r="C896" s="7" t="s">
        <v>649</v>
      </c>
      <c r="D896" s="7" t="s">
        <v>261</v>
      </c>
      <c r="E896">
        <v>20097</v>
      </c>
      <c r="F896" s="4">
        <v>5</v>
      </c>
      <c r="G896" s="4">
        <v>15</v>
      </c>
      <c r="I896" s="4">
        <v>15</v>
      </c>
      <c r="J896" s="4">
        <v>58</v>
      </c>
      <c r="K896" s="4">
        <v>6.2</v>
      </c>
      <c r="L896" s="5">
        <v>2.5</v>
      </c>
      <c r="N896" s="5">
        <v>0.86</v>
      </c>
      <c r="O896">
        <v>20097</v>
      </c>
      <c r="P896" s="4">
        <v>2475</v>
      </c>
      <c r="Q896" s="8">
        <v>0.12666666666666668</v>
      </c>
      <c r="R896" s="15" t="s">
        <v>26</v>
      </c>
      <c r="S896" s="3">
        <v>6</v>
      </c>
      <c r="T896" s="30">
        <v>0</v>
      </c>
      <c r="U896" s="31">
        <v>0</v>
      </c>
      <c r="V896" s="32">
        <v>3</v>
      </c>
      <c r="W896" s="82">
        <f t="shared" si="13"/>
        <v>121.21212121212122</v>
      </c>
      <c r="X896" s="32">
        <v>0</v>
      </c>
      <c r="Y896" s="31">
        <v>0</v>
      </c>
    </row>
    <row r="897" spans="1:25" x14ac:dyDescent="0.25">
      <c r="A897">
        <v>20</v>
      </c>
      <c r="B897" s="7" t="s">
        <v>648</v>
      </c>
      <c r="C897" s="7" t="s">
        <v>649</v>
      </c>
      <c r="D897" s="7" t="s">
        <v>678</v>
      </c>
      <c r="E897">
        <v>20099</v>
      </c>
      <c r="F897" s="4">
        <v>99</v>
      </c>
      <c r="G897" s="4">
        <v>46</v>
      </c>
      <c r="H897" s="4">
        <v>5</v>
      </c>
      <c r="I897" s="4">
        <v>46</v>
      </c>
      <c r="J897" s="4">
        <v>1971</v>
      </c>
      <c r="K897" s="4">
        <v>16.8</v>
      </c>
      <c r="L897" s="5">
        <v>2.25</v>
      </c>
      <c r="M897" s="5">
        <v>0.96</v>
      </c>
      <c r="N897" s="5">
        <v>1.31</v>
      </c>
      <c r="O897">
        <v>20099</v>
      </c>
      <c r="P897" s="4">
        <v>19618</v>
      </c>
      <c r="Q897" s="8">
        <v>0.42942830365510776</v>
      </c>
      <c r="R897" s="15" t="s">
        <v>26</v>
      </c>
      <c r="S897" s="3">
        <v>5</v>
      </c>
      <c r="T897" s="30">
        <v>0</v>
      </c>
      <c r="U897" s="31">
        <v>0</v>
      </c>
      <c r="V897" s="32">
        <v>27</v>
      </c>
      <c r="W897" s="82">
        <f t="shared" si="13"/>
        <v>137.62870832908553</v>
      </c>
      <c r="X897" s="32">
        <v>0</v>
      </c>
      <c r="Y897" s="31">
        <v>0</v>
      </c>
    </row>
    <row r="898" spans="1:25" x14ac:dyDescent="0.25">
      <c r="A898">
        <v>20</v>
      </c>
      <c r="B898" s="7" t="s">
        <v>648</v>
      </c>
      <c r="C898" s="7" t="s">
        <v>649</v>
      </c>
      <c r="D898" s="7" t="s">
        <v>679</v>
      </c>
      <c r="E898">
        <v>20101</v>
      </c>
      <c r="F898" s="4">
        <v>6</v>
      </c>
      <c r="G898" s="4">
        <v>25</v>
      </c>
      <c r="I898" s="4">
        <v>25</v>
      </c>
      <c r="J898" s="4">
        <v>29</v>
      </c>
      <c r="K898" s="4">
        <v>15.5</v>
      </c>
      <c r="L898" s="5">
        <v>2.6</v>
      </c>
      <c r="N898" s="5">
        <v>0.89</v>
      </c>
      <c r="O898">
        <v>20101</v>
      </c>
      <c r="P898" s="4">
        <v>1535</v>
      </c>
      <c r="Q898" s="8">
        <v>0.14763231197771587</v>
      </c>
      <c r="R898" s="15" t="s">
        <v>26</v>
      </c>
      <c r="S898" s="3">
        <v>6</v>
      </c>
      <c r="T898" s="30">
        <v>0</v>
      </c>
      <c r="U898" s="31">
        <v>0</v>
      </c>
      <c r="V898" s="32">
        <v>4</v>
      </c>
      <c r="W898" s="82">
        <f t="shared" si="13"/>
        <v>260.58631921824104</v>
      </c>
      <c r="X898" s="32">
        <v>0</v>
      </c>
      <c r="Y898" s="31">
        <v>0</v>
      </c>
    </row>
    <row r="899" spans="1:25" x14ac:dyDescent="0.25">
      <c r="A899">
        <v>20</v>
      </c>
      <c r="B899" s="7" t="s">
        <v>648</v>
      </c>
      <c r="C899" s="7" t="s">
        <v>649</v>
      </c>
      <c r="D899" s="7" t="s">
        <v>680</v>
      </c>
      <c r="E899">
        <v>20103</v>
      </c>
      <c r="F899" s="4">
        <v>60</v>
      </c>
      <c r="G899" s="4">
        <v>46</v>
      </c>
      <c r="H899" s="4">
        <v>10</v>
      </c>
      <c r="I899" s="4">
        <v>46</v>
      </c>
      <c r="J899" s="4">
        <v>2295</v>
      </c>
      <c r="K899" s="4">
        <v>19.200000000000003</v>
      </c>
      <c r="L899" s="5">
        <v>3.2</v>
      </c>
      <c r="M899" s="5">
        <v>0.1</v>
      </c>
      <c r="N899" s="5">
        <v>1.2850000000000001</v>
      </c>
      <c r="O899">
        <v>20103</v>
      </c>
      <c r="P899" s="4">
        <v>81758</v>
      </c>
      <c r="Q899" s="8">
        <v>0.57880712098877429</v>
      </c>
      <c r="R899" s="15" t="s">
        <v>26</v>
      </c>
      <c r="S899" s="3">
        <v>2</v>
      </c>
      <c r="T899" s="30">
        <v>7</v>
      </c>
      <c r="U899" s="31">
        <v>8.5618532742973166</v>
      </c>
      <c r="V899" s="32">
        <v>1109</v>
      </c>
      <c r="W899" s="82">
        <f t="shared" ref="W899:W962" si="14">V899/P899*100000</f>
        <v>1356.4421830279605</v>
      </c>
      <c r="X899" s="32">
        <v>7</v>
      </c>
      <c r="Y899" s="31">
        <v>8.5618532742973166</v>
      </c>
    </row>
    <row r="900" spans="1:25" x14ac:dyDescent="0.25">
      <c r="A900">
        <v>20</v>
      </c>
      <c r="B900" s="7" t="s">
        <v>648</v>
      </c>
      <c r="C900" s="7" t="s">
        <v>649</v>
      </c>
      <c r="D900" s="7" t="s">
        <v>144</v>
      </c>
      <c r="E900">
        <v>20105</v>
      </c>
      <c r="F900" s="4">
        <v>11</v>
      </c>
      <c r="G900" s="4">
        <v>10</v>
      </c>
      <c r="I900" s="4">
        <v>10</v>
      </c>
      <c r="J900" s="4">
        <v>111</v>
      </c>
      <c r="K900" s="4">
        <v>4.5</v>
      </c>
      <c r="L900" s="5">
        <v>3.3</v>
      </c>
      <c r="N900" s="5">
        <v>0.98</v>
      </c>
      <c r="O900">
        <v>20105</v>
      </c>
      <c r="P900" s="4">
        <v>2962</v>
      </c>
      <c r="Q900" s="8">
        <v>0.1823579304495335</v>
      </c>
      <c r="R900" s="15" t="s">
        <v>26</v>
      </c>
      <c r="S900" s="3">
        <v>6</v>
      </c>
      <c r="T900" s="30">
        <v>0</v>
      </c>
      <c r="U900" s="31">
        <v>0</v>
      </c>
      <c r="V900" s="32">
        <v>0</v>
      </c>
      <c r="W900" s="82">
        <f t="shared" si="14"/>
        <v>0</v>
      </c>
      <c r="X900" s="32">
        <v>0</v>
      </c>
      <c r="Y900" s="31">
        <v>0</v>
      </c>
    </row>
    <row r="901" spans="1:25" x14ac:dyDescent="0.25">
      <c r="A901">
        <v>20</v>
      </c>
      <c r="B901" s="7" t="s">
        <v>648</v>
      </c>
      <c r="C901" s="7" t="s">
        <v>649</v>
      </c>
      <c r="D901" s="7" t="s">
        <v>146</v>
      </c>
      <c r="E901">
        <v>20109</v>
      </c>
      <c r="F901" s="4">
        <v>9</v>
      </c>
      <c r="G901" s="4">
        <v>25</v>
      </c>
      <c r="I901" s="4">
        <v>25</v>
      </c>
      <c r="J901" s="4">
        <v>172</v>
      </c>
      <c r="K901" s="4">
        <v>4.5999999999999996</v>
      </c>
      <c r="L901" s="5">
        <v>2.8</v>
      </c>
      <c r="N901" s="5">
        <v>1</v>
      </c>
      <c r="O901">
        <v>20109</v>
      </c>
      <c r="P901" s="4">
        <v>2794</v>
      </c>
      <c r="Q901" s="8">
        <v>0.13162544169611307</v>
      </c>
      <c r="R901" s="15" t="s">
        <v>26</v>
      </c>
      <c r="S901" s="3">
        <v>6</v>
      </c>
      <c r="T901" s="30">
        <v>0</v>
      </c>
      <c r="U901" s="31">
        <v>0</v>
      </c>
      <c r="V901" s="32">
        <v>0</v>
      </c>
      <c r="W901" s="82">
        <f t="shared" si="14"/>
        <v>0</v>
      </c>
      <c r="X901" s="32">
        <v>0</v>
      </c>
      <c r="Y901" s="31">
        <v>0</v>
      </c>
    </row>
    <row r="902" spans="1:25" x14ac:dyDescent="0.25">
      <c r="A902">
        <v>20</v>
      </c>
      <c r="B902" s="7" t="s">
        <v>648</v>
      </c>
      <c r="C902" s="7" t="s">
        <v>649</v>
      </c>
      <c r="D902" s="7" t="s">
        <v>627</v>
      </c>
      <c r="E902">
        <v>20111</v>
      </c>
      <c r="F902" s="4">
        <v>79</v>
      </c>
      <c r="G902" s="4">
        <v>21</v>
      </c>
      <c r="H902" s="4">
        <v>6</v>
      </c>
      <c r="I902" s="4">
        <v>21</v>
      </c>
      <c r="J902" s="4">
        <v>2028</v>
      </c>
      <c r="K902" s="4">
        <v>18</v>
      </c>
      <c r="L902" s="5">
        <v>2.6</v>
      </c>
      <c r="M902" s="5">
        <v>1</v>
      </c>
      <c r="N902" s="5">
        <v>1.29</v>
      </c>
      <c r="O902">
        <v>20111</v>
      </c>
      <c r="P902" s="4">
        <v>33195</v>
      </c>
      <c r="Q902" s="8">
        <v>0.70955433455433459</v>
      </c>
      <c r="R902" s="15" t="s">
        <v>26</v>
      </c>
      <c r="S902" s="3">
        <v>5</v>
      </c>
      <c r="T902" s="30">
        <v>3</v>
      </c>
      <c r="U902" s="31">
        <v>9.0375056484410301</v>
      </c>
      <c r="V902" s="32">
        <v>465</v>
      </c>
      <c r="W902" s="82">
        <f t="shared" si="14"/>
        <v>1400.8133755083597</v>
      </c>
      <c r="X902" s="32">
        <v>6</v>
      </c>
      <c r="Y902" s="31">
        <v>18.07501129688206</v>
      </c>
    </row>
    <row r="903" spans="1:25" x14ac:dyDescent="0.25">
      <c r="A903">
        <v>20</v>
      </c>
      <c r="B903" s="7" t="s">
        <v>648</v>
      </c>
      <c r="C903" s="7" t="s">
        <v>649</v>
      </c>
      <c r="D903" s="7" t="s">
        <v>681</v>
      </c>
      <c r="E903">
        <v>20113</v>
      </c>
      <c r="F903" s="4">
        <v>71</v>
      </c>
      <c r="G903" s="4">
        <v>81</v>
      </c>
      <c r="H903" s="4">
        <v>7</v>
      </c>
      <c r="I903" s="4">
        <v>81</v>
      </c>
      <c r="J903" s="4">
        <v>1102</v>
      </c>
      <c r="K903" s="4">
        <v>15.7</v>
      </c>
      <c r="L903" s="5">
        <v>4.3666666666666663</v>
      </c>
      <c r="M903" s="5">
        <v>0.54</v>
      </c>
      <c r="N903" s="5">
        <v>1.06</v>
      </c>
      <c r="O903">
        <v>20113</v>
      </c>
      <c r="P903" s="4">
        <v>28542</v>
      </c>
      <c r="Q903" s="8">
        <v>0.37735407650017544</v>
      </c>
      <c r="R903" s="15" t="s">
        <v>26</v>
      </c>
      <c r="S903" s="3">
        <v>5</v>
      </c>
      <c r="T903" s="30">
        <v>0</v>
      </c>
      <c r="U903" s="31">
        <v>0</v>
      </c>
      <c r="V903" s="32">
        <v>39</v>
      </c>
      <c r="W903" s="82">
        <f t="shared" si="14"/>
        <v>136.64073996216104</v>
      </c>
      <c r="X903" s="32">
        <v>0</v>
      </c>
      <c r="Y903" s="31">
        <v>0</v>
      </c>
    </row>
    <row r="904" spans="1:25" x14ac:dyDescent="0.25">
      <c r="A904">
        <v>20</v>
      </c>
      <c r="B904" s="7" t="s">
        <v>648</v>
      </c>
      <c r="C904" s="7" t="s">
        <v>649</v>
      </c>
      <c r="D904" s="7" t="s">
        <v>73</v>
      </c>
      <c r="E904">
        <v>20115</v>
      </c>
      <c r="F904" s="4">
        <v>31</v>
      </c>
      <c r="G904" s="4">
        <v>25</v>
      </c>
      <c r="I904" s="4">
        <v>25</v>
      </c>
      <c r="J904" s="4">
        <v>236</v>
      </c>
      <c r="K904" s="4">
        <v>5.0999999999999996</v>
      </c>
      <c r="L904" s="5">
        <v>2.4500000000000002</v>
      </c>
      <c r="N904" s="5">
        <v>0.92</v>
      </c>
      <c r="O904">
        <v>20115</v>
      </c>
      <c r="P904" s="4">
        <v>11884</v>
      </c>
      <c r="Q904" s="8">
        <v>0.30077441918561082</v>
      </c>
      <c r="R904" s="15" t="s">
        <v>26</v>
      </c>
      <c r="S904" s="3">
        <v>6</v>
      </c>
      <c r="T904" s="30">
        <v>1</v>
      </c>
      <c r="U904" s="31">
        <v>8.4146751935375299</v>
      </c>
      <c r="V904" s="32">
        <v>7</v>
      </c>
      <c r="W904" s="82">
        <f t="shared" si="14"/>
        <v>58.902726354762706</v>
      </c>
      <c r="X904" s="32">
        <v>1</v>
      </c>
      <c r="Y904" s="31">
        <v>8.4146751935375299</v>
      </c>
    </row>
    <row r="905" spans="1:25" x14ac:dyDescent="0.25">
      <c r="A905">
        <v>20</v>
      </c>
      <c r="B905" s="7" t="s">
        <v>648</v>
      </c>
      <c r="C905" s="7" t="s">
        <v>649</v>
      </c>
      <c r="D905" s="7" t="s">
        <v>74</v>
      </c>
      <c r="E905">
        <v>20117</v>
      </c>
      <c r="F905" s="4">
        <v>27</v>
      </c>
      <c r="G905" s="4">
        <v>23</v>
      </c>
      <c r="I905" s="4">
        <v>23</v>
      </c>
      <c r="J905" s="4">
        <v>497</v>
      </c>
      <c r="K905" s="4">
        <v>10.199999999999999</v>
      </c>
      <c r="L905" s="5">
        <v>3.4</v>
      </c>
      <c r="N905" s="5">
        <v>0.94</v>
      </c>
      <c r="O905">
        <v>20117</v>
      </c>
      <c r="P905" s="4">
        <v>9707</v>
      </c>
      <c r="Q905" s="8">
        <v>0.3241608708799516</v>
      </c>
      <c r="R905" s="15" t="s">
        <v>26</v>
      </c>
      <c r="S905" s="3">
        <v>6</v>
      </c>
      <c r="T905" s="30">
        <v>0</v>
      </c>
      <c r="U905" s="31">
        <v>0</v>
      </c>
      <c r="V905" s="32">
        <v>0</v>
      </c>
      <c r="W905" s="82">
        <f t="shared" si="14"/>
        <v>0</v>
      </c>
      <c r="X905" s="32">
        <v>0</v>
      </c>
      <c r="Y905" s="31">
        <v>0</v>
      </c>
    </row>
    <row r="906" spans="1:25" x14ac:dyDescent="0.25">
      <c r="A906">
        <v>20</v>
      </c>
      <c r="B906" s="7" t="s">
        <v>648</v>
      </c>
      <c r="C906" s="7" t="s">
        <v>649</v>
      </c>
      <c r="D906" s="7" t="s">
        <v>682</v>
      </c>
      <c r="E906">
        <v>20119</v>
      </c>
      <c r="F906" s="4">
        <v>11</v>
      </c>
      <c r="G906" s="4">
        <v>20</v>
      </c>
      <c r="I906" s="4">
        <v>20</v>
      </c>
      <c r="J906" s="4">
        <v>192</v>
      </c>
      <c r="K906" s="4">
        <v>2.1</v>
      </c>
      <c r="L906" s="5">
        <v>2</v>
      </c>
      <c r="N906" s="5">
        <v>1.29</v>
      </c>
      <c r="O906">
        <v>20119</v>
      </c>
      <c r="P906" s="4">
        <v>4033</v>
      </c>
      <c r="Q906" s="8">
        <v>0.14840989399293286</v>
      </c>
      <c r="R906" s="15" t="s">
        <v>26</v>
      </c>
      <c r="S906" s="3">
        <v>6</v>
      </c>
      <c r="T906" s="30">
        <v>0</v>
      </c>
      <c r="U906" s="31">
        <v>0</v>
      </c>
      <c r="V906" s="32">
        <v>30</v>
      </c>
      <c r="W906" s="82">
        <f t="shared" si="14"/>
        <v>743.86312918423016</v>
      </c>
      <c r="X906" s="32">
        <v>0</v>
      </c>
      <c r="Y906" s="31">
        <v>0</v>
      </c>
    </row>
    <row r="907" spans="1:25" x14ac:dyDescent="0.25">
      <c r="A907">
        <v>20</v>
      </c>
      <c r="B907" s="7" t="s">
        <v>648</v>
      </c>
      <c r="C907" s="7" t="s">
        <v>649</v>
      </c>
      <c r="D907" s="7" t="s">
        <v>579</v>
      </c>
      <c r="E907">
        <v>20121</v>
      </c>
      <c r="F907" s="4">
        <v>57</v>
      </c>
      <c r="G907" s="4">
        <v>18</v>
      </c>
      <c r="I907" s="4">
        <v>18</v>
      </c>
      <c r="J907" s="4">
        <v>485</v>
      </c>
      <c r="K907" s="4">
        <v>2.7</v>
      </c>
      <c r="L907" s="5">
        <v>2</v>
      </c>
      <c r="M907" s="5">
        <v>0.1</v>
      </c>
      <c r="N907" s="5">
        <v>1.17</v>
      </c>
      <c r="O907">
        <v>20121</v>
      </c>
      <c r="P907" s="4">
        <v>34237</v>
      </c>
      <c r="Q907" s="8">
        <v>0.39898030590822753</v>
      </c>
      <c r="R907" s="15" t="s">
        <v>26</v>
      </c>
      <c r="S907" s="3">
        <v>2</v>
      </c>
      <c r="T907" s="30">
        <v>0</v>
      </c>
      <c r="U907" s="31">
        <v>0</v>
      </c>
      <c r="V907" s="32">
        <v>14</v>
      </c>
      <c r="W907" s="82">
        <f t="shared" si="14"/>
        <v>40.891433244735225</v>
      </c>
      <c r="X907" s="32">
        <v>0</v>
      </c>
      <c r="Y907" s="31">
        <v>0</v>
      </c>
    </row>
    <row r="908" spans="1:25" x14ac:dyDescent="0.25">
      <c r="A908">
        <v>20</v>
      </c>
      <c r="B908" s="7" t="s">
        <v>648</v>
      </c>
      <c r="C908" s="7" t="s">
        <v>649</v>
      </c>
      <c r="D908" s="7" t="s">
        <v>425</v>
      </c>
      <c r="E908">
        <v>20123</v>
      </c>
      <c r="F908" s="4">
        <v>16</v>
      </c>
      <c r="G908" s="4">
        <v>16</v>
      </c>
      <c r="H908" s="4">
        <v>4</v>
      </c>
      <c r="I908" s="4">
        <v>16</v>
      </c>
      <c r="J908" s="4">
        <v>883</v>
      </c>
      <c r="K908" s="4">
        <v>18</v>
      </c>
      <c r="L908" s="5">
        <v>3.7</v>
      </c>
      <c r="N908" s="5">
        <v>1.05</v>
      </c>
      <c r="O908">
        <v>20123</v>
      </c>
      <c r="P908" s="4">
        <v>5979</v>
      </c>
      <c r="Q908" s="8">
        <v>0.20667244367417678</v>
      </c>
      <c r="R908" s="15" t="s">
        <v>26</v>
      </c>
      <c r="S908" s="3">
        <v>6</v>
      </c>
      <c r="T908" s="30">
        <v>0</v>
      </c>
      <c r="U908" s="31">
        <v>0</v>
      </c>
      <c r="V908" s="32">
        <v>4</v>
      </c>
      <c r="W908" s="82">
        <f t="shared" si="14"/>
        <v>66.900819535039304</v>
      </c>
      <c r="X908" s="32">
        <v>0</v>
      </c>
      <c r="Y908" s="31">
        <v>0</v>
      </c>
    </row>
    <row r="909" spans="1:25" x14ac:dyDescent="0.25">
      <c r="A909">
        <v>20</v>
      </c>
      <c r="B909" s="7" t="s">
        <v>648</v>
      </c>
      <c r="C909" s="7" t="s">
        <v>649</v>
      </c>
      <c r="D909" s="7" t="s">
        <v>77</v>
      </c>
      <c r="E909">
        <v>20125</v>
      </c>
      <c r="F909" s="4">
        <v>57</v>
      </c>
      <c r="G909" s="4">
        <v>47</v>
      </c>
      <c r="H909" s="4">
        <v>7</v>
      </c>
      <c r="I909" s="4">
        <v>47</v>
      </c>
      <c r="J909" s="4">
        <v>2218</v>
      </c>
      <c r="K909" s="4">
        <v>18.600000000000001</v>
      </c>
      <c r="L909" s="5">
        <v>3.5</v>
      </c>
      <c r="M909" s="5">
        <v>0.56000000000000005</v>
      </c>
      <c r="N909" s="5">
        <v>1.34</v>
      </c>
      <c r="O909">
        <v>20125</v>
      </c>
      <c r="P909" s="4">
        <v>31829</v>
      </c>
      <c r="Q909" s="8">
        <v>0.30383684756308332</v>
      </c>
      <c r="R909" s="15" t="s">
        <v>26</v>
      </c>
      <c r="S909" s="3">
        <v>5</v>
      </c>
      <c r="T909" s="30">
        <v>2</v>
      </c>
      <c r="U909" s="31">
        <v>6.2835778692387443</v>
      </c>
      <c r="V909" s="32">
        <v>22</v>
      </c>
      <c r="W909" s="82">
        <f t="shared" si="14"/>
        <v>69.119356561626191</v>
      </c>
      <c r="X909" s="32">
        <v>2</v>
      </c>
      <c r="Y909" s="31">
        <v>6.2835778692387443</v>
      </c>
    </row>
    <row r="910" spans="1:25" x14ac:dyDescent="0.25">
      <c r="A910">
        <v>20</v>
      </c>
      <c r="B910" s="7" t="s">
        <v>648</v>
      </c>
      <c r="C910" s="7" t="s">
        <v>649</v>
      </c>
      <c r="D910" s="7" t="s">
        <v>683</v>
      </c>
      <c r="E910">
        <v>20127</v>
      </c>
      <c r="F910" s="4">
        <v>9</v>
      </c>
      <c r="G910" s="4">
        <v>25</v>
      </c>
      <c r="I910" s="4">
        <v>25</v>
      </c>
      <c r="J910" s="4">
        <v>260</v>
      </c>
      <c r="K910" s="4">
        <v>3.7</v>
      </c>
      <c r="L910" s="5">
        <v>2.5</v>
      </c>
      <c r="N910" s="5">
        <v>0.97</v>
      </c>
      <c r="O910">
        <v>20127</v>
      </c>
      <c r="P910" s="4">
        <v>5620</v>
      </c>
      <c r="Q910" s="8">
        <v>0.33021978021978021</v>
      </c>
      <c r="R910" s="15" t="s">
        <v>26</v>
      </c>
      <c r="S910" s="3">
        <v>6</v>
      </c>
      <c r="T910" s="30">
        <v>0</v>
      </c>
      <c r="U910" s="31">
        <v>0</v>
      </c>
      <c r="V910" s="32">
        <v>5</v>
      </c>
      <c r="W910" s="82">
        <f t="shared" si="14"/>
        <v>88.967971530249102</v>
      </c>
      <c r="X910" s="32">
        <v>0</v>
      </c>
      <c r="Y910" s="31">
        <v>0</v>
      </c>
    </row>
    <row r="911" spans="1:25" x14ac:dyDescent="0.25">
      <c r="A911">
        <v>19</v>
      </c>
      <c r="B911" s="7" t="s">
        <v>602</v>
      </c>
      <c r="C911" s="7" t="s">
        <v>603</v>
      </c>
      <c r="D911" s="7" t="s">
        <v>33</v>
      </c>
      <c r="O911">
        <v>19023</v>
      </c>
      <c r="P911" s="4">
        <v>14439</v>
      </c>
      <c r="Q911" s="8">
        <v>0.43832554358870146</v>
      </c>
      <c r="R911" s="15" t="s">
        <v>26</v>
      </c>
      <c r="S911" s="3">
        <v>6</v>
      </c>
      <c r="T911" s="30">
        <v>0</v>
      </c>
      <c r="U911" s="31">
        <v>0</v>
      </c>
      <c r="V911" s="32">
        <v>23</v>
      </c>
      <c r="W911" s="82">
        <f t="shared" si="14"/>
        <v>159.29080961285408</v>
      </c>
      <c r="X911" s="32">
        <v>2</v>
      </c>
      <c r="Y911" s="31">
        <v>13.851374748943831</v>
      </c>
    </row>
    <row r="912" spans="1:25" x14ac:dyDescent="0.25">
      <c r="A912">
        <v>20</v>
      </c>
      <c r="B912" s="7" t="s">
        <v>648</v>
      </c>
      <c r="C912" s="7" t="s">
        <v>649</v>
      </c>
      <c r="D912" s="7" t="s">
        <v>684</v>
      </c>
      <c r="E912">
        <v>20129</v>
      </c>
      <c r="F912" s="4">
        <v>7</v>
      </c>
      <c r="G912" s="4">
        <v>26</v>
      </c>
      <c r="I912" s="4">
        <v>26</v>
      </c>
      <c r="J912" s="4">
        <v>169</v>
      </c>
      <c r="K912" s="4">
        <v>2.2999999999999998</v>
      </c>
      <c r="L912" s="5">
        <v>4.9000000000000004</v>
      </c>
      <c r="N912" s="5">
        <v>1.01</v>
      </c>
      <c r="O912">
        <v>20129</v>
      </c>
      <c r="P912" s="4">
        <v>2587</v>
      </c>
      <c r="Q912" s="8">
        <v>0.14773869346733667</v>
      </c>
      <c r="R912" s="15" t="s">
        <v>26</v>
      </c>
      <c r="S912" s="3">
        <v>6</v>
      </c>
      <c r="T912" s="30">
        <v>0</v>
      </c>
      <c r="U912" s="31">
        <v>0</v>
      </c>
      <c r="V912" s="32">
        <v>6</v>
      </c>
      <c r="W912" s="82">
        <f t="shared" si="14"/>
        <v>231.92887514495555</v>
      </c>
      <c r="X912" s="32">
        <v>0</v>
      </c>
      <c r="Y912" s="31">
        <v>0</v>
      </c>
    </row>
    <row r="913" spans="1:25" x14ac:dyDescent="0.25">
      <c r="A913">
        <v>20</v>
      </c>
      <c r="B913" s="7" t="s">
        <v>648</v>
      </c>
      <c r="C913" s="7" t="s">
        <v>649</v>
      </c>
      <c r="D913" s="7" t="s">
        <v>685</v>
      </c>
      <c r="E913">
        <v>20131</v>
      </c>
      <c r="F913" s="4">
        <v>25</v>
      </c>
      <c r="G913" s="4">
        <v>41</v>
      </c>
      <c r="I913" s="4">
        <v>41</v>
      </c>
      <c r="J913" s="4">
        <v>579</v>
      </c>
      <c r="K913" s="4">
        <v>9.8000000000000007</v>
      </c>
      <c r="L913" s="5">
        <v>2.7</v>
      </c>
      <c r="N913" s="5">
        <v>0.97</v>
      </c>
      <c r="O913">
        <v>20131</v>
      </c>
      <c r="P913" s="4">
        <v>10231</v>
      </c>
      <c r="Q913" s="8">
        <v>0.17580019398642094</v>
      </c>
      <c r="R913" s="15" t="s">
        <v>26</v>
      </c>
      <c r="S913" s="3">
        <v>6</v>
      </c>
      <c r="T913" s="30">
        <v>0</v>
      </c>
      <c r="U913" s="31">
        <v>0</v>
      </c>
      <c r="V913" s="32">
        <v>21</v>
      </c>
      <c r="W913" s="82">
        <f t="shared" si="14"/>
        <v>205.25852800312776</v>
      </c>
      <c r="X913" s="32">
        <v>0</v>
      </c>
      <c r="Y913" s="31">
        <v>0</v>
      </c>
    </row>
    <row r="914" spans="1:25" x14ac:dyDescent="0.25">
      <c r="A914">
        <v>20</v>
      </c>
      <c r="B914" s="7" t="s">
        <v>648</v>
      </c>
      <c r="C914" s="7" t="s">
        <v>649</v>
      </c>
      <c r="D914" s="7" t="s">
        <v>686</v>
      </c>
      <c r="E914">
        <v>20133</v>
      </c>
      <c r="F914" s="4">
        <v>47</v>
      </c>
      <c r="G914" s="4">
        <v>22</v>
      </c>
      <c r="H914" s="4">
        <v>5</v>
      </c>
      <c r="I914" s="4">
        <v>22</v>
      </c>
      <c r="J914" s="4">
        <v>1390</v>
      </c>
      <c r="K914" s="4">
        <v>14.6</v>
      </c>
      <c r="L914" s="5">
        <v>3.1</v>
      </c>
      <c r="N914" s="5">
        <v>1.01</v>
      </c>
      <c r="O914">
        <v>20133</v>
      </c>
      <c r="P914" s="4">
        <v>16007</v>
      </c>
      <c r="Q914" s="8">
        <v>0.33874971789663733</v>
      </c>
      <c r="R914" s="15" t="s">
        <v>26</v>
      </c>
      <c r="S914" s="3">
        <v>6</v>
      </c>
      <c r="T914" s="30">
        <v>0</v>
      </c>
      <c r="U914" s="31">
        <v>0</v>
      </c>
      <c r="V914" s="32">
        <v>8</v>
      </c>
      <c r="W914" s="82">
        <f t="shared" si="14"/>
        <v>49.978134566127316</v>
      </c>
      <c r="X914" s="32">
        <v>0</v>
      </c>
      <c r="Y914" s="31">
        <v>0</v>
      </c>
    </row>
    <row r="915" spans="1:25" x14ac:dyDescent="0.25">
      <c r="A915">
        <v>20</v>
      </c>
      <c r="B915" s="7" t="s">
        <v>648</v>
      </c>
      <c r="C915" s="7" t="s">
        <v>649</v>
      </c>
      <c r="D915" s="7" t="s">
        <v>687</v>
      </c>
      <c r="E915">
        <v>20135</v>
      </c>
      <c r="F915" s="4">
        <v>7</v>
      </c>
      <c r="G915" s="4">
        <v>37</v>
      </c>
      <c r="I915" s="4">
        <v>37</v>
      </c>
      <c r="J915" s="4">
        <v>147</v>
      </c>
      <c r="K915" s="4">
        <v>13.6</v>
      </c>
      <c r="L915" s="5">
        <v>3</v>
      </c>
      <c r="N915" s="5">
        <v>0.98</v>
      </c>
      <c r="O915">
        <v>20135</v>
      </c>
      <c r="P915" s="4">
        <v>2750</v>
      </c>
      <c r="Q915" s="8">
        <v>0.13192182410423453</v>
      </c>
      <c r="R915" s="15" t="s">
        <v>26</v>
      </c>
      <c r="S915" s="3">
        <v>6</v>
      </c>
      <c r="T915" s="30">
        <v>0</v>
      </c>
      <c r="U915" s="31">
        <v>0</v>
      </c>
      <c r="V915" s="32">
        <v>4</v>
      </c>
      <c r="W915" s="82">
        <f t="shared" si="14"/>
        <v>145.45454545454544</v>
      </c>
      <c r="X915" s="32">
        <v>0</v>
      </c>
      <c r="Y915" s="31">
        <v>0</v>
      </c>
    </row>
    <row r="916" spans="1:25" x14ac:dyDescent="0.25">
      <c r="A916">
        <v>19</v>
      </c>
      <c r="B916" s="7" t="s">
        <v>602</v>
      </c>
      <c r="C916" s="7" t="s">
        <v>603</v>
      </c>
      <c r="D916" s="7" t="s">
        <v>612</v>
      </c>
      <c r="O916">
        <v>19031</v>
      </c>
      <c r="P916" s="4">
        <v>18627</v>
      </c>
      <c r="Q916" s="8">
        <v>0.67969782813975443</v>
      </c>
      <c r="R916" s="15" t="s">
        <v>26</v>
      </c>
      <c r="S916" s="3">
        <v>6</v>
      </c>
      <c r="T916" s="30">
        <v>1</v>
      </c>
      <c r="U916" s="31">
        <v>5.3685510280775217</v>
      </c>
      <c r="V916" s="32">
        <v>54</v>
      </c>
      <c r="W916" s="82">
        <f t="shared" si="14"/>
        <v>289.90175551618614</v>
      </c>
      <c r="X916" s="32">
        <v>1</v>
      </c>
      <c r="Y916" s="31">
        <v>5.3685510280775217</v>
      </c>
    </row>
    <row r="917" spans="1:25" x14ac:dyDescent="0.25">
      <c r="A917">
        <v>20</v>
      </c>
      <c r="B917" s="7" t="s">
        <v>648</v>
      </c>
      <c r="C917" s="7" t="s">
        <v>649</v>
      </c>
      <c r="D917" s="7" t="s">
        <v>688</v>
      </c>
      <c r="E917">
        <v>20137</v>
      </c>
      <c r="F917" s="4">
        <v>24</v>
      </c>
      <c r="G917" s="4">
        <v>25</v>
      </c>
      <c r="I917" s="4">
        <v>25</v>
      </c>
      <c r="J917" s="4">
        <v>152</v>
      </c>
      <c r="K917" s="4">
        <v>3.2</v>
      </c>
      <c r="L917" s="5">
        <v>2.4</v>
      </c>
      <c r="N917" s="5">
        <v>0.95</v>
      </c>
      <c r="O917">
        <v>20137</v>
      </c>
      <c r="P917" s="4">
        <v>5361</v>
      </c>
      <c r="Q917" s="8">
        <v>0.15271739130434783</v>
      </c>
      <c r="R917" s="15" t="s">
        <v>26</v>
      </c>
      <c r="S917" s="3">
        <v>6</v>
      </c>
      <c r="T917" s="30">
        <v>0</v>
      </c>
      <c r="U917" s="31">
        <v>0</v>
      </c>
      <c r="V917" s="32">
        <v>3</v>
      </c>
      <c r="W917" s="82">
        <f t="shared" si="14"/>
        <v>55.959709009513155</v>
      </c>
      <c r="X917" s="32">
        <v>0</v>
      </c>
      <c r="Y917" s="31">
        <v>0</v>
      </c>
    </row>
    <row r="918" spans="1:25" x14ac:dyDescent="0.25">
      <c r="A918">
        <v>20</v>
      </c>
      <c r="B918" s="7" t="s">
        <v>648</v>
      </c>
      <c r="C918" s="7" t="s">
        <v>649</v>
      </c>
      <c r="D918" s="7" t="s">
        <v>690</v>
      </c>
      <c r="E918">
        <v>20141</v>
      </c>
      <c r="F918" s="4">
        <v>6</v>
      </c>
      <c r="G918" s="4">
        <v>24</v>
      </c>
      <c r="I918" s="4">
        <v>24</v>
      </c>
      <c r="J918" s="4">
        <v>157</v>
      </c>
      <c r="K918" s="4">
        <v>3.8</v>
      </c>
      <c r="L918" s="5">
        <v>3</v>
      </c>
      <c r="N918" s="5">
        <v>0.88</v>
      </c>
      <c r="O918">
        <v>20141</v>
      </c>
      <c r="P918" s="4">
        <v>3421</v>
      </c>
      <c r="Q918" s="8">
        <v>0.15958904109589042</v>
      </c>
      <c r="R918" s="15" t="s">
        <v>26</v>
      </c>
      <c r="S918" s="3">
        <v>6</v>
      </c>
      <c r="T918" s="30">
        <v>0</v>
      </c>
      <c r="U918" s="31">
        <v>0</v>
      </c>
      <c r="V918" s="32">
        <v>2</v>
      </c>
      <c r="W918" s="82">
        <f t="shared" si="14"/>
        <v>58.462437883659746</v>
      </c>
      <c r="X918" s="32">
        <v>0</v>
      </c>
      <c r="Y918" s="31">
        <v>0</v>
      </c>
    </row>
    <row r="919" spans="1:25" x14ac:dyDescent="0.25">
      <c r="A919">
        <v>20</v>
      </c>
      <c r="B919" s="7" t="s">
        <v>648</v>
      </c>
      <c r="C919" s="7" t="s">
        <v>649</v>
      </c>
      <c r="D919" s="7" t="s">
        <v>691</v>
      </c>
      <c r="E919">
        <v>20143</v>
      </c>
      <c r="F919" s="4">
        <v>4</v>
      </c>
      <c r="G919" s="4">
        <v>25</v>
      </c>
      <c r="I919" s="4">
        <v>25</v>
      </c>
      <c r="J919" s="4">
        <v>95</v>
      </c>
      <c r="K919" s="4">
        <v>16.399999999999999</v>
      </c>
      <c r="L919" s="5">
        <v>3.4</v>
      </c>
      <c r="M919" s="5">
        <v>0.78</v>
      </c>
      <c r="N919" s="5">
        <v>0.95</v>
      </c>
      <c r="O919">
        <v>20143</v>
      </c>
      <c r="P919" s="4">
        <v>5704</v>
      </c>
      <c r="Q919" s="8">
        <v>0.18572054314498468</v>
      </c>
      <c r="R919" s="15" t="s">
        <v>26</v>
      </c>
      <c r="S919" s="3">
        <v>5</v>
      </c>
      <c r="T919" s="30">
        <v>0</v>
      </c>
      <c r="U919" s="31">
        <v>0</v>
      </c>
      <c r="V919" s="32">
        <v>4</v>
      </c>
      <c r="W919" s="82">
        <f t="shared" si="14"/>
        <v>70.126227208976161</v>
      </c>
      <c r="X919" s="32">
        <v>0</v>
      </c>
      <c r="Y919" s="31">
        <v>0</v>
      </c>
    </row>
    <row r="920" spans="1:25" x14ac:dyDescent="0.25">
      <c r="A920">
        <v>20</v>
      </c>
      <c r="B920" s="7" t="s">
        <v>648</v>
      </c>
      <c r="C920" s="7" t="s">
        <v>649</v>
      </c>
      <c r="D920" s="7" t="s">
        <v>692</v>
      </c>
      <c r="E920">
        <v>20145</v>
      </c>
      <c r="F920" s="4">
        <v>15</v>
      </c>
      <c r="G920" s="4">
        <v>22</v>
      </c>
      <c r="I920" s="4">
        <v>22</v>
      </c>
      <c r="J920" s="4">
        <v>95</v>
      </c>
      <c r="K920" s="4">
        <v>5.0999999999999996</v>
      </c>
      <c r="L920" s="5">
        <v>3.5</v>
      </c>
      <c r="N920" s="5">
        <v>0.96</v>
      </c>
      <c r="O920">
        <v>20145</v>
      </c>
      <c r="P920" s="4">
        <v>6414</v>
      </c>
      <c r="Q920" s="8">
        <v>0.30409663865546216</v>
      </c>
      <c r="R920" s="15" t="s">
        <v>26</v>
      </c>
      <c r="S920" s="3">
        <v>6</v>
      </c>
      <c r="T920" s="30">
        <v>0</v>
      </c>
      <c r="U920" s="31">
        <v>0</v>
      </c>
      <c r="V920" s="32">
        <v>3</v>
      </c>
      <c r="W920" s="82">
        <f t="shared" si="14"/>
        <v>46.772684752104773</v>
      </c>
      <c r="X920" s="32">
        <v>0</v>
      </c>
      <c r="Y920" s="31">
        <v>0</v>
      </c>
    </row>
    <row r="921" spans="1:25" x14ac:dyDescent="0.25">
      <c r="A921">
        <v>20</v>
      </c>
      <c r="B921" s="7" t="s">
        <v>648</v>
      </c>
      <c r="C921" s="7" t="s">
        <v>649</v>
      </c>
      <c r="D921" s="7" t="s">
        <v>153</v>
      </c>
      <c r="E921">
        <v>20147</v>
      </c>
      <c r="F921" s="4">
        <v>15</v>
      </c>
      <c r="G921" s="4">
        <v>25</v>
      </c>
      <c r="I921" s="4">
        <v>25</v>
      </c>
      <c r="J921" s="4">
        <v>199</v>
      </c>
      <c r="K921" s="4">
        <v>7</v>
      </c>
      <c r="L921" s="5">
        <v>2.2999999999999998</v>
      </c>
      <c r="N921" s="5">
        <v>0.88</v>
      </c>
      <c r="O921">
        <v>20147</v>
      </c>
      <c r="P921" s="4">
        <v>5234</v>
      </c>
      <c r="Q921" s="8">
        <v>0.13434841021047916</v>
      </c>
      <c r="R921" s="15" t="s">
        <v>26</v>
      </c>
      <c r="S921" s="3">
        <v>6</v>
      </c>
      <c r="T921" s="30">
        <v>0</v>
      </c>
      <c r="U921" s="31">
        <v>0</v>
      </c>
      <c r="V921" s="32">
        <v>2</v>
      </c>
      <c r="W921" s="82">
        <f t="shared" si="14"/>
        <v>38.211692777990066</v>
      </c>
      <c r="X921" s="32">
        <v>0</v>
      </c>
      <c r="Y921" s="31">
        <v>0</v>
      </c>
    </row>
    <row r="922" spans="1:25" x14ac:dyDescent="0.25">
      <c r="A922">
        <v>20</v>
      </c>
      <c r="B922" s="7" t="s">
        <v>648</v>
      </c>
      <c r="C922" s="7" t="s">
        <v>649</v>
      </c>
      <c r="D922" s="7" t="s">
        <v>693</v>
      </c>
      <c r="E922">
        <v>20149</v>
      </c>
      <c r="F922" s="4">
        <v>47</v>
      </c>
      <c r="G922" s="4">
        <v>43</v>
      </c>
      <c r="I922" s="4">
        <v>43</v>
      </c>
      <c r="J922" s="4">
        <v>604</v>
      </c>
      <c r="K922" s="4">
        <v>12.3</v>
      </c>
      <c r="L922" s="5">
        <v>2.5</v>
      </c>
      <c r="M922" s="5">
        <v>0.3</v>
      </c>
      <c r="N922" s="5">
        <v>1</v>
      </c>
      <c r="O922">
        <v>20149</v>
      </c>
      <c r="P922" s="4">
        <v>24383</v>
      </c>
      <c r="Q922" s="8">
        <v>0.29230162900683132</v>
      </c>
      <c r="R922" s="15" t="s">
        <v>26</v>
      </c>
      <c r="S922" s="3">
        <v>4</v>
      </c>
      <c r="T922" s="30">
        <v>0</v>
      </c>
      <c r="U922" s="31">
        <v>0</v>
      </c>
      <c r="V922" s="32">
        <v>38</v>
      </c>
      <c r="W922" s="82">
        <f t="shared" si="14"/>
        <v>155.84628634704507</v>
      </c>
      <c r="X922" s="32">
        <v>0</v>
      </c>
      <c r="Y922" s="31">
        <v>0</v>
      </c>
    </row>
    <row r="923" spans="1:25" x14ac:dyDescent="0.25">
      <c r="A923">
        <v>20</v>
      </c>
      <c r="B923" s="7" t="s">
        <v>648</v>
      </c>
      <c r="C923" s="7" t="s">
        <v>649</v>
      </c>
      <c r="D923" s="7" t="s">
        <v>694</v>
      </c>
      <c r="E923">
        <v>20151</v>
      </c>
      <c r="F923" s="4">
        <v>48</v>
      </c>
      <c r="G923" s="4">
        <v>35</v>
      </c>
      <c r="H923" s="4">
        <v>6</v>
      </c>
      <c r="I923" s="4">
        <v>35</v>
      </c>
      <c r="J923" s="4">
        <v>1357</v>
      </c>
      <c r="K923" s="4">
        <v>10.7</v>
      </c>
      <c r="L923" s="5">
        <v>3.1</v>
      </c>
      <c r="N923" s="5">
        <v>1.71</v>
      </c>
      <c r="O923">
        <v>20151</v>
      </c>
      <c r="P923" s="4">
        <v>9164</v>
      </c>
      <c r="Q923" s="8">
        <v>0.27167019027484146</v>
      </c>
      <c r="R923" s="15" t="s">
        <v>26</v>
      </c>
      <c r="S923" s="3">
        <v>6</v>
      </c>
      <c r="T923" s="30">
        <v>0</v>
      </c>
      <c r="U923" s="31">
        <v>0</v>
      </c>
      <c r="V923" s="32">
        <v>2</v>
      </c>
      <c r="W923" s="82">
        <f t="shared" si="14"/>
        <v>21.824530772588389</v>
      </c>
      <c r="X923" s="32">
        <v>0</v>
      </c>
      <c r="Y923" s="31">
        <v>0</v>
      </c>
    </row>
    <row r="924" spans="1:25" x14ac:dyDescent="0.25">
      <c r="A924">
        <v>20</v>
      </c>
      <c r="B924" s="7" t="s">
        <v>648</v>
      </c>
      <c r="C924" s="7" t="s">
        <v>649</v>
      </c>
      <c r="D924" s="7" t="s">
        <v>695</v>
      </c>
      <c r="E924">
        <v>20153</v>
      </c>
      <c r="F924" s="4">
        <v>4</v>
      </c>
      <c r="G924" s="4">
        <v>15</v>
      </c>
      <c r="I924" s="4">
        <v>15</v>
      </c>
      <c r="J924" s="4">
        <v>145</v>
      </c>
      <c r="K924" s="4">
        <v>3.6</v>
      </c>
      <c r="L924" s="5">
        <v>2.2000000000000002</v>
      </c>
      <c r="N924" s="5">
        <v>0.95</v>
      </c>
      <c r="O924">
        <v>20153</v>
      </c>
      <c r="P924" s="4">
        <v>2530</v>
      </c>
      <c r="Q924" s="8">
        <v>0.13360655737704918</v>
      </c>
      <c r="R924" s="15" t="s">
        <v>26</v>
      </c>
      <c r="S924" s="3">
        <v>6</v>
      </c>
      <c r="T924" s="30">
        <v>0</v>
      </c>
      <c r="U924" s="31">
        <v>0</v>
      </c>
      <c r="V924" s="32">
        <v>0</v>
      </c>
      <c r="W924" s="82">
        <f t="shared" si="14"/>
        <v>0</v>
      </c>
      <c r="X924" s="32">
        <v>0</v>
      </c>
      <c r="Y924" s="31">
        <v>0</v>
      </c>
    </row>
    <row r="925" spans="1:25" x14ac:dyDescent="0.25">
      <c r="A925">
        <v>20</v>
      </c>
      <c r="B925" s="7" t="s">
        <v>648</v>
      </c>
      <c r="C925" s="7" t="s">
        <v>649</v>
      </c>
      <c r="D925" s="7" t="s">
        <v>696</v>
      </c>
      <c r="E925">
        <v>20155</v>
      </c>
      <c r="F925" s="4">
        <v>158</v>
      </c>
      <c r="G925" s="4">
        <v>137</v>
      </c>
      <c r="H925" s="4">
        <v>18</v>
      </c>
      <c r="I925" s="4">
        <v>137</v>
      </c>
      <c r="J925" s="4">
        <v>5029</v>
      </c>
      <c r="K925" s="4">
        <v>43.8</v>
      </c>
      <c r="L925" s="5">
        <v>2.6</v>
      </c>
      <c r="M925" s="5">
        <v>0.91</v>
      </c>
      <c r="N925" s="5">
        <v>1.8599999999999999</v>
      </c>
      <c r="O925">
        <v>20155</v>
      </c>
      <c r="P925" s="4">
        <v>61998</v>
      </c>
      <c r="Q925" s="8">
        <v>0.44072713208276931</v>
      </c>
      <c r="R925" s="15" t="s">
        <v>26</v>
      </c>
      <c r="S925" s="3">
        <v>5</v>
      </c>
      <c r="T925" s="30">
        <v>0</v>
      </c>
      <c r="U925" s="31">
        <v>0</v>
      </c>
      <c r="V925" s="32">
        <v>57</v>
      </c>
      <c r="W925" s="82">
        <f t="shared" si="14"/>
        <v>91.938449627407337</v>
      </c>
      <c r="X925" s="32">
        <v>0</v>
      </c>
      <c r="Y925" s="31">
        <v>0</v>
      </c>
    </row>
    <row r="926" spans="1:25" x14ac:dyDescent="0.25">
      <c r="A926">
        <v>20</v>
      </c>
      <c r="B926" s="7" t="s">
        <v>648</v>
      </c>
      <c r="C926" s="7" t="s">
        <v>649</v>
      </c>
      <c r="D926" s="7" t="s">
        <v>697</v>
      </c>
      <c r="E926">
        <v>20157</v>
      </c>
      <c r="F926" s="4">
        <v>7</v>
      </c>
      <c r="G926" s="4">
        <v>25</v>
      </c>
      <c r="I926" s="4">
        <v>25</v>
      </c>
      <c r="J926" s="4">
        <v>521</v>
      </c>
      <c r="K926" s="4">
        <v>15.5</v>
      </c>
      <c r="L926" s="5">
        <v>3.2</v>
      </c>
      <c r="N926" s="5">
        <v>1.04</v>
      </c>
      <c r="O926">
        <v>20157</v>
      </c>
      <c r="P926" s="4">
        <v>4636</v>
      </c>
      <c r="Q926" s="8">
        <v>0.18527667984189725</v>
      </c>
      <c r="R926" s="15" t="s">
        <v>26</v>
      </c>
      <c r="S926" s="3">
        <v>6</v>
      </c>
      <c r="T926" s="30">
        <v>0</v>
      </c>
      <c r="U926" s="31">
        <v>0</v>
      </c>
      <c r="V926" s="32">
        <v>4</v>
      </c>
      <c r="W926" s="82">
        <f t="shared" si="14"/>
        <v>86.281276962899057</v>
      </c>
      <c r="X926" s="32">
        <v>0</v>
      </c>
      <c r="Y926" s="31">
        <v>0</v>
      </c>
    </row>
    <row r="927" spans="1:25" x14ac:dyDescent="0.25">
      <c r="A927">
        <v>20</v>
      </c>
      <c r="B927" s="7" t="s">
        <v>648</v>
      </c>
      <c r="C927" s="7" t="s">
        <v>649</v>
      </c>
      <c r="D927" s="7" t="s">
        <v>698</v>
      </c>
      <c r="E927">
        <v>20159</v>
      </c>
      <c r="F927" s="4">
        <v>17</v>
      </c>
      <c r="G927" s="4">
        <v>25</v>
      </c>
      <c r="I927" s="4">
        <v>25</v>
      </c>
      <c r="J927" s="4">
        <v>309</v>
      </c>
      <c r="K927" s="4">
        <v>12.5</v>
      </c>
      <c r="L927" s="5">
        <v>2.8</v>
      </c>
      <c r="N927" s="5">
        <v>0.99</v>
      </c>
      <c r="O927">
        <v>20159</v>
      </c>
      <c r="P927" s="4">
        <v>9537</v>
      </c>
      <c r="Q927" s="8">
        <v>0.24497708847373986</v>
      </c>
      <c r="R927" s="15" t="s">
        <v>26</v>
      </c>
      <c r="S927" s="3">
        <v>6</v>
      </c>
      <c r="T927" s="30">
        <v>0</v>
      </c>
      <c r="U927" s="31">
        <v>0</v>
      </c>
      <c r="V927" s="32">
        <v>4</v>
      </c>
      <c r="W927" s="82">
        <f t="shared" si="14"/>
        <v>41.941910454021183</v>
      </c>
      <c r="X927" s="32">
        <v>0</v>
      </c>
      <c r="Y927" s="31">
        <v>0</v>
      </c>
    </row>
    <row r="928" spans="1:25" x14ac:dyDescent="0.25">
      <c r="A928">
        <v>20</v>
      </c>
      <c r="B928" s="7" t="s">
        <v>648</v>
      </c>
      <c r="C928" s="7" t="s">
        <v>649</v>
      </c>
      <c r="D928" s="7" t="s">
        <v>699</v>
      </c>
      <c r="E928">
        <v>20161</v>
      </c>
      <c r="F928" s="4">
        <v>184</v>
      </c>
      <c r="G928" s="4">
        <v>99</v>
      </c>
      <c r="H928" s="4">
        <v>8</v>
      </c>
      <c r="I928" s="4">
        <v>99</v>
      </c>
      <c r="J928" s="4">
        <v>4458</v>
      </c>
      <c r="K928" s="4">
        <v>36.5</v>
      </c>
      <c r="L928" s="5">
        <v>2.75</v>
      </c>
      <c r="M928" s="5">
        <v>0.3</v>
      </c>
      <c r="N928" s="5">
        <v>1.8399999999999999</v>
      </c>
      <c r="O928">
        <v>20161</v>
      </c>
      <c r="P928" s="4">
        <v>74232</v>
      </c>
      <c r="Q928" s="8">
        <v>0.92421094291085382</v>
      </c>
      <c r="R928" s="15" t="s">
        <v>26</v>
      </c>
      <c r="S928" s="3">
        <v>4</v>
      </c>
      <c r="T928" s="30">
        <v>1</v>
      </c>
      <c r="U928" s="31">
        <v>1.3471279232675935</v>
      </c>
      <c r="V928" s="32">
        <v>78</v>
      </c>
      <c r="W928" s="82">
        <f t="shared" si="14"/>
        <v>105.07597801487228</v>
      </c>
      <c r="X928" s="32">
        <v>3</v>
      </c>
      <c r="Y928" s="31">
        <v>4.0413837698027804</v>
      </c>
    </row>
    <row r="929" spans="1:25" x14ac:dyDescent="0.25">
      <c r="A929">
        <v>20</v>
      </c>
      <c r="B929" s="7" t="s">
        <v>648</v>
      </c>
      <c r="C929" s="7" t="s">
        <v>649</v>
      </c>
      <c r="D929" s="7" t="s">
        <v>700</v>
      </c>
      <c r="E929">
        <v>20163</v>
      </c>
      <c r="F929" s="4">
        <v>21</v>
      </c>
      <c r="G929" s="4">
        <v>16</v>
      </c>
      <c r="I929" s="4">
        <v>16</v>
      </c>
      <c r="J929" s="4">
        <v>307</v>
      </c>
      <c r="K929" s="4">
        <v>5.4</v>
      </c>
      <c r="L929" s="5">
        <v>3.1</v>
      </c>
      <c r="N929" s="5">
        <v>1.28</v>
      </c>
      <c r="O929">
        <v>20163</v>
      </c>
      <c r="P929" s="4">
        <v>4920</v>
      </c>
      <c r="Q929" s="8">
        <v>0.13540128015755784</v>
      </c>
      <c r="R929" s="15" t="s">
        <v>26</v>
      </c>
      <c r="S929" s="3">
        <v>6</v>
      </c>
      <c r="T929" s="30">
        <v>0</v>
      </c>
      <c r="U929" s="31">
        <v>0</v>
      </c>
      <c r="V929" s="32">
        <v>7</v>
      </c>
      <c r="W929" s="82">
        <f t="shared" si="14"/>
        <v>142.27642276422765</v>
      </c>
      <c r="X929" s="32">
        <v>0</v>
      </c>
      <c r="Y929" s="31">
        <v>0</v>
      </c>
    </row>
    <row r="930" spans="1:25" x14ac:dyDescent="0.25">
      <c r="A930">
        <v>20</v>
      </c>
      <c r="B930" s="7" t="s">
        <v>648</v>
      </c>
      <c r="C930" s="7" t="s">
        <v>649</v>
      </c>
      <c r="D930" s="7" t="s">
        <v>587</v>
      </c>
      <c r="E930">
        <v>20165</v>
      </c>
      <c r="F930" s="4">
        <v>4</v>
      </c>
      <c r="G930" s="4">
        <v>16</v>
      </c>
      <c r="I930" s="4">
        <v>16</v>
      </c>
      <c r="J930" s="4">
        <v>104</v>
      </c>
      <c r="K930" s="4">
        <v>19.8</v>
      </c>
      <c r="L930" s="5">
        <v>2.8</v>
      </c>
      <c r="N930" s="5">
        <v>1</v>
      </c>
      <c r="O930">
        <v>20165</v>
      </c>
      <c r="P930" s="4">
        <v>3036</v>
      </c>
      <c r="Q930" s="8">
        <v>0.1946532999164578</v>
      </c>
      <c r="R930" s="15" t="s">
        <v>26</v>
      </c>
      <c r="S930" s="3">
        <v>6</v>
      </c>
      <c r="T930" s="30">
        <v>0</v>
      </c>
      <c r="U930" s="31">
        <v>0</v>
      </c>
      <c r="V930" s="32">
        <v>0</v>
      </c>
      <c r="W930" s="82">
        <f t="shared" si="14"/>
        <v>0</v>
      </c>
      <c r="X930" s="32">
        <v>0</v>
      </c>
      <c r="Y930" s="31">
        <v>0</v>
      </c>
    </row>
    <row r="931" spans="1:25" x14ac:dyDescent="0.25">
      <c r="A931">
        <v>20</v>
      </c>
      <c r="B931" s="7" t="s">
        <v>648</v>
      </c>
      <c r="C931" s="7" t="s">
        <v>649</v>
      </c>
      <c r="D931" s="7" t="s">
        <v>83</v>
      </c>
      <c r="E931">
        <v>20167</v>
      </c>
      <c r="F931" s="4">
        <v>14</v>
      </c>
      <c r="G931" s="4">
        <v>20</v>
      </c>
      <c r="I931" s="4">
        <v>20</v>
      </c>
      <c r="J931" s="4">
        <v>252</v>
      </c>
      <c r="K931" s="4">
        <v>6.5</v>
      </c>
      <c r="L931" s="5">
        <v>2.7</v>
      </c>
      <c r="N931" s="5">
        <v>1.05</v>
      </c>
      <c r="O931">
        <v>20167</v>
      </c>
      <c r="P931" s="4">
        <v>6856</v>
      </c>
      <c r="Q931" s="8">
        <v>0.1790986790986791</v>
      </c>
      <c r="R931" s="15" t="s">
        <v>26</v>
      </c>
      <c r="S931" s="3">
        <v>6</v>
      </c>
      <c r="T931" s="30">
        <v>0</v>
      </c>
      <c r="U931" s="31">
        <v>0</v>
      </c>
      <c r="V931" s="32">
        <v>0</v>
      </c>
      <c r="W931" s="82">
        <f t="shared" si="14"/>
        <v>0</v>
      </c>
      <c r="X931" s="32">
        <v>0</v>
      </c>
      <c r="Y931" s="31">
        <v>0</v>
      </c>
    </row>
    <row r="932" spans="1:25" x14ac:dyDescent="0.25">
      <c r="A932">
        <v>20</v>
      </c>
      <c r="B932" s="7" t="s">
        <v>648</v>
      </c>
      <c r="C932" s="7" t="s">
        <v>649</v>
      </c>
      <c r="D932" s="7" t="s">
        <v>160</v>
      </c>
      <c r="E932">
        <v>20169</v>
      </c>
      <c r="F932" s="4">
        <v>239</v>
      </c>
      <c r="G932" s="4">
        <v>193</v>
      </c>
      <c r="H932" s="4">
        <v>18</v>
      </c>
      <c r="I932" s="4">
        <v>193</v>
      </c>
      <c r="J932" s="4">
        <v>9412</v>
      </c>
      <c r="K932" s="4">
        <v>102.8</v>
      </c>
      <c r="L932" s="5">
        <v>3.25</v>
      </c>
      <c r="M932" s="5">
        <v>0.78</v>
      </c>
      <c r="N932" s="5">
        <v>1.925</v>
      </c>
      <c r="O932">
        <v>20169</v>
      </c>
      <c r="P932" s="4">
        <v>54224</v>
      </c>
      <c r="Q932" s="8">
        <v>0.45682672837720567</v>
      </c>
      <c r="R932" s="15" t="s">
        <v>26</v>
      </c>
      <c r="S932" s="3">
        <v>5</v>
      </c>
      <c r="T932" s="30">
        <v>2</v>
      </c>
      <c r="U932" s="31">
        <v>3.6884036588964295</v>
      </c>
      <c r="V932" s="32">
        <v>37</v>
      </c>
      <c r="W932" s="82">
        <f t="shared" si="14"/>
        <v>68.235467689583942</v>
      </c>
      <c r="X932" s="32">
        <v>2</v>
      </c>
      <c r="Y932" s="31">
        <v>3.6884036588964295</v>
      </c>
    </row>
    <row r="933" spans="1:25" x14ac:dyDescent="0.25">
      <c r="A933">
        <v>20</v>
      </c>
      <c r="B933" s="7" t="s">
        <v>648</v>
      </c>
      <c r="C933" s="7" t="s">
        <v>649</v>
      </c>
      <c r="D933" s="7" t="s">
        <v>161</v>
      </c>
      <c r="E933">
        <v>20171</v>
      </c>
      <c r="F933" s="4">
        <v>19</v>
      </c>
      <c r="G933" s="4">
        <v>25</v>
      </c>
      <c r="I933" s="4">
        <v>25</v>
      </c>
      <c r="J933" s="4">
        <v>354</v>
      </c>
      <c r="K933" s="4">
        <v>10.1</v>
      </c>
      <c r="L933" s="5">
        <v>2.9</v>
      </c>
      <c r="N933" s="5">
        <v>1.05</v>
      </c>
      <c r="O933">
        <v>20171</v>
      </c>
      <c r="P933" s="4">
        <v>4823</v>
      </c>
      <c r="Q933" s="8">
        <v>0.12654155495978553</v>
      </c>
      <c r="R933" s="15" t="s">
        <v>26</v>
      </c>
      <c r="S933" s="3">
        <v>6</v>
      </c>
      <c r="T933" s="30">
        <v>0</v>
      </c>
      <c r="U933" s="31">
        <v>0</v>
      </c>
      <c r="V933" s="32">
        <v>16</v>
      </c>
      <c r="W933" s="82">
        <f t="shared" si="14"/>
        <v>331.74372797014308</v>
      </c>
      <c r="X933" s="32">
        <v>0</v>
      </c>
      <c r="Y933" s="31">
        <v>0</v>
      </c>
    </row>
    <row r="934" spans="1:25" x14ac:dyDescent="0.25">
      <c r="A934">
        <v>20</v>
      </c>
      <c r="B934" s="7" t="s">
        <v>648</v>
      </c>
      <c r="C934" s="7" t="s">
        <v>649</v>
      </c>
      <c r="D934" s="7" t="s">
        <v>283</v>
      </c>
      <c r="E934">
        <v>20173</v>
      </c>
      <c r="F934" s="4">
        <v>1519</v>
      </c>
      <c r="G934" s="4">
        <v>1371</v>
      </c>
      <c r="H934" s="4">
        <v>164</v>
      </c>
      <c r="I934" s="4">
        <v>1750</v>
      </c>
      <c r="J934" s="4">
        <v>68537</v>
      </c>
      <c r="K934" s="4">
        <v>887.60000000000014</v>
      </c>
      <c r="L934" s="5">
        <v>3.9428571428571426</v>
      </c>
      <c r="M934" s="5">
        <v>0.27</v>
      </c>
      <c r="N934" s="5">
        <v>2.16</v>
      </c>
      <c r="O934">
        <v>20173</v>
      </c>
      <c r="P934" s="4">
        <v>516042</v>
      </c>
      <c r="Q934" s="8">
        <v>0.66722566672735806</v>
      </c>
      <c r="R934" s="15" t="s">
        <v>26</v>
      </c>
      <c r="S934" s="3">
        <v>3</v>
      </c>
      <c r="T934" s="30">
        <v>21</v>
      </c>
      <c r="U934" s="31">
        <v>4.0694362086806892</v>
      </c>
      <c r="V934" s="32">
        <v>760</v>
      </c>
      <c r="W934" s="82">
        <f t="shared" si="14"/>
        <v>147.27483421892018</v>
      </c>
      <c r="X934" s="32">
        <v>25</v>
      </c>
      <c r="Y934" s="31">
        <v>4.844566915096058</v>
      </c>
    </row>
    <row r="935" spans="1:25" x14ac:dyDescent="0.25">
      <c r="A935">
        <v>20</v>
      </c>
      <c r="B935" s="7" t="s">
        <v>648</v>
      </c>
      <c r="C935" s="7" t="s">
        <v>649</v>
      </c>
      <c r="D935" s="7" t="s">
        <v>701</v>
      </c>
      <c r="E935">
        <v>20175</v>
      </c>
      <c r="F935" s="4">
        <v>60</v>
      </c>
      <c r="G935" s="4">
        <v>71</v>
      </c>
      <c r="H935" s="4">
        <v>8</v>
      </c>
      <c r="I935" s="4">
        <v>71</v>
      </c>
      <c r="J935" s="4">
        <v>2361</v>
      </c>
      <c r="K935" s="4">
        <v>20.100000000000001</v>
      </c>
      <c r="L935" s="5">
        <v>3.7</v>
      </c>
      <c r="M935" s="5">
        <v>1</v>
      </c>
      <c r="N935" s="5">
        <v>1.6</v>
      </c>
      <c r="O935">
        <v>20175</v>
      </c>
      <c r="P935" s="4">
        <v>21428</v>
      </c>
      <c r="Q935" s="8">
        <v>0.51535295979740425</v>
      </c>
      <c r="R935" s="15" t="s">
        <v>26</v>
      </c>
      <c r="S935" s="3">
        <v>5</v>
      </c>
      <c r="T935" s="30">
        <v>1</v>
      </c>
      <c r="U935" s="31">
        <v>4.6667911144297181</v>
      </c>
      <c r="V935" s="32">
        <v>907</v>
      </c>
      <c r="W935" s="82">
        <f t="shared" si="14"/>
        <v>4232.7795407877547</v>
      </c>
      <c r="X935" s="32">
        <v>2</v>
      </c>
      <c r="Y935" s="31">
        <v>9.3335822288594361</v>
      </c>
    </row>
    <row r="936" spans="1:25" x14ac:dyDescent="0.25">
      <c r="A936">
        <v>20</v>
      </c>
      <c r="B936" s="7" t="s">
        <v>648</v>
      </c>
      <c r="C936" s="7" t="s">
        <v>649</v>
      </c>
      <c r="D936" s="7" t="s">
        <v>702</v>
      </c>
      <c r="E936">
        <v>20177</v>
      </c>
      <c r="F936" s="4">
        <v>787</v>
      </c>
      <c r="G936" s="4">
        <v>654</v>
      </c>
      <c r="H936" s="4">
        <v>52</v>
      </c>
      <c r="I936" s="4">
        <v>654</v>
      </c>
      <c r="J936" s="4">
        <v>32659</v>
      </c>
      <c r="K936" s="4">
        <v>336.9</v>
      </c>
      <c r="L936" s="5">
        <v>3.9</v>
      </c>
      <c r="M936" s="5">
        <v>0.6</v>
      </c>
      <c r="N936" s="5">
        <v>1.7250000000000001</v>
      </c>
      <c r="O936">
        <v>20177</v>
      </c>
      <c r="P936" s="4">
        <v>176875</v>
      </c>
      <c r="Q936" s="8">
        <v>0.94411977514331835</v>
      </c>
      <c r="R936" s="15" t="s">
        <v>26</v>
      </c>
      <c r="S936" s="3">
        <v>4</v>
      </c>
      <c r="T936" s="30">
        <v>7</v>
      </c>
      <c r="U936" s="31">
        <v>3.9575971731448765</v>
      </c>
      <c r="V936" s="32">
        <v>461</v>
      </c>
      <c r="W936" s="82">
        <f t="shared" si="14"/>
        <v>260.63604240282683</v>
      </c>
      <c r="X936" s="32">
        <v>8</v>
      </c>
      <c r="Y936" s="31">
        <v>4.5229681978798588</v>
      </c>
    </row>
    <row r="937" spans="1:25" x14ac:dyDescent="0.25">
      <c r="A937">
        <v>20</v>
      </c>
      <c r="B937" s="7" t="s">
        <v>648</v>
      </c>
      <c r="C937" s="7" t="s">
        <v>649</v>
      </c>
      <c r="D937" s="7" t="s">
        <v>703</v>
      </c>
      <c r="E937">
        <v>20179</v>
      </c>
      <c r="F937" s="4">
        <v>8</v>
      </c>
      <c r="G937" s="4">
        <v>18</v>
      </c>
      <c r="I937" s="4">
        <v>18</v>
      </c>
      <c r="J937" s="4">
        <v>193</v>
      </c>
      <c r="K937" s="4">
        <v>4.0999999999999996</v>
      </c>
      <c r="L937" s="5">
        <v>3.2</v>
      </c>
      <c r="N937" s="5">
        <v>1.03</v>
      </c>
      <c r="O937">
        <v>20179</v>
      </c>
      <c r="P937" s="4">
        <v>2521</v>
      </c>
      <c r="Q937" s="8">
        <v>0.1060985797827903</v>
      </c>
      <c r="R937" s="15" t="s">
        <v>26</v>
      </c>
      <c r="S937" s="3">
        <v>6</v>
      </c>
      <c r="T937" s="30">
        <v>0</v>
      </c>
      <c r="U937" s="31">
        <v>0</v>
      </c>
      <c r="V937" s="32">
        <v>2</v>
      </c>
      <c r="W937" s="82">
        <f t="shared" si="14"/>
        <v>79.333597778659268</v>
      </c>
      <c r="X937" s="32">
        <v>0</v>
      </c>
      <c r="Y937" s="31">
        <v>0</v>
      </c>
    </row>
    <row r="938" spans="1:25" x14ac:dyDescent="0.25">
      <c r="A938">
        <v>20</v>
      </c>
      <c r="B938" s="7" t="s">
        <v>648</v>
      </c>
      <c r="C938" s="7" t="s">
        <v>649</v>
      </c>
      <c r="D938" s="7" t="s">
        <v>704</v>
      </c>
      <c r="E938">
        <v>20181</v>
      </c>
      <c r="F938" s="4">
        <v>30</v>
      </c>
      <c r="G938" s="4">
        <v>21</v>
      </c>
      <c r="I938" s="4">
        <v>21</v>
      </c>
      <c r="J938" s="4">
        <v>344</v>
      </c>
      <c r="K938" s="4">
        <v>5</v>
      </c>
      <c r="L938" s="5">
        <v>2.6</v>
      </c>
      <c r="N938" s="5">
        <v>0.95</v>
      </c>
      <c r="O938">
        <v>20181</v>
      </c>
      <c r="P938" s="4">
        <v>5917</v>
      </c>
      <c r="Q938" s="8">
        <v>0.16610818573480135</v>
      </c>
      <c r="R938" s="15" t="s">
        <v>26</v>
      </c>
      <c r="S938" s="3">
        <v>6</v>
      </c>
      <c r="T938" s="30">
        <v>0</v>
      </c>
      <c r="U938" s="31">
        <v>0</v>
      </c>
      <c r="V938" s="32">
        <v>7</v>
      </c>
      <c r="W938" s="82">
        <f t="shared" si="14"/>
        <v>118.30319418624302</v>
      </c>
      <c r="X938" s="32">
        <v>0</v>
      </c>
      <c r="Y938" s="31">
        <v>0</v>
      </c>
    </row>
    <row r="939" spans="1:25" x14ac:dyDescent="0.25">
      <c r="A939">
        <v>20</v>
      </c>
      <c r="B939" s="7" t="s">
        <v>648</v>
      </c>
      <c r="C939" s="7" t="s">
        <v>649</v>
      </c>
      <c r="D939" s="7" t="s">
        <v>705</v>
      </c>
      <c r="E939">
        <v>20183</v>
      </c>
      <c r="F939" s="4">
        <v>14</v>
      </c>
      <c r="G939" s="4">
        <v>16</v>
      </c>
      <c r="I939" s="4">
        <v>16</v>
      </c>
      <c r="J939" s="4">
        <v>412</v>
      </c>
      <c r="K939" s="4">
        <v>5.2</v>
      </c>
      <c r="L939" s="5">
        <v>2.4</v>
      </c>
      <c r="N939" s="5">
        <v>0.89</v>
      </c>
      <c r="O939">
        <v>20183</v>
      </c>
      <c r="P939" s="4">
        <v>3583</v>
      </c>
      <c r="Q939" s="8">
        <v>0.17880794701986755</v>
      </c>
      <c r="R939" s="15" t="s">
        <v>26</v>
      </c>
      <c r="S939" s="3">
        <v>6</v>
      </c>
      <c r="T939" s="30">
        <v>0</v>
      </c>
      <c r="U939" s="31">
        <v>0</v>
      </c>
      <c r="V939" s="32">
        <v>3</v>
      </c>
      <c r="W939" s="82">
        <f t="shared" si="14"/>
        <v>83.728718950600054</v>
      </c>
      <c r="X939" s="32">
        <v>0</v>
      </c>
      <c r="Y939" s="31">
        <v>0</v>
      </c>
    </row>
    <row r="940" spans="1:25" x14ac:dyDescent="0.25">
      <c r="A940">
        <v>20</v>
      </c>
      <c r="B940" s="7" t="s">
        <v>648</v>
      </c>
      <c r="C940" s="7" t="s">
        <v>649</v>
      </c>
      <c r="D940" s="7" t="s">
        <v>706</v>
      </c>
      <c r="E940">
        <v>20185</v>
      </c>
      <c r="F940" s="4">
        <v>9</v>
      </c>
      <c r="G940" s="4">
        <v>25</v>
      </c>
      <c r="I940" s="4">
        <v>25</v>
      </c>
      <c r="J940" s="4">
        <v>45</v>
      </c>
      <c r="K940" s="4">
        <v>4.9000000000000004</v>
      </c>
      <c r="L940" s="5">
        <v>2.5</v>
      </c>
      <c r="N940" s="5">
        <v>0.94</v>
      </c>
      <c r="O940">
        <v>20185</v>
      </c>
      <c r="P940" s="4">
        <v>4156</v>
      </c>
      <c r="Q940" s="8">
        <v>0.20402684563758389</v>
      </c>
      <c r="R940" s="15" t="s">
        <v>26</v>
      </c>
      <c r="S940" s="3">
        <v>6</v>
      </c>
      <c r="T940" s="30">
        <v>0</v>
      </c>
      <c r="U940" s="31">
        <v>0</v>
      </c>
      <c r="V940" s="32">
        <v>1</v>
      </c>
      <c r="W940" s="82">
        <f t="shared" si="14"/>
        <v>24.061597690086622</v>
      </c>
      <c r="X940" s="32">
        <v>0</v>
      </c>
      <c r="Y940" s="31">
        <v>0</v>
      </c>
    </row>
    <row r="941" spans="1:25" x14ac:dyDescent="0.25">
      <c r="A941">
        <v>20</v>
      </c>
      <c r="B941" s="7" t="s">
        <v>648</v>
      </c>
      <c r="C941" s="7" t="s">
        <v>649</v>
      </c>
      <c r="D941" s="7" t="s">
        <v>707</v>
      </c>
      <c r="E941">
        <v>20187</v>
      </c>
      <c r="F941" s="4">
        <v>6</v>
      </c>
      <c r="G941" s="4">
        <v>16</v>
      </c>
      <c r="I941" s="4">
        <v>16</v>
      </c>
      <c r="J941" s="4">
        <v>89</v>
      </c>
      <c r="K941" s="4">
        <v>2.2999999999999998</v>
      </c>
      <c r="L941" s="5">
        <v>2.5</v>
      </c>
      <c r="N941" s="5">
        <v>1.02</v>
      </c>
      <c r="O941">
        <v>20187</v>
      </c>
      <c r="P941" s="4">
        <v>2006</v>
      </c>
      <c r="Q941" s="8">
        <v>0.23373983739837398</v>
      </c>
      <c r="R941" s="15" t="s">
        <v>26</v>
      </c>
      <c r="S941" s="3">
        <v>6</v>
      </c>
      <c r="T941" s="30">
        <v>0</v>
      </c>
      <c r="U941" s="31">
        <v>0</v>
      </c>
      <c r="V941" s="32">
        <v>9</v>
      </c>
      <c r="W941" s="82">
        <f t="shared" si="14"/>
        <v>448.65403788634103</v>
      </c>
      <c r="X941" s="32">
        <v>0</v>
      </c>
      <c r="Y941" s="31">
        <v>0</v>
      </c>
    </row>
    <row r="942" spans="1:25" x14ac:dyDescent="0.25">
      <c r="A942">
        <v>20</v>
      </c>
      <c r="B942" s="7" t="s">
        <v>648</v>
      </c>
      <c r="C942" s="7" t="s">
        <v>649</v>
      </c>
      <c r="D942" s="7" t="s">
        <v>708</v>
      </c>
      <c r="E942">
        <v>20189</v>
      </c>
      <c r="F942" s="4">
        <v>6</v>
      </c>
      <c r="G942" s="4">
        <v>17</v>
      </c>
      <c r="I942" s="4">
        <v>17</v>
      </c>
      <c r="J942" s="4">
        <v>159</v>
      </c>
      <c r="K942" s="4">
        <v>3.3</v>
      </c>
      <c r="L942" s="5">
        <v>1.7</v>
      </c>
      <c r="N942" s="5">
        <v>0.94</v>
      </c>
      <c r="O942">
        <v>20189</v>
      </c>
      <c r="P942" s="4">
        <v>5485</v>
      </c>
      <c r="Q942" s="8">
        <v>0.13758599124452783</v>
      </c>
      <c r="R942" s="15" t="s">
        <v>26</v>
      </c>
      <c r="S942" s="3">
        <v>6</v>
      </c>
      <c r="T942" s="30">
        <v>0</v>
      </c>
      <c r="U942" s="31">
        <v>0</v>
      </c>
      <c r="V942" s="32">
        <v>30</v>
      </c>
      <c r="W942" s="82">
        <f t="shared" si="14"/>
        <v>546.94621695533272</v>
      </c>
      <c r="X942" s="32">
        <v>0</v>
      </c>
      <c r="Y942" s="31">
        <v>0</v>
      </c>
    </row>
    <row r="943" spans="1:25" x14ac:dyDescent="0.25">
      <c r="A943">
        <v>20</v>
      </c>
      <c r="B943" s="7" t="s">
        <v>648</v>
      </c>
      <c r="C943" s="7" t="s">
        <v>649</v>
      </c>
      <c r="D943" s="7" t="s">
        <v>709</v>
      </c>
      <c r="E943">
        <v>20191</v>
      </c>
      <c r="F943" s="4">
        <v>8</v>
      </c>
      <c r="G943" s="4">
        <v>25</v>
      </c>
      <c r="I943" s="4">
        <v>25</v>
      </c>
      <c r="J943" s="4">
        <v>304</v>
      </c>
      <c r="K943" s="4">
        <v>8.9</v>
      </c>
      <c r="L943" s="5">
        <v>2.85</v>
      </c>
      <c r="M943" s="5">
        <v>0.27</v>
      </c>
      <c r="N943" s="5">
        <v>1.03</v>
      </c>
      <c r="O943">
        <v>20191</v>
      </c>
      <c r="P943" s="4">
        <v>22836</v>
      </c>
      <c r="Q943" s="8">
        <v>0.29725085910652921</v>
      </c>
      <c r="R943" s="15" t="s">
        <v>26</v>
      </c>
      <c r="S943" s="3">
        <v>3</v>
      </c>
      <c r="T943" s="30">
        <v>1</v>
      </c>
      <c r="U943" s="31">
        <v>4.379050621825189</v>
      </c>
      <c r="V943" s="32">
        <v>9</v>
      </c>
      <c r="W943" s="82">
        <f t="shared" si="14"/>
        <v>39.411455596426698</v>
      </c>
      <c r="X943" s="32">
        <v>1</v>
      </c>
      <c r="Y943" s="31">
        <v>4.379050621825189</v>
      </c>
    </row>
    <row r="944" spans="1:25" x14ac:dyDescent="0.25">
      <c r="A944">
        <v>20</v>
      </c>
      <c r="B944" s="7" t="s">
        <v>648</v>
      </c>
      <c r="C944" s="7" t="s">
        <v>649</v>
      </c>
      <c r="D944" s="7" t="s">
        <v>447</v>
      </c>
      <c r="E944">
        <v>20193</v>
      </c>
      <c r="F944" s="4">
        <v>44</v>
      </c>
      <c r="G944" s="4">
        <v>21</v>
      </c>
      <c r="H944" s="4">
        <v>1</v>
      </c>
      <c r="I944" s="4">
        <v>21</v>
      </c>
      <c r="J944" s="4">
        <v>701</v>
      </c>
      <c r="K944" s="4">
        <v>10</v>
      </c>
      <c r="L944" s="5">
        <v>3</v>
      </c>
      <c r="N944" s="5">
        <v>1.05</v>
      </c>
      <c r="O944">
        <v>20193</v>
      </c>
      <c r="P944" s="4">
        <v>7777</v>
      </c>
      <c r="Q944" s="8">
        <v>0.1626547455295736</v>
      </c>
      <c r="R944" s="15" t="s">
        <v>26</v>
      </c>
      <c r="S944" s="3">
        <v>6</v>
      </c>
      <c r="T944" s="30">
        <v>0</v>
      </c>
      <c r="U944" s="31">
        <v>0</v>
      </c>
      <c r="V944" s="32">
        <v>0</v>
      </c>
      <c r="W944" s="82">
        <f t="shared" si="14"/>
        <v>0</v>
      </c>
      <c r="X944" s="32">
        <v>0</v>
      </c>
      <c r="Y944" s="31">
        <v>0</v>
      </c>
    </row>
    <row r="945" spans="1:25" x14ac:dyDescent="0.25">
      <c r="A945">
        <v>20</v>
      </c>
      <c r="B945" s="7" t="s">
        <v>648</v>
      </c>
      <c r="C945" s="7" t="s">
        <v>649</v>
      </c>
      <c r="D945" s="7" t="s">
        <v>710</v>
      </c>
      <c r="E945">
        <v>20195</v>
      </c>
      <c r="F945" s="4">
        <v>9</v>
      </c>
      <c r="G945" s="4">
        <v>25</v>
      </c>
      <c r="I945" s="4">
        <v>25</v>
      </c>
      <c r="J945" s="4">
        <v>342</v>
      </c>
      <c r="K945" s="4">
        <v>10.7</v>
      </c>
      <c r="L945" s="5">
        <v>3</v>
      </c>
      <c r="N945" s="5">
        <v>0.89</v>
      </c>
      <c r="O945">
        <v>20195</v>
      </c>
      <c r="P945" s="4">
        <v>2803</v>
      </c>
      <c r="Q945" s="8">
        <v>0.16136919315403422</v>
      </c>
      <c r="R945" s="15" t="s">
        <v>26</v>
      </c>
      <c r="S945" s="3">
        <v>6</v>
      </c>
      <c r="T945" s="30">
        <v>0</v>
      </c>
      <c r="U945" s="31">
        <v>0</v>
      </c>
      <c r="V945" s="32">
        <v>1</v>
      </c>
      <c r="W945" s="82">
        <f t="shared" si="14"/>
        <v>35.676061362825543</v>
      </c>
      <c r="X945" s="32">
        <v>0</v>
      </c>
      <c r="Y945" s="31">
        <v>0</v>
      </c>
    </row>
    <row r="946" spans="1:25" x14ac:dyDescent="0.25">
      <c r="A946">
        <v>20</v>
      </c>
      <c r="B946" s="7" t="s">
        <v>648</v>
      </c>
      <c r="C946" s="7" t="s">
        <v>649</v>
      </c>
      <c r="D946" s="7" t="s">
        <v>91</v>
      </c>
      <c r="E946">
        <v>20201</v>
      </c>
      <c r="F946" s="4">
        <v>8</v>
      </c>
      <c r="G946" s="4">
        <v>50</v>
      </c>
      <c r="I946" s="4">
        <v>50</v>
      </c>
      <c r="J946" s="4">
        <v>234</v>
      </c>
      <c r="K946" s="4">
        <v>26.5</v>
      </c>
      <c r="L946" s="5">
        <v>4.5999999999999996</v>
      </c>
      <c r="N946" s="5">
        <v>0.91500000000000004</v>
      </c>
      <c r="O946">
        <v>20201</v>
      </c>
      <c r="P946" s="4">
        <v>5406</v>
      </c>
      <c r="Q946" s="8">
        <v>0.17639015496809479</v>
      </c>
      <c r="R946" s="15" t="s">
        <v>26</v>
      </c>
      <c r="S946" s="3">
        <v>6</v>
      </c>
      <c r="T946" s="30">
        <v>0</v>
      </c>
      <c r="U946" s="31">
        <v>0</v>
      </c>
      <c r="V946" s="32">
        <v>1</v>
      </c>
      <c r="W946" s="82">
        <f t="shared" si="14"/>
        <v>18.497965223825378</v>
      </c>
      <c r="X946" s="32">
        <v>0</v>
      </c>
      <c r="Y946" s="31">
        <v>0</v>
      </c>
    </row>
    <row r="947" spans="1:25" x14ac:dyDescent="0.25">
      <c r="A947">
        <v>20</v>
      </c>
      <c r="B947" s="7" t="s">
        <v>648</v>
      </c>
      <c r="C947" s="7" t="s">
        <v>649</v>
      </c>
      <c r="D947" s="7" t="s">
        <v>713</v>
      </c>
      <c r="E947">
        <v>20203</v>
      </c>
      <c r="F947" s="4">
        <v>6</v>
      </c>
      <c r="G947" s="4">
        <v>25</v>
      </c>
      <c r="I947" s="4">
        <v>25</v>
      </c>
      <c r="J947" s="4">
        <v>61</v>
      </c>
      <c r="K947" s="4">
        <v>16.100000000000001</v>
      </c>
      <c r="L947" s="5">
        <v>2.7</v>
      </c>
      <c r="N947" s="5">
        <v>0.98</v>
      </c>
      <c r="O947">
        <v>20203</v>
      </c>
      <c r="P947" s="4">
        <v>2119</v>
      </c>
      <c r="Q947" s="8">
        <v>0.18205461638491546</v>
      </c>
      <c r="R947" s="15" t="s">
        <v>26</v>
      </c>
      <c r="S947" s="3">
        <v>6</v>
      </c>
      <c r="T947" s="30">
        <v>0</v>
      </c>
      <c r="U947" s="31">
        <v>0</v>
      </c>
      <c r="V947" s="32">
        <v>0</v>
      </c>
      <c r="W947" s="82">
        <f t="shared" si="14"/>
        <v>0</v>
      </c>
      <c r="X947" s="32">
        <v>0</v>
      </c>
      <c r="Y947" s="31">
        <v>0</v>
      </c>
    </row>
    <row r="948" spans="1:25" x14ac:dyDescent="0.25">
      <c r="A948">
        <v>20</v>
      </c>
      <c r="B948" s="7" t="s">
        <v>648</v>
      </c>
      <c r="C948" s="7" t="s">
        <v>649</v>
      </c>
      <c r="D948" s="7" t="s">
        <v>714</v>
      </c>
      <c r="E948">
        <v>20205</v>
      </c>
      <c r="F948" s="4">
        <v>46</v>
      </c>
      <c r="G948" s="4">
        <v>40</v>
      </c>
      <c r="I948" s="4">
        <v>40</v>
      </c>
      <c r="J948" s="4">
        <v>467</v>
      </c>
      <c r="K948" s="4">
        <v>10.6</v>
      </c>
      <c r="L948" s="5">
        <v>3.2</v>
      </c>
      <c r="N948" s="5">
        <v>1.105</v>
      </c>
      <c r="O948">
        <v>20205</v>
      </c>
      <c r="P948" s="4">
        <v>8525</v>
      </c>
      <c r="Q948" s="8">
        <v>0.21305595408895264</v>
      </c>
      <c r="R948" s="15" t="s">
        <v>26</v>
      </c>
      <c r="S948" s="3">
        <v>6</v>
      </c>
      <c r="T948" s="30">
        <v>0</v>
      </c>
      <c r="U948" s="31">
        <v>0</v>
      </c>
      <c r="V948" s="32">
        <v>1</v>
      </c>
      <c r="W948" s="82">
        <f t="shared" si="14"/>
        <v>11.730205278592376</v>
      </c>
      <c r="X948" s="32">
        <v>0</v>
      </c>
      <c r="Y948" s="31">
        <v>0</v>
      </c>
    </row>
    <row r="949" spans="1:25" x14ac:dyDescent="0.25">
      <c r="A949">
        <v>20</v>
      </c>
      <c r="B949" s="7" t="s">
        <v>648</v>
      </c>
      <c r="C949" s="7" t="s">
        <v>649</v>
      </c>
      <c r="D949" s="7" t="s">
        <v>716</v>
      </c>
      <c r="E949">
        <v>20209</v>
      </c>
      <c r="F949" s="4">
        <v>1682</v>
      </c>
      <c r="G949" s="4">
        <v>1019</v>
      </c>
      <c r="H949" s="4">
        <v>129</v>
      </c>
      <c r="I949" s="4">
        <v>1019</v>
      </c>
      <c r="J949" s="4">
        <v>50249</v>
      </c>
      <c r="K949" s="4">
        <v>707.6</v>
      </c>
      <c r="L949" s="5">
        <v>4.7</v>
      </c>
      <c r="M949" s="5">
        <v>0.1</v>
      </c>
      <c r="N949" s="5">
        <v>2.0049999999999999</v>
      </c>
      <c r="O949">
        <v>20209</v>
      </c>
      <c r="P949" s="4">
        <v>165429</v>
      </c>
      <c r="Q949" s="8">
        <v>1.9072504112362394</v>
      </c>
      <c r="R949" s="15" t="s">
        <v>32</v>
      </c>
      <c r="S949" s="3">
        <v>2</v>
      </c>
      <c r="T949" s="30">
        <v>72</v>
      </c>
      <c r="U949" s="31">
        <v>43.523203307763453</v>
      </c>
      <c r="V949" s="32">
        <v>1736</v>
      </c>
      <c r="W949" s="82">
        <f t="shared" si="14"/>
        <v>1049.3927908649632</v>
      </c>
      <c r="X949" s="32">
        <v>76</v>
      </c>
      <c r="Y949" s="31">
        <v>45.941159047083637</v>
      </c>
    </row>
    <row r="950" spans="1:25" x14ac:dyDescent="0.25">
      <c r="A950">
        <v>21</v>
      </c>
      <c r="B950" s="7" t="s">
        <v>717</v>
      </c>
      <c r="C950" s="7" t="s">
        <v>718</v>
      </c>
      <c r="D950" s="7" t="s">
        <v>604</v>
      </c>
      <c r="E950">
        <v>21001</v>
      </c>
      <c r="J950" s="4">
        <v>187</v>
      </c>
      <c r="K950" s="4">
        <v>1.3</v>
      </c>
      <c r="L950" s="5">
        <v>2.6</v>
      </c>
      <c r="N950" s="5">
        <v>1.06</v>
      </c>
      <c r="O950">
        <v>21001</v>
      </c>
      <c r="P950" s="4">
        <v>19202</v>
      </c>
      <c r="Q950" s="8">
        <v>0.1993370498719301</v>
      </c>
      <c r="R950" s="15" t="s">
        <v>26</v>
      </c>
      <c r="S950" s="3">
        <v>6</v>
      </c>
      <c r="T950" s="30">
        <v>19</v>
      </c>
      <c r="U950" s="31">
        <v>98.948026247265915</v>
      </c>
      <c r="V950" s="32">
        <v>101</v>
      </c>
      <c r="W950" s="82">
        <f t="shared" si="14"/>
        <v>525.98687636704506</v>
      </c>
      <c r="X950" s="32">
        <v>19</v>
      </c>
      <c r="Y950" s="31">
        <v>98.948026247265915</v>
      </c>
    </row>
    <row r="951" spans="1:25" x14ac:dyDescent="0.25">
      <c r="A951">
        <v>21</v>
      </c>
      <c r="B951" s="7" t="s">
        <v>717</v>
      </c>
      <c r="C951" s="7" t="s">
        <v>718</v>
      </c>
      <c r="D951" s="7" t="s">
        <v>562</v>
      </c>
      <c r="E951">
        <v>21003</v>
      </c>
      <c r="F951" s="4">
        <v>69</v>
      </c>
      <c r="G951" s="4">
        <v>25</v>
      </c>
      <c r="I951" s="4">
        <v>25</v>
      </c>
      <c r="J951" s="4">
        <v>318</v>
      </c>
      <c r="K951" s="4">
        <v>18.8</v>
      </c>
      <c r="L951" s="5">
        <v>3.5</v>
      </c>
      <c r="M951" s="5">
        <v>0.54</v>
      </c>
      <c r="N951" s="5">
        <v>1</v>
      </c>
      <c r="O951">
        <v>21003</v>
      </c>
      <c r="P951" s="4">
        <v>21315</v>
      </c>
      <c r="Q951" s="8">
        <v>0.20862975564491185</v>
      </c>
      <c r="R951" s="15" t="s">
        <v>26</v>
      </c>
      <c r="S951" s="3">
        <v>4</v>
      </c>
      <c r="T951" s="30">
        <v>3</v>
      </c>
      <c r="U951" s="31">
        <v>14.074595355383533</v>
      </c>
      <c r="V951" s="32">
        <v>137</v>
      </c>
      <c r="W951" s="82">
        <f t="shared" si="14"/>
        <v>642.73985456251467</v>
      </c>
      <c r="X951" s="32">
        <v>4</v>
      </c>
      <c r="Y951" s="31">
        <v>18.766127140511376</v>
      </c>
    </row>
    <row r="952" spans="1:25" x14ac:dyDescent="0.25">
      <c r="A952">
        <v>21</v>
      </c>
      <c r="B952" s="7" t="s">
        <v>717</v>
      </c>
      <c r="C952" s="7" t="s">
        <v>718</v>
      </c>
      <c r="D952" s="7" t="s">
        <v>720</v>
      </c>
      <c r="E952">
        <v>21009</v>
      </c>
      <c r="F952" s="4">
        <v>172</v>
      </c>
      <c r="G952" s="4">
        <v>108</v>
      </c>
      <c r="H952" s="4">
        <v>10</v>
      </c>
      <c r="I952" s="4">
        <v>108</v>
      </c>
      <c r="J952" s="4">
        <v>5535</v>
      </c>
      <c r="K952" s="4">
        <v>49.3</v>
      </c>
      <c r="L952" s="5">
        <v>3.6</v>
      </c>
      <c r="M952" s="5">
        <v>1</v>
      </c>
      <c r="N952" s="5">
        <v>1.57</v>
      </c>
      <c r="O952">
        <v>21009</v>
      </c>
      <c r="P952" s="4">
        <v>44249</v>
      </c>
      <c r="Q952" s="8">
        <v>0.31706593488096119</v>
      </c>
      <c r="R952" s="15" t="s">
        <v>26</v>
      </c>
      <c r="S952" s="3">
        <v>5</v>
      </c>
      <c r="T952" s="30">
        <v>1</v>
      </c>
      <c r="U952" s="31">
        <v>2.2599380776966713</v>
      </c>
      <c r="V952" s="32">
        <v>67</v>
      </c>
      <c r="W952" s="82">
        <f t="shared" si="14"/>
        <v>151.41585120567697</v>
      </c>
      <c r="X952" s="32">
        <v>2</v>
      </c>
      <c r="Y952" s="31">
        <v>4.5198761553933426</v>
      </c>
    </row>
    <row r="953" spans="1:25" x14ac:dyDescent="0.25">
      <c r="A953">
        <v>21</v>
      </c>
      <c r="B953" s="7" t="s">
        <v>717</v>
      </c>
      <c r="C953" s="7" t="s">
        <v>718</v>
      </c>
      <c r="D953" s="7" t="s">
        <v>722</v>
      </c>
      <c r="E953">
        <v>21013</v>
      </c>
      <c r="F953" s="4">
        <v>121</v>
      </c>
      <c r="G953" s="4">
        <v>87</v>
      </c>
      <c r="H953" s="4">
        <v>7</v>
      </c>
      <c r="I953" s="4">
        <v>87</v>
      </c>
      <c r="J953" s="4">
        <v>1772</v>
      </c>
      <c r="K953" s="4">
        <v>29.4</v>
      </c>
      <c r="L953" s="5">
        <v>6.1</v>
      </c>
      <c r="M953" s="5">
        <v>0.76</v>
      </c>
      <c r="N953" s="5">
        <v>1.2850000000000001</v>
      </c>
      <c r="O953">
        <v>21013</v>
      </c>
      <c r="P953" s="4">
        <v>26032</v>
      </c>
      <c r="Q953" s="8">
        <v>0.22153529108706851</v>
      </c>
      <c r="R953" s="15" t="s">
        <v>26</v>
      </c>
      <c r="S953" s="3">
        <v>5</v>
      </c>
      <c r="T953" s="30">
        <v>0</v>
      </c>
      <c r="U953" s="31">
        <v>0</v>
      </c>
      <c r="V953" s="32">
        <v>4</v>
      </c>
      <c r="W953" s="82">
        <f t="shared" si="14"/>
        <v>15.365703749231713</v>
      </c>
      <c r="X953" s="32">
        <v>0</v>
      </c>
      <c r="Y953" s="31">
        <v>0</v>
      </c>
    </row>
    <row r="954" spans="1:25" x14ac:dyDescent="0.25">
      <c r="A954">
        <v>21</v>
      </c>
      <c r="B954" s="7" t="s">
        <v>717</v>
      </c>
      <c r="C954" s="7" t="s">
        <v>718</v>
      </c>
      <c r="D954" s="7" t="s">
        <v>119</v>
      </c>
      <c r="E954">
        <v>21015</v>
      </c>
      <c r="F954" s="4">
        <v>132</v>
      </c>
      <c r="G954" s="4">
        <v>126</v>
      </c>
      <c r="H954" s="4">
        <v>18</v>
      </c>
      <c r="I954" s="4">
        <v>126</v>
      </c>
      <c r="J954" s="4">
        <v>9672</v>
      </c>
      <c r="K954" s="4">
        <v>91.4</v>
      </c>
      <c r="L954" s="5">
        <v>3.7</v>
      </c>
      <c r="M954" s="5">
        <v>0.12</v>
      </c>
      <c r="N954" s="5">
        <v>1.44</v>
      </c>
      <c r="O954">
        <v>21015</v>
      </c>
      <c r="P954" s="4">
        <v>133581</v>
      </c>
      <c r="Q954" s="8">
        <v>0.38447367074356481</v>
      </c>
      <c r="R954" s="15" t="s">
        <v>26</v>
      </c>
      <c r="S954" s="3">
        <v>2</v>
      </c>
      <c r="T954" s="30">
        <v>13</v>
      </c>
      <c r="U954" s="31">
        <v>9.7319229531145908</v>
      </c>
      <c r="V954" s="32">
        <v>546</v>
      </c>
      <c r="W954" s="82">
        <f t="shared" si="14"/>
        <v>408.74076403081278</v>
      </c>
      <c r="X954" s="32">
        <v>23</v>
      </c>
      <c r="Y954" s="31">
        <v>17.218017532433503</v>
      </c>
    </row>
    <row r="955" spans="1:25" x14ac:dyDescent="0.25">
      <c r="A955">
        <v>21</v>
      </c>
      <c r="B955" s="7" t="s">
        <v>717</v>
      </c>
      <c r="C955" s="7" t="s">
        <v>718</v>
      </c>
      <c r="D955" s="7" t="s">
        <v>654</v>
      </c>
      <c r="E955">
        <v>21017</v>
      </c>
      <c r="F955" s="4">
        <v>38</v>
      </c>
      <c r="G955" s="4">
        <v>34</v>
      </c>
      <c r="H955" s="4">
        <v>4</v>
      </c>
      <c r="I955" s="4">
        <v>34</v>
      </c>
      <c r="J955" s="4">
        <v>931</v>
      </c>
      <c r="K955" s="4">
        <v>10.199999999999999</v>
      </c>
      <c r="L955" s="5">
        <v>4</v>
      </c>
      <c r="M955" s="5">
        <v>0.34</v>
      </c>
      <c r="N955" s="5">
        <v>1.21</v>
      </c>
      <c r="O955">
        <v>21017</v>
      </c>
      <c r="P955" s="4">
        <v>19788</v>
      </c>
      <c r="Q955" s="8">
        <v>0.5011671754354462</v>
      </c>
      <c r="R955" s="15" t="s">
        <v>26</v>
      </c>
      <c r="S955" s="3">
        <v>3</v>
      </c>
      <c r="T955" s="30">
        <v>1</v>
      </c>
      <c r="U955" s="31">
        <v>5.0535678188801292</v>
      </c>
      <c r="V955" s="32">
        <v>25</v>
      </c>
      <c r="W955" s="82">
        <f t="shared" si="14"/>
        <v>126.33919547200324</v>
      </c>
      <c r="X955" s="32">
        <v>1</v>
      </c>
      <c r="Y955" s="31">
        <v>5.0535678188801292</v>
      </c>
    </row>
    <row r="956" spans="1:25" x14ac:dyDescent="0.25">
      <c r="A956">
        <v>21</v>
      </c>
      <c r="B956" s="7" t="s">
        <v>717</v>
      </c>
      <c r="C956" s="7" t="s">
        <v>718</v>
      </c>
      <c r="D956" s="7" t="s">
        <v>723</v>
      </c>
      <c r="E956">
        <v>21019</v>
      </c>
      <c r="F956" s="4">
        <v>478</v>
      </c>
      <c r="G956" s="4">
        <v>573</v>
      </c>
      <c r="H956" s="4">
        <v>48</v>
      </c>
      <c r="I956" s="4">
        <v>438</v>
      </c>
      <c r="J956" s="4">
        <v>19993</v>
      </c>
      <c r="K956" s="4">
        <v>238.2</v>
      </c>
      <c r="L956" s="5">
        <v>4.55</v>
      </c>
      <c r="M956" s="5">
        <v>0.28999999999999998</v>
      </c>
      <c r="N956" s="5">
        <v>1.575</v>
      </c>
      <c r="O956">
        <v>21019</v>
      </c>
      <c r="P956" s="4">
        <v>46718</v>
      </c>
      <c r="Q956" s="8">
        <v>0.44301375910529028</v>
      </c>
      <c r="R956" s="15" t="s">
        <v>26</v>
      </c>
      <c r="S956" s="3">
        <v>3</v>
      </c>
      <c r="T956" s="30">
        <v>3</v>
      </c>
      <c r="U956" s="31">
        <v>6.4215077700244017</v>
      </c>
      <c r="V956" s="32">
        <v>41</v>
      </c>
      <c r="W956" s="82">
        <f t="shared" si="14"/>
        <v>87.76060619033349</v>
      </c>
      <c r="X956" s="32">
        <v>3</v>
      </c>
      <c r="Y956" s="31">
        <v>6.4215077700244017</v>
      </c>
    </row>
    <row r="957" spans="1:25" x14ac:dyDescent="0.25">
      <c r="A957">
        <v>21</v>
      </c>
      <c r="B957" s="7" t="s">
        <v>717</v>
      </c>
      <c r="C957" s="7" t="s">
        <v>718</v>
      </c>
      <c r="D957" s="7" t="s">
        <v>724</v>
      </c>
      <c r="E957">
        <v>21021</v>
      </c>
      <c r="F957" s="4">
        <v>186</v>
      </c>
      <c r="G957" s="4">
        <v>170</v>
      </c>
      <c r="H957" s="4">
        <v>22</v>
      </c>
      <c r="I957" s="4">
        <v>170</v>
      </c>
      <c r="J957" s="4">
        <v>6197</v>
      </c>
      <c r="K957" s="4">
        <v>73.5</v>
      </c>
      <c r="L957" s="5">
        <v>4.5</v>
      </c>
      <c r="M957" s="5">
        <v>0.78</v>
      </c>
      <c r="N957" s="5">
        <v>1.62</v>
      </c>
      <c r="O957">
        <v>21021</v>
      </c>
      <c r="P957" s="4">
        <v>30060</v>
      </c>
      <c r="Q957" s="8">
        <v>0.53246268656716422</v>
      </c>
      <c r="R957" s="15" t="s">
        <v>26</v>
      </c>
      <c r="S957" s="3">
        <v>5</v>
      </c>
      <c r="T957" s="30">
        <v>0</v>
      </c>
      <c r="U957" s="31">
        <v>0</v>
      </c>
      <c r="V957" s="32">
        <v>30</v>
      </c>
      <c r="W957" s="82">
        <f t="shared" si="14"/>
        <v>99.800399201596804</v>
      </c>
      <c r="X957" s="32">
        <v>0</v>
      </c>
      <c r="Y957" s="31">
        <v>0</v>
      </c>
    </row>
    <row r="958" spans="1:25" x14ac:dyDescent="0.25">
      <c r="A958">
        <v>21</v>
      </c>
      <c r="B958" s="7" t="s">
        <v>717</v>
      </c>
      <c r="C958" s="7" t="s">
        <v>718</v>
      </c>
      <c r="D958" s="7" t="s">
        <v>726</v>
      </c>
      <c r="E958">
        <v>21025</v>
      </c>
      <c r="F958" s="4">
        <v>43</v>
      </c>
      <c r="G958" s="4">
        <v>49</v>
      </c>
      <c r="H958" s="4">
        <v>4</v>
      </c>
      <c r="I958" s="4">
        <v>49</v>
      </c>
      <c r="J958" s="4">
        <v>1712</v>
      </c>
      <c r="K958" s="4">
        <v>12.5</v>
      </c>
      <c r="L958" s="5">
        <v>2.7</v>
      </c>
      <c r="N958" s="5">
        <v>1.1499999999999999</v>
      </c>
      <c r="O958">
        <v>21025</v>
      </c>
      <c r="P958" s="4">
        <v>12630</v>
      </c>
      <c r="Q958" s="8">
        <v>0.38511651215234277</v>
      </c>
      <c r="R958" s="15" t="s">
        <v>26</v>
      </c>
      <c r="S958" s="3">
        <v>6</v>
      </c>
      <c r="T958" s="30">
        <v>0</v>
      </c>
      <c r="U958" s="31">
        <v>0</v>
      </c>
      <c r="V958" s="32">
        <v>4</v>
      </c>
      <c r="W958" s="82">
        <f t="shared" si="14"/>
        <v>31.670625494853525</v>
      </c>
      <c r="X958" s="32">
        <v>0</v>
      </c>
      <c r="Y958" s="31">
        <v>0</v>
      </c>
    </row>
    <row r="959" spans="1:25" x14ac:dyDescent="0.25">
      <c r="A959">
        <v>19</v>
      </c>
      <c r="B959" s="7" t="s">
        <v>602</v>
      </c>
      <c r="C959" s="7" t="s">
        <v>603</v>
      </c>
      <c r="D959" s="7" t="s">
        <v>625</v>
      </c>
      <c r="O959">
        <v>19115</v>
      </c>
      <c r="P959" s="4">
        <v>11035</v>
      </c>
      <c r="Q959" s="8">
        <v>0.53698273053111767</v>
      </c>
      <c r="R959" s="15" t="s">
        <v>26</v>
      </c>
      <c r="S959" s="3">
        <v>6</v>
      </c>
      <c r="T959" s="30">
        <v>9</v>
      </c>
      <c r="U959" s="31">
        <v>81.558676937018575</v>
      </c>
      <c r="V959" s="32">
        <v>355</v>
      </c>
      <c r="W959" s="82">
        <f t="shared" si="14"/>
        <v>3217.0367014046215</v>
      </c>
      <c r="X959" s="32">
        <v>12</v>
      </c>
      <c r="Y959" s="31">
        <v>108.74490258269142</v>
      </c>
    </row>
    <row r="960" spans="1:25" x14ac:dyDescent="0.25">
      <c r="A960">
        <v>21</v>
      </c>
      <c r="B960" s="7" t="s">
        <v>717</v>
      </c>
      <c r="C960" s="7" t="s">
        <v>718</v>
      </c>
      <c r="D960" s="7" t="s">
        <v>727</v>
      </c>
      <c r="E960">
        <v>21027</v>
      </c>
      <c r="F960" s="4">
        <v>32</v>
      </c>
      <c r="G960" s="4">
        <v>25</v>
      </c>
      <c r="I960" s="4">
        <v>25</v>
      </c>
      <c r="J960" s="4">
        <v>578</v>
      </c>
      <c r="K960" s="4">
        <v>11.1</v>
      </c>
      <c r="L960" s="5">
        <v>3.7</v>
      </c>
      <c r="N960" s="5">
        <v>0.87</v>
      </c>
      <c r="O960">
        <v>21027</v>
      </c>
      <c r="P960" s="4">
        <v>20477</v>
      </c>
      <c r="Q960" s="8">
        <v>0.30228254164096235</v>
      </c>
      <c r="R960" s="15" t="s">
        <v>26</v>
      </c>
      <c r="S960" s="3">
        <v>6</v>
      </c>
      <c r="T960" s="30">
        <v>2</v>
      </c>
      <c r="U960" s="31">
        <v>9.7670557210528894</v>
      </c>
      <c r="V960" s="32">
        <v>23</v>
      </c>
      <c r="W960" s="82">
        <f t="shared" si="14"/>
        <v>112.32114079210821</v>
      </c>
      <c r="X960" s="32">
        <v>2</v>
      </c>
      <c r="Y960" s="31">
        <v>9.7670557210528894</v>
      </c>
    </row>
    <row r="961" spans="1:25" x14ac:dyDescent="0.25">
      <c r="A961">
        <v>21</v>
      </c>
      <c r="B961" s="7" t="s">
        <v>717</v>
      </c>
      <c r="C961" s="7" t="s">
        <v>718</v>
      </c>
      <c r="D961" s="7" t="s">
        <v>729</v>
      </c>
      <c r="E961">
        <v>21033</v>
      </c>
      <c r="F961" s="4">
        <v>28</v>
      </c>
      <c r="G961" s="4">
        <v>25</v>
      </c>
      <c r="I961" s="4">
        <v>25</v>
      </c>
      <c r="J961" s="4">
        <v>261</v>
      </c>
      <c r="K961" s="4">
        <v>6.6</v>
      </c>
      <c r="L961" s="5">
        <v>3</v>
      </c>
      <c r="N961" s="5">
        <v>0.89</v>
      </c>
      <c r="O961">
        <v>21033</v>
      </c>
      <c r="P961" s="4">
        <v>12747</v>
      </c>
      <c r="Q961" s="8">
        <v>0.27956512092300867</v>
      </c>
      <c r="R961" s="15" t="s">
        <v>26</v>
      </c>
      <c r="S961" s="3">
        <v>6</v>
      </c>
      <c r="T961" s="30">
        <v>0</v>
      </c>
      <c r="U961" s="31">
        <v>0</v>
      </c>
      <c r="V961" s="32">
        <v>12</v>
      </c>
      <c r="W961" s="82">
        <f t="shared" si="14"/>
        <v>94.139797599435155</v>
      </c>
      <c r="X961" s="32">
        <v>0</v>
      </c>
      <c r="Y961" s="31">
        <v>0</v>
      </c>
    </row>
    <row r="962" spans="1:25" x14ac:dyDescent="0.25">
      <c r="A962">
        <v>21</v>
      </c>
      <c r="B962" s="7" t="s">
        <v>717</v>
      </c>
      <c r="C962" s="7" t="s">
        <v>718</v>
      </c>
      <c r="D962" s="7" t="s">
        <v>730</v>
      </c>
      <c r="E962">
        <v>21035</v>
      </c>
      <c r="F962" s="4">
        <v>117</v>
      </c>
      <c r="G962" s="4">
        <v>99</v>
      </c>
      <c r="H962" s="4">
        <v>10</v>
      </c>
      <c r="I962" s="4">
        <v>99</v>
      </c>
      <c r="J962" s="4">
        <v>3046</v>
      </c>
      <c r="K962" s="4">
        <v>35.200000000000003</v>
      </c>
      <c r="L962" s="5">
        <v>4.5</v>
      </c>
      <c r="M962" s="5">
        <v>1</v>
      </c>
      <c r="N962" s="5">
        <v>1.38</v>
      </c>
      <c r="O962">
        <v>21035</v>
      </c>
      <c r="P962" s="4">
        <v>39001</v>
      </c>
      <c r="Q962" s="8">
        <v>0.45808816436770522</v>
      </c>
      <c r="R962" s="15" t="s">
        <v>26</v>
      </c>
      <c r="S962" s="3">
        <v>5</v>
      </c>
      <c r="T962" s="30">
        <v>1</v>
      </c>
      <c r="U962" s="31">
        <v>2.5640368195687291</v>
      </c>
      <c r="V962" s="32">
        <v>61</v>
      </c>
      <c r="W962" s="82">
        <f t="shared" si="14"/>
        <v>156.40624599369247</v>
      </c>
      <c r="X962" s="32">
        <v>1</v>
      </c>
      <c r="Y962" s="31">
        <v>2.5640368195687291</v>
      </c>
    </row>
    <row r="963" spans="1:25" x14ac:dyDescent="0.25">
      <c r="A963">
        <v>21</v>
      </c>
      <c r="B963" s="7" t="s">
        <v>717</v>
      </c>
      <c r="C963" s="7" t="s">
        <v>718</v>
      </c>
      <c r="D963" s="7" t="s">
        <v>731</v>
      </c>
      <c r="E963">
        <v>21037</v>
      </c>
      <c r="F963" s="4">
        <v>60</v>
      </c>
      <c r="G963" s="4">
        <v>123</v>
      </c>
      <c r="H963" s="4">
        <v>21</v>
      </c>
      <c r="I963" s="4">
        <v>123</v>
      </c>
      <c r="J963" s="4">
        <v>6935</v>
      </c>
      <c r="K963" s="4">
        <v>82.2</v>
      </c>
      <c r="L963" s="5">
        <v>4.4000000000000004</v>
      </c>
      <c r="M963" s="5">
        <v>0.12</v>
      </c>
      <c r="N963" s="5">
        <v>1.35</v>
      </c>
      <c r="O963">
        <v>21037</v>
      </c>
      <c r="P963" s="4">
        <v>93584</v>
      </c>
      <c r="Q963" s="8">
        <v>0.58514970059880245</v>
      </c>
      <c r="R963" s="15" t="s">
        <v>26</v>
      </c>
      <c r="S963" s="3">
        <v>2</v>
      </c>
      <c r="T963" s="30">
        <v>11</v>
      </c>
      <c r="U963" s="31">
        <v>11.754146007864593</v>
      </c>
      <c r="V963" s="32">
        <v>207</v>
      </c>
      <c r="W963" s="82">
        <f t="shared" ref="W963:W1026" si="15">V963/P963*100000</f>
        <v>221.19165669345188</v>
      </c>
      <c r="X963" s="32">
        <v>12</v>
      </c>
      <c r="Y963" s="31">
        <v>12.822704735852282</v>
      </c>
    </row>
    <row r="964" spans="1:25" x14ac:dyDescent="0.25">
      <c r="A964">
        <v>21</v>
      </c>
      <c r="B964" s="7" t="s">
        <v>717</v>
      </c>
      <c r="C964" s="7" t="s">
        <v>718</v>
      </c>
      <c r="D964" s="7" t="s">
        <v>121</v>
      </c>
      <c r="E964">
        <v>21041</v>
      </c>
      <c r="F964" s="4">
        <v>38</v>
      </c>
      <c r="G964" s="4">
        <v>25</v>
      </c>
      <c r="I964" s="4">
        <v>25</v>
      </c>
      <c r="J964" s="4">
        <v>350</v>
      </c>
      <c r="K964" s="4">
        <v>4.2</v>
      </c>
      <c r="L964" s="5">
        <v>3.4</v>
      </c>
      <c r="N964" s="5">
        <v>0.99</v>
      </c>
      <c r="O964">
        <v>21041</v>
      </c>
      <c r="P964" s="4">
        <v>10631</v>
      </c>
      <c r="Q964" s="8">
        <v>0.42735703245749612</v>
      </c>
      <c r="R964" s="15" t="s">
        <v>26</v>
      </c>
      <c r="S964" s="3">
        <v>6</v>
      </c>
      <c r="T964" s="30">
        <v>0</v>
      </c>
      <c r="U964" s="31">
        <v>0</v>
      </c>
      <c r="V964" s="32">
        <v>19</v>
      </c>
      <c r="W964" s="82">
        <f t="shared" si="15"/>
        <v>178.72260370614239</v>
      </c>
      <c r="X964" s="32">
        <v>0</v>
      </c>
      <c r="Y964" s="31">
        <v>0</v>
      </c>
    </row>
    <row r="965" spans="1:25" x14ac:dyDescent="0.25">
      <c r="A965">
        <v>21</v>
      </c>
      <c r="B965" s="7" t="s">
        <v>717</v>
      </c>
      <c r="C965" s="7" t="s">
        <v>718</v>
      </c>
      <c r="D965" s="7" t="s">
        <v>734</v>
      </c>
      <c r="E965">
        <v>21045</v>
      </c>
      <c r="F965" s="4">
        <v>34</v>
      </c>
      <c r="G965" s="4">
        <v>24</v>
      </c>
      <c r="I965" s="4">
        <v>24</v>
      </c>
      <c r="J965" s="4">
        <v>586</v>
      </c>
      <c r="K965" s="4">
        <v>19.7</v>
      </c>
      <c r="L965" s="5">
        <v>3.9</v>
      </c>
      <c r="N965" s="5">
        <v>0.87</v>
      </c>
      <c r="O965">
        <v>21045</v>
      </c>
      <c r="P965" s="4">
        <v>16159</v>
      </c>
      <c r="Q965" s="8">
        <v>0.1399124407150675</v>
      </c>
      <c r="R965" s="15" t="s">
        <v>26</v>
      </c>
      <c r="S965" s="3">
        <v>6</v>
      </c>
      <c r="T965" s="30">
        <v>0</v>
      </c>
      <c r="U965" s="31">
        <v>0</v>
      </c>
      <c r="V965" s="32">
        <v>10</v>
      </c>
      <c r="W965" s="82">
        <f t="shared" si="15"/>
        <v>61.885017637230021</v>
      </c>
      <c r="X965" s="32">
        <v>0</v>
      </c>
      <c r="Y965" s="31">
        <v>0</v>
      </c>
    </row>
    <row r="966" spans="1:25" x14ac:dyDescent="0.25">
      <c r="A966">
        <v>21</v>
      </c>
      <c r="B966" s="7" t="s">
        <v>717</v>
      </c>
      <c r="C966" s="7" t="s">
        <v>718</v>
      </c>
      <c r="D966" s="7" t="s">
        <v>512</v>
      </c>
      <c r="E966">
        <v>21047</v>
      </c>
      <c r="F966" s="4">
        <v>150</v>
      </c>
      <c r="G966" s="4">
        <v>133</v>
      </c>
      <c r="H966" s="4">
        <v>18</v>
      </c>
      <c r="I966" s="4">
        <v>133</v>
      </c>
      <c r="J966" s="4">
        <v>4175</v>
      </c>
      <c r="K966" s="4">
        <v>47.2</v>
      </c>
      <c r="L966" s="5">
        <v>4</v>
      </c>
      <c r="M966" s="5">
        <v>0.46</v>
      </c>
      <c r="N966" s="5">
        <v>1.41</v>
      </c>
      <c r="O966">
        <v>21047</v>
      </c>
      <c r="P966" s="4">
        <v>70461</v>
      </c>
      <c r="Q966" s="8">
        <v>0.50949815707400059</v>
      </c>
      <c r="R966" s="15" t="s">
        <v>26</v>
      </c>
      <c r="S966" s="3">
        <v>3</v>
      </c>
      <c r="T966" s="30">
        <v>3</v>
      </c>
      <c r="U966" s="31">
        <v>4.2576744582109249</v>
      </c>
      <c r="V966" s="32">
        <v>139</v>
      </c>
      <c r="W966" s="82">
        <f t="shared" si="15"/>
        <v>197.27224989710621</v>
      </c>
      <c r="X966" s="32">
        <v>3</v>
      </c>
      <c r="Y966" s="31">
        <v>4.2576744582109249</v>
      </c>
    </row>
    <row r="967" spans="1:25" x14ac:dyDescent="0.25">
      <c r="A967">
        <v>19</v>
      </c>
      <c r="B967" s="7" t="s">
        <v>602</v>
      </c>
      <c r="C967" s="7" t="s">
        <v>603</v>
      </c>
      <c r="D967" s="7" t="s">
        <v>629</v>
      </c>
      <c r="O967">
        <v>19129</v>
      </c>
      <c r="P967" s="4">
        <v>15109</v>
      </c>
      <c r="Q967" s="8">
        <v>0.41247286362739294</v>
      </c>
      <c r="R967" s="15" t="s">
        <v>26</v>
      </c>
      <c r="S967" s="3">
        <v>3</v>
      </c>
      <c r="T967" s="30">
        <v>0</v>
      </c>
      <c r="U967" s="31">
        <v>0</v>
      </c>
      <c r="V967" s="32">
        <v>24</v>
      </c>
      <c r="W967" s="82">
        <f t="shared" si="15"/>
        <v>158.84572109338805</v>
      </c>
      <c r="X967" s="32">
        <v>0</v>
      </c>
      <c r="Y967" s="31">
        <v>0</v>
      </c>
    </row>
    <row r="968" spans="1:25" x14ac:dyDescent="0.25">
      <c r="A968">
        <v>21</v>
      </c>
      <c r="B968" s="7" t="s">
        <v>717</v>
      </c>
      <c r="C968" s="7" t="s">
        <v>718</v>
      </c>
      <c r="D968" s="7" t="s">
        <v>123</v>
      </c>
      <c r="E968">
        <v>21049</v>
      </c>
      <c r="F968" s="4">
        <v>122</v>
      </c>
      <c r="G968" s="4">
        <v>54</v>
      </c>
      <c r="H968" s="4">
        <v>8</v>
      </c>
      <c r="I968" s="4">
        <v>54</v>
      </c>
      <c r="J968" s="4">
        <v>3452</v>
      </c>
      <c r="K968" s="4">
        <v>24.3</v>
      </c>
      <c r="L968" s="5">
        <v>3</v>
      </c>
      <c r="M968" s="5">
        <v>0.34</v>
      </c>
      <c r="N968" s="5">
        <v>1.32</v>
      </c>
      <c r="O968">
        <v>21049</v>
      </c>
      <c r="P968" s="4">
        <v>36263</v>
      </c>
      <c r="Q968" s="8">
        <v>0.43940242763772175</v>
      </c>
      <c r="R968" s="15" t="s">
        <v>26</v>
      </c>
      <c r="S968" s="3">
        <v>3</v>
      </c>
      <c r="T968" s="30">
        <v>0</v>
      </c>
      <c r="U968" s="31">
        <v>0</v>
      </c>
      <c r="V968" s="32">
        <v>78</v>
      </c>
      <c r="W968" s="82">
        <f t="shared" si="15"/>
        <v>215.09527617681934</v>
      </c>
      <c r="X968" s="32">
        <v>0</v>
      </c>
      <c r="Y968" s="31">
        <v>0</v>
      </c>
    </row>
    <row r="969" spans="1:25" x14ac:dyDescent="0.25">
      <c r="A969">
        <v>21</v>
      </c>
      <c r="B969" s="7" t="s">
        <v>717</v>
      </c>
      <c r="C969" s="7" t="s">
        <v>718</v>
      </c>
      <c r="D969" s="7" t="s">
        <v>40</v>
      </c>
      <c r="E969">
        <v>21051</v>
      </c>
      <c r="F969" s="4">
        <v>71</v>
      </c>
      <c r="G969" s="4">
        <v>49</v>
      </c>
      <c r="H969" s="4">
        <v>6</v>
      </c>
      <c r="I969" s="4">
        <v>49</v>
      </c>
      <c r="J969" s="4">
        <v>1642</v>
      </c>
      <c r="K969" s="4">
        <v>14.5</v>
      </c>
      <c r="L969" s="5">
        <v>3.4</v>
      </c>
      <c r="M969" s="5">
        <v>0.35</v>
      </c>
      <c r="N969" s="5">
        <v>1.35</v>
      </c>
      <c r="O969">
        <v>21051</v>
      </c>
      <c r="P969" s="4">
        <v>19901</v>
      </c>
      <c r="Q969" s="8">
        <v>0.1283057498720355</v>
      </c>
      <c r="R969" s="15" t="s">
        <v>26</v>
      </c>
      <c r="S969" s="3">
        <v>6</v>
      </c>
      <c r="T969" s="30">
        <v>0</v>
      </c>
      <c r="U969" s="31">
        <v>0</v>
      </c>
      <c r="V969" s="32">
        <v>20</v>
      </c>
      <c r="W969" s="82">
        <f t="shared" si="15"/>
        <v>100.4974624390734</v>
      </c>
      <c r="X969" s="32">
        <v>2</v>
      </c>
      <c r="Y969" s="31">
        <v>10.049746243907341</v>
      </c>
    </row>
    <row r="970" spans="1:25" x14ac:dyDescent="0.25">
      <c r="A970">
        <v>21</v>
      </c>
      <c r="B970" s="7" t="s">
        <v>717</v>
      </c>
      <c r="C970" s="7" t="s">
        <v>718</v>
      </c>
      <c r="D970" s="7" t="s">
        <v>513</v>
      </c>
      <c r="E970">
        <v>21053</v>
      </c>
      <c r="F970" s="4">
        <v>23</v>
      </c>
      <c r="G970" s="4">
        <v>38</v>
      </c>
      <c r="I970" s="4">
        <v>38</v>
      </c>
      <c r="J970" s="4">
        <v>553</v>
      </c>
      <c r="K970" s="4">
        <v>8</v>
      </c>
      <c r="L970" s="5">
        <v>5.3</v>
      </c>
      <c r="N970" s="5">
        <v>1.01</v>
      </c>
      <c r="O970">
        <v>21053</v>
      </c>
      <c r="P970" s="4">
        <v>10218</v>
      </c>
      <c r="Q970" s="8">
        <v>0.14360724599632449</v>
      </c>
      <c r="R970" s="15" t="s">
        <v>26</v>
      </c>
      <c r="S970" s="3">
        <v>6</v>
      </c>
      <c r="T970" s="30">
        <v>0</v>
      </c>
      <c r="U970" s="31">
        <v>0</v>
      </c>
      <c r="V970" s="32">
        <v>5</v>
      </c>
      <c r="W970" s="82">
        <f t="shared" si="15"/>
        <v>48.933255040125267</v>
      </c>
      <c r="X970" s="32">
        <v>0</v>
      </c>
      <c r="Y970" s="31">
        <v>0</v>
      </c>
    </row>
    <row r="971" spans="1:25" x14ac:dyDescent="0.25">
      <c r="A971">
        <v>21</v>
      </c>
      <c r="B971" s="7" t="s">
        <v>717</v>
      </c>
      <c r="C971" s="7" t="s">
        <v>718</v>
      </c>
      <c r="D971" s="7" t="s">
        <v>129</v>
      </c>
      <c r="E971">
        <v>21055</v>
      </c>
      <c r="F971" s="4">
        <v>20</v>
      </c>
      <c r="G971" s="4">
        <v>48</v>
      </c>
      <c r="I971" s="4">
        <v>48</v>
      </c>
      <c r="J971" s="4">
        <v>676</v>
      </c>
      <c r="K971" s="4">
        <v>8.1999999999999993</v>
      </c>
      <c r="L971" s="5">
        <v>4.4000000000000004</v>
      </c>
      <c r="N971" s="5">
        <v>1.07</v>
      </c>
      <c r="O971">
        <v>21055</v>
      </c>
      <c r="P971" s="4">
        <v>8806</v>
      </c>
      <c r="Q971" s="8">
        <v>0.18753799392097265</v>
      </c>
      <c r="R971" s="15" t="s">
        <v>26</v>
      </c>
      <c r="S971" s="3">
        <v>6</v>
      </c>
      <c r="T971" s="30">
        <v>1</v>
      </c>
      <c r="U971" s="31">
        <v>11.355893708834886</v>
      </c>
      <c r="V971" s="32">
        <v>7</v>
      </c>
      <c r="W971" s="82">
        <f t="shared" si="15"/>
        <v>79.491255961844203</v>
      </c>
      <c r="X971" s="32">
        <v>1</v>
      </c>
      <c r="Y971" s="31">
        <v>11.355893708834886</v>
      </c>
    </row>
    <row r="972" spans="1:25" x14ac:dyDescent="0.25">
      <c r="A972">
        <v>21</v>
      </c>
      <c r="B972" s="7" t="s">
        <v>717</v>
      </c>
      <c r="C972" s="7" t="s">
        <v>718</v>
      </c>
      <c r="D972" s="7" t="s">
        <v>515</v>
      </c>
      <c r="E972">
        <v>21057</v>
      </c>
      <c r="F972" s="4">
        <v>17</v>
      </c>
      <c r="G972" s="4">
        <v>25</v>
      </c>
      <c r="I972" s="4">
        <v>25</v>
      </c>
      <c r="J972" s="4">
        <v>433</v>
      </c>
      <c r="K972" s="4">
        <v>8</v>
      </c>
      <c r="L972" s="5">
        <v>3.8</v>
      </c>
      <c r="N972" s="5">
        <v>1</v>
      </c>
      <c r="O972">
        <v>21057</v>
      </c>
      <c r="P972" s="4">
        <v>6614</v>
      </c>
      <c r="Q972" s="8">
        <v>0.18345323741007194</v>
      </c>
      <c r="R972" s="15" t="s">
        <v>26</v>
      </c>
      <c r="S972" s="3">
        <v>6</v>
      </c>
      <c r="T972" s="30">
        <v>0</v>
      </c>
      <c r="U972" s="31">
        <v>0</v>
      </c>
      <c r="V972" s="32">
        <v>5</v>
      </c>
      <c r="W972" s="82">
        <f t="shared" si="15"/>
        <v>75.597218022376779</v>
      </c>
      <c r="X972" s="32">
        <v>0</v>
      </c>
      <c r="Y972" s="31">
        <v>0</v>
      </c>
    </row>
    <row r="973" spans="1:25" x14ac:dyDescent="0.25">
      <c r="A973">
        <v>21</v>
      </c>
      <c r="B973" s="7" t="s">
        <v>717</v>
      </c>
      <c r="C973" s="7" t="s">
        <v>718</v>
      </c>
      <c r="D973" s="7" t="s">
        <v>565</v>
      </c>
      <c r="E973">
        <v>21059</v>
      </c>
      <c r="F973" s="4">
        <v>450</v>
      </c>
      <c r="G973" s="4">
        <v>427</v>
      </c>
      <c r="H973" s="4">
        <v>32</v>
      </c>
      <c r="I973" s="4">
        <v>427</v>
      </c>
      <c r="J973" s="4">
        <v>14646</v>
      </c>
      <c r="K973" s="4">
        <v>167.7</v>
      </c>
      <c r="L973" s="5">
        <v>4.5</v>
      </c>
      <c r="M973" s="5">
        <v>1</v>
      </c>
      <c r="N973" s="5">
        <v>1.78</v>
      </c>
      <c r="O973">
        <v>21059</v>
      </c>
      <c r="P973" s="4">
        <v>101511</v>
      </c>
      <c r="Q973" s="8">
        <v>0.48995053101324937</v>
      </c>
      <c r="R973" s="15" t="s">
        <v>26</v>
      </c>
      <c r="S973" s="3">
        <v>4</v>
      </c>
      <c r="T973" s="30">
        <v>6</v>
      </c>
      <c r="U973" s="31">
        <v>5.9106894819280669</v>
      </c>
      <c r="V973" s="32">
        <v>365</v>
      </c>
      <c r="W973" s="82">
        <f t="shared" si="15"/>
        <v>359.5669434839574</v>
      </c>
      <c r="X973" s="32">
        <v>8</v>
      </c>
      <c r="Y973" s="31">
        <v>7.8809193092374228</v>
      </c>
    </row>
    <row r="974" spans="1:25" x14ac:dyDescent="0.25">
      <c r="A974">
        <v>21</v>
      </c>
      <c r="B974" s="7" t="s">
        <v>717</v>
      </c>
      <c r="C974" s="7" t="s">
        <v>718</v>
      </c>
      <c r="D974" s="7" t="s">
        <v>737</v>
      </c>
      <c r="E974">
        <v>21065</v>
      </c>
      <c r="F974" s="4">
        <v>431</v>
      </c>
      <c r="G974" s="4">
        <v>25</v>
      </c>
      <c r="I974" s="4">
        <v>25</v>
      </c>
      <c r="J974" s="4">
        <v>795</v>
      </c>
      <c r="K974" s="4">
        <v>13.2</v>
      </c>
      <c r="L974" s="5">
        <v>2.8</v>
      </c>
      <c r="M974" s="5">
        <v>0.48</v>
      </c>
      <c r="N974" s="5">
        <v>1</v>
      </c>
      <c r="O974">
        <v>21065</v>
      </c>
      <c r="P974" s="4">
        <v>14106</v>
      </c>
      <c r="Q974" s="8">
        <v>0.26156751652502358</v>
      </c>
      <c r="R974" s="15" t="s">
        <v>26</v>
      </c>
      <c r="S974" s="3">
        <v>6</v>
      </c>
      <c r="T974" s="30">
        <v>0</v>
      </c>
      <c r="U974" s="31">
        <v>0</v>
      </c>
      <c r="V974" s="32">
        <v>5</v>
      </c>
      <c r="W974" s="82">
        <f t="shared" si="15"/>
        <v>35.445909542038848</v>
      </c>
      <c r="X974" s="32">
        <v>0</v>
      </c>
      <c r="Y974" s="31">
        <v>0</v>
      </c>
    </row>
    <row r="975" spans="1:25" x14ac:dyDescent="0.25">
      <c r="A975">
        <v>21</v>
      </c>
      <c r="B975" s="7" t="s">
        <v>717</v>
      </c>
      <c r="C975" s="7" t="s">
        <v>718</v>
      </c>
      <c r="D975" s="7" t="s">
        <v>55</v>
      </c>
      <c r="E975">
        <v>21067</v>
      </c>
      <c r="F975" s="4">
        <v>2643</v>
      </c>
      <c r="G975" s="4">
        <v>1707</v>
      </c>
      <c r="H975" s="4">
        <v>248</v>
      </c>
      <c r="I975" s="4">
        <v>1705</v>
      </c>
      <c r="J975" s="4">
        <v>87370</v>
      </c>
      <c r="K975" s="4">
        <v>1230.3</v>
      </c>
      <c r="L975" s="5">
        <v>5.0999999999999996</v>
      </c>
      <c r="M975" s="5">
        <v>0.34</v>
      </c>
      <c r="N975" s="5">
        <v>2.0649999999999999</v>
      </c>
      <c r="O975">
        <v>21067</v>
      </c>
      <c r="P975" s="4">
        <v>323152</v>
      </c>
      <c r="Q975" s="8">
        <v>1.2264562168242696</v>
      </c>
      <c r="R975" s="15" t="s">
        <v>32</v>
      </c>
      <c r="S975" s="3">
        <v>3</v>
      </c>
      <c r="T975" s="30">
        <v>13</v>
      </c>
      <c r="U975" s="31">
        <v>4.0228746843590635</v>
      </c>
      <c r="V975" s="32">
        <v>1088</v>
      </c>
      <c r="W975" s="82">
        <f t="shared" si="15"/>
        <v>336.68366589097388</v>
      </c>
      <c r="X975" s="32">
        <v>17</v>
      </c>
      <c r="Y975" s="31">
        <v>5.2606822795464669</v>
      </c>
    </row>
    <row r="976" spans="1:25" x14ac:dyDescent="0.25">
      <c r="A976">
        <v>21</v>
      </c>
      <c r="B976" s="7" t="s">
        <v>717</v>
      </c>
      <c r="C976" s="7" t="s">
        <v>718</v>
      </c>
      <c r="D976" s="7" t="s">
        <v>738</v>
      </c>
      <c r="E976">
        <v>21069</v>
      </c>
      <c r="F976" s="4">
        <v>38</v>
      </c>
      <c r="G976" s="4">
        <v>52</v>
      </c>
      <c r="H976" s="4">
        <v>3</v>
      </c>
      <c r="I976" s="4">
        <v>52</v>
      </c>
      <c r="J976" s="4">
        <v>642</v>
      </c>
      <c r="K976" s="4">
        <v>5.9</v>
      </c>
      <c r="L976" s="5">
        <v>3.8</v>
      </c>
      <c r="N976" s="5">
        <v>1.17</v>
      </c>
      <c r="O976">
        <v>21069</v>
      </c>
      <c r="P976" s="4">
        <v>14581</v>
      </c>
      <c r="Q976" s="8">
        <v>0.28547225751800087</v>
      </c>
      <c r="R976" s="15" t="s">
        <v>26</v>
      </c>
      <c r="S976" s="3">
        <v>6</v>
      </c>
      <c r="T976" s="30">
        <v>0</v>
      </c>
      <c r="U976" s="31">
        <v>0</v>
      </c>
      <c r="V976" s="32">
        <v>8</v>
      </c>
      <c r="W976" s="82">
        <f t="shared" si="15"/>
        <v>54.865921404567587</v>
      </c>
      <c r="X976" s="32">
        <v>0</v>
      </c>
      <c r="Y976" s="31">
        <v>0</v>
      </c>
    </row>
    <row r="977" spans="1:25" x14ac:dyDescent="0.25">
      <c r="A977">
        <v>21</v>
      </c>
      <c r="B977" s="7" t="s">
        <v>717</v>
      </c>
      <c r="C977" s="7" t="s">
        <v>718</v>
      </c>
      <c r="D977" s="7" t="s">
        <v>398</v>
      </c>
      <c r="E977">
        <v>21071</v>
      </c>
      <c r="F977" s="4">
        <v>152</v>
      </c>
      <c r="G977" s="4">
        <v>177</v>
      </c>
      <c r="H977" s="4">
        <v>16</v>
      </c>
      <c r="I977" s="4">
        <v>177</v>
      </c>
      <c r="J977" s="4">
        <v>4474</v>
      </c>
      <c r="K977" s="4">
        <v>60.300000000000004</v>
      </c>
      <c r="L977" s="5">
        <v>4.333333333333333</v>
      </c>
      <c r="N977" s="5">
        <v>1.1733333333333336</v>
      </c>
      <c r="O977">
        <v>21071</v>
      </c>
      <c r="P977" s="4">
        <v>35589</v>
      </c>
      <c r="Q977" s="8">
        <v>0.33477862086216958</v>
      </c>
      <c r="R977" s="15" t="s">
        <v>26</v>
      </c>
      <c r="S977" s="3">
        <v>6</v>
      </c>
      <c r="T977" s="30">
        <v>0</v>
      </c>
      <c r="U977" s="31">
        <v>0</v>
      </c>
      <c r="V977" s="32">
        <v>22</v>
      </c>
      <c r="W977" s="82">
        <f t="shared" si="15"/>
        <v>61.816853522155718</v>
      </c>
      <c r="X977" s="32">
        <v>0</v>
      </c>
      <c r="Y977" s="31">
        <v>0</v>
      </c>
    </row>
    <row r="978" spans="1:25" x14ac:dyDescent="0.25">
      <c r="A978">
        <v>21</v>
      </c>
      <c r="B978" s="7" t="s">
        <v>717</v>
      </c>
      <c r="C978" s="7" t="s">
        <v>718</v>
      </c>
      <c r="D978" s="7" t="s">
        <v>56</v>
      </c>
      <c r="E978">
        <v>21073</v>
      </c>
      <c r="F978" s="4">
        <v>132</v>
      </c>
      <c r="G978" s="4">
        <v>115</v>
      </c>
      <c r="H978" s="4">
        <v>10</v>
      </c>
      <c r="I978" s="4">
        <v>115</v>
      </c>
      <c r="J978" s="4">
        <v>5739</v>
      </c>
      <c r="K978" s="4">
        <v>68.3</v>
      </c>
      <c r="L978" s="5">
        <v>4.5999999999999996</v>
      </c>
      <c r="M978" s="5">
        <v>1</v>
      </c>
      <c r="N978" s="5">
        <v>1.52</v>
      </c>
      <c r="O978">
        <v>21073</v>
      </c>
      <c r="P978" s="4">
        <v>50991</v>
      </c>
      <c r="Q978" s="8">
        <v>0.90676030120991624</v>
      </c>
      <c r="R978" s="15" t="s">
        <v>26</v>
      </c>
      <c r="S978" s="3">
        <v>5</v>
      </c>
      <c r="T978" s="30">
        <v>0</v>
      </c>
      <c r="U978" s="31">
        <v>0</v>
      </c>
      <c r="V978" s="32">
        <v>102</v>
      </c>
      <c r="W978" s="82">
        <f t="shared" si="15"/>
        <v>200.03530034712006</v>
      </c>
      <c r="X978" s="32">
        <v>2</v>
      </c>
      <c r="Y978" s="31">
        <v>3.9222607911200016</v>
      </c>
    </row>
    <row r="979" spans="1:25" x14ac:dyDescent="0.25">
      <c r="A979">
        <v>21</v>
      </c>
      <c r="B979" s="7" t="s">
        <v>717</v>
      </c>
      <c r="C979" s="7" t="s">
        <v>718</v>
      </c>
      <c r="D979" s="7" t="s">
        <v>134</v>
      </c>
      <c r="E979">
        <v>21075</v>
      </c>
      <c r="J979" s="4">
        <v>527</v>
      </c>
      <c r="K979" s="4">
        <v>5.6</v>
      </c>
      <c r="L979" s="5">
        <v>3.9</v>
      </c>
      <c r="O979">
        <v>21075</v>
      </c>
      <c r="P979" s="4">
        <v>5969</v>
      </c>
      <c r="Q979" s="8">
        <v>0.49967721110393803</v>
      </c>
      <c r="R979" s="15" t="s">
        <v>26</v>
      </c>
      <c r="S979" s="3">
        <v>5</v>
      </c>
      <c r="T979" s="30">
        <v>0</v>
      </c>
      <c r="U979" s="31">
        <v>0</v>
      </c>
      <c r="V979" s="32">
        <v>12</v>
      </c>
      <c r="W979" s="82">
        <f t="shared" si="15"/>
        <v>201.03869994974031</v>
      </c>
      <c r="X979" s="32">
        <v>0</v>
      </c>
      <c r="Y979" s="31">
        <v>0</v>
      </c>
    </row>
    <row r="980" spans="1:25" x14ac:dyDescent="0.25">
      <c r="A980">
        <v>21</v>
      </c>
      <c r="B980" s="7" t="s">
        <v>717</v>
      </c>
      <c r="C980" s="7" t="s">
        <v>718</v>
      </c>
      <c r="D980" s="7" t="s">
        <v>136</v>
      </c>
      <c r="E980">
        <v>21081</v>
      </c>
      <c r="F980" s="4">
        <v>15</v>
      </c>
      <c r="G980" s="4">
        <v>15</v>
      </c>
      <c r="I980" s="4">
        <v>15</v>
      </c>
      <c r="J980" s="4">
        <v>167</v>
      </c>
      <c r="K980" s="4">
        <v>1.6</v>
      </c>
      <c r="L980" s="5">
        <v>3.4</v>
      </c>
      <c r="M980" s="5">
        <v>0.12</v>
      </c>
      <c r="N980" s="5">
        <v>0.9</v>
      </c>
      <c r="O980">
        <v>21081</v>
      </c>
      <c r="P980" s="4">
        <v>25069</v>
      </c>
      <c r="Q980" s="8">
        <v>0.2627958172812328</v>
      </c>
      <c r="R980" s="15" t="s">
        <v>26</v>
      </c>
      <c r="S980" s="3">
        <v>2</v>
      </c>
      <c r="T980" s="30">
        <v>3</v>
      </c>
      <c r="U980" s="31">
        <v>11.966971159599506</v>
      </c>
      <c r="V980" s="32">
        <v>53</v>
      </c>
      <c r="W980" s="82">
        <f t="shared" si="15"/>
        <v>211.41649048625794</v>
      </c>
      <c r="X980" s="32">
        <v>4</v>
      </c>
      <c r="Y980" s="31">
        <v>15.955961546132674</v>
      </c>
    </row>
    <row r="981" spans="1:25" x14ac:dyDescent="0.25">
      <c r="A981">
        <v>21</v>
      </c>
      <c r="B981" s="7" t="s">
        <v>717</v>
      </c>
      <c r="C981" s="7" t="s">
        <v>718</v>
      </c>
      <c r="D981" s="7" t="s">
        <v>740</v>
      </c>
      <c r="E981">
        <v>21083</v>
      </c>
      <c r="F981" s="4">
        <v>83</v>
      </c>
      <c r="G981" s="4">
        <v>95</v>
      </c>
      <c r="H981" s="4">
        <v>8</v>
      </c>
      <c r="I981" s="4">
        <v>95</v>
      </c>
      <c r="J981" s="4">
        <v>3341</v>
      </c>
      <c r="K981" s="4">
        <v>42.8</v>
      </c>
      <c r="L981" s="5">
        <v>4.9000000000000004</v>
      </c>
      <c r="M981" s="5">
        <v>1</v>
      </c>
      <c r="N981" s="5">
        <v>1.37</v>
      </c>
      <c r="O981">
        <v>21083</v>
      </c>
      <c r="P981" s="4">
        <v>37266</v>
      </c>
      <c r="Q981" s="8">
        <v>0.26106858180096282</v>
      </c>
      <c r="R981" s="15" t="s">
        <v>26</v>
      </c>
      <c r="S981" s="3">
        <v>5</v>
      </c>
      <c r="T981" s="30">
        <v>19</v>
      </c>
      <c r="U981" s="31">
        <v>50.98481189287822</v>
      </c>
      <c r="V981" s="32">
        <v>176</v>
      </c>
      <c r="W981" s="82">
        <f t="shared" si="15"/>
        <v>472.28036279718776</v>
      </c>
      <c r="X981" s="32">
        <v>20</v>
      </c>
      <c r="Y981" s="31">
        <v>53.668223045134972</v>
      </c>
    </row>
    <row r="982" spans="1:25" x14ac:dyDescent="0.25">
      <c r="A982">
        <v>21</v>
      </c>
      <c r="B982" s="7" t="s">
        <v>717</v>
      </c>
      <c r="C982" s="7" t="s">
        <v>718</v>
      </c>
      <c r="D982" s="7" t="s">
        <v>741</v>
      </c>
      <c r="E982">
        <v>21085</v>
      </c>
      <c r="F982" s="4">
        <v>91</v>
      </c>
      <c r="G982" s="4">
        <v>75</v>
      </c>
      <c r="H982" s="4">
        <v>6</v>
      </c>
      <c r="I982" s="4">
        <v>75</v>
      </c>
      <c r="J982" s="4">
        <v>2180</v>
      </c>
      <c r="K982" s="4">
        <v>23.9</v>
      </c>
      <c r="L982" s="5">
        <v>4.4000000000000004</v>
      </c>
      <c r="N982" s="5">
        <v>1.29</v>
      </c>
      <c r="O982">
        <v>21085</v>
      </c>
      <c r="P982" s="4">
        <v>26427</v>
      </c>
      <c r="Q982" s="8">
        <v>0.23835016425355882</v>
      </c>
      <c r="R982" s="15" t="s">
        <v>26</v>
      </c>
      <c r="S982" s="3">
        <v>6</v>
      </c>
      <c r="T982" s="30">
        <v>8</v>
      </c>
      <c r="U982" s="31">
        <v>30.272070231202935</v>
      </c>
      <c r="V982" s="32">
        <v>137</v>
      </c>
      <c r="W982" s="82">
        <f t="shared" si="15"/>
        <v>518.40920270935032</v>
      </c>
      <c r="X982" s="32">
        <v>11</v>
      </c>
      <c r="Y982" s="31">
        <v>41.62409656790404</v>
      </c>
    </row>
    <row r="983" spans="1:25" x14ac:dyDescent="0.25">
      <c r="A983">
        <v>21</v>
      </c>
      <c r="B983" s="7" t="s">
        <v>717</v>
      </c>
      <c r="C983" s="7" t="s">
        <v>718</v>
      </c>
      <c r="D983" s="7" t="s">
        <v>742</v>
      </c>
      <c r="E983">
        <v>21087</v>
      </c>
      <c r="F983" s="4">
        <v>24</v>
      </c>
      <c r="G983" s="4">
        <v>25</v>
      </c>
      <c r="I983" s="4">
        <v>25</v>
      </c>
      <c r="J983" s="4">
        <v>246</v>
      </c>
      <c r="K983" s="4">
        <v>19.7</v>
      </c>
      <c r="L983" s="5">
        <v>3.8</v>
      </c>
      <c r="M983" s="5">
        <v>0.7</v>
      </c>
      <c r="N983" s="5">
        <v>0.92</v>
      </c>
      <c r="O983">
        <v>21087</v>
      </c>
      <c r="P983" s="4">
        <v>10941</v>
      </c>
      <c r="Q983" s="8">
        <v>0.19030192131747484</v>
      </c>
      <c r="R983" s="15" t="s">
        <v>26</v>
      </c>
      <c r="S983" s="3">
        <v>6</v>
      </c>
      <c r="T983" s="30">
        <v>0</v>
      </c>
      <c r="U983" s="31">
        <v>0</v>
      </c>
      <c r="V983" s="32">
        <v>2</v>
      </c>
      <c r="W983" s="82">
        <f t="shared" si="15"/>
        <v>18.279864729001005</v>
      </c>
      <c r="X983" s="32">
        <v>0</v>
      </c>
      <c r="Y983" s="31">
        <v>0</v>
      </c>
    </row>
    <row r="984" spans="1:25" x14ac:dyDescent="0.25">
      <c r="A984">
        <v>21</v>
      </c>
      <c r="B984" s="7" t="s">
        <v>717</v>
      </c>
      <c r="C984" s="7" t="s">
        <v>718</v>
      </c>
      <c r="D984" s="7" t="s">
        <v>523</v>
      </c>
      <c r="E984">
        <v>21093</v>
      </c>
      <c r="F984" s="4">
        <v>449</v>
      </c>
      <c r="G984" s="4">
        <v>270</v>
      </c>
      <c r="H984" s="4">
        <v>10</v>
      </c>
      <c r="I984" s="4">
        <v>270</v>
      </c>
      <c r="J984" s="4">
        <v>13809</v>
      </c>
      <c r="K984" s="4">
        <v>135.5</v>
      </c>
      <c r="L984" s="5">
        <v>3.9</v>
      </c>
      <c r="M984" s="5">
        <v>1</v>
      </c>
      <c r="N984" s="5">
        <v>1.63</v>
      </c>
      <c r="O984">
        <v>21093</v>
      </c>
      <c r="P984" s="4">
        <v>110958</v>
      </c>
      <c r="Q984" s="8">
        <v>0.51699974046197772</v>
      </c>
      <c r="R984" s="15" t="s">
        <v>26</v>
      </c>
      <c r="S984" s="3">
        <v>4</v>
      </c>
      <c r="T984" s="30">
        <v>2</v>
      </c>
      <c r="U984" s="31">
        <v>1.8024838227076914</v>
      </c>
      <c r="V984" s="32">
        <v>134</v>
      </c>
      <c r="W984" s="82">
        <f t="shared" si="15"/>
        <v>120.76641612141532</v>
      </c>
      <c r="X984" s="32">
        <v>5</v>
      </c>
      <c r="Y984" s="31">
        <v>4.5062095567692282</v>
      </c>
    </row>
    <row r="985" spans="1:25" x14ac:dyDescent="0.25">
      <c r="A985">
        <v>21</v>
      </c>
      <c r="B985" s="7" t="s">
        <v>717</v>
      </c>
      <c r="C985" s="7" t="s">
        <v>718</v>
      </c>
      <c r="D985" s="7" t="s">
        <v>744</v>
      </c>
      <c r="E985">
        <v>21095</v>
      </c>
      <c r="F985" s="4">
        <v>114</v>
      </c>
      <c r="G985" s="4">
        <v>81</v>
      </c>
      <c r="H985" s="4">
        <v>7</v>
      </c>
      <c r="I985" s="4">
        <v>81</v>
      </c>
      <c r="J985" s="4">
        <v>3567</v>
      </c>
      <c r="K985" s="4">
        <v>34.6</v>
      </c>
      <c r="L985" s="5">
        <v>3.7</v>
      </c>
      <c r="N985" s="5">
        <v>1.1499999999999999</v>
      </c>
      <c r="O985">
        <v>21095</v>
      </c>
      <c r="P985" s="4">
        <v>26010</v>
      </c>
      <c r="Q985" s="8">
        <v>0.15029028371124986</v>
      </c>
      <c r="R985" s="15" t="s">
        <v>26</v>
      </c>
      <c r="S985" s="3">
        <v>6</v>
      </c>
      <c r="T985" s="30">
        <v>0</v>
      </c>
      <c r="U985" s="31">
        <v>0</v>
      </c>
      <c r="V985" s="32">
        <v>14</v>
      </c>
      <c r="W985" s="82">
        <f t="shared" si="15"/>
        <v>53.825451749327179</v>
      </c>
      <c r="X985" s="32">
        <v>0</v>
      </c>
      <c r="Y985" s="31">
        <v>0</v>
      </c>
    </row>
    <row r="986" spans="1:25" x14ac:dyDescent="0.25">
      <c r="A986">
        <v>21</v>
      </c>
      <c r="B986" s="7" t="s">
        <v>717</v>
      </c>
      <c r="C986" s="7" t="s">
        <v>718</v>
      </c>
      <c r="D986" s="7" t="s">
        <v>571</v>
      </c>
      <c r="E986">
        <v>21097</v>
      </c>
      <c r="F986" s="4">
        <v>75</v>
      </c>
      <c r="G986" s="4">
        <v>61</v>
      </c>
      <c r="H986" s="4">
        <v>6</v>
      </c>
      <c r="I986" s="4">
        <v>61</v>
      </c>
      <c r="J986" s="4">
        <v>1185</v>
      </c>
      <c r="K986" s="4">
        <v>10.3</v>
      </c>
      <c r="L986" s="5">
        <v>3.5</v>
      </c>
      <c r="N986" s="5">
        <v>1.28</v>
      </c>
      <c r="O986">
        <v>21097</v>
      </c>
      <c r="P986" s="4">
        <v>18886</v>
      </c>
      <c r="Q986" s="8">
        <v>0.37368905243790246</v>
      </c>
      <c r="R986" s="15" t="s">
        <v>26</v>
      </c>
      <c r="S986" s="3">
        <v>6</v>
      </c>
      <c r="T986" s="30">
        <v>0</v>
      </c>
      <c r="U986" s="31">
        <v>0</v>
      </c>
      <c r="V986" s="32">
        <v>34</v>
      </c>
      <c r="W986" s="82">
        <f t="shared" si="15"/>
        <v>180.02753362278938</v>
      </c>
      <c r="X986" s="32">
        <v>0</v>
      </c>
      <c r="Y986" s="31">
        <v>0</v>
      </c>
    </row>
    <row r="987" spans="1:25" x14ac:dyDescent="0.25">
      <c r="A987">
        <v>21</v>
      </c>
      <c r="B987" s="7" t="s">
        <v>717</v>
      </c>
      <c r="C987" s="7" t="s">
        <v>718</v>
      </c>
      <c r="D987" s="7" t="s">
        <v>411</v>
      </c>
      <c r="E987">
        <v>21099</v>
      </c>
      <c r="F987" s="4">
        <v>25</v>
      </c>
      <c r="G987" s="4">
        <v>25</v>
      </c>
      <c r="I987" s="4">
        <v>25</v>
      </c>
      <c r="J987" s="4">
        <v>183</v>
      </c>
      <c r="K987" s="4">
        <v>7.8</v>
      </c>
      <c r="L987" s="5">
        <v>3.2</v>
      </c>
      <c r="N987" s="5">
        <v>0.97</v>
      </c>
      <c r="O987">
        <v>21099</v>
      </c>
      <c r="P987" s="4">
        <v>19035</v>
      </c>
      <c r="Q987" s="8">
        <v>0.32518796992481203</v>
      </c>
      <c r="R987" s="15" t="s">
        <v>26</v>
      </c>
      <c r="S987" s="3">
        <v>6</v>
      </c>
      <c r="T987" s="30">
        <v>0</v>
      </c>
      <c r="U987" s="31">
        <v>0</v>
      </c>
      <c r="V987" s="32">
        <v>31</v>
      </c>
      <c r="W987" s="82">
        <f t="shared" si="15"/>
        <v>162.85789335434725</v>
      </c>
      <c r="X987" s="32">
        <v>0</v>
      </c>
      <c r="Y987" s="31">
        <v>0</v>
      </c>
    </row>
    <row r="988" spans="1:25" x14ac:dyDescent="0.25">
      <c r="A988">
        <v>21</v>
      </c>
      <c r="B988" s="7" t="s">
        <v>717</v>
      </c>
      <c r="C988" s="7" t="s">
        <v>718</v>
      </c>
      <c r="D988" s="7" t="s">
        <v>524</v>
      </c>
      <c r="E988">
        <v>21101</v>
      </c>
      <c r="F988" s="4">
        <v>126</v>
      </c>
      <c r="G988" s="4">
        <v>118</v>
      </c>
      <c r="H988" s="4">
        <v>12</v>
      </c>
      <c r="I988" s="4">
        <v>118</v>
      </c>
      <c r="J988" s="4">
        <v>3875</v>
      </c>
      <c r="K988" s="4">
        <v>38.1</v>
      </c>
      <c r="L988" s="5">
        <v>3.8</v>
      </c>
      <c r="M988" s="5">
        <v>0.39</v>
      </c>
      <c r="N988" s="5">
        <v>1.43</v>
      </c>
      <c r="O988">
        <v>21101</v>
      </c>
      <c r="P988" s="4">
        <v>45210</v>
      </c>
      <c r="Q988" s="8">
        <v>0.55160786248869154</v>
      </c>
      <c r="R988" s="15" t="s">
        <v>26</v>
      </c>
      <c r="S988" s="3">
        <v>3</v>
      </c>
      <c r="T988" s="30">
        <v>3</v>
      </c>
      <c r="U988" s="31">
        <v>6.6357000663570007</v>
      </c>
      <c r="V988" s="32">
        <v>136</v>
      </c>
      <c r="W988" s="82">
        <f t="shared" si="15"/>
        <v>300.81840300818402</v>
      </c>
      <c r="X988" s="32">
        <v>3</v>
      </c>
      <c r="Y988" s="31">
        <v>6.6357000663570007</v>
      </c>
    </row>
    <row r="989" spans="1:25" x14ac:dyDescent="0.25">
      <c r="A989">
        <v>19</v>
      </c>
      <c r="B989" s="7" t="s">
        <v>602</v>
      </c>
      <c r="C989" s="7" t="s">
        <v>603</v>
      </c>
      <c r="D989" s="7" t="s">
        <v>643</v>
      </c>
      <c r="O989">
        <v>19171</v>
      </c>
      <c r="P989" s="4">
        <v>16854</v>
      </c>
      <c r="Q989" s="8">
        <v>0.64292898813116073</v>
      </c>
      <c r="R989" s="15" t="s">
        <v>26</v>
      </c>
      <c r="S989" s="3">
        <v>6</v>
      </c>
      <c r="T989" s="30">
        <v>24</v>
      </c>
      <c r="U989" s="31">
        <v>142.3994304022784</v>
      </c>
      <c r="V989" s="32">
        <v>429</v>
      </c>
      <c r="W989" s="82">
        <f t="shared" si="15"/>
        <v>2545.3898184407262</v>
      </c>
      <c r="X989" s="32">
        <v>29</v>
      </c>
      <c r="Y989" s="31">
        <v>172.06597840275307</v>
      </c>
    </row>
    <row r="990" spans="1:25" x14ac:dyDescent="0.25">
      <c r="A990">
        <v>21</v>
      </c>
      <c r="B990" s="7" t="s">
        <v>717</v>
      </c>
      <c r="C990" s="7" t="s">
        <v>718</v>
      </c>
      <c r="D990" s="7" t="s">
        <v>746</v>
      </c>
      <c r="E990">
        <v>21107</v>
      </c>
      <c r="F990" s="4">
        <v>306</v>
      </c>
      <c r="G990" s="4">
        <v>144</v>
      </c>
      <c r="H990" s="4">
        <v>20</v>
      </c>
      <c r="I990" s="4">
        <v>410</v>
      </c>
      <c r="J990" s="4">
        <v>5925</v>
      </c>
      <c r="K990" s="4">
        <v>68.599999999999994</v>
      </c>
      <c r="L990" s="5">
        <v>4.4000000000000004</v>
      </c>
      <c r="M990" s="5">
        <v>1</v>
      </c>
      <c r="N990" s="5">
        <v>1.7</v>
      </c>
      <c r="O990">
        <v>21107</v>
      </c>
      <c r="P990" s="4">
        <v>44686</v>
      </c>
      <c r="Q990" s="8">
        <v>0.28212345355763568</v>
      </c>
      <c r="R990" s="15" t="s">
        <v>26</v>
      </c>
      <c r="S990" s="3">
        <v>5</v>
      </c>
      <c r="T990" s="30">
        <v>29</v>
      </c>
      <c r="U990" s="31">
        <v>64.897283265452259</v>
      </c>
      <c r="V990" s="32">
        <v>230</v>
      </c>
      <c r="W990" s="82">
        <f t="shared" si="15"/>
        <v>514.70259141565589</v>
      </c>
      <c r="X990" s="32">
        <v>31</v>
      </c>
      <c r="Y990" s="31">
        <v>69.372957973414501</v>
      </c>
    </row>
    <row r="991" spans="1:25" x14ac:dyDescent="0.25">
      <c r="A991">
        <v>19</v>
      </c>
      <c r="B991" s="7" t="s">
        <v>602</v>
      </c>
      <c r="C991" s="7" t="s">
        <v>603</v>
      </c>
      <c r="D991" s="7" t="s">
        <v>351</v>
      </c>
      <c r="O991">
        <v>19173</v>
      </c>
      <c r="P991" s="4">
        <v>6121</v>
      </c>
      <c r="Q991" s="8">
        <v>0.35907153008053055</v>
      </c>
      <c r="R991" s="15" t="s">
        <v>26</v>
      </c>
      <c r="S991" s="3">
        <v>6</v>
      </c>
      <c r="T991" s="30">
        <v>0</v>
      </c>
      <c r="U991" s="31">
        <v>0</v>
      </c>
      <c r="V991" s="32">
        <v>74</v>
      </c>
      <c r="W991" s="82">
        <f t="shared" si="15"/>
        <v>1208.9527854925666</v>
      </c>
      <c r="X991" s="32">
        <v>0</v>
      </c>
      <c r="Y991" s="31">
        <v>0</v>
      </c>
    </row>
    <row r="992" spans="1:25" x14ac:dyDescent="0.25">
      <c r="A992">
        <v>21</v>
      </c>
      <c r="B992" s="7" t="s">
        <v>717</v>
      </c>
      <c r="C992" s="7" t="s">
        <v>718</v>
      </c>
      <c r="D992" s="7" t="s">
        <v>63</v>
      </c>
      <c r="E992">
        <v>21111</v>
      </c>
      <c r="F992" s="4">
        <v>3687</v>
      </c>
      <c r="G992" s="4">
        <v>2963</v>
      </c>
      <c r="H992" s="4">
        <v>339</v>
      </c>
      <c r="I992" s="4">
        <v>2198</v>
      </c>
      <c r="J992" s="4">
        <v>147509</v>
      </c>
      <c r="K992" s="4">
        <v>2008.2</v>
      </c>
      <c r="L992" s="5">
        <v>5.3</v>
      </c>
      <c r="M992" s="5">
        <v>0.24</v>
      </c>
      <c r="N992" s="5">
        <v>1.9624999999999999</v>
      </c>
      <c r="O992">
        <v>21111</v>
      </c>
      <c r="P992" s="4">
        <v>766757</v>
      </c>
      <c r="Q992" s="8">
        <v>1.3273885704746535</v>
      </c>
      <c r="R992" s="15" t="s">
        <v>32</v>
      </c>
      <c r="S992" s="3">
        <v>1</v>
      </c>
      <c r="T992" s="30">
        <v>144</v>
      </c>
      <c r="U992" s="31">
        <v>18.780395875094719</v>
      </c>
      <c r="V992" s="32">
        <v>3412</v>
      </c>
      <c r="W992" s="82">
        <f t="shared" si="15"/>
        <v>444.9910467071054</v>
      </c>
      <c r="X992" s="32">
        <v>178</v>
      </c>
      <c r="Y992" s="31">
        <v>23.21465601226986</v>
      </c>
    </row>
    <row r="993" spans="1:25" x14ac:dyDescent="0.25">
      <c r="A993">
        <v>21</v>
      </c>
      <c r="B993" s="7" t="s">
        <v>717</v>
      </c>
      <c r="C993" s="7" t="s">
        <v>718</v>
      </c>
      <c r="D993" s="7" t="s">
        <v>142</v>
      </c>
      <c r="E993">
        <v>21115</v>
      </c>
      <c r="F993" s="4">
        <v>46</v>
      </c>
      <c r="G993" s="4">
        <v>72</v>
      </c>
      <c r="H993" s="4">
        <v>6</v>
      </c>
      <c r="I993" s="4">
        <v>72</v>
      </c>
      <c r="J993" s="4">
        <v>1776</v>
      </c>
      <c r="K993" s="4">
        <v>15.6</v>
      </c>
      <c r="L993" s="5">
        <v>3.2</v>
      </c>
      <c r="N993" s="5">
        <v>1.21</v>
      </c>
      <c r="O993">
        <v>21115</v>
      </c>
      <c r="P993" s="4">
        <v>22188</v>
      </c>
      <c r="Q993" s="8">
        <v>0.15541464627626508</v>
      </c>
      <c r="R993" s="15" t="s">
        <v>26</v>
      </c>
      <c r="S993" s="3">
        <v>6</v>
      </c>
      <c r="T993" s="30">
        <v>0</v>
      </c>
      <c r="U993" s="31">
        <v>0</v>
      </c>
      <c r="V993" s="32">
        <v>7</v>
      </c>
      <c r="W993" s="82">
        <f t="shared" si="15"/>
        <v>31.548584820623763</v>
      </c>
      <c r="X993" s="32">
        <v>0</v>
      </c>
      <c r="Y993" s="31">
        <v>0</v>
      </c>
    </row>
    <row r="994" spans="1:25" x14ac:dyDescent="0.25">
      <c r="A994">
        <v>21</v>
      </c>
      <c r="B994" s="7" t="s">
        <v>717</v>
      </c>
      <c r="C994" s="7" t="s">
        <v>718</v>
      </c>
      <c r="D994" s="7" t="s">
        <v>748</v>
      </c>
      <c r="E994">
        <v>21117</v>
      </c>
      <c r="F994" s="4">
        <v>911</v>
      </c>
      <c r="G994" s="4">
        <v>459</v>
      </c>
      <c r="H994" s="4">
        <v>46</v>
      </c>
      <c r="I994" s="4">
        <v>969</v>
      </c>
      <c r="J994" s="4">
        <v>31447</v>
      </c>
      <c r="K994" s="4">
        <v>333.7</v>
      </c>
      <c r="L994" s="5">
        <v>4</v>
      </c>
      <c r="M994" s="5">
        <v>0.12</v>
      </c>
      <c r="N994" s="5">
        <v>1.69</v>
      </c>
      <c r="O994">
        <v>21117</v>
      </c>
      <c r="P994" s="4">
        <v>166998</v>
      </c>
      <c r="Q994" s="8">
        <v>0.56366683737604173</v>
      </c>
      <c r="R994" s="15" t="s">
        <v>26</v>
      </c>
      <c r="S994" s="3">
        <v>2</v>
      </c>
      <c r="T994" s="30">
        <v>32</v>
      </c>
      <c r="U994" s="31">
        <v>19.161906130612341</v>
      </c>
      <c r="V994" s="32">
        <v>695</v>
      </c>
      <c r="W994" s="82">
        <f t="shared" si="15"/>
        <v>416.17264877423685</v>
      </c>
      <c r="X994" s="32">
        <v>36</v>
      </c>
      <c r="Y994" s="31">
        <v>21.557144396938885</v>
      </c>
    </row>
    <row r="995" spans="1:25" x14ac:dyDescent="0.25">
      <c r="A995">
        <v>21</v>
      </c>
      <c r="B995" s="7" t="s">
        <v>717</v>
      </c>
      <c r="C995" s="7" t="s">
        <v>718</v>
      </c>
      <c r="D995" s="7" t="s">
        <v>531</v>
      </c>
      <c r="E995">
        <v>21121</v>
      </c>
      <c r="F995" s="4">
        <v>43</v>
      </c>
      <c r="G995" s="4">
        <v>25</v>
      </c>
      <c r="H995" s="4">
        <v>6</v>
      </c>
      <c r="I995" s="4">
        <v>25</v>
      </c>
      <c r="J995" s="4">
        <v>674</v>
      </c>
      <c r="K995" s="4">
        <v>8.5</v>
      </c>
      <c r="L995" s="5">
        <v>3.8</v>
      </c>
      <c r="M995" s="5">
        <v>0.35</v>
      </c>
      <c r="N995" s="5">
        <v>1.04</v>
      </c>
      <c r="O995">
        <v>21121</v>
      </c>
      <c r="P995" s="4">
        <v>31145</v>
      </c>
      <c r="Q995" s="8">
        <v>0.17814871016691958</v>
      </c>
      <c r="R995" s="15" t="s">
        <v>26</v>
      </c>
      <c r="S995" s="3">
        <v>5</v>
      </c>
      <c r="T995" s="30">
        <v>0</v>
      </c>
      <c r="U995" s="31">
        <v>0</v>
      </c>
      <c r="V995" s="32">
        <v>11</v>
      </c>
      <c r="W995" s="82">
        <f t="shared" si="15"/>
        <v>35.318670733665115</v>
      </c>
      <c r="X995" s="32">
        <v>0</v>
      </c>
      <c r="Y995" s="31">
        <v>0</v>
      </c>
    </row>
    <row r="996" spans="1:25" x14ac:dyDescent="0.25">
      <c r="A996">
        <v>19</v>
      </c>
      <c r="B996" s="7" t="s">
        <v>602</v>
      </c>
      <c r="C996" s="7" t="s">
        <v>603</v>
      </c>
      <c r="D996" s="7" t="s">
        <v>457</v>
      </c>
      <c r="O996">
        <v>19181</v>
      </c>
      <c r="P996" s="4">
        <v>51466</v>
      </c>
      <c r="Q996" s="8">
        <v>0.70278115296341304</v>
      </c>
      <c r="R996" s="15" t="s">
        <v>26</v>
      </c>
      <c r="S996" s="3">
        <v>3</v>
      </c>
      <c r="T996" s="30">
        <v>0</v>
      </c>
      <c r="U996" s="31">
        <v>0</v>
      </c>
      <c r="V996" s="32">
        <v>198</v>
      </c>
      <c r="W996" s="82">
        <f t="shared" si="15"/>
        <v>384.72000932654566</v>
      </c>
      <c r="X996" s="32">
        <v>1</v>
      </c>
      <c r="Y996" s="31">
        <v>1.9430303501340689</v>
      </c>
    </row>
    <row r="997" spans="1:25" x14ac:dyDescent="0.25">
      <c r="A997">
        <v>21</v>
      </c>
      <c r="B997" s="7" t="s">
        <v>717</v>
      </c>
      <c r="C997" s="7" t="s">
        <v>718</v>
      </c>
      <c r="D997" s="7" t="s">
        <v>751</v>
      </c>
      <c r="E997">
        <v>21125</v>
      </c>
      <c r="F997" s="4">
        <v>137</v>
      </c>
      <c r="G997" s="4">
        <v>106</v>
      </c>
      <c r="H997" s="4">
        <v>14</v>
      </c>
      <c r="I997" s="4">
        <v>106</v>
      </c>
      <c r="J997" s="4">
        <v>5872</v>
      </c>
      <c r="K997" s="4">
        <v>67.3</v>
      </c>
      <c r="L997" s="5">
        <v>4.5999999999999996</v>
      </c>
      <c r="M997" s="5">
        <v>0.35</v>
      </c>
      <c r="N997" s="5">
        <v>1.66</v>
      </c>
      <c r="O997">
        <v>21125</v>
      </c>
      <c r="P997" s="4">
        <v>60813</v>
      </c>
      <c r="Q997" s="8">
        <v>0.16705516705516704</v>
      </c>
      <c r="R997" s="15" t="s">
        <v>26</v>
      </c>
      <c r="S997" s="3">
        <v>5</v>
      </c>
      <c r="T997" s="30">
        <v>2</v>
      </c>
      <c r="U997" s="31">
        <v>3.2887704931511355</v>
      </c>
      <c r="V997" s="32">
        <v>39</v>
      </c>
      <c r="W997" s="82">
        <f t="shared" si="15"/>
        <v>64.131024616447135</v>
      </c>
      <c r="X997" s="32">
        <v>2</v>
      </c>
      <c r="Y997" s="31">
        <v>3.2887704931511355</v>
      </c>
    </row>
    <row r="998" spans="1:25" x14ac:dyDescent="0.25">
      <c r="A998">
        <v>21</v>
      </c>
      <c r="B998" s="7" t="s">
        <v>717</v>
      </c>
      <c r="C998" s="7" t="s">
        <v>718</v>
      </c>
      <c r="D998" s="7" t="s">
        <v>66</v>
      </c>
      <c r="E998">
        <v>21127</v>
      </c>
      <c r="F998" s="4">
        <v>54</v>
      </c>
      <c r="G998" s="4">
        <v>65</v>
      </c>
      <c r="H998" s="4">
        <v>6</v>
      </c>
      <c r="I998" s="4">
        <v>65</v>
      </c>
      <c r="J998" s="4">
        <v>1634</v>
      </c>
      <c r="K998" s="4">
        <v>13.2</v>
      </c>
      <c r="L998" s="5">
        <v>3</v>
      </c>
      <c r="N998" s="5">
        <v>1.1599999999999999</v>
      </c>
      <c r="O998">
        <v>21127</v>
      </c>
      <c r="P998" s="4">
        <v>15317</v>
      </c>
      <c r="Q998" s="8">
        <v>0.21698504983388706</v>
      </c>
      <c r="R998" s="15" t="s">
        <v>26</v>
      </c>
      <c r="S998" s="3">
        <v>6</v>
      </c>
      <c r="T998" s="30">
        <v>0</v>
      </c>
      <c r="U998" s="31">
        <v>0</v>
      </c>
      <c r="V998" s="32">
        <v>5</v>
      </c>
      <c r="W998" s="82">
        <f t="shared" si="15"/>
        <v>32.643468042044788</v>
      </c>
      <c r="X998" s="32">
        <v>0</v>
      </c>
      <c r="Y998" s="31">
        <v>0</v>
      </c>
    </row>
    <row r="999" spans="1:25" x14ac:dyDescent="0.25">
      <c r="A999">
        <v>21</v>
      </c>
      <c r="B999" s="7" t="s">
        <v>717</v>
      </c>
      <c r="C999" s="7" t="s">
        <v>718</v>
      </c>
      <c r="D999" s="7" t="s">
        <v>752</v>
      </c>
      <c r="E999">
        <v>21131</v>
      </c>
      <c r="F999" s="4">
        <v>20</v>
      </c>
      <c r="G999" s="4">
        <v>25</v>
      </c>
      <c r="I999" s="4">
        <v>25</v>
      </c>
      <c r="J999" s="4">
        <v>243</v>
      </c>
      <c r="K999" s="4">
        <v>10.9</v>
      </c>
      <c r="L999" s="5">
        <v>2.4</v>
      </c>
      <c r="N999" s="5">
        <v>1.1299999999999999</v>
      </c>
      <c r="O999">
        <v>21131</v>
      </c>
      <c r="P999" s="4">
        <v>9877</v>
      </c>
      <c r="Q999" s="8">
        <v>9.9626400996264006E-2</v>
      </c>
      <c r="R999" s="15" t="s">
        <v>26</v>
      </c>
      <c r="S999" s="3">
        <v>6</v>
      </c>
      <c r="T999" s="30">
        <v>0</v>
      </c>
      <c r="U999" s="31">
        <v>0</v>
      </c>
      <c r="V999" s="32">
        <v>6</v>
      </c>
      <c r="W999" s="82">
        <f t="shared" si="15"/>
        <v>60.74719044244204</v>
      </c>
      <c r="X999" s="32">
        <v>0</v>
      </c>
      <c r="Y999" s="31">
        <v>0</v>
      </c>
    </row>
    <row r="1000" spans="1:25" x14ac:dyDescent="0.25">
      <c r="A1000">
        <v>21</v>
      </c>
      <c r="B1000" s="7" t="s">
        <v>717</v>
      </c>
      <c r="C1000" s="7" t="s">
        <v>718</v>
      </c>
      <c r="D1000" s="7" t="s">
        <v>753</v>
      </c>
      <c r="E1000">
        <v>21133</v>
      </c>
      <c r="F1000" s="4">
        <v>90</v>
      </c>
      <c r="G1000" s="4">
        <v>90</v>
      </c>
      <c r="H1000" s="4">
        <v>6</v>
      </c>
      <c r="I1000" s="4">
        <v>90</v>
      </c>
      <c r="J1000" s="4">
        <v>3760</v>
      </c>
      <c r="K1000" s="4">
        <v>41.7</v>
      </c>
      <c r="L1000" s="5">
        <v>2.6999999999999997</v>
      </c>
      <c r="N1000" s="5">
        <v>1.26</v>
      </c>
      <c r="O1000">
        <v>21133</v>
      </c>
      <c r="P1000" s="4">
        <v>21553</v>
      </c>
      <c r="Q1000" s="8">
        <v>0.21143562320032908</v>
      </c>
      <c r="R1000" s="15" t="s">
        <v>26</v>
      </c>
      <c r="S1000" s="3">
        <v>6</v>
      </c>
      <c r="T1000" s="30">
        <v>0</v>
      </c>
      <c r="U1000" s="31">
        <v>0</v>
      </c>
      <c r="V1000" s="32">
        <v>4</v>
      </c>
      <c r="W1000" s="82">
        <f t="shared" si="15"/>
        <v>18.558901313042266</v>
      </c>
      <c r="X1000" s="32">
        <v>0</v>
      </c>
      <c r="Y1000" s="31">
        <v>0</v>
      </c>
    </row>
    <row r="1001" spans="1:25" x14ac:dyDescent="0.25">
      <c r="A1001">
        <v>19</v>
      </c>
      <c r="B1001" s="7" t="s">
        <v>602</v>
      </c>
      <c r="C1001" s="7" t="s">
        <v>603</v>
      </c>
      <c r="D1001" s="7" t="s">
        <v>558</v>
      </c>
      <c r="O1001">
        <v>19189</v>
      </c>
      <c r="P1001" s="4">
        <v>10354</v>
      </c>
      <c r="Q1001" s="8">
        <v>0.56019727299100663</v>
      </c>
      <c r="R1001" s="15" t="s">
        <v>26</v>
      </c>
      <c r="S1001" s="3">
        <v>6</v>
      </c>
      <c r="T1001" s="30">
        <v>0</v>
      </c>
      <c r="U1001" s="31">
        <v>0</v>
      </c>
      <c r="V1001" s="32">
        <v>13</v>
      </c>
      <c r="W1001" s="82">
        <f t="shared" si="15"/>
        <v>125.55534093104114</v>
      </c>
      <c r="X1001" s="32">
        <v>0</v>
      </c>
      <c r="Y1001" s="31">
        <v>0</v>
      </c>
    </row>
    <row r="1002" spans="1:25" x14ac:dyDescent="0.25">
      <c r="A1002">
        <v>21</v>
      </c>
      <c r="B1002" s="7" t="s">
        <v>717</v>
      </c>
      <c r="C1002" s="7" t="s">
        <v>718</v>
      </c>
      <c r="D1002" s="7" t="s">
        <v>144</v>
      </c>
      <c r="E1002">
        <v>21137</v>
      </c>
      <c r="F1002" s="4">
        <v>48</v>
      </c>
      <c r="G1002" s="4">
        <v>25</v>
      </c>
      <c r="I1002" s="4">
        <v>25</v>
      </c>
      <c r="J1002" s="4">
        <v>878</v>
      </c>
      <c r="K1002" s="4">
        <v>12.7</v>
      </c>
      <c r="L1002" s="5">
        <v>2.5</v>
      </c>
      <c r="M1002" s="5">
        <v>0.78</v>
      </c>
      <c r="N1002" s="5">
        <v>0.96</v>
      </c>
      <c r="O1002">
        <v>21137</v>
      </c>
      <c r="P1002" s="4">
        <v>24549</v>
      </c>
      <c r="Q1002" s="8">
        <v>0.25415644589806485</v>
      </c>
      <c r="R1002" s="15" t="s">
        <v>26</v>
      </c>
      <c r="S1002" s="3">
        <v>5</v>
      </c>
      <c r="T1002" s="30">
        <v>1</v>
      </c>
      <c r="U1002" s="31">
        <v>4.0734856816978287</v>
      </c>
      <c r="V1002" s="32">
        <v>15</v>
      </c>
      <c r="W1002" s="82">
        <f t="shared" si="15"/>
        <v>61.102285225467426</v>
      </c>
      <c r="X1002" s="32">
        <v>1</v>
      </c>
      <c r="Y1002" s="31">
        <v>4.0734856816978287</v>
      </c>
    </row>
    <row r="1003" spans="1:25" x14ac:dyDescent="0.25">
      <c r="A1003">
        <v>21</v>
      </c>
      <c r="B1003" s="7" t="s">
        <v>717</v>
      </c>
      <c r="C1003" s="7" t="s">
        <v>718</v>
      </c>
      <c r="D1003" s="7" t="s">
        <v>533</v>
      </c>
      <c r="E1003">
        <v>21139</v>
      </c>
      <c r="F1003" s="4">
        <v>11</v>
      </c>
      <c r="G1003" s="4">
        <v>25</v>
      </c>
      <c r="I1003" s="4">
        <v>25</v>
      </c>
      <c r="J1003" s="4">
        <v>544</v>
      </c>
      <c r="K1003" s="4">
        <v>8.3000000000000007</v>
      </c>
      <c r="L1003" s="5">
        <v>5.5</v>
      </c>
      <c r="M1003" s="5">
        <v>0.44</v>
      </c>
      <c r="N1003" s="5">
        <v>1.06</v>
      </c>
      <c r="O1003">
        <v>21139</v>
      </c>
      <c r="P1003" s="4">
        <v>9194</v>
      </c>
      <c r="Q1003" s="8">
        <v>0.24845938375350141</v>
      </c>
      <c r="R1003" s="15" t="s">
        <v>26</v>
      </c>
      <c r="S1003" s="3">
        <v>5</v>
      </c>
      <c r="T1003" s="30">
        <v>0</v>
      </c>
      <c r="U1003" s="31">
        <v>0</v>
      </c>
      <c r="V1003" s="32">
        <v>9</v>
      </c>
      <c r="W1003" s="82">
        <f t="shared" si="15"/>
        <v>97.889928214052659</v>
      </c>
      <c r="X1003" s="32">
        <v>0</v>
      </c>
      <c r="Y1003" s="31">
        <v>0</v>
      </c>
    </row>
    <row r="1004" spans="1:25" x14ac:dyDescent="0.25">
      <c r="A1004">
        <v>21</v>
      </c>
      <c r="B1004" s="7" t="s">
        <v>717</v>
      </c>
      <c r="C1004" s="7" t="s">
        <v>718</v>
      </c>
      <c r="D1004" s="7" t="s">
        <v>146</v>
      </c>
      <c r="E1004">
        <v>21141</v>
      </c>
      <c r="F1004" s="4">
        <v>56</v>
      </c>
      <c r="G1004" s="4">
        <v>75</v>
      </c>
      <c r="H1004" s="4">
        <v>6</v>
      </c>
      <c r="I1004" s="4">
        <v>75</v>
      </c>
      <c r="J1004" s="4">
        <v>651</v>
      </c>
      <c r="K1004" s="4">
        <v>7.9</v>
      </c>
      <c r="L1004" s="5">
        <v>4.4000000000000004</v>
      </c>
      <c r="N1004" s="5">
        <v>1.27</v>
      </c>
      <c r="O1004">
        <v>21141</v>
      </c>
      <c r="P1004" s="4">
        <v>27102</v>
      </c>
      <c r="Q1004" s="8">
        <v>0.35420416559526868</v>
      </c>
      <c r="R1004" s="15" t="s">
        <v>26</v>
      </c>
      <c r="S1004" s="3">
        <v>6</v>
      </c>
      <c r="T1004" s="30">
        <v>3</v>
      </c>
      <c r="U1004" s="31">
        <v>11.069293779056895</v>
      </c>
      <c r="V1004" s="32">
        <v>201</v>
      </c>
      <c r="W1004" s="82">
        <f t="shared" si="15"/>
        <v>741.64268319681207</v>
      </c>
      <c r="X1004" s="32">
        <v>9</v>
      </c>
      <c r="Y1004" s="31">
        <v>33.20788133717069</v>
      </c>
    </row>
    <row r="1005" spans="1:25" x14ac:dyDescent="0.25">
      <c r="A1005">
        <v>19</v>
      </c>
      <c r="B1005" s="7" t="s">
        <v>602</v>
      </c>
      <c r="C1005" s="7" t="s">
        <v>603</v>
      </c>
      <c r="D1005" s="7" t="s">
        <v>464</v>
      </c>
      <c r="O1005">
        <v>19195</v>
      </c>
      <c r="P1005" s="4">
        <v>7381</v>
      </c>
      <c r="Q1005" s="8">
        <v>0.62372604973501833</v>
      </c>
      <c r="R1005" s="15" t="s">
        <v>26</v>
      </c>
      <c r="S1005" s="3">
        <v>5</v>
      </c>
      <c r="T1005" s="30">
        <v>0</v>
      </c>
      <c r="U1005" s="31">
        <v>0</v>
      </c>
      <c r="V1005" s="32">
        <v>5</v>
      </c>
      <c r="W1005" s="82">
        <f t="shared" si="15"/>
        <v>67.741498441945538</v>
      </c>
      <c r="X1005" s="32">
        <v>0</v>
      </c>
      <c r="Y1005" s="31">
        <v>0</v>
      </c>
    </row>
    <row r="1006" spans="1:25" x14ac:dyDescent="0.25">
      <c r="A1006">
        <v>21</v>
      </c>
      <c r="B1006" s="7" t="s">
        <v>717</v>
      </c>
      <c r="C1006" s="7" t="s">
        <v>718</v>
      </c>
      <c r="D1006" s="7" t="s">
        <v>754</v>
      </c>
      <c r="E1006">
        <v>21145</v>
      </c>
      <c r="F1006" s="4">
        <v>556</v>
      </c>
      <c r="G1006" s="4">
        <v>536</v>
      </c>
      <c r="H1006" s="4">
        <v>34</v>
      </c>
      <c r="I1006" s="4">
        <v>536</v>
      </c>
      <c r="J1006" s="4">
        <v>21873</v>
      </c>
      <c r="K1006" s="4">
        <v>217.5</v>
      </c>
      <c r="L1006" s="5">
        <v>3.9</v>
      </c>
      <c r="M1006" s="5">
        <v>0.44</v>
      </c>
      <c r="N1006" s="5">
        <v>1.72</v>
      </c>
      <c r="O1006">
        <v>21145</v>
      </c>
      <c r="P1006" s="4">
        <v>65418</v>
      </c>
      <c r="Q1006" s="8">
        <v>0.43968422066044094</v>
      </c>
      <c r="R1006" s="15" t="s">
        <v>26</v>
      </c>
      <c r="S1006" s="3">
        <v>5</v>
      </c>
      <c r="T1006" s="30">
        <v>2</v>
      </c>
      <c r="U1006" s="31">
        <v>3.0572625271332052</v>
      </c>
      <c r="V1006" s="32">
        <v>124</v>
      </c>
      <c r="W1006" s="82">
        <f t="shared" si="15"/>
        <v>189.5502766822587</v>
      </c>
      <c r="X1006" s="32">
        <v>3</v>
      </c>
      <c r="Y1006" s="31">
        <v>4.5858937906998074</v>
      </c>
    </row>
    <row r="1007" spans="1:25" x14ac:dyDescent="0.25">
      <c r="A1007">
        <v>21</v>
      </c>
      <c r="B1007" s="7" t="s">
        <v>717</v>
      </c>
      <c r="C1007" s="7" t="s">
        <v>718</v>
      </c>
      <c r="D1007" s="7" t="s">
        <v>71</v>
      </c>
      <c r="E1007">
        <v>21151</v>
      </c>
      <c r="F1007" s="4">
        <v>240</v>
      </c>
      <c r="G1007" s="4">
        <v>85</v>
      </c>
      <c r="H1007" s="4">
        <v>12</v>
      </c>
      <c r="I1007" s="4">
        <v>85</v>
      </c>
      <c r="J1007" s="4">
        <v>4592</v>
      </c>
      <c r="K1007" s="4">
        <v>44</v>
      </c>
      <c r="L1007" s="5">
        <v>3.5</v>
      </c>
      <c r="M1007" s="5">
        <v>0.48</v>
      </c>
      <c r="N1007" s="5">
        <v>1.575</v>
      </c>
      <c r="O1007">
        <v>21151</v>
      </c>
      <c r="P1007" s="4">
        <v>92987</v>
      </c>
      <c r="Q1007" s="8">
        <v>0.50330758396995434</v>
      </c>
      <c r="R1007" s="15" t="s">
        <v>26</v>
      </c>
      <c r="S1007" s="3">
        <v>5</v>
      </c>
      <c r="T1007" s="30">
        <v>1</v>
      </c>
      <c r="U1007" s="31">
        <v>1.0754191446116124</v>
      </c>
      <c r="V1007" s="32">
        <v>77</v>
      </c>
      <c r="W1007" s="82">
        <f t="shared" si="15"/>
        <v>82.807274135094161</v>
      </c>
      <c r="X1007" s="32">
        <v>1</v>
      </c>
      <c r="Y1007" s="31">
        <v>1.0754191446116124</v>
      </c>
    </row>
    <row r="1008" spans="1:25" x14ac:dyDescent="0.25">
      <c r="A1008">
        <v>21</v>
      </c>
      <c r="B1008" s="7" t="s">
        <v>717</v>
      </c>
      <c r="C1008" s="7" t="s">
        <v>718</v>
      </c>
      <c r="D1008" s="7" t="s">
        <v>73</v>
      </c>
      <c r="E1008">
        <v>21155</v>
      </c>
      <c r="F1008" s="4">
        <v>68</v>
      </c>
      <c r="G1008" s="4">
        <v>63</v>
      </c>
      <c r="H1008" s="4">
        <v>6</v>
      </c>
      <c r="I1008" s="4">
        <v>63</v>
      </c>
      <c r="J1008" s="4">
        <v>1107</v>
      </c>
      <c r="K1008" s="4">
        <v>6.9</v>
      </c>
      <c r="L1008" s="5">
        <v>2.8</v>
      </c>
      <c r="N1008" s="5">
        <v>1.26</v>
      </c>
      <c r="O1008">
        <v>21155</v>
      </c>
      <c r="P1008" s="4">
        <v>19273</v>
      </c>
      <c r="Q1008" s="8">
        <v>0.52303787582975403</v>
      </c>
      <c r="R1008" s="15" t="s">
        <v>26</v>
      </c>
      <c r="S1008" s="3">
        <v>6</v>
      </c>
      <c r="T1008" s="30">
        <v>0</v>
      </c>
      <c r="U1008" s="31">
        <v>0</v>
      </c>
      <c r="V1008" s="32">
        <v>43</v>
      </c>
      <c r="W1008" s="82">
        <f t="shared" si="15"/>
        <v>223.11005032947645</v>
      </c>
      <c r="X1008" s="32">
        <v>0</v>
      </c>
      <c r="Y1008" s="31">
        <v>0</v>
      </c>
    </row>
    <row r="1009" spans="1:25" x14ac:dyDescent="0.25">
      <c r="A1009">
        <v>21</v>
      </c>
      <c r="B1009" s="7" t="s">
        <v>717</v>
      </c>
      <c r="C1009" s="7" t="s">
        <v>718</v>
      </c>
      <c r="D1009" s="7" t="s">
        <v>74</v>
      </c>
      <c r="E1009">
        <v>21157</v>
      </c>
      <c r="F1009" s="4">
        <v>35</v>
      </c>
      <c r="G1009" s="4">
        <v>25</v>
      </c>
      <c r="H1009" s="4">
        <v>4</v>
      </c>
      <c r="I1009" s="4">
        <v>25</v>
      </c>
      <c r="J1009" s="4">
        <v>654</v>
      </c>
      <c r="K1009" s="4">
        <v>8</v>
      </c>
      <c r="L1009" s="5">
        <v>3.8</v>
      </c>
      <c r="N1009" s="5">
        <v>1.17</v>
      </c>
      <c r="O1009">
        <v>21157</v>
      </c>
      <c r="P1009" s="4">
        <v>31100</v>
      </c>
      <c r="Q1009" s="8">
        <v>0.29800357084888818</v>
      </c>
      <c r="R1009" s="15" t="s">
        <v>26</v>
      </c>
      <c r="S1009" s="3">
        <v>6</v>
      </c>
      <c r="T1009" s="30">
        <v>2</v>
      </c>
      <c r="U1009" s="31">
        <v>6.430868167202572</v>
      </c>
      <c r="V1009" s="32">
        <v>46</v>
      </c>
      <c r="W1009" s="82">
        <f t="shared" si="15"/>
        <v>147.90996784565917</v>
      </c>
      <c r="X1009" s="32">
        <v>2</v>
      </c>
      <c r="Y1009" s="31">
        <v>6.430868167202572</v>
      </c>
    </row>
    <row r="1010" spans="1:25" x14ac:dyDescent="0.25">
      <c r="A1010">
        <v>21</v>
      </c>
      <c r="B1010" s="7" t="s">
        <v>717</v>
      </c>
      <c r="C1010" s="7" t="s">
        <v>718</v>
      </c>
      <c r="D1010" s="7" t="s">
        <v>538</v>
      </c>
      <c r="E1010">
        <v>21161</v>
      </c>
      <c r="F1010" s="4">
        <v>102</v>
      </c>
      <c r="G1010" s="4">
        <v>100</v>
      </c>
      <c r="H1010" s="4">
        <v>5</v>
      </c>
      <c r="I1010" s="4">
        <v>100</v>
      </c>
      <c r="J1010" s="4">
        <v>2348</v>
      </c>
      <c r="K1010" s="4">
        <v>16.7</v>
      </c>
      <c r="L1010" s="5">
        <v>3</v>
      </c>
      <c r="M1010" s="5">
        <v>1</v>
      </c>
      <c r="N1010" s="5">
        <v>1.63</v>
      </c>
      <c r="O1010">
        <v>21161</v>
      </c>
      <c r="P1010" s="4">
        <v>17070</v>
      </c>
      <c r="Q1010" s="8">
        <v>0.39846278317152106</v>
      </c>
      <c r="R1010" s="15" t="s">
        <v>26</v>
      </c>
      <c r="S1010" s="3">
        <v>5</v>
      </c>
      <c r="T1010" s="30">
        <v>0</v>
      </c>
      <c r="U1010" s="31">
        <v>0</v>
      </c>
      <c r="V1010" s="32">
        <v>16</v>
      </c>
      <c r="W1010" s="82">
        <f t="shared" si="15"/>
        <v>93.731693028705337</v>
      </c>
      <c r="X1010" s="32">
        <v>0</v>
      </c>
      <c r="Y1010" s="31">
        <v>0</v>
      </c>
    </row>
    <row r="1011" spans="1:25" x14ac:dyDescent="0.25">
      <c r="A1011">
        <v>21</v>
      </c>
      <c r="B1011" s="7" t="s">
        <v>717</v>
      </c>
      <c r="C1011" s="7" t="s">
        <v>718</v>
      </c>
      <c r="D1011" s="7" t="s">
        <v>541</v>
      </c>
      <c r="E1011">
        <v>21167</v>
      </c>
      <c r="F1011" s="4">
        <v>37</v>
      </c>
      <c r="G1011" s="4">
        <v>25</v>
      </c>
      <c r="H1011" s="4">
        <v>4</v>
      </c>
      <c r="I1011" s="4">
        <v>25</v>
      </c>
      <c r="J1011" s="4">
        <v>265</v>
      </c>
      <c r="K1011" s="4">
        <v>10.4</v>
      </c>
      <c r="L1011" s="5">
        <v>4.0999999999999996</v>
      </c>
      <c r="N1011" s="5">
        <v>1.06</v>
      </c>
      <c r="O1011">
        <v>21167</v>
      </c>
      <c r="P1011" s="4">
        <v>21933</v>
      </c>
      <c r="Q1011" s="8">
        <v>0.30943152454780359</v>
      </c>
      <c r="R1011" s="15" t="s">
        <v>26</v>
      </c>
      <c r="S1011" s="3">
        <v>6</v>
      </c>
      <c r="T1011" s="30">
        <v>0</v>
      </c>
      <c r="U1011" s="31">
        <v>0</v>
      </c>
      <c r="V1011" s="32">
        <v>16</v>
      </c>
      <c r="W1011" s="82">
        <f t="shared" si="15"/>
        <v>72.94943692153376</v>
      </c>
      <c r="X1011" s="32">
        <v>0</v>
      </c>
      <c r="Y1011" s="31">
        <v>0</v>
      </c>
    </row>
    <row r="1012" spans="1:25" x14ac:dyDescent="0.25">
      <c r="A1012">
        <v>21</v>
      </c>
      <c r="B1012" s="7" t="s">
        <v>717</v>
      </c>
      <c r="C1012" s="7" t="s">
        <v>718</v>
      </c>
      <c r="D1012" s="7" t="s">
        <v>76</v>
      </c>
      <c r="E1012">
        <v>21171</v>
      </c>
      <c r="F1012" s="4">
        <v>14</v>
      </c>
      <c r="G1012" s="4">
        <v>49</v>
      </c>
      <c r="I1012" s="4">
        <v>49</v>
      </c>
      <c r="J1012" s="4">
        <v>1228</v>
      </c>
      <c r="K1012" s="4">
        <v>12.9</v>
      </c>
      <c r="L1012" s="5">
        <v>3.8</v>
      </c>
      <c r="N1012" s="5">
        <v>0.93</v>
      </c>
      <c r="O1012">
        <v>21171</v>
      </c>
      <c r="P1012" s="4">
        <v>10650</v>
      </c>
      <c r="Q1012" s="8">
        <v>0.1404862085086489</v>
      </c>
      <c r="R1012" s="15" t="s">
        <v>26</v>
      </c>
      <c r="S1012" s="3">
        <v>6</v>
      </c>
      <c r="T1012" s="30">
        <v>0</v>
      </c>
      <c r="U1012" s="31">
        <v>0</v>
      </c>
      <c r="V1012" s="32">
        <v>31</v>
      </c>
      <c r="W1012" s="82">
        <f t="shared" si="15"/>
        <v>291.0798122065728</v>
      </c>
      <c r="X1012" s="32">
        <v>0</v>
      </c>
      <c r="Y1012" s="31">
        <v>0</v>
      </c>
    </row>
    <row r="1013" spans="1:25" x14ac:dyDescent="0.25">
      <c r="A1013">
        <v>21</v>
      </c>
      <c r="B1013" s="7" t="s">
        <v>717</v>
      </c>
      <c r="C1013" s="7" t="s">
        <v>718</v>
      </c>
      <c r="D1013" s="7" t="s">
        <v>77</v>
      </c>
      <c r="E1013">
        <v>21173</v>
      </c>
      <c r="F1013" s="4">
        <v>84</v>
      </c>
      <c r="G1013" s="4">
        <v>42</v>
      </c>
      <c r="H1013" s="4">
        <v>4</v>
      </c>
      <c r="I1013" s="4">
        <v>42</v>
      </c>
      <c r="J1013" s="4">
        <v>1685</v>
      </c>
      <c r="K1013" s="4">
        <v>17.2</v>
      </c>
      <c r="L1013" s="5">
        <v>4</v>
      </c>
      <c r="M1013" s="5">
        <v>1</v>
      </c>
      <c r="N1013" s="5">
        <v>1.44</v>
      </c>
      <c r="O1013">
        <v>21173</v>
      </c>
      <c r="P1013" s="4">
        <v>28157</v>
      </c>
      <c r="Q1013" s="8">
        <v>0.40198574338085541</v>
      </c>
      <c r="R1013" s="15" t="s">
        <v>26</v>
      </c>
      <c r="S1013" s="3">
        <v>5</v>
      </c>
      <c r="T1013" s="30">
        <v>0</v>
      </c>
      <c r="U1013" s="31">
        <v>0</v>
      </c>
      <c r="V1013" s="32">
        <v>37</v>
      </c>
      <c r="W1013" s="82">
        <f t="shared" si="15"/>
        <v>131.4060446780552</v>
      </c>
      <c r="X1013" s="32">
        <v>0</v>
      </c>
      <c r="Y1013" s="31">
        <v>0</v>
      </c>
    </row>
    <row r="1014" spans="1:25" x14ac:dyDescent="0.25">
      <c r="A1014">
        <v>21</v>
      </c>
      <c r="B1014" s="7" t="s">
        <v>717</v>
      </c>
      <c r="C1014" s="7" t="s">
        <v>718</v>
      </c>
      <c r="D1014" s="7" t="s">
        <v>78</v>
      </c>
      <c r="E1014">
        <v>21175</v>
      </c>
      <c r="F1014" s="4">
        <v>37</v>
      </c>
      <c r="G1014" s="4">
        <v>25</v>
      </c>
      <c r="I1014" s="4">
        <v>25</v>
      </c>
      <c r="J1014" s="4">
        <v>98</v>
      </c>
      <c r="K1014" s="4">
        <v>1.9</v>
      </c>
      <c r="L1014" s="5">
        <v>3.3</v>
      </c>
      <c r="N1014" s="5">
        <v>1.19</v>
      </c>
      <c r="O1014">
        <v>21175</v>
      </c>
      <c r="P1014" s="4">
        <v>13309</v>
      </c>
      <c r="Q1014" s="8">
        <v>0.27728776185226017</v>
      </c>
      <c r="R1014" s="15" t="s">
        <v>26</v>
      </c>
      <c r="S1014" s="3">
        <v>6</v>
      </c>
      <c r="T1014" s="30">
        <v>0</v>
      </c>
      <c r="U1014" s="31">
        <v>0</v>
      </c>
      <c r="V1014" s="32">
        <v>7</v>
      </c>
      <c r="W1014" s="82">
        <f t="shared" si="15"/>
        <v>52.595987677511452</v>
      </c>
      <c r="X1014" s="32">
        <v>0</v>
      </c>
      <c r="Y1014" s="31">
        <v>0</v>
      </c>
    </row>
    <row r="1015" spans="1:25" x14ac:dyDescent="0.25">
      <c r="A1015">
        <v>21</v>
      </c>
      <c r="B1015" s="7" t="s">
        <v>717</v>
      </c>
      <c r="C1015" s="7" t="s">
        <v>718</v>
      </c>
      <c r="D1015" s="7" t="s">
        <v>759</v>
      </c>
      <c r="E1015">
        <v>21177</v>
      </c>
      <c r="F1015" s="4">
        <v>39</v>
      </c>
      <c r="G1015" s="4">
        <v>47</v>
      </c>
      <c r="H1015" s="4">
        <v>6</v>
      </c>
      <c r="I1015" s="4">
        <v>47</v>
      </c>
      <c r="J1015" s="4">
        <v>995</v>
      </c>
      <c r="K1015" s="4">
        <v>12.8</v>
      </c>
      <c r="L1015" s="5">
        <v>4.7</v>
      </c>
      <c r="M1015" s="5">
        <v>1</v>
      </c>
      <c r="N1015" s="5">
        <v>1.27</v>
      </c>
      <c r="O1015">
        <v>21177</v>
      </c>
      <c r="P1015" s="4">
        <v>30622</v>
      </c>
      <c r="Q1015" s="8">
        <v>0.34834451187054188</v>
      </c>
      <c r="R1015" s="15" t="s">
        <v>26</v>
      </c>
      <c r="S1015" s="3">
        <v>6</v>
      </c>
      <c r="T1015" s="30">
        <v>7</v>
      </c>
      <c r="U1015" s="31">
        <v>22.859382143556921</v>
      </c>
      <c r="V1015" s="32">
        <v>481</v>
      </c>
      <c r="W1015" s="82">
        <f t="shared" si="15"/>
        <v>1570.7661158644114</v>
      </c>
      <c r="X1015" s="32">
        <v>8</v>
      </c>
      <c r="Y1015" s="31">
        <v>26.125008164065051</v>
      </c>
    </row>
    <row r="1016" spans="1:25" x14ac:dyDescent="0.25">
      <c r="A1016">
        <v>20</v>
      </c>
      <c r="B1016" s="7" t="s">
        <v>648</v>
      </c>
      <c r="C1016" s="7" t="s">
        <v>649</v>
      </c>
      <c r="D1016" s="7" t="s">
        <v>655</v>
      </c>
      <c r="O1016">
        <v>20017</v>
      </c>
      <c r="P1016" s="4">
        <v>2648</v>
      </c>
      <c r="Q1016" s="8">
        <v>0.32610939112487103</v>
      </c>
      <c r="R1016" s="15" t="s">
        <v>26</v>
      </c>
      <c r="S1016" s="3">
        <v>6</v>
      </c>
      <c r="T1016" s="30">
        <v>0</v>
      </c>
      <c r="U1016" s="31">
        <v>0</v>
      </c>
      <c r="V1016" s="32">
        <v>3</v>
      </c>
      <c r="W1016" s="82">
        <f t="shared" si="15"/>
        <v>113.29305135951662</v>
      </c>
      <c r="X1016" s="32">
        <v>0</v>
      </c>
      <c r="Y1016" s="31">
        <v>0</v>
      </c>
    </row>
    <row r="1017" spans="1:25" x14ac:dyDescent="0.25">
      <c r="A1017">
        <v>21</v>
      </c>
      <c r="B1017" s="7" t="s">
        <v>717</v>
      </c>
      <c r="C1017" s="7" t="s">
        <v>718</v>
      </c>
      <c r="D1017" s="7" t="s">
        <v>760</v>
      </c>
      <c r="E1017">
        <v>21179</v>
      </c>
      <c r="F1017" s="4">
        <v>82</v>
      </c>
      <c r="G1017" s="4">
        <v>40</v>
      </c>
      <c r="H1017" s="4">
        <v>4</v>
      </c>
      <c r="I1017" s="4">
        <v>40</v>
      </c>
      <c r="J1017" s="4">
        <v>2057</v>
      </c>
      <c r="K1017" s="4">
        <v>17.899999999999999</v>
      </c>
      <c r="L1017" s="5">
        <v>3.4</v>
      </c>
      <c r="M1017" s="5">
        <v>1</v>
      </c>
      <c r="N1017" s="5">
        <v>1.63</v>
      </c>
      <c r="O1017">
        <v>21179</v>
      </c>
      <c r="P1017" s="4">
        <v>46233</v>
      </c>
      <c r="Q1017" s="8">
        <v>0.47904102449556996</v>
      </c>
      <c r="R1017" s="15" t="s">
        <v>26</v>
      </c>
      <c r="S1017" s="3">
        <v>5</v>
      </c>
      <c r="T1017" s="30">
        <v>0</v>
      </c>
      <c r="U1017" s="31">
        <v>0</v>
      </c>
      <c r="V1017" s="32">
        <v>49</v>
      </c>
      <c r="W1017" s="82">
        <f t="shared" si="15"/>
        <v>105.98490255877837</v>
      </c>
      <c r="X1017" s="32">
        <v>1</v>
      </c>
      <c r="Y1017" s="31">
        <v>2.1629571950771092</v>
      </c>
    </row>
    <row r="1018" spans="1:25" x14ac:dyDescent="0.25">
      <c r="A1018">
        <v>21</v>
      </c>
      <c r="B1018" s="7" t="s">
        <v>717</v>
      </c>
      <c r="C1018" s="7" t="s">
        <v>718</v>
      </c>
      <c r="D1018" s="7" t="s">
        <v>761</v>
      </c>
      <c r="E1018">
        <v>21181</v>
      </c>
      <c r="J1018" s="4">
        <v>314</v>
      </c>
      <c r="K1018" s="4">
        <v>4.2</v>
      </c>
      <c r="L1018" s="5">
        <v>2.9</v>
      </c>
      <c r="O1018">
        <v>21181</v>
      </c>
      <c r="P1018" s="4">
        <v>7269</v>
      </c>
      <c r="Q1018" s="8">
        <v>0.40214614205416455</v>
      </c>
      <c r="R1018" s="15" t="s">
        <v>26</v>
      </c>
      <c r="S1018" s="3">
        <v>6</v>
      </c>
      <c r="T1018" s="30">
        <v>0</v>
      </c>
      <c r="U1018" s="31">
        <v>0</v>
      </c>
      <c r="V1018" s="32">
        <v>4</v>
      </c>
      <c r="W1018" s="82">
        <f t="shared" si="15"/>
        <v>55.028201953501167</v>
      </c>
      <c r="X1018" s="32">
        <v>0</v>
      </c>
      <c r="Y1018" s="31">
        <v>0</v>
      </c>
    </row>
    <row r="1019" spans="1:25" x14ac:dyDescent="0.25">
      <c r="A1019">
        <v>21</v>
      </c>
      <c r="B1019" s="7" t="s">
        <v>717</v>
      </c>
      <c r="C1019" s="7" t="s">
        <v>718</v>
      </c>
      <c r="D1019" s="7" t="s">
        <v>581</v>
      </c>
      <c r="E1019">
        <v>21183</v>
      </c>
      <c r="F1019" s="4">
        <v>70</v>
      </c>
      <c r="G1019" s="4">
        <v>25</v>
      </c>
      <c r="H1019" s="4">
        <v>4</v>
      </c>
      <c r="I1019" s="4">
        <v>25</v>
      </c>
      <c r="J1019" s="4">
        <v>651</v>
      </c>
      <c r="K1019" s="4">
        <v>8.6</v>
      </c>
      <c r="L1019" s="5">
        <v>3.9</v>
      </c>
      <c r="N1019" s="5">
        <v>1.1100000000000001</v>
      </c>
      <c r="O1019">
        <v>21183</v>
      </c>
      <c r="P1019" s="4">
        <v>23994</v>
      </c>
      <c r="Q1019" s="8">
        <v>0.26189876605389073</v>
      </c>
      <c r="R1019" s="15" t="s">
        <v>26</v>
      </c>
      <c r="S1019" s="3">
        <v>6</v>
      </c>
      <c r="T1019" s="30">
        <v>0</v>
      </c>
      <c r="U1019" s="31">
        <v>0</v>
      </c>
      <c r="V1019" s="32">
        <v>165</v>
      </c>
      <c r="W1019" s="82">
        <f t="shared" si="15"/>
        <v>687.67191797949488</v>
      </c>
      <c r="X1019" s="32">
        <v>0</v>
      </c>
      <c r="Y1019" s="31">
        <v>0</v>
      </c>
    </row>
    <row r="1020" spans="1:25" x14ac:dyDescent="0.25">
      <c r="A1020">
        <v>21</v>
      </c>
      <c r="B1020" s="7" t="s">
        <v>717</v>
      </c>
      <c r="C1020" s="7" t="s">
        <v>718</v>
      </c>
      <c r="D1020" s="7" t="s">
        <v>762</v>
      </c>
      <c r="E1020">
        <v>21185</v>
      </c>
      <c r="F1020" s="4">
        <v>186</v>
      </c>
      <c r="G1020" s="4">
        <v>90</v>
      </c>
      <c r="H1020" s="4">
        <v>8</v>
      </c>
      <c r="I1020" s="4">
        <v>90</v>
      </c>
      <c r="J1020" s="4">
        <v>2196</v>
      </c>
      <c r="K1020" s="4">
        <v>17.399999999999999</v>
      </c>
      <c r="L1020" s="5">
        <v>3.4</v>
      </c>
      <c r="M1020" s="5">
        <v>0.24</v>
      </c>
      <c r="N1020" s="5">
        <v>1.64</v>
      </c>
      <c r="O1020">
        <v>21185</v>
      </c>
      <c r="P1020" s="4">
        <v>66799</v>
      </c>
      <c r="Q1020" s="8">
        <v>0.50163662123210706</v>
      </c>
      <c r="R1020" s="15" t="s">
        <v>26</v>
      </c>
      <c r="S1020" s="3">
        <v>2</v>
      </c>
      <c r="T1020" s="30">
        <v>4</v>
      </c>
      <c r="U1020" s="31">
        <v>5.9881135945148882</v>
      </c>
      <c r="V1020" s="32">
        <v>113</v>
      </c>
      <c r="W1020" s="82">
        <f t="shared" si="15"/>
        <v>169.1642090450456</v>
      </c>
      <c r="X1020" s="32">
        <v>6</v>
      </c>
      <c r="Y1020" s="31">
        <v>8.9821703917723319</v>
      </c>
    </row>
    <row r="1021" spans="1:25" x14ac:dyDescent="0.25">
      <c r="A1021">
        <v>21</v>
      </c>
      <c r="B1021" s="7" t="s">
        <v>717</v>
      </c>
      <c r="C1021" s="7" t="s">
        <v>718</v>
      </c>
      <c r="D1021" s="7" t="s">
        <v>582</v>
      </c>
      <c r="E1021">
        <v>21187</v>
      </c>
      <c r="J1021" s="4">
        <v>88</v>
      </c>
      <c r="K1021" s="4">
        <v>1.6</v>
      </c>
      <c r="L1021" s="5">
        <v>3.8</v>
      </c>
      <c r="O1021">
        <v>21187</v>
      </c>
      <c r="P1021" s="4">
        <v>10901</v>
      </c>
      <c r="Q1021" s="8">
        <v>0.28357810413885182</v>
      </c>
      <c r="R1021" s="15" t="s">
        <v>26</v>
      </c>
      <c r="S1021" s="3">
        <v>6</v>
      </c>
      <c r="T1021" s="30">
        <v>0</v>
      </c>
      <c r="U1021" s="31">
        <v>0</v>
      </c>
      <c r="V1021" s="32">
        <v>4</v>
      </c>
      <c r="W1021" s="82">
        <f t="shared" si="15"/>
        <v>36.693881295294005</v>
      </c>
      <c r="X1021" s="32">
        <v>0</v>
      </c>
      <c r="Y1021" s="31">
        <v>0</v>
      </c>
    </row>
    <row r="1022" spans="1:25" x14ac:dyDescent="0.25">
      <c r="A1022">
        <v>21</v>
      </c>
      <c r="B1022" s="7" t="s">
        <v>717</v>
      </c>
      <c r="C1022" s="7" t="s">
        <v>718</v>
      </c>
      <c r="D1022" s="7" t="s">
        <v>764</v>
      </c>
      <c r="E1022">
        <v>21191</v>
      </c>
      <c r="O1022">
        <v>21191</v>
      </c>
      <c r="P1022" s="4">
        <v>14590</v>
      </c>
      <c r="Q1022" s="8">
        <v>0.25282363162467419</v>
      </c>
      <c r="R1022" s="15" t="s">
        <v>26</v>
      </c>
      <c r="S1022" s="3">
        <v>2</v>
      </c>
      <c r="T1022" s="30">
        <v>0</v>
      </c>
      <c r="U1022" s="31">
        <v>0</v>
      </c>
      <c r="V1022" s="32">
        <v>14</v>
      </c>
      <c r="W1022" s="82">
        <f t="shared" si="15"/>
        <v>95.956134338588072</v>
      </c>
      <c r="X1022" s="32">
        <v>0</v>
      </c>
      <c r="Y1022" s="31">
        <v>0</v>
      </c>
    </row>
    <row r="1023" spans="1:25" x14ac:dyDescent="0.25">
      <c r="A1023">
        <v>21</v>
      </c>
      <c r="B1023" s="7" t="s">
        <v>717</v>
      </c>
      <c r="C1023" s="7" t="s">
        <v>718</v>
      </c>
      <c r="D1023" s="7" t="s">
        <v>79</v>
      </c>
      <c r="E1023">
        <v>21193</v>
      </c>
      <c r="F1023" s="4">
        <v>275</v>
      </c>
      <c r="G1023" s="4">
        <v>229</v>
      </c>
      <c r="H1023" s="4">
        <v>32</v>
      </c>
      <c r="I1023" s="4">
        <v>229</v>
      </c>
      <c r="J1023" s="4">
        <v>9699</v>
      </c>
      <c r="K1023" s="4">
        <v>151.5</v>
      </c>
      <c r="L1023" s="5">
        <v>5.8</v>
      </c>
      <c r="N1023" s="5">
        <v>1.6</v>
      </c>
      <c r="O1023">
        <v>21193</v>
      </c>
      <c r="P1023" s="4">
        <v>25758</v>
      </c>
      <c r="Q1023" s="8">
        <v>0.26182887962735962</v>
      </c>
      <c r="R1023" s="15" t="s">
        <v>26</v>
      </c>
      <c r="S1023" s="3">
        <v>6</v>
      </c>
      <c r="T1023" s="30">
        <v>0</v>
      </c>
      <c r="U1023" s="31">
        <v>0</v>
      </c>
      <c r="V1023" s="32">
        <v>24</v>
      </c>
      <c r="W1023" s="82">
        <f t="shared" si="15"/>
        <v>93.174935942231542</v>
      </c>
      <c r="X1023" s="32">
        <v>0</v>
      </c>
      <c r="Y1023" s="31">
        <v>0</v>
      </c>
    </row>
    <row r="1024" spans="1:25" x14ac:dyDescent="0.25">
      <c r="A1024">
        <v>21</v>
      </c>
      <c r="B1024" s="7" t="s">
        <v>717</v>
      </c>
      <c r="C1024" s="7" t="s">
        <v>718</v>
      </c>
      <c r="D1024" s="7" t="s">
        <v>81</v>
      </c>
      <c r="E1024">
        <v>21195</v>
      </c>
      <c r="F1024" s="4">
        <v>533</v>
      </c>
      <c r="G1024" s="4">
        <v>386</v>
      </c>
      <c r="H1024" s="4">
        <v>73</v>
      </c>
      <c r="I1024" s="4">
        <v>386</v>
      </c>
      <c r="J1024" s="4">
        <v>15986</v>
      </c>
      <c r="K1024" s="4">
        <v>232.7</v>
      </c>
      <c r="L1024" s="5">
        <v>4.75</v>
      </c>
      <c r="N1024" s="5">
        <v>1.54</v>
      </c>
      <c r="O1024">
        <v>21195</v>
      </c>
      <c r="P1024" s="4">
        <v>57876</v>
      </c>
      <c r="Q1024" s="8">
        <v>0.21674178356206006</v>
      </c>
      <c r="R1024" s="15" t="s">
        <v>26</v>
      </c>
      <c r="S1024" s="3">
        <v>6</v>
      </c>
      <c r="T1024" s="30">
        <v>2</v>
      </c>
      <c r="U1024" s="31">
        <v>3.4556638330223231</v>
      </c>
      <c r="V1024" s="32">
        <v>52</v>
      </c>
      <c r="W1024" s="82">
        <f t="shared" si="15"/>
        <v>89.847259658580413</v>
      </c>
      <c r="X1024" s="32">
        <v>2</v>
      </c>
      <c r="Y1024" s="31">
        <v>3.4556638330223231</v>
      </c>
    </row>
    <row r="1025" spans="1:25" x14ac:dyDescent="0.25">
      <c r="A1025">
        <v>21</v>
      </c>
      <c r="B1025" s="7" t="s">
        <v>717</v>
      </c>
      <c r="C1025" s="7" t="s">
        <v>718</v>
      </c>
      <c r="D1025" s="7" t="s">
        <v>158</v>
      </c>
      <c r="E1025">
        <v>21199</v>
      </c>
      <c r="F1025" s="4">
        <v>264</v>
      </c>
      <c r="G1025" s="4">
        <v>230</v>
      </c>
      <c r="H1025" s="4">
        <v>38</v>
      </c>
      <c r="I1025" s="4">
        <v>230</v>
      </c>
      <c r="J1025" s="4">
        <v>8950</v>
      </c>
      <c r="K1025" s="4">
        <v>105.4</v>
      </c>
      <c r="L1025" s="5">
        <v>4.5999999999999996</v>
      </c>
      <c r="M1025" s="5">
        <v>1</v>
      </c>
      <c r="N1025" s="5">
        <v>1.65</v>
      </c>
      <c r="O1025">
        <v>21199</v>
      </c>
      <c r="P1025" s="4">
        <v>64979</v>
      </c>
      <c r="Q1025" s="8">
        <v>0.18373941140511746</v>
      </c>
      <c r="R1025" s="15" t="s">
        <v>26</v>
      </c>
      <c r="S1025" s="3">
        <v>5</v>
      </c>
      <c r="T1025" s="30">
        <v>2</v>
      </c>
      <c r="U1025" s="31">
        <v>3.0779174810323333</v>
      </c>
      <c r="V1025" s="32">
        <v>73</v>
      </c>
      <c r="W1025" s="82">
        <f t="shared" si="15"/>
        <v>112.34398805768018</v>
      </c>
      <c r="X1025" s="32">
        <v>2</v>
      </c>
      <c r="Y1025" s="31">
        <v>3.0779174810323333</v>
      </c>
    </row>
    <row r="1026" spans="1:25" x14ac:dyDescent="0.25">
      <c r="A1026">
        <v>21</v>
      </c>
      <c r="B1026" s="7" t="s">
        <v>717</v>
      </c>
      <c r="C1026" s="7" t="s">
        <v>718</v>
      </c>
      <c r="D1026" s="7" t="s">
        <v>767</v>
      </c>
      <c r="E1026">
        <v>21203</v>
      </c>
      <c r="F1026" s="4">
        <v>53</v>
      </c>
      <c r="G1026" s="4">
        <v>20</v>
      </c>
      <c r="I1026" s="4">
        <v>20</v>
      </c>
      <c r="J1026" s="4">
        <v>842</v>
      </c>
      <c r="K1026" s="4">
        <v>10</v>
      </c>
      <c r="L1026" s="5">
        <v>4.4000000000000004</v>
      </c>
      <c r="N1026" s="5">
        <v>0.99</v>
      </c>
      <c r="O1026">
        <v>21203</v>
      </c>
      <c r="P1026" s="4">
        <v>16695</v>
      </c>
      <c r="Q1026" s="8">
        <v>0.16313068283116419</v>
      </c>
      <c r="R1026" s="15" t="s">
        <v>26</v>
      </c>
      <c r="S1026" s="3">
        <v>5</v>
      </c>
      <c r="T1026" s="30">
        <v>0</v>
      </c>
      <c r="U1026" s="31">
        <v>0</v>
      </c>
      <c r="V1026" s="32">
        <v>15</v>
      </c>
      <c r="W1026" s="82">
        <f t="shared" si="15"/>
        <v>89.847259658580413</v>
      </c>
      <c r="X1026" s="32">
        <v>0</v>
      </c>
      <c r="Y1026" s="31">
        <v>0</v>
      </c>
    </row>
    <row r="1027" spans="1:25" x14ac:dyDescent="0.25">
      <c r="A1027">
        <v>21</v>
      </c>
      <c r="B1027" s="7" t="s">
        <v>717</v>
      </c>
      <c r="C1027" s="7" t="s">
        <v>718</v>
      </c>
      <c r="D1027" s="7" t="s">
        <v>768</v>
      </c>
      <c r="E1027">
        <v>21205</v>
      </c>
      <c r="F1027" s="4">
        <v>231</v>
      </c>
      <c r="G1027" s="4">
        <v>90</v>
      </c>
      <c r="H1027" s="4">
        <v>14</v>
      </c>
      <c r="I1027" s="4">
        <v>90</v>
      </c>
      <c r="J1027" s="4">
        <v>4368</v>
      </c>
      <c r="K1027" s="4">
        <v>40</v>
      </c>
      <c r="L1027" s="5">
        <v>3.5</v>
      </c>
      <c r="N1027" s="5">
        <v>1.45</v>
      </c>
      <c r="O1027">
        <v>21205</v>
      </c>
      <c r="P1027" s="4">
        <v>24460</v>
      </c>
      <c r="Q1027" s="8">
        <v>0.63683803633552383</v>
      </c>
      <c r="R1027" s="15" t="s">
        <v>26</v>
      </c>
      <c r="S1027" s="3">
        <v>6</v>
      </c>
      <c r="T1027" s="30">
        <v>0</v>
      </c>
      <c r="U1027" s="31">
        <v>0</v>
      </c>
      <c r="V1027" s="32">
        <v>16</v>
      </c>
      <c r="W1027" s="82">
        <f t="shared" ref="W1027:W1090" si="16">V1027/P1027*100000</f>
        <v>65.412919051512674</v>
      </c>
      <c r="X1027" s="32">
        <v>0</v>
      </c>
      <c r="Y1027" s="31">
        <v>0</v>
      </c>
    </row>
    <row r="1028" spans="1:25" x14ac:dyDescent="0.25">
      <c r="A1028">
        <v>21</v>
      </c>
      <c r="B1028" s="7" t="s">
        <v>717</v>
      </c>
      <c r="C1028" s="7" t="s">
        <v>718</v>
      </c>
      <c r="D1028" s="7" t="s">
        <v>83</v>
      </c>
      <c r="E1028">
        <v>21207</v>
      </c>
      <c r="F1028" s="4">
        <v>44</v>
      </c>
      <c r="G1028" s="4">
        <v>25</v>
      </c>
      <c r="H1028" s="4">
        <v>2</v>
      </c>
      <c r="I1028" s="4">
        <v>25</v>
      </c>
      <c r="J1028" s="4">
        <v>482</v>
      </c>
      <c r="K1028" s="4">
        <v>8.1</v>
      </c>
      <c r="L1028" s="5">
        <v>3.7</v>
      </c>
      <c r="N1028" s="5">
        <v>1</v>
      </c>
      <c r="O1028">
        <v>21207</v>
      </c>
      <c r="P1028" s="4">
        <v>17923</v>
      </c>
      <c r="Q1028" s="8">
        <v>0.15925979892175435</v>
      </c>
      <c r="R1028" s="15" t="s">
        <v>26</v>
      </c>
      <c r="S1028" s="3">
        <v>6</v>
      </c>
      <c r="T1028" s="30">
        <v>4</v>
      </c>
      <c r="U1028" s="31">
        <v>22.317692350610947</v>
      </c>
      <c r="V1028" s="32">
        <v>38</v>
      </c>
      <c r="W1028" s="82">
        <f t="shared" si="16"/>
        <v>212.018077330804</v>
      </c>
      <c r="X1028" s="32">
        <v>4</v>
      </c>
      <c r="Y1028" s="31">
        <v>22.317692350610947</v>
      </c>
    </row>
    <row r="1029" spans="1:25" x14ac:dyDescent="0.25">
      <c r="A1029">
        <v>21</v>
      </c>
      <c r="B1029" s="7" t="s">
        <v>717</v>
      </c>
      <c r="C1029" s="7" t="s">
        <v>718</v>
      </c>
      <c r="D1029" s="7" t="s">
        <v>161</v>
      </c>
      <c r="E1029">
        <v>21209</v>
      </c>
      <c r="F1029" s="4">
        <v>95</v>
      </c>
      <c r="G1029" s="4">
        <v>75</v>
      </c>
      <c r="H1029" s="4">
        <v>6</v>
      </c>
      <c r="I1029" s="4">
        <v>75</v>
      </c>
      <c r="J1029" s="4">
        <v>1931</v>
      </c>
      <c r="K1029" s="4">
        <v>15.3</v>
      </c>
      <c r="L1029" s="5">
        <v>3.3</v>
      </c>
      <c r="M1029" s="5">
        <v>0.34</v>
      </c>
      <c r="N1029" s="5">
        <v>1.41</v>
      </c>
      <c r="O1029">
        <v>21209</v>
      </c>
      <c r="P1029" s="4">
        <v>57004</v>
      </c>
      <c r="Q1029" s="8">
        <v>0.51255647090087697</v>
      </c>
      <c r="R1029" s="15" t="s">
        <v>26</v>
      </c>
      <c r="S1029" s="3">
        <v>3</v>
      </c>
      <c r="T1029" s="30">
        <v>0</v>
      </c>
      <c r="U1029" s="31">
        <v>0</v>
      </c>
      <c r="V1029" s="32">
        <v>43</v>
      </c>
      <c r="W1029" s="82">
        <f t="shared" si="16"/>
        <v>75.433302926110443</v>
      </c>
      <c r="X1029" s="32">
        <v>0</v>
      </c>
      <c r="Y1029" s="31">
        <v>0</v>
      </c>
    </row>
    <row r="1030" spans="1:25" x14ac:dyDescent="0.25">
      <c r="A1030">
        <v>20</v>
      </c>
      <c r="B1030" s="7" t="s">
        <v>648</v>
      </c>
      <c r="C1030" s="7" t="s">
        <v>649</v>
      </c>
      <c r="D1030" s="7" t="s">
        <v>661</v>
      </c>
      <c r="O1030">
        <v>20043</v>
      </c>
      <c r="P1030" s="4">
        <v>7600</v>
      </c>
      <c r="Q1030" s="8">
        <v>0.22524942440521872</v>
      </c>
      <c r="R1030" s="15" t="s">
        <v>26</v>
      </c>
      <c r="S1030" s="3">
        <v>4</v>
      </c>
      <c r="T1030" s="30">
        <v>0</v>
      </c>
      <c r="U1030" s="31">
        <v>0</v>
      </c>
      <c r="V1030" s="32">
        <v>20</v>
      </c>
      <c r="W1030" s="82">
        <f t="shared" si="16"/>
        <v>263.15789473684208</v>
      </c>
      <c r="X1030" s="32">
        <v>0</v>
      </c>
      <c r="Y1030" s="31">
        <v>0</v>
      </c>
    </row>
    <row r="1031" spans="1:25" x14ac:dyDescent="0.25">
      <c r="A1031">
        <v>21</v>
      </c>
      <c r="B1031" s="7" t="s">
        <v>717</v>
      </c>
      <c r="C1031" s="7" t="s">
        <v>718</v>
      </c>
      <c r="D1031" s="7" t="s">
        <v>85</v>
      </c>
      <c r="E1031">
        <v>21211</v>
      </c>
      <c r="F1031" s="4">
        <v>48</v>
      </c>
      <c r="G1031" s="4">
        <v>30</v>
      </c>
      <c r="H1031" s="4">
        <v>4</v>
      </c>
      <c r="I1031" s="4">
        <v>30</v>
      </c>
      <c r="J1031" s="4">
        <v>382</v>
      </c>
      <c r="K1031" s="4">
        <v>2.9</v>
      </c>
      <c r="L1031" s="5">
        <v>2.8</v>
      </c>
      <c r="M1031" s="5">
        <v>0.24</v>
      </c>
      <c r="N1031" s="5">
        <v>1.33</v>
      </c>
      <c r="O1031">
        <v>21211</v>
      </c>
      <c r="P1031" s="4">
        <v>49024</v>
      </c>
      <c r="Q1031" s="8">
        <v>0.4755986662625038</v>
      </c>
      <c r="R1031" s="15" t="s">
        <v>26</v>
      </c>
      <c r="S1031" s="3">
        <v>2</v>
      </c>
      <c r="T1031" s="30">
        <v>4</v>
      </c>
      <c r="U1031" s="31">
        <v>8.1592689295039165</v>
      </c>
      <c r="V1031" s="32">
        <v>279</v>
      </c>
      <c r="W1031" s="82">
        <f t="shared" si="16"/>
        <v>569.1090078328981</v>
      </c>
      <c r="X1031" s="32">
        <v>6</v>
      </c>
      <c r="Y1031" s="31">
        <v>12.238903394255873</v>
      </c>
    </row>
    <row r="1032" spans="1:25" x14ac:dyDescent="0.25">
      <c r="A1032">
        <v>21</v>
      </c>
      <c r="B1032" s="7" t="s">
        <v>717</v>
      </c>
      <c r="C1032" s="7" t="s">
        <v>718</v>
      </c>
      <c r="D1032" s="7" t="s">
        <v>769</v>
      </c>
      <c r="E1032">
        <v>21213</v>
      </c>
      <c r="F1032" s="4">
        <v>42</v>
      </c>
      <c r="G1032" s="4">
        <v>25</v>
      </c>
      <c r="I1032" s="4">
        <v>25</v>
      </c>
      <c r="J1032" s="4">
        <v>539</v>
      </c>
      <c r="K1032" s="4">
        <v>18.7</v>
      </c>
      <c r="L1032" s="5">
        <v>3.7</v>
      </c>
      <c r="N1032" s="5">
        <v>0.91</v>
      </c>
      <c r="O1032">
        <v>21213</v>
      </c>
      <c r="P1032" s="4">
        <v>18572</v>
      </c>
      <c r="Q1032" s="8">
        <v>0.42229663186921412</v>
      </c>
      <c r="R1032" s="15" t="s">
        <v>26</v>
      </c>
      <c r="S1032" s="3">
        <v>6</v>
      </c>
      <c r="T1032" s="30">
        <v>3</v>
      </c>
      <c r="U1032" s="31">
        <v>16.153349127719149</v>
      </c>
      <c r="V1032" s="32">
        <v>59</v>
      </c>
      <c r="W1032" s="82">
        <f t="shared" si="16"/>
        <v>317.68253284514321</v>
      </c>
      <c r="X1032" s="32">
        <v>3</v>
      </c>
      <c r="Y1032" s="31">
        <v>16.153349127719149</v>
      </c>
    </row>
    <row r="1033" spans="1:25" x14ac:dyDescent="0.25">
      <c r="A1033">
        <v>21</v>
      </c>
      <c r="B1033" s="7" t="s">
        <v>717</v>
      </c>
      <c r="C1033" s="7" t="s">
        <v>718</v>
      </c>
      <c r="D1033" s="7" t="s">
        <v>351</v>
      </c>
      <c r="E1033">
        <v>21217</v>
      </c>
      <c r="F1033" s="4">
        <v>131</v>
      </c>
      <c r="G1033" s="4">
        <v>90</v>
      </c>
      <c r="H1033" s="4">
        <v>8</v>
      </c>
      <c r="I1033" s="4">
        <v>90</v>
      </c>
      <c r="J1033" s="4">
        <v>2346</v>
      </c>
      <c r="K1033" s="4">
        <v>25.7</v>
      </c>
      <c r="L1033" s="5">
        <v>4.3</v>
      </c>
      <c r="M1033" s="5">
        <v>0.7</v>
      </c>
      <c r="N1033" s="5">
        <v>1.33</v>
      </c>
      <c r="O1033">
        <v>21217</v>
      </c>
      <c r="P1033" s="4">
        <v>25769</v>
      </c>
      <c r="Q1033" s="8">
        <v>0.30685096153846153</v>
      </c>
      <c r="R1033" s="15" t="s">
        <v>26</v>
      </c>
      <c r="S1033" s="3">
        <v>5</v>
      </c>
      <c r="T1033" s="30">
        <v>0</v>
      </c>
      <c r="U1033" s="31">
        <v>0</v>
      </c>
      <c r="V1033" s="32">
        <v>20</v>
      </c>
      <c r="W1033" s="82">
        <f t="shared" si="16"/>
        <v>77.61263533703287</v>
      </c>
      <c r="X1033" s="32">
        <v>1</v>
      </c>
      <c r="Y1033" s="31">
        <v>3.8806317668516432</v>
      </c>
    </row>
    <row r="1034" spans="1:25" x14ac:dyDescent="0.25">
      <c r="A1034">
        <v>20</v>
      </c>
      <c r="B1034" s="7" t="s">
        <v>648</v>
      </c>
      <c r="C1034" s="7" t="s">
        <v>649</v>
      </c>
      <c r="D1034" s="7" t="s">
        <v>662</v>
      </c>
      <c r="O1034">
        <v>20049</v>
      </c>
      <c r="P1034" s="4">
        <v>2530</v>
      </c>
      <c r="Q1034" s="8">
        <v>0.15267175572519084</v>
      </c>
      <c r="R1034" s="15" t="s">
        <v>26</v>
      </c>
      <c r="S1034" s="3">
        <v>6</v>
      </c>
      <c r="T1034" s="30">
        <v>0</v>
      </c>
      <c r="U1034" s="31">
        <v>0</v>
      </c>
      <c r="V1034" s="32">
        <v>0</v>
      </c>
      <c r="W1034" s="82">
        <f t="shared" si="16"/>
        <v>0</v>
      </c>
      <c r="X1034" s="32">
        <v>0</v>
      </c>
      <c r="Y1034" s="31">
        <v>0</v>
      </c>
    </row>
    <row r="1035" spans="1:25" x14ac:dyDescent="0.25">
      <c r="A1035">
        <v>21</v>
      </c>
      <c r="B1035" s="7" t="s">
        <v>717</v>
      </c>
      <c r="C1035" s="7" t="s">
        <v>718</v>
      </c>
      <c r="D1035" s="7" t="s">
        <v>771</v>
      </c>
      <c r="E1035">
        <v>21221</v>
      </c>
      <c r="F1035" s="4">
        <v>21</v>
      </c>
      <c r="G1035" s="4">
        <v>25</v>
      </c>
      <c r="I1035" s="4">
        <v>25</v>
      </c>
      <c r="J1035" s="4">
        <v>151</v>
      </c>
      <c r="K1035" s="4">
        <v>10</v>
      </c>
      <c r="L1035" s="5">
        <v>2.8</v>
      </c>
      <c r="M1035" s="5">
        <v>0.46</v>
      </c>
      <c r="N1035" s="5">
        <v>0.89</v>
      </c>
      <c r="O1035">
        <v>21221</v>
      </c>
      <c r="P1035" s="4">
        <v>14651</v>
      </c>
      <c r="Q1035" s="8">
        <v>0.32184141147840195</v>
      </c>
      <c r="R1035" s="15" t="s">
        <v>26</v>
      </c>
      <c r="S1035" s="3">
        <v>3</v>
      </c>
      <c r="T1035" s="30">
        <v>0</v>
      </c>
      <c r="U1035" s="31">
        <v>0</v>
      </c>
      <c r="V1035" s="32">
        <v>17</v>
      </c>
      <c r="W1035" s="82">
        <f t="shared" si="16"/>
        <v>116.03303528769366</v>
      </c>
      <c r="X1035" s="32">
        <v>0</v>
      </c>
      <c r="Y1035" s="31">
        <v>0</v>
      </c>
    </row>
    <row r="1036" spans="1:25" x14ac:dyDescent="0.25">
      <c r="A1036">
        <v>21</v>
      </c>
      <c r="B1036" s="7" t="s">
        <v>717</v>
      </c>
      <c r="C1036" s="7" t="s">
        <v>718</v>
      </c>
      <c r="D1036" s="7" t="s">
        <v>167</v>
      </c>
      <c r="E1036">
        <v>21225</v>
      </c>
      <c r="F1036" s="4">
        <v>18</v>
      </c>
      <c r="G1036" s="4">
        <v>25</v>
      </c>
      <c r="I1036" s="4">
        <v>25</v>
      </c>
      <c r="J1036" s="4">
        <v>571</v>
      </c>
      <c r="K1036" s="4">
        <v>11.6</v>
      </c>
      <c r="L1036" s="5">
        <v>1.3</v>
      </c>
      <c r="N1036" s="5">
        <v>0.93</v>
      </c>
      <c r="O1036">
        <v>21225</v>
      </c>
      <c r="P1036" s="4">
        <v>14381</v>
      </c>
      <c r="Q1036" s="8">
        <v>0.28313124867049566</v>
      </c>
      <c r="R1036" s="15" t="s">
        <v>26</v>
      </c>
      <c r="S1036" s="3">
        <v>6</v>
      </c>
      <c r="T1036" s="30">
        <v>0</v>
      </c>
      <c r="U1036" s="31">
        <v>0</v>
      </c>
      <c r="V1036" s="32">
        <v>19</v>
      </c>
      <c r="W1036" s="82">
        <f t="shared" si="16"/>
        <v>132.11876781864962</v>
      </c>
      <c r="X1036" s="32">
        <v>0</v>
      </c>
      <c r="Y1036" s="31">
        <v>0</v>
      </c>
    </row>
    <row r="1037" spans="1:25" x14ac:dyDescent="0.25">
      <c r="A1037">
        <v>21</v>
      </c>
      <c r="B1037" s="7" t="s">
        <v>717</v>
      </c>
      <c r="C1037" s="7" t="s">
        <v>718</v>
      </c>
      <c r="D1037" s="7" t="s">
        <v>457</v>
      </c>
      <c r="E1037">
        <v>21227</v>
      </c>
      <c r="F1037" s="4">
        <v>485</v>
      </c>
      <c r="G1037" s="4">
        <v>470</v>
      </c>
      <c r="H1037" s="4">
        <v>32</v>
      </c>
      <c r="I1037" s="4">
        <v>470</v>
      </c>
      <c r="J1037" s="4">
        <v>22548</v>
      </c>
      <c r="K1037" s="4">
        <v>280.7</v>
      </c>
      <c r="L1037" s="5">
        <v>4.3499999999999996</v>
      </c>
      <c r="M1037" s="5">
        <v>0.54</v>
      </c>
      <c r="N1037" s="5">
        <v>1.7</v>
      </c>
      <c r="O1037">
        <v>21227</v>
      </c>
      <c r="P1037" s="4">
        <v>132896</v>
      </c>
      <c r="Q1037" s="8">
        <v>0.59170648345133048</v>
      </c>
      <c r="R1037" s="15" t="s">
        <v>26</v>
      </c>
      <c r="S1037" s="3">
        <v>4</v>
      </c>
      <c r="T1037" s="30">
        <v>5</v>
      </c>
      <c r="U1037" s="31">
        <v>3.7623404767637854</v>
      </c>
      <c r="V1037" s="32">
        <v>1288</v>
      </c>
      <c r="W1037" s="82">
        <f t="shared" si="16"/>
        <v>969.17890681435108</v>
      </c>
      <c r="X1037" s="32">
        <v>10</v>
      </c>
      <c r="Y1037" s="31">
        <v>7.5246809535275707</v>
      </c>
    </row>
    <row r="1038" spans="1:25" x14ac:dyDescent="0.25">
      <c r="A1038">
        <v>21</v>
      </c>
      <c r="B1038" s="7" t="s">
        <v>717</v>
      </c>
      <c r="C1038" s="7" t="s">
        <v>718</v>
      </c>
      <c r="D1038" s="7" t="s">
        <v>458</v>
      </c>
      <c r="E1038">
        <v>21231</v>
      </c>
      <c r="F1038" s="4">
        <v>29</v>
      </c>
      <c r="G1038" s="4">
        <v>25</v>
      </c>
      <c r="I1038" s="4">
        <v>25</v>
      </c>
      <c r="J1038" s="4">
        <v>371</v>
      </c>
      <c r="K1038" s="4">
        <v>8.6</v>
      </c>
      <c r="L1038" s="5">
        <v>3.7</v>
      </c>
      <c r="N1038" s="5">
        <v>0.97</v>
      </c>
      <c r="O1038">
        <v>21231</v>
      </c>
      <c r="P1038" s="4">
        <v>20333</v>
      </c>
      <c r="Q1038" s="8">
        <v>0.2246115209543243</v>
      </c>
      <c r="R1038" s="15" t="s">
        <v>26</v>
      </c>
      <c r="S1038" s="3">
        <v>6</v>
      </c>
      <c r="T1038" s="30">
        <v>0</v>
      </c>
      <c r="U1038" s="31">
        <v>0</v>
      </c>
      <c r="V1038" s="32">
        <v>10</v>
      </c>
      <c r="W1038" s="82">
        <f t="shared" si="16"/>
        <v>49.181134116952741</v>
      </c>
      <c r="X1038" s="32">
        <v>0</v>
      </c>
      <c r="Y1038" s="31">
        <v>0</v>
      </c>
    </row>
    <row r="1039" spans="1:25" x14ac:dyDescent="0.25">
      <c r="A1039">
        <v>21</v>
      </c>
      <c r="B1039" s="7" t="s">
        <v>717</v>
      </c>
      <c r="C1039" s="7" t="s">
        <v>718</v>
      </c>
      <c r="D1039" s="7" t="s">
        <v>601</v>
      </c>
      <c r="E1039">
        <v>21235</v>
      </c>
      <c r="F1039" s="4">
        <v>367</v>
      </c>
      <c r="G1039" s="4">
        <v>248</v>
      </c>
      <c r="I1039" s="4">
        <v>248</v>
      </c>
      <c r="J1039" s="4">
        <v>9602</v>
      </c>
      <c r="K1039" s="4">
        <v>107.9</v>
      </c>
      <c r="L1039" s="5">
        <v>4.5</v>
      </c>
      <c r="M1039" s="5">
        <v>0.35</v>
      </c>
      <c r="N1039" s="5">
        <v>1.58</v>
      </c>
      <c r="O1039">
        <v>21235</v>
      </c>
      <c r="P1039" s="4">
        <v>36264</v>
      </c>
      <c r="Q1039" s="8">
        <v>0.18272630834512021</v>
      </c>
      <c r="R1039" s="15" t="s">
        <v>26</v>
      </c>
      <c r="S1039" s="3">
        <v>5</v>
      </c>
      <c r="T1039" s="30">
        <v>0</v>
      </c>
      <c r="U1039" s="31">
        <v>0</v>
      </c>
      <c r="V1039" s="32">
        <v>17</v>
      </c>
      <c r="W1039" s="82">
        <f t="shared" si="16"/>
        <v>46.87844694462828</v>
      </c>
      <c r="X1039" s="32">
        <v>0</v>
      </c>
      <c r="Y1039" s="31">
        <v>0</v>
      </c>
    </row>
    <row r="1040" spans="1:25" x14ac:dyDescent="0.25">
      <c r="A1040">
        <v>21</v>
      </c>
      <c r="B1040" s="7" t="s">
        <v>717</v>
      </c>
      <c r="C1040" s="7" t="s">
        <v>718</v>
      </c>
      <c r="D1040" s="7" t="s">
        <v>559</v>
      </c>
      <c r="E1040">
        <v>21239</v>
      </c>
      <c r="F1040" s="4">
        <v>30</v>
      </c>
      <c r="G1040" s="4">
        <v>25</v>
      </c>
      <c r="I1040" s="4">
        <v>25</v>
      </c>
      <c r="J1040" s="4">
        <v>183</v>
      </c>
      <c r="K1040" s="4">
        <v>6.4</v>
      </c>
      <c r="L1040" s="5">
        <v>12.7</v>
      </c>
      <c r="M1040" s="5">
        <v>0.34</v>
      </c>
      <c r="N1040" s="5">
        <v>1.21</v>
      </c>
      <c r="O1040">
        <v>21239</v>
      </c>
      <c r="P1040" s="4">
        <v>26734</v>
      </c>
      <c r="Q1040" s="8">
        <v>0.64414707028712481</v>
      </c>
      <c r="R1040" s="15" t="s">
        <v>26</v>
      </c>
      <c r="S1040" s="3">
        <v>3</v>
      </c>
      <c r="T1040" s="30">
        <v>0</v>
      </c>
      <c r="U1040" s="31">
        <v>0</v>
      </c>
      <c r="V1040" s="32">
        <v>54</v>
      </c>
      <c r="W1040" s="82">
        <f t="shared" si="16"/>
        <v>201.98997531233636</v>
      </c>
      <c r="X1040" s="32">
        <v>0</v>
      </c>
      <c r="Y1040" s="31">
        <v>0</v>
      </c>
    </row>
    <row r="1041" spans="1:25" x14ac:dyDescent="0.25">
      <c r="A1041">
        <v>22</v>
      </c>
      <c r="B1041" s="7" t="s">
        <v>774</v>
      </c>
      <c r="C1041" s="7" t="s">
        <v>775</v>
      </c>
      <c r="D1041" s="7" t="s">
        <v>776</v>
      </c>
      <c r="E1041">
        <v>22001</v>
      </c>
      <c r="F1041" s="4">
        <v>88</v>
      </c>
      <c r="G1041" s="4">
        <v>144</v>
      </c>
      <c r="H1041" s="4">
        <v>4</v>
      </c>
      <c r="I1041" s="4">
        <v>144</v>
      </c>
      <c r="J1041" s="4">
        <v>1733</v>
      </c>
      <c r="K1041" s="4">
        <v>31.7</v>
      </c>
      <c r="L1041" s="5">
        <v>4.3</v>
      </c>
      <c r="M1041" s="5">
        <v>0.2</v>
      </c>
      <c r="N1041" s="5">
        <v>1.325</v>
      </c>
      <c r="O1041">
        <v>22001</v>
      </c>
      <c r="P1041" s="4">
        <v>62045</v>
      </c>
      <c r="Q1041" s="8">
        <v>0.26642094320007559</v>
      </c>
      <c r="R1041" s="15" t="s">
        <v>26</v>
      </c>
      <c r="S1041" s="3">
        <v>3</v>
      </c>
      <c r="T1041" s="30">
        <v>22</v>
      </c>
      <c r="U1041" s="31">
        <v>35.458135224433882</v>
      </c>
      <c r="V1041" s="32">
        <v>604</v>
      </c>
      <c r="W1041" s="82">
        <f t="shared" si="16"/>
        <v>973.48698525263922</v>
      </c>
      <c r="X1041" s="32">
        <v>32</v>
      </c>
      <c r="Y1041" s="31">
        <v>51.57546941735837</v>
      </c>
    </row>
    <row r="1042" spans="1:25" x14ac:dyDescent="0.25">
      <c r="A1042">
        <v>22</v>
      </c>
      <c r="B1042" s="7" t="s">
        <v>774</v>
      </c>
      <c r="C1042" s="7" t="s">
        <v>775</v>
      </c>
      <c r="D1042" s="7" t="s">
        <v>562</v>
      </c>
      <c r="E1042">
        <v>22003</v>
      </c>
      <c r="F1042" s="4">
        <v>39</v>
      </c>
      <c r="G1042" s="4">
        <v>74</v>
      </c>
      <c r="H1042" s="4">
        <v>3</v>
      </c>
      <c r="I1042" s="4">
        <v>74</v>
      </c>
      <c r="J1042" s="4">
        <v>924</v>
      </c>
      <c r="K1042" s="4">
        <v>12.100000000000001</v>
      </c>
      <c r="L1042" s="5">
        <v>4.6999999999999993</v>
      </c>
      <c r="N1042" s="5">
        <v>1.0950000000000002</v>
      </c>
      <c r="O1042">
        <v>22003</v>
      </c>
      <c r="P1042" s="4">
        <v>25627</v>
      </c>
      <c r="Q1042" s="8">
        <v>0.30668414154652685</v>
      </c>
      <c r="R1042" s="15" t="s">
        <v>26</v>
      </c>
      <c r="S1042" s="3">
        <v>6</v>
      </c>
      <c r="T1042" s="30">
        <v>10</v>
      </c>
      <c r="U1042" s="31">
        <v>39.02134467553752</v>
      </c>
      <c r="V1042" s="32">
        <v>230</v>
      </c>
      <c r="W1042" s="82">
        <f t="shared" si="16"/>
        <v>897.49092753736295</v>
      </c>
      <c r="X1042" s="32">
        <v>10</v>
      </c>
      <c r="Y1042" s="31">
        <v>39.02134467553752</v>
      </c>
    </row>
    <row r="1043" spans="1:25" x14ac:dyDescent="0.25">
      <c r="A1043">
        <v>22</v>
      </c>
      <c r="B1043" s="7" t="s">
        <v>774</v>
      </c>
      <c r="C1043" s="7" t="s">
        <v>775</v>
      </c>
      <c r="D1043" s="7" t="s">
        <v>777</v>
      </c>
      <c r="E1043">
        <v>22005</v>
      </c>
      <c r="F1043" s="4">
        <v>58</v>
      </c>
      <c r="G1043" s="4">
        <v>103</v>
      </c>
      <c r="H1043" s="4">
        <v>7</v>
      </c>
      <c r="I1043" s="4">
        <v>103</v>
      </c>
      <c r="J1043" s="4">
        <v>2751</v>
      </c>
      <c r="K1043" s="4">
        <v>31.3</v>
      </c>
      <c r="L1043" s="5">
        <v>3.6500000000000004</v>
      </c>
      <c r="M1043" s="5">
        <v>0.24</v>
      </c>
      <c r="N1043" s="5">
        <v>1.105</v>
      </c>
      <c r="O1043">
        <v>22005</v>
      </c>
      <c r="P1043" s="4">
        <v>126604</v>
      </c>
      <c r="Q1043" s="8">
        <v>0.45585590570788259</v>
      </c>
      <c r="R1043" s="15" t="s">
        <v>26</v>
      </c>
      <c r="S1043" s="3">
        <v>3</v>
      </c>
      <c r="T1043" s="30">
        <v>55</v>
      </c>
      <c r="U1043" s="31">
        <v>43.442545259233512</v>
      </c>
      <c r="V1043" s="32">
        <v>957</v>
      </c>
      <c r="W1043" s="82">
        <f t="shared" si="16"/>
        <v>755.90028751066313</v>
      </c>
      <c r="X1043" s="32">
        <v>58</v>
      </c>
      <c r="Y1043" s="31">
        <v>45.812138637009888</v>
      </c>
    </row>
    <row r="1044" spans="1:25" x14ac:dyDescent="0.25">
      <c r="A1044">
        <v>22</v>
      </c>
      <c r="B1044" s="7" t="s">
        <v>774</v>
      </c>
      <c r="C1044" s="7" t="s">
        <v>775</v>
      </c>
      <c r="D1044" s="7" t="s">
        <v>778</v>
      </c>
      <c r="E1044">
        <v>22007</v>
      </c>
      <c r="F1044" s="4">
        <v>11</v>
      </c>
      <c r="G1044" s="4">
        <v>15</v>
      </c>
      <c r="I1044" s="4">
        <v>15</v>
      </c>
      <c r="J1044" s="4">
        <v>39</v>
      </c>
      <c r="K1044" s="4">
        <v>0.3</v>
      </c>
      <c r="L1044" s="5">
        <v>2.8</v>
      </c>
      <c r="M1044" s="5">
        <v>0.24</v>
      </c>
      <c r="N1044" s="5">
        <v>1.07</v>
      </c>
      <c r="O1044">
        <v>22007</v>
      </c>
      <c r="P1044" s="4">
        <v>21891</v>
      </c>
      <c r="Q1044" s="8">
        <v>0.58549299970211499</v>
      </c>
      <c r="R1044" s="15" t="s">
        <v>26</v>
      </c>
      <c r="S1044" s="3">
        <v>6</v>
      </c>
      <c r="T1044" s="30">
        <v>12</v>
      </c>
      <c r="U1044" s="31">
        <v>54.817048101959706</v>
      </c>
      <c r="V1044" s="32">
        <v>276</v>
      </c>
      <c r="W1044" s="82">
        <f t="shared" si="16"/>
        <v>1260.7921063450733</v>
      </c>
      <c r="X1044" s="32">
        <v>14</v>
      </c>
      <c r="Y1044" s="31">
        <v>63.953222785619666</v>
      </c>
    </row>
    <row r="1045" spans="1:25" x14ac:dyDescent="0.25">
      <c r="A1045">
        <v>20</v>
      </c>
      <c r="B1045" s="7" t="s">
        <v>648</v>
      </c>
      <c r="C1045" s="7" t="s">
        <v>649</v>
      </c>
      <c r="D1045" s="7" t="s">
        <v>668</v>
      </c>
      <c r="O1045">
        <v>20069</v>
      </c>
      <c r="P1045" s="4">
        <v>5988</v>
      </c>
      <c r="Q1045" s="8">
        <v>0.15488810365135453</v>
      </c>
      <c r="R1045" s="15" t="s">
        <v>26</v>
      </c>
      <c r="S1045" s="3">
        <v>6</v>
      </c>
      <c r="T1045" s="30">
        <v>0</v>
      </c>
      <c r="U1045" s="31">
        <v>0</v>
      </c>
      <c r="V1045" s="32">
        <v>23</v>
      </c>
      <c r="W1045" s="82">
        <f t="shared" si="16"/>
        <v>384.10153640614561</v>
      </c>
      <c r="X1045" s="32">
        <v>0</v>
      </c>
      <c r="Y1045" s="31">
        <v>0</v>
      </c>
    </row>
    <row r="1046" spans="1:25" x14ac:dyDescent="0.25">
      <c r="A1046">
        <v>22</v>
      </c>
      <c r="B1046" s="7" t="s">
        <v>774</v>
      </c>
      <c r="C1046" s="7" t="s">
        <v>775</v>
      </c>
      <c r="D1046" s="7" t="s">
        <v>779</v>
      </c>
      <c r="E1046">
        <v>22009</v>
      </c>
      <c r="F1046" s="4">
        <v>67</v>
      </c>
      <c r="G1046" s="4">
        <v>74</v>
      </c>
      <c r="H1046" s="4">
        <v>2</v>
      </c>
      <c r="I1046" s="4">
        <v>74</v>
      </c>
      <c r="J1046" s="4">
        <v>870</v>
      </c>
      <c r="K1046" s="4">
        <v>14.8</v>
      </c>
      <c r="L1046" s="5">
        <v>3.25</v>
      </c>
      <c r="N1046" s="5">
        <v>1.0050000000000001</v>
      </c>
      <c r="O1046">
        <v>22009</v>
      </c>
      <c r="P1046" s="4">
        <v>40144</v>
      </c>
      <c r="Q1046" s="8">
        <v>0.45096283027317507</v>
      </c>
      <c r="R1046" s="15" t="s">
        <v>26</v>
      </c>
      <c r="S1046" s="3">
        <v>6</v>
      </c>
      <c r="T1046" s="30">
        <v>9</v>
      </c>
      <c r="U1046" s="31">
        <v>22.419290554005578</v>
      </c>
      <c r="V1046" s="32">
        <v>188</v>
      </c>
      <c r="W1046" s="82">
        <f t="shared" si="16"/>
        <v>468.3140693503388</v>
      </c>
      <c r="X1046" s="32">
        <v>9</v>
      </c>
      <c r="Y1046" s="31">
        <v>22.419290554005578</v>
      </c>
    </row>
    <row r="1047" spans="1:25" x14ac:dyDescent="0.25">
      <c r="A1047">
        <v>22</v>
      </c>
      <c r="B1047" s="7" t="s">
        <v>774</v>
      </c>
      <c r="C1047" s="7" t="s">
        <v>775</v>
      </c>
      <c r="D1047" s="7" t="s">
        <v>780</v>
      </c>
      <c r="E1047">
        <v>22011</v>
      </c>
      <c r="F1047" s="4">
        <v>62</v>
      </c>
      <c r="G1047" s="4">
        <v>49</v>
      </c>
      <c r="H1047" s="4">
        <v>6</v>
      </c>
      <c r="I1047" s="4">
        <v>60</v>
      </c>
      <c r="J1047" s="4">
        <v>2069</v>
      </c>
      <c r="K1047" s="4">
        <v>21.1</v>
      </c>
      <c r="L1047" s="5">
        <v>4</v>
      </c>
      <c r="M1047" s="5">
        <v>1</v>
      </c>
      <c r="N1047" s="5">
        <v>1.1499999999999999</v>
      </c>
      <c r="O1047">
        <v>22011</v>
      </c>
      <c r="P1047" s="4">
        <v>37497</v>
      </c>
      <c r="Q1047" s="8">
        <v>0.19553848668083021</v>
      </c>
      <c r="R1047" s="15" t="s">
        <v>26</v>
      </c>
      <c r="S1047" s="3">
        <v>5</v>
      </c>
      <c r="T1047" s="30">
        <v>4</v>
      </c>
      <c r="U1047" s="31">
        <v>10.667520068272129</v>
      </c>
      <c r="V1047" s="32">
        <v>136</v>
      </c>
      <c r="W1047" s="82">
        <f t="shared" si="16"/>
        <v>362.69568232125238</v>
      </c>
      <c r="X1047" s="32">
        <v>6</v>
      </c>
      <c r="Y1047" s="31">
        <v>16.001280102408192</v>
      </c>
    </row>
    <row r="1048" spans="1:25" x14ac:dyDescent="0.25">
      <c r="A1048">
        <v>22</v>
      </c>
      <c r="B1048" s="7" t="s">
        <v>774</v>
      </c>
      <c r="C1048" s="7" t="s">
        <v>775</v>
      </c>
      <c r="D1048" s="7" t="s">
        <v>781</v>
      </c>
      <c r="E1048">
        <v>22013</v>
      </c>
      <c r="F1048" s="4">
        <v>7</v>
      </c>
      <c r="G1048" s="4">
        <v>21</v>
      </c>
      <c r="I1048" s="4">
        <v>21</v>
      </c>
      <c r="J1048" s="4">
        <v>68</v>
      </c>
      <c r="K1048" s="4">
        <v>5.3</v>
      </c>
      <c r="L1048" s="5">
        <v>5.3</v>
      </c>
      <c r="N1048" s="5">
        <v>0.91</v>
      </c>
      <c r="O1048">
        <v>22013</v>
      </c>
      <c r="P1048" s="4">
        <v>13241</v>
      </c>
      <c r="Q1048" s="8">
        <v>0.83306709265175716</v>
      </c>
      <c r="R1048" s="15" t="s">
        <v>26</v>
      </c>
      <c r="S1048" s="3">
        <v>6</v>
      </c>
      <c r="T1048" s="30">
        <v>22</v>
      </c>
      <c r="U1048" s="31">
        <v>166.15059285552451</v>
      </c>
      <c r="V1048" s="32">
        <v>176</v>
      </c>
      <c r="W1048" s="82">
        <f t="shared" si="16"/>
        <v>1329.2047428441961</v>
      </c>
      <c r="X1048" s="32">
        <v>24</v>
      </c>
      <c r="Y1048" s="31">
        <v>181.25519220602672</v>
      </c>
    </row>
    <row r="1049" spans="1:25" x14ac:dyDescent="0.25">
      <c r="A1049">
        <v>22</v>
      </c>
      <c r="B1049" s="7" t="s">
        <v>774</v>
      </c>
      <c r="C1049" s="7" t="s">
        <v>775</v>
      </c>
      <c r="D1049" s="7" t="s">
        <v>782</v>
      </c>
      <c r="E1049">
        <v>22015</v>
      </c>
      <c r="F1049" s="4">
        <v>32</v>
      </c>
      <c r="G1049" s="4">
        <v>124</v>
      </c>
      <c r="H1049" s="4">
        <v>10</v>
      </c>
      <c r="I1049" s="4">
        <v>130</v>
      </c>
      <c r="J1049" s="4">
        <v>7477</v>
      </c>
      <c r="K1049" s="4">
        <v>81.400000000000006</v>
      </c>
      <c r="L1049" s="5">
        <v>3.05</v>
      </c>
      <c r="M1049" s="5">
        <v>0.31</v>
      </c>
      <c r="N1049" s="5">
        <v>1.42</v>
      </c>
      <c r="O1049">
        <v>22015</v>
      </c>
      <c r="P1049" s="4">
        <v>127039</v>
      </c>
      <c r="Q1049" s="8">
        <v>0.35634549247336078</v>
      </c>
      <c r="R1049" s="15" t="s">
        <v>26</v>
      </c>
      <c r="S1049" s="3">
        <v>3</v>
      </c>
      <c r="T1049" s="30">
        <v>26</v>
      </c>
      <c r="U1049" s="31">
        <v>20.466156062311576</v>
      </c>
      <c r="V1049" s="32">
        <v>513</v>
      </c>
      <c r="W1049" s="82">
        <f t="shared" si="16"/>
        <v>403.81300230637834</v>
      </c>
      <c r="X1049" s="32">
        <v>28</v>
      </c>
      <c r="Y1049" s="31">
        <v>22.040475759412463</v>
      </c>
    </row>
    <row r="1050" spans="1:25" x14ac:dyDescent="0.25">
      <c r="A1050">
        <v>22</v>
      </c>
      <c r="B1050" s="7" t="s">
        <v>774</v>
      </c>
      <c r="C1050" s="7" t="s">
        <v>775</v>
      </c>
      <c r="D1050" s="7" t="s">
        <v>783</v>
      </c>
      <c r="E1050">
        <v>22017</v>
      </c>
      <c r="F1050" s="4">
        <v>1558</v>
      </c>
      <c r="G1050" s="4">
        <v>1363</v>
      </c>
      <c r="H1050" s="4">
        <v>94</v>
      </c>
      <c r="I1050" s="4">
        <v>1363</v>
      </c>
      <c r="J1050" s="4">
        <v>65659</v>
      </c>
      <c r="K1050" s="4">
        <v>836.3</v>
      </c>
      <c r="L1050" s="5">
        <v>3.8</v>
      </c>
      <c r="M1050" s="5">
        <v>0.31</v>
      </c>
      <c r="N1050" s="5">
        <v>1.8920000000000001</v>
      </c>
      <c r="O1050">
        <v>22017</v>
      </c>
      <c r="P1050" s="4">
        <v>240204</v>
      </c>
      <c r="Q1050" s="8">
        <v>1.0913561604701465</v>
      </c>
      <c r="R1050" s="15" t="s">
        <v>32</v>
      </c>
      <c r="S1050" s="3">
        <v>3</v>
      </c>
      <c r="T1050" s="30">
        <v>178</v>
      </c>
      <c r="U1050" s="31">
        <v>74.103678539907747</v>
      </c>
      <c r="V1050" s="32">
        <v>2888</v>
      </c>
      <c r="W1050" s="82">
        <f t="shared" si="16"/>
        <v>1202.3113686699639</v>
      </c>
      <c r="X1050" s="32">
        <v>217</v>
      </c>
      <c r="Y1050" s="31">
        <v>90.339877770561699</v>
      </c>
    </row>
    <row r="1051" spans="1:25" x14ac:dyDescent="0.25">
      <c r="A1051">
        <v>22</v>
      </c>
      <c r="B1051" s="7" t="s">
        <v>774</v>
      </c>
      <c r="C1051" s="7" t="s">
        <v>775</v>
      </c>
      <c r="D1051" s="7" t="s">
        <v>784</v>
      </c>
      <c r="E1051">
        <v>22019</v>
      </c>
      <c r="F1051" s="4">
        <v>1191</v>
      </c>
      <c r="G1051" s="4">
        <v>634</v>
      </c>
      <c r="H1051" s="4">
        <v>75</v>
      </c>
      <c r="I1051" s="4">
        <v>694</v>
      </c>
      <c r="J1051" s="4">
        <v>24295</v>
      </c>
      <c r="K1051" s="4">
        <v>286.8</v>
      </c>
      <c r="L1051" s="5">
        <v>3.5833333333333335</v>
      </c>
      <c r="M1051" s="5">
        <v>0.32</v>
      </c>
      <c r="N1051" s="5">
        <v>1.5620000000000001</v>
      </c>
      <c r="O1051">
        <v>22019</v>
      </c>
      <c r="P1051" s="4">
        <v>203436</v>
      </c>
      <c r="Q1051" s="8">
        <v>0.48524662766880111</v>
      </c>
      <c r="R1051" s="15" t="s">
        <v>26</v>
      </c>
      <c r="S1051" s="3">
        <v>4</v>
      </c>
      <c r="T1051" s="30">
        <v>44</v>
      </c>
      <c r="U1051" s="31">
        <v>21.62842368115771</v>
      </c>
      <c r="V1051" s="32">
        <v>789</v>
      </c>
      <c r="W1051" s="82">
        <f t="shared" si="16"/>
        <v>387.83696100985077</v>
      </c>
      <c r="X1051" s="32">
        <v>51</v>
      </c>
      <c r="Y1051" s="31">
        <v>25.069309266796434</v>
      </c>
    </row>
    <row r="1052" spans="1:25" x14ac:dyDescent="0.25">
      <c r="A1052">
        <v>22</v>
      </c>
      <c r="B1052" s="7" t="s">
        <v>774</v>
      </c>
      <c r="C1052" s="7" t="s">
        <v>775</v>
      </c>
      <c r="D1052" s="7" t="s">
        <v>729</v>
      </c>
      <c r="E1052">
        <v>22021</v>
      </c>
      <c r="F1052" s="4">
        <v>18</v>
      </c>
      <c r="G1052" s="4">
        <v>77</v>
      </c>
      <c r="I1052" s="4">
        <v>77</v>
      </c>
      <c r="J1052" s="4">
        <v>1001</v>
      </c>
      <c r="K1052" s="4">
        <v>10.7</v>
      </c>
      <c r="L1052" s="5">
        <v>3.95</v>
      </c>
      <c r="N1052" s="5">
        <v>1.01</v>
      </c>
      <c r="O1052">
        <v>22021</v>
      </c>
      <c r="P1052" s="4">
        <v>9918</v>
      </c>
      <c r="Q1052" s="8">
        <v>0.20617477760334904</v>
      </c>
      <c r="R1052" s="15" t="s">
        <v>26</v>
      </c>
      <c r="S1052" s="3">
        <v>6</v>
      </c>
      <c r="T1052" s="30">
        <v>0</v>
      </c>
      <c r="U1052" s="31">
        <v>0</v>
      </c>
      <c r="V1052" s="32">
        <v>83</v>
      </c>
      <c r="W1052" s="82">
        <f t="shared" si="16"/>
        <v>836.86227061907653</v>
      </c>
      <c r="X1052" s="32">
        <v>1</v>
      </c>
      <c r="Y1052" s="31">
        <v>10.082677959265981</v>
      </c>
    </row>
    <row r="1053" spans="1:25" x14ac:dyDescent="0.25">
      <c r="A1053">
        <v>22</v>
      </c>
      <c r="B1053" s="7" t="s">
        <v>774</v>
      </c>
      <c r="C1053" s="7" t="s">
        <v>775</v>
      </c>
      <c r="D1053" s="7" t="s">
        <v>785</v>
      </c>
      <c r="E1053">
        <v>22023</v>
      </c>
      <c r="F1053" s="4">
        <v>8</v>
      </c>
      <c r="G1053" s="4">
        <v>25</v>
      </c>
      <c r="I1053" s="4">
        <v>49</v>
      </c>
      <c r="M1053" s="5">
        <v>0.32</v>
      </c>
      <c r="N1053" s="5">
        <v>1.1499999999999999</v>
      </c>
      <c r="O1053">
        <v>22023</v>
      </c>
      <c r="P1053" s="4">
        <v>6973</v>
      </c>
      <c r="Q1053" s="8">
        <v>9.9201474201474196E-2</v>
      </c>
      <c r="R1053" s="15" t="s">
        <v>26</v>
      </c>
      <c r="S1053" s="3">
        <v>4</v>
      </c>
      <c r="T1053" s="30">
        <v>0</v>
      </c>
      <c r="U1053" s="31">
        <v>0</v>
      </c>
      <c r="V1053" s="32">
        <v>11</v>
      </c>
      <c r="W1053" s="82">
        <f t="shared" si="16"/>
        <v>157.75132654524594</v>
      </c>
      <c r="X1053" s="32">
        <v>0</v>
      </c>
      <c r="Y1053" s="31">
        <v>0</v>
      </c>
    </row>
    <row r="1054" spans="1:25" x14ac:dyDescent="0.25">
      <c r="A1054">
        <v>22</v>
      </c>
      <c r="B1054" s="7" t="s">
        <v>774</v>
      </c>
      <c r="C1054" s="7" t="s">
        <v>775</v>
      </c>
      <c r="D1054" s="7" t="s">
        <v>787</v>
      </c>
      <c r="E1054">
        <v>22027</v>
      </c>
      <c r="F1054" s="4">
        <v>19</v>
      </c>
      <c r="G1054" s="4">
        <v>37</v>
      </c>
      <c r="H1054" s="4">
        <v>4</v>
      </c>
      <c r="I1054" s="4">
        <v>37</v>
      </c>
      <c r="J1054" s="4">
        <v>936</v>
      </c>
      <c r="K1054" s="4">
        <v>13.6</v>
      </c>
      <c r="L1054" s="5">
        <v>5.3</v>
      </c>
      <c r="N1054" s="5">
        <v>1.1000000000000001</v>
      </c>
      <c r="O1054">
        <v>22027</v>
      </c>
      <c r="P1054" s="4">
        <v>15670</v>
      </c>
      <c r="Q1054" s="8">
        <v>0.75788005578800555</v>
      </c>
      <c r="R1054" s="15" t="s">
        <v>26</v>
      </c>
      <c r="S1054" s="3">
        <v>6</v>
      </c>
      <c r="T1054" s="30">
        <v>10</v>
      </c>
      <c r="U1054" s="31">
        <v>63.816209317166567</v>
      </c>
      <c r="V1054" s="32">
        <v>81</v>
      </c>
      <c r="W1054" s="82">
        <f t="shared" si="16"/>
        <v>516.91129546904915</v>
      </c>
      <c r="X1054" s="32">
        <v>10</v>
      </c>
      <c r="Y1054" s="31">
        <v>63.816209317166567</v>
      </c>
    </row>
    <row r="1055" spans="1:25" x14ac:dyDescent="0.25">
      <c r="A1055">
        <v>22</v>
      </c>
      <c r="B1055" s="7" t="s">
        <v>774</v>
      </c>
      <c r="C1055" s="7" t="s">
        <v>775</v>
      </c>
      <c r="D1055" s="7" t="s">
        <v>788</v>
      </c>
      <c r="E1055">
        <v>22029</v>
      </c>
      <c r="F1055" s="4">
        <v>24</v>
      </c>
      <c r="G1055" s="4">
        <v>25</v>
      </c>
      <c r="H1055" s="4">
        <v>5</v>
      </c>
      <c r="I1055" s="4">
        <v>25</v>
      </c>
      <c r="J1055" s="4">
        <v>537</v>
      </c>
      <c r="K1055" s="4">
        <v>10.8</v>
      </c>
      <c r="L1055" s="5">
        <v>3.1</v>
      </c>
      <c r="M1055" s="5">
        <v>0.42</v>
      </c>
      <c r="N1055" s="5">
        <v>0.89</v>
      </c>
      <c r="O1055">
        <v>22029</v>
      </c>
      <c r="P1055" s="4">
        <v>19259</v>
      </c>
      <c r="Q1055" s="8">
        <v>0.59740733978455363</v>
      </c>
      <c r="R1055" s="15" t="s">
        <v>26</v>
      </c>
      <c r="S1055" s="3">
        <v>5</v>
      </c>
      <c r="T1055" s="30">
        <v>5</v>
      </c>
      <c r="U1055" s="31">
        <v>25.961887948491615</v>
      </c>
      <c r="V1055" s="32">
        <v>109</v>
      </c>
      <c r="W1055" s="82">
        <f t="shared" si="16"/>
        <v>565.96915727711723</v>
      </c>
      <c r="X1055" s="32">
        <v>5</v>
      </c>
      <c r="Y1055" s="31">
        <v>25.961887948491615</v>
      </c>
    </row>
    <row r="1056" spans="1:25" x14ac:dyDescent="0.25">
      <c r="A1056">
        <v>22</v>
      </c>
      <c r="B1056" s="7" t="s">
        <v>774</v>
      </c>
      <c r="C1056" s="7" t="s">
        <v>775</v>
      </c>
      <c r="D1056" s="7" t="s">
        <v>789</v>
      </c>
      <c r="E1056">
        <v>22031</v>
      </c>
      <c r="F1056" s="4">
        <v>26</v>
      </c>
      <c r="G1056" s="4">
        <v>34</v>
      </c>
      <c r="I1056" s="4">
        <v>34</v>
      </c>
      <c r="J1056" s="4">
        <v>411</v>
      </c>
      <c r="K1056" s="4">
        <v>3.8</v>
      </c>
      <c r="L1056" s="5">
        <v>3.4</v>
      </c>
      <c r="M1056" s="5">
        <v>0.31</v>
      </c>
      <c r="N1056" s="5">
        <v>0.91</v>
      </c>
      <c r="O1056">
        <v>22031</v>
      </c>
      <c r="P1056" s="4">
        <v>27463</v>
      </c>
      <c r="Q1056" s="8">
        <v>0.64018344075359446</v>
      </c>
      <c r="R1056" s="15" t="s">
        <v>26</v>
      </c>
      <c r="S1056" s="3">
        <v>3</v>
      </c>
      <c r="T1056" s="30">
        <v>17</v>
      </c>
      <c r="U1056" s="31">
        <v>61.90146742890434</v>
      </c>
      <c r="V1056" s="32">
        <v>273</v>
      </c>
      <c r="W1056" s="82">
        <f t="shared" si="16"/>
        <v>994.06474165240502</v>
      </c>
      <c r="X1056" s="32">
        <v>17</v>
      </c>
      <c r="Y1056" s="31">
        <v>61.90146742890434</v>
      </c>
    </row>
    <row r="1057" spans="1:25" x14ac:dyDescent="0.25">
      <c r="A1057">
        <v>22</v>
      </c>
      <c r="B1057" s="7" t="s">
        <v>774</v>
      </c>
      <c r="C1057" s="7" t="s">
        <v>775</v>
      </c>
      <c r="D1057" s="7" t="s">
        <v>790</v>
      </c>
      <c r="E1057">
        <v>22033</v>
      </c>
      <c r="F1057" s="4">
        <v>2589</v>
      </c>
      <c r="G1057" s="4">
        <v>1588</v>
      </c>
      <c r="H1057" s="4">
        <v>99</v>
      </c>
      <c r="I1057" s="4">
        <v>1909</v>
      </c>
      <c r="J1057" s="4">
        <v>72156</v>
      </c>
      <c r="K1057" s="4">
        <v>889.9</v>
      </c>
      <c r="L1057" s="5">
        <v>3.9555555555555566</v>
      </c>
      <c r="M1057" s="5">
        <v>0.24000000000000002</v>
      </c>
      <c r="N1057" s="5">
        <v>2.0957142857142856</v>
      </c>
      <c r="O1057">
        <v>22033</v>
      </c>
      <c r="P1057" s="4">
        <v>440059</v>
      </c>
      <c r="Q1057" s="8">
        <v>1.214599574769667</v>
      </c>
      <c r="R1057" s="15" t="s">
        <v>32</v>
      </c>
      <c r="S1057" s="3">
        <v>3</v>
      </c>
      <c r="T1057" s="30">
        <v>233</v>
      </c>
      <c r="U1057" s="31">
        <v>52.947445683419723</v>
      </c>
      <c r="V1057" s="32">
        <v>4301</v>
      </c>
      <c r="W1057" s="82">
        <f t="shared" si="16"/>
        <v>977.36894370982066</v>
      </c>
      <c r="X1057" s="32">
        <v>260</v>
      </c>
      <c r="Y1057" s="31">
        <v>59.082986599524155</v>
      </c>
    </row>
    <row r="1058" spans="1:25" x14ac:dyDescent="0.25">
      <c r="A1058">
        <v>22</v>
      </c>
      <c r="B1058" s="7" t="s">
        <v>774</v>
      </c>
      <c r="C1058" s="7" t="s">
        <v>775</v>
      </c>
      <c r="D1058" s="7" t="s">
        <v>791</v>
      </c>
      <c r="E1058">
        <v>22035</v>
      </c>
      <c r="F1058" s="4">
        <v>8</v>
      </c>
      <c r="G1058" s="4">
        <v>23</v>
      </c>
      <c r="I1058" s="4">
        <v>23</v>
      </c>
      <c r="J1058" s="4">
        <v>367</v>
      </c>
      <c r="K1058" s="4">
        <v>3.2</v>
      </c>
      <c r="L1058" s="5">
        <v>3.2</v>
      </c>
      <c r="N1058" s="5">
        <v>0.91</v>
      </c>
      <c r="O1058">
        <v>22035</v>
      </c>
      <c r="P1058" s="4">
        <v>6861</v>
      </c>
      <c r="Q1058" s="8">
        <v>1.7355996222851746</v>
      </c>
      <c r="R1058" s="15" t="s">
        <v>32</v>
      </c>
      <c r="S1058" s="3">
        <v>6</v>
      </c>
      <c r="T1058" s="30">
        <v>0</v>
      </c>
      <c r="U1058" s="31">
        <v>0</v>
      </c>
      <c r="V1058" s="32">
        <v>243</v>
      </c>
      <c r="W1058" s="82">
        <f t="shared" si="16"/>
        <v>3541.7577612592918</v>
      </c>
      <c r="X1058" s="32">
        <v>0</v>
      </c>
      <c r="Y1058" s="31">
        <v>0</v>
      </c>
    </row>
    <row r="1059" spans="1:25" x14ac:dyDescent="0.25">
      <c r="A1059">
        <v>22</v>
      </c>
      <c r="B1059" s="7" t="s">
        <v>774</v>
      </c>
      <c r="C1059" s="7" t="s">
        <v>775</v>
      </c>
      <c r="D1059" s="7" t="s">
        <v>792</v>
      </c>
      <c r="E1059">
        <v>22037</v>
      </c>
      <c r="I1059" s="4">
        <v>299</v>
      </c>
      <c r="J1059" s="4">
        <v>7</v>
      </c>
      <c r="L1059" s="5">
        <v>2.7</v>
      </c>
      <c r="N1059" s="5">
        <v>1.1299999999999999</v>
      </c>
      <c r="O1059">
        <v>22037</v>
      </c>
      <c r="P1059" s="4">
        <v>19135</v>
      </c>
      <c r="Q1059" s="8">
        <v>0.76045968755611415</v>
      </c>
      <c r="R1059" s="15" t="s">
        <v>26</v>
      </c>
      <c r="S1059" s="3">
        <v>3</v>
      </c>
      <c r="T1059" s="30">
        <v>28</v>
      </c>
      <c r="U1059" s="31">
        <v>146.32871701071335</v>
      </c>
      <c r="V1059" s="32">
        <v>229</v>
      </c>
      <c r="W1059" s="82">
        <f t="shared" si="16"/>
        <v>1196.7598641233342</v>
      </c>
      <c r="X1059" s="32">
        <v>32</v>
      </c>
      <c r="Y1059" s="31">
        <v>167.23281944081526</v>
      </c>
    </row>
    <row r="1060" spans="1:25" x14ac:dyDescent="0.25">
      <c r="A1060">
        <v>22</v>
      </c>
      <c r="B1060" s="7" t="s">
        <v>774</v>
      </c>
      <c r="C1060" s="7" t="s">
        <v>775</v>
      </c>
      <c r="D1060" s="7" t="s">
        <v>793</v>
      </c>
      <c r="E1060">
        <v>22039</v>
      </c>
      <c r="F1060" s="4">
        <v>102</v>
      </c>
      <c r="G1060" s="4">
        <v>227</v>
      </c>
      <c r="H1060" s="4">
        <v>24</v>
      </c>
      <c r="I1060" s="4">
        <v>227</v>
      </c>
      <c r="J1060" s="4">
        <v>3321</v>
      </c>
      <c r="K1060" s="4">
        <v>40.700000000000003</v>
      </c>
      <c r="L1060" s="5">
        <v>5</v>
      </c>
      <c r="N1060" s="5">
        <v>1.2050000000000001</v>
      </c>
      <c r="O1060">
        <v>22039</v>
      </c>
      <c r="P1060" s="4">
        <v>33395</v>
      </c>
      <c r="Q1060" s="8">
        <v>0.40617760617760618</v>
      </c>
      <c r="R1060" s="15" t="s">
        <v>26</v>
      </c>
      <c r="S1060" s="3">
        <v>6</v>
      </c>
      <c r="T1060" s="30">
        <v>1</v>
      </c>
      <c r="U1060" s="31">
        <v>2.9944602485402005</v>
      </c>
      <c r="V1060" s="32">
        <v>93</v>
      </c>
      <c r="W1060" s="82">
        <f t="shared" si="16"/>
        <v>278.48480311423867</v>
      </c>
      <c r="X1060" s="32">
        <v>1</v>
      </c>
      <c r="Y1060" s="31">
        <v>2.9944602485402005</v>
      </c>
    </row>
    <row r="1061" spans="1:25" x14ac:dyDescent="0.25">
      <c r="A1061">
        <v>22</v>
      </c>
      <c r="B1061" s="7" t="s">
        <v>774</v>
      </c>
      <c r="C1061" s="7" t="s">
        <v>775</v>
      </c>
      <c r="D1061" s="7" t="s">
        <v>56</v>
      </c>
      <c r="E1061">
        <v>22041</v>
      </c>
      <c r="F1061" s="4">
        <v>56</v>
      </c>
      <c r="G1061" s="4">
        <v>29</v>
      </c>
      <c r="H1061" s="4">
        <v>6</v>
      </c>
      <c r="I1061" s="4">
        <v>29</v>
      </c>
      <c r="J1061" s="4">
        <v>589</v>
      </c>
      <c r="K1061" s="4">
        <v>6.8</v>
      </c>
      <c r="L1061" s="5">
        <v>4.2</v>
      </c>
      <c r="N1061" s="5">
        <v>1.08</v>
      </c>
      <c r="O1061">
        <v>22041</v>
      </c>
      <c r="P1061" s="4">
        <v>20015</v>
      </c>
      <c r="Q1061" s="8">
        <v>0.38470985569542526</v>
      </c>
      <c r="R1061" s="15" t="s">
        <v>26</v>
      </c>
      <c r="S1061" s="3">
        <v>6</v>
      </c>
      <c r="T1061" s="30">
        <v>10</v>
      </c>
      <c r="U1061" s="31">
        <v>49.962528103922061</v>
      </c>
      <c r="V1061" s="32">
        <v>425</v>
      </c>
      <c r="W1061" s="82">
        <f t="shared" si="16"/>
        <v>2123.4074444166877</v>
      </c>
      <c r="X1061" s="32">
        <v>14</v>
      </c>
      <c r="Y1061" s="31">
        <v>69.947539345490881</v>
      </c>
    </row>
    <row r="1062" spans="1:25" x14ac:dyDescent="0.25">
      <c r="A1062">
        <v>22</v>
      </c>
      <c r="B1062" s="7" t="s">
        <v>774</v>
      </c>
      <c r="C1062" s="7" t="s">
        <v>775</v>
      </c>
      <c r="D1062" s="7" t="s">
        <v>794</v>
      </c>
      <c r="E1062">
        <v>22045</v>
      </c>
      <c r="F1062" s="4">
        <v>168</v>
      </c>
      <c r="G1062" s="4">
        <v>113</v>
      </c>
      <c r="H1062" s="4">
        <v>11</v>
      </c>
      <c r="I1062" s="4">
        <v>131</v>
      </c>
      <c r="J1062" s="4">
        <v>4564</v>
      </c>
      <c r="K1062" s="4">
        <v>44.5</v>
      </c>
      <c r="L1062" s="5">
        <v>3.7</v>
      </c>
      <c r="M1062" s="5">
        <v>0.2</v>
      </c>
      <c r="N1062" s="5">
        <v>1.6</v>
      </c>
      <c r="O1062">
        <v>22045</v>
      </c>
      <c r="P1062" s="4">
        <v>69830</v>
      </c>
      <c r="Q1062" s="8">
        <v>0.51179256566043152</v>
      </c>
      <c r="R1062" s="15" t="s">
        <v>26</v>
      </c>
      <c r="S1062" s="3">
        <v>3</v>
      </c>
      <c r="T1062" s="30">
        <v>37</v>
      </c>
      <c r="U1062" s="31">
        <v>52.985822712301299</v>
      </c>
      <c r="V1062" s="32">
        <v>476</v>
      </c>
      <c r="W1062" s="82">
        <f t="shared" si="16"/>
        <v>681.6554489474438</v>
      </c>
      <c r="X1062" s="32">
        <v>42</v>
      </c>
      <c r="Y1062" s="31">
        <v>60.146069024774455</v>
      </c>
    </row>
    <row r="1063" spans="1:25" x14ac:dyDescent="0.25">
      <c r="A1063">
        <v>22</v>
      </c>
      <c r="B1063" s="7" t="s">
        <v>774</v>
      </c>
      <c r="C1063" s="7" t="s">
        <v>775</v>
      </c>
      <c r="D1063" s="7" t="s">
        <v>795</v>
      </c>
      <c r="E1063">
        <v>22047</v>
      </c>
      <c r="J1063" s="4">
        <v>1237</v>
      </c>
      <c r="K1063" s="4">
        <v>10.3</v>
      </c>
      <c r="L1063" s="5">
        <v>3</v>
      </c>
      <c r="M1063" s="5">
        <v>0.24</v>
      </c>
      <c r="O1063">
        <v>22047</v>
      </c>
      <c r="P1063" s="4">
        <v>32511</v>
      </c>
      <c r="Q1063" s="8">
        <v>1.1371584699453552</v>
      </c>
      <c r="R1063" s="15" t="s">
        <v>32</v>
      </c>
      <c r="S1063" s="3">
        <v>3</v>
      </c>
      <c r="T1063" s="30">
        <v>40</v>
      </c>
      <c r="U1063" s="31">
        <v>123.03528036664514</v>
      </c>
      <c r="V1063" s="32">
        <v>617</v>
      </c>
      <c r="W1063" s="82">
        <f t="shared" si="16"/>
        <v>1897.8191996555011</v>
      </c>
      <c r="X1063" s="32">
        <v>43</v>
      </c>
      <c r="Y1063" s="31">
        <v>132.26292639414351</v>
      </c>
    </row>
    <row r="1064" spans="1:25" x14ac:dyDescent="0.25">
      <c r="A1064">
        <v>22</v>
      </c>
      <c r="B1064" s="7" t="s">
        <v>774</v>
      </c>
      <c r="C1064" s="7" t="s">
        <v>775</v>
      </c>
      <c r="D1064" s="7" t="s">
        <v>62</v>
      </c>
      <c r="E1064">
        <v>22049</v>
      </c>
      <c r="F1064" s="4">
        <v>23</v>
      </c>
      <c r="G1064" s="4">
        <v>25</v>
      </c>
      <c r="I1064" s="4">
        <v>25</v>
      </c>
      <c r="J1064" s="4">
        <v>228</v>
      </c>
      <c r="K1064" s="4">
        <v>3</v>
      </c>
      <c r="L1064" s="5">
        <v>0</v>
      </c>
      <c r="N1064" s="5">
        <v>0.91</v>
      </c>
      <c r="O1064">
        <v>22049</v>
      </c>
      <c r="P1064" s="4">
        <v>15744</v>
      </c>
      <c r="Q1064" s="8">
        <v>0.41381311665699361</v>
      </c>
      <c r="R1064" s="15" t="s">
        <v>26</v>
      </c>
      <c r="S1064" s="3">
        <v>6</v>
      </c>
      <c r="T1064" s="30">
        <v>11</v>
      </c>
      <c r="U1064" s="31">
        <v>69.867886178861795</v>
      </c>
      <c r="V1064" s="32">
        <v>169</v>
      </c>
      <c r="W1064" s="82">
        <f t="shared" si="16"/>
        <v>1073.4247967479675</v>
      </c>
      <c r="X1064" s="32">
        <v>15</v>
      </c>
      <c r="Y1064" s="31">
        <v>95.274390243902431</v>
      </c>
    </row>
    <row r="1065" spans="1:25" x14ac:dyDescent="0.25">
      <c r="A1065">
        <v>20</v>
      </c>
      <c r="B1065" s="7" t="s">
        <v>648</v>
      </c>
      <c r="C1065" s="7" t="s">
        <v>649</v>
      </c>
      <c r="D1065" s="7" t="s">
        <v>624</v>
      </c>
      <c r="O1065">
        <v>20107</v>
      </c>
      <c r="P1065" s="4">
        <v>9703</v>
      </c>
      <c r="Q1065" s="8">
        <v>0.21125143513203215</v>
      </c>
      <c r="R1065" s="15" t="s">
        <v>26</v>
      </c>
      <c r="S1065" s="3">
        <v>2</v>
      </c>
      <c r="T1065" s="30">
        <v>0</v>
      </c>
      <c r="U1065" s="31">
        <v>0</v>
      </c>
      <c r="V1065" s="32">
        <v>13</v>
      </c>
      <c r="W1065" s="82">
        <f t="shared" si="16"/>
        <v>133.97918169638257</v>
      </c>
      <c r="X1065" s="32">
        <v>0</v>
      </c>
      <c r="Y1065" s="31">
        <v>0</v>
      </c>
    </row>
    <row r="1066" spans="1:25" x14ac:dyDescent="0.25">
      <c r="A1066">
        <v>22</v>
      </c>
      <c r="B1066" s="7" t="s">
        <v>774</v>
      </c>
      <c r="C1066" s="7" t="s">
        <v>775</v>
      </c>
      <c r="D1066" s="7" t="s">
        <v>63</v>
      </c>
      <c r="E1066">
        <v>22051</v>
      </c>
      <c r="F1066" s="4">
        <v>2913</v>
      </c>
      <c r="G1066" s="4">
        <v>1618</v>
      </c>
      <c r="H1066" s="4">
        <v>157</v>
      </c>
      <c r="I1066" s="4">
        <v>1798</v>
      </c>
      <c r="J1066" s="4">
        <v>71300</v>
      </c>
      <c r="K1066" s="4">
        <v>974.4</v>
      </c>
      <c r="L1066" s="5">
        <v>4.32</v>
      </c>
      <c r="M1066" s="5">
        <v>0.15</v>
      </c>
      <c r="N1066" s="5">
        <v>1.92</v>
      </c>
      <c r="O1066">
        <v>22051</v>
      </c>
      <c r="P1066" s="4">
        <v>432493</v>
      </c>
      <c r="Q1066" s="8">
        <v>0.73377955736170042</v>
      </c>
      <c r="R1066" s="15" t="s">
        <v>26</v>
      </c>
      <c r="S1066" s="3">
        <v>2</v>
      </c>
      <c r="T1066" s="30">
        <v>438</v>
      </c>
      <c r="U1066" s="31">
        <v>101.27331540626091</v>
      </c>
      <c r="V1066" s="32">
        <v>8468</v>
      </c>
      <c r="W1066" s="82">
        <f t="shared" si="16"/>
        <v>1957.9507645210444</v>
      </c>
      <c r="X1066" s="32">
        <v>471</v>
      </c>
      <c r="Y1066" s="31">
        <v>108.9034967039929</v>
      </c>
    </row>
    <row r="1067" spans="1:25" x14ac:dyDescent="0.25">
      <c r="A1067">
        <v>22</v>
      </c>
      <c r="B1067" s="7" t="s">
        <v>774</v>
      </c>
      <c r="C1067" s="7" t="s">
        <v>775</v>
      </c>
      <c r="D1067" s="7" t="s">
        <v>796</v>
      </c>
      <c r="E1067">
        <v>22053</v>
      </c>
      <c r="F1067" s="4">
        <v>55</v>
      </c>
      <c r="G1067" s="4">
        <v>49</v>
      </c>
      <c r="H1067" s="4">
        <v>5</v>
      </c>
      <c r="I1067" s="4">
        <v>49</v>
      </c>
      <c r="J1067" s="4">
        <v>2377</v>
      </c>
      <c r="K1067" s="4">
        <v>24.6</v>
      </c>
      <c r="L1067" s="5">
        <v>4.2</v>
      </c>
      <c r="M1067" s="5">
        <v>1</v>
      </c>
      <c r="N1067" s="5">
        <v>1.23</v>
      </c>
      <c r="O1067">
        <v>22053</v>
      </c>
      <c r="P1067" s="4">
        <v>31368</v>
      </c>
      <c r="Q1067" s="8">
        <v>0.28584686774941998</v>
      </c>
      <c r="R1067" s="15" t="s">
        <v>26</v>
      </c>
      <c r="S1067" s="3">
        <v>6</v>
      </c>
      <c r="T1067" s="30">
        <v>7</v>
      </c>
      <c r="U1067" s="31">
        <v>22.315735781688343</v>
      </c>
      <c r="V1067" s="32">
        <v>147</v>
      </c>
      <c r="W1067" s="82">
        <f t="shared" si="16"/>
        <v>468.6304514154553</v>
      </c>
      <c r="X1067" s="32">
        <v>7</v>
      </c>
      <c r="Y1067" s="31">
        <v>22.315735781688343</v>
      </c>
    </row>
    <row r="1068" spans="1:25" x14ac:dyDescent="0.25">
      <c r="A1068">
        <v>22</v>
      </c>
      <c r="B1068" s="7" t="s">
        <v>774</v>
      </c>
      <c r="C1068" s="7" t="s">
        <v>775</v>
      </c>
      <c r="D1068" s="7" t="s">
        <v>143</v>
      </c>
      <c r="E1068">
        <v>22055</v>
      </c>
      <c r="F1068" s="4">
        <v>1181</v>
      </c>
      <c r="G1068" s="4">
        <v>996</v>
      </c>
      <c r="H1068" s="4">
        <v>68</v>
      </c>
      <c r="I1068" s="4">
        <v>1127</v>
      </c>
      <c r="J1068" s="4">
        <v>44772</v>
      </c>
      <c r="K1068" s="4">
        <v>663.4</v>
      </c>
      <c r="L1068" s="5">
        <v>3.5999999999999996</v>
      </c>
      <c r="M1068" s="5">
        <v>0.19999999999999998</v>
      </c>
      <c r="N1068" s="5">
        <v>1.9537499999999999</v>
      </c>
      <c r="O1068">
        <v>22055</v>
      </c>
      <c r="P1068" s="4">
        <v>244390</v>
      </c>
      <c r="Q1068" s="8">
        <v>0.47988855487938997</v>
      </c>
      <c r="R1068" s="15" t="s">
        <v>26</v>
      </c>
      <c r="S1068" s="3">
        <v>3</v>
      </c>
      <c r="T1068" s="30">
        <v>24</v>
      </c>
      <c r="U1068" s="31">
        <v>9.8203690822046728</v>
      </c>
      <c r="V1068" s="32">
        <v>1243</v>
      </c>
      <c r="W1068" s="82">
        <f t="shared" si="16"/>
        <v>508.61328204918368</v>
      </c>
      <c r="X1068" s="32">
        <v>32</v>
      </c>
      <c r="Y1068" s="31">
        <v>13.093825442939565</v>
      </c>
    </row>
    <row r="1069" spans="1:25" x14ac:dyDescent="0.25">
      <c r="A1069">
        <v>22</v>
      </c>
      <c r="B1069" s="7" t="s">
        <v>774</v>
      </c>
      <c r="C1069" s="7" t="s">
        <v>775</v>
      </c>
      <c r="D1069" s="7" t="s">
        <v>797</v>
      </c>
      <c r="E1069">
        <v>22057</v>
      </c>
      <c r="F1069" s="4">
        <v>251</v>
      </c>
      <c r="G1069" s="4">
        <v>178</v>
      </c>
      <c r="H1069" s="4">
        <v>21</v>
      </c>
      <c r="I1069" s="4">
        <v>178</v>
      </c>
      <c r="J1069" s="4">
        <v>7602</v>
      </c>
      <c r="K1069" s="4">
        <v>68.599999999999994</v>
      </c>
      <c r="L1069" s="5">
        <v>2.1999999999999997</v>
      </c>
      <c r="M1069" s="5">
        <v>0.27</v>
      </c>
      <c r="N1069" s="5">
        <v>1.26</v>
      </c>
      <c r="O1069">
        <v>22057</v>
      </c>
      <c r="P1069" s="4">
        <v>97614</v>
      </c>
      <c r="Q1069" s="8">
        <v>0.26355643167808757</v>
      </c>
      <c r="R1069" s="15" t="s">
        <v>26</v>
      </c>
      <c r="S1069" s="3">
        <v>4</v>
      </c>
      <c r="T1069" s="30">
        <v>71</v>
      </c>
      <c r="U1069" s="31">
        <v>72.735468272993629</v>
      </c>
      <c r="V1069" s="32">
        <v>999</v>
      </c>
      <c r="W1069" s="82">
        <f t="shared" si="16"/>
        <v>1023.4187718974738</v>
      </c>
      <c r="X1069" s="32">
        <v>77</v>
      </c>
      <c r="Y1069" s="31">
        <v>78.882127563669144</v>
      </c>
    </row>
    <row r="1070" spans="1:25" x14ac:dyDescent="0.25">
      <c r="A1070">
        <v>22</v>
      </c>
      <c r="B1070" s="7" t="s">
        <v>774</v>
      </c>
      <c r="C1070" s="7" t="s">
        <v>775</v>
      </c>
      <c r="D1070" s="7" t="s">
        <v>798</v>
      </c>
      <c r="E1070">
        <v>22059</v>
      </c>
      <c r="F1070" s="4">
        <v>42</v>
      </c>
      <c r="G1070" s="4">
        <v>55</v>
      </c>
      <c r="I1070" s="4">
        <v>55</v>
      </c>
      <c r="J1070" s="4">
        <v>1199</v>
      </c>
      <c r="K1070" s="4">
        <v>16.2</v>
      </c>
      <c r="L1070" s="5">
        <v>3.95</v>
      </c>
      <c r="N1070" s="5">
        <v>1.0150000000000001</v>
      </c>
      <c r="O1070">
        <v>22059</v>
      </c>
      <c r="P1070" s="4">
        <v>14892</v>
      </c>
      <c r="Q1070" s="8">
        <v>0.10366689513365318</v>
      </c>
      <c r="R1070" s="15" t="s">
        <v>26</v>
      </c>
      <c r="S1070" s="3">
        <v>6</v>
      </c>
      <c r="T1070" s="30">
        <v>0</v>
      </c>
      <c r="U1070" s="31">
        <v>0</v>
      </c>
      <c r="V1070" s="32">
        <v>85</v>
      </c>
      <c r="W1070" s="82">
        <f t="shared" si="16"/>
        <v>570.77625570776252</v>
      </c>
      <c r="X1070" s="32">
        <v>0</v>
      </c>
      <c r="Y1070" s="31">
        <v>0</v>
      </c>
    </row>
    <row r="1071" spans="1:25" x14ac:dyDescent="0.25">
      <c r="A1071">
        <v>22</v>
      </c>
      <c r="B1071" s="7" t="s">
        <v>774</v>
      </c>
      <c r="C1071" s="7" t="s">
        <v>775</v>
      </c>
      <c r="D1071" s="7" t="s">
        <v>144</v>
      </c>
      <c r="E1071">
        <v>22061</v>
      </c>
      <c r="F1071" s="4">
        <v>96</v>
      </c>
      <c r="G1071" s="4">
        <v>135</v>
      </c>
      <c r="H1071" s="4">
        <v>17</v>
      </c>
      <c r="I1071" s="4">
        <v>135</v>
      </c>
      <c r="J1071" s="4">
        <v>4130</v>
      </c>
      <c r="K1071" s="4">
        <v>39.5</v>
      </c>
      <c r="L1071" s="5">
        <v>3.8</v>
      </c>
      <c r="M1071" s="5">
        <v>1</v>
      </c>
      <c r="N1071" s="5">
        <v>1.52</v>
      </c>
      <c r="O1071">
        <v>22061</v>
      </c>
      <c r="P1071" s="4">
        <v>46742</v>
      </c>
      <c r="Q1071" s="8">
        <v>0.66044047950933926</v>
      </c>
      <c r="R1071" s="15" t="s">
        <v>26</v>
      </c>
      <c r="S1071" s="3">
        <v>5</v>
      </c>
      <c r="T1071" s="30">
        <v>14</v>
      </c>
      <c r="U1071" s="31">
        <v>29.951649480124939</v>
      </c>
      <c r="V1071" s="32">
        <v>248</v>
      </c>
      <c r="W1071" s="82">
        <f t="shared" si="16"/>
        <v>530.57207650507041</v>
      </c>
      <c r="X1071" s="32">
        <v>18</v>
      </c>
      <c r="Y1071" s="31">
        <v>38.509263617303496</v>
      </c>
    </row>
    <row r="1072" spans="1:25" x14ac:dyDescent="0.25">
      <c r="A1072">
        <v>22</v>
      </c>
      <c r="B1072" s="7" t="s">
        <v>774</v>
      </c>
      <c r="C1072" s="7" t="s">
        <v>775</v>
      </c>
      <c r="D1072" s="7" t="s">
        <v>533</v>
      </c>
      <c r="E1072">
        <v>22063</v>
      </c>
      <c r="O1072">
        <v>22063</v>
      </c>
      <c r="P1072" s="4">
        <v>140789</v>
      </c>
      <c r="Q1072" s="8">
        <v>0.14234802556119941</v>
      </c>
      <c r="R1072" s="15" t="s">
        <v>26</v>
      </c>
      <c r="S1072" s="3">
        <v>3</v>
      </c>
      <c r="T1072" s="30">
        <v>27</v>
      </c>
      <c r="U1072" s="31">
        <v>19.177634616340764</v>
      </c>
      <c r="V1072" s="32">
        <v>561</v>
      </c>
      <c r="W1072" s="82">
        <f t="shared" si="16"/>
        <v>398.46863036174699</v>
      </c>
      <c r="X1072" s="32">
        <v>33</v>
      </c>
      <c r="Y1072" s="31">
        <v>23.439331197749826</v>
      </c>
    </row>
    <row r="1073" spans="1:25" x14ac:dyDescent="0.25">
      <c r="A1073">
        <v>22</v>
      </c>
      <c r="B1073" s="7" t="s">
        <v>774</v>
      </c>
      <c r="C1073" s="7" t="s">
        <v>775</v>
      </c>
      <c r="D1073" s="7" t="s">
        <v>71</v>
      </c>
      <c r="E1073">
        <v>22065</v>
      </c>
      <c r="F1073" s="4">
        <v>11</v>
      </c>
      <c r="G1073" s="4">
        <v>25</v>
      </c>
      <c r="I1073" s="4">
        <v>25</v>
      </c>
      <c r="J1073" s="4">
        <v>173</v>
      </c>
      <c r="K1073" s="4">
        <v>2.8</v>
      </c>
      <c r="L1073" s="5">
        <v>6</v>
      </c>
      <c r="N1073" s="5">
        <v>0.88</v>
      </c>
      <c r="O1073">
        <v>22065</v>
      </c>
      <c r="P1073" s="4">
        <v>10951</v>
      </c>
      <c r="Q1073" s="8">
        <v>1.4239750908147379</v>
      </c>
      <c r="R1073" s="15" t="s">
        <v>32</v>
      </c>
      <c r="S1073" s="3">
        <v>6</v>
      </c>
      <c r="T1073" s="30">
        <v>0</v>
      </c>
      <c r="U1073" s="31">
        <v>0</v>
      </c>
      <c r="V1073" s="32">
        <v>287</v>
      </c>
      <c r="W1073" s="82">
        <f t="shared" si="16"/>
        <v>2620.7652269199161</v>
      </c>
      <c r="X1073" s="32">
        <v>2</v>
      </c>
      <c r="Y1073" s="31">
        <v>18.263172313030775</v>
      </c>
    </row>
    <row r="1074" spans="1:25" x14ac:dyDescent="0.25">
      <c r="A1074">
        <v>22</v>
      </c>
      <c r="B1074" s="7" t="s">
        <v>774</v>
      </c>
      <c r="C1074" s="7" t="s">
        <v>775</v>
      </c>
      <c r="D1074" s="7" t="s">
        <v>799</v>
      </c>
      <c r="E1074">
        <v>22067</v>
      </c>
      <c r="F1074" s="4">
        <v>48</v>
      </c>
      <c r="G1074" s="4">
        <v>39</v>
      </c>
      <c r="H1074" s="4">
        <v>6</v>
      </c>
      <c r="I1074" s="4">
        <v>39</v>
      </c>
      <c r="J1074" s="4">
        <v>1087</v>
      </c>
      <c r="K1074" s="4">
        <v>8.9</v>
      </c>
      <c r="L1074" s="5">
        <v>3.5</v>
      </c>
      <c r="M1074" s="5">
        <v>0.26</v>
      </c>
      <c r="N1074" s="5">
        <v>1.03</v>
      </c>
      <c r="O1074">
        <v>22067</v>
      </c>
      <c r="P1074" s="4">
        <v>24874</v>
      </c>
      <c r="Q1074" s="8">
        <v>0.79283297446939405</v>
      </c>
      <c r="R1074" s="15" t="s">
        <v>26</v>
      </c>
      <c r="S1074" s="3">
        <v>5</v>
      </c>
      <c r="T1074" s="30">
        <v>5</v>
      </c>
      <c r="U1074" s="31">
        <v>20.101310605451474</v>
      </c>
      <c r="V1074" s="32">
        <v>165</v>
      </c>
      <c r="W1074" s="82">
        <f t="shared" si="16"/>
        <v>663.3432499798987</v>
      </c>
      <c r="X1074" s="32">
        <v>6</v>
      </c>
      <c r="Y1074" s="31">
        <v>24.121572726541771</v>
      </c>
    </row>
    <row r="1075" spans="1:25" x14ac:dyDescent="0.25">
      <c r="A1075">
        <v>22</v>
      </c>
      <c r="B1075" s="7" t="s">
        <v>774</v>
      </c>
      <c r="C1075" s="7" t="s">
        <v>775</v>
      </c>
      <c r="D1075" s="7" t="s">
        <v>800</v>
      </c>
      <c r="E1075">
        <v>22069</v>
      </c>
      <c r="F1075" s="4">
        <v>74</v>
      </c>
      <c r="G1075" s="4">
        <v>81</v>
      </c>
      <c r="H1075" s="4">
        <v>8</v>
      </c>
      <c r="I1075" s="4">
        <v>81</v>
      </c>
      <c r="J1075" s="4">
        <v>2054</v>
      </c>
      <c r="K1075" s="4">
        <v>20.100000000000001</v>
      </c>
      <c r="L1075" s="5">
        <v>4.0999999999999996</v>
      </c>
      <c r="M1075" s="5">
        <v>1</v>
      </c>
      <c r="N1075" s="5">
        <v>1.32</v>
      </c>
      <c r="O1075">
        <v>22069</v>
      </c>
      <c r="P1075" s="4">
        <v>38158</v>
      </c>
      <c r="Q1075" s="8">
        <v>0.79661016949152541</v>
      </c>
      <c r="R1075" s="15" t="s">
        <v>26</v>
      </c>
      <c r="S1075" s="3">
        <v>5</v>
      </c>
      <c r="T1075" s="30">
        <v>13</v>
      </c>
      <c r="U1075" s="31">
        <v>34.06887153414749</v>
      </c>
      <c r="V1075" s="32">
        <v>195</v>
      </c>
      <c r="W1075" s="82">
        <f t="shared" si="16"/>
        <v>511.03307301221241</v>
      </c>
      <c r="X1075" s="32">
        <v>13</v>
      </c>
      <c r="Y1075" s="31">
        <v>34.06887153414749</v>
      </c>
    </row>
    <row r="1076" spans="1:25" x14ac:dyDescent="0.25">
      <c r="A1076">
        <v>22</v>
      </c>
      <c r="B1076" s="7" t="s">
        <v>774</v>
      </c>
      <c r="C1076" s="7" t="s">
        <v>775</v>
      </c>
      <c r="D1076" s="7" t="s">
        <v>801</v>
      </c>
      <c r="E1076">
        <v>22071</v>
      </c>
      <c r="F1076" s="4">
        <v>1537</v>
      </c>
      <c r="G1076" s="4">
        <v>1090</v>
      </c>
      <c r="H1076" s="4">
        <v>62</v>
      </c>
      <c r="I1076" s="4">
        <v>975</v>
      </c>
      <c r="J1076" s="4">
        <v>41945</v>
      </c>
      <c r="K1076" s="4">
        <v>623.70000000000005</v>
      </c>
      <c r="L1076" s="5">
        <v>4.82</v>
      </c>
      <c r="M1076" s="5">
        <v>0.15</v>
      </c>
      <c r="N1076" s="5">
        <v>1.6839999999999999</v>
      </c>
      <c r="O1076">
        <v>22071</v>
      </c>
      <c r="P1076" s="4">
        <v>390144</v>
      </c>
      <c r="Q1076" s="8">
        <v>5.5160546682035241</v>
      </c>
      <c r="R1076" s="15" t="s">
        <v>32</v>
      </c>
      <c r="S1076" s="3">
        <v>1</v>
      </c>
      <c r="T1076" s="30">
        <v>506</v>
      </c>
      <c r="U1076" s="31">
        <v>129.69570209973753</v>
      </c>
      <c r="V1076" s="32">
        <v>7428</v>
      </c>
      <c r="W1076" s="82">
        <f t="shared" si="16"/>
        <v>1903.9124015748032</v>
      </c>
      <c r="X1076" s="32">
        <v>522</v>
      </c>
      <c r="Y1076" s="31">
        <v>133.79675196850394</v>
      </c>
    </row>
    <row r="1077" spans="1:25" x14ac:dyDescent="0.25">
      <c r="A1077">
        <v>22</v>
      </c>
      <c r="B1077" s="7" t="s">
        <v>774</v>
      </c>
      <c r="C1077" s="7" t="s">
        <v>775</v>
      </c>
      <c r="D1077" s="7" t="s">
        <v>152</v>
      </c>
      <c r="E1077">
        <v>22073</v>
      </c>
      <c r="F1077" s="4">
        <v>763</v>
      </c>
      <c r="G1077" s="4">
        <v>676</v>
      </c>
      <c r="H1077" s="4">
        <v>88</v>
      </c>
      <c r="I1077" s="4">
        <v>706</v>
      </c>
      <c r="J1077" s="4">
        <v>28550</v>
      </c>
      <c r="K1077" s="4">
        <v>363.29999999999995</v>
      </c>
      <c r="L1077" s="5">
        <v>3.4833333333333329</v>
      </c>
      <c r="M1077" s="5">
        <v>0.26</v>
      </c>
      <c r="N1077" s="5">
        <v>1.9</v>
      </c>
      <c r="O1077">
        <v>22073</v>
      </c>
      <c r="P1077" s="4">
        <v>153279</v>
      </c>
      <c r="Q1077" s="8">
        <v>0.5853261130013897</v>
      </c>
      <c r="R1077" s="15" t="s">
        <v>26</v>
      </c>
      <c r="S1077" s="3">
        <v>4</v>
      </c>
      <c r="T1077" s="30">
        <v>37</v>
      </c>
      <c r="U1077" s="31">
        <v>24.138988380665321</v>
      </c>
      <c r="V1077" s="32">
        <v>1832</v>
      </c>
      <c r="W1077" s="82">
        <f t="shared" si="16"/>
        <v>1195.2061273886181</v>
      </c>
      <c r="X1077" s="32">
        <v>61</v>
      </c>
      <c r="Y1077" s="31">
        <v>39.796710573529317</v>
      </c>
    </row>
    <row r="1078" spans="1:25" x14ac:dyDescent="0.25">
      <c r="A1078">
        <v>22</v>
      </c>
      <c r="B1078" s="7" t="s">
        <v>774</v>
      </c>
      <c r="C1078" s="7" t="s">
        <v>775</v>
      </c>
      <c r="D1078" s="7" t="s">
        <v>803</v>
      </c>
      <c r="E1078">
        <v>22077</v>
      </c>
      <c r="F1078" s="4">
        <v>51</v>
      </c>
      <c r="G1078" s="4">
        <v>25</v>
      </c>
      <c r="I1078" s="4">
        <v>25</v>
      </c>
      <c r="J1078" s="4">
        <v>196</v>
      </c>
      <c r="K1078" s="4">
        <v>3.9</v>
      </c>
      <c r="L1078" s="5">
        <v>3</v>
      </c>
      <c r="M1078" s="5">
        <v>0.24</v>
      </c>
      <c r="N1078" s="5">
        <v>1.1100000000000001</v>
      </c>
      <c r="O1078">
        <v>22077</v>
      </c>
      <c r="P1078" s="4">
        <v>21730</v>
      </c>
      <c r="Q1078" s="8">
        <v>0.70172337604949186</v>
      </c>
      <c r="R1078" s="15" t="s">
        <v>26</v>
      </c>
      <c r="S1078" s="3">
        <v>3</v>
      </c>
      <c r="T1078" s="30">
        <v>24</v>
      </c>
      <c r="U1078" s="31">
        <v>110.44638748274275</v>
      </c>
      <c r="V1078" s="32">
        <v>223</v>
      </c>
      <c r="W1078" s="82">
        <f t="shared" si="16"/>
        <v>1026.2310170271514</v>
      </c>
      <c r="X1078" s="32">
        <v>25</v>
      </c>
      <c r="Y1078" s="31">
        <v>115.04832029452369</v>
      </c>
    </row>
    <row r="1079" spans="1:25" x14ac:dyDescent="0.25">
      <c r="A1079">
        <v>22</v>
      </c>
      <c r="B1079" s="7" t="s">
        <v>774</v>
      </c>
      <c r="C1079" s="7" t="s">
        <v>775</v>
      </c>
      <c r="D1079" s="7" t="s">
        <v>804</v>
      </c>
      <c r="E1079">
        <v>22079</v>
      </c>
      <c r="F1079" s="4">
        <v>520</v>
      </c>
      <c r="G1079" s="4">
        <v>657</v>
      </c>
      <c r="H1079" s="4">
        <v>26</v>
      </c>
      <c r="I1079" s="4">
        <v>628</v>
      </c>
      <c r="J1079" s="4">
        <v>28573</v>
      </c>
      <c r="K1079" s="4">
        <v>397.59999999999997</v>
      </c>
      <c r="L1079" s="5">
        <v>4.4750000000000005</v>
      </c>
      <c r="M1079" s="5">
        <v>0.39</v>
      </c>
      <c r="N1079" s="5">
        <v>1.9633333333333332</v>
      </c>
      <c r="O1079">
        <v>22079</v>
      </c>
      <c r="P1079" s="4">
        <v>129648</v>
      </c>
      <c r="Q1079" s="8">
        <v>0.49766405910473704</v>
      </c>
      <c r="R1079" s="15" t="s">
        <v>26</v>
      </c>
      <c r="S1079" s="3">
        <v>4</v>
      </c>
      <c r="T1079" s="30">
        <v>23</v>
      </c>
      <c r="U1079" s="31">
        <v>17.740343082808838</v>
      </c>
      <c r="V1079" s="32">
        <v>1209</v>
      </c>
      <c r="W1079" s="82">
        <f t="shared" si="16"/>
        <v>932.5249907441688</v>
      </c>
      <c r="X1079" s="32">
        <v>45</v>
      </c>
      <c r="Y1079" s="31">
        <v>34.709366901147725</v>
      </c>
    </row>
    <row r="1080" spans="1:25" x14ac:dyDescent="0.25">
      <c r="A1080">
        <v>22</v>
      </c>
      <c r="B1080" s="7" t="s">
        <v>774</v>
      </c>
      <c r="C1080" s="7" t="s">
        <v>775</v>
      </c>
      <c r="D1080" s="7" t="s">
        <v>805</v>
      </c>
      <c r="E1080">
        <v>22081</v>
      </c>
      <c r="F1080" s="4">
        <v>19</v>
      </c>
      <c r="G1080" s="4">
        <v>25</v>
      </c>
      <c r="I1080" s="4">
        <v>25</v>
      </c>
      <c r="J1080" s="4">
        <v>646</v>
      </c>
      <c r="K1080" s="4">
        <v>11.6</v>
      </c>
      <c r="L1080" s="5">
        <v>3.7</v>
      </c>
      <c r="N1080" s="5">
        <v>1.04</v>
      </c>
      <c r="O1080">
        <v>22081</v>
      </c>
      <c r="P1080" s="4">
        <v>8442</v>
      </c>
      <c r="Q1080" s="8">
        <v>0.81053952321204514</v>
      </c>
      <c r="R1080" s="15" t="s">
        <v>26</v>
      </c>
      <c r="S1080" s="3">
        <v>6</v>
      </c>
      <c r="T1080" s="30">
        <v>7</v>
      </c>
      <c r="U1080" s="31">
        <v>82.91873963515755</v>
      </c>
      <c r="V1080" s="32">
        <v>52</v>
      </c>
      <c r="W1080" s="82">
        <f t="shared" si="16"/>
        <v>615.96778014688459</v>
      </c>
      <c r="X1080" s="32">
        <v>8</v>
      </c>
      <c r="Y1080" s="31">
        <v>94.764273868751488</v>
      </c>
    </row>
    <row r="1081" spans="1:25" x14ac:dyDescent="0.25">
      <c r="A1081">
        <v>22</v>
      </c>
      <c r="B1081" s="7" t="s">
        <v>774</v>
      </c>
      <c r="C1081" s="7" t="s">
        <v>775</v>
      </c>
      <c r="D1081" s="7" t="s">
        <v>546</v>
      </c>
      <c r="E1081">
        <v>22083</v>
      </c>
      <c r="F1081" s="4">
        <v>55</v>
      </c>
      <c r="G1081" s="4">
        <v>63</v>
      </c>
      <c r="H1081" s="4">
        <v>2</v>
      </c>
      <c r="I1081" s="4">
        <v>63</v>
      </c>
      <c r="J1081" s="4">
        <v>863</v>
      </c>
      <c r="K1081" s="4">
        <v>12.5</v>
      </c>
      <c r="L1081" s="5">
        <v>4.1500000000000004</v>
      </c>
      <c r="N1081" s="5">
        <v>0.94500000000000006</v>
      </c>
      <c r="O1081">
        <v>22083</v>
      </c>
      <c r="P1081" s="4">
        <v>20122</v>
      </c>
      <c r="Q1081" s="8">
        <v>0.50214728805471609</v>
      </c>
      <c r="R1081" s="15" t="s">
        <v>26</v>
      </c>
      <c r="S1081" s="3">
        <v>6</v>
      </c>
      <c r="T1081" s="30">
        <v>3</v>
      </c>
      <c r="U1081" s="31">
        <v>14.909054765927841</v>
      </c>
      <c r="V1081" s="32">
        <v>164</v>
      </c>
      <c r="W1081" s="82">
        <f t="shared" si="16"/>
        <v>815.02832720405524</v>
      </c>
      <c r="X1081" s="32">
        <v>3</v>
      </c>
      <c r="Y1081" s="31">
        <v>14.909054765927841</v>
      </c>
    </row>
    <row r="1082" spans="1:25" x14ac:dyDescent="0.25">
      <c r="A1082">
        <v>20</v>
      </c>
      <c r="B1082" s="7" t="s">
        <v>648</v>
      </c>
      <c r="C1082" s="7" t="s">
        <v>649</v>
      </c>
      <c r="D1082" s="7" t="s">
        <v>689</v>
      </c>
      <c r="O1082">
        <v>20139</v>
      </c>
      <c r="P1082" s="4">
        <v>15949</v>
      </c>
      <c r="Q1082" s="8">
        <v>0.36324077911313718</v>
      </c>
      <c r="R1082" s="15" t="s">
        <v>26</v>
      </c>
      <c r="S1082" s="3">
        <v>4</v>
      </c>
      <c r="T1082" s="30">
        <v>0</v>
      </c>
      <c r="U1082" s="31">
        <v>0</v>
      </c>
      <c r="V1082" s="32">
        <v>10</v>
      </c>
      <c r="W1082" s="82">
        <f t="shared" si="16"/>
        <v>62.699855790331675</v>
      </c>
      <c r="X1082" s="32">
        <v>0</v>
      </c>
      <c r="Y1082" s="31">
        <v>0</v>
      </c>
    </row>
    <row r="1083" spans="1:25" x14ac:dyDescent="0.25">
      <c r="A1083">
        <v>22</v>
      </c>
      <c r="B1083" s="7" t="s">
        <v>774</v>
      </c>
      <c r="C1083" s="7" t="s">
        <v>775</v>
      </c>
      <c r="D1083" s="7" t="s">
        <v>806</v>
      </c>
      <c r="E1083">
        <v>22085</v>
      </c>
      <c r="F1083" s="4">
        <v>24</v>
      </c>
      <c r="G1083" s="4">
        <v>48</v>
      </c>
      <c r="I1083" s="4">
        <v>48</v>
      </c>
      <c r="J1083" s="4">
        <v>403</v>
      </c>
      <c r="K1083" s="4">
        <v>3.8</v>
      </c>
      <c r="L1083" s="5">
        <v>3.5</v>
      </c>
      <c r="N1083" s="5">
        <v>0.89</v>
      </c>
      <c r="O1083">
        <v>22085</v>
      </c>
      <c r="P1083" s="4">
        <v>23884</v>
      </c>
      <c r="Q1083" s="8">
        <v>0.21614418073359565</v>
      </c>
      <c r="R1083" s="15" t="s">
        <v>26</v>
      </c>
      <c r="S1083" s="3">
        <v>6</v>
      </c>
      <c r="T1083" s="30">
        <v>0</v>
      </c>
      <c r="U1083" s="31">
        <v>0</v>
      </c>
      <c r="V1083" s="32">
        <v>62</v>
      </c>
      <c r="W1083" s="82">
        <f t="shared" si="16"/>
        <v>259.58800870875899</v>
      </c>
      <c r="X1083" s="32">
        <v>1</v>
      </c>
      <c r="Y1083" s="31">
        <v>4.1869033662703066</v>
      </c>
    </row>
    <row r="1084" spans="1:25" x14ac:dyDescent="0.25">
      <c r="A1084">
        <v>22</v>
      </c>
      <c r="B1084" s="7" t="s">
        <v>774</v>
      </c>
      <c r="C1084" s="7" t="s">
        <v>775</v>
      </c>
      <c r="D1084" s="7" t="s">
        <v>807</v>
      </c>
      <c r="E1084">
        <v>22087</v>
      </c>
      <c r="F1084" s="4">
        <v>49</v>
      </c>
      <c r="G1084" s="4">
        <v>40</v>
      </c>
      <c r="H1084" s="4">
        <v>8</v>
      </c>
      <c r="I1084" s="4">
        <v>40</v>
      </c>
      <c r="J1084" s="4">
        <v>1285</v>
      </c>
      <c r="K1084" s="4">
        <v>15.4</v>
      </c>
      <c r="L1084" s="5">
        <v>4.4000000000000004</v>
      </c>
      <c r="M1084" s="5">
        <v>0.15</v>
      </c>
      <c r="N1084" s="5">
        <v>1.47</v>
      </c>
      <c r="O1084">
        <v>22087</v>
      </c>
      <c r="P1084" s="4">
        <v>47244</v>
      </c>
      <c r="Q1084" s="8">
        <v>0.48451694832470449</v>
      </c>
      <c r="R1084" s="15" t="s">
        <v>26</v>
      </c>
      <c r="S1084" s="3">
        <v>2</v>
      </c>
      <c r="T1084" s="30">
        <v>22</v>
      </c>
      <c r="U1084" s="31">
        <v>46.566759800186269</v>
      </c>
      <c r="V1084" s="32">
        <v>575</v>
      </c>
      <c r="W1084" s="82">
        <f t="shared" si="16"/>
        <v>1217.0857675048683</v>
      </c>
      <c r="X1084" s="32">
        <v>23</v>
      </c>
      <c r="Y1084" s="31">
        <v>48.683430700194734</v>
      </c>
    </row>
    <row r="1085" spans="1:25" x14ac:dyDescent="0.25">
      <c r="A1085">
        <v>22</v>
      </c>
      <c r="B1085" s="7" t="s">
        <v>774</v>
      </c>
      <c r="C1085" s="7" t="s">
        <v>775</v>
      </c>
      <c r="D1085" s="7" t="s">
        <v>808</v>
      </c>
      <c r="E1085">
        <v>22089</v>
      </c>
      <c r="F1085" s="4">
        <v>38</v>
      </c>
      <c r="G1085" s="4">
        <v>39</v>
      </c>
      <c r="H1085" s="4">
        <v>8</v>
      </c>
      <c r="I1085" s="4">
        <v>39</v>
      </c>
      <c r="J1085" s="4">
        <v>737</v>
      </c>
      <c r="K1085" s="4">
        <v>6.9</v>
      </c>
      <c r="L1085" s="5">
        <v>3.4</v>
      </c>
      <c r="M1085" s="5">
        <v>0.15</v>
      </c>
      <c r="N1085" s="5">
        <v>1.33</v>
      </c>
      <c r="O1085">
        <v>22089</v>
      </c>
      <c r="P1085" s="4">
        <v>53100</v>
      </c>
      <c r="Q1085" s="8">
        <v>0.51495096564586973</v>
      </c>
      <c r="R1085" s="15" t="s">
        <v>26</v>
      </c>
      <c r="S1085" s="3">
        <v>2</v>
      </c>
      <c r="T1085" s="30">
        <v>44</v>
      </c>
      <c r="U1085" s="31">
        <v>82.862523540489647</v>
      </c>
      <c r="V1085" s="32">
        <v>665</v>
      </c>
      <c r="W1085" s="82">
        <f t="shared" si="16"/>
        <v>1252.3540489642185</v>
      </c>
      <c r="X1085" s="32">
        <v>46</v>
      </c>
      <c r="Y1085" s="31">
        <v>86.62900188323917</v>
      </c>
    </row>
    <row r="1086" spans="1:25" x14ac:dyDescent="0.25">
      <c r="A1086">
        <v>22</v>
      </c>
      <c r="B1086" s="7" t="s">
        <v>774</v>
      </c>
      <c r="C1086" s="7" t="s">
        <v>775</v>
      </c>
      <c r="D1086" s="7" t="s">
        <v>809</v>
      </c>
      <c r="E1086">
        <v>22091</v>
      </c>
      <c r="F1086" s="4">
        <v>17</v>
      </c>
      <c r="G1086" s="4">
        <v>25</v>
      </c>
      <c r="I1086" s="4">
        <v>25</v>
      </c>
      <c r="J1086" s="4">
        <v>66</v>
      </c>
      <c r="K1086" s="4">
        <v>4.3</v>
      </c>
      <c r="L1086" s="5">
        <v>0.1</v>
      </c>
      <c r="M1086" s="5">
        <v>0.24</v>
      </c>
      <c r="N1086" s="5">
        <v>0.88</v>
      </c>
      <c r="O1086">
        <v>22091</v>
      </c>
      <c r="P1086" s="4">
        <v>10132</v>
      </c>
      <c r="Q1086" s="8">
        <v>1.342811373648378</v>
      </c>
      <c r="R1086" s="15" t="s">
        <v>32</v>
      </c>
      <c r="S1086" s="3">
        <v>3</v>
      </c>
      <c r="T1086" s="30">
        <v>1</v>
      </c>
      <c r="U1086" s="31">
        <v>9.8697196999605215</v>
      </c>
      <c r="V1086" s="32">
        <v>60</v>
      </c>
      <c r="W1086" s="82">
        <f t="shared" si="16"/>
        <v>592.18318199763121</v>
      </c>
      <c r="X1086" s="32">
        <v>1</v>
      </c>
      <c r="Y1086" s="31">
        <v>9.8697196999605215</v>
      </c>
    </row>
    <row r="1087" spans="1:25" x14ac:dyDescent="0.25">
      <c r="A1087">
        <v>22</v>
      </c>
      <c r="B1087" s="7" t="s">
        <v>774</v>
      </c>
      <c r="C1087" s="7" t="s">
        <v>775</v>
      </c>
      <c r="D1087" s="7" t="s">
        <v>810</v>
      </c>
      <c r="E1087">
        <v>22093</v>
      </c>
      <c r="F1087" s="4">
        <v>41</v>
      </c>
      <c r="G1087" s="4">
        <v>25</v>
      </c>
      <c r="I1087" s="4">
        <v>25</v>
      </c>
      <c r="J1087" s="4">
        <v>365</v>
      </c>
      <c r="K1087" s="4">
        <v>8.1999999999999993</v>
      </c>
      <c r="L1087" s="5">
        <v>3.7</v>
      </c>
      <c r="M1087" s="5">
        <v>0.15</v>
      </c>
      <c r="N1087" s="5">
        <v>1.0900000000000001</v>
      </c>
      <c r="O1087">
        <v>22093</v>
      </c>
      <c r="P1087" s="4">
        <v>21096</v>
      </c>
      <c r="Q1087" s="8">
        <v>1.1763196480938416</v>
      </c>
      <c r="R1087" s="15" t="s">
        <v>32</v>
      </c>
      <c r="S1087" s="3">
        <v>2</v>
      </c>
      <c r="T1087" s="30">
        <v>25</v>
      </c>
      <c r="U1087" s="31">
        <v>118.50587789154342</v>
      </c>
      <c r="V1087" s="32">
        <v>309</v>
      </c>
      <c r="W1087" s="82">
        <f t="shared" si="16"/>
        <v>1464.7326507394766</v>
      </c>
      <c r="X1087" s="32">
        <v>27</v>
      </c>
      <c r="Y1087" s="31">
        <v>127.98634812286689</v>
      </c>
    </row>
    <row r="1088" spans="1:25" x14ac:dyDescent="0.25">
      <c r="A1088">
        <v>22</v>
      </c>
      <c r="B1088" s="7" t="s">
        <v>774</v>
      </c>
      <c r="C1088" s="7" t="s">
        <v>775</v>
      </c>
      <c r="D1088" s="7" t="s">
        <v>811</v>
      </c>
      <c r="E1088">
        <v>22095</v>
      </c>
      <c r="J1088" s="4">
        <v>1191</v>
      </c>
      <c r="K1088" s="4">
        <v>13.2</v>
      </c>
      <c r="L1088" s="5">
        <v>4</v>
      </c>
      <c r="M1088" s="5">
        <v>0.15</v>
      </c>
      <c r="O1088">
        <v>22095</v>
      </c>
      <c r="P1088" s="4">
        <v>42837</v>
      </c>
      <c r="Q1088" s="8">
        <v>1.6727440877262518</v>
      </c>
      <c r="R1088" s="15" t="s">
        <v>32</v>
      </c>
      <c r="S1088" s="3">
        <v>2</v>
      </c>
      <c r="T1088" s="30">
        <v>78</v>
      </c>
      <c r="U1088" s="31">
        <v>182.08558022270466</v>
      </c>
      <c r="V1088" s="32">
        <v>894</v>
      </c>
      <c r="W1088" s="82">
        <f t="shared" si="16"/>
        <v>2086.9808810140767</v>
      </c>
      <c r="X1088" s="32">
        <v>83</v>
      </c>
      <c r="Y1088" s="31">
        <v>193.75773280108319</v>
      </c>
    </row>
    <row r="1089" spans="1:25" x14ac:dyDescent="0.25">
      <c r="A1089">
        <v>22</v>
      </c>
      <c r="B1089" s="7" t="s">
        <v>774</v>
      </c>
      <c r="C1089" s="7" t="s">
        <v>775</v>
      </c>
      <c r="D1089" s="7" t="s">
        <v>812</v>
      </c>
      <c r="E1089">
        <v>22097</v>
      </c>
      <c r="F1089" s="4">
        <v>184</v>
      </c>
      <c r="G1089" s="4">
        <v>151</v>
      </c>
      <c r="H1089" s="4">
        <v>22</v>
      </c>
      <c r="I1089" s="4">
        <v>457</v>
      </c>
      <c r="J1089" s="4">
        <v>5530</v>
      </c>
      <c r="K1089" s="4">
        <v>53</v>
      </c>
      <c r="L1089" s="5">
        <v>3.9</v>
      </c>
      <c r="M1089" s="5">
        <v>1</v>
      </c>
      <c r="N1089" s="5">
        <v>1.63</v>
      </c>
      <c r="O1089">
        <v>22097</v>
      </c>
      <c r="P1089" s="4">
        <v>82124</v>
      </c>
      <c r="Q1089" s="8">
        <v>0.78325975149060123</v>
      </c>
      <c r="R1089" s="15" t="s">
        <v>26</v>
      </c>
      <c r="S1089" s="3">
        <v>5</v>
      </c>
      <c r="T1089" s="30">
        <v>53</v>
      </c>
      <c r="U1089" s="31">
        <v>64.536554478593345</v>
      </c>
      <c r="V1089" s="32">
        <v>379</v>
      </c>
      <c r="W1089" s="82">
        <f t="shared" si="16"/>
        <v>461.49724806390338</v>
      </c>
      <c r="X1089" s="32">
        <v>55</v>
      </c>
      <c r="Y1089" s="31">
        <v>66.971896157030827</v>
      </c>
    </row>
    <row r="1090" spans="1:25" x14ac:dyDescent="0.25">
      <c r="A1090">
        <v>22</v>
      </c>
      <c r="B1090" s="7" t="s">
        <v>774</v>
      </c>
      <c r="C1090" s="7" t="s">
        <v>775</v>
      </c>
      <c r="D1090" s="7" t="s">
        <v>813</v>
      </c>
      <c r="E1090">
        <v>22099</v>
      </c>
      <c r="F1090" s="4">
        <v>35</v>
      </c>
      <c r="G1090" s="4">
        <v>25</v>
      </c>
      <c r="I1090" s="4">
        <v>25</v>
      </c>
      <c r="J1090" s="4">
        <v>232</v>
      </c>
      <c r="K1090" s="4">
        <v>13.3</v>
      </c>
      <c r="L1090" s="5">
        <v>3.4</v>
      </c>
      <c r="M1090" s="5">
        <v>0.2</v>
      </c>
      <c r="N1090" s="5">
        <v>1.23</v>
      </c>
      <c r="O1090">
        <v>22099</v>
      </c>
      <c r="P1090" s="4">
        <v>53431</v>
      </c>
      <c r="Q1090" s="8">
        <v>0.4898950986783619</v>
      </c>
      <c r="R1090" s="15" t="s">
        <v>26</v>
      </c>
      <c r="S1090" s="3">
        <v>3</v>
      </c>
      <c r="T1090" s="30">
        <v>22</v>
      </c>
      <c r="U1090" s="31">
        <v>41.174599015552772</v>
      </c>
      <c r="V1090" s="32">
        <v>381</v>
      </c>
      <c r="W1090" s="82">
        <f t="shared" si="16"/>
        <v>713.06919204207304</v>
      </c>
      <c r="X1090" s="32">
        <v>28</v>
      </c>
      <c r="Y1090" s="31">
        <v>52.404035110703532</v>
      </c>
    </row>
    <row r="1091" spans="1:25" x14ac:dyDescent="0.25">
      <c r="A1091">
        <v>22</v>
      </c>
      <c r="B1091" s="7" t="s">
        <v>774</v>
      </c>
      <c r="C1091" s="7" t="s">
        <v>775</v>
      </c>
      <c r="D1091" s="7" t="s">
        <v>814</v>
      </c>
      <c r="E1091">
        <v>22101</v>
      </c>
      <c r="F1091" s="4">
        <v>86</v>
      </c>
      <c r="G1091" s="4">
        <v>155</v>
      </c>
      <c r="H1091" s="4">
        <v>15</v>
      </c>
      <c r="I1091" s="4">
        <v>152</v>
      </c>
      <c r="J1091" s="4">
        <v>1932</v>
      </c>
      <c r="K1091" s="4">
        <v>25.200000000000003</v>
      </c>
      <c r="L1091" s="5">
        <v>2.0499999999999998</v>
      </c>
      <c r="M1091" s="5">
        <v>0.53</v>
      </c>
      <c r="N1091" s="5">
        <v>1.2850000000000001</v>
      </c>
      <c r="O1091">
        <v>22101</v>
      </c>
      <c r="P1091" s="4">
        <v>49348</v>
      </c>
      <c r="Q1091" s="8">
        <v>0.56062399888571623</v>
      </c>
      <c r="R1091" s="15" t="s">
        <v>26</v>
      </c>
      <c r="S1091" s="3">
        <v>5</v>
      </c>
      <c r="T1091" s="30">
        <v>29</v>
      </c>
      <c r="U1091" s="31">
        <v>58.766312717840648</v>
      </c>
      <c r="V1091" s="32">
        <v>360</v>
      </c>
      <c r="W1091" s="82">
        <f t="shared" ref="W1091:W1154" si="17">V1091/P1091*100000</f>
        <v>729.51284753181483</v>
      </c>
      <c r="X1091" s="32">
        <v>33</v>
      </c>
      <c r="Y1091" s="31">
        <v>66.872011023749707</v>
      </c>
    </row>
    <row r="1092" spans="1:25" x14ac:dyDescent="0.25">
      <c r="A1092">
        <v>22</v>
      </c>
      <c r="B1092" s="7" t="s">
        <v>774</v>
      </c>
      <c r="C1092" s="7" t="s">
        <v>775</v>
      </c>
      <c r="D1092" s="7" t="s">
        <v>815</v>
      </c>
      <c r="E1092">
        <v>22103</v>
      </c>
      <c r="F1092" s="4">
        <v>766</v>
      </c>
      <c r="G1092" s="4">
        <v>774</v>
      </c>
      <c r="H1092" s="4">
        <v>207</v>
      </c>
      <c r="I1092" s="4">
        <v>933</v>
      </c>
      <c r="J1092" s="4">
        <v>30559</v>
      </c>
      <c r="K1092" s="4">
        <v>320.90000000000003</v>
      </c>
      <c r="L1092" s="5">
        <v>3.2857142857142856</v>
      </c>
      <c r="M1092" s="5">
        <v>0.15</v>
      </c>
      <c r="N1092" s="5">
        <v>2.1266666666666665</v>
      </c>
      <c r="O1092">
        <v>22103</v>
      </c>
      <c r="P1092" s="4">
        <v>260419</v>
      </c>
      <c r="Q1092" s="8">
        <v>0.30486718363306387</v>
      </c>
      <c r="R1092" s="15" t="s">
        <v>26</v>
      </c>
      <c r="S1092" s="3">
        <v>2</v>
      </c>
      <c r="T1092" s="30">
        <v>156</v>
      </c>
      <c r="U1092" s="31">
        <v>59.903463264969147</v>
      </c>
      <c r="V1092" s="32">
        <v>1962</v>
      </c>
      <c r="W1092" s="82">
        <f t="shared" si="17"/>
        <v>753.40124952480426</v>
      </c>
      <c r="X1092" s="32">
        <v>169</v>
      </c>
      <c r="Y1092" s="31">
        <v>64.895418537049906</v>
      </c>
    </row>
    <row r="1093" spans="1:25" x14ac:dyDescent="0.25">
      <c r="A1093">
        <v>22</v>
      </c>
      <c r="B1093" s="7" t="s">
        <v>774</v>
      </c>
      <c r="C1093" s="7" t="s">
        <v>775</v>
      </c>
      <c r="D1093" s="7" t="s">
        <v>816</v>
      </c>
      <c r="E1093">
        <v>22105</v>
      </c>
      <c r="F1093" s="4">
        <v>400</v>
      </c>
      <c r="G1093" s="4">
        <v>423</v>
      </c>
      <c r="H1093" s="4">
        <v>64</v>
      </c>
      <c r="I1093" s="4">
        <v>409</v>
      </c>
      <c r="J1093" s="4">
        <v>12403</v>
      </c>
      <c r="K1093" s="4">
        <v>172.8</v>
      </c>
      <c r="L1093" s="5">
        <v>3.4250000000000003</v>
      </c>
      <c r="M1093" s="5">
        <v>0.6</v>
      </c>
      <c r="N1093" s="5">
        <v>1.67</v>
      </c>
      <c r="O1093">
        <v>22105</v>
      </c>
      <c r="P1093" s="4">
        <v>134758</v>
      </c>
      <c r="Q1093" s="8">
        <v>0.49701110162254486</v>
      </c>
      <c r="R1093" s="15" t="s">
        <v>26</v>
      </c>
      <c r="S1093" s="3">
        <v>4</v>
      </c>
      <c r="T1093" s="30">
        <v>34</v>
      </c>
      <c r="U1093" s="31">
        <v>25.230413036702828</v>
      </c>
      <c r="V1093" s="32">
        <v>1062</v>
      </c>
      <c r="W1093" s="82">
        <f t="shared" si="17"/>
        <v>788.07937191112956</v>
      </c>
      <c r="X1093" s="32">
        <v>42</v>
      </c>
      <c r="Y1093" s="31">
        <v>31.166980810044674</v>
      </c>
    </row>
    <row r="1094" spans="1:25" x14ac:dyDescent="0.25">
      <c r="A1094">
        <v>22</v>
      </c>
      <c r="B1094" s="7" t="s">
        <v>774</v>
      </c>
      <c r="C1094" s="7" t="s">
        <v>775</v>
      </c>
      <c r="D1094" s="7" t="s">
        <v>818</v>
      </c>
      <c r="E1094">
        <v>22109</v>
      </c>
      <c r="F1094" s="4">
        <v>381</v>
      </c>
      <c r="G1094" s="4">
        <v>284</v>
      </c>
      <c r="H1094" s="4">
        <v>26</v>
      </c>
      <c r="I1094" s="4">
        <v>284</v>
      </c>
      <c r="J1094" s="4">
        <v>10069</v>
      </c>
      <c r="K1094" s="4">
        <v>119.80000000000001</v>
      </c>
      <c r="L1094" s="5">
        <v>3.5333333333333337</v>
      </c>
      <c r="M1094" s="5">
        <v>0.27</v>
      </c>
      <c r="N1094" s="5">
        <v>1.7866666666666668</v>
      </c>
      <c r="O1094">
        <v>22109</v>
      </c>
      <c r="P1094" s="4">
        <v>110461</v>
      </c>
      <c r="Q1094" s="8">
        <v>0.33430505924393455</v>
      </c>
      <c r="R1094" s="15" t="s">
        <v>26</v>
      </c>
      <c r="S1094" s="3">
        <v>4</v>
      </c>
      <c r="T1094" s="30">
        <v>48</v>
      </c>
      <c r="U1094" s="31">
        <v>43.454250821556933</v>
      </c>
      <c r="V1094" s="32">
        <v>818</v>
      </c>
      <c r="W1094" s="82">
        <f t="shared" si="17"/>
        <v>740.53285775069935</v>
      </c>
      <c r="X1094" s="32">
        <v>58</v>
      </c>
      <c r="Y1094" s="31">
        <v>52.507219742714625</v>
      </c>
    </row>
    <row r="1095" spans="1:25" x14ac:dyDescent="0.25">
      <c r="A1095">
        <v>22</v>
      </c>
      <c r="B1095" s="7" t="s">
        <v>774</v>
      </c>
      <c r="C1095" s="7" t="s">
        <v>775</v>
      </c>
      <c r="D1095" s="7" t="s">
        <v>167</v>
      </c>
      <c r="E1095">
        <v>22111</v>
      </c>
      <c r="F1095" s="4">
        <v>23</v>
      </c>
      <c r="G1095" s="4">
        <v>35</v>
      </c>
      <c r="I1095" s="4">
        <v>35</v>
      </c>
      <c r="J1095" s="4">
        <v>370</v>
      </c>
      <c r="K1095" s="4">
        <v>9.8000000000000007</v>
      </c>
      <c r="L1095" s="5">
        <v>3.5</v>
      </c>
      <c r="M1095" s="5">
        <v>0.26</v>
      </c>
      <c r="N1095" s="5">
        <v>0.93500000000000005</v>
      </c>
      <c r="O1095">
        <v>22111</v>
      </c>
      <c r="P1095" s="4">
        <v>22108</v>
      </c>
      <c r="Q1095" s="8">
        <v>0.33755644756648268</v>
      </c>
      <c r="R1095" s="15" t="s">
        <v>26</v>
      </c>
      <c r="S1095" s="3">
        <v>4</v>
      </c>
      <c r="T1095" s="30">
        <v>17</v>
      </c>
      <c r="U1095" s="31">
        <v>76.895241541523433</v>
      </c>
      <c r="V1095" s="32">
        <v>422</v>
      </c>
      <c r="W1095" s="82">
        <f t="shared" si="17"/>
        <v>1908.8112900307578</v>
      </c>
      <c r="X1095" s="32">
        <v>20</v>
      </c>
      <c r="Y1095" s="31">
        <v>90.464990048851092</v>
      </c>
    </row>
    <row r="1096" spans="1:25" x14ac:dyDescent="0.25">
      <c r="A1096">
        <v>22</v>
      </c>
      <c r="B1096" s="7" t="s">
        <v>774</v>
      </c>
      <c r="C1096" s="7" t="s">
        <v>775</v>
      </c>
      <c r="D1096" s="7" t="s">
        <v>553</v>
      </c>
      <c r="E1096">
        <v>22113</v>
      </c>
      <c r="F1096" s="4">
        <v>91</v>
      </c>
      <c r="G1096" s="4">
        <v>69</v>
      </c>
      <c r="H1096" s="4">
        <v>6</v>
      </c>
      <c r="I1096" s="4">
        <v>69</v>
      </c>
      <c r="J1096" s="4">
        <v>1460</v>
      </c>
      <c r="K1096" s="4">
        <v>22.3</v>
      </c>
      <c r="L1096" s="5">
        <v>4</v>
      </c>
      <c r="M1096" s="5">
        <v>0.2</v>
      </c>
      <c r="N1096" s="5">
        <v>1.2749999999999999</v>
      </c>
      <c r="O1096">
        <v>22113</v>
      </c>
      <c r="P1096" s="4">
        <v>59511</v>
      </c>
      <c r="Q1096" s="8">
        <v>0.24208742461247071</v>
      </c>
      <c r="R1096" s="15" t="s">
        <v>26</v>
      </c>
      <c r="S1096" s="3">
        <v>3</v>
      </c>
      <c r="T1096" s="30">
        <v>3</v>
      </c>
      <c r="U1096" s="31">
        <v>5.0410848414578817</v>
      </c>
      <c r="V1096" s="32">
        <v>85</v>
      </c>
      <c r="W1096" s="82">
        <f t="shared" si="17"/>
        <v>142.83073717463998</v>
      </c>
      <c r="X1096" s="32">
        <v>5</v>
      </c>
      <c r="Y1096" s="31">
        <v>8.4018080690964698</v>
      </c>
    </row>
    <row r="1097" spans="1:25" x14ac:dyDescent="0.25">
      <c r="A1097">
        <v>22</v>
      </c>
      <c r="B1097" s="7" t="s">
        <v>774</v>
      </c>
      <c r="C1097" s="7" t="s">
        <v>775</v>
      </c>
      <c r="D1097" s="7" t="s">
        <v>819</v>
      </c>
      <c r="E1097">
        <v>22115</v>
      </c>
      <c r="F1097" s="4">
        <v>43</v>
      </c>
      <c r="G1097" s="4">
        <v>49</v>
      </c>
      <c r="H1097" s="4">
        <v>7</v>
      </c>
      <c r="I1097" s="4">
        <v>49</v>
      </c>
      <c r="J1097" s="4">
        <v>2545</v>
      </c>
      <c r="K1097" s="4">
        <v>24.5</v>
      </c>
      <c r="L1097" s="5">
        <v>3.5999999999999996</v>
      </c>
      <c r="M1097" s="5">
        <v>0.7</v>
      </c>
      <c r="N1097" s="5">
        <v>1.27</v>
      </c>
      <c r="O1097">
        <v>22115</v>
      </c>
      <c r="P1097" s="4">
        <v>47429</v>
      </c>
      <c r="Q1097" s="8">
        <v>0.19783238066958653</v>
      </c>
      <c r="R1097" s="15" t="s">
        <v>26</v>
      </c>
      <c r="S1097" s="3">
        <v>5</v>
      </c>
      <c r="T1097" s="30">
        <v>3</v>
      </c>
      <c r="U1097" s="31">
        <v>6.3252440489995578</v>
      </c>
      <c r="V1097" s="32">
        <v>58</v>
      </c>
      <c r="W1097" s="82">
        <f t="shared" si="17"/>
        <v>122.28805161399144</v>
      </c>
      <c r="X1097" s="32">
        <v>3</v>
      </c>
      <c r="Y1097" s="31">
        <v>6.3252440489995578</v>
      </c>
    </row>
    <row r="1098" spans="1:25" x14ac:dyDescent="0.25">
      <c r="A1098">
        <v>22</v>
      </c>
      <c r="B1098" s="7" t="s">
        <v>774</v>
      </c>
      <c r="C1098" s="7" t="s">
        <v>775</v>
      </c>
      <c r="D1098" s="7" t="s">
        <v>91</v>
      </c>
      <c r="E1098">
        <v>22117</v>
      </c>
      <c r="F1098" s="4">
        <v>144</v>
      </c>
      <c r="G1098" s="4">
        <v>61</v>
      </c>
      <c r="H1098" s="4">
        <v>13</v>
      </c>
      <c r="I1098" s="4">
        <v>61</v>
      </c>
      <c r="J1098" s="4">
        <v>1725</v>
      </c>
      <c r="K1098" s="4">
        <v>17.8</v>
      </c>
      <c r="L1098" s="5">
        <v>1.8</v>
      </c>
      <c r="M1098" s="5">
        <v>0.67</v>
      </c>
      <c r="N1098" s="5">
        <v>1.24</v>
      </c>
      <c r="O1098">
        <v>22117</v>
      </c>
      <c r="P1098" s="4">
        <v>46194</v>
      </c>
      <c r="Q1098" s="8">
        <v>0.45332908569608155</v>
      </c>
      <c r="R1098" s="15" t="s">
        <v>26</v>
      </c>
      <c r="S1098" s="3">
        <v>5</v>
      </c>
      <c r="T1098" s="30">
        <v>38</v>
      </c>
      <c r="U1098" s="31">
        <v>82.261765597263704</v>
      </c>
      <c r="V1098" s="32">
        <v>556</v>
      </c>
      <c r="W1098" s="82">
        <f t="shared" si="17"/>
        <v>1203.6195176862796</v>
      </c>
      <c r="X1098" s="32">
        <v>43</v>
      </c>
      <c r="Y1098" s="31">
        <v>93.08568212321947</v>
      </c>
    </row>
    <row r="1099" spans="1:25" x14ac:dyDescent="0.25">
      <c r="A1099">
        <v>22</v>
      </c>
      <c r="B1099" s="7" t="s">
        <v>774</v>
      </c>
      <c r="C1099" s="7" t="s">
        <v>775</v>
      </c>
      <c r="D1099" s="7" t="s">
        <v>459</v>
      </c>
      <c r="E1099">
        <v>22119</v>
      </c>
      <c r="F1099" s="4">
        <v>111</v>
      </c>
      <c r="G1099" s="4">
        <v>171</v>
      </c>
      <c r="H1099" s="4">
        <v>16</v>
      </c>
      <c r="I1099" s="4">
        <v>171</v>
      </c>
      <c r="J1099" s="4">
        <v>3233</v>
      </c>
      <c r="K1099" s="4">
        <v>32</v>
      </c>
      <c r="L1099" s="5">
        <v>3.6</v>
      </c>
      <c r="M1099" s="5">
        <v>0.61</v>
      </c>
      <c r="N1099" s="5">
        <v>1.26</v>
      </c>
      <c r="O1099">
        <v>22119</v>
      </c>
      <c r="P1099" s="4">
        <v>38340</v>
      </c>
      <c r="Q1099" s="8">
        <v>0.54236700745104838</v>
      </c>
      <c r="R1099" s="15" t="s">
        <v>26</v>
      </c>
      <c r="S1099" s="3">
        <v>3</v>
      </c>
      <c r="T1099" s="30">
        <v>6</v>
      </c>
      <c r="U1099" s="31">
        <v>15.649452269170578</v>
      </c>
      <c r="V1099" s="32">
        <v>252</v>
      </c>
      <c r="W1099" s="82">
        <f t="shared" si="17"/>
        <v>657.27699530516429</v>
      </c>
      <c r="X1099" s="32">
        <v>8</v>
      </c>
      <c r="Y1099" s="31">
        <v>20.865936358894107</v>
      </c>
    </row>
    <row r="1100" spans="1:25" x14ac:dyDescent="0.25">
      <c r="A1100">
        <v>22</v>
      </c>
      <c r="B1100" s="7" t="s">
        <v>774</v>
      </c>
      <c r="C1100" s="7" t="s">
        <v>775</v>
      </c>
      <c r="D1100" s="7" t="s">
        <v>821</v>
      </c>
      <c r="E1100">
        <v>22123</v>
      </c>
      <c r="F1100" s="4">
        <v>17</v>
      </c>
      <c r="G1100" s="4">
        <v>30</v>
      </c>
      <c r="I1100" s="4">
        <v>30</v>
      </c>
      <c r="J1100" s="4">
        <v>774</v>
      </c>
      <c r="K1100" s="4">
        <v>16.5</v>
      </c>
      <c r="L1100" s="5">
        <v>7.8</v>
      </c>
      <c r="N1100" s="5">
        <v>1.02</v>
      </c>
      <c r="O1100">
        <v>22123</v>
      </c>
      <c r="P1100" s="4">
        <v>10830</v>
      </c>
      <c r="Q1100" s="8">
        <v>0.1801007556675063</v>
      </c>
      <c r="R1100" s="15" t="s">
        <v>26</v>
      </c>
      <c r="S1100" s="3">
        <v>6</v>
      </c>
      <c r="T1100" s="30">
        <v>0</v>
      </c>
      <c r="U1100" s="31">
        <v>0</v>
      </c>
      <c r="V1100" s="32">
        <v>114</v>
      </c>
      <c r="W1100" s="82">
        <f t="shared" si="17"/>
        <v>1052.6315789473683</v>
      </c>
      <c r="X1100" s="32">
        <v>3</v>
      </c>
      <c r="Y1100" s="31">
        <v>27.70083102493075</v>
      </c>
    </row>
    <row r="1101" spans="1:25" x14ac:dyDescent="0.25">
      <c r="A1101">
        <v>22</v>
      </c>
      <c r="B1101" s="7" t="s">
        <v>774</v>
      </c>
      <c r="C1101" s="7" t="s">
        <v>775</v>
      </c>
      <c r="D1101" s="7" t="s">
        <v>822</v>
      </c>
      <c r="E1101">
        <v>22125</v>
      </c>
      <c r="F1101" s="4">
        <v>22</v>
      </c>
      <c r="G1101" s="4">
        <v>25</v>
      </c>
      <c r="I1101" s="4">
        <v>25</v>
      </c>
      <c r="J1101" s="4">
        <v>75</v>
      </c>
      <c r="K1101" s="4">
        <v>1.8</v>
      </c>
      <c r="L1101" s="5">
        <v>3</v>
      </c>
      <c r="M1101" s="5">
        <v>0.24</v>
      </c>
      <c r="N1101" s="5">
        <v>1.24</v>
      </c>
      <c r="O1101">
        <v>22125</v>
      </c>
      <c r="P1101" s="4">
        <v>15568</v>
      </c>
      <c r="Q1101" s="8">
        <v>0.66312684365781716</v>
      </c>
      <c r="R1101" s="15" t="s">
        <v>26</v>
      </c>
      <c r="S1101" s="3">
        <v>3</v>
      </c>
      <c r="T1101" s="30">
        <v>12</v>
      </c>
      <c r="U1101" s="31">
        <v>77.081192189105849</v>
      </c>
      <c r="V1101" s="32">
        <v>234</v>
      </c>
      <c r="W1101" s="82">
        <f t="shared" si="17"/>
        <v>1503.0832476875642</v>
      </c>
      <c r="X1101" s="32">
        <v>14</v>
      </c>
      <c r="Y1101" s="31">
        <v>89.928057553956833</v>
      </c>
    </row>
    <row r="1102" spans="1:25" x14ac:dyDescent="0.25">
      <c r="A1102">
        <v>22</v>
      </c>
      <c r="B1102" s="7" t="s">
        <v>774</v>
      </c>
      <c r="C1102" s="7" t="s">
        <v>775</v>
      </c>
      <c r="D1102" s="7" t="s">
        <v>823</v>
      </c>
      <c r="E1102">
        <v>22127</v>
      </c>
      <c r="F1102" s="4">
        <v>26</v>
      </c>
      <c r="G1102" s="4">
        <v>46</v>
      </c>
      <c r="H1102" s="4">
        <v>5</v>
      </c>
      <c r="I1102" s="4">
        <v>46</v>
      </c>
      <c r="J1102" s="4">
        <v>679</v>
      </c>
      <c r="K1102" s="4">
        <v>6.6</v>
      </c>
      <c r="L1102" s="5">
        <v>3.6</v>
      </c>
      <c r="N1102" s="5">
        <v>0.96</v>
      </c>
      <c r="O1102">
        <v>22127</v>
      </c>
      <c r="P1102" s="4">
        <v>13904</v>
      </c>
      <c r="Q1102" s="8">
        <v>0.35677083333333331</v>
      </c>
      <c r="R1102" s="15" t="s">
        <v>26</v>
      </c>
      <c r="S1102" s="3">
        <v>6</v>
      </c>
      <c r="T1102" s="30">
        <v>2</v>
      </c>
      <c r="U1102" s="31">
        <v>14.384349827387801</v>
      </c>
      <c r="V1102" s="32">
        <v>215</v>
      </c>
      <c r="W1102" s="82">
        <f t="shared" si="17"/>
        <v>1546.3176064441889</v>
      </c>
      <c r="X1102" s="32">
        <v>4</v>
      </c>
      <c r="Y1102" s="31">
        <v>28.768699654775602</v>
      </c>
    </row>
    <row r="1103" spans="1:25" x14ac:dyDescent="0.25">
      <c r="A1103">
        <v>23</v>
      </c>
      <c r="B1103" s="7" t="s">
        <v>824</v>
      </c>
      <c r="C1103" s="7" t="s">
        <v>825</v>
      </c>
      <c r="D1103" s="7" t="s">
        <v>826</v>
      </c>
      <c r="E1103">
        <v>23001</v>
      </c>
      <c r="F1103" s="4">
        <v>668</v>
      </c>
      <c r="G1103" s="4">
        <v>361</v>
      </c>
      <c r="H1103" s="4">
        <v>34</v>
      </c>
      <c r="I1103" s="4">
        <v>361</v>
      </c>
      <c r="J1103" s="4">
        <v>14409</v>
      </c>
      <c r="K1103" s="4">
        <v>169.1</v>
      </c>
      <c r="L1103" s="5">
        <v>4.3499999999999996</v>
      </c>
      <c r="M1103" s="5">
        <v>0.56000000000000005</v>
      </c>
      <c r="N1103" s="5">
        <v>1.71</v>
      </c>
      <c r="O1103">
        <v>23001</v>
      </c>
      <c r="P1103" s="4">
        <v>108277</v>
      </c>
      <c r="Q1103" s="8">
        <v>0.81514153115811105</v>
      </c>
      <c r="R1103" s="15" t="s">
        <v>26</v>
      </c>
      <c r="S1103" s="3">
        <v>4</v>
      </c>
      <c r="T1103" s="30">
        <v>2</v>
      </c>
      <c r="U1103" s="31">
        <v>1.8471143456135652</v>
      </c>
      <c r="V1103" s="32">
        <v>428</v>
      </c>
      <c r="W1103" s="82">
        <f t="shared" si="17"/>
        <v>395.28246996130298</v>
      </c>
      <c r="X1103" s="32">
        <v>4</v>
      </c>
      <c r="Y1103" s="31">
        <v>3.6942286912271305</v>
      </c>
    </row>
    <row r="1104" spans="1:25" x14ac:dyDescent="0.25">
      <c r="A1104">
        <v>23</v>
      </c>
      <c r="B1104" s="7" t="s">
        <v>824</v>
      </c>
      <c r="C1104" s="7" t="s">
        <v>825</v>
      </c>
      <c r="D1104" s="7" t="s">
        <v>827</v>
      </c>
      <c r="E1104">
        <v>23003</v>
      </c>
      <c r="F1104" s="4">
        <v>373</v>
      </c>
      <c r="G1104" s="4">
        <v>160</v>
      </c>
      <c r="H1104" s="4">
        <v>12</v>
      </c>
      <c r="I1104" s="4">
        <v>160</v>
      </c>
      <c r="J1104" s="4">
        <v>5802</v>
      </c>
      <c r="K1104" s="4">
        <v>79.100000000000009</v>
      </c>
      <c r="L1104" s="5">
        <v>4.8</v>
      </c>
      <c r="N1104" s="5">
        <v>1.2275</v>
      </c>
      <c r="O1104">
        <v>23003</v>
      </c>
      <c r="P1104" s="4">
        <v>67055</v>
      </c>
      <c r="Q1104" s="8">
        <v>0.68932488799629232</v>
      </c>
      <c r="R1104" s="15" t="s">
        <v>26</v>
      </c>
      <c r="S1104" s="3">
        <v>6</v>
      </c>
      <c r="T1104" s="30">
        <v>1</v>
      </c>
      <c r="U1104" s="31">
        <v>1.491313101185594</v>
      </c>
      <c r="V1104" s="32">
        <v>10</v>
      </c>
      <c r="W1104" s="82">
        <f t="shared" si="17"/>
        <v>14.913131011855938</v>
      </c>
      <c r="X1104" s="32">
        <v>1</v>
      </c>
      <c r="Y1104" s="31">
        <v>1.491313101185594</v>
      </c>
    </row>
    <row r="1105" spans="1:25" x14ac:dyDescent="0.25">
      <c r="A1105">
        <v>23</v>
      </c>
      <c r="B1105" s="7" t="s">
        <v>824</v>
      </c>
      <c r="C1105" s="7" t="s">
        <v>825</v>
      </c>
      <c r="D1105" s="7" t="s">
        <v>515</v>
      </c>
      <c r="E1105">
        <v>23005</v>
      </c>
      <c r="F1105" s="4">
        <v>2284</v>
      </c>
      <c r="G1105" s="4">
        <v>795</v>
      </c>
      <c r="H1105" s="4">
        <v>50</v>
      </c>
      <c r="I1105" s="4">
        <v>1025</v>
      </c>
      <c r="J1105" s="4">
        <v>40022</v>
      </c>
      <c r="K1105" s="4">
        <v>553</v>
      </c>
      <c r="L1105" s="5">
        <v>4.2999999999999989</v>
      </c>
      <c r="M1105" s="5">
        <v>0.4</v>
      </c>
      <c r="N1105" s="5">
        <v>1.6475</v>
      </c>
      <c r="O1105">
        <v>23005</v>
      </c>
      <c r="P1105" s="4">
        <v>295003</v>
      </c>
      <c r="Q1105" s="8">
        <v>1.7844876882288725</v>
      </c>
      <c r="R1105" s="15" t="s">
        <v>32</v>
      </c>
      <c r="S1105" s="3">
        <v>3</v>
      </c>
      <c r="T1105" s="30">
        <v>43</v>
      </c>
      <c r="U1105" s="31">
        <v>14.576122954681816</v>
      </c>
      <c r="V1105" s="32">
        <v>1450</v>
      </c>
      <c r="W1105" s="82">
        <f t="shared" si="17"/>
        <v>491.5204252160147</v>
      </c>
      <c r="X1105" s="32">
        <v>57</v>
      </c>
      <c r="Y1105" s="31">
        <v>19.32183740504334</v>
      </c>
    </row>
    <row r="1106" spans="1:25" x14ac:dyDescent="0.25">
      <c r="A1106">
        <v>23</v>
      </c>
      <c r="B1106" s="7" t="s">
        <v>824</v>
      </c>
      <c r="C1106" s="7" t="s">
        <v>825</v>
      </c>
      <c r="D1106" s="7" t="s">
        <v>56</v>
      </c>
      <c r="E1106">
        <v>23007</v>
      </c>
      <c r="F1106" s="4">
        <v>116</v>
      </c>
      <c r="G1106" s="4">
        <v>48</v>
      </c>
      <c r="H1106" s="4">
        <v>5</v>
      </c>
      <c r="I1106" s="4">
        <v>48</v>
      </c>
      <c r="J1106" s="4">
        <v>2552</v>
      </c>
      <c r="K1106" s="4">
        <v>17.3</v>
      </c>
      <c r="L1106" s="5">
        <v>2.7</v>
      </c>
      <c r="N1106" s="5">
        <v>1.39</v>
      </c>
      <c r="O1106">
        <v>23007</v>
      </c>
      <c r="P1106" s="4">
        <v>30199</v>
      </c>
      <c r="Q1106" s="8">
        <v>0.88608234402626929</v>
      </c>
      <c r="R1106" s="15" t="s">
        <v>26</v>
      </c>
      <c r="S1106" s="3">
        <v>6</v>
      </c>
      <c r="T1106" s="30">
        <v>1</v>
      </c>
      <c r="U1106" s="31">
        <v>3.3113679260902678</v>
      </c>
      <c r="V1106" s="32">
        <v>37</v>
      </c>
      <c r="W1106" s="82">
        <f t="shared" si="17"/>
        <v>122.5206132653399</v>
      </c>
      <c r="X1106" s="32">
        <v>1</v>
      </c>
      <c r="Y1106" s="31">
        <v>3.3113679260902678</v>
      </c>
    </row>
    <row r="1107" spans="1:25" x14ac:dyDescent="0.25">
      <c r="A1107">
        <v>23</v>
      </c>
      <c r="B1107" s="7" t="s">
        <v>824</v>
      </c>
      <c r="C1107" s="7" t="s">
        <v>825</v>
      </c>
      <c r="D1107" s="7" t="s">
        <v>408</v>
      </c>
      <c r="E1107">
        <v>23009</v>
      </c>
      <c r="F1107" s="4">
        <v>241</v>
      </c>
      <c r="G1107" s="4">
        <v>98</v>
      </c>
      <c r="H1107" s="4">
        <v>6</v>
      </c>
      <c r="I1107" s="4">
        <v>98</v>
      </c>
      <c r="J1107" s="4">
        <v>2817</v>
      </c>
      <c r="K1107" s="4">
        <v>44.7</v>
      </c>
      <c r="L1107" s="5">
        <v>4.2666666666666666</v>
      </c>
      <c r="N1107" s="5">
        <v>1.1566666666666665</v>
      </c>
      <c r="O1107">
        <v>23009</v>
      </c>
      <c r="P1107" s="4">
        <v>54987</v>
      </c>
      <c r="Q1107" s="8">
        <v>1.1759941627143378</v>
      </c>
      <c r="R1107" s="15" t="s">
        <v>32</v>
      </c>
      <c r="S1107" s="3">
        <v>6</v>
      </c>
      <c r="T1107" s="30">
        <v>1</v>
      </c>
      <c r="U1107" s="31">
        <v>1.8186116718497098</v>
      </c>
      <c r="V1107" s="32">
        <v>13</v>
      </c>
      <c r="W1107" s="82">
        <f t="shared" si="17"/>
        <v>23.641951734046231</v>
      </c>
      <c r="X1107" s="32">
        <v>1</v>
      </c>
      <c r="Y1107" s="31">
        <v>1.8186116718497098</v>
      </c>
    </row>
    <row r="1108" spans="1:25" x14ac:dyDescent="0.25">
      <c r="A1108">
        <v>23</v>
      </c>
      <c r="B1108" s="7" t="s">
        <v>824</v>
      </c>
      <c r="C1108" s="7" t="s">
        <v>825</v>
      </c>
      <c r="D1108" s="7" t="s">
        <v>828</v>
      </c>
      <c r="E1108">
        <v>23011</v>
      </c>
      <c r="F1108" s="4">
        <v>742</v>
      </c>
      <c r="G1108" s="4">
        <v>205</v>
      </c>
      <c r="H1108" s="4">
        <v>16</v>
      </c>
      <c r="I1108" s="4">
        <v>205</v>
      </c>
      <c r="J1108" s="4">
        <v>12294</v>
      </c>
      <c r="K1108" s="4">
        <v>152</v>
      </c>
      <c r="L1108" s="5">
        <v>4.45</v>
      </c>
      <c r="M1108" s="5">
        <v>0.79</v>
      </c>
      <c r="N1108" s="5">
        <v>1.365</v>
      </c>
      <c r="O1108">
        <v>23011</v>
      </c>
      <c r="P1108" s="4">
        <v>122302</v>
      </c>
      <c r="Q1108" s="8">
        <v>0.92508287292817681</v>
      </c>
      <c r="R1108" s="15" t="s">
        <v>26</v>
      </c>
      <c r="S1108" s="3">
        <v>5</v>
      </c>
      <c r="T1108" s="30">
        <v>9</v>
      </c>
      <c r="U1108" s="31">
        <v>7.3588330526074799</v>
      </c>
      <c r="V1108" s="32">
        <v>137</v>
      </c>
      <c r="W1108" s="82">
        <f t="shared" si="17"/>
        <v>112.01779202302497</v>
      </c>
      <c r="X1108" s="32">
        <v>9</v>
      </c>
      <c r="Y1108" s="31">
        <v>7.3588330526074799</v>
      </c>
    </row>
    <row r="1109" spans="1:25" x14ac:dyDescent="0.25">
      <c r="A1109">
        <v>23</v>
      </c>
      <c r="B1109" s="7" t="s">
        <v>824</v>
      </c>
      <c r="C1109" s="7" t="s">
        <v>825</v>
      </c>
      <c r="D1109" s="7" t="s">
        <v>531</v>
      </c>
      <c r="E1109">
        <v>23013</v>
      </c>
      <c r="F1109" s="4">
        <v>211</v>
      </c>
      <c r="G1109" s="4">
        <v>81</v>
      </c>
      <c r="H1109" s="4">
        <v>8</v>
      </c>
      <c r="I1109" s="4">
        <v>81</v>
      </c>
      <c r="J1109" s="4">
        <v>3083</v>
      </c>
      <c r="K1109" s="4">
        <v>45</v>
      </c>
      <c r="L1109" s="5">
        <v>5.5</v>
      </c>
      <c r="N1109" s="5">
        <v>1.49</v>
      </c>
      <c r="O1109">
        <v>23013</v>
      </c>
      <c r="P1109" s="4">
        <v>39772</v>
      </c>
      <c r="Q1109" s="8">
        <v>1.360188019239178</v>
      </c>
      <c r="R1109" s="15" t="s">
        <v>32</v>
      </c>
      <c r="S1109" s="3">
        <v>6</v>
      </c>
      <c r="T1109" s="30">
        <v>0</v>
      </c>
      <c r="U1109" s="31">
        <v>0</v>
      </c>
      <c r="V1109" s="32">
        <v>23</v>
      </c>
      <c r="W1109" s="82">
        <f t="shared" si="17"/>
        <v>57.82962888464246</v>
      </c>
      <c r="X1109" s="32">
        <v>1</v>
      </c>
      <c r="Y1109" s="31">
        <v>2.5143316906366286</v>
      </c>
    </row>
    <row r="1110" spans="1:25" x14ac:dyDescent="0.25">
      <c r="A1110">
        <v>23</v>
      </c>
      <c r="B1110" s="7" t="s">
        <v>824</v>
      </c>
      <c r="C1110" s="7" t="s">
        <v>825</v>
      </c>
      <c r="D1110" s="7" t="s">
        <v>144</v>
      </c>
      <c r="E1110">
        <v>23015</v>
      </c>
      <c r="F1110" s="4">
        <v>42</v>
      </c>
      <c r="G1110" s="4">
        <v>38</v>
      </c>
      <c r="H1110" s="4">
        <v>4</v>
      </c>
      <c r="I1110" s="4">
        <v>25</v>
      </c>
      <c r="J1110" s="4">
        <v>3194</v>
      </c>
      <c r="K1110" s="4">
        <v>37.799999999999997</v>
      </c>
      <c r="L1110" s="5">
        <v>3.65</v>
      </c>
      <c r="N1110" s="5">
        <v>1.19</v>
      </c>
      <c r="O1110">
        <v>23015</v>
      </c>
      <c r="P1110" s="4">
        <v>34634</v>
      </c>
      <c r="Q1110" s="8">
        <v>1.0528426030636373</v>
      </c>
      <c r="R1110" s="15" t="s">
        <v>32</v>
      </c>
      <c r="S1110" s="3">
        <v>6</v>
      </c>
      <c r="T1110" s="30">
        <v>0</v>
      </c>
      <c r="U1110" s="31">
        <v>0</v>
      </c>
      <c r="V1110" s="32">
        <v>21</v>
      </c>
      <c r="W1110" s="82">
        <f t="shared" si="17"/>
        <v>60.634059017150769</v>
      </c>
      <c r="X1110" s="32">
        <v>0</v>
      </c>
      <c r="Y1110" s="31">
        <v>0</v>
      </c>
    </row>
    <row r="1111" spans="1:25" x14ac:dyDescent="0.25">
      <c r="A1111">
        <v>23</v>
      </c>
      <c r="B1111" s="7" t="s">
        <v>824</v>
      </c>
      <c r="C1111" s="7" t="s">
        <v>825</v>
      </c>
      <c r="D1111" s="7" t="s">
        <v>829</v>
      </c>
      <c r="E1111">
        <v>23017</v>
      </c>
      <c r="F1111" s="4">
        <v>106</v>
      </c>
      <c r="G1111" s="4">
        <v>50</v>
      </c>
      <c r="H1111" s="4">
        <v>4</v>
      </c>
      <c r="I1111" s="4">
        <v>50</v>
      </c>
      <c r="J1111" s="4">
        <v>2588</v>
      </c>
      <c r="K1111" s="4">
        <v>21.799999999999997</v>
      </c>
      <c r="L1111" s="5">
        <v>2.2000000000000002</v>
      </c>
      <c r="N1111" s="5">
        <v>1.2450000000000001</v>
      </c>
      <c r="O1111">
        <v>23017</v>
      </c>
      <c r="P1111" s="4">
        <v>57975</v>
      </c>
      <c r="Q1111" s="8">
        <v>0.75089450956199877</v>
      </c>
      <c r="R1111" s="15" t="s">
        <v>26</v>
      </c>
      <c r="S1111" s="3">
        <v>6</v>
      </c>
      <c r="T1111" s="30">
        <v>0</v>
      </c>
      <c r="U1111" s="31">
        <v>0</v>
      </c>
      <c r="V1111" s="32">
        <v>34</v>
      </c>
      <c r="W1111" s="82">
        <f t="shared" si="17"/>
        <v>58.645968089693831</v>
      </c>
      <c r="X1111" s="32">
        <v>0</v>
      </c>
      <c r="Y1111" s="31">
        <v>0</v>
      </c>
    </row>
    <row r="1112" spans="1:25" x14ac:dyDescent="0.25">
      <c r="A1112">
        <v>20</v>
      </c>
      <c r="B1112" s="7" t="s">
        <v>648</v>
      </c>
      <c r="C1112" s="7" t="s">
        <v>649</v>
      </c>
      <c r="D1112" s="7" t="s">
        <v>711</v>
      </c>
      <c r="O1112">
        <v>20197</v>
      </c>
      <c r="P1112" s="4">
        <v>6931</v>
      </c>
      <c r="Q1112" s="8">
        <v>0.32715008431703202</v>
      </c>
      <c r="R1112" s="15" t="s">
        <v>26</v>
      </c>
      <c r="S1112" s="3">
        <v>4</v>
      </c>
      <c r="T1112" s="30">
        <v>0</v>
      </c>
      <c r="U1112" s="31">
        <v>0</v>
      </c>
      <c r="V1112" s="32">
        <v>31</v>
      </c>
      <c r="W1112" s="82">
        <f t="shared" si="17"/>
        <v>447.26590679555619</v>
      </c>
      <c r="X1112" s="32">
        <v>0</v>
      </c>
      <c r="Y1112" s="31">
        <v>0</v>
      </c>
    </row>
    <row r="1113" spans="1:25" x14ac:dyDescent="0.25">
      <c r="A1113">
        <v>23</v>
      </c>
      <c r="B1113" s="7" t="s">
        <v>824</v>
      </c>
      <c r="C1113" s="7" t="s">
        <v>825</v>
      </c>
      <c r="D1113" s="7" t="s">
        <v>830</v>
      </c>
      <c r="E1113">
        <v>23019</v>
      </c>
      <c r="F1113" s="4">
        <v>1143</v>
      </c>
      <c r="G1113" s="4">
        <v>462</v>
      </c>
      <c r="H1113" s="4">
        <v>51</v>
      </c>
      <c r="I1113" s="4">
        <v>462</v>
      </c>
      <c r="J1113" s="4">
        <v>22732</v>
      </c>
      <c r="K1113" s="4">
        <v>339.9</v>
      </c>
      <c r="L1113" s="5">
        <v>4.1500000000000004</v>
      </c>
      <c r="M1113" s="5">
        <v>0.7</v>
      </c>
      <c r="N1113" s="5">
        <v>1.395</v>
      </c>
      <c r="O1113">
        <v>23019</v>
      </c>
      <c r="P1113" s="4">
        <v>152148</v>
      </c>
      <c r="Q1113" s="8">
        <v>0.78895776272163765</v>
      </c>
      <c r="R1113" s="15" t="s">
        <v>26</v>
      </c>
      <c r="S1113" s="3">
        <v>4</v>
      </c>
      <c r="T1113" s="30">
        <v>1</v>
      </c>
      <c r="U1113" s="31">
        <v>0.65725477824223777</v>
      </c>
      <c r="V1113" s="32">
        <v>101</v>
      </c>
      <c r="W1113" s="82">
        <f t="shared" si="17"/>
        <v>66.382732602466021</v>
      </c>
      <c r="X1113" s="32">
        <v>2</v>
      </c>
      <c r="Y1113" s="31">
        <v>1.3145095564844755</v>
      </c>
    </row>
    <row r="1114" spans="1:25" x14ac:dyDescent="0.25">
      <c r="A1114">
        <v>20</v>
      </c>
      <c r="B1114" s="7" t="s">
        <v>648</v>
      </c>
      <c r="C1114" s="7" t="s">
        <v>649</v>
      </c>
      <c r="D1114" s="7" t="s">
        <v>712</v>
      </c>
      <c r="O1114">
        <v>20199</v>
      </c>
      <c r="P1114" s="4">
        <v>1518</v>
      </c>
      <c r="Q1114" s="8">
        <v>6.3800277392510402E-2</v>
      </c>
      <c r="R1114" s="15" t="s">
        <v>26</v>
      </c>
      <c r="S1114" s="3">
        <v>6</v>
      </c>
      <c r="T1114" s="30">
        <v>0</v>
      </c>
      <c r="U1114" s="31">
        <v>0</v>
      </c>
      <c r="V1114" s="32">
        <v>0</v>
      </c>
      <c r="W1114" s="82">
        <f t="shared" si="17"/>
        <v>0</v>
      </c>
      <c r="X1114" s="32">
        <v>0</v>
      </c>
      <c r="Y1114" s="31">
        <v>0</v>
      </c>
    </row>
    <row r="1115" spans="1:25" x14ac:dyDescent="0.25">
      <c r="A1115">
        <v>23</v>
      </c>
      <c r="B1115" s="7" t="s">
        <v>824</v>
      </c>
      <c r="C1115" s="7" t="s">
        <v>825</v>
      </c>
      <c r="D1115" s="7" t="s">
        <v>831</v>
      </c>
      <c r="E1115">
        <v>23021</v>
      </c>
      <c r="F1115" s="4">
        <v>85</v>
      </c>
      <c r="G1115" s="4">
        <v>50</v>
      </c>
      <c r="I1115" s="4">
        <v>50</v>
      </c>
      <c r="J1115" s="4">
        <v>1280</v>
      </c>
      <c r="K1115" s="4">
        <v>28.4</v>
      </c>
      <c r="L1115" s="5">
        <v>3.1</v>
      </c>
      <c r="N1115" s="5">
        <v>1.02</v>
      </c>
      <c r="O1115">
        <v>23021</v>
      </c>
      <c r="P1115" s="4">
        <v>16785</v>
      </c>
      <c r="Q1115" s="8">
        <v>0.57306696263411028</v>
      </c>
      <c r="R1115" s="15" t="s">
        <v>26</v>
      </c>
      <c r="S1115" s="3">
        <v>6</v>
      </c>
      <c r="T1115" s="30">
        <v>0</v>
      </c>
      <c r="U1115" s="31">
        <v>0</v>
      </c>
      <c r="V1115" s="32">
        <v>1</v>
      </c>
      <c r="W1115" s="82">
        <f t="shared" si="17"/>
        <v>5.9577003276735185</v>
      </c>
      <c r="X1115" s="32">
        <v>0</v>
      </c>
      <c r="Y1115" s="31">
        <v>0</v>
      </c>
    </row>
    <row r="1116" spans="1:25" x14ac:dyDescent="0.25">
      <c r="A1116">
        <v>23</v>
      </c>
      <c r="B1116" s="7" t="s">
        <v>824</v>
      </c>
      <c r="C1116" s="7" t="s">
        <v>825</v>
      </c>
      <c r="D1116" s="7" t="s">
        <v>833</v>
      </c>
      <c r="E1116">
        <v>23025</v>
      </c>
      <c r="F1116" s="4">
        <v>156</v>
      </c>
      <c r="G1116" s="4">
        <v>50</v>
      </c>
      <c r="H1116" s="4">
        <v>4</v>
      </c>
      <c r="I1116" s="4">
        <v>50</v>
      </c>
      <c r="J1116" s="4">
        <v>1874</v>
      </c>
      <c r="K1116" s="4">
        <v>22.5</v>
      </c>
      <c r="L1116" s="5">
        <v>4.3</v>
      </c>
      <c r="N1116" s="5">
        <v>1.155</v>
      </c>
      <c r="O1116">
        <v>23025</v>
      </c>
      <c r="P1116" s="4">
        <v>50484</v>
      </c>
      <c r="Q1116" s="8">
        <v>0.60609292713819074</v>
      </c>
      <c r="R1116" s="15" t="s">
        <v>26</v>
      </c>
      <c r="S1116" s="3">
        <v>6</v>
      </c>
      <c r="T1116" s="30">
        <v>0</v>
      </c>
      <c r="U1116" s="31">
        <v>0</v>
      </c>
      <c r="V1116" s="32">
        <v>25</v>
      </c>
      <c r="W1116" s="82">
        <f t="shared" si="17"/>
        <v>49.520640202836546</v>
      </c>
      <c r="X1116" s="32">
        <v>0</v>
      </c>
      <c r="Y1116" s="31">
        <v>0</v>
      </c>
    </row>
    <row r="1117" spans="1:25" x14ac:dyDescent="0.25">
      <c r="A1117">
        <v>23</v>
      </c>
      <c r="B1117" s="7" t="s">
        <v>824</v>
      </c>
      <c r="C1117" s="7" t="s">
        <v>825</v>
      </c>
      <c r="D1117" s="7" t="s">
        <v>834</v>
      </c>
      <c r="E1117">
        <v>23027</v>
      </c>
      <c r="F1117" s="4">
        <v>104</v>
      </c>
      <c r="G1117" s="4">
        <v>25</v>
      </c>
      <c r="H1117" s="4">
        <v>4</v>
      </c>
      <c r="I1117" s="4">
        <v>25</v>
      </c>
      <c r="J1117" s="4">
        <v>1249</v>
      </c>
      <c r="K1117" s="4">
        <v>17.899999999999999</v>
      </c>
      <c r="L1117" s="5">
        <v>3</v>
      </c>
      <c r="N1117" s="5">
        <v>1.29</v>
      </c>
      <c r="O1117">
        <v>23027</v>
      </c>
      <c r="P1117" s="4">
        <v>39715</v>
      </c>
      <c r="Q1117" s="8">
        <v>1.0059741761418386</v>
      </c>
      <c r="R1117" s="15" t="s">
        <v>32</v>
      </c>
      <c r="S1117" s="3">
        <v>6</v>
      </c>
      <c r="T1117" s="30">
        <v>14</v>
      </c>
      <c r="U1117" s="31">
        <v>35.251164547400229</v>
      </c>
      <c r="V1117" s="32">
        <v>55</v>
      </c>
      <c r="W1117" s="82">
        <f t="shared" si="17"/>
        <v>138.48671786478658</v>
      </c>
      <c r="X1117" s="32">
        <v>14</v>
      </c>
      <c r="Y1117" s="31">
        <v>35.251164547400229</v>
      </c>
    </row>
    <row r="1118" spans="1:25" x14ac:dyDescent="0.25">
      <c r="A1118">
        <v>23</v>
      </c>
      <c r="B1118" s="7" t="s">
        <v>824</v>
      </c>
      <c r="C1118" s="7" t="s">
        <v>825</v>
      </c>
      <c r="D1118" s="7" t="s">
        <v>91</v>
      </c>
      <c r="E1118">
        <v>23029</v>
      </c>
      <c r="F1118" s="4">
        <v>96</v>
      </c>
      <c r="G1118" s="4">
        <v>50</v>
      </c>
      <c r="I1118" s="4">
        <v>50</v>
      </c>
      <c r="J1118" s="4">
        <v>1328</v>
      </c>
      <c r="K1118" s="4">
        <v>17.8</v>
      </c>
      <c r="L1118" s="5">
        <v>3.2</v>
      </c>
      <c r="N1118" s="5">
        <v>1.1200000000000001</v>
      </c>
      <c r="O1118">
        <v>23029</v>
      </c>
      <c r="P1118" s="4">
        <v>31379</v>
      </c>
      <c r="Q1118" s="8">
        <v>0.66809633784229627</v>
      </c>
      <c r="R1118" s="15" t="s">
        <v>26</v>
      </c>
      <c r="S1118" s="3">
        <v>6</v>
      </c>
      <c r="T1118" s="30">
        <v>0</v>
      </c>
      <c r="U1118" s="31">
        <v>0</v>
      </c>
      <c r="V1118" s="32">
        <v>1</v>
      </c>
      <c r="W1118" s="82">
        <f t="shared" si="17"/>
        <v>3.1868447050575224</v>
      </c>
      <c r="X1118" s="32">
        <v>0</v>
      </c>
      <c r="Y1118" s="31">
        <v>0</v>
      </c>
    </row>
    <row r="1119" spans="1:25" x14ac:dyDescent="0.25">
      <c r="A1119">
        <v>20</v>
      </c>
      <c r="B1119" s="7" t="s">
        <v>648</v>
      </c>
      <c r="C1119" s="7" t="s">
        <v>649</v>
      </c>
      <c r="D1119" s="7" t="s">
        <v>715</v>
      </c>
      <c r="O1119">
        <v>20207</v>
      </c>
      <c r="P1119" s="4">
        <v>3138</v>
      </c>
      <c r="Q1119" s="8">
        <v>0.25231053604436227</v>
      </c>
      <c r="R1119" s="15" t="s">
        <v>26</v>
      </c>
      <c r="S1119" s="3">
        <v>6</v>
      </c>
      <c r="T1119" s="30">
        <v>0</v>
      </c>
      <c r="U1119" s="31">
        <v>0</v>
      </c>
      <c r="V1119" s="32">
        <v>6</v>
      </c>
      <c r="W1119" s="82">
        <f t="shared" si="17"/>
        <v>191.20458891013385</v>
      </c>
      <c r="X1119" s="32">
        <v>0</v>
      </c>
      <c r="Y1119" s="31">
        <v>0</v>
      </c>
    </row>
    <row r="1120" spans="1:25" x14ac:dyDescent="0.25">
      <c r="A1120">
        <v>23</v>
      </c>
      <c r="B1120" s="7" t="s">
        <v>824</v>
      </c>
      <c r="C1120" s="7" t="s">
        <v>825</v>
      </c>
      <c r="D1120" s="7" t="s">
        <v>835</v>
      </c>
      <c r="E1120">
        <v>23031</v>
      </c>
      <c r="F1120" s="4">
        <v>690</v>
      </c>
      <c r="G1120" s="4">
        <v>206</v>
      </c>
      <c r="H1120" s="4">
        <v>14</v>
      </c>
      <c r="I1120" s="4">
        <v>206</v>
      </c>
      <c r="J1120" s="4">
        <v>12637</v>
      </c>
      <c r="K1120" s="4">
        <v>103.4</v>
      </c>
      <c r="L1120" s="5">
        <v>3.4</v>
      </c>
      <c r="M1120" s="5">
        <v>0.4</v>
      </c>
      <c r="N1120" s="5">
        <v>1.39</v>
      </c>
      <c r="O1120">
        <v>23031</v>
      </c>
      <c r="P1120" s="4">
        <v>207641</v>
      </c>
      <c r="Q1120" s="8">
        <v>1.1079499236156578</v>
      </c>
      <c r="R1120" s="15" t="s">
        <v>32</v>
      </c>
      <c r="S1120" s="3">
        <v>3</v>
      </c>
      <c r="T1120" s="30">
        <v>9</v>
      </c>
      <c r="U1120" s="31">
        <v>4.3344040916774622</v>
      </c>
      <c r="V1120" s="32">
        <v>450</v>
      </c>
      <c r="W1120" s="82">
        <f t="shared" si="17"/>
        <v>216.72020458387311</v>
      </c>
      <c r="X1120" s="32">
        <v>11</v>
      </c>
      <c r="Y1120" s="31">
        <v>5.2976050009391207</v>
      </c>
    </row>
    <row r="1121" spans="1:25" x14ac:dyDescent="0.25">
      <c r="A1121">
        <v>24</v>
      </c>
      <c r="B1121" s="7" t="s">
        <v>836</v>
      </c>
      <c r="C1121" s="7" t="s">
        <v>837</v>
      </c>
      <c r="D1121" s="7" t="s">
        <v>838</v>
      </c>
      <c r="E1121">
        <v>24001</v>
      </c>
      <c r="F1121" s="4">
        <v>360</v>
      </c>
      <c r="G1121" s="4">
        <v>200</v>
      </c>
      <c r="H1121" s="4">
        <v>14</v>
      </c>
      <c r="I1121" s="4">
        <v>200</v>
      </c>
      <c r="J1121" s="4">
        <v>11933</v>
      </c>
      <c r="K1121" s="4">
        <v>136.1</v>
      </c>
      <c r="L1121" s="5">
        <v>4.4000000000000004</v>
      </c>
      <c r="M1121" s="5">
        <v>0.87</v>
      </c>
      <c r="N1121" s="5">
        <v>1.56</v>
      </c>
      <c r="O1121">
        <v>24001</v>
      </c>
      <c r="P1121" s="4">
        <v>70416</v>
      </c>
      <c r="Q1121" s="8">
        <v>0.37023977433004229</v>
      </c>
      <c r="R1121" s="15" t="s">
        <v>26</v>
      </c>
      <c r="S1121" s="3">
        <v>4</v>
      </c>
      <c r="T1121" s="30">
        <v>15</v>
      </c>
      <c r="U1121" s="31">
        <v>21.301976823449216</v>
      </c>
      <c r="V1121" s="32">
        <v>188</v>
      </c>
      <c r="W1121" s="82">
        <f t="shared" si="17"/>
        <v>266.98477618723018</v>
      </c>
      <c r="X1121" s="32">
        <v>17</v>
      </c>
      <c r="Y1121" s="31">
        <v>24.14224039990911</v>
      </c>
    </row>
    <row r="1122" spans="1:25" x14ac:dyDescent="0.25">
      <c r="A1122">
        <v>24</v>
      </c>
      <c r="B1122" s="7" t="s">
        <v>836</v>
      </c>
      <c r="C1122" s="7" t="s">
        <v>837</v>
      </c>
      <c r="D1122" s="7" t="s">
        <v>839</v>
      </c>
      <c r="E1122">
        <v>24003</v>
      </c>
      <c r="F1122" s="4">
        <v>1677</v>
      </c>
      <c r="G1122" s="4">
        <v>651</v>
      </c>
      <c r="H1122" s="4">
        <v>50</v>
      </c>
      <c r="I1122" s="4">
        <v>483</v>
      </c>
      <c r="J1122" s="4">
        <v>52315</v>
      </c>
      <c r="K1122" s="4">
        <v>475.5</v>
      </c>
      <c r="L1122" s="5">
        <v>3.5999999999999996</v>
      </c>
      <c r="M1122" s="5">
        <v>0.08</v>
      </c>
      <c r="N1122" s="5">
        <v>1.61</v>
      </c>
      <c r="O1122">
        <v>24003</v>
      </c>
      <c r="P1122" s="4">
        <v>579234</v>
      </c>
      <c r="Q1122" s="8">
        <v>1.0491491221620386</v>
      </c>
      <c r="R1122" s="15" t="s">
        <v>32</v>
      </c>
      <c r="S1122" s="3">
        <v>2</v>
      </c>
      <c r="T1122" s="30">
        <v>163</v>
      </c>
      <c r="U1122" s="31">
        <v>28.140613292727981</v>
      </c>
      <c r="V1122" s="32">
        <v>4751</v>
      </c>
      <c r="W1122" s="82">
        <f t="shared" si="17"/>
        <v>820.22118867331687</v>
      </c>
      <c r="X1122" s="32">
        <v>194</v>
      </c>
      <c r="Y1122" s="31">
        <v>33.492509072326555</v>
      </c>
    </row>
    <row r="1123" spans="1:25" x14ac:dyDescent="0.25">
      <c r="A1123">
        <v>24</v>
      </c>
      <c r="B1123" s="7" t="s">
        <v>836</v>
      </c>
      <c r="C1123" s="7" t="s">
        <v>837</v>
      </c>
      <c r="D1123" s="7" t="s">
        <v>840</v>
      </c>
      <c r="E1123">
        <v>24005</v>
      </c>
      <c r="F1123" s="4">
        <v>2336</v>
      </c>
      <c r="G1123" s="4">
        <v>1180</v>
      </c>
      <c r="H1123" s="4">
        <v>94</v>
      </c>
      <c r="I1123" s="4">
        <v>976</v>
      </c>
      <c r="J1123" s="4">
        <v>69219</v>
      </c>
      <c r="K1123" s="4">
        <v>829.80000000000007</v>
      </c>
      <c r="L1123" s="5">
        <v>6.3</v>
      </c>
      <c r="M1123" s="5">
        <v>0.08</v>
      </c>
      <c r="N1123" s="5">
        <v>1.5100000000000002</v>
      </c>
      <c r="O1123">
        <v>24005</v>
      </c>
      <c r="P1123" s="4">
        <v>827370</v>
      </c>
      <c r="Q1123" s="8">
        <v>1.4611746288726695</v>
      </c>
      <c r="R1123" s="15" t="s">
        <v>32</v>
      </c>
      <c r="S1123" s="3">
        <v>2</v>
      </c>
      <c r="T1123" s="30">
        <v>320</v>
      </c>
      <c r="U1123" s="31">
        <v>38.676770973083386</v>
      </c>
      <c r="V1123" s="32">
        <v>7248</v>
      </c>
      <c r="W1123" s="82">
        <f t="shared" si="17"/>
        <v>876.02886254033865</v>
      </c>
      <c r="X1123" s="32">
        <v>427</v>
      </c>
      <c r="Y1123" s="31">
        <v>51.609316267208143</v>
      </c>
    </row>
    <row r="1124" spans="1:25" x14ac:dyDescent="0.25">
      <c r="A1124">
        <v>21</v>
      </c>
      <c r="B1124" s="7" t="s">
        <v>717</v>
      </c>
      <c r="C1124" s="7" t="s">
        <v>718</v>
      </c>
      <c r="D1124" s="7" t="s">
        <v>650</v>
      </c>
      <c r="O1124">
        <v>21005</v>
      </c>
      <c r="P1124" s="4">
        <v>22747</v>
      </c>
      <c r="Q1124" s="8">
        <v>0.31958262557631645</v>
      </c>
      <c r="R1124" s="15" t="s">
        <v>26</v>
      </c>
      <c r="S1124" s="3">
        <v>5</v>
      </c>
      <c r="T1124" s="30">
        <v>1</v>
      </c>
      <c r="U1124" s="31">
        <v>4.3961841121906184</v>
      </c>
      <c r="V1124" s="32">
        <v>26</v>
      </c>
      <c r="W1124" s="82">
        <f t="shared" si="17"/>
        <v>114.30078691695608</v>
      </c>
      <c r="X1124" s="32">
        <v>1</v>
      </c>
      <c r="Y1124" s="31">
        <v>4.3961841121906184</v>
      </c>
    </row>
    <row r="1125" spans="1:25" x14ac:dyDescent="0.25">
      <c r="A1125">
        <v>24</v>
      </c>
      <c r="B1125" s="7" t="s">
        <v>836</v>
      </c>
      <c r="C1125" s="7" t="s">
        <v>837</v>
      </c>
      <c r="D1125" s="7" t="s">
        <v>841</v>
      </c>
      <c r="E1125">
        <v>24009</v>
      </c>
      <c r="F1125" s="4">
        <v>222</v>
      </c>
      <c r="G1125" s="4">
        <v>68</v>
      </c>
      <c r="H1125" s="4">
        <v>4</v>
      </c>
      <c r="I1125" s="4">
        <v>41</v>
      </c>
      <c r="J1125" s="4">
        <v>5452</v>
      </c>
      <c r="K1125" s="4">
        <v>50.8</v>
      </c>
      <c r="L1125" s="5">
        <v>3.6</v>
      </c>
      <c r="M1125" s="5">
        <v>0.05</v>
      </c>
      <c r="N1125" s="5">
        <v>1.42</v>
      </c>
      <c r="O1125">
        <v>24009</v>
      </c>
      <c r="P1125" s="4">
        <v>92525</v>
      </c>
      <c r="Q1125" s="8">
        <v>0.69624847188264061</v>
      </c>
      <c r="R1125" s="15" t="s">
        <v>26</v>
      </c>
      <c r="S1125" s="3">
        <v>2</v>
      </c>
      <c r="T1125" s="30">
        <v>18</v>
      </c>
      <c r="U1125" s="31">
        <v>19.454201567144015</v>
      </c>
      <c r="V1125" s="32">
        <v>380</v>
      </c>
      <c r="W1125" s="82">
        <f t="shared" si="17"/>
        <v>410.69981086192922</v>
      </c>
      <c r="X1125" s="32">
        <v>21</v>
      </c>
      <c r="Y1125" s="31">
        <v>22.696568495001351</v>
      </c>
    </row>
    <row r="1126" spans="1:25" x14ac:dyDescent="0.25">
      <c r="A1126">
        <v>21</v>
      </c>
      <c r="B1126" s="7" t="s">
        <v>717</v>
      </c>
      <c r="C1126" s="7" t="s">
        <v>718</v>
      </c>
      <c r="D1126" s="7" t="s">
        <v>719</v>
      </c>
      <c r="O1126">
        <v>21007</v>
      </c>
      <c r="P1126" s="4">
        <v>7888</v>
      </c>
      <c r="Q1126" s="8">
        <v>0.25814615627965831</v>
      </c>
      <c r="R1126" s="15" t="s">
        <v>26</v>
      </c>
      <c r="S1126" s="3">
        <v>5</v>
      </c>
      <c r="T1126" s="30">
        <v>0</v>
      </c>
      <c r="U1126" s="31">
        <v>0</v>
      </c>
      <c r="V1126" s="32">
        <v>14</v>
      </c>
      <c r="W1126" s="82">
        <f t="shared" si="17"/>
        <v>177.48478701825559</v>
      </c>
      <c r="X1126" s="32">
        <v>0</v>
      </c>
      <c r="Y1126" s="31">
        <v>0</v>
      </c>
    </row>
    <row r="1127" spans="1:25" x14ac:dyDescent="0.25">
      <c r="A1127">
        <v>24</v>
      </c>
      <c r="B1127" s="7" t="s">
        <v>836</v>
      </c>
      <c r="C1127" s="7" t="s">
        <v>837</v>
      </c>
      <c r="D1127" s="7" t="s">
        <v>121</v>
      </c>
      <c r="E1127">
        <v>24013</v>
      </c>
      <c r="F1127" s="4">
        <v>348</v>
      </c>
      <c r="G1127" s="4">
        <v>153</v>
      </c>
      <c r="H1127" s="4">
        <v>12</v>
      </c>
      <c r="I1127" s="4">
        <v>153</v>
      </c>
      <c r="J1127" s="4">
        <v>10591</v>
      </c>
      <c r="K1127" s="4">
        <v>114.5</v>
      </c>
      <c r="L1127" s="5">
        <v>4.2</v>
      </c>
      <c r="M1127" s="5">
        <v>0.08</v>
      </c>
      <c r="N1127" s="5">
        <v>1.42</v>
      </c>
      <c r="O1127">
        <v>24013</v>
      </c>
      <c r="P1127" s="4">
        <v>168447</v>
      </c>
      <c r="Q1127" s="8">
        <v>0.45636004466202867</v>
      </c>
      <c r="R1127" s="15" t="s">
        <v>26</v>
      </c>
      <c r="S1127" s="3">
        <v>2</v>
      </c>
      <c r="T1127" s="30">
        <v>86</v>
      </c>
      <c r="U1127" s="31">
        <v>51.054634395388462</v>
      </c>
      <c r="V1127" s="32">
        <v>987</v>
      </c>
      <c r="W1127" s="82">
        <f t="shared" si="17"/>
        <v>585.9409784680048</v>
      </c>
      <c r="X1127" s="32">
        <v>105</v>
      </c>
      <c r="Y1127" s="31">
        <v>62.334146645532428</v>
      </c>
    </row>
    <row r="1128" spans="1:25" x14ac:dyDescent="0.25">
      <c r="A1128">
        <v>24</v>
      </c>
      <c r="B1128" s="7" t="s">
        <v>836</v>
      </c>
      <c r="C1128" s="7" t="s">
        <v>837</v>
      </c>
      <c r="D1128" s="7" t="s">
        <v>843</v>
      </c>
      <c r="E1128">
        <v>24015</v>
      </c>
      <c r="F1128" s="4">
        <v>195</v>
      </c>
      <c r="G1128" s="4">
        <v>96</v>
      </c>
      <c r="H1128" s="4">
        <v>5</v>
      </c>
      <c r="I1128" s="4">
        <v>72</v>
      </c>
      <c r="J1128" s="4">
        <v>4923</v>
      </c>
      <c r="K1128" s="4">
        <v>52.9</v>
      </c>
      <c r="L1128" s="5">
        <v>4.2</v>
      </c>
      <c r="M1128" s="5">
        <v>0.05</v>
      </c>
      <c r="N1128" s="5">
        <v>1.39</v>
      </c>
      <c r="O1128">
        <v>24015</v>
      </c>
      <c r="P1128" s="4">
        <v>102855</v>
      </c>
      <c r="Q1128" s="8">
        <v>0.47284190106692531</v>
      </c>
      <c r="R1128" s="15" t="s">
        <v>26</v>
      </c>
      <c r="S1128" s="3">
        <v>2</v>
      </c>
      <c r="T1128" s="30">
        <v>21</v>
      </c>
      <c r="U1128" s="31">
        <v>20.417092022750474</v>
      </c>
      <c r="V1128" s="32">
        <v>450</v>
      </c>
      <c r="W1128" s="82">
        <f t="shared" si="17"/>
        <v>437.50911477322444</v>
      </c>
      <c r="X1128" s="32">
        <v>30</v>
      </c>
      <c r="Y1128" s="31">
        <v>29.167274318214965</v>
      </c>
    </row>
    <row r="1129" spans="1:25" x14ac:dyDescent="0.25">
      <c r="A1129">
        <v>21</v>
      </c>
      <c r="B1129" s="7" t="s">
        <v>717</v>
      </c>
      <c r="C1129" s="7" t="s">
        <v>718</v>
      </c>
      <c r="D1129" s="7" t="s">
        <v>721</v>
      </c>
      <c r="O1129">
        <v>21011</v>
      </c>
      <c r="P1129" s="4">
        <v>12500</v>
      </c>
      <c r="Q1129" s="8">
        <v>0.44159636599610641</v>
      </c>
      <c r="R1129" s="15" t="s">
        <v>26</v>
      </c>
      <c r="S1129" s="3">
        <v>5</v>
      </c>
      <c r="T1129" s="30">
        <v>1</v>
      </c>
      <c r="U1129" s="31">
        <v>8</v>
      </c>
      <c r="V1129" s="32">
        <v>10</v>
      </c>
      <c r="W1129" s="82">
        <f t="shared" si="17"/>
        <v>80</v>
      </c>
      <c r="X1129" s="32">
        <v>1</v>
      </c>
      <c r="Y1129" s="31">
        <v>8</v>
      </c>
    </row>
    <row r="1130" spans="1:25" x14ac:dyDescent="0.25">
      <c r="A1130">
        <v>24</v>
      </c>
      <c r="B1130" s="7" t="s">
        <v>836</v>
      </c>
      <c r="C1130" s="7" t="s">
        <v>837</v>
      </c>
      <c r="D1130" s="7" t="s">
        <v>844</v>
      </c>
      <c r="E1130">
        <v>24017</v>
      </c>
      <c r="F1130" s="4">
        <v>199</v>
      </c>
      <c r="G1130" s="4">
        <v>98</v>
      </c>
      <c r="H1130" s="4">
        <v>10</v>
      </c>
      <c r="I1130" s="4">
        <v>98</v>
      </c>
      <c r="J1130" s="4">
        <v>6424</v>
      </c>
      <c r="K1130" s="4">
        <v>70.3</v>
      </c>
      <c r="L1130" s="5">
        <v>4.2</v>
      </c>
      <c r="M1130" s="5">
        <v>0.05</v>
      </c>
      <c r="N1130" s="5">
        <v>1.44</v>
      </c>
      <c r="O1130">
        <v>24017</v>
      </c>
      <c r="P1130" s="4">
        <v>163257</v>
      </c>
      <c r="Q1130" s="8">
        <v>1.9263293511360975</v>
      </c>
      <c r="R1130" s="15" t="s">
        <v>32</v>
      </c>
      <c r="S1130" s="3">
        <v>2</v>
      </c>
      <c r="T1130" s="30">
        <v>71</v>
      </c>
      <c r="U1130" s="31">
        <v>43.489712539125428</v>
      </c>
      <c r="V1130" s="32">
        <v>1277</v>
      </c>
      <c r="W1130" s="82">
        <f t="shared" si="17"/>
        <v>782.20229454173477</v>
      </c>
      <c r="X1130" s="32">
        <v>83</v>
      </c>
      <c r="Y1130" s="31">
        <v>50.84008648940015</v>
      </c>
    </row>
    <row r="1131" spans="1:25" x14ac:dyDescent="0.25">
      <c r="A1131">
        <v>24</v>
      </c>
      <c r="B1131" s="7" t="s">
        <v>836</v>
      </c>
      <c r="C1131" s="7" t="s">
        <v>837</v>
      </c>
      <c r="D1131" s="7" t="s">
        <v>845</v>
      </c>
      <c r="E1131">
        <v>24019</v>
      </c>
      <c r="F1131" s="4">
        <v>19</v>
      </c>
      <c r="O1131">
        <v>24019</v>
      </c>
      <c r="P1131" s="4">
        <v>31929</v>
      </c>
      <c r="Q1131" s="8">
        <v>0.74230357779626766</v>
      </c>
      <c r="R1131" s="15" t="s">
        <v>26</v>
      </c>
      <c r="S1131" s="3">
        <v>5</v>
      </c>
      <c r="T1131" s="30">
        <v>3</v>
      </c>
      <c r="U1131" s="31">
        <v>9.3958470356102595</v>
      </c>
      <c r="V1131" s="32">
        <v>166</v>
      </c>
      <c r="W1131" s="82">
        <f t="shared" si="17"/>
        <v>519.9035359704344</v>
      </c>
      <c r="X1131" s="32">
        <v>4</v>
      </c>
      <c r="Y1131" s="31">
        <v>12.527796047480347</v>
      </c>
    </row>
    <row r="1132" spans="1:25" x14ac:dyDescent="0.25">
      <c r="A1132">
        <v>24</v>
      </c>
      <c r="B1132" s="7" t="s">
        <v>836</v>
      </c>
      <c r="C1132" s="7" t="s">
        <v>837</v>
      </c>
      <c r="D1132" s="7" t="s">
        <v>846</v>
      </c>
      <c r="E1132">
        <v>24021</v>
      </c>
      <c r="F1132" s="4">
        <v>710</v>
      </c>
      <c r="G1132" s="4">
        <v>281</v>
      </c>
      <c r="H1132" s="4">
        <v>18</v>
      </c>
      <c r="I1132" s="4">
        <v>281</v>
      </c>
      <c r="J1132" s="4">
        <v>15876</v>
      </c>
      <c r="K1132" s="4">
        <v>201.9</v>
      </c>
      <c r="L1132" s="5">
        <v>5</v>
      </c>
      <c r="M1132" s="5">
        <v>0.05</v>
      </c>
      <c r="N1132" s="5">
        <v>1.53</v>
      </c>
      <c r="O1132">
        <v>24021</v>
      </c>
      <c r="P1132" s="4">
        <v>259547</v>
      </c>
      <c r="Q1132" s="8">
        <v>0.94959846779342094</v>
      </c>
      <c r="R1132" s="15" t="s">
        <v>26</v>
      </c>
      <c r="S1132" s="3">
        <v>2</v>
      </c>
      <c r="T1132" s="30">
        <v>103</v>
      </c>
      <c r="U1132" s="31">
        <v>39.684527272517116</v>
      </c>
      <c r="V1132" s="32">
        <v>2308</v>
      </c>
      <c r="W1132" s="82">
        <f t="shared" si="17"/>
        <v>889.24164024242248</v>
      </c>
      <c r="X1132" s="32">
        <v>115</v>
      </c>
      <c r="Y1132" s="31">
        <v>44.30796734310163</v>
      </c>
    </row>
    <row r="1133" spans="1:25" x14ac:dyDescent="0.25">
      <c r="A1133">
        <v>24</v>
      </c>
      <c r="B1133" s="7" t="s">
        <v>836</v>
      </c>
      <c r="C1133" s="7" t="s">
        <v>837</v>
      </c>
      <c r="D1133" s="7" t="s">
        <v>847</v>
      </c>
      <c r="E1133">
        <v>24023</v>
      </c>
      <c r="F1133" s="4">
        <v>95</v>
      </c>
      <c r="G1133" s="4">
        <v>27</v>
      </c>
      <c r="H1133" s="4">
        <v>2</v>
      </c>
      <c r="I1133" s="4">
        <v>27</v>
      </c>
      <c r="J1133" s="4">
        <v>1220</v>
      </c>
      <c r="K1133" s="4">
        <v>16.2</v>
      </c>
      <c r="L1133" s="5">
        <v>5.2</v>
      </c>
      <c r="N1133" s="5">
        <v>1.44</v>
      </c>
      <c r="O1133">
        <v>24023</v>
      </c>
      <c r="P1133" s="4">
        <v>29014</v>
      </c>
      <c r="Q1133" s="8">
        <v>0.23821455085374907</v>
      </c>
      <c r="R1133" s="15" t="s">
        <v>26</v>
      </c>
      <c r="S1133" s="3">
        <v>6</v>
      </c>
      <c r="T1133" s="30">
        <v>0</v>
      </c>
      <c r="U1133" s="31">
        <v>0</v>
      </c>
      <c r="V1133" s="32">
        <v>10</v>
      </c>
      <c r="W1133" s="82">
        <f t="shared" si="17"/>
        <v>34.466119804232441</v>
      </c>
      <c r="X1133" s="32">
        <v>0</v>
      </c>
      <c r="Y1133" s="31">
        <v>0</v>
      </c>
    </row>
    <row r="1134" spans="1:25" x14ac:dyDescent="0.25">
      <c r="A1134">
        <v>24</v>
      </c>
      <c r="B1134" s="7" t="s">
        <v>836</v>
      </c>
      <c r="C1134" s="7" t="s">
        <v>837</v>
      </c>
      <c r="D1134" s="7" t="s">
        <v>848</v>
      </c>
      <c r="E1134">
        <v>24025</v>
      </c>
      <c r="F1134" s="4">
        <v>614</v>
      </c>
      <c r="G1134" s="4">
        <v>231</v>
      </c>
      <c r="H1134" s="4">
        <v>19</v>
      </c>
      <c r="I1134" s="4">
        <v>231</v>
      </c>
      <c r="J1134" s="4">
        <v>15969</v>
      </c>
      <c r="K1134" s="4">
        <v>170.3</v>
      </c>
      <c r="L1134" s="5">
        <v>4.25</v>
      </c>
      <c r="M1134" s="5">
        <v>0.08</v>
      </c>
      <c r="N1134" s="5">
        <v>1.4650000000000001</v>
      </c>
      <c r="O1134">
        <v>24025</v>
      </c>
      <c r="P1134" s="4">
        <v>255441</v>
      </c>
      <c r="Q1134" s="8">
        <v>0.60463652709992299</v>
      </c>
      <c r="R1134" s="15" t="s">
        <v>26</v>
      </c>
      <c r="S1134" s="3">
        <v>2</v>
      </c>
      <c r="T1134" s="30">
        <v>49</v>
      </c>
      <c r="U1134" s="31">
        <v>19.182511812903957</v>
      </c>
      <c r="V1134" s="32">
        <v>1023</v>
      </c>
      <c r="W1134" s="82">
        <f t="shared" si="17"/>
        <v>400.4838690734847</v>
      </c>
      <c r="X1134" s="32">
        <v>59</v>
      </c>
      <c r="Y1134" s="31">
        <v>23.097310142068032</v>
      </c>
    </row>
    <row r="1135" spans="1:25" x14ac:dyDescent="0.25">
      <c r="A1135">
        <v>24</v>
      </c>
      <c r="B1135" s="7" t="s">
        <v>836</v>
      </c>
      <c r="C1135" s="7" t="s">
        <v>837</v>
      </c>
      <c r="D1135" s="7" t="s">
        <v>139</v>
      </c>
      <c r="E1135">
        <v>24027</v>
      </c>
      <c r="F1135" s="4">
        <v>589</v>
      </c>
      <c r="G1135" s="4">
        <v>245</v>
      </c>
      <c r="H1135" s="4">
        <v>16</v>
      </c>
      <c r="I1135" s="4">
        <v>245</v>
      </c>
      <c r="J1135" s="4">
        <v>14469</v>
      </c>
      <c r="K1135" s="4">
        <v>162</v>
      </c>
      <c r="L1135" s="5">
        <v>4.9000000000000004</v>
      </c>
      <c r="M1135" s="5">
        <v>0.08</v>
      </c>
      <c r="N1135" s="5">
        <v>1.44</v>
      </c>
      <c r="O1135">
        <v>24027</v>
      </c>
      <c r="P1135" s="4">
        <v>325690</v>
      </c>
      <c r="Q1135" s="8">
        <v>2.1606646449330302</v>
      </c>
      <c r="R1135" s="15" t="s">
        <v>32</v>
      </c>
      <c r="S1135" s="3">
        <v>2</v>
      </c>
      <c r="T1135" s="30">
        <v>54</v>
      </c>
      <c r="U1135" s="31">
        <v>16.580183610181461</v>
      </c>
      <c r="V1135" s="32">
        <v>2327</v>
      </c>
      <c r="W1135" s="82">
        <f t="shared" si="17"/>
        <v>714.48309742393076</v>
      </c>
      <c r="X1135" s="32">
        <v>76</v>
      </c>
      <c r="Y1135" s="31">
        <v>23.335073229144278</v>
      </c>
    </row>
    <row r="1136" spans="1:25" x14ac:dyDescent="0.25">
      <c r="A1136">
        <v>21</v>
      </c>
      <c r="B1136" s="7" t="s">
        <v>717</v>
      </c>
      <c r="C1136" s="7" t="s">
        <v>718</v>
      </c>
      <c r="D1136" s="7" t="s">
        <v>725</v>
      </c>
      <c r="O1136">
        <v>21023</v>
      </c>
      <c r="P1136" s="4">
        <v>8303</v>
      </c>
      <c r="Q1136" s="8">
        <v>0.26005164146071558</v>
      </c>
      <c r="R1136" s="15" t="s">
        <v>26</v>
      </c>
      <c r="S1136" s="3">
        <v>2</v>
      </c>
      <c r="T1136" s="30">
        <v>0</v>
      </c>
      <c r="U1136" s="31">
        <v>0</v>
      </c>
      <c r="V1136" s="32">
        <v>14</v>
      </c>
      <c r="W1136" s="82">
        <f t="shared" si="17"/>
        <v>168.61375406479587</v>
      </c>
      <c r="X1136" s="32">
        <v>0</v>
      </c>
      <c r="Y1136" s="31">
        <v>0</v>
      </c>
    </row>
    <row r="1137" spans="1:25" x14ac:dyDescent="0.25">
      <c r="A1137">
        <v>24</v>
      </c>
      <c r="B1137" s="7" t="s">
        <v>836</v>
      </c>
      <c r="C1137" s="7" t="s">
        <v>837</v>
      </c>
      <c r="D1137" s="7" t="s">
        <v>299</v>
      </c>
      <c r="E1137">
        <v>24029</v>
      </c>
      <c r="F1137" s="4">
        <v>62</v>
      </c>
      <c r="G1137" s="4">
        <v>21</v>
      </c>
      <c r="H1137" s="4">
        <v>6</v>
      </c>
      <c r="I1137" s="4">
        <v>21</v>
      </c>
      <c r="J1137" s="4">
        <v>746</v>
      </c>
      <c r="K1137" s="4">
        <v>7.8</v>
      </c>
      <c r="L1137" s="5">
        <v>3.8</v>
      </c>
      <c r="N1137" s="5">
        <v>1.38</v>
      </c>
      <c r="O1137">
        <v>24029</v>
      </c>
      <c r="P1137" s="4">
        <v>19422</v>
      </c>
      <c r="Q1137" s="8">
        <v>0.93826907301066453</v>
      </c>
      <c r="R1137" s="15" t="s">
        <v>26</v>
      </c>
      <c r="S1137" s="3">
        <v>6</v>
      </c>
      <c r="T1137" s="30">
        <v>15</v>
      </c>
      <c r="U1137" s="31">
        <v>77.23200494284832</v>
      </c>
      <c r="V1137" s="32">
        <v>193</v>
      </c>
      <c r="W1137" s="82">
        <f t="shared" si="17"/>
        <v>993.71846359798178</v>
      </c>
      <c r="X1137" s="32">
        <v>24</v>
      </c>
      <c r="Y1137" s="31">
        <v>123.57120790855731</v>
      </c>
    </row>
    <row r="1138" spans="1:25" x14ac:dyDescent="0.25">
      <c r="A1138">
        <v>24</v>
      </c>
      <c r="B1138" s="7" t="s">
        <v>836</v>
      </c>
      <c r="C1138" s="7" t="s">
        <v>837</v>
      </c>
      <c r="D1138" s="7" t="s">
        <v>77</v>
      </c>
      <c r="E1138">
        <v>24031</v>
      </c>
      <c r="F1138" s="4">
        <v>2417</v>
      </c>
      <c r="G1138" s="4">
        <v>1179</v>
      </c>
      <c r="H1138" s="4">
        <v>116</v>
      </c>
      <c r="I1138" s="4">
        <v>1200</v>
      </c>
      <c r="J1138" s="4">
        <v>66384</v>
      </c>
      <c r="K1138" s="4">
        <v>809.7</v>
      </c>
      <c r="L1138" s="5">
        <v>5.1833333333333327</v>
      </c>
      <c r="M1138" s="5">
        <v>0.05</v>
      </c>
      <c r="N1138" s="5">
        <v>1.6766666666666665</v>
      </c>
      <c r="O1138">
        <v>24031</v>
      </c>
      <c r="P1138" s="4">
        <v>1050688</v>
      </c>
      <c r="Q1138" s="8">
        <v>3.8599952537107352</v>
      </c>
      <c r="R1138" s="15" t="s">
        <v>32</v>
      </c>
      <c r="S1138" s="3">
        <v>2</v>
      </c>
      <c r="T1138" s="30">
        <v>572</v>
      </c>
      <c r="U1138" s="31">
        <v>54.440518974234031</v>
      </c>
      <c r="V1138" s="32">
        <v>13709</v>
      </c>
      <c r="W1138" s="82">
        <f t="shared" si="17"/>
        <v>1304.7641164646402</v>
      </c>
      <c r="X1138" s="32">
        <v>698</v>
      </c>
      <c r="Y1138" s="31">
        <v>66.432661265761098</v>
      </c>
    </row>
    <row r="1139" spans="1:25" x14ac:dyDescent="0.25">
      <c r="A1139">
        <v>24</v>
      </c>
      <c r="B1139" s="7" t="s">
        <v>836</v>
      </c>
      <c r="C1139" s="7" t="s">
        <v>837</v>
      </c>
      <c r="D1139" s="7" t="s">
        <v>849</v>
      </c>
      <c r="E1139">
        <v>24033</v>
      </c>
      <c r="F1139" s="4">
        <v>1095</v>
      </c>
      <c r="G1139" s="4">
        <v>777</v>
      </c>
      <c r="H1139" s="4">
        <v>78</v>
      </c>
      <c r="I1139" s="4">
        <v>490</v>
      </c>
      <c r="J1139" s="4">
        <v>40522</v>
      </c>
      <c r="K1139" s="4">
        <v>575.5</v>
      </c>
      <c r="L1139" s="5">
        <v>5.0200000000000005</v>
      </c>
      <c r="M1139" s="5">
        <v>0.05</v>
      </c>
      <c r="N1139" s="5">
        <v>1.486</v>
      </c>
      <c r="O1139">
        <v>24033</v>
      </c>
      <c r="P1139" s="4">
        <v>909327</v>
      </c>
      <c r="Q1139" s="8">
        <v>10.485782207186615</v>
      </c>
      <c r="R1139" s="15" t="s">
        <v>32</v>
      </c>
      <c r="S1139" s="3">
        <v>2</v>
      </c>
      <c r="T1139" s="30">
        <v>520</v>
      </c>
      <c r="U1139" s="31">
        <v>57.185149016800338</v>
      </c>
      <c r="V1139" s="32">
        <v>17499</v>
      </c>
      <c r="W1139" s="82">
        <f t="shared" si="17"/>
        <v>1924.3902358557482</v>
      </c>
      <c r="X1139" s="32">
        <v>644</v>
      </c>
      <c r="Y1139" s="31">
        <v>70.821607628498882</v>
      </c>
    </row>
    <row r="1140" spans="1:25" x14ac:dyDescent="0.25">
      <c r="A1140">
        <v>21</v>
      </c>
      <c r="B1140" s="7" t="s">
        <v>717</v>
      </c>
      <c r="C1140" s="7" t="s">
        <v>718</v>
      </c>
      <c r="D1140" s="7" t="s">
        <v>728</v>
      </c>
      <c r="O1140">
        <v>21029</v>
      </c>
      <c r="P1140" s="4">
        <v>81676</v>
      </c>
      <c r="Q1140" s="8">
        <v>0.31495612361694009</v>
      </c>
      <c r="R1140" s="15" t="s">
        <v>26</v>
      </c>
      <c r="S1140" s="3">
        <v>2</v>
      </c>
      <c r="T1140" s="30">
        <v>4</v>
      </c>
      <c r="U1140" s="31">
        <v>4.8973994808756549</v>
      </c>
      <c r="V1140" s="32">
        <v>136</v>
      </c>
      <c r="W1140" s="82">
        <f t="shared" si="17"/>
        <v>166.51158234977228</v>
      </c>
      <c r="X1140" s="32">
        <v>4</v>
      </c>
      <c r="Y1140" s="31">
        <v>4.8973994808756549</v>
      </c>
    </row>
    <row r="1141" spans="1:25" x14ac:dyDescent="0.25">
      <c r="A1141">
        <v>24</v>
      </c>
      <c r="B1141" s="7" t="s">
        <v>836</v>
      </c>
      <c r="C1141" s="7" t="s">
        <v>837</v>
      </c>
      <c r="D1141" s="7" t="s">
        <v>851</v>
      </c>
      <c r="E1141">
        <v>24037</v>
      </c>
      <c r="F1141" s="4">
        <v>340</v>
      </c>
      <c r="G1141" s="4">
        <v>96</v>
      </c>
      <c r="H1141" s="4">
        <v>12</v>
      </c>
      <c r="I1141" s="4">
        <v>96</v>
      </c>
      <c r="J1141" s="4">
        <v>6385</v>
      </c>
      <c r="K1141" s="4">
        <v>65</v>
      </c>
      <c r="L1141" s="5">
        <v>4.0999999999999996</v>
      </c>
      <c r="M1141" s="5">
        <v>1</v>
      </c>
      <c r="N1141" s="5">
        <v>1.38</v>
      </c>
      <c r="O1141">
        <v>24037</v>
      </c>
      <c r="P1141" s="4">
        <v>113510</v>
      </c>
      <c r="Q1141" s="8">
        <v>0.61172940724976455</v>
      </c>
      <c r="R1141" s="15" t="s">
        <v>26</v>
      </c>
      <c r="S1141" s="3">
        <v>4</v>
      </c>
      <c r="T1141" s="30">
        <v>16</v>
      </c>
      <c r="U1141" s="31">
        <v>14.095674389921593</v>
      </c>
      <c r="V1141" s="32">
        <v>585</v>
      </c>
      <c r="W1141" s="82">
        <f t="shared" si="17"/>
        <v>515.37309488150822</v>
      </c>
      <c r="X1141" s="32">
        <v>40</v>
      </c>
      <c r="Y1141" s="31">
        <v>35.239185974803981</v>
      </c>
    </row>
    <row r="1142" spans="1:25" x14ac:dyDescent="0.25">
      <c r="A1142">
        <v>21</v>
      </c>
      <c r="B1142" s="7" t="s">
        <v>717</v>
      </c>
      <c r="C1142" s="7" t="s">
        <v>718</v>
      </c>
      <c r="D1142" s="7" t="s">
        <v>33</v>
      </c>
      <c r="O1142">
        <v>21031</v>
      </c>
      <c r="P1142" s="4">
        <v>12879</v>
      </c>
      <c r="Q1142" s="8">
        <v>0.21386630532971995</v>
      </c>
      <c r="R1142" s="15" t="s">
        <v>26</v>
      </c>
      <c r="S1142" s="3">
        <v>4</v>
      </c>
      <c r="T1142" s="30">
        <v>6</v>
      </c>
      <c r="U1142" s="31">
        <v>46.587467971115771</v>
      </c>
      <c r="V1142" s="32">
        <v>245</v>
      </c>
      <c r="W1142" s="82">
        <f t="shared" si="17"/>
        <v>1902.3216088205604</v>
      </c>
      <c r="X1142" s="32">
        <v>13</v>
      </c>
      <c r="Y1142" s="31">
        <v>100.93951393741749</v>
      </c>
    </row>
    <row r="1143" spans="1:25" x14ac:dyDescent="0.25">
      <c r="A1143">
        <v>24</v>
      </c>
      <c r="B1143" s="7" t="s">
        <v>836</v>
      </c>
      <c r="C1143" s="7" t="s">
        <v>837</v>
      </c>
      <c r="D1143" s="7" t="s">
        <v>833</v>
      </c>
      <c r="E1143">
        <v>24039</v>
      </c>
      <c r="J1143" s="4">
        <v>172</v>
      </c>
      <c r="K1143" s="4">
        <v>1.6</v>
      </c>
      <c r="L1143" s="5">
        <v>3.3</v>
      </c>
      <c r="M1143" s="5">
        <v>0.22</v>
      </c>
      <c r="N1143" s="5">
        <v>0.94</v>
      </c>
      <c r="O1143">
        <v>24039</v>
      </c>
      <c r="P1143" s="4">
        <v>25616</v>
      </c>
      <c r="Q1143" s="8">
        <v>0.78562067028646321</v>
      </c>
      <c r="R1143" s="15" t="s">
        <v>26</v>
      </c>
      <c r="S1143" s="3">
        <v>3</v>
      </c>
      <c r="T1143" s="30">
        <v>2</v>
      </c>
      <c r="U1143" s="31">
        <v>7.8076202373516548</v>
      </c>
      <c r="V1143" s="32">
        <v>82</v>
      </c>
      <c r="W1143" s="82">
        <f t="shared" si="17"/>
        <v>320.11242973141788</v>
      </c>
      <c r="X1143" s="32">
        <v>3</v>
      </c>
      <c r="Y1143" s="31">
        <v>11.711430356027483</v>
      </c>
    </row>
    <row r="1144" spans="1:25" x14ac:dyDescent="0.25">
      <c r="A1144">
        <v>24</v>
      </c>
      <c r="B1144" s="7" t="s">
        <v>836</v>
      </c>
      <c r="C1144" s="7" t="s">
        <v>837</v>
      </c>
      <c r="D1144" s="7" t="s">
        <v>442</v>
      </c>
      <c r="E1144">
        <v>24041</v>
      </c>
      <c r="F1144" s="4">
        <v>399</v>
      </c>
      <c r="G1144" s="4">
        <v>162</v>
      </c>
      <c r="H1144" s="4">
        <v>16</v>
      </c>
      <c r="I1144" s="4">
        <v>48</v>
      </c>
      <c r="J1144" s="4">
        <v>8836</v>
      </c>
      <c r="K1144" s="4">
        <v>99.3</v>
      </c>
      <c r="L1144" s="5">
        <v>4.4000000000000004</v>
      </c>
      <c r="M1144" s="5">
        <v>1</v>
      </c>
      <c r="N1144" s="5">
        <v>1.44</v>
      </c>
      <c r="O1144">
        <v>24041</v>
      </c>
      <c r="P1144" s="4">
        <v>37181</v>
      </c>
      <c r="Q1144" s="8">
        <v>0.80688176053711302</v>
      </c>
      <c r="R1144" s="15" t="s">
        <v>26</v>
      </c>
      <c r="S1144" s="3">
        <v>5</v>
      </c>
      <c r="T1144" s="30">
        <v>1</v>
      </c>
      <c r="U1144" s="31">
        <v>2.6895457357252361</v>
      </c>
      <c r="V1144" s="32">
        <v>109</v>
      </c>
      <c r="W1144" s="82">
        <f t="shared" si="17"/>
        <v>293.16048519405075</v>
      </c>
      <c r="X1144" s="32">
        <v>4</v>
      </c>
      <c r="Y1144" s="31">
        <v>10.758182942900945</v>
      </c>
    </row>
    <row r="1145" spans="1:25" x14ac:dyDescent="0.25">
      <c r="A1145">
        <v>24</v>
      </c>
      <c r="B1145" s="7" t="s">
        <v>836</v>
      </c>
      <c r="C1145" s="7" t="s">
        <v>837</v>
      </c>
      <c r="D1145" s="7" t="s">
        <v>91</v>
      </c>
      <c r="E1145">
        <v>24043</v>
      </c>
      <c r="F1145" s="4">
        <v>475</v>
      </c>
      <c r="G1145" s="4">
        <v>254</v>
      </c>
      <c r="H1145" s="4">
        <v>17</v>
      </c>
      <c r="I1145" s="4">
        <v>215</v>
      </c>
      <c r="J1145" s="4">
        <v>15466</v>
      </c>
      <c r="K1145" s="4">
        <v>182.9</v>
      </c>
      <c r="L1145" s="5">
        <v>4.7</v>
      </c>
      <c r="M1145" s="5">
        <v>0.48</v>
      </c>
      <c r="N1145" s="5">
        <v>1.56</v>
      </c>
      <c r="O1145">
        <v>24043</v>
      </c>
      <c r="P1145" s="4">
        <v>151049</v>
      </c>
      <c r="Q1145" s="8">
        <v>0.51536660324893901</v>
      </c>
      <c r="R1145" s="15" t="s">
        <v>26</v>
      </c>
      <c r="S1145" s="3">
        <v>3</v>
      </c>
      <c r="T1145" s="30">
        <v>12</v>
      </c>
      <c r="U1145" s="31">
        <v>7.9444418698568011</v>
      </c>
      <c r="V1145" s="32">
        <v>579</v>
      </c>
      <c r="W1145" s="82">
        <f t="shared" si="17"/>
        <v>383.31932022059067</v>
      </c>
      <c r="X1145" s="32">
        <v>22</v>
      </c>
      <c r="Y1145" s="31">
        <v>14.564810094737469</v>
      </c>
    </row>
    <row r="1146" spans="1:25" x14ac:dyDescent="0.25">
      <c r="A1146">
        <v>24</v>
      </c>
      <c r="B1146" s="7" t="s">
        <v>836</v>
      </c>
      <c r="C1146" s="7" t="s">
        <v>837</v>
      </c>
      <c r="D1146" s="7" t="s">
        <v>852</v>
      </c>
      <c r="E1146">
        <v>24045</v>
      </c>
      <c r="F1146" s="4">
        <v>606</v>
      </c>
      <c r="G1146" s="4">
        <v>288</v>
      </c>
      <c r="H1146" s="4">
        <v>24</v>
      </c>
      <c r="I1146" s="4">
        <v>288</v>
      </c>
      <c r="J1146" s="4">
        <v>13715</v>
      </c>
      <c r="K1146" s="4">
        <v>174.1</v>
      </c>
      <c r="L1146" s="5">
        <v>5</v>
      </c>
      <c r="M1146" s="5">
        <v>0.22</v>
      </c>
      <c r="N1146" s="5">
        <v>1.79</v>
      </c>
      <c r="O1146">
        <v>24045</v>
      </c>
      <c r="P1146" s="4">
        <v>103609</v>
      </c>
      <c r="Q1146" s="8">
        <v>0.8131363185872601</v>
      </c>
      <c r="R1146" s="15" t="s">
        <v>26</v>
      </c>
      <c r="S1146" s="3">
        <v>3</v>
      </c>
      <c r="T1146" s="30">
        <v>25</v>
      </c>
      <c r="U1146" s="31">
        <v>24.129177967165013</v>
      </c>
      <c r="V1146" s="32">
        <v>1031</v>
      </c>
      <c r="W1146" s="82">
        <f t="shared" si="17"/>
        <v>995.08729936588531</v>
      </c>
      <c r="X1146" s="32">
        <v>35</v>
      </c>
      <c r="Y1146" s="31">
        <v>33.780849154031017</v>
      </c>
    </row>
    <row r="1147" spans="1:25" x14ac:dyDescent="0.25">
      <c r="A1147">
        <v>21</v>
      </c>
      <c r="B1147" s="7" t="s">
        <v>717</v>
      </c>
      <c r="C1147" s="7" t="s">
        <v>718</v>
      </c>
      <c r="D1147" s="7" t="s">
        <v>732</v>
      </c>
      <c r="O1147">
        <v>21039</v>
      </c>
      <c r="P1147" s="4">
        <v>4760</v>
      </c>
      <c r="Q1147" s="8">
        <v>0.20630372492836677</v>
      </c>
      <c r="R1147" s="15" t="s">
        <v>26</v>
      </c>
      <c r="S1147" s="3">
        <v>6</v>
      </c>
      <c r="T1147" s="30">
        <v>1</v>
      </c>
      <c r="U1147" s="31">
        <v>21.008403361344538</v>
      </c>
      <c r="V1147" s="32">
        <v>5</v>
      </c>
      <c r="W1147" s="82">
        <f t="shared" si="17"/>
        <v>105.04201680672269</v>
      </c>
      <c r="X1147" s="32">
        <v>1</v>
      </c>
      <c r="Y1147" s="31">
        <v>21.008403361344538</v>
      </c>
    </row>
    <row r="1148" spans="1:25" x14ac:dyDescent="0.25">
      <c r="A1148">
        <v>24</v>
      </c>
      <c r="B1148" s="7" t="s">
        <v>836</v>
      </c>
      <c r="C1148" s="7" t="s">
        <v>837</v>
      </c>
      <c r="D1148" s="7" t="s">
        <v>853</v>
      </c>
      <c r="E1148">
        <v>24047</v>
      </c>
      <c r="F1148" s="4">
        <v>160</v>
      </c>
      <c r="G1148" s="4">
        <v>48</v>
      </c>
      <c r="H1148" s="4">
        <v>6</v>
      </c>
      <c r="I1148" s="4">
        <v>32</v>
      </c>
      <c r="J1148" s="4">
        <v>3112</v>
      </c>
      <c r="K1148" s="4">
        <v>28.7</v>
      </c>
      <c r="L1148" s="5">
        <v>3.4</v>
      </c>
      <c r="M1148" s="5">
        <v>0.22</v>
      </c>
      <c r="N1148" s="5">
        <v>1.48</v>
      </c>
      <c r="O1148">
        <v>24047</v>
      </c>
      <c r="P1148" s="4">
        <v>52276</v>
      </c>
      <c r="Q1148" s="8">
        <v>0.56670540383497969</v>
      </c>
      <c r="R1148" s="15" t="s">
        <v>26</v>
      </c>
      <c r="S1148" s="3">
        <v>3</v>
      </c>
      <c r="T1148" s="30">
        <v>11</v>
      </c>
      <c r="U1148" s="31">
        <v>21.042160838625755</v>
      </c>
      <c r="V1148" s="32">
        <v>258</v>
      </c>
      <c r="W1148" s="82">
        <f t="shared" si="17"/>
        <v>493.53431785140413</v>
      </c>
      <c r="X1148" s="32">
        <v>17</v>
      </c>
      <c r="Y1148" s="31">
        <v>32.519703114239803</v>
      </c>
    </row>
    <row r="1149" spans="1:25" x14ac:dyDescent="0.25">
      <c r="A1149">
        <v>24</v>
      </c>
      <c r="B1149" s="7" t="s">
        <v>836</v>
      </c>
      <c r="C1149" s="7" t="s">
        <v>837</v>
      </c>
      <c r="D1149" s="7" t="s">
        <v>854</v>
      </c>
      <c r="E1149">
        <v>24510</v>
      </c>
      <c r="F1149" s="4">
        <v>7637</v>
      </c>
      <c r="G1149" s="4">
        <v>4009</v>
      </c>
      <c r="H1149" s="4">
        <v>377</v>
      </c>
      <c r="I1149" s="4">
        <v>3218</v>
      </c>
      <c r="J1149" s="4">
        <v>172234</v>
      </c>
      <c r="K1149" s="4">
        <v>2963.4000000000005</v>
      </c>
      <c r="L1149" s="5">
        <v>7.6833333333333327</v>
      </c>
      <c r="M1149" s="5">
        <v>7.9999999999999988E-2</v>
      </c>
      <c r="N1149" s="5">
        <v>1.7841666666666667</v>
      </c>
      <c r="O1149">
        <v>24510</v>
      </c>
      <c r="P1149" s="4">
        <v>593490</v>
      </c>
      <c r="Q1149" s="8">
        <v>8.0409839317595715</v>
      </c>
      <c r="R1149" s="15" t="s">
        <v>32</v>
      </c>
      <c r="S1149" s="3">
        <v>1</v>
      </c>
      <c r="T1149" s="30">
        <v>228</v>
      </c>
      <c r="U1149" s="31">
        <v>38.41682252438963</v>
      </c>
      <c r="V1149" s="32">
        <v>6782</v>
      </c>
      <c r="W1149" s="82">
        <f t="shared" si="17"/>
        <v>1142.7319752649582</v>
      </c>
      <c r="X1149" s="32">
        <v>304</v>
      </c>
      <c r="Y1149" s="31">
        <v>51.222430032519512</v>
      </c>
    </row>
    <row r="1150" spans="1:25" x14ac:dyDescent="0.25">
      <c r="A1150">
        <v>21</v>
      </c>
      <c r="B1150" s="7" t="s">
        <v>717</v>
      </c>
      <c r="C1150" s="7" t="s">
        <v>718</v>
      </c>
      <c r="D1150" s="7" t="s">
        <v>733</v>
      </c>
      <c r="O1150">
        <v>21043</v>
      </c>
      <c r="P1150" s="4">
        <v>26797</v>
      </c>
      <c r="Q1150" s="8">
        <v>0.2999868195597733</v>
      </c>
      <c r="R1150" s="15" t="s">
        <v>26</v>
      </c>
      <c r="S1150" s="3">
        <v>6</v>
      </c>
      <c r="T1150" s="30">
        <v>0</v>
      </c>
      <c r="U1150" s="31">
        <v>0</v>
      </c>
      <c r="V1150" s="32">
        <v>19</v>
      </c>
      <c r="W1150" s="82">
        <f t="shared" si="17"/>
        <v>70.903459342463705</v>
      </c>
      <c r="X1150" s="32">
        <v>0</v>
      </c>
      <c r="Y1150" s="31">
        <v>0</v>
      </c>
    </row>
    <row r="1151" spans="1:25" x14ac:dyDescent="0.25">
      <c r="A1151">
        <v>25</v>
      </c>
      <c r="B1151" s="7" t="s">
        <v>855</v>
      </c>
      <c r="C1151" s="7" t="s">
        <v>856</v>
      </c>
      <c r="D1151" s="7" t="s">
        <v>857</v>
      </c>
      <c r="E1151">
        <v>25001</v>
      </c>
      <c r="F1151" s="4">
        <v>823</v>
      </c>
      <c r="G1151" s="4">
        <v>334</v>
      </c>
      <c r="H1151" s="4">
        <v>21</v>
      </c>
      <c r="I1151" s="4">
        <v>334</v>
      </c>
      <c r="J1151" s="4">
        <v>22578</v>
      </c>
      <c r="K1151" s="4">
        <v>236.8</v>
      </c>
      <c r="L1151" s="5">
        <v>3.9</v>
      </c>
      <c r="M1151" s="5">
        <v>0.66</v>
      </c>
      <c r="N1151" s="5">
        <v>1.7000000000000002</v>
      </c>
      <c r="O1151">
        <v>25001</v>
      </c>
      <c r="P1151" s="4">
        <v>212990</v>
      </c>
      <c r="Q1151" s="8">
        <v>1.338841753082312</v>
      </c>
      <c r="R1151" s="15" t="s">
        <v>32</v>
      </c>
      <c r="S1151" s="3">
        <v>4</v>
      </c>
      <c r="T1151" s="30">
        <v>111</v>
      </c>
      <c r="U1151" s="31">
        <v>52.115122775717168</v>
      </c>
      <c r="V1151" s="32">
        <v>1494</v>
      </c>
      <c r="W1151" s="82">
        <f t="shared" si="17"/>
        <v>701.44138222451761</v>
      </c>
      <c r="X1151" s="32">
        <v>131</v>
      </c>
      <c r="Y1151" s="31">
        <v>61.505234987558104</v>
      </c>
    </row>
    <row r="1152" spans="1:25" x14ac:dyDescent="0.25">
      <c r="A1152">
        <v>25</v>
      </c>
      <c r="B1152" s="7" t="s">
        <v>855</v>
      </c>
      <c r="C1152" s="7" t="s">
        <v>856</v>
      </c>
      <c r="D1152" s="7" t="s">
        <v>858</v>
      </c>
      <c r="E1152">
        <v>25003</v>
      </c>
      <c r="F1152" s="4">
        <v>736</v>
      </c>
      <c r="G1152" s="4">
        <v>247</v>
      </c>
      <c r="H1152" s="4">
        <v>24</v>
      </c>
      <c r="I1152" s="4">
        <v>247</v>
      </c>
      <c r="J1152" s="4">
        <v>15303</v>
      </c>
      <c r="K1152" s="4">
        <v>181.70000000000002</v>
      </c>
      <c r="L1152" s="5">
        <v>3.6666666666666665</v>
      </c>
      <c r="M1152" s="5">
        <v>0.68</v>
      </c>
      <c r="N1152" s="5">
        <v>1.4</v>
      </c>
      <c r="O1152">
        <v>25003</v>
      </c>
      <c r="P1152" s="4">
        <v>124944</v>
      </c>
      <c r="Q1152" s="8">
        <v>2.5959973870182314</v>
      </c>
      <c r="R1152" s="15" t="s">
        <v>32</v>
      </c>
      <c r="S1152" s="3">
        <v>4</v>
      </c>
      <c r="T1152" s="30">
        <v>40</v>
      </c>
      <c r="U1152" s="31">
        <v>32.014342425406582</v>
      </c>
      <c r="V1152" s="32">
        <v>578</v>
      </c>
      <c r="W1152" s="82">
        <f t="shared" si="17"/>
        <v>462.60724804712515</v>
      </c>
      <c r="X1152" s="32">
        <v>42</v>
      </c>
      <c r="Y1152" s="31">
        <v>33.61505954667691</v>
      </c>
    </row>
    <row r="1153" spans="1:25" x14ac:dyDescent="0.25">
      <c r="A1153">
        <v>25</v>
      </c>
      <c r="B1153" s="7" t="s">
        <v>855</v>
      </c>
      <c r="C1153" s="7" t="s">
        <v>856</v>
      </c>
      <c r="D1153" s="7" t="s">
        <v>859</v>
      </c>
      <c r="E1153">
        <v>25005</v>
      </c>
      <c r="F1153" s="4">
        <v>1870</v>
      </c>
      <c r="G1153" s="4">
        <v>1234</v>
      </c>
      <c r="H1153" s="4">
        <v>96</v>
      </c>
      <c r="I1153" s="4">
        <v>1118</v>
      </c>
      <c r="J1153" s="4">
        <v>55822</v>
      </c>
      <c r="K1153" s="4">
        <v>640</v>
      </c>
      <c r="L1153" s="5">
        <v>4.1749999999999998</v>
      </c>
      <c r="M1153" s="5">
        <v>0.14000000000000001</v>
      </c>
      <c r="N1153" s="5">
        <v>1.4175</v>
      </c>
      <c r="O1153">
        <v>25005</v>
      </c>
      <c r="P1153" s="4">
        <v>565217</v>
      </c>
      <c r="Q1153" s="8">
        <v>1.228531054693057</v>
      </c>
      <c r="R1153" s="15" t="s">
        <v>32</v>
      </c>
      <c r="S1153" s="3">
        <v>2</v>
      </c>
      <c r="T1153" s="30">
        <v>390</v>
      </c>
      <c r="U1153" s="31">
        <v>69.000047769263844</v>
      </c>
      <c r="V1153" s="32">
        <v>7940</v>
      </c>
      <c r="W1153" s="82">
        <f t="shared" si="17"/>
        <v>1404.7702033024484</v>
      </c>
      <c r="X1153" s="32">
        <v>520</v>
      </c>
      <c r="Y1153" s="31">
        <v>92.000063692351787</v>
      </c>
    </row>
    <row r="1154" spans="1:25" x14ac:dyDescent="0.25">
      <c r="A1154">
        <v>25</v>
      </c>
      <c r="B1154" s="7" t="s">
        <v>855</v>
      </c>
      <c r="C1154" s="7" t="s">
        <v>856</v>
      </c>
      <c r="D1154" s="7" t="s">
        <v>860</v>
      </c>
      <c r="E1154">
        <v>25007</v>
      </c>
      <c r="F1154" s="4">
        <v>81</v>
      </c>
      <c r="G1154" s="4">
        <v>25</v>
      </c>
      <c r="I1154" s="4">
        <v>25</v>
      </c>
      <c r="J1154" s="4">
        <v>981</v>
      </c>
      <c r="K1154" s="4">
        <v>13.7</v>
      </c>
      <c r="L1154" s="5">
        <v>3.2</v>
      </c>
      <c r="M1154" s="5">
        <v>1</v>
      </c>
      <c r="N1154" s="5">
        <v>1.23</v>
      </c>
      <c r="O1154">
        <v>25007</v>
      </c>
      <c r="P1154" s="4">
        <v>17332</v>
      </c>
      <c r="Q1154" s="8">
        <v>3.391199031085991</v>
      </c>
      <c r="R1154" s="15" t="s">
        <v>32</v>
      </c>
      <c r="S1154" s="3">
        <v>5</v>
      </c>
      <c r="T1154" s="30">
        <v>0</v>
      </c>
      <c r="U1154" s="31">
        <v>0</v>
      </c>
      <c r="V1154" s="32">
        <v>43</v>
      </c>
      <c r="W1154" s="82">
        <f t="shared" si="17"/>
        <v>248.09600738518347</v>
      </c>
      <c r="X1154" s="32">
        <v>0</v>
      </c>
      <c r="Y1154" s="31">
        <v>0</v>
      </c>
    </row>
    <row r="1155" spans="1:25" x14ac:dyDescent="0.25">
      <c r="A1155">
        <v>25</v>
      </c>
      <c r="B1155" s="7" t="s">
        <v>855</v>
      </c>
      <c r="C1155" s="7" t="s">
        <v>856</v>
      </c>
      <c r="D1155" s="7" t="s">
        <v>861</v>
      </c>
      <c r="E1155">
        <v>25009</v>
      </c>
      <c r="F1155" s="4">
        <v>2653</v>
      </c>
      <c r="G1155" s="4">
        <v>1236</v>
      </c>
      <c r="H1155" s="4">
        <v>110</v>
      </c>
      <c r="I1155" s="4">
        <v>1418</v>
      </c>
      <c r="J1155" s="4">
        <v>63958</v>
      </c>
      <c r="K1155" s="4">
        <v>697.1</v>
      </c>
      <c r="L1155" s="5">
        <v>4.3600000000000012</v>
      </c>
      <c r="M1155" s="5">
        <v>0.06</v>
      </c>
      <c r="N1155" s="5">
        <v>1.3839999999999999</v>
      </c>
      <c r="O1155">
        <v>25009</v>
      </c>
      <c r="P1155" s="4">
        <v>789034</v>
      </c>
      <c r="Q1155" s="8">
        <v>1.6308430411690484</v>
      </c>
      <c r="R1155" s="15" t="s">
        <v>32</v>
      </c>
      <c r="S1155" s="3">
        <v>2</v>
      </c>
      <c r="T1155" s="30">
        <v>878</v>
      </c>
      <c r="U1155" s="31">
        <v>111.27530626056671</v>
      </c>
      <c r="V1155" s="32">
        <v>15667</v>
      </c>
      <c r="W1155" s="82">
        <f t="shared" ref="W1155:W1218" si="18">V1155/P1155*100000</f>
        <v>1985.5925093215249</v>
      </c>
      <c r="X1155" s="32">
        <v>1052</v>
      </c>
      <c r="Y1155" s="31">
        <v>133.32758791129407</v>
      </c>
    </row>
    <row r="1156" spans="1:25" x14ac:dyDescent="0.25">
      <c r="A1156">
        <v>25</v>
      </c>
      <c r="B1156" s="7" t="s">
        <v>855</v>
      </c>
      <c r="C1156" s="7" t="s">
        <v>856</v>
      </c>
      <c r="D1156" s="7" t="s">
        <v>56</v>
      </c>
      <c r="E1156">
        <v>25011</v>
      </c>
      <c r="F1156" s="4">
        <v>179</v>
      </c>
      <c r="G1156" s="4">
        <v>89</v>
      </c>
      <c r="H1156" s="4">
        <v>6</v>
      </c>
      <c r="I1156" s="4">
        <v>89</v>
      </c>
      <c r="J1156" s="4">
        <v>4504</v>
      </c>
      <c r="K1156" s="4">
        <v>50.1</v>
      </c>
      <c r="L1156" s="5">
        <v>4.3</v>
      </c>
      <c r="M1156" s="5">
        <v>0.38</v>
      </c>
      <c r="N1156" s="5">
        <v>1.3</v>
      </c>
      <c r="O1156">
        <v>25011</v>
      </c>
      <c r="P1156" s="4">
        <v>70180</v>
      </c>
      <c r="Q1156" s="8">
        <v>2.3618294094944039</v>
      </c>
      <c r="R1156" s="15" t="s">
        <v>32</v>
      </c>
      <c r="S1156" s="3">
        <v>5</v>
      </c>
      <c r="T1156" s="30">
        <v>47</v>
      </c>
      <c r="U1156" s="31">
        <v>66.970646907950993</v>
      </c>
      <c r="V1156" s="32">
        <v>353</v>
      </c>
      <c r="W1156" s="82">
        <f t="shared" si="18"/>
        <v>502.99230550014249</v>
      </c>
      <c r="X1156" s="32">
        <v>51</v>
      </c>
      <c r="Y1156" s="31">
        <v>72.670276432031912</v>
      </c>
    </row>
    <row r="1157" spans="1:25" x14ac:dyDescent="0.25">
      <c r="A1157">
        <v>25</v>
      </c>
      <c r="B1157" s="7" t="s">
        <v>855</v>
      </c>
      <c r="C1157" s="7" t="s">
        <v>856</v>
      </c>
      <c r="D1157" s="7" t="s">
        <v>862</v>
      </c>
      <c r="E1157">
        <v>25013</v>
      </c>
      <c r="F1157" s="4">
        <v>2551</v>
      </c>
      <c r="G1157" s="4">
        <v>1235</v>
      </c>
      <c r="H1157" s="4">
        <v>83</v>
      </c>
      <c r="I1157" s="4">
        <v>1235</v>
      </c>
      <c r="J1157" s="4">
        <v>62203</v>
      </c>
      <c r="K1157" s="4">
        <v>807.7</v>
      </c>
      <c r="L1157" s="5">
        <v>4.4000000000000004</v>
      </c>
      <c r="M1157" s="5">
        <v>0.38</v>
      </c>
      <c r="N1157" s="5">
        <v>1.45</v>
      </c>
      <c r="O1157">
        <v>25013</v>
      </c>
      <c r="P1157" s="4">
        <v>466372</v>
      </c>
      <c r="Q1157" s="8">
        <v>1.4308953421872022</v>
      </c>
      <c r="R1157" s="15" t="s">
        <v>32</v>
      </c>
      <c r="S1157" s="3">
        <v>3</v>
      </c>
      <c r="T1157" s="30">
        <v>554</v>
      </c>
      <c r="U1157" s="31">
        <v>118.78929266765587</v>
      </c>
      <c r="V1157" s="32">
        <v>6503</v>
      </c>
      <c r="W1157" s="82">
        <f t="shared" si="18"/>
        <v>1394.3804516566174</v>
      </c>
      <c r="X1157" s="32">
        <v>642</v>
      </c>
      <c r="Y1157" s="31">
        <v>137.6583499867059</v>
      </c>
    </row>
    <row r="1158" spans="1:25" x14ac:dyDescent="0.25">
      <c r="A1158">
        <v>25</v>
      </c>
      <c r="B1158" s="7" t="s">
        <v>855</v>
      </c>
      <c r="C1158" s="7" t="s">
        <v>856</v>
      </c>
      <c r="D1158" s="7" t="s">
        <v>863</v>
      </c>
      <c r="E1158">
        <v>25015</v>
      </c>
      <c r="F1158" s="4">
        <v>350</v>
      </c>
      <c r="G1158" s="4">
        <v>118</v>
      </c>
      <c r="H1158" s="4">
        <v>11</v>
      </c>
      <c r="I1158" s="4">
        <v>118</v>
      </c>
      <c r="J1158" s="4">
        <v>6714</v>
      </c>
      <c r="K1158" s="4">
        <v>69.3</v>
      </c>
      <c r="L1158" s="5">
        <v>3.4000000000000004</v>
      </c>
      <c r="M1158" s="5">
        <v>0.38</v>
      </c>
      <c r="N1158" s="5">
        <v>1.39</v>
      </c>
      <c r="O1158">
        <v>25015</v>
      </c>
      <c r="P1158" s="4">
        <v>160830</v>
      </c>
      <c r="Q1158" s="8">
        <v>2.5409362092703076</v>
      </c>
      <c r="R1158" s="15" t="s">
        <v>32</v>
      </c>
      <c r="S1158" s="3">
        <v>3</v>
      </c>
      <c r="T1158" s="30">
        <v>82</v>
      </c>
      <c r="U1158" s="31">
        <v>50.985512653111982</v>
      </c>
      <c r="V1158" s="32">
        <v>930</v>
      </c>
      <c r="W1158" s="82">
        <f t="shared" si="18"/>
        <v>578.25032643163593</v>
      </c>
      <c r="X1158" s="32">
        <v>103</v>
      </c>
      <c r="Y1158" s="31">
        <v>64.042778088665059</v>
      </c>
    </row>
    <row r="1159" spans="1:25" x14ac:dyDescent="0.25">
      <c r="A1159">
        <v>25</v>
      </c>
      <c r="B1159" s="7" t="s">
        <v>855</v>
      </c>
      <c r="C1159" s="7" t="s">
        <v>856</v>
      </c>
      <c r="D1159" s="7" t="s">
        <v>292</v>
      </c>
      <c r="E1159">
        <v>25017</v>
      </c>
      <c r="F1159" s="4">
        <v>6373</v>
      </c>
      <c r="G1159" s="4">
        <v>2189</v>
      </c>
      <c r="H1159" s="4">
        <v>216</v>
      </c>
      <c r="I1159" s="4">
        <v>2654</v>
      </c>
      <c r="J1159" s="4">
        <v>116409</v>
      </c>
      <c r="K1159" s="4">
        <v>1283.8</v>
      </c>
      <c r="L1159" s="5">
        <v>4.3272727272727272</v>
      </c>
      <c r="M1159" s="5">
        <v>6.0000000000000012E-2</v>
      </c>
      <c r="N1159" s="5">
        <v>1.4390909090909092</v>
      </c>
      <c r="O1159">
        <v>25017</v>
      </c>
      <c r="P1159" s="4">
        <v>1611699</v>
      </c>
      <c r="Q1159" s="8">
        <v>2.3675003298558188</v>
      </c>
      <c r="R1159" s="15" t="s">
        <v>32</v>
      </c>
      <c r="S1159" s="3">
        <v>2</v>
      </c>
      <c r="T1159" s="30">
        <v>1549</v>
      </c>
      <c r="U1159" s="31">
        <v>96.109757467120104</v>
      </c>
      <c r="V1159" s="32">
        <v>23269</v>
      </c>
      <c r="W1159" s="82">
        <f t="shared" si="18"/>
        <v>1443.755937057726</v>
      </c>
      <c r="X1159" s="32">
        <v>1765</v>
      </c>
      <c r="Y1159" s="31">
        <v>109.51176367299354</v>
      </c>
    </row>
    <row r="1160" spans="1:25" x14ac:dyDescent="0.25">
      <c r="A1160">
        <v>21</v>
      </c>
      <c r="B1160" s="7" t="s">
        <v>717</v>
      </c>
      <c r="C1160" s="7" t="s">
        <v>718</v>
      </c>
      <c r="D1160" s="7" t="s">
        <v>735</v>
      </c>
      <c r="O1160">
        <v>21061</v>
      </c>
      <c r="P1160" s="4">
        <v>12150</v>
      </c>
      <c r="Q1160" s="8">
        <v>0.23675937122128174</v>
      </c>
      <c r="R1160" s="15" t="s">
        <v>26</v>
      </c>
      <c r="S1160" s="3">
        <v>4</v>
      </c>
      <c r="T1160" s="30">
        <v>9</v>
      </c>
      <c r="U1160" s="31">
        <v>74.074074074074076</v>
      </c>
      <c r="V1160" s="32">
        <v>68</v>
      </c>
      <c r="W1160" s="82">
        <f t="shared" si="18"/>
        <v>559.67078189300412</v>
      </c>
      <c r="X1160" s="32">
        <v>11</v>
      </c>
      <c r="Y1160" s="31">
        <v>90.534979423868307</v>
      </c>
    </row>
    <row r="1161" spans="1:25" x14ac:dyDescent="0.25">
      <c r="A1161">
        <v>25</v>
      </c>
      <c r="B1161" s="7" t="s">
        <v>855</v>
      </c>
      <c r="C1161" s="7" t="s">
        <v>856</v>
      </c>
      <c r="D1161" s="7" t="s">
        <v>864</v>
      </c>
      <c r="E1161">
        <v>25019</v>
      </c>
      <c r="F1161" s="4">
        <v>35</v>
      </c>
      <c r="G1161" s="4">
        <v>19</v>
      </c>
      <c r="I1161" s="4">
        <v>19</v>
      </c>
      <c r="J1161" s="4">
        <v>444</v>
      </c>
      <c r="K1161" s="4">
        <v>5</v>
      </c>
      <c r="L1161" s="5">
        <v>4.9000000000000004</v>
      </c>
      <c r="N1161" s="5">
        <v>1.17</v>
      </c>
      <c r="O1161">
        <v>25019</v>
      </c>
      <c r="P1161" s="4">
        <v>11399</v>
      </c>
      <c r="Q1161" s="8">
        <v>2.1913319238900635</v>
      </c>
      <c r="R1161" s="15" t="s">
        <v>32</v>
      </c>
      <c r="S1161" s="3">
        <v>6</v>
      </c>
      <c r="T1161" s="30">
        <v>1</v>
      </c>
      <c r="U1161" s="31">
        <v>8.7726993595929468</v>
      </c>
      <c r="V1161" s="32">
        <v>14</v>
      </c>
      <c r="W1161" s="82">
        <f t="shared" si="18"/>
        <v>122.81779103430125</v>
      </c>
      <c r="X1161" s="32">
        <v>1</v>
      </c>
      <c r="Y1161" s="31">
        <v>8.7726993595929468</v>
      </c>
    </row>
    <row r="1162" spans="1:25" x14ac:dyDescent="0.25">
      <c r="A1162">
        <v>21</v>
      </c>
      <c r="B1162" s="7" t="s">
        <v>717</v>
      </c>
      <c r="C1162" s="7" t="s">
        <v>718</v>
      </c>
      <c r="D1162" s="7" t="s">
        <v>736</v>
      </c>
      <c r="O1162">
        <v>21063</v>
      </c>
      <c r="P1162" s="4">
        <v>7517</v>
      </c>
      <c r="Q1162" s="8">
        <v>0.37</v>
      </c>
      <c r="R1162" s="15" t="s">
        <v>26</v>
      </c>
      <c r="S1162" s="3">
        <v>6</v>
      </c>
      <c r="T1162" s="30">
        <v>0</v>
      </c>
      <c r="U1162" s="31">
        <v>0</v>
      </c>
      <c r="V1162" s="32">
        <v>2</v>
      </c>
      <c r="W1162" s="82">
        <f t="shared" si="18"/>
        <v>26.60635891978183</v>
      </c>
      <c r="X1162" s="32">
        <v>0</v>
      </c>
      <c r="Y1162" s="31">
        <v>0</v>
      </c>
    </row>
    <row r="1163" spans="1:25" x14ac:dyDescent="0.25">
      <c r="A1163">
        <v>25</v>
      </c>
      <c r="B1163" s="7" t="s">
        <v>855</v>
      </c>
      <c r="C1163" s="7" t="s">
        <v>856</v>
      </c>
      <c r="D1163" s="7" t="s">
        <v>865</v>
      </c>
      <c r="E1163">
        <v>25021</v>
      </c>
      <c r="F1163" s="4">
        <v>1682</v>
      </c>
      <c r="G1163" s="4">
        <v>699</v>
      </c>
      <c r="H1163" s="4">
        <v>59</v>
      </c>
      <c r="I1163" s="4">
        <v>699</v>
      </c>
      <c r="J1163" s="4">
        <v>48174</v>
      </c>
      <c r="K1163" s="4">
        <v>535.29999999999995</v>
      </c>
      <c r="L1163" s="5">
        <v>4.0999999999999996</v>
      </c>
      <c r="M1163" s="5">
        <v>0.06</v>
      </c>
      <c r="N1163" s="5">
        <v>1.4075</v>
      </c>
      <c r="O1163">
        <v>25021</v>
      </c>
      <c r="P1163" s="4">
        <v>706775</v>
      </c>
      <c r="Q1163" s="8">
        <v>1.8527684738939052</v>
      </c>
      <c r="R1163" s="15" t="s">
        <v>32</v>
      </c>
      <c r="S1163" s="3">
        <v>2</v>
      </c>
      <c r="T1163" s="30">
        <v>794</v>
      </c>
      <c r="U1163" s="31">
        <v>112.34126843762159</v>
      </c>
      <c r="V1163" s="32">
        <v>8892</v>
      </c>
      <c r="W1163" s="82">
        <f t="shared" si="18"/>
        <v>1258.1090163064623</v>
      </c>
      <c r="X1163" s="32">
        <v>891</v>
      </c>
      <c r="Y1163" s="31">
        <v>126.06557956916981</v>
      </c>
    </row>
    <row r="1164" spans="1:25" x14ac:dyDescent="0.25">
      <c r="A1164">
        <v>25</v>
      </c>
      <c r="B1164" s="7" t="s">
        <v>855</v>
      </c>
      <c r="C1164" s="7" t="s">
        <v>856</v>
      </c>
      <c r="D1164" s="7" t="s">
        <v>635</v>
      </c>
      <c r="E1164">
        <v>25023</v>
      </c>
      <c r="F1164" s="4">
        <v>1265</v>
      </c>
      <c r="G1164" s="4">
        <v>569</v>
      </c>
      <c r="H1164" s="4">
        <v>47</v>
      </c>
      <c r="I1164" s="4">
        <v>587</v>
      </c>
      <c r="J1164" s="4">
        <v>36636</v>
      </c>
      <c r="K1164" s="4">
        <v>410.4</v>
      </c>
      <c r="L1164" s="5">
        <v>4.3999999999999995</v>
      </c>
      <c r="M1164" s="5">
        <v>0.06</v>
      </c>
      <c r="N1164" s="5">
        <v>1.4400000000000002</v>
      </c>
      <c r="O1164">
        <v>25023</v>
      </c>
      <c r="P1164" s="4">
        <v>521202</v>
      </c>
      <c r="Q1164" s="8">
        <v>1.1746049632050204</v>
      </c>
      <c r="R1164" s="15" t="s">
        <v>32</v>
      </c>
      <c r="S1164" s="3">
        <v>2</v>
      </c>
      <c r="T1164" s="30">
        <v>530</v>
      </c>
      <c r="U1164" s="31">
        <v>101.6880211511084</v>
      </c>
      <c r="V1164" s="32">
        <v>8514</v>
      </c>
      <c r="W1164" s="82">
        <f t="shared" si="18"/>
        <v>1633.5317209066734</v>
      </c>
      <c r="X1164" s="32">
        <v>629</v>
      </c>
      <c r="Y1164" s="31">
        <v>120.68257604537206</v>
      </c>
    </row>
    <row r="1165" spans="1:25" x14ac:dyDescent="0.25">
      <c r="A1165">
        <v>25</v>
      </c>
      <c r="B1165" s="7" t="s">
        <v>855</v>
      </c>
      <c r="C1165" s="7" t="s">
        <v>856</v>
      </c>
      <c r="D1165" s="7" t="s">
        <v>866</v>
      </c>
      <c r="E1165">
        <v>25025</v>
      </c>
      <c r="F1165" s="4">
        <v>11162</v>
      </c>
      <c r="G1165" s="4">
        <v>3892</v>
      </c>
      <c r="H1165" s="4">
        <v>324</v>
      </c>
      <c r="I1165" s="4">
        <v>3892</v>
      </c>
      <c r="J1165" s="4">
        <v>209617</v>
      </c>
      <c r="K1165" s="4">
        <v>3238.5</v>
      </c>
      <c r="L1165" s="5">
        <v>36.083333333333336</v>
      </c>
      <c r="M1165" s="5">
        <v>6.0000000000000012E-2</v>
      </c>
      <c r="N1165" s="5">
        <v>2.0700000000000003</v>
      </c>
      <c r="O1165">
        <v>25025</v>
      </c>
      <c r="P1165" s="4">
        <v>803907</v>
      </c>
      <c r="Q1165" s="8">
        <v>4.8739810793121912</v>
      </c>
      <c r="R1165" s="15" t="s">
        <v>32</v>
      </c>
      <c r="S1165" s="3">
        <v>1</v>
      </c>
      <c r="T1165" s="30">
        <v>850</v>
      </c>
      <c r="U1165" s="31">
        <v>105.73362341663899</v>
      </c>
      <c r="V1165" s="32">
        <v>19367</v>
      </c>
      <c r="W1165" s="82">
        <f t="shared" si="18"/>
        <v>2409.109511423585</v>
      </c>
      <c r="X1165" s="32">
        <v>952</v>
      </c>
      <c r="Y1165" s="31">
        <v>118.42165822663567</v>
      </c>
    </row>
    <row r="1166" spans="1:25" x14ac:dyDescent="0.25">
      <c r="A1166">
        <v>25</v>
      </c>
      <c r="B1166" s="7" t="s">
        <v>855</v>
      </c>
      <c r="C1166" s="7" t="s">
        <v>856</v>
      </c>
      <c r="D1166" s="7" t="s">
        <v>853</v>
      </c>
      <c r="E1166">
        <v>25027</v>
      </c>
      <c r="F1166" s="4">
        <v>3713</v>
      </c>
      <c r="G1166" s="4">
        <v>1530</v>
      </c>
      <c r="H1166" s="4">
        <v>119</v>
      </c>
      <c r="I1166" s="4">
        <v>1693</v>
      </c>
      <c r="J1166" s="4">
        <v>86795</v>
      </c>
      <c r="K1166" s="4">
        <v>1087.7</v>
      </c>
      <c r="L1166" s="5">
        <v>4.13</v>
      </c>
      <c r="M1166" s="5">
        <v>0.29999999999999993</v>
      </c>
      <c r="N1166" s="5">
        <v>1.3575000000000002</v>
      </c>
      <c r="O1166">
        <v>25027</v>
      </c>
      <c r="P1166" s="4">
        <v>830622</v>
      </c>
      <c r="Q1166" s="8">
        <v>1.260625816516787</v>
      </c>
      <c r="R1166" s="15" t="s">
        <v>32</v>
      </c>
      <c r="S1166" s="3">
        <v>3</v>
      </c>
      <c r="T1166" s="30">
        <v>716</v>
      </c>
      <c r="U1166" s="31">
        <v>86.200461822585964</v>
      </c>
      <c r="V1166" s="32">
        <v>12014</v>
      </c>
      <c r="W1166" s="82">
        <f t="shared" si="18"/>
        <v>1446.3859613638936</v>
      </c>
      <c r="X1166" s="32">
        <v>877</v>
      </c>
      <c r="Y1166" s="31">
        <v>105.5835265620222</v>
      </c>
    </row>
    <row r="1167" spans="1:25" x14ac:dyDescent="0.25">
      <c r="A1167">
        <v>26</v>
      </c>
      <c r="B1167" s="7" t="s">
        <v>867</v>
      </c>
      <c r="C1167" s="7" t="s">
        <v>868</v>
      </c>
      <c r="D1167" s="7" t="s">
        <v>870</v>
      </c>
      <c r="E1167">
        <v>26003</v>
      </c>
      <c r="F1167" s="4">
        <v>13</v>
      </c>
      <c r="G1167" s="4">
        <v>11</v>
      </c>
      <c r="I1167" s="4">
        <v>11</v>
      </c>
      <c r="J1167" s="4">
        <v>86</v>
      </c>
      <c r="K1167" s="4">
        <v>1.2</v>
      </c>
      <c r="L1167" s="5">
        <v>46.7</v>
      </c>
      <c r="N1167" s="5">
        <v>0.97</v>
      </c>
      <c r="O1167">
        <v>26003</v>
      </c>
      <c r="P1167" s="4">
        <v>9108</v>
      </c>
      <c r="Q1167" s="8">
        <v>0.64332688588007736</v>
      </c>
      <c r="R1167" s="15" t="s">
        <v>26</v>
      </c>
      <c r="S1167" s="3">
        <v>6</v>
      </c>
      <c r="T1167" s="30">
        <v>0</v>
      </c>
      <c r="U1167" s="31">
        <v>0</v>
      </c>
      <c r="V1167" s="32">
        <v>1</v>
      </c>
      <c r="W1167" s="82">
        <f t="shared" si="18"/>
        <v>10.979358805445763</v>
      </c>
      <c r="X1167" s="32">
        <v>0</v>
      </c>
      <c r="Y1167" s="31">
        <v>0</v>
      </c>
    </row>
    <row r="1168" spans="1:25" x14ac:dyDescent="0.25">
      <c r="A1168">
        <v>26</v>
      </c>
      <c r="B1168" s="7" t="s">
        <v>867</v>
      </c>
      <c r="C1168" s="7" t="s">
        <v>868</v>
      </c>
      <c r="D1168" s="7" t="s">
        <v>871</v>
      </c>
      <c r="E1168">
        <v>26005</v>
      </c>
      <c r="F1168" s="4">
        <v>56</v>
      </c>
      <c r="G1168" s="4">
        <v>25</v>
      </c>
      <c r="I1168" s="4">
        <v>25</v>
      </c>
      <c r="J1168" s="4">
        <v>672</v>
      </c>
      <c r="K1168" s="4">
        <v>6.2</v>
      </c>
      <c r="L1168" s="5">
        <v>3.4</v>
      </c>
      <c r="M1168" s="5">
        <v>1</v>
      </c>
      <c r="N1168" s="5">
        <v>1.19</v>
      </c>
      <c r="O1168">
        <v>26005</v>
      </c>
      <c r="P1168" s="4">
        <v>118081</v>
      </c>
      <c r="Q1168" s="8">
        <v>0.52804025392739085</v>
      </c>
      <c r="R1168" s="15" t="s">
        <v>26</v>
      </c>
      <c r="S1168" s="3">
        <v>5</v>
      </c>
      <c r="T1168" s="30">
        <v>6</v>
      </c>
      <c r="U1168" s="31">
        <v>5.0812577806759771</v>
      </c>
      <c r="V1168" s="32">
        <v>288</v>
      </c>
      <c r="W1168" s="82">
        <f t="shared" si="18"/>
        <v>243.90037347244686</v>
      </c>
      <c r="X1168" s="32">
        <v>6</v>
      </c>
      <c r="Y1168" s="31">
        <v>5.0812577806759771</v>
      </c>
    </row>
    <row r="1169" spans="1:25" x14ac:dyDescent="0.25">
      <c r="A1169">
        <v>26</v>
      </c>
      <c r="B1169" s="7" t="s">
        <v>867</v>
      </c>
      <c r="C1169" s="7" t="s">
        <v>868</v>
      </c>
      <c r="D1169" s="7" t="s">
        <v>872</v>
      </c>
      <c r="E1169">
        <v>26007</v>
      </c>
      <c r="F1169" s="4">
        <v>189</v>
      </c>
      <c r="G1169" s="4">
        <v>128</v>
      </c>
      <c r="H1169" s="4">
        <v>9</v>
      </c>
      <c r="I1169" s="4">
        <v>128</v>
      </c>
      <c r="J1169" s="4">
        <v>4362</v>
      </c>
      <c r="K1169" s="4">
        <v>41.7</v>
      </c>
      <c r="L1169" s="5">
        <v>3.7</v>
      </c>
      <c r="M1169" s="5">
        <v>1</v>
      </c>
      <c r="N1169" s="5">
        <v>1.48</v>
      </c>
      <c r="O1169">
        <v>26007</v>
      </c>
      <c r="P1169" s="4">
        <v>28405</v>
      </c>
      <c r="Q1169" s="8">
        <v>0.53652365236523647</v>
      </c>
      <c r="R1169" s="15" t="s">
        <v>26</v>
      </c>
      <c r="S1169" s="3">
        <v>5</v>
      </c>
      <c r="T1169" s="30">
        <v>9</v>
      </c>
      <c r="U1169" s="31">
        <v>31.684562577011093</v>
      </c>
      <c r="V1169" s="32">
        <v>114</v>
      </c>
      <c r="W1169" s="82">
        <f t="shared" si="18"/>
        <v>401.33779264214041</v>
      </c>
      <c r="X1169" s="32">
        <v>11</v>
      </c>
      <c r="Y1169" s="31">
        <v>38.725576483013555</v>
      </c>
    </row>
    <row r="1170" spans="1:25" x14ac:dyDescent="0.25">
      <c r="A1170">
        <v>21</v>
      </c>
      <c r="B1170" s="7" t="s">
        <v>717</v>
      </c>
      <c r="C1170" s="7" t="s">
        <v>718</v>
      </c>
      <c r="D1170" s="7" t="s">
        <v>521</v>
      </c>
      <c r="O1170">
        <v>21077</v>
      </c>
      <c r="P1170" s="4">
        <v>8869</v>
      </c>
      <c r="Q1170" s="8">
        <v>0.30659025787965616</v>
      </c>
      <c r="R1170" s="15" t="s">
        <v>26</v>
      </c>
      <c r="S1170" s="3">
        <v>2</v>
      </c>
      <c r="T1170" s="30">
        <v>0</v>
      </c>
      <c r="U1170" s="31">
        <v>0</v>
      </c>
      <c r="V1170" s="32">
        <v>57</v>
      </c>
      <c r="W1170" s="82">
        <f t="shared" si="18"/>
        <v>642.68801443229233</v>
      </c>
      <c r="X1170" s="32">
        <v>7</v>
      </c>
      <c r="Y1170" s="31">
        <v>78.926598263614835</v>
      </c>
    </row>
    <row r="1171" spans="1:25" x14ac:dyDescent="0.25">
      <c r="A1171">
        <v>26</v>
      </c>
      <c r="B1171" s="7" t="s">
        <v>867</v>
      </c>
      <c r="C1171" s="7" t="s">
        <v>868</v>
      </c>
      <c r="D1171" s="7" t="s">
        <v>874</v>
      </c>
      <c r="E1171">
        <v>26011</v>
      </c>
      <c r="F1171" s="4">
        <v>28</v>
      </c>
      <c r="G1171" s="4">
        <v>25</v>
      </c>
      <c r="H1171" s="4">
        <v>5</v>
      </c>
      <c r="I1171" s="4">
        <v>25</v>
      </c>
      <c r="J1171" s="4">
        <v>595</v>
      </c>
      <c r="K1171" s="4">
        <v>4.0999999999999996</v>
      </c>
      <c r="L1171" s="5">
        <v>2.4</v>
      </c>
      <c r="N1171" s="5">
        <v>1.1100000000000001</v>
      </c>
      <c r="O1171">
        <v>26011</v>
      </c>
      <c r="P1171" s="4">
        <v>14883</v>
      </c>
      <c r="Q1171" s="8">
        <v>0.48161616161616161</v>
      </c>
      <c r="R1171" s="15" t="s">
        <v>26</v>
      </c>
      <c r="S1171" s="3">
        <v>6</v>
      </c>
      <c r="T1171" s="30">
        <v>1</v>
      </c>
      <c r="U1171" s="31">
        <v>6.7190754552173617</v>
      </c>
      <c r="V1171" s="32">
        <v>38</v>
      </c>
      <c r="W1171" s="82">
        <f t="shared" si="18"/>
        <v>255.32486729825976</v>
      </c>
      <c r="X1171" s="32">
        <v>1</v>
      </c>
      <c r="Y1171" s="31">
        <v>6.7190754552173617</v>
      </c>
    </row>
    <row r="1172" spans="1:25" x14ac:dyDescent="0.25">
      <c r="A1172">
        <v>21</v>
      </c>
      <c r="B1172" s="7" t="s">
        <v>717</v>
      </c>
      <c r="C1172" s="7" t="s">
        <v>718</v>
      </c>
      <c r="D1172" s="7" t="s">
        <v>739</v>
      </c>
      <c r="O1172">
        <v>21079</v>
      </c>
      <c r="P1172" s="4">
        <v>17666</v>
      </c>
      <c r="Q1172" s="8">
        <v>0.24610433604336043</v>
      </c>
      <c r="R1172" s="15" t="s">
        <v>26</v>
      </c>
      <c r="S1172" s="3">
        <v>6</v>
      </c>
      <c r="T1172" s="30">
        <v>0</v>
      </c>
      <c r="U1172" s="31">
        <v>0</v>
      </c>
      <c r="V1172" s="32">
        <v>13</v>
      </c>
      <c r="W1172" s="82">
        <f t="shared" si="18"/>
        <v>73.587682554058645</v>
      </c>
      <c r="X1172" s="32">
        <v>0</v>
      </c>
      <c r="Y1172" s="31">
        <v>0</v>
      </c>
    </row>
    <row r="1173" spans="1:25" x14ac:dyDescent="0.25">
      <c r="A1173">
        <v>26</v>
      </c>
      <c r="B1173" s="7" t="s">
        <v>867</v>
      </c>
      <c r="C1173" s="7" t="s">
        <v>868</v>
      </c>
      <c r="D1173" s="7" t="s">
        <v>875</v>
      </c>
      <c r="E1173">
        <v>26013</v>
      </c>
      <c r="F1173" s="4">
        <v>22</v>
      </c>
      <c r="G1173" s="4">
        <v>24</v>
      </c>
      <c r="I1173" s="4">
        <v>15</v>
      </c>
      <c r="J1173" s="4">
        <v>331</v>
      </c>
      <c r="K1173" s="4">
        <v>4.5999999999999996</v>
      </c>
      <c r="L1173" s="5">
        <v>4.4000000000000004</v>
      </c>
      <c r="N1173" s="5">
        <v>1.06</v>
      </c>
      <c r="O1173">
        <v>26013</v>
      </c>
      <c r="P1173" s="4">
        <v>8209</v>
      </c>
      <c r="Q1173" s="8">
        <v>0.53568118628359596</v>
      </c>
      <c r="R1173" s="15" t="s">
        <v>26</v>
      </c>
      <c r="S1173" s="3">
        <v>6</v>
      </c>
      <c r="T1173" s="30">
        <v>0</v>
      </c>
      <c r="U1173" s="31">
        <v>0</v>
      </c>
      <c r="V1173" s="32">
        <v>1</v>
      </c>
      <c r="W1173" s="82">
        <f t="shared" si="18"/>
        <v>12.181751735899622</v>
      </c>
      <c r="X1173" s="32">
        <v>0</v>
      </c>
      <c r="Y1173" s="31">
        <v>0</v>
      </c>
    </row>
    <row r="1174" spans="1:25" x14ac:dyDescent="0.25">
      <c r="A1174">
        <v>26</v>
      </c>
      <c r="B1174" s="7" t="s">
        <v>867</v>
      </c>
      <c r="C1174" s="7" t="s">
        <v>868</v>
      </c>
      <c r="D1174" s="7" t="s">
        <v>876</v>
      </c>
      <c r="E1174">
        <v>26015</v>
      </c>
      <c r="F1174" s="4">
        <v>108</v>
      </c>
      <c r="G1174" s="4">
        <v>25</v>
      </c>
      <c r="H1174" s="4">
        <v>6</v>
      </c>
      <c r="I1174" s="4">
        <v>25</v>
      </c>
      <c r="J1174" s="4">
        <v>1878</v>
      </c>
      <c r="K1174" s="4">
        <v>13.1</v>
      </c>
      <c r="L1174" s="5">
        <v>3.3</v>
      </c>
      <c r="N1174" s="5">
        <v>1.37</v>
      </c>
      <c r="O1174">
        <v>26015</v>
      </c>
      <c r="P1174" s="4">
        <v>61550</v>
      </c>
      <c r="Q1174" s="8">
        <v>0.47463805853556923</v>
      </c>
      <c r="R1174" s="15" t="s">
        <v>26</v>
      </c>
      <c r="S1174" s="3">
        <v>2</v>
      </c>
      <c r="T1174" s="30">
        <v>2</v>
      </c>
      <c r="U1174" s="31">
        <v>3.2493907392363934</v>
      </c>
      <c r="V1174" s="32">
        <v>91</v>
      </c>
      <c r="W1174" s="82">
        <f t="shared" si="18"/>
        <v>147.84727863525589</v>
      </c>
      <c r="X1174" s="32">
        <v>2</v>
      </c>
      <c r="Y1174" s="31">
        <v>3.2493907392363934</v>
      </c>
    </row>
    <row r="1175" spans="1:25" x14ac:dyDescent="0.25">
      <c r="A1175">
        <v>26</v>
      </c>
      <c r="B1175" s="7" t="s">
        <v>867</v>
      </c>
      <c r="C1175" s="7" t="s">
        <v>868</v>
      </c>
      <c r="D1175" s="7" t="s">
        <v>308</v>
      </c>
      <c r="E1175">
        <v>26017</v>
      </c>
      <c r="F1175" s="4">
        <v>356</v>
      </c>
      <c r="G1175" s="4">
        <v>291</v>
      </c>
      <c r="H1175" s="4">
        <v>32</v>
      </c>
      <c r="I1175" s="4">
        <v>291</v>
      </c>
      <c r="J1175" s="4">
        <v>14681</v>
      </c>
      <c r="K1175" s="4">
        <v>180.4</v>
      </c>
      <c r="L1175" s="5">
        <v>4.4000000000000004</v>
      </c>
      <c r="M1175" s="5">
        <v>1</v>
      </c>
      <c r="N1175" s="5">
        <v>1.77</v>
      </c>
      <c r="O1175">
        <v>26017</v>
      </c>
      <c r="P1175" s="4">
        <v>103126</v>
      </c>
      <c r="Q1175" s="8">
        <v>0.76397910194860208</v>
      </c>
      <c r="R1175" s="15" t="s">
        <v>26</v>
      </c>
      <c r="S1175" s="3">
        <v>4</v>
      </c>
      <c r="T1175" s="30">
        <v>22</v>
      </c>
      <c r="U1175" s="31">
        <v>21.333126466652445</v>
      </c>
      <c r="V1175" s="32">
        <v>376</v>
      </c>
      <c r="W1175" s="82">
        <f t="shared" si="18"/>
        <v>364.6025250664236</v>
      </c>
      <c r="X1175" s="32">
        <v>29</v>
      </c>
      <c r="Y1175" s="31">
        <v>28.120939433314586</v>
      </c>
    </row>
    <row r="1176" spans="1:25" x14ac:dyDescent="0.25">
      <c r="A1176">
        <v>26</v>
      </c>
      <c r="B1176" s="7" t="s">
        <v>867</v>
      </c>
      <c r="C1176" s="7" t="s">
        <v>868</v>
      </c>
      <c r="D1176" s="7" t="s">
        <v>877</v>
      </c>
      <c r="E1176">
        <v>26019</v>
      </c>
      <c r="F1176" s="4">
        <v>20</v>
      </c>
      <c r="G1176" s="4">
        <v>8</v>
      </c>
      <c r="I1176" s="4">
        <v>8</v>
      </c>
      <c r="J1176" s="4">
        <v>1</v>
      </c>
      <c r="K1176" s="4">
        <v>0.1</v>
      </c>
      <c r="L1176" s="5">
        <v>5</v>
      </c>
      <c r="M1176" s="5">
        <v>0.83</v>
      </c>
      <c r="N1176" s="5">
        <v>0.79</v>
      </c>
      <c r="O1176">
        <v>26019</v>
      </c>
      <c r="P1176" s="4">
        <v>17766</v>
      </c>
      <c r="Q1176" s="8">
        <v>0.7416501173497021</v>
      </c>
      <c r="R1176" s="15" t="s">
        <v>26</v>
      </c>
      <c r="S1176" s="3">
        <v>5</v>
      </c>
      <c r="T1176" s="30">
        <v>0</v>
      </c>
      <c r="U1176" s="31">
        <v>0</v>
      </c>
      <c r="V1176" s="32">
        <v>5</v>
      </c>
      <c r="W1176" s="82">
        <f t="shared" si="18"/>
        <v>28.143645164921761</v>
      </c>
      <c r="X1176" s="32">
        <v>0</v>
      </c>
      <c r="Y1176" s="31">
        <v>0</v>
      </c>
    </row>
    <row r="1177" spans="1:25" x14ac:dyDescent="0.25">
      <c r="A1177">
        <v>26</v>
      </c>
      <c r="B1177" s="7" t="s">
        <v>867</v>
      </c>
      <c r="C1177" s="7" t="s">
        <v>868</v>
      </c>
      <c r="D1177" s="7" t="s">
        <v>364</v>
      </c>
      <c r="E1177">
        <v>26021</v>
      </c>
      <c r="F1177" s="4">
        <v>574</v>
      </c>
      <c r="G1177" s="4">
        <v>290</v>
      </c>
      <c r="H1177" s="4">
        <v>20</v>
      </c>
      <c r="I1177" s="4">
        <v>222</v>
      </c>
      <c r="J1177" s="4">
        <v>15369</v>
      </c>
      <c r="K1177" s="4">
        <v>140.70000000000002</v>
      </c>
      <c r="L1177" s="5">
        <v>10.9</v>
      </c>
      <c r="M1177" s="5">
        <v>0.81</v>
      </c>
      <c r="N1177" s="5">
        <v>1.4750000000000001</v>
      </c>
      <c r="O1177">
        <v>26021</v>
      </c>
      <c r="P1177" s="4">
        <v>153401</v>
      </c>
      <c r="Q1177" s="8">
        <v>0.76318989831034756</v>
      </c>
      <c r="R1177" s="15" t="s">
        <v>26</v>
      </c>
      <c r="S1177" s="3">
        <v>4</v>
      </c>
      <c r="T1177" s="30">
        <v>48</v>
      </c>
      <c r="U1177" s="31">
        <v>31.290539175103159</v>
      </c>
      <c r="V1177" s="32">
        <v>827</v>
      </c>
      <c r="W1177" s="82">
        <f t="shared" si="18"/>
        <v>539.10991453771487</v>
      </c>
      <c r="X1177" s="32">
        <v>57</v>
      </c>
      <c r="Y1177" s="31">
        <v>37.157515270435006</v>
      </c>
    </row>
    <row r="1178" spans="1:25" x14ac:dyDescent="0.25">
      <c r="A1178">
        <v>21</v>
      </c>
      <c r="B1178" s="7" t="s">
        <v>717</v>
      </c>
      <c r="C1178" s="7" t="s">
        <v>718</v>
      </c>
      <c r="D1178" s="7" t="s">
        <v>743</v>
      </c>
      <c r="O1178">
        <v>21089</v>
      </c>
      <c r="P1178" s="4">
        <v>35098</v>
      </c>
      <c r="Q1178" s="8">
        <v>0.35908539754027369</v>
      </c>
      <c r="R1178" s="15" t="s">
        <v>26</v>
      </c>
      <c r="S1178" s="3">
        <v>3</v>
      </c>
      <c r="T1178" s="30">
        <v>0</v>
      </c>
      <c r="U1178" s="31">
        <v>0</v>
      </c>
      <c r="V1178" s="32">
        <v>16</v>
      </c>
      <c r="W1178" s="82">
        <f t="shared" si="18"/>
        <v>45.586643113567725</v>
      </c>
      <c r="X1178" s="32">
        <v>0</v>
      </c>
      <c r="Y1178" s="31">
        <v>0</v>
      </c>
    </row>
    <row r="1179" spans="1:25" x14ac:dyDescent="0.25">
      <c r="A1179">
        <v>26</v>
      </c>
      <c r="B1179" s="7" t="s">
        <v>867</v>
      </c>
      <c r="C1179" s="7" t="s">
        <v>868</v>
      </c>
      <c r="D1179" s="7" t="s">
        <v>878</v>
      </c>
      <c r="E1179">
        <v>26023</v>
      </c>
      <c r="F1179" s="4">
        <v>99</v>
      </c>
      <c r="G1179" s="4">
        <v>87</v>
      </c>
      <c r="H1179" s="4">
        <v>10</v>
      </c>
      <c r="I1179" s="4">
        <v>87</v>
      </c>
      <c r="J1179" s="4">
        <v>2927</v>
      </c>
      <c r="K1179" s="4">
        <v>31.3</v>
      </c>
      <c r="L1179" s="5">
        <v>4</v>
      </c>
      <c r="M1179" s="5">
        <v>1</v>
      </c>
      <c r="N1179" s="5">
        <v>1.22</v>
      </c>
      <c r="O1179">
        <v>26023</v>
      </c>
      <c r="P1179" s="4">
        <v>43517</v>
      </c>
      <c r="Q1179" s="8">
        <v>0.42940777193280161</v>
      </c>
      <c r="R1179" s="15" t="s">
        <v>26</v>
      </c>
      <c r="S1179" s="3">
        <v>5</v>
      </c>
      <c r="T1179" s="30">
        <v>2</v>
      </c>
      <c r="U1179" s="31">
        <v>4.5959050486016952</v>
      </c>
      <c r="V1179" s="32">
        <v>237</v>
      </c>
      <c r="W1179" s="82">
        <f t="shared" si="18"/>
        <v>544.614748259301</v>
      </c>
      <c r="X1179" s="32">
        <v>2</v>
      </c>
      <c r="Y1179" s="31">
        <v>4.5959050486016952</v>
      </c>
    </row>
    <row r="1180" spans="1:25" x14ac:dyDescent="0.25">
      <c r="A1180">
        <v>21</v>
      </c>
      <c r="B1180" s="7" t="s">
        <v>717</v>
      </c>
      <c r="C1180" s="7" t="s">
        <v>718</v>
      </c>
      <c r="D1180" s="7" t="s">
        <v>408</v>
      </c>
      <c r="O1180">
        <v>21091</v>
      </c>
      <c r="P1180" s="4">
        <v>8722</v>
      </c>
      <c r="Q1180" s="8">
        <v>0.44619799139167865</v>
      </c>
      <c r="R1180" s="15" t="s">
        <v>26</v>
      </c>
      <c r="S1180" s="3">
        <v>4</v>
      </c>
      <c r="T1180" s="30">
        <v>0</v>
      </c>
      <c r="U1180" s="31">
        <v>0</v>
      </c>
      <c r="V1180" s="32">
        <v>10</v>
      </c>
      <c r="W1180" s="82">
        <f t="shared" si="18"/>
        <v>114.65260261407934</v>
      </c>
      <c r="X1180" s="32">
        <v>0</v>
      </c>
      <c r="Y1180" s="31">
        <v>0</v>
      </c>
    </row>
    <row r="1181" spans="1:25" x14ac:dyDescent="0.25">
      <c r="A1181">
        <v>26</v>
      </c>
      <c r="B1181" s="7" t="s">
        <v>867</v>
      </c>
      <c r="C1181" s="7" t="s">
        <v>868</v>
      </c>
      <c r="D1181" s="7" t="s">
        <v>34</v>
      </c>
      <c r="E1181">
        <v>26025</v>
      </c>
      <c r="F1181" s="4">
        <v>465</v>
      </c>
      <c r="G1181" s="4">
        <v>237</v>
      </c>
      <c r="H1181" s="4">
        <v>32</v>
      </c>
      <c r="I1181" s="4">
        <v>237</v>
      </c>
      <c r="J1181" s="4">
        <v>12207</v>
      </c>
      <c r="K1181" s="4">
        <v>118.6</v>
      </c>
      <c r="L1181" s="5">
        <v>3.45</v>
      </c>
      <c r="M1181" s="5">
        <v>0.5</v>
      </c>
      <c r="N1181" s="5">
        <v>1.6400000000000001</v>
      </c>
      <c r="O1181">
        <v>26025</v>
      </c>
      <c r="P1181" s="4">
        <v>134159</v>
      </c>
      <c r="Q1181" s="8">
        <v>0.76703499079189685</v>
      </c>
      <c r="R1181" s="15" t="s">
        <v>26</v>
      </c>
      <c r="S1181" s="3">
        <v>4</v>
      </c>
      <c r="T1181" s="30">
        <v>22</v>
      </c>
      <c r="U1181" s="31">
        <v>16.398452582383587</v>
      </c>
      <c r="V1181" s="32">
        <v>492</v>
      </c>
      <c r="W1181" s="82">
        <f t="shared" si="18"/>
        <v>366.72903047876031</v>
      </c>
      <c r="X1181" s="32">
        <v>28</v>
      </c>
      <c r="Y1181" s="31">
        <v>20.870757832124568</v>
      </c>
    </row>
    <row r="1182" spans="1:25" x14ac:dyDescent="0.25">
      <c r="A1182">
        <v>26</v>
      </c>
      <c r="B1182" s="7" t="s">
        <v>867</v>
      </c>
      <c r="C1182" s="7" t="s">
        <v>868</v>
      </c>
      <c r="D1182" s="7" t="s">
        <v>510</v>
      </c>
      <c r="E1182">
        <v>26027</v>
      </c>
      <c r="F1182" s="4">
        <v>38</v>
      </c>
      <c r="G1182" s="4">
        <v>25</v>
      </c>
      <c r="I1182" s="4">
        <v>25</v>
      </c>
      <c r="J1182" s="4">
        <v>303</v>
      </c>
      <c r="K1182" s="4">
        <v>2.5</v>
      </c>
      <c r="L1182" s="5">
        <v>2.1</v>
      </c>
      <c r="M1182" s="5">
        <v>0.46</v>
      </c>
      <c r="N1182" s="5">
        <v>1.29</v>
      </c>
      <c r="O1182">
        <v>26027</v>
      </c>
      <c r="P1182" s="4">
        <v>51787</v>
      </c>
      <c r="Q1182" s="8">
        <v>0.51042617426104053</v>
      </c>
      <c r="R1182" s="15" t="s">
        <v>26</v>
      </c>
      <c r="S1182" s="3">
        <v>3</v>
      </c>
      <c r="T1182" s="30">
        <v>2</v>
      </c>
      <c r="U1182" s="31">
        <v>3.8619730820476184</v>
      </c>
      <c r="V1182" s="32">
        <v>116</v>
      </c>
      <c r="W1182" s="82">
        <f t="shared" si="18"/>
        <v>223.99443875876185</v>
      </c>
      <c r="X1182" s="32">
        <v>4</v>
      </c>
      <c r="Y1182" s="31">
        <v>7.7239461640952367</v>
      </c>
    </row>
    <row r="1183" spans="1:25" x14ac:dyDescent="0.25">
      <c r="A1183">
        <v>26</v>
      </c>
      <c r="B1183" s="7" t="s">
        <v>867</v>
      </c>
      <c r="C1183" s="7" t="s">
        <v>868</v>
      </c>
      <c r="D1183" s="7" t="s">
        <v>879</v>
      </c>
      <c r="E1183">
        <v>26029</v>
      </c>
      <c r="F1183" s="4">
        <v>59</v>
      </c>
      <c r="G1183" s="4">
        <v>25</v>
      </c>
      <c r="I1183" s="4">
        <v>25</v>
      </c>
      <c r="J1183" s="4">
        <v>1096</v>
      </c>
      <c r="K1183" s="4">
        <v>6.2</v>
      </c>
      <c r="L1183" s="5">
        <v>2.1</v>
      </c>
      <c r="N1183" s="5">
        <v>1.66</v>
      </c>
      <c r="O1183">
        <v>26029</v>
      </c>
      <c r="P1183" s="4">
        <v>26143</v>
      </c>
      <c r="Q1183" s="8">
        <v>0.59222965183306431</v>
      </c>
      <c r="R1183" s="15" t="s">
        <v>26</v>
      </c>
      <c r="S1183" s="3">
        <v>6</v>
      </c>
      <c r="T1183" s="30">
        <v>1</v>
      </c>
      <c r="U1183" s="31">
        <v>3.8251157097502198</v>
      </c>
      <c r="V1183" s="32">
        <v>22</v>
      </c>
      <c r="W1183" s="82">
        <f t="shared" si="18"/>
        <v>84.152545614504831</v>
      </c>
      <c r="X1183" s="32">
        <v>2</v>
      </c>
      <c r="Y1183" s="31">
        <v>7.6502314195004395</v>
      </c>
    </row>
    <row r="1184" spans="1:25" x14ac:dyDescent="0.25">
      <c r="A1184">
        <v>26</v>
      </c>
      <c r="B1184" s="7" t="s">
        <v>867</v>
      </c>
      <c r="C1184" s="7" t="s">
        <v>868</v>
      </c>
      <c r="D1184" s="7" t="s">
        <v>880</v>
      </c>
      <c r="E1184">
        <v>26031</v>
      </c>
      <c r="J1184" s="4">
        <v>1384</v>
      </c>
      <c r="K1184" s="4">
        <v>8.4</v>
      </c>
      <c r="L1184" s="5">
        <v>2.2999999999999998</v>
      </c>
      <c r="O1184">
        <v>26031</v>
      </c>
      <c r="P1184" s="4">
        <v>25276</v>
      </c>
      <c r="Q1184" s="8">
        <v>0.49545088103190144</v>
      </c>
      <c r="R1184" s="15" t="s">
        <v>26</v>
      </c>
      <c r="S1184" s="3">
        <v>6</v>
      </c>
      <c r="T1184" s="30">
        <v>1</v>
      </c>
      <c r="U1184" s="31">
        <v>3.956322202880203</v>
      </c>
      <c r="V1184" s="32">
        <v>26</v>
      </c>
      <c r="W1184" s="82">
        <f t="shared" si="18"/>
        <v>102.86437727488526</v>
      </c>
      <c r="X1184" s="32">
        <v>1</v>
      </c>
      <c r="Y1184" s="31">
        <v>3.956322202880203</v>
      </c>
    </row>
    <row r="1185" spans="1:25" x14ac:dyDescent="0.25">
      <c r="A1185">
        <v>26</v>
      </c>
      <c r="B1185" s="7" t="s">
        <v>867</v>
      </c>
      <c r="C1185" s="7" t="s">
        <v>868</v>
      </c>
      <c r="D1185" s="7" t="s">
        <v>881</v>
      </c>
      <c r="E1185">
        <v>26033</v>
      </c>
      <c r="F1185" s="4">
        <v>110</v>
      </c>
      <c r="G1185" s="4">
        <v>49</v>
      </c>
      <c r="H1185" s="4">
        <v>6</v>
      </c>
      <c r="I1185" s="4">
        <v>49</v>
      </c>
      <c r="J1185" s="4">
        <v>2449</v>
      </c>
      <c r="K1185" s="4">
        <v>24.7</v>
      </c>
      <c r="L1185" s="5">
        <v>3.9</v>
      </c>
      <c r="M1185" s="5">
        <v>1</v>
      </c>
      <c r="N1185" s="5">
        <v>1.35</v>
      </c>
      <c r="O1185">
        <v>26033</v>
      </c>
      <c r="P1185" s="4">
        <v>37349</v>
      </c>
      <c r="Q1185" s="8">
        <v>0.58967331725498795</v>
      </c>
      <c r="R1185" s="15" t="s">
        <v>26</v>
      </c>
      <c r="S1185" s="3">
        <v>5</v>
      </c>
      <c r="T1185" s="30">
        <v>0</v>
      </c>
      <c r="U1185" s="31">
        <v>0</v>
      </c>
      <c r="V1185" s="32">
        <v>4</v>
      </c>
      <c r="W1185" s="82">
        <f t="shared" si="18"/>
        <v>10.709791426811963</v>
      </c>
      <c r="X1185" s="32">
        <v>0</v>
      </c>
      <c r="Y1185" s="31">
        <v>0</v>
      </c>
    </row>
    <row r="1186" spans="1:25" x14ac:dyDescent="0.25">
      <c r="A1186">
        <v>26</v>
      </c>
      <c r="B1186" s="7" t="s">
        <v>867</v>
      </c>
      <c r="C1186" s="7" t="s">
        <v>868</v>
      </c>
      <c r="D1186" s="7" t="s">
        <v>882</v>
      </c>
      <c r="E1186">
        <v>26035</v>
      </c>
      <c r="F1186" s="4">
        <v>79</v>
      </c>
      <c r="G1186" s="4">
        <v>49</v>
      </c>
      <c r="I1186" s="4">
        <v>49</v>
      </c>
      <c r="J1186" s="4">
        <v>952</v>
      </c>
      <c r="K1186" s="4">
        <v>7.3</v>
      </c>
      <c r="L1186" s="5">
        <v>2.8</v>
      </c>
      <c r="N1186" s="5">
        <v>1.27</v>
      </c>
      <c r="O1186">
        <v>26035</v>
      </c>
      <c r="P1186" s="4">
        <v>30950</v>
      </c>
      <c r="Q1186" s="8">
        <v>0.49958847736625517</v>
      </c>
      <c r="R1186" s="15" t="s">
        <v>26</v>
      </c>
      <c r="S1186" s="3">
        <v>6</v>
      </c>
      <c r="T1186" s="30">
        <v>2</v>
      </c>
      <c r="U1186" s="31">
        <v>6.4620355411954762</v>
      </c>
      <c r="V1186" s="32">
        <v>25</v>
      </c>
      <c r="W1186" s="82">
        <f t="shared" si="18"/>
        <v>80.775444264943459</v>
      </c>
      <c r="X1186" s="32">
        <v>2</v>
      </c>
      <c r="Y1186" s="31">
        <v>6.4620355411954762</v>
      </c>
    </row>
    <row r="1187" spans="1:25" x14ac:dyDescent="0.25">
      <c r="A1187">
        <v>21</v>
      </c>
      <c r="B1187" s="7" t="s">
        <v>717</v>
      </c>
      <c r="C1187" s="7" t="s">
        <v>718</v>
      </c>
      <c r="D1187" s="7" t="s">
        <v>60</v>
      </c>
      <c r="O1187">
        <v>21103</v>
      </c>
      <c r="P1187" s="4">
        <v>16126</v>
      </c>
      <c r="Q1187" s="8">
        <v>0.36974110032362462</v>
      </c>
      <c r="R1187" s="15" t="s">
        <v>26</v>
      </c>
      <c r="S1187" s="3">
        <v>2</v>
      </c>
      <c r="T1187" s="30">
        <v>0</v>
      </c>
      <c r="U1187" s="31">
        <v>0</v>
      </c>
      <c r="V1187" s="32">
        <v>27</v>
      </c>
      <c r="W1187" s="82">
        <f t="shared" si="18"/>
        <v>167.43147711769814</v>
      </c>
      <c r="X1187" s="32">
        <v>2</v>
      </c>
      <c r="Y1187" s="31">
        <v>12.402331638348009</v>
      </c>
    </row>
    <row r="1188" spans="1:25" x14ac:dyDescent="0.25">
      <c r="A1188">
        <v>26</v>
      </c>
      <c r="B1188" s="7" t="s">
        <v>867</v>
      </c>
      <c r="C1188" s="7" t="s">
        <v>868</v>
      </c>
      <c r="D1188" s="7" t="s">
        <v>513</v>
      </c>
      <c r="E1188">
        <v>26037</v>
      </c>
      <c r="F1188" s="4">
        <v>35</v>
      </c>
      <c r="G1188" s="4">
        <v>25</v>
      </c>
      <c r="H1188" s="4">
        <v>2</v>
      </c>
      <c r="I1188" s="4">
        <v>25</v>
      </c>
      <c r="J1188" s="4">
        <v>787</v>
      </c>
      <c r="K1188" s="4">
        <v>7.1</v>
      </c>
      <c r="L1188" s="5">
        <v>3.3</v>
      </c>
      <c r="M1188" s="5">
        <v>0.36</v>
      </c>
      <c r="N1188" s="5">
        <v>1.17</v>
      </c>
      <c r="O1188">
        <v>26037</v>
      </c>
      <c r="P1188" s="4">
        <v>79595</v>
      </c>
      <c r="Q1188" s="8">
        <v>0.76224810501016826</v>
      </c>
      <c r="R1188" s="15" t="s">
        <v>26</v>
      </c>
      <c r="S1188" s="3">
        <v>3</v>
      </c>
      <c r="T1188" s="30">
        <v>10</v>
      </c>
      <c r="U1188" s="31">
        <v>12.563603241409636</v>
      </c>
      <c r="V1188" s="32">
        <v>190</v>
      </c>
      <c r="W1188" s="82">
        <f t="shared" si="18"/>
        <v>238.7084615867831</v>
      </c>
      <c r="X1188" s="32">
        <v>11</v>
      </c>
      <c r="Y1188" s="31">
        <v>13.8199635655506</v>
      </c>
    </row>
    <row r="1189" spans="1:25" x14ac:dyDescent="0.25">
      <c r="A1189">
        <v>21</v>
      </c>
      <c r="B1189" s="7" t="s">
        <v>717</v>
      </c>
      <c r="C1189" s="7" t="s">
        <v>718</v>
      </c>
      <c r="D1189" s="7" t="s">
        <v>745</v>
      </c>
      <c r="O1189">
        <v>21105</v>
      </c>
      <c r="P1189" s="4">
        <v>4380</v>
      </c>
      <c r="Q1189" s="8">
        <v>0.27097163548581776</v>
      </c>
      <c r="R1189" s="15" t="s">
        <v>26</v>
      </c>
      <c r="S1189" s="3">
        <v>6</v>
      </c>
      <c r="T1189" s="30">
        <v>0</v>
      </c>
      <c r="U1189" s="31">
        <v>0</v>
      </c>
      <c r="V1189" s="32">
        <v>5</v>
      </c>
      <c r="W1189" s="82">
        <f t="shared" si="18"/>
        <v>114.15525114155251</v>
      </c>
      <c r="X1189" s="32">
        <v>0</v>
      </c>
      <c r="Y1189" s="31">
        <v>0</v>
      </c>
    </row>
    <row r="1190" spans="1:25" x14ac:dyDescent="0.25">
      <c r="A1190">
        <v>26</v>
      </c>
      <c r="B1190" s="7" t="s">
        <v>867</v>
      </c>
      <c r="C1190" s="7" t="s">
        <v>868</v>
      </c>
      <c r="D1190" s="7" t="s">
        <v>128</v>
      </c>
      <c r="E1190">
        <v>26039</v>
      </c>
      <c r="F1190" s="4">
        <v>100</v>
      </c>
      <c r="G1190" s="4">
        <v>49</v>
      </c>
      <c r="H1190" s="4">
        <v>6</v>
      </c>
      <c r="I1190" s="4">
        <v>49</v>
      </c>
      <c r="J1190" s="4">
        <v>2284</v>
      </c>
      <c r="K1190" s="4">
        <v>18.100000000000001</v>
      </c>
      <c r="L1190" s="5">
        <v>3.1</v>
      </c>
      <c r="N1190" s="5">
        <v>1.38</v>
      </c>
      <c r="O1190">
        <v>26039</v>
      </c>
      <c r="P1190" s="4">
        <v>14029</v>
      </c>
      <c r="Q1190" s="8">
        <v>0.4846118511713367</v>
      </c>
      <c r="R1190" s="15" t="s">
        <v>26</v>
      </c>
      <c r="S1190" s="3">
        <v>6</v>
      </c>
      <c r="T1190" s="30">
        <v>5</v>
      </c>
      <c r="U1190" s="31">
        <v>35.64045904911255</v>
      </c>
      <c r="V1190" s="32">
        <v>65</v>
      </c>
      <c r="W1190" s="82">
        <f t="shared" si="18"/>
        <v>463.32596763846323</v>
      </c>
      <c r="X1190" s="32">
        <v>5</v>
      </c>
      <c r="Y1190" s="31">
        <v>35.64045904911255</v>
      </c>
    </row>
    <row r="1191" spans="1:25" x14ac:dyDescent="0.25">
      <c r="A1191">
        <v>26</v>
      </c>
      <c r="B1191" s="7" t="s">
        <v>867</v>
      </c>
      <c r="C1191" s="7" t="s">
        <v>868</v>
      </c>
      <c r="D1191" s="7" t="s">
        <v>247</v>
      </c>
      <c r="E1191">
        <v>26041</v>
      </c>
      <c r="F1191" s="4">
        <v>98</v>
      </c>
      <c r="G1191" s="4">
        <v>25</v>
      </c>
      <c r="H1191" s="4">
        <v>9</v>
      </c>
      <c r="I1191" s="4">
        <v>25</v>
      </c>
      <c r="J1191" s="4">
        <v>2264</v>
      </c>
      <c r="K1191" s="4">
        <v>9.6999999999999993</v>
      </c>
      <c r="L1191" s="5">
        <v>1.6</v>
      </c>
      <c r="M1191" s="5">
        <v>1</v>
      </c>
      <c r="N1191" s="5">
        <v>1.27</v>
      </c>
      <c r="O1191">
        <v>26041</v>
      </c>
      <c r="P1191" s="4">
        <v>35784</v>
      </c>
      <c r="Q1191" s="8">
        <v>0.5787249348080209</v>
      </c>
      <c r="R1191" s="15" t="s">
        <v>26</v>
      </c>
      <c r="S1191" s="3">
        <v>5</v>
      </c>
      <c r="T1191" s="30">
        <v>2</v>
      </c>
      <c r="U1191" s="31">
        <v>5.5890900961323497</v>
      </c>
      <c r="V1191" s="32">
        <v>21</v>
      </c>
      <c r="W1191" s="82">
        <f t="shared" si="18"/>
        <v>58.685446009389672</v>
      </c>
      <c r="X1191" s="32">
        <v>2</v>
      </c>
      <c r="Y1191" s="31">
        <v>5.5890900961323497</v>
      </c>
    </row>
    <row r="1192" spans="1:25" x14ac:dyDescent="0.25">
      <c r="A1192">
        <v>21</v>
      </c>
      <c r="B1192" s="7" t="s">
        <v>717</v>
      </c>
      <c r="C1192" s="7" t="s">
        <v>718</v>
      </c>
      <c r="D1192" s="7" t="s">
        <v>62</v>
      </c>
      <c r="O1192">
        <v>21109</v>
      </c>
      <c r="P1192" s="4">
        <v>13329</v>
      </c>
      <c r="Q1192" s="8">
        <v>9.8588668439353655E-2</v>
      </c>
      <c r="R1192" s="15" t="s">
        <v>26</v>
      </c>
      <c r="S1192" s="3">
        <v>6</v>
      </c>
      <c r="T1192" s="30">
        <v>13</v>
      </c>
      <c r="U1192" s="31">
        <v>97.531697801785583</v>
      </c>
      <c r="V1192" s="32">
        <v>67</v>
      </c>
      <c r="W1192" s="82">
        <f t="shared" si="18"/>
        <v>502.66336559381796</v>
      </c>
      <c r="X1192" s="32">
        <v>13</v>
      </c>
      <c r="Y1192" s="31">
        <v>97.531697801785583</v>
      </c>
    </row>
    <row r="1193" spans="1:25" x14ac:dyDescent="0.25">
      <c r="A1193">
        <v>26</v>
      </c>
      <c r="B1193" s="7" t="s">
        <v>867</v>
      </c>
      <c r="C1193" s="7" t="s">
        <v>868</v>
      </c>
      <c r="D1193" s="7" t="s">
        <v>617</v>
      </c>
      <c r="E1193">
        <v>26043</v>
      </c>
      <c r="F1193" s="4">
        <v>115</v>
      </c>
      <c r="G1193" s="4">
        <v>39</v>
      </c>
      <c r="H1193" s="4">
        <v>6</v>
      </c>
      <c r="I1193" s="4">
        <v>39</v>
      </c>
      <c r="J1193" s="4">
        <v>2325</v>
      </c>
      <c r="K1193" s="4">
        <v>20.100000000000001</v>
      </c>
      <c r="L1193" s="5">
        <v>3.5</v>
      </c>
      <c r="M1193" s="5">
        <v>1</v>
      </c>
      <c r="N1193" s="5">
        <v>1.56</v>
      </c>
      <c r="O1193">
        <v>26043</v>
      </c>
      <c r="P1193" s="4">
        <v>25239</v>
      </c>
      <c r="Q1193" s="8">
        <v>0.45722610722610724</v>
      </c>
      <c r="R1193" s="15" t="s">
        <v>26</v>
      </c>
      <c r="S1193" s="3">
        <v>5</v>
      </c>
      <c r="T1193" s="30">
        <v>2</v>
      </c>
      <c r="U1193" s="31">
        <v>7.9242442252070209</v>
      </c>
      <c r="V1193" s="32">
        <v>7</v>
      </c>
      <c r="W1193" s="82">
        <f t="shared" si="18"/>
        <v>27.73485478822457</v>
      </c>
      <c r="X1193" s="32">
        <v>2</v>
      </c>
      <c r="Y1193" s="31">
        <v>7.9242442252070209</v>
      </c>
    </row>
    <row r="1194" spans="1:25" x14ac:dyDescent="0.25">
      <c r="A1194">
        <v>26</v>
      </c>
      <c r="B1194" s="7" t="s">
        <v>867</v>
      </c>
      <c r="C1194" s="7" t="s">
        <v>868</v>
      </c>
      <c r="D1194" s="7" t="s">
        <v>883</v>
      </c>
      <c r="E1194">
        <v>26045</v>
      </c>
      <c r="F1194" s="4">
        <v>98</v>
      </c>
      <c r="G1194" s="4">
        <v>45</v>
      </c>
      <c r="I1194" s="4">
        <v>45</v>
      </c>
      <c r="J1194" s="4">
        <v>1092</v>
      </c>
      <c r="K1194" s="4">
        <v>9.5</v>
      </c>
      <c r="L1194" s="5">
        <v>1.85</v>
      </c>
      <c r="M1194" s="5">
        <v>0.36</v>
      </c>
      <c r="N1194" s="5">
        <v>1.125</v>
      </c>
      <c r="O1194">
        <v>26045</v>
      </c>
      <c r="P1194" s="4">
        <v>110268</v>
      </c>
      <c r="Q1194" s="8">
        <v>0.90325618457749279</v>
      </c>
      <c r="R1194" s="15" t="s">
        <v>26</v>
      </c>
      <c r="S1194" s="3">
        <v>3</v>
      </c>
      <c r="T1194" s="30">
        <v>6</v>
      </c>
      <c r="U1194" s="31">
        <v>5.4412884971161173</v>
      </c>
      <c r="V1194" s="32">
        <v>258</v>
      </c>
      <c r="W1194" s="82">
        <f t="shared" si="18"/>
        <v>233.97540537599303</v>
      </c>
      <c r="X1194" s="32">
        <v>7</v>
      </c>
      <c r="Y1194" s="31">
        <v>6.3481699133021374</v>
      </c>
    </row>
    <row r="1195" spans="1:25" x14ac:dyDescent="0.25">
      <c r="A1195">
        <v>21</v>
      </c>
      <c r="B1195" s="7" t="s">
        <v>717</v>
      </c>
      <c r="C1195" s="7" t="s">
        <v>718</v>
      </c>
      <c r="D1195" s="7" t="s">
        <v>747</v>
      </c>
      <c r="O1195">
        <v>21113</v>
      </c>
      <c r="P1195" s="4">
        <v>54115</v>
      </c>
      <c r="Q1195" s="8">
        <v>0.39705312136487009</v>
      </c>
      <c r="R1195" s="15" t="s">
        <v>26</v>
      </c>
      <c r="S1195" s="3">
        <v>3</v>
      </c>
      <c r="T1195" s="30">
        <v>0</v>
      </c>
      <c r="U1195" s="31">
        <v>0</v>
      </c>
      <c r="V1195" s="32">
        <v>87</v>
      </c>
      <c r="W1195" s="82">
        <f t="shared" si="18"/>
        <v>160.76873325325695</v>
      </c>
      <c r="X1195" s="32">
        <v>0</v>
      </c>
      <c r="Y1195" s="31">
        <v>0</v>
      </c>
    </row>
    <row r="1196" spans="1:25" x14ac:dyDescent="0.25">
      <c r="A1196">
        <v>26</v>
      </c>
      <c r="B1196" s="7" t="s">
        <v>867</v>
      </c>
      <c r="C1196" s="7" t="s">
        <v>868</v>
      </c>
      <c r="D1196" s="7" t="s">
        <v>619</v>
      </c>
      <c r="E1196">
        <v>26047</v>
      </c>
      <c r="F1196" s="4">
        <v>313</v>
      </c>
      <c r="G1196" s="4">
        <v>170</v>
      </c>
      <c r="H1196" s="4">
        <v>18</v>
      </c>
      <c r="I1196" s="4">
        <v>170</v>
      </c>
      <c r="J1196" s="4">
        <v>9131</v>
      </c>
      <c r="K1196" s="4">
        <v>90.4</v>
      </c>
      <c r="L1196" s="5">
        <v>3.7</v>
      </c>
      <c r="N1196" s="5">
        <v>1.91</v>
      </c>
      <c r="O1196">
        <v>26047</v>
      </c>
      <c r="P1196" s="4">
        <v>33415</v>
      </c>
      <c r="Q1196" s="8">
        <v>0.65674453654860587</v>
      </c>
      <c r="R1196" s="15" t="s">
        <v>26</v>
      </c>
      <c r="S1196" s="3">
        <v>6</v>
      </c>
      <c r="T1196" s="30">
        <v>2</v>
      </c>
      <c r="U1196" s="31">
        <v>5.9853359269789017</v>
      </c>
      <c r="V1196" s="32">
        <v>26</v>
      </c>
      <c r="W1196" s="82">
        <f t="shared" si="18"/>
        <v>77.809367050725726</v>
      </c>
      <c r="X1196" s="32">
        <v>2</v>
      </c>
      <c r="Y1196" s="31">
        <v>5.9853359269789017</v>
      </c>
    </row>
    <row r="1197" spans="1:25" x14ac:dyDescent="0.25">
      <c r="A1197">
        <v>26</v>
      </c>
      <c r="B1197" s="7" t="s">
        <v>867</v>
      </c>
      <c r="C1197" s="7" t="s">
        <v>868</v>
      </c>
      <c r="D1197" s="7" t="s">
        <v>884</v>
      </c>
      <c r="E1197">
        <v>26049</v>
      </c>
      <c r="F1197" s="4">
        <v>1449</v>
      </c>
      <c r="G1197" s="4">
        <v>1025</v>
      </c>
      <c r="H1197" s="4">
        <v>109</v>
      </c>
      <c r="I1197" s="4">
        <v>1025</v>
      </c>
      <c r="J1197" s="4">
        <v>54800</v>
      </c>
      <c r="K1197" s="4">
        <v>698.6</v>
      </c>
      <c r="L1197" s="5">
        <v>4.8000000000000007</v>
      </c>
      <c r="M1197" s="5">
        <v>0.33</v>
      </c>
      <c r="N1197" s="5">
        <v>1.7666666666666668</v>
      </c>
      <c r="O1197">
        <v>26049</v>
      </c>
      <c r="P1197" s="4">
        <v>405813</v>
      </c>
      <c r="Q1197" s="8">
        <v>1.2206831006831007</v>
      </c>
      <c r="R1197" s="15" t="s">
        <v>32</v>
      </c>
      <c r="S1197" s="3">
        <v>3</v>
      </c>
      <c r="T1197" s="30">
        <v>247</v>
      </c>
      <c r="U1197" s="31">
        <v>60.865472520594459</v>
      </c>
      <c r="V1197" s="32">
        <v>2589</v>
      </c>
      <c r="W1197" s="82">
        <f t="shared" si="18"/>
        <v>637.97857633934848</v>
      </c>
      <c r="X1197" s="32">
        <v>283</v>
      </c>
      <c r="Y1197" s="31">
        <v>69.736553535741834</v>
      </c>
    </row>
    <row r="1198" spans="1:25" x14ac:dyDescent="0.25">
      <c r="A1198">
        <v>26</v>
      </c>
      <c r="B1198" s="7" t="s">
        <v>867</v>
      </c>
      <c r="C1198" s="7" t="s">
        <v>868</v>
      </c>
      <c r="D1198" s="7" t="s">
        <v>885</v>
      </c>
      <c r="E1198">
        <v>26051</v>
      </c>
      <c r="F1198" s="4">
        <v>43</v>
      </c>
      <c r="G1198" s="4">
        <v>25</v>
      </c>
      <c r="I1198" s="4">
        <v>25</v>
      </c>
      <c r="J1198" s="4">
        <v>442</v>
      </c>
      <c r="K1198" s="4">
        <v>3.1</v>
      </c>
      <c r="L1198" s="5">
        <v>2.5</v>
      </c>
      <c r="N1198" s="5">
        <v>1.1399999999999999</v>
      </c>
      <c r="O1198">
        <v>26051</v>
      </c>
      <c r="P1198" s="4">
        <v>25449</v>
      </c>
      <c r="Q1198" s="8">
        <v>0.46701132447070409</v>
      </c>
      <c r="R1198" s="15" t="s">
        <v>26</v>
      </c>
      <c r="S1198" s="3">
        <v>6</v>
      </c>
      <c r="T1198" s="30">
        <v>1</v>
      </c>
      <c r="U1198" s="31">
        <v>3.9294274824158122</v>
      </c>
      <c r="V1198" s="32">
        <v>20</v>
      </c>
      <c r="W1198" s="82">
        <f t="shared" si="18"/>
        <v>78.588549648316231</v>
      </c>
      <c r="X1198" s="32">
        <v>1</v>
      </c>
      <c r="Y1198" s="31">
        <v>3.9294274824158122</v>
      </c>
    </row>
    <row r="1199" spans="1:25" x14ac:dyDescent="0.25">
      <c r="A1199">
        <v>21</v>
      </c>
      <c r="B1199" s="7" t="s">
        <v>717</v>
      </c>
      <c r="C1199" s="7" t="s">
        <v>718</v>
      </c>
      <c r="D1199" s="7" t="s">
        <v>749</v>
      </c>
      <c r="O1199">
        <v>21119</v>
      </c>
      <c r="P1199" s="4">
        <v>14806</v>
      </c>
      <c r="Q1199" s="8">
        <v>0.28574707367454671</v>
      </c>
      <c r="R1199" s="15" t="s">
        <v>26</v>
      </c>
      <c r="S1199" s="3">
        <v>6</v>
      </c>
      <c r="T1199" s="30">
        <v>0</v>
      </c>
      <c r="U1199" s="31">
        <v>0</v>
      </c>
      <c r="V1199" s="32">
        <v>5</v>
      </c>
      <c r="W1199" s="82">
        <f t="shared" si="18"/>
        <v>33.77009320545725</v>
      </c>
      <c r="X1199" s="32">
        <v>0</v>
      </c>
      <c r="Y1199" s="31">
        <v>0</v>
      </c>
    </row>
    <row r="1200" spans="1:25" x14ac:dyDescent="0.25">
      <c r="A1200">
        <v>26</v>
      </c>
      <c r="B1200" s="7" t="s">
        <v>867</v>
      </c>
      <c r="C1200" s="7" t="s">
        <v>868</v>
      </c>
      <c r="D1200" s="7" t="s">
        <v>886</v>
      </c>
      <c r="E1200">
        <v>26053</v>
      </c>
      <c r="F1200" s="4">
        <v>71</v>
      </c>
      <c r="G1200" s="4">
        <v>25</v>
      </c>
      <c r="H1200" s="4">
        <v>5</v>
      </c>
      <c r="I1200" s="4">
        <v>25</v>
      </c>
      <c r="J1200" s="4">
        <v>868</v>
      </c>
      <c r="K1200" s="4">
        <v>9</v>
      </c>
      <c r="L1200" s="5">
        <v>3.5</v>
      </c>
      <c r="N1200" s="5">
        <v>1.3</v>
      </c>
      <c r="O1200">
        <v>26053</v>
      </c>
      <c r="P1200" s="4">
        <v>13975</v>
      </c>
      <c r="Q1200" s="8">
        <v>0.72797411647585863</v>
      </c>
      <c r="R1200" s="15" t="s">
        <v>26</v>
      </c>
      <c r="S1200" s="3">
        <v>6</v>
      </c>
      <c r="T1200" s="30">
        <v>1</v>
      </c>
      <c r="U1200" s="31">
        <v>7.1556350626118066</v>
      </c>
      <c r="V1200" s="32">
        <v>5</v>
      </c>
      <c r="W1200" s="82">
        <f t="shared" si="18"/>
        <v>35.77817531305903</v>
      </c>
      <c r="X1200" s="32">
        <v>1</v>
      </c>
      <c r="Y1200" s="31">
        <v>7.1556350626118066</v>
      </c>
    </row>
    <row r="1201" spans="1:25" x14ac:dyDescent="0.25">
      <c r="A1201">
        <v>26</v>
      </c>
      <c r="B1201" s="7" t="s">
        <v>867</v>
      </c>
      <c r="C1201" s="7" t="s">
        <v>868</v>
      </c>
      <c r="D1201" s="7" t="s">
        <v>887</v>
      </c>
      <c r="E1201">
        <v>26055</v>
      </c>
      <c r="F1201" s="4">
        <v>777</v>
      </c>
      <c r="G1201" s="4">
        <v>409</v>
      </c>
      <c r="H1201" s="4">
        <v>20</v>
      </c>
      <c r="I1201" s="4">
        <v>409</v>
      </c>
      <c r="J1201" s="4">
        <v>21759</v>
      </c>
      <c r="K1201" s="4">
        <v>241.9</v>
      </c>
      <c r="L1201" s="5">
        <v>4.2</v>
      </c>
      <c r="M1201" s="5">
        <v>0.83</v>
      </c>
      <c r="N1201" s="5">
        <v>1.89</v>
      </c>
      <c r="O1201">
        <v>26055</v>
      </c>
      <c r="P1201" s="4">
        <v>93088</v>
      </c>
      <c r="Q1201" s="8">
        <v>0.76478313209061399</v>
      </c>
      <c r="R1201" s="15" t="s">
        <v>26</v>
      </c>
      <c r="S1201" s="3">
        <v>5</v>
      </c>
      <c r="T1201" s="30">
        <v>5</v>
      </c>
      <c r="U1201" s="31">
        <v>5.3712616019250605</v>
      </c>
      <c r="V1201" s="32">
        <v>37</v>
      </c>
      <c r="W1201" s="82">
        <f t="shared" si="18"/>
        <v>39.747335854245442</v>
      </c>
      <c r="X1201" s="32">
        <v>5</v>
      </c>
      <c r="Y1201" s="31">
        <v>5.3712616019250605</v>
      </c>
    </row>
    <row r="1202" spans="1:25" x14ac:dyDescent="0.25">
      <c r="A1202">
        <v>21</v>
      </c>
      <c r="B1202" s="7" t="s">
        <v>717</v>
      </c>
      <c r="C1202" s="7" t="s">
        <v>718</v>
      </c>
      <c r="D1202" s="7" t="s">
        <v>750</v>
      </c>
      <c r="O1202">
        <v>21123</v>
      </c>
      <c r="P1202" s="4">
        <v>14398</v>
      </c>
      <c r="Q1202" s="8">
        <v>0.26630548030839757</v>
      </c>
      <c r="R1202" s="15" t="s">
        <v>26</v>
      </c>
      <c r="S1202" s="3">
        <v>4</v>
      </c>
      <c r="T1202" s="30">
        <v>0</v>
      </c>
      <c r="U1202" s="31">
        <v>0</v>
      </c>
      <c r="V1202" s="32">
        <v>11</v>
      </c>
      <c r="W1202" s="82">
        <f t="shared" si="18"/>
        <v>76.3994999305459</v>
      </c>
      <c r="X1202" s="32">
        <v>1</v>
      </c>
      <c r="Y1202" s="31">
        <v>6.9454090845950827</v>
      </c>
    </row>
    <row r="1203" spans="1:25" x14ac:dyDescent="0.25">
      <c r="A1203">
        <v>26</v>
      </c>
      <c r="B1203" s="7" t="s">
        <v>867</v>
      </c>
      <c r="C1203" s="7" t="s">
        <v>868</v>
      </c>
      <c r="D1203" s="7" t="s">
        <v>888</v>
      </c>
      <c r="E1203">
        <v>26057</v>
      </c>
      <c r="F1203" s="4">
        <v>164</v>
      </c>
      <c r="G1203" s="4">
        <v>49</v>
      </c>
      <c r="I1203" s="4">
        <v>49</v>
      </c>
      <c r="J1203" s="4">
        <v>3349</v>
      </c>
      <c r="K1203" s="4">
        <v>27.3</v>
      </c>
      <c r="L1203" s="5">
        <v>3.3</v>
      </c>
      <c r="M1203" s="5">
        <v>1</v>
      </c>
      <c r="N1203" s="5">
        <v>1.37</v>
      </c>
      <c r="O1203">
        <v>26057</v>
      </c>
      <c r="P1203" s="4">
        <v>40711</v>
      </c>
      <c r="Q1203" s="8">
        <v>0.57348178137651817</v>
      </c>
      <c r="R1203" s="15" t="s">
        <v>26</v>
      </c>
      <c r="S1203" s="3">
        <v>5</v>
      </c>
      <c r="T1203" s="30">
        <v>8</v>
      </c>
      <c r="U1203" s="31">
        <v>19.650708653680823</v>
      </c>
      <c r="V1203" s="32">
        <v>90</v>
      </c>
      <c r="W1203" s="82">
        <f t="shared" si="18"/>
        <v>221.07047235390928</v>
      </c>
      <c r="X1203" s="32">
        <v>12</v>
      </c>
      <c r="Y1203" s="31">
        <v>29.476062980521235</v>
      </c>
    </row>
    <row r="1204" spans="1:25" x14ac:dyDescent="0.25">
      <c r="A1204">
        <v>26</v>
      </c>
      <c r="B1204" s="7" t="s">
        <v>867</v>
      </c>
      <c r="C1204" s="7" t="s">
        <v>868</v>
      </c>
      <c r="D1204" s="7" t="s">
        <v>889</v>
      </c>
      <c r="E1204">
        <v>26059</v>
      </c>
      <c r="F1204" s="4">
        <v>91</v>
      </c>
      <c r="G1204" s="4">
        <v>44</v>
      </c>
      <c r="H1204" s="4">
        <v>4</v>
      </c>
      <c r="I1204" s="4">
        <v>44</v>
      </c>
      <c r="J1204" s="4">
        <v>1981</v>
      </c>
      <c r="K1204" s="4">
        <v>12.2</v>
      </c>
      <c r="L1204" s="5">
        <v>2.5</v>
      </c>
      <c r="M1204" s="5">
        <v>1</v>
      </c>
      <c r="N1204" s="5">
        <v>1.4</v>
      </c>
      <c r="O1204">
        <v>26059</v>
      </c>
      <c r="P1204" s="4">
        <v>45605</v>
      </c>
      <c r="Q1204" s="8">
        <v>0.34047534586732886</v>
      </c>
      <c r="R1204" s="15" t="s">
        <v>26</v>
      </c>
      <c r="S1204" s="3">
        <v>5</v>
      </c>
      <c r="T1204" s="30">
        <v>24</v>
      </c>
      <c r="U1204" s="31">
        <v>52.625808573621306</v>
      </c>
      <c r="V1204" s="32">
        <v>182</v>
      </c>
      <c r="W1204" s="82">
        <f t="shared" si="18"/>
        <v>399.07904834996162</v>
      </c>
      <c r="X1204" s="32">
        <v>25</v>
      </c>
      <c r="Y1204" s="31">
        <v>54.818550597522197</v>
      </c>
    </row>
    <row r="1205" spans="1:25" x14ac:dyDescent="0.25">
      <c r="A1205">
        <v>26</v>
      </c>
      <c r="B1205" s="7" t="s">
        <v>867</v>
      </c>
      <c r="C1205" s="7" t="s">
        <v>868</v>
      </c>
      <c r="D1205" s="7" t="s">
        <v>890</v>
      </c>
      <c r="E1205">
        <v>26061</v>
      </c>
      <c r="F1205" s="4">
        <v>140</v>
      </c>
      <c r="G1205" s="4">
        <v>61</v>
      </c>
      <c r="H1205" s="4">
        <v>5</v>
      </c>
      <c r="I1205" s="4">
        <v>61</v>
      </c>
      <c r="J1205" s="4">
        <v>2362</v>
      </c>
      <c r="K1205" s="4">
        <v>17.600000000000001</v>
      </c>
      <c r="L1205" s="5">
        <v>2.8499999999999996</v>
      </c>
      <c r="M1205" s="5">
        <v>0.5</v>
      </c>
      <c r="N1205" s="5">
        <v>1.4449999999999998</v>
      </c>
      <c r="O1205">
        <v>26061</v>
      </c>
      <c r="P1205" s="4">
        <v>35684</v>
      </c>
      <c r="Q1205" s="8">
        <v>0.71008849557522125</v>
      </c>
      <c r="R1205" s="15" t="s">
        <v>26</v>
      </c>
      <c r="S1205" s="3">
        <v>5</v>
      </c>
      <c r="T1205" s="30">
        <v>0</v>
      </c>
      <c r="U1205" s="31">
        <v>0</v>
      </c>
      <c r="V1205" s="32">
        <v>8</v>
      </c>
      <c r="W1205" s="82">
        <f t="shared" si="18"/>
        <v>22.419011321600717</v>
      </c>
      <c r="X1205" s="32">
        <v>0</v>
      </c>
      <c r="Y1205" s="31">
        <v>0</v>
      </c>
    </row>
    <row r="1206" spans="1:25" x14ac:dyDescent="0.25">
      <c r="A1206">
        <v>21</v>
      </c>
      <c r="B1206" s="7" t="s">
        <v>717</v>
      </c>
      <c r="C1206" s="7" t="s">
        <v>718</v>
      </c>
      <c r="D1206" s="7" t="s">
        <v>67</v>
      </c>
      <c r="O1206">
        <v>21129</v>
      </c>
      <c r="P1206" s="4">
        <v>7403</v>
      </c>
      <c r="Q1206" s="8">
        <v>0.20641562064156208</v>
      </c>
      <c r="R1206" s="15" t="s">
        <v>26</v>
      </c>
      <c r="S1206" s="3">
        <v>6</v>
      </c>
      <c r="T1206" s="30">
        <v>0</v>
      </c>
      <c r="U1206" s="31">
        <v>0</v>
      </c>
      <c r="V1206" s="32">
        <v>1</v>
      </c>
      <c r="W1206" s="82">
        <f t="shared" si="18"/>
        <v>13.508037282182897</v>
      </c>
      <c r="X1206" s="32">
        <v>0</v>
      </c>
      <c r="Y1206" s="31">
        <v>0</v>
      </c>
    </row>
    <row r="1207" spans="1:25" x14ac:dyDescent="0.25">
      <c r="A1207">
        <v>26</v>
      </c>
      <c r="B1207" s="7" t="s">
        <v>867</v>
      </c>
      <c r="C1207" s="7" t="s">
        <v>868</v>
      </c>
      <c r="D1207" s="7" t="s">
        <v>891</v>
      </c>
      <c r="E1207">
        <v>26063</v>
      </c>
      <c r="F1207" s="4">
        <v>105</v>
      </c>
      <c r="G1207" s="4">
        <v>73</v>
      </c>
      <c r="H1207" s="4">
        <v>4</v>
      </c>
      <c r="I1207" s="4">
        <v>73</v>
      </c>
      <c r="J1207" s="4">
        <v>1621</v>
      </c>
      <c r="K1207" s="4">
        <v>15.3</v>
      </c>
      <c r="L1207" s="5">
        <v>2.7666666666666671</v>
      </c>
      <c r="N1207" s="5">
        <v>1.3266666666666664</v>
      </c>
      <c r="O1207">
        <v>26063</v>
      </c>
      <c r="P1207" s="4">
        <v>30981</v>
      </c>
      <c r="Q1207" s="8">
        <v>0.42826412270856717</v>
      </c>
      <c r="R1207" s="15" t="s">
        <v>26</v>
      </c>
      <c r="S1207" s="3">
        <v>6</v>
      </c>
      <c r="T1207" s="30">
        <v>1</v>
      </c>
      <c r="U1207" s="31">
        <v>3.2277847713114491</v>
      </c>
      <c r="V1207" s="32">
        <v>60</v>
      </c>
      <c r="W1207" s="82">
        <f t="shared" si="18"/>
        <v>193.66708627868695</v>
      </c>
      <c r="X1207" s="32">
        <v>1</v>
      </c>
      <c r="Y1207" s="31">
        <v>3.2277847713114491</v>
      </c>
    </row>
    <row r="1208" spans="1:25" x14ac:dyDescent="0.25">
      <c r="A1208">
        <v>26</v>
      </c>
      <c r="B1208" s="7" t="s">
        <v>867</v>
      </c>
      <c r="C1208" s="7" t="s">
        <v>868</v>
      </c>
      <c r="D1208" s="7" t="s">
        <v>892</v>
      </c>
      <c r="E1208">
        <v>26065</v>
      </c>
      <c r="F1208" s="4">
        <v>1633</v>
      </c>
      <c r="G1208" s="4">
        <v>773</v>
      </c>
      <c r="H1208" s="4">
        <v>115</v>
      </c>
      <c r="I1208" s="4">
        <v>895</v>
      </c>
      <c r="J1208" s="4">
        <v>43869</v>
      </c>
      <c r="K1208" s="4">
        <v>496.6</v>
      </c>
      <c r="L1208" s="5">
        <v>4.25</v>
      </c>
      <c r="M1208" s="5">
        <v>0.36</v>
      </c>
      <c r="N1208" s="5">
        <v>1.73</v>
      </c>
      <c r="O1208">
        <v>26065</v>
      </c>
      <c r="P1208" s="4">
        <v>292406</v>
      </c>
      <c r="Q1208" s="8">
        <v>1.8033646393726634</v>
      </c>
      <c r="R1208" s="15" t="s">
        <v>32</v>
      </c>
      <c r="S1208" s="3">
        <v>3</v>
      </c>
      <c r="T1208" s="30">
        <v>25</v>
      </c>
      <c r="U1208" s="31">
        <v>8.5497561609542903</v>
      </c>
      <c r="V1208" s="32">
        <v>817</v>
      </c>
      <c r="W1208" s="82">
        <f t="shared" si="18"/>
        <v>279.40603133998616</v>
      </c>
      <c r="X1208" s="32">
        <v>29</v>
      </c>
      <c r="Y1208" s="31">
        <v>9.9177171467069751</v>
      </c>
    </row>
    <row r="1209" spans="1:25" x14ac:dyDescent="0.25">
      <c r="A1209">
        <v>26</v>
      </c>
      <c r="B1209" s="7" t="s">
        <v>867</v>
      </c>
      <c r="C1209" s="7" t="s">
        <v>868</v>
      </c>
      <c r="D1209" s="7" t="s">
        <v>893</v>
      </c>
      <c r="E1209">
        <v>26067</v>
      </c>
      <c r="F1209" s="4">
        <v>50</v>
      </c>
      <c r="G1209" s="4">
        <v>22</v>
      </c>
      <c r="H1209" s="4">
        <v>2</v>
      </c>
      <c r="I1209" s="4">
        <v>22</v>
      </c>
      <c r="J1209" s="4">
        <v>779</v>
      </c>
      <c r="K1209" s="4">
        <v>6.3</v>
      </c>
      <c r="L1209" s="5">
        <v>3</v>
      </c>
      <c r="M1209" s="5">
        <v>0.41</v>
      </c>
      <c r="N1209" s="5">
        <v>1.23</v>
      </c>
      <c r="O1209">
        <v>26067</v>
      </c>
      <c r="P1209" s="4">
        <v>64697</v>
      </c>
      <c r="Q1209" s="8">
        <v>0.50207394048692511</v>
      </c>
      <c r="R1209" s="15" t="s">
        <v>26</v>
      </c>
      <c r="S1209" s="3">
        <v>5</v>
      </c>
      <c r="T1209" s="30">
        <v>3</v>
      </c>
      <c r="U1209" s="31">
        <v>4.6370001700233399</v>
      </c>
      <c r="V1209" s="32">
        <v>180</v>
      </c>
      <c r="W1209" s="82">
        <f t="shared" si="18"/>
        <v>278.22001020140038</v>
      </c>
      <c r="X1209" s="32">
        <v>4</v>
      </c>
      <c r="Y1209" s="31">
        <v>6.1826668933644537</v>
      </c>
    </row>
    <row r="1210" spans="1:25" x14ac:dyDescent="0.25">
      <c r="A1210">
        <v>21</v>
      </c>
      <c r="B1210" s="7" t="s">
        <v>717</v>
      </c>
      <c r="C1210" s="7" t="s">
        <v>718</v>
      </c>
      <c r="D1210" s="7" t="s">
        <v>493</v>
      </c>
      <c r="O1210">
        <v>21135</v>
      </c>
      <c r="P1210" s="4">
        <v>13275</v>
      </c>
      <c r="Q1210" s="8">
        <v>0.17992207196882878</v>
      </c>
      <c r="R1210" s="15" t="s">
        <v>26</v>
      </c>
      <c r="S1210" s="3">
        <v>6</v>
      </c>
      <c r="T1210" s="30">
        <v>0</v>
      </c>
      <c r="U1210" s="31">
        <v>0</v>
      </c>
      <c r="V1210" s="32">
        <v>15</v>
      </c>
      <c r="W1210" s="82">
        <f t="shared" si="18"/>
        <v>112.99435028248588</v>
      </c>
      <c r="X1210" s="32">
        <v>0</v>
      </c>
      <c r="Y1210" s="31">
        <v>0</v>
      </c>
    </row>
    <row r="1211" spans="1:25" x14ac:dyDescent="0.25">
      <c r="A1211">
        <v>26</v>
      </c>
      <c r="B1211" s="7" t="s">
        <v>867</v>
      </c>
      <c r="C1211" s="7" t="s">
        <v>868</v>
      </c>
      <c r="D1211" s="7" t="s">
        <v>894</v>
      </c>
      <c r="E1211">
        <v>26069</v>
      </c>
      <c r="F1211" s="4">
        <v>68</v>
      </c>
      <c r="G1211" s="4">
        <v>47</v>
      </c>
      <c r="H1211" s="4">
        <v>4</v>
      </c>
      <c r="I1211" s="4">
        <v>47</v>
      </c>
      <c r="J1211" s="4">
        <v>1705</v>
      </c>
      <c r="K1211" s="4">
        <v>9.4</v>
      </c>
      <c r="L1211" s="5">
        <v>2.2000000000000002</v>
      </c>
      <c r="N1211" s="5">
        <v>1.3</v>
      </c>
      <c r="O1211">
        <v>26069</v>
      </c>
      <c r="P1211" s="4">
        <v>25127</v>
      </c>
      <c r="Q1211" s="8">
        <v>0.52067106051527856</v>
      </c>
      <c r="R1211" s="15" t="s">
        <v>26</v>
      </c>
      <c r="S1211" s="3">
        <v>6</v>
      </c>
      <c r="T1211" s="30">
        <v>9</v>
      </c>
      <c r="U1211" s="31">
        <v>35.818044334779323</v>
      </c>
      <c r="V1211" s="32">
        <v>111</v>
      </c>
      <c r="W1211" s="82">
        <f t="shared" si="18"/>
        <v>441.75588012894502</v>
      </c>
      <c r="X1211" s="32">
        <v>10</v>
      </c>
      <c r="Y1211" s="31">
        <v>39.797827038643689</v>
      </c>
    </row>
    <row r="1212" spans="1:25" x14ac:dyDescent="0.25">
      <c r="A1212">
        <v>26</v>
      </c>
      <c r="B1212" s="7" t="s">
        <v>867</v>
      </c>
      <c r="C1212" s="7" t="s">
        <v>868</v>
      </c>
      <c r="D1212" s="7" t="s">
        <v>895</v>
      </c>
      <c r="E1212">
        <v>26071</v>
      </c>
      <c r="F1212" s="4">
        <v>47</v>
      </c>
      <c r="G1212" s="4">
        <v>25</v>
      </c>
      <c r="H1212" s="4">
        <v>3</v>
      </c>
      <c r="I1212" s="4">
        <v>25</v>
      </c>
      <c r="J1212" s="4">
        <v>597</v>
      </c>
      <c r="K1212" s="4">
        <v>6.2</v>
      </c>
      <c r="L1212" s="5">
        <v>3.4</v>
      </c>
      <c r="N1212" s="5">
        <v>1.27</v>
      </c>
      <c r="O1212">
        <v>26071</v>
      </c>
      <c r="P1212" s="4">
        <v>11066</v>
      </c>
      <c r="Q1212" s="8">
        <v>0.54530612244897958</v>
      </c>
      <c r="R1212" s="15" t="s">
        <v>26</v>
      </c>
      <c r="S1212" s="3">
        <v>6</v>
      </c>
      <c r="T1212" s="30">
        <v>0</v>
      </c>
      <c r="U1212" s="31">
        <v>0</v>
      </c>
      <c r="V1212" s="32">
        <v>3</v>
      </c>
      <c r="W1212" s="82">
        <f t="shared" si="18"/>
        <v>27.110066871498283</v>
      </c>
      <c r="X1212" s="32">
        <v>0</v>
      </c>
      <c r="Y1212" s="31">
        <v>0</v>
      </c>
    </row>
    <row r="1213" spans="1:25" x14ac:dyDescent="0.25">
      <c r="A1213">
        <v>26</v>
      </c>
      <c r="B1213" s="7" t="s">
        <v>867</v>
      </c>
      <c r="C1213" s="7" t="s">
        <v>868</v>
      </c>
      <c r="D1213" s="7" t="s">
        <v>896</v>
      </c>
      <c r="E1213">
        <v>26073</v>
      </c>
      <c r="F1213" s="4">
        <v>107</v>
      </c>
      <c r="G1213" s="4">
        <v>90</v>
      </c>
      <c r="H1213" s="4">
        <v>8</v>
      </c>
      <c r="I1213" s="4">
        <v>90</v>
      </c>
      <c r="J1213" s="4">
        <v>3138</v>
      </c>
      <c r="K1213" s="4">
        <v>20.3</v>
      </c>
      <c r="L1213" s="5">
        <v>2.7</v>
      </c>
      <c r="M1213" s="5">
        <v>1</v>
      </c>
      <c r="N1213" s="5">
        <v>1.41</v>
      </c>
      <c r="O1213">
        <v>26073</v>
      </c>
      <c r="P1213" s="4">
        <v>69872</v>
      </c>
      <c r="Q1213" s="8">
        <v>0.92429891392446106</v>
      </c>
      <c r="R1213" s="15" t="s">
        <v>26</v>
      </c>
      <c r="S1213" s="3">
        <v>5</v>
      </c>
      <c r="T1213" s="30">
        <v>7</v>
      </c>
      <c r="U1213" s="31">
        <v>10.018319212273873</v>
      </c>
      <c r="V1213" s="32">
        <v>99</v>
      </c>
      <c r="W1213" s="82">
        <f t="shared" si="18"/>
        <v>141.68765743073047</v>
      </c>
      <c r="X1213" s="32">
        <v>8</v>
      </c>
      <c r="Y1213" s="31">
        <v>11.44950767117014</v>
      </c>
    </row>
    <row r="1214" spans="1:25" x14ac:dyDescent="0.25">
      <c r="A1214">
        <v>26</v>
      </c>
      <c r="B1214" s="7" t="s">
        <v>867</v>
      </c>
      <c r="C1214" s="7" t="s">
        <v>868</v>
      </c>
      <c r="D1214" s="7" t="s">
        <v>62</v>
      </c>
      <c r="E1214">
        <v>26075</v>
      </c>
      <c r="F1214" s="4">
        <v>576</v>
      </c>
      <c r="G1214" s="4">
        <v>313</v>
      </c>
      <c r="H1214" s="4">
        <v>34</v>
      </c>
      <c r="I1214" s="4">
        <v>425</v>
      </c>
      <c r="J1214" s="4">
        <v>18252</v>
      </c>
      <c r="K1214" s="4">
        <v>207.5</v>
      </c>
      <c r="L1214" s="5">
        <v>4.2</v>
      </c>
      <c r="M1214" s="5">
        <v>1</v>
      </c>
      <c r="N1214" s="5">
        <v>1.7</v>
      </c>
      <c r="O1214">
        <v>26075</v>
      </c>
      <c r="P1214" s="4">
        <v>158510</v>
      </c>
      <c r="Q1214" s="8">
        <v>0.64822958811851328</v>
      </c>
      <c r="R1214" s="15" t="s">
        <v>26</v>
      </c>
      <c r="S1214" s="3">
        <v>4</v>
      </c>
      <c r="T1214" s="30">
        <v>26</v>
      </c>
      <c r="U1214" s="31">
        <v>16.402750615103148</v>
      </c>
      <c r="V1214" s="32">
        <v>486</v>
      </c>
      <c r="W1214" s="82">
        <f t="shared" si="18"/>
        <v>306.60526149769731</v>
      </c>
      <c r="X1214" s="32">
        <v>30</v>
      </c>
      <c r="Y1214" s="31">
        <v>18.926250709734401</v>
      </c>
    </row>
    <row r="1215" spans="1:25" x14ac:dyDescent="0.25">
      <c r="A1215">
        <v>21</v>
      </c>
      <c r="B1215" s="7" t="s">
        <v>717</v>
      </c>
      <c r="C1215" s="7" t="s">
        <v>718</v>
      </c>
      <c r="D1215" s="7" t="s">
        <v>627</v>
      </c>
      <c r="O1215">
        <v>21143</v>
      </c>
      <c r="P1215" s="4">
        <v>8210</v>
      </c>
      <c r="Q1215" s="8">
        <v>0.37468626747938327</v>
      </c>
      <c r="R1215" s="15" t="s">
        <v>26</v>
      </c>
      <c r="S1215" s="3">
        <v>6</v>
      </c>
      <c r="T1215" s="30">
        <v>3</v>
      </c>
      <c r="U1215" s="31">
        <v>36.540803897685748</v>
      </c>
      <c r="V1215" s="32">
        <v>18</v>
      </c>
      <c r="W1215" s="82">
        <f t="shared" si="18"/>
        <v>219.24482338611449</v>
      </c>
      <c r="X1215" s="32">
        <v>3</v>
      </c>
      <c r="Y1215" s="31">
        <v>36.540803897685748</v>
      </c>
    </row>
    <row r="1216" spans="1:25" x14ac:dyDescent="0.25">
      <c r="A1216">
        <v>26</v>
      </c>
      <c r="B1216" s="7" t="s">
        <v>867</v>
      </c>
      <c r="C1216" s="7" t="s">
        <v>868</v>
      </c>
      <c r="D1216" s="7" t="s">
        <v>897</v>
      </c>
      <c r="E1216">
        <v>26077</v>
      </c>
      <c r="F1216" s="4">
        <v>1456</v>
      </c>
      <c r="G1216" s="4">
        <v>721</v>
      </c>
      <c r="H1216" s="4">
        <v>70</v>
      </c>
      <c r="I1216" s="4">
        <v>721</v>
      </c>
      <c r="J1216" s="4">
        <v>42013</v>
      </c>
      <c r="K1216" s="4">
        <v>441.1</v>
      </c>
      <c r="L1216" s="5">
        <v>4</v>
      </c>
      <c r="M1216" s="5">
        <v>0.5</v>
      </c>
      <c r="N1216" s="5">
        <v>1.9449999999999998</v>
      </c>
      <c r="O1216">
        <v>26077</v>
      </c>
      <c r="P1216" s="4">
        <v>265066</v>
      </c>
      <c r="Q1216" s="8">
        <v>1.3157502841243094</v>
      </c>
      <c r="R1216" s="15" t="s">
        <v>32</v>
      </c>
      <c r="S1216" s="3">
        <v>3</v>
      </c>
      <c r="T1216" s="30">
        <v>51</v>
      </c>
      <c r="U1216" s="31">
        <v>19.240491047512695</v>
      </c>
      <c r="V1216" s="32">
        <v>958</v>
      </c>
      <c r="W1216" s="82">
        <f t="shared" si="18"/>
        <v>361.41942006896397</v>
      </c>
      <c r="X1216" s="32">
        <v>63</v>
      </c>
      <c r="Y1216" s="31">
        <v>23.767665411633327</v>
      </c>
    </row>
    <row r="1217" spans="1:25" x14ac:dyDescent="0.25">
      <c r="A1217">
        <v>26</v>
      </c>
      <c r="B1217" s="7" t="s">
        <v>867</v>
      </c>
      <c r="C1217" s="7" t="s">
        <v>868</v>
      </c>
      <c r="D1217" s="7" t="s">
        <v>898</v>
      </c>
      <c r="E1217">
        <v>26079</v>
      </c>
      <c r="F1217" s="4">
        <v>41</v>
      </c>
      <c r="G1217" s="4">
        <v>8</v>
      </c>
      <c r="I1217" s="4">
        <v>8</v>
      </c>
      <c r="J1217" s="4">
        <v>161</v>
      </c>
      <c r="K1217" s="4">
        <v>1.5</v>
      </c>
      <c r="L1217" s="5">
        <v>2.6</v>
      </c>
      <c r="M1217" s="5">
        <v>0.83</v>
      </c>
      <c r="N1217" s="5">
        <v>0.94</v>
      </c>
      <c r="O1217">
        <v>26079</v>
      </c>
      <c r="P1217" s="4">
        <v>18038</v>
      </c>
      <c r="Q1217" s="8">
        <v>0.37279267495094831</v>
      </c>
      <c r="R1217" s="15" t="s">
        <v>26</v>
      </c>
      <c r="S1217" s="3">
        <v>5</v>
      </c>
      <c r="T1217" s="30">
        <v>2</v>
      </c>
      <c r="U1217" s="31">
        <v>11.087703736556159</v>
      </c>
      <c r="V1217" s="32">
        <v>30</v>
      </c>
      <c r="W1217" s="82">
        <f t="shared" si="18"/>
        <v>166.31555604834239</v>
      </c>
      <c r="X1217" s="32">
        <v>2</v>
      </c>
      <c r="Y1217" s="31">
        <v>11.087703736556159</v>
      </c>
    </row>
    <row r="1218" spans="1:25" x14ac:dyDescent="0.25">
      <c r="A1218">
        <v>21</v>
      </c>
      <c r="B1218" s="7" t="s">
        <v>717</v>
      </c>
      <c r="C1218" s="7" t="s">
        <v>718</v>
      </c>
      <c r="D1218" s="7" t="s">
        <v>755</v>
      </c>
      <c r="O1218">
        <v>21147</v>
      </c>
      <c r="P1218" s="4">
        <v>17231</v>
      </c>
      <c r="Q1218" s="8">
        <v>0.13248204309656825</v>
      </c>
      <c r="R1218" s="15" t="s">
        <v>26</v>
      </c>
      <c r="S1218" s="3">
        <v>6</v>
      </c>
      <c r="T1218" s="30">
        <v>0</v>
      </c>
      <c r="U1218" s="31">
        <v>0</v>
      </c>
      <c r="V1218" s="32">
        <v>13</v>
      </c>
      <c r="W1218" s="82">
        <f t="shared" si="18"/>
        <v>75.445418141721319</v>
      </c>
      <c r="X1218" s="32">
        <v>0</v>
      </c>
      <c r="Y1218" s="31">
        <v>0</v>
      </c>
    </row>
    <row r="1219" spans="1:25" x14ac:dyDescent="0.25">
      <c r="A1219">
        <v>26</v>
      </c>
      <c r="B1219" s="7" t="s">
        <v>867</v>
      </c>
      <c r="C1219" s="7" t="s">
        <v>868</v>
      </c>
      <c r="D1219" s="7" t="s">
        <v>299</v>
      </c>
      <c r="E1219">
        <v>26081</v>
      </c>
      <c r="F1219" s="4">
        <v>3853</v>
      </c>
      <c r="G1219" s="4">
        <v>1557</v>
      </c>
      <c r="H1219" s="4">
        <v>142</v>
      </c>
      <c r="I1219" s="4">
        <v>1805</v>
      </c>
      <c r="J1219" s="4">
        <v>95727</v>
      </c>
      <c r="K1219" s="4">
        <v>1062.9000000000001</v>
      </c>
      <c r="L1219" s="5">
        <v>3.9666666666666668</v>
      </c>
      <c r="M1219" s="5">
        <v>0.41</v>
      </c>
      <c r="N1219" s="5">
        <v>1.9366666666666665</v>
      </c>
      <c r="O1219">
        <v>26081</v>
      </c>
      <c r="P1219" s="4">
        <v>656955</v>
      </c>
      <c r="Q1219" s="8">
        <v>0.93590902955864486</v>
      </c>
      <c r="R1219" s="15" t="s">
        <v>26</v>
      </c>
      <c r="S1219" s="3">
        <v>1</v>
      </c>
      <c r="T1219" s="30">
        <v>76</v>
      </c>
      <c r="U1219" s="31">
        <v>11.568524480367758</v>
      </c>
      <c r="V1219" s="32">
        <v>4471</v>
      </c>
      <c r="W1219" s="82">
        <f t="shared" ref="W1219:W1282" si="19">V1219/P1219*100000</f>
        <v>680.56411778584527</v>
      </c>
      <c r="X1219" s="32">
        <v>115</v>
      </c>
      <c r="Y1219" s="31">
        <v>17.505004147924897</v>
      </c>
    </row>
    <row r="1220" spans="1:25" x14ac:dyDescent="0.25">
      <c r="A1220">
        <v>21</v>
      </c>
      <c r="B1220" s="7" t="s">
        <v>717</v>
      </c>
      <c r="C1220" s="7" t="s">
        <v>718</v>
      </c>
      <c r="D1220" s="7" t="s">
        <v>536</v>
      </c>
      <c r="O1220">
        <v>21149</v>
      </c>
      <c r="P1220" s="4">
        <v>9207</v>
      </c>
      <c r="Q1220" s="8">
        <v>0.2922212363206152</v>
      </c>
      <c r="R1220" s="15" t="s">
        <v>26</v>
      </c>
      <c r="S1220" s="3">
        <v>4</v>
      </c>
      <c r="T1220" s="30">
        <v>1</v>
      </c>
      <c r="U1220" s="31">
        <v>10.86130118388183</v>
      </c>
      <c r="V1220" s="32">
        <v>23</v>
      </c>
      <c r="W1220" s="82">
        <f t="shared" si="19"/>
        <v>249.8099272292821</v>
      </c>
      <c r="X1220" s="32">
        <v>1</v>
      </c>
      <c r="Y1220" s="31">
        <v>10.86130118388183</v>
      </c>
    </row>
    <row r="1221" spans="1:25" x14ac:dyDescent="0.25">
      <c r="A1221">
        <v>26</v>
      </c>
      <c r="B1221" s="7" t="s">
        <v>867</v>
      </c>
      <c r="C1221" s="7" t="s">
        <v>868</v>
      </c>
      <c r="D1221" s="7" t="s">
        <v>900</v>
      </c>
      <c r="E1221">
        <v>26087</v>
      </c>
      <c r="F1221" s="4">
        <v>138</v>
      </c>
      <c r="G1221" s="4">
        <v>116</v>
      </c>
      <c r="H1221" s="4">
        <v>10</v>
      </c>
      <c r="I1221" s="4">
        <v>116</v>
      </c>
      <c r="J1221" s="4">
        <v>5547</v>
      </c>
      <c r="K1221" s="4">
        <v>61.2</v>
      </c>
      <c r="L1221" s="5">
        <v>4.0999999999999996</v>
      </c>
      <c r="M1221" s="5">
        <v>0.06</v>
      </c>
      <c r="N1221" s="5">
        <v>1.64</v>
      </c>
      <c r="O1221">
        <v>26087</v>
      </c>
      <c r="P1221" s="4">
        <v>87607</v>
      </c>
      <c r="Q1221" s="8">
        <v>0.42394380264340648</v>
      </c>
      <c r="R1221" s="15" t="s">
        <v>26</v>
      </c>
      <c r="S1221" s="3">
        <v>2</v>
      </c>
      <c r="T1221" s="30">
        <v>30</v>
      </c>
      <c r="U1221" s="31">
        <v>34.24383896263997</v>
      </c>
      <c r="V1221" s="32">
        <v>230</v>
      </c>
      <c r="W1221" s="82">
        <f t="shared" si="19"/>
        <v>262.5360987135731</v>
      </c>
      <c r="X1221" s="32">
        <v>31</v>
      </c>
      <c r="Y1221" s="31">
        <v>35.38530026139464</v>
      </c>
    </row>
    <row r="1222" spans="1:25" x14ac:dyDescent="0.25">
      <c r="A1222">
        <v>26</v>
      </c>
      <c r="B1222" s="7" t="s">
        <v>867</v>
      </c>
      <c r="C1222" s="7" t="s">
        <v>868</v>
      </c>
      <c r="D1222" s="7" t="s">
        <v>902</v>
      </c>
      <c r="E1222">
        <v>26091</v>
      </c>
      <c r="F1222" s="4">
        <v>191</v>
      </c>
      <c r="G1222" s="4">
        <v>113</v>
      </c>
      <c r="H1222" s="4">
        <v>9</v>
      </c>
      <c r="I1222" s="4">
        <v>113</v>
      </c>
      <c r="J1222" s="4">
        <v>3329</v>
      </c>
      <c r="K1222" s="4">
        <v>28.7</v>
      </c>
      <c r="L1222" s="5">
        <v>2.85</v>
      </c>
      <c r="M1222" s="5">
        <v>0.63</v>
      </c>
      <c r="N1222" s="5">
        <v>1.29</v>
      </c>
      <c r="O1222">
        <v>26091</v>
      </c>
      <c r="P1222" s="4">
        <v>98451</v>
      </c>
      <c r="Q1222" s="8">
        <v>0.6337495270525918</v>
      </c>
      <c r="R1222" s="15" t="s">
        <v>26</v>
      </c>
      <c r="S1222" s="3">
        <v>5</v>
      </c>
      <c r="T1222" s="30">
        <v>4</v>
      </c>
      <c r="U1222" s="31">
        <v>4.0629348609968412</v>
      </c>
      <c r="V1222" s="32">
        <v>201</v>
      </c>
      <c r="W1222" s="82">
        <f t="shared" si="19"/>
        <v>204.16247676509127</v>
      </c>
      <c r="X1222" s="32">
        <v>6</v>
      </c>
      <c r="Y1222" s="31">
        <v>6.0944022914952614</v>
      </c>
    </row>
    <row r="1223" spans="1:25" x14ac:dyDescent="0.25">
      <c r="A1223">
        <v>21</v>
      </c>
      <c r="B1223" s="7" t="s">
        <v>717</v>
      </c>
      <c r="C1223" s="7" t="s">
        <v>718</v>
      </c>
      <c r="D1223" s="7" t="s">
        <v>756</v>
      </c>
      <c r="O1223">
        <v>21153</v>
      </c>
      <c r="P1223" s="4">
        <v>12161</v>
      </c>
      <c r="Q1223" s="8">
        <v>0.30648535564853557</v>
      </c>
      <c r="R1223" s="15" t="s">
        <v>26</v>
      </c>
      <c r="S1223" s="3">
        <v>6</v>
      </c>
      <c r="T1223" s="30">
        <v>0</v>
      </c>
      <c r="U1223" s="31">
        <v>0</v>
      </c>
      <c r="V1223" s="32">
        <v>4</v>
      </c>
      <c r="W1223" s="82">
        <f t="shared" si="19"/>
        <v>32.892031905270947</v>
      </c>
      <c r="X1223" s="32">
        <v>0</v>
      </c>
      <c r="Y1223" s="31">
        <v>0</v>
      </c>
    </row>
    <row r="1224" spans="1:25" x14ac:dyDescent="0.25">
      <c r="A1224">
        <v>26</v>
      </c>
      <c r="B1224" s="7" t="s">
        <v>867</v>
      </c>
      <c r="C1224" s="7" t="s">
        <v>868</v>
      </c>
      <c r="D1224" s="7" t="s">
        <v>533</v>
      </c>
      <c r="E1224">
        <v>26093</v>
      </c>
      <c r="F1224" s="4">
        <v>211</v>
      </c>
      <c r="G1224" s="4">
        <v>142</v>
      </c>
      <c r="H1224" s="4">
        <v>8</v>
      </c>
      <c r="I1224" s="4">
        <v>142</v>
      </c>
      <c r="J1224" s="4">
        <v>5010</v>
      </c>
      <c r="K1224" s="4">
        <v>68.900000000000006</v>
      </c>
      <c r="L1224" s="5">
        <v>5.25</v>
      </c>
      <c r="M1224" s="5">
        <v>0.06</v>
      </c>
      <c r="N1224" s="5">
        <v>1.3199999999999998</v>
      </c>
      <c r="O1224">
        <v>26093</v>
      </c>
      <c r="P1224" s="4">
        <v>191995</v>
      </c>
      <c r="Q1224" s="8">
        <v>0.52350791717417788</v>
      </c>
      <c r="R1224" s="15" t="s">
        <v>26</v>
      </c>
      <c r="S1224" s="3">
        <v>2</v>
      </c>
      <c r="T1224" s="30">
        <v>26</v>
      </c>
      <c r="U1224" s="31">
        <v>13.542019323419879</v>
      </c>
      <c r="V1224" s="32">
        <v>526</v>
      </c>
      <c r="W1224" s="82">
        <f t="shared" si="19"/>
        <v>273.9654678507253</v>
      </c>
      <c r="X1224" s="32">
        <v>28</v>
      </c>
      <c r="Y1224" s="31">
        <v>14.583713117529101</v>
      </c>
    </row>
    <row r="1225" spans="1:25" x14ac:dyDescent="0.25">
      <c r="A1225">
        <v>26</v>
      </c>
      <c r="B1225" s="7" t="s">
        <v>867</v>
      </c>
      <c r="C1225" s="7" t="s">
        <v>868</v>
      </c>
      <c r="D1225" s="7" t="s">
        <v>903</v>
      </c>
      <c r="E1225">
        <v>26095</v>
      </c>
      <c r="F1225" s="4">
        <v>27</v>
      </c>
      <c r="G1225" s="4">
        <v>25</v>
      </c>
      <c r="I1225" s="4">
        <v>25</v>
      </c>
      <c r="J1225" s="4">
        <v>325</v>
      </c>
      <c r="K1225" s="4">
        <v>4.8</v>
      </c>
      <c r="L1225" s="5">
        <v>3</v>
      </c>
      <c r="N1225" s="5">
        <v>1.08</v>
      </c>
      <c r="O1225">
        <v>26095</v>
      </c>
      <c r="P1225" s="4">
        <v>6229</v>
      </c>
      <c r="Q1225" s="8">
        <v>0.38781321184510248</v>
      </c>
      <c r="R1225" s="15" t="s">
        <v>26</v>
      </c>
      <c r="S1225" s="3">
        <v>6</v>
      </c>
      <c r="T1225" s="30">
        <v>0</v>
      </c>
      <c r="U1225" s="31">
        <v>0</v>
      </c>
      <c r="V1225" s="32">
        <v>3</v>
      </c>
      <c r="W1225" s="82">
        <f t="shared" si="19"/>
        <v>48.161823727725157</v>
      </c>
      <c r="X1225" s="32">
        <v>0</v>
      </c>
      <c r="Y1225" s="31">
        <v>0</v>
      </c>
    </row>
    <row r="1226" spans="1:25" x14ac:dyDescent="0.25">
      <c r="A1226">
        <v>26</v>
      </c>
      <c r="B1226" s="7" t="s">
        <v>867</v>
      </c>
      <c r="C1226" s="7" t="s">
        <v>868</v>
      </c>
      <c r="D1226" s="7" t="s">
        <v>904</v>
      </c>
      <c r="E1226">
        <v>26097</v>
      </c>
      <c r="F1226" s="4">
        <v>34</v>
      </c>
      <c r="G1226" s="4">
        <v>15</v>
      </c>
      <c r="I1226" s="4">
        <v>15</v>
      </c>
      <c r="J1226" s="4">
        <v>254</v>
      </c>
      <c r="K1226" s="4">
        <v>5.9</v>
      </c>
      <c r="L1226" s="5">
        <v>2.8</v>
      </c>
      <c r="N1226" s="5">
        <v>0.95</v>
      </c>
      <c r="O1226">
        <v>26097</v>
      </c>
      <c r="P1226" s="4">
        <v>10799</v>
      </c>
      <c r="Q1226" s="8">
        <v>0.55689102564102566</v>
      </c>
      <c r="R1226" s="15" t="s">
        <v>26</v>
      </c>
      <c r="S1226" s="3">
        <v>6</v>
      </c>
      <c r="T1226" s="30">
        <v>0</v>
      </c>
      <c r="U1226" s="31">
        <v>0</v>
      </c>
      <c r="V1226" s="32">
        <v>8</v>
      </c>
      <c r="W1226" s="82">
        <f t="shared" si="19"/>
        <v>74.080933419761095</v>
      </c>
      <c r="X1226" s="32">
        <v>0</v>
      </c>
      <c r="Y1226" s="31">
        <v>0</v>
      </c>
    </row>
    <row r="1227" spans="1:25" x14ac:dyDescent="0.25">
      <c r="A1227">
        <v>21</v>
      </c>
      <c r="B1227" s="7" t="s">
        <v>717</v>
      </c>
      <c r="C1227" s="7" t="s">
        <v>718</v>
      </c>
      <c r="D1227" s="7" t="s">
        <v>335</v>
      </c>
      <c r="O1227">
        <v>21159</v>
      </c>
      <c r="P1227" s="4">
        <v>11195</v>
      </c>
      <c r="Q1227" s="8">
        <v>0.10362546388809592</v>
      </c>
      <c r="R1227" s="15" t="s">
        <v>26</v>
      </c>
      <c r="S1227" s="3">
        <v>6</v>
      </c>
      <c r="T1227" s="30">
        <v>0</v>
      </c>
      <c r="U1227" s="31">
        <v>0</v>
      </c>
      <c r="V1227" s="32">
        <v>3</v>
      </c>
      <c r="W1227" s="82">
        <f t="shared" si="19"/>
        <v>26.797677534613666</v>
      </c>
      <c r="X1227" s="32">
        <v>0</v>
      </c>
      <c r="Y1227" s="31">
        <v>0</v>
      </c>
    </row>
    <row r="1228" spans="1:25" x14ac:dyDescent="0.25">
      <c r="A1228">
        <v>26</v>
      </c>
      <c r="B1228" s="7" t="s">
        <v>867</v>
      </c>
      <c r="C1228" s="7" t="s">
        <v>868</v>
      </c>
      <c r="D1228" s="7" t="s">
        <v>905</v>
      </c>
      <c r="E1228">
        <v>26099</v>
      </c>
      <c r="F1228" s="4">
        <v>1548</v>
      </c>
      <c r="G1228" s="4">
        <v>1042</v>
      </c>
      <c r="H1228" s="4">
        <v>113</v>
      </c>
      <c r="I1228" s="4">
        <v>1127</v>
      </c>
      <c r="J1228" s="4">
        <v>59579</v>
      </c>
      <c r="K1228" s="4">
        <v>710.6</v>
      </c>
      <c r="L1228" s="5">
        <v>4.2666666666666666</v>
      </c>
      <c r="M1228" s="5">
        <v>0.06</v>
      </c>
      <c r="N1228" s="5">
        <v>1.9424999999999999</v>
      </c>
      <c r="O1228">
        <v>26099</v>
      </c>
      <c r="P1228" s="4">
        <v>873972</v>
      </c>
      <c r="Q1228" s="8">
        <v>0.78479959050141324</v>
      </c>
      <c r="R1228" s="15" t="s">
        <v>26</v>
      </c>
      <c r="S1228" s="3">
        <v>2</v>
      </c>
      <c r="T1228" s="30">
        <v>784</v>
      </c>
      <c r="U1228" s="31">
        <v>89.705391019391925</v>
      </c>
      <c r="V1228" s="32">
        <v>7091</v>
      </c>
      <c r="W1228" s="82">
        <f t="shared" si="19"/>
        <v>811.35322413075016</v>
      </c>
      <c r="X1228" s="32">
        <v>891</v>
      </c>
      <c r="Y1228" s="31">
        <v>101.94834617127322</v>
      </c>
    </row>
    <row r="1229" spans="1:25" x14ac:dyDescent="0.25">
      <c r="A1229">
        <v>26</v>
      </c>
      <c r="B1229" s="7" t="s">
        <v>867</v>
      </c>
      <c r="C1229" s="7" t="s">
        <v>868</v>
      </c>
      <c r="D1229" s="7" t="s">
        <v>906</v>
      </c>
      <c r="E1229">
        <v>26101</v>
      </c>
      <c r="F1229" s="4">
        <v>86</v>
      </c>
      <c r="G1229" s="4">
        <v>45</v>
      </c>
      <c r="I1229" s="4">
        <v>45</v>
      </c>
      <c r="J1229" s="4">
        <v>1301</v>
      </c>
      <c r="K1229" s="4">
        <v>9</v>
      </c>
      <c r="L1229" s="5">
        <v>2.8</v>
      </c>
      <c r="N1229" s="5">
        <v>1.44</v>
      </c>
      <c r="O1229">
        <v>26101</v>
      </c>
      <c r="P1229" s="4">
        <v>24558</v>
      </c>
      <c r="Q1229" s="8">
        <v>0.7200289226319595</v>
      </c>
      <c r="R1229" s="15" t="s">
        <v>26</v>
      </c>
      <c r="S1229" s="3">
        <v>6</v>
      </c>
      <c r="T1229" s="30">
        <v>0</v>
      </c>
      <c r="U1229" s="31">
        <v>0</v>
      </c>
      <c r="V1229" s="32">
        <v>12</v>
      </c>
      <c r="W1229" s="82">
        <f t="shared" si="19"/>
        <v>48.863913999511361</v>
      </c>
      <c r="X1229" s="32">
        <v>1</v>
      </c>
      <c r="Y1229" s="31">
        <v>4.0719928332926134</v>
      </c>
    </row>
    <row r="1230" spans="1:25" x14ac:dyDescent="0.25">
      <c r="A1230">
        <v>21</v>
      </c>
      <c r="B1230" s="7" t="s">
        <v>717</v>
      </c>
      <c r="C1230" s="7" t="s">
        <v>718</v>
      </c>
      <c r="D1230" s="7" t="s">
        <v>682</v>
      </c>
      <c r="O1230">
        <v>21163</v>
      </c>
      <c r="P1230" s="4">
        <v>28572</v>
      </c>
      <c r="Q1230" s="8">
        <v>0.34942263279445729</v>
      </c>
      <c r="R1230" s="15" t="s">
        <v>26</v>
      </c>
      <c r="S1230" s="3">
        <v>4</v>
      </c>
      <c r="T1230" s="30">
        <v>2</v>
      </c>
      <c r="U1230" s="31">
        <v>6.9998600027999442</v>
      </c>
      <c r="V1230" s="32">
        <v>24</v>
      </c>
      <c r="W1230" s="82">
        <f t="shared" si="19"/>
        <v>83.998320033599327</v>
      </c>
      <c r="X1230" s="32">
        <v>2</v>
      </c>
      <c r="Y1230" s="31">
        <v>6.9998600027999442</v>
      </c>
    </row>
    <row r="1231" spans="1:25" x14ac:dyDescent="0.25">
      <c r="A1231">
        <v>26</v>
      </c>
      <c r="B1231" s="7" t="s">
        <v>867</v>
      </c>
      <c r="C1231" s="7" t="s">
        <v>868</v>
      </c>
      <c r="D1231" s="7" t="s">
        <v>907</v>
      </c>
      <c r="E1231">
        <v>26103</v>
      </c>
      <c r="F1231" s="4">
        <v>377</v>
      </c>
      <c r="G1231" s="4">
        <v>263</v>
      </c>
      <c r="H1231" s="4">
        <v>26</v>
      </c>
      <c r="I1231" s="4">
        <v>263</v>
      </c>
      <c r="J1231" s="4">
        <v>9053</v>
      </c>
      <c r="K1231" s="4">
        <v>105.4</v>
      </c>
      <c r="L1231" s="5">
        <v>3.5</v>
      </c>
      <c r="M1231" s="5">
        <v>0.78</v>
      </c>
      <c r="N1231" s="5">
        <v>1.57</v>
      </c>
      <c r="O1231">
        <v>26103</v>
      </c>
      <c r="P1231" s="4">
        <v>66699</v>
      </c>
      <c r="Q1231" s="8">
        <v>1.0953161272702445</v>
      </c>
      <c r="R1231" s="15" t="s">
        <v>32</v>
      </c>
      <c r="S1231" s="3">
        <v>5</v>
      </c>
      <c r="T1231" s="30">
        <v>10</v>
      </c>
      <c r="U1231" s="31">
        <v>14.992728526664568</v>
      </c>
      <c r="V1231" s="32">
        <v>59</v>
      </c>
      <c r="W1231" s="82">
        <f t="shared" si="19"/>
        <v>88.457098307320948</v>
      </c>
      <c r="X1231" s="32">
        <v>11</v>
      </c>
      <c r="Y1231" s="31">
        <v>16.492001379331025</v>
      </c>
    </row>
    <row r="1232" spans="1:25" x14ac:dyDescent="0.25">
      <c r="A1232">
        <v>21</v>
      </c>
      <c r="B1232" s="7" t="s">
        <v>717</v>
      </c>
      <c r="C1232" s="7" t="s">
        <v>718</v>
      </c>
      <c r="D1232" s="7" t="s">
        <v>757</v>
      </c>
      <c r="O1232">
        <v>21165</v>
      </c>
      <c r="P1232" s="4">
        <v>6489</v>
      </c>
      <c r="Q1232" s="8">
        <v>0.34825870646766172</v>
      </c>
      <c r="R1232" s="15" t="s">
        <v>26</v>
      </c>
      <c r="S1232" s="3">
        <v>5</v>
      </c>
      <c r="T1232" s="30">
        <v>0</v>
      </c>
      <c r="U1232" s="31">
        <v>0</v>
      </c>
      <c r="V1232" s="32">
        <v>10</v>
      </c>
      <c r="W1232" s="82">
        <f t="shared" si="19"/>
        <v>154.10695022345507</v>
      </c>
      <c r="X1232" s="32">
        <v>0</v>
      </c>
      <c r="Y1232" s="31">
        <v>0</v>
      </c>
    </row>
    <row r="1233" spans="1:25" x14ac:dyDescent="0.25">
      <c r="A1233">
        <v>26</v>
      </c>
      <c r="B1233" s="7" t="s">
        <v>867</v>
      </c>
      <c r="C1233" s="7" t="s">
        <v>868</v>
      </c>
      <c r="D1233" s="7" t="s">
        <v>538</v>
      </c>
      <c r="E1233">
        <v>26105</v>
      </c>
      <c r="F1233" s="4">
        <v>96</v>
      </c>
      <c r="G1233" s="4">
        <v>45</v>
      </c>
      <c r="H1233" s="4">
        <v>6</v>
      </c>
      <c r="I1233" s="4">
        <v>45</v>
      </c>
      <c r="J1233" s="4">
        <v>1843</v>
      </c>
      <c r="K1233" s="4">
        <v>18</v>
      </c>
      <c r="L1233" s="5">
        <v>3.8</v>
      </c>
      <c r="M1233" s="5">
        <v>1</v>
      </c>
      <c r="N1233" s="5">
        <v>1.47</v>
      </c>
      <c r="O1233">
        <v>26105</v>
      </c>
      <c r="P1233" s="4">
        <v>29144</v>
      </c>
      <c r="Q1233" s="8">
        <v>0.62092886537330982</v>
      </c>
      <c r="R1233" s="15" t="s">
        <v>26</v>
      </c>
      <c r="S1233" s="3">
        <v>5</v>
      </c>
      <c r="T1233" s="30">
        <v>0</v>
      </c>
      <c r="U1233" s="31">
        <v>0</v>
      </c>
      <c r="V1233" s="32">
        <v>38</v>
      </c>
      <c r="W1233" s="82">
        <f t="shared" si="19"/>
        <v>130.38704364534726</v>
      </c>
      <c r="X1233" s="32">
        <v>0</v>
      </c>
      <c r="Y1233" s="31">
        <v>0</v>
      </c>
    </row>
    <row r="1234" spans="1:25" x14ac:dyDescent="0.25">
      <c r="A1234">
        <v>26</v>
      </c>
      <c r="B1234" s="7" t="s">
        <v>867</v>
      </c>
      <c r="C1234" s="7" t="s">
        <v>868</v>
      </c>
      <c r="D1234" s="7" t="s">
        <v>908</v>
      </c>
      <c r="E1234">
        <v>26107</v>
      </c>
      <c r="F1234" s="4">
        <v>101</v>
      </c>
      <c r="G1234" s="4">
        <v>49</v>
      </c>
      <c r="H1234" s="4">
        <v>4</v>
      </c>
      <c r="I1234" s="4">
        <v>49</v>
      </c>
      <c r="J1234" s="4">
        <v>2395</v>
      </c>
      <c r="K1234" s="4">
        <v>17</v>
      </c>
      <c r="L1234" s="5">
        <v>3</v>
      </c>
      <c r="M1234" s="5">
        <v>1</v>
      </c>
      <c r="N1234" s="5">
        <v>1.28</v>
      </c>
      <c r="O1234">
        <v>26107</v>
      </c>
      <c r="P1234" s="4">
        <v>43453</v>
      </c>
      <c r="Q1234" s="8">
        <v>0.56545366327025715</v>
      </c>
      <c r="R1234" s="15" t="s">
        <v>26</v>
      </c>
      <c r="S1234" s="3">
        <v>5</v>
      </c>
      <c r="T1234" s="30">
        <v>2</v>
      </c>
      <c r="U1234" s="31">
        <v>4.6026741536832896</v>
      </c>
      <c r="V1234" s="32">
        <v>26</v>
      </c>
      <c r="W1234" s="82">
        <f t="shared" si="19"/>
        <v>59.834763997882767</v>
      </c>
      <c r="X1234" s="32">
        <v>2</v>
      </c>
      <c r="Y1234" s="31">
        <v>4.6026741536832896</v>
      </c>
    </row>
    <row r="1235" spans="1:25" x14ac:dyDescent="0.25">
      <c r="A1235">
        <v>21</v>
      </c>
      <c r="B1235" s="7" t="s">
        <v>717</v>
      </c>
      <c r="C1235" s="7" t="s">
        <v>718</v>
      </c>
      <c r="D1235" s="7" t="s">
        <v>758</v>
      </c>
      <c r="O1235">
        <v>21169</v>
      </c>
      <c r="P1235" s="4">
        <v>10071</v>
      </c>
      <c r="Q1235" s="8">
        <v>0.27957605270696073</v>
      </c>
      <c r="R1235" s="15" t="s">
        <v>26</v>
      </c>
      <c r="S1235" s="3">
        <v>5</v>
      </c>
      <c r="T1235" s="30">
        <v>0</v>
      </c>
      <c r="U1235" s="31">
        <v>0</v>
      </c>
      <c r="V1235" s="32">
        <v>8</v>
      </c>
      <c r="W1235" s="82">
        <f t="shared" si="19"/>
        <v>79.436004368980235</v>
      </c>
      <c r="X1235" s="32">
        <v>2</v>
      </c>
      <c r="Y1235" s="31">
        <v>19.859001092245059</v>
      </c>
    </row>
    <row r="1236" spans="1:25" x14ac:dyDescent="0.25">
      <c r="A1236">
        <v>26</v>
      </c>
      <c r="B1236" s="7" t="s">
        <v>867</v>
      </c>
      <c r="C1236" s="7" t="s">
        <v>868</v>
      </c>
      <c r="D1236" s="7" t="s">
        <v>910</v>
      </c>
      <c r="E1236">
        <v>26111</v>
      </c>
      <c r="F1236" s="4">
        <v>488</v>
      </c>
      <c r="G1236" s="4">
        <v>324</v>
      </c>
      <c r="H1236" s="4">
        <v>26</v>
      </c>
      <c r="I1236" s="4">
        <v>324</v>
      </c>
      <c r="J1236" s="4">
        <v>15767</v>
      </c>
      <c r="K1236" s="4">
        <v>160.69999999999999</v>
      </c>
      <c r="L1236" s="5">
        <v>3.9</v>
      </c>
      <c r="M1236" s="5">
        <v>1</v>
      </c>
      <c r="N1236" s="5">
        <v>1.93</v>
      </c>
      <c r="O1236">
        <v>26111</v>
      </c>
      <c r="P1236" s="4">
        <v>83156</v>
      </c>
      <c r="Q1236" s="8">
        <v>0.65566552042271242</v>
      </c>
      <c r="R1236" s="15" t="s">
        <v>26</v>
      </c>
      <c r="S1236" s="3">
        <v>4</v>
      </c>
      <c r="T1236" s="30">
        <v>8</v>
      </c>
      <c r="U1236" s="31">
        <v>9.6204723651931303</v>
      </c>
      <c r="V1236" s="32">
        <v>152</v>
      </c>
      <c r="W1236" s="82">
        <f t="shared" si="19"/>
        <v>182.7889749386695</v>
      </c>
      <c r="X1236" s="32">
        <v>9</v>
      </c>
      <c r="Y1236" s="31">
        <v>10.823031410842272</v>
      </c>
    </row>
    <row r="1237" spans="1:25" x14ac:dyDescent="0.25">
      <c r="A1237">
        <v>26</v>
      </c>
      <c r="B1237" s="7" t="s">
        <v>867</v>
      </c>
      <c r="C1237" s="7" t="s">
        <v>868</v>
      </c>
      <c r="D1237" s="7" t="s">
        <v>76</v>
      </c>
      <c r="E1237">
        <v>26115</v>
      </c>
      <c r="F1237" s="4">
        <v>282</v>
      </c>
      <c r="G1237" s="4">
        <v>153</v>
      </c>
      <c r="H1237" s="4">
        <v>14</v>
      </c>
      <c r="I1237" s="4">
        <v>153</v>
      </c>
      <c r="J1237" s="4">
        <v>5342</v>
      </c>
      <c r="K1237" s="4">
        <v>54</v>
      </c>
      <c r="L1237" s="5">
        <v>3.9</v>
      </c>
      <c r="M1237" s="5">
        <v>1</v>
      </c>
      <c r="N1237" s="5">
        <v>1.4</v>
      </c>
      <c r="O1237">
        <v>26115</v>
      </c>
      <c r="P1237" s="4">
        <v>150500</v>
      </c>
      <c r="Q1237" s="8">
        <v>0.62095189662744732</v>
      </c>
      <c r="R1237" s="15" t="s">
        <v>26</v>
      </c>
      <c r="S1237" s="3">
        <v>4</v>
      </c>
      <c r="T1237" s="30">
        <v>19</v>
      </c>
      <c r="U1237" s="31">
        <v>12.624584717607974</v>
      </c>
      <c r="V1237" s="32">
        <v>571</v>
      </c>
      <c r="W1237" s="82">
        <f t="shared" si="19"/>
        <v>379.40199335548175</v>
      </c>
      <c r="X1237" s="32">
        <v>21</v>
      </c>
      <c r="Y1237" s="31">
        <v>13.953488372093023</v>
      </c>
    </row>
    <row r="1238" spans="1:25" x14ac:dyDescent="0.25">
      <c r="A1238">
        <v>26</v>
      </c>
      <c r="B1238" s="7" t="s">
        <v>867</v>
      </c>
      <c r="C1238" s="7" t="s">
        <v>868</v>
      </c>
      <c r="D1238" s="7" t="s">
        <v>912</v>
      </c>
      <c r="E1238">
        <v>26117</v>
      </c>
      <c r="F1238" s="4">
        <v>200</v>
      </c>
      <c r="G1238" s="4">
        <v>109</v>
      </c>
      <c r="H1238" s="4">
        <v>12</v>
      </c>
      <c r="I1238" s="4">
        <v>109</v>
      </c>
      <c r="J1238" s="4">
        <v>3999</v>
      </c>
      <c r="K1238" s="4">
        <v>29.9</v>
      </c>
      <c r="L1238" s="5">
        <v>2.2333333333333334</v>
      </c>
      <c r="M1238" s="5">
        <v>0.41</v>
      </c>
      <c r="N1238" s="5">
        <v>1.1066666666666667</v>
      </c>
      <c r="O1238">
        <v>26117</v>
      </c>
      <c r="P1238" s="4">
        <v>63888</v>
      </c>
      <c r="Q1238" s="8">
        <v>0.46572425622523217</v>
      </c>
      <c r="R1238" s="15" t="s">
        <v>26</v>
      </c>
      <c r="S1238" s="3">
        <v>2</v>
      </c>
      <c r="T1238" s="30">
        <v>1</v>
      </c>
      <c r="U1238" s="31">
        <v>1.5652391685449536</v>
      </c>
      <c r="V1238" s="32">
        <v>81</v>
      </c>
      <c r="W1238" s="82">
        <f t="shared" si="19"/>
        <v>126.78437265214126</v>
      </c>
      <c r="X1238" s="32">
        <v>1</v>
      </c>
      <c r="Y1238" s="31">
        <v>1.5652391685449536</v>
      </c>
    </row>
    <row r="1239" spans="1:25" x14ac:dyDescent="0.25">
      <c r="A1239">
        <v>26</v>
      </c>
      <c r="B1239" s="7" t="s">
        <v>867</v>
      </c>
      <c r="C1239" s="7" t="s">
        <v>868</v>
      </c>
      <c r="D1239" s="7" t="s">
        <v>914</v>
      </c>
      <c r="E1239">
        <v>26121</v>
      </c>
      <c r="F1239" s="4">
        <v>631</v>
      </c>
      <c r="G1239" s="4">
        <v>331</v>
      </c>
      <c r="H1239" s="4">
        <v>44</v>
      </c>
      <c r="I1239" s="4">
        <v>331</v>
      </c>
      <c r="J1239" s="4">
        <v>62990</v>
      </c>
      <c r="K1239" s="4">
        <v>169</v>
      </c>
      <c r="L1239" s="5">
        <v>1.1000000000000001</v>
      </c>
      <c r="M1239" s="5">
        <v>1</v>
      </c>
      <c r="N1239" s="5">
        <v>1.92</v>
      </c>
      <c r="O1239">
        <v>26121</v>
      </c>
      <c r="P1239" s="4">
        <v>173566</v>
      </c>
      <c r="Q1239" s="8">
        <v>1.0325795111689318</v>
      </c>
      <c r="R1239" s="15" t="s">
        <v>32</v>
      </c>
      <c r="S1239" s="3">
        <v>4</v>
      </c>
      <c r="T1239" s="30">
        <v>33</v>
      </c>
      <c r="U1239" s="31">
        <v>19.012940322413375</v>
      </c>
      <c r="V1239" s="32">
        <v>742</v>
      </c>
      <c r="W1239" s="82">
        <f t="shared" si="19"/>
        <v>427.50308240093102</v>
      </c>
      <c r="X1239" s="32">
        <v>43</v>
      </c>
      <c r="Y1239" s="31">
        <v>24.774437389811368</v>
      </c>
    </row>
    <row r="1240" spans="1:25" x14ac:dyDescent="0.25">
      <c r="A1240">
        <v>26</v>
      </c>
      <c r="B1240" s="7" t="s">
        <v>867</v>
      </c>
      <c r="C1240" s="7" t="s">
        <v>868</v>
      </c>
      <c r="D1240" s="7" t="s">
        <v>915</v>
      </c>
      <c r="E1240">
        <v>26123</v>
      </c>
      <c r="F1240" s="4">
        <v>108</v>
      </c>
      <c r="G1240" s="4">
        <v>25</v>
      </c>
      <c r="H1240" s="4">
        <v>9</v>
      </c>
      <c r="I1240" s="4">
        <v>25</v>
      </c>
      <c r="J1240" s="4">
        <v>2048</v>
      </c>
      <c r="K1240" s="4">
        <v>11.1</v>
      </c>
      <c r="L1240" s="5">
        <v>2</v>
      </c>
      <c r="N1240" s="5">
        <v>1.33</v>
      </c>
      <c r="O1240">
        <v>26123</v>
      </c>
      <c r="P1240" s="4">
        <v>48980</v>
      </c>
      <c r="Q1240" s="8">
        <v>0.40941145455743755</v>
      </c>
      <c r="R1240" s="15" t="s">
        <v>26</v>
      </c>
      <c r="S1240" s="3">
        <v>6</v>
      </c>
      <c r="T1240" s="30">
        <v>0</v>
      </c>
      <c r="U1240" s="31">
        <v>0</v>
      </c>
      <c r="V1240" s="32">
        <v>128</v>
      </c>
      <c r="W1240" s="82">
        <f t="shared" si="19"/>
        <v>261.33115557370354</v>
      </c>
      <c r="X1240" s="32">
        <v>0</v>
      </c>
      <c r="Y1240" s="31">
        <v>0</v>
      </c>
    </row>
    <row r="1241" spans="1:25" x14ac:dyDescent="0.25">
      <c r="A1241">
        <v>26</v>
      </c>
      <c r="B1241" s="7" t="s">
        <v>867</v>
      </c>
      <c r="C1241" s="7" t="s">
        <v>868</v>
      </c>
      <c r="D1241" s="7" t="s">
        <v>916</v>
      </c>
      <c r="E1241">
        <v>26125</v>
      </c>
      <c r="F1241" s="4">
        <v>6516</v>
      </c>
      <c r="G1241" s="4">
        <v>3404</v>
      </c>
      <c r="H1241" s="4">
        <v>369</v>
      </c>
      <c r="I1241" s="4">
        <v>3604</v>
      </c>
      <c r="J1241" s="4">
        <v>193367</v>
      </c>
      <c r="K1241" s="4">
        <v>2181.9999999999995</v>
      </c>
      <c r="L1241" s="5">
        <v>4.4083333333333332</v>
      </c>
      <c r="M1241" s="5">
        <v>6.0000000000000019E-2</v>
      </c>
      <c r="N1241" s="5">
        <v>1.5875000000000001</v>
      </c>
      <c r="O1241">
        <v>26125</v>
      </c>
      <c r="P1241" s="4">
        <v>1257584</v>
      </c>
      <c r="Q1241" s="8">
        <v>1.1862601701918722</v>
      </c>
      <c r="R1241" s="15" t="s">
        <v>32</v>
      </c>
      <c r="S1241" s="3">
        <v>2</v>
      </c>
      <c r="T1241" s="30">
        <v>961</v>
      </c>
      <c r="U1241" s="31">
        <v>76.416366620440471</v>
      </c>
      <c r="V1241" s="32">
        <v>11372</v>
      </c>
      <c r="W1241" s="82">
        <f t="shared" si="19"/>
        <v>904.27359126706449</v>
      </c>
      <c r="X1241" s="32">
        <v>1069</v>
      </c>
      <c r="Y1241" s="31">
        <v>85.004262140739712</v>
      </c>
    </row>
    <row r="1242" spans="1:25" x14ac:dyDescent="0.25">
      <c r="A1242">
        <v>26</v>
      </c>
      <c r="B1242" s="7" t="s">
        <v>867</v>
      </c>
      <c r="C1242" s="7" t="s">
        <v>868</v>
      </c>
      <c r="D1242" s="7" t="s">
        <v>917</v>
      </c>
      <c r="E1242">
        <v>26127</v>
      </c>
      <c r="F1242" s="4">
        <v>36</v>
      </c>
      <c r="G1242" s="4">
        <v>24</v>
      </c>
      <c r="I1242" s="4">
        <v>24</v>
      </c>
      <c r="J1242" s="4">
        <v>317</v>
      </c>
      <c r="K1242" s="4">
        <v>2.6</v>
      </c>
      <c r="L1242" s="5">
        <v>4</v>
      </c>
      <c r="N1242" s="5">
        <v>1.22</v>
      </c>
      <c r="O1242">
        <v>26127</v>
      </c>
      <c r="P1242" s="4">
        <v>26467</v>
      </c>
      <c r="Q1242" s="8">
        <v>0.54966795794133927</v>
      </c>
      <c r="R1242" s="15" t="s">
        <v>26</v>
      </c>
      <c r="S1242" s="3">
        <v>6</v>
      </c>
      <c r="T1242" s="30">
        <v>2</v>
      </c>
      <c r="U1242" s="31">
        <v>7.556579891940908</v>
      </c>
      <c r="V1242" s="32">
        <v>116</v>
      </c>
      <c r="W1242" s="82">
        <f t="shared" si="19"/>
        <v>438.28163373257269</v>
      </c>
      <c r="X1242" s="32">
        <v>3</v>
      </c>
      <c r="Y1242" s="31">
        <v>11.334869837911361</v>
      </c>
    </row>
    <row r="1243" spans="1:25" x14ac:dyDescent="0.25">
      <c r="A1243">
        <v>26</v>
      </c>
      <c r="B1243" s="7" t="s">
        <v>867</v>
      </c>
      <c r="C1243" s="7" t="s">
        <v>868</v>
      </c>
      <c r="D1243" s="7" t="s">
        <v>918</v>
      </c>
      <c r="E1243">
        <v>26129</v>
      </c>
      <c r="F1243" s="4">
        <v>63</v>
      </c>
      <c r="G1243" s="4">
        <v>88</v>
      </c>
      <c r="I1243" s="4">
        <v>88</v>
      </c>
      <c r="J1243" s="4">
        <v>2203</v>
      </c>
      <c r="K1243" s="4">
        <v>20.9</v>
      </c>
      <c r="L1243" s="5">
        <v>3.5</v>
      </c>
      <c r="N1243" s="5">
        <v>1.51</v>
      </c>
      <c r="O1243">
        <v>26129</v>
      </c>
      <c r="P1243" s="4">
        <v>20997</v>
      </c>
      <c r="Q1243" s="8">
        <v>0.4438259850593233</v>
      </c>
      <c r="R1243" s="15" t="s">
        <v>26</v>
      </c>
      <c r="S1243" s="3">
        <v>6</v>
      </c>
      <c r="T1243" s="30">
        <v>0</v>
      </c>
      <c r="U1243" s="31">
        <v>0</v>
      </c>
      <c r="V1243" s="32">
        <v>32</v>
      </c>
      <c r="W1243" s="82">
        <f t="shared" si="19"/>
        <v>152.40272419869504</v>
      </c>
      <c r="X1243" s="32">
        <v>2</v>
      </c>
      <c r="Y1243" s="31">
        <v>9.52517026241844</v>
      </c>
    </row>
    <row r="1244" spans="1:25" x14ac:dyDescent="0.25">
      <c r="A1244">
        <v>26</v>
      </c>
      <c r="B1244" s="7" t="s">
        <v>867</v>
      </c>
      <c r="C1244" s="7" t="s">
        <v>868</v>
      </c>
      <c r="D1244" s="7" t="s">
        <v>919</v>
      </c>
      <c r="E1244">
        <v>26131</v>
      </c>
      <c r="F1244" s="4">
        <v>13</v>
      </c>
      <c r="G1244" s="4">
        <v>25</v>
      </c>
      <c r="I1244" s="4">
        <v>25</v>
      </c>
      <c r="J1244" s="4">
        <v>156</v>
      </c>
      <c r="K1244" s="4">
        <v>1.4</v>
      </c>
      <c r="L1244" s="5">
        <v>2.9</v>
      </c>
      <c r="N1244" s="5">
        <v>1.23</v>
      </c>
      <c r="O1244">
        <v>26131</v>
      </c>
      <c r="P1244" s="4">
        <v>5720</v>
      </c>
      <c r="Q1244" s="8">
        <v>0.56921587608906099</v>
      </c>
      <c r="R1244" s="15" t="s">
        <v>26</v>
      </c>
      <c r="S1244" s="3">
        <v>6</v>
      </c>
      <c r="T1244" s="30">
        <v>0</v>
      </c>
      <c r="U1244" s="31">
        <v>0</v>
      </c>
      <c r="V1244" s="32">
        <v>0</v>
      </c>
      <c r="W1244" s="82">
        <f t="shared" si="19"/>
        <v>0</v>
      </c>
      <c r="X1244" s="32">
        <v>0</v>
      </c>
      <c r="Y1244" s="31">
        <v>0</v>
      </c>
    </row>
    <row r="1245" spans="1:25" x14ac:dyDescent="0.25">
      <c r="A1245">
        <v>26</v>
      </c>
      <c r="B1245" s="7" t="s">
        <v>867</v>
      </c>
      <c r="C1245" s="7" t="s">
        <v>868</v>
      </c>
      <c r="D1245" s="7" t="s">
        <v>340</v>
      </c>
      <c r="E1245">
        <v>26133</v>
      </c>
      <c r="F1245" s="4">
        <v>50</v>
      </c>
      <c r="G1245" s="4">
        <v>25</v>
      </c>
      <c r="H1245" s="4">
        <v>4</v>
      </c>
      <c r="I1245" s="4">
        <v>25</v>
      </c>
      <c r="J1245" s="4">
        <v>162</v>
      </c>
      <c r="K1245" s="4">
        <v>4.2</v>
      </c>
      <c r="L1245" s="5">
        <v>2.4</v>
      </c>
      <c r="N1245" s="5">
        <v>1.19</v>
      </c>
      <c r="O1245">
        <v>26133</v>
      </c>
      <c r="P1245" s="4">
        <v>23460</v>
      </c>
      <c r="Q1245" s="8">
        <v>0.36872955288985826</v>
      </c>
      <c r="R1245" s="15" t="s">
        <v>26</v>
      </c>
      <c r="S1245" s="3">
        <v>6</v>
      </c>
      <c r="T1245" s="30">
        <v>0</v>
      </c>
      <c r="U1245" s="31">
        <v>0</v>
      </c>
      <c r="V1245" s="32">
        <v>22</v>
      </c>
      <c r="W1245" s="82">
        <f t="shared" si="19"/>
        <v>93.776641091219091</v>
      </c>
      <c r="X1245" s="32">
        <v>0</v>
      </c>
      <c r="Y1245" s="31">
        <v>0</v>
      </c>
    </row>
    <row r="1246" spans="1:25" x14ac:dyDescent="0.25">
      <c r="A1246">
        <v>21</v>
      </c>
      <c r="B1246" s="7" t="s">
        <v>717</v>
      </c>
      <c r="C1246" s="7" t="s">
        <v>718</v>
      </c>
      <c r="D1246" s="7" t="s">
        <v>763</v>
      </c>
      <c r="O1246">
        <v>21189</v>
      </c>
      <c r="P1246" s="4">
        <v>4415</v>
      </c>
      <c r="Q1246" s="8">
        <v>0.17367706919945725</v>
      </c>
      <c r="R1246" s="15" t="s">
        <v>26</v>
      </c>
      <c r="S1246" s="3">
        <v>6</v>
      </c>
      <c r="T1246" s="30">
        <v>0</v>
      </c>
      <c r="U1246" s="31">
        <v>0</v>
      </c>
      <c r="V1246" s="32">
        <v>2</v>
      </c>
      <c r="W1246" s="82">
        <f t="shared" si="19"/>
        <v>45.300113250283125</v>
      </c>
      <c r="X1246" s="32">
        <v>0</v>
      </c>
      <c r="Y1246" s="31">
        <v>0</v>
      </c>
    </row>
    <row r="1247" spans="1:25" x14ac:dyDescent="0.25">
      <c r="A1247">
        <v>26</v>
      </c>
      <c r="B1247" s="7" t="s">
        <v>867</v>
      </c>
      <c r="C1247" s="7" t="s">
        <v>868</v>
      </c>
      <c r="D1247" s="7" t="s">
        <v>921</v>
      </c>
      <c r="E1247">
        <v>26137</v>
      </c>
      <c r="F1247" s="4">
        <v>128</v>
      </c>
      <c r="G1247" s="4">
        <v>46</v>
      </c>
      <c r="H1247" s="4">
        <v>4</v>
      </c>
      <c r="I1247" s="4">
        <v>46</v>
      </c>
      <c r="J1247" s="4">
        <v>2073</v>
      </c>
      <c r="K1247" s="4">
        <v>16.399999999999999</v>
      </c>
      <c r="L1247" s="5">
        <v>3.2</v>
      </c>
      <c r="N1247" s="5">
        <v>1.43</v>
      </c>
      <c r="O1247">
        <v>26137</v>
      </c>
      <c r="P1247" s="4">
        <v>24668</v>
      </c>
      <c r="Q1247" s="8">
        <v>0.43019598354706023</v>
      </c>
      <c r="R1247" s="15" t="s">
        <v>26</v>
      </c>
      <c r="S1247" s="3">
        <v>6</v>
      </c>
      <c r="T1247" s="30">
        <v>10</v>
      </c>
      <c r="U1247" s="31">
        <v>40.538349278417378</v>
      </c>
      <c r="V1247" s="32">
        <v>120</v>
      </c>
      <c r="W1247" s="82">
        <f t="shared" si="19"/>
        <v>486.46019134100857</v>
      </c>
      <c r="X1247" s="32">
        <v>10</v>
      </c>
      <c r="Y1247" s="31">
        <v>40.538349278417378</v>
      </c>
    </row>
    <row r="1248" spans="1:25" x14ac:dyDescent="0.25">
      <c r="A1248">
        <v>26</v>
      </c>
      <c r="B1248" s="7" t="s">
        <v>867</v>
      </c>
      <c r="C1248" s="7" t="s">
        <v>868</v>
      </c>
      <c r="D1248" s="7" t="s">
        <v>691</v>
      </c>
      <c r="E1248">
        <v>26139</v>
      </c>
      <c r="F1248" s="4">
        <v>580</v>
      </c>
      <c r="G1248" s="4">
        <v>325</v>
      </c>
      <c r="H1248" s="4">
        <v>22</v>
      </c>
      <c r="I1248" s="4">
        <v>325</v>
      </c>
      <c r="J1248" s="4">
        <v>13329</v>
      </c>
      <c r="K1248" s="4">
        <v>106.39999999999999</v>
      </c>
      <c r="L1248" s="5">
        <v>2.7999999999999994</v>
      </c>
      <c r="M1248" s="5">
        <v>0.41</v>
      </c>
      <c r="N1248" s="5">
        <v>1.4833333333333332</v>
      </c>
      <c r="O1248">
        <v>26139</v>
      </c>
      <c r="P1248" s="4">
        <v>291830</v>
      </c>
      <c r="Q1248" s="8">
        <v>0.50835904913696628</v>
      </c>
      <c r="R1248" s="15" t="s">
        <v>26</v>
      </c>
      <c r="S1248" s="3">
        <v>2</v>
      </c>
      <c r="T1248" s="30">
        <v>31</v>
      </c>
      <c r="U1248" s="31">
        <v>10.622622759825926</v>
      </c>
      <c r="V1248" s="32">
        <v>936</v>
      </c>
      <c r="W1248" s="82">
        <f t="shared" si="19"/>
        <v>320.73467429667954</v>
      </c>
      <c r="X1248" s="32">
        <v>51</v>
      </c>
      <c r="Y1248" s="31">
        <v>17.475927766165231</v>
      </c>
    </row>
    <row r="1249" spans="1:25" x14ac:dyDescent="0.25">
      <c r="A1249">
        <v>26</v>
      </c>
      <c r="B1249" s="7" t="s">
        <v>867</v>
      </c>
      <c r="C1249" s="7" t="s">
        <v>868</v>
      </c>
      <c r="D1249" s="7" t="s">
        <v>924</v>
      </c>
      <c r="E1249">
        <v>26145</v>
      </c>
      <c r="F1249" s="4">
        <v>927</v>
      </c>
      <c r="G1249" s="4">
        <v>684</v>
      </c>
      <c r="H1249" s="4">
        <v>46</v>
      </c>
      <c r="I1249" s="4">
        <v>974</v>
      </c>
      <c r="J1249" s="4">
        <v>35292</v>
      </c>
      <c r="K1249" s="4">
        <v>466</v>
      </c>
      <c r="L1249" s="5">
        <v>4.2666666666666666</v>
      </c>
      <c r="M1249" s="5">
        <v>0.53</v>
      </c>
      <c r="N1249" s="5">
        <v>1.5899999999999999</v>
      </c>
      <c r="O1249">
        <v>26145</v>
      </c>
      <c r="P1249" s="4">
        <v>190539</v>
      </c>
      <c r="Q1249" s="8">
        <v>0.97640150432162576</v>
      </c>
      <c r="R1249" s="15" t="s">
        <v>26</v>
      </c>
      <c r="S1249" s="3">
        <v>4</v>
      </c>
      <c r="T1249" s="30">
        <v>107</v>
      </c>
      <c r="U1249" s="31">
        <v>56.15648239992862</v>
      </c>
      <c r="V1249" s="32">
        <v>1168</v>
      </c>
      <c r="W1249" s="82">
        <f t="shared" si="19"/>
        <v>612.99786395436104</v>
      </c>
      <c r="X1249" s="32">
        <v>120</v>
      </c>
      <c r="Y1249" s="31">
        <v>62.979232598050793</v>
      </c>
    </row>
    <row r="1250" spans="1:25" x14ac:dyDescent="0.25">
      <c r="A1250">
        <v>26</v>
      </c>
      <c r="B1250" s="7" t="s">
        <v>867</v>
      </c>
      <c r="C1250" s="7" t="s">
        <v>868</v>
      </c>
      <c r="D1250" s="7" t="s">
        <v>84</v>
      </c>
      <c r="E1250">
        <v>26147</v>
      </c>
      <c r="F1250" s="4">
        <v>390</v>
      </c>
      <c r="G1250" s="4">
        <v>382</v>
      </c>
      <c r="H1250" s="4">
        <v>29</v>
      </c>
      <c r="I1250" s="4">
        <v>372</v>
      </c>
      <c r="J1250" s="4">
        <v>16394</v>
      </c>
      <c r="K1250" s="4">
        <v>149.4</v>
      </c>
      <c r="L1250" s="5">
        <v>3.3000000000000003</v>
      </c>
      <c r="M1250" s="5">
        <v>0.06</v>
      </c>
      <c r="N1250" s="5">
        <v>1.5066666666666668</v>
      </c>
      <c r="O1250">
        <v>26147</v>
      </c>
      <c r="P1250" s="4">
        <v>159128</v>
      </c>
      <c r="Q1250" s="8">
        <v>0.50056064096552566</v>
      </c>
      <c r="R1250" s="15" t="s">
        <v>26</v>
      </c>
      <c r="S1250" s="3">
        <v>2</v>
      </c>
      <c r="T1250" s="30">
        <v>37</v>
      </c>
      <c r="U1250" s="31">
        <v>23.251721884269269</v>
      </c>
      <c r="V1250" s="32">
        <v>518</v>
      </c>
      <c r="W1250" s="82">
        <f t="shared" si="19"/>
        <v>325.52410637976976</v>
      </c>
      <c r="X1250" s="32">
        <v>48</v>
      </c>
      <c r="Y1250" s="31">
        <v>30.164395957970939</v>
      </c>
    </row>
    <row r="1251" spans="1:25" x14ac:dyDescent="0.25">
      <c r="A1251">
        <v>21</v>
      </c>
      <c r="B1251" s="7" t="s">
        <v>717</v>
      </c>
      <c r="C1251" s="7" t="s">
        <v>718</v>
      </c>
      <c r="D1251" s="7" t="s">
        <v>765</v>
      </c>
      <c r="O1251">
        <v>21197</v>
      </c>
      <c r="P1251" s="4">
        <v>12359</v>
      </c>
      <c r="Q1251" s="8">
        <v>0.36208368915456873</v>
      </c>
      <c r="R1251" s="15" t="s">
        <v>26</v>
      </c>
      <c r="S1251" s="3">
        <v>6</v>
      </c>
      <c r="T1251" s="30">
        <v>0</v>
      </c>
      <c r="U1251" s="31">
        <v>0</v>
      </c>
      <c r="V1251" s="32">
        <v>5</v>
      </c>
      <c r="W1251" s="82">
        <f t="shared" si="19"/>
        <v>40.456347600938585</v>
      </c>
      <c r="X1251" s="32">
        <v>0</v>
      </c>
      <c r="Y1251" s="31">
        <v>0</v>
      </c>
    </row>
    <row r="1252" spans="1:25" x14ac:dyDescent="0.25">
      <c r="A1252">
        <v>26</v>
      </c>
      <c r="B1252" s="7" t="s">
        <v>867</v>
      </c>
      <c r="C1252" s="7" t="s">
        <v>868</v>
      </c>
      <c r="D1252" s="7" t="s">
        <v>588</v>
      </c>
      <c r="E1252">
        <v>26149</v>
      </c>
      <c r="F1252" s="4">
        <v>118</v>
      </c>
      <c r="G1252" s="4">
        <v>97</v>
      </c>
      <c r="H1252" s="4">
        <v>4</v>
      </c>
      <c r="I1252" s="4">
        <v>97</v>
      </c>
      <c r="J1252" s="4">
        <v>2338</v>
      </c>
      <c r="K1252" s="4">
        <v>15.5</v>
      </c>
      <c r="L1252" s="5">
        <v>2.85</v>
      </c>
      <c r="M1252" s="5">
        <v>0.52</v>
      </c>
      <c r="N1252" s="5">
        <v>1.21</v>
      </c>
      <c r="O1252">
        <v>26149</v>
      </c>
      <c r="P1252" s="4">
        <v>60964</v>
      </c>
      <c r="Q1252" s="8">
        <v>0.50564364418167163</v>
      </c>
      <c r="R1252" s="15" t="s">
        <v>26</v>
      </c>
      <c r="S1252" s="3">
        <v>5</v>
      </c>
      <c r="T1252" s="30">
        <v>2</v>
      </c>
      <c r="U1252" s="31">
        <v>3.2806246309297289</v>
      </c>
      <c r="V1252" s="32">
        <v>193</v>
      </c>
      <c r="W1252" s="82">
        <f t="shared" si="19"/>
        <v>316.5802768847189</v>
      </c>
      <c r="X1252" s="32">
        <v>3</v>
      </c>
      <c r="Y1252" s="31">
        <v>4.920936946394594</v>
      </c>
    </row>
    <row r="1253" spans="1:25" x14ac:dyDescent="0.25">
      <c r="A1253">
        <v>26</v>
      </c>
      <c r="B1253" s="7" t="s">
        <v>867</v>
      </c>
      <c r="C1253" s="7" t="s">
        <v>868</v>
      </c>
      <c r="D1253" s="7" t="s">
        <v>925</v>
      </c>
      <c r="E1253">
        <v>26151</v>
      </c>
      <c r="F1253" s="4">
        <v>82</v>
      </c>
      <c r="G1253" s="4">
        <v>65</v>
      </c>
      <c r="I1253" s="4">
        <v>65</v>
      </c>
      <c r="J1253" s="4">
        <v>454</v>
      </c>
      <c r="K1253" s="4">
        <v>9.6999999999999993</v>
      </c>
      <c r="L1253" s="5">
        <v>2.9666666666666668</v>
      </c>
      <c r="N1253" s="5">
        <v>1.1833333333333333</v>
      </c>
      <c r="O1253">
        <v>26151</v>
      </c>
      <c r="P1253" s="4">
        <v>41170</v>
      </c>
      <c r="Q1253" s="8">
        <v>0.3624126134166295</v>
      </c>
      <c r="R1253" s="15" t="s">
        <v>26</v>
      </c>
      <c r="S1253" s="3">
        <v>6</v>
      </c>
      <c r="T1253" s="30">
        <v>6</v>
      </c>
      <c r="U1253" s="31">
        <v>14.573718727228565</v>
      </c>
      <c r="V1253" s="32">
        <v>43</v>
      </c>
      <c r="W1253" s="82">
        <f t="shared" si="19"/>
        <v>104.44498421180472</v>
      </c>
      <c r="X1253" s="32">
        <v>6</v>
      </c>
      <c r="Y1253" s="31">
        <v>14.573718727228565</v>
      </c>
    </row>
    <row r="1254" spans="1:25" x14ac:dyDescent="0.25">
      <c r="A1254">
        <v>21</v>
      </c>
      <c r="B1254" s="7" t="s">
        <v>717</v>
      </c>
      <c r="C1254" s="7" t="s">
        <v>718</v>
      </c>
      <c r="D1254" s="7" t="s">
        <v>766</v>
      </c>
      <c r="O1254">
        <v>21201</v>
      </c>
      <c r="P1254" s="4">
        <v>2108</v>
      </c>
      <c r="Q1254" s="8">
        <v>0.29249011857707508</v>
      </c>
      <c r="R1254" s="15" t="s">
        <v>26</v>
      </c>
      <c r="S1254" s="3">
        <v>6</v>
      </c>
      <c r="T1254" s="30">
        <v>0</v>
      </c>
      <c r="U1254" s="31">
        <v>0</v>
      </c>
      <c r="V1254" s="32">
        <v>0</v>
      </c>
      <c r="W1254" s="82">
        <f t="shared" si="19"/>
        <v>0</v>
      </c>
      <c r="X1254" s="32">
        <v>0</v>
      </c>
      <c r="Y1254" s="31">
        <v>0</v>
      </c>
    </row>
    <row r="1255" spans="1:25" x14ac:dyDescent="0.25">
      <c r="A1255">
        <v>26</v>
      </c>
      <c r="B1255" s="7" t="s">
        <v>867</v>
      </c>
      <c r="C1255" s="7" t="s">
        <v>868</v>
      </c>
      <c r="D1255" s="7" t="s">
        <v>926</v>
      </c>
      <c r="E1255">
        <v>26153</v>
      </c>
      <c r="F1255" s="4">
        <v>42</v>
      </c>
      <c r="G1255" s="4">
        <v>12</v>
      </c>
      <c r="I1255" s="4">
        <v>12</v>
      </c>
      <c r="J1255" s="4">
        <v>394</v>
      </c>
      <c r="K1255" s="4">
        <v>4.7</v>
      </c>
      <c r="L1255" s="5">
        <v>2.9</v>
      </c>
      <c r="N1255" s="5">
        <v>1.17</v>
      </c>
      <c r="O1255">
        <v>26153</v>
      </c>
      <c r="P1255" s="4">
        <v>8094</v>
      </c>
      <c r="Q1255" s="8">
        <v>0.53560250391236308</v>
      </c>
      <c r="R1255" s="15" t="s">
        <v>26</v>
      </c>
      <c r="S1255" s="3">
        <v>6</v>
      </c>
      <c r="T1255" s="30">
        <v>0</v>
      </c>
      <c r="U1255" s="31">
        <v>0</v>
      </c>
      <c r="V1255" s="32">
        <v>4</v>
      </c>
      <c r="W1255" s="82">
        <f t="shared" si="19"/>
        <v>49.419322955275511</v>
      </c>
      <c r="X1255" s="32">
        <v>0</v>
      </c>
      <c r="Y1255" s="31">
        <v>0</v>
      </c>
    </row>
    <row r="1256" spans="1:25" x14ac:dyDescent="0.25">
      <c r="A1256">
        <v>26</v>
      </c>
      <c r="B1256" s="7" t="s">
        <v>867</v>
      </c>
      <c r="C1256" s="7" t="s">
        <v>868</v>
      </c>
      <c r="D1256" s="7" t="s">
        <v>927</v>
      </c>
      <c r="E1256">
        <v>26155</v>
      </c>
      <c r="F1256" s="4">
        <v>213</v>
      </c>
      <c r="G1256" s="4">
        <v>133</v>
      </c>
      <c r="H1256" s="4">
        <v>7</v>
      </c>
      <c r="I1256" s="4">
        <v>133</v>
      </c>
      <c r="J1256" s="4">
        <v>4036</v>
      </c>
      <c r="K1256" s="4">
        <v>46.5</v>
      </c>
      <c r="L1256" s="5">
        <v>5.8000000000000007</v>
      </c>
      <c r="M1256" s="5">
        <v>0.36</v>
      </c>
      <c r="N1256" s="5">
        <v>1.3049999999999999</v>
      </c>
      <c r="O1256">
        <v>26155</v>
      </c>
      <c r="P1256" s="4">
        <v>68122</v>
      </c>
      <c r="Q1256" s="8">
        <v>0.65241809672386897</v>
      </c>
      <c r="R1256" s="15" t="s">
        <v>26</v>
      </c>
      <c r="S1256" s="3">
        <v>5</v>
      </c>
      <c r="T1256" s="30">
        <v>26</v>
      </c>
      <c r="U1256" s="31">
        <v>38.166818355303718</v>
      </c>
      <c r="V1256" s="32">
        <v>265</v>
      </c>
      <c r="W1256" s="82">
        <f t="shared" si="19"/>
        <v>389.00795631367254</v>
      </c>
      <c r="X1256" s="32">
        <v>27</v>
      </c>
      <c r="Y1256" s="31">
        <v>39.634772907430786</v>
      </c>
    </row>
    <row r="1257" spans="1:25" x14ac:dyDescent="0.25">
      <c r="A1257">
        <v>26</v>
      </c>
      <c r="B1257" s="7" t="s">
        <v>867</v>
      </c>
      <c r="C1257" s="7" t="s">
        <v>868</v>
      </c>
      <c r="D1257" s="7" t="s">
        <v>928</v>
      </c>
      <c r="E1257">
        <v>26157</v>
      </c>
      <c r="F1257" s="4">
        <v>73</v>
      </c>
      <c r="G1257" s="4">
        <v>50</v>
      </c>
      <c r="I1257" s="4">
        <v>50</v>
      </c>
      <c r="J1257" s="4">
        <v>405</v>
      </c>
      <c r="K1257" s="4">
        <v>5.8000000000000007</v>
      </c>
      <c r="L1257" s="5">
        <v>2.3499999999999996</v>
      </c>
      <c r="N1257" s="5">
        <v>1.0550000000000002</v>
      </c>
      <c r="O1257">
        <v>26157</v>
      </c>
      <c r="P1257" s="4">
        <v>52245</v>
      </c>
      <c r="Q1257" s="8">
        <v>0.43439363817097415</v>
      </c>
      <c r="R1257" s="15" t="s">
        <v>26</v>
      </c>
      <c r="S1257" s="3">
        <v>6</v>
      </c>
      <c r="T1257" s="30">
        <v>23</v>
      </c>
      <c r="U1257" s="31">
        <v>44.023351516891566</v>
      </c>
      <c r="V1257" s="32">
        <v>216</v>
      </c>
      <c r="W1257" s="82">
        <f t="shared" si="19"/>
        <v>413.43669250645991</v>
      </c>
      <c r="X1257" s="32">
        <v>26</v>
      </c>
      <c r="Y1257" s="31">
        <v>49.765527801703513</v>
      </c>
    </row>
    <row r="1258" spans="1:25" x14ac:dyDescent="0.25">
      <c r="A1258">
        <v>26</v>
      </c>
      <c r="B1258" s="7" t="s">
        <v>867</v>
      </c>
      <c r="C1258" s="7" t="s">
        <v>868</v>
      </c>
      <c r="D1258" s="7" t="s">
        <v>168</v>
      </c>
      <c r="E1258">
        <v>26159</v>
      </c>
      <c r="F1258" s="4">
        <v>111</v>
      </c>
      <c r="G1258" s="4">
        <v>74</v>
      </c>
      <c r="I1258" s="4">
        <v>74</v>
      </c>
      <c r="J1258" s="4">
        <v>1064</v>
      </c>
      <c r="K1258" s="4">
        <v>7.1999999999999993</v>
      </c>
      <c r="L1258" s="5">
        <v>2.75</v>
      </c>
      <c r="N1258" s="5">
        <v>1.2250000000000001</v>
      </c>
      <c r="O1258">
        <v>26159</v>
      </c>
      <c r="P1258" s="4">
        <v>75677</v>
      </c>
      <c r="Q1258" s="8">
        <v>0.74108440469536052</v>
      </c>
      <c r="R1258" s="15" t="s">
        <v>26</v>
      </c>
      <c r="S1258" s="3">
        <v>3</v>
      </c>
      <c r="T1258" s="30">
        <v>6</v>
      </c>
      <c r="U1258" s="31">
        <v>7.9284326809995118</v>
      </c>
      <c r="V1258" s="32">
        <v>207</v>
      </c>
      <c r="W1258" s="82">
        <f t="shared" si="19"/>
        <v>273.53092749448314</v>
      </c>
      <c r="X1258" s="32">
        <v>7</v>
      </c>
      <c r="Y1258" s="31">
        <v>9.2498381278327635</v>
      </c>
    </row>
    <row r="1259" spans="1:25" x14ac:dyDescent="0.25">
      <c r="A1259">
        <v>26</v>
      </c>
      <c r="B1259" s="7" t="s">
        <v>867</v>
      </c>
      <c r="C1259" s="7" t="s">
        <v>868</v>
      </c>
      <c r="D1259" s="7" t="s">
        <v>929</v>
      </c>
      <c r="E1259">
        <v>26161</v>
      </c>
      <c r="F1259" s="4">
        <v>4732</v>
      </c>
      <c r="G1259" s="4">
        <v>1502</v>
      </c>
      <c r="H1259" s="4">
        <v>46</v>
      </c>
      <c r="I1259" s="4">
        <v>1552</v>
      </c>
      <c r="J1259" s="4">
        <v>80157</v>
      </c>
      <c r="K1259" s="4">
        <v>1125.5</v>
      </c>
      <c r="L1259" s="5">
        <v>3.75</v>
      </c>
      <c r="M1259" s="5">
        <v>0.62</v>
      </c>
      <c r="N1259" s="5">
        <v>1.8424999999999998</v>
      </c>
      <c r="O1259">
        <v>26161</v>
      </c>
      <c r="P1259" s="4">
        <v>367601</v>
      </c>
      <c r="Q1259" s="8">
        <v>2.5376350457229759</v>
      </c>
      <c r="R1259" s="15" t="s">
        <v>32</v>
      </c>
      <c r="S1259" s="3">
        <v>3</v>
      </c>
      <c r="T1259" s="30">
        <v>97</v>
      </c>
      <c r="U1259" s="31">
        <v>26.387305801670834</v>
      </c>
      <c r="V1259" s="32">
        <v>1584</v>
      </c>
      <c r="W1259" s="82">
        <f t="shared" si="19"/>
        <v>430.90198340048045</v>
      </c>
      <c r="X1259" s="32">
        <v>101</v>
      </c>
      <c r="Y1259" s="31">
        <v>27.475442123389215</v>
      </c>
    </row>
    <row r="1260" spans="1:25" x14ac:dyDescent="0.25">
      <c r="A1260">
        <v>26</v>
      </c>
      <c r="B1260" s="7" t="s">
        <v>867</v>
      </c>
      <c r="C1260" s="7" t="s">
        <v>868</v>
      </c>
      <c r="D1260" s="7" t="s">
        <v>458</v>
      </c>
      <c r="E1260">
        <v>26163</v>
      </c>
      <c r="F1260" s="4">
        <v>6913</v>
      </c>
      <c r="G1260" s="4">
        <v>4271</v>
      </c>
      <c r="H1260" s="4">
        <v>414</v>
      </c>
      <c r="I1260" s="4">
        <v>4271</v>
      </c>
      <c r="J1260" s="4">
        <v>218666</v>
      </c>
      <c r="K1260" s="4">
        <v>2809.4000000000005</v>
      </c>
      <c r="L1260" s="5">
        <v>6.6937499999999996</v>
      </c>
      <c r="M1260" s="5">
        <v>6.0000000000000026E-2</v>
      </c>
      <c r="N1260" s="5">
        <v>1.6953333333333334</v>
      </c>
      <c r="O1260">
        <v>26163</v>
      </c>
      <c r="P1260" s="4">
        <v>1749343</v>
      </c>
      <c r="Q1260" s="8">
        <v>2.2683837497216071</v>
      </c>
      <c r="R1260" s="15" t="s">
        <v>32</v>
      </c>
      <c r="S1260" s="3">
        <v>1</v>
      </c>
      <c r="T1260" s="30">
        <v>2406</v>
      </c>
      <c r="U1260" s="31">
        <v>137.53734973644393</v>
      </c>
      <c r="V1260" s="32">
        <v>21805</v>
      </c>
      <c r="W1260" s="82">
        <f t="shared" si="19"/>
        <v>1246.4679596854362</v>
      </c>
      <c r="X1260" s="32">
        <v>2675</v>
      </c>
      <c r="Y1260" s="31">
        <v>152.91455134870634</v>
      </c>
    </row>
    <row r="1261" spans="1:25" x14ac:dyDescent="0.25">
      <c r="A1261">
        <v>26</v>
      </c>
      <c r="B1261" s="7" t="s">
        <v>867</v>
      </c>
      <c r="C1261" s="7" t="s">
        <v>868</v>
      </c>
      <c r="D1261" s="7" t="s">
        <v>930</v>
      </c>
      <c r="E1261">
        <v>26165</v>
      </c>
      <c r="F1261" s="4">
        <v>135</v>
      </c>
      <c r="G1261" s="4">
        <v>49</v>
      </c>
      <c r="H1261" s="4">
        <v>20</v>
      </c>
      <c r="I1261" s="4">
        <v>49</v>
      </c>
      <c r="J1261" s="4">
        <v>2790</v>
      </c>
      <c r="K1261" s="4">
        <v>24</v>
      </c>
      <c r="L1261" s="5">
        <v>3.4</v>
      </c>
      <c r="M1261" s="5">
        <v>1</v>
      </c>
      <c r="N1261" s="5">
        <v>1.48</v>
      </c>
      <c r="O1261">
        <v>26165</v>
      </c>
      <c r="P1261" s="4">
        <v>33631</v>
      </c>
      <c r="Q1261" s="8">
        <v>0.44359999999999999</v>
      </c>
      <c r="R1261" s="15" t="s">
        <v>26</v>
      </c>
      <c r="S1261" s="3">
        <v>5</v>
      </c>
      <c r="T1261" s="30">
        <v>2</v>
      </c>
      <c r="U1261" s="31">
        <v>5.9468942344860398</v>
      </c>
      <c r="V1261" s="32">
        <v>17</v>
      </c>
      <c r="W1261" s="82">
        <f t="shared" si="19"/>
        <v>50.548600993131338</v>
      </c>
      <c r="X1261" s="32">
        <v>3</v>
      </c>
      <c r="Y1261" s="31">
        <v>8.9203413517290588</v>
      </c>
    </row>
    <row r="1262" spans="1:25" x14ac:dyDescent="0.25">
      <c r="A1262">
        <v>21</v>
      </c>
      <c r="B1262" s="7" t="s">
        <v>717</v>
      </c>
      <c r="C1262" s="7" t="s">
        <v>718</v>
      </c>
      <c r="D1262" s="7" t="s">
        <v>589</v>
      </c>
      <c r="O1262">
        <v>21215</v>
      </c>
      <c r="P1262" s="4">
        <v>19351</v>
      </c>
      <c r="Q1262" s="8">
        <v>0.2669538632573652</v>
      </c>
      <c r="R1262" s="15" t="s">
        <v>26</v>
      </c>
      <c r="S1262" s="3">
        <v>2</v>
      </c>
      <c r="T1262" s="30">
        <v>0</v>
      </c>
      <c r="U1262" s="31">
        <v>0</v>
      </c>
      <c r="V1262" s="32">
        <v>26</v>
      </c>
      <c r="W1262" s="82">
        <f t="shared" si="19"/>
        <v>134.35998139631027</v>
      </c>
      <c r="X1262" s="32">
        <v>0</v>
      </c>
      <c r="Y1262" s="31">
        <v>0</v>
      </c>
    </row>
    <row r="1263" spans="1:25" x14ac:dyDescent="0.25">
      <c r="A1263">
        <v>27</v>
      </c>
      <c r="B1263" s="7" t="s">
        <v>931</v>
      </c>
      <c r="C1263" s="7" t="s">
        <v>932</v>
      </c>
      <c r="D1263" s="7" t="s">
        <v>933</v>
      </c>
      <c r="E1263">
        <v>27001</v>
      </c>
      <c r="F1263" s="4">
        <v>45</v>
      </c>
      <c r="G1263" s="4">
        <v>25</v>
      </c>
      <c r="H1263" s="4">
        <v>4</v>
      </c>
      <c r="I1263" s="4">
        <v>25</v>
      </c>
      <c r="J1263" s="4">
        <v>1050</v>
      </c>
      <c r="K1263" s="4">
        <v>9.4</v>
      </c>
      <c r="L1263" s="5">
        <v>3.7</v>
      </c>
      <c r="N1263" s="5">
        <v>1.31</v>
      </c>
      <c r="O1263">
        <v>27001</v>
      </c>
      <c r="P1263" s="4">
        <v>15886</v>
      </c>
      <c r="Q1263" s="8">
        <v>0.56816533720087015</v>
      </c>
      <c r="R1263" s="15" t="s">
        <v>26</v>
      </c>
      <c r="S1263" s="3">
        <v>6</v>
      </c>
      <c r="T1263" s="30">
        <v>0</v>
      </c>
      <c r="U1263" s="31">
        <v>0</v>
      </c>
      <c r="V1263" s="32">
        <v>13</v>
      </c>
      <c r="W1263" s="82">
        <f t="shared" si="19"/>
        <v>81.833060556464815</v>
      </c>
      <c r="X1263" s="32">
        <v>0</v>
      </c>
      <c r="Y1263" s="31">
        <v>0</v>
      </c>
    </row>
    <row r="1264" spans="1:25" x14ac:dyDescent="0.25">
      <c r="A1264">
        <v>27</v>
      </c>
      <c r="B1264" s="7" t="s">
        <v>931</v>
      </c>
      <c r="C1264" s="7" t="s">
        <v>932</v>
      </c>
      <c r="D1264" s="7" t="s">
        <v>934</v>
      </c>
      <c r="E1264">
        <v>27003</v>
      </c>
      <c r="F1264" s="4">
        <v>723</v>
      </c>
      <c r="G1264" s="4">
        <v>466</v>
      </c>
      <c r="H1264" s="4">
        <v>35</v>
      </c>
      <c r="I1264" s="4">
        <v>741</v>
      </c>
      <c r="J1264" s="4">
        <v>29771</v>
      </c>
      <c r="K1264" s="4">
        <v>330.4</v>
      </c>
      <c r="L1264" s="5">
        <v>4.2</v>
      </c>
      <c r="M1264" s="5">
        <v>7.0000000000000007E-2</v>
      </c>
      <c r="N1264" s="5">
        <v>1.73</v>
      </c>
      <c r="O1264">
        <v>27003</v>
      </c>
      <c r="P1264" s="4">
        <v>356921</v>
      </c>
      <c r="Q1264" s="8">
        <v>0.8088794608898745</v>
      </c>
      <c r="R1264" s="15" t="s">
        <v>26</v>
      </c>
      <c r="S1264" s="3">
        <v>2</v>
      </c>
      <c r="T1264" s="30">
        <v>59</v>
      </c>
      <c r="U1264" s="31">
        <v>16.530268602856097</v>
      </c>
      <c r="V1264" s="32">
        <v>1770</v>
      </c>
      <c r="W1264" s="82">
        <f t="shared" si="19"/>
        <v>495.9080580856828</v>
      </c>
      <c r="X1264" s="32">
        <v>90</v>
      </c>
      <c r="Y1264" s="31">
        <v>25.215663970458451</v>
      </c>
    </row>
    <row r="1265" spans="1:25" x14ac:dyDescent="0.25">
      <c r="A1265">
        <v>21</v>
      </c>
      <c r="B1265" s="7" t="s">
        <v>717</v>
      </c>
      <c r="C1265" s="7" t="s">
        <v>718</v>
      </c>
      <c r="D1265" s="7" t="s">
        <v>770</v>
      </c>
      <c r="O1265">
        <v>21219</v>
      </c>
      <c r="P1265" s="4">
        <v>12294</v>
      </c>
      <c r="Q1265" s="8">
        <v>0.28848283499446292</v>
      </c>
      <c r="R1265" s="15" t="s">
        <v>26</v>
      </c>
      <c r="S1265" s="3">
        <v>6</v>
      </c>
      <c r="T1265" s="30">
        <v>0</v>
      </c>
      <c r="U1265" s="31">
        <v>0</v>
      </c>
      <c r="V1265" s="32">
        <v>23</v>
      </c>
      <c r="W1265" s="82">
        <f t="shared" si="19"/>
        <v>187.08312998210508</v>
      </c>
      <c r="X1265" s="32">
        <v>0</v>
      </c>
      <c r="Y1265" s="31">
        <v>0</v>
      </c>
    </row>
    <row r="1266" spans="1:25" x14ac:dyDescent="0.25">
      <c r="A1266">
        <v>27</v>
      </c>
      <c r="B1266" s="7" t="s">
        <v>931</v>
      </c>
      <c r="C1266" s="7" t="s">
        <v>932</v>
      </c>
      <c r="D1266" s="7" t="s">
        <v>935</v>
      </c>
      <c r="E1266">
        <v>27005</v>
      </c>
      <c r="F1266" s="4">
        <v>128</v>
      </c>
      <c r="G1266" s="4">
        <v>36</v>
      </c>
      <c r="H1266" s="4">
        <v>8</v>
      </c>
      <c r="I1266" s="4">
        <v>36</v>
      </c>
      <c r="J1266" s="4">
        <v>2111</v>
      </c>
      <c r="K1266" s="4">
        <v>16</v>
      </c>
      <c r="L1266" s="5">
        <v>3.2</v>
      </c>
      <c r="N1266" s="5">
        <v>1.44</v>
      </c>
      <c r="O1266">
        <v>27005</v>
      </c>
      <c r="P1266" s="4">
        <v>34423</v>
      </c>
      <c r="Q1266" s="8">
        <v>0.47867647058823531</v>
      </c>
      <c r="R1266" s="15" t="s">
        <v>26</v>
      </c>
      <c r="S1266" s="3">
        <v>6</v>
      </c>
      <c r="T1266" s="30">
        <v>0</v>
      </c>
      <c r="U1266" s="31">
        <v>0</v>
      </c>
      <c r="V1266" s="32">
        <v>50</v>
      </c>
      <c r="W1266" s="82">
        <f t="shared" si="19"/>
        <v>145.25172123289661</v>
      </c>
      <c r="X1266" s="32">
        <v>0</v>
      </c>
      <c r="Y1266" s="31">
        <v>0</v>
      </c>
    </row>
    <row r="1267" spans="1:25" x14ac:dyDescent="0.25">
      <c r="A1267">
        <v>27</v>
      </c>
      <c r="B1267" s="7" t="s">
        <v>931</v>
      </c>
      <c r="C1267" s="7" t="s">
        <v>932</v>
      </c>
      <c r="D1267" s="7" t="s">
        <v>936</v>
      </c>
      <c r="E1267">
        <v>27007</v>
      </c>
      <c r="F1267" s="4">
        <v>255</v>
      </c>
      <c r="G1267" s="4">
        <v>112</v>
      </c>
      <c r="H1267" s="4">
        <v>10</v>
      </c>
      <c r="I1267" s="4">
        <v>112</v>
      </c>
      <c r="J1267" s="4">
        <v>4342</v>
      </c>
      <c r="K1267" s="4">
        <v>48.8</v>
      </c>
      <c r="L1267" s="5">
        <v>6.6999999999999993</v>
      </c>
      <c r="M1267" s="5">
        <v>1</v>
      </c>
      <c r="N1267" s="5">
        <v>1.325</v>
      </c>
      <c r="O1267">
        <v>27007</v>
      </c>
      <c r="P1267" s="4">
        <v>47188</v>
      </c>
      <c r="Q1267" s="8">
        <v>0.80571269591022909</v>
      </c>
      <c r="R1267" s="15" t="s">
        <v>26</v>
      </c>
      <c r="S1267" s="3">
        <v>5</v>
      </c>
      <c r="T1267" s="30">
        <v>0</v>
      </c>
      <c r="U1267" s="31">
        <v>0</v>
      </c>
      <c r="V1267" s="32">
        <v>23</v>
      </c>
      <c r="W1267" s="82">
        <f t="shared" si="19"/>
        <v>48.741205391201149</v>
      </c>
      <c r="X1267" s="32">
        <v>0</v>
      </c>
      <c r="Y1267" s="31">
        <v>0</v>
      </c>
    </row>
    <row r="1268" spans="1:25" x14ac:dyDescent="0.25">
      <c r="A1268">
        <v>21</v>
      </c>
      <c r="B1268" s="7" t="s">
        <v>717</v>
      </c>
      <c r="C1268" s="7" t="s">
        <v>718</v>
      </c>
      <c r="D1268" s="7" t="s">
        <v>772</v>
      </c>
      <c r="O1268">
        <v>21223</v>
      </c>
      <c r="P1268" s="4">
        <v>8471</v>
      </c>
      <c r="Q1268" s="8">
        <v>0.31721400216528328</v>
      </c>
      <c r="R1268" s="15" t="s">
        <v>26</v>
      </c>
      <c r="S1268" s="3">
        <v>2</v>
      </c>
      <c r="T1268" s="30">
        <v>0</v>
      </c>
      <c r="U1268" s="31">
        <v>0</v>
      </c>
      <c r="V1268" s="32">
        <v>4</v>
      </c>
      <c r="W1268" s="82">
        <f t="shared" si="19"/>
        <v>47.219926809113446</v>
      </c>
      <c r="X1268" s="32">
        <v>0</v>
      </c>
      <c r="Y1268" s="31">
        <v>0</v>
      </c>
    </row>
    <row r="1269" spans="1:25" x14ac:dyDescent="0.25">
      <c r="A1269">
        <v>27</v>
      </c>
      <c r="B1269" s="7" t="s">
        <v>931</v>
      </c>
      <c r="C1269" s="7" t="s">
        <v>932</v>
      </c>
      <c r="D1269" s="7" t="s">
        <v>937</v>
      </c>
      <c r="E1269">
        <v>27011</v>
      </c>
      <c r="F1269" s="4">
        <v>25</v>
      </c>
      <c r="G1269" s="4">
        <v>40</v>
      </c>
      <c r="I1269" s="4">
        <v>40</v>
      </c>
      <c r="J1269" s="4">
        <v>400</v>
      </c>
      <c r="K1269" s="4">
        <v>4.8000000000000007</v>
      </c>
      <c r="L1269" s="5">
        <v>2.2999999999999998</v>
      </c>
      <c r="N1269" s="5">
        <v>1.075</v>
      </c>
      <c r="O1269">
        <v>27011</v>
      </c>
      <c r="P1269" s="4">
        <v>4991</v>
      </c>
      <c r="Q1269" s="8">
        <v>0.57276119402985071</v>
      </c>
      <c r="R1269" s="15" t="s">
        <v>26</v>
      </c>
      <c r="S1269" s="3">
        <v>6</v>
      </c>
      <c r="T1269" s="30">
        <v>0</v>
      </c>
      <c r="U1269" s="31">
        <v>0</v>
      </c>
      <c r="V1269" s="32">
        <v>13</v>
      </c>
      <c r="W1269" s="82">
        <f t="shared" si="19"/>
        <v>260.46884391905428</v>
      </c>
      <c r="X1269" s="32">
        <v>0</v>
      </c>
      <c r="Y1269" s="31">
        <v>0</v>
      </c>
    </row>
    <row r="1270" spans="1:25" x14ac:dyDescent="0.25">
      <c r="A1270">
        <v>27</v>
      </c>
      <c r="B1270" s="7" t="s">
        <v>931</v>
      </c>
      <c r="C1270" s="7" t="s">
        <v>932</v>
      </c>
      <c r="D1270" s="7" t="s">
        <v>938</v>
      </c>
      <c r="E1270">
        <v>27013</v>
      </c>
      <c r="F1270" s="4">
        <v>464</v>
      </c>
      <c r="G1270" s="4">
        <v>167</v>
      </c>
      <c r="H1270" s="4">
        <v>29</v>
      </c>
      <c r="I1270" s="4">
        <v>167</v>
      </c>
      <c r="J1270" s="4">
        <v>10059</v>
      </c>
      <c r="K1270" s="4">
        <v>103.1</v>
      </c>
      <c r="L1270" s="5">
        <v>4.0999999999999996</v>
      </c>
      <c r="M1270" s="5">
        <v>0.84</v>
      </c>
      <c r="N1270" s="5">
        <v>1.64</v>
      </c>
      <c r="O1270">
        <v>27013</v>
      </c>
      <c r="P1270" s="4">
        <v>67653</v>
      </c>
      <c r="Q1270" s="8">
        <v>0.92091657624305867</v>
      </c>
      <c r="R1270" s="15" t="s">
        <v>26</v>
      </c>
      <c r="S1270" s="3">
        <v>4</v>
      </c>
      <c r="T1270" s="30">
        <v>1</v>
      </c>
      <c r="U1270" s="31">
        <v>1.4781310510989905</v>
      </c>
      <c r="V1270" s="32">
        <v>164</v>
      </c>
      <c r="W1270" s="82">
        <f t="shared" si="19"/>
        <v>242.41349238023443</v>
      </c>
      <c r="X1270" s="32">
        <v>2</v>
      </c>
      <c r="Y1270" s="31">
        <v>2.9562621021979809</v>
      </c>
    </row>
    <row r="1271" spans="1:25" x14ac:dyDescent="0.25">
      <c r="A1271">
        <v>27</v>
      </c>
      <c r="B1271" s="7" t="s">
        <v>931</v>
      </c>
      <c r="C1271" s="7" t="s">
        <v>932</v>
      </c>
      <c r="D1271" s="7" t="s">
        <v>508</v>
      </c>
      <c r="E1271">
        <v>27015</v>
      </c>
      <c r="F1271" s="4">
        <v>121</v>
      </c>
      <c r="G1271" s="4">
        <v>40</v>
      </c>
      <c r="I1271" s="4">
        <v>40</v>
      </c>
      <c r="J1271" s="4">
        <v>2125</v>
      </c>
      <c r="K1271" s="4">
        <v>17.100000000000001</v>
      </c>
      <c r="L1271" s="5">
        <v>2.8333333333333335</v>
      </c>
      <c r="M1271" s="5">
        <v>0.63</v>
      </c>
      <c r="N1271" s="5">
        <v>1.0999999999999999</v>
      </c>
      <c r="O1271">
        <v>27015</v>
      </c>
      <c r="P1271" s="4">
        <v>25008</v>
      </c>
      <c r="Q1271" s="8">
        <v>0.43213137344970143</v>
      </c>
      <c r="R1271" s="15" t="s">
        <v>26</v>
      </c>
      <c r="S1271" s="3">
        <v>5</v>
      </c>
      <c r="T1271" s="30">
        <v>2</v>
      </c>
      <c r="U1271" s="31">
        <v>7.9974408189379398</v>
      </c>
      <c r="V1271" s="32">
        <v>20</v>
      </c>
      <c r="W1271" s="82">
        <f t="shared" si="19"/>
        <v>79.974408189379389</v>
      </c>
      <c r="X1271" s="32">
        <v>2</v>
      </c>
      <c r="Y1271" s="31">
        <v>7.9974408189379398</v>
      </c>
    </row>
    <row r="1272" spans="1:25" x14ac:dyDescent="0.25">
      <c r="A1272">
        <v>21</v>
      </c>
      <c r="B1272" s="7" t="s">
        <v>717</v>
      </c>
      <c r="C1272" s="7" t="s">
        <v>718</v>
      </c>
      <c r="D1272" s="7" t="s">
        <v>91</v>
      </c>
      <c r="O1272">
        <v>21229</v>
      </c>
      <c r="P1272" s="4">
        <v>12095</v>
      </c>
      <c r="Q1272" s="8">
        <v>0.3538499875404934</v>
      </c>
      <c r="R1272" s="15" t="s">
        <v>26</v>
      </c>
      <c r="S1272" s="3">
        <v>6</v>
      </c>
      <c r="T1272" s="30">
        <v>0</v>
      </c>
      <c r="U1272" s="31">
        <v>0</v>
      </c>
      <c r="V1272" s="32">
        <v>15</v>
      </c>
      <c r="W1272" s="82">
        <f t="shared" si="19"/>
        <v>124.01818933443572</v>
      </c>
      <c r="X1272" s="32">
        <v>0</v>
      </c>
      <c r="Y1272" s="31">
        <v>0</v>
      </c>
    </row>
    <row r="1273" spans="1:25" x14ac:dyDescent="0.25">
      <c r="A1273">
        <v>27</v>
      </c>
      <c r="B1273" s="7" t="s">
        <v>931</v>
      </c>
      <c r="C1273" s="7" t="s">
        <v>932</v>
      </c>
      <c r="D1273" s="7" t="s">
        <v>939</v>
      </c>
      <c r="E1273">
        <v>27017</v>
      </c>
      <c r="F1273" s="4">
        <v>77</v>
      </c>
      <c r="G1273" s="4">
        <v>47</v>
      </c>
      <c r="H1273" s="4">
        <v>2</v>
      </c>
      <c r="I1273" s="4">
        <v>47</v>
      </c>
      <c r="J1273" s="4">
        <v>1279</v>
      </c>
      <c r="K1273" s="4">
        <v>13.9</v>
      </c>
      <c r="L1273" s="5">
        <v>3.0999999999999996</v>
      </c>
      <c r="M1273" s="5">
        <v>0.2</v>
      </c>
      <c r="N1273" s="5">
        <v>1.2050000000000001</v>
      </c>
      <c r="O1273">
        <v>27017</v>
      </c>
      <c r="P1273" s="4">
        <v>35871</v>
      </c>
      <c r="Q1273" s="8">
        <v>1.036764705882353</v>
      </c>
      <c r="R1273" s="15" t="s">
        <v>32</v>
      </c>
      <c r="S1273" s="3">
        <v>3</v>
      </c>
      <c r="T1273" s="30">
        <v>0</v>
      </c>
      <c r="U1273" s="31">
        <v>0</v>
      </c>
      <c r="V1273" s="32">
        <v>80</v>
      </c>
      <c r="W1273" s="82">
        <f t="shared" si="19"/>
        <v>223.02138217501602</v>
      </c>
      <c r="X1273" s="32">
        <v>0</v>
      </c>
      <c r="Y1273" s="31">
        <v>0</v>
      </c>
    </row>
    <row r="1274" spans="1:25" x14ac:dyDescent="0.25">
      <c r="A1274">
        <v>27</v>
      </c>
      <c r="B1274" s="7" t="s">
        <v>931</v>
      </c>
      <c r="C1274" s="7" t="s">
        <v>932</v>
      </c>
      <c r="D1274" s="7" t="s">
        <v>940</v>
      </c>
      <c r="E1274">
        <v>27019</v>
      </c>
      <c r="F1274" s="4">
        <v>405</v>
      </c>
      <c r="G1274" s="4">
        <v>112</v>
      </c>
      <c r="H1274" s="4">
        <v>18</v>
      </c>
      <c r="I1274" s="4">
        <v>109</v>
      </c>
      <c r="J1274" s="4">
        <v>6375</v>
      </c>
      <c r="K1274" s="4">
        <v>56.5</v>
      </c>
      <c r="L1274" s="5">
        <v>3.6</v>
      </c>
      <c r="M1274" s="5">
        <v>7.0000000000000007E-2</v>
      </c>
      <c r="N1274" s="5">
        <v>1.52</v>
      </c>
      <c r="O1274">
        <v>27019</v>
      </c>
      <c r="P1274" s="4">
        <v>105089</v>
      </c>
      <c r="Q1274" s="8">
        <v>0.7402257709251101</v>
      </c>
      <c r="R1274" s="15" t="s">
        <v>26</v>
      </c>
      <c r="S1274" s="3">
        <v>2</v>
      </c>
      <c r="T1274" s="30">
        <v>2</v>
      </c>
      <c r="U1274" s="31">
        <v>1.9031487596227958</v>
      </c>
      <c r="V1274" s="32">
        <v>276</v>
      </c>
      <c r="W1274" s="82">
        <f t="shared" si="19"/>
        <v>262.63452882794587</v>
      </c>
      <c r="X1274" s="32">
        <v>2</v>
      </c>
      <c r="Y1274" s="31">
        <v>1.9031487596227958</v>
      </c>
    </row>
    <row r="1275" spans="1:25" x14ac:dyDescent="0.25">
      <c r="A1275">
        <v>21</v>
      </c>
      <c r="B1275" s="7" t="s">
        <v>717</v>
      </c>
      <c r="C1275" s="7" t="s">
        <v>718</v>
      </c>
      <c r="D1275" s="7" t="s">
        <v>459</v>
      </c>
      <c r="O1275">
        <v>21233</v>
      </c>
      <c r="P1275" s="4">
        <v>12942</v>
      </c>
      <c r="Q1275" s="8">
        <v>0.28201046167841709</v>
      </c>
      <c r="R1275" s="15" t="s">
        <v>26</v>
      </c>
      <c r="S1275" s="3">
        <v>6</v>
      </c>
      <c r="T1275" s="30">
        <v>0</v>
      </c>
      <c r="U1275" s="31">
        <v>0</v>
      </c>
      <c r="V1275" s="32">
        <v>37</v>
      </c>
      <c r="W1275" s="82">
        <f t="shared" si="19"/>
        <v>285.89089785195489</v>
      </c>
      <c r="X1275" s="32">
        <v>0</v>
      </c>
      <c r="Y1275" s="31">
        <v>0</v>
      </c>
    </row>
    <row r="1276" spans="1:25" x14ac:dyDescent="0.25">
      <c r="A1276">
        <v>27</v>
      </c>
      <c r="B1276" s="7" t="s">
        <v>931</v>
      </c>
      <c r="C1276" s="7" t="s">
        <v>932</v>
      </c>
      <c r="D1276" s="7" t="s">
        <v>510</v>
      </c>
      <c r="E1276">
        <v>27021</v>
      </c>
      <c r="F1276" s="4">
        <v>30</v>
      </c>
      <c r="G1276" s="4">
        <v>5</v>
      </c>
      <c r="I1276" s="4">
        <v>5</v>
      </c>
      <c r="J1276" s="4">
        <v>1</v>
      </c>
      <c r="K1276" s="4">
        <v>0</v>
      </c>
      <c r="L1276" s="5">
        <v>2</v>
      </c>
      <c r="N1276" s="5">
        <v>0.78</v>
      </c>
      <c r="O1276">
        <v>27021</v>
      </c>
      <c r="P1276" s="4">
        <v>29779</v>
      </c>
      <c r="Q1276" s="8">
        <v>0.4957924263674614</v>
      </c>
      <c r="R1276" s="15" t="s">
        <v>26</v>
      </c>
      <c r="S1276" s="3">
        <v>5</v>
      </c>
      <c r="T1276" s="30">
        <v>2</v>
      </c>
      <c r="U1276" s="31">
        <v>6.7161422478928108</v>
      </c>
      <c r="V1276" s="32">
        <v>11</v>
      </c>
      <c r="W1276" s="82">
        <f t="shared" si="19"/>
        <v>36.938782363410461</v>
      </c>
      <c r="X1276" s="32">
        <v>2</v>
      </c>
      <c r="Y1276" s="31">
        <v>6.7161422478928108</v>
      </c>
    </row>
    <row r="1277" spans="1:25" x14ac:dyDescent="0.25">
      <c r="A1277">
        <v>27</v>
      </c>
      <c r="B1277" s="7" t="s">
        <v>931</v>
      </c>
      <c r="C1277" s="7" t="s">
        <v>932</v>
      </c>
      <c r="D1277" s="7" t="s">
        <v>881</v>
      </c>
      <c r="E1277">
        <v>27023</v>
      </c>
      <c r="F1277" s="4">
        <v>32</v>
      </c>
      <c r="G1277" s="4">
        <v>25</v>
      </c>
      <c r="I1277" s="4">
        <v>25</v>
      </c>
      <c r="J1277" s="4">
        <v>651</v>
      </c>
      <c r="K1277" s="4">
        <v>5.7</v>
      </c>
      <c r="L1277" s="5">
        <v>2.5</v>
      </c>
      <c r="N1277" s="5">
        <v>1.1399999999999999</v>
      </c>
      <c r="O1277">
        <v>27023</v>
      </c>
      <c r="P1277" s="4">
        <v>11800</v>
      </c>
      <c r="Q1277" s="8">
        <v>0.52550478214665253</v>
      </c>
      <c r="R1277" s="15" t="s">
        <v>26</v>
      </c>
      <c r="S1277" s="3">
        <v>6</v>
      </c>
      <c r="T1277" s="30">
        <v>1</v>
      </c>
      <c r="U1277" s="31">
        <v>8.4745762711864412</v>
      </c>
      <c r="V1277" s="32">
        <v>57</v>
      </c>
      <c r="W1277" s="82">
        <f t="shared" si="19"/>
        <v>483.05084745762713</v>
      </c>
      <c r="X1277" s="32">
        <v>1</v>
      </c>
      <c r="Y1277" s="31">
        <v>8.4745762711864412</v>
      </c>
    </row>
    <row r="1278" spans="1:25" x14ac:dyDescent="0.25">
      <c r="A1278">
        <v>21</v>
      </c>
      <c r="B1278" s="7" t="s">
        <v>717</v>
      </c>
      <c r="C1278" s="7" t="s">
        <v>718</v>
      </c>
      <c r="D1278" s="7" t="s">
        <v>773</v>
      </c>
      <c r="O1278">
        <v>21237</v>
      </c>
      <c r="P1278" s="4">
        <v>7157</v>
      </c>
      <c r="Q1278" s="8">
        <v>0.41740576496674059</v>
      </c>
      <c r="R1278" s="15" t="s">
        <v>26</v>
      </c>
      <c r="S1278" s="3">
        <v>6</v>
      </c>
      <c r="T1278" s="30">
        <v>0</v>
      </c>
      <c r="U1278" s="31">
        <v>0</v>
      </c>
      <c r="V1278" s="32">
        <v>1</v>
      </c>
      <c r="W1278" s="82">
        <f t="shared" si="19"/>
        <v>13.97233477714126</v>
      </c>
      <c r="X1278" s="32">
        <v>0</v>
      </c>
      <c r="Y1278" s="31">
        <v>0</v>
      </c>
    </row>
    <row r="1279" spans="1:25" x14ac:dyDescent="0.25">
      <c r="A1279">
        <v>27</v>
      </c>
      <c r="B1279" s="7" t="s">
        <v>931</v>
      </c>
      <c r="C1279" s="7" t="s">
        <v>932</v>
      </c>
      <c r="D1279" s="7" t="s">
        <v>941</v>
      </c>
      <c r="E1279">
        <v>27025</v>
      </c>
      <c r="F1279" s="4">
        <v>196</v>
      </c>
      <c r="G1279" s="4">
        <v>55</v>
      </c>
      <c r="H1279" s="4">
        <v>10</v>
      </c>
      <c r="I1279" s="4">
        <v>55</v>
      </c>
      <c r="J1279" s="4">
        <v>3165</v>
      </c>
      <c r="K1279" s="4">
        <v>24.6</v>
      </c>
      <c r="L1279" s="5">
        <v>3.2</v>
      </c>
      <c r="M1279" s="5">
        <v>7.0000000000000007E-2</v>
      </c>
      <c r="N1279" s="5">
        <v>1.52</v>
      </c>
      <c r="O1279">
        <v>27025</v>
      </c>
      <c r="P1279" s="4">
        <v>56579</v>
      </c>
      <c r="Q1279" s="8">
        <v>0.5031180521663684</v>
      </c>
      <c r="R1279" s="15" t="s">
        <v>26</v>
      </c>
      <c r="S1279" s="3">
        <v>2</v>
      </c>
      <c r="T1279" s="30">
        <v>1</v>
      </c>
      <c r="U1279" s="31">
        <v>1.7674402163346825</v>
      </c>
      <c r="V1279" s="32">
        <v>80</v>
      </c>
      <c r="W1279" s="82">
        <f t="shared" si="19"/>
        <v>141.39521730677458</v>
      </c>
      <c r="X1279" s="32">
        <v>1</v>
      </c>
      <c r="Y1279" s="31">
        <v>1.7674402163346825</v>
      </c>
    </row>
    <row r="1280" spans="1:25" x14ac:dyDescent="0.25">
      <c r="A1280">
        <v>27</v>
      </c>
      <c r="B1280" s="7" t="s">
        <v>931</v>
      </c>
      <c r="C1280" s="7" t="s">
        <v>932</v>
      </c>
      <c r="D1280" s="7" t="s">
        <v>486</v>
      </c>
      <c r="E1280">
        <v>27029</v>
      </c>
      <c r="F1280" s="4">
        <v>9</v>
      </c>
      <c r="G1280" s="4">
        <v>25</v>
      </c>
      <c r="I1280" s="4">
        <v>25</v>
      </c>
      <c r="J1280" s="4">
        <v>60</v>
      </c>
      <c r="K1280" s="4">
        <v>2.2999999999999998</v>
      </c>
      <c r="L1280" s="5">
        <v>3.7</v>
      </c>
      <c r="N1280" s="5">
        <v>0.99</v>
      </c>
      <c r="O1280">
        <v>27029</v>
      </c>
      <c r="P1280" s="4">
        <v>8818</v>
      </c>
      <c r="Q1280" s="8">
        <v>0.37606837606837606</v>
      </c>
      <c r="R1280" s="15" t="s">
        <v>26</v>
      </c>
      <c r="S1280" s="3">
        <v>6</v>
      </c>
      <c r="T1280" s="30">
        <v>0</v>
      </c>
      <c r="U1280" s="31">
        <v>0</v>
      </c>
      <c r="V1280" s="32">
        <v>5</v>
      </c>
      <c r="W1280" s="82">
        <f t="shared" si="19"/>
        <v>56.702200045361764</v>
      </c>
      <c r="X1280" s="32">
        <v>0</v>
      </c>
      <c r="Y1280" s="31">
        <v>0</v>
      </c>
    </row>
    <row r="1281" spans="1:25" x14ac:dyDescent="0.25">
      <c r="A1281">
        <v>27</v>
      </c>
      <c r="B1281" s="7" t="s">
        <v>931</v>
      </c>
      <c r="C1281" s="7" t="s">
        <v>932</v>
      </c>
      <c r="D1281" s="7" t="s">
        <v>383</v>
      </c>
      <c r="E1281">
        <v>27031</v>
      </c>
      <c r="F1281" s="4">
        <v>11</v>
      </c>
      <c r="G1281" s="4">
        <v>16</v>
      </c>
      <c r="I1281" s="4">
        <v>16</v>
      </c>
      <c r="J1281" s="4">
        <v>94</v>
      </c>
      <c r="K1281" s="4">
        <v>3.3</v>
      </c>
      <c r="L1281" s="5">
        <v>2.5</v>
      </c>
      <c r="N1281" s="5">
        <v>0.88</v>
      </c>
      <c r="O1281">
        <v>27031</v>
      </c>
      <c r="P1281" s="4">
        <v>5463</v>
      </c>
      <c r="Q1281" s="8">
        <v>1.6539792387543253</v>
      </c>
      <c r="R1281" s="15" t="s">
        <v>32</v>
      </c>
      <c r="S1281" s="3">
        <v>6</v>
      </c>
      <c r="T1281" s="30">
        <v>0</v>
      </c>
      <c r="U1281" s="31">
        <v>0</v>
      </c>
      <c r="V1281" s="32">
        <v>1</v>
      </c>
      <c r="W1281" s="82">
        <f t="shared" si="19"/>
        <v>18.304960644334617</v>
      </c>
      <c r="X1281" s="32">
        <v>0</v>
      </c>
      <c r="Y1281" s="31">
        <v>0</v>
      </c>
    </row>
    <row r="1282" spans="1:25" x14ac:dyDescent="0.25">
      <c r="A1282">
        <v>27</v>
      </c>
      <c r="B1282" s="7" t="s">
        <v>931</v>
      </c>
      <c r="C1282" s="7" t="s">
        <v>932</v>
      </c>
      <c r="D1282" s="7" t="s">
        <v>942</v>
      </c>
      <c r="E1282">
        <v>27033</v>
      </c>
      <c r="F1282" s="4">
        <v>32</v>
      </c>
      <c r="G1282" s="4">
        <v>26</v>
      </c>
      <c r="I1282" s="4">
        <v>26</v>
      </c>
      <c r="J1282" s="4">
        <v>426</v>
      </c>
      <c r="K1282" s="4">
        <v>4.1000000000000005</v>
      </c>
      <c r="L1282" s="5">
        <v>2.6500000000000004</v>
      </c>
      <c r="N1282" s="5">
        <v>1.0649999999999999</v>
      </c>
      <c r="O1282">
        <v>27033</v>
      </c>
      <c r="P1282" s="4">
        <v>11196</v>
      </c>
      <c r="Q1282" s="8">
        <v>0.45610220168524057</v>
      </c>
      <c r="R1282" s="15" t="s">
        <v>26</v>
      </c>
      <c r="S1282" s="3">
        <v>6</v>
      </c>
      <c r="T1282" s="30">
        <v>0</v>
      </c>
      <c r="U1282" s="31">
        <v>0</v>
      </c>
      <c r="V1282" s="32">
        <v>111</v>
      </c>
      <c r="W1282" s="82">
        <f t="shared" si="19"/>
        <v>991.42550911039655</v>
      </c>
      <c r="X1282" s="32">
        <v>0</v>
      </c>
      <c r="Y1282" s="31">
        <v>0</v>
      </c>
    </row>
    <row r="1283" spans="1:25" x14ac:dyDescent="0.25">
      <c r="A1283">
        <v>27</v>
      </c>
      <c r="B1283" s="7" t="s">
        <v>931</v>
      </c>
      <c r="C1283" s="7" t="s">
        <v>932</v>
      </c>
      <c r="D1283" s="7" t="s">
        <v>943</v>
      </c>
      <c r="E1283">
        <v>27035</v>
      </c>
      <c r="F1283" s="4">
        <v>315</v>
      </c>
      <c r="G1283" s="4">
        <v>152</v>
      </c>
      <c r="H1283" s="4">
        <v>16</v>
      </c>
      <c r="I1283" s="4">
        <v>152</v>
      </c>
      <c r="J1283" s="4">
        <v>6452</v>
      </c>
      <c r="K1283" s="4">
        <v>62.3</v>
      </c>
      <c r="L1283" s="5">
        <v>3.25</v>
      </c>
      <c r="M1283" s="5">
        <v>0.55000000000000004</v>
      </c>
      <c r="N1283" s="5">
        <v>1.5249999999999999</v>
      </c>
      <c r="O1283">
        <v>27035</v>
      </c>
      <c r="P1283" s="4">
        <v>65055</v>
      </c>
      <c r="Q1283" s="8">
        <v>0.49275362318840582</v>
      </c>
      <c r="R1283" s="15" t="s">
        <v>26</v>
      </c>
      <c r="S1283" s="3">
        <v>5</v>
      </c>
      <c r="T1283" s="30">
        <v>1</v>
      </c>
      <c r="U1283" s="31">
        <v>1.5371608638844054</v>
      </c>
      <c r="V1283" s="32">
        <v>90</v>
      </c>
      <c r="W1283" s="82">
        <f t="shared" ref="W1283:W1346" si="20">V1283/P1283*100000</f>
        <v>138.34447774959648</v>
      </c>
      <c r="X1283" s="32">
        <v>10</v>
      </c>
      <c r="Y1283" s="31">
        <v>15.371608638844053</v>
      </c>
    </row>
    <row r="1284" spans="1:25" x14ac:dyDescent="0.25">
      <c r="A1284">
        <v>27</v>
      </c>
      <c r="B1284" s="7" t="s">
        <v>931</v>
      </c>
      <c r="C1284" s="7" t="s">
        <v>932</v>
      </c>
      <c r="D1284" s="7" t="s">
        <v>944</v>
      </c>
      <c r="E1284">
        <v>27037</v>
      </c>
      <c r="F1284" s="4">
        <v>463</v>
      </c>
      <c r="G1284" s="4">
        <v>200</v>
      </c>
      <c r="H1284" s="4">
        <v>12</v>
      </c>
      <c r="I1284" s="4">
        <v>179</v>
      </c>
      <c r="J1284" s="4">
        <v>12753</v>
      </c>
      <c r="K1284" s="4">
        <v>125.4</v>
      </c>
      <c r="L1284" s="5">
        <v>3.4</v>
      </c>
      <c r="M1284" s="5">
        <v>7.0000000000000007E-2</v>
      </c>
      <c r="N1284" s="5">
        <v>1.56</v>
      </c>
      <c r="O1284">
        <v>27037</v>
      </c>
      <c r="P1284" s="4">
        <v>429021</v>
      </c>
      <c r="Q1284" s="8">
        <v>1.1094564333269734</v>
      </c>
      <c r="R1284" s="15" t="s">
        <v>32</v>
      </c>
      <c r="S1284" s="3">
        <v>2</v>
      </c>
      <c r="T1284" s="30">
        <v>44</v>
      </c>
      <c r="U1284" s="31">
        <v>10.255908218944993</v>
      </c>
      <c r="V1284" s="32">
        <v>1758</v>
      </c>
      <c r="W1284" s="82">
        <f t="shared" si="20"/>
        <v>409.77015111148404</v>
      </c>
      <c r="X1284" s="32">
        <v>74</v>
      </c>
      <c r="Y1284" s="31">
        <v>17.248572913680214</v>
      </c>
    </row>
    <row r="1285" spans="1:25" x14ac:dyDescent="0.25">
      <c r="A1285">
        <v>27</v>
      </c>
      <c r="B1285" s="7" t="s">
        <v>931</v>
      </c>
      <c r="C1285" s="7" t="s">
        <v>932</v>
      </c>
      <c r="D1285" s="7" t="s">
        <v>250</v>
      </c>
      <c r="E1285">
        <v>27041</v>
      </c>
      <c r="F1285" s="4">
        <v>213</v>
      </c>
      <c r="G1285" s="4">
        <v>99</v>
      </c>
      <c r="H1285" s="4">
        <v>8</v>
      </c>
      <c r="I1285" s="4">
        <v>99</v>
      </c>
      <c r="J1285" s="4">
        <v>3523</v>
      </c>
      <c r="K1285" s="4">
        <v>29.3</v>
      </c>
      <c r="L1285" s="5">
        <v>3.4</v>
      </c>
      <c r="M1285" s="5">
        <v>1</v>
      </c>
      <c r="N1285" s="5">
        <v>1.87</v>
      </c>
      <c r="O1285">
        <v>27041</v>
      </c>
      <c r="P1285" s="4">
        <v>38141</v>
      </c>
      <c r="Q1285" s="8">
        <v>0.44586853787770298</v>
      </c>
      <c r="R1285" s="15" t="s">
        <v>26</v>
      </c>
      <c r="S1285" s="3">
        <v>5</v>
      </c>
      <c r="T1285" s="30">
        <v>0</v>
      </c>
      <c r="U1285" s="31">
        <v>0</v>
      </c>
      <c r="V1285" s="32">
        <v>48</v>
      </c>
      <c r="W1285" s="82">
        <f t="shared" si="20"/>
        <v>125.84882410004981</v>
      </c>
      <c r="X1285" s="32">
        <v>0</v>
      </c>
      <c r="Y1285" s="31">
        <v>0</v>
      </c>
    </row>
    <row r="1286" spans="1:25" x14ac:dyDescent="0.25">
      <c r="A1286">
        <v>27</v>
      </c>
      <c r="B1286" s="7" t="s">
        <v>931</v>
      </c>
      <c r="C1286" s="7" t="s">
        <v>932</v>
      </c>
      <c r="D1286" s="7" t="s">
        <v>945</v>
      </c>
      <c r="E1286">
        <v>27043</v>
      </c>
      <c r="F1286" s="4">
        <v>37</v>
      </c>
      <c r="G1286" s="4">
        <v>24</v>
      </c>
      <c r="H1286" s="4">
        <v>4</v>
      </c>
      <c r="I1286" s="4">
        <v>24</v>
      </c>
      <c r="J1286" s="4">
        <v>555</v>
      </c>
      <c r="K1286" s="4">
        <v>8.5</v>
      </c>
      <c r="L1286" s="5">
        <v>3.1</v>
      </c>
      <c r="N1286" s="5">
        <v>1.1399999999999999</v>
      </c>
      <c r="O1286">
        <v>27043</v>
      </c>
      <c r="P1286" s="4">
        <v>13653</v>
      </c>
      <c r="Q1286" s="8">
        <v>0.46211633397724833</v>
      </c>
      <c r="R1286" s="15" t="s">
        <v>26</v>
      </c>
      <c r="S1286" s="3">
        <v>6</v>
      </c>
      <c r="T1286" s="30">
        <v>0</v>
      </c>
      <c r="U1286" s="31">
        <v>0</v>
      </c>
      <c r="V1286" s="32">
        <v>28</v>
      </c>
      <c r="W1286" s="82">
        <f t="shared" si="20"/>
        <v>205.08313191240018</v>
      </c>
      <c r="X1286" s="32">
        <v>0</v>
      </c>
      <c r="Y1286" s="31">
        <v>0</v>
      </c>
    </row>
    <row r="1287" spans="1:25" x14ac:dyDescent="0.25">
      <c r="A1287">
        <v>27</v>
      </c>
      <c r="B1287" s="7" t="s">
        <v>931</v>
      </c>
      <c r="C1287" s="7" t="s">
        <v>932</v>
      </c>
      <c r="D1287" s="7" t="s">
        <v>947</v>
      </c>
      <c r="E1287">
        <v>27047</v>
      </c>
      <c r="F1287" s="4">
        <v>333</v>
      </c>
      <c r="G1287" s="4">
        <v>159</v>
      </c>
      <c r="H1287" s="4">
        <v>18</v>
      </c>
      <c r="I1287" s="4">
        <v>159</v>
      </c>
      <c r="J1287" s="4">
        <v>4361</v>
      </c>
      <c r="K1287" s="4">
        <v>40</v>
      </c>
      <c r="L1287" s="5">
        <v>3.6</v>
      </c>
      <c r="M1287" s="5">
        <v>1</v>
      </c>
      <c r="N1287" s="5">
        <v>1.42</v>
      </c>
      <c r="O1287">
        <v>27047</v>
      </c>
      <c r="P1287" s="4">
        <v>30281</v>
      </c>
      <c r="Q1287" s="8">
        <v>0.6858537693006358</v>
      </c>
      <c r="R1287" s="15" t="s">
        <v>26</v>
      </c>
      <c r="S1287" s="3">
        <v>5</v>
      </c>
      <c r="T1287" s="30">
        <v>0</v>
      </c>
      <c r="U1287" s="31">
        <v>0</v>
      </c>
      <c r="V1287" s="32">
        <v>222</v>
      </c>
      <c r="W1287" s="82">
        <f t="shared" si="20"/>
        <v>733.13298768204493</v>
      </c>
      <c r="X1287" s="32">
        <v>0</v>
      </c>
      <c r="Y1287" s="31">
        <v>0</v>
      </c>
    </row>
    <row r="1288" spans="1:25" x14ac:dyDescent="0.25">
      <c r="A1288">
        <v>27</v>
      </c>
      <c r="B1288" s="7" t="s">
        <v>931</v>
      </c>
      <c r="C1288" s="7" t="s">
        <v>932</v>
      </c>
      <c r="D1288" s="7" t="s">
        <v>948</v>
      </c>
      <c r="E1288">
        <v>27049</v>
      </c>
      <c r="F1288" s="4">
        <v>163</v>
      </c>
      <c r="G1288" s="4">
        <v>65</v>
      </c>
      <c r="H1288" s="4">
        <v>4</v>
      </c>
      <c r="I1288" s="4">
        <v>65</v>
      </c>
      <c r="J1288" s="4">
        <v>2435</v>
      </c>
      <c r="K1288" s="4">
        <v>21.9</v>
      </c>
      <c r="L1288" s="5">
        <v>2.5999999999999996</v>
      </c>
      <c r="M1288" s="5">
        <v>0.67</v>
      </c>
      <c r="N1288" s="5">
        <v>1.4100000000000001</v>
      </c>
      <c r="O1288">
        <v>27049</v>
      </c>
      <c r="P1288" s="4">
        <v>46340</v>
      </c>
      <c r="Q1288" s="8">
        <v>0.67274410654511785</v>
      </c>
      <c r="R1288" s="15" t="s">
        <v>26</v>
      </c>
      <c r="S1288" s="3">
        <v>5</v>
      </c>
      <c r="T1288" s="30">
        <v>3</v>
      </c>
      <c r="U1288" s="31">
        <v>6.473888649115235</v>
      </c>
      <c r="V1288" s="32">
        <v>94</v>
      </c>
      <c r="W1288" s="82">
        <f t="shared" si="20"/>
        <v>202.8485110056107</v>
      </c>
      <c r="X1288" s="32">
        <v>7</v>
      </c>
      <c r="Y1288" s="31">
        <v>15.105740181268882</v>
      </c>
    </row>
    <row r="1289" spans="1:25" x14ac:dyDescent="0.25">
      <c r="A1289">
        <v>27</v>
      </c>
      <c r="B1289" s="7" t="s">
        <v>931</v>
      </c>
      <c r="C1289" s="7" t="s">
        <v>932</v>
      </c>
      <c r="D1289" s="7" t="s">
        <v>136</v>
      </c>
      <c r="E1289">
        <v>27051</v>
      </c>
      <c r="F1289" s="4">
        <v>14</v>
      </c>
      <c r="G1289" s="4">
        <v>10</v>
      </c>
      <c r="I1289" s="4">
        <v>10</v>
      </c>
      <c r="J1289" s="4">
        <v>89</v>
      </c>
      <c r="K1289" s="4">
        <v>1.4</v>
      </c>
      <c r="L1289" s="5">
        <v>2.7</v>
      </c>
      <c r="N1289" s="5">
        <v>0.99</v>
      </c>
      <c r="O1289">
        <v>27051</v>
      </c>
      <c r="P1289" s="4">
        <v>5972</v>
      </c>
      <c r="Q1289" s="8">
        <v>0.53562772661173053</v>
      </c>
      <c r="R1289" s="15" t="s">
        <v>26</v>
      </c>
      <c r="S1289" s="3">
        <v>6</v>
      </c>
      <c r="T1289" s="30">
        <v>0</v>
      </c>
      <c r="U1289" s="31">
        <v>0</v>
      </c>
      <c r="V1289" s="32">
        <v>6</v>
      </c>
      <c r="W1289" s="82">
        <f t="shared" si="20"/>
        <v>100.46885465505693</v>
      </c>
      <c r="X1289" s="32">
        <v>0</v>
      </c>
      <c r="Y1289" s="31">
        <v>0</v>
      </c>
    </row>
    <row r="1290" spans="1:25" x14ac:dyDescent="0.25">
      <c r="A1290">
        <v>27</v>
      </c>
      <c r="B1290" s="7" t="s">
        <v>931</v>
      </c>
      <c r="C1290" s="7" t="s">
        <v>932</v>
      </c>
      <c r="D1290" s="7" t="s">
        <v>949</v>
      </c>
      <c r="E1290">
        <v>27053</v>
      </c>
      <c r="F1290" s="4">
        <v>7781</v>
      </c>
      <c r="G1290" s="4">
        <v>2867</v>
      </c>
      <c r="H1290" s="4">
        <v>173</v>
      </c>
      <c r="I1290" s="4">
        <v>2917</v>
      </c>
      <c r="J1290" s="4">
        <v>150288</v>
      </c>
      <c r="K1290" s="4">
        <v>1942.5</v>
      </c>
      <c r="L1290" s="5">
        <v>4.55</v>
      </c>
      <c r="M1290" s="5">
        <v>7.0000000000000007E-2</v>
      </c>
      <c r="N1290" s="5">
        <v>1.8562500000000002</v>
      </c>
      <c r="O1290">
        <v>27053</v>
      </c>
      <c r="P1290" s="4">
        <v>1265843</v>
      </c>
      <c r="Q1290" s="8">
        <v>2.2385566042655265</v>
      </c>
      <c r="R1290" s="15" t="s">
        <v>32</v>
      </c>
      <c r="S1290" s="3">
        <v>1</v>
      </c>
      <c r="T1290" s="30">
        <v>565</v>
      </c>
      <c r="U1290" s="31">
        <v>44.634287190433568</v>
      </c>
      <c r="V1290" s="32">
        <v>10323</v>
      </c>
      <c r="W1290" s="82">
        <f t="shared" si="20"/>
        <v>815.50397640149686</v>
      </c>
      <c r="X1290" s="32">
        <v>724</v>
      </c>
      <c r="Y1290" s="31">
        <v>57.195086594467092</v>
      </c>
    </row>
    <row r="1291" spans="1:25" x14ac:dyDescent="0.25">
      <c r="A1291">
        <v>27</v>
      </c>
      <c r="B1291" s="7" t="s">
        <v>931</v>
      </c>
      <c r="C1291" s="7" t="s">
        <v>932</v>
      </c>
      <c r="D1291" s="7" t="s">
        <v>950</v>
      </c>
      <c r="E1291">
        <v>27057</v>
      </c>
      <c r="F1291" s="4">
        <v>28</v>
      </c>
      <c r="G1291" s="4">
        <v>25</v>
      </c>
      <c r="I1291" s="4">
        <v>25</v>
      </c>
      <c r="J1291" s="4">
        <v>1187</v>
      </c>
      <c r="K1291" s="4">
        <v>11.4</v>
      </c>
      <c r="L1291" s="5">
        <v>3.5</v>
      </c>
      <c r="N1291" s="5">
        <v>1.4</v>
      </c>
      <c r="O1291">
        <v>27057</v>
      </c>
      <c r="P1291" s="4">
        <v>21491</v>
      </c>
      <c r="Q1291" s="8">
        <v>0.47142266905384933</v>
      </c>
      <c r="R1291" s="15" t="s">
        <v>26</v>
      </c>
      <c r="S1291" s="3">
        <v>6</v>
      </c>
      <c r="T1291" s="30">
        <v>0</v>
      </c>
      <c r="U1291" s="31">
        <v>0</v>
      </c>
      <c r="V1291" s="32">
        <v>5</v>
      </c>
      <c r="W1291" s="82">
        <f t="shared" si="20"/>
        <v>23.265553022195338</v>
      </c>
      <c r="X1291" s="32">
        <v>0</v>
      </c>
      <c r="Y1291" s="31">
        <v>0</v>
      </c>
    </row>
    <row r="1292" spans="1:25" x14ac:dyDescent="0.25">
      <c r="A1292">
        <v>27</v>
      </c>
      <c r="B1292" s="7" t="s">
        <v>931</v>
      </c>
      <c r="C1292" s="7" t="s">
        <v>932</v>
      </c>
      <c r="D1292" s="7" t="s">
        <v>951</v>
      </c>
      <c r="E1292">
        <v>27059</v>
      </c>
      <c r="F1292" s="4">
        <v>120</v>
      </c>
      <c r="G1292" s="4">
        <v>70</v>
      </c>
      <c r="I1292" s="4">
        <v>70</v>
      </c>
      <c r="J1292" s="4">
        <v>2761</v>
      </c>
      <c r="K1292" s="4">
        <v>26.4</v>
      </c>
      <c r="L1292" s="5">
        <v>3.7</v>
      </c>
      <c r="M1292" s="5">
        <v>7.0000000000000007E-2</v>
      </c>
      <c r="N1292" s="5">
        <v>1.37</v>
      </c>
      <c r="O1292">
        <v>27059</v>
      </c>
      <c r="P1292" s="4">
        <v>40596</v>
      </c>
      <c r="Q1292" s="8">
        <v>0.41488815548221492</v>
      </c>
      <c r="R1292" s="15" t="s">
        <v>26</v>
      </c>
      <c r="S1292" s="3">
        <v>2</v>
      </c>
      <c r="T1292" s="30">
        <v>0</v>
      </c>
      <c r="U1292" s="31">
        <v>0</v>
      </c>
      <c r="V1292" s="32">
        <v>50</v>
      </c>
      <c r="W1292" s="82">
        <f t="shared" si="20"/>
        <v>123.16484382697801</v>
      </c>
      <c r="X1292" s="32">
        <v>0</v>
      </c>
      <c r="Y1292" s="31">
        <v>0</v>
      </c>
    </row>
    <row r="1293" spans="1:25" x14ac:dyDescent="0.25">
      <c r="A1293">
        <v>22</v>
      </c>
      <c r="B1293" s="7" t="s">
        <v>774</v>
      </c>
      <c r="C1293" s="7" t="s">
        <v>775</v>
      </c>
      <c r="D1293" s="7" t="s">
        <v>786</v>
      </c>
      <c r="O1293">
        <v>22025</v>
      </c>
      <c r="P1293" s="4">
        <v>9494</v>
      </c>
      <c r="Q1293" s="8">
        <v>0.3799942512216154</v>
      </c>
      <c r="R1293" s="15" t="s">
        <v>26</v>
      </c>
      <c r="S1293" s="3">
        <v>6</v>
      </c>
      <c r="T1293" s="30">
        <v>3</v>
      </c>
      <c r="U1293" s="31">
        <v>31.598904571308196</v>
      </c>
      <c r="V1293" s="32">
        <v>162</v>
      </c>
      <c r="W1293" s="82">
        <f t="shared" si="20"/>
        <v>1706.3408468506427</v>
      </c>
      <c r="X1293" s="32">
        <v>3</v>
      </c>
      <c r="Y1293" s="31">
        <v>31.598904571308196</v>
      </c>
    </row>
    <row r="1294" spans="1:25" x14ac:dyDescent="0.25">
      <c r="A1294">
        <v>27</v>
      </c>
      <c r="B1294" s="7" t="s">
        <v>931</v>
      </c>
      <c r="C1294" s="7" t="s">
        <v>932</v>
      </c>
      <c r="D1294" s="7" t="s">
        <v>952</v>
      </c>
      <c r="E1294">
        <v>27061</v>
      </c>
      <c r="F1294" s="4">
        <v>141</v>
      </c>
      <c r="G1294" s="4">
        <v>76</v>
      </c>
      <c r="I1294" s="4">
        <v>76</v>
      </c>
      <c r="J1294" s="4">
        <v>2201</v>
      </c>
      <c r="K1294" s="4">
        <v>18.5</v>
      </c>
      <c r="L1294" s="5">
        <v>2.6</v>
      </c>
      <c r="M1294" s="5">
        <v>0.47</v>
      </c>
      <c r="N1294" s="5">
        <v>1.2133333333333332</v>
      </c>
      <c r="O1294">
        <v>27061</v>
      </c>
      <c r="P1294" s="4">
        <v>45130</v>
      </c>
      <c r="Q1294" s="8">
        <v>0.6977554179566563</v>
      </c>
      <c r="R1294" s="15" t="s">
        <v>26</v>
      </c>
      <c r="S1294" s="3">
        <v>6</v>
      </c>
      <c r="T1294" s="30">
        <v>7</v>
      </c>
      <c r="U1294" s="31">
        <v>15.510746731664081</v>
      </c>
      <c r="V1294" s="32">
        <v>59</v>
      </c>
      <c r="W1294" s="82">
        <f t="shared" si="20"/>
        <v>130.73343673831155</v>
      </c>
      <c r="X1294" s="32">
        <v>12</v>
      </c>
      <c r="Y1294" s="31">
        <v>26.589851539995564</v>
      </c>
    </row>
    <row r="1295" spans="1:25" x14ac:dyDescent="0.25">
      <c r="A1295">
        <v>27</v>
      </c>
      <c r="B1295" s="7" t="s">
        <v>931</v>
      </c>
      <c r="C1295" s="7" t="s">
        <v>932</v>
      </c>
      <c r="D1295" s="7" t="s">
        <v>62</v>
      </c>
      <c r="E1295">
        <v>27063</v>
      </c>
      <c r="F1295" s="4">
        <v>19</v>
      </c>
      <c r="G1295" s="4">
        <v>14</v>
      </c>
      <c r="I1295" s="4">
        <v>14</v>
      </c>
      <c r="J1295" s="4">
        <v>148</v>
      </c>
      <c r="K1295" s="4">
        <v>2.4</v>
      </c>
      <c r="L1295" s="5">
        <v>2.8</v>
      </c>
      <c r="N1295" s="5">
        <v>1.04</v>
      </c>
      <c r="O1295">
        <v>27063</v>
      </c>
      <c r="P1295" s="4">
        <v>9846</v>
      </c>
      <c r="Q1295" s="8">
        <v>0.41341091715156553</v>
      </c>
      <c r="R1295" s="15" t="s">
        <v>26</v>
      </c>
      <c r="S1295" s="3">
        <v>6</v>
      </c>
      <c r="T1295" s="30">
        <v>0</v>
      </c>
      <c r="U1295" s="31">
        <v>0</v>
      </c>
      <c r="V1295" s="32">
        <v>48</v>
      </c>
      <c r="W1295" s="82">
        <f t="shared" si="20"/>
        <v>487.50761730652044</v>
      </c>
      <c r="X1295" s="32">
        <v>0</v>
      </c>
      <c r="Y1295" s="31">
        <v>0</v>
      </c>
    </row>
    <row r="1296" spans="1:25" x14ac:dyDescent="0.25">
      <c r="A1296">
        <v>27</v>
      </c>
      <c r="B1296" s="7" t="s">
        <v>931</v>
      </c>
      <c r="C1296" s="7" t="s">
        <v>932</v>
      </c>
      <c r="D1296" s="7" t="s">
        <v>953</v>
      </c>
      <c r="E1296">
        <v>27065</v>
      </c>
      <c r="F1296" s="4">
        <v>88</v>
      </c>
      <c r="G1296" s="4">
        <v>25</v>
      </c>
      <c r="H1296" s="4">
        <v>4</v>
      </c>
      <c r="I1296" s="4">
        <v>25</v>
      </c>
      <c r="J1296" s="4">
        <v>1199</v>
      </c>
      <c r="K1296" s="4">
        <v>8.4</v>
      </c>
      <c r="L1296" s="5">
        <v>3.4</v>
      </c>
      <c r="N1296" s="5">
        <v>1.18</v>
      </c>
      <c r="O1296">
        <v>27065</v>
      </c>
      <c r="P1296" s="4">
        <v>16337</v>
      </c>
      <c r="Q1296" s="8">
        <v>0.44493307839388146</v>
      </c>
      <c r="R1296" s="15" t="s">
        <v>26</v>
      </c>
      <c r="S1296" s="3">
        <v>6</v>
      </c>
      <c r="T1296" s="30">
        <v>1</v>
      </c>
      <c r="U1296" s="31">
        <v>6.1210748607455461</v>
      </c>
      <c r="V1296" s="32">
        <v>13</v>
      </c>
      <c r="W1296" s="82">
        <f t="shared" si="20"/>
        <v>79.573973189692111</v>
      </c>
      <c r="X1296" s="32">
        <v>1</v>
      </c>
      <c r="Y1296" s="31">
        <v>6.1210748607455461</v>
      </c>
    </row>
    <row r="1297" spans="1:25" x14ac:dyDescent="0.25">
      <c r="A1297">
        <v>27</v>
      </c>
      <c r="B1297" s="7" t="s">
        <v>931</v>
      </c>
      <c r="C1297" s="7" t="s">
        <v>932</v>
      </c>
      <c r="D1297" s="7" t="s">
        <v>954</v>
      </c>
      <c r="E1297">
        <v>27067</v>
      </c>
      <c r="F1297" s="4">
        <v>139</v>
      </c>
      <c r="G1297" s="4">
        <v>81</v>
      </c>
      <c r="H1297" s="4">
        <v>8</v>
      </c>
      <c r="I1297" s="4">
        <v>81</v>
      </c>
      <c r="J1297" s="4">
        <v>3230</v>
      </c>
      <c r="K1297" s="4">
        <v>33.6</v>
      </c>
      <c r="L1297" s="5">
        <v>4.2</v>
      </c>
      <c r="M1297" s="5">
        <v>1</v>
      </c>
      <c r="N1297" s="5">
        <v>1.42</v>
      </c>
      <c r="O1297">
        <v>27067</v>
      </c>
      <c r="P1297" s="4">
        <v>43199</v>
      </c>
      <c r="Q1297" s="8">
        <v>0.56832225263981229</v>
      </c>
      <c r="R1297" s="15" t="s">
        <v>26</v>
      </c>
      <c r="S1297" s="3">
        <v>5</v>
      </c>
      <c r="T1297" s="30">
        <v>1</v>
      </c>
      <c r="U1297" s="31">
        <v>2.3148683997314752</v>
      </c>
      <c r="V1297" s="32">
        <v>548</v>
      </c>
      <c r="W1297" s="82">
        <f t="shared" si="20"/>
        <v>1268.5478830528484</v>
      </c>
      <c r="X1297" s="32">
        <v>1</v>
      </c>
      <c r="Y1297" s="31">
        <v>2.3148683997314752</v>
      </c>
    </row>
    <row r="1298" spans="1:25" x14ac:dyDescent="0.25">
      <c r="A1298">
        <v>27</v>
      </c>
      <c r="B1298" s="7" t="s">
        <v>931</v>
      </c>
      <c r="C1298" s="7" t="s">
        <v>932</v>
      </c>
      <c r="D1298" s="7" t="s">
        <v>955</v>
      </c>
      <c r="E1298">
        <v>27069</v>
      </c>
      <c r="F1298" s="4">
        <v>10</v>
      </c>
      <c r="G1298" s="4">
        <v>15</v>
      </c>
      <c r="I1298" s="4">
        <v>15</v>
      </c>
      <c r="J1298" s="4">
        <v>89</v>
      </c>
      <c r="K1298" s="4">
        <v>1.2</v>
      </c>
      <c r="L1298" s="5">
        <v>3.5</v>
      </c>
      <c r="N1298" s="5">
        <v>0.89</v>
      </c>
      <c r="O1298">
        <v>27069</v>
      </c>
      <c r="P1298" s="4">
        <v>4298</v>
      </c>
      <c r="Q1298" s="8">
        <v>0.61008154188287622</v>
      </c>
      <c r="R1298" s="15" t="s">
        <v>26</v>
      </c>
      <c r="S1298" s="3">
        <v>6</v>
      </c>
      <c r="T1298" s="30">
        <v>0</v>
      </c>
      <c r="U1298" s="31">
        <v>0</v>
      </c>
      <c r="V1298" s="32">
        <v>1</v>
      </c>
      <c r="W1298" s="82">
        <f t="shared" si="20"/>
        <v>23.26663564448581</v>
      </c>
      <c r="X1298" s="32">
        <v>0</v>
      </c>
      <c r="Y1298" s="31">
        <v>0</v>
      </c>
    </row>
    <row r="1299" spans="1:25" x14ac:dyDescent="0.25">
      <c r="A1299">
        <v>27</v>
      </c>
      <c r="B1299" s="7" t="s">
        <v>931</v>
      </c>
      <c r="C1299" s="7" t="s">
        <v>932</v>
      </c>
      <c r="D1299" s="7" t="s">
        <v>956</v>
      </c>
      <c r="E1299">
        <v>27071</v>
      </c>
      <c r="F1299" s="4">
        <v>17</v>
      </c>
      <c r="G1299" s="4">
        <v>18</v>
      </c>
      <c r="I1299" s="4">
        <v>18</v>
      </c>
      <c r="J1299" s="4">
        <v>377</v>
      </c>
      <c r="K1299" s="4">
        <v>6.6</v>
      </c>
      <c r="L1299" s="5">
        <v>3.2</v>
      </c>
      <c r="N1299" s="5">
        <v>1.07</v>
      </c>
      <c r="O1299">
        <v>27071</v>
      </c>
      <c r="P1299" s="4">
        <v>12229</v>
      </c>
      <c r="Q1299" s="8">
        <v>0.64611936116559265</v>
      </c>
      <c r="R1299" s="15" t="s">
        <v>26</v>
      </c>
      <c r="S1299" s="3">
        <v>6</v>
      </c>
      <c r="T1299" s="30">
        <v>0</v>
      </c>
      <c r="U1299" s="31">
        <v>0</v>
      </c>
      <c r="V1299" s="32">
        <v>9</v>
      </c>
      <c r="W1299" s="82">
        <f t="shared" si="20"/>
        <v>73.595551557772509</v>
      </c>
      <c r="X1299" s="32">
        <v>0</v>
      </c>
      <c r="Y1299" s="31">
        <v>0</v>
      </c>
    </row>
    <row r="1300" spans="1:25" x14ac:dyDescent="0.25">
      <c r="A1300">
        <v>27</v>
      </c>
      <c r="B1300" s="7" t="s">
        <v>931</v>
      </c>
      <c r="C1300" s="7" t="s">
        <v>932</v>
      </c>
      <c r="D1300" s="7" t="s">
        <v>957</v>
      </c>
      <c r="E1300">
        <v>27073</v>
      </c>
      <c r="F1300" s="4">
        <v>25</v>
      </c>
      <c r="G1300" s="4">
        <v>32</v>
      </c>
      <c r="I1300" s="4">
        <v>32</v>
      </c>
      <c r="J1300" s="4">
        <v>347</v>
      </c>
      <c r="K1300" s="4">
        <v>6.6999999999999993</v>
      </c>
      <c r="L1300" s="5">
        <v>3.1500000000000004</v>
      </c>
      <c r="N1300" s="5">
        <v>0.94</v>
      </c>
      <c r="O1300">
        <v>27073</v>
      </c>
      <c r="P1300" s="4">
        <v>6623</v>
      </c>
      <c r="Q1300" s="8">
        <v>0.56912341910161357</v>
      </c>
      <c r="R1300" s="15" t="s">
        <v>26</v>
      </c>
      <c r="S1300" s="3">
        <v>6</v>
      </c>
      <c r="T1300" s="30">
        <v>0</v>
      </c>
      <c r="U1300" s="31">
        <v>0</v>
      </c>
      <c r="V1300" s="32">
        <v>3</v>
      </c>
      <c r="W1300" s="82">
        <f t="shared" si="20"/>
        <v>45.296693341386081</v>
      </c>
      <c r="X1300" s="32">
        <v>0</v>
      </c>
      <c r="Y1300" s="31">
        <v>0</v>
      </c>
    </row>
    <row r="1301" spans="1:25" x14ac:dyDescent="0.25">
      <c r="A1301">
        <v>27</v>
      </c>
      <c r="B1301" s="7" t="s">
        <v>931</v>
      </c>
      <c r="C1301" s="7" t="s">
        <v>932</v>
      </c>
      <c r="D1301" s="7" t="s">
        <v>190</v>
      </c>
      <c r="E1301">
        <v>27075</v>
      </c>
      <c r="F1301" s="4">
        <v>19</v>
      </c>
      <c r="G1301" s="4">
        <v>16</v>
      </c>
      <c r="I1301" s="4">
        <v>16</v>
      </c>
      <c r="J1301" s="4">
        <v>122</v>
      </c>
      <c r="K1301" s="4">
        <v>6.6</v>
      </c>
      <c r="L1301" s="5">
        <v>3.4</v>
      </c>
      <c r="M1301" s="5">
        <v>0.2</v>
      </c>
      <c r="N1301" s="5">
        <v>0.96</v>
      </c>
      <c r="O1301">
        <v>27075</v>
      </c>
      <c r="P1301" s="4">
        <v>10641</v>
      </c>
      <c r="Q1301" s="8">
        <v>1.0494542974079126</v>
      </c>
      <c r="R1301" s="15" t="s">
        <v>32</v>
      </c>
      <c r="S1301" s="3">
        <v>6</v>
      </c>
      <c r="T1301" s="30">
        <v>0</v>
      </c>
      <c r="U1301" s="31">
        <v>0</v>
      </c>
      <c r="V1301" s="32">
        <v>2</v>
      </c>
      <c r="W1301" s="82">
        <f t="shared" si="20"/>
        <v>18.795226012592799</v>
      </c>
      <c r="X1301" s="32">
        <v>0</v>
      </c>
      <c r="Y1301" s="31">
        <v>0</v>
      </c>
    </row>
    <row r="1302" spans="1:25" x14ac:dyDescent="0.25">
      <c r="A1302">
        <v>27</v>
      </c>
      <c r="B1302" s="7" t="s">
        <v>931</v>
      </c>
      <c r="C1302" s="7" t="s">
        <v>932</v>
      </c>
      <c r="D1302" s="7" t="s">
        <v>958</v>
      </c>
      <c r="E1302">
        <v>27077</v>
      </c>
      <c r="F1302" s="4">
        <v>8</v>
      </c>
      <c r="G1302" s="4">
        <v>15</v>
      </c>
      <c r="I1302" s="4">
        <v>15</v>
      </c>
      <c r="J1302" s="4">
        <v>106</v>
      </c>
      <c r="K1302" s="4">
        <v>3.1</v>
      </c>
      <c r="L1302" s="5">
        <v>2.9</v>
      </c>
      <c r="N1302" s="5">
        <v>0.92</v>
      </c>
      <c r="O1302">
        <v>27077</v>
      </c>
      <c r="P1302" s="4">
        <v>3740</v>
      </c>
      <c r="Q1302" s="8">
        <v>0.35909090909090907</v>
      </c>
      <c r="R1302" s="15" t="s">
        <v>26</v>
      </c>
      <c r="S1302" s="3">
        <v>6</v>
      </c>
      <c r="T1302" s="30">
        <v>0</v>
      </c>
      <c r="U1302" s="31">
        <v>0</v>
      </c>
      <c r="V1302" s="32">
        <v>0</v>
      </c>
      <c r="W1302" s="82">
        <f t="shared" si="20"/>
        <v>0</v>
      </c>
      <c r="X1302" s="32">
        <v>0</v>
      </c>
      <c r="Y1302" s="31">
        <v>0</v>
      </c>
    </row>
    <row r="1303" spans="1:25" x14ac:dyDescent="0.25">
      <c r="A1303">
        <v>22</v>
      </c>
      <c r="B1303" s="7" t="s">
        <v>774</v>
      </c>
      <c r="C1303" s="7" t="s">
        <v>775</v>
      </c>
      <c r="D1303" s="7" t="s">
        <v>136</v>
      </c>
      <c r="O1303">
        <v>22043</v>
      </c>
      <c r="P1303" s="4">
        <v>22389</v>
      </c>
      <c r="Q1303" s="8">
        <v>0.15942224622030238</v>
      </c>
      <c r="R1303" s="15" t="s">
        <v>26</v>
      </c>
      <c r="S1303" s="3">
        <v>4</v>
      </c>
      <c r="T1303" s="30">
        <v>1</v>
      </c>
      <c r="U1303" s="31">
        <v>4.4664790745455356</v>
      </c>
      <c r="V1303" s="32">
        <v>61</v>
      </c>
      <c r="W1303" s="82">
        <f t="shared" si="20"/>
        <v>272.45522354727768</v>
      </c>
      <c r="X1303" s="32">
        <v>1</v>
      </c>
      <c r="Y1303" s="31">
        <v>4.4664790745455356</v>
      </c>
    </row>
    <row r="1304" spans="1:25" x14ac:dyDescent="0.25">
      <c r="A1304">
        <v>27</v>
      </c>
      <c r="B1304" s="7" t="s">
        <v>931</v>
      </c>
      <c r="C1304" s="7" t="s">
        <v>932</v>
      </c>
      <c r="D1304" s="7" t="s">
        <v>959</v>
      </c>
      <c r="E1304">
        <v>27079</v>
      </c>
      <c r="F1304" s="4">
        <v>6</v>
      </c>
      <c r="G1304" s="4">
        <v>9</v>
      </c>
      <c r="I1304" s="4">
        <v>9</v>
      </c>
      <c r="J1304" s="4">
        <v>38</v>
      </c>
      <c r="K1304" s="4">
        <v>1.8</v>
      </c>
      <c r="L1304" s="5">
        <v>2.1</v>
      </c>
      <c r="M1304" s="5">
        <v>7.0000000000000007E-2</v>
      </c>
      <c r="N1304" s="5">
        <v>0.97</v>
      </c>
      <c r="O1304">
        <v>27079</v>
      </c>
      <c r="P1304" s="4">
        <v>28887</v>
      </c>
      <c r="Q1304" s="8">
        <v>0.50348507950337618</v>
      </c>
      <c r="R1304" s="15" t="s">
        <v>26</v>
      </c>
      <c r="S1304" s="3">
        <v>2</v>
      </c>
      <c r="T1304" s="30">
        <v>1</v>
      </c>
      <c r="U1304" s="31">
        <v>3.4617648076989647</v>
      </c>
      <c r="V1304" s="32">
        <v>52</v>
      </c>
      <c r="W1304" s="82">
        <f t="shared" si="20"/>
        <v>180.01177000034619</v>
      </c>
      <c r="X1304" s="32">
        <v>1</v>
      </c>
      <c r="Y1304" s="31">
        <v>3.4617648076989647</v>
      </c>
    </row>
    <row r="1305" spans="1:25" x14ac:dyDescent="0.25">
      <c r="A1305">
        <v>27</v>
      </c>
      <c r="B1305" s="7" t="s">
        <v>931</v>
      </c>
      <c r="C1305" s="7" t="s">
        <v>932</v>
      </c>
      <c r="D1305" s="7" t="s">
        <v>144</v>
      </c>
      <c r="E1305">
        <v>27081</v>
      </c>
      <c r="F1305" s="4">
        <v>17</v>
      </c>
      <c r="G1305" s="4">
        <v>45</v>
      </c>
      <c r="I1305" s="4">
        <v>44</v>
      </c>
      <c r="J1305" s="4">
        <v>151</v>
      </c>
      <c r="K1305" s="4">
        <v>3.5</v>
      </c>
      <c r="L1305" s="5">
        <v>3</v>
      </c>
      <c r="N1305" s="5">
        <v>1</v>
      </c>
      <c r="O1305">
        <v>27081</v>
      </c>
      <c r="P1305" s="4">
        <v>5639</v>
      </c>
      <c r="Q1305" s="8">
        <v>0.44536509580528222</v>
      </c>
      <c r="R1305" s="15" t="s">
        <v>26</v>
      </c>
      <c r="S1305" s="3">
        <v>6</v>
      </c>
      <c r="T1305" s="30">
        <v>0</v>
      </c>
      <c r="U1305" s="31">
        <v>0</v>
      </c>
      <c r="V1305" s="32">
        <v>6</v>
      </c>
      <c r="W1305" s="82">
        <f t="shared" si="20"/>
        <v>106.4018442986345</v>
      </c>
      <c r="X1305" s="32">
        <v>0</v>
      </c>
      <c r="Y1305" s="31">
        <v>0</v>
      </c>
    </row>
    <row r="1306" spans="1:25" x14ac:dyDescent="0.25">
      <c r="A1306">
        <v>27</v>
      </c>
      <c r="B1306" s="7" t="s">
        <v>931</v>
      </c>
      <c r="C1306" s="7" t="s">
        <v>932</v>
      </c>
      <c r="D1306" s="7" t="s">
        <v>627</v>
      </c>
      <c r="E1306">
        <v>27083</v>
      </c>
      <c r="F1306" s="4">
        <v>99</v>
      </c>
      <c r="G1306" s="4">
        <v>50</v>
      </c>
      <c r="I1306" s="4">
        <v>50</v>
      </c>
      <c r="J1306" s="4">
        <v>1674</v>
      </c>
      <c r="K1306" s="4">
        <v>11.600000000000001</v>
      </c>
      <c r="L1306" s="5">
        <v>2.6500000000000004</v>
      </c>
      <c r="M1306" s="5">
        <v>0.84</v>
      </c>
      <c r="N1306" s="5">
        <v>1.22</v>
      </c>
      <c r="O1306">
        <v>27083</v>
      </c>
      <c r="P1306" s="4">
        <v>25474</v>
      </c>
      <c r="Q1306" s="8">
        <v>0.52714994487320843</v>
      </c>
      <c r="R1306" s="15" t="s">
        <v>26</v>
      </c>
      <c r="S1306" s="3">
        <v>5</v>
      </c>
      <c r="T1306" s="30">
        <v>0</v>
      </c>
      <c r="U1306" s="31">
        <v>0</v>
      </c>
      <c r="V1306" s="32">
        <v>222</v>
      </c>
      <c r="W1306" s="82">
        <f t="shared" si="20"/>
        <v>871.47679987438164</v>
      </c>
      <c r="X1306" s="32">
        <v>2</v>
      </c>
      <c r="Y1306" s="31">
        <v>7.8511423412106467</v>
      </c>
    </row>
    <row r="1307" spans="1:25" x14ac:dyDescent="0.25">
      <c r="A1307">
        <v>27</v>
      </c>
      <c r="B1307" s="7" t="s">
        <v>931</v>
      </c>
      <c r="C1307" s="7" t="s">
        <v>932</v>
      </c>
      <c r="D1307" s="7" t="s">
        <v>960</v>
      </c>
      <c r="E1307">
        <v>27085</v>
      </c>
      <c r="F1307" s="4">
        <v>150</v>
      </c>
      <c r="G1307" s="4">
        <v>74</v>
      </c>
      <c r="H1307" s="4">
        <v>6</v>
      </c>
      <c r="I1307" s="4">
        <v>74</v>
      </c>
      <c r="J1307" s="4">
        <v>2777</v>
      </c>
      <c r="K1307" s="4">
        <v>28.9</v>
      </c>
      <c r="L1307" s="5">
        <v>3.25</v>
      </c>
      <c r="M1307" s="5">
        <v>0.52</v>
      </c>
      <c r="N1307" s="5">
        <v>1.365</v>
      </c>
      <c r="O1307">
        <v>27085</v>
      </c>
      <c r="P1307" s="4">
        <v>35893</v>
      </c>
      <c r="Q1307" s="8">
        <v>0.40954339777869192</v>
      </c>
      <c r="R1307" s="15" t="s">
        <v>26</v>
      </c>
      <c r="S1307" s="3">
        <v>5</v>
      </c>
      <c r="T1307" s="30">
        <v>0</v>
      </c>
      <c r="U1307" s="31">
        <v>0</v>
      </c>
      <c r="V1307" s="32">
        <v>54</v>
      </c>
      <c r="W1307" s="82">
        <f t="shared" si="20"/>
        <v>150.44716239935363</v>
      </c>
      <c r="X1307" s="32">
        <v>0</v>
      </c>
      <c r="Y1307" s="31">
        <v>0</v>
      </c>
    </row>
    <row r="1308" spans="1:25" x14ac:dyDescent="0.25">
      <c r="A1308">
        <v>27</v>
      </c>
      <c r="B1308" s="7" t="s">
        <v>931</v>
      </c>
      <c r="C1308" s="7" t="s">
        <v>932</v>
      </c>
      <c r="D1308" s="7" t="s">
        <v>961</v>
      </c>
      <c r="E1308">
        <v>27087</v>
      </c>
      <c r="F1308" s="4">
        <v>8</v>
      </c>
      <c r="G1308" s="4">
        <v>10</v>
      </c>
      <c r="I1308" s="4">
        <v>10</v>
      </c>
      <c r="J1308" s="4">
        <v>71</v>
      </c>
      <c r="K1308" s="4">
        <v>1.5</v>
      </c>
      <c r="L1308" s="5">
        <v>3</v>
      </c>
      <c r="N1308" s="5">
        <v>0.96</v>
      </c>
      <c r="O1308">
        <v>27087</v>
      </c>
      <c r="P1308" s="4">
        <v>5527</v>
      </c>
      <c r="Q1308" s="8">
        <v>0.93844601412714435</v>
      </c>
      <c r="R1308" s="15" t="s">
        <v>26</v>
      </c>
      <c r="S1308" s="3">
        <v>6</v>
      </c>
      <c r="T1308" s="30">
        <v>1</v>
      </c>
      <c r="U1308" s="31">
        <v>18.09299800977022</v>
      </c>
      <c r="V1308" s="32">
        <v>6</v>
      </c>
      <c r="W1308" s="82">
        <f t="shared" si="20"/>
        <v>108.55798805862131</v>
      </c>
      <c r="X1308" s="32">
        <v>1</v>
      </c>
      <c r="Y1308" s="31">
        <v>18.09299800977022</v>
      </c>
    </row>
    <row r="1309" spans="1:25" x14ac:dyDescent="0.25">
      <c r="A1309">
        <v>27</v>
      </c>
      <c r="B1309" s="7" t="s">
        <v>931</v>
      </c>
      <c r="C1309" s="7" t="s">
        <v>932</v>
      </c>
      <c r="D1309" s="7" t="s">
        <v>74</v>
      </c>
      <c r="E1309">
        <v>27089</v>
      </c>
      <c r="F1309" s="4">
        <v>6</v>
      </c>
      <c r="G1309" s="4">
        <v>12</v>
      </c>
      <c r="I1309" s="4">
        <v>12</v>
      </c>
      <c r="J1309" s="4">
        <v>145</v>
      </c>
      <c r="K1309" s="4">
        <v>2.7</v>
      </c>
      <c r="L1309" s="5">
        <v>3</v>
      </c>
      <c r="N1309" s="5">
        <v>0.98</v>
      </c>
      <c r="O1309">
        <v>27089</v>
      </c>
      <c r="P1309" s="4">
        <v>9336</v>
      </c>
      <c r="Q1309" s="8">
        <v>0.381857855361596</v>
      </c>
      <c r="R1309" s="15" t="s">
        <v>26</v>
      </c>
      <c r="S1309" s="3">
        <v>6</v>
      </c>
      <c r="T1309" s="30">
        <v>0</v>
      </c>
      <c r="U1309" s="31">
        <v>0</v>
      </c>
      <c r="V1309" s="32">
        <v>12</v>
      </c>
      <c r="W1309" s="82">
        <f t="shared" si="20"/>
        <v>128.53470437017995</v>
      </c>
      <c r="X1309" s="32">
        <v>0</v>
      </c>
      <c r="Y1309" s="31">
        <v>0</v>
      </c>
    </row>
    <row r="1310" spans="1:25" x14ac:dyDescent="0.25">
      <c r="A1310">
        <v>27</v>
      </c>
      <c r="B1310" s="7" t="s">
        <v>931</v>
      </c>
      <c r="C1310" s="7" t="s">
        <v>932</v>
      </c>
      <c r="D1310" s="7" t="s">
        <v>335</v>
      </c>
      <c r="E1310">
        <v>27091</v>
      </c>
      <c r="F1310" s="4">
        <v>82</v>
      </c>
      <c r="G1310" s="4">
        <v>55</v>
      </c>
      <c r="I1310" s="4">
        <v>55</v>
      </c>
      <c r="J1310" s="4">
        <v>1198</v>
      </c>
      <c r="K1310" s="4">
        <v>11.9</v>
      </c>
      <c r="L1310" s="5">
        <v>4.0999999999999996</v>
      </c>
      <c r="M1310" s="5">
        <v>1</v>
      </c>
      <c r="N1310" s="5">
        <v>1.36</v>
      </c>
      <c r="O1310">
        <v>27091</v>
      </c>
      <c r="P1310" s="4">
        <v>19683</v>
      </c>
      <c r="Q1310" s="8">
        <v>0.38700084961767206</v>
      </c>
      <c r="R1310" s="15" t="s">
        <v>26</v>
      </c>
      <c r="S1310" s="3">
        <v>6</v>
      </c>
      <c r="T1310" s="30">
        <v>5</v>
      </c>
      <c r="U1310" s="31">
        <v>25.40263171264543</v>
      </c>
      <c r="V1310" s="32">
        <v>147</v>
      </c>
      <c r="W1310" s="82">
        <f t="shared" si="20"/>
        <v>746.83737235177568</v>
      </c>
      <c r="X1310" s="32">
        <v>5</v>
      </c>
      <c r="Y1310" s="31">
        <v>25.40263171264543</v>
      </c>
    </row>
    <row r="1311" spans="1:25" x14ac:dyDescent="0.25">
      <c r="A1311">
        <v>27</v>
      </c>
      <c r="B1311" s="7" t="s">
        <v>931</v>
      </c>
      <c r="C1311" s="7" t="s">
        <v>932</v>
      </c>
      <c r="D1311" s="7" t="s">
        <v>962</v>
      </c>
      <c r="E1311">
        <v>27093</v>
      </c>
      <c r="F1311" s="4">
        <v>32</v>
      </c>
      <c r="G1311" s="4">
        <v>25</v>
      </c>
      <c r="I1311" s="4">
        <v>25</v>
      </c>
      <c r="J1311" s="4">
        <v>735</v>
      </c>
      <c r="K1311" s="4">
        <v>7</v>
      </c>
      <c r="L1311" s="5">
        <v>3.2</v>
      </c>
      <c r="N1311" s="5">
        <v>1.24</v>
      </c>
      <c r="O1311">
        <v>27093</v>
      </c>
      <c r="P1311" s="4">
        <v>23222</v>
      </c>
      <c r="Q1311" s="8">
        <v>0.39375616979269495</v>
      </c>
      <c r="R1311" s="15" t="s">
        <v>26</v>
      </c>
      <c r="S1311" s="3">
        <v>6</v>
      </c>
      <c r="T1311" s="30">
        <v>0</v>
      </c>
      <c r="U1311" s="31">
        <v>0</v>
      </c>
      <c r="V1311" s="32">
        <v>50</v>
      </c>
      <c r="W1311" s="82">
        <f t="shared" si="20"/>
        <v>215.31306519679615</v>
      </c>
      <c r="X1311" s="32">
        <v>1</v>
      </c>
      <c r="Y1311" s="31">
        <v>4.3062613039359228</v>
      </c>
    </row>
    <row r="1312" spans="1:25" x14ac:dyDescent="0.25">
      <c r="A1312">
        <v>27</v>
      </c>
      <c r="B1312" s="7" t="s">
        <v>931</v>
      </c>
      <c r="C1312" s="7" t="s">
        <v>932</v>
      </c>
      <c r="D1312" s="7" t="s">
        <v>963</v>
      </c>
      <c r="E1312">
        <v>27095</v>
      </c>
      <c r="F1312" s="4">
        <v>152</v>
      </c>
      <c r="G1312" s="4">
        <v>61</v>
      </c>
      <c r="H1312" s="4">
        <v>4</v>
      </c>
      <c r="I1312" s="4">
        <v>61</v>
      </c>
      <c r="J1312" s="4">
        <v>2239</v>
      </c>
      <c r="K1312" s="4">
        <v>19.100000000000001</v>
      </c>
      <c r="L1312" s="5">
        <v>3.15</v>
      </c>
      <c r="M1312" s="5">
        <v>7.0000000000000007E-2</v>
      </c>
      <c r="N1312" s="5">
        <v>1.335</v>
      </c>
      <c r="O1312">
        <v>27095</v>
      </c>
      <c r="P1312" s="4">
        <v>26277</v>
      </c>
      <c r="Q1312" s="8">
        <v>0.44484412470023982</v>
      </c>
      <c r="R1312" s="15" t="s">
        <v>26</v>
      </c>
      <c r="S1312" s="3">
        <v>2</v>
      </c>
      <c r="T1312" s="30">
        <v>1</v>
      </c>
      <c r="U1312" s="31">
        <v>3.8056094683563573</v>
      </c>
      <c r="V1312" s="32">
        <v>28</v>
      </c>
      <c r="W1312" s="82">
        <f t="shared" si="20"/>
        <v>106.557065113978</v>
      </c>
      <c r="X1312" s="32">
        <v>1</v>
      </c>
      <c r="Y1312" s="31">
        <v>3.8056094683563573</v>
      </c>
    </row>
    <row r="1313" spans="1:25" x14ac:dyDescent="0.25">
      <c r="A1313">
        <v>27</v>
      </c>
      <c r="B1313" s="7" t="s">
        <v>931</v>
      </c>
      <c r="C1313" s="7" t="s">
        <v>932</v>
      </c>
      <c r="D1313" s="7" t="s">
        <v>964</v>
      </c>
      <c r="E1313">
        <v>27097</v>
      </c>
      <c r="F1313" s="4">
        <v>67</v>
      </c>
      <c r="G1313" s="4">
        <v>25</v>
      </c>
      <c r="I1313" s="4">
        <v>25</v>
      </c>
      <c r="J1313" s="4">
        <v>1112</v>
      </c>
      <c r="K1313" s="4">
        <v>8.6</v>
      </c>
      <c r="L1313" s="5">
        <v>2.8</v>
      </c>
      <c r="N1313" s="5">
        <v>1.61</v>
      </c>
      <c r="O1313">
        <v>27097</v>
      </c>
      <c r="P1313" s="4">
        <v>33386</v>
      </c>
      <c r="Q1313" s="8">
        <v>0.28139264990328822</v>
      </c>
      <c r="R1313" s="15" t="s">
        <v>26</v>
      </c>
      <c r="S1313" s="3">
        <v>6</v>
      </c>
      <c r="T1313" s="30">
        <v>0</v>
      </c>
      <c r="U1313" s="31">
        <v>0</v>
      </c>
      <c r="V1313" s="32">
        <v>54</v>
      </c>
      <c r="W1313" s="82">
        <f t="shared" si="20"/>
        <v>161.74444377882946</v>
      </c>
      <c r="X1313" s="32">
        <v>1</v>
      </c>
      <c r="Y1313" s="31">
        <v>2.9952674773857306</v>
      </c>
    </row>
    <row r="1314" spans="1:25" x14ac:dyDescent="0.25">
      <c r="A1314">
        <v>27</v>
      </c>
      <c r="B1314" s="7" t="s">
        <v>931</v>
      </c>
      <c r="C1314" s="7" t="s">
        <v>932</v>
      </c>
      <c r="D1314" s="7" t="s">
        <v>965</v>
      </c>
      <c r="E1314">
        <v>27099</v>
      </c>
      <c r="I1314" s="4">
        <v>80</v>
      </c>
      <c r="O1314">
        <v>27099</v>
      </c>
      <c r="P1314" s="4">
        <v>40062</v>
      </c>
      <c r="Q1314" s="8">
        <v>0.84291057463447805</v>
      </c>
      <c r="R1314" s="15" t="s">
        <v>26</v>
      </c>
      <c r="S1314" s="3">
        <v>5</v>
      </c>
      <c r="T1314" s="30">
        <v>1</v>
      </c>
      <c r="U1314" s="31">
        <v>2.4961309969547201</v>
      </c>
      <c r="V1314" s="32">
        <v>661</v>
      </c>
      <c r="W1314" s="82">
        <f t="shared" si="20"/>
        <v>1649.9425889870699</v>
      </c>
      <c r="X1314" s="32">
        <v>2</v>
      </c>
      <c r="Y1314" s="31">
        <v>4.9922619939094401</v>
      </c>
    </row>
    <row r="1315" spans="1:25" x14ac:dyDescent="0.25">
      <c r="A1315">
        <v>27</v>
      </c>
      <c r="B1315" s="7" t="s">
        <v>931</v>
      </c>
      <c r="C1315" s="7" t="s">
        <v>932</v>
      </c>
      <c r="D1315" s="7" t="s">
        <v>426</v>
      </c>
      <c r="E1315">
        <v>27101</v>
      </c>
      <c r="F1315" s="4">
        <v>24</v>
      </c>
      <c r="G1315" s="4">
        <v>20</v>
      </c>
      <c r="I1315" s="4">
        <v>20</v>
      </c>
      <c r="J1315" s="4">
        <v>195</v>
      </c>
      <c r="K1315" s="4">
        <v>3.4</v>
      </c>
      <c r="L1315" s="5">
        <v>3.2</v>
      </c>
      <c r="N1315" s="5">
        <v>1.29</v>
      </c>
      <c r="O1315">
        <v>27101</v>
      </c>
      <c r="P1315" s="4">
        <v>8194</v>
      </c>
      <c r="Q1315" s="8">
        <v>0.43544048419636855</v>
      </c>
      <c r="R1315" s="15" t="s">
        <v>26</v>
      </c>
      <c r="S1315" s="3">
        <v>6</v>
      </c>
      <c r="T1315" s="30">
        <v>0</v>
      </c>
      <c r="U1315" s="31">
        <v>0</v>
      </c>
      <c r="V1315" s="32">
        <v>43</v>
      </c>
      <c r="W1315" s="82">
        <f t="shared" si="20"/>
        <v>524.77422504271419</v>
      </c>
      <c r="X1315" s="32">
        <v>0</v>
      </c>
      <c r="Y1315" s="31">
        <v>0</v>
      </c>
    </row>
    <row r="1316" spans="1:25" x14ac:dyDescent="0.25">
      <c r="A1316">
        <v>27</v>
      </c>
      <c r="B1316" s="7" t="s">
        <v>931</v>
      </c>
      <c r="C1316" s="7" t="s">
        <v>932</v>
      </c>
      <c r="D1316" s="7" t="s">
        <v>966</v>
      </c>
      <c r="E1316">
        <v>27103</v>
      </c>
      <c r="F1316" s="4">
        <v>37</v>
      </c>
      <c r="G1316" s="4">
        <v>17</v>
      </c>
      <c r="I1316" s="4">
        <v>17</v>
      </c>
      <c r="J1316" s="4">
        <v>1036</v>
      </c>
      <c r="K1316" s="4">
        <v>8.1</v>
      </c>
      <c r="L1316" s="5">
        <v>2.9</v>
      </c>
      <c r="M1316" s="5">
        <v>0.84</v>
      </c>
      <c r="N1316" s="5">
        <v>2.13</v>
      </c>
      <c r="O1316">
        <v>27103</v>
      </c>
      <c r="P1316" s="4">
        <v>34274</v>
      </c>
      <c r="Q1316" s="8">
        <v>0.93469242621784998</v>
      </c>
      <c r="R1316" s="15" t="s">
        <v>26</v>
      </c>
      <c r="S1316" s="3">
        <v>4</v>
      </c>
      <c r="T1316" s="30">
        <v>7</v>
      </c>
      <c r="U1316" s="31">
        <v>20.423644745287973</v>
      </c>
      <c r="V1316" s="32">
        <v>95</v>
      </c>
      <c r="W1316" s="82">
        <f t="shared" si="20"/>
        <v>277.17803582890821</v>
      </c>
      <c r="X1316" s="32">
        <v>11</v>
      </c>
      <c r="Y1316" s="31">
        <v>32.094298885452531</v>
      </c>
    </row>
    <row r="1317" spans="1:25" x14ac:dyDescent="0.25">
      <c r="A1317">
        <v>27</v>
      </c>
      <c r="B1317" s="7" t="s">
        <v>931</v>
      </c>
      <c r="C1317" s="7" t="s">
        <v>932</v>
      </c>
      <c r="D1317" s="7" t="s">
        <v>967</v>
      </c>
      <c r="E1317">
        <v>27105</v>
      </c>
      <c r="F1317" s="4">
        <v>69</v>
      </c>
      <c r="G1317" s="4">
        <v>48</v>
      </c>
      <c r="I1317" s="4">
        <v>48</v>
      </c>
      <c r="J1317" s="4">
        <v>1117</v>
      </c>
      <c r="K1317" s="4">
        <v>6.9</v>
      </c>
      <c r="L1317" s="5">
        <v>3.1</v>
      </c>
      <c r="M1317" s="5">
        <v>1</v>
      </c>
      <c r="N1317" s="5">
        <v>1.18</v>
      </c>
      <c r="O1317">
        <v>27105</v>
      </c>
      <c r="P1317" s="4">
        <v>21629</v>
      </c>
      <c r="Q1317" s="8">
        <v>0.51575769013021322</v>
      </c>
      <c r="R1317" s="15" t="s">
        <v>26</v>
      </c>
      <c r="S1317" s="3">
        <v>5</v>
      </c>
      <c r="T1317" s="30">
        <v>3</v>
      </c>
      <c r="U1317" s="31">
        <v>13.870266771464237</v>
      </c>
      <c r="V1317" s="32">
        <v>1620</v>
      </c>
      <c r="W1317" s="82">
        <f t="shared" si="20"/>
        <v>7489.9440565906889</v>
      </c>
      <c r="X1317" s="32">
        <v>6</v>
      </c>
      <c r="Y1317" s="31">
        <v>27.740533542928475</v>
      </c>
    </row>
    <row r="1318" spans="1:25" x14ac:dyDescent="0.25">
      <c r="A1318">
        <v>27</v>
      </c>
      <c r="B1318" s="7" t="s">
        <v>931</v>
      </c>
      <c r="C1318" s="7" t="s">
        <v>932</v>
      </c>
      <c r="D1318" s="7" t="s">
        <v>968</v>
      </c>
      <c r="E1318">
        <v>27107</v>
      </c>
      <c r="F1318" s="4">
        <v>4</v>
      </c>
      <c r="G1318" s="4">
        <v>14</v>
      </c>
      <c r="I1318" s="4">
        <v>14</v>
      </c>
      <c r="J1318" s="4">
        <v>41</v>
      </c>
      <c r="K1318" s="4">
        <v>0.7</v>
      </c>
      <c r="L1318" s="5">
        <v>1.5</v>
      </c>
      <c r="N1318" s="5">
        <v>1</v>
      </c>
      <c r="O1318">
        <v>27107</v>
      </c>
      <c r="P1318" s="4">
        <v>6375</v>
      </c>
      <c r="Q1318" s="8">
        <v>0.74396703943496179</v>
      </c>
      <c r="R1318" s="15" t="s">
        <v>26</v>
      </c>
      <c r="S1318" s="3">
        <v>6</v>
      </c>
      <c r="T1318" s="30">
        <v>0</v>
      </c>
      <c r="U1318" s="31">
        <v>0</v>
      </c>
      <c r="V1318" s="32">
        <v>17</v>
      </c>
      <c r="W1318" s="82">
        <f t="shared" si="20"/>
        <v>266.66666666666669</v>
      </c>
      <c r="X1318" s="32">
        <v>0</v>
      </c>
      <c r="Y1318" s="31">
        <v>0</v>
      </c>
    </row>
    <row r="1319" spans="1:25" x14ac:dyDescent="0.25">
      <c r="A1319">
        <v>27</v>
      </c>
      <c r="B1319" s="7" t="s">
        <v>931</v>
      </c>
      <c r="C1319" s="7" t="s">
        <v>932</v>
      </c>
      <c r="D1319" s="7" t="s">
        <v>969</v>
      </c>
      <c r="E1319">
        <v>27109</v>
      </c>
      <c r="F1319" s="4">
        <v>4564</v>
      </c>
      <c r="G1319" s="4">
        <v>1176</v>
      </c>
      <c r="H1319" s="4">
        <v>218</v>
      </c>
      <c r="I1319" s="4">
        <v>1970</v>
      </c>
      <c r="J1319" s="4">
        <v>59991</v>
      </c>
      <c r="K1319" s="4">
        <v>830.4</v>
      </c>
      <c r="L1319" s="5">
        <v>4.1500000000000004</v>
      </c>
      <c r="M1319" s="5">
        <v>0.83</v>
      </c>
      <c r="N1319" s="5">
        <v>1.835</v>
      </c>
      <c r="O1319">
        <v>27109</v>
      </c>
      <c r="P1319" s="4">
        <v>158293</v>
      </c>
      <c r="Q1319" s="8">
        <v>1.0168218010541663</v>
      </c>
      <c r="R1319" s="15" t="s">
        <v>32</v>
      </c>
      <c r="S1319" s="3">
        <v>4</v>
      </c>
      <c r="T1319" s="30">
        <v>10</v>
      </c>
      <c r="U1319" s="31">
        <v>6.3173987478915681</v>
      </c>
      <c r="V1319" s="32">
        <v>781</v>
      </c>
      <c r="W1319" s="82">
        <f t="shared" si="20"/>
        <v>493.38884221033152</v>
      </c>
      <c r="X1319" s="32">
        <v>12</v>
      </c>
      <c r="Y1319" s="31">
        <v>7.5808784974698815</v>
      </c>
    </row>
    <row r="1320" spans="1:25" x14ac:dyDescent="0.25">
      <c r="A1320">
        <v>22</v>
      </c>
      <c r="B1320" s="7" t="s">
        <v>774</v>
      </c>
      <c r="C1320" s="7" t="s">
        <v>775</v>
      </c>
      <c r="D1320" s="7" t="s">
        <v>802</v>
      </c>
      <c r="O1320">
        <v>22075</v>
      </c>
      <c r="P1320" s="4">
        <v>23197</v>
      </c>
      <c r="Q1320" s="8">
        <v>0.48507246376811597</v>
      </c>
      <c r="R1320" s="15" t="s">
        <v>26</v>
      </c>
      <c r="S1320" s="3">
        <v>2</v>
      </c>
      <c r="T1320" s="30">
        <v>17</v>
      </c>
      <c r="U1320" s="31">
        <v>73.285338621373455</v>
      </c>
      <c r="V1320" s="32">
        <v>228</v>
      </c>
      <c r="W1320" s="82">
        <f t="shared" si="20"/>
        <v>982.88571798077351</v>
      </c>
      <c r="X1320" s="32">
        <v>17</v>
      </c>
      <c r="Y1320" s="31">
        <v>73.285338621373455</v>
      </c>
    </row>
    <row r="1321" spans="1:25" x14ac:dyDescent="0.25">
      <c r="A1321">
        <v>27</v>
      </c>
      <c r="B1321" s="7" t="s">
        <v>931</v>
      </c>
      <c r="C1321" s="7" t="s">
        <v>932</v>
      </c>
      <c r="D1321" s="7" t="s">
        <v>970</v>
      </c>
      <c r="E1321">
        <v>27111</v>
      </c>
      <c r="F1321" s="4">
        <v>165</v>
      </c>
      <c r="G1321" s="4">
        <v>105</v>
      </c>
      <c r="H1321" s="4">
        <v>5</v>
      </c>
      <c r="I1321" s="4">
        <v>105</v>
      </c>
      <c r="J1321" s="4">
        <v>2600</v>
      </c>
      <c r="K1321" s="4">
        <v>21.5</v>
      </c>
      <c r="L1321" s="5">
        <v>2.85</v>
      </c>
      <c r="M1321" s="5">
        <v>0.56999999999999995</v>
      </c>
      <c r="N1321" s="5">
        <v>1.26</v>
      </c>
      <c r="O1321">
        <v>27111</v>
      </c>
      <c r="P1321" s="4">
        <v>58746</v>
      </c>
      <c r="Q1321" s="8">
        <v>0.44605759587372845</v>
      </c>
      <c r="R1321" s="15" t="s">
        <v>26</v>
      </c>
      <c r="S1321" s="3">
        <v>5</v>
      </c>
      <c r="T1321" s="30">
        <v>0</v>
      </c>
      <c r="U1321" s="31">
        <v>0</v>
      </c>
      <c r="V1321" s="32">
        <v>83</v>
      </c>
      <c r="W1321" s="82">
        <f t="shared" si="20"/>
        <v>141.28621523167536</v>
      </c>
      <c r="X1321" s="32">
        <v>1</v>
      </c>
      <c r="Y1321" s="31">
        <v>1.7022435570081367</v>
      </c>
    </row>
    <row r="1322" spans="1:25" x14ac:dyDescent="0.25">
      <c r="A1322">
        <v>27</v>
      </c>
      <c r="B1322" s="7" t="s">
        <v>931</v>
      </c>
      <c r="C1322" s="7" t="s">
        <v>932</v>
      </c>
      <c r="D1322" s="7" t="s">
        <v>971</v>
      </c>
      <c r="E1322">
        <v>27113</v>
      </c>
      <c r="F1322" s="4">
        <v>64</v>
      </c>
      <c r="G1322" s="4">
        <v>25</v>
      </c>
      <c r="I1322" s="4">
        <v>25</v>
      </c>
      <c r="J1322" s="4">
        <v>1108</v>
      </c>
      <c r="K1322" s="4">
        <v>8.6</v>
      </c>
      <c r="L1322" s="5">
        <v>3.5</v>
      </c>
      <c r="N1322" s="5">
        <v>1.17</v>
      </c>
      <c r="O1322">
        <v>27113</v>
      </c>
      <c r="P1322" s="4">
        <v>14119</v>
      </c>
      <c r="Q1322" s="8">
        <v>0.53674999999999995</v>
      </c>
      <c r="R1322" s="15" t="s">
        <v>26</v>
      </c>
      <c r="S1322" s="3">
        <v>6</v>
      </c>
      <c r="T1322" s="30">
        <v>0</v>
      </c>
      <c r="U1322" s="31">
        <v>0</v>
      </c>
      <c r="V1322" s="32">
        <v>51</v>
      </c>
      <c r="W1322" s="82">
        <f t="shared" si="20"/>
        <v>361.21538352574549</v>
      </c>
      <c r="X1322" s="32">
        <v>0</v>
      </c>
      <c r="Y1322" s="31">
        <v>0</v>
      </c>
    </row>
    <row r="1323" spans="1:25" x14ac:dyDescent="0.25">
      <c r="A1323">
        <v>27</v>
      </c>
      <c r="B1323" s="7" t="s">
        <v>931</v>
      </c>
      <c r="C1323" s="7" t="s">
        <v>932</v>
      </c>
      <c r="D1323" s="7" t="s">
        <v>972</v>
      </c>
      <c r="E1323">
        <v>27115</v>
      </c>
      <c r="F1323" s="4">
        <v>19</v>
      </c>
      <c r="G1323" s="4">
        <v>9</v>
      </c>
      <c r="I1323" s="4">
        <v>9</v>
      </c>
      <c r="J1323" s="4">
        <v>256</v>
      </c>
      <c r="K1323" s="4">
        <v>2.2999999999999998</v>
      </c>
      <c r="L1323" s="5">
        <v>2.8</v>
      </c>
      <c r="N1323" s="5">
        <v>1</v>
      </c>
      <c r="O1323">
        <v>27115</v>
      </c>
      <c r="P1323" s="4">
        <v>29579</v>
      </c>
      <c r="Q1323" s="8">
        <v>0.55915028690025637</v>
      </c>
      <c r="R1323" s="15" t="s">
        <v>26</v>
      </c>
      <c r="S1323" s="3">
        <v>6</v>
      </c>
      <c r="T1323" s="30">
        <v>0</v>
      </c>
      <c r="U1323" s="31">
        <v>0</v>
      </c>
      <c r="V1323" s="32">
        <v>96</v>
      </c>
      <c r="W1323" s="82">
        <f t="shared" si="20"/>
        <v>324.55458264309141</v>
      </c>
      <c r="X1323" s="32">
        <v>0</v>
      </c>
      <c r="Y1323" s="31">
        <v>0</v>
      </c>
    </row>
    <row r="1324" spans="1:25" x14ac:dyDescent="0.25">
      <c r="A1324">
        <v>27</v>
      </c>
      <c r="B1324" s="7" t="s">
        <v>931</v>
      </c>
      <c r="C1324" s="7" t="s">
        <v>932</v>
      </c>
      <c r="D1324" s="7" t="s">
        <v>973</v>
      </c>
      <c r="E1324">
        <v>27117</v>
      </c>
      <c r="F1324" s="4">
        <v>20</v>
      </c>
      <c r="G1324" s="4">
        <v>18</v>
      </c>
      <c r="I1324" s="4">
        <v>18</v>
      </c>
      <c r="J1324" s="4">
        <v>466</v>
      </c>
      <c r="K1324" s="4">
        <v>2.9</v>
      </c>
      <c r="L1324" s="5">
        <v>2.2999999999999998</v>
      </c>
      <c r="N1324" s="5">
        <v>1.02</v>
      </c>
      <c r="O1324">
        <v>27117</v>
      </c>
      <c r="P1324" s="4">
        <v>9126</v>
      </c>
      <c r="Q1324" s="8">
        <v>0.33762732174955062</v>
      </c>
      <c r="R1324" s="15" t="s">
        <v>26</v>
      </c>
      <c r="S1324" s="3">
        <v>6</v>
      </c>
      <c r="T1324" s="30">
        <v>0</v>
      </c>
      <c r="U1324" s="31">
        <v>0</v>
      </c>
      <c r="V1324" s="32">
        <v>14</v>
      </c>
      <c r="W1324" s="82">
        <f t="shared" si="20"/>
        <v>153.40784571553803</v>
      </c>
      <c r="X1324" s="32">
        <v>0</v>
      </c>
      <c r="Y1324" s="31">
        <v>0</v>
      </c>
    </row>
    <row r="1325" spans="1:25" x14ac:dyDescent="0.25">
      <c r="A1325">
        <v>27</v>
      </c>
      <c r="B1325" s="7" t="s">
        <v>931</v>
      </c>
      <c r="C1325" s="7" t="s">
        <v>932</v>
      </c>
      <c r="D1325" s="7" t="s">
        <v>155</v>
      </c>
      <c r="E1325">
        <v>27119</v>
      </c>
      <c r="F1325" s="4">
        <v>61</v>
      </c>
      <c r="G1325" s="4">
        <v>54</v>
      </c>
      <c r="H1325" s="4">
        <v>5</v>
      </c>
      <c r="I1325" s="4">
        <v>54</v>
      </c>
      <c r="J1325" s="4">
        <v>1242</v>
      </c>
      <c r="K1325" s="4">
        <v>10.8</v>
      </c>
      <c r="L1325" s="5">
        <v>2.4500000000000002</v>
      </c>
      <c r="M1325" s="5">
        <v>0.73</v>
      </c>
      <c r="N1325" s="5">
        <v>1.605</v>
      </c>
      <c r="O1325">
        <v>27119</v>
      </c>
      <c r="P1325" s="4">
        <v>31364</v>
      </c>
      <c r="Q1325" s="8">
        <v>0.5247800423209712</v>
      </c>
      <c r="R1325" s="15" t="s">
        <v>26</v>
      </c>
      <c r="S1325" s="3">
        <v>4</v>
      </c>
      <c r="T1325" s="30">
        <v>2</v>
      </c>
      <c r="U1325" s="31">
        <v>6.3767376610126263</v>
      </c>
      <c r="V1325" s="32">
        <v>67</v>
      </c>
      <c r="W1325" s="82">
        <f t="shared" si="20"/>
        <v>213.62071164392296</v>
      </c>
      <c r="X1325" s="32">
        <v>2</v>
      </c>
      <c r="Y1325" s="31">
        <v>6.3767376610126263</v>
      </c>
    </row>
    <row r="1326" spans="1:25" x14ac:dyDescent="0.25">
      <c r="A1326">
        <v>27</v>
      </c>
      <c r="B1326" s="7" t="s">
        <v>931</v>
      </c>
      <c r="C1326" s="7" t="s">
        <v>932</v>
      </c>
      <c r="D1326" s="7" t="s">
        <v>156</v>
      </c>
      <c r="E1326">
        <v>27121</v>
      </c>
      <c r="F1326" s="4">
        <v>31</v>
      </c>
      <c r="G1326" s="4">
        <v>19</v>
      </c>
      <c r="I1326" s="4">
        <v>19</v>
      </c>
      <c r="J1326" s="4">
        <v>480</v>
      </c>
      <c r="K1326" s="4">
        <v>7.7</v>
      </c>
      <c r="L1326" s="5">
        <v>3.8</v>
      </c>
      <c r="N1326" s="5">
        <v>1.2</v>
      </c>
      <c r="O1326">
        <v>27121</v>
      </c>
      <c r="P1326" s="4">
        <v>11249</v>
      </c>
      <c r="Q1326" s="8">
        <v>0.5552333245452149</v>
      </c>
      <c r="R1326" s="15" t="s">
        <v>26</v>
      </c>
      <c r="S1326" s="3">
        <v>6</v>
      </c>
      <c r="T1326" s="30">
        <v>0</v>
      </c>
      <c r="U1326" s="31">
        <v>0</v>
      </c>
      <c r="V1326" s="32">
        <v>10</v>
      </c>
      <c r="W1326" s="82">
        <f t="shared" si="20"/>
        <v>88.896790825851184</v>
      </c>
      <c r="X1326" s="32">
        <v>0</v>
      </c>
      <c r="Y1326" s="31">
        <v>0</v>
      </c>
    </row>
    <row r="1327" spans="1:25" x14ac:dyDescent="0.25">
      <c r="A1327">
        <v>27</v>
      </c>
      <c r="B1327" s="7" t="s">
        <v>931</v>
      </c>
      <c r="C1327" s="7" t="s">
        <v>932</v>
      </c>
      <c r="D1327" s="7" t="s">
        <v>974</v>
      </c>
      <c r="E1327">
        <v>27123</v>
      </c>
      <c r="F1327" s="4">
        <v>2825</v>
      </c>
      <c r="G1327" s="4">
        <v>1148</v>
      </c>
      <c r="H1327" s="4">
        <v>105</v>
      </c>
      <c r="I1327" s="4">
        <v>1148</v>
      </c>
      <c r="J1327" s="4">
        <v>71800</v>
      </c>
      <c r="K1327" s="4">
        <v>875.80000000000007</v>
      </c>
      <c r="L1327" s="5">
        <v>4.7249999999999996</v>
      </c>
      <c r="M1327" s="5">
        <v>7.0000000000000007E-2</v>
      </c>
      <c r="N1327" s="5">
        <v>1.7974999999999999</v>
      </c>
      <c r="O1327">
        <v>27123</v>
      </c>
      <c r="P1327" s="4">
        <v>550321</v>
      </c>
      <c r="Q1327" s="8">
        <v>2.5070950997263521</v>
      </c>
      <c r="R1327" s="15" t="s">
        <v>32</v>
      </c>
      <c r="S1327" s="3">
        <v>1</v>
      </c>
      <c r="T1327" s="30">
        <v>103</v>
      </c>
      <c r="U1327" s="31">
        <v>18.716349185293677</v>
      </c>
      <c r="V1327" s="32">
        <v>4033</v>
      </c>
      <c r="W1327" s="82">
        <f t="shared" si="20"/>
        <v>732.84501227465421</v>
      </c>
      <c r="X1327" s="32">
        <v>192</v>
      </c>
      <c r="Y1327" s="31">
        <v>34.888728578411509</v>
      </c>
    </row>
    <row r="1328" spans="1:25" x14ac:dyDescent="0.25">
      <c r="A1328">
        <v>27</v>
      </c>
      <c r="B1328" s="7" t="s">
        <v>931</v>
      </c>
      <c r="C1328" s="7" t="s">
        <v>932</v>
      </c>
      <c r="D1328" s="7" t="s">
        <v>976</v>
      </c>
      <c r="E1328">
        <v>27127</v>
      </c>
      <c r="F1328" s="4">
        <v>29</v>
      </c>
      <c r="G1328" s="4">
        <v>25</v>
      </c>
      <c r="I1328" s="4">
        <v>25</v>
      </c>
      <c r="J1328" s="4">
        <v>542</v>
      </c>
      <c r="K1328" s="4">
        <v>4.8</v>
      </c>
      <c r="L1328" s="5">
        <v>1.3</v>
      </c>
      <c r="N1328" s="5">
        <v>1</v>
      </c>
      <c r="O1328">
        <v>27127</v>
      </c>
      <c r="P1328" s="4">
        <v>15170</v>
      </c>
      <c r="Q1328" s="8">
        <v>0.36733502043994548</v>
      </c>
      <c r="R1328" s="15" t="s">
        <v>26</v>
      </c>
      <c r="S1328" s="3">
        <v>6</v>
      </c>
      <c r="T1328" s="30">
        <v>0</v>
      </c>
      <c r="U1328" s="31">
        <v>0</v>
      </c>
      <c r="V1328" s="32">
        <v>12</v>
      </c>
      <c r="W1328" s="82">
        <f t="shared" si="20"/>
        <v>79.103493737640079</v>
      </c>
      <c r="X1328" s="32">
        <v>0</v>
      </c>
      <c r="Y1328" s="31">
        <v>0</v>
      </c>
    </row>
    <row r="1329" spans="1:25" x14ac:dyDescent="0.25">
      <c r="A1329">
        <v>27</v>
      </c>
      <c r="B1329" s="7" t="s">
        <v>931</v>
      </c>
      <c r="C1329" s="7" t="s">
        <v>932</v>
      </c>
      <c r="D1329" s="7" t="s">
        <v>977</v>
      </c>
      <c r="E1329">
        <v>27129</v>
      </c>
      <c r="F1329" s="4">
        <v>20</v>
      </c>
      <c r="G1329" s="4">
        <v>16</v>
      </c>
      <c r="I1329" s="4">
        <v>16</v>
      </c>
      <c r="J1329" s="4">
        <v>394</v>
      </c>
      <c r="K1329" s="4">
        <v>4.2</v>
      </c>
      <c r="L1329" s="5">
        <v>2.2000000000000002</v>
      </c>
      <c r="N1329" s="5">
        <v>1.1499999999999999</v>
      </c>
      <c r="O1329">
        <v>27129</v>
      </c>
      <c r="P1329" s="4">
        <v>14548</v>
      </c>
      <c r="Q1329" s="8">
        <v>0.43292433537832309</v>
      </c>
      <c r="R1329" s="15" t="s">
        <v>26</v>
      </c>
      <c r="S1329" s="3">
        <v>6</v>
      </c>
      <c r="T1329" s="30">
        <v>0</v>
      </c>
      <c r="U1329" s="31">
        <v>0</v>
      </c>
      <c r="V1329" s="32">
        <v>12</v>
      </c>
      <c r="W1329" s="82">
        <f t="shared" si="20"/>
        <v>82.485565026120426</v>
      </c>
      <c r="X1329" s="32">
        <v>0</v>
      </c>
      <c r="Y1329" s="31">
        <v>0</v>
      </c>
    </row>
    <row r="1330" spans="1:25" x14ac:dyDescent="0.25">
      <c r="A1330">
        <v>27</v>
      </c>
      <c r="B1330" s="7" t="s">
        <v>931</v>
      </c>
      <c r="C1330" s="7" t="s">
        <v>932</v>
      </c>
      <c r="D1330" s="7" t="s">
        <v>698</v>
      </c>
      <c r="E1330">
        <v>27131</v>
      </c>
      <c r="F1330" s="4">
        <v>175</v>
      </c>
      <c r="G1330" s="4">
        <v>69</v>
      </c>
      <c r="I1330" s="4">
        <v>69</v>
      </c>
      <c r="J1330" s="4">
        <v>3427</v>
      </c>
      <c r="K1330" s="4">
        <v>23.200000000000003</v>
      </c>
      <c r="L1330" s="5">
        <v>2.95</v>
      </c>
      <c r="M1330" s="5">
        <v>0.56999999999999995</v>
      </c>
      <c r="N1330" s="5">
        <v>1.385</v>
      </c>
      <c r="O1330">
        <v>27131</v>
      </c>
      <c r="P1330" s="4">
        <v>66972</v>
      </c>
      <c r="Q1330" s="8">
        <v>0.93570548966232414</v>
      </c>
      <c r="R1330" s="15" t="s">
        <v>26</v>
      </c>
      <c r="S1330" s="3">
        <v>5</v>
      </c>
      <c r="T1330" s="30">
        <v>2</v>
      </c>
      <c r="U1330" s="31">
        <v>2.9863226422982736</v>
      </c>
      <c r="V1330" s="32">
        <v>697</v>
      </c>
      <c r="W1330" s="82">
        <f t="shared" si="20"/>
        <v>1040.7334408409483</v>
      </c>
      <c r="X1330" s="32">
        <v>3</v>
      </c>
      <c r="Y1330" s="31">
        <v>4.4794839634474108</v>
      </c>
    </row>
    <row r="1331" spans="1:25" x14ac:dyDescent="0.25">
      <c r="A1331">
        <v>27</v>
      </c>
      <c r="B1331" s="7" t="s">
        <v>931</v>
      </c>
      <c r="C1331" s="7" t="s">
        <v>932</v>
      </c>
      <c r="D1331" s="7" t="s">
        <v>978</v>
      </c>
      <c r="E1331">
        <v>27133</v>
      </c>
      <c r="F1331" s="4">
        <v>35</v>
      </c>
      <c r="G1331" s="4">
        <v>25</v>
      </c>
      <c r="I1331" s="4">
        <v>25</v>
      </c>
      <c r="J1331" s="4">
        <v>377</v>
      </c>
      <c r="K1331" s="4">
        <v>5.8</v>
      </c>
      <c r="L1331" s="5">
        <v>3.3</v>
      </c>
      <c r="N1331" s="5">
        <v>0.92</v>
      </c>
      <c r="O1331">
        <v>27133</v>
      </c>
      <c r="P1331" s="4">
        <v>9315</v>
      </c>
      <c r="Q1331" s="8">
        <v>0.44419281785829828</v>
      </c>
      <c r="R1331" s="15" t="s">
        <v>26</v>
      </c>
      <c r="S1331" s="3">
        <v>6</v>
      </c>
      <c r="T1331" s="30">
        <v>0</v>
      </c>
      <c r="U1331" s="31">
        <v>0</v>
      </c>
      <c r="V1331" s="32">
        <v>25</v>
      </c>
      <c r="W1331" s="82">
        <f t="shared" si="20"/>
        <v>268.38432635534087</v>
      </c>
      <c r="X1331" s="32">
        <v>0</v>
      </c>
      <c r="Y1331" s="31">
        <v>0</v>
      </c>
    </row>
    <row r="1332" spans="1:25" x14ac:dyDescent="0.25">
      <c r="A1332">
        <v>27</v>
      </c>
      <c r="B1332" s="7" t="s">
        <v>931</v>
      </c>
      <c r="C1332" s="7" t="s">
        <v>932</v>
      </c>
      <c r="D1332" s="7" t="s">
        <v>979</v>
      </c>
      <c r="E1332">
        <v>27135</v>
      </c>
      <c r="F1332" s="4">
        <v>30</v>
      </c>
      <c r="G1332" s="4">
        <v>25</v>
      </c>
      <c r="I1332" s="4">
        <v>25</v>
      </c>
      <c r="J1332" s="4">
        <v>504</v>
      </c>
      <c r="K1332" s="4">
        <v>6.3</v>
      </c>
      <c r="L1332" s="5">
        <v>3.1</v>
      </c>
      <c r="N1332" s="5">
        <v>1.04</v>
      </c>
      <c r="O1332">
        <v>27135</v>
      </c>
      <c r="P1332" s="4">
        <v>15165</v>
      </c>
      <c r="Q1332" s="8">
        <v>0.34048798385617318</v>
      </c>
      <c r="R1332" s="15" t="s">
        <v>26</v>
      </c>
      <c r="S1332" s="3">
        <v>6</v>
      </c>
      <c r="T1332" s="30">
        <v>0</v>
      </c>
      <c r="U1332" s="31">
        <v>0</v>
      </c>
      <c r="V1332" s="32">
        <v>6</v>
      </c>
      <c r="W1332" s="82">
        <f t="shared" si="20"/>
        <v>39.564787339268051</v>
      </c>
      <c r="X1332" s="32">
        <v>0</v>
      </c>
      <c r="Y1332" s="31">
        <v>0</v>
      </c>
    </row>
    <row r="1333" spans="1:25" x14ac:dyDescent="0.25">
      <c r="A1333">
        <v>27</v>
      </c>
      <c r="B1333" s="7" t="s">
        <v>931</v>
      </c>
      <c r="C1333" s="7" t="s">
        <v>932</v>
      </c>
      <c r="D1333" s="7" t="s">
        <v>980</v>
      </c>
      <c r="E1333">
        <v>27137</v>
      </c>
      <c r="F1333" s="4">
        <v>1551</v>
      </c>
      <c r="G1333" s="4">
        <v>815</v>
      </c>
      <c r="H1333" s="4">
        <v>78</v>
      </c>
      <c r="I1333" s="4">
        <v>815</v>
      </c>
      <c r="J1333" s="4">
        <v>36699</v>
      </c>
      <c r="K1333" s="4">
        <v>500.9</v>
      </c>
      <c r="L1333" s="5">
        <v>4</v>
      </c>
      <c r="M1333" s="5">
        <v>0.19999999999999998</v>
      </c>
      <c r="N1333" s="5">
        <v>1.3900000000000001</v>
      </c>
      <c r="O1333">
        <v>27137</v>
      </c>
      <c r="P1333" s="4">
        <v>199070</v>
      </c>
      <c r="Q1333" s="8">
        <v>1.2944431996414967</v>
      </c>
      <c r="R1333" s="15" t="s">
        <v>32</v>
      </c>
      <c r="S1333" s="3">
        <v>3</v>
      </c>
      <c r="T1333" s="30">
        <v>13</v>
      </c>
      <c r="U1333" s="31">
        <v>6.5303662028432203</v>
      </c>
      <c r="V1333" s="32">
        <v>124</v>
      </c>
      <c r="W1333" s="82">
        <f t="shared" si="20"/>
        <v>62.289646857889188</v>
      </c>
      <c r="X1333" s="32">
        <v>14</v>
      </c>
      <c r="Y1333" s="31">
        <v>7.0327020646003913</v>
      </c>
    </row>
    <row r="1334" spans="1:25" x14ac:dyDescent="0.25">
      <c r="A1334">
        <v>27</v>
      </c>
      <c r="B1334" s="7" t="s">
        <v>931</v>
      </c>
      <c r="C1334" s="7" t="s">
        <v>932</v>
      </c>
      <c r="D1334" s="7" t="s">
        <v>161</v>
      </c>
      <c r="E1334">
        <v>27139</v>
      </c>
      <c r="F1334" s="4">
        <v>258</v>
      </c>
      <c r="G1334" s="4">
        <v>109</v>
      </c>
      <c r="I1334" s="4">
        <v>109</v>
      </c>
      <c r="J1334" s="4">
        <v>6765</v>
      </c>
      <c r="K1334" s="4">
        <v>56.5</v>
      </c>
      <c r="L1334" s="5">
        <v>3</v>
      </c>
      <c r="M1334" s="5">
        <v>7.0000000000000007E-2</v>
      </c>
      <c r="N1334" s="5">
        <v>1.375</v>
      </c>
      <c r="O1334">
        <v>27139</v>
      </c>
      <c r="P1334" s="4">
        <v>149013</v>
      </c>
      <c r="Q1334" s="8">
        <v>0.7134775207770101</v>
      </c>
      <c r="R1334" s="15" t="s">
        <v>26</v>
      </c>
      <c r="S1334" s="3">
        <v>2</v>
      </c>
      <c r="T1334" s="30">
        <v>2</v>
      </c>
      <c r="U1334" s="31">
        <v>1.3421647775697423</v>
      </c>
      <c r="V1334" s="32">
        <v>541</v>
      </c>
      <c r="W1334" s="82">
        <f t="shared" si="20"/>
        <v>363.05557233261527</v>
      </c>
      <c r="X1334" s="32">
        <v>4</v>
      </c>
      <c r="Y1334" s="31">
        <v>2.6843295551394846</v>
      </c>
    </row>
    <row r="1335" spans="1:25" x14ac:dyDescent="0.25">
      <c r="A1335">
        <v>27</v>
      </c>
      <c r="B1335" s="7" t="s">
        <v>931</v>
      </c>
      <c r="C1335" s="7" t="s">
        <v>932</v>
      </c>
      <c r="D1335" s="7" t="s">
        <v>982</v>
      </c>
      <c r="E1335">
        <v>27143</v>
      </c>
      <c r="F1335" s="4">
        <v>17</v>
      </c>
      <c r="G1335" s="4">
        <v>16</v>
      </c>
      <c r="I1335" s="4">
        <v>16</v>
      </c>
      <c r="J1335" s="4">
        <v>122</v>
      </c>
      <c r="K1335" s="4">
        <v>2.4</v>
      </c>
      <c r="L1335" s="5">
        <v>2.4</v>
      </c>
      <c r="N1335" s="5">
        <v>1.01</v>
      </c>
      <c r="O1335">
        <v>27143</v>
      </c>
      <c r="P1335" s="4">
        <v>14865</v>
      </c>
      <c r="Q1335" s="8">
        <v>0.37627575582514922</v>
      </c>
      <c r="R1335" s="15" t="s">
        <v>26</v>
      </c>
      <c r="S1335" s="3">
        <v>2</v>
      </c>
      <c r="T1335" s="30">
        <v>0</v>
      </c>
      <c r="U1335" s="31">
        <v>0</v>
      </c>
      <c r="V1335" s="32">
        <v>25</v>
      </c>
      <c r="W1335" s="82">
        <f t="shared" si="20"/>
        <v>168.18028927009755</v>
      </c>
      <c r="X1335" s="32">
        <v>2</v>
      </c>
      <c r="Y1335" s="31">
        <v>13.454423141607803</v>
      </c>
    </row>
    <row r="1336" spans="1:25" x14ac:dyDescent="0.25">
      <c r="A1336">
        <v>27</v>
      </c>
      <c r="B1336" s="7" t="s">
        <v>931</v>
      </c>
      <c r="C1336" s="7" t="s">
        <v>932</v>
      </c>
      <c r="D1336" s="7" t="s">
        <v>983</v>
      </c>
      <c r="E1336">
        <v>27145</v>
      </c>
      <c r="F1336" s="4">
        <v>1058</v>
      </c>
      <c r="G1336" s="4">
        <v>520</v>
      </c>
      <c r="H1336" s="4">
        <v>42</v>
      </c>
      <c r="I1336" s="4">
        <v>520</v>
      </c>
      <c r="J1336" s="4">
        <v>28962</v>
      </c>
      <c r="K1336" s="4">
        <v>332.59999999999997</v>
      </c>
      <c r="L1336" s="5">
        <v>2.96</v>
      </c>
      <c r="M1336" s="5">
        <v>0.76</v>
      </c>
      <c r="N1336" s="5">
        <v>1.3125</v>
      </c>
      <c r="O1336">
        <v>27145</v>
      </c>
      <c r="P1336" s="4">
        <v>161075</v>
      </c>
      <c r="Q1336" s="8">
        <v>0.53711909612113318</v>
      </c>
      <c r="R1336" s="15" t="s">
        <v>26</v>
      </c>
      <c r="S1336" s="3">
        <v>4</v>
      </c>
      <c r="T1336" s="30">
        <v>12</v>
      </c>
      <c r="U1336" s="31">
        <v>7.4499456774794348</v>
      </c>
      <c r="V1336" s="32">
        <v>2109</v>
      </c>
      <c r="W1336" s="82">
        <f t="shared" si="20"/>
        <v>1309.3279528170108</v>
      </c>
      <c r="X1336" s="32">
        <v>19</v>
      </c>
      <c r="Y1336" s="31">
        <v>11.795747322675771</v>
      </c>
    </row>
    <row r="1337" spans="1:25" x14ac:dyDescent="0.25">
      <c r="A1337">
        <v>22</v>
      </c>
      <c r="B1337" s="7" t="s">
        <v>774</v>
      </c>
      <c r="C1337" s="7" t="s">
        <v>775</v>
      </c>
      <c r="D1337" s="7" t="s">
        <v>817</v>
      </c>
      <c r="O1337">
        <v>22107</v>
      </c>
      <c r="P1337" s="4">
        <v>4334</v>
      </c>
      <c r="Q1337" s="8">
        <v>1.1269035532994924</v>
      </c>
      <c r="R1337" s="15" t="s">
        <v>32</v>
      </c>
      <c r="S1337" s="3">
        <v>6</v>
      </c>
      <c r="T1337" s="30">
        <v>0</v>
      </c>
      <c r="U1337" s="31">
        <v>0</v>
      </c>
      <c r="V1337" s="32">
        <v>22</v>
      </c>
      <c r="W1337" s="82">
        <f t="shared" si="20"/>
        <v>507.61421319796949</v>
      </c>
      <c r="X1337" s="32">
        <v>0</v>
      </c>
      <c r="Y1337" s="31">
        <v>0</v>
      </c>
    </row>
    <row r="1338" spans="1:25" x14ac:dyDescent="0.25">
      <c r="A1338">
        <v>27</v>
      </c>
      <c r="B1338" s="7" t="s">
        <v>931</v>
      </c>
      <c r="C1338" s="7" t="s">
        <v>932</v>
      </c>
      <c r="D1338" s="7" t="s">
        <v>984</v>
      </c>
      <c r="E1338">
        <v>27147</v>
      </c>
      <c r="F1338" s="4">
        <v>80</v>
      </c>
      <c r="G1338" s="4">
        <v>29</v>
      </c>
      <c r="I1338" s="4">
        <v>29</v>
      </c>
      <c r="J1338" s="4">
        <v>2119</v>
      </c>
      <c r="K1338" s="4">
        <v>14.6</v>
      </c>
      <c r="L1338" s="5">
        <v>3</v>
      </c>
      <c r="M1338" s="5">
        <v>1</v>
      </c>
      <c r="N1338" s="5">
        <v>1.39</v>
      </c>
      <c r="O1338">
        <v>27147</v>
      </c>
      <c r="P1338" s="4">
        <v>36649</v>
      </c>
      <c r="Q1338" s="8">
        <v>0.55733166636899445</v>
      </c>
      <c r="R1338" s="15" t="s">
        <v>26</v>
      </c>
      <c r="S1338" s="3">
        <v>5</v>
      </c>
      <c r="T1338" s="30">
        <v>0</v>
      </c>
      <c r="U1338" s="31">
        <v>0</v>
      </c>
      <c r="V1338" s="32">
        <v>175</v>
      </c>
      <c r="W1338" s="82">
        <f t="shared" si="20"/>
        <v>477.50279680209553</v>
      </c>
      <c r="X1338" s="32">
        <v>0</v>
      </c>
      <c r="Y1338" s="31">
        <v>0</v>
      </c>
    </row>
    <row r="1339" spans="1:25" x14ac:dyDescent="0.25">
      <c r="A1339">
        <v>27</v>
      </c>
      <c r="B1339" s="7" t="s">
        <v>931</v>
      </c>
      <c r="C1339" s="7" t="s">
        <v>932</v>
      </c>
      <c r="D1339" s="7" t="s">
        <v>708</v>
      </c>
      <c r="E1339">
        <v>27149</v>
      </c>
      <c r="F1339" s="4">
        <v>31</v>
      </c>
      <c r="G1339" s="4">
        <v>25</v>
      </c>
      <c r="I1339" s="4">
        <v>25</v>
      </c>
      <c r="J1339" s="4">
        <v>834</v>
      </c>
      <c r="K1339" s="4">
        <v>6.9</v>
      </c>
      <c r="L1339" s="5">
        <v>2.9</v>
      </c>
      <c r="N1339" s="5">
        <v>0.98</v>
      </c>
      <c r="O1339">
        <v>27149</v>
      </c>
      <c r="P1339" s="4">
        <v>9805</v>
      </c>
      <c r="Q1339" s="8">
        <v>0.75598428010003571</v>
      </c>
      <c r="R1339" s="15" t="s">
        <v>26</v>
      </c>
      <c r="S1339" s="3">
        <v>6</v>
      </c>
      <c r="T1339" s="30">
        <v>0</v>
      </c>
      <c r="U1339" s="31">
        <v>0</v>
      </c>
      <c r="V1339" s="32">
        <v>1</v>
      </c>
      <c r="W1339" s="82">
        <f t="shared" si="20"/>
        <v>10.198878123406425</v>
      </c>
      <c r="X1339" s="32">
        <v>0</v>
      </c>
      <c r="Y1339" s="31">
        <v>0</v>
      </c>
    </row>
    <row r="1340" spans="1:25" x14ac:dyDescent="0.25">
      <c r="A1340">
        <v>27</v>
      </c>
      <c r="B1340" s="7" t="s">
        <v>931</v>
      </c>
      <c r="C1340" s="7" t="s">
        <v>932</v>
      </c>
      <c r="D1340" s="7" t="s">
        <v>985</v>
      </c>
      <c r="E1340">
        <v>27151</v>
      </c>
      <c r="F1340" s="4">
        <v>17</v>
      </c>
      <c r="G1340" s="4">
        <v>33</v>
      </c>
      <c r="I1340" s="4">
        <v>33</v>
      </c>
      <c r="J1340" s="4">
        <v>274</v>
      </c>
      <c r="K1340" s="4">
        <v>5.5</v>
      </c>
      <c r="L1340" s="5">
        <v>2.65</v>
      </c>
      <c r="N1340" s="5">
        <v>1.145</v>
      </c>
      <c r="O1340">
        <v>27151</v>
      </c>
      <c r="P1340" s="4">
        <v>9266</v>
      </c>
      <c r="Q1340" s="8">
        <v>0.56901788727640901</v>
      </c>
      <c r="R1340" s="15" t="s">
        <v>26</v>
      </c>
      <c r="S1340" s="3">
        <v>6</v>
      </c>
      <c r="T1340" s="30">
        <v>0</v>
      </c>
      <c r="U1340" s="31">
        <v>0</v>
      </c>
      <c r="V1340" s="32">
        <v>20</v>
      </c>
      <c r="W1340" s="82">
        <f t="shared" si="20"/>
        <v>215.84286639326572</v>
      </c>
      <c r="X1340" s="32">
        <v>1</v>
      </c>
      <c r="Y1340" s="31">
        <v>10.792143319663285</v>
      </c>
    </row>
    <row r="1341" spans="1:25" x14ac:dyDescent="0.25">
      <c r="A1341">
        <v>27</v>
      </c>
      <c r="B1341" s="7" t="s">
        <v>931</v>
      </c>
      <c r="C1341" s="7" t="s">
        <v>932</v>
      </c>
      <c r="D1341" s="7" t="s">
        <v>770</v>
      </c>
      <c r="E1341">
        <v>27153</v>
      </c>
      <c r="F1341" s="4">
        <v>20</v>
      </c>
      <c r="G1341" s="4">
        <v>14</v>
      </c>
      <c r="I1341" s="4">
        <v>14</v>
      </c>
      <c r="J1341" s="4">
        <v>407</v>
      </c>
      <c r="K1341" s="4">
        <v>7.3</v>
      </c>
      <c r="L1341" s="5">
        <v>3.2</v>
      </c>
      <c r="N1341" s="5">
        <v>1.04</v>
      </c>
      <c r="O1341">
        <v>27153</v>
      </c>
      <c r="P1341" s="4">
        <v>24664</v>
      </c>
      <c r="Q1341" s="8">
        <v>0.32799057159693579</v>
      </c>
      <c r="R1341" s="15" t="s">
        <v>26</v>
      </c>
      <c r="S1341" s="3">
        <v>6</v>
      </c>
      <c r="T1341" s="30">
        <v>0</v>
      </c>
      <c r="U1341" s="31">
        <v>0</v>
      </c>
      <c r="V1341" s="32">
        <v>375</v>
      </c>
      <c r="W1341" s="82">
        <f t="shared" si="20"/>
        <v>1520.4346415828738</v>
      </c>
      <c r="X1341" s="32">
        <v>2</v>
      </c>
      <c r="Y1341" s="31">
        <v>8.1089847551086596</v>
      </c>
    </row>
    <row r="1342" spans="1:25" x14ac:dyDescent="0.25">
      <c r="A1342">
        <v>27</v>
      </c>
      <c r="B1342" s="7" t="s">
        <v>931</v>
      </c>
      <c r="C1342" s="7" t="s">
        <v>932</v>
      </c>
      <c r="D1342" s="7" t="s">
        <v>986</v>
      </c>
      <c r="E1342">
        <v>27155</v>
      </c>
      <c r="F1342" s="4">
        <v>8</v>
      </c>
      <c r="G1342" s="4">
        <v>15</v>
      </c>
      <c r="I1342" s="4">
        <v>15</v>
      </c>
      <c r="J1342" s="4">
        <v>73</v>
      </c>
      <c r="K1342" s="4">
        <v>1.5</v>
      </c>
      <c r="L1342" s="5">
        <v>2.1</v>
      </c>
      <c r="N1342" s="5">
        <v>1.04</v>
      </c>
      <c r="O1342">
        <v>27155</v>
      </c>
      <c r="P1342" s="4">
        <v>3259</v>
      </c>
      <c r="Q1342" s="8">
        <v>0.60057197330791234</v>
      </c>
      <c r="R1342" s="15" t="s">
        <v>26</v>
      </c>
      <c r="S1342" s="3">
        <v>6</v>
      </c>
      <c r="T1342" s="30">
        <v>0</v>
      </c>
      <c r="U1342" s="31">
        <v>0</v>
      </c>
      <c r="V1342" s="32">
        <v>5</v>
      </c>
      <c r="W1342" s="82">
        <f t="shared" si="20"/>
        <v>153.42129487572873</v>
      </c>
      <c r="X1342" s="32">
        <v>0</v>
      </c>
      <c r="Y1342" s="31">
        <v>0</v>
      </c>
    </row>
    <row r="1343" spans="1:25" x14ac:dyDescent="0.25">
      <c r="A1343">
        <v>27</v>
      </c>
      <c r="B1343" s="7" t="s">
        <v>931</v>
      </c>
      <c r="C1343" s="7" t="s">
        <v>932</v>
      </c>
      <c r="D1343" s="7" t="s">
        <v>987</v>
      </c>
      <c r="E1343">
        <v>27157</v>
      </c>
      <c r="F1343" s="4">
        <v>42</v>
      </c>
      <c r="G1343" s="4">
        <v>32</v>
      </c>
      <c r="I1343" s="4">
        <v>32</v>
      </c>
      <c r="J1343" s="4">
        <v>315</v>
      </c>
      <c r="K1343" s="4">
        <v>10.199999999999999</v>
      </c>
      <c r="L1343" s="5">
        <v>2.5499999999999998</v>
      </c>
      <c r="M1343" s="5">
        <v>0.83</v>
      </c>
      <c r="N1343" s="5">
        <v>1.2250000000000001</v>
      </c>
      <c r="O1343">
        <v>27157</v>
      </c>
      <c r="P1343" s="4">
        <v>21627</v>
      </c>
      <c r="Q1343" s="8">
        <v>0.55315495779081414</v>
      </c>
      <c r="R1343" s="15" t="s">
        <v>26</v>
      </c>
      <c r="S1343" s="3">
        <v>4</v>
      </c>
      <c r="T1343" s="30">
        <v>0</v>
      </c>
      <c r="U1343" s="31">
        <v>0</v>
      </c>
      <c r="V1343" s="32">
        <v>21</v>
      </c>
      <c r="W1343" s="82">
        <f t="shared" si="20"/>
        <v>97.100846164516582</v>
      </c>
      <c r="X1343" s="32">
        <v>0</v>
      </c>
      <c r="Y1343" s="31">
        <v>0</v>
      </c>
    </row>
    <row r="1344" spans="1:25" x14ac:dyDescent="0.25">
      <c r="A1344">
        <v>27</v>
      </c>
      <c r="B1344" s="7" t="s">
        <v>931</v>
      </c>
      <c r="C1344" s="7" t="s">
        <v>932</v>
      </c>
      <c r="D1344" s="7" t="s">
        <v>988</v>
      </c>
      <c r="E1344">
        <v>27159</v>
      </c>
      <c r="F1344" s="4">
        <v>118</v>
      </c>
      <c r="G1344" s="4">
        <v>50</v>
      </c>
      <c r="H1344" s="4">
        <v>5</v>
      </c>
      <c r="I1344" s="4">
        <v>125</v>
      </c>
      <c r="J1344" s="4">
        <v>2050</v>
      </c>
      <c r="K1344" s="4">
        <v>17.600000000000001</v>
      </c>
      <c r="L1344" s="5">
        <v>2.75</v>
      </c>
      <c r="N1344" s="5">
        <v>1.2050000000000001</v>
      </c>
      <c r="O1344">
        <v>27159</v>
      </c>
      <c r="P1344" s="4">
        <v>13682</v>
      </c>
      <c r="Q1344" s="8">
        <v>0.34814967955344223</v>
      </c>
      <c r="R1344" s="15" t="s">
        <v>26</v>
      </c>
      <c r="S1344" s="3">
        <v>6</v>
      </c>
      <c r="T1344" s="30">
        <v>0</v>
      </c>
      <c r="U1344" s="31">
        <v>0</v>
      </c>
      <c r="V1344" s="32">
        <v>10</v>
      </c>
      <c r="W1344" s="82">
        <f t="shared" si="20"/>
        <v>73.088729717877499</v>
      </c>
      <c r="X1344" s="32">
        <v>0</v>
      </c>
      <c r="Y1344" s="31">
        <v>0</v>
      </c>
    </row>
    <row r="1345" spans="1:25" x14ac:dyDescent="0.25">
      <c r="A1345">
        <v>22</v>
      </c>
      <c r="B1345" s="7" t="s">
        <v>774</v>
      </c>
      <c r="C1345" s="7" t="s">
        <v>775</v>
      </c>
      <c r="D1345" s="7" t="s">
        <v>820</v>
      </c>
      <c r="O1345">
        <v>22121</v>
      </c>
      <c r="P1345" s="4">
        <v>26465</v>
      </c>
      <c r="Q1345" s="8">
        <v>0.77710408546268228</v>
      </c>
      <c r="R1345" s="15" t="s">
        <v>26</v>
      </c>
      <c r="S1345" s="3">
        <v>3</v>
      </c>
      <c r="T1345" s="30">
        <v>30</v>
      </c>
      <c r="U1345" s="31">
        <v>113.35726431135461</v>
      </c>
      <c r="V1345" s="32">
        <v>204</v>
      </c>
      <c r="W1345" s="82">
        <f t="shared" si="20"/>
        <v>770.82939731721137</v>
      </c>
      <c r="X1345" s="32">
        <v>31</v>
      </c>
      <c r="Y1345" s="31">
        <v>117.13583978839978</v>
      </c>
    </row>
    <row r="1346" spans="1:25" x14ac:dyDescent="0.25">
      <c r="A1346">
        <v>27</v>
      </c>
      <c r="B1346" s="7" t="s">
        <v>931</v>
      </c>
      <c r="C1346" s="7" t="s">
        <v>932</v>
      </c>
      <c r="D1346" s="7" t="s">
        <v>989</v>
      </c>
      <c r="E1346">
        <v>27161</v>
      </c>
      <c r="F1346" s="4">
        <v>22</v>
      </c>
      <c r="G1346" s="4">
        <v>15</v>
      </c>
      <c r="I1346" s="4">
        <v>15</v>
      </c>
      <c r="J1346" s="4">
        <v>102</v>
      </c>
      <c r="K1346" s="4">
        <v>6.8</v>
      </c>
      <c r="L1346" s="5">
        <v>3.6</v>
      </c>
      <c r="N1346" s="5">
        <v>0.99</v>
      </c>
      <c r="O1346">
        <v>27161</v>
      </c>
      <c r="P1346" s="4">
        <v>18612</v>
      </c>
      <c r="Q1346" s="8">
        <v>0.47561588738059324</v>
      </c>
      <c r="R1346" s="15" t="s">
        <v>26</v>
      </c>
      <c r="S1346" s="3">
        <v>6</v>
      </c>
      <c r="T1346" s="30">
        <v>0</v>
      </c>
      <c r="U1346" s="31">
        <v>0</v>
      </c>
      <c r="V1346" s="32">
        <v>34</v>
      </c>
      <c r="W1346" s="82">
        <f t="shared" si="20"/>
        <v>182.67784225231034</v>
      </c>
      <c r="X1346" s="32">
        <v>0</v>
      </c>
      <c r="Y1346" s="31">
        <v>0</v>
      </c>
    </row>
    <row r="1347" spans="1:25" x14ac:dyDescent="0.25">
      <c r="A1347">
        <v>27</v>
      </c>
      <c r="B1347" s="7" t="s">
        <v>931</v>
      </c>
      <c r="C1347" s="7" t="s">
        <v>932</v>
      </c>
      <c r="D1347" s="7" t="s">
        <v>91</v>
      </c>
      <c r="E1347">
        <v>27163</v>
      </c>
      <c r="F1347" s="4">
        <v>328</v>
      </c>
      <c r="G1347" s="4">
        <v>154</v>
      </c>
      <c r="H1347" s="4">
        <v>31</v>
      </c>
      <c r="I1347" s="4">
        <v>154</v>
      </c>
      <c r="J1347" s="4">
        <v>11639</v>
      </c>
      <c r="K1347" s="4">
        <v>80.8</v>
      </c>
      <c r="L1347" s="5">
        <v>3</v>
      </c>
      <c r="M1347" s="5">
        <v>7.0000000000000007E-2</v>
      </c>
      <c r="N1347" s="5">
        <v>1.7050000000000001</v>
      </c>
      <c r="O1347">
        <v>27163</v>
      </c>
      <c r="P1347" s="4">
        <v>262440</v>
      </c>
      <c r="Q1347" s="8">
        <v>1.0412553548146768</v>
      </c>
      <c r="R1347" s="15" t="s">
        <v>32</v>
      </c>
      <c r="S1347" s="3">
        <v>2</v>
      </c>
      <c r="T1347" s="30">
        <v>30</v>
      </c>
      <c r="U1347" s="31">
        <v>11.431184270690443</v>
      </c>
      <c r="V1347" s="32">
        <v>802</v>
      </c>
      <c r="W1347" s="82">
        <f t="shared" ref="W1347:W1410" si="21">V1347/P1347*100000</f>
        <v>305.59365950312451</v>
      </c>
      <c r="X1347" s="32">
        <v>37</v>
      </c>
      <c r="Y1347" s="31">
        <v>14.098460600518212</v>
      </c>
    </row>
    <row r="1348" spans="1:25" x14ac:dyDescent="0.25">
      <c r="A1348">
        <v>27</v>
      </c>
      <c r="B1348" s="7" t="s">
        <v>931</v>
      </c>
      <c r="C1348" s="7" t="s">
        <v>932</v>
      </c>
      <c r="D1348" s="7" t="s">
        <v>990</v>
      </c>
      <c r="E1348">
        <v>27165</v>
      </c>
      <c r="F1348" s="4">
        <v>39</v>
      </c>
      <c r="G1348" s="4">
        <v>50</v>
      </c>
      <c r="I1348" s="4">
        <v>50</v>
      </c>
      <c r="J1348" s="4">
        <v>197</v>
      </c>
      <c r="K1348" s="4">
        <v>9.4</v>
      </c>
      <c r="L1348" s="5">
        <v>3.1</v>
      </c>
      <c r="N1348" s="5">
        <v>0.94</v>
      </c>
      <c r="O1348">
        <v>27165</v>
      </c>
      <c r="P1348" s="4">
        <v>10897</v>
      </c>
      <c r="Q1348" s="8">
        <v>0.65534682080924855</v>
      </c>
      <c r="R1348" s="15" t="s">
        <v>26</v>
      </c>
      <c r="S1348" s="3">
        <v>6</v>
      </c>
      <c r="T1348" s="30">
        <v>0</v>
      </c>
      <c r="U1348" s="31">
        <v>0</v>
      </c>
      <c r="V1348" s="32">
        <v>99</v>
      </c>
      <c r="W1348" s="82">
        <f t="shared" si="21"/>
        <v>908.50692851243457</v>
      </c>
      <c r="X1348" s="32">
        <v>0</v>
      </c>
      <c r="Y1348" s="31">
        <v>0</v>
      </c>
    </row>
    <row r="1349" spans="1:25" x14ac:dyDescent="0.25">
      <c r="A1349">
        <v>27</v>
      </c>
      <c r="B1349" s="7" t="s">
        <v>931</v>
      </c>
      <c r="C1349" s="7" t="s">
        <v>932</v>
      </c>
      <c r="D1349" s="7" t="s">
        <v>991</v>
      </c>
      <c r="E1349">
        <v>27167</v>
      </c>
      <c r="F1349" s="4">
        <v>19</v>
      </c>
      <c r="G1349" s="4">
        <v>25</v>
      </c>
      <c r="I1349" s="4">
        <v>25</v>
      </c>
      <c r="J1349" s="4">
        <v>443</v>
      </c>
      <c r="K1349" s="4">
        <v>6.9</v>
      </c>
      <c r="L1349" s="5">
        <v>3.3</v>
      </c>
      <c r="M1349" s="5">
        <v>1</v>
      </c>
      <c r="N1349" s="5">
        <v>1.1000000000000001</v>
      </c>
      <c r="O1349">
        <v>27167</v>
      </c>
      <c r="P1349" s="4">
        <v>6207</v>
      </c>
      <c r="Q1349" s="8">
        <v>0.41944574917801786</v>
      </c>
      <c r="R1349" s="15" t="s">
        <v>26</v>
      </c>
      <c r="S1349" s="3">
        <v>5</v>
      </c>
      <c r="T1349" s="30">
        <v>3</v>
      </c>
      <c r="U1349" s="31">
        <v>48.332527791203482</v>
      </c>
      <c r="V1349" s="32">
        <v>15</v>
      </c>
      <c r="W1349" s="82">
        <f t="shared" si="21"/>
        <v>241.66263895601739</v>
      </c>
      <c r="X1349" s="32">
        <v>3</v>
      </c>
      <c r="Y1349" s="31">
        <v>48.332527791203482</v>
      </c>
    </row>
    <row r="1350" spans="1:25" x14ac:dyDescent="0.25">
      <c r="A1350">
        <v>27</v>
      </c>
      <c r="B1350" s="7" t="s">
        <v>931</v>
      </c>
      <c r="C1350" s="7" t="s">
        <v>932</v>
      </c>
      <c r="D1350" s="7" t="s">
        <v>992</v>
      </c>
      <c r="E1350">
        <v>27169</v>
      </c>
      <c r="F1350" s="4">
        <v>141</v>
      </c>
      <c r="G1350" s="4">
        <v>41</v>
      </c>
      <c r="H1350" s="4">
        <v>8</v>
      </c>
      <c r="I1350" s="4">
        <v>49</v>
      </c>
      <c r="J1350" s="4">
        <v>1737</v>
      </c>
      <c r="K1350" s="4">
        <v>19.2</v>
      </c>
      <c r="L1350" s="5">
        <v>4.3</v>
      </c>
      <c r="M1350" s="5">
        <v>1</v>
      </c>
      <c r="N1350" s="5">
        <v>1.28</v>
      </c>
      <c r="O1350">
        <v>27169</v>
      </c>
      <c r="P1350" s="4">
        <v>50484</v>
      </c>
      <c r="Q1350" s="8">
        <v>0.93763405378650388</v>
      </c>
      <c r="R1350" s="15" t="s">
        <v>26</v>
      </c>
      <c r="S1350" s="3">
        <v>5</v>
      </c>
      <c r="T1350" s="30">
        <v>15</v>
      </c>
      <c r="U1350" s="31">
        <v>29.712384121701927</v>
      </c>
      <c r="V1350" s="32">
        <v>85</v>
      </c>
      <c r="W1350" s="82">
        <f t="shared" si="21"/>
        <v>168.37017668964424</v>
      </c>
      <c r="X1350" s="32">
        <v>15</v>
      </c>
      <c r="Y1350" s="31">
        <v>29.712384121701927</v>
      </c>
    </row>
    <row r="1351" spans="1:25" x14ac:dyDescent="0.25">
      <c r="A1351">
        <v>27</v>
      </c>
      <c r="B1351" s="7" t="s">
        <v>931</v>
      </c>
      <c r="C1351" s="7" t="s">
        <v>932</v>
      </c>
      <c r="D1351" s="7" t="s">
        <v>647</v>
      </c>
      <c r="E1351">
        <v>27171</v>
      </c>
      <c r="F1351" s="4">
        <v>154</v>
      </c>
      <c r="G1351" s="4">
        <v>69</v>
      </c>
      <c r="H1351" s="4">
        <v>3</v>
      </c>
      <c r="I1351" s="4">
        <v>69</v>
      </c>
      <c r="J1351" s="4">
        <v>3032</v>
      </c>
      <c r="K1351" s="4">
        <v>27.5</v>
      </c>
      <c r="L1351" s="5">
        <v>2.8</v>
      </c>
      <c r="M1351" s="5">
        <v>7.0000000000000007E-2</v>
      </c>
      <c r="N1351" s="5">
        <v>1.375</v>
      </c>
      <c r="O1351">
        <v>27171</v>
      </c>
      <c r="P1351" s="4">
        <v>138377</v>
      </c>
      <c r="Q1351" s="8">
        <v>0.46988954106391828</v>
      </c>
      <c r="R1351" s="15" t="s">
        <v>26</v>
      </c>
      <c r="S1351" s="3">
        <v>2</v>
      </c>
      <c r="T1351" s="30">
        <v>1</v>
      </c>
      <c r="U1351" s="31">
        <v>0.72266344840544305</v>
      </c>
      <c r="V1351" s="32">
        <v>383</v>
      </c>
      <c r="W1351" s="82">
        <f t="shared" si="21"/>
        <v>276.78010073928471</v>
      </c>
      <c r="X1351" s="32">
        <v>2</v>
      </c>
      <c r="Y1351" s="31">
        <v>1.4453268968108861</v>
      </c>
    </row>
    <row r="1352" spans="1:25" x14ac:dyDescent="0.25">
      <c r="A1352">
        <v>27</v>
      </c>
      <c r="B1352" s="7" t="s">
        <v>931</v>
      </c>
      <c r="C1352" s="7" t="s">
        <v>932</v>
      </c>
      <c r="D1352" s="7" t="s">
        <v>993</v>
      </c>
      <c r="E1352">
        <v>27173</v>
      </c>
      <c r="F1352" s="4">
        <v>35</v>
      </c>
      <c r="G1352" s="4">
        <v>47</v>
      </c>
      <c r="I1352" s="4">
        <v>47</v>
      </c>
      <c r="J1352" s="4">
        <v>477</v>
      </c>
      <c r="K1352" s="4">
        <v>8.6</v>
      </c>
      <c r="L1352" s="5">
        <v>2.9000000000000004</v>
      </c>
      <c r="N1352" s="5">
        <v>0.95</v>
      </c>
      <c r="O1352">
        <v>27173</v>
      </c>
      <c r="P1352" s="4">
        <v>9709</v>
      </c>
      <c r="Q1352" s="8">
        <v>0.45062093435836781</v>
      </c>
      <c r="R1352" s="15" t="s">
        <v>26</v>
      </c>
      <c r="S1352" s="3">
        <v>6</v>
      </c>
      <c r="T1352" s="30">
        <v>0</v>
      </c>
      <c r="U1352" s="31">
        <v>0</v>
      </c>
      <c r="V1352" s="32">
        <v>11</v>
      </c>
      <c r="W1352" s="82">
        <f t="shared" si="21"/>
        <v>113.29694098259347</v>
      </c>
      <c r="X1352" s="32">
        <v>0</v>
      </c>
      <c r="Y1352" s="31">
        <v>0</v>
      </c>
    </row>
    <row r="1353" spans="1:25" x14ac:dyDescent="0.25">
      <c r="A1353">
        <v>28</v>
      </c>
      <c r="B1353" s="7" t="s">
        <v>149</v>
      </c>
      <c r="C1353" s="7" t="s">
        <v>994</v>
      </c>
      <c r="D1353" s="7" t="s">
        <v>232</v>
      </c>
      <c r="E1353">
        <v>28001</v>
      </c>
      <c r="F1353" s="4">
        <v>80</v>
      </c>
      <c r="G1353" s="4">
        <v>147</v>
      </c>
      <c r="H1353" s="4">
        <v>15</v>
      </c>
      <c r="I1353" s="4">
        <v>147</v>
      </c>
      <c r="J1353" s="4">
        <v>6950</v>
      </c>
      <c r="K1353" s="4">
        <v>76.5</v>
      </c>
      <c r="L1353" s="5">
        <v>4.55</v>
      </c>
      <c r="M1353" s="5">
        <v>0.42</v>
      </c>
      <c r="N1353" s="5">
        <v>1.36</v>
      </c>
      <c r="O1353">
        <v>28001</v>
      </c>
      <c r="P1353" s="4">
        <v>30693</v>
      </c>
      <c r="Q1353" s="8">
        <v>1.3205652025876744</v>
      </c>
      <c r="R1353" s="15" t="s">
        <v>32</v>
      </c>
      <c r="S1353" s="3">
        <v>5</v>
      </c>
      <c r="T1353" s="30">
        <v>15</v>
      </c>
      <c r="U1353" s="31">
        <v>48.871078095982803</v>
      </c>
      <c r="V1353" s="32">
        <v>226</v>
      </c>
      <c r="W1353" s="82">
        <f t="shared" si="21"/>
        <v>736.32424331280754</v>
      </c>
      <c r="X1353" s="32">
        <v>17</v>
      </c>
      <c r="Y1353" s="31">
        <v>55.387221842113831</v>
      </c>
    </row>
    <row r="1354" spans="1:25" x14ac:dyDescent="0.25">
      <c r="A1354">
        <v>28</v>
      </c>
      <c r="B1354" s="7" t="s">
        <v>149</v>
      </c>
      <c r="C1354" s="7" t="s">
        <v>994</v>
      </c>
      <c r="D1354" s="7" t="s">
        <v>995</v>
      </c>
      <c r="E1354">
        <v>28003</v>
      </c>
      <c r="F1354" s="4">
        <v>189</v>
      </c>
      <c r="G1354" s="4">
        <v>163</v>
      </c>
      <c r="H1354" s="4">
        <v>24</v>
      </c>
      <c r="I1354" s="4">
        <v>163</v>
      </c>
      <c r="J1354" s="4">
        <v>7140</v>
      </c>
      <c r="K1354" s="4">
        <v>75.3</v>
      </c>
      <c r="L1354" s="5">
        <v>4</v>
      </c>
      <c r="M1354" s="5">
        <v>1</v>
      </c>
      <c r="N1354" s="5">
        <v>1.53</v>
      </c>
      <c r="O1354">
        <v>28003</v>
      </c>
      <c r="P1354" s="4">
        <v>36953</v>
      </c>
      <c r="Q1354" s="8">
        <v>0.22709197055588459</v>
      </c>
      <c r="R1354" s="15" t="s">
        <v>26</v>
      </c>
      <c r="S1354" s="3">
        <v>5</v>
      </c>
      <c r="T1354" s="30">
        <v>1</v>
      </c>
      <c r="U1354" s="31">
        <v>2.706140232186832</v>
      </c>
      <c r="V1354" s="32">
        <v>32</v>
      </c>
      <c r="W1354" s="82">
        <f t="shared" si="21"/>
        <v>86.596487429978623</v>
      </c>
      <c r="X1354" s="32">
        <v>1</v>
      </c>
      <c r="Y1354" s="31">
        <v>2.706140232186832</v>
      </c>
    </row>
    <row r="1355" spans="1:25" x14ac:dyDescent="0.25">
      <c r="A1355">
        <v>28</v>
      </c>
      <c r="B1355" s="7" t="s">
        <v>149</v>
      </c>
      <c r="C1355" s="7" t="s">
        <v>994</v>
      </c>
      <c r="D1355" s="7" t="s">
        <v>997</v>
      </c>
      <c r="E1355">
        <v>28007</v>
      </c>
      <c r="F1355" s="4">
        <v>22</v>
      </c>
      <c r="G1355" s="4">
        <v>25</v>
      </c>
      <c r="I1355" s="4">
        <v>25</v>
      </c>
      <c r="J1355" s="4">
        <v>456</v>
      </c>
      <c r="K1355" s="4">
        <v>9.1</v>
      </c>
      <c r="L1355" s="5">
        <v>1.9</v>
      </c>
      <c r="N1355" s="5">
        <v>0.94</v>
      </c>
      <c r="O1355">
        <v>28007</v>
      </c>
      <c r="P1355" s="4">
        <v>18174</v>
      </c>
      <c r="Q1355" s="8">
        <v>0.66203798243822753</v>
      </c>
      <c r="R1355" s="15" t="s">
        <v>26</v>
      </c>
      <c r="S1355" s="3">
        <v>6</v>
      </c>
      <c r="T1355" s="30">
        <v>15</v>
      </c>
      <c r="U1355" s="31">
        <v>82.535490260812153</v>
      </c>
      <c r="V1355" s="32">
        <v>333</v>
      </c>
      <c r="W1355" s="82">
        <f t="shared" si="21"/>
        <v>1832.2878837900298</v>
      </c>
      <c r="X1355" s="32">
        <v>23</v>
      </c>
      <c r="Y1355" s="31">
        <v>126.55441839991197</v>
      </c>
    </row>
    <row r="1356" spans="1:25" x14ac:dyDescent="0.25">
      <c r="A1356">
        <v>28</v>
      </c>
      <c r="B1356" s="7" t="s">
        <v>149</v>
      </c>
      <c r="C1356" s="7" t="s">
        <v>994</v>
      </c>
      <c r="D1356" s="7" t="s">
        <v>998</v>
      </c>
      <c r="E1356">
        <v>28011</v>
      </c>
      <c r="F1356" s="4">
        <v>66</v>
      </c>
      <c r="G1356" s="4">
        <v>152</v>
      </c>
      <c r="H1356" s="4">
        <v>8</v>
      </c>
      <c r="I1356" s="4">
        <v>152</v>
      </c>
      <c r="J1356" s="4">
        <v>2834</v>
      </c>
      <c r="K1356" s="4">
        <v>29.3</v>
      </c>
      <c r="L1356" s="5">
        <v>4.0999999999999996</v>
      </c>
      <c r="M1356" s="5">
        <v>1</v>
      </c>
      <c r="N1356" s="5">
        <v>1.3</v>
      </c>
      <c r="O1356">
        <v>28011</v>
      </c>
      <c r="P1356" s="4">
        <v>30628</v>
      </c>
      <c r="Q1356" s="8">
        <v>1.970806100217865</v>
      </c>
      <c r="R1356" s="15" t="s">
        <v>32</v>
      </c>
      <c r="S1356" s="3">
        <v>5</v>
      </c>
      <c r="T1356" s="30">
        <v>11</v>
      </c>
      <c r="U1356" s="31">
        <v>35.914849157633533</v>
      </c>
      <c r="V1356" s="32">
        <v>194</v>
      </c>
      <c r="W1356" s="82">
        <f t="shared" si="21"/>
        <v>633.40733968917334</v>
      </c>
      <c r="X1356" s="32">
        <v>13</v>
      </c>
      <c r="Y1356" s="31">
        <v>42.444821731748725</v>
      </c>
    </row>
    <row r="1357" spans="1:25" x14ac:dyDescent="0.25">
      <c r="A1357">
        <v>28</v>
      </c>
      <c r="B1357" s="7" t="s">
        <v>149</v>
      </c>
      <c r="C1357" s="7" t="s">
        <v>994</v>
      </c>
      <c r="D1357" s="7" t="s">
        <v>34</v>
      </c>
      <c r="E1357">
        <v>28013</v>
      </c>
      <c r="F1357" s="4">
        <v>12</v>
      </c>
      <c r="G1357" s="4">
        <v>25</v>
      </c>
      <c r="I1357" s="4">
        <v>25</v>
      </c>
      <c r="J1357" s="4">
        <v>302</v>
      </c>
      <c r="K1357" s="4">
        <v>13.5</v>
      </c>
      <c r="L1357" s="5">
        <v>3.4</v>
      </c>
      <c r="N1357" s="5">
        <v>0.92</v>
      </c>
      <c r="O1357">
        <v>28013</v>
      </c>
      <c r="P1357" s="4">
        <v>14361</v>
      </c>
      <c r="Q1357" s="8">
        <v>0.43507972665148065</v>
      </c>
      <c r="R1357" s="15" t="s">
        <v>26</v>
      </c>
      <c r="S1357" s="3">
        <v>6</v>
      </c>
      <c r="T1357" s="30">
        <v>4</v>
      </c>
      <c r="U1357" s="31">
        <v>27.853213564515006</v>
      </c>
      <c r="V1357" s="32">
        <v>82</v>
      </c>
      <c r="W1357" s="82">
        <f t="shared" si="21"/>
        <v>570.99087807255762</v>
      </c>
      <c r="X1357" s="32">
        <v>4</v>
      </c>
      <c r="Y1357" s="31">
        <v>27.853213564515006</v>
      </c>
    </row>
    <row r="1358" spans="1:25" x14ac:dyDescent="0.25">
      <c r="A1358">
        <v>28</v>
      </c>
      <c r="B1358" s="7" t="s">
        <v>149</v>
      </c>
      <c r="C1358" s="7" t="s">
        <v>994</v>
      </c>
      <c r="D1358" s="7" t="s">
        <v>614</v>
      </c>
      <c r="E1358">
        <v>28017</v>
      </c>
      <c r="F1358" s="4">
        <v>25</v>
      </c>
      <c r="G1358" s="4">
        <v>39</v>
      </c>
      <c r="I1358" s="4">
        <v>39</v>
      </c>
      <c r="J1358" s="4">
        <v>108</v>
      </c>
      <c r="K1358" s="4">
        <v>5.0999999999999996</v>
      </c>
      <c r="L1358" s="5">
        <v>17.2</v>
      </c>
      <c r="N1358" s="5">
        <v>1.1299999999999999</v>
      </c>
      <c r="O1358">
        <v>28017</v>
      </c>
      <c r="P1358" s="4">
        <v>17103</v>
      </c>
      <c r="Q1358" s="8">
        <v>0.88417736854858253</v>
      </c>
      <c r="R1358" s="15" t="s">
        <v>26</v>
      </c>
      <c r="S1358" s="3">
        <v>6</v>
      </c>
      <c r="T1358" s="30">
        <v>12</v>
      </c>
      <c r="U1358" s="31">
        <v>70.163129275565694</v>
      </c>
      <c r="V1358" s="32">
        <v>168</v>
      </c>
      <c r="W1358" s="82">
        <f t="shared" si="21"/>
        <v>982.28380985791978</v>
      </c>
      <c r="X1358" s="32">
        <v>16</v>
      </c>
      <c r="Y1358" s="31">
        <v>93.550839034087588</v>
      </c>
    </row>
    <row r="1359" spans="1:25" x14ac:dyDescent="0.25">
      <c r="A1359">
        <v>28</v>
      </c>
      <c r="B1359" s="7" t="s">
        <v>149</v>
      </c>
      <c r="C1359" s="7" t="s">
        <v>994</v>
      </c>
      <c r="D1359" s="7" t="s">
        <v>38</v>
      </c>
      <c r="E1359">
        <v>28019</v>
      </c>
      <c r="F1359" s="4">
        <v>24</v>
      </c>
      <c r="G1359" s="4">
        <v>15</v>
      </c>
      <c r="I1359" s="4">
        <v>15</v>
      </c>
      <c r="J1359" s="4">
        <v>226</v>
      </c>
      <c r="K1359" s="4">
        <v>7.1000000000000005</v>
      </c>
      <c r="L1359" s="5">
        <v>2.9000000000000004</v>
      </c>
      <c r="N1359" s="5">
        <v>1.01</v>
      </c>
      <c r="O1359">
        <v>28019</v>
      </c>
      <c r="P1359" s="4">
        <v>8210</v>
      </c>
      <c r="Q1359" s="8">
        <v>0.4368723098995696</v>
      </c>
      <c r="R1359" s="15" t="s">
        <v>26</v>
      </c>
      <c r="S1359" s="3">
        <v>6</v>
      </c>
      <c r="T1359" s="30">
        <v>2</v>
      </c>
      <c r="U1359" s="31">
        <v>24.360535931790501</v>
      </c>
      <c r="V1359" s="32">
        <v>66</v>
      </c>
      <c r="W1359" s="82">
        <f t="shared" si="21"/>
        <v>803.89768574908646</v>
      </c>
      <c r="X1359" s="32">
        <v>2</v>
      </c>
      <c r="Y1359" s="31">
        <v>24.360535931790501</v>
      </c>
    </row>
    <row r="1360" spans="1:25" x14ac:dyDescent="0.25">
      <c r="A1360">
        <v>28</v>
      </c>
      <c r="B1360" s="7" t="s">
        <v>149</v>
      </c>
      <c r="C1360" s="7" t="s">
        <v>994</v>
      </c>
      <c r="D1360" s="7" t="s">
        <v>787</v>
      </c>
      <c r="E1360">
        <v>28021</v>
      </c>
      <c r="F1360" s="4">
        <v>12</v>
      </c>
      <c r="G1360" s="4">
        <v>22</v>
      </c>
      <c r="I1360" s="4">
        <v>22</v>
      </c>
      <c r="J1360" s="4">
        <v>366</v>
      </c>
      <c r="K1360" s="4">
        <v>8</v>
      </c>
      <c r="L1360" s="5">
        <v>3.6</v>
      </c>
      <c r="N1360" s="5">
        <v>0.97</v>
      </c>
      <c r="O1360">
        <v>28021</v>
      </c>
      <c r="P1360" s="4">
        <v>8988</v>
      </c>
      <c r="Q1360" s="8">
        <v>6.8666666666666663</v>
      </c>
      <c r="R1360" s="15" t="s">
        <v>32</v>
      </c>
      <c r="S1360" s="3">
        <v>5</v>
      </c>
      <c r="T1360" s="30">
        <v>2</v>
      </c>
      <c r="U1360" s="31">
        <v>22.251891410769915</v>
      </c>
      <c r="V1360" s="32">
        <v>142</v>
      </c>
      <c r="W1360" s="82">
        <f t="shared" si="21"/>
        <v>1579.884290164664</v>
      </c>
      <c r="X1360" s="32">
        <v>9</v>
      </c>
      <c r="Y1360" s="31">
        <v>100.13351134846462</v>
      </c>
    </row>
    <row r="1361" spans="1:25" x14ac:dyDescent="0.25">
      <c r="A1361">
        <v>23</v>
      </c>
      <c r="B1361" s="7" t="s">
        <v>824</v>
      </c>
      <c r="C1361" s="7" t="s">
        <v>825</v>
      </c>
      <c r="D1361" s="7" t="s">
        <v>832</v>
      </c>
      <c r="O1361">
        <v>23023</v>
      </c>
      <c r="P1361" s="4">
        <v>35856</v>
      </c>
      <c r="Q1361" s="8">
        <v>1.1461736887360274</v>
      </c>
      <c r="R1361" s="15" t="s">
        <v>32</v>
      </c>
      <c r="S1361" s="3">
        <v>3</v>
      </c>
      <c r="T1361" s="30">
        <v>0</v>
      </c>
      <c r="U1361" s="31">
        <v>0</v>
      </c>
      <c r="V1361" s="32">
        <v>30</v>
      </c>
      <c r="W1361" s="82">
        <f t="shared" si="21"/>
        <v>83.668005354752339</v>
      </c>
      <c r="X1361" s="32">
        <v>0</v>
      </c>
      <c r="Y1361" s="31">
        <v>0</v>
      </c>
    </row>
    <row r="1362" spans="1:25" x14ac:dyDescent="0.25">
      <c r="A1362">
        <v>28</v>
      </c>
      <c r="B1362" s="7" t="s">
        <v>149</v>
      </c>
      <c r="C1362" s="7" t="s">
        <v>994</v>
      </c>
      <c r="D1362" s="7" t="s">
        <v>39</v>
      </c>
      <c r="E1362">
        <v>28023</v>
      </c>
      <c r="F1362" s="4">
        <v>21</v>
      </c>
      <c r="G1362" s="4">
        <v>25</v>
      </c>
      <c r="I1362" s="4">
        <v>25</v>
      </c>
      <c r="J1362" s="4">
        <v>166</v>
      </c>
      <c r="K1362" s="4">
        <v>10.8</v>
      </c>
      <c r="L1362" s="5">
        <v>3.8</v>
      </c>
      <c r="M1362" s="5">
        <v>0.32</v>
      </c>
      <c r="N1362" s="5">
        <v>0.93</v>
      </c>
      <c r="O1362">
        <v>28023</v>
      </c>
      <c r="P1362" s="4">
        <v>15541</v>
      </c>
      <c r="Q1362" s="8">
        <v>0.50321199143468953</v>
      </c>
      <c r="R1362" s="15" t="s">
        <v>26</v>
      </c>
      <c r="S1362" s="3">
        <v>5</v>
      </c>
      <c r="T1362" s="30">
        <v>17</v>
      </c>
      <c r="U1362" s="31">
        <v>109.38807026574867</v>
      </c>
      <c r="V1362" s="32">
        <v>166</v>
      </c>
      <c r="W1362" s="82">
        <f t="shared" si="21"/>
        <v>1068.1423331831929</v>
      </c>
      <c r="X1362" s="32">
        <v>21</v>
      </c>
      <c r="Y1362" s="31">
        <v>135.12643974004246</v>
      </c>
    </row>
    <row r="1363" spans="1:25" x14ac:dyDescent="0.25">
      <c r="A1363">
        <v>28</v>
      </c>
      <c r="B1363" s="7" t="s">
        <v>149</v>
      </c>
      <c r="C1363" s="7" t="s">
        <v>994</v>
      </c>
      <c r="D1363" s="7" t="s">
        <v>40</v>
      </c>
      <c r="E1363">
        <v>28025</v>
      </c>
      <c r="F1363" s="4">
        <v>33</v>
      </c>
      <c r="G1363" s="4">
        <v>49</v>
      </c>
      <c r="H1363" s="4">
        <v>6</v>
      </c>
      <c r="I1363" s="4">
        <v>49</v>
      </c>
      <c r="J1363" s="4">
        <v>1603</v>
      </c>
      <c r="K1363" s="4">
        <v>20.8</v>
      </c>
      <c r="L1363" s="5">
        <v>5.3</v>
      </c>
      <c r="M1363" s="5">
        <v>1</v>
      </c>
      <c r="N1363" s="5">
        <v>1.21</v>
      </c>
      <c r="O1363">
        <v>28025</v>
      </c>
      <c r="P1363" s="4">
        <v>19316</v>
      </c>
      <c r="Q1363" s="8">
        <v>1.3787951807228915</v>
      </c>
      <c r="R1363" s="15" t="s">
        <v>32</v>
      </c>
      <c r="S1363" s="3">
        <v>6</v>
      </c>
      <c r="T1363" s="30">
        <v>3</v>
      </c>
      <c r="U1363" s="31">
        <v>15.531165872851522</v>
      </c>
      <c r="V1363" s="32">
        <v>174</v>
      </c>
      <c r="W1363" s="82">
        <f t="shared" si="21"/>
        <v>900.80762062538827</v>
      </c>
      <c r="X1363" s="32">
        <v>6</v>
      </c>
      <c r="Y1363" s="31">
        <v>31.062331745703045</v>
      </c>
    </row>
    <row r="1364" spans="1:25" x14ac:dyDescent="0.25">
      <c r="A1364">
        <v>28</v>
      </c>
      <c r="B1364" s="7" t="s">
        <v>149</v>
      </c>
      <c r="C1364" s="7" t="s">
        <v>994</v>
      </c>
      <c r="D1364" s="7" t="s">
        <v>999</v>
      </c>
      <c r="E1364">
        <v>28027</v>
      </c>
      <c r="F1364" s="4">
        <v>61</v>
      </c>
      <c r="G1364" s="4">
        <v>181</v>
      </c>
      <c r="H1364" s="4">
        <v>10</v>
      </c>
      <c r="I1364" s="4">
        <v>181</v>
      </c>
      <c r="J1364" s="4">
        <v>2087</v>
      </c>
      <c r="K1364" s="4">
        <v>26.9</v>
      </c>
      <c r="L1364" s="5">
        <v>5.5</v>
      </c>
      <c r="M1364" s="5">
        <v>1</v>
      </c>
      <c r="N1364" s="5">
        <v>1.45</v>
      </c>
      <c r="O1364">
        <v>28027</v>
      </c>
      <c r="P1364" s="4">
        <v>22124</v>
      </c>
      <c r="Q1364" s="8">
        <v>2.6290189612530916</v>
      </c>
      <c r="R1364" s="15" t="s">
        <v>32</v>
      </c>
      <c r="S1364" s="3">
        <v>5</v>
      </c>
      <c r="T1364" s="30">
        <v>3</v>
      </c>
      <c r="U1364" s="31">
        <v>13.559934912312421</v>
      </c>
      <c r="V1364" s="32">
        <v>153</v>
      </c>
      <c r="W1364" s="82">
        <f t="shared" si="21"/>
        <v>691.55668052793339</v>
      </c>
      <c r="X1364" s="32">
        <v>6</v>
      </c>
      <c r="Y1364" s="31">
        <v>27.119869824624843</v>
      </c>
    </row>
    <row r="1365" spans="1:25" x14ac:dyDescent="0.25">
      <c r="A1365">
        <v>28</v>
      </c>
      <c r="B1365" s="7" t="s">
        <v>149</v>
      </c>
      <c r="C1365" s="7" t="s">
        <v>994</v>
      </c>
      <c r="D1365" s="7" t="s">
        <v>1000</v>
      </c>
      <c r="E1365">
        <v>28029</v>
      </c>
      <c r="F1365" s="4">
        <v>23</v>
      </c>
      <c r="G1365" s="4">
        <v>25</v>
      </c>
      <c r="I1365" s="4">
        <v>25</v>
      </c>
      <c r="J1365" s="4">
        <v>1327</v>
      </c>
      <c r="K1365" s="4">
        <v>26.5</v>
      </c>
      <c r="L1365" s="5">
        <v>2</v>
      </c>
      <c r="M1365" s="5">
        <v>0.22</v>
      </c>
      <c r="N1365" s="5">
        <v>0.88</v>
      </c>
      <c r="O1365">
        <v>28029</v>
      </c>
      <c r="P1365" s="4">
        <v>28065</v>
      </c>
      <c r="Q1365" s="8">
        <v>1.104538751433721</v>
      </c>
      <c r="R1365" s="15" t="s">
        <v>32</v>
      </c>
      <c r="S1365" s="3">
        <v>3</v>
      </c>
      <c r="T1365" s="30">
        <v>4</v>
      </c>
      <c r="U1365" s="31">
        <v>14.252627828255834</v>
      </c>
      <c r="V1365" s="32">
        <v>418</v>
      </c>
      <c r="W1365" s="82">
        <f t="shared" si="21"/>
        <v>1489.3996080527347</v>
      </c>
      <c r="X1365" s="32">
        <v>7</v>
      </c>
      <c r="Y1365" s="31">
        <v>24.942098699447712</v>
      </c>
    </row>
    <row r="1366" spans="1:25" x14ac:dyDescent="0.25">
      <c r="A1366">
        <v>28</v>
      </c>
      <c r="B1366" s="7" t="s">
        <v>149</v>
      </c>
      <c r="C1366" s="7" t="s">
        <v>994</v>
      </c>
      <c r="D1366" s="7" t="s">
        <v>46</v>
      </c>
      <c r="E1366">
        <v>28031</v>
      </c>
      <c r="F1366" s="4">
        <v>29</v>
      </c>
      <c r="G1366" s="4">
        <v>25</v>
      </c>
      <c r="I1366" s="4">
        <v>25</v>
      </c>
      <c r="J1366" s="4">
        <v>249</v>
      </c>
      <c r="K1366" s="4">
        <v>14</v>
      </c>
      <c r="L1366" s="5">
        <v>3.3</v>
      </c>
      <c r="M1366" s="5">
        <v>0.59</v>
      </c>
      <c r="N1366" s="5">
        <v>0.91</v>
      </c>
      <c r="O1366">
        <v>28031</v>
      </c>
      <c r="P1366" s="4">
        <v>18636</v>
      </c>
      <c r="Q1366" s="8">
        <v>0.60275988960441584</v>
      </c>
      <c r="R1366" s="15" t="s">
        <v>26</v>
      </c>
      <c r="S1366" s="3">
        <v>6</v>
      </c>
      <c r="T1366" s="30">
        <v>1</v>
      </c>
      <c r="U1366" s="31">
        <v>5.3659583601631251</v>
      </c>
      <c r="V1366" s="32">
        <v>209</v>
      </c>
      <c r="W1366" s="82">
        <f t="shared" si="21"/>
        <v>1121.4852972740932</v>
      </c>
      <c r="X1366" s="32">
        <v>3</v>
      </c>
      <c r="Y1366" s="31">
        <v>16.097875080489374</v>
      </c>
    </row>
    <row r="1367" spans="1:25" x14ac:dyDescent="0.25">
      <c r="A1367">
        <v>28</v>
      </c>
      <c r="B1367" s="7" t="s">
        <v>149</v>
      </c>
      <c r="C1367" s="7" t="s">
        <v>994</v>
      </c>
      <c r="D1367" s="7" t="s">
        <v>1001</v>
      </c>
      <c r="E1367">
        <v>28033</v>
      </c>
      <c r="F1367" s="4">
        <v>392</v>
      </c>
      <c r="G1367" s="4">
        <v>352</v>
      </c>
      <c r="H1367" s="4">
        <v>8</v>
      </c>
      <c r="I1367" s="4">
        <v>352</v>
      </c>
      <c r="J1367" s="4">
        <v>26589</v>
      </c>
      <c r="K1367" s="4">
        <v>232</v>
      </c>
      <c r="L1367" s="5">
        <v>3</v>
      </c>
      <c r="M1367" s="5">
        <v>0.27</v>
      </c>
      <c r="N1367" s="5">
        <v>1.6099999999999999</v>
      </c>
      <c r="O1367">
        <v>28033</v>
      </c>
      <c r="P1367" s="4">
        <v>184945</v>
      </c>
      <c r="Q1367" s="8">
        <v>0.47787138248740979</v>
      </c>
      <c r="R1367" s="15" t="s">
        <v>26</v>
      </c>
      <c r="S1367" s="3">
        <v>2</v>
      </c>
      <c r="T1367" s="30">
        <v>6</v>
      </c>
      <c r="U1367" s="31">
        <v>3.2442077374354534</v>
      </c>
      <c r="V1367" s="32">
        <v>740</v>
      </c>
      <c r="W1367" s="82">
        <f t="shared" si="21"/>
        <v>400.11895428370599</v>
      </c>
      <c r="X1367" s="32">
        <v>13</v>
      </c>
      <c r="Y1367" s="31">
        <v>7.0291167644434829</v>
      </c>
    </row>
    <row r="1368" spans="1:25" x14ac:dyDescent="0.25">
      <c r="A1368">
        <v>28</v>
      </c>
      <c r="B1368" s="7" t="s">
        <v>149</v>
      </c>
      <c r="C1368" s="7" t="s">
        <v>994</v>
      </c>
      <c r="D1368" s="7" t="s">
        <v>1002</v>
      </c>
      <c r="E1368">
        <v>28035</v>
      </c>
      <c r="F1368" s="4">
        <v>607</v>
      </c>
      <c r="G1368" s="4">
        <v>559</v>
      </c>
      <c r="H1368" s="4">
        <v>57</v>
      </c>
      <c r="I1368" s="4">
        <v>589</v>
      </c>
      <c r="J1368" s="4">
        <v>32328</v>
      </c>
      <c r="K1368" s="4">
        <v>362.6</v>
      </c>
      <c r="L1368" s="5">
        <v>4.3499999999999996</v>
      </c>
      <c r="M1368" s="5">
        <v>0.59</v>
      </c>
      <c r="N1368" s="5">
        <v>1.77</v>
      </c>
      <c r="O1368">
        <v>28035</v>
      </c>
      <c r="P1368" s="4">
        <v>74897</v>
      </c>
      <c r="Q1368" s="8">
        <v>0.75777763404695686</v>
      </c>
      <c r="R1368" s="15" t="s">
        <v>26</v>
      </c>
      <c r="S1368" s="3">
        <v>4</v>
      </c>
      <c r="T1368" s="30">
        <v>37</v>
      </c>
      <c r="U1368" s="31">
        <v>49.401177617261041</v>
      </c>
      <c r="V1368" s="32">
        <v>689</v>
      </c>
      <c r="W1368" s="82">
        <f t="shared" si="21"/>
        <v>919.9300372511583</v>
      </c>
      <c r="X1368" s="32">
        <v>41</v>
      </c>
      <c r="Y1368" s="31">
        <v>54.741845467775754</v>
      </c>
    </row>
    <row r="1369" spans="1:25" x14ac:dyDescent="0.25">
      <c r="A1369">
        <v>28</v>
      </c>
      <c r="B1369" s="7" t="s">
        <v>149</v>
      </c>
      <c r="C1369" s="7" t="s">
        <v>994</v>
      </c>
      <c r="D1369" s="7" t="s">
        <v>56</v>
      </c>
      <c r="E1369">
        <v>28037</v>
      </c>
      <c r="F1369" s="4">
        <v>12</v>
      </c>
      <c r="G1369" s="4">
        <v>24</v>
      </c>
      <c r="I1369" s="4">
        <v>24</v>
      </c>
      <c r="J1369" s="4">
        <v>132</v>
      </c>
      <c r="K1369" s="4">
        <v>16.100000000000001</v>
      </c>
      <c r="L1369" s="5">
        <v>2.8</v>
      </c>
      <c r="N1369" s="5">
        <v>0.9</v>
      </c>
      <c r="O1369">
        <v>28037</v>
      </c>
      <c r="P1369" s="4">
        <v>7713</v>
      </c>
      <c r="Q1369" s="8">
        <v>0.55200294009555306</v>
      </c>
      <c r="R1369" s="15" t="s">
        <v>26</v>
      </c>
      <c r="S1369" s="3">
        <v>6</v>
      </c>
      <c r="T1369" s="30">
        <v>2</v>
      </c>
      <c r="U1369" s="31">
        <v>25.930247633864902</v>
      </c>
      <c r="V1369" s="32">
        <v>30</v>
      </c>
      <c r="W1369" s="82">
        <f t="shared" si="21"/>
        <v>388.95371450797353</v>
      </c>
      <c r="X1369" s="32">
        <v>2</v>
      </c>
      <c r="Y1369" s="31">
        <v>25.930247633864902</v>
      </c>
    </row>
    <row r="1370" spans="1:25" x14ac:dyDescent="0.25">
      <c r="A1370">
        <v>28</v>
      </c>
      <c r="B1370" s="7" t="s">
        <v>149</v>
      </c>
      <c r="C1370" s="7" t="s">
        <v>994</v>
      </c>
      <c r="D1370" s="7" t="s">
        <v>1003</v>
      </c>
      <c r="E1370">
        <v>28039</v>
      </c>
      <c r="F1370" s="4">
        <v>50</v>
      </c>
      <c r="G1370" s="4">
        <v>42</v>
      </c>
      <c r="H1370" s="4">
        <v>6</v>
      </c>
      <c r="I1370" s="4">
        <v>42</v>
      </c>
      <c r="J1370" s="4">
        <v>1012</v>
      </c>
      <c r="K1370" s="4">
        <v>8.4</v>
      </c>
      <c r="L1370" s="5">
        <v>3.6</v>
      </c>
      <c r="N1370" s="5">
        <v>1.28</v>
      </c>
      <c r="O1370">
        <v>28039</v>
      </c>
      <c r="P1370" s="4">
        <v>24500</v>
      </c>
      <c r="Q1370" s="8">
        <v>0.11810027598896045</v>
      </c>
      <c r="R1370" s="15" t="s">
        <v>26</v>
      </c>
      <c r="S1370" s="3">
        <v>6</v>
      </c>
      <c r="T1370" s="30">
        <v>1</v>
      </c>
      <c r="U1370" s="31">
        <v>4.0816326530612246</v>
      </c>
      <c r="V1370" s="32">
        <v>40</v>
      </c>
      <c r="W1370" s="82">
        <f t="shared" si="21"/>
        <v>163.26530612244898</v>
      </c>
      <c r="X1370" s="32">
        <v>2</v>
      </c>
      <c r="Y1370" s="31">
        <v>8.1632653061224492</v>
      </c>
    </row>
    <row r="1371" spans="1:25" x14ac:dyDescent="0.25">
      <c r="A1371">
        <v>24</v>
      </c>
      <c r="B1371" s="7" t="s">
        <v>836</v>
      </c>
      <c r="C1371" s="7" t="s">
        <v>837</v>
      </c>
      <c r="D1371" s="7" t="s">
        <v>842</v>
      </c>
      <c r="O1371">
        <v>24011</v>
      </c>
      <c r="P1371" s="4">
        <v>33406</v>
      </c>
      <c r="Q1371" s="8">
        <v>0.42794619982920579</v>
      </c>
      <c r="R1371" s="15" t="s">
        <v>26</v>
      </c>
      <c r="S1371" s="3">
        <v>6</v>
      </c>
      <c r="T1371" s="30">
        <v>0</v>
      </c>
      <c r="U1371" s="31">
        <v>0</v>
      </c>
      <c r="V1371" s="32">
        <v>284</v>
      </c>
      <c r="W1371" s="82">
        <f t="shared" si="21"/>
        <v>850.14668023708316</v>
      </c>
      <c r="X1371" s="32">
        <v>2</v>
      </c>
      <c r="Y1371" s="31">
        <v>5.9869484523738246</v>
      </c>
    </row>
    <row r="1372" spans="1:25" x14ac:dyDescent="0.25">
      <c r="A1372">
        <v>28</v>
      </c>
      <c r="B1372" s="7" t="s">
        <v>149</v>
      </c>
      <c r="C1372" s="7" t="s">
        <v>994</v>
      </c>
      <c r="D1372" s="7" t="s">
        <v>58</v>
      </c>
      <c r="E1372">
        <v>28041</v>
      </c>
      <c r="F1372" s="4">
        <v>7</v>
      </c>
      <c r="G1372" s="4">
        <v>7</v>
      </c>
      <c r="I1372" s="4">
        <v>7</v>
      </c>
      <c r="J1372" s="4">
        <v>34</v>
      </c>
      <c r="K1372" s="4">
        <v>3.8</v>
      </c>
      <c r="L1372" s="5">
        <v>3</v>
      </c>
      <c r="N1372" s="5">
        <v>1.02</v>
      </c>
      <c r="O1372">
        <v>28041</v>
      </c>
      <c r="P1372" s="4">
        <v>13586</v>
      </c>
      <c r="Q1372" s="8">
        <v>0.22468281430219147</v>
      </c>
      <c r="R1372" s="15" t="s">
        <v>26</v>
      </c>
      <c r="S1372" s="3">
        <v>6</v>
      </c>
      <c r="T1372" s="30">
        <v>1</v>
      </c>
      <c r="U1372" s="31">
        <v>7.3605181804799065</v>
      </c>
      <c r="V1372" s="32">
        <v>56</v>
      </c>
      <c r="W1372" s="82">
        <f t="shared" si="21"/>
        <v>412.1890181068747</v>
      </c>
      <c r="X1372" s="32">
        <v>4</v>
      </c>
      <c r="Y1372" s="31">
        <v>29.442072721919626</v>
      </c>
    </row>
    <row r="1373" spans="1:25" x14ac:dyDescent="0.25">
      <c r="A1373">
        <v>28</v>
      </c>
      <c r="B1373" s="7" t="s">
        <v>149</v>
      </c>
      <c r="C1373" s="7" t="s">
        <v>994</v>
      </c>
      <c r="D1373" s="7" t="s">
        <v>1004</v>
      </c>
      <c r="E1373">
        <v>28043</v>
      </c>
      <c r="F1373" s="4">
        <v>81</v>
      </c>
      <c r="G1373" s="4">
        <v>49</v>
      </c>
      <c r="I1373" s="4">
        <v>49</v>
      </c>
      <c r="J1373" s="4">
        <v>1786</v>
      </c>
      <c r="K1373" s="4">
        <v>18.100000000000001</v>
      </c>
      <c r="L1373" s="5">
        <v>4.0999999999999996</v>
      </c>
      <c r="M1373" s="5">
        <v>1</v>
      </c>
      <c r="N1373" s="5">
        <v>1.41</v>
      </c>
      <c r="O1373">
        <v>28043</v>
      </c>
      <c r="P1373" s="4">
        <v>20758</v>
      </c>
      <c r="Q1373" s="8">
        <v>0.74103852596314912</v>
      </c>
      <c r="R1373" s="15" t="s">
        <v>26</v>
      </c>
      <c r="S1373" s="3">
        <v>5</v>
      </c>
      <c r="T1373" s="30">
        <v>3</v>
      </c>
      <c r="U1373" s="31">
        <v>14.452259369881492</v>
      </c>
      <c r="V1373" s="32">
        <v>167</v>
      </c>
      <c r="W1373" s="82">
        <f t="shared" si="21"/>
        <v>804.50910492340313</v>
      </c>
      <c r="X1373" s="32">
        <v>4</v>
      </c>
      <c r="Y1373" s="31">
        <v>19.269679159841989</v>
      </c>
    </row>
    <row r="1374" spans="1:25" x14ac:dyDescent="0.25">
      <c r="A1374">
        <v>28</v>
      </c>
      <c r="B1374" s="7" t="s">
        <v>149</v>
      </c>
      <c r="C1374" s="7" t="s">
        <v>994</v>
      </c>
      <c r="D1374" s="7" t="s">
        <v>408</v>
      </c>
      <c r="E1374">
        <v>28045</v>
      </c>
      <c r="F1374" s="4">
        <v>53</v>
      </c>
      <c r="G1374" s="4">
        <v>51</v>
      </c>
      <c r="H1374" s="4">
        <v>6</v>
      </c>
      <c r="I1374" s="4">
        <v>51</v>
      </c>
      <c r="J1374" s="4">
        <v>1005</v>
      </c>
      <c r="K1374" s="4">
        <v>8.6999999999999993</v>
      </c>
      <c r="L1374" s="5">
        <v>3.5</v>
      </c>
      <c r="M1374" s="5">
        <v>0.35</v>
      </c>
      <c r="N1374" s="5">
        <v>1.35</v>
      </c>
      <c r="O1374">
        <v>28045</v>
      </c>
      <c r="P1374" s="4">
        <v>47632</v>
      </c>
      <c r="Q1374" s="8">
        <v>0.24212584172036783</v>
      </c>
      <c r="R1374" s="15" t="s">
        <v>26</v>
      </c>
      <c r="S1374" s="3">
        <v>3</v>
      </c>
      <c r="T1374" s="30">
        <v>11</v>
      </c>
      <c r="U1374" s="31">
        <v>23.093718508565669</v>
      </c>
      <c r="V1374" s="32">
        <v>100</v>
      </c>
      <c r="W1374" s="82">
        <f t="shared" si="21"/>
        <v>209.94289553241518</v>
      </c>
      <c r="X1374" s="32">
        <v>12</v>
      </c>
      <c r="Y1374" s="31">
        <v>25.193147463889822</v>
      </c>
    </row>
    <row r="1375" spans="1:25" x14ac:dyDescent="0.25">
      <c r="A1375">
        <v>28</v>
      </c>
      <c r="B1375" s="7" t="s">
        <v>149</v>
      </c>
      <c r="C1375" s="7" t="s">
        <v>994</v>
      </c>
      <c r="D1375" s="7" t="s">
        <v>571</v>
      </c>
      <c r="E1375">
        <v>28047</v>
      </c>
      <c r="F1375" s="4">
        <v>635</v>
      </c>
      <c r="G1375" s="4">
        <v>524</v>
      </c>
      <c r="H1375" s="4">
        <v>57</v>
      </c>
      <c r="I1375" s="4">
        <v>524</v>
      </c>
      <c r="J1375" s="4">
        <v>25355</v>
      </c>
      <c r="K1375" s="4">
        <v>266.2</v>
      </c>
      <c r="L1375" s="5">
        <v>3.9333333333333336</v>
      </c>
      <c r="M1375" s="5">
        <v>0.34999999999999992</v>
      </c>
      <c r="N1375" s="5">
        <v>1.6366666666666667</v>
      </c>
      <c r="O1375">
        <v>28047</v>
      </c>
      <c r="P1375" s="4">
        <v>208080</v>
      </c>
      <c r="Q1375" s="8">
        <v>0.52458244535857657</v>
      </c>
      <c r="R1375" s="15" t="s">
        <v>26</v>
      </c>
      <c r="S1375" s="3">
        <v>3</v>
      </c>
      <c r="T1375" s="30">
        <v>7</v>
      </c>
      <c r="U1375" s="31">
        <v>3.3640907343329487</v>
      </c>
      <c r="V1375" s="32">
        <v>377</v>
      </c>
      <c r="W1375" s="82">
        <f t="shared" si="21"/>
        <v>181.18031526336026</v>
      </c>
      <c r="X1375" s="32">
        <v>7</v>
      </c>
      <c r="Y1375" s="31">
        <v>3.3640907343329487</v>
      </c>
    </row>
    <row r="1376" spans="1:25" x14ac:dyDescent="0.25">
      <c r="A1376">
        <v>28</v>
      </c>
      <c r="B1376" s="7" t="s">
        <v>149</v>
      </c>
      <c r="C1376" s="7" t="s">
        <v>994</v>
      </c>
      <c r="D1376" s="7" t="s">
        <v>1005</v>
      </c>
      <c r="E1376">
        <v>28049</v>
      </c>
      <c r="F1376" s="4">
        <v>2115</v>
      </c>
      <c r="G1376" s="4">
        <v>1946</v>
      </c>
      <c r="H1376" s="4">
        <v>149</v>
      </c>
      <c r="I1376" s="4">
        <v>2153</v>
      </c>
      <c r="J1376" s="4">
        <v>84709</v>
      </c>
      <c r="K1376" s="4">
        <v>1267.8000000000002</v>
      </c>
      <c r="L1376" s="5">
        <v>5.375</v>
      </c>
      <c r="M1376" s="5">
        <v>0.22000000000000003</v>
      </c>
      <c r="N1376" s="5">
        <v>1.7580000000000002</v>
      </c>
      <c r="O1376">
        <v>28049</v>
      </c>
      <c r="P1376" s="4">
        <v>231840</v>
      </c>
      <c r="Q1376" s="8">
        <v>2.6743422354104847</v>
      </c>
      <c r="R1376" s="15" t="s">
        <v>32</v>
      </c>
      <c r="S1376" s="3">
        <v>3</v>
      </c>
      <c r="T1376" s="30">
        <v>24</v>
      </c>
      <c r="U1376" s="31">
        <v>10.351966873706004</v>
      </c>
      <c r="V1376" s="32">
        <v>1349</v>
      </c>
      <c r="W1376" s="82">
        <f t="shared" si="21"/>
        <v>581.86680469289161</v>
      </c>
      <c r="X1376" s="32">
        <v>28</v>
      </c>
      <c r="Y1376" s="31">
        <v>12.077294685990339</v>
      </c>
    </row>
    <row r="1377" spans="1:25" x14ac:dyDescent="0.25">
      <c r="A1377">
        <v>28</v>
      </c>
      <c r="B1377" s="7" t="s">
        <v>149</v>
      </c>
      <c r="C1377" s="7" t="s">
        <v>994</v>
      </c>
      <c r="D1377" s="7" t="s">
        <v>329</v>
      </c>
      <c r="E1377">
        <v>28051</v>
      </c>
      <c r="F1377" s="4">
        <v>18</v>
      </c>
      <c r="G1377" s="4">
        <v>25</v>
      </c>
      <c r="I1377" s="4">
        <v>25</v>
      </c>
      <c r="J1377" s="4">
        <v>209</v>
      </c>
      <c r="K1377" s="4">
        <v>7.1</v>
      </c>
      <c r="L1377" s="5">
        <v>3</v>
      </c>
      <c r="M1377" s="5">
        <v>0.22</v>
      </c>
      <c r="N1377" s="5">
        <v>0.96</v>
      </c>
      <c r="O1377">
        <v>28051</v>
      </c>
      <c r="P1377" s="4">
        <v>17010</v>
      </c>
      <c r="Q1377" s="8">
        <v>5.1100076394194041</v>
      </c>
      <c r="R1377" s="15" t="s">
        <v>32</v>
      </c>
      <c r="S1377" s="3">
        <v>6</v>
      </c>
      <c r="T1377" s="30">
        <v>24</v>
      </c>
      <c r="U1377" s="31">
        <v>141.09347442680777</v>
      </c>
      <c r="V1377" s="32">
        <v>474</v>
      </c>
      <c r="W1377" s="82">
        <f t="shared" si="21"/>
        <v>2786.5961199294534</v>
      </c>
      <c r="X1377" s="32">
        <v>34</v>
      </c>
      <c r="Y1377" s="31">
        <v>199.88242210464435</v>
      </c>
    </row>
    <row r="1378" spans="1:25" x14ac:dyDescent="0.25">
      <c r="A1378">
        <v>28</v>
      </c>
      <c r="B1378" s="7" t="s">
        <v>149</v>
      </c>
      <c r="C1378" s="7" t="s">
        <v>994</v>
      </c>
      <c r="D1378" s="7" t="s">
        <v>1006</v>
      </c>
      <c r="E1378">
        <v>28053</v>
      </c>
      <c r="J1378" s="4">
        <v>375</v>
      </c>
      <c r="K1378" s="4">
        <v>4.9000000000000004</v>
      </c>
      <c r="L1378" s="5">
        <v>2.8</v>
      </c>
      <c r="O1378">
        <v>28053</v>
      </c>
      <c r="P1378" s="4">
        <v>8064</v>
      </c>
      <c r="Q1378" s="8">
        <v>2.6681146828844482</v>
      </c>
      <c r="R1378" s="15" t="s">
        <v>32</v>
      </c>
      <c r="S1378" s="3">
        <v>6</v>
      </c>
      <c r="T1378" s="30">
        <v>7</v>
      </c>
      <c r="U1378" s="31">
        <v>86.805555555555557</v>
      </c>
      <c r="V1378" s="32">
        <v>83</v>
      </c>
      <c r="W1378" s="82">
        <f t="shared" si="21"/>
        <v>1029.265873015873</v>
      </c>
      <c r="X1378" s="32">
        <v>8</v>
      </c>
      <c r="Y1378" s="31">
        <v>99.206349206349202</v>
      </c>
    </row>
    <row r="1379" spans="1:25" x14ac:dyDescent="0.25">
      <c r="A1379">
        <v>28</v>
      </c>
      <c r="B1379" s="7" t="s">
        <v>149</v>
      </c>
      <c r="C1379" s="7" t="s">
        <v>994</v>
      </c>
      <c r="D1379" s="7" t="s">
        <v>62</v>
      </c>
      <c r="E1379">
        <v>28059</v>
      </c>
      <c r="F1379" s="4">
        <v>682</v>
      </c>
      <c r="G1379" s="4">
        <v>328</v>
      </c>
      <c r="H1379" s="4">
        <v>48</v>
      </c>
      <c r="I1379" s="4">
        <v>571</v>
      </c>
      <c r="J1379" s="4">
        <v>15924</v>
      </c>
      <c r="K1379" s="4">
        <v>185.1</v>
      </c>
      <c r="L1379" s="5">
        <v>4.4000000000000004</v>
      </c>
      <c r="M1379" s="5">
        <v>0.35</v>
      </c>
      <c r="N1379" s="5">
        <v>1.68</v>
      </c>
      <c r="O1379">
        <v>28059</v>
      </c>
      <c r="P1379" s="4">
        <v>143617</v>
      </c>
      <c r="Q1379" s="8">
        <v>0.43584406315977281</v>
      </c>
      <c r="R1379" s="15" t="s">
        <v>26</v>
      </c>
      <c r="S1379" s="3">
        <v>3</v>
      </c>
      <c r="T1379" s="30">
        <v>13</v>
      </c>
      <c r="U1379" s="31">
        <v>9.0518531928671404</v>
      </c>
      <c r="V1379" s="32">
        <v>378</v>
      </c>
      <c r="W1379" s="82">
        <f t="shared" si="21"/>
        <v>263.20003899259837</v>
      </c>
      <c r="X1379" s="32">
        <v>16</v>
      </c>
      <c r="Y1379" s="31">
        <v>11.140742391221096</v>
      </c>
    </row>
    <row r="1380" spans="1:25" x14ac:dyDescent="0.25">
      <c r="A1380">
        <v>28</v>
      </c>
      <c r="B1380" s="7" t="s">
        <v>149</v>
      </c>
      <c r="C1380" s="7" t="s">
        <v>994</v>
      </c>
      <c r="D1380" s="7" t="s">
        <v>414</v>
      </c>
      <c r="E1380">
        <v>28061</v>
      </c>
      <c r="F1380" s="4">
        <v>18</v>
      </c>
      <c r="G1380" s="4">
        <v>20</v>
      </c>
      <c r="I1380" s="4">
        <v>16</v>
      </c>
      <c r="J1380" s="4">
        <v>18</v>
      </c>
      <c r="K1380" s="4">
        <v>6.4</v>
      </c>
      <c r="L1380" s="5">
        <v>129.6</v>
      </c>
      <c r="M1380" s="5">
        <v>0.84</v>
      </c>
      <c r="N1380" s="5">
        <v>0.91</v>
      </c>
      <c r="O1380">
        <v>28061</v>
      </c>
      <c r="P1380" s="4">
        <v>16383</v>
      </c>
      <c r="Q1380" s="8">
        <v>1.0817236255572065</v>
      </c>
      <c r="R1380" s="15" t="s">
        <v>32</v>
      </c>
      <c r="S1380" s="3">
        <v>5</v>
      </c>
      <c r="T1380" s="30">
        <v>3</v>
      </c>
      <c r="U1380" s="31">
        <v>18.311664530305805</v>
      </c>
      <c r="V1380" s="32">
        <v>200</v>
      </c>
      <c r="W1380" s="82">
        <f t="shared" si="21"/>
        <v>1220.7776353537204</v>
      </c>
      <c r="X1380" s="32">
        <v>4</v>
      </c>
      <c r="Y1380" s="31">
        <v>24.415552707074404</v>
      </c>
    </row>
    <row r="1381" spans="1:25" x14ac:dyDescent="0.25">
      <c r="A1381">
        <v>28</v>
      </c>
      <c r="B1381" s="7" t="s">
        <v>149</v>
      </c>
      <c r="C1381" s="7" t="s">
        <v>994</v>
      </c>
      <c r="D1381" s="7" t="s">
        <v>63</v>
      </c>
      <c r="E1381">
        <v>28063</v>
      </c>
      <c r="F1381" s="4">
        <v>9</v>
      </c>
      <c r="G1381" s="4">
        <v>12</v>
      </c>
      <c r="I1381" s="4">
        <v>12</v>
      </c>
      <c r="J1381" s="4">
        <v>96</v>
      </c>
      <c r="K1381" s="4">
        <v>0.9</v>
      </c>
      <c r="L1381" s="5">
        <v>3.3</v>
      </c>
      <c r="N1381" s="5">
        <v>1.0900000000000001</v>
      </c>
      <c r="O1381">
        <v>28063</v>
      </c>
      <c r="P1381" s="4">
        <v>6990</v>
      </c>
      <c r="Q1381" s="8">
        <v>6.8102040816326532</v>
      </c>
      <c r="R1381" s="15" t="s">
        <v>32</v>
      </c>
      <c r="S1381" s="3">
        <v>6</v>
      </c>
      <c r="T1381" s="30">
        <v>0</v>
      </c>
      <c r="U1381" s="31">
        <v>0</v>
      </c>
      <c r="V1381" s="32">
        <v>54</v>
      </c>
      <c r="W1381" s="82">
        <f t="shared" si="21"/>
        <v>772.53218884120167</v>
      </c>
      <c r="X1381" s="32">
        <v>2</v>
      </c>
      <c r="Y1381" s="31">
        <v>28.612303290414882</v>
      </c>
    </row>
    <row r="1382" spans="1:25" x14ac:dyDescent="0.25">
      <c r="A1382">
        <v>28</v>
      </c>
      <c r="B1382" s="7" t="s">
        <v>149</v>
      </c>
      <c r="C1382" s="7" t="s">
        <v>994</v>
      </c>
      <c r="D1382" s="7" t="s">
        <v>796</v>
      </c>
      <c r="E1382">
        <v>28065</v>
      </c>
      <c r="F1382" s="4">
        <v>17</v>
      </c>
      <c r="G1382" s="4">
        <v>25</v>
      </c>
      <c r="I1382" s="4">
        <v>25</v>
      </c>
      <c r="J1382" s="4">
        <v>97</v>
      </c>
      <c r="K1382" s="4">
        <v>3.5</v>
      </c>
      <c r="L1382" s="5">
        <v>3.1</v>
      </c>
      <c r="N1382" s="5">
        <v>0.95</v>
      </c>
      <c r="O1382">
        <v>28065</v>
      </c>
      <c r="P1382" s="4">
        <v>11128</v>
      </c>
      <c r="Q1382" s="8">
        <v>1.5085158150851581</v>
      </c>
      <c r="R1382" s="15" t="s">
        <v>32</v>
      </c>
      <c r="S1382" s="3">
        <v>6</v>
      </c>
      <c r="T1382" s="30">
        <v>2</v>
      </c>
      <c r="U1382" s="31">
        <v>17.972681524083395</v>
      </c>
      <c r="V1382" s="32">
        <v>84</v>
      </c>
      <c r="W1382" s="82">
        <f t="shared" si="21"/>
        <v>754.85262401150248</v>
      </c>
      <c r="X1382" s="32">
        <v>3</v>
      </c>
      <c r="Y1382" s="31">
        <v>26.959022286125087</v>
      </c>
    </row>
    <row r="1383" spans="1:25" x14ac:dyDescent="0.25">
      <c r="A1383">
        <v>28</v>
      </c>
      <c r="B1383" s="7" t="s">
        <v>149</v>
      </c>
      <c r="C1383" s="7" t="s">
        <v>994</v>
      </c>
      <c r="D1383" s="7" t="s">
        <v>417</v>
      </c>
      <c r="E1383">
        <v>28067</v>
      </c>
      <c r="F1383" s="4">
        <v>179</v>
      </c>
      <c r="G1383" s="4">
        <v>268</v>
      </c>
      <c r="H1383" s="4">
        <v>14</v>
      </c>
      <c r="I1383" s="4">
        <v>268</v>
      </c>
      <c r="J1383" s="4">
        <v>7093</v>
      </c>
      <c r="K1383" s="4">
        <v>93.1</v>
      </c>
      <c r="L1383" s="5">
        <v>5.0999999999999996</v>
      </c>
      <c r="M1383" s="5">
        <v>0.84</v>
      </c>
      <c r="N1383" s="5">
        <v>1.34</v>
      </c>
      <c r="O1383">
        <v>28067</v>
      </c>
      <c r="P1383" s="4">
        <v>68098</v>
      </c>
      <c r="Q1383" s="8">
        <v>0.38697660557293995</v>
      </c>
      <c r="R1383" s="15" t="s">
        <v>26</v>
      </c>
      <c r="S1383" s="3">
        <v>5</v>
      </c>
      <c r="T1383" s="30">
        <v>19</v>
      </c>
      <c r="U1383" s="31">
        <v>27.900966254515549</v>
      </c>
      <c r="V1383" s="32">
        <v>899</v>
      </c>
      <c r="W1383" s="82">
        <f t="shared" si="21"/>
        <v>1320.1562454110253</v>
      </c>
      <c r="X1383" s="32">
        <v>43</v>
      </c>
      <c r="Y1383" s="31">
        <v>63.144292049693092</v>
      </c>
    </row>
    <row r="1384" spans="1:25" x14ac:dyDescent="0.25">
      <c r="A1384">
        <v>24</v>
      </c>
      <c r="B1384" s="7" t="s">
        <v>836</v>
      </c>
      <c r="C1384" s="7" t="s">
        <v>837</v>
      </c>
      <c r="D1384" s="7" t="s">
        <v>850</v>
      </c>
      <c r="O1384">
        <v>24035</v>
      </c>
      <c r="P1384" s="4">
        <v>50381</v>
      </c>
      <c r="Q1384" s="8">
        <v>0.46919319719884656</v>
      </c>
      <c r="R1384" s="15" t="s">
        <v>26</v>
      </c>
      <c r="S1384" s="3">
        <v>2</v>
      </c>
      <c r="T1384" s="30">
        <v>12</v>
      </c>
      <c r="U1384" s="31">
        <v>23.818503007086004</v>
      </c>
      <c r="V1384" s="32">
        <v>183</v>
      </c>
      <c r="W1384" s="82">
        <f t="shared" si="21"/>
        <v>363.23217085806158</v>
      </c>
      <c r="X1384" s="32">
        <v>13</v>
      </c>
      <c r="Y1384" s="31">
        <v>25.803378257676506</v>
      </c>
    </row>
    <row r="1385" spans="1:25" x14ac:dyDescent="0.25">
      <c r="A1385">
        <v>28</v>
      </c>
      <c r="B1385" s="7" t="s">
        <v>149</v>
      </c>
      <c r="C1385" s="7" t="s">
        <v>994</v>
      </c>
      <c r="D1385" s="7" t="s">
        <v>1009</v>
      </c>
      <c r="E1385">
        <v>28069</v>
      </c>
      <c r="F1385" s="4">
        <v>18</v>
      </c>
      <c r="G1385" s="4">
        <v>25</v>
      </c>
      <c r="I1385" s="4">
        <v>25</v>
      </c>
      <c r="J1385" s="4">
        <v>102</v>
      </c>
      <c r="K1385" s="4">
        <v>10.1</v>
      </c>
      <c r="L1385" s="5">
        <v>2.8</v>
      </c>
      <c r="M1385" s="5">
        <v>0.32</v>
      </c>
      <c r="N1385" s="5">
        <v>0.85</v>
      </c>
      <c r="O1385">
        <v>28069</v>
      </c>
      <c r="P1385" s="4">
        <v>9742</v>
      </c>
      <c r="Q1385" s="8">
        <v>1.5899887514060742</v>
      </c>
      <c r="R1385" s="15" t="s">
        <v>32</v>
      </c>
      <c r="S1385" s="3">
        <v>5</v>
      </c>
      <c r="T1385" s="30">
        <v>10</v>
      </c>
      <c r="U1385" s="31">
        <v>102.64832683227263</v>
      </c>
      <c r="V1385" s="32">
        <v>170</v>
      </c>
      <c r="W1385" s="82">
        <f t="shared" si="21"/>
        <v>1745.0215561486348</v>
      </c>
      <c r="X1385" s="32">
        <v>12</v>
      </c>
      <c r="Y1385" s="31">
        <v>123.17799219872715</v>
      </c>
    </row>
    <row r="1386" spans="1:25" x14ac:dyDescent="0.25">
      <c r="A1386">
        <v>28</v>
      </c>
      <c r="B1386" s="7" t="s">
        <v>149</v>
      </c>
      <c r="C1386" s="7" t="s">
        <v>994</v>
      </c>
      <c r="D1386" s="7" t="s">
        <v>143</v>
      </c>
      <c r="E1386">
        <v>28071</v>
      </c>
      <c r="F1386" s="4">
        <v>196</v>
      </c>
      <c r="G1386" s="4">
        <v>171</v>
      </c>
      <c r="H1386" s="4">
        <v>24</v>
      </c>
      <c r="I1386" s="4">
        <v>171</v>
      </c>
      <c r="J1386" s="4">
        <v>9374</v>
      </c>
      <c r="K1386" s="4">
        <v>94.6</v>
      </c>
      <c r="L1386" s="5">
        <v>3.9</v>
      </c>
      <c r="M1386" s="5">
        <v>1</v>
      </c>
      <c r="N1386" s="5">
        <v>1.74</v>
      </c>
      <c r="O1386">
        <v>28071</v>
      </c>
      <c r="P1386" s="4">
        <v>54019</v>
      </c>
      <c r="Q1386" s="8">
        <v>0.73298381162619575</v>
      </c>
      <c r="R1386" s="15" t="s">
        <v>26</v>
      </c>
      <c r="S1386" s="3">
        <v>5</v>
      </c>
      <c r="T1386" s="30">
        <v>4</v>
      </c>
      <c r="U1386" s="31">
        <v>7.4048020141061475</v>
      </c>
      <c r="V1386" s="32">
        <v>195</v>
      </c>
      <c r="W1386" s="82">
        <f t="shared" si="21"/>
        <v>360.9840981876747</v>
      </c>
      <c r="X1386" s="32">
        <v>4</v>
      </c>
      <c r="Y1386" s="31">
        <v>7.4048020141061475</v>
      </c>
    </row>
    <row r="1387" spans="1:25" x14ac:dyDescent="0.25">
      <c r="A1387">
        <v>28</v>
      </c>
      <c r="B1387" s="7" t="s">
        <v>149</v>
      </c>
      <c r="C1387" s="7" t="s">
        <v>994</v>
      </c>
      <c r="D1387" s="7" t="s">
        <v>65</v>
      </c>
      <c r="E1387">
        <v>28075</v>
      </c>
      <c r="F1387" s="4">
        <v>431</v>
      </c>
      <c r="G1387" s="4">
        <v>558</v>
      </c>
      <c r="H1387" s="4">
        <v>39</v>
      </c>
      <c r="I1387" s="4">
        <v>558</v>
      </c>
      <c r="J1387" s="4">
        <v>17025</v>
      </c>
      <c r="K1387" s="4">
        <v>199.7</v>
      </c>
      <c r="L1387" s="5">
        <v>1736.4499999999998</v>
      </c>
      <c r="M1387" s="5">
        <v>0.32</v>
      </c>
      <c r="N1387" s="5">
        <v>1.33</v>
      </c>
      <c r="O1387">
        <v>28075</v>
      </c>
      <c r="P1387" s="4">
        <v>74125</v>
      </c>
      <c r="Q1387" s="8">
        <v>0.63519531029817933</v>
      </c>
      <c r="R1387" s="15" t="s">
        <v>26</v>
      </c>
      <c r="S1387" s="3">
        <v>5</v>
      </c>
      <c r="T1387" s="30">
        <v>57</v>
      </c>
      <c r="U1387" s="31">
        <v>76.897133220910632</v>
      </c>
      <c r="V1387" s="32">
        <v>816</v>
      </c>
      <c r="W1387" s="82">
        <f t="shared" si="21"/>
        <v>1100.8431703204049</v>
      </c>
      <c r="X1387" s="32">
        <v>75</v>
      </c>
      <c r="Y1387" s="31">
        <v>101.1804384485666</v>
      </c>
    </row>
    <row r="1388" spans="1:25" x14ac:dyDescent="0.25">
      <c r="A1388">
        <v>28</v>
      </c>
      <c r="B1388" s="7" t="s">
        <v>149</v>
      </c>
      <c r="C1388" s="7" t="s">
        <v>994</v>
      </c>
      <c r="D1388" s="7" t="s">
        <v>66</v>
      </c>
      <c r="E1388">
        <v>28077</v>
      </c>
      <c r="F1388" s="4">
        <v>13</v>
      </c>
      <c r="G1388" s="4">
        <v>25</v>
      </c>
      <c r="I1388" s="4">
        <v>25</v>
      </c>
      <c r="J1388" s="4">
        <v>322</v>
      </c>
      <c r="K1388" s="4">
        <v>7.5</v>
      </c>
      <c r="L1388" s="5">
        <v>3.4</v>
      </c>
      <c r="N1388" s="5">
        <v>0.87</v>
      </c>
      <c r="O1388">
        <v>28077</v>
      </c>
      <c r="P1388" s="4">
        <v>12586</v>
      </c>
      <c r="Q1388" s="8">
        <v>0.53654363236372526</v>
      </c>
      <c r="R1388" s="15" t="s">
        <v>26</v>
      </c>
      <c r="S1388" s="3">
        <v>6</v>
      </c>
      <c r="T1388" s="30">
        <v>1</v>
      </c>
      <c r="U1388" s="31">
        <v>7.9453360877165107</v>
      </c>
      <c r="V1388" s="32">
        <v>120</v>
      </c>
      <c r="W1388" s="82">
        <f t="shared" si="21"/>
        <v>953.44033052598127</v>
      </c>
      <c r="X1388" s="32">
        <v>1</v>
      </c>
      <c r="Y1388" s="31">
        <v>7.9453360877165107</v>
      </c>
    </row>
    <row r="1389" spans="1:25" x14ac:dyDescent="0.25">
      <c r="A1389">
        <v>28</v>
      </c>
      <c r="B1389" s="7" t="s">
        <v>149</v>
      </c>
      <c r="C1389" s="7" t="s">
        <v>994</v>
      </c>
      <c r="D1389" s="7" t="s">
        <v>1010</v>
      </c>
      <c r="E1389">
        <v>28079</v>
      </c>
      <c r="F1389" s="4">
        <v>20</v>
      </c>
      <c r="G1389" s="4">
        <v>25</v>
      </c>
      <c r="I1389" s="4">
        <v>25</v>
      </c>
      <c r="J1389" s="4">
        <v>479</v>
      </c>
      <c r="K1389" s="4">
        <v>16.5</v>
      </c>
      <c r="L1389" s="5">
        <v>3.6</v>
      </c>
      <c r="N1389" s="5">
        <v>0.93</v>
      </c>
      <c r="O1389">
        <v>28079</v>
      </c>
      <c r="P1389" s="4">
        <v>22786</v>
      </c>
      <c r="Q1389" s="8">
        <v>0.74947720618987868</v>
      </c>
      <c r="R1389" s="15" t="s">
        <v>26</v>
      </c>
      <c r="S1389" s="3">
        <v>6</v>
      </c>
      <c r="T1389" s="30">
        <v>12</v>
      </c>
      <c r="U1389" s="31">
        <v>52.663916439919248</v>
      </c>
      <c r="V1389" s="32">
        <v>491</v>
      </c>
      <c r="W1389" s="82">
        <f t="shared" si="21"/>
        <v>2154.8319143333624</v>
      </c>
      <c r="X1389" s="32">
        <v>15</v>
      </c>
      <c r="Y1389" s="31">
        <v>65.829895549899049</v>
      </c>
    </row>
    <row r="1390" spans="1:25" x14ac:dyDescent="0.25">
      <c r="A1390">
        <v>28</v>
      </c>
      <c r="B1390" s="7" t="s">
        <v>149</v>
      </c>
      <c r="C1390" s="7" t="s">
        <v>994</v>
      </c>
      <c r="D1390" s="7" t="s">
        <v>67</v>
      </c>
      <c r="E1390">
        <v>28081</v>
      </c>
      <c r="F1390" s="4">
        <v>654</v>
      </c>
      <c r="G1390" s="4">
        <v>536</v>
      </c>
      <c r="H1390" s="4">
        <v>24</v>
      </c>
      <c r="I1390" s="4">
        <v>659</v>
      </c>
      <c r="J1390" s="4">
        <v>23178</v>
      </c>
      <c r="K1390" s="4">
        <v>300.8</v>
      </c>
      <c r="L1390" s="5">
        <v>5.0999999999999996</v>
      </c>
      <c r="M1390" s="5">
        <v>0.89</v>
      </c>
      <c r="N1390" s="5">
        <v>1.84</v>
      </c>
      <c r="O1390">
        <v>28081</v>
      </c>
      <c r="P1390" s="4">
        <v>85436</v>
      </c>
      <c r="Q1390" s="8">
        <v>0.45135013501350135</v>
      </c>
      <c r="R1390" s="15" t="s">
        <v>26</v>
      </c>
      <c r="S1390" s="3">
        <v>5</v>
      </c>
      <c r="T1390" s="30">
        <v>5</v>
      </c>
      <c r="U1390" s="31">
        <v>5.8523339107636128</v>
      </c>
      <c r="V1390" s="32">
        <v>310</v>
      </c>
      <c r="W1390" s="82">
        <f t="shared" si="21"/>
        <v>362.84470246734401</v>
      </c>
      <c r="X1390" s="32">
        <v>12</v>
      </c>
      <c r="Y1390" s="31">
        <v>14.045601385832668</v>
      </c>
    </row>
    <row r="1391" spans="1:25" x14ac:dyDescent="0.25">
      <c r="A1391">
        <v>28</v>
      </c>
      <c r="B1391" s="7" t="s">
        <v>149</v>
      </c>
      <c r="C1391" s="7" t="s">
        <v>994</v>
      </c>
      <c r="D1391" s="7" t="s">
        <v>1011</v>
      </c>
      <c r="E1391">
        <v>28083</v>
      </c>
      <c r="F1391" s="4">
        <v>110</v>
      </c>
      <c r="G1391" s="4">
        <v>173</v>
      </c>
      <c r="H1391" s="4">
        <v>9</v>
      </c>
      <c r="I1391" s="4">
        <v>173</v>
      </c>
      <c r="J1391" s="4">
        <v>5383</v>
      </c>
      <c r="K1391" s="4">
        <v>52.1</v>
      </c>
      <c r="L1391" s="5">
        <v>3.7</v>
      </c>
      <c r="M1391" s="5">
        <v>1</v>
      </c>
      <c r="N1391" s="5">
        <v>1.52</v>
      </c>
      <c r="O1391">
        <v>28083</v>
      </c>
      <c r="P1391" s="4">
        <v>28183</v>
      </c>
      <c r="Q1391" s="8">
        <v>2.4243462017434618</v>
      </c>
      <c r="R1391" s="15" t="s">
        <v>32</v>
      </c>
      <c r="S1391" s="3">
        <v>5</v>
      </c>
      <c r="T1391" s="30">
        <v>30</v>
      </c>
      <c r="U1391" s="31">
        <v>106.4471489905262</v>
      </c>
      <c r="V1391" s="32">
        <v>376</v>
      </c>
      <c r="W1391" s="82">
        <f t="shared" si="21"/>
        <v>1334.1376006812616</v>
      </c>
      <c r="X1391" s="32">
        <v>45</v>
      </c>
      <c r="Y1391" s="31">
        <v>159.6707234857893</v>
      </c>
    </row>
    <row r="1392" spans="1:25" x14ac:dyDescent="0.25">
      <c r="A1392">
        <v>28</v>
      </c>
      <c r="B1392" s="7" t="s">
        <v>149</v>
      </c>
      <c r="C1392" s="7" t="s">
        <v>994</v>
      </c>
      <c r="D1392" s="7" t="s">
        <v>144</v>
      </c>
      <c r="E1392">
        <v>28085</v>
      </c>
      <c r="F1392" s="4">
        <v>138</v>
      </c>
      <c r="G1392" s="4">
        <v>90</v>
      </c>
      <c r="H1392" s="4">
        <v>5</v>
      </c>
      <c r="I1392" s="4">
        <v>90</v>
      </c>
      <c r="J1392" s="4">
        <v>2506</v>
      </c>
      <c r="K1392" s="4">
        <v>16.100000000000001</v>
      </c>
      <c r="L1392" s="5">
        <v>2.9</v>
      </c>
      <c r="M1392" s="5">
        <v>1</v>
      </c>
      <c r="N1392" s="5">
        <v>1.52</v>
      </c>
      <c r="O1392">
        <v>28085</v>
      </c>
      <c r="P1392" s="4">
        <v>34153</v>
      </c>
      <c r="Q1392" s="8">
        <v>0.42255924170616116</v>
      </c>
      <c r="R1392" s="15" t="s">
        <v>26</v>
      </c>
      <c r="S1392" s="3">
        <v>5</v>
      </c>
      <c r="T1392" s="30">
        <v>22</v>
      </c>
      <c r="U1392" s="31">
        <v>64.416010306561645</v>
      </c>
      <c r="V1392" s="32">
        <v>329</v>
      </c>
      <c r="W1392" s="82">
        <f t="shared" si="21"/>
        <v>963.31215412994459</v>
      </c>
      <c r="X1392" s="32">
        <v>32</v>
      </c>
      <c r="Y1392" s="31">
        <v>93.696014991362404</v>
      </c>
    </row>
    <row r="1393" spans="1:25" x14ac:dyDescent="0.25">
      <c r="A1393">
        <v>28</v>
      </c>
      <c r="B1393" s="7" t="s">
        <v>149</v>
      </c>
      <c r="C1393" s="7" t="s">
        <v>994</v>
      </c>
      <c r="D1393" s="7" t="s">
        <v>69</v>
      </c>
      <c r="E1393">
        <v>28087</v>
      </c>
      <c r="F1393" s="4">
        <v>155</v>
      </c>
      <c r="G1393" s="4">
        <v>159</v>
      </c>
      <c r="H1393" s="4">
        <v>18</v>
      </c>
      <c r="I1393" s="4">
        <v>159</v>
      </c>
      <c r="J1393" s="4">
        <v>6754</v>
      </c>
      <c r="K1393" s="4">
        <v>67.3</v>
      </c>
      <c r="L1393" s="5">
        <v>3.9</v>
      </c>
      <c r="M1393" s="5">
        <v>1</v>
      </c>
      <c r="N1393" s="5">
        <v>1.95</v>
      </c>
      <c r="O1393">
        <v>28087</v>
      </c>
      <c r="P1393" s="4">
        <v>58595</v>
      </c>
      <c r="Q1393" s="8">
        <v>0.89058850124331246</v>
      </c>
      <c r="R1393" s="15" t="s">
        <v>26</v>
      </c>
      <c r="S1393" s="3">
        <v>5</v>
      </c>
      <c r="T1393" s="30">
        <v>8</v>
      </c>
      <c r="U1393" s="31">
        <v>13.653042068435873</v>
      </c>
      <c r="V1393" s="32">
        <v>335</v>
      </c>
      <c r="W1393" s="82">
        <f t="shared" si="21"/>
        <v>571.72113661575213</v>
      </c>
      <c r="X1393" s="32">
        <v>9</v>
      </c>
      <c r="Y1393" s="31">
        <v>15.359672326990358</v>
      </c>
    </row>
    <row r="1394" spans="1:25" x14ac:dyDescent="0.25">
      <c r="A1394">
        <v>28</v>
      </c>
      <c r="B1394" s="7" t="s">
        <v>149</v>
      </c>
      <c r="C1394" s="7" t="s">
        <v>994</v>
      </c>
      <c r="D1394" s="7" t="s">
        <v>71</v>
      </c>
      <c r="E1394">
        <v>28089</v>
      </c>
      <c r="F1394" s="4">
        <v>46</v>
      </c>
      <c r="G1394" s="4">
        <v>67</v>
      </c>
      <c r="H1394" s="4">
        <v>7</v>
      </c>
      <c r="I1394" s="4">
        <v>67</v>
      </c>
      <c r="J1394" s="4">
        <v>1588</v>
      </c>
      <c r="K1394" s="4">
        <v>11.8</v>
      </c>
      <c r="L1394" s="5">
        <v>3.4</v>
      </c>
      <c r="M1394" s="5">
        <v>0.22</v>
      </c>
      <c r="N1394" s="5">
        <v>1.36</v>
      </c>
      <c r="O1394">
        <v>28089</v>
      </c>
      <c r="P1394" s="4">
        <v>106272</v>
      </c>
      <c r="Q1394" s="8">
        <v>0.71972404033256676</v>
      </c>
      <c r="R1394" s="15" t="s">
        <v>26</v>
      </c>
      <c r="S1394" s="3">
        <v>3</v>
      </c>
      <c r="T1394" s="30">
        <v>21</v>
      </c>
      <c r="U1394" s="31">
        <v>19.760614272809395</v>
      </c>
      <c r="V1394" s="32">
        <v>905</v>
      </c>
      <c r="W1394" s="82">
        <f t="shared" si="21"/>
        <v>851.58837699488117</v>
      </c>
      <c r="X1394" s="32">
        <v>31</v>
      </c>
      <c r="Y1394" s="31">
        <v>29.170430593194823</v>
      </c>
    </row>
    <row r="1395" spans="1:25" x14ac:dyDescent="0.25">
      <c r="A1395">
        <v>28</v>
      </c>
      <c r="B1395" s="7" t="s">
        <v>149</v>
      </c>
      <c r="C1395" s="7" t="s">
        <v>994</v>
      </c>
      <c r="D1395" s="7" t="s">
        <v>73</v>
      </c>
      <c r="E1395">
        <v>28091</v>
      </c>
      <c r="F1395" s="4">
        <v>33</v>
      </c>
      <c r="G1395" s="4">
        <v>49</v>
      </c>
      <c r="H1395" s="4">
        <v>6</v>
      </c>
      <c r="I1395" s="4">
        <v>49</v>
      </c>
      <c r="J1395" s="4">
        <v>660</v>
      </c>
      <c r="K1395" s="4">
        <v>17.2</v>
      </c>
      <c r="L1395" s="5">
        <v>9.5</v>
      </c>
      <c r="N1395" s="5">
        <v>1.1200000000000001</v>
      </c>
      <c r="O1395">
        <v>28091</v>
      </c>
      <c r="P1395" s="4">
        <v>24573</v>
      </c>
      <c r="Q1395" s="8">
        <v>0.46924451250638083</v>
      </c>
      <c r="R1395" s="15" t="s">
        <v>26</v>
      </c>
      <c r="S1395" s="3">
        <v>6</v>
      </c>
      <c r="T1395" s="30">
        <v>9</v>
      </c>
      <c r="U1395" s="31">
        <v>36.625564644121603</v>
      </c>
      <c r="V1395" s="32">
        <v>152</v>
      </c>
      <c r="W1395" s="82">
        <f t="shared" si="21"/>
        <v>618.565091767387</v>
      </c>
      <c r="X1395" s="32">
        <v>9</v>
      </c>
      <c r="Y1395" s="31">
        <v>36.625564644121603</v>
      </c>
    </row>
    <row r="1396" spans="1:25" x14ac:dyDescent="0.25">
      <c r="A1396">
        <v>28</v>
      </c>
      <c r="B1396" s="7" t="s">
        <v>149</v>
      </c>
      <c r="C1396" s="7" t="s">
        <v>994</v>
      </c>
      <c r="D1396" s="7" t="s">
        <v>74</v>
      </c>
      <c r="E1396">
        <v>28093</v>
      </c>
      <c r="F1396" s="4">
        <v>19</v>
      </c>
      <c r="G1396" s="4">
        <v>27</v>
      </c>
      <c r="I1396" s="4">
        <v>27</v>
      </c>
      <c r="J1396" s="4">
        <v>331</v>
      </c>
      <c r="K1396" s="4">
        <v>5.5</v>
      </c>
      <c r="L1396" s="5">
        <v>6.1</v>
      </c>
      <c r="M1396" s="5">
        <v>0.27</v>
      </c>
      <c r="N1396" s="5">
        <v>0.94</v>
      </c>
      <c r="O1396">
        <v>28093</v>
      </c>
      <c r="P1396" s="4">
        <v>35294</v>
      </c>
      <c r="Q1396" s="8">
        <v>1.218005161682101</v>
      </c>
      <c r="R1396" s="15" t="s">
        <v>32</v>
      </c>
      <c r="S1396" s="3">
        <v>2</v>
      </c>
      <c r="T1396" s="30">
        <v>3</v>
      </c>
      <c r="U1396" s="31">
        <v>8.5000283334277782</v>
      </c>
      <c r="V1396" s="32">
        <v>110</v>
      </c>
      <c r="W1396" s="82">
        <f t="shared" si="21"/>
        <v>311.66770555901854</v>
      </c>
      <c r="X1396" s="32">
        <v>3</v>
      </c>
      <c r="Y1396" s="31">
        <v>8.5000283334277782</v>
      </c>
    </row>
    <row r="1397" spans="1:25" x14ac:dyDescent="0.25">
      <c r="A1397">
        <v>28</v>
      </c>
      <c r="B1397" s="7" t="s">
        <v>149</v>
      </c>
      <c r="C1397" s="7" t="s">
        <v>994</v>
      </c>
      <c r="D1397" s="7" t="s">
        <v>76</v>
      </c>
      <c r="E1397">
        <v>28095</v>
      </c>
      <c r="F1397" s="4">
        <v>77</v>
      </c>
      <c r="G1397" s="4">
        <v>119</v>
      </c>
      <c r="H1397" s="4">
        <v>9</v>
      </c>
      <c r="I1397" s="4">
        <v>119</v>
      </c>
      <c r="J1397" s="4">
        <v>2884</v>
      </c>
      <c r="K1397" s="4">
        <v>40.1</v>
      </c>
      <c r="L1397" s="5">
        <v>5.15</v>
      </c>
      <c r="N1397" s="5">
        <v>1.19</v>
      </c>
      <c r="O1397">
        <v>28095</v>
      </c>
      <c r="P1397" s="4">
        <v>35252</v>
      </c>
      <c r="Q1397" s="8">
        <v>0.54332644831317001</v>
      </c>
      <c r="R1397" s="15" t="s">
        <v>26</v>
      </c>
      <c r="S1397" s="3">
        <v>6</v>
      </c>
      <c r="T1397" s="30">
        <v>24</v>
      </c>
      <c r="U1397" s="31">
        <v>68.081243617383407</v>
      </c>
      <c r="V1397" s="32">
        <v>297</v>
      </c>
      <c r="W1397" s="82">
        <f t="shared" si="21"/>
        <v>842.50538976511962</v>
      </c>
      <c r="X1397" s="32">
        <v>25</v>
      </c>
      <c r="Y1397" s="31">
        <v>70.917962101441063</v>
      </c>
    </row>
    <row r="1398" spans="1:25" x14ac:dyDescent="0.25">
      <c r="A1398">
        <v>28</v>
      </c>
      <c r="B1398" s="7" t="s">
        <v>149</v>
      </c>
      <c r="C1398" s="7" t="s">
        <v>994</v>
      </c>
      <c r="D1398" s="7" t="s">
        <v>77</v>
      </c>
      <c r="E1398">
        <v>28097</v>
      </c>
      <c r="F1398" s="4">
        <v>12</v>
      </c>
      <c r="G1398" s="4">
        <v>25</v>
      </c>
      <c r="I1398" s="4">
        <v>25</v>
      </c>
      <c r="J1398" s="4">
        <v>455</v>
      </c>
      <c r="K1398" s="4">
        <v>12.600000000000001</v>
      </c>
      <c r="L1398" s="5">
        <v>3.55</v>
      </c>
      <c r="N1398" s="5">
        <v>0.9</v>
      </c>
      <c r="O1398">
        <v>28097</v>
      </c>
      <c r="P1398" s="4">
        <v>9775</v>
      </c>
      <c r="Q1398" s="8">
        <v>0.75053229240596164</v>
      </c>
      <c r="R1398" s="15" t="s">
        <v>26</v>
      </c>
      <c r="S1398" s="3">
        <v>6</v>
      </c>
      <c r="T1398" s="30">
        <v>1</v>
      </c>
      <c r="U1398" s="31">
        <v>10.230179028132993</v>
      </c>
      <c r="V1398" s="32">
        <v>98</v>
      </c>
      <c r="W1398" s="82">
        <f t="shared" si="21"/>
        <v>1002.5575447570334</v>
      </c>
      <c r="X1398" s="32">
        <v>1</v>
      </c>
      <c r="Y1398" s="31">
        <v>10.230179028132993</v>
      </c>
    </row>
    <row r="1399" spans="1:25" x14ac:dyDescent="0.25">
      <c r="A1399">
        <v>28</v>
      </c>
      <c r="B1399" s="7" t="s">
        <v>149</v>
      </c>
      <c r="C1399" s="7" t="s">
        <v>994</v>
      </c>
      <c r="D1399" s="7" t="s">
        <v>1012</v>
      </c>
      <c r="E1399">
        <v>28099</v>
      </c>
      <c r="F1399" s="4">
        <v>103</v>
      </c>
      <c r="G1399" s="4">
        <v>83</v>
      </c>
      <c r="I1399" s="4">
        <v>83</v>
      </c>
      <c r="J1399" s="4">
        <v>1618</v>
      </c>
      <c r="K1399" s="4">
        <v>28.599999999999998</v>
      </c>
      <c r="L1399" s="5">
        <v>3.3666666666666671</v>
      </c>
      <c r="N1399" s="5">
        <v>0.91</v>
      </c>
      <c r="O1399">
        <v>28099</v>
      </c>
      <c r="P1399" s="4">
        <v>29118</v>
      </c>
      <c r="Q1399" s="8">
        <v>0.35356166167469721</v>
      </c>
      <c r="R1399" s="15" t="s">
        <v>26</v>
      </c>
      <c r="S1399" s="3">
        <v>6</v>
      </c>
      <c r="T1399" s="30">
        <v>34</v>
      </c>
      <c r="U1399" s="31">
        <v>116.76626141905351</v>
      </c>
      <c r="V1399" s="32">
        <v>895</v>
      </c>
      <c r="W1399" s="82">
        <f t="shared" si="21"/>
        <v>3073.7001167662611</v>
      </c>
      <c r="X1399" s="32">
        <v>54</v>
      </c>
      <c r="Y1399" s="31">
        <v>185.4522975479085</v>
      </c>
    </row>
    <row r="1400" spans="1:25" x14ac:dyDescent="0.25">
      <c r="A1400">
        <v>28</v>
      </c>
      <c r="B1400" s="7" t="s">
        <v>149</v>
      </c>
      <c r="C1400" s="7" t="s">
        <v>994</v>
      </c>
      <c r="D1400" s="7" t="s">
        <v>151</v>
      </c>
      <c r="E1400">
        <v>28101</v>
      </c>
      <c r="J1400" s="4">
        <v>404</v>
      </c>
      <c r="K1400" s="4">
        <v>8.4</v>
      </c>
      <c r="L1400" s="5">
        <v>3</v>
      </c>
      <c r="O1400">
        <v>28101</v>
      </c>
      <c r="P1400" s="4">
        <v>21018</v>
      </c>
      <c r="Q1400" s="8">
        <v>0.42089187538179595</v>
      </c>
      <c r="R1400" s="15" t="s">
        <v>26</v>
      </c>
      <c r="S1400" s="3">
        <v>6</v>
      </c>
      <c r="T1400" s="30">
        <v>4</v>
      </c>
      <c r="U1400" s="31">
        <v>19.031306499191171</v>
      </c>
      <c r="V1400" s="32">
        <v>324</v>
      </c>
      <c r="W1400" s="82">
        <f t="shared" si="21"/>
        <v>1541.5358264344848</v>
      </c>
      <c r="X1400" s="32">
        <v>7</v>
      </c>
      <c r="Y1400" s="31">
        <v>33.304786373584548</v>
      </c>
    </row>
    <row r="1401" spans="1:25" x14ac:dyDescent="0.25">
      <c r="A1401">
        <v>28</v>
      </c>
      <c r="B1401" s="7" t="s">
        <v>149</v>
      </c>
      <c r="C1401" s="7" t="s">
        <v>994</v>
      </c>
      <c r="D1401" s="7" t="s">
        <v>1013</v>
      </c>
      <c r="E1401">
        <v>28103</v>
      </c>
      <c r="F1401" s="4">
        <v>16</v>
      </c>
      <c r="G1401" s="4">
        <v>25</v>
      </c>
      <c r="I1401" s="4">
        <v>25</v>
      </c>
      <c r="J1401" s="4">
        <v>357</v>
      </c>
      <c r="K1401" s="4">
        <v>8.5</v>
      </c>
      <c r="L1401" s="5">
        <v>3.3</v>
      </c>
      <c r="N1401" s="5">
        <v>0.9</v>
      </c>
      <c r="O1401">
        <v>28103</v>
      </c>
      <c r="P1401" s="4">
        <v>10417</v>
      </c>
      <c r="Q1401" s="8">
        <v>3.6225000000000001</v>
      </c>
      <c r="R1401" s="15" t="s">
        <v>32</v>
      </c>
      <c r="S1401" s="3">
        <v>6</v>
      </c>
      <c r="T1401" s="30">
        <v>6</v>
      </c>
      <c r="U1401" s="31">
        <v>57.598156858980516</v>
      </c>
      <c r="V1401" s="32">
        <v>216</v>
      </c>
      <c r="W1401" s="82">
        <f t="shared" si="21"/>
        <v>2073.5336469232984</v>
      </c>
      <c r="X1401" s="32">
        <v>6</v>
      </c>
      <c r="Y1401" s="31">
        <v>57.598156858980516</v>
      </c>
    </row>
    <row r="1402" spans="1:25" x14ac:dyDescent="0.25">
      <c r="A1402">
        <v>28</v>
      </c>
      <c r="B1402" s="7" t="s">
        <v>149</v>
      </c>
      <c r="C1402" s="7" t="s">
        <v>994</v>
      </c>
      <c r="D1402" s="7" t="s">
        <v>1014</v>
      </c>
      <c r="E1402">
        <v>28105</v>
      </c>
      <c r="F1402" s="4">
        <v>87</v>
      </c>
      <c r="G1402" s="4">
        <v>88</v>
      </c>
      <c r="H1402" s="4">
        <v>6</v>
      </c>
      <c r="I1402" s="4">
        <v>88</v>
      </c>
      <c r="J1402" s="4">
        <v>1474</v>
      </c>
      <c r="K1402" s="4">
        <v>19.3</v>
      </c>
      <c r="L1402" s="5">
        <v>6.3</v>
      </c>
      <c r="M1402" s="5">
        <v>0.62</v>
      </c>
      <c r="N1402" s="5">
        <v>1.6</v>
      </c>
      <c r="O1402">
        <v>28105</v>
      </c>
      <c r="P1402" s="4">
        <v>49587</v>
      </c>
      <c r="Q1402" s="8">
        <v>1.0329990671641791</v>
      </c>
      <c r="R1402" s="15" t="s">
        <v>32</v>
      </c>
      <c r="S1402" s="3">
        <v>5</v>
      </c>
      <c r="T1402" s="30">
        <v>10</v>
      </c>
      <c r="U1402" s="31">
        <v>20.16657591707504</v>
      </c>
      <c r="V1402" s="32">
        <v>374</v>
      </c>
      <c r="W1402" s="82">
        <f t="shared" si="21"/>
        <v>754.2299392986065</v>
      </c>
      <c r="X1402" s="32">
        <v>17</v>
      </c>
      <c r="Y1402" s="31">
        <v>34.283179059027567</v>
      </c>
    </row>
    <row r="1403" spans="1:25" x14ac:dyDescent="0.25">
      <c r="A1403">
        <v>28</v>
      </c>
      <c r="B1403" s="7" t="s">
        <v>149</v>
      </c>
      <c r="C1403" s="7" t="s">
        <v>994</v>
      </c>
      <c r="D1403" s="7" t="s">
        <v>1015</v>
      </c>
      <c r="E1403">
        <v>28107</v>
      </c>
      <c r="F1403" s="4">
        <v>46</v>
      </c>
      <c r="G1403" s="4">
        <v>45</v>
      </c>
      <c r="I1403" s="4">
        <v>45</v>
      </c>
      <c r="J1403" s="4">
        <v>2096</v>
      </c>
      <c r="K1403" s="4">
        <v>25.9</v>
      </c>
      <c r="L1403" s="5">
        <v>4.5999999999999996</v>
      </c>
      <c r="N1403" s="5">
        <v>1.06</v>
      </c>
      <c r="O1403">
        <v>28107</v>
      </c>
      <c r="P1403" s="4">
        <v>34192</v>
      </c>
      <c r="Q1403" s="8">
        <v>0.99758356826419659</v>
      </c>
      <c r="R1403" s="15" t="s">
        <v>26</v>
      </c>
      <c r="S1403" s="3">
        <v>6</v>
      </c>
      <c r="T1403" s="30">
        <v>3</v>
      </c>
      <c r="U1403" s="31">
        <v>8.7739822180627041</v>
      </c>
      <c r="V1403" s="32">
        <v>137</v>
      </c>
      <c r="W1403" s="82">
        <f t="shared" si="21"/>
        <v>400.67852129153016</v>
      </c>
      <c r="X1403" s="32">
        <v>4</v>
      </c>
      <c r="Y1403" s="31">
        <v>11.69864295741694</v>
      </c>
    </row>
    <row r="1404" spans="1:25" x14ac:dyDescent="0.25">
      <c r="A1404">
        <v>28</v>
      </c>
      <c r="B1404" s="7" t="s">
        <v>149</v>
      </c>
      <c r="C1404" s="7" t="s">
        <v>994</v>
      </c>
      <c r="D1404" s="7" t="s">
        <v>1016</v>
      </c>
      <c r="E1404">
        <v>28109</v>
      </c>
      <c r="F1404" s="4">
        <v>80</v>
      </c>
      <c r="G1404" s="4">
        <v>73</v>
      </c>
      <c r="H1404" s="4">
        <v>6</v>
      </c>
      <c r="I1404" s="4">
        <v>73</v>
      </c>
      <c r="J1404" s="4">
        <v>1665</v>
      </c>
      <c r="K1404" s="4">
        <v>31.2</v>
      </c>
      <c r="L1404" s="5">
        <v>4.2</v>
      </c>
      <c r="M1404" s="5">
        <v>0.56999999999999995</v>
      </c>
      <c r="N1404" s="5">
        <v>1.1400000000000001</v>
      </c>
      <c r="O1404">
        <v>28109</v>
      </c>
      <c r="P1404" s="4">
        <v>55535</v>
      </c>
      <c r="Q1404" s="8">
        <v>0.20267686424474188</v>
      </c>
      <c r="R1404" s="15" t="s">
        <v>26</v>
      </c>
      <c r="S1404" s="3">
        <v>5</v>
      </c>
      <c r="T1404" s="30">
        <v>31</v>
      </c>
      <c r="U1404" s="31">
        <v>55.820653641847485</v>
      </c>
      <c r="V1404" s="32">
        <v>223</v>
      </c>
      <c r="W1404" s="82">
        <f t="shared" si="21"/>
        <v>401.54857297199965</v>
      </c>
      <c r="X1404" s="32">
        <v>31</v>
      </c>
      <c r="Y1404" s="31">
        <v>55.820653641847485</v>
      </c>
    </row>
    <row r="1405" spans="1:25" x14ac:dyDescent="0.25">
      <c r="A1405">
        <v>28</v>
      </c>
      <c r="B1405" s="7" t="s">
        <v>149</v>
      </c>
      <c r="C1405" s="7" t="s">
        <v>994</v>
      </c>
      <c r="D1405" s="7" t="s">
        <v>79</v>
      </c>
      <c r="E1405">
        <v>28111</v>
      </c>
      <c r="F1405" s="4">
        <v>9</v>
      </c>
      <c r="G1405" s="4">
        <v>22</v>
      </c>
      <c r="I1405" s="4">
        <v>22</v>
      </c>
      <c r="J1405" s="4">
        <v>59</v>
      </c>
      <c r="K1405" s="4">
        <v>4.0999999999999996</v>
      </c>
      <c r="L1405" s="5">
        <v>2.4</v>
      </c>
      <c r="M1405" s="5">
        <v>0.59</v>
      </c>
      <c r="N1405" s="5">
        <v>0.9</v>
      </c>
      <c r="O1405">
        <v>28111</v>
      </c>
      <c r="P1405" s="4">
        <v>11973</v>
      </c>
      <c r="Q1405" s="8">
        <v>0.29504232164449817</v>
      </c>
      <c r="R1405" s="15" t="s">
        <v>26</v>
      </c>
      <c r="S1405" s="3">
        <v>4</v>
      </c>
      <c r="T1405" s="30">
        <v>2</v>
      </c>
      <c r="U1405" s="31">
        <v>16.704251231938528</v>
      </c>
      <c r="V1405" s="32">
        <v>54</v>
      </c>
      <c r="W1405" s="82">
        <f t="shared" si="21"/>
        <v>451.01478326234025</v>
      </c>
      <c r="X1405" s="32">
        <v>3</v>
      </c>
      <c r="Y1405" s="31">
        <v>25.056376847907792</v>
      </c>
    </row>
    <row r="1406" spans="1:25" x14ac:dyDescent="0.25">
      <c r="A1406">
        <v>28</v>
      </c>
      <c r="B1406" s="7" t="s">
        <v>149</v>
      </c>
      <c r="C1406" s="7" t="s">
        <v>994</v>
      </c>
      <c r="D1406" s="7" t="s">
        <v>81</v>
      </c>
      <c r="E1406">
        <v>28113</v>
      </c>
      <c r="F1406" s="4">
        <v>145</v>
      </c>
      <c r="G1406" s="4">
        <v>177</v>
      </c>
      <c r="H1406" s="4">
        <v>16</v>
      </c>
      <c r="I1406" s="4">
        <v>177</v>
      </c>
      <c r="J1406" s="4">
        <v>4496</v>
      </c>
      <c r="K1406" s="4">
        <v>40.9</v>
      </c>
      <c r="L1406" s="5">
        <v>3.6500000000000004</v>
      </c>
      <c r="M1406" s="5">
        <v>0.92</v>
      </c>
      <c r="N1406" s="5">
        <v>1.3599999999999999</v>
      </c>
      <c r="O1406">
        <v>28113</v>
      </c>
      <c r="P1406" s="4">
        <v>39288</v>
      </c>
      <c r="Q1406" s="8">
        <v>1.0042452241228619</v>
      </c>
      <c r="R1406" s="15" t="s">
        <v>32</v>
      </c>
      <c r="S1406" s="3">
        <v>5</v>
      </c>
      <c r="T1406" s="30">
        <v>11</v>
      </c>
      <c r="U1406" s="31">
        <v>27.998371003868861</v>
      </c>
      <c r="V1406" s="32">
        <v>247</v>
      </c>
      <c r="W1406" s="82">
        <f t="shared" si="21"/>
        <v>628.69069435960091</v>
      </c>
      <c r="X1406" s="32">
        <v>11</v>
      </c>
      <c r="Y1406" s="31">
        <v>27.998371003868861</v>
      </c>
    </row>
    <row r="1407" spans="1:25" x14ac:dyDescent="0.25">
      <c r="A1407">
        <v>26</v>
      </c>
      <c r="B1407" s="7" t="s">
        <v>867</v>
      </c>
      <c r="C1407" s="7" t="s">
        <v>868</v>
      </c>
      <c r="D1407" s="7" t="s">
        <v>869</v>
      </c>
      <c r="O1407">
        <v>26001</v>
      </c>
      <c r="P1407" s="4">
        <v>10405</v>
      </c>
      <c r="Q1407" s="8">
        <v>0.41228278981194955</v>
      </c>
      <c r="R1407" s="15" t="s">
        <v>26</v>
      </c>
      <c r="S1407" s="3">
        <v>6</v>
      </c>
      <c r="T1407" s="30">
        <v>1</v>
      </c>
      <c r="U1407" s="31">
        <v>9.6107640557424308</v>
      </c>
      <c r="V1407" s="32">
        <v>21</v>
      </c>
      <c r="W1407" s="82">
        <f t="shared" si="21"/>
        <v>201.82604517059104</v>
      </c>
      <c r="X1407" s="32">
        <v>1</v>
      </c>
      <c r="Y1407" s="31">
        <v>9.6107640557424308</v>
      </c>
    </row>
    <row r="1408" spans="1:25" x14ac:dyDescent="0.25">
      <c r="A1408">
        <v>28</v>
      </c>
      <c r="B1408" s="7" t="s">
        <v>149</v>
      </c>
      <c r="C1408" s="7" t="s">
        <v>994</v>
      </c>
      <c r="D1408" s="7" t="s">
        <v>1017</v>
      </c>
      <c r="E1408">
        <v>28115</v>
      </c>
      <c r="F1408" s="4">
        <v>19</v>
      </c>
      <c r="G1408" s="4">
        <v>25</v>
      </c>
      <c r="I1408" s="4">
        <v>25</v>
      </c>
      <c r="J1408" s="4">
        <v>146</v>
      </c>
      <c r="K1408" s="4">
        <v>14.9</v>
      </c>
      <c r="L1408" s="5">
        <v>2.5</v>
      </c>
      <c r="M1408" s="5">
        <v>0.89</v>
      </c>
      <c r="N1408" s="5">
        <v>0.95</v>
      </c>
      <c r="O1408">
        <v>28115</v>
      </c>
      <c r="P1408" s="4">
        <v>32174</v>
      </c>
      <c r="Q1408" s="8">
        <v>0.23084365325077399</v>
      </c>
      <c r="R1408" s="15" t="s">
        <v>26</v>
      </c>
      <c r="S1408" s="3">
        <v>5</v>
      </c>
      <c r="T1408" s="30">
        <v>3</v>
      </c>
      <c r="U1408" s="31">
        <v>9.3242991235158819</v>
      </c>
      <c r="V1408" s="32">
        <v>79</v>
      </c>
      <c r="W1408" s="82">
        <f t="shared" si="21"/>
        <v>245.53987691925158</v>
      </c>
      <c r="X1408" s="32">
        <v>3</v>
      </c>
      <c r="Y1408" s="31">
        <v>9.3242991235158819</v>
      </c>
    </row>
    <row r="1409" spans="1:25" x14ac:dyDescent="0.25">
      <c r="A1409">
        <v>28</v>
      </c>
      <c r="B1409" s="7" t="s">
        <v>149</v>
      </c>
      <c r="C1409" s="7" t="s">
        <v>994</v>
      </c>
      <c r="D1409" s="7" t="s">
        <v>1018</v>
      </c>
      <c r="E1409">
        <v>28117</v>
      </c>
      <c r="F1409" s="4">
        <v>28</v>
      </c>
      <c r="G1409" s="4">
        <v>39</v>
      </c>
      <c r="I1409" s="4">
        <v>39</v>
      </c>
      <c r="J1409" s="4">
        <v>667</v>
      </c>
      <c r="K1409" s="4">
        <v>7.2</v>
      </c>
      <c r="L1409" s="5">
        <v>3.9</v>
      </c>
      <c r="M1409" s="5">
        <v>0.89</v>
      </c>
      <c r="N1409" s="5">
        <v>1.29</v>
      </c>
      <c r="O1409">
        <v>28117</v>
      </c>
      <c r="P1409" s="4">
        <v>25126</v>
      </c>
      <c r="Q1409" s="8">
        <v>0.27026673640167365</v>
      </c>
      <c r="R1409" s="15" t="s">
        <v>26</v>
      </c>
      <c r="S1409" s="3">
        <v>6</v>
      </c>
      <c r="T1409" s="30">
        <v>3</v>
      </c>
      <c r="U1409" s="31">
        <v>11.939823290615299</v>
      </c>
      <c r="V1409" s="32">
        <v>68</v>
      </c>
      <c r="W1409" s="82">
        <f t="shared" si="21"/>
        <v>270.63599458728015</v>
      </c>
      <c r="X1409" s="32">
        <v>3</v>
      </c>
      <c r="Y1409" s="31">
        <v>11.939823290615299</v>
      </c>
    </row>
    <row r="1410" spans="1:25" x14ac:dyDescent="0.25">
      <c r="A1410">
        <v>28</v>
      </c>
      <c r="B1410" s="7" t="s">
        <v>149</v>
      </c>
      <c r="C1410" s="7" t="s">
        <v>994</v>
      </c>
      <c r="D1410" s="7" t="s">
        <v>433</v>
      </c>
      <c r="E1410">
        <v>28119</v>
      </c>
      <c r="J1410" s="4">
        <v>229</v>
      </c>
      <c r="K1410" s="4">
        <v>4</v>
      </c>
      <c r="L1410" s="5">
        <v>3.1</v>
      </c>
      <c r="O1410">
        <v>28119</v>
      </c>
      <c r="P1410" s="4">
        <v>6792</v>
      </c>
      <c r="Q1410" s="8">
        <v>2.3096903096903096</v>
      </c>
      <c r="R1410" s="15" t="s">
        <v>32</v>
      </c>
      <c r="S1410" s="3">
        <v>6</v>
      </c>
      <c r="T1410" s="30">
        <v>0</v>
      </c>
      <c r="U1410" s="31">
        <v>0</v>
      </c>
      <c r="V1410" s="32">
        <v>51</v>
      </c>
      <c r="W1410" s="82">
        <f t="shared" si="21"/>
        <v>750.88339222614832</v>
      </c>
      <c r="X1410" s="32">
        <v>0</v>
      </c>
      <c r="Y1410" s="31">
        <v>0</v>
      </c>
    </row>
    <row r="1411" spans="1:25" x14ac:dyDescent="0.25">
      <c r="A1411">
        <v>28</v>
      </c>
      <c r="B1411" s="7" t="s">
        <v>149</v>
      </c>
      <c r="C1411" s="7" t="s">
        <v>994</v>
      </c>
      <c r="D1411" s="7" t="s">
        <v>1019</v>
      </c>
      <c r="E1411">
        <v>28121</v>
      </c>
      <c r="F1411" s="4">
        <v>247</v>
      </c>
      <c r="G1411" s="4">
        <v>337</v>
      </c>
      <c r="H1411" s="4">
        <v>18</v>
      </c>
      <c r="I1411" s="4">
        <v>339</v>
      </c>
      <c r="J1411" s="4">
        <v>7521</v>
      </c>
      <c r="K1411" s="4">
        <v>75.8</v>
      </c>
      <c r="L1411" s="5">
        <v>5.4250000000000007</v>
      </c>
      <c r="M1411" s="5">
        <v>0.22</v>
      </c>
      <c r="N1411" s="5">
        <v>1.4725000000000001</v>
      </c>
      <c r="O1411">
        <v>28121</v>
      </c>
      <c r="P1411" s="4">
        <v>155271</v>
      </c>
      <c r="Q1411" s="8">
        <v>0.29908007969816441</v>
      </c>
      <c r="R1411" s="15" t="s">
        <v>26</v>
      </c>
      <c r="S1411" s="3">
        <v>3</v>
      </c>
      <c r="T1411" s="30">
        <v>6</v>
      </c>
      <c r="U1411" s="31">
        <v>3.8642116042274477</v>
      </c>
      <c r="V1411" s="32">
        <v>550</v>
      </c>
      <c r="W1411" s="82">
        <f t="shared" ref="W1411:W1474" si="22">V1411/P1411*100000</f>
        <v>354.21939705418271</v>
      </c>
      <c r="X1411" s="32">
        <v>10</v>
      </c>
      <c r="Y1411" s="31">
        <v>6.4403526737124119</v>
      </c>
    </row>
    <row r="1412" spans="1:25" x14ac:dyDescent="0.25">
      <c r="A1412">
        <v>26</v>
      </c>
      <c r="B1412" s="7" t="s">
        <v>867</v>
      </c>
      <c r="C1412" s="7" t="s">
        <v>868</v>
      </c>
      <c r="D1412" s="7" t="s">
        <v>873</v>
      </c>
      <c r="O1412">
        <v>26009</v>
      </c>
      <c r="P1412" s="4">
        <v>23324</v>
      </c>
      <c r="Q1412" s="8">
        <v>0.52520958790884398</v>
      </c>
      <c r="R1412" s="15" t="s">
        <v>26</v>
      </c>
      <c r="S1412" s="3">
        <v>6</v>
      </c>
      <c r="T1412" s="30">
        <v>1</v>
      </c>
      <c r="U1412" s="31">
        <v>4.2874292574172523</v>
      </c>
      <c r="V1412" s="32">
        <v>14</v>
      </c>
      <c r="W1412" s="82">
        <f t="shared" si="22"/>
        <v>60.024009603841534</v>
      </c>
      <c r="X1412" s="32">
        <v>0</v>
      </c>
      <c r="Y1412" s="31">
        <v>0</v>
      </c>
    </row>
    <row r="1413" spans="1:25" x14ac:dyDescent="0.25">
      <c r="A1413">
        <v>28</v>
      </c>
      <c r="B1413" s="7" t="s">
        <v>149</v>
      </c>
      <c r="C1413" s="7" t="s">
        <v>994</v>
      </c>
      <c r="D1413" s="7" t="s">
        <v>161</v>
      </c>
      <c r="E1413">
        <v>28123</v>
      </c>
      <c r="F1413" s="4">
        <v>58</v>
      </c>
      <c r="G1413" s="4">
        <v>50</v>
      </c>
      <c r="I1413" s="4">
        <v>50</v>
      </c>
      <c r="J1413" s="4">
        <v>520</v>
      </c>
      <c r="K1413" s="4">
        <v>21.200000000000003</v>
      </c>
      <c r="L1413" s="5">
        <v>3</v>
      </c>
      <c r="N1413" s="5">
        <v>0.95</v>
      </c>
      <c r="O1413">
        <v>28123</v>
      </c>
      <c r="P1413" s="4">
        <v>28124</v>
      </c>
      <c r="Q1413" s="8">
        <v>0.69715779157138191</v>
      </c>
      <c r="R1413" s="15" t="s">
        <v>26</v>
      </c>
      <c r="S1413" s="3">
        <v>6</v>
      </c>
      <c r="T1413" s="30">
        <v>10</v>
      </c>
      <c r="U1413" s="31">
        <v>35.55681979803726</v>
      </c>
      <c r="V1413" s="32">
        <v>692</v>
      </c>
      <c r="W1413" s="82">
        <f t="shared" si="22"/>
        <v>2460.5319300241786</v>
      </c>
      <c r="X1413" s="32">
        <v>12</v>
      </c>
      <c r="Y1413" s="31">
        <v>42.668183757644712</v>
      </c>
    </row>
    <row r="1414" spans="1:25" x14ac:dyDescent="0.25">
      <c r="A1414">
        <v>28</v>
      </c>
      <c r="B1414" s="7" t="s">
        <v>149</v>
      </c>
      <c r="C1414" s="7" t="s">
        <v>994</v>
      </c>
      <c r="D1414" s="7" t="s">
        <v>1020</v>
      </c>
      <c r="E1414">
        <v>28125</v>
      </c>
      <c r="F1414" s="4">
        <v>15</v>
      </c>
      <c r="G1414" s="4">
        <v>19</v>
      </c>
      <c r="I1414" s="4">
        <v>19</v>
      </c>
      <c r="J1414" s="4">
        <v>160</v>
      </c>
      <c r="K1414" s="4">
        <v>4.5</v>
      </c>
      <c r="L1414" s="5">
        <v>10.4</v>
      </c>
      <c r="N1414" s="5">
        <v>0.91</v>
      </c>
      <c r="O1414">
        <v>28125</v>
      </c>
      <c r="P1414" s="4">
        <v>4321</v>
      </c>
      <c r="Q1414" s="8">
        <v>2.1372832369942198</v>
      </c>
      <c r="R1414" s="15" t="s">
        <v>32</v>
      </c>
      <c r="S1414" s="3">
        <v>6</v>
      </c>
      <c r="T1414" s="30">
        <v>0</v>
      </c>
      <c r="U1414" s="31">
        <v>0</v>
      </c>
      <c r="V1414" s="32">
        <v>8</v>
      </c>
      <c r="W1414" s="82">
        <f t="shared" si="22"/>
        <v>185.14232816477667</v>
      </c>
      <c r="X1414" s="32">
        <v>0</v>
      </c>
      <c r="Y1414" s="31">
        <v>0</v>
      </c>
    </row>
    <row r="1415" spans="1:25" x14ac:dyDescent="0.25">
      <c r="A1415">
        <v>28</v>
      </c>
      <c r="B1415" s="7" t="s">
        <v>149</v>
      </c>
      <c r="C1415" s="7" t="s">
        <v>994</v>
      </c>
      <c r="D1415" s="7" t="s">
        <v>769</v>
      </c>
      <c r="E1415">
        <v>28127</v>
      </c>
      <c r="F1415" s="4">
        <v>71</v>
      </c>
      <c r="G1415" s="4">
        <v>69</v>
      </c>
      <c r="I1415" s="4">
        <v>69</v>
      </c>
      <c r="J1415" s="4">
        <v>894</v>
      </c>
      <c r="K1415" s="4">
        <v>20.399999999999999</v>
      </c>
      <c r="L1415" s="5">
        <v>5.35</v>
      </c>
      <c r="M1415" s="5">
        <v>0.22</v>
      </c>
      <c r="N1415" s="5">
        <v>1.0049999999999999</v>
      </c>
      <c r="O1415">
        <v>28127</v>
      </c>
      <c r="P1415" s="4">
        <v>26658</v>
      </c>
      <c r="Q1415" s="8">
        <v>0.52400919788989586</v>
      </c>
      <c r="R1415" s="15" t="s">
        <v>26</v>
      </c>
      <c r="S1415" s="3">
        <v>3</v>
      </c>
      <c r="T1415" s="30">
        <v>0</v>
      </c>
      <c r="U1415" s="31">
        <v>0</v>
      </c>
      <c r="V1415" s="32">
        <v>123</v>
      </c>
      <c r="W1415" s="82">
        <f t="shared" si="22"/>
        <v>461.39995498537024</v>
      </c>
      <c r="X1415" s="32">
        <v>1</v>
      </c>
      <c r="Y1415" s="31">
        <v>3.7512191462225219</v>
      </c>
    </row>
    <row r="1416" spans="1:25" x14ac:dyDescent="0.25">
      <c r="A1416">
        <v>28</v>
      </c>
      <c r="B1416" s="7" t="s">
        <v>149</v>
      </c>
      <c r="C1416" s="7" t="s">
        <v>994</v>
      </c>
      <c r="D1416" s="7" t="s">
        <v>705</v>
      </c>
      <c r="E1416">
        <v>28129</v>
      </c>
      <c r="G1416" s="4">
        <v>19</v>
      </c>
      <c r="I1416" s="4">
        <v>19</v>
      </c>
      <c r="J1416" s="4">
        <v>2</v>
      </c>
      <c r="K1416" s="4">
        <v>0</v>
      </c>
      <c r="L1416" s="5">
        <v>2.5</v>
      </c>
      <c r="N1416" s="5">
        <v>1.1399999999999999</v>
      </c>
      <c r="O1416">
        <v>28129</v>
      </c>
      <c r="P1416" s="4">
        <v>15916</v>
      </c>
      <c r="Q1416" s="8">
        <v>0.27277327935222673</v>
      </c>
      <c r="R1416" s="15" t="s">
        <v>26</v>
      </c>
      <c r="S1416" s="3">
        <v>6</v>
      </c>
      <c r="T1416" s="30">
        <v>11</v>
      </c>
      <c r="U1416" s="31">
        <v>69.112842422719268</v>
      </c>
      <c r="V1416" s="32">
        <v>182</v>
      </c>
      <c r="W1416" s="82">
        <f t="shared" si="22"/>
        <v>1143.5033928122643</v>
      </c>
      <c r="X1416" s="32">
        <v>11</v>
      </c>
      <c r="Y1416" s="31">
        <v>69.112842422719268</v>
      </c>
    </row>
    <row r="1417" spans="1:25" x14ac:dyDescent="0.25">
      <c r="A1417">
        <v>28</v>
      </c>
      <c r="B1417" s="7" t="s">
        <v>149</v>
      </c>
      <c r="C1417" s="7" t="s">
        <v>994</v>
      </c>
      <c r="D1417" s="7" t="s">
        <v>166</v>
      </c>
      <c r="E1417">
        <v>28131</v>
      </c>
      <c r="F1417" s="4">
        <v>23</v>
      </c>
      <c r="G1417" s="4">
        <v>25</v>
      </c>
      <c r="I1417" s="4">
        <v>25</v>
      </c>
      <c r="J1417" s="4">
        <v>287</v>
      </c>
      <c r="K1417" s="4">
        <v>13.5</v>
      </c>
      <c r="L1417" s="5">
        <v>3.3</v>
      </c>
      <c r="M1417" s="5">
        <v>0.35</v>
      </c>
      <c r="N1417" s="5">
        <v>1.01</v>
      </c>
      <c r="O1417">
        <v>28131</v>
      </c>
      <c r="P1417" s="4">
        <v>18336</v>
      </c>
      <c r="Q1417" s="8">
        <v>0.29645684131172256</v>
      </c>
      <c r="R1417" s="15" t="s">
        <v>26</v>
      </c>
      <c r="S1417" s="3">
        <v>6</v>
      </c>
      <c r="T1417" s="30">
        <v>0</v>
      </c>
      <c r="U1417" s="31">
        <v>0</v>
      </c>
      <c r="V1417" s="32">
        <v>34</v>
      </c>
      <c r="W1417" s="82">
        <f t="shared" si="22"/>
        <v>185.42757417102968</v>
      </c>
      <c r="X1417" s="32">
        <v>0</v>
      </c>
      <c r="Y1417" s="31">
        <v>0</v>
      </c>
    </row>
    <row r="1418" spans="1:25" x14ac:dyDescent="0.25">
      <c r="A1418">
        <v>28</v>
      </c>
      <c r="B1418" s="7" t="s">
        <v>149</v>
      </c>
      <c r="C1418" s="7" t="s">
        <v>994</v>
      </c>
      <c r="D1418" s="7" t="s">
        <v>1021</v>
      </c>
      <c r="E1418">
        <v>28133</v>
      </c>
      <c r="F1418" s="4">
        <v>75</v>
      </c>
      <c r="G1418" s="4">
        <v>72</v>
      </c>
      <c r="I1418" s="4">
        <v>72</v>
      </c>
      <c r="J1418" s="4">
        <v>1320</v>
      </c>
      <c r="K1418" s="4">
        <v>28.9</v>
      </c>
      <c r="L1418" s="5">
        <v>4.5999999999999996</v>
      </c>
      <c r="M1418" s="5">
        <v>0.59</v>
      </c>
      <c r="N1418" s="5">
        <v>1.0249999999999999</v>
      </c>
      <c r="O1418">
        <v>28133</v>
      </c>
      <c r="P1418" s="4">
        <v>25110</v>
      </c>
      <c r="Q1418" s="8">
        <v>2.4069434502505369</v>
      </c>
      <c r="R1418" s="15" t="s">
        <v>32</v>
      </c>
      <c r="S1418" s="3">
        <v>5</v>
      </c>
      <c r="T1418" s="30">
        <v>3</v>
      </c>
      <c r="U1418" s="31">
        <v>11.947431302270012</v>
      </c>
      <c r="V1418" s="32">
        <v>127</v>
      </c>
      <c r="W1418" s="82">
        <f t="shared" si="22"/>
        <v>505.77459179609718</v>
      </c>
      <c r="X1418" s="32">
        <v>4</v>
      </c>
      <c r="Y1418" s="31">
        <v>15.929908403026683</v>
      </c>
    </row>
    <row r="1419" spans="1:25" x14ac:dyDescent="0.25">
      <c r="A1419">
        <v>28</v>
      </c>
      <c r="B1419" s="7" t="s">
        <v>149</v>
      </c>
      <c r="C1419" s="7" t="s">
        <v>994</v>
      </c>
      <c r="D1419" s="7" t="s">
        <v>1022</v>
      </c>
      <c r="E1419">
        <v>28135</v>
      </c>
      <c r="F1419" s="4">
        <v>24</v>
      </c>
      <c r="G1419" s="4">
        <v>9</v>
      </c>
      <c r="I1419" s="4">
        <v>9</v>
      </c>
      <c r="J1419" s="4">
        <v>105</v>
      </c>
      <c r="K1419" s="4">
        <v>12.9</v>
      </c>
      <c r="L1419" s="5">
        <v>2.7</v>
      </c>
      <c r="N1419" s="5">
        <v>1.02</v>
      </c>
      <c r="O1419">
        <v>28135</v>
      </c>
      <c r="P1419" s="4">
        <v>13809</v>
      </c>
      <c r="Q1419" s="8">
        <v>1.3554021121039805</v>
      </c>
      <c r="R1419" s="15" t="s">
        <v>32</v>
      </c>
      <c r="S1419" s="3">
        <v>6</v>
      </c>
      <c r="T1419" s="30">
        <v>1</v>
      </c>
      <c r="U1419" s="31">
        <v>7.2416539937721778</v>
      </c>
      <c r="V1419" s="32">
        <v>45</v>
      </c>
      <c r="W1419" s="82">
        <f t="shared" si="22"/>
        <v>325.87442971974798</v>
      </c>
      <c r="X1419" s="32">
        <v>1</v>
      </c>
      <c r="Y1419" s="31">
        <v>7.2416539937721778</v>
      </c>
    </row>
    <row r="1420" spans="1:25" x14ac:dyDescent="0.25">
      <c r="A1420">
        <v>28</v>
      </c>
      <c r="B1420" s="7" t="s">
        <v>149</v>
      </c>
      <c r="C1420" s="7" t="s">
        <v>994</v>
      </c>
      <c r="D1420" s="7" t="s">
        <v>1023</v>
      </c>
      <c r="E1420">
        <v>28137</v>
      </c>
      <c r="J1420" s="4">
        <v>531</v>
      </c>
      <c r="K1420" s="4">
        <v>5.0999999999999996</v>
      </c>
      <c r="L1420" s="5">
        <v>3.5</v>
      </c>
      <c r="M1420" s="5">
        <v>0.27</v>
      </c>
      <c r="N1420" s="5">
        <v>1.02</v>
      </c>
      <c r="O1420">
        <v>28137</v>
      </c>
      <c r="P1420" s="4">
        <v>28321</v>
      </c>
      <c r="Q1420" s="8">
        <v>0.52381587725150103</v>
      </c>
      <c r="R1420" s="15" t="s">
        <v>26</v>
      </c>
      <c r="S1420" s="3">
        <v>2</v>
      </c>
      <c r="T1420" s="30">
        <v>1</v>
      </c>
      <c r="U1420" s="31">
        <v>3.530948765933406</v>
      </c>
      <c r="V1420" s="32">
        <v>135</v>
      </c>
      <c r="W1420" s="82">
        <f t="shared" si="22"/>
        <v>476.67808340100987</v>
      </c>
      <c r="X1420" s="32">
        <v>1</v>
      </c>
      <c r="Y1420" s="31">
        <v>3.530948765933406</v>
      </c>
    </row>
    <row r="1421" spans="1:25" x14ac:dyDescent="0.25">
      <c r="A1421">
        <v>28</v>
      </c>
      <c r="B1421" s="7" t="s">
        <v>149</v>
      </c>
      <c r="C1421" s="7" t="s">
        <v>994</v>
      </c>
      <c r="D1421" s="7" t="s">
        <v>1024</v>
      </c>
      <c r="E1421">
        <v>28139</v>
      </c>
      <c r="F1421" s="4">
        <v>29</v>
      </c>
      <c r="G1421" s="4">
        <v>25</v>
      </c>
      <c r="I1421" s="4">
        <v>25</v>
      </c>
      <c r="J1421" s="4">
        <v>500</v>
      </c>
      <c r="K1421" s="4">
        <v>10.6</v>
      </c>
      <c r="L1421" s="5">
        <v>3.2</v>
      </c>
      <c r="N1421" s="5">
        <v>1.02</v>
      </c>
      <c r="O1421">
        <v>28139</v>
      </c>
      <c r="P1421" s="4">
        <v>22015</v>
      </c>
      <c r="Q1421" s="8">
        <v>0.25441988950276245</v>
      </c>
      <c r="R1421" s="15" t="s">
        <v>26</v>
      </c>
      <c r="S1421" s="3">
        <v>6</v>
      </c>
      <c r="T1421" s="30">
        <v>11</v>
      </c>
      <c r="U1421" s="31">
        <v>49.965932318873492</v>
      </c>
      <c r="V1421" s="32">
        <v>95</v>
      </c>
      <c r="W1421" s="82">
        <f t="shared" si="22"/>
        <v>431.52396093572565</v>
      </c>
      <c r="X1421" s="32">
        <v>11</v>
      </c>
      <c r="Y1421" s="31">
        <v>49.965932318873492</v>
      </c>
    </row>
    <row r="1422" spans="1:25" x14ac:dyDescent="0.25">
      <c r="A1422">
        <v>28</v>
      </c>
      <c r="B1422" s="7" t="s">
        <v>149</v>
      </c>
      <c r="C1422" s="7" t="s">
        <v>994</v>
      </c>
      <c r="D1422" s="7" t="s">
        <v>1025</v>
      </c>
      <c r="E1422">
        <v>28141</v>
      </c>
      <c r="F1422" s="4">
        <v>16</v>
      </c>
      <c r="G1422" s="4">
        <v>66</v>
      </c>
      <c r="I1422" s="4">
        <v>66</v>
      </c>
      <c r="J1422" s="4">
        <v>680</v>
      </c>
      <c r="K1422" s="4">
        <v>15.2</v>
      </c>
      <c r="L1422" s="5">
        <v>5.9</v>
      </c>
      <c r="N1422" s="5">
        <v>1.1299999999999999</v>
      </c>
      <c r="O1422">
        <v>28141</v>
      </c>
      <c r="P1422" s="4">
        <v>19383</v>
      </c>
      <c r="Q1422" s="8">
        <v>0.13940831705274909</v>
      </c>
      <c r="R1422" s="15" t="s">
        <v>26</v>
      </c>
      <c r="S1422" s="3">
        <v>6</v>
      </c>
      <c r="T1422" s="30">
        <v>0</v>
      </c>
      <c r="U1422" s="31">
        <v>0</v>
      </c>
      <c r="V1422" s="32">
        <v>47</v>
      </c>
      <c r="W1422" s="82">
        <f t="shared" si="22"/>
        <v>242.48052417066503</v>
      </c>
      <c r="X1422" s="32">
        <v>0</v>
      </c>
      <c r="Y1422" s="31">
        <v>0</v>
      </c>
    </row>
    <row r="1423" spans="1:25" x14ac:dyDescent="0.25">
      <c r="A1423">
        <v>28</v>
      </c>
      <c r="B1423" s="7" t="s">
        <v>149</v>
      </c>
      <c r="C1423" s="7" t="s">
        <v>994</v>
      </c>
      <c r="D1423" s="7" t="s">
        <v>167</v>
      </c>
      <c r="E1423">
        <v>28145</v>
      </c>
      <c r="F1423" s="4">
        <v>102</v>
      </c>
      <c r="G1423" s="4">
        <v>92</v>
      </c>
      <c r="H1423" s="4">
        <v>8</v>
      </c>
      <c r="I1423" s="4">
        <v>92</v>
      </c>
      <c r="J1423" s="4">
        <v>2594</v>
      </c>
      <c r="K1423" s="4">
        <v>22.6</v>
      </c>
      <c r="L1423" s="5">
        <v>3.9</v>
      </c>
      <c r="N1423" s="5">
        <v>1.32</v>
      </c>
      <c r="O1423">
        <v>28145</v>
      </c>
      <c r="P1423" s="4">
        <v>28815</v>
      </c>
      <c r="Q1423" s="8">
        <v>0.21786681104493774</v>
      </c>
      <c r="R1423" s="15" t="s">
        <v>26</v>
      </c>
      <c r="S1423" s="3">
        <v>6</v>
      </c>
      <c r="T1423" s="30">
        <v>5</v>
      </c>
      <c r="U1423" s="31">
        <v>17.352073572791948</v>
      </c>
      <c r="V1423" s="32">
        <v>108</v>
      </c>
      <c r="W1423" s="82">
        <f t="shared" si="22"/>
        <v>374.80478917230607</v>
      </c>
      <c r="X1423" s="32">
        <v>8</v>
      </c>
      <c r="Y1423" s="31">
        <v>27.763317716467117</v>
      </c>
    </row>
    <row r="1424" spans="1:25" x14ac:dyDescent="0.25">
      <c r="A1424">
        <v>28</v>
      </c>
      <c r="B1424" s="7" t="s">
        <v>149</v>
      </c>
      <c r="C1424" s="7" t="s">
        <v>994</v>
      </c>
      <c r="D1424" s="7" t="s">
        <v>1027</v>
      </c>
      <c r="E1424">
        <v>28147</v>
      </c>
      <c r="F1424" s="4">
        <v>9</v>
      </c>
      <c r="G1424" s="4">
        <v>25</v>
      </c>
      <c r="I1424" s="4">
        <v>25</v>
      </c>
      <c r="J1424" s="4">
        <v>106</v>
      </c>
      <c r="K1424" s="4">
        <v>4</v>
      </c>
      <c r="L1424" s="5">
        <v>3.1</v>
      </c>
      <c r="N1424" s="5">
        <v>0.99</v>
      </c>
      <c r="O1424">
        <v>28147</v>
      </c>
      <c r="P1424" s="4">
        <v>14286</v>
      </c>
      <c r="Q1424" s="8">
        <v>0.68786982248520712</v>
      </c>
      <c r="R1424" s="15" t="s">
        <v>26</v>
      </c>
      <c r="S1424" s="3">
        <v>6</v>
      </c>
      <c r="T1424" s="30">
        <v>0</v>
      </c>
      <c r="U1424" s="31">
        <v>0</v>
      </c>
      <c r="V1424" s="32">
        <v>107</v>
      </c>
      <c r="W1424" s="82">
        <f t="shared" si="22"/>
        <v>748.985020299594</v>
      </c>
      <c r="X1424" s="32">
        <v>1</v>
      </c>
      <c r="Y1424" s="31">
        <v>6.9998600027999442</v>
      </c>
    </row>
    <row r="1425" spans="1:25" x14ac:dyDescent="0.25">
      <c r="A1425">
        <v>28</v>
      </c>
      <c r="B1425" s="7" t="s">
        <v>149</v>
      </c>
      <c r="C1425" s="7" t="s">
        <v>994</v>
      </c>
      <c r="D1425" s="7" t="s">
        <v>457</v>
      </c>
      <c r="E1425">
        <v>28149</v>
      </c>
      <c r="F1425" s="4">
        <v>96</v>
      </c>
      <c r="G1425" s="4">
        <v>301</v>
      </c>
      <c r="H1425" s="4">
        <v>22</v>
      </c>
      <c r="I1425" s="4">
        <v>301</v>
      </c>
      <c r="J1425" s="4">
        <v>6919</v>
      </c>
      <c r="K1425" s="4">
        <v>97.6</v>
      </c>
      <c r="L1425" s="5">
        <v>5.3</v>
      </c>
      <c r="M1425" s="5">
        <v>1</v>
      </c>
      <c r="N1425" s="5">
        <v>1.56</v>
      </c>
      <c r="O1425">
        <v>28149</v>
      </c>
      <c r="P1425" s="4">
        <v>45381</v>
      </c>
      <c r="Q1425" s="8">
        <v>0.95054776287498721</v>
      </c>
      <c r="R1425" s="15" t="s">
        <v>26</v>
      </c>
      <c r="S1425" s="3">
        <v>5</v>
      </c>
      <c r="T1425" s="30">
        <v>7</v>
      </c>
      <c r="U1425" s="31">
        <v>15.424957581366652</v>
      </c>
      <c r="V1425" s="32">
        <v>262</v>
      </c>
      <c r="W1425" s="82">
        <f t="shared" si="22"/>
        <v>577.33412661686612</v>
      </c>
      <c r="X1425" s="32">
        <v>12</v>
      </c>
      <c r="Y1425" s="31">
        <v>26.442784425199971</v>
      </c>
    </row>
    <row r="1426" spans="1:25" x14ac:dyDescent="0.25">
      <c r="A1426">
        <v>28</v>
      </c>
      <c r="B1426" s="7" t="s">
        <v>149</v>
      </c>
      <c r="C1426" s="7" t="s">
        <v>994</v>
      </c>
      <c r="D1426" s="7" t="s">
        <v>91</v>
      </c>
      <c r="E1426">
        <v>28151</v>
      </c>
      <c r="F1426" s="4">
        <v>116</v>
      </c>
      <c r="G1426" s="4">
        <v>177</v>
      </c>
      <c r="H1426" s="4">
        <v>22</v>
      </c>
      <c r="I1426" s="4">
        <v>177</v>
      </c>
      <c r="J1426" s="4">
        <v>5641</v>
      </c>
      <c r="K1426" s="4">
        <v>72.400000000000006</v>
      </c>
      <c r="L1426" s="5">
        <v>5</v>
      </c>
      <c r="M1426" s="5">
        <v>1</v>
      </c>
      <c r="N1426" s="5">
        <v>1.52</v>
      </c>
      <c r="O1426">
        <v>28151</v>
      </c>
      <c r="P1426" s="4">
        <v>43909</v>
      </c>
      <c r="Q1426" s="8">
        <v>2.1700991609458429</v>
      </c>
      <c r="R1426" s="15" t="s">
        <v>32</v>
      </c>
      <c r="S1426" s="3">
        <v>5</v>
      </c>
      <c r="T1426" s="30">
        <v>6</v>
      </c>
      <c r="U1426" s="31">
        <v>13.664624564440093</v>
      </c>
      <c r="V1426" s="32">
        <v>269</v>
      </c>
      <c r="W1426" s="82">
        <f t="shared" si="22"/>
        <v>612.63066797239753</v>
      </c>
      <c r="X1426" s="32">
        <v>9</v>
      </c>
      <c r="Y1426" s="31">
        <v>20.496936846660137</v>
      </c>
    </row>
    <row r="1427" spans="1:25" x14ac:dyDescent="0.25">
      <c r="A1427">
        <v>28</v>
      </c>
      <c r="B1427" s="7" t="s">
        <v>149</v>
      </c>
      <c r="C1427" s="7" t="s">
        <v>994</v>
      </c>
      <c r="D1427" s="7" t="s">
        <v>458</v>
      </c>
      <c r="E1427">
        <v>28153</v>
      </c>
      <c r="F1427" s="4">
        <v>27</v>
      </c>
      <c r="G1427" s="4">
        <v>49</v>
      </c>
      <c r="H1427" s="4">
        <v>6</v>
      </c>
      <c r="I1427" s="4">
        <v>49</v>
      </c>
      <c r="J1427" s="4">
        <v>1279</v>
      </c>
      <c r="K1427" s="4">
        <v>22.1</v>
      </c>
      <c r="L1427" s="5">
        <v>6.6</v>
      </c>
      <c r="N1427" s="5">
        <v>1.05</v>
      </c>
      <c r="O1427">
        <v>28153</v>
      </c>
      <c r="P1427" s="4">
        <v>20183</v>
      </c>
      <c r="Q1427" s="8">
        <v>0.58831385642737899</v>
      </c>
      <c r="R1427" s="15" t="s">
        <v>26</v>
      </c>
      <c r="S1427" s="3">
        <v>6</v>
      </c>
      <c r="T1427" s="30">
        <v>0</v>
      </c>
      <c r="U1427" s="31">
        <v>0</v>
      </c>
      <c r="V1427" s="32">
        <v>398</v>
      </c>
      <c r="W1427" s="82">
        <f t="shared" si="22"/>
        <v>1971.9565971362038</v>
      </c>
      <c r="X1427" s="32">
        <v>8</v>
      </c>
      <c r="Y1427" s="31">
        <v>39.637318535401079</v>
      </c>
    </row>
    <row r="1428" spans="1:25" x14ac:dyDescent="0.25">
      <c r="A1428">
        <v>28</v>
      </c>
      <c r="B1428" s="7" t="s">
        <v>149</v>
      </c>
      <c r="C1428" s="7" t="s">
        <v>994</v>
      </c>
      <c r="D1428" s="7" t="s">
        <v>459</v>
      </c>
      <c r="E1428">
        <v>28155</v>
      </c>
      <c r="F1428" s="4">
        <v>12</v>
      </c>
      <c r="G1428" s="4">
        <v>38</v>
      </c>
      <c r="I1428" s="4">
        <v>38</v>
      </c>
      <c r="J1428" s="4">
        <v>960</v>
      </c>
      <c r="K1428" s="4">
        <v>20.399999999999999</v>
      </c>
      <c r="L1428" s="5">
        <v>7.8</v>
      </c>
      <c r="M1428" s="5">
        <v>0.62</v>
      </c>
      <c r="N1428" s="5">
        <v>1.05</v>
      </c>
      <c r="O1428">
        <v>28155</v>
      </c>
      <c r="P1428" s="4">
        <v>9689</v>
      </c>
      <c r="Q1428" s="8">
        <v>0.25628772635814889</v>
      </c>
      <c r="R1428" s="15" t="s">
        <v>26</v>
      </c>
      <c r="S1428" s="3">
        <v>6</v>
      </c>
      <c r="T1428" s="30">
        <v>1</v>
      </c>
      <c r="U1428" s="31">
        <v>10.320982557539478</v>
      </c>
      <c r="V1428" s="32">
        <v>109</v>
      </c>
      <c r="W1428" s="82">
        <f t="shared" si="22"/>
        <v>1124.9870987718032</v>
      </c>
      <c r="X1428" s="32">
        <v>8</v>
      </c>
      <c r="Y1428" s="31">
        <v>82.567860460315828</v>
      </c>
    </row>
    <row r="1429" spans="1:25" x14ac:dyDescent="0.25">
      <c r="A1429">
        <v>28</v>
      </c>
      <c r="B1429" s="7" t="s">
        <v>149</v>
      </c>
      <c r="C1429" s="7" t="s">
        <v>994</v>
      </c>
      <c r="D1429" s="7" t="s">
        <v>463</v>
      </c>
      <c r="E1429">
        <v>28157</v>
      </c>
      <c r="F1429" s="4">
        <v>17</v>
      </c>
      <c r="G1429" s="4">
        <v>16</v>
      </c>
      <c r="I1429" s="4">
        <v>16</v>
      </c>
      <c r="J1429" s="4">
        <v>305</v>
      </c>
      <c r="K1429" s="4">
        <v>9</v>
      </c>
      <c r="L1429" s="5">
        <v>3.6</v>
      </c>
      <c r="N1429" s="5">
        <v>1.08</v>
      </c>
      <c r="O1429">
        <v>28157</v>
      </c>
      <c r="P1429" s="4">
        <v>8630</v>
      </c>
      <c r="Q1429" s="8">
        <v>2.1676783004552354</v>
      </c>
      <c r="R1429" s="15" t="s">
        <v>32</v>
      </c>
      <c r="S1429" s="3">
        <v>6</v>
      </c>
      <c r="T1429" s="30">
        <v>9</v>
      </c>
      <c r="U1429" s="31">
        <v>104.28736964078794</v>
      </c>
      <c r="V1429" s="32">
        <v>85</v>
      </c>
      <c r="W1429" s="82">
        <f t="shared" si="22"/>
        <v>984.93626882966385</v>
      </c>
      <c r="X1429" s="32">
        <v>9</v>
      </c>
      <c r="Y1429" s="31">
        <v>104.28736964078794</v>
      </c>
    </row>
    <row r="1430" spans="1:25" x14ac:dyDescent="0.25">
      <c r="A1430">
        <v>28</v>
      </c>
      <c r="B1430" s="7" t="s">
        <v>149</v>
      </c>
      <c r="C1430" s="7" t="s">
        <v>994</v>
      </c>
      <c r="D1430" s="7" t="s">
        <v>93</v>
      </c>
      <c r="E1430">
        <v>28159</v>
      </c>
      <c r="F1430" s="4">
        <v>18</v>
      </c>
      <c r="G1430" s="4">
        <v>14</v>
      </c>
      <c r="I1430" s="4">
        <v>14</v>
      </c>
      <c r="J1430" s="4">
        <v>319</v>
      </c>
      <c r="K1430" s="4">
        <v>3.4</v>
      </c>
      <c r="L1430" s="5">
        <v>3.8</v>
      </c>
      <c r="N1430" s="5">
        <v>1.02</v>
      </c>
      <c r="O1430">
        <v>28159</v>
      </c>
      <c r="P1430" s="4">
        <v>17955</v>
      </c>
      <c r="Q1430" s="8">
        <v>0.78411405295315684</v>
      </c>
      <c r="R1430" s="15" t="s">
        <v>26</v>
      </c>
      <c r="S1430" s="3">
        <v>6</v>
      </c>
      <c r="T1430" s="30">
        <v>1</v>
      </c>
      <c r="U1430" s="31">
        <v>5.5694792536897806</v>
      </c>
      <c r="V1430" s="32">
        <v>155</v>
      </c>
      <c r="W1430" s="82">
        <f t="shared" si="22"/>
        <v>863.26928432191585</v>
      </c>
      <c r="X1430" s="32">
        <v>2</v>
      </c>
      <c r="Y1430" s="31">
        <v>11.138958507379561</v>
      </c>
    </row>
    <row r="1431" spans="1:25" x14ac:dyDescent="0.25">
      <c r="A1431">
        <v>28</v>
      </c>
      <c r="B1431" s="7" t="s">
        <v>149</v>
      </c>
      <c r="C1431" s="7" t="s">
        <v>994</v>
      </c>
      <c r="D1431" s="7" t="s">
        <v>1028</v>
      </c>
      <c r="E1431">
        <v>28161</v>
      </c>
      <c r="F1431" s="4">
        <v>29</v>
      </c>
      <c r="G1431" s="4">
        <v>26</v>
      </c>
      <c r="I1431" s="4">
        <v>26</v>
      </c>
      <c r="J1431" s="4">
        <v>662</v>
      </c>
      <c r="K1431" s="4">
        <v>16.399999999999999</v>
      </c>
      <c r="L1431" s="5">
        <v>9</v>
      </c>
      <c r="N1431" s="5">
        <v>0.9</v>
      </c>
      <c r="O1431">
        <v>28161</v>
      </c>
      <c r="P1431" s="4">
        <v>12108</v>
      </c>
      <c r="Q1431" s="8">
        <v>0.7648104265402843</v>
      </c>
      <c r="R1431" s="15" t="s">
        <v>26</v>
      </c>
      <c r="S1431" s="3">
        <v>6</v>
      </c>
      <c r="T1431" s="30">
        <v>5</v>
      </c>
      <c r="U1431" s="31">
        <v>41.295011562603236</v>
      </c>
      <c r="V1431" s="32">
        <v>139</v>
      </c>
      <c r="W1431" s="82">
        <f t="shared" si="22"/>
        <v>1148.00132144037</v>
      </c>
      <c r="X1431" s="32">
        <v>7</v>
      </c>
      <c r="Y1431" s="31">
        <v>57.813016187644536</v>
      </c>
    </row>
    <row r="1432" spans="1:25" x14ac:dyDescent="0.25">
      <c r="A1432">
        <v>28</v>
      </c>
      <c r="B1432" s="7" t="s">
        <v>149</v>
      </c>
      <c r="C1432" s="7" t="s">
        <v>994</v>
      </c>
      <c r="D1432" s="7" t="s">
        <v>1029</v>
      </c>
      <c r="E1432">
        <v>28163</v>
      </c>
      <c r="F1432" s="4">
        <v>29</v>
      </c>
      <c r="G1432" s="4">
        <v>25</v>
      </c>
      <c r="I1432" s="4">
        <v>25</v>
      </c>
      <c r="J1432" s="4">
        <v>417</v>
      </c>
      <c r="K1432" s="4">
        <v>11.6</v>
      </c>
      <c r="L1432" s="5">
        <v>3.9</v>
      </c>
      <c r="M1432" s="5">
        <v>0.22</v>
      </c>
      <c r="N1432" s="5">
        <v>0.92</v>
      </c>
      <c r="O1432">
        <v>28163</v>
      </c>
      <c r="P1432" s="4">
        <v>29690</v>
      </c>
      <c r="Q1432" s="8">
        <v>1.1676816006959547</v>
      </c>
      <c r="R1432" s="15" t="s">
        <v>32</v>
      </c>
      <c r="S1432" s="3">
        <v>3</v>
      </c>
      <c r="T1432" s="30">
        <v>3</v>
      </c>
      <c r="U1432" s="31">
        <v>10.10441226002021</v>
      </c>
      <c r="V1432" s="32">
        <v>350</v>
      </c>
      <c r="W1432" s="82">
        <f t="shared" si="22"/>
        <v>1178.8480970023577</v>
      </c>
      <c r="X1432" s="32">
        <v>6</v>
      </c>
      <c r="Y1432" s="31">
        <v>20.20882452004042</v>
      </c>
    </row>
    <row r="1433" spans="1:25" x14ac:dyDescent="0.25">
      <c r="A1433">
        <v>29</v>
      </c>
      <c r="B1433" s="7" t="s">
        <v>1030</v>
      </c>
      <c r="C1433" s="7" t="s">
        <v>1031</v>
      </c>
      <c r="D1433" s="7" t="s">
        <v>604</v>
      </c>
      <c r="E1433">
        <v>29001</v>
      </c>
      <c r="F1433" s="4">
        <v>111</v>
      </c>
      <c r="G1433" s="4">
        <v>51</v>
      </c>
      <c r="H1433" s="4">
        <v>10</v>
      </c>
      <c r="I1433" s="4">
        <v>51</v>
      </c>
      <c r="J1433" s="4">
        <v>2309</v>
      </c>
      <c r="K1433" s="4">
        <v>23.4</v>
      </c>
      <c r="L1433" s="5">
        <v>4.2</v>
      </c>
      <c r="M1433" s="5">
        <v>1</v>
      </c>
      <c r="N1433" s="5">
        <v>1.78</v>
      </c>
      <c r="O1433">
        <v>29001</v>
      </c>
      <c r="P1433" s="4">
        <v>25343</v>
      </c>
      <c r="Q1433" s="8">
        <v>0.58043117744610284</v>
      </c>
      <c r="R1433" s="15" t="s">
        <v>26</v>
      </c>
      <c r="S1433" s="3">
        <v>5</v>
      </c>
      <c r="T1433" s="30">
        <v>0</v>
      </c>
      <c r="U1433" s="31">
        <v>0</v>
      </c>
      <c r="V1433" s="32">
        <v>84</v>
      </c>
      <c r="W1433" s="82">
        <f t="shared" si="22"/>
        <v>331.45247208302095</v>
      </c>
      <c r="X1433" s="32">
        <v>0</v>
      </c>
      <c r="Y1433" s="31">
        <v>0</v>
      </c>
    </row>
    <row r="1434" spans="1:25" x14ac:dyDescent="0.25">
      <c r="A1434">
        <v>29</v>
      </c>
      <c r="B1434" s="7" t="s">
        <v>1030</v>
      </c>
      <c r="C1434" s="7" t="s">
        <v>1031</v>
      </c>
      <c r="D1434" s="7" t="s">
        <v>651</v>
      </c>
      <c r="E1434">
        <v>29005</v>
      </c>
      <c r="F1434" s="4">
        <v>18</v>
      </c>
      <c r="G1434" s="4">
        <v>16</v>
      </c>
      <c r="I1434" s="4">
        <v>16</v>
      </c>
      <c r="J1434" s="4">
        <v>399</v>
      </c>
      <c r="K1434" s="4">
        <v>5.5</v>
      </c>
      <c r="L1434" s="5">
        <v>3</v>
      </c>
      <c r="N1434" s="5">
        <v>0.91</v>
      </c>
      <c r="O1434">
        <v>29005</v>
      </c>
      <c r="P1434" s="4">
        <v>5143</v>
      </c>
      <c r="Q1434" s="8">
        <v>0.26262135922330099</v>
      </c>
      <c r="R1434" s="15" t="s">
        <v>26</v>
      </c>
      <c r="S1434" s="3">
        <v>6</v>
      </c>
      <c r="T1434" s="30">
        <v>0</v>
      </c>
      <c r="U1434" s="31">
        <v>0</v>
      </c>
      <c r="V1434" s="32">
        <v>3</v>
      </c>
      <c r="W1434" s="82">
        <f t="shared" si="22"/>
        <v>58.331713007971999</v>
      </c>
      <c r="X1434" s="32">
        <v>0</v>
      </c>
      <c r="Y1434" s="31">
        <v>0</v>
      </c>
    </row>
    <row r="1435" spans="1:25" x14ac:dyDescent="0.25">
      <c r="A1435">
        <v>29</v>
      </c>
      <c r="B1435" s="7" t="s">
        <v>1030</v>
      </c>
      <c r="C1435" s="7" t="s">
        <v>1031</v>
      </c>
      <c r="D1435" s="7" t="s">
        <v>1033</v>
      </c>
      <c r="E1435">
        <v>29007</v>
      </c>
      <c r="F1435" s="4">
        <v>76</v>
      </c>
      <c r="G1435" s="4">
        <v>40</v>
      </c>
      <c r="I1435" s="4">
        <v>40</v>
      </c>
      <c r="J1435" s="4">
        <v>1598</v>
      </c>
      <c r="K1435" s="4">
        <v>11.6</v>
      </c>
      <c r="L1435" s="5">
        <v>2.9</v>
      </c>
      <c r="M1435" s="5">
        <v>1</v>
      </c>
      <c r="N1435" s="5">
        <v>1.28</v>
      </c>
      <c r="O1435">
        <v>29007</v>
      </c>
      <c r="P1435" s="4">
        <v>25388</v>
      </c>
      <c r="Q1435" s="8">
        <v>0.36814209998567543</v>
      </c>
      <c r="R1435" s="15" t="s">
        <v>26</v>
      </c>
      <c r="S1435" s="3">
        <v>5</v>
      </c>
      <c r="T1435" s="30">
        <v>0</v>
      </c>
      <c r="U1435" s="31">
        <v>0</v>
      </c>
      <c r="V1435" s="32">
        <v>122</v>
      </c>
      <c r="W1435" s="82">
        <f t="shared" si="22"/>
        <v>480.54198834094842</v>
      </c>
      <c r="X1435" s="32">
        <v>1</v>
      </c>
      <c r="Y1435" s="31">
        <v>3.9388687568930205</v>
      </c>
    </row>
    <row r="1436" spans="1:25" x14ac:dyDescent="0.25">
      <c r="A1436">
        <v>29</v>
      </c>
      <c r="B1436" s="7" t="s">
        <v>1030</v>
      </c>
      <c r="C1436" s="7" t="s">
        <v>1031</v>
      </c>
      <c r="D1436" s="7" t="s">
        <v>876</v>
      </c>
      <c r="E1436">
        <v>29009</v>
      </c>
      <c r="F1436" s="4">
        <v>73</v>
      </c>
      <c r="G1436" s="4">
        <v>43</v>
      </c>
      <c r="I1436" s="4">
        <v>43</v>
      </c>
      <c r="J1436" s="4">
        <v>1020</v>
      </c>
      <c r="K1436" s="4">
        <v>10.3</v>
      </c>
      <c r="L1436" s="5">
        <v>2.8</v>
      </c>
      <c r="N1436" s="5">
        <v>1.1200000000000001</v>
      </c>
      <c r="O1436">
        <v>29009</v>
      </c>
      <c r="P1436" s="4">
        <v>35789</v>
      </c>
      <c r="Q1436" s="8">
        <v>0.23713685684284214</v>
      </c>
      <c r="R1436" s="15" t="s">
        <v>26</v>
      </c>
      <c r="S1436" s="3">
        <v>6</v>
      </c>
      <c r="T1436" s="30">
        <v>0</v>
      </c>
      <c r="U1436" s="31">
        <v>0</v>
      </c>
      <c r="V1436" s="32">
        <v>15</v>
      </c>
      <c r="W1436" s="82">
        <f t="shared" si="22"/>
        <v>41.912319427757133</v>
      </c>
      <c r="X1436" s="32">
        <v>0</v>
      </c>
      <c r="Y1436" s="31">
        <v>0</v>
      </c>
    </row>
    <row r="1437" spans="1:25" x14ac:dyDescent="0.25">
      <c r="A1437">
        <v>29</v>
      </c>
      <c r="B1437" s="7" t="s">
        <v>1030</v>
      </c>
      <c r="C1437" s="7" t="s">
        <v>1031</v>
      </c>
      <c r="D1437" s="7" t="s">
        <v>653</v>
      </c>
      <c r="E1437">
        <v>29011</v>
      </c>
      <c r="F1437" s="4">
        <v>28</v>
      </c>
      <c r="G1437" s="4">
        <v>25</v>
      </c>
      <c r="I1437" s="4">
        <v>25</v>
      </c>
      <c r="J1437" s="4">
        <v>390</v>
      </c>
      <c r="K1437" s="4">
        <v>6.4</v>
      </c>
      <c r="L1437" s="5">
        <v>3.3</v>
      </c>
      <c r="N1437" s="5">
        <v>1.18</v>
      </c>
      <c r="O1437">
        <v>29011</v>
      </c>
      <c r="P1437" s="4">
        <v>11754</v>
      </c>
      <c r="Q1437" s="8">
        <v>0.16031457955232911</v>
      </c>
      <c r="R1437" s="15" t="s">
        <v>26</v>
      </c>
      <c r="S1437" s="3">
        <v>6</v>
      </c>
      <c r="T1437" s="30">
        <v>0</v>
      </c>
      <c r="U1437" s="31">
        <v>0</v>
      </c>
      <c r="V1437" s="32">
        <v>9</v>
      </c>
      <c r="W1437" s="82">
        <f t="shared" si="22"/>
        <v>76.569678407350693</v>
      </c>
      <c r="X1437" s="32">
        <v>0</v>
      </c>
      <c r="Y1437" s="31">
        <v>0</v>
      </c>
    </row>
    <row r="1438" spans="1:25" x14ac:dyDescent="0.25">
      <c r="A1438">
        <v>29</v>
      </c>
      <c r="B1438" s="7" t="s">
        <v>1030</v>
      </c>
      <c r="C1438" s="7" t="s">
        <v>1031</v>
      </c>
      <c r="D1438" s="7" t="s">
        <v>1034</v>
      </c>
      <c r="E1438">
        <v>29013</v>
      </c>
      <c r="F1438" s="4">
        <v>37</v>
      </c>
      <c r="G1438" s="4">
        <v>44</v>
      </c>
      <c r="I1438" s="4">
        <v>44</v>
      </c>
      <c r="J1438" s="4">
        <v>825</v>
      </c>
      <c r="K1438" s="4">
        <v>9.1</v>
      </c>
      <c r="L1438" s="5">
        <v>4</v>
      </c>
      <c r="M1438" s="5">
        <v>0.1</v>
      </c>
      <c r="N1438" s="5">
        <v>1.19</v>
      </c>
      <c r="O1438">
        <v>29013</v>
      </c>
      <c r="P1438" s="4">
        <v>16172</v>
      </c>
      <c r="Q1438" s="8">
        <v>0.26962172971171472</v>
      </c>
      <c r="R1438" s="15" t="s">
        <v>26</v>
      </c>
      <c r="S1438" s="3">
        <v>2</v>
      </c>
      <c r="T1438" s="30">
        <v>1</v>
      </c>
      <c r="U1438" s="31">
        <v>6.1835270838486274</v>
      </c>
      <c r="V1438" s="32">
        <v>12</v>
      </c>
      <c r="W1438" s="82">
        <f t="shared" si="22"/>
        <v>74.202325006183528</v>
      </c>
      <c r="X1438" s="32">
        <v>1</v>
      </c>
      <c r="Y1438" s="31">
        <v>6.1835270838486274</v>
      </c>
    </row>
    <row r="1439" spans="1:25" x14ac:dyDescent="0.25">
      <c r="A1439">
        <v>29</v>
      </c>
      <c r="B1439" s="7" t="s">
        <v>1030</v>
      </c>
      <c r="C1439" s="7" t="s">
        <v>1031</v>
      </c>
      <c r="D1439" s="7" t="s">
        <v>119</v>
      </c>
      <c r="E1439">
        <v>29019</v>
      </c>
      <c r="F1439" s="4">
        <v>1269</v>
      </c>
      <c r="G1439" s="4">
        <v>865</v>
      </c>
      <c r="H1439" s="4">
        <v>114</v>
      </c>
      <c r="I1439" s="4">
        <v>883</v>
      </c>
      <c r="J1439" s="4">
        <v>38787</v>
      </c>
      <c r="K1439" s="4">
        <v>535</v>
      </c>
      <c r="L1439" s="5">
        <v>4.8499999999999996</v>
      </c>
      <c r="M1439" s="5">
        <v>0.65</v>
      </c>
      <c r="N1439" s="5">
        <v>2.0299999999999998</v>
      </c>
      <c r="O1439">
        <v>29019</v>
      </c>
      <c r="P1439" s="4">
        <v>180463</v>
      </c>
      <c r="Q1439" s="8">
        <v>1.136049723756906</v>
      </c>
      <c r="R1439" s="15" t="s">
        <v>32</v>
      </c>
      <c r="S1439" s="3">
        <v>4</v>
      </c>
      <c r="T1439" s="30">
        <v>1</v>
      </c>
      <c r="U1439" s="31">
        <v>0.55413020951663217</v>
      </c>
      <c r="V1439" s="32">
        <v>216</v>
      </c>
      <c r="W1439" s="82">
        <f t="shared" si="22"/>
        <v>119.69212525559254</v>
      </c>
      <c r="X1439" s="32">
        <v>2</v>
      </c>
      <c r="Y1439" s="31">
        <v>1.1082604190332643</v>
      </c>
    </row>
    <row r="1440" spans="1:25" x14ac:dyDescent="0.25">
      <c r="A1440">
        <v>29</v>
      </c>
      <c r="B1440" s="7" t="s">
        <v>1030</v>
      </c>
      <c r="C1440" s="7" t="s">
        <v>1031</v>
      </c>
      <c r="D1440" s="7" t="s">
        <v>610</v>
      </c>
      <c r="E1440">
        <v>29021</v>
      </c>
      <c r="F1440" s="4">
        <v>368</v>
      </c>
      <c r="G1440" s="4">
        <v>352</v>
      </c>
      <c r="H1440" s="4">
        <v>21</v>
      </c>
      <c r="I1440" s="4">
        <v>352</v>
      </c>
      <c r="J1440" s="4">
        <v>21465</v>
      </c>
      <c r="K1440" s="4">
        <v>189.6</v>
      </c>
      <c r="L1440" s="5">
        <v>3.4</v>
      </c>
      <c r="M1440" s="5">
        <v>1</v>
      </c>
      <c r="N1440" s="5">
        <v>1.73</v>
      </c>
      <c r="O1440">
        <v>29021</v>
      </c>
      <c r="P1440" s="4">
        <v>87364</v>
      </c>
      <c r="Q1440" s="8">
        <v>0.56346153846153846</v>
      </c>
      <c r="R1440" s="15" t="s">
        <v>26</v>
      </c>
      <c r="S1440" s="3">
        <v>4</v>
      </c>
      <c r="T1440" s="30">
        <v>2</v>
      </c>
      <c r="U1440" s="31">
        <v>2.2892724692092852</v>
      </c>
      <c r="V1440" s="32">
        <v>791</v>
      </c>
      <c r="W1440" s="82">
        <f t="shared" si="22"/>
        <v>905.40726157227232</v>
      </c>
      <c r="X1440" s="32">
        <v>2</v>
      </c>
      <c r="Y1440" s="31">
        <v>2.2892724692092852</v>
      </c>
    </row>
    <row r="1441" spans="1:25" x14ac:dyDescent="0.25">
      <c r="A1441">
        <v>29</v>
      </c>
      <c r="B1441" s="7" t="s">
        <v>1030</v>
      </c>
      <c r="C1441" s="7" t="s">
        <v>1031</v>
      </c>
      <c r="D1441" s="7" t="s">
        <v>33</v>
      </c>
      <c r="E1441">
        <v>29023</v>
      </c>
      <c r="F1441" s="4">
        <v>147</v>
      </c>
      <c r="G1441" s="4">
        <v>220</v>
      </c>
      <c r="H1441" s="4">
        <v>14</v>
      </c>
      <c r="I1441" s="4">
        <v>220</v>
      </c>
      <c r="J1441" s="4">
        <v>11215</v>
      </c>
      <c r="K1441" s="4">
        <v>124.8</v>
      </c>
      <c r="L1441" s="5">
        <v>3.5999999999999996</v>
      </c>
      <c r="M1441" s="5">
        <v>0.79</v>
      </c>
      <c r="N1441" s="5">
        <v>1.25</v>
      </c>
      <c r="O1441">
        <v>29023</v>
      </c>
      <c r="P1441" s="4">
        <v>42478</v>
      </c>
      <c r="Q1441" s="8">
        <v>0.22241758241758242</v>
      </c>
      <c r="R1441" s="15" t="s">
        <v>26</v>
      </c>
      <c r="S1441" s="3">
        <v>5</v>
      </c>
      <c r="T1441" s="30">
        <v>0</v>
      </c>
      <c r="U1441" s="31">
        <v>0</v>
      </c>
      <c r="V1441" s="32">
        <v>48</v>
      </c>
      <c r="W1441" s="82">
        <f t="shared" si="22"/>
        <v>112.99967041762794</v>
      </c>
      <c r="X1441" s="32">
        <v>0</v>
      </c>
      <c r="Y1441" s="31">
        <v>0</v>
      </c>
    </row>
    <row r="1442" spans="1:25" x14ac:dyDescent="0.25">
      <c r="A1442">
        <v>29</v>
      </c>
      <c r="B1442" s="7" t="s">
        <v>1030</v>
      </c>
      <c r="C1442" s="7" t="s">
        <v>1031</v>
      </c>
      <c r="D1442" s="7" t="s">
        <v>1036</v>
      </c>
      <c r="E1442">
        <v>29027</v>
      </c>
      <c r="F1442" s="4">
        <v>18</v>
      </c>
      <c r="G1442" s="4">
        <v>18</v>
      </c>
      <c r="I1442" s="4">
        <v>18</v>
      </c>
      <c r="J1442" s="4">
        <v>143</v>
      </c>
      <c r="K1442" s="4">
        <v>0.9</v>
      </c>
      <c r="L1442" s="5">
        <v>2.2999999999999998</v>
      </c>
      <c r="M1442" s="5">
        <v>0.48</v>
      </c>
      <c r="N1442" s="5">
        <v>1.1100000000000001</v>
      </c>
      <c r="O1442">
        <v>29027</v>
      </c>
      <c r="P1442" s="4">
        <v>44743</v>
      </c>
      <c r="Q1442" s="8">
        <v>0.38209389599448573</v>
      </c>
      <c r="R1442" s="15" t="s">
        <v>26</v>
      </c>
      <c r="S1442" s="3">
        <v>4</v>
      </c>
      <c r="T1442" s="30">
        <v>1</v>
      </c>
      <c r="U1442" s="31">
        <v>2.2349864783318059</v>
      </c>
      <c r="V1442" s="32">
        <v>40</v>
      </c>
      <c r="W1442" s="82">
        <f t="shared" si="22"/>
        <v>89.399459133272245</v>
      </c>
      <c r="X1442" s="32">
        <v>1</v>
      </c>
      <c r="Y1442" s="31">
        <v>2.2349864783318059</v>
      </c>
    </row>
    <row r="1443" spans="1:25" x14ac:dyDescent="0.25">
      <c r="A1443">
        <v>29</v>
      </c>
      <c r="B1443" s="7" t="s">
        <v>1030</v>
      </c>
      <c r="C1443" s="7" t="s">
        <v>1031</v>
      </c>
      <c r="D1443" s="7" t="s">
        <v>372</v>
      </c>
      <c r="E1443">
        <v>29029</v>
      </c>
      <c r="F1443" s="4">
        <v>163</v>
      </c>
      <c r="G1443" s="4">
        <v>100</v>
      </c>
      <c r="H1443" s="4">
        <v>18</v>
      </c>
      <c r="I1443" s="4">
        <v>100</v>
      </c>
      <c r="J1443" s="4">
        <v>4705</v>
      </c>
      <c r="K1443" s="4">
        <v>40.299999999999997</v>
      </c>
      <c r="L1443" s="5">
        <v>3.4</v>
      </c>
      <c r="N1443" s="5">
        <v>1.62</v>
      </c>
      <c r="O1443">
        <v>29029</v>
      </c>
      <c r="P1443" s="4">
        <v>46305</v>
      </c>
      <c r="Q1443" s="8">
        <v>0.2813975448536355</v>
      </c>
      <c r="R1443" s="15" t="s">
        <v>26</v>
      </c>
      <c r="S1443" s="3">
        <v>6</v>
      </c>
      <c r="T1443" s="30">
        <v>1</v>
      </c>
      <c r="U1443" s="31">
        <v>2.1595939963286903</v>
      </c>
      <c r="V1443" s="32">
        <v>43</v>
      </c>
      <c r="W1443" s="82">
        <f t="shared" si="22"/>
        <v>92.86254184213368</v>
      </c>
      <c r="X1443" s="32">
        <v>1</v>
      </c>
      <c r="Y1443" s="31">
        <v>2.1595939963286903</v>
      </c>
    </row>
    <row r="1444" spans="1:25" x14ac:dyDescent="0.25">
      <c r="A1444">
        <v>29</v>
      </c>
      <c r="B1444" s="7" t="s">
        <v>1030</v>
      </c>
      <c r="C1444" s="7" t="s">
        <v>1031</v>
      </c>
      <c r="D1444" s="7" t="s">
        <v>1037</v>
      </c>
      <c r="E1444">
        <v>29031</v>
      </c>
      <c r="F1444" s="4">
        <v>666</v>
      </c>
      <c r="G1444" s="4">
        <v>464</v>
      </c>
      <c r="H1444" s="4">
        <v>31</v>
      </c>
      <c r="I1444" s="4">
        <v>464</v>
      </c>
      <c r="J1444" s="4">
        <v>17694</v>
      </c>
      <c r="K1444" s="4">
        <v>230.6</v>
      </c>
      <c r="L1444" s="5">
        <v>5.15</v>
      </c>
      <c r="M1444" s="5">
        <v>0.53</v>
      </c>
      <c r="N1444" s="5">
        <v>1.885</v>
      </c>
      <c r="O1444">
        <v>29031</v>
      </c>
      <c r="P1444" s="4">
        <v>78871</v>
      </c>
      <c r="Q1444" s="8">
        <v>0.31432061294740349</v>
      </c>
      <c r="R1444" s="15" t="s">
        <v>26</v>
      </c>
      <c r="S1444" s="3">
        <v>4</v>
      </c>
      <c r="T1444" s="30">
        <v>2</v>
      </c>
      <c r="U1444" s="31">
        <v>2.5357862839319902</v>
      </c>
      <c r="V1444" s="32">
        <v>110</v>
      </c>
      <c r="W1444" s="82">
        <f t="shared" si="22"/>
        <v>139.46824561625945</v>
      </c>
      <c r="X1444" s="32">
        <v>3</v>
      </c>
      <c r="Y1444" s="31">
        <v>3.8036794258979856</v>
      </c>
    </row>
    <row r="1445" spans="1:25" x14ac:dyDescent="0.25">
      <c r="A1445">
        <v>29</v>
      </c>
      <c r="B1445" s="7" t="s">
        <v>1030</v>
      </c>
      <c r="C1445" s="7" t="s">
        <v>1031</v>
      </c>
      <c r="D1445" s="7" t="s">
        <v>121</v>
      </c>
      <c r="E1445">
        <v>29033</v>
      </c>
      <c r="F1445" s="4">
        <v>26</v>
      </c>
      <c r="G1445" s="4">
        <v>21</v>
      </c>
      <c r="I1445" s="4">
        <v>21</v>
      </c>
      <c r="J1445" s="4">
        <v>232</v>
      </c>
      <c r="K1445" s="4">
        <v>4.5999999999999996</v>
      </c>
      <c r="L1445" s="5">
        <v>2.7</v>
      </c>
      <c r="N1445" s="5">
        <v>0.98</v>
      </c>
      <c r="O1445">
        <v>29033</v>
      </c>
      <c r="P1445" s="4">
        <v>8679</v>
      </c>
      <c r="Q1445" s="8">
        <v>0.21408045977011494</v>
      </c>
      <c r="R1445" s="15" t="s">
        <v>26</v>
      </c>
      <c r="S1445" s="3">
        <v>6</v>
      </c>
      <c r="T1445" s="30">
        <v>0</v>
      </c>
      <c r="U1445" s="31">
        <v>0</v>
      </c>
      <c r="V1445" s="32">
        <v>11</v>
      </c>
      <c r="W1445" s="82">
        <f t="shared" si="22"/>
        <v>126.74271229404309</v>
      </c>
      <c r="X1445" s="32">
        <v>0</v>
      </c>
      <c r="Y1445" s="31">
        <v>0</v>
      </c>
    </row>
    <row r="1446" spans="1:25" x14ac:dyDescent="0.25">
      <c r="A1446">
        <v>29</v>
      </c>
      <c r="B1446" s="7" t="s">
        <v>1030</v>
      </c>
      <c r="C1446" s="7" t="s">
        <v>1031</v>
      </c>
      <c r="D1446" s="7" t="s">
        <v>510</v>
      </c>
      <c r="E1446">
        <v>29037</v>
      </c>
      <c r="F1446" s="4">
        <v>137</v>
      </c>
      <c r="G1446" s="4">
        <v>96</v>
      </c>
      <c r="H1446" s="4">
        <v>9</v>
      </c>
      <c r="I1446" s="4">
        <v>96</v>
      </c>
      <c r="J1446" s="4">
        <v>4496</v>
      </c>
      <c r="K1446" s="4">
        <v>36.9</v>
      </c>
      <c r="L1446" s="5">
        <v>3.1</v>
      </c>
      <c r="M1446" s="5">
        <v>0.1</v>
      </c>
      <c r="N1446" s="5">
        <v>1.31</v>
      </c>
      <c r="O1446">
        <v>29037</v>
      </c>
      <c r="P1446" s="4">
        <v>105780</v>
      </c>
      <c r="Q1446" s="8">
        <v>0.44854673998428907</v>
      </c>
      <c r="R1446" s="15" t="s">
        <v>26</v>
      </c>
      <c r="S1446" s="3">
        <v>2</v>
      </c>
      <c r="T1446" s="30">
        <v>7</v>
      </c>
      <c r="U1446" s="31">
        <v>6.6175080355454723</v>
      </c>
      <c r="V1446" s="32">
        <v>115</v>
      </c>
      <c r="W1446" s="82">
        <f t="shared" si="22"/>
        <v>108.71620344110417</v>
      </c>
      <c r="X1446" s="32">
        <v>8</v>
      </c>
      <c r="Y1446" s="31">
        <v>7.5628663263376827</v>
      </c>
    </row>
    <row r="1447" spans="1:25" x14ac:dyDescent="0.25">
      <c r="A1447">
        <v>29</v>
      </c>
      <c r="B1447" s="7" t="s">
        <v>1030</v>
      </c>
      <c r="C1447" s="7" t="s">
        <v>1031</v>
      </c>
      <c r="D1447" s="7" t="s">
        <v>612</v>
      </c>
      <c r="E1447">
        <v>29039</v>
      </c>
      <c r="F1447" s="4">
        <v>18</v>
      </c>
      <c r="G1447" s="4">
        <v>25</v>
      </c>
      <c r="I1447" s="4">
        <v>25</v>
      </c>
      <c r="J1447" s="4">
        <v>182</v>
      </c>
      <c r="K1447" s="4">
        <v>4.7</v>
      </c>
      <c r="L1447" s="5">
        <v>3.4</v>
      </c>
      <c r="N1447" s="5">
        <v>0.93</v>
      </c>
      <c r="O1447">
        <v>29039</v>
      </c>
      <c r="P1447" s="4">
        <v>14349</v>
      </c>
      <c r="Q1447" s="8">
        <v>0.20135431189006175</v>
      </c>
      <c r="R1447" s="15" t="s">
        <v>26</v>
      </c>
      <c r="S1447" s="3">
        <v>6</v>
      </c>
      <c r="T1447" s="30">
        <v>0</v>
      </c>
      <c r="U1447" s="31">
        <v>0</v>
      </c>
      <c r="V1447" s="32">
        <v>9</v>
      </c>
      <c r="W1447" s="82">
        <f t="shared" si="22"/>
        <v>62.72214091574326</v>
      </c>
      <c r="X1447" s="32">
        <v>0</v>
      </c>
      <c r="Y1447" s="31">
        <v>0</v>
      </c>
    </row>
    <row r="1448" spans="1:25" x14ac:dyDescent="0.25">
      <c r="A1448">
        <v>29</v>
      </c>
      <c r="B1448" s="7" t="s">
        <v>1030</v>
      </c>
      <c r="C1448" s="7" t="s">
        <v>1031</v>
      </c>
      <c r="D1448" s="7" t="s">
        <v>512</v>
      </c>
      <c r="E1448">
        <v>29043</v>
      </c>
      <c r="I1448" s="4">
        <v>48</v>
      </c>
      <c r="O1448">
        <v>29043</v>
      </c>
      <c r="P1448" s="4">
        <v>88595</v>
      </c>
      <c r="Q1448" s="8">
        <v>0.27493052413882246</v>
      </c>
      <c r="R1448" s="15" t="s">
        <v>26</v>
      </c>
      <c r="S1448" s="3">
        <v>3</v>
      </c>
      <c r="T1448" s="30">
        <v>0</v>
      </c>
      <c r="U1448" s="31">
        <v>0</v>
      </c>
      <c r="V1448" s="32">
        <v>30</v>
      </c>
      <c r="W1448" s="82">
        <f t="shared" si="22"/>
        <v>33.861956092330267</v>
      </c>
      <c r="X1448" s="32">
        <v>0</v>
      </c>
      <c r="Y1448" s="31">
        <v>0</v>
      </c>
    </row>
    <row r="1449" spans="1:25" x14ac:dyDescent="0.25">
      <c r="A1449">
        <v>29</v>
      </c>
      <c r="B1449" s="7" t="s">
        <v>1030</v>
      </c>
      <c r="C1449" s="7" t="s">
        <v>1031</v>
      </c>
      <c r="D1449" s="7" t="s">
        <v>40</v>
      </c>
      <c r="E1449">
        <v>29047</v>
      </c>
      <c r="F1449" s="4">
        <v>737</v>
      </c>
      <c r="G1449" s="4">
        <v>587</v>
      </c>
      <c r="H1449" s="4">
        <v>34</v>
      </c>
      <c r="I1449" s="4">
        <v>587</v>
      </c>
      <c r="J1449" s="4">
        <v>21031</v>
      </c>
      <c r="K1449" s="4">
        <v>304.89999999999998</v>
      </c>
      <c r="L1449" s="5">
        <v>4.3999999999999995</v>
      </c>
      <c r="M1449" s="5">
        <v>0.10000000000000002</v>
      </c>
      <c r="N1449" s="5">
        <v>1.5233333333333334</v>
      </c>
      <c r="O1449">
        <v>29047</v>
      </c>
      <c r="P1449" s="4">
        <v>249948</v>
      </c>
      <c r="Q1449" s="8">
        <v>0.78822465028881616</v>
      </c>
      <c r="R1449" s="15" t="s">
        <v>26</v>
      </c>
      <c r="S1449" s="3">
        <v>2</v>
      </c>
      <c r="T1449" s="30">
        <v>3</v>
      </c>
      <c r="U1449" s="31">
        <v>1.2002496519276009</v>
      </c>
      <c r="V1449" s="32">
        <v>299</v>
      </c>
      <c r="W1449" s="82">
        <f t="shared" si="22"/>
        <v>119.62488197545089</v>
      </c>
      <c r="X1449" s="32">
        <v>3</v>
      </c>
      <c r="Y1449" s="31">
        <v>1.2002496519276009</v>
      </c>
    </row>
    <row r="1450" spans="1:25" x14ac:dyDescent="0.25">
      <c r="A1450">
        <v>26</v>
      </c>
      <c r="B1450" s="7" t="s">
        <v>867</v>
      </c>
      <c r="C1450" s="7" t="s">
        <v>868</v>
      </c>
      <c r="D1450" s="7" t="s">
        <v>899</v>
      </c>
      <c r="O1450">
        <v>26083</v>
      </c>
      <c r="P1450" s="4">
        <v>2116</v>
      </c>
      <c r="Q1450" s="8">
        <v>0.64742014742014742</v>
      </c>
      <c r="R1450" s="15" t="s">
        <v>26</v>
      </c>
      <c r="S1450" s="3">
        <v>5</v>
      </c>
      <c r="T1450" s="30">
        <v>0</v>
      </c>
      <c r="U1450" s="31">
        <v>0</v>
      </c>
      <c r="V1450" s="32">
        <v>1</v>
      </c>
      <c r="W1450" s="82">
        <f t="shared" si="22"/>
        <v>47.258979206049148</v>
      </c>
      <c r="X1450" s="32">
        <v>0</v>
      </c>
      <c r="Y1450" s="31">
        <v>0</v>
      </c>
    </row>
    <row r="1451" spans="1:25" x14ac:dyDescent="0.25">
      <c r="A1451">
        <v>29</v>
      </c>
      <c r="B1451" s="7" t="s">
        <v>1030</v>
      </c>
      <c r="C1451" s="7" t="s">
        <v>1031</v>
      </c>
      <c r="D1451" s="7" t="s">
        <v>513</v>
      </c>
      <c r="E1451">
        <v>29049</v>
      </c>
      <c r="F1451" s="4">
        <v>81</v>
      </c>
      <c r="G1451" s="4">
        <v>42</v>
      </c>
      <c r="H1451" s="4">
        <v>5</v>
      </c>
      <c r="I1451" s="4">
        <v>42</v>
      </c>
      <c r="J1451" s="4">
        <v>1352</v>
      </c>
      <c r="K1451" s="4">
        <v>17.7</v>
      </c>
      <c r="L1451" s="5">
        <v>4.9000000000000004</v>
      </c>
      <c r="M1451" s="5">
        <v>0.1</v>
      </c>
      <c r="N1451" s="5">
        <v>1.1100000000000001</v>
      </c>
      <c r="O1451">
        <v>29049</v>
      </c>
      <c r="P1451" s="4">
        <v>20387</v>
      </c>
      <c r="Q1451" s="8">
        <v>0.36394509692939014</v>
      </c>
      <c r="R1451" s="15" t="s">
        <v>26</v>
      </c>
      <c r="S1451" s="3">
        <v>2</v>
      </c>
      <c r="T1451" s="30">
        <v>0</v>
      </c>
      <c r="U1451" s="31">
        <v>0</v>
      </c>
      <c r="V1451" s="32">
        <v>21</v>
      </c>
      <c r="W1451" s="82">
        <f t="shared" si="22"/>
        <v>103.00681807033894</v>
      </c>
      <c r="X1451" s="32">
        <v>0</v>
      </c>
      <c r="Y1451" s="31">
        <v>0</v>
      </c>
    </row>
    <row r="1452" spans="1:25" x14ac:dyDescent="0.25">
      <c r="A1452">
        <v>26</v>
      </c>
      <c r="B1452" s="7" t="s">
        <v>867</v>
      </c>
      <c r="C1452" s="7" t="s">
        <v>868</v>
      </c>
      <c r="D1452" s="7" t="s">
        <v>190</v>
      </c>
      <c r="O1452">
        <v>26085</v>
      </c>
      <c r="P1452" s="4">
        <v>11853</v>
      </c>
      <c r="Q1452" s="8">
        <v>0.61380183602405824</v>
      </c>
      <c r="R1452" s="15" t="s">
        <v>26</v>
      </c>
      <c r="S1452" s="3">
        <v>6</v>
      </c>
      <c r="T1452" s="30">
        <v>0</v>
      </c>
      <c r="U1452" s="31">
        <v>0</v>
      </c>
      <c r="V1452" s="32">
        <v>7</v>
      </c>
      <c r="W1452" s="82">
        <f t="shared" si="22"/>
        <v>59.056778874546531</v>
      </c>
      <c r="X1452" s="32">
        <v>0</v>
      </c>
      <c r="Y1452" s="31">
        <v>0</v>
      </c>
    </row>
    <row r="1453" spans="1:25" x14ac:dyDescent="0.25">
      <c r="A1453">
        <v>29</v>
      </c>
      <c r="B1453" s="7" t="s">
        <v>1030</v>
      </c>
      <c r="C1453" s="7" t="s">
        <v>1031</v>
      </c>
      <c r="D1453" s="7" t="s">
        <v>1039</v>
      </c>
      <c r="E1453">
        <v>29051</v>
      </c>
      <c r="F1453" s="4">
        <v>389</v>
      </c>
      <c r="G1453" s="4">
        <v>267</v>
      </c>
      <c r="H1453" s="4">
        <v>25</v>
      </c>
      <c r="I1453" s="4">
        <v>254</v>
      </c>
      <c r="J1453" s="4">
        <v>12180</v>
      </c>
      <c r="K1453" s="4">
        <v>116.6</v>
      </c>
      <c r="L1453" s="5">
        <v>3.7</v>
      </c>
      <c r="M1453" s="5">
        <v>0.48</v>
      </c>
      <c r="N1453" s="5">
        <v>1.635</v>
      </c>
      <c r="O1453">
        <v>29051</v>
      </c>
      <c r="P1453" s="4">
        <v>76745</v>
      </c>
      <c r="Q1453" s="8">
        <v>0.44332954176145595</v>
      </c>
      <c r="R1453" s="15" t="s">
        <v>26</v>
      </c>
      <c r="S1453" s="3">
        <v>4</v>
      </c>
      <c r="T1453" s="30">
        <v>1</v>
      </c>
      <c r="U1453" s="31">
        <v>1.3030164831585118</v>
      </c>
      <c r="V1453" s="32">
        <v>57</v>
      </c>
      <c r="W1453" s="82">
        <f t="shared" si="22"/>
        <v>74.271939540035191</v>
      </c>
      <c r="X1453" s="32">
        <v>1</v>
      </c>
      <c r="Y1453" s="31">
        <v>1.3030164831585118</v>
      </c>
    </row>
    <row r="1454" spans="1:25" x14ac:dyDescent="0.25">
      <c r="A1454">
        <v>29</v>
      </c>
      <c r="B1454" s="7" t="s">
        <v>1030</v>
      </c>
      <c r="C1454" s="7" t="s">
        <v>1031</v>
      </c>
      <c r="D1454" s="7" t="s">
        <v>1040</v>
      </c>
      <c r="E1454">
        <v>29053</v>
      </c>
      <c r="J1454" s="4">
        <v>185</v>
      </c>
      <c r="K1454" s="4">
        <v>5.9</v>
      </c>
      <c r="L1454" s="5">
        <v>11.6</v>
      </c>
      <c r="M1454" s="5">
        <v>0.65</v>
      </c>
      <c r="N1454" s="5">
        <v>1.02</v>
      </c>
      <c r="O1454">
        <v>29053</v>
      </c>
      <c r="P1454" s="4">
        <v>17709</v>
      </c>
      <c r="Q1454" s="8">
        <v>0.34352773826458038</v>
      </c>
      <c r="R1454" s="15" t="s">
        <v>26</v>
      </c>
      <c r="S1454" s="3">
        <v>6</v>
      </c>
      <c r="T1454" s="30">
        <v>0</v>
      </c>
      <c r="U1454" s="31">
        <v>0</v>
      </c>
      <c r="V1454" s="32">
        <v>9</v>
      </c>
      <c r="W1454" s="82">
        <f t="shared" si="22"/>
        <v>50.821616127392851</v>
      </c>
      <c r="X1454" s="32">
        <v>0</v>
      </c>
      <c r="Y1454" s="31">
        <v>0</v>
      </c>
    </row>
    <row r="1455" spans="1:25" x14ac:dyDescent="0.25">
      <c r="A1455">
        <v>26</v>
      </c>
      <c r="B1455" s="7" t="s">
        <v>867</v>
      </c>
      <c r="C1455" s="7" t="s">
        <v>868</v>
      </c>
      <c r="D1455" s="7" t="s">
        <v>901</v>
      </c>
      <c r="O1455">
        <v>26089</v>
      </c>
      <c r="P1455" s="4">
        <v>21761</v>
      </c>
      <c r="Q1455" s="8">
        <v>0.93576460837132203</v>
      </c>
      <c r="R1455" s="15" t="s">
        <v>26</v>
      </c>
      <c r="S1455" s="3">
        <v>5</v>
      </c>
      <c r="T1455" s="30">
        <v>0</v>
      </c>
      <c r="U1455" s="31">
        <v>0</v>
      </c>
      <c r="V1455" s="32">
        <v>12</v>
      </c>
      <c r="W1455" s="82">
        <f t="shared" si="22"/>
        <v>55.144524608244112</v>
      </c>
      <c r="X1455" s="32">
        <v>0</v>
      </c>
      <c r="Y1455" s="31">
        <v>0</v>
      </c>
    </row>
    <row r="1456" spans="1:25" x14ac:dyDescent="0.25">
      <c r="A1456">
        <v>29</v>
      </c>
      <c r="B1456" s="7" t="s">
        <v>1030</v>
      </c>
      <c r="C1456" s="7" t="s">
        <v>1031</v>
      </c>
      <c r="D1456" s="7" t="s">
        <v>1041</v>
      </c>
      <c r="E1456">
        <v>29065</v>
      </c>
      <c r="F1456" s="4">
        <v>36</v>
      </c>
      <c r="G1456" s="4">
        <v>25</v>
      </c>
      <c r="I1456" s="4">
        <v>25</v>
      </c>
      <c r="J1456" s="4">
        <v>758</v>
      </c>
      <c r="K1456" s="4">
        <v>9.9</v>
      </c>
      <c r="L1456" s="5">
        <v>3.4</v>
      </c>
      <c r="N1456" s="5">
        <v>0.98</v>
      </c>
      <c r="O1456">
        <v>29065</v>
      </c>
      <c r="P1456" s="4">
        <v>15573</v>
      </c>
      <c r="Q1456" s="8">
        <v>0.17464285714285716</v>
      </c>
      <c r="R1456" s="15" t="s">
        <v>26</v>
      </c>
      <c r="S1456" s="3">
        <v>6</v>
      </c>
      <c r="T1456" s="30">
        <v>0</v>
      </c>
      <c r="U1456" s="31">
        <v>0</v>
      </c>
      <c r="V1456" s="32">
        <v>1</v>
      </c>
      <c r="W1456" s="82">
        <f t="shared" si="22"/>
        <v>6.4213703204263783</v>
      </c>
      <c r="X1456" s="32">
        <v>0</v>
      </c>
      <c r="Y1456" s="31">
        <v>0</v>
      </c>
    </row>
    <row r="1457" spans="1:25" x14ac:dyDescent="0.25">
      <c r="A1457">
        <v>29</v>
      </c>
      <c r="B1457" s="7" t="s">
        <v>1030</v>
      </c>
      <c r="C1457" s="7" t="s">
        <v>1031</v>
      </c>
      <c r="D1457" s="7" t="s">
        <v>1042</v>
      </c>
      <c r="E1457">
        <v>29069</v>
      </c>
      <c r="J1457" s="4">
        <v>2376</v>
      </c>
      <c r="K1457" s="4">
        <v>19.399999999999999</v>
      </c>
      <c r="L1457" s="5">
        <v>3.3</v>
      </c>
      <c r="M1457" s="5">
        <v>1</v>
      </c>
      <c r="N1457" s="5">
        <v>1.23</v>
      </c>
      <c r="O1457">
        <v>29069</v>
      </c>
      <c r="P1457" s="4">
        <v>29131</v>
      </c>
      <c r="Q1457" s="8">
        <v>0.29404435584350858</v>
      </c>
      <c r="R1457" s="15" t="s">
        <v>26</v>
      </c>
      <c r="S1457" s="3">
        <v>5</v>
      </c>
      <c r="T1457" s="30">
        <v>2</v>
      </c>
      <c r="U1457" s="31">
        <v>6.8655384298513606</v>
      </c>
      <c r="V1457" s="32">
        <v>64</v>
      </c>
      <c r="W1457" s="82">
        <f t="shared" si="22"/>
        <v>219.69722975524354</v>
      </c>
      <c r="X1457" s="32">
        <v>3</v>
      </c>
      <c r="Y1457" s="31">
        <v>10.298307644777042</v>
      </c>
    </row>
    <row r="1458" spans="1:25" x14ac:dyDescent="0.25">
      <c r="A1458">
        <v>29</v>
      </c>
      <c r="B1458" s="7" t="s">
        <v>1030</v>
      </c>
      <c r="C1458" s="7" t="s">
        <v>1031</v>
      </c>
      <c r="D1458" s="7" t="s">
        <v>56</v>
      </c>
      <c r="E1458">
        <v>29071</v>
      </c>
      <c r="F1458" s="4">
        <v>339</v>
      </c>
      <c r="G1458" s="4">
        <v>173</v>
      </c>
      <c r="H1458" s="4">
        <v>13</v>
      </c>
      <c r="I1458" s="4">
        <v>173</v>
      </c>
      <c r="J1458" s="4">
        <v>8308</v>
      </c>
      <c r="K1458" s="4">
        <v>69</v>
      </c>
      <c r="L1458" s="5">
        <v>3.0999999999999996</v>
      </c>
      <c r="M1458" s="5">
        <v>0.08</v>
      </c>
      <c r="N1458" s="5">
        <v>1.4950000000000001</v>
      </c>
      <c r="O1458">
        <v>29071</v>
      </c>
      <c r="P1458" s="4">
        <v>103967</v>
      </c>
      <c r="Q1458" s="8">
        <v>0.34832063223257126</v>
      </c>
      <c r="R1458" s="15" t="s">
        <v>26</v>
      </c>
      <c r="S1458" s="3">
        <v>2</v>
      </c>
      <c r="T1458" s="30">
        <v>16</v>
      </c>
      <c r="U1458" s="31">
        <v>15.389498590899034</v>
      </c>
      <c r="V1458" s="32">
        <v>172</v>
      </c>
      <c r="W1458" s="82">
        <f t="shared" si="22"/>
        <v>165.43710985216464</v>
      </c>
      <c r="X1458" s="32">
        <v>18</v>
      </c>
      <c r="Y1458" s="31">
        <v>17.313185914761416</v>
      </c>
    </row>
    <row r="1459" spans="1:25" x14ac:dyDescent="0.25">
      <c r="A1459">
        <v>29</v>
      </c>
      <c r="B1459" s="7" t="s">
        <v>1030</v>
      </c>
      <c r="C1459" s="7" t="s">
        <v>1031</v>
      </c>
      <c r="D1459" s="7" t="s">
        <v>1043</v>
      </c>
      <c r="E1459">
        <v>29073</v>
      </c>
      <c r="F1459" s="4">
        <v>22</v>
      </c>
      <c r="G1459" s="4">
        <v>24</v>
      </c>
      <c r="I1459" s="4">
        <v>24</v>
      </c>
      <c r="J1459" s="4">
        <v>246</v>
      </c>
      <c r="K1459" s="4">
        <v>9.8000000000000007</v>
      </c>
      <c r="L1459" s="5">
        <v>3.3</v>
      </c>
      <c r="N1459" s="5">
        <v>1.04</v>
      </c>
      <c r="O1459">
        <v>29073</v>
      </c>
      <c r="P1459" s="4">
        <v>14706</v>
      </c>
      <c r="Q1459" s="8">
        <v>0.26807760141093473</v>
      </c>
      <c r="R1459" s="15" t="s">
        <v>26</v>
      </c>
      <c r="S1459" s="3">
        <v>6</v>
      </c>
      <c r="T1459" s="30">
        <v>0</v>
      </c>
      <c r="U1459" s="31">
        <v>0</v>
      </c>
      <c r="V1459" s="32">
        <v>2</v>
      </c>
      <c r="W1459" s="82">
        <f t="shared" si="22"/>
        <v>13.599891200870394</v>
      </c>
      <c r="X1459" s="32">
        <v>0</v>
      </c>
      <c r="Y1459" s="31">
        <v>0</v>
      </c>
    </row>
    <row r="1460" spans="1:25" x14ac:dyDescent="0.25">
      <c r="A1460">
        <v>29</v>
      </c>
      <c r="B1460" s="7" t="s">
        <v>1030</v>
      </c>
      <c r="C1460" s="7" t="s">
        <v>1031</v>
      </c>
      <c r="D1460" s="7" t="s">
        <v>1044</v>
      </c>
      <c r="E1460">
        <v>29075</v>
      </c>
      <c r="F1460" s="4">
        <v>11</v>
      </c>
      <c r="G1460" s="4">
        <v>25</v>
      </c>
      <c r="I1460" s="4">
        <v>25</v>
      </c>
      <c r="J1460" s="4">
        <v>432</v>
      </c>
      <c r="K1460" s="4">
        <v>5.7</v>
      </c>
      <c r="L1460" s="5">
        <v>2</v>
      </c>
      <c r="N1460" s="5">
        <v>0.9</v>
      </c>
      <c r="O1460">
        <v>29075</v>
      </c>
      <c r="P1460" s="4">
        <v>6571</v>
      </c>
      <c r="Q1460" s="8">
        <v>0.26258680555555558</v>
      </c>
      <c r="R1460" s="15" t="s">
        <v>26</v>
      </c>
      <c r="S1460" s="3">
        <v>6</v>
      </c>
      <c r="T1460" s="30">
        <v>0</v>
      </c>
      <c r="U1460" s="31">
        <v>0</v>
      </c>
      <c r="V1460" s="32">
        <v>54</v>
      </c>
      <c r="W1460" s="82">
        <f t="shared" si="22"/>
        <v>821.79272561254004</v>
      </c>
      <c r="X1460" s="32">
        <v>8</v>
      </c>
      <c r="Y1460" s="31">
        <v>121.74707046111702</v>
      </c>
    </row>
    <row r="1461" spans="1:25" x14ac:dyDescent="0.25">
      <c r="A1461">
        <v>29</v>
      </c>
      <c r="B1461" s="7" t="s">
        <v>1030</v>
      </c>
      <c r="C1461" s="7" t="s">
        <v>1031</v>
      </c>
      <c r="D1461" s="7" t="s">
        <v>58</v>
      </c>
      <c r="E1461">
        <v>29077</v>
      </c>
      <c r="F1461" s="4">
        <v>1930</v>
      </c>
      <c r="G1461" s="4">
        <v>1261</v>
      </c>
      <c r="H1461" s="4">
        <v>129</v>
      </c>
      <c r="I1461" s="4">
        <v>1336</v>
      </c>
      <c r="J1461" s="4">
        <v>69578</v>
      </c>
      <c r="K1461" s="4">
        <v>922.5</v>
      </c>
      <c r="L1461" s="5">
        <v>4.4333333333333336</v>
      </c>
      <c r="M1461" s="5">
        <v>0.43</v>
      </c>
      <c r="N1461" s="5">
        <v>1.92</v>
      </c>
      <c r="O1461">
        <v>29077</v>
      </c>
      <c r="P1461" s="4">
        <v>293086</v>
      </c>
      <c r="Q1461" s="8">
        <v>0.54754917665150249</v>
      </c>
      <c r="R1461" s="15" t="s">
        <v>26</v>
      </c>
      <c r="S1461" s="3">
        <v>3</v>
      </c>
      <c r="T1461" s="30">
        <v>8</v>
      </c>
      <c r="U1461" s="31">
        <v>2.7295742546556303</v>
      </c>
      <c r="V1461" s="32">
        <v>197</v>
      </c>
      <c r="W1461" s="82">
        <f t="shared" si="22"/>
        <v>67.21576602089489</v>
      </c>
      <c r="X1461" s="32">
        <v>9</v>
      </c>
      <c r="Y1461" s="31">
        <v>3.0707710364875838</v>
      </c>
    </row>
    <row r="1462" spans="1:25" x14ac:dyDescent="0.25">
      <c r="A1462">
        <v>29</v>
      </c>
      <c r="B1462" s="7" t="s">
        <v>1030</v>
      </c>
      <c r="C1462" s="7" t="s">
        <v>1031</v>
      </c>
      <c r="D1462" s="7" t="s">
        <v>522</v>
      </c>
      <c r="E1462">
        <v>29079</v>
      </c>
      <c r="F1462" s="4">
        <v>16</v>
      </c>
      <c r="G1462" s="4">
        <v>21</v>
      </c>
      <c r="I1462" s="4">
        <v>21</v>
      </c>
      <c r="J1462" s="4">
        <v>306</v>
      </c>
      <c r="K1462" s="4">
        <v>7.8</v>
      </c>
      <c r="L1462" s="5">
        <v>3.5</v>
      </c>
      <c r="N1462" s="5">
        <v>1.23</v>
      </c>
      <c r="O1462">
        <v>29079</v>
      </c>
      <c r="P1462" s="4">
        <v>9850</v>
      </c>
      <c r="Q1462" s="8">
        <v>0.22530329289428075</v>
      </c>
      <c r="R1462" s="15" t="s">
        <v>26</v>
      </c>
      <c r="S1462" s="3">
        <v>6</v>
      </c>
      <c r="T1462" s="30">
        <v>0</v>
      </c>
      <c r="U1462" s="31">
        <v>0</v>
      </c>
      <c r="V1462" s="32">
        <v>11</v>
      </c>
      <c r="W1462" s="82">
        <f t="shared" si="22"/>
        <v>111.67512690355331</v>
      </c>
      <c r="X1462" s="32">
        <v>0</v>
      </c>
      <c r="Y1462" s="31">
        <v>0</v>
      </c>
    </row>
    <row r="1463" spans="1:25" x14ac:dyDescent="0.25">
      <c r="A1463">
        <v>29</v>
      </c>
      <c r="B1463" s="7" t="s">
        <v>1030</v>
      </c>
      <c r="C1463" s="7" t="s">
        <v>1031</v>
      </c>
      <c r="D1463" s="7" t="s">
        <v>571</v>
      </c>
      <c r="E1463">
        <v>29081</v>
      </c>
      <c r="F1463" s="4">
        <v>22</v>
      </c>
      <c r="G1463" s="4">
        <v>14</v>
      </c>
      <c r="I1463" s="4">
        <v>14</v>
      </c>
      <c r="J1463" s="4">
        <v>219</v>
      </c>
      <c r="K1463" s="4">
        <v>6.4</v>
      </c>
      <c r="L1463" s="5">
        <v>3.2</v>
      </c>
      <c r="N1463" s="5">
        <v>0.93</v>
      </c>
      <c r="O1463">
        <v>29081</v>
      </c>
      <c r="P1463" s="4">
        <v>8352</v>
      </c>
      <c r="Q1463" s="8">
        <v>0.19359190556492412</v>
      </c>
      <c r="R1463" s="15" t="s">
        <v>26</v>
      </c>
      <c r="S1463" s="3">
        <v>6</v>
      </c>
      <c r="T1463" s="30">
        <v>0</v>
      </c>
      <c r="U1463" s="31">
        <v>0</v>
      </c>
      <c r="V1463" s="32">
        <v>9</v>
      </c>
      <c r="W1463" s="82">
        <f t="shared" si="22"/>
        <v>107.75862068965517</v>
      </c>
      <c r="X1463" s="32">
        <v>0</v>
      </c>
      <c r="Y1463" s="31">
        <v>0</v>
      </c>
    </row>
    <row r="1464" spans="1:25" x14ac:dyDescent="0.25">
      <c r="A1464">
        <v>29</v>
      </c>
      <c r="B1464" s="7" t="s">
        <v>1030</v>
      </c>
      <c r="C1464" s="7" t="s">
        <v>1031</v>
      </c>
      <c r="D1464" s="7" t="s">
        <v>60</v>
      </c>
      <c r="E1464">
        <v>29083</v>
      </c>
      <c r="F1464" s="4">
        <v>117</v>
      </c>
      <c r="G1464" s="4">
        <v>42</v>
      </c>
      <c r="H1464" s="4">
        <v>8</v>
      </c>
      <c r="I1464" s="4">
        <v>42</v>
      </c>
      <c r="J1464" s="4">
        <v>2051</v>
      </c>
      <c r="K1464" s="4">
        <v>17.7</v>
      </c>
      <c r="L1464" s="5">
        <v>3.6</v>
      </c>
      <c r="N1464" s="5">
        <v>1.35</v>
      </c>
      <c r="O1464">
        <v>29083</v>
      </c>
      <c r="P1464" s="4">
        <v>21824</v>
      </c>
      <c r="Q1464" s="8">
        <v>0.33314487632508832</v>
      </c>
      <c r="R1464" s="15" t="s">
        <v>26</v>
      </c>
      <c r="S1464" s="3">
        <v>6</v>
      </c>
      <c r="T1464" s="30">
        <v>3</v>
      </c>
      <c r="U1464" s="31">
        <v>13.746334310850441</v>
      </c>
      <c r="V1464" s="32">
        <v>17</v>
      </c>
      <c r="W1464" s="82">
        <f t="shared" si="22"/>
        <v>77.895894428152488</v>
      </c>
      <c r="X1464" s="32">
        <v>3</v>
      </c>
      <c r="Y1464" s="31">
        <v>13.746334310850441</v>
      </c>
    </row>
    <row r="1465" spans="1:25" x14ac:dyDescent="0.25">
      <c r="A1465">
        <v>29</v>
      </c>
      <c r="B1465" s="7" t="s">
        <v>1030</v>
      </c>
      <c r="C1465" s="7" t="s">
        <v>1031</v>
      </c>
      <c r="D1465" s="7" t="s">
        <v>1047</v>
      </c>
      <c r="E1465">
        <v>29091</v>
      </c>
      <c r="F1465" s="4">
        <v>182</v>
      </c>
      <c r="G1465" s="4">
        <v>128</v>
      </c>
      <c r="H1465" s="4">
        <v>12</v>
      </c>
      <c r="I1465" s="4">
        <v>128</v>
      </c>
      <c r="J1465" s="4">
        <v>5910</v>
      </c>
      <c r="K1465" s="4">
        <v>53.900000000000006</v>
      </c>
      <c r="L1465" s="5">
        <v>3.25</v>
      </c>
      <c r="M1465" s="5">
        <v>0.86</v>
      </c>
      <c r="N1465" s="5">
        <v>1.325</v>
      </c>
      <c r="O1465">
        <v>29091</v>
      </c>
      <c r="P1465" s="4">
        <v>40117</v>
      </c>
      <c r="Q1465" s="8">
        <v>0.20737061829698408</v>
      </c>
      <c r="R1465" s="15" t="s">
        <v>26</v>
      </c>
      <c r="S1465" s="3">
        <v>5</v>
      </c>
      <c r="T1465" s="30">
        <v>0</v>
      </c>
      <c r="U1465" s="31">
        <v>0</v>
      </c>
      <c r="V1465" s="32">
        <v>27</v>
      </c>
      <c r="W1465" s="82">
        <f t="shared" si="22"/>
        <v>67.303138320412799</v>
      </c>
      <c r="X1465" s="32">
        <v>0</v>
      </c>
      <c r="Y1465" s="31">
        <v>0</v>
      </c>
    </row>
    <row r="1466" spans="1:25" x14ac:dyDescent="0.25">
      <c r="A1466">
        <v>26</v>
      </c>
      <c r="B1466" s="7" t="s">
        <v>867</v>
      </c>
      <c r="C1466" s="7" t="s">
        <v>868</v>
      </c>
      <c r="D1466" s="7" t="s">
        <v>909</v>
      </c>
      <c r="O1466">
        <v>26109</v>
      </c>
      <c r="P1466" s="4">
        <v>22780</v>
      </c>
      <c r="Q1466" s="8">
        <v>0.52805132796180243</v>
      </c>
      <c r="R1466" s="15" t="s">
        <v>26</v>
      </c>
      <c r="S1466" s="3">
        <v>5</v>
      </c>
      <c r="T1466" s="30">
        <v>0</v>
      </c>
      <c r="U1466" s="31">
        <v>0</v>
      </c>
      <c r="V1466" s="32">
        <v>9</v>
      </c>
      <c r="W1466" s="82">
        <f t="shared" si="22"/>
        <v>39.508340649692713</v>
      </c>
      <c r="X1466" s="32">
        <v>0</v>
      </c>
      <c r="Y1466" s="31">
        <v>0</v>
      </c>
    </row>
    <row r="1467" spans="1:25" x14ac:dyDescent="0.25">
      <c r="A1467">
        <v>29</v>
      </c>
      <c r="B1467" s="7" t="s">
        <v>1030</v>
      </c>
      <c r="C1467" s="7" t="s">
        <v>1031</v>
      </c>
      <c r="D1467" s="7" t="s">
        <v>895</v>
      </c>
      <c r="E1467">
        <v>29093</v>
      </c>
      <c r="F1467" s="4">
        <v>23</v>
      </c>
      <c r="G1467" s="4">
        <v>15</v>
      </c>
      <c r="I1467" s="4">
        <v>15</v>
      </c>
      <c r="J1467" s="4">
        <v>149</v>
      </c>
      <c r="K1467" s="4">
        <v>4</v>
      </c>
      <c r="L1467" s="5">
        <v>2.8</v>
      </c>
      <c r="N1467" s="5">
        <v>1.01</v>
      </c>
      <c r="O1467">
        <v>29093</v>
      </c>
      <c r="P1467" s="4">
        <v>10125</v>
      </c>
      <c r="Q1467" s="8">
        <v>0.29404349196344154</v>
      </c>
      <c r="R1467" s="15" t="s">
        <v>26</v>
      </c>
      <c r="S1467" s="3">
        <v>6</v>
      </c>
      <c r="T1467" s="30">
        <v>0</v>
      </c>
      <c r="U1467" s="31">
        <v>0</v>
      </c>
      <c r="V1467" s="32">
        <v>2</v>
      </c>
      <c r="W1467" s="82">
        <f t="shared" si="22"/>
        <v>19.753086419753085</v>
      </c>
      <c r="X1467" s="32">
        <v>0</v>
      </c>
      <c r="Y1467" s="31">
        <v>0</v>
      </c>
    </row>
    <row r="1468" spans="1:25" x14ac:dyDescent="0.25">
      <c r="A1468">
        <v>29</v>
      </c>
      <c r="B1468" s="7" t="s">
        <v>1030</v>
      </c>
      <c r="C1468" s="7" t="s">
        <v>1031</v>
      </c>
      <c r="D1468" s="7" t="s">
        <v>62</v>
      </c>
      <c r="E1468">
        <v>29095</v>
      </c>
      <c r="F1468" s="4">
        <v>2791</v>
      </c>
      <c r="G1468" s="4">
        <v>1850</v>
      </c>
      <c r="H1468" s="4">
        <v>238</v>
      </c>
      <c r="I1468" s="4">
        <v>1894</v>
      </c>
      <c r="J1468" s="4">
        <v>99968</v>
      </c>
      <c r="K1468" s="4">
        <v>1297.2999999999997</v>
      </c>
      <c r="L1468" s="5">
        <v>4.6555555555555559</v>
      </c>
      <c r="M1468" s="5">
        <v>9.9999999999999992E-2</v>
      </c>
      <c r="N1468" s="5">
        <v>1.7044444444444442</v>
      </c>
      <c r="O1468">
        <v>29095</v>
      </c>
      <c r="P1468" s="4">
        <v>703011</v>
      </c>
      <c r="Q1468" s="8">
        <v>0.77806175388009657</v>
      </c>
      <c r="R1468" s="15" t="s">
        <v>26</v>
      </c>
      <c r="S1468" s="3">
        <v>1</v>
      </c>
      <c r="T1468" s="30">
        <v>41</v>
      </c>
      <c r="U1468" s="31">
        <v>5.832056681901137</v>
      </c>
      <c r="V1468" s="32">
        <v>2651</v>
      </c>
      <c r="W1468" s="82">
        <f t="shared" si="22"/>
        <v>377.09225033463201</v>
      </c>
      <c r="X1468" s="32">
        <v>51</v>
      </c>
      <c r="Y1468" s="31">
        <v>7.2545095311453167</v>
      </c>
    </row>
    <row r="1469" spans="1:25" x14ac:dyDescent="0.25">
      <c r="A1469">
        <v>26</v>
      </c>
      <c r="B1469" s="7" t="s">
        <v>867</v>
      </c>
      <c r="C1469" s="7" t="s">
        <v>868</v>
      </c>
      <c r="D1469" s="7" t="s">
        <v>911</v>
      </c>
      <c r="O1469">
        <v>26113</v>
      </c>
      <c r="P1469" s="4">
        <v>15118</v>
      </c>
      <c r="Q1469" s="8">
        <v>0.29056813962124023</v>
      </c>
      <c r="R1469" s="15" t="s">
        <v>26</v>
      </c>
      <c r="S1469" s="3">
        <v>5</v>
      </c>
      <c r="T1469" s="30">
        <v>1</v>
      </c>
      <c r="U1469" s="31">
        <v>6.6146315650218286</v>
      </c>
      <c r="V1469" s="32">
        <v>24</v>
      </c>
      <c r="W1469" s="82">
        <f t="shared" si="22"/>
        <v>158.75115756052389</v>
      </c>
      <c r="X1469" s="32">
        <v>1</v>
      </c>
      <c r="Y1469" s="31">
        <v>6.6146315650218286</v>
      </c>
    </row>
    <row r="1470" spans="1:25" x14ac:dyDescent="0.25">
      <c r="A1470">
        <v>29</v>
      </c>
      <c r="B1470" s="7" t="s">
        <v>1030</v>
      </c>
      <c r="C1470" s="7" t="s">
        <v>1031</v>
      </c>
      <c r="D1470" s="7" t="s">
        <v>414</v>
      </c>
      <c r="E1470">
        <v>29097</v>
      </c>
      <c r="F1470" s="4">
        <v>685</v>
      </c>
      <c r="G1470" s="4">
        <v>626</v>
      </c>
      <c r="H1470" s="4">
        <v>87</v>
      </c>
      <c r="I1470" s="4">
        <v>676</v>
      </c>
      <c r="J1470" s="4">
        <v>30288</v>
      </c>
      <c r="K1470" s="4">
        <v>393.5</v>
      </c>
      <c r="L1470" s="5">
        <v>4.2</v>
      </c>
      <c r="M1470" s="5">
        <v>0.47</v>
      </c>
      <c r="N1470" s="5">
        <v>1.6366666666666667</v>
      </c>
      <c r="O1470">
        <v>29097</v>
      </c>
      <c r="P1470" s="4">
        <v>121328</v>
      </c>
      <c r="Q1470" s="8">
        <v>0.3014542343883661</v>
      </c>
      <c r="R1470" s="15" t="s">
        <v>26</v>
      </c>
      <c r="S1470" s="3">
        <v>4</v>
      </c>
      <c r="T1470" s="30">
        <v>0</v>
      </c>
      <c r="U1470" s="31">
        <v>0</v>
      </c>
      <c r="V1470" s="32">
        <v>178</v>
      </c>
      <c r="W1470" s="82">
        <f t="shared" si="22"/>
        <v>146.70974548331796</v>
      </c>
      <c r="X1470" s="32">
        <v>0</v>
      </c>
      <c r="Y1470" s="31">
        <v>0</v>
      </c>
    </row>
    <row r="1471" spans="1:25" x14ac:dyDescent="0.25">
      <c r="A1471">
        <v>29</v>
      </c>
      <c r="B1471" s="7" t="s">
        <v>1030</v>
      </c>
      <c r="C1471" s="7" t="s">
        <v>1031</v>
      </c>
      <c r="D1471" s="7" t="s">
        <v>63</v>
      </c>
      <c r="E1471">
        <v>29099</v>
      </c>
      <c r="F1471" s="4">
        <v>224</v>
      </c>
      <c r="G1471" s="4">
        <v>279</v>
      </c>
      <c r="H1471" s="4">
        <v>28</v>
      </c>
      <c r="I1471" s="4">
        <v>279</v>
      </c>
      <c r="J1471" s="4">
        <v>9618</v>
      </c>
      <c r="K1471" s="4">
        <v>112.3</v>
      </c>
      <c r="L1471" s="5">
        <v>4.4000000000000004</v>
      </c>
      <c r="M1471" s="5">
        <v>0.08</v>
      </c>
      <c r="N1471" s="5">
        <v>1.61</v>
      </c>
      <c r="O1471">
        <v>29099</v>
      </c>
      <c r="P1471" s="4">
        <v>225081</v>
      </c>
      <c r="Q1471" s="8">
        <v>0.45726867141781102</v>
      </c>
      <c r="R1471" s="15" t="s">
        <v>26</v>
      </c>
      <c r="S1471" s="3">
        <v>2</v>
      </c>
      <c r="T1471" s="30">
        <v>16</v>
      </c>
      <c r="U1471" s="31">
        <v>7.1085520323794551</v>
      </c>
      <c r="V1471" s="32">
        <v>381</v>
      </c>
      <c r="W1471" s="82">
        <f t="shared" si="22"/>
        <v>169.27239527103575</v>
      </c>
      <c r="X1471" s="32">
        <v>19</v>
      </c>
      <c r="Y1471" s="31">
        <v>8.441405538450601</v>
      </c>
    </row>
    <row r="1472" spans="1:25" x14ac:dyDescent="0.25">
      <c r="A1472">
        <v>29</v>
      </c>
      <c r="B1472" s="7" t="s">
        <v>1030</v>
      </c>
      <c r="C1472" s="7" t="s">
        <v>1031</v>
      </c>
      <c r="D1472" s="7" t="s">
        <v>142</v>
      </c>
      <c r="E1472">
        <v>29101</v>
      </c>
      <c r="F1472" s="4">
        <v>89</v>
      </c>
      <c r="G1472" s="4">
        <v>46</v>
      </c>
      <c r="I1472" s="4">
        <v>46</v>
      </c>
      <c r="J1472" s="4">
        <v>2468</v>
      </c>
      <c r="K1472" s="4">
        <v>19.8</v>
      </c>
      <c r="L1472" s="5">
        <v>3.5</v>
      </c>
      <c r="M1472" s="5">
        <v>1</v>
      </c>
      <c r="N1472" s="5">
        <v>1.37</v>
      </c>
      <c r="O1472">
        <v>29101</v>
      </c>
      <c r="P1472" s="4">
        <v>54062</v>
      </c>
      <c r="Q1472" s="8">
        <v>0.43224724834171585</v>
      </c>
      <c r="R1472" s="15" t="s">
        <v>26</v>
      </c>
      <c r="S1472" s="3">
        <v>5</v>
      </c>
      <c r="T1472" s="30">
        <v>0</v>
      </c>
      <c r="U1472" s="31">
        <v>0</v>
      </c>
      <c r="V1472" s="32">
        <v>81</v>
      </c>
      <c r="W1472" s="82">
        <f t="shared" si="22"/>
        <v>149.82797528763271</v>
      </c>
      <c r="X1472" s="32">
        <v>0</v>
      </c>
      <c r="Y1472" s="31">
        <v>0</v>
      </c>
    </row>
    <row r="1473" spans="1:25" x14ac:dyDescent="0.25">
      <c r="A1473">
        <v>26</v>
      </c>
      <c r="B1473" s="7" t="s">
        <v>867</v>
      </c>
      <c r="C1473" s="7" t="s">
        <v>868</v>
      </c>
      <c r="D1473" s="7" t="s">
        <v>913</v>
      </c>
      <c r="O1473">
        <v>26119</v>
      </c>
      <c r="P1473" s="4">
        <v>9328</v>
      </c>
      <c r="Q1473" s="8">
        <v>0.36792452830188677</v>
      </c>
      <c r="R1473" s="15" t="s">
        <v>26</v>
      </c>
      <c r="S1473" s="3">
        <v>6</v>
      </c>
      <c r="T1473" s="30">
        <v>0</v>
      </c>
      <c r="U1473" s="31">
        <v>0</v>
      </c>
      <c r="V1473" s="32">
        <v>5</v>
      </c>
      <c r="W1473" s="82">
        <f t="shared" si="22"/>
        <v>53.60205831903945</v>
      </c>
      <c r="X1473" s="32">
        <v>0</v>
      </c>
      <c r="Y1473" s="31">
        <v>0</v>
      </c>
    </row>
    <row r="1474" spans="1:25" x14ac:dyDescent="0.25">
      <c r="A1474">
        <v>29</v>
      </c>
      <c r="B1474" s="7" t="s">
        <v>1030</v>
      </c>
      <c r="C1474" s="7" t="s">
        <v>1031</v>
      </c>
      <c r="D1474" s="7" t="s">
        <v>1048</v>
      </c>
      <c r="E1474">
        <v>29105</v>
      </c>
      <c r="F1474" s="4">
        <v>108</v>
      </c>
      <c r="G1474" s="4">
        <v>43</v>
      </c>
      <c r="H1474" s="4">
        <v>4</v>
      </c>
      <c r="I1474" s="4">
        <v>43</v>
      </c>
      <c r="J1474" s="4">
        <v>2497</v>
      </c>
      <c r="K1474" s="4">
        <v>15.3</v>
      </c>
      <c r="L1474" s="5">
        <v>2.4</v>
      </c>
      <c r="M1474" s="5">
        <v>1</v>
      </c>
      <c r="N1474" s="5">
        <v>1.42</v>
      </c>
      <c r="O1474">
        <v>29105</v>
      </c>
      <c r="P1474" s="4">
        <v>35723</v>
      </c>
      <c r="Q1474" s="8">
        <v>0.19819889760111792</v>
      </c>
      <c r="R1474" s="15" t="s">
        <v>26</v>
      </c>
      <c r="S1474" s="3">
        <v>5</v>
      </c>
      <c r="T1474" s="30">
        <v>0</v>
      </c>
      <c r="U1474" s="31">
        <v>0</v>
      </c>
      <c r="V1474" s="32">
        <v>9</v>
      </c>
      <c r="W1474" s="82">
        <f t="shared" si="22"/>
        <v>25.193852699941214</v>
      </c>
      <c r="X1474" s="32">
        <v>0</v>
      </c>
      <c r="Y1474" s="31">
        <v>0</v>
      </c>
    </row>
    <row r="1475" spans="1:25" x14ac:dyDescent="0.25">
      <c r="A1475">
        <v>29</v>
      </c>
      <c r="B1475" s="7" t="s">
        <v>1030</v>
      </c>
      <c r="C1475" s="7" t="s">
        <v>1031</v>
      </c>
      <c r="D1475" s="7" t="s">
        <v>143</v>
      </c>
      <c r="E1475">
        <v>29107</v>
      </c>
      <c r="F1475" s="4">
        <v>34</v>
      </c>
      <c r="G1475" s="4">
        <v>25</v>
      </c>
      <c r="H1475" s="4">
        <v>2</v>
      </c>
      <c r="I1475" s="4">
        <v>25</v>
      </c>
      <c r="J1475" s="4">
        <v>775</v>
      </c>
      <c r="K1475" s="4">
        <v>7</v>
      </c>
      <c r="L1475" s="5">
        <v>4.5</v>
      </c>
      <c r="M1475" s="5">
        <v>0.1</v>
      </c>
      <c r="N1475" s="5">
        <v>1.1499999999999999</v>
      </c>
      <c r="O1475">
        <v>29107</v>
      </c>
      <c r="P1475" s="4">
        <v>32708</v>
      </c>
      <c r="Q1475" s="8">
        <v>0.36885693483800508</v>
      </c>
      <c r="R1475" s="15" t="s">
        <v>26</v>
      </c>
      <c r="S1475" s="3">
        <v>2</v>
      </c>
      <c r="T1475" s="30">
        <v>1</v>
      </c>
      <c r="U1475" s="31">
        <v>3.0573559985324694</v>
      </c>
      <c r="V1475" s="32">
        <v>85</v>
      </c>
      <c r="W1475" s="82">
        <f t="shared" ref="W1475:W1538" si="23">V1475/P1475*100000</f>
        <v>259.87525987525987</v>
      </c>
      <c r="X1475" s="32">
        <v>2</v>
      </c>
      <c r="Y1475" s="31">
        <v>6.1147119970649388</v>
      </c>
    </row>
    <row r="1476" spans="1:25" x14ac:dyDescent="0.25">
      <c r="A1476">
        <v>29</v>
      </c>
      <c r="B1476" s="7" t="s">
        <v>1030</v>
      </c>
      <c r="C1476" s="7" t="s">
        <v>1031</v>
      </c>
      <c r="D1476" s="7" t="s">
        <v>66</v>
      </c>
      <c r="E1476">
        <v>29109</v>
      </c>
      <c r="F1476" s="4">
        <v>24</v>
      </c>
      <c r="G1476" s="4">
        <v>25</v>
      </c>
      <c r="I1476" s="4">
        <v>25</v>
      </c>
      <c r="J1476" s="4">
        <v>499</v>
      </c>
      <c r="K1476" s="4">
        <v>4.9000000000000004</v>
      </c>
      <c r="L1476" s="5">
        <v>3.4</v>
      </c>
      <c r="N1476" s="5">
        <v>1.05</v>
      </c>
      <c r="O1476">
        <v>29109</v>
      </c>
      <c r="P1476" s="4">
        <v>38355</v>
      </c>
      <c r="Q1476" s="8">
        <v>0.22163648865459545</v>
      </c>
      <c r="R1476" s="15" t="s">
        <v>26</v>
      </c>
      <c r="S1476" s="3">
        <v>6</v>
      </c>
      <c r="T1476" s="30">
        <v>0</v>
      </c>
      <c r="U1476" s="31">
        <v>0</v>
      </c>
      <c r="V1476" s="32">
        <v>8</v>
      </c>
      <c r="W1476" s="82">
        <f t="shared" si="23"/>
        <v>20.857776039629773</v>
      </c>
      <c r="X1476" s="32">
        <v>0</v>
      </c>
      <c r="Y1476" s="31">
        <v>0</v>
      </c>
    </row>
    <row r="1477" spans="1:25" x14ac:dyDescent="0.25">
      <c r="A1477">
        <v>29</v>
      </c>
      <c r="B1477" s="7" t="s">
        <v>1030</v>
      </c>
      <c r="C1477" s="7" t="s">
        <v>1031</v>
      </c>
      <c r="D1477" s="7" t="s">
        <v>144</v>
      </c>
      <c r="E1477">
        <v>29113</v>
      </c>
      <c r="F1477" s="4">
        <v>58</v>
      </c>
      <c r="G1477" s="4">
        <v>25</v>
      </c>
      <c r="H1477" s="4">
        <v>4</v>
      </c>
      <c r="I1477" s="4">
        <v>25</v>
      </c>
      <c r="J1477" s="4">
        <v>569</v>
      </c>
      <c r="K1477" s="4">
        <v>8.8000000000000007</v>
      </c>
      <c r="L1477" s="5">
        <v>3.5</v>
      </c>
      <c r="M1477" s="5">
        <v>0.08</v>
      </c>
      <c r="N1477" s="5">
        <v>1.17</v>
      </c>
      <c r="O1477">
        <v>29113</v>
      </c>
      <c r="P1477" s="4">
        <v>59013</v>
      </c>
      <c r="Q1477" s="8">
        <v>0.3070102979238945</v>
      </c>
      <c r="R1477" s="15" t="s">
        <v>26</v>
      </c>
      <c r="S1477" s="3">
        <v>2</v>
      </c>
      <c r="T1477" s="30">
        <v>1</v>
      </c>
      <c r="U1477" s="31">
        <v>1.6945418806025789</v>
      </c>
      <c r="V1477" s="32">
        <v>87</v>
      </c>
      <c r="W1477" s="82">
        <f t="shared" si="23"/>
        <v>147.42514361242439</v>
      </c>
      <c r="X1477" s="32">
        <v>1</v>
      </c>
      <c r="Y1477" s="31">
        <v>1.6945418806025789</v>
      </c>
    </row>
    <row r="1478" spans="1:25" x14ac:dyDescent="0.25">
      <c r="A1478">
        <v>29</v>
      </c>
      <c r="B1478" s="7" t="s">
        <v>1030</v>
      </c>
      <c r="C1478" s="7" t="s">
        <v>1031</v>
      </c>
      <c r="D1478" s="7" t="s">
        <v>624</v>
      </c>
      <c r="E1478">
        <v>29115</v>
      </c>
      <c r="F1478" s="4">
        <v>28</v>
      </c>
      <c r="G1478" s="4">
        <v>25</v>
      </c>
      <c r="I1478" s="4">
        <v>25</v>
      </c>
      <c r="J1478" s="4">
        <v>191</v>
      </c>
      <c r="K1478" s="4">
        <v>3.1</v>
      </c>
      <c r="L1478" s="5">
        <v>2.7</v>
      </c>
      <c r="N1478" s="5">
        <v>0.95</v>
      </c>
      <c r="O1478">
        <v>29115</v>
      </c>
      <c r="P1478" s="4">
        <v>11920</v>
      </c>
      <c r="Q1478" s="8">
        <v>0.30332681017612523</v>
      </c>
      <c r="R1478" s="15" t="s">
        <v>26</v>
      </c>
      <c r="S1478" s="3">
        <v>6</v>
      </c>
      <c r="T1478" s="30">
        <v>1</v>
      </c>
      <c r="U1478" s="31">
        <v>8.3892617449664417</v>
      </c>
      <c r="V1478" s="32">
        <v>11</v>
      </c>
      <c r="W1478" s="82">
        <f t="shared" si="23"/>
        <v>92.281879194630875</v>
      </c>
      <c r="X1478" s="32">
        <v>1</v>
      </c>
      <c r="Y1478" s="31">
        <v>8.3892617449664417</v>
      </c>
    </row>
    <row r="1479" spans="1:25" x14ac:dyDescent="0.25">
      <c r="A1479">
        <v>29</v>
      </c>
      <c r="B1479" s="7" t="s">
        <v>1030</v>
      </c>
      <c r="C1479" s="7" t="s">
        <v>1031</v>
      </c>
      <c r="D1479" s="7" t="s">
        <v>533</v>
      </c>
      <c r="E1479">
        <v>29117</v>
      </c>
      <c r="F1479" s="4">
        <v>63</v>
      </c>
      <c r="G1479" s="4">
        <v>25</v>
      </c>
      <c r="I1479" s="4">
        <v>25</v>
      </c>
      <c r="J1479" s="4">
        <v>1194</v>
      </c>
      <c r="K1479" s="4">
        <v>14.7</v>
      </c>
      <c r="L1479" s="5">
        <v>2.9</v>
      </c>
      <c r="N1479" s="5">
        <v>1.2</v>
      </c>
      <c r="O1479">
        <v>29117</v>
      </c>
      <c r="P1479" s="4">
        <v>15227</v>
      </c>
      <c r="Q1479" s="8">
        <v>0.25927444148391066</v>
      </c>
      <c r="R1479" s="15" t="s">
        <v>26</v>
      </c>
      <c r="S1479" s="3">
        <v>6</v>
      </c>
      <c r="T1479" s="30">
        <v>0</v>
      </c>
      <c r="U1479" s="31">
        <v>0</v>
      </c>
      <c r="V1479" s="32">
        <v>6</v>
      </c>
      <c r="W1479" s="82">
        <f t="shared" si="23"/>
        <v>39.403690812372759</v>
      </c>
      <c r="X1479" s="32">
        <v>0</v>
      </c>
      <c r="Y1479" s="31">
        <v>0</v>
      </c>
    </row>
    <row r="1480" spans="1:25" x14ac:dyDescent="0.25">
      <c r="A1480">
        <v>29</v>
      </c>
      <c r="B1480" s="7" t="s">
        <v>1030</v>
      </c>
      <c r="C1480" s="7" t="s">
        <v>1031</v>
      </c>
      <c r="D1480" s="7" t="s">
        <v>70</v>
      </c>
      <c r="E1480">
        <v>29121</v>
      </c>
      <c r="F1480" s="4">
        <v>53</v>
      </c>
      <c r="G1480" s="4">
        <v>25</v>
      </c>
      <c r="I1480" s="4">
        <v>25</v>
      </c>
      <c r="J1480" s="4">
        <v>565</v>
      </c>
      <c r="K1480" s="4">
        <v>10.9</v>
      </c>
      <c r="L1480" s="5">
        <v>3.6</v>
      </c>
      <c r="N1480" s="5">
        <v>0.91</v>
      </c>
      <c r="O1480">
        <v>29121</v>
      </c>
      <c r="P1480" s="4">
        <v>15117</v>
      </c>
      <c r="Q1480" s="8">
        <v>0.2669886167644015</v>
      </c>
      <c r="R1480" s="15" t="s">
        <v>26</v>
      </c>
      <c r="S1480" s="3">
        <v>6</v>
      </c>
      <c r="T1480" s="30">
        <v>0</v>
      </c>
      <c r="U1480" s="31">
        <v>0</v>
      </c>
      <c r="V1480" s="32">
        <v>7</v>
      </c>
      <c r="W1480" s="82">
        <f t="shared" si="23"/>
        <v>46.305483892306675</v>
      </c>
      <c r="X1480" s="32">
        <v>0</v>
      </c>
      <c r="Y1480" s="31">
        <v>0</v>
      </c>
    </row>
    <row r="1481" spans="1:25" x14ac:dyDescent="0.25">
      <c r="A1481">
        <v>29</v>
      </c>
      <c r="B1481" s="7" t="s">
        <v>1030</v>
      </c>
      <c r="C1481" s="7" t="s">
        <v>1031</v>
      </c>
      <c r="D1481" s="7" t="s">
        <v>71</v>
      </c>
      <c r="E1481">
        <v>29123</v>
      </c>
      <c r="F1481" s="4">
        <v>37</v>
      </c>
      <c r="G1481" s="4">
        <v>25</v>
      </c>
      <c r="I1481" s="4">
        <v>25</v>
      </c>
      <c r="J1481" s="4">
        <v>203</v>
      </c>
      <c r="K1481" s="4">
        <v>5.9</v>
      </c>
      <c r="L1481" s="5">
        <v>2.4</v>
      </c>
      <c r="N1481" s="5">
        <v>0.86</v>
      </c>
      <c r="O1481">
        <v>29123</v>
      </c>
      <c r="P1481" s="4">
        <v>12088</v>
      </c>
      <c r="Q1481" s="8">
        <v>0.24500243783520234</v>
      </c>
      <c r="R1481" s="15" t="s">
        <v>26</v>
      </c>
      <c r="S1481" s="3">
        <v>6</v>
      </c>
      <c r="T1481" s="30">
        <v>0</v>
      </c>
      <c r="U1481" s="31">
        <v>0</v>
      </c>
      <c r="V1481" s="32">
        <v>3</v>
      </c>
      <c r="W1481" s="82">
        <f t="shared" si="23"/>
        <v>24.818001323626735</v>
      </c>
      <c r="X1481" s="32">
        <v>0</v>
      </c>
      <c r="Y1481" s="31">
        <v>0</v>
      </c>
    </row>
    <row r="1482" spans="1:25" x14ac:dyDescent="0.25">
      <c r="A1482">
        <v>26</v>
      </c>
      <c r="B1482" s="7" t="s">
        <v>867</v>
      </c>
      <c r="C1482" s="7" t="s">
        <v>868</v>
      </c>
      <c r="D1482" s="7" t="s">
        <v>920</v>
      </c>
      <c r="O1482">
        <v>26135</v>
      </c>
      <c r="P1482" s="4">
        <v>8241</v>
      </c>
      <c r="Q1482" s="8">
        <v>0.36721772775237427</v>
      </c>
      <c r="R1482" s="15" t="s">
        <v>26</v>
      </c>
      <c r="S1482" s="3">
        <v>6</v>
      </c>
      <c r="T1482" s="30">
        <v>1</v>
      </c>
      <c r="U1482" s="31">
        <v>12.134449702705982</v>
      </c>
      <c r="V1482" s="32">
        <v>8</v>
      </c>
      <c r="W1482" s="82">
        <f t="shared" si="23"/>
        <v>97.075597621647859</v>
      </c>
      <c r="X1482" s="32">
        <v>1</v>
      </c>
      <c r="Y1482" s="31">
        <v>12.134449702705982</v>
      </c>
    </row>
    <row r="1483" spans="1:25" x14ac:dyDescent="0.25">
      <c r="A1483">
        <v>29</v>
      </c>
      <c r="B1483" s="7" t="s">
        <v>1030</v>
      </c>
      <c r="C1483" s="7" t="s">
        <v>1031</v>
      </c>
      <c r="D1483" s="7" t="s">
        <v>73</v>
      </c>
      <c r="E1483">
        <v>29127</v>
      </c>
      <c r="F1483" s="4">
        <v>157</v>
      </c>
      <c r="G1483" s="4">
        <v>86</v>
      </c>
      <c r="H1483" s="4">
        <v>8</v>
      </c>
      <c r="I1483" s="4">
        <v>86</v>
      </c>
      <c r="J1483" s="4">
        <v>4534</v>
      </c>
      <c r="K1483" s="4">
        <v>41.7</v>
      </c>
      <c r="L1483" s="5">
        <v>3.6</v>
      </c>
      <c r="M1483" s="5">
        <v>1</v>
      </c>
      <c r="N1483" s="5">
        <v>1.39</v>
      </c>
      <c r="O1483">
        <v>29127</v>
      </c>
      <c r="P1483" s="4">
        <v>28530</v>
      </c>
      <c r="Q1483" s="8">
        <v>0.31786813886824505</v>
      </c>
      <c r="R1483" s="15" t="s">
        <v>26</v>
      </c>
      <c r="S1483" s="3">
        <v>5</v>
      </c>
      <c r="T1483" s="30">
        <v>0</v>
      </c>
      <c r="U1483" s="31">
        <v>0</v>
      </c>
      <c r="V1483" s="32">
        <v>8</v>
      </c>
      <c r="W1483" s="82">
        <f t="shared" si="23"/>
        <v>28.040658955485455</v>
      </c>
      <c r="X1483" s="32">
        <v>0</v>
      </c>
      <c r="Y1483" s="31">
        <v>0</v>
      </c>
    </row>
    <row r="1484" spans="1:25" x14ac:dyDescent="0.25">
      <c r="A1484">
        <v>29</v>
      </c>
      <c r="B1484" s="7" t="s">
        <v>1030</v>
      </c>
      <c r="C1484" s="7" t="s">
        <v>1031</v>
      </c>
      <c r="D1484" s="7" t="s">
        <v>151</v>
      </c>
      <c r="E1484">
        <v>29145</v>
      </c>
      <c r="F1484" s="4">
        <v>31</v>
      </c>
      <c r="G1484" s="4">
        <v>25</v>
      </c>
      <c r="I1484" s="4">
        <v>25</v>
      </c>
      <c r="J1484" s="4">
        <v>718</v>
      </c>
      <c r="K1484" s="4">
        <v>8.8000000000000007</v>
      </c>
      <c r="L1484" s="5">
        <v>3.2</v>
      </c>
      <c r="M1484" s="5">
        <v>0.47</v>
      </c>
      <c r="N1484" s="5">
        <v>1.17</v>
      </c>
      <c r="O1484">
        <v>29145</v>
      </c>
      <c r="P1484" s="4">
        <v>58236</v>
      </c>
      <c r="Q1484" s="8">
        <v>0.24278694107916118</v>
      </c>
      <c r="R1484" s="15" t="s">
        <v>26</v>
      </c>
      <c r="S1484" s="3">
        <v>4</v>
      </c>
      <c r="T1484" s="30">
        <v>1</v>
      </c>
      <c r="U1484" s="31">
        <v>1.7171509032213752</v>
      </c>
      <c r="V1484" s="32">
        <v>84</v>
      </c>
      <c r="W1484" s="82">
        <f t="shared" si="23"/>
        <v>144.24067587059551</v>
      </c>
      <c r="X1484" s="32">
        <v>1</v>
      </c>
      <c r="Y1484" s="31">
        <v>1.7171509032213752</v>
      </c>
    </row>
    <row r="1485" spans="1:25" x14ac:dyDescent="0.25">
      <c r="A1485">
        <v>29</v>
      </c>
      <c r="B1485" s="7" t="s">
        <v>1030</v>
      </c>
      <c r="C1485" s="7" t="s">
        <v>1031</v>
      </c>
      <c r="D1485" s="7" t="s">
        <v>1053</v>
      </c>
      <c r="E1485">
        <v>29147</v>
      </c>
      <c r="F1485" s="4">
        <v>44</v>
      </c>
      <c r="G1485" s="4">
        <v>38</v>
      </c>
      <c r="I1485" s="4">
        <v>38</v>
      </c>
      <c r="J1485" s="4">
        <v>1124</v>
      </c>
      <c r="K1485" s="4">
        <v>6.9</v>
      </c>
      <c r="L1485" s="5">
        <v>2.7</v>
      </c>
      <c r="M1485" s="5">
        <v>1</v>
      </c>
      <c r="N1485" s="5">
        <v>1.1299999999999999</v>
      </c>
      <c r="O1485">
        <v>29147</v>
      </c>
      <c r="P1485" s="4">
        <v>22092</v>
      </c>
      <c r="Q1485" s="8">
        <v>0.39639498432601883</v>
      </c>
      <c r="R1485" s="15" t="s">
        <v>26</v>
      </c>
      <c r="S1485" s="3">
        <v>5</v>
      </c>
      <c r="T1485" s="30">
        <v>0</v>
      </c>
      <c r="U1485" s="31">
        <v>0</v>
      </c>
      <c r="V1485" s="32">
        <v>15</v>
      </c>
      <c r="W1485" s="82">
        <f t="shared" si="23"/>
        <v>67.897881586094513</v>
      </c>
      <c r="X1485" s="32">
        <v>0</v>
      </c>
      <c r="Y1485" s="31">
        <v>0</v>
      </c>
    </row>
    <row r="1486" spans="1:25" x14ac:dyDescent="0.25">
      <c r="A1486">
        <v>26</v>
      </c>
      <c r="B1486" s="7" t="s">
        <v>867</v>
      </c>
      <c r="C1486" s="7" t="s">
        <v>868</v>
      </c>
      <c r="D1486" s="7" t="s">
        <v>922</v>
      </c>
      <c r="O1486">
        <v>26141</v>
      </c>
      <c r="P1486" s="4">
        <v>12592</v>
      </c>
      <c r="Q1486" s="8">
        <v>0.53475935828877008</v>
      </c>
      <c r="R1486" s="15" t="s">
        <v>26</v>
      </c>
      <c r="S1486" s="3">
        <v>6</v>
      </c>
      <c r="T1486" s="30">
        <v>0</v>
      </c>
      <c r="U1486" s="31">
        <v>0</v>
      </c>
      <c r="V1486" s="32">
        <v>12</v>
      </c>
      <c r="W1486" s="82">
        <f t="shared" si="23"/>
        <v>95.29860228716646</v>
      </c>
      <c r="X1486" s="32">
        <v>0</v>
      </c>
      <c r="Y1486" s="31">
        <v>0</v>
      </c>
    </row>
    <row r="1487" spans="1:25" x14ac:dyDescent="0.25">
      <c r="A1487">
        <v>29</v>
      </c>
      <c r="B1487" s="7" t="s">
        <v>1030</v>
      </c>
      <c r="C1487" s="7" t="s">
        <v>1031</v>
      </c>
      <c r="D1487" s="7" t="s">
        <v>1056</v>
      </c>
      <c r="E1487">
        <v>29155</v>
      </c>
      <c r="F1487" s="4">
        <v>23</v>
      </c>
      <c r="G1487" s="4">
        <v>49</v>
      </c>
      <c r="H1487" s="4">
        <v>7</v>
      </c>
      <c r="I1487" s="4">
        <v>49</v>
      </c>
      <c r="J1487" s="4">
        <v>1428</v>
      </c>
      <c r="K1487" s="4">
        <v>17.100000000000001</v>
      </c>
      <c r="L1487" s="5">
        <v>4.4000000000000004</v>
      </c>
      <c r="N1487" s="5">
        <v>1.1100000000000001</v>
      </c>
      <c r="O1487">
        <v>29155</v>
      </c>
      <c r="P1487" s="4">
        <v>15805</v>
      </c>
      <c r="Q1487" s="8">
        <v>0.4911705348133199</v>
      </c>
      <c r="R1487" s="15" t="s">
        <v>26</v>
      </c>
      <c r="S1487" s="3">
        <v>6</v>
      </c>
      <c r="T1487" s="30">
        <v>4</v>
      </c>
      <c r="U1487" s="31">
        <v>25.30844669408415</v>
      </c>
      <c r="V1487" s="32">
        <v>104</v>
      </c>
      <c r="W1487" s="82">
        <f t="shared" si="23"/>
        <v>658.01961404618794</v>
      </c>
      <c r="X1487" s="32">
        <v>6</v>
      </c>
      <c r="Y1487" s="31">
        <v>37.962670041126223</v>
      </c>
    </row>
    <row r="1488" spans="1:25" x14ac:dyDescent="0.25">
      <c r="A1488">
        <v>26</v>
      </c>
      <c r="B1488" s="7" t="s">
        <v>867</v>
      </c>
      <c r="C1488" s="7" t="s">
        <v>868</v>
      </c>
      <c r="D1488" s="7" t="s">
        <v>923</v>
      </c>
      <c r="O1488">
        <v>26143</v>
      </c>
      <c r="P1488" s="4">
        <v>24019</v>
      </c>
      <c r="Q1488" s="8">
        <v>0.52659378454735295</v>
      </c>
      <c r="R1488" s="15" t="s">
        <v>26</v>
      </c>
      <c r="S1488" s="3">
        <v>6</v>
      </c>
      <c r="T1488" s="30">
        <v>0</v>
      </c>
      <c r="U1488" s="31">
        <v>0</v>
      </c>
      <c r="V1488" s="32">
        <v>25</v>
      </c>
      <c r="W1488" s="82">
        <f t="shared" si="23"/>
        <v>104.08426662225737</v>
      </c>
      <c r="X1488" s="32">
        <v>0</v>
      </c>
      <c r="Y1488" s="31">
        <v>0</v>
      </c>
    </row>
    <row r="1489" spans="1:25" x14ac:dyDescent="0.25">
      <c r="A1489">
        <v>29</v>
      </c>
      <c r="B1489" s="7" t="s">
        <v>1030</v>
      </c>
      <c r="C1489" s="7" t="s">
        <v>1031</v>
      </c>
      <c r="D1489" s="7" t="s">
        <v>79</v>
      </c>
      <c r="E1489">
        <v>29157</v>
      </c>
      <c r="F1489" s="4">
        <v>58</v>
      </c>
      <c r="G1489" s="4">
        <v>25</v>
      </c>
      <c r="I1489" s="4">
        <v>25</v>
      </c>
      <c r="J1489" s="4">
        <v>1506</v>
      </c>
      <c r="K1489" s="4">
        <v>15.6</v>
      </c>
      <c r="L1489" s="5">
        <v>3.1</v>
      </c>
      <c r="N1489" s="5">
        <v>1.22</v>
      </c>
      <c r="O1489">
        <v>29157</v>
      </c>
      <c r="P1489" s="4">
        <v>19136</v>
      </c>
      <c r="Q1489" s="8">
        <v>0.22003474232773595</v>
      </c>
      <c r="R1489" s="15" t="s">
        <v>26</v>
      </c>
      <c r="S1489" s="3">
        <v>6</v>
      </c>
      <c r="T1489" s="30">
        <v>0</v>
      </c>
      <c r="U1489" s="31">
        <v>0</v>
      </c>
      <c r="V1489" s="32">
        <v>86</v>
      </c>
      <c r="W1489" s="82">
        <f t="shared" si="23"/>
        <v>449.41471571906351</v>
      </c>
      <c r="X1489" s="32">
        <v>0</v>
      </c>
      <c r="Y1489" s="31">
        <v>0</v>
      </c>
    </row>
    <row r="1490" spans="1:25" x14ac:dyDescent="0.25">
      <c r="A1490">
        <v>29</v>
      </c>
      <c r="B1490" s="7" t="s">
        <v>1030</v>
      </c>
      <c r="C1490" s="7" t="s">
        <v>1031</v>
      </c>
      <c r="D1490" s="7" t="s">
        <v>1057</v>
      </c>
      <c r="E1490">
        <v>29159</v>
      </c>
      <c r="F1490" s="4">
        <v>132</v>
      </c>
      <c r="G1490" s="4">
        <v>108</v>
      </c>
      <c r="H1490" s="4">
        <v>9</v>
      </c>
      <c r="I1490" s="4">
        <v>108</v>
      </c>
      <c r="J1490" s="4">
        <v>3923</v>
      </c>
      <c r="K1490" s="4">
        <v>40.4</v>
      </c>
      <c r="L1490" s="5">
        <v>4</v>
      </c>
      <c r="M1490" s="5">
        <v>1</v>
      </c>
      <c r="N1490" s="5">
        <v>1.44</v>
      </c>
      <c r="O1490">
        <v>29159</v>
      </c>
      <c r="P1490" s="4">
        <v>42339</v>
      </c>
      <c r="Q1490" s="8">
        <v>0.33754879000780641</v>
      </c>
      <c r="R1490" s="15" t="s">
        <v>26</v>
      </c>
      <c r="S1490" s="3">
        <v>5</v>
      </c>
      <c r="T1490" s="30">
        <v>1</v>
      </c>
      <c r="U1490" s="31">
        <v>2.3618885660974516</v>
      </c>
      <c r="V1490" s="32">
        <v>89</v>
      </c>
      <c r="W1490" s="82">
        <f t="shared" si="23"/>
        <v>210.20808238267318</v>
      </c>
      <c r="X1490" s="32">
        <v>1</v>
      </c>
      <c r="Y1490" s="31">
        <v>2.3618885660974516</v>
      </c>
    </row>
    <row r="1491" spans="1:25" x14ac:dyDescent="0.25">
      <c r="A1491">
        <v>29</v>
      </c>
      <c r="B1491" s="7" t="s">
        <v>1030</v>
      </c>
      <c r="C1491" s="7" t="s">
        <v>1031</v>
      </c>
      <c r="D1491" s="7" t="s">
        <v>1058</v>
      </c>
      <c r="E1491">
        <v>29161</v>
      </c>
      <c r="F1491" s="4">
        <v>173</v>
      </c>
      <c r="G1491" s="4">
        <v>172</v>
      </c>
      <c r="H1491" s="4">
        <v>18</v>
      </c>
      <c r="I1491" s="4">
        <v>172</v>
      </c>
      <c r="J1491" s="4">
        <v>4963</v>
      </c>
      <c r="K1491" s="4">
        <v>48.7</v>
      </c>
      <c r="L1491" s="5">
        <v>3.9</v>
      </c>
      <c r="M1491" s="5">
        <v>1</v>
      </c>
      <c r="N1491" s="5">
        <v>1.4</v>
      </c>
      <c r="O1491">
        <v>29161</v>
      </c>
      <c r="P1491" s="4">
        <v>44573</v>
      </c>
      <c r="Q1491" s="8">
        <v>0.37500983554961054</v>
      </c>
      <c r="R1491" s="15" t="s">
        <v>26</v>
      </c>
      <c r="S1491" s="3">
        <v>5</v>
      </c>
      <c r="T1491" s="30">
        <v>0</v>
      </c>
      <c r="U1491" s="31">
        <v>0</v>
      </c>
      <c r="V1491" s="32">
        <v>6</v>
      </c>
      <c r="W1491" s="82">
        <f t="shared" si="23"/>
        <v>13.461063872748076</v>
      </c>
      <c r="X1491" s="32">
        <v>0</v>
      </c>
      <c r="Y1491" s="31">
        <v>0</v>
      </c>
    </row>
    <row r="1492" spans="1:25" x14ac:dyDescent="0.25">
      <c r="A1492">
        <v>29</v>
      </c>
      <c r="B1492" s="7" t="s">
        <v>1030</v>
      </c>
      <c r="C1492" s="7" t="s">
        <v>1031</v>
      </c>
      <c r="D1492" s="7" t="s">
        <v>81</v>
      </c>
      <c r="E1492">
        <v>29163</v>
      </c>
      <c r="F1492" s="4">
        <v>36</v>
      </c>
      <c r="G1492" s="4">
        <v>25</v>
      </c>
      <c r="I1492" s="4">
        <v>25</v>
      </c>
      <c r="J1492" s="4">
        <v>212</v>
      </c>
      <c r="K1492" s="4">
        <v>4.4000000000000004</v>
      </c>
      <c r="L1492" s="5">
        <v>3.4</v>
      </c>
      <c r="N1492" s="5">
        <v>1.06</v>
      </c>
      <c r="O1492">
        <v>29163</v>
      </c>
      <c r="P1492" s="4">
        <v>18302</v>
      </c>
      <c r="Q1492" s="8">
        <v>0.34243458475540389</v>
      </c>
      <c r="R1492" s="15" t="s">
        <v>26</v>
      </c>
      <c r="S1492" s="3">
        <v>6</v>
      </c>
      <c r="T1492" s="30">
        <v>1</v>
      </c>
      <c r="U1492" s="31">
        <v>5.4638837285542561</v>
      </c>
      <c r="V1492" s="32">
        <v>31</v>
      </c>
      <c r="W1492" s="82">
        <f t="shared" si="23"/>
        <v>169.38039558518193</v>
      </c>
      <c r="X1492" s="32">
        <v>1</v>
      </c>
      <c r="Y1492" s="31">
        <v>5.4638837285542561</v>
      </c>
    </row>
    <row r="1493" spans="1:25" x14ac:dyDescent="0.25">
      <c r="A1493">
        <v>29</v>
      </c>
      <c r="B1493" s="7" t="s">
        <v>1030</v>
      </c>
      <c r="C1493" s="7" t="s">
        <v>1031</v>
      </c>
      <c r="D1493" s="7" t="s">
        <v>1059</v>
      </c>
      <c r="E1493">
        <v>29165</v>
      </c>
      <c r="F1493" s="4">
        <v>109</v>
      </c>
      <c r="G1493" s="4">
        <v>118</v>
      </c>
      <c r="I1493" s="4">
        <v>118</v>
      </c>
      <c r="J1493" s="4">
        <v>7198</v>
      </c>
      <c r="K1493" s="4">
        <v>74.2</v>
      </c>
      <c r="L1493" s="5">
        <v>4</v>
      </c>
      <c r="M1493" s="5">
        <v>0.1</v>
      </c>
      <c r="N1493" s="5">
        <v>1.41</v>
      </c>
      <c r="O1493">
        <v>29165</v>
      </c>
      <c r="P1493" s="4">
        <v>104418</v>
      </c>
      <c r="Q1493" s="8">
        <v>0.77341611074692473</v>
      </c>
      <c r="R1493" s="15" t="s">
        <v>26</v>
      </c>
      <c r="S1493" s="3">
        <v>2</v>
      </c>
      <c r="T1493" s="30">
        <v>2</v>
      </c>
      <c r="U1493" s="31">
        <v>1.9153785745752647</v>
      </c>
      <c r="V1493" s="32">
        <v>99</v>
      </c>
      <c r="W1493" s="82">
        <f t="shared" si="23"/>
        <v>94.811239441475607</v>
      </c>
      <c r="X1493" s="32">
        <v>3</v>
      </c>
      <c r="Y1493" s="31">
        <v>2.8730678618628969</v>
      </c>
    </row>
    <row r="1494" spans="1:25" x14ac:dyDescent="0.25">
      <c r="A1494">
        <v>29</v>
      </c>
      <c r="B1494" s="7" t="s">
        <v>1030</v>
      </c>
      <c r="C1494" s="7" t="s">
        <v>1031</v>
      </c>
      <c r="D1494" s="7" t="s">
        <v>155</v>
      </c>
      <c r="E1494">
        <v>29167</v>
      </c>
      <c r="F1494" s="4">
        <v>166</v>
      </c>
      <c r="G1494" s="4">
        <v>52</v>
      </c>
      <c r="H1494" s="4">
        <v>8</v>
      </c>
      <c r="I1494" s="4">
        <v>52</v>
      </c>
      <c r="J1494" s="4">
        <v>3141</v>
      </c>
      <c r="K1494" s="4">
        <v>23.2</v>
      </c>
      <c r="L1494" s="5">
        <v>3</v>
      </c>
      <c r="M1494" s="5">
        <v>0.43</v>
      </c>
      <c r="N1494" s="5">
        <v>1.64</v>
      </c>
      <c r="O1494">
        <v>29167</v>
      </c>
      <c r="P1494" s="4">
        <v>32149</v>
      </c>
      <c r="Q1494" s="8">
        <v>0.25205978156735009</v>
      </c>
      <c r="R1494" s="15" t="s">
        <v>26</v>
      </c>
      <c r="S1494" s="3">
        <v>3</v>
      </c>
      <c r="T1494" s="30">
        <v>0</v>
      </c>
      <c r="U1494" s="31">
        <v>0</v>
      </c>
      <c r="V1494" s="32">
        <v>9</v>
      </c>
      <c r="W1494" s="82">
        <f t="shared" si="23"/>
        <v>27.994649911350276</v>
      </c>
      <c r="X1494" s="32">
        <v>0</v>
      </c>
      <c r="Y1494" s="31">
        <v>0</v>
      </c>
    </row>
    <row r="1495" spans="1:25" x14ac:dyDescent="0.25">
      <c r="A1495">
        <v>29</v>
      </c>
      <c r="B1495" s="7" t="s">
        <v>1030</v>
      </c>
      <c r="C1495" s="7" t="s">
        <v>1031</v>
      </c>
      <c r="D1495" s="7" t="s">
        <v>344</v>
      </c>
      <c r="E1495">
        <v>29171</v>
      </c>
      <c r="F1495" s="4">
        <v>10</v>
      </c>
      <c r="G1495" s="4">
        <v>15</v>
      </c>
      <c r="I1495" s="4">
        <v>15</v>
      </c>
      <c r="J1495" s="4">
        <v>160</v>
      </c>
      <c r="K1495" s="4">
        <v>4.3</v>
      </c>
      <c r="L1495" s="5">
        <v>2.8</v>
      </c>
      <c r="N1495" s="5">
        <v>0.93</v>
      </c>
      <c r="O1495">
        <v>29171</v>
      </c>
      <c r="P1495" s="4">
        <v>4696</v>
      </c>
      <c r="Q1495" s="8">
        <v>0.18233471074380164</v>
      </c>
      <c r="R1495" s="15" t="s">
        <v>26</v>
      </c>
      <c r="S1495" s="3">
        <v>6</v>
      </c>
      <c r="T1495" s="30">
        <v>0</v>
      </c>
      <c r="U1495" s="31">
        <v>0</v>
      </c>
      <c r="V1495" s="32">
        <v>2</v>
      </c>
      <c r="W1495" s="82">
        <f t="shared" si="23"/>
        <v>42.589437819420787</v>
      </c>
      <c r="X1495" s="32">
        <v>0</v>
      </c>
      <c r="Y1495" s="31">
        <v>0</v>
      </c>
    </row>
    <row r="1496" spans="1:25" x14ac:dyDescent="0.25">
      <c r="A1496">
        <v>29</v>
      </c>
      <c r="B1496" s="7" t="s">
        <v>1030</v>
      </c>
      <c r="C1496" s="7" t="s">
        <v>1031</v>
      </c>
      <c r="D1496" s="7" t="s">
        <v>82</v>
      </c>
      <c r="E1496">
        <v>29175</v>
      </c>
      <c r="F1496" s="4">
        <v>52</v>
      </c>
      <c r="G1496" s="4">
        <v>33</v>
      </c>
      <c r="H1496" s="4">
        <v>8</v>
      </c>
      <c r="I1496" s="4">
        <v>33</v>
      </c>
      <c r="J1496" s="4">
        <v>919</v>
      </c>
      <c r="K1496" s="4">
        <v>8.6</v>
      </c>
      <c r="L1496" s="5">
        <v>3.6</v>
      </c>
      <c r="M1496" s="5">
        <v>1</v>
      </c>
      <c r="N1496" s="5">
        <v>1.38</v>
      </c>
      <c r="O1496">
        <v>29175</v>
      </c>
      <c r="P1496" s="4">
        <v>24748</v>
      </c>
      <c r="Q1496" s="8">
        <v>0.30322752025501393</v>
      </c>
      <c r="R1496" s="15" t="s">
        <v>26</v>
      </c>
      <c r="S1496" s="3">
        <v>5</v>
      </c>
      <c r="T1496" s="30">
        <v>0</v>
      </c>
      <c r="U1496" s="31">
        <v>0</v>
      </c>
      <c r="V1496" s="32">
        <v>11</v>
      </c>
      <c r="W1496" s="82">
        <f t="shared" si="23"/>
        <v>44.448036204945851</v>
      </c>
      <c r="X1496" s="32">
        <v>0</v>
      </c>
      <c r="Y1496" s="31">
        <v>0</v>
      </c>
    </row>
    <row r="1497" spans="1:25" x14ac:dyDescent="0.25">
      <c r="A1497">
        <v>29</v>
      </c>
      <c r="B1497" s="7" t="s">
        <v>1030</v>
      </c>
      <c r="C1497" s="7" t="s">
        <v>1031</v>
      </c>
      <c r="D1497" s="7" t="s">
        <v>1061</v>
      </c>
      <c r="E1497">
        <v>29177</v>
      </c>
      <c r="F1497" s="4">
        <v>35</v>
      </c>
      <c r="G1497" s="4">
        <v>25</v>
      </c>
      <c r="I1497" s="4">
        <v>25</v>
      </c>
      <c r="J1497" s="4">
        <v>597</v>
      </c>
      <c r="K1497" s="4">
        <v>8.4</v>
      </c>
      <c r="L1497" s="5">
        <v>2.9</v>
      </c>
      <c r="M1497" s="5">
        <v>0.1</v>
      </c>
      <c r="N1497" s="5">
        <v>0.97</v>
      </c>
      <c r="O1497">
        <v>29177</v>
      </c>
      <c r="P1497" s="4">
        <v>23018</v>
      </c>
      <c r="Q1497" s="8">
        <v>0.43496621621621623</v>
      </c>
      <c r="R1497" s="15" t="s">
        <v>26</v>
      </c>
      <c r="S1497" s="3">
        <v>2</v>
      </c>
      <c r="T1497" s="30">
        <v>0</v>
      </c>
      <c r="U1497" s="31">
        <v>0</v>
      </c>
      <c r="V1497" s="32">
        <v>25</v>
      </c>
      <c r="W1497" s="82">
        <f t="shared" si="23"/>
        <v>108.6106525328004</v>
      </c>
      <c r="X1497" s="32">
        <v>0</v>
      </c>
      <c r="Y1497" s="31">
        <v>0</v>
      </c>
    </row>
    <row r="1498" spans="1:25" x14ac:dyDescent="0.25">
      <c r="A1498">
        <v>29</v>
      </c>
      <c r="B1498" s="7" t="s">
        <v>1030</v>
      </c>
      <c r="C1498" s="7" t="s">
        <v>1031</v>
      </c>
      <c r="D1498" s="7" t="s">
        <v>1062</v>
      </c>
      <c r="E1498">
        <v>29179</v>
      </c>
      <c r="J1498" s="4">
        <v>95</v>
      </c>
      <c r="K1498" s="4">
        <v>0.7</v>
      </c>
      <c r="L1498" s="5">
        <v>0.6</v>
      </c>
      <c r="O1498">
        <v>29179</v>
      </c>
      <c r="P1498" s="4">
        <v>6270</v>
      </c>
      <c r="Q1498" s="8">
        <v>0.22443890274314215</v>
      </c>
      <c r="R1498" s="15" t="s">
        <v>26</v>
      </c>
      <c r="S1498" s="3">
        <v>6</v>
      </c>
      <c r="T1498" s="30">
        <v>0</v>
      </c>
      <c r="U1498" s="31">
        <v>0</v>
      </c>
      <c r="V1498" s="32">
        <v>2</v>
      </c>
      <c r="W1498" s="82">
        <f t="shared" si="23"/>
        <v>31.897926634768741</v>
      </c>
      <c r="X1498" s="32">
        <v>0</v>
      </c>
      <c r="Y1498" s="31">
        <v>0</v>
      </c>
    </row>
    <row r="1499" spans="1:25" x14ac:dyDescent="0.25">
      <c r="A1499">
        <v>29</v>
      </c>
      <c r="B1499" s="7" t="s">
        <v>1030</v>
      </c>
      <c r="C1499" s="7" t="s">
        <v>1031</v>
      </c>
      <c r="D1499" s="7" t="s">
        <v>586</v>
      </c>
      <c r="E1499">
        <v>29181</v>
      </c>
      <c r="J1499" s="4">
        <v>214</v>
      </c>
      <c r="K1499" s="4">
        <v>1.8</v>
      </c>
      <c r="L1499" s="5">
        <v>3.1</v>
      </c>
      <c r="M1499" s="5">
        <v>0.79</v>
      </c>
      <c r="N1499" s="5">
        <v>1.1399999999999999</v>
      </c>
      <c r="O1499">
        <v>29181</v>
      </c>
      <c r="P1499" s="4">
        <v>13288</v>
      </c>
      <c r="Q1499" s="8">
        <v>0.18354710305174701</v>
      </c>
      <c r="R1499" s="15" t="s">
        <v>26</v>
      </c>
      <c r="S1499" s="3">
        <v>6</v>
      </c>
      <c r="T1499" s="30">
        <v>0</v>
      </c>
      <c r="U1499" s="31">
        <v>0</v>
      </c>
      <c r="V1499" s="32">
        <v>11</v>
      </c>
      <c r="W1499" s="82">
        <f t="shared" si="23"/>
        <v>82.78145695364239</v>
      </c>
      <c r="X1499" s="32">
        <v>0</v>
      </c>
      <c r="Y1499" s="31">
        <v>0</v>
      </c>
    </row>
    <row r="1500" spans="1:25" x14ac:dyDescent="0.25">
      <c r="A1500">
        <v>29</v>
      </c>
      <c r="B1500" s="7" t="s">
        <v>1030</v>
      </c>
      <c r="C1500" s="7" t="s">
        <v>1031</v>
      </c>
      <c r="D1500" s="7" t="s">
        <v>808</v>
      </c>
      <c r="E1500">
        <v>29183</v>
      </c>
      <c r="F1500" s="4">
        <v>725</v>
      </c>
      <c r="G1500" s="4">
        <v>613</v>
      </c>
      <c r="H1500" s="4">
        <v>39</v>
      </c>
      <c r="I1500" s="4">
        <v>790</v>
      </c>
      <c r="J1500" s="4">
        <v>33388</v>
      </c>
      <c r="K1500" s="4">
        <v>341.7</v>
      </c>
      <c r="L1500" s="5">
        <v>3.9000000000000004</v>
      </c>
      <c r="M1500" s="5">
        <v>0.08</v>
      </c>
      <c r="N1500" s="5">
        <v>1.5575000000000001</v>
      </c>
      <c r="O1500">
        <v>29183</v>
      </c>
      <c r="P1500" s="4">
        <v>402022</v>
      </c>
      <c r="Q1500" s="8">
        <v>0.56412659268392928</v>
      </c>
      <c r="R1500" s="15" t="s">
        <v>26</v>
      </c>
      <c r="S1500" s="3">
        <v>2</v>
      </c>
      <c r="T1500" s="30">
        <v>54</v>
      </c>
      <c r="U1500" s="31">
        <v>13.432100730805777</v>
      </c>
      <c r="V1500" s="32">
        <v>922</v>
      </c>
      <c r="W1500" s="82">
        <f t="shared" si="23"/>
        <v>229.34068284820233</v>
      </c>
      <c r="X1500" s="32">
        <v>63</v>
      </c>
      <c r="Y1500" s="31">
        <v>15.670784185940073</v>
      </c>
    </row>
    <row r="1501" spans="1:25" x14ac:dyDescent="0.25">
      <c r="A1501">
        <v>29</v>
      </c>
      <c r="B1501" s="7" t="s">
        <v>1030</v>
      </c>
      <c r="C1501" s="7" t="s">
        <v>1031</v>
      </c>
      <c r="D1501" s="7" t="s">
        <v>84</v>
      </c>
      <c r="E1501">
        <v>29185</v>
      </c>
      <c r="F1501" s="4">
        <v>7</v>
      </c>
      <c r="G1501" s="4">
        <v>25</v>
      </c>
      <c r="I1501" s="4">
        <v>12</v>
      </c>
      <c r="J1501" s="4">
        <v>333</v>
      </c>
      <c r="K1501" s="4">
        <v>4.3000000000000007</v>
      </c>
      <c r="L1501" s="5">
        <v>3.75</v>
      </c>
      <c r="N1501" s="5">
        <v>0.94</v>
      </c>
      <c r="O1501">
        <v>29185</v>
      </c>
      <c r="P1501" s="4">
        <v>9397</v>
      </c>
      <c r="Q1501" s="8">
        <v>0.26735218508997427</v>
      </c>
      <c r="R1501" s="15" t="s">
        <v>26</v>
      </c>
      <c r="S1501" s="3">
        <v>6</v>
      </c>
      <c r="T1501" s="30">
        <v>0</v>
      </c>
      <c r="U1501" s="31">
        <v>0</v>
      </c>
      <c r="V1501" s="32">
        <v>2</v>
      </c>
      <c r="W1501" s="82">
        <f t="shared" si="23"/>
        <v>21.283388315419817</v>
      </c>
      <c r="X1501" s="32">
        <v>0</v>
      </c>
      <c r="Y1501" s="31">
        <v>0</v>
      </c>
    </row>
    <row r="1502" spans="1:25" x14ac:dyDescent="0.25">
      <c r="A1502">
        <v>29</v>
      </c>
      <c r="B1502" s="7" t="s">
        <v>1030</v>
      </c>
      <c r="C1502" s="7" t="s">
        <v>1031</v>
      </c>
      <c r="D1502" s="7" t="s">
        <v>1063</v>
      </c>
      <c r="E1502">
        <v>29186</v>
      </c>
      <c r="F1502" s="4">
        <v>67</v>
      </c>
      <c r="G1502" s="4">
        <v>25</v>
      </c>
      <c r="I1502" s="4">
        <v>25</v>
      </c>
      <c r="J1502" s="4">
        <v>736</v>
      </c>
      <c r="K1502" s="4">
        <v>10.4</v>
      </c>
      <c r="L1502" s="5">
        <v>2.9</v>
      </c>
      <c r="N1502" s="5">
        <v>1.18</v>
      </c>
      <c r="O1502">
        <v>29186</v>
      </c>
      <c r="P1502" s="4">
        <v>17894</v>
      </c>
      <c r="Q1502" s="8">
        <v>0.46251819505094616</v>
      </c>
      <c r="R1502" s="15" t="s">
        <v>26</v>
      </c>
      <c r="S1502" s="3">
        <v>6</v>
      </c>
      <c r="T1502" s="30">
        <v>1</v>
      </c>
      <c r="U1502" s="31">
        <v>5.588465407399128</v>
      </c>
      <c r="V1502" s="32">
        <v>14</v>
      </c>
      <c r="W1502" s="82">
        <f t="shared" si="23"/>
        <v>78.238515703587794</v>
      </c>
      <c r="X1502" s="32">
        <v>1</v>
      </c>
      <c r="Y1502" s="31">
        <v>5.588465407399128</v>
      </c>
    </row>
    <row r="1503" spans="1:25" x14ac:dyDescent="0.25">
      <c r="A1503">
        <v>29</v>
      </c>
      <c r="B1503" s="7" t="s">
        <v>1030</v>
      </c>
      <c r="C1503" s="7" t="s">
        <v>1031</v>
      </c>
      <c r="D1503" s="7" t="s">
        <v>1064</v>
      </c>
      <c r="E1503">
        <v>29187</v>
      </c>
      <c r="F1503" s="4">
        <v>119</v>
      </c>
      <c r="G1503" s="4">
        <v>95</v>
      </c>
      <c r="H1503" s="4">
        <v>10</v>
      </c>
      <c r="I1503" s="4">
        <v>95</v>
      </c>
      <c r="J1503" s="4">
        <v>4085</v>
      </c>
      <c r="K1503" s="4">
        <v>34.6</v>
      </c>
      <c r="L1503" s="5">
        <v>2.9333333333333336</v>
      </c>
      <c r="M1503" s="5">
        <v>0.84</v>
      </c>
      <c r="N1503" s="5">
        <v>1.29</v>
      </c>
      <c r="O1503">
        <v>29187</v>
      </c>
      <c r="P1503" s="4">
        <v>67215</v>
      </c>
      <c r="Q1503" s="8">
        <v>0.35779711472406689</v>
      </c>
      <c r="R1503" s="15" t="s">
        <v>26</v>
      </c>
      <c r="S1503" s="3">
        <v>5</v>
      </c>
      <c r="T1503" s="30">
        <v>2</v>
      </c>
      <c r="U1503" s="31">
        <v>2.9755262962136428</v>
      </c>
      <c r="V1503" s="32">
        <v>43</v>
      </c>
      <c r="W1503" s="82">
        <f t="shared" si="23"/>
        <v>63.973815368593314</v>
      </c>
      <c r="X1503" s="32">
        <v>2</v>
      </c>
      <c r="Y1503" s="31">
        <v>2.9755262962136428</v>
      </c>
    </row>
    <row r="1504" spans="1:25" x14ac:dyDescent="0.25">
      <c r="A1504">
        <v>29</v>
      </c>
      <c r="B1504" s="7" t="s">
        <v>1030</v>
      </c>
      <c r="C1504" s="7" t="s">
        <v>1031</v>
      </c>
      <c r="D1504" s="7" t="s">
        <v>1065</v>
      </c>
      <c r="E1504">
        <v>29189</v>
      </c>
      <c r="F1504" s="4">
        <v>4683</v>
      </c>
      <c r="G1504" s="4">
        <v>3985</v>
      </c>
      <c r="H1504" s="4">
        <v>460</v>
      </c>
      <c r="I1504" s="4">
        <v>3985</v>
      </c>
      <c r="J1504" s="4">
        <v>187062</v>
      </c>
      <c r="K1504" s="4">
        <v>2272.1</v>
      </c>
      <c r="L1504" s="5">
        <v>4.1800000000000006</v>
      </c>
      <c r="M1504" s="5">
        <v>7.9999999999999988E-2</v>
      </c>
      <c r="N1504" s="5">
        <v>1.8290000000000002</v>
      </c>
      <c r="O1504">
        <v>29189</v>
      </c>
      <c r="P1504" s="4">
        <v>994205</v>
      </c>
      <c r="Q1504" s="8">
        <v>1.4162838258395329</v>
      </c>
      <c r="R1504" s="15" t="s">
        <v>32</v>
      </c>
      <c r="S1504" s="3">
        <v>2</v>
      </c>
      <c r="T1504" s="30">
        <v>389</v>
      </c>
      <c r="U1504" s="31">
        <v>39.126739455142548</v>
      </c>
      <c r="V1504" s="32">
        <v>5392</v>
      </c>
      <c r="W1504" s="82">
        <f t="shared" si="23"/>
        <v>542.34287697205309</v>
      </c>
      <c r="X1504" s="32">
        <v>500</v>
      </c>
      <c r="Y1504" s="31">
        <v>50.29143888835803</v>
      </c>
    </row>
    <row r="1505" spans="1:25" x14ac:dyDescent="0.25">
      <c r="A1505">
        <v>27</v>
      </c>
      <c r="B1505" s="7" t="s">
        <v>931</v>
      </c>
      <c r="C1505" s="7" t="s">
        <v>932</v>
      </c>
      <c r="D1505" s="7" t="s">
        <v>118</v>
      </c>
      <c r="O1505">
        <v>27009</v>
      </c>
      <c r="P1505" s="4">
        <v>40889</v>
      </c>
      <c r="Q1505" s="8">
        <v>0.43816034804226228</v>
      </c>
      <c r="R1505" s="15" t="s">
        <v>26</v>
      </c>
      <c r="S1505" s="3">
        <v>4</v>
      </c>
      <c r="T1505" s="30">
        <v>2</v>
      </c>
      <c r="U1505" s="31">
        <v>4.8912910562743033</v>
      </c>
      <c r="V1505" s="32">
        <v>193</v>
      </c>
      <c r="W1505" s="82">
        <f t="shared" si="23"/>
        <v>472.00958693047028</v>
      </c>
      <c r="X1505" s="32">
        <v>3</v>
      </c>
      <c r="Y1505" s="31">
        <v>7.3369365844114558</v>
      </c>
    </row>
    <row r="1506" spans="1:25" x14ac:dyDescent="0.25">
      <c r="A1506">
        <v>29</v>
      </c>
      <c r="B1506" s="7" t="s">
        <v>1030</v>
      </c>
      <c r="C1506" s="7" t="s">
        <v>1031</v>
      </c>
      <c r="D1506" s="7" t="s">
        <v>160</v>
      </c>
      <c r="E1506">
        <v>29195</v>
      </c>
      <c r="F1506" s="4">
        <v>70</v>
      </c>
      <c r="G1506" s="4">
        <v>42</v>
      </c>
      <c r="H1506" s="4">
        <v>7</v>
      </c>
      <c r="I1506" s="4">
        <v>42</v>
      </c>
      <c r="J1506" s="4">
        <v>1443</v>
      </c>
      <c r="K1506" s="4">
        <v>14.100000000000001</v>
      </c>
      <c r="L1506" s="5">
        <v>4.0999999999999996</v>
      </c>
      <c r="M1506" s="5">
        <v>0.79</v>
      </c>
      <c r="N1506" s="5">
        <v>1.0249999999999999</v>
      </c>
      <c r="O1506">
        <v>29195</v>
      </c>
      <c r="P1506" s="4">
        <v>22761</v>
      </c>
      <c r="Q1506" s="8">
        <v>0.46662205119625227</v>
      </c>
      <c r="R1506" s="15" t="s">
        <v>26</v>
      </c>
      <c r="S1506" s="3">
        <v>5</v>
      </c>
      <c r="T1506" s="30">
        <v>0</v>
      </c>
      <c r="U1506" s="31">
        <v>0</v>
      </c>
      <c r="V1506" s="32">
        <v>272</v>
      </c>
      <c r="W1506" s="82">
        <f t="shared" si="23"/>
        <v>1195.0265805544573</v>
      </c>
      <c r="X1506" s="32">
        <v>4</v>
      </c>
      <c r="Y1506" s="31">
        <v>17.573920302271429</v>
      </c>
    </row>
    <row r="1507" spans="1:25" x14ac:dyDescent="0.25">
      <c r="A1507">
        <v>29</v>
      </c>
      <c r="B1507" s="7" t="s">
        <v>1030</v>
      </c>
      <c r="C1507" s="7" t="s">
        <v>1031</v>
      </c>
      <c r="D1507" s="7" t="s">
        <v>1066</v>
      </c>
      <c r="E1507">
        <v>29199</v>
      </c>
      <c r="F1507" s="4">
        <v>29</v>
      </c>
      <c r="G1507" s="4">
        <v>25</v>
      </c>
      <c r="I1507" s="4">
        <v>25</v>
      </c>
      <c r="J1507" s="4">
        <v>490</v>
      </c>
      <c r="K1507" s="4">
        <v>8.6</v>
      </c>
      <c r="L1507" s="5">
        <v>3.1</v>
      </c>
      <c r="N1507" s="5">
        <v>0.99</v>
      </c>
      <c r="O1507">
        <v>29199</v>
      </c>
      <c r="P1507" s="4">
        <v>4902</v>
      </c>
      <c r="Q1507" s="8">
        <v>0.23934426229508196</v>
      </c>
      <c r="R1507" s="15" t="s">
        <v>26</v>
      </c>
      <c r="S1507" s="3">
        <v>6</v>
      </c>
      <c r="T1507" s="30">
        <v>0</v>
      </c>
      <c r="U1507" s="31">
        <v>0</v>
      </c>
      <c r="V1507" s="32">
        <v>8</v>
      </c>
      <c r="W1507" s="82">
        <f t="shared" si="23"/>
        <v>163.19869441044472</v>
      </c>
      <c r="X1507" s="32">
        <v>1</v>
      </c>
      <c r="Y1507" s="31">
        <v>20.39983680130559</v>
      </c>
    </row>
    <row r="1508" spans="1:25" x14ac:dyDescent="0.25">
      <c r="A1508">
        <v>29</v>
      </c>
      <c r="B1508" s="7" t="s">
        <v>1030</v>
      </c>
      <c r="C1508" s="7" t="s">
        <v>1031</v>
      </c>
      <c r="D1508" s="7" t="s">
        <v>161</v>
      </c>
      <c r="E1508">
        <v>29201</v>
      </c>
      <c r="F1508" s="4">
        <v>107</v>
      </c>
      <c r="G1508" s="4">
        <v>87</v>
      </c>
      <c r="H1508" s="4">
        <v>12</v>
      </c>
      <c r="I1508" s="4">
        <v>87</v>
      </c>
      <c r="J1508" s="4">
        <v>3198</v>
      </c>
      <c r="K1508" s="4">
        <v>30.6</v>
      </c>
      <c r="L1508" s="5">
        <v>3.8</v>
      </c>
      <c r="M1508" s="5">
        <v>1</v>
      </c>
      <c r="N1508" s="5">
        <v>1.42</v>
      </c>
      <c r="O1508">
        <v>29201</v>
      </c>
      <c r="P1508" s="4">
        <v>38280</v>
      </c>
      <c r="Q1508" s="8">
        <v>0.27149149453219928</v>
      </c>
      <c r="R1508" s="15" t="s">
        <v>26</v>
      </c>
      <c r="S1508" s="3">
        <v>5</v>
      </c>
      <c r="T1508" s="30">
        <v>8</v>
      </c>
      <c r="U1508" s="31">
        <v>20.898641588296762</v>
      </c>
      <c r="V1508" s="32">
        <v>145</v>
      </c>
      <c r="W1508" s="82">
        <f t="shared" si="23"/>
        <v>378.78787878787881</v>
      </c>
      <c r="X1508" s="32">
        <v>10</v>
      </c>
      <c r="Y1508" s="31">
        <v>26.123301985370954</v>
      </c>
    </row>
    <row r="1509" spans="1:25" x14ac:dyDescent="0.25">
      <c r="A1509">
        <v>29</v>
      </c>
      <c r="B1509" s="7" t="s">
        <v>1030</v>
      </c>
      <c r="C1509" s="7" t="s">
        <v>1031</v>
      </c>
      <c r="D1509" s="7" t="s">
        <v>1068</v>
      </c>
      <c r="E1509">
        <v>29207</v>
      </c>
      <c r="F1509" s="4">
        <v>45</v>
      </c>
      <c r="G1509" s="4">
        <v>48</v>
      </c>
      <c r="H1509" s="4">
        <v>4</v>
      </c>
      <c r="I1509" s="4">
        <v>48</v>
      </c>
      <c r="J1509" s="4">
        <v>1508</v>
      </c>
      <c r="K1509" s="4">
        <v>13.6</v>
      </c>
      <c r="L1509" s="5">
        <v>3.3</v>
      </c>
      <c r="N1509" s="5">
        <v>1.08</v>
      </c>
      <c r="O1509">
        <v>29207</v>
      </c>
      <c r="P1509" s="4">
        <v>29025</v>
      </c>
      <c r="Q1509" s="8">
        <v>0.16932936185576317</v>
      </c>
      <c r="R1509" s="15" t="s">
        <v>26</v>
      </c>
      <c r="S1509" s="3">
        <v>6</v>
      </c>
      <c r="T1509" s="30">
        <v>5</v>
      </c>
      <c r="U1509" s="31">
        <v>17.226528854435831</v>
      </c>
      <c r="V1509" s="32">
        <v>121</v>
      </c>
      <c r="W1509" s="82">
        <f t="shared" si="23"/>
        <v>416.88199827734707</v>
      </c>
      <c r="X1509" s="32">
        <v>7</v>
      </c>
      <c r="Y1509" s="31">
        <v>24.117140396210164</v>
      </c>
    </row>
    <row r="1510" spans="1:25" x14ac:dyDescent="0.25">
      <c r="A1510">
        <v>29</v>
      </c>
      <c r="B1510" s="7" t="s">
        <v>1030</v>
      </c>
      <c r="C1510" s="7" t="s">
        <v>1031</v>
      </c>
      <c r="D1510" s="7" t="s">
        <v>592</v>
      </c>
      <c r="E1510">
        <v>29211</v>
      </c>
      <c r="F1510" s="4">
        <v>10</v>
      </c>
      <c r="G1510" s="4">
        <v>16</v>
      </c>
      <c r="I1510" s="4">
        <v>16</v>
      </c>
      <c r="J1510" s="4">
        <v>132</v>
      </c>
      <c r="K1510" s="4">
        <v>9.5</v>
      </c>
      <c r="L1510" s="5">
        <v>2.7</v>
      </c>
      <c r="N1510" s="5">
        <v>0.86</v>
      </c>
      <c r="O1510">
        <v>29211</v>
      </c>
      <c r="P1510" s="4">
        <v>6089</v>
      </c>
      <c r="Q1510" s="8">
        <v>0.2791932059447983</v>
      </c>
      <c r="R1510" s="15" t="s">
        <v>26</v>
      </c>
      <c r="S1510" s="3">
        <v>6</v>
      </c>
      <c r="T1510" s="30">
        <v>0</v>
      </c>
      <c r="U1510" s="31">
        <v>0</v>
      </c>
      <c r="V1510" s="32">
        <v>78</v>
      </c>
      <c r="W1510" s="82">
        <f t="shared" si="23"/>
        <v>1280.9985219247824</v>
      </c>
      <c r="X1510" s="32">
        <v>0</v>
      </c>
      <c r="Y1510" s="31">
        <v>0</v>
      </c>
    </row>
    <row r="1511" spans="1:25" x14ac:dyDescent="0.25">
      <c r="A1511">
        <v>29</v>
      </c>
      <c r="B1511" s="7" t="s">
        <v>1030</v>
      </c>
      <c r="C1511" s="7" t="s">
        <v>1031</v>
      </c>
      <c r="D1511" s="7" t="s">
        <v>1069</v>
      </c>
      <c r="E1511">
        <v>29213</v>
      </c>
      <c r="F1511" s="4">
        <v>180</v>
      </c>
      <c r="G1511" s="4">
        <v>111</v>
      </c>
      <c r="H1511" s="4">
        <v>18</v>
      </c>
      <c r="I1511" s="4">
        <v>111</v>
      </c>
      <c r="J1511" s="4">
        <v>6671</v>
      </c>
      <c r="K1511" s="4">
        <v>73.900000000000006</v>
      </c>
      <c r="L1511" s="5">
        <v>4.2</v>
      </c>
      <c r="M1511" s="5">
        <v>1</v>
      </c>
      <c r="N1511" s="5">
        <v>1.57</v>
      </c>
      <c r="O1511">
        <v>29213</v>
      </c>
      <c r="P1511" s="4">
        <v>55928</v>
      </c>
      <c r="Q1511" s="8">
        <v>0.23927555263733857</v>
      </c>
      <c r="R1511" s="15" t="s">
        <v>26</v>
      </c>
      <c r="S1511" s="3">
        <v>5</v>
      </c>
      <c r="T1511" s="30">
        <v>2</v>
      </c>
      <c r="U1511" s="31">
        <v>3.5760263195537116</v>
      </c>
      <c r="V1511" s="32">
        <v>26</v>
      </c>
      <c r="W1511" s="82">
        <f t="shared" si="23"/>
        <v>46.488342154198257</v>
      </c>
      <c r="X1511" s="32">
        <v>2</v>
      </c>
      <c r="Y1511" s="31">
        <v>3.5760263195537116</v>
      </c>
    </row>
    <row r="1512" spans="1:25" x14ac:dyDescent="0.25">
      <c r="A1512">
        <v>29</v>
      </c>
      <c r="B1512" s="7" t="s">
        <v>1030</v>
      </c>
      <c r="C1512" s="7" t="s">
        <v>1031</v>
      </c>
      <c r="D1512" s="7" t="s">
        <v>1070</v>
      </c>
      <c r="E1512">
        <v>29215</v>
      </c>
      <c r="F1512" s="4">
        <v>54</v>
      </c>
      <c r="G1512" s="4">
        <v>47</v>
      </c>
      <c r="H1512" s="4">
        <v>4</v>
      </c>
      <c r="I1512" s="4">
        <v>47</v>
      </c>
      <c r="J1512" s="4">
        <v>1191</v>
      </c>
      <c r="K1512" s="4">
        <v>12.6</v>
      </c>
      <c r="L1512" s="5">
        <v>4.0999999999999996</v>
      </c>
      <c r="N1512" s="5">
        <v>1.1599999999999999</v>
      </c>
      <c r="O1512">
        <v>29215</v>
      </c>
      <c r="P1512" s="4">
        <v>25398</v>
      </c>
      <c r="Q1512" s="8">
        <v>0.19470422535211268</v>
      </c>
      <c r="R1512" s="15" t="s">
        <v>26</v>
      </c>
      <c r="S1512" s="3">
        <v>6</v>
      </c>
      <c r="T1512" s="30">
        <v>0</v>
      </c>
      <c r="U1512" s="31">
        <v>0</v>
      </c>
      <c r="V1512" s="32">
        <v>1</v>
      </c>
      <c r="W1512" s="82">
        <f t="shared" si="23"/>
        <v>3.9373178990471693</v>
      </c>
      <c r="X1512" s="32">
        <v>0</v>
      </c>
      <c r="Y1512" s="31">
        <v>0</v>
      </c>
    </row>
    <row r="1513" spans="1:25" x14ac:dyDescent="0.25">
      <c r="A1513">
        <v>29</v>
      </c>
      <c r="B1513" s="7" t="s">
        <v>1030</v>
      </c>
      <c r="C1513" s="7" t="s">
        <v>1031</v>
      </c>
      <c r="D1513" s="7" t="s">
        <v>819</v>
      </c>
      <c r="E1513">
        <v>29217</v>
      </c>
      <c r="F1513" s="4">
        <v>59</v>
      </c>
      <c r="G1513" s="4">
        <v>41</v>
      </c>
      <c r="H1513" s="4">
        <v>6</v>
      </c>
      <c r="I1513" s="4">
        <v>41</v>
      </c>
      <c r="J1513" s="4">
        <v>976</v>
      </c>
      <c r="K1513" s="4">
        <v>7.1</v>
      </c>
      <c r="L1513" s="5">
        <v>3.2</v>
      </c>
      <c r="N1513" s="5">
        <v>1.1399999999999999</v>
      </c>
      <c r="O1513">
        <v>29217</v>
      </c>
      <c r="P1513" s="4">
        <v>20563</v>
      </c>
      <c r="Q1513" s="8">
        <v>0.26128884126741159</v>
      </c>
      <c r="R1513" s="15" t="s">
        <v>26</v>
      </c>
      <c r="S1513" s="3">
        <v>6</v>
      </c>
      <c r="T1513" s="30">
        <v>0</v>
      </c>
      <c r="U1513" s="31">
        <v>0</v>
      </c>
      <c r="V1513" s="32">
        <v>12</v>
      </c>
      <c r="W1513" s="82">
        <f t="shared" si="23"/>
        <v>58.357243592860961</v>
      </c>
      <c r="X1513" s="32">
        <v>0</v>
      </c>
      <c r="Y1513" s="31">
        <v>0</v>
      </c>
    </row>
    <row r="1514" spans="1:25" x14ac:dyDescent="0.25">
      <c r="A1514">
        <v>29</v>
      </c>
      <c r="B1514" s="7" t="s">
        <v>1030</v>
      </c>
      <c r="C1514" s="7" t="s">
        <v>1031</v>
      </c>
      <c r="D1514" s="7" t="s">
        <v>91</v>
      </c>
      <c r="E1514">
        <v>29221</v>
      </c>
      <c r="F1514" s="4">
        <v>57</v>
      </c>
      <c r="G1514" s="4">
        <v>25</v>
      </c>
      <c r="I1514" s="4">
        <v>25</v>
      </c>
      <c r="J1514" s="4">
        <v>647</v>
      </c>
      <c r="K1514" s="4">
        <v>11</v>
      </c>
      <c r="L1514" s="5">
        <v>3.2</v>
      </c>
      <c r="N1514" s="5">
        <v>0.9</v>
      </c>
      <c r="O1514">
        <v>29221</v>
      </c>
      <c r="P1514" s="4">
        <v>24730</v>
      </c>
      <c r="Q1514" s="8">
        <v>0.27326901248581159</v>
      </c>
      <c r="R1514" s="15" t="s">
        <v>26</v>
      </c>
      <c r="S1514" s="3">
        <v>6</v>
      </c>
      <c r="T1514" s="30">
        <v>1</v>
      </c>
      <c r="U1514" s="31">
        <v>4.0436716538617068</v>
      </c>
      <c r="V1514" s="32">
        <v>13</v>
      </c>
      <c r="W1514" s="82">
        <f t="shared" si="23"/>
        <v>52.567731500202186</v>
      </c>
      <c r="X1514" s="32">
        <v>1</v>
      </c>
      <c r="Y1514" s="31">
        <v>4.0436716538617068</v>
      </c>
    </row>
    <row r="1515" spans="1:25" x14ac:dyDescent="0.25">
      <c r="A1515">
        <v>27</v>
      </c>
      <c r="B1515" s="7" t="s">
        <v>931</v>
      </c>
      <c r="C1515" s="7" t="s">
        <v>932</v>
      </c>
      <c r="D1515" s="7" t="s">
        <v>40</v>
      </c>
      <c r="O1515">
        <v>27027</v>
      </c>
      <c r="P1515" s="4">
        <v>64222</v>
      </c>
      <c r="Q1515" s="8">
        <v>0.9577641586059219</v>
      </c>
      <c r="R1515" s="15" t="s">
        <v>26</v>
      </c>
      <c r="S1515" s="3">
        <v>4</v>
      </c>
      <c r="T1515" s="30">
        <v>25</v>
      </c>
      <c r="U1515" s="31">
        <v>38.9274703372676</v>
      </c>
      <c r="V1515" s="32">
        <v>506</v>
      </c>
      <c r="W1515" s="82">
        <f t="shared" si="23"/>
        <v>787.8919996262963</v>
      </c>
      <c r="X1515" s="32">
        <v>37</v>
      </c>
      <c r="Y1515" s="31">
        <v>57.612656099156055</v>
      </c>
    </row>
    <row r="1516" spans="1:25" x14ac:dyDescent="0.25">
      <c r="A1516">
        <v>29</v>
      </c>
      <c r="B1516" s="7" t="s">
        <v>1030</v>
      </c>
      <c r="C1516" s="7" t="s">
        <v>1031</v>
      </c>
      <c r="D1516" s="7" t="s">
        <v>1071</v>
      </c>
      <c r="E1516">
        <v>29510</v>
      </c>
      <c r="F1516" s="4">
        <v>2459</v>
      </c>
      <c r="G1516" s="4">
        <v>1707</v>
      </c>
      <c r="H1516" s="4">
        <v>156</v>
      </c>
      <c r="I1516" s="4">
        <v>1707</v>
      </c>
      <c r="J1516" s="4">
        <v>74999</v>
      </c>
      <c r="K1516" s="4">
        <v>1130.3</v>
      </c>
      <c r="L1516" s="5">
        <v>5.9749999999999996</v>
      </c>
      <c r="M1516" s="5">
        <v>0.08</v>
      </c>
      <c r="N1516" s="5">
        <v>1.9033333333333333</v>
      </c>
      <c r="O1516">
        <v>29510</v>
      </c>
      <c r="P1516" s="4">
        <v>300576</v>
      </c>
      <c r="Q1516" s="8">
        <v>5.0036002304147464</v>
      </c>
      <c r="R1516" s="15" t="s">
        <v>32</v>
      </c>
      <c r="S1516" s="3">
        <v>1</v>
      </c>
      <c r="T1516" s="30">
        <v>112</v>
      </c>
      <c r="U1516" s="31">
        <v>37.261790695198549</v>
      </c>
      <c r="V1516" s="32">
        <v>2052</v>
      </c>
      <c r="W1516" s="82">
        <f t="shared" si="23"/>
        <v>682.68923666560204</v>
      </c>
      <c r="X1516" s="32">
        <v>136</v>
      </c>
      <c r="Y1516" s="31">
        <v>45.246460129883957</v>
      </c>
    </row>
    <row r="1517" spans="1:25" x14ac:dyDescent="0.25">
      <c r="A1517">
        <v>30</v>
      </c>
      <c r="B1517" s="7" t="s">
        <v>1072</v>
      </c>
      <c r="C1517" s="7" t="s">
        <v>1073</v>
      </c>
      <c r="D1517" s="7" t="s">
        <v>1074</v>
      </c>
      <c r="E1517">
        <v>30001</v>
      </c>
      <c r="F1517" s="4">
        <v>39</v>
      </c>
      <c r="G1517" s="4">
        <v>18</v>
      </c>
      <c r="I1517" s="4">
        <v>18</v>
      </c>
      <c r="J1517" s="4">
        <v>532</v>
      </c>
      <c r="K1517" s="4">
        <v>6.1</v>
      </c>
      <c r="L1517" s="5">
        <v>3.2</v>
      </c>
      <c r="N1517" s="5">
        <v>1.2</v>
      </c>
      <c r="O1517">
        <v>30001</v>
      </c>
      <c r="P1517" s="4">
        <v>9453</v>
      </c>
      <c r="Q1517" s="8">
        <v>0.34088875633760812</v>
      </c>
      <c r="R1517" s="15" t="s">
        <v>26</v>
      </c>
      <c r="S1517" s="3">
        <v>6</v>
      </c>
      <c r="T1517" s="30">
        <v>0</v>
      </c>
      <c r="U1517" s="31">
        <v>0</v>
      </c>
      <c r="V1517" s="32">
        <v>1</v>
      </c>
      <c r="W1517" s="82">
        <f t="shared" si="23"/>
        <v>10.578652279699565</v>
      </c>
      <c r="X1517" s="32">
        <v>0</v>
      </c>
      <c r="Y1517" s="31">
        <v>0</v>
      </c>
    </row>
    <row r="1518" spans="1:25" x14ac:dyDescent="0.25">
      <c r="A1518">
        <v>30</v>
      </c>
      <c r="B1518" s="7" t="s">
        <v>1072</v>
      </c>
      <c r="C1518" s="7" t="s">
        <v>1073</v>
      </c>
      <c r="D1518" s="7" t="s">
        <v>1075</v>
      </c>
      <c r="E1518">
        <v>30003</v>
      </c>
      <c r="F1518" s="4">
        <v>52</v>
      </c>
      <c r="G1518" s="4">
        <v>49</v>
      </c>
      <c r="I1518" s="4">
        <v>49</v>
      </c>
      <c r="J1518" s="4">
        <v>386</v>
      </c>
      <c r="K1518" s="4">
        <v>7.5</v>
      </c>
      <c r="L1518" s="5">
        <v>2.95</v>
      </c>
      <c r="N1518" s="5">
        <v>0.92500000000000004</v>
      </c>
      <c r="O1518">
        <v>30003</v>
      </c>
      <c r="P1518" s="4">
        <v>13319</v>
      </c>
      <c r="Q1518" s="8">
        <v>1.1300593631948193</v>
      </c>
      <c r="R1518" s="15" t="s">
        <v>32</v>
      </c>
      <c r="S1518" s="3">
        <v>6</v>
      </c>
      <c r="T1518" s="30">
        <v>0</v>
      </c>
      <c r="U1518" s="31">
        <v>0</v>
      </c>
      <c r="V1518" s="32">
        <v>48</v>
      </c>
      <c r="W1518" s="82">
        <f t="shared" si="23"/>
        <v>360.3874164727082</v>
      </c>
      <c r="X1518" s="32">
        <v>2</v>
      </c>
      <c r="Y1518" s="31">
        <v>15.016142353029506</v>
      </c>
    </row>
    <row r="1519" spans="1:25" x14ac:dyDescent="0.25">
      <c r="A1519">
        <v>30</v>
      </c>
      <c r="B1519" s="7" t="s">
        <v>1072</v>
      </c>
      <c r="C1519" s="7" t="s">
        <v>1073</v>
      </c>
      <c r="D1519" s="7" t="s">
        <v>477</v>
      </c>
      <c r="E1519">
        <v>30005</v>
      </c>
      <c r="F1519" s="4">
        <v>17</v>
      </c>
      <c r="G1519" s="4">
        <v>6</v>
      </c>
      <c r="I1519" s="4">
        <v>6</v>
      </c>
      <c r="J1519" s="4">
        <v>15</v>
      </c>
      <c r="K1519" s="4">
        <v>0.1</v>
      </c>
      <c r="L1519" s="5">
        <v>1.2</v>
      </c>
      <c r="N1519" s="5">
        <v>0.78</v>
      </c>
      <c r="O1519">
        <v>30005</v>
      </c>
      <c r="P1519" s="4">
        <v>6681</v>
      </c>
      <c r="Q1519" s="8">
        <v>0.94794952681388012</v>
      </c>
      <c r="R1519" s="15" t="s">
        <v>26</v>
      </c>
      <c r="S1519" s="3">
        <v>6</v>
      </c>
      <c r="T1519" s="30">
        <v>0</v>
      </c>
      <c r="U1519" s="31">
        <v>0</v>
      </c>
      <c r="V1519" s="32">
        <v>0</v>
      </c>
      <c r="W1519" s="82">
        <f t="shared" si="23"/>
        <v>0</v>
      </c>
      <c r="X1519" s="32">
        <v>0</v>
      </c>
      <c r="Y1519" s="31">
        <v>0</v>
      </c>
    </row>
    <row r="1520" spans="1:25" x14ac:dyDescent="0.25">
      <c r="A1520">
        <v>30</v>
      </c>
      <c r="B1520" s="7" t="s">
        <v>1072</v>
      </c>
      <c r="C1520" s="7" t="s">
        <v>1073</v>
      </c>
      <c r="D1520" s="7" t="s">
        <v>1076</v>
      </c>
      <c r="E1520">
        <v>30007</v>
      </c>
      <c r="F1520" s="4">
        <v>12</v>
      </c>
      <c r="G1520" s="4">
        <v>25</v>
      </c>
      <c r="I1520" s="4">
        <v>25</v>
      </c>
      <c r="J1520" s="4">
        <v>53</v>
      </c>
      <c r="K1520" s="4">
        <v>20.7</v>
      </c>
      <c r="L1520" s="5">
        <v>2.4</v>
      </c>
      <c r="N1520" s="5">
        <v>0.98</v>
      </c>
      <c r="O1520">
        <v>30007</v>
      </c>
      <c r="P1520" s="4">
        <v>6237</v>
      </c>
      <c r="Q1520" s="8">
        <v>0.24403747870528109</v>
      </c>
      <c r="R1520" s="15" t="s">
        <v>26</v>
      </c>
      <c r="S1520" s="3">
        <v>6</v>
      </c>
      <c r="T1520" s="30">
        <v>0</v>
      </c>
      <c r="U1520" s="31">
        <v>0</v>
      </c>
      <c r="V1520" s="32">
        <v>4</v>
      </c>
      <c r="W1520" s="82">
        <f t="shared" si="23"/>
        <v>64.133397466730798</v>
      </c>
      <c r="X1520" s="32">
        <v>0</v>
      </c>
      <c r="Y1520" s="31">
        <v>0</v>
      </c>
    </row>
    <row r="1521" spans="1:25" x14ac:dyDescent="0.25">
      <c r="A1521">
        <v>30</v>
      </c>
      <c r="B1521" s="7" t="s">
        <v>1072</v>
      </c>
      <c r="C1521" s="7" t="s">
        <v>1073</v>
      </c>
      <c r="D1521" s="7" t="s">
        <v>1077</v>
      </c>
      <c r="E1521">
        <v>30009</v>
      </c>
      <c r="F1521" s="4">
        <v>9</v>
      </c>
      <c r="G1521" s="4">
        <v>10</v>
      </c>
      <c r="I1521" s="4">
        <v>10</v>
      </c>
      <c r="J1521" s="4">
        <v>169</v>
      </c>
      <c r="K1521" s="4">
        <v>5.6</v>
      </c>
      <c r="L1521" s="5">
        <v>3.4</v>
      </c>
      <c r="M1521" s="5">
        <v>0.5</v>
      </c>
      <c r="N1521" s="5">
        <v>0.98</v>
      </c>
      <c r="O1521">
        <v>30009</v>
      </c>
      <c r="P1521" s="4">
        <v>10725</v>
      </c>
      <c r="Q1521" s="8">
        <v>0.48772678762006405</v>
      </c>
      <c r="R1521" s="15" t="s">
        <v>26</v>
      </c>
      <c r="S1521" s="3">
        <v>4</v>
      </c>
      <c r="T1521" s="30">
        <v>0</v>
      </c>
      <c r="U1521" s="31">
        <v>0</v>
      </c>
      <c r="V1521" s="32">
        <v>6</v>
      </c>
      <c r="W1521" s="82">
        <f t="shared" si="23"/>
        <v>55.944055944055947</v>
      </c>
      <c r="X1521" s="32">
        <v>0</v>
      </c>
      <c r="Y1521" s="31">
        <v>0</v>
      </c>
    </row>
    <row r="1522" spans="1:25" x14ac:dyDescent="0.25">
      <c r="A1522">
        <v>27</v>
      </c>
      <c r="B1522" s="7" t="s">
        <v>931</v>
      </c>
      <c r="C1522" s="7" t="s">
        <v>932</v>
      </c>
      <c r="D1522" s="7" t="s">
        <v>389</v>
      </c>
      <c r="O1522">
        <v>27039</v>
      </c>
      <c r="P1522" s="4">
        <v>20934</v>
      </c>
      <c r="Q1522" s="8">
        <v>0.47525662632143406</v>
      </c>
      <c r="R1522" s="15" t="s">
        <v>26</v>
      </c>
      <c r="S1522" s="3">
        <v>4</v>
      </c>
      <c r="T1522" s="30">
        <v>0</v>
      </c>
      <c r="U1522" s="31">
        <v>0</v>
      </c>
      <c r="V1522" s="32">
        <v>59</v>
      </c>
      <c r="W1522" s="82">
        <f t="shared" si="23"/>
        <v>281.83815802044523</v>
      </c>
      <c r="X1522" s="32">
        <v>0</v>
      </c>
      <c r="Y1522" s="31">
        <v>0</v>
      </c>
    </row>
    <row r="1523" spans="1:25" x14ac:dyDescent="0.25">
      <c r="A1523">
        <v>30</v>
      </c>
      <c r="B1523" s="7" t="s">
        <v>1072</v>
      </c>
      <c r="C1523" s="7" t="s">
        <v>1073</v>
      </c>
      <c r="D1523" s="7" t="s">
        <v>733</v>
      </c>
      <c r="E1523">
        <v>30011</v>
      </c>
      <c r="F1523" s="4">
        <v>5</v>
      </c>
      <c r="G1523" s="4">
        <v>25</v>
      </c>
      <c r="I1523" s="4">
        <v>25</v>
      </c>
      <c r="J1523" s="4">
        <v>13</v>
      </c>
      <c r="K1523" s="4">
        <v>15.8</v>
      </c>
      <c r="L1523" s="5">
        <v>3.4</v>
      </c>
      <c r="N1523" s="5">
        <v>0.94</v>
      </c>
      <c r="O1523">
        <v>30011</v>
      </c>
      <c r="P1523" s="4">
        <v>1252</v>
      </c>
      <c r="Q1523" s="8">
        <v>0.10324483775811209</v>
      </c>
      <c r="R1523" s="15" t="s">
        <v>26</v>
      </c>
      <c r="S1523" s="3">
        <v>6</v>
      </c>
      <c r="T1523" s="30">
        <v>0</v>
      </c>
      <c r="U1523" s="31">
        <v>0</v>
      </c>
      <c r="V1523" s="32">
        <v>0</v>
      </c>
      <c r="W1523" s="82">
        <f t="shared" si="23"/>
        <v>0</v>
      </c>
      <c r="X1523" s="32">
        <v>0</v>
      </c>
      <c r="Y1523" s="31">
        <v>0</v>
      </c>
    </row>
    <row r="1524" spans="1:25" x14ac:dyDescent="0.25">
      <c r="A1524">
        <v>30</v>
      </c>
      <c r="B1524" s="7" t="s">
        <v>1072</v>
      </c>
      <c r="C1524" s="7" t="s">
        <v>1073</v>
      </c>
      <c r="D1524" s="7" t="s">
        <v>1078</v>
      </c>
      <c r="E1524">
        <v>30013</v>
      </c>
      <c r="F1524" s="4">
        <v>441</v>
      </c>
      <c r="G1524" s="4">
        <v>332</v>
      </c>
      <c r="H1524" s="4">
        <v>20</v>
      </c>
      <c r="I1524" s="4">
        <v>332</v>
      </c>
      <c r="J1524" s="4">
        <v>11158</v>
      </c>
      <c r="K1524" s="4">
        <v>122.4</v>
      </c>
      <c r="L1524" s="5">
        <v>3.7</v>
      </c>
      <c r="M1524" s="5">
        <v>0.77</v>
      </c>
      <c r="N1524" s="5">
        <v>1.7200000000000002</v>
      </c>
      <c r="O1524">
        <v>30013</v>
      </c>
      <c r="P1524" s="4">
        <v>81366</v>
      </c>
      <c r="Q1524" s="8">
        <v>0.62016096169519153</v>
      </c>
      <c r="R1524" s="15" t="s">
        <v>26</v>
      </c>
      <c r="S1524" s="3">
        <v>4</v>
      </c>
      <c r="T1524" s="30">
        <v>2</v>
      </c>
      <c r="U1524" s="31">
        <v>2.4580291522257451</v>
      </c>
      <c r="V1524" s="32">
        <v>19</v>
      </c>
      <c r="W1524" s="82">
        <f t="shared" si="23"/>
        <v>23.351276946144583</v>
      </c>
      <c r="X1524" s="32">
        <v>2</v>
      </c>
      <c r="Y1524" s="31">
        <v>2.4580291522257451</v>
      </c>
    </row>
    <row r="1525" spans="1:25" x14ac:dyDescent="0.25">
      <c r="A1525">
        <v>30</v>
      </c>
      <c r="B1525" s="7" t="s">
        <v>1072</v>
      </c>
      <c r="C1525" s="7" t="s">
        <v>1073</v>
      </c>
      <c r="D1525" s="7" t="s">
        <v>1079</v>
      </c>
      <c r="E1525">
        <v>30015</v>
      </c>
      <c r="F1525" s="4">
        <v>7</v>
      </c>
      <c r="G1525" s="4">
        <v>33</v>
      </c>
      <c r="I1525" s="4">
        <v>33</v>
      </c>
      <c r="J1525" s="4">
        <v>32</v>
      </c>
      <c r="K1525" s="4">
        <v>19</v>
      </c>
      <c r="L1525" s="5">
        <v>2.5</v>
      </c>
      <c r="N1525" s="5">
        <v>0.81499999999999995</v>
      </c>
      <c r="O1525">
        <v>30015</v>
      </c>
      <c r="P1525" s="4">
        <v>5635</v>
      </c>
      <c r="Q1525" s="8">
        <v>0.43597379392495533</v>
      </c>
      <c r="R1525" s="15" t="s">
        <v>26</v>
      </c>
      <c r="S1525" s="3">
        <v>6</v>
      </c>
      <c r="T1525" s="30">
        <v>0</v>
      </c>
      <c r="U1525" s="31">
        <v>0</v>
      </c>
      <c r="V1525" s="32">
        <v>0</v>
      </c>
      <c r="W1525" s="82">
        <f t="shared" si="23"/>
        <v>0</v>
      </c>
      <c r="X1525" s="32">
        <v>0</v>
      </c>
      <c r="Y1525" s="31">
        <v>0</v>
      </c>
    </row>
    <row r="1526" spans="1:25" x14ac:dyDescent="0.25">
      <c r="A1526">
        <v>27</v>
      </c>
      <c r="B1526" s="7" t="s">
        <v>931</v>
      </c>
      <c r="C1526" s="7" t="s">
        <v>932</v>
      </c>
      <c r="D1526" s="7" t="s">
        <v>946</v>
      </c>
      <c r="O1526">
        <v>27045</v>
      </c>
      <c r="P1526" s="4">
        <v>21067</v>
      </c>
      <c r="Q1526" s="8">
        <v>0.61744538351140166</v>
      </c>
      <c r="R1526" s="15" t="s">
        <v>26</v>
      </c>
      <c r="S1526" s="3">
        <v>4</v>
      </c>
      <c r="T1526" s="30">
        <v>1</v>
      </c>
      <c r="U1526" s="31">
        <v>4.7467603360706319</v>
      </c>
      <c r="V1526" s="32">
        <v>20</v>
      </c>
      <c r="W1526" s="82">
        <f t="shared" si="23"/>
        <v>94.935206721412641</v>
      </c>
      <c r="X1526" s="32">
        <v>1</v>
      </c>
      <c r="Y1526" s="31">
        <v>4.7467603360706319</v>
      </c>
    </row>
    <row r="1527" spans="1:25" x14ac:dyDescent="0.25">
      <c r="A1527">
        <v>30</v>
      </c>
      <c r="B1527" s="7" t="s">
        <v>1072</v>
      </c>
      <c r="C1527" s="7" t="s">
        <v>1073</v>
      </c>
      <c r="D1527" s="7" t="s">
        <v>246</v>
      </c>
      <c r="E1527">
        <v>30017</v>
      </c>
      <c r="F1527" s="4">
        <v>54</v>
      </c>
      <c r="G1527" s="4">
        <v>25</v>
      </c>
      <c r="H1527" s="4">
        <v>4</v>
      </c>
      <c r="I1527" s="4">
        <v>25</v>
      </c>
      <c r="J1527" s="4">
        <v>1468</v>
      </c>
      <c r="K1527" s="4">
        <v>14</v>
      </c>
      <c r="L1527" s="5">
        <v>2</v>
      </c>
      <c r="N1527" s="5">
        <v>1.43</v>
      </c>
      <c r="O1527">
        <v>30017</v>
      </c>
      <c r="P1527" s="4">
        <v>11402</v>
      </c>
      <c r="Q1527" s="8">
        <v>0.32157506152584087</v>
      </c>
      <c r="R1527" s="15" t="s">
        <v>26</v>
      </c>
      <c r="S1527" s="3">
        <v>6</v>
      </c>
      <c r="T1527" s="30">
        <v>0</v>
      </c>
      <c r="U1527" s="31">
        <v>0</v>
      </c>
      <c r="V1527" s="32">
        <v>13</v>
      </c>
      <c r="W1527" s="82">
        <f t="shared" si="23"/>
        <v>114.01508507279425</v>
      </c>
      <c r="X1527" s="32">
        <v>0</v>
      </c>
      <c r="Y1527" s="31">
        <v>0</v>
      </c>
    </row>
    <row r="1528" spans="1:25" x14ac:dyDescent="0.25">
      <c r="A1528">
        <v>30</v>
      </c>
      <c r="B1528" s="7" t="s">
        <v>1072</v>
      </c>
      <c r="C1528" s="7" t="s">
        <v>1073</v>
      </c>
      <c r="D1528" s="7" t="s">
        <v>1080</v>
      </c>
      <c r="E1528">
        <v>30019</v>
      </c>
      <c r="F1528" s="4">
        <v>4</v>
      </c>
      <c r="G1528" s="4">
        <v>25</v>
      </c>
      <c r="I1528" s="4">
        <v>25</v>
      </c>
      <c r="J1528" s="4">
        <v>54</v>
      </c>
      <c r="K1528" s="4">
        <v>20.8</v>
      </c>
      <c r="L1528" s="5">
        <v>2.9</v>
      </c>
      <c r="N1528" s="5">
        <v>0.89</v>
      </c>
      <c r="O1528">
        <v>30019</v>
      </c>
      <c r="P1528" s="4">
        <v>1690</v>
      </c>
      <c r="Q1528" s="8">
        <v>0.23013698630136986</v>
      </c>
      <c r="R1528" s="15" t="s">
        <v>26</v>
      </c>
      <c r="S1528" s="3">
        <v>6</v>
      </c>
      <c r="T1528" s="30">
        <v>0</v>
      </c>
      <c r="U1528" s="31">
        <v>0</v>
      </c>
      <c r="V1528" s="32">
        <v>0</v>
      </c>
      <c r="W1528" s="82">
        <f t="shared" si="23"/>
        <v>0</v>
      </c>
      <c r="X1528" s="32">
        <v>0</v>
      </c>
      <c r="Y1528" s="31">
        <v>0</v>
      </c>
    </row>
    <row r="1529" spans="1:25" x14ac:dyDescent="0.25">
      <c r="A1529">
        <v>30</v>
      </c>
      <c r="B1529" s="7" t="s">
        <v>1072</v>
      </c>
      <c r="C1529" s="7" t="s">
        <v>1073</v>
      </c>
      <c r="D1529" s="7" t="s">
        <v>387</v>
      </c>
      <c r="E1529">
        <v>30021</v>
      </c>
      <c r="F1529" s="4">
        <v>34</v>
      </c>
      <c r="G1529" s="4">
        <v>25</v>
      </c>
      <c r="H1529" s="4">
        <v>3</v>
      </c>
      <c r="I1529" s="4">
        <v>25</v>
      </c>
      <c r="J1529" s="4">
        <v>421</v>
      </c>
      <c r="K1529" s="4">
        <v>7.6</v>
      </c>
      <c r="L1529" s="5">
        <v>2.6</v>
      </c>
      <c r="N1529" s="5">
        <v>1.1299999999999999</v>
      </c>
      <c r="O1529">
        <v>30021</v>
      </c>
      <c r="P1529" s="4">
        <v>8613</v>
      </c>
      <c r="Q1529" s="8">
        <v>0.23704819277108433</v>
      </c>
      <c r="R1529" s="15" t="s">
        <v>26</v>
      </c>
      <c r="S1529" s="3">
        <v>6</v>
      </c>
      <c r="T1529" s="30">
        <v>0</v>
      </c>
      <c r="U1529" s="31">
        <v>0</v>
      </c>
      <c r="V1529" s="32">
        <v>0</v>
      </c>
      <c r="W1529" s="82">
        <f t="shared" si="23"/>
        <v>0</v>
      </c>
      <c r="X1529" s="32">
        <v>0</v>
      </c>
      <c r="Y1529" s="31">
        <v>0</v>
      </c>
    </row>
    <row r="1530" spans="1:25" x14ac:dyDescent="0.25">
      <c r="A1530">
        <v>30</v>
      </c>
      <c r="B1530" s="7" t="s">
        <v>1072</v>
      </c>
      <c r="C1530" s="7" t="s">
        <v>1073</v>
      </c>
      <c r="D1530" s="7" t="s">
        <v>1081</v>
      </c>
      <c r="E1530">
        <v>30023</v>
      </c>
      <c r="F1530" s="4">
        <v>51</v>
      </c>
      <c r="G1530" s="4">
        <v>25</v>
      </c>
      <c r="I1530" s="4">
        <v>25</v>
      </c>
      <c r="J1530" s="4">
        <v>1134</v>
      </c>
      <c r="K1530" s="4">
        <v>13.9</v>
      </c>
      <c r="L1530" s="5">
        <v>3</v>
      </c>
      <c r="N1530" s="5">
        <v>1.39</v>
      </c>
      <c r="O1530">
        <v>30023</v>
      </c>
      <c r="P1530" s="4">
        <v>9140</v>
      </c>
      <c r="Q1530" s="8">
        <v>1.1673284174702212</v>
      </c>
      <c r="R1530" s="15" t="s">
        <v>32</v>
      </c>
      <c r="S1530" s="3">
        <v>6</v>
      </c>
      <c r="T1530" s="30">
        <v>0</v>
      </c>
      <c r="U1530" s="31">
        <v>0</v>
      </c>
      <c r="V1530" s="32">
        <v>4</v>
      </c>
      <c r="W1530" s="82">
        <f t="shared" si="23"/>
        <v>43.763676148796499</v>
      </c>
      <c r="X1530" s="32">
        <v>0</v>
      </c>
      <c r="Y1530" s="31">
        <v>0</v>
      </c>
    </row>
    <row r="1531" spans="1:25" x14ac:dyDescent="0.25">
      <c r="A1531">
        <v>30</v>
      </c>
      <c r="B1531" s="7" t="s">
        <v>1072</v>
      </c>
      <c r="C1531" s="7" t="s">
        <v>1073</v>
      </c>
      <c r="D1531" s="7" t="s">
        <v>1082</v>
      </c>
      <c r="E1531">
        <v>30025</v>
      </c>
      <c r="F1531" s="4">
        <v>8</v>
      </c>
      <c r="G1531" s="4">
        <v>25</v>
      </c>
      <c r="I1531" s="4">
        <v>25</v>
      </c>
      <c r="J1531" s="4">
        <v>109</v>
      </c>
      <c r="K1531" s="4">
        <v>14.9</v>
      </c>
      <c r="L1531" s="5">
        <v>2.2999999999999998</v>
      </c>
      <c r="N1531" s="5">
        <v>0.87</v>
      </c>
      <c r="O1531">
        <v>30025</v>
      </c>
      <c r="P1531" s="4">
        <v>2846</v>
      </c>
      <c r="Q1531" s="8">
        <v>0.12040656763096169</v>
      </c>
      <c r="R1531" s="15" t="s">
        <v>26</v>
      </c>
      <c r="S1531" s="3">
        <v>6</v>
      </c>
      <c r="T1531" s="30">
        <v>0</v>
      </c>
      <c r="U1531" s="31">
        <v>0</v>
      </c>
      <c r="V1531" s="32">
        <v>0</v>
      </c>
      <c r="W1531" s="82">
        <f t="shared" si="23"/>
        <v>0</v>
      </c>
      <c r="X1531" s="32">
        <v>0</v>
      </c>
      <c r="Y1531" s="31">
        <v>0</v>
      </c>
    </row>
    <row r="1532" spans="1:25" x14ac:dyDescent="0.25">
      <c r="A1532">
        <v>27</v>
      </c>
      <c r="B1532" s="7" t="s">
        <v>931</v>
      </c>
      <c r="C1532" s="7" t="s">
        <v>932</v>
      </c>
      <c r="D1532" s="7" t="s">
        <v>61</v>
      </c>
      <c r="O1532">
        <v>27055</v>
      </c>
      <c r="P1532" s="4">
        <v>18600</v>
      </c>
      <c r="Q1532" s="8">
        <v>0.73806980056980054</v>
      </c>
      <c r="R1532" s="15" t="s">
        <v>26</v>
      </c>
      <c r="S1532" s="3">
        <v>4</v>
      </c>
      <c r="T1532" s="30">
        <v>0</v>
      </c>
      <c r="U1532" s="31">
        <v>0</v>
      </c>
      <c r="V1532" s="32">
        <v>5</v>
      </c>
      <c r="W1532" s="82">
        <f t="shared" si="23"/>
        <v>26.881720430107528</v>
      </c>
      <c r="X1532" s="32">
        <v>0</v>
      </c>
      <c r="Y1532" s="31">
        <v>0</v>
      </c>
    </row>
    <row r="1533" spans="1:25" x14ac:dyDescent="0.25">
      <c r="A1533">
        <v>30</v>
      </c>
      <c r="B1533" s="7" t="s">
        <v>1072</v>
      </c>
      <c r="C1533" s="7" t="s">
        <v>1073</v>
      </c>
      <c r="D1533" s="7" t="s">
        <v>1083</v>
      </c>
      <c r="E1533">
        <v>30027</v>
      </c>
      <c r="F1533" s="4">
        <v>43</v>
      </c>
      <c r="G1533" s="4">
        <v>23</v>
      </c>
      <c r="I1533" s="4">
        <v>23</v>
      </c>
      <c r="J1533" s="4">
        <v>594</v>
      </c>
      <c r="K1533" s="4">
        <v>9.1999999999999993</v>
      </c>
      <c r="L1533" s="5">
        <v>3.1</v>
      </c>
      <c r="N1533" s="5">
        <v>1.1200000000000001</v>
      </c>
      <c r="O1533">
        <v>30027</v>
      </c>
      <c r="P1533" s="4">
        <v>11050</v>
      </c>
      <c r="Q1533" s="8">
        <v>0.28156476926680724</v>
      </c>
      <c r="R1533" s="15" t="s">
        <v>26</v>
      </c>
      <c r="S1533" s="3">
        <v>6</v>
      </c>
      <c r="T1533" s="30">
        <v>0</v>
      </c>
      <c r="U1533" s="31">
        <v>0</v>
      </c>
      <c r="V1533" s="32">
        <v>1</v>
      </c>
      <c r="W1533" s="82">
        <f t="shared" si="23"/>
        <v>9.0497737556561084</v>
      </c>
      <c r="X1533" s="32">
        <v>0</v>
      </c>
      <c r="Y1533" s="31">
        <v>0</v>
      </c>
    </row>
    <row r="1534" spans="1:25" x14ac:dyDescent="0.25">
      <c r="A1534">
        <v>30</v>
      </c>
      <c r="B1534" s="7" t="s">
        <v>1072</v>
      </c>
      <c r="C1534" s="7" t="s">
        <v>1073</v>
      </c>
      <c r="D1534" s="7" t="s">
        <v>1084</v>
      </c>
      <c r="E1534">
        <v>30029</v>
      </c>
      <c r="F1534" s="4">
        <v>574</v>
      </c>
      <c r="G1534" s="4">
        <v>220</v>
      </c>
      <c r="H1534" s="4">
        <v>22</v>
      </c>
      <c r="I1534" s="4">
        <v>220</v>
      </c>
      <c r="J1534" s="4">
        <v>10931</v>
      </c>
      <c r="K1534" s="4">
        <v>125.9</v>
      </c>
      <c r="L1534" s="5">
        <v>3.4</v>
      </c>
      <c r="M1534" s="5">
        <v>0.36999999999999994</v>
      </c>
      <c r="N1534" s="5">
        <v>1.6133333333333333</v>
      </c>
      <c r="O1534">
        <v>30029</v>
      </c>
      <c r="P1534" s="4">
        <v>103806</v>
      </c>
      <c r="Q1534" s="8">
        <v>0.43958333333333333</v>
      </c>
      <c r="R1534" s="15" t="s">
        <v>26</v>
      </c>
      <c r="S1534" s="3">
        <v>5</v>
      </c>
      <c r="T1534" s="30">
        <v>2</v>
      </c>
      <c r="U1534" s="31">
        <v>1.9266709053426583</v>
      </c>
      <c r="V1534" s="32">
        <v>39</v>
      </c>
      <c r="W1534" s="82">
        <f t="shared" si="23"/>
        <v>37.570082654181839</v>
      </c>
      <c r="X1534" s="32">
        <v>2</v>
      </c>
      <c r="Y1534" s="31">
        <v>1.9266709053426583</v>
      </c>
    </row>
    <row r="1535" spans="1:25" x14ac:dyDescent="0.25">
      <c r="A1535">
        <v>30</v>
      </c>
      <c r="B1535" s="7" t="s">
        <v>1072</v>
      </c>
      <c r="C1535" s="7" t="s">
        <v>1073</v>
      </c>
      <c r="D1535" s="7" t="s">
        <v>521</v>
      </c>
      <c r="E1535">
        <v>30031</v>
      </c>
      <c r="F1535" s="4">
        <v>398</v>
      </c>
      <c r="G1535" s="4">
        <v>87</v>
      </c>
      <c r="H1535" s="4">
        <v>8</v>
      </c>
      <c r="I1535" s="4">
        <v>87</v>
      </c>
      <c r="J1535" s="4">
        <v>7088</v>
      </c>
      <c r="K1535" s="4">
        <v>51.6</v>
      </c>
      <c r="L1535" s="5">
        <v>2.6</v>
      </c>
      <c r="M1535" s="5">
        <v>0.95</v>
      </c>
      <c r="N1535" s="5">
        <v>1.385</v>
      </c>
      <c r="O1535">
        <v>30031</v>
      </c>
      <c r="P1535" s="4">
        <v>114434</v>
      </c>
      <c r="Q1535" s="8">
        <v>1.0186538946307033</v>
      </c>
      <c r="R1535" s="15" t="s">
        <v>32</v>
      </c>
      <c r="S1535" s="3">
        <v>5</v>
      </c>
      <c r="T1535" s="30">
        <v>1</v>
      </c>
      <c r="U1535" s="31">
        <v>0.87386615865913986</v>
      </c>
      <c r="V1535" s="32">
        <v>190</v>
      </c>
      <c r="W1535" s="82">
        <f t="shared" si="23"/>
        <v>166.03457014523656</v>
      </c>
      <c r="X1535" s="32">
        <v>1</v>
      </c>
      <c r="Y1535" s="31">
        <v>0.87386615865913986</v>
      </c>
    </row>
    <row r="1536" spans="1:25" x14ac:dyDescent="0.25">
      <c r="A1536">
        <v>30</v>
      </c>
      <c r="B1536" s="7" t="s">
        <v>1072</v>
      </c>
      <c r="C1536" s="7" t="s">
        <v>1073</v>
      </c>
      <c r="D1536" s="7" t="s">
        <v>255</v>
      </c>
      <c r="E1536">
        <v>30033</v>
      </c>
      <c r="F1536" s="4">
        <v>3</v>
      </c>
      <c r="G1536" s="4">
        <v>4</v>
      </c>
      <c r="I1536" s="4">
        <v>4</v>
      </c>
      <c r="J1536" s="4">
        <v>4</v>
      </c>
      <c r="K1536" s="4">
        <v>0</v>
      </c>
      <c r="L1536" s="5">
        <v>2.2999999999999998</v>
      </c>
      <c r="N1536" s="5">
        <v>0.74</v>
      </c>
      <c r="O1536">
        <v>30033</v>
      </c>
      <c r="P1536" s="4">
        <v>1258</v>
      </c>
      <c r="Q1536" s="8">
        <v>5.2067381316998472E-2</v>
      </c>
      <c r="R1536" s="15" t="s">
        <v>26</v>
      </c>
      <c r="S1536" s="3">
        <v>6</v>
      </c>
      <c r="T1536" s="30">
        <v>0</v>
      </c>
      <c r="U1536" s="31">
        <v>0</v>
      </c>
      <c r="V1536" s="32">
        <v>0</v>
      </c>
      <c r="W1536" s="82">
        <f t="shared" si="23"/>
        <v>0</v>
      </c>
      <c r="X1536" s="32">
        <v>0</v>
      </c>
      <c r="Y1536" s="31">
        <v>0</v>
      </c>
    </row>
    <row r="1537" spans="1:25" x14ac:dyDescent="0.25">
      <c r="A1537">
        <v>30</v>
      </c>
      <c r="B1537" s="7" t="s">
        <v>1072</v>
      </c>
      <c r="C1537" s="7" t="s">
        <v>1073</v>
      </c>
      <c r="D1537" s="7" t="s">
        <v>1085</v>
      </c>
      <c r="E1537">
        <v>30035</v>
      </c>
      <c r="F1537" s="4">
        <v>44</v>
      </c>
      <c r="G1537" s="4">
        <v>46</v>
      </c>
      <c r="I1537" s="4">
        <v>46</v>
      </c>
      <c r="J1537" s="4">
        <v>614</v>
      </c>
      <c r="K1537" s="4">
        <v>6.9</v>
      </c>
      <c r="L1537" s="5">
        <v>3.35</v>
      </c>
      <c r="N1537" s="5">
        <v>0.91999999999999993</v>
      </c>
      <c r="O1537">
        <v>30035</v>
      </c>
      <c r="P1537" s="4">
        <v>13753</v>
      </c>
      <c r="Q1537" s="8">
        <v>1.9265432098765432</v>
      </c>
      <c r="R1537" s="15" t="s">
        <v>32</v>
      </c>
      <c r="S1537" s="3">
        <v>6</v>
      </c>
      <c r="T1537" s="30">
        <v>0</v>
      </c>
      <c r="U1537" s="31">
        <v>0</v>
      </c>
      <c r="V1537" s="32">
        <v>6</v>
      </c>
      <c r="W1537" s="82">
        <f t="shared" si="23"/>
        <v>43.626845051988653</v>
      </c>
      <c r="X1537" s="32">
        <v>0</v>
      </c>
      <c r="Y1537" s="31">
        <v>0</v>
      </c>
    </row>
    <row r="1538" spans="1:25" x14ac:dyDescent="0.25">
      <c r="A1538">
        <v>30</v>
      </c>
      <c r="B1538" s="7" t="s">
        <v>1072</v>
      </c>
      <c r="C1538" s="7" t="s">
        <v>1073</v>
      </c>
      <c r="D1538" s="7" t="s">
        <v>1087</v>
      </c>
      <c r="E1538">
        <v>30039</v>
      </c>
      <c r="F1538" s="4">
        <v>4</v>
      </c>
      <c r="G1538" s="4">
        <v>25</v>
      </c>
      <c r="I1538" s="4">
        <v>25</v>
      </c>
      <c r="J1538" s="4">
        <v>18</v>
      </c>
      <c r="K1538" s="4">
        <v>21</v>
      </c>
      <c r="L1538" s="5">
        <v>2.7</v>
      </c>
      <c r="N1538" s="5">
        <v>0.95</v>
      </c>
      <c r="O1538">
        <v>30039</v>
      </c>
      <c r="P1538" s="4">
        <v>3379</v>
      </c>
      <c r="Q1538" s="8">
        <v>0.39597315436241609</v>
      </c>
      <c r="R1538" s="15" t="s">
        <v>26</v>
      </c>
      <c r="S1538" s="3">
        <v>6</v>
      </c>
      <c r="T1538" s="30">
        <v>0</v>
      </c>
      <c r="U1538" s="31">
        <v>0</v>
      </c>
      <c r="V1538" s="32">
        <v>0</v>
      </c>
      <c r="W1538" s="82">
        <f t="shared" si="23"/>
        <v>0</v>
      </c>
      <c r="X1538" s="32">
        <v>0</v>
      </c>
      <c r="Y1538" s="31">
        <v>0</v>
      </c>
    </row>
    <row r="1539" spans="1:25" x14ac:dyDescent="0.25">
      <c r="A1539">
        <v>30</v>
      </c>
      <c r="B1539" s="7" t="s">
        <v>1072</v>
      </c>
      <c r="C1539" s="7" t="s">
        <v>1073</v>
      </c>
      <c r="D1539" s="7" t="s">
        <v>1088</v>
      </c>
      <c r="E1539">
        <v>30041</v>
      </c>
      <c r="F1539" s="4">
        <v>52</v>
      </c>
      <c r="G1539" s="4">
        <v>49</v>
      </c>
      <c r="H1539" s="4">
        <v>6</v>
      </c>
      <c r="I1539" s="4">
        <v>49</v>
      </c>
      <c r="J1539" s="4">
        <v>1129</v>
      </c>
      <c r="K1539" s="4">
        <v>8.1</v>
      </c>
      <c r="L1539" s="5">
        <v>3.2</v>
      </c>
      <c r="N1539" s="5">
        <v>1.31</v>
      </c>
      <c r="O1539">
        <v>30041</v>
      </c>
      <c r="P1539" s="4">
        <v>16484</v>
      </c>
      <c r="Q1539" s="8">
        <v>0.68171362852213913</v>
      </c>
      <c r="R1539" s="15" t="s">
        <v>26</v>
      </c>
      <c r="S1539" s="3">
        <v>6</v>
      </c>
      <c r="T1539" s="30">
        <v>0</v>
      </c>
      <c r="U1539" s="31">
        <v>0</v>
      </c>
      <c r="V1539" s="32">
        <v>1</v>
      </c>
      <c r="W1539" s="82">
        <f t="shared" ref="W1539:W1602" si="24">V1539/P1539*100000</f>
        <v>6.066488716330988</v>
      </c>
      <c r="X1539" s="32">
        <v>0</v>
      </c>
      <c r="Y1539" s="31">
        <v>0</v>
      </c>
    </row>
    <row r="1540" spans="1:25" x14ac:dyDescent="0.25">
      <c r="A1540">
        <v>30</v>
      </c>
      <c r="B1540" s="7" t="s">
        <v>1072</v>
      </c>
      <c r="C1540" s="7" t="s">
        <v>1073</v>
      </c>
      <c r="D1540" s="7" t="s">
        <v>190</v>
      </c>
      <c r="E1540">
        <v>30047</v>
      </c>
      <c r="F1540" s="4">
        <v>81</v>
      </c>
      <c r="G1540" s="4">
        <v>47</v>
      </c>
      <c r="I1540" s="4">
        <v>47</v>
      </c>
      <c r="J1540" s="4">
        <v>1415</v>
      </c>
      <c r="K1540" s="4">
        <v>17.5</v>
      </c>
      <c r="L1540" s="5">
        <v>3.15</v>
      </c>
      <c r="N1540" s="5">
        <v>1.1599999999999999</v>
      </c>
      <c r="O1540">
        <v>30047</v>
      </c>
      <c r="P1540" s="4">
        <v>30458</v>
      </c>
      <c r="Q1540" s="8">
        <v>0.63426294820717133</v>
      </c>
      <c r="R1540" s="15" t="s">
        <v>26</v>
      </c>
      <c r="S1540" s="3">
        <v>6</v>
      </c>
      <c r="T1540" s="30">
        <v>0</v>
      </c>
      <c r="U1540" s="31">
        <v>0</v>
      </c>
      <c r="V1540" s="32">
        <v>10</v>
      </c>
      <c r="W1540" s="82">
        <f t="shared" si="24"/>
        <v>32.83209665769256</v>
      </c>
      <c r="X1540" s="32">
        <v>0</v>
      </c>
      <c r="Y1540" s="31">
        <v>0</v>
      </c>
    </row>
    <row r="1541" spans="1:25" x14ac:dyDescent="0.25">
      <c r="A1541">
        <v>30</v>
      </c>
      <c r="B1541" s="7" t="s">
        <v>1072</v>
      </c>
      <c r="C1541" s="7" t="s">
        <v>1073</v>
      </c>
      <c r="D1541" s="7" t="s">
        <v>1090</v>
      </c>
      <c r="E1541">
        <v>30049</v>
      </c>
      <c r="F1541" s="4">
        <v>319</v>
      </c>
      <c r="G1541" s="4">
        <v>101</v>
      </c>
      <c r="H1541" s="4">
        <v>8</v>
      </c>
      <c r="I1541" s="4">
        <v>101</v>
      </c>
      <c r="J1541" s="4">
        <v>7371</v>
      </c>
      <c r="K1541" s="4">
        <v>55.9</v>
      </c>
      <c r="L1541" s="5">
        <v>3</v>
      </c>
      <c r="M1541" s="5">
        <v>1</v>
      </c>
      <c r="N1541" s="5">
        <v>1.44</v>
      </c>
      <c r="O1541">
        <v>30049</v>
      </c>
      <c r="P1541" s="4">
        <v>69432</v>
      </c>
      <c r="Q1541" s="8">
        <v>0.856939923054158</v>
      </c>
      <c r="R1541" s="15" t="s">
        <v>26</v>
      </c>
      <c r="S1541" s="3">
        <v>5</v>
      </c>
      <c r="T1541" s="30">
        <v>0</v>
      </c>
      <c r="U1541" s="31">
        <v>0</v>
      </c>
      <c r="V1541" s="32">
        <v>21</v>
      </c>
      <c r="W1541" s="82">
        <f t="shared" si="24"/>
        <v>30.245419979260284</v>
      </c>
      <c r="X1541" s="32">
        <v>0</v>
      </c>
      <c r="Y1541" s="31">
        <v>0</v>
      </c>
    </row>
    <row r="1542" spans="1:25" x14ac:dyDescent="0.25">
      <c r="A1542">
        <v>30</v>
      </c>
      <c r="B1542" s="7" t="s">
        <v>1072</v>
      </c>
      <c r="C1542" s="7" t="s">
        <v>1073</v>
      </c>
      <c r="D1542" s="7" t="s">
        <v>333</v>
      </c>
      <c r="E1542">
        <v>30051</v>
      </c>
      <c r="F1542" s="4">
        <v>5</v>
      </c>
      <c r="G1542" s="4">
        <v>25</v>
      </c>
      <c r="I1542" s="4">
        <v>25</v>
      </c>
      <c r="J1542" s="4">
        <v>49</v>
      </c>
      <c r="K1542" s="4">
        <v>21.1</v>
      </c>
      <c r="L1542" s="5">
        <v>2.4</v>
      </c>
      <c r="N1542" s="5">
        <v>0.94</v>
      </c>
      <c r="O1542">
        <v>30051</v>
      </c>
      <c r="P1542" s="4">
        <v>2337</v>
      </c>
      <c r="Q1542" s="8">
        <v>0.29512893982808025</v>
      </c>
      <c r="R1542" s="15" t="s">
        <v>26</v>
      </c>
      <c r="S1542" s="3">
        <v>6</v>
      </c>
      <c r="T1542" s="30">
        <v>0</v>
      </c>
      <c r="U1542" s="31">
        <v>0</v>
      </c>
      <c r="V1542" s="32">
        <v>1</v>
      </c>
      <c r="W1542" s="82">
        <f t="shared" si="24"/>
        <v>42.78990158322636</v>
      </c>
      <c r="X1542" s="32">
        <v>0</v>
      </c>
      <c r="Y1542" s="31">
        <v>0</v>
      </c>
    </row>
    <row r="1543" spans="1:25" x14ac:dyDescent="0.25">
      <c r="A1543">
        <v>30</v>
      </c>
      <c r="B1543" s="7" t="s">
        <v>1072</v>
      </c>
      <c r="C1543" s="7" t="s">
        <v>1073</v>
      </c>
      <c r="D1543" s="7" t="s">
        <v>144</v>
      </c>
      <c r="E1543">
        <v>30053</v>
      </c>
      <c r="F1543" s="4">
        <v>46</v>
      </c>
      <c r="G1543" s="4">
        <v>25</v>
      </c>
      <c r="I1543" s="4">
        <v>25</v>
      </c>
      <c r="J1543" s="4">
        <v>960</v>
      </c>
      <c r="K1543" s="4">
        <v>6.8</v>
      </c>
      <c r="L1543" s="5">
        <v>2.2000000000000002</v>
      </c>
      <c r="N1543" s="5">
        <v>1.1299999999999999</v>
      </c>
      <c r="O1543">
        <v>30053</v>
      </c>
      <c r="P1543" s="4">
        <v>19980</v>
      </c>
      <c r="Q1543" s="8">
        <v>0.30331401396938623</v>
      </c>
      <c r="R1543" s="15" t="s">
        <v>26</v>
      </c>
      <c r="S1543" s="3">
        <v>6</v>
      </c>
      <c r="T1543" s="30">
        <v>1</v>
      </c>
      <c r="U1543" s="31">
        <v>5.005005005005005</v>
      </c>
      <c r="V1543" s="32">
        <v>7</v>
      </c>
      <c r="W1543" s="82">
        <f t="shared" si="24"/>
        <v>35.03503503503503</v>
      </c>
      <c r="X1543" s="32">
        <v>1</v>
      </c>
      <c r="Y1543" s="31">
        <v>5.005005005005005</v>
      </c>
    </row>
    <row r="1544" spans="1:25" x14ac:dyDescent="0.25">
      <c r="A1544">
        <v>30</v>
      </c>
      <c r="B1544" s="7" t="s">
        <v>1072</v>
      </c>
      <c r="C1544" s="7" t="s">
        <v>1073</v>
      </c>
      <c r="D1544" s="7" t="s">
        <v>1091</v>
      </c>
      <c r="E1544">
        <v>30055</v>
      </c>
      <c r="F1544" s="4">
        <v>2</v>
      </c>
      <c r="G1544" s="4">
        <v>30</v>
      </c>
      <c r="I1544" s="4">
        <v>25</v>
      </c>
      <c r="J1544" s="4">
        <v>33</v>
      </c>
      <c r="K1544" s="4">
        <v>16.100000000000001</v>
      </c>
      <c r="L1544" s="5">
        <v>2.5</v>
      </c>
      <c r="N1544" s="5">
        <v>0.92</v>
      </c>
      <c r="O1544">
        <v>30055</v>
      </c>
      <c r="P1544" s="4">
        <v>1664</v>
      </c>
      <c r="Q1544" s="8">
        <v>0.17865429234338748</v>
      </c>
      <c r="R1544" s="15" t="s">
        <v>26</v>
      </c>
      <c r="S1544" s="3">
        <v>6</v>
      </c>
      <c r="T1544" s="30">
        <v>0</v>
      </c>
      <c r="U1544" s="31">
        <v>0</v>
      </c>
      <c r="V1544" s="32">
        <v>0</v>
      </c>
      <c r="W1544" s="82">
        <f t="shared" si="24"/>
        <v>0</v>
      </c>
      <c r="X1544" s="32">
        <v>0</v>
      </c>
      <c r="Y1544" s="31">
        <v>0</v>
      </c>
    </row>
    <row r="1545" spans="1:25" x14ac:dyDescent="0.25">
      <c r="A1545">
        <v>30</v>
      </c>
      <c r="B1545" s="7" t="s">
        <v>1072</v>
      </c>
      <c r="C1545" s="7" t="s">
        <v>1073</v>
      </c>
      <c r="D1545" s="7" t="s">
        <v>71</v>
      </c>
      <c r="E1545">
        <v>30057</v>
      </c>
      <c r="F1545" s="4">
        <v>17</v>
      </c>
      <c r="G1545" s="4">
        <v>20</v>
      </c>
      <c r="I1545" s="4">
        <v>20</v>
      </c>
      <c r="J1545" s="4">
        <v>213</v>
      </c>
      <c r="K1545" s="4">
        <v>5.6</v>
      </c>
      <c r="L1545" s="5">
        <v>3.3</v>
      </c>
      <c r="N1545" s="5">
        <v>0.92500000000000004</v>
      </c>
      <c r="O1545">
        <v>30057</v>
      </c>
      <c r="P1545" s="4">
        <v>8600</v>
      </c>
      <c r="Q1545" s="8">
        <v>0.35790112223233245</v>
      </c>
      <c r="R1545" s="15" t="s">
        <v>26</v>
      </c>
      <c r="S1545" s="3">
        <v>6</v>
      </c>
      <c r="T1545" s="30">
        <v>1</v>
      </c>
      <c r="U1545" s="31">
        <v>11.627906976744187</v>
      </c>
      <c r="V1545" s="32">
        <v>8</v>
      </c>
      <c r="W1545" s="82">
        <f t="shared" si="24"/>
        <v>93.023255813953497</v>
      </c>
      <c r="X1545" s="32">
        <v>1</v>
      </c>
      <c r="Y1545" s="31">
        <v>11.627906976744187</v>
      </c>
    </row>
    <row r="1546" spans="1:25" x14ac:dyDescent="0.25">
      <c r="A1546">
        <v>30</v>
      </c>
      <c r="B1546" s="7" t="s">
        <v>1072</v>
      </c>
      <c r="C1546" s="7" t="s">
        <v>1073</v>
      </c>
      <c r="D1546" s="7" t="s">
        <v>1092</v>
      </c>
      <c r="E1546">
        <v>30059</v>
      </c>
      <c r="F1546" s="4">
        <v>7</v>
      </c>
      <c r="G1546" s="4">
        <v>25</v>
      </c>
      <c r="I1546" s="4">
        <v>25</v>
      </c>
      <c r="J1546" s="4">
        <v>66</v>
      </c>
      <c r="K1546" s="4">
        <v>17.3</v>
      </c>
      <c r="L1546" s="5">
        <v>2.2999999999999998</v>
      </c>
      <c r="N1546" s="5">
        <v>0.88</v>
      </c>
      <c r="O1546">
        <v>30059</v>
      </c>
      <c r="P1546" s="4">
        <v>1862</v>
      </c>
      <c r="Q1546" s="8">
        <v>0.26474622770919065</v>
      </c>
      <c r="R1546" s="15" t="s">
        <v>26</v>
      </c>
      <c r="S1546" s="3">
        <v>6</v>
      </c>
      <c r="T1546" s="30">
        <v>0</v>
      </c>
      <c r="U1546" s="31">
        <v>0</v>
      </c>
      <c r="V1546" s="32">
        <v>1</v>
      </c>
      <c r="W1546" s="82">
        <f t="shared" si="24"/>
        <v>53.705692803437159</v>
      </c>
      <c r="X1546" s="32">
        <v>0</v>
      </c>
      <c r="Y1546" s="31">
        <v>0</v>
      </c>
    </row>
    <row r="1547" spans="1:25" x14ac:dyDescent="0.25">
      <c r="A1547">
        <v>30</v>
      </c>
      <c r="B1547" s="7" t="s">
        <v>1072</v>
      </c>
      <c r="C1547" s="7" t="s">
        <v>1073</v>
      </c>
      <c r="D1547" s="7" t="s">
        <v>267</v>
      </c>
      <c r="E1547">
        <v>30061</v>
      </c>
      <c r="F1547" s="4">
        <v>6</v>
      </c>
      <c r="G1547" s="4">
        <v>24</v>
      </c>
      <c r="I1547" s="4">
        <v>24</v>
      </c>
      <c r="J1547" s="4">
        <v>144</v>
      </c>
      <c r="K1547" s="4">
        <v>15.7</v>
      </c>
      <c r="L1547" s="5">
        <v>1.6</v>
      </c>
      <c r="N1547" s="5">
        <v>0.9</v>
      </c>
      <c r="O1547">
        <v>30061</v>
      </c>
      <c r="P1547" s="4">
        <v>4397</v>
      </c>
      <c r="Q1547" s="8">
        <v>0.39022556390977442</v>
      </c>
      <c r="R1547" s="15" t="s">
        <v>26</v>
      </c>
      <c r="S1547" s="3">
        <v>6</v>
      </c>
      <c r="T1547" s="30">
        <v>0</v>
      </c>
      <c r="U1547" s="31">
        <v>0</v>
      </c>
      <c r="V1547" s="32">
        <v>0</v>
      </c>
      <c r="W1547" s="82">
        <f t="shared" si="24"/>
        <v>0</v>
      </c>
      <c r="X1547" s="32">
        <v>0</v>
      </c>
      <c r="Y1547" s="31">
        <v>0</v>
      </c>
    </row>
    <row r="1548" spans="1:25" x14ac:dyDescent="0.25">
      <c r="A1548">
        <v>30</v>
      </c>
      <c r="B1548" s="7" t="s">
        <v>1072</v>
      </c>
      <c r="C1548" s="7" t="s">
        <v>1073</v>
      </c>
      <c r="D1548" s="7" t="s">
        <v>1093</v>
      </c>
      <c r="E1548">
        <v>30063</v>
      </c>
      <c r="F1548" s="4">
        <v>628</v>
      </c>
      <c r="G1548" s="4">
        <v>299</v>
      </c>
      <c r="H1548" s="4">
        <v>32</v>
      </c>
      <c r="I1548" s="4">
        <v>299</v>
      </c>
      <c r="J1548" s="4">
        <v>14141</v>
      </c>
      <c r="K1548" s="4">
        <v>161.19999999999999</v>
      </c>
      <c r="L1548" s="5">
        <v>4.45</v>
      </c>
      <c r="M1548" s="5">
        <v>0.56999999999999995</v>
      </c>
      <c r="N1548" s="5">
        <v>1.9</v>
      </c>
      <c r="O1548">
        <v>30063</v>
      </c>
      <c r="P1548" s="4">
        <v>119600</v>
      </c>
      <c r="Q1548" s="8">
        <v>1.4176629213483145</v>
      </c>
      <c r="R1548" s="15" t="s">
        <v>32</v>
      </c>
      <c r="S1548" s="3">
        <v>4</v>
      </c>
      <c r="T1548" s="30">
        <v>1</v>
      </c>
      <c r="U1548" s="31">
        <v>0.83612040133779264</v>
      </c>
      <c r="V1548" s="32">
        <v>44</v>
      </c>
      <c r="W1548" s="82">
        <f t="shared" si="24"/>
        <v>36.789297658862871</v>
      </c>
      <c r="X1548" s="32">
        <v>1</v>
      </c>
      <c r="Y1548" s="31">
        <v>0.83612040133779264</v>
      </c>
    </row>
    <row r="1549" spans="1:25" x14ac:dyDescent="0.25">
      <c r="A1549">
        <v>30</v>
      </c>
      <c r="B1549" s="7" t="s">
        <v>1072</v>
      </c>
      <c r="C1549" s="7" t="s">
        <v>1073</v>
      </c>
      <c r="D1549" s="7" t="s">
        <v>1094</v>
      </c>
      <c r="E1549">
        <v>30065</v>
      </c>
      <c r="F1549" s="4">
        <v>15</v>
      </c>
      <c r="G1549" s="4">
        <v>25</v>
      </c>
      <c r="I1549" s="4">
        <v>25</v>
      </c>
      <c r="J1549" s="4">
        <v>80</v>
      </c>
      <c r="K1549" s="4">
        <v>21.1</v>
      </c>
      <c r="L1549" s="5">
        <v>2.8</v>
      </c>
      <c r="N1549" s="5">
        <v>0.97</v>
      </c>
      <c r="O1549">
        <v>30065</v>
      </c>
      <c r="P1549" s="4">
        <v>4633</v>
      </c>
      <c r="Q1549" s="8">
        <v>0.16878495170310118</v>
      </c>
      <c r="R1549" s="15" t="s">
        <v>26</v>
      </c>
      <c r="S1549" s="3">
        <v>6</v>
      </c>
      <c r="T1549" s="30">
        <v>0</v>
      </c>
      <c r="U1549" s="31">
        <v>0</v>
      </c>
      <c r="V1549" s="32">
        <v>1</v>
      </c>
      <c r="W1549" s="82">
        <f t="shared" si="24"/>
        <v>21.584286639326571</v>
      </c>
      <c r="X1549" s="32">
        <v>0</v>
      </c>
      <c r="Y1549" s="31">
        <v>0</v>
      </c>
    </row>
    <row r="1550" spans="1:25" x14ac:dyDescent="0.25">
      <c r="A1550">
        <v>30</v>
      </c>
      <c r="B1550" s="7" t="s">
        <v>1072</v>
      </c>
      <c r="C1550" s="7" t="s">
        <v>1073</v>
      </c>
      <c r="D1550" s="7" t="s">
        <v>273</v>
      </c>
      <c r="E1550">
        <v>30067</v>
      </c>
      <c r="F1550" s="4">
        <v>53</v>
      </c>
      <c r="G1550" s="4">
        <v>25</v>
      </c>
      <c r="H1550" s="4">
        <v>4</v>
      </c>
      <c r="I1550" s="4">
        <v>25</v>
      </c>
      <c r="J1550" s="4">
        <v>931</v>
      </c>
      <c r="K1550" s="4">
        <v>10.8</v>
      </c>
      <c r="L1550" s="5">
        <v>3.6</v>
      </c>
      <c r="N1550" s="5">
        <v>1.1200000000000001</v>
      </c>
      <c r="O1550">
        <v>30067</v>
      </c>
      <c r="P1550" s="4">
        <v>16606</v>
      </c>
      <c r="Q1550" s="8">
        <v>0.7218875502008032</v>
      </c>
      <c r="R1550" s="15" t="s">
        <v>26</v>
      </c>
      <c r="S1550" s="3">
        <v>6</v>
      </c>
      <c r="T1550" s="30">
        <v>0</v>
      </c>
      <c r="U1550" s="31">
        <v>0</v>
      </c>
      <c r="V1550" s="32">
        <v>8</v>
      </c>
      <c r="W1550" s="82">
        <f t="shared" si="24"/>
        <v>48.175358304227387</v>
      </c>
      <c r="X1550" s="32">
        <v>0</v>
      </c>
      <c r="Y1550" s="31">
        <v>0</v>
      </c>
    </row>
    <row r="1551" spans="1:25" x14ac:dyDescent="0.25">
      <c r="A1551">
        <v>30</v>
      </c>
      <c r="B1551" s="7" t="s">
        <v>1072</v>
      </c>
      <c r="C1551" s="7" t="s">
        <v>1073</v>
      </c>
      <c r="D1551" s="7" t="s">
        <v>153</v>
      </c>
      <c r="E1551">
        <v>30071</v>
      </c>
      <c r="F1551" s="4">
        <v>6</v>
      </c>
      <c r="G1551" s="4">
        <v>6</v>
      </c>
      <c r="I1551" s="4">
        <v>6</v>
      </c>
      <c r="J1551" s="4">
        <v>145</v>
      </c>
      <c r="K1551" s="4">
        <v>1.5</v>
      </c>
      <c r="L1551" s="5">
        <v>2.7</v>
      </c>
      <c r="N1551" s="5">
        <v>0.83</v>
      </c>
      <c r="O1551">
        <v>30071</v>
      </c>
      <c r="P1551" s="4">
        <v>3954</v>
      </c>
      <c r="Q1551" s="8">
        <v>0.18456181079512479</v>
      </c>
      <c r="R1551" s="15" t="s">
        <v>26</v>
      </c>
      <c r="S1551" s="3">
        <v>6</v>
      </c>
      <c r="T1551" s="30">
        <v>0</v>
      </c>
      <c r="U1551" s="31">
        <v>0</v>
      </c>
      <c r="V1551" s="32">
        <v>0</v>
      </c>
      <c r="W1551" s="82">
        <f t="shared" si="24"/>
        <v>0</v>
      </c>
      <c r="X1551" s="32">
        <v>0</v>
      </c>
      <c r="Y1551" s="31">
        <v>0</v>
      </c>
    </row>
    <row r="1552" spans="1:25" x14ac:dyDescent="0.25">
      <c r="A1552">
        <v>30</v>
      </c>
      <c r="B1552" s="7" t="s">
        <v>1072</v>
      </c>
      <c r="C1552" s="7" t="s">
        <v>1073</v>
      </c>
      <c r="D1552" s="7" t="s">
        <v>1096</v>
      </c>
      <c r="E1552">
        <v>30073</v>
      </c>
      <c r="F1552" s="4">
        <v>9</v>
      </c>
      <c r="G1552" s="4">
        <v>20</v>
      </c>
      <c r="I1552" s="4">
        <v>20</v>
      </c>
      <c r="J1552" s="4">
        <v>63</v>
      </c>
      <c r="K1552" s="4">
        <v>2.7</v>
      </c>
      <c r="L1552" s="5">
        <v>2.7</v>
      </c>
      <c r="N1552" s="5">
        <v>0.96</v>
      </c>
      <c r="O1552">
        <v>30073</v>
      </c>
      <c r="P1552" s="4">
        <v>5911</v>
      </c>
      <c r="Q1552" s="8">
        <v>0.4102279043913285</v>
      </c>
      <c r="R1552" s="15" t="s">
        <v>26</v>
      </c>
      <c r="S1552" s="3">
        <v>6</v>
      </c>
      <c r="T1552" s="30">
        <v>0</v>
      </c>
      <c r="U1552" s="31">
        <v>0</v>
      </c>
      <c r="V1552" s="32">
        <v>2</v>
      </c>
      <c r="W1552" s="82">
        <f t="shared" si="24"/>
        <v>33.835222466587723</v>
      </c>
      <c r="X1552" s="32">
        <v>0</v>
      </c>
      <c r="Y1552" s="31">
        <v>0</v>
      </c>
    </row>
    <row r="1553" spans="1:25" x14ac:dyDescent="0.25">
      <c r="A1553">
        <v>30</v>
      </c>
      <c r="B1553" s="7" t="s">
        <v>1072</v>
      </c>
      <c r="C1553" s="7" t="s">
        <v>1073</v>
      </c>
      <c r="D1553" s="7" t="s">
        <v>765</v>
      </c>
      <c r="E1553">
        <v>30077</v>
      </c>
      <c r="F1553" s="4">
        <v>13</v>
      </c>
      <c r="G1553" s="4">
        <v>16</v>
      </c>
      <c r="I1553" s="4">
        <v>16</v>
      </c>
      <c r="J1553" s="4">
        <v>170</v>
      </c>
      <c r="K1553" s="4">
        <v>3.1</v>
      </c>
      <c r="L1553" s="5">
        <v>3</v>
      </c>
      <c r="N1553" s="5">
        <v>0.93</v>
      </c>
      <c r="O1553">
        <v>30077</v>
      </c>
      <c r="P1553" s="4">
        <v>6890</v>
      </c>
      <c r="Q1553" s="8">
        <v>0.27156234598324297</v>
      </c>
      <c r="R1553" s="15" t="s">
        <v>26</v>
      </c>
      <c r="S1553" s="3">
        <v>6</v>
      </c>
      <c r="T1553" s="30">
        <v>0</v>
      </c>
      <c r="U1553" s="31">
        <v>0</v>
      </c>
      <c r="V1553" s="32">
        <v>0</v>
      </c>
      <c r="W1553" s="82">
        <f t="shared" si="24"/>
        <v>0</v>
      </c>
      <c r="X1553" s="32">
        <v>0</v>
      </c>
      <c r="Y1553" s="31">
        <v>0</v>
      </c>
    </row>
    <row r="1554" spans="1:25" x14ac:dyDescent="0.25">
      <c r="A1554">
        <v>30</v>
      </c>
      <c r="B1554" s="7" t="s">
        <v>1072</v>
      </c>
      <c r="C1554" s="7" t="s">
        <v>1073</v>
      </c>
      <c r="D1554" s="7" t="s">
        <v>157</v>
      </c>
      <c r="E1554">
        <v>30079</v>
      </c>
      <c r="F1554" s="4">
        <v>2</v>
      </c>
      <c r="G1554" s="4">
        <v>22</v>
      </c>
      <c r="I1554" s="4">
        <v>22</v>
      </c>
      <c r="J1554" s="4">
        <v>14</v>
      </c>
      <c r="K1554" s="4">
        <v>20.8</v>
      </c>
      <c r="L1554" s="5">
        <v>2.2000000000000002</v>
      </c>
      <c r="N1554" s="5">
        <v>0.85</v>
      </c>
      <c r="O1554">
        <v>30079</v>
      </c>
      <c r="P1554" s="4">
        <v>1077</v>
      </c>
      <c r="Q1554" s="8">
        <v>0.17985611510791366</v>
      </c>
      <c r="R1554" s="15" t="s">
        <v>26</v>
      </c>
      <c r="S1554" s="3">
        <v>6</v>
      </c>
      <c r="T1554" s="30">
        <v>0</v>
      </c>
      <c r="U1554" s="31">
        <v>0</v>
      </c>
      <c r="V1554" s="32">
        <v>0</v>
      </c>
      <c r="W1554" s="82">
        <f t="shared" si="24"/>
        <v>0</v>
      </c>
      <c r="X1554" s="32">
        <v>0</v>
      </c>
      <c r="Y1554" s="31">
        <v>0</v>
      </c>
    </row>
    <row r="1555" spans="1:25" x14ac:dyDescent="0.25">
      <c r="A1555">
        <v>30</v>
      </c>
      <c r="B1555" s="7" t="s">
        <v>1072</v>
      </c>
      <c r="C1555" s="7" t="s">
        <v>1073</v>
      </c>
      <c r="D1555" s="7" t="s">
        <v>1098</v>
      </c>
      <c r="E1555">
        <v>30081</v>
      </c>
      <c r="F1555" s="4">
        <v>76</v>
      </c>
      <c r="G1555" s="4">
        <v>25</v>
      </c>
      <c r="H1555" s="4">
        <v>5</v>
      </c>
      <c r="I1555" s="4">
        <v>25</v>
      </c>
      <c r="J1555" s="4">
        <v>1517</v>
      </c>
      <c r="K1555" s="4">
        <v>14.2</v>
      </c>
      <c r="L1555" s="5">
        <v>2.7</v>
      </c>
      <c r="N1555" s="5">
        <v>1.27</v>
      </c>
      <c r="O1555">
        <v>30081</v>
      </c>
      <c r="P1555" s="4">
        <v>43806</v>
      </c>
      <c r="Q1555" s="8">
        <v>0.42018906144496959</v>
      </c>
      <c r="R1555" s="15" t="s">
        <v>26</v>
      </c>
      <c r="S1555" s="3">
        <v>6</v>
      </c>
      <c r="T1555" s="30">
        <v>0</v>
      </c>
      <c r="U1555" s="31">
        <v>0</v>
      </c>
      <c r="V1555" s="32">
        <v>18</v>
      </c>
      <c r="W1555" s="82">
        <f t="shared" si="24"/>
        <v>41.090261607998904</v>
      </c>
      <c r="X1555" s="32">
        <v>0</v>
      </c>
      <c r="Y1555" s="31">
        <v>0</v>
      </c>
    </row>
    <row r="1556" spans="1:25" x14ac:dyDescent="0.25">
      <c r="A1556">
        <v>30</v>
      </c>
      <c r="B1556" s="7" t="s">
        <v>1072</v>
      </c>
      <c r="C1556" s="7" t="s">
        <v>1073</v>
      </c>
      <c r="D1556" s="7" t="s">
        <v>546</v>
      </c>
      <c r="E1556">
        <v>30083</v>
      </c>
      <c r="F1556" s="4">
        <v>53</v>
      </c>
      <c r="G1556" s="4">
        <v>25</v>
      </c>
      <c r="I1556" s="4">
        <v>25</v>
      </c>
      <c r="J1556" s="4">
        <v>1301</v>
      </c>
      <c r="K1556" s="4">
        <v>12.7</v>
      </c>
      <c r="L1556" s="5">
        <v>2.7</v>
      </c>
      <c r="N1556" s="5">
        <v>1.1399999999999999</v>
      </c>
      <c r="O1556">
        <v>30083</v>
      </c>
      <c r="P1556" s="4">
        <v>10803</v>
      </c>
      <c r="Q1556" s="8">
        <v>0.17169907881269192</v>
      </c>
      <c r="R1556" s="15" t="s">
        <v>26</v>
      </c>
      <c r="S1556" s="3">
        <v>6</v>
      </c>
      <c r="T1556" s="30">
        <v>0</v>
      </c>
      <c r="U1556" s="31">
        <v>0</v>
      </c>
      <c r="V1556" s="32">
        <v>3</v>
      </c>
      <c r="W1556" s="82">
        <f t="shared" si="24"/>
        <v>27.770063871146906</v>
      </c>
      <c r="X1556" s="32">
        <v>0</v>
      </c>
      <c r="Y1556" s="31">
        <v>0</v>
      </c>
    </row>
    <row r="1557" spans="1:25" x14ac:dyDescent="0.25">
      <c r="A1557">
        <v>30</v>
      </c>
      <c r="B1557" s="7" t="s">
        <v>1072</v>
      </c>
      <c r="C1557" s="7" t="s">
        <v>1073</v>
      </c>
      <c r="D1557" s="7" t="s">
        <v>1099</v>
      </c>
      <c r="E1557">
        <v>30085</v>
      </c>
      <c r="F1557" s="4">
        <v>27</v>
      </c>
      <c r="G1557" s="4">
        <v>75</v>
      </c>
      <c r="I1557" s="4">
        <v>75</v>
      </c>
      <c r="J1557" s="4">
        <v>469</v>
      </c>
      <c r="K1557" s="4">
        <v>29.7</v>
      </c>
      <c r="L1557" s="5">
        <v>2.5</v>
      </c>
      <c r="N1557" s="5">
        <v>0.94333333333333336</v>
      </c>
      <c r="O1557">
        <v>30085</v>
      </c>
      <c r="P1557" s="4">
        <v>11004</v>
      </c>
      <c r="Q1557" s="8">
        <v>0.86811352253756258</v>
      </c>
      <c r="R1557" s="15" t="s">
        <v>26</v>
      </c>
      <c r="S1557" s="3">
        <v>6</v>
      </c>
      <c r="T1557" s="30">
        <v>0</v>
      </c>
      <c r="U1557" s="31">
        <v>0</v>
      </c>
      <c r="V1557" s="32">
        <v>7</v>
      </c>
      <c r="W1557" s="82">
        <f t="shared" si="24"/>
        <v>63.613231552162851</v>
      </c>
      <c r="X1557" s="32">
        <v>0</v>
      </c>
      <c r="Y1557" s="31">
        <v>0</v>
      </c>
    </row>
    <row r="1558" spans="1:25" x14ac:dyDescent="0.25">
      <c r="A1558">
        <v>30</v>
      </c>
      <c r="B1558" s="7" t="s">
        <v>1072</v>
      </c>
      <c r="C1558" s="7" t="s">
        <v>1073</v>
      </c>
      <c r="D1558" s="7" t="s">
        <v>1100</v>
      </c>
      <c r="E1558">
        <v>30087</v>
      </c>
      <c r="F1558" s="4">
        <v>5</v>
      </c>
      <c r="G1558" s="4">
        <v>25</v>
      </c>
      <c r="H1558" s="4">
        <v>1</v>
      </c>
      <c r="I1558" s="4">
        <v>25</v>
      </c>
      <c r="J1558" s="4">
        <v>105</v>
      </c>
      <c r="K1558" s="4">
        <v>8.6</v>
      </c>
      <c r="L1558" s="5">
        <v>2.7</v>
      </c>
      <c r="N1558" s="5">
        <v>0.94</v>
      </c>
      <c r="O1558">
        <v>30087</v>
      </c>
      <c r="P1558" s="4">
        <v>8937</v>
      </c>
      <c r="Q1558" s="8">
        <v>0.4380825565912117</v>
      </c>
      <c r="R1558" s="15" t="s">
        <v>26</v>
      </c>
      <c r="S1558" s="3">
        <v>6</v>
      </c>
      <c r="T1558" s="30">
        <v>0</v>
      </c>
      <c r="U1558" s="31">
        <v>0</v>
      </c>
      <c r="V1558" s="32">
        <v>1</v>
      </c>
      <c r="W1558" s="82">
        <f t="shared" si="24"/>
        <v>11.189437171310283</v>
      </c>
      <c r="X1558" s="32">
        <v>0</v>
      </c>
      <c r="Y1558" s="31">
        <v>0</v>
      </c>
    </row>
    <row r="1559" spans="1:25" x14ac:dyDescent="0.25">
      <c r="A1559">
        <v>30</v>
      </c>
      <c r="B1559" s="7" t="s">
        <v>1072</v>
      </c>
      <c r="C1559" s="7" t="s">
        <v>1073</v>
      </c>
      <c r="D1559" s="7" t="s">
        <v>1101</v>
      </c>
      <c r="E1559">
        <v>30089</v>
      </c>
      <c r="F1559" s="4">
        <v>20</v>
      </c>
      <c r="G1559" s="4">
        <v>16</v>
      </c>
      <c r="I1559" s="4">
        <v>16</v>
      </c>
      <c r="J1559" s="4">
        <v>420</v>
      </c>
      <c r="K1559" s="4">
        <v>5</v>
      </c>
      <c r="L1559" s="5">
        <v>2.8</v>
      </c>
      <c r="N1559" s="5">
        <v>1.03</v>
      </c>
      <c r="O1559">
        <v>30089</v>
      </c>
      <c r="P1559" s="4">
        <v>12113</v>
      </c>
      <c r="Q1559" s="8">
        <v>0.28418105459636023</v>
      </c>
      <c r="R1559" s="15" t="s">
        <v>26</v>
      </c>
      <c r="S1559" s="3">
        <v>6</v>
      </c>
      <c r="T1559" s="30">
        <v>0</v>
      </c>
      <c r="U1559" s="31">
        <v>0</v>
      </c>
      <c r="V1559" s="32">
        <v>0</v>
      </c>
      <c r="W1559" s="82">
        <f t="shared" si="24"/>
        <v>0</v>
      </c>
      <c r="X1559" s="32">
        <v>0</v>
      </c>
      <c r="Y1559" s="31">
        <v>0</v>
      </c>
    </row>
    <row r="1560" spans="1:25" x14ac:dyDescent="0.25">
      <c r="A1560">
        <v>30</v>
      </c>
      <c r="B1560" s="7" t="s">
        <v>1072</v>
      </c>
      <c r="C1560" s="7" t="s">
        <v>1073</v>
      </c>
      <c r="D1560" s="7" t="s">
        <v>703</v>
      </c>
      <c r="E1560">
        <v>30091</v>
      </c>
      <c r="F1560" s="4">
        <v>11</v>
      </c>
      <c r="G1560" s="4">
        <v>19</v>
      </c>
      <c r="I1560" s="4">
        <v>19</v>
      </c>
      <c r="J1560" s="4">
        <v>118</v>
      </c>
      <c r="K1560" s="4">
        <v>4.3</v>
      </c>
      <c r="L1560" s="5">
        <v>3.1</v>
      </c>
      <c r="N1560" s="5">
        <v>1.01</v>
      </c>
      <c r="O1560">
        <v>30091</v>
      </c>
      <c r="P1560" s="4">
        <v>3309</v>
      </c>
      <c r="Q1560" s="8">
        <v>0.38436744560838032</v>
      </c>
      <c r="R1560" s="15" t="s">
        <v>26</v>
      </c>
      <c r="S1560" s="3">
        <v>6</v>
      </c>
      <c r="T1560" s="30">
        <v>0</v>
      </c>
      <c r="U1560" s="31">
        <v>0</v>
      </c>
      <c r="V1560" s="32">
        <v>0</v>
      </c>
      <c r="W1560" s="82">
        <f t="shared" si="24"/>
        <v>0</v>
      </c>
      <c r="X1560" s="32">
        <v>0</v>
      </c>
      <c r="Y1560" s="31">
        <v>0</v>
      </c>
    </row>
    <row r="1561" spans="1:25" x14ac:dyDescent="0.25">
      <c r="A1561">
        <v>30</v>
      </c>
      <c r="B1561" s="7" t="s">
        <v>1072</v>
      </c>
      <c r="C1561" s="7" t="s">
        <v>1073</v>
      </c>
      <c r="D1561" s="7" t="s">
        <v>1102</v>
      </c>
      <c r="E1561">
        <v>30093</v>
      </c>
      <c r="F1561" s="4">
        <v>140</v>
      </c>
      <c r="G1561" s="4">
        <v>71</v>
      </c>
      <c r="H1561" s="4">
        <v>11</v>
      </c>
      <c r="I1561" s="4">
        <v>71</v>
      </c>
      <c r="J1561" s="4">
        <v>3623</v>
      </c>
      <c r="K1561" s="4">
        <v>39.200000000000003</v>
      </c>
      <c r="L1561" s="5">
        <v>4.0999999999999996</v>
      </c>
      <c r="M1561" s="5">
        <v>1</v>
      </c>
      <c r="N1561" s="5">
        <v>1.72</v>
      </c>
      <c r="O1561">
        <v>30093</v>
      </c>
      <c r="P1561" s="4">
        <v>34915</v>
      </c>
      <c r="Q1561" s="8">
        <v>1.3517879548306149</v>
      </c>
      <c r="R1561" s="15" t="s">
        <v>32</v>
      </c>
      <c r="S1561" s="3">
        <v>5</v>
      </c>
      <c r="T1561" s="30">
        <v>0</v>
      </c>
      <c r="U1561" s="31">
        <v>0</v>
      </c>
      <c r="V1561" s="32">
        <v>11</v>
      </c>
      <c r="W1561" s="82">
        <f t="shared" si="24"/>
        <v>31.505083774881854</v>
      </c>
      <c r="X1561" s="32">
        <v>0</v>
      </c>
      <c r="Y1561" s="31">
        <v>0</v>
      </c>
    </row>
    <row r="1562" spans="1:25" x14ac:dyDescent="0.25">
      <c r="A1562">
        <v>30</v>
      </c>
      <c r="B1562" s="7" t="s">
        <v>1072</v>
      </c>
      <c r="C1562" s="7" t="s">
        <v>1073</v>
      </c>
      <c r="D1562" s="7" t="s">
        <v>1103</v>
      </c>
      <c r="E1562">
        <v>30095</v>
      </c>
      <c r="F1562" s="4">
        <v>6</v>
      </c>
      <c r="G1562" s="4">
        <v>10</v>
      </c>
      <c r="I1562" s="4">
        <v>10</v>
      </c>
      <c r="J1562" s="4">
        <v>107</v>
      </c>
      <c r="K1562" s="4">
        <v>3.6</v>
      </c>
      <c r="L1562" s="5">
        <v>3.9</v>
      </c>
      <c r="M1562" s="5">
        <v>0.5</v>
      </c>
      <c r="N1562" s="5">
        <v>0.94</v>
      </c>
      <c r="O1562">
        <v>30095</v>
      </c>
      <c r="P1562" s="4">
        <v>9642</v>
      </c>
      <c r="Q1562" s="8">
        <v>0.24801966675771647</v>
      </c>
      <c r="R1562" s="15" t="s">
        <v>26</v>
      </c>
      <c r="S1562" s="3">
        <v>6</v>
      </c>
      <c r="T1562" s="30">
        <v>0</v>
      </c>
      <c r="U1562" s="31">
        <v>0</v>
      </c>
      <c r="V1562" s="32">
        <v>3</v>
      </c>
      <c r="W1562" s="82">
        <f t="shared" si="24"/>
        <v>31.113876789047914</v>
      </c>
      <c r="X1562" s="32">
        <v>0</v>
      </c>
      <c r="Y1562" s="31">
        <v>0</v>
      </c>
    </row>
    <row r="1563" spans="1:25" x14ac:dyDescent="0.25">
      <c r="A1563">
        <v>30</v>
      </c>
      <c r="B1563" s="7" t="s">
        <v>1072</v>
      </c>
      <c r="C1563" s="7" t="s">
        <v>1073</v>
      </c>
      <c r="D1563" s="7" t="s">
        <v>1104</v>
      </c>
      <c r="E1563">
        <v>30097</v>
      </c>
      <c r="F1563" s="4">
        <v>6</v>
      </c>
      <c r="G1563" s="4">
        <v>25</v>
      </c>
      <c r="I1563" s="4">
        <v>25</v>
      </c>
      <c r="J1563" s="4">
        <v>102</v>
      </c>
      <c r="K1563" s="4">
        <v>20.5</v>
      </c>
      <c r="L1563" s="5">
        <v>3.1</v>
      </c>
      <c r="N1563" s="5">
        <v>0.87</v>
      </c>
      <c r="O1563">
        <v>30097</v>
      </c>
      <c r="P1563" s="4">
        <v>3737</v>
      </c>
      <c r="Q1563" s="8">
        <v>0.25203761755485893</v>
      </c>
      <c r="R1563" s="15" t="s">
        <v>26</v>
      </c>
      <c r="S1563" s="3">
        <v>6</v>
      </c>
      <c r="T1563" s="30">
        <v>0</v>
      </c>
      <c r="U1563" s="31">
        <v>0</v>
      </c>
      <c r="V1563" s="32">
        <v>0</v>
      </c>
      <c r="W1563" s="82">
        <f t="shared" si="24"/>
        <v>0</v>
      </c>
      <c r="X1563" s="32">
        <v>0</v>
      </c>
      <c r="Y1563" s="31">
        <v>0</v>
      </c>
    </row>
    <row r="1564" spans="1:25" x14ac:dyDescent="0.25">
      <c r="A1564">
        <v>30</v>
      </c>
      <c r="B1564" s="7" t="s">
        <v>1072</v>
      </c>
      <c r="C1564" s="7" t="s">
        <v>1073</v>
      </c>
      <c r="D1564" s="7" t="s">
        <v>501</v>
      </c>
      <c r="E1564">
        <v>30099</v>
      </c>
      <c r="F1564" s="4">
        <v>8</v>
      </c>
      <c r="G1564" s="4">
        <v>25</v>
      </c>
      <c r="I1564" s="4">
        <v>25</v>
      </c>
      <c r="J1564" s="4">
        <v>43</v>
      </c>
      <c r="K1564" s="4">
        <v>22.5</v>
      </c>
      <c r="L1564" s="5">
        <v>2.6</v>
      </c>
      <c r="N1564" s="5">
        <v>0.93</v>
      </c>
      <c r="O1564">
        <v>30099</v>
      </c>
      <c r="P1564" s="4">
        <v>6147</v>
      </c>
      <c r="Q1564" s="8">
        <v>0.37235023041474652</v>
      </c>
      <c r="R1564" s="15" t="s">
        <v>26</v>
      </c>
      <c r="S1564" s="3">
        <v>6</v>
      </c>
      <c r="T1564" s="30">
        <v>0</v>
      </c>
      <c r="U1564" s="31">
        <v>0</v>
      </c>
      <c r="V1564" s="32">
        <v>0</v>
      </c>
      <c r="W1564" s="82">
        <f t="shared" si="24"/>
        <v>0</v>
      </c>
      <c r="X1564" s="32">
        <v>0</v>
      </c>
      <c r="Y1564" s="31">
        <v>0</v>
      </c>
    </row>
    <row r="1565" spans="1:25" x14ac:dyDescent="0.25">
      <c r="A1565">
        <v>30</v>
      </c>
      <c r="B1565" s="7" t="s">
        <v>1072</v>
      </c>
      <c r="C1565" s="7" t="s">
        <v>1073</v>
      </c>
      <c r="D1565" s="7" t="s">
        <v>1105</v>
      </c>
      <c r="E1565">
        <v>30101</v>
      </c>
      <c r="F1565" s="4">
        <v>18</v>
      </c>
      <c r="G1565" s="4">
        <v>21</v>
      </c>
      <c r="I1565" s="4">
        <v>21</v>
      </c>
      <c r="J1565" s="4">
        <v>246</v>
      </c>
      <c r="K1565" s="4">
        <v>3.3</v>
      </c>
      <c r="L1565" s="5">
        <v>2.1</v>
      </c>
      <c r="N1565" s="5">
        <v>0.87</v>
      </c>
      <c r="O1565">
        <v>30101</v>
      </c>
      <c r="P1565" s="4">
        <v>4736</v>
      </c>
      <c r="Q1565" s="8">
        <v>0.26853707414829658</v>
      </c>
      <c r="R1565" s="15" t="s">
        <v>26</v>
      </c>
      <c r="S1565" s="3">
        <v>6</v>
      </c>
      <c r="T1565" s="30">
        <v>6</v>
      </c>
      <c r="U1565" s="31">
        <v>126.68918918918919</v>
      </c>
      <c r="V1565" s="32">
        <v>29</v>
      </c>
      <c r="W1565" s="82">
        <f t="shared" si="24"/>
        <v>612.33108108108104</v>
      </c>
      <c r="X1565" s="32">
        <v>6</v>
      </c>
      <c r="Y1565" s="31">
        <v>126.68918918918919</v>
      </c>
    </row>
    <row r="1566" spans="1:25" x14ac:dyDescent="0.25">
      <c r="A1566">
        <v>30</v>
      </c>
      <c r="B1566" s="7" t="s">
        <v>1072</v>
      </c>
      <c r="C1566" s="7" t="s">
        <v>1073</v>
      </c>
      <c r="D1566" s="7" t="s">
        <v>503</v>
      </c>
      <c r="E1566">
        <v>30105</v>
      </c>
      <c r="F1566" s="4">
        <v>28</v>
      </c>
      <c r="G1566" s="4">
        <v>25</v>
      </c>
      <c r="I1566" s="4">
        <v>25</v>
      </c>
      <c r="J1566" s="4">
        <v>496</v>
      </c>
      <c r="K1566" s="4">
        <v>4.3</v>
      </c>
      <c r="L1566" s="5">
        <v>2.2000000000000002</v>
      </c>
      <c r="N1566" s="5">
        <v>1.29</v>
      </c>
      <c r="O1566">
        <v>30105</v>
      </c>
      <c r="P1566" s="4">
        <v>7396</v>
      </c>
      <c r="Q1566" s="8">
        <v>0.32839140103780579</v>
      </c>
      <c r="R1566" s="15" t="s">
        <v>26</v>
      </c>
      <c r="S1566" s="3">
        <v>6</v>
      </c>
      <c r="T1566" s="30">
        <v>0</v>
      </c>
      <c r="U1566" s="31">
        <v>0</v>
      </c>
      <c r="V1566" s="32">
        <v>0</v>
      </c>
      <c r="W1566" s="82">
        <f t="shared" si="24"/>
        <v>0</v>
      </c>
      <c r="X1566" s="32">
        <v>0</v>
      </c>
      <c r="Y1566" s="31">
        <v>0</v>
      </c>
    </row>
    <row r="1567" spans="1:25" x14ac:dyDescent="0.25">
      <c r="A1567">
        <v>30</v>
      </c>
      <c r="B1567" s="7" t="s">
        <v>1072</v>
      </c>
      <c r="C1567" s="7" t="s">
        <v>1073</v>
      </c>
      <c r="D1567" s="7" t="s">
        <v>1107</v>
      </c>
      <c r="E1567">
        <v>30107</v>
      </c>
      <c r="F1567" s="4">
        <v>7</v>
      </c>
      <c r="G1567" s="4">
        <v>25</v>
      </c>
      <c r="I1567" s="4">
        <v>25</v>
      </c>
      <c r="J1567" s="4">
        <v>24</v>
      </c>
      <c r="K1567" s="4">
        <v>19.399999999999999</v>
      </c>
      <c r="L1567" s="5">
        <v>1.9</v>
      </c>
      <c r="N1567" s="5">
        <v>0.83</v>
      </c>
      <c r="O1567">
        <v>30107</v>
      </c>
      <c r="P1567" s="4">
        <v>2126</v>
      </c>
      <c r="Q1567" s="8">
        <v>0.25498575498575499</v>
      </c>
      <c r="R1567" s="15" t="s">
        <v>26</v>
      </c>
      <c r="S1567" s="3">
        <v>6</v>
      </c>
      <c r="T1567" s="30">
        <v>0</v>
      </c>
      <c r="U1567" s="31">
        <v>0</v>
      </c>
      <c r="V1567" s="32">
        <v>1</v>
      </c>
      <c r="W1567" s="82">
        <f t="shared" si="24"/>
        <v>47.036688617121357</v>
      </c>
      <c r="X1567" s="32">
        <v>0</v>
      </c>
      <c r="Y1567" s="31">
        <v>0</v>
      </c>
    </row>
    <row r="1568" spans="1:25" x14ac:dyDescent="0.25">
      <c r="A1568">
        <v>27</v>
      </c>
      <c r="B1568" s="7" t="s">
        <v>931</v>
      </c>
      <c r="C1568" s="7" t="s">
        <v>932</v>
      </c>
      <c r="D1568" s="7" t="s">
        <v>975</v>
      </c>
      <c r="O1568">
        <v>27125</v>
      </c>
      <c r="P1568" s="4">
        <v>4055</v>
      </c>
      <c r="Q1568" s="8">
        <v>0.47326906222611742</v>
      </c>
      <c r="R1568" s="15" t="s">
        <v>26</v>
      </c>
      <c r="S1568" s="3">
        <v>6</v>
      </c>
      <c r="T1568" s="30">
        <v>0</v>
      </c>
      <c r="U1568" s="31">
        <v>0</v>
      </c>
      <c r="V1568" s="32">
        <v>4</v>
      </c>
      <c r="W1568" s="82">
        <f t="shared" si="24"/>
        <v>98.643649815043148</v>
      </c>
      <c r="X1568" s="32">
        <v>0</v>
      </c>
      <c r="Y1568" s="31">
        <v>0</v>
      </c>
    </row>
    <row r="1569" spans="1:25" x14ac:dyDescent="0.25">
      <c r="A1569">
        <v>30</v>
      </c>
      <c r="B1569" s="7" t="s">
        <v>1072</v>
      </c>
      <c r="C1569" s="7" t="s">
        <v>1073</v>
      </c>
      <c r="D1569" s="7" t="s">
        <v>1109</v>
      </c>
      <c r="E1569">
        <v>30111</v>
      </c>
      <c r="F1569" s="4">
        <v>1093</v>
      </c>
      <c r="G1569" s="4">
        <v>537</v>
      </c>
      <c r="H1569" s="4">
        <v>41</v>
      </c>
      <c r="I1569" s="4">
        <v>537</v>
      </c>
      <c r="J1569" s="4">
        <v>31584</v>
      </c>
      <c r="K1569" s="4">
        <v>341.1</v>
      </c>
      <c r="L1569" s="5">
        <v>4.0500000000000007</v>
      </c>
      <c r="M1569" s="5">
        <v>0.5</v>
      </c>
      <c r="N1569" s="5">
        <v>2.06</v>
      </c>
      <c r="O1569">
        <v>30111</v>
      </c>
      <c r="P1569" s="4">
        <v>161300</v>
      </c>
      <c r="Q1569" s="8">
        <v>0.54181329423264912</v>
      </c>
      <c r="R1569" s="15" t="s">
        <v>26</v>
      </c>
      <c r="S1569" s="3">
        <v>4</v>
      </c>
      <c r="T1569" s="30">
        <v>3</v>
      </c>
      <c r="U1569" s="31">
        <v>1.8598884066955981</v>
      </c>
      <c r="V1569" s="32">
        <v>110</v>
      </c>
      <c r="W1569" s="82">
        <f t="shared" si="24"/>
        <v>68.195908245505265</v>
      </c>
      <c r="X1569" s="32">
        <v>3</v>
      </c>
      <c r="Y1569" s="31">
        <v>1.8598884066955981</v>
      </c>
    </row>
    <row r="1570" spans="1:25" x14ac:dyDescent="0.25">
      <c r="A1570">
        <v>31</v>
      </c>
      <c r="B1570" s="7" t="s">
        <v>1110</v>
      </c>
      <c r="C1570" s="7" t="s">
        <v>1111</v>
      </c>
      <c r="D1570" s="7" t="s">
        <v>232</v>
      </c>
      <c r="E1570">
        <v>31001</v>
      </c>
      <c r="F1570" s="4">
        <v>172</v>
      </c>
      <c r="G1570" s="4">
        <v>97</v>
      </c>
      <c r="H1570" s="4">
        <v>10</v>
      </c>
      <c r="I1570" s="4">
        <v>97</v>
      </c>
      <c r="J1570" s="4">
        <v>4211</v>
      </c>
      <c r="K1570" s="4">
        <v>37.4</v>
      </c>
      <c r="L1570" s="5">
        <v>3.9</v>
      </c>
      <c r="M1570" s="5">
        <v>1</v>
      </c>
      <c r="N1570" s="5">
        <v>1.47</v>
      </c>
      <c r="O1570">
        <v>31001</v>
      </c>
      <c r="P1570" s="4">
        <v>31363</v>
      </c>
      <c r="Q1570" s="8">
        <v>0.3555507698933994</v>
      </c>
      <c r="R1570" s="15" t="s">
        <v>26</v>
      </c>
      <c r="S1570" s="3">
        <v>5</v>
      </c>
      <c r="T1570" s="30">
        <v>11</v>
      </c>
      <c r="U1570" s="31">
        <v>35.073175397761695</v>
      </c>
      <c r="V1570" s="32">
        <v>277</v>
      </c>
      <c r="W1570" s="82">
        <f t="shared" si="24"/>
        <v>883.2063259254536</v>
      </c>
      <c r="X1570" s="32">
        <v>11</v>
      </c>
      <c r="Y1570" s="31">
        <v>35.073175397761695</v>
      </c>
    </row>
    <row r="1571" spans="1:25" x14ac:dyDescent="0.25">
      <c r="A1571">
        <v>31</v>
      </c>
      <c r="B1571" s="7" t="s">
        <v>1110</v>
      </c>
      <c r="C1571" s="7" t="s">
        <v>1111</v>
      </c>
      <c r="D1571" s="7" t="s">
        <v>1112</v>
      </c>
      <c r="E1571">
        <v>31003</v>
      </c>
      <c r="F1571" s="4">
        <v>9</v>
      </c>
      <c r="G1571" s="4">
        <v>23</v>
      </c>
      <c r="I1571" s="4">
        <v>23</v>
      </c>
      <c r="J1571" s="4">
        <v>158</v>
      </c>
      <c r="K1571" s="4">
        <v>2.7</v>
      </c>
      <c r="L1571" s="5">
        <v>2.7</v>
      </c>
      <c r="N1571" s="5">
        <v>0.97</v>
      </c>
      <c r="O1571">
        <v>31003</v>
      </c>
      <c r="P1571" s="4">
        <v>6298</v>
      </c>
      <c r="Q1571" s="8">
        <v>0.14019033674963396</v>
      </c>
      <c r="R1571" s="15" t="s">
        <v>26</v>
      </c>
      <c r="S1571" s="3">
        <v>6</v>
      </c>
      <c r="T1571" s="30">
        <v>0</v>
      </c>
      <c r="U1571" s="31">
        <v>0</v>
      </c>
      <c r="V1571" s="32">
        <v>8</v>
      </c>
      <c r="W1571" s="82">
        <f t="shared" si="24"/>
        <v>127.02445220704986</v>
      </c>
      <c r="X1571" s="32">
        <v>0</v>
      </c>
      <c r="Y1571" s="31">
        <v>0</v>
      </c>
    </row>
    <row r="1572" spans="1:25" x14ac:dyDescent="0.25">
      <c r="A1572">
        <v>31</v>
      </c>
      <c r="B1572" s="7" t="s">
        <v>1110</v>
      </c>
      <c r="C1572" s="7" t="s">
        <v>1111</v>
      </c>
      <c r="D1572" s="7" t="s">
        <v>119</v>
      </c>
      <c r="E1572">
        <v>31011</v>
      </c>
      <c r="F1572" s="4">
        <v>25</v>
      </c>
      <c r="G1572" s="4">
        <v>25</v>
      </c>
      <c r="I1572" s="4">
        <v>25</v>
      </c>
      <c r="J1572" s="4">
        <v>583</v>
      </c>
      <c r="K1572" s="4">
        <v>8.6999999999999993</v>
      </c>
      <c r="L1572" s="5">
        <v>3.2</v>
      </c>
      <c r="N1572" s="5">
        <v>1.02</v>
      </c>
      <c r="O1572">
        <v>31011</v>
      </c>
      <c r="P1572" s="4">
        <v>5192</v>
      </c>
      <c r="Q1572" s="8">
        <v>0.1800782949108308</v>
      </c>
      <c r="R1572" s="15" t="s">
        <v>26</v>
      </c>
      <c r="S1572" s="3">
        <v>6</v>
      </c>
      <c r="T1572" s="30">
        <v>0</v>
      </c>
      <c r="U1572" s="31">
        <v>0</v>
      </c>
      <c r="V1572" s="32">
        <v>7</v>
      </c>
      <c r="W1572" s="82">
        <f t="shared" si="24"/>
        <v>134.82280431432974</v>
      </c>
      <c r="X1572" s="32">
        <v>0</v>
      </c>
      <c r="Y1572" s="31">
        <v>0</v>
      </c>
    </row>
    <row r="1573" spans="1:25" x14ac:dyDescent="0.25">
      <c r="A1573">
        <v>31</v>
      </c>
      <c r="B1573" s="7" t="s">
        <v>1110</v>
      </c>
      <c r="C1573" s="7" t="s">
        <v>1111</v>
      </c>
      <c r="D1573" s="7" t="s">
        <v>1115</v>
      </c>
      <c r="E1573">
        <v>31013</v>
      </c>
      <c r="F1573" s="4">
        <v>36</v>
      </c>
      <c r="G1573" s="4">
        <v>25</v>
      </c>
      <c r="I1573" s="4">
        <v>25</v>
      </c>
      <c r="J1573" s="4">
        <v>628</v>
      </c>
      <c r="K1573" s="4">
        <v>8.3000000000000007</v>
      </c>
      <c r="L1573" s="5">
        <v>2.6</v>
      </c>
      <c r="N1573" s="5">
        <v>1.27</v>
      </c>
      <c r="O1573">
        <v>31013</v>
      </c>
      <c r="P1573" s="4">
        <v>10783</v>
      </c>
      <c r="Q1573" s="8">
        <v>0.26679568703345313</v>
      </c>
      <c r="R1573" s="15" t="s">
        <v>26</v>
      </c>
      <c r="S1573" s="3">
        <v>6</v>
      </c>
      <c r="T1573" s="30">
        <v>0</v>
      </c>
      <c r="U1573" s="31">
        <v>0</v>
      </c>
      <c r="V1573" s="32">
        <v>3</v>
      </c>
      <c r="W1573" s="82">
        <f t="shared" si="24"/>
        <v>27.82157099137531</v>
      </c>
      <c r="X1573" s="32">
        <v>0</v>
      </c>
      <c r="Y1573" s="31">
        <v>0</v>
      </c>
    </row>
    <row r="1574" spans="1:25" x14ac:dyDescent="0.25">
      <c r="A1574">
        <v>31</v>
      </c>
      <c r="B1574" s="7" t="s">
        <v>1110</v>
      </c>
      <c r="C1574" s="7" t="s">
        <v>1111</v>
      </c>
      <c r="D1574" s="7" t="s">
        <v>723</v>
      </c>
      <c r="E1574">
        <v>31015</v>
      </c>
      <c r="F1574" s="4">
        <v>5</v>
      </c>
      <c r="G1574" s="4">
        <v>15</v>
      </c>
      <c r="I1574" s="4">
        <v>15</v>
      </c>
      <c r="J1574" s="4">
        <v>19</v>
      </c>
      <c r="K1574" s="4">
        <v>0.8</v>
      </c>
      <c r="L1574" s="5">
        <v>3.4</v>
      </c>
      <c r="N1574" s="5">
        <v>0.8</v>
      </c>
      <c r="O1574">
        <v>31015</v>
      </c>
      <c r="P1574" s="4">
        <v>1919</v>
      </c>
      <c r="Q1574" s="8">
        <v>0.13021363173957273</v>
      </c>
      <c r="R1574" s="15" t="s">
        <v>26</v>
      </c>
      <c r="S1574" s="3">
        <v>6</v>
      </c>
      <c r="T1574" s="30">
        <v>0</v>
      </c>
      <c r="U1574" s="31">
        <v>0</v>
      </c>
      <c r="V1574" s="32">
        <v>1</v>
      </c>
      <c r="W1574" s="82">
        <f t="shared" si="24"/>
        <v>52.110474205315263</v>
      </c>
      <c r="X1574" s="32">
        <v>0</v>
      </c>
      <c r="Y1574" s="31">
        <v>0</v>
      </c>
    </row>
    <row r="1575" spans="1:25" x14ac:dyDescent="0.25">
      <c r="A1575">
        <v>31</v>
      </c>
      <c r="B1575" s="7" t="s">
        <v>1110</v>
      </c>
      <c r="C1575" s="7" t="s">
        <v>1111</v>
      </c>
      <c r="D1575" s="7" t="s">
        <v>508</v>
      </c>
      <c r="E1575">
        <v>31017</v>
      </c>
      <c r="F1575" s="4">
        <v>8</v>
      </c>
      <c r="G1575" s="4">
        <v>23</v>
      </c>
      <c r="I1575" s="4">
        <v>23</v>
      </c>
      <c r="J1575" s="4">
        <v>34</v>
      </c>
      <c r="K1575" s="4">
        <v>3.1</v>
      </c>
      <c r="L1575" s="5">
        <v>2.8</v>
      </c>
      <c r="N1575" s="5">
        <v>0.95</v>
      </c>
      <c r="O1575">
        <v>31017</v>
      </c>
      <c r="P1575" s="4">
        <v>2955</v>
      </c>
      <c r="Q1575" s="8">
        <v>0.11046931407942238</v>
      </c>
      <c r="R1575" s="15" t="s">
        <v>26</v>
      </c>
      <c r="S1575" s="3">
        <v>6</v>
      </c>
      <c r="T1575" s="30">
        <v>0</v>
      </c>
      <c r="U1575" s="31">
        <v>0</v>
      </c>
      <c r="V1575" s="32">
        <v>0</v>
      </c>
      <c r="W1575" s="82">
        <f t="shared" si="24"/>
        <v>0</v>
      </c>
      <c r="X1575" s="32">
        <v>0</v>
      </c>
      <c r="Y1575" s="31">
        <v>0</v>
      </c>
    </row>
    <row r="1576" spans="1:25" x14ac:dyDescent="0.25">
      <c r="A1576">
        <v>31</v>
      </c>
      <c r="B1576" s="7" t="s">
        <v>1110</v>
      </c>
      <c r="C1576" s="7" t="s">
        <v>1111</v>
      </c>
      <c r="D1576" s="7" t="s">
        <v>1116</v>
      </c>
      <c r="E1576">
        <v>31019</v>
      </c>
      <c r="F1576" s="4">
        <v>252</v>
      </c>
      <c r="G1576" s="4">
        <v>321</v>
      </c>
      <c r="H1576" s="4">
        <v>34</v>
      </c>
      <c r="I1576" s="4">
        <v>362</v>
      </c>
      <c r="J1576" s="4">
        <v>9699</v>
      </c>
      <c r="K1576" s="4">
        <v>125.1</v>
      </c>
      <c r="L1576" s="5">
        <v>4.6500000000000004</v>
      </c>
      <c r="M1576" s="5">
        <v>0.49</v>
      </c>
      <c r="N1576" s="5">
        <v>1.97</v>
      </c>
      <c r="O1576">
        <v>31019</v>
      </c>
      <c r="P1576" s="4">
        <v>49659</v>
      </c>
      <c r="Q1576" s="8">
        <v>0.32692703685908436</v>
      </c>
      <c r="R1576" s="15" t="s">
        <v>26</v>
      </c>
      <c r="S1576" s="3">
        <v>5</v>
      </c>
      <c r="T1576" s="30">
        <v>1</v>
      </c>
      <c r="U1576" s="31">
        <v>2.0137336635856542</v>
      </c>
      <c r="V1576" s="32">
        <v>176</v>
      </c>
      <c r="W1576" s="82">
        <f t="shared" si="24"/>
        <v>354.41712479107514</v>
      </c>
      <c r="X1576" s="32">
        <v>1</v>
      </c>
      <c r="Y1576" s="31">
        <v>2.0137336635856542</v>
      </c>
    </row>
    <row r="1577" spans="1:25" x14ac:dyDescent="0.25">
      <c r="A1577">
        <v>27</v>
      </c>
      <c r="B1577" s="7" t="s">
        <v>931</v>
      </c>
      <c r="C1577" s="7" t="s">
        <v>932</v>
      </c>
      <c r="D1577" s="7" t="s">
        <v>981</v>
      </c>
      <c r="O1577">
        <v>27141</v>
      </c>
      <c r="P1577" s="4">
        <v>97238</v>
      </c>
      <c r="Q1577" s="8">
        <v>0.42807458216597433</v>
      </c>
      <c r="R1577" s="15" t="s">
        <v>26</v>
      </c>
      <c r="S1577" s="3">
        <v>2</v>
      </c>
      <c r="T1577" s="30">
        <v>2</v>
      </c>
      <c r="U1577" s="31">
        <v>2.0568090664143646</v>
      </c>
      <c r="V1577" s="32">
        <v>270</v>
      </c>
      <c r="W1577" s="82">
        <f t="shared" si="24"/>
        <v>277.66922396593924</v>
      </c>
      <c r="X1577" s="32">
        <v>3</v>
      </c>
      <c r="Y1577" s="31">
        <v>3.0852135996215471</v>
      </c>
    </row>
    <row r="1578" spans="1:25" x14ac:dyDescent="0.25">
      <c r="A1578">
        <v>31</v>
      </c>
      <c r="B1578" s="7" t="s">
        <v>1110</v>
      </c>
      <c r="C1578" s="7" t="s">
        <v>1111</v>
      </c>
      <c r="D1578" s="7" t="s">
        <v>1117</v>
      </c>
      <c r="E1578">
        <v>31021</v>
      </c>
      <c r="F1578" s="4">
        <v>9</v>
      </c>
      <c r="G1578" s="4">
        <v>16</v>
      </c>
      <c r="I1578" s="4">
        <v>16</v>
      </c>
      <c r="J1578" s="4">
        <v>60</v>
      </c>
      <c r="K1578" s="4">
        <v>0.8</v>
      </c>
      <c r="L1578" s="5">
        <v>4.7</v>
      </c>
      <c r="N1578" s="5">
        <v>0.91</v>
      </c>
      <c r="O1578">
        <v>31021</v>
      </c>
      <c r="P1578" s="4">
        <v>6459</v>
      </c>
      <c r="Q1578" s="8">
        <v>0.3929024081115336</v>
      </c>
      <c r="R1578" s="15" t="s">
        <v>26</v>
      </c>
      <c r="S1578" s="3">
        <v>6</v>
      </c>
      <c r="T1578" s="30">
        <v>0</v>
      </c>
      <c r="U1578" s="31">
        <v>0</v>
      </c>
      <c r="V1578" s="32">
        <v>11</v>
      </c>
      <c r="W1578" s="82">
        <f t="shared" si="24"/>
        <v>170.30500077411364</v>
      </c>
      <c r="X1578" s="32">
        <v>0</v>
      </c>
      <c r="Y1578" s="31">
        <v>0</v>
      </c>
    </row>
    <row r="1579" spans="1:25" x14ac:dyDescent="0.25">
      <c r="A1579">
        <v>31</v>
      </c>
      <c r="B1579" s="7" t="s">
        <v>1110</v>
      </c>
      <c r="C1579" s="7" t="s">
        <v>1111</v>
      </c>
      <c r="D1579" s="7" t="s">
        <v>33</v>
      </c>
      <c r="E1579">
        <v>31023</v>
      </c>
      <c r="F1579" s="4">
        <v>9</v>
      </c>
      <c r="G1579" s="4">
        <v>20</v>
      </c>
      <c r="I1579" s="4">
        <v>20</v>
      </c>
      <c r="J1579" s="4">
        <v>277</v>
      </c>
      <c r="K1579" s="4">
        <v>4.0999999999999996</v>
      </c>
      <c r="L1579" s="5">
        <v>2.8</v>
      </c>
      <c r="N1579" s="5">
        <v>1.21</v>
      </c>
      <c r="O1579">
        <v>31023</v>
      </c>
      <c r="P1579" s="4">
        <v>8016</v>
      </c>
      <c r="Q1579" s="8">
        <v>0.22442351412796363</v>
      </c>
      <c r="R1579" s="15" t="s">
        <v>26</v>
      </c>
      <c r="S1579" s="3">
        <v>6</v>
      </c>
      <c r="T1579" s="30">
        <v>0</v>
      </c>
      <c r="U1579" s="31">
        <v>0</v>
      </c>
      <c r="V1579" s="32">
        <v>51</v>
      </c>
      <c r="W1579" s="82">
        <f t="shared" si="24"/>
        <v>636.22754491017963</v>
      </c>
      <c r="X1579" s="32">
        <v>0</v>
      </c>
      <c r="Y1579" s="31">
        <v>0</v>
      </c>
    </row>
    <row r="1580" spans="1:25" x14ac:dyDescent="0.25">
      <c r="A1580">
        <v>31</v>
      </c>
      <c r="B1580" s="7" t="s">
        <v>1110</v>
      </c>
      <c r="C1580" s="7" t="s">
        <v>1111</v>
      </c>
      <c r="D1580" s="7" t="s">
        <v>655</v>
      </c>
      <c r="E1580">
        <v>31029</v>
      </c>
      <c r="F1580" s="4">
        <v>11</v>
      </c>
      <c r="G1580" s="4">
        <v>20</v>
      </c>
      <c r="I1580" s="4">
        <v>20</v>
      </c>
      <c r="J1580" s="4">
        <v>86</v>
      </c>
      <c r="K1580" s="4">
        <v>1.5</v>
      </c>
      <c r="L1580" s="5">
        <v>2.1</v>
      </c>
      <c r="N1580" s="5">
        <v>1.1599999999999999</v>
      </c>
      <c r="O1580">
        <v>31029</v>
      </c>
      <c r="P1580" s="4">
        <v>3924</v>
      </c>
      <c r="Q1580" s="8">
        <v>0.10376213592233009</v>
      </c>
      <c r="R1580" s="15" t="s">
        <v>26</v>
      </c>
      <c r="S1580" s="3">
        <v>6</v>
      </c>
      <c r="T1580" s="30">
        <v>0</v>
      </c>
      <c r="U1580" s="31">
        <v>0</v>
      </c>
      <c r="V1580" s="32">
        <v>1</v>
      </c>
      <c r="W1580" s="82">
        <f t="shared" si="24"/>
        <v>25.484199796126404</v>
      </c>
      <c r="X1580" s="32">
        <v>0</v>
      </c>
      <c r="Y1580" s="31">
        <v>0</v>
      </c>
    </row>
    <row r="1581" spans="1:25" x14ac:dyDescent="0.25">
      <c r="A1581">
        <v>31</v>
      </c>
      <c r="B1581" s="7" t="s">
        <v>1110</v>
      </c>
      <c r="C1581" s="7" t="s">
        <v>1111</v>
      </c>
      <c r="D1581" s="7" t="s">
        <v>1118</v>
      </c>
      <c r="E1581">
        <v>31031</v>
      </c>
      <c r="F1581" s="4">
        <v>20</v>
      </c>
      <c r="G1581" s="4">
        <v>25</v>
      </c>
      <c r="I1581" s="4">
        <v>25</v>
      </c>
      <c r="J1581" s="4">
        <v>387</v>
      </c>
      <c r="K1581" s="4">
        <v>4.3</v>
      </c>
      <c r="L1581" s="5">
        <v>2.9</v>
      </c>
      <c r="N1581" s="5">
        <v>1.1000000000000001</v>
      </c>
      <c r="O1581">
        <v>31031</v>
      </c>
      <c r="P1581" s="4">
        <v>5689</v>
      </c>
      <c r="Q1581" s="8">
        <v>0.12085398398780023</v>
      </c>
      <c r="R1581" s="15" t="s">
        <v>26</v>
      </c>
      <c r="S1581" s="3">
        <v>6</v>
      </c>
      <c r="T1581" s="30">
        <v>0</v>
      </c>
      <c r="U1581" s="31">
        <v>0</v>
      </c>
      <c r="V1581" s="32">
        <v>1</v>
      </c>
      <c r="W1581" s="82">
        <f t="shared" si="24"/>
        <v>17.577781683951486</v>
      </c>
      <c r="X1581" s="32">
        <v>0</v>
      </c>
      <c r="Y1581" s="31">
        <v>0</v>
      </c>
    </row>
    <row r="1582" spans="1:25" x14ac:dyDescent="0.25">
      <c r="A1582">
        <v>31</v>
      </c>
      <c r="B1582" s="7" t="s">
        <v>1110</v>
      </c>
      <c r="C1582" s="7" t="s">
        <v>1111</v>
      </c>
      <c r="D1582" s="7" t="s">
        <v>241</v>
      </c>
      <c r="E1582">
        <v>31033</v>
      </c>
      <c r="F1582" s="4">
        <v>43</v>
      </c>
      <c r="G1582" s="4">
        <v>19</v>
      </c>
      <c r="H1582" s="4">
        <v>4</v>
      </c>
      <c r="I1582" s="4">
        <v>19</v>
      </c>
      <c r="J1582" s="4">
        <v>534</v>
      </c>
      <c r="K1582" s="4">
        <v>5.4</v>
      </c>
      <c r="L1582" s="5">
        <v>1.8</v>
      </c>
      <c r="N1582" s="5">
        <v>1.68</v>
      </c>
      <c r="O1582">
        <v>31033</v>
      </c>
      <c r="P1582" s="4">
        <v>8910</v>
      </c>
      <c r="Q1582" s="8">
        <v>0.19399727148703957</v>
      </c>
      <c r="R1582" s="15" t="s">
        <v>26</v>
      </c>
      <c r="S1582" s="3">
        <v>6</v>
      </c>
      <c r="T1582" s="30">
        <v>0</v>
      </c>
      <c r="U1582" s="31">
        <v>0</v>
      </c>
      <c r="V1582" s="32">
        <v>11</v>
      </c>
      <c r="W1582" s="82">
        <f t="shared" si="24"/>
        <v>123.45679012345678</v>
      </c>
      <c r="X1582" s="32">
        <v>0</v>
      </c>
      <c r="Y1582" s="31">
        <v>0</v>
      </c>
    </row>
    <row r="1583" spans="1:25" x14ac:dyDescent="0.25">
      <c r="A1583">
        <v>31</v>
      </c>
      <c r="B1583" s="7" t="s">
        <v>1110</v>
      </c>
      <c r="C1583" s="7" t="s">
        <v>1111</v>
      </c>
      <c r="D1583" s="7" t="s">
        <v>1119</v>
      </c>
      <c r="E1583">
        <v>31037</v>
      </c>
      <c r="F1583" s="4">
        <v>8</v>
      </c>
      <c r="G1583" s="4">
        <v>25</v>
      </c>
      <c r="I1583" s="4">
        <v>25</v>
      </c>
      <c r="J1583" s="4">
        <v>140</v>
      </c>
      <c r="K1583" s="4">
        <v>1</v>
      </c>
      <c r="L1583" s="5">
        <v>1.5</v>
      </c>
      <c r="N1583" s="5">
        <v>1.1499999999999999</v>
      </c>
      <c r="O1583">
        <v>31037</v>
      </c>
      <c r="P1583" s="4">
        <v>10709</v>
      </c>
      <c r="Q1583" s="8">
        <v>0.39567019806540765</v>
      </c>
      <c r="R1583" s="15" t="s">
        <v>26</v>
      </c>
      <c r="S1583" s="3">
        <v>6</v>
      </c>
      <c r="T1583" s="30">
        <v>3</v>
      </c>
      <c r="U1583" s="31">
        <v>28.013820151274629</v>
      </c>
      <c r="V1583" s="32">
        <v>651</v>
      </c>
      <c r="W1583" s="82">
        <f t="shared" si="24"/>
        <v>6078.9989728265946</v>
      </c>
      <c r="X1583" s="32">
        <v>4</v>
      </c>
      <c r="Y1583" s="31">
        <v>37.351760201699506</v>
      </c>
    </row>
    <row r="1584" spans="1:25" x14ac:dyDescent="0.25">
      <c r="A1584">
        <v>31</v>
      </c>
      <c r="B1584" s="7" t="s">
        <v>1110</v>
      </c>
      <c r="C1584" s="7" t="s">
        <v>1111</v>
      </c>
      <c r="D1584" s="7" t="s">
        <v>1120</v>
      </c>
      <c r="E1584">
        <v>31039</v>
      </c>
      <c r="F1584" s="4">
        <v>17</v>
      </c>
      <c r="G1584" s="4">
        <v>25</v>
      </c>
      <c r="I1584" s="4">
        <v>25</v>
      </c>
      <c r="J1584" s="4">
        <v>350</v>
      </c>
      <c r="K1584" s="4">
        <v>5.0999999999999996</v>
      </c>
      <c r="L1584" s="5">
        <v>3.6</v>
      </c>
      <c r="N1584" s="5">
        <v>1.06</v>
      </c>
      <c r="O1584">
        <v>31039</v>
      </c>
      <c r="P1584" s="4">
        <v>8846</v>
      </c>
      <c r="Q1584" s="8">
        <v>0.23030108904548366</v>
      </c>
      <c r="R1584" s="15" t="s">
        <v>26</v>
      </c>
      <c r="S1584" s="3">
        <v>6</v>
      </c>
      <c r="T1584" s="30">
        <v>0</v>
      </c>
      <c r="U1584" s="31">
        <v>0</v>
      </c>
      <c r="V1584" s="32">
        <v>34</v>
      </c>
      <c r="W1584" s="82">
        <f t="shared" si="24"/>
        <v>384.35451051322627</v>
      </c>
      <c r="X1584" s="32">
        <v>0</v>
      </c>
      <c r="Y1584" s="31">
        <v>0</v>
      </c>
    </row>
    <row r="1585" spans="1:25" x14ac:dyDescent="0.25">
      <c r="A1585">
        <v>31</v>
      </c>
      <c r="B1585" s="7" t="s">
        <v>1110</v>
      </c>
      <c r="C1585" s="7" t="s">
        <v>1111</v>
      </c>
      <c r="D1585" s="7" t="s">
        <v>246</v>
      </c>
      <c r="E1585">
        <v>31041</v>
      </c>
      <c r="F1585" s="4">
        <v>24</v>
      </c>
      <c r="G1585" s="4">
        <v>35</v>
      </c>
      <c r="I1585" s="4">
        <v>35</v>
      </c>
      <c r="J1585" s="4">
        <v>399</v>
      </c>
      <c r="K1585" s="4">
        <v>3.6999999999999997</v>
      </c>
      <c r="L1585" s="5">
        <v>2.75</v>
      </c>
      <c r="N1585" s="5">
        <v>0.89</v>
      </c>
      <c r="O1585">
        <v>31041</v>
      </c>
      <c r="P1585" s="4">
        <v>10777</v>
      </c>
      <c r="Q1585" s="8">
        <v>0.13652822151224708</v>
      </c>
      <c r="R1585" s="15" t="s">
        <v>26</v>
      </c>
      <c r="S1585" s="3">
        <v>6</v>
      </c>
      <c r="T1585" s="30">
        <v>4</v>
      </c>
      <c r="U1585" s="31">
        <v>37.116080541894775</v>
      </c>
      <c r="V1585" s="32">
        <v>34</v>
      </c>
      <c r="W1585" s="82">
        <f t="shared" si="24"/>
        <v>315.4866846061056</v>
      </c>
      <c r="X1585" s="32">
        <v>4</v>
      </c>
      <c r="Y1585" s="31">
        <v>37.116080541894775</v>
      </c>
    </row>
    <row r="1586" spans="1:25" x14ac:dyDescent="0.25">
      <c r="A1586">
        <v>31</v>
      </c>
      <c r="B1586" s="7" t="s">
        <v>1110</v>
      </c>
      <c r="C1586" s="7" t="s">
        <v>1111</v>
      </c>
      <c r="D1586" s="7" t="s">
        <v>1121</v>
      </c>
      <c r="E1586">
        <v>31045</v>
      </c>
      <c r="F1586" s="4">
        <v>23</v>
      </c>
      <c r="G1586" s="4">
        <v>25</v>
      </c>
      <c r="I1586" s="4">
        <v>25</v>
      </c>
      <c r="J1586" s="4">
        <v>383</v>
      </c>
      <c r="K1586" s="4">
        <v>4.5</v>
      </c>
      <c r="L1586" s="5">
        <v>4.4000000000000004</v>
      </c>
      <c r="N1586" s="5">
        <v>0.98</v>
      </c>
      <c r="O1586">
        <v>31045</v>
      </c>
      <c r="P1586" s="4">
        <v>8589</v>
      </c>
      <c r="Q1586" s="8">
        <v>0.30433130699088146</v>
      </c>
      <c r="R1586" s="15" t="s">
        <v>26</v>
      </c>
      <c r="S1586" s="3">
        <v>6</v>
      </c>
      <c r="T1586" s="30">
        <v>0</v>
      </c>
      <c r="U1586" s="31">
        <v>0</v>
      </c>
      <c r="V1586" s="32">
        <v>1</v>
      </c>
      <c r="W1586" s="82">
        <f t="shared" si="24"/>
        <v>11.642798928862497</v>
      </c>
      <c r="X1586" s="32">
        <v>0</v>
      </c>
      <c r="Y1586" s="31">
        <v>0</v>
      </c>
    </row>
    <row r="1587" spans="1:25" x14ac:dyDescent="0.25">
      <c r="A1587">
        <v>31</v>
      </c>
      <c r="B1587" s="7" t="s">
        <v>1110</v>
      </c>
      <c r="C1587" s="7" t="s">
        <v>1111</v>
      </c>
      <c r="D1587" s="7" t="s">
        <v>387</v>
      </c>
      <c r="E1587">
        <v>31047</v>
      </c>
      <c r="F1587" s="4">
        <v>59</v>
      </c>
      <c r="G1587" s="4">
        <v>57</v>
      </c>
      <c r="I1587" s="4">
        <v>57</v>
      </c>
      <c r="J1587" s="4">
        <v>828</v>
      </c>
      <c r="K1587" s="4">
        <v>12.399999999999999</v>
      </c>
      <c r="L1587" s="5">
        <v>2.9000000000000004</v>
      </c>
      <c r="M1587" s="5">
        <v>0.36999999999999994</v>
      </c>
      <c r="N1587" s="5">
        <v>1.0466666666666669</v>
      </c>
      <c r="O1587">
        <v>31047</v>
      </c>
      <c r="P1587" s="4">
        <v>23595</v>
      </c>
      <c r="Q1587" s="8">
        <v>0.35695187165775399</v>
      </c>
      <c r="R1587" s="15" t="s">
        <v>26</v>
      </c>
      <c r="S1587" s="3">
        <v>5</v>
      </c>
      <c r="T1587" s="30">
        <v>7</v>
      </c>
      <c r="U1587" s="31">
        <v>29.66730239457512</v>
      </c>
      <c r="V1587" s="32">
        <v>846</v>
      </c>
      <c r="W1587" s="82">
        <f t="shared" si="24"/>
        <v>3585.5054036872216</v>
      </c>
      <c r="X1587" s="32">
        <v>8</v>
      </c>
      <c r="Y1587" s="31">
        <v>33.905488450942997</v>
      </c>
    </row>
    <row r="1588" spans="1:25" x14ac:dyDescent="0.25">
      <c r="A1588">
        <v>31</v>
      </c>
      <c r="B1588" s="7" t="s">
        <v>1110</v>
      </c>
      <c r="C1588" s="7" t="s">
        <v>1111</v>
      </c>
      <c r="D1588" s="7" t="s">
        <v>389</v>
      </c>
      <c r="E1588">
        <v>31053</v>
      </c>
      <c r="F1588" s="4">
        <v>111</v>
      </c>
      <c r="G1588" s="4">
        <v>50</v>
      </c>
      <c r="I1588" s="4">
        <v>50</v>
      </c>
      <c r="J1588" s="4">
        <v>2234</v>
      </c>
      <c r="K1588" s="4">
        <v>20.3</v>
      </c>
      <c r="L1588" s="5">
        <v>3.6</v>
      </c>
      <c r="M1588" s="5">
        <v>1</v>
      </c>
      <c r="N1588" s="5">
        <v>1.39</v>
      </c>
      <c r="O1588">
        <v>31053</v>
      </c>
      <c r="P1588" s="4">
        <v>36565</v>
      </c>
      <c r="Q1588" s="8">
        <v>0.4574650156045505</v>
      </c>
      <c r="R1588" s="15" t="s">
        <v>26</v>
      </c>
      <c r="S1588" s="3">
        <v>5</v>
      </c>
      <c r="T1588" s="30">
        <v>1</v>
      </c>
      <c r="U1588" s="31">
        <v>2.7348557363599069</v>
      </c>
      <c r="V1588" s="32">
        <v>639</v>
      </c>
      <c r="W1588" s="82">
        <f t="shared" si="24"/>
        <v>1747.5728155339807</v>
      </c>
      <c r="X1588" s="32">
        <v>5</v>
      </c>
      <c r="Y1588" s="31">
        <v>13.674278681799535</v>
      </c>
    </row>
    <row r="1589" spans="1:25" x14ac:dyDescent="0.25">
      <c r="A1589">
        <v>31</v>
      </c>
      <c r="B1589" s="7" t="s">
        <v>1110</v>
      </c>
      <c r="C1589" s="7" t="s">
        <v>1111</v>
      </c>
      <c r="D1589" s="7" t="s">
        <v>250</v>
      </c>
      <c r="E1589">
        <v>31055</v>
      </c>
      <c r="F1589" s="4">
        <v>3462</v>
      </c>
      <c r="G1589" s="4">
        <v>1671</v>
      </c>
      <c r="H1589" s="4">
        <v>174</v>
      </c>
      <c r="I1589" s="4">
        <v>1824</v>
      </c>
      <c r="J1589" s="4">
        <v>97670</v>
      </c>
      <c r="K1589" s="4">
        <v>1250.7</v>
      </c>
      <c r="L1589" s="5">
        <v>3.8444444444444446</v>
      </c>
      <c r="M1589" s="5">
        <v>0.15</v>
      </c>
      <c r="N1589" s="5">
        <v>2.4275000000000002</v>
      </c>
      <c r="O1589">
        <v>31055</v>
      </c>
      <c r="P1589" s="4">
        <v>571327</v>
      </c>
      <c r="Q1589" s="8">
        <v>1.052934481897166</v>
      </c>
      <c r="R1589" s="15" t="s">
        <v>32</v>
      </c>
      <c r="S1589" s="3">
        <v>3</v>
      </c>
      <c r="T1589" s="30">
        <v>33</v>
      </c>
      <c r="U1589" s="31">
        <v>5.776026688743924</v>
      </c>
      <c r="V1589" s="32">
        <v>5850</v>
      </c>
      <c r="W1589" s="82">
        <f t="shared" si="24"/>
        <v>1023.9320039136958</v>
      </c>
      <c r="X1589" s="32">
        <v>68</v>
      </c>
      <c r="Y1589" s="31">
        <v>11.902115601048086</v>
      </c>
    </row>
    <row r="1590" spans="1:25" x14ac:dyDescent="0.25">
      <c r="A1590">
        <v>31</v>
      </c>
      <c r="B1590" s="7" t="s">
        <v>1110</v>
      </c>
      <c r="C1590" s="7" t="s">
        <v>1111</v>
      </c>
      <c r="D1590" s="7" t="s">
        <v>1124</v>
      </c>
      <c r="E1590">
        <v>31057</v>
      </c>
      <c r="F1590" s="4">
        <v>6</v>
      </c>
      <c r="G1590" s="4">
        <v>14</v>
      </c>
      <c r="I1590" s="4">
        <v>14</v>
      </c>
      <c r="J1590" s="4">
        <v>99</v>
      </c>
      <c r="K1590" s="4">
        <v>1.7</v>
      </c>
      <c r="L1590" s="5">
        <v>3</v>
      </c>
      <c r="N1590" s="5">
        <v>0.97</v>
      </c>
      <c r="O1590">
        <v>31057</v>
      </c>
      <c r="P1590" s="4">
        <v>1693</v>
      </c>
      <c r="Q1590" s="8">
        <v>0.10814094775212636</v>
      </c>
      <c r="R1590" s="15" t="s">
        <v>26</v>
      </c>
      <c r="S1590" s="3">
        <v>6</v>
      </c>
      <c r="T1590" s="30">
        <v>0</v>
      </c>
      <c r="U1590" s="31">
        <v>0</v>
      </c>
      <c r="V1590" s="32">
        <v>0</v>
      </c>
      <c r="W1590" s="82">
        <f t="shared" si="24"/>
        <v>0</v>
      </c>
      <c r="X1590" s="32">
        <v>0</v>
      </c>
      <c r="Y1590" s="31">
        <v>0</v>
      </c>
    </row>
    <row r="1591" spans="1:25" x14ac:dyDescent="0.25">
      <c r="A1591">
        <v>31</v>
      </c>
      <c r="B1591" s="7" t="s">
        <v>1110</v>
      </c>
      <c r="C1591" s="7" t="s">
        <v>1111</v>
      </c>
      <c r="D1591" s="7" t="s">
        <v>946</v>
      </c>
      <c r="E1591">
        <v>31059</v>
      </c>
      <c r="F1591" s="4">
        <v>22</v>
      </c>
      <c r="G1591" s="4">
        <v>20</v>
      </c>
      <c r="I1591" s="4">
        <v>20</v>
      </c>
      <c r="J1591" s="4">
        <v>331</v>
      </c>
      <c r="K1591" s="4">
        <v>4.2</v>
      </c>
      <c r="L1591" s="5">
        <v>2.5</v>
      </c>
      <c r="N1591" s="5">
        <v>1.23</v>
      </c>
      <c r="O1591">
        <v>31059</v>
      </c>
      <c r="P1591" s="4">
        <v>5462</v>
      </c>
      <c r="Q1591" s="8">
        <v>0.28779342723004697</v>
      </c>
      <c r="R1591" s="15" t="s">
        <v>26</v>
      </c>
      <c r="S1591" s="3">
        <v>6</v>
      </c>
      <c r="T1591" s="30">
        <v>0</v>
      </c>
      <c r="U1591" s="31">
        <v>0</v>
      </c>
      <c r="V1591" s="32">
        <v>13</v>
      </c>
      <c r="W1591" s="82">
        <f t="shared" si="24"/>
        <v>238.00805565726839</v>
      </c>
      <c r="X1591" s="32">
        <v>1</v>
      </c>
      <c r="Y1591" s="31">
        <v>18.30831197363603</v>
      </c>
    </row>
    <row r="1592" spans="1:25" x14ac:dyDescent="0.25">
      <c r="A1592">
        <v>31</v>
      </c>
      <c r="B1592" s="7" t="s">
        <v>1110</v>
      </c>
      <c r="C1592" s="7" t="s">
        <v>1111</v>
      </c>
      <c r="D1592" s="7" t="s">
        <v>56</v>
      </c>
      <c r="E1592">
        <v>31061</v>
      </c>
      <c r="F1592" s="4">
        <v>7</v>
      </c>
      <c r="G1592" s="4">
        <v>14</v>
      </c>
      <c r="I1592" s="4">
        <v>14</v>
      </c>
      <c r="J1592" s="4">
        <v>22</v>
      </c>
      <c r="K1592" s="4">
        <v>0.6</v>
      </c>
      <c r="L1592" s="5">
        <v>2.4</v>
      </c>
      <c r="N1592" s="5">
        <v>0.88</v>
      </c>
      <c r="O1592">
        <v>31061</v>
      </c>
      <c r="P1592" s="4">
        <v>2979</v>
      </c>
      <c r="Q1592" s="8">
        <v>0.1855976243504083</v>
      </c>
      <c r="R1592" s="15" t="s">
        <v>26</v>
      </c>
      <c r="S1592" s="3">
        <v>6</v>
      </c>
      <c r="T1592" s="30">
        <v>0</v>
      </c>
      <c r="U1592" s="31">
        <v>0</v>
      </c>
      <c r="V1592" s="32">
        <v>6</v>
      </c>
      <c r="W1592" s="82">
        <f t="shared" si="24"/>
        <v>201.40986908358511</v>
      </c>
      <c r="X1592" s="32">
        <v>0</v>
      </c>
      <c r="Y1592" s="31">
        <v>0</v>
      </c>
    </row>
    <row r="1593" spans="1:25" x14ac:dyDescent="0.25">
      <c r="A1593">
        <v>31</v>
      </c>
      <c r="B1593" s="7" t="s">
        <v>1110</v>
      </c>
      <c r="C1593" s="7" t="s">
        <v>1111</v>
      </c>
      <c r="D1593" s="7" t="s">
        <v>1126</v>
      </c>
      <c r="E1593">
        <v>31065</v>
      </c>
      <c r="F1593" s="4">
        <v>19</v>
      </c>
      <c r="G1593" s="4">
        <v>20</v>
      </c>
      <c r="I1593" s="4">
        <v>20</v>
      </c>
      <c r="J1593" s="4">
        <v>536</v>
      </c>
      <c r="K1593" s="4">
        <v>5.3</v>
      </c>
      <c r="L1593" s="5">
        <v>1</v>
      </c>
      <c r="N1593" s="5">
        <v>0.96</v>
      </c>
      <c r="O1593">
        <v>31065</v>
      </c>
      <c r="P1593" s="4">
        <v>4676</v>
      </c>
      <c r="Q1593" s="8">
        <v>0.15825091098386257</v>
      </c>
      <c r="R1593" s="15" t="s">
        <v>26</v>
      </c>
      <c r="S1593" s="3">
        <v>6</v>
      </c>
      <c r="T1593" s="30">
        <v>0</v>
      </c>
      <c r="U1593" s="31">
        <v>0</v>
      </c>
      <c r="V1593" s="32">
        <v>9</v>
      </c>
      <c r="W1593" s="82">
        <f t="shared" si="24"/>
        <v>192.47219846022242</v>
      </c>
      <c r="X1593" s="32">
        <v>1</v>
      </c>
      <c r="Y1593" s="31">
        <v>21.385799828913601</v>
      </c>
    </row>
    <row r="1594" spans="1:25" x14ac:dyDescent="0.25">
      <c r="A1594">
        <v>31</v>
      </c>
      <c r="B1594" s="7" t="s">
        <v>1110</v>
      </c>
      <c r="C1594" s="7" t="s">
        <v>1111</v>
      </c>
      <c r="D1594" s="7" t="s">
        <v>1127</v>
      </c>
      <c r="E1594">
        <v>31067</v>
      </c>
      <c r="F1594" s="4">
        <v>69</v>
      </c>
      <c r="G1594" s="4">
        <v>25</v>
      </c>
      <c r="H1594" s="4">
        <v>3</v>
      </c>
      <c r="I1594" s="4">
        <v>25</v>
      </c>
      <c r="J1594" s="4">
        <v>965</v>
      </c>
      <c r="K1594" s="4">
        <v>18</v>
      </c>
      <c r="L1594" s="5">
        <v>35</v>
      </c>
      <c r="M1594" s="5">
        <v>0.6</v>
      </c>
      <c r="N1594" s="5">
        <v>1.26</v>
      </c>
      <c r="O1594">
        <v>31067</v>
      </c>
      <c r="P1594" s="4">
        <v>21513</v>
      </c>
      <c r="Q1594" s="8">
        <v>0.46003134796238243</v>
      </c>
      <c r="R1594" s="15" t="s">
        <v>26</v>
      </c>
      <c r="S1594" s="3">
        <v>5</v>
      </c>
      <c r="T1594" s="30">
        <v>4</v>
      </c>
      <c r="U1594" s="31">
        <v>18.593408636638312</v>
      </c>
      <c r="V1594" s="32">
        <v>45</v>
      </c>
      <c r="W1594" s="82">
        <f t="shared" si="24"/>
        <v>209.17584716218101</v>
      </c>
      <c r="X1594" s="32">
        <v>4</v>
      </c>
      <c r="Y1594" s="31">
        <v>18.593408636638312</v>
      </c>
    </row>
    <row r="1595" spans="1:25" x14ac:dyDescent="0.25">
      <c r="A1595">
        <v>31</v>
      </c>
      <c r="B1595" s="7" t="s">
        <v>1110</v>
      </c>
      <c r="C1595" s="7" t="s">
        <v>1111</v>
      </c>
      <c r="D1595" s="7" t="s">
        <v>1128</v>
      </c>
      <c r="E1595">
        <v>31069</v>
      </c>
      <c r="F1595" s="4">
        <v>2</v>
      </c>
      <c r="G1595" s="4">
        <v>10</v>
      </c>
      <c r="I1595" s="4">
        <v>10</v>
      </c>
      <c r="J1595" s="4">
        <v>71</v>
      </c>
      <c r="K1595" s="4">
        <v>0.7</v>
      </c>
      <c r="L1595" s="5">
        <v>1.9</v>
      </c>
      <c r="N1595" s="5">
        <v>0.88</v>
      </c>
      <c r="O1595">
        <v>31069</v>
      </c>
      <c r="P1595" s="4">
        <v>1837</v>
      </c>
      <c r="Q1595" s="8">
        <v>0.1760644418872267</v>
      </c>
      <c r="R1595" s="15" t="s">
        <v>26</v>
      </c>
      <c r="S1595" s="3">
        <v>6</v>
      </c>
      <c r="T1595" s="30">
        <v>0</v>
      </c>
      <c r="U1595" s="31">
        <v>0</v>
      </c>
      <c r="V1595" s="32">
        <v>4</v>
      </c>
      <c r="W1595" s="82">
        <f t="shared" si="24"/>
        <v>217.74632553075668</v>
      </c>
      <c r="X1595" s="32">
        <v>0</v>
      </c>
      <c r="Y1595" s="31">
        <v>0</v>
      </c>
    </row>
    <row r="1596" spans="1:25" x14ac:dyDescent="0.25">
      <c r="A1596">
        <v>31</v>
      </c>
      <c r="B1596" s="7" t="s">
        <v>1110</v>
      </c>
      <c r="C1596" s="7" t="s">
        <v>1111</v>
      </c>
      <c r="D1596" s="7" t="s">
        <v>407</v>
      </c>
      <c r="E1596">
        <v>31079</v>
      </c>
      <c r="F1596" s="4">
        <v>150</v>
      </c>
      <c r="G1596" s="4">
        <v>140</v>
      </c>
      <c r="H1596" s="4">
        <v>16</v>
      </c>
      <c r="I1596" s="4">
        <v>140</v>
      </c>
      <c r="J1596" s="4">
        <v>6107</v>
      </c>
      <c r="K1596" s="4">
        <v>56.9</v>
      </c>
      <c r="L1596" s="5">
        <v>3.6</v>
      </c>
      <c r="M1596" s="5">
        <v>0.75</v>
      </c>
      <c r="N1596" s="5">
        <v>1.68</v>
      </c>
      <c r="O1596">
        <v>31079</v>
      </c>
      <c r="P1596" s="4">
        <v>61353</v>
      </c>
      <c r="Q1596" s="8">
        <v>0.43600777345918934</v>
      </c>
      <c r="R1596" s="15" t="s">
        <v>26</v>
      </c>
      <c r="S1596" s="3">
        <v>4</v>
      </c>
      <c r="T1596" s="30">
        <v>42</v>
      </c>
      <c r="U1596" s="31">
        <v>68.456310204879955</v>
      </c>
      <c r="V1596" s="32">
        <v>1564</v>
      </c>
      <c r="W1596" s="82">
        <f t="shared" si="24"/>
        <v>2549.1825990579109</v>
      </c>
      <c r="X1596" s="32">
        <v>45</v>
      </c>
      <c r="Y1596" s="31">
        <v>73.346046648085661</v>
      </c>
    </row>
    <row r="1597" spans="1:25" x14ac:dyDescent="0.25">
      <c r="A1597">
        <v>28</v>
      </c>
      <c r="B1597" s="7" t="s">
        <v>149</v>
      </c>
      <c r="C1597" s="7" t="s">
        <v>994</v>
      </c>
      <c r="D1597" s="7" t="s">
        <v>996</v>
      </c>
      <c r="O1597">
        <v>28005</v>
      </c>
      <c r="P1597" s="4">
        <v>12297</v>
      </c>
      <c r="Q1597" s="8">
        <v>0.6288179062718583</v>
      </c>
      <c r="R1597" s="15" t="s">
        <v>26</v>
      </c>
      <c r="S1597" s="3">
        <v>5</v>
      </c>
      <c r="T1597" s="30">
        <v>1</v>
      </c>
      <c r="U1597" s="31">
        <v>8.1320647312352605</v>
      </c>
      <c r="V1597" s="32">
        <v>71</v>
      </c>
      <c r="W1597" s="82">
        <f t="shared" si="24"/>
        <v>577.37659591770353</v>
      </c>
      <c r="X1597" s="32">
        <v>2</v>
      </c>
      <c r="Y1597" s="31">
        <v>16.264129462470521</v>
      </c>
    </row>
    <row r="1598" spans="1:25" x14ac:dyDescent="0.25">
      <c r="A1598">
        <v>31</v>
      </c>
      <c r="B1598" s="7" t="s">
        <v>1110</v>
      </c>
      <c r="C1598" s="7" t="s">
        <v>1111</v>
      </c>
      <c r="D1598" s="7" t="s">
        <v>323</v>
      </c>
      <c r="E1598">
        <v>31081</v>
      </c>
      <c r="F1598" s="4">
        <v>24</v>
      </c>
      <c r="G1598" s="4">
        <v>14</v>
      </c>
      <c r="I1598" s="4">
        <v>14</v>
      </c>
      <c r="J1598" s="4">
        <v>246</v>
      </c>
      <c r="K1598" s="4">
        <v>3.8</v>
      </c>
      <c r="L1598" s="5">
        <v>3</v>
      </c>
      <c r="N1598" s="5">
        <v>1.19</v>
      </c>
      <c r="O1598">
        <v>31081</v>
      </c>
      <c r="P1598" s="4">
        <v>9324</v>
      </c>
      <c r="Q1598" s="8">
        <v>0.23209093312186097</v>
      </c>
      <c r="R1598" s="15" t="s">
        <v>26</v>
      </c>
      <c r="S1598" s="3">
        <v>4</v>
      </c>
      <c r="T1598" s="30">
        <v>11</v>
      </c>
      <c r="U1598" s="31">
        <v>117.97511797511798</v>
      </c>
      <c r="V1598" s="32">
        <v>56</v>
      </c>
      <c r="W1598" s="82">
        <f t="shared" si="24"/>
        <v>600.60060060060061</v>
      </c>
      <c r="X1598" s="32">
        <v>11</v>
      </c>
      <c r="Y1598" s="31">
        <v>117.97511797511798</v>
      </c>
    </row>
    <row r="1599" spans="1:25" x14ac:dyDescent="0.25">
      <c r="A1599">
        <v>31</v>
      </c>
      <c r="B1599" s="7" t="s">
        <v>1110</v>
      </c>
      <c r="C1599" s="7" t="s">
        <v>1111</v>
      </c>
      <c r="D1599" s="7" t="s">
        <v>744</v>
      </c>
      <c r="E1599">
        <v>31083</v>
      </c>
      <c r="F1599" s="4">
        <v>9</v>
      </c>
      <c r="G1599" s="4">
        <v>19</v>
      </c>
      <c r="I1599" s="4">
        <v>19</v>
      </c>
      <c r="J1599" s="4">
        <v>52</v>
      </c>
      <c r="K1599" s="4">
        <v>2.1</v>
      </c>
      <c r="L1599" s="5">
        <v>2.5</v>
      </c>
      <c r="N1599" s="5">
        <v>0.97</v>
      </c>
      <c r="O1599">
        <v>31083</v>
      </c>
      <c r="P1599" s="4">
        <v>3380</v>
      </c>
      <c r="Q1599" s="8">
        <v>0.1697860962566845</v>
      </c>
      <c r="R1599" s="15" t="s">
        <v>26</v>
      </c>
      <c r="S1599" s="3">
        <v>6</v>
      </c>
      <c r="T1599" s="30">
        <v>0</v>
      </c>
      <c r="U1599" s="31">
        <v>0</v>
      </c>
      <c r="V1599" s="32">
        <v>0</v>
      </c>
      <c r="W1599" s="82">
        <f t="shared" si="24"/>
        <v>0</v>
      </c>
      <c r="X1599" s="32">
        <v>0</v>
      </c>
      <c r="Y1599" s="31">
        <v>0</v>
      </c>
    </row>
    <row r="1600" spans="1:25" x14ac:dyDescent="0.25">
      <c r="A1600">
        <v>28</v>
      </c>
      <c r="B1600" s="7" t="s">
        <v>149</v>
      </c>
      <c r="C1600" s="7" t="s">
        <v>994</v>
      </c>
      <c r="D1600" s="7" t="s">
        <v>118</v>
      </c>
      <c r="O1600">
        <v>28009</v>
      </c>
      <c r="P1600" s="4">
        <v>8259</v>
      </c>
      <c r="Q1600" s="8">
        <v>0.76366059529098174</v>
      </c>
      <c r="R1600" s="15" t="s">
        <v>26</v>
      </c>
      <c r="S1600" s="3">
        <v>2</v>
      </c>
      <c r="T1600" s="30">
        <v>0</v>
      </c>
      <c r="U1600" s="31">
        <v>0</v>
      </c>
      <c r="V1600" s="32">
        <v>19</v>
      </c>
      <c r="W1600" s="82">
        <f t="shared" si="24"/>
        <v>230.05206441457804</v>
      </c>
      <c r="X1600" s="32">
        <v>0</v>
      </c>
      <c r="Y1600" s="31">
        <v>0</v>
      </c>
    </row>
    <row r="1601" spans="1:25" x14ac:dyDescent="0.25">
      <c r="A1601">
        <v>31</v>
      </c>
      <c r="B1601" s="7" t="s">
        <v>1110</v>
      </c>
      <c r="C1601" s="7" t="s">
        <v>1111</v>
      </c>
      <c r="D1601" s="7" t="s">
        <v>1046</v>
      </c>
      <c r="E1601">
        <v>31089</v>
      </c>
      <c r="F1601" s="4">
        <v>54</v>
      </c>
      <c r="G1601" s="4">
        <v>42</v>
      </c>
      <c r="I1601" s="4">
        <v>42</v>
      </c>
      <c r="J1601" s="4">
        <v>891</v>
      </c>
      <c r="K1601" s="4">
        <v>11.600000000000001</v>
      </c>
      <c r="L1601" s="5">
        <v>3.55</v>
      </c>
      <c r="N1601" s="5">
        <v>1.02</v>
      </c>
      <c r="O1601">
        <v>31089</v>
      </c>
      <c r="P1601" s="4">
        <v>10067</v>
      </c>
      <c r="Q1601" s="8">
        <v>0.1219568213137345</v>
      </c>
      <c r="R1601" s="15" t="s">
        <v>26</v>
      </c>
      <c r="S1601" s="3">
        <v>6</v>
      </c>
      <c r="T1601" s="30">
        <v>0</v>
      </c>
      <c r="U1601" s="31">
        <v>0</v>
      </c>
      <c r="V1601" s="32">
        <v>1</v>
      </c>
      <c r="W1601" s="82">
        <f t="shared" si="24"/>
        <v>9.9334459123870076</v>
      </c>
      <c r="X1601" s="32">
        <v>0</v>
      </c>
      <c r="Y1601" s="31">
        <v>0</v>
      </c>
    </row>
    <row r="1602" spans="1:25" x14ac:dyDescent="0.25">
      <c r="A1602">
        <v>31</v>
      </c>
      <c r="B1602" s="7" t="s">
        <v>1110</v>
      </c>
      <c r="C1602" s="7" t="s">
        <v>1111</v>
      </c>
      <c r="D1602" s="7" t="s">
        <v>139</v>
      </c>
      <c r="E1602">
        <v>31093</v>
      </c>
      <c r="F1602" s="4">
        <v>15</v>
      </c>
      <c r="G1602" s="4">
        <v>16</v>
      </c>
      <c r="I1602" s="4">
        <v>16</v>
      </c>
      <c r="J1602" s="4">
        <v>191</v>
      </c>
      <c r="K1602" s="4">
        <v>2.4</v>
      </c>
      <c r="L1602" s="5">
        <v>2.6</v>
      </c>
      <c r="M1602" s="5">
        <v>0.75</v>
      </c>
      <c r="N1602" s="5">
        <v>0.87</v>
      </c>
      <c r="O1602">
        <v>31093</v>
      </c>
      <c r="P1602" s="4">
        <v>6445</v>
      </c>
      <c r="Q1602" s="8">
        <v>0.23817863397548161</v>
      </c>
      <c r="R1602" s="15" t="s">
        <v>26</v>
      </c>
      <c r="S1602" s="3">
        <v>4</v>
      </c>
      <c r="T1602" s="30">
        <v>4</v>
      </c>
      <c r="U1602" s="31">
        <v>62.06361520558572</v>
      </c>
      <c r="V1602" s="32">
        <v>44</v>
      </c>
      <c r="W1602" s="82">
        <f t="shared" si="24"/>
        <v>682.69976726144296</v>
      </c>
      <c r="X1602" s="32">
        <v>4</v>
      </c>
      <c r="Y1602" s="31">
        <v>62.06361520558572</v>
      </c>
    </row>
    <row r="1603" spans="1:25" x14ac:dyDescent="0.25">
      <c r="A1603">
        <v>31</v>
      </c>
      <c r="B1603" s="7" t="s">
        <v>1110</v>
      </c>
      <c r="C1603" s="7" t="s">
        <v>1111</v>
      </c>
      <c r="D1603" s="7" t="s">
        <v>63</v>
      </c>
      <c r="E1603">
        <v>31095</v>
      </c>
      <c r="F1603" s="4">
        <v>11</v>
      </c>
      <c r="G1603" s="4">
        <v>17</v>
      </c>
      <c r="I1603" s="4">
        <v>17</v>
      </c>
      <c r="J1603" s="4">
        <v>144</v>
      </c>
      <c r="K1603" s="4">
        <v>2.4</v>
      </c>
      <c r="L1603" s="5">
        <v>2.6</v>
      </c>
      <c r="N1603" s="5">
        <v>1.07</v>
      </c>
      <c r="O1603">
        <v>31095</v>
      </c>
      <c r="P1603" s="4">
        <v>7046</v>
      </c>
      <c r="Q1603" s="8">
        <v>0.34889537307211338</v>
      </c>
      <c r="R1603" s="15" t="s">
        <v>26</v>
      </c>
      <c r="S1603" s="3">
        <v>6</v>
      </c>
      <c r="T1603" s="30">
        <v>0</v>
      </c>
      <c r="U1603" s="31">
        <v>0</v>
      </c>
      <c r="V1603" s="32">
        <v>9</v>
      </c>
      <c r="W1603" s="82">
        <f t="shared" ref="W1603:W1666" si="25">V1603/P1603*100000</f>
        <v>127.73204655123475</v>
      </c>
      <c r="X1603" s="32">
        <v>0</v>
      </c>
      <c r="Y1603" s="31">
        <v>0</v>
      </c>
    </row>
    <row r="1604" spans="1:25" x14ac:dyDescent="0.25">
      <c r="A1604">
        <v>28</v>
      </c>
      <c r="B1604" s="7" t="s">
        <v>149</v>
      </c>
      <c r="C1604" s="7" t="s">
        <v>994</v>
      </c>
      <c r="D1604" s="7" t="s">
        <v>121</v>
      </c>
      <c r="O1604">
        <v>28015</v>
      </c>
      <c r="P1604" s="4">
        <v>9947</v>
      </c>
      <c r="Q1604" s="8">
        <v>0.44222163727296659</v>
      </c>
      <c r="R1604" s="15" t="s">
        <v>26</v>
      </c>
      <c r="S1604" s="3">
        <v>5</v>
      </c>
      <c r="T1604" s="30">
        <v>10</v>
      </c>
      <c r="U1604" s="31">
        <v>100.53282396702524</v>
      </c>
      <c r="V1604" s="32">
        <v>122</v>
      </c>
      <c r="W1604" s="82">
        <f t="shared" si="25"/>
        <v>1226.5004523977079</v>
      </c>
      <c r="X1604" s="32">
        <v>11</v>
      </c>
      <c r="Y1604" s="31">
        <v>110.58610636372777</v>
      </c>
    </row>
    <row r="1605" spans="1:25" x14ac:dyDescent="0.25">
      <c r="A1605">
        <v>31</v>
      </c>
      <c r="B1605" s="7" t="s">
        <v>1110</v>
      </c>
      <c r="C1605" s="7" t="s">
        <v>1111</v>
      </c>
      <c r="D1605" s="7" t="s">
        <v>142</v>
      </c>
      <c r="E1605">
        <v>31097</v>
      </c>
      <c r="F1605" s="4">
        <v>11</v>
      </c>
      <c r="G1605" s="4">
        <v>18</v>
      </c>
      <c r="I1605" s="4">
        <v>18</v>
      </c>
      <c r="J1605" s="4">
        <v>180</v>
      </c>
      <c r="K1605" s="4">
        <v>3.5</v>
      </c>
      <c r="L1605" s="5">
        <v>2.8</v>
      </c>
      <c r="N1605" s="5">
        <v>1.05</v>
      </c>
      <c r="O1605">
        <v>31097</v>
      </c>
      <c r="P1605" s="4">
        <v>5071</v>
      </c>
      <c r="Q1605" s="8">
        <v>0.41549815498154979</v>
      </c>
      <c r="R1605" s="15" t="s">
        <v>26</v>
      </c>
      <c r="S1605" s="3">
        <v>6</v>
      </c>
      <c r="T1605" s="30">
        <v>0</v>
      </c>
      <c r="U1605" s="31">
        <v>0</v>
      </c>
      <c r="V1605" s="32">
        <v>6</v>
      </c>
      <c r="W1605" s="82">
        <f t="shared" si="25"/>
        <v>118.31985801617037</v>
      </c>
      <c r="X1605" s="32">
        <v>0</v>
      </c>
      <c r="Y1605" s="31">
        <v>0</v>
      </c>
    </row>
    <row r="1606" spans="1:25" x14ac:dyDescent="0.25">
      <c r="A1606">
        <v>31</v>
      </c>
      <c r="B1606" s="7" t="s">
        <v>1110</v>
      </c>
      <c r="C1606" s="7" t="s">
        <v>1111</v>
      </c>
      <c r="D1606" s="7" t="s">
        <v>1133</v>
      </c>
      <c r="E1606">
        <v>31099</v>
      </c>
      <c r="F1606" s="4">
        <v>9</v>
      </c>
      <c r="G1606" s="4">
        <v>10</v>
      </c>
      <c r="I1606" s="4">
        <v>10</v>
      </c>
      <c r="J1606" s="4">
        <v>81</v>
      </c>
      <c r="K1606" s="4">
        <v>2</v>
      </c>
      <c r="L1606" s="5">
        <v>2.2999999999999998</v>
      </c>
      <c r="M1606" s="5">
        <v>0.49</v>
      </c>
      <c r="N1606" s="5">
        <v>0.92</v>
      </c>
      <c r="O1606">
        <v>31099</v>
      </c>
      <c r="P1606" s="4">
        <v>6495</v>
      </c>
      <c r="Q1606" s="8">
        <v>0.21730541288028446</v>
      </c>
      <c r="R1606" s="15" t="s">
        <v>26</v>
      </c>
      <c r="S1606" s="3">
        <v>5</v>
      </c>
      <c r="T1606" s="30">
        <v>0</v>
      </c>
      <c r="U1606" s="31">
        <v>0</v>
      </c>
      <c r="V1606" s="32">
        <v>12</v>
      </c>
      <c r="W1606" s="82">
        <f t="shared" si="25"/>
        <v>184.75750577367205</v>
      </c>
      <c r="X1606" s="32">
        <v>0</v>
      </c>
      <c r="Y1606" s="31">
        <v>0</v>
      </c>
    </row>
    <row r="1607" spans="1:25" x14ac:dyDescent="0.25">
      <c r="A1607">
        <v>31</v>
      </c>
      <c r="B1607" s="7" t="s">
        <v>1110</v>
      </c>
      <c r="C1607" s="7" t="s">
        <v>1111</v>
      </c>
      <c r="D1607" s="7" t="s">
        <v>1134</v>
      </c>
      <c r="E1607">
        <v>31101</v>
      </c>
      <c r="F1607" s="4">
        <v>22</v>
      </c>
      <c r="G1607" s="4">
        <v>18</v>
      </c>
      <c r="I1607" s="4">
        <v>18</v>
      </c>
      <c r="J1607" s="4">
        <v>237</v>
      </c>
      <c r="K1607" s="4">
        <v>2.2000000000000002</v>
      </c>
      <c r="L1607" s="5">
        <v>2.5</v>
      </c>
      <c r="N1607" s="5">
        <v>1.1100000000000001</v>
      </c>
      <c r="O1607">
        <v>31101</v>
      </c>
      <c r="P1607" s="4">
        <v>8034</v>
      </c>
      <c r="Q1607" s="8">
        <v>0.17650695517774342</v>
      </c>
      <c r="R1607" s="15" t="s">
        <v>26</v>
      </c>
      <c r="S1607" s="3">
        <v>6</v>
      </c>
      <c r="T1607" s="30">
        <v>0</v>
      </c>
      <c r="U1607" s="31">
        <v>0</v>
      </c>
      <c r="V1607" s="32">
        <v>2</v>
      </c>
      <c r="W1607" s="82">
        <f t="shared" si="25"/>
        <v>24.894199651481205</v>
      </c>
      <c r="X1607" s="32">
        <v>0</v>
      </c>
      <c r="Y1607" s="31">
        <v>0</v>
      </c>
    </row>
    <row r="1608" spans="1:25" x14ac:dyDescent="0.25">
      <c r="A1608">
        <v>31</v>
      </c>
      <c r="B1608" s="7" t="s">
        <v>1110</v>
      </c>
      <c r="C1608" s="7" t="s">
        <v>1111</v>
      </c>
      <c r="D1608" s="7" t="s">
        <v>1136</v>
      </c>
      <c r="E1608">
        <v>31105</v>
      </c>
      <c r="F1608" s="4">
        <v>9</v>
      </c>
      <c r="G1608" s="4">
        <v>15</v>
      </c>
      <c r="I1608" s="4">
        <v>15</v>
      </c>
      <c r="J1608" s="4">
        <v>136</v>
      </c>
      <c r="K1608" s="4">
        <v>3.4</v>
      </c>
      <c r="L1608" s="5">
        <v>3.5</v>
      </c>
      <c r="N1608" s="5">
        <v>0.92</v>
      </c>
      <c r="O1608">
        <v>31105</v>
      </c>
      <c r="P1608" s="4">
        <v>3632</v>
      </c>
      <c r="Q1608" s="8">
        <v>0.17293233082706766</v>
      </c>
      <c r="R1608" s="15" t="s">
        <v>26</v>
      </c>
      <c r="S1608" s="3">
        <v>6</v>
      </c>
      <c r="T1608" s="30">
        <v>0</v>
      </c>
      <c r="U1608" s="31">
        <v>0</v>
      </c>
      <c r="V1608" s="32">
        <v>8</v>
      </c>
      <c r="W1608" s="82">
        <f t="shared" si="25"/>
        <v>220.26431718061676</v>
      </c>
      <c r="X1608" s="32">
        <v>0</v>
      </c>
      <c r="Y1608" s="31">
        <v>0</v>
      </c>
    </row>
    <row r="1609" spans="1:25" x14ac:dyDescent="0.25">
      <c r="A1609">
        <v>31</v>
      </c>
      <c r="B1609" s="7" t="s">
        <v>1110</v>
      </c>
      <c r="C1609" s="7" t="s">
        <v>1111</v>
      </c>
      <c r="D1609" s="7" t="s">
        <v>531</v>
      </c>
      <c r="E1609">
        <v>31107</v>
      </c>
      <c r="F1609" s="4">
        <v>10</v>
      </c>
      <c r="G1609" s="4">
        <v>23</v>
      </c>
      <c r="I1609" s="4">
        <v>23</v>
      </c>
      <c r="J1609" s="4">
        <v>82</v>
      </c>
      <c r="K1609" s="4">
        <v>2.7</v>
      </c>
      <c r="L1609" s="5">
        <v>3.1</v>
      </c>
      <c r="N1609" s="5">
        <v>1.03</v>
      </c>
      <c r="O1609">
        <v>31107</v>
      </c>
      <c r="P1609" s="4">
        <v>8332</v>
      </c>
      <c r="Q1609" s="8">
        <v>0.2258469259723965</v>
      </c>
      <c r="R1609" s="15" t="s">
        <v>26</v>
      </c>
      <c r="S1609" s="3">
        <v>6</v>
      </c>
      <c r="T1609" s="30">
        <v>0</v>
      </c>
      <c r="U1609" s="31">
        <v>0</v>
      </c>
      <c r="V1609" s="32">
        <v>13</v>
      </c>
      <c r="W1609" s="82">
        <f t="shared" si="25"/>
        <v>156.02496399423907</v>
      </c>
      <c r="X1609" s="32">
        <v>0</v>
      </c>
      <c r="Y1609" s="31">
        <v>0</v>
      </c>
    </row>
    <row r="1610" spans="1:25" x14ac:dyDescent="0.25">
      <c r="A1610">
        <v>31</v>
      </c>
      <c r="B1610" s="7" t="s">
        <v>1110</v>
      </c>
      <c r="C1610" s="7" t="s">
        <v>1111</v>
      </c>
      <c r="D1610" s="7" t="s">
        <v>1137</v>
      </c>
      <c r="E1610">
        <v>31109</v>
      </c>
      <c r="F1610" s="4">
        <v>1122</v>
      </c>
      <c r="G1610" s="4">
        <v>815</v>
      </c>
      <c r="H1610" s="4">
        <v>52</v>
      </c>
      <c r="I1610" s="4">
        <v>950</v>
      </c>
      <c r="J1610" s="4">
        <v>35703</v>
      </c>
      <c r="K1610" s="4">
        <v>422.3</v>
      </c>
      <c r="L1610" s="5">
        <v>3.2250000000000001</v>
      </c>
      <c r="M1610" s="5">
        <v>0.47</v>
      </c>
      <c r="N1610" s="5">
        <v>2.3275000000000001</v>
      </c>
      <c r="O1610">
        <v>31109</v>
      </c>
      <c r="P1610" s="4">
        <v>319090</v>
      </c>
      <c r="Q1610" s="8">
        <v>1.0050334480743002</v>
      </c>
      <c r="R1610" s="15" t="s">
        <v>32</v>
      </c>
      <c r="S1610" s="3">
        <v>3</v>
      </c>
      <c r="T1610" s="30">
        <v>9</v>
      </c>
      <c r="U1610" s="31">
        <v>2.8205208561847757</v>
      </c>
      <c r="V1610" s="32">
        <v>1516</v>
      </c>
      <c r="W1610" s="82">
        <f t="shared" si="25"/>
        <v>475.10106866401327</v>
      </c>
      <c r="X1610" s="32">
        <v>10</v>
      </c>
      <c r="Y1610" s="31">
        <v>3.1339120624275285</v>
      </c>
    </row>
    <row r="1611" spans="1:25" x14ac:dyDescent="0.25">
      <c r="A1611">
        <v>31</v>
      </c>
      <c r="B1611" s="7" t="s">
        <v>1110</v>
      </c>
      <c r="C1611" s="7" t="s">
        <v>1111</v>
      </c>
      <c r="D1611" s="7" t="s">
        <v>144</v>
      </c>
      <c r="E1611">
        <v>31111</v>
      </c>
      <c r="F1611" s="4">
        <v>177</v>
      </c>
      <c r="G1611" s="4">
        <v>97</v>
      </c>
      <c r="H1611" s="4">
        <v>19</v>
      </c>
      <c r="I1611" s="4">
        <v>97</v>
      </c>
      <c r="J1611" s="4">
        <v>5195</v>
      </c>
      <c r="K1611" s="4">
        <v>48.7</v>
      </c>
      <c r="L1611" s="5">
        <v>3.7</v>
      </c>
      <c r="M1611" s="5">
        <v>1</v>
      </c>
      <c r="N1611" s="5">
        <v>1.62</v>
      </c>
      <c r="O1611">
        <v>31111</v>
      </c>
      <c r="P1611" s="4">
        <v>34914</v>
      </c>
      <c r="Q1611" s="8">
        <v>0.23947714567576456</v>
      </c>
      <c r="R1611" s="15" t="s">
        <v>26</v>
      </c>
      <c r="S1611" s="3">
        <v>5</v>
      </c>
      <c r="T1611" s="30">
        <v>2</v>
      </c>
      <c r="U1611" s="31">
        <v>5.7283611158847458</v>
      </c>
      <c r="V1611" s="32">
        <v>53</v>
      </c>
      <c r="W1611" s="82">
        <f t="shared" si="25"/>
        <v>151.80156957094573</v>
      </c>
      <c r="X1611" s="32">
        <v>2</v>
      </c>
      <c r="Y1611" s="31">
        <v>5.7283611158847458</v>
      </c>
    </row>
    <row r="1612" spans="1:25" x14ac:dyDescent="0.25">
      <c r="A1612">
        <v>31</v>
      </c>
      <c r="B1612" s="7" t="s">
        <v>1110</v>
      </c>
      <c r="C1612" s="7" t="s">
        <v>1111</v>
      </c>
      <c r="D1612" s="7" t="s">
        <v>71</v>
      </c>
      <c r="E1612">
        <v>31119</v>
      </c>
      <c r="F1612" s="4">
        <v>226</v>
      </c>
      <c r="G1612" s="4">
        <v>122</v>
      </c>
      <c r="H1612" s="4">
        <v>24</v>
      </c>
      <c r="I1612" s="4">
        <v>131</v>
      </c>
      <c r="J1612" s="4">
        <v>5009</v>
      </c>
      <c r="K1612" s="4">
        <v>48.2</v>
      </c>
      <c r="L1612" s="5">
        <v>3.1999999999999997</v>
      </c>
      <c r="M1612" s="5">
        <v>0.79</v>
      </c>
      <c r="N1612" s="5">
        <v>1.88</v>
      </c>
      <c r="O1612">
        <v>31119</v>
      </c>
      <c r="P1612" s="4">
        <v>35099</v>
      </c>
      <c r="Q1612" s="8">
        <v>0.25508091832894242</v>
      </c>
      <c r="R1612" s="15" t="s">
        <v>26</v>
      </c>
      <c r="S1612" s="3">
        <v>5</v>
      </c>
      <c r="T1612" s="30">
        <v>4</v>
      </c>
      <c r="U1612" s="31">
        <v>11.396336077950938</v>
      </c>
      <c r="V1612" s="32">
        <v>334</v>
      </c>
      <c r="W1612" s="82">
        <f t="shared" si="25"/>
        <v>951.59406250890333</v>
      </c>
      <c r="X1612" s="32">
        <v>4</v>
      </c>
      <c r="Y1612" s="31">
        <v>11.396336077950938</v>
      </c>
    </row>
    <row r="1613" spans="1:25" x14ac:dyDescent="0.25">
      <c r="A1613">
        <v>31</v>
      </c>
      <c r="B1613" s="7" t="s">
        <v>1110</v>
      </c>
      <c r="C1613" s="7" t="s">
        <v>1111</v>
      </c>
      <c r="D1613" s="7" t="s">
        <v>1139</v>
      </c>
      <c r="E1613">
        <v>31121</v>
      </c>
      <c r="F1613" s="4">
        <v>12</v>
      </c>
      <c r="G1613" s="4">
        <v>20</v>
      </c>
      <c r="I1613" s="4">
        <v>20</v>
      </c>
      <c r="J1613" s="4">
        <v>189</v>
      </c>
      <c r="K1613" s="4">
        <v>3.3</v>
      </c>
      <c r="L1613" s="5">
        <v>2.8</v>
      </c>
      <c r="M1613" s="5">
        <v>0.75</v>
      </c>
      <c r="N1613" s="5">
        <v>1.02</v>
      </c>
      <c r="O1613">
        <v>31121</v>
      </c>
      <c r="P1613" s="4">
        <v>7755</v>
      </c>
      <c r="Q1613" s="8">
        <v>0.20574162679425836</v>
      </c>
      <c r="R1613" s="15" t="s">
        <v>26</v>
      </c>
      <c r="S1613" s="3">
        <v>4</v>
      </c>
      <c r="T1613" s="30">
        <v>0</v>
      </c>
      <c r="U1613" s="31">
        <v>0</v>
      </c>
      <c r="V1613" s="32">
        <v>36</v>
      </c>
      <c r="W1613" s="82">
        <f t="shared" si="25"/>
        <v>464.21663442940036</v>
      </c>
      <c r="X1613" s="32">
        <v>0</v>
      </c>
      <c r="Y1613" s="31">
        <v>0</v>
      </c>
    </row>
    <row r="1614" spans="1:25" x14ac:dyDescent="0.25">
      <c r="A1614">
        <v>31</v>
      </c>
      <c r="B1614" s="7" t="s">
        <v>1110</v>
      </c>
      <c r="C1614" s="7" t="s">
        <v>1111</v>
      </c>
      <c r="D1614" s="7" t="s">
        <v>1140</v>
      </c>
      <c r="E1614">
        <v>31123</v>
      </c>
      <c r="F1614" s="4">
        <v>14</v>
      </c>
      <c r="G1614" s="4">
        <v>20</v>
      </c>
      <c r="I1614" s="4">
        <v>20</v>
      </c>
      <c r="J1614" s="4">
        <v>136</v>
      </c>
      <c r="K1614" s="4">
        <v>2</v>
      </c>
      <c r="L1614" s="5">
        <v>3.9</v>
      </c>
      <c r="N1614" s="5">
        <v>0.92</v>
      </c>
      <c r="O1614">
        <v>31123</v>
      </c>
      <c r="P1614" s="4">
        <v>4642</v>
      </c>
      <c r="Q1614" s="8">
        <v>0.15760266370699222</v>
      </c>
      <c r="R1614" s="15" t="s">
        <v>26</v>
      </c>
      <c r="S1614" s="3">
        <v>6</v>
      </c>
      <c r="T1614" s="30">
        <v>0</v>
      </c>
      <c r="U1614" s="31">
        <v>0</v>
      </c>
      <c r="V1614" s="32">
        <v>12</v>
      </c>
      <c r="W1614" s="82">
        <f t="shared" si="25"/>
        <v>258.50926324859972</v>
      </c>
      <c r="X1614" s="32">
        <v>0</v>
      </c>
      <c r="Y1614" s="31">
        <v>0</v>
      </c>
    </row>
    <row r="1615" spans="1:25" x14ac:dyDescent="0.25">
      <c r="A1615">
        <v>31</v>
      </c>
      <c r="B1615" s="7" t="s">
        <v>1110</v>
      </c>
      <c r="C1615" s="7" t="s">
        <v>1111</v>
      </c>
      <c r="D1615" s="7" t="s">
        <v>1141</v>
      </c>
      <c r="E1615">
        <v>31125</v>
      </c>
      <c r="F1615" s="4">
        <v>4</v>
      </c>
      <c r="G1615" s="4">
        <v>19</v>
      </c>
      <c r="I1615" s="4">
        <v>19</v>
      </c>
      <c r="J1615" s="4">
        <v>65</v>
      </c>
      <c r="K1615" s="4">
        <v>1.6</v>
      </c>
      <c r="L1615" s="5">
        <v>3</v>
      </c>
      <c r="N1615" s="5">
        <v>0.83</v>
      </c>
      <c r="O1615">
        <v>31125</v>
      </c>
      <c r="P1615" s="4">
        <v>3519</v>
      </c>
      <c r="Q1615" s="8">
        <v>0.22283901665344966</v>
      </c>
      <c r="R1615" s="15" t="s">
        <v>26</v>
      </c>
      <c r="S1615" s="3">
        <v>6</v>
      </c>
      <c r="T1615" s="30">
        <v>0</v>
      </c>
      <c r="U1615" s="31">
        <v>0</v>
      </c>
      <c r="V1615" s="32">
        <v>4</v>
      </c>
      <c r="W1615" s="82">
        <f t="shared" si="25"/>
        <v>113.66865586814436</v>
      </c>
      <c r="X1615" s="32">
        <v>0</v>
      </c>
      <c r="Y1615" s="31">
        <v>0</v>
      </c>
    </row>
    <row r="1616" spans="1:25" x14ac:dyDescent="0.25">
      <c r="A1616">
        <v>31</v>
      </c>
      <c r="B1616" s="7" t="s">
        <v>1110</v>
      </c>
      <c r="C1616" s="7" t="s">
        <v>1111</v>
      </c>
      <c r="D1616" s="7" t="s">
        <v>685</v>
      </c>
      <c r="E1616">
        <v>31127</v>
      </c>
      <c r="F1616" s="4">
        <v>15</v>
      </c>
      <c r="G1616" s="4">
        <v>16</v>
      </c>
      <c r="I1616" s="4">
        <v>16</v>
      </c>
      <c r="J1616" s="4">
        <v>110</v>
      </c>
      <c r="K1616" s="4">
        <v>2.1</v>
      </c>
      <c r="L1616" s="5">
        <v>3.1</v>
      </c>
      <c r="N1616" s="5">
        <v>0.86</v>
      </c>
      <c r="O1616">
        <v>31127</v>
      </c>
      <c r="P1616" s="4">
        <v>6972</v>
      </c>
      <c r="Q1616" s="8">
        <v>0.37098298676748581</v>
      </c>
      <c r="R1616" s="15" t="s">
        <v>26</v>
      </c>
      <c r="S1616" s="3">
        <v>6</v>
      </c>
      <c r="T1616" s="30">
        <v>0</v>
      </c>
      <c r="U1616" s="31">
        <v>0</v>
      </c>
      <c r="V1616" s="32">
        <v>4</v>
      </c>
      <c r="W1616" s="82">
        <f t="shared" si="25"/>
        <v>57.372346528973033</v>
      </c>
      <c r="X1616" s="32">
        <v>0</v>
      </c>
      <c r="Y1616" s="31">
        <v>0</v>
      </c>
    </row>
    <row r="1617" spans="1:25" x14ac:dyDescent="0.25">
      <c r="A1617">
        <v>31</v>
      </c>
      <c r="B1617" s="7" t="s">
        <v>1110</v>
      </c>
      <c r="C1617" s="7" t="s">
        <v>1111</v>
      </c>
      <c r="D1617" s="7" t="s">
        <v>1142</v>
      </c>
      <c r="E1617">
        <v>31129</v>
      </c>
      <c r="F1617" s="4">
        <v>14</v>
      </c>
      <c r="G1617" s="4">
        <v>25</v>
      </c>
      <c r="I1617" s="4">
        <v>25</v>
      </c>
      <c r="J1617" s="4">
        <v>394</v>
      </c>
      <c r="K1617" s="4">
        <v>4.5999999999999996</v>
      </c>
      <c r="L1617" s="5">
        <v>2.9</v>
      </c>
      <c r="N1617" s="5">
        <v>1.05</v>
      </c>
      <c r="O1617">
        <v>31129</v>
      </c>
      <c r="P1617" s="4">
        <v>4148</v>
      </c>
      <c r="Q1617" s="8">
        <v>0.20451911935110081</v>
      </c>
      <c r="R1617" s="15" t="s">
        <v>26</v>
      </c>
      <c r="S1617" s="3">
        <v>6</v>
      </c>
      <c r="T1617" s="30">
        <v>0</v>
      </c>
      <c r="U1617" s="31">
        <v>0</v>
      </c>
      <c r="V1617" s="32">
        <v>1</v>
      </c>
      <c r="W1617" s="82">
        <f t="shared" si="25"/>
        <v>24.108003857280618</v>
      </c>
      <c r="X1617" s="32">
        <v>0</v>
      </c>
      <c r="Y1617" s="31">
        <v>0</v>
      </c>
    </row>
    <row r="1618" spans="1:25" x14ac:dyDescent="0.25">
      <c r="A1618">
        <v>31</v>
      </c>
      <c r="B1618" s="7" t="s">
        <v>1110</v>
      </c>
      <c r="C1618" s="7" t="s">
        <v>1111</v>
      </c>
      <c r="D1618" s="7" t="s">
        <v>1143</v>
      </c>
      <c r="E1618">
        <v>31131</v>
      </c>
      <c r="F1618" s="4">
        <v>46</v>
      </c>
      <c r="G1618" s="4">
        <v>28</v>
      </c>
      <c r="I1618" s="4">
        <v>28</v>
      </c>
      <c r="J1618" s="4">
        <v>499</v>
      </c>
      <c r="K1618" s="4">
        <v>4</v>
      </c>
      <c r="L1618" s="5">
        <v>2</v>
      </c>
      <c r="N1618" s="5">
        <v>1.1299999999999999</v>
      </c>
      <c r="O1618">
        <v>31131</v>
      </c>
      <c r="P1618" s="4">
        <v>16012</v>
      </c>
      <c r="Q1618" s="8">
        <v>0.41666666666666669</v>
      </c>
      <c r="R1618" s="15" t="s">
        <v>26</v>
      </c>
      <c r="S1618" s="3">
        <v>6</v>
      </c>
      <c r="T1618" s="30">
        <v>0</v>
      </c>
      <c r="U1618" s="31">
        <v>0</v>
      </c>
      <c r="V1618" s="32">
        <v>13</v>
      </c>
      <c r="W1618" s="82">
        <f t="shared" si="25"/>
        <v>81.189108168873346</v>
      </c>
      <c r="X1618" s="32">
        <v>0</v>
      </c>
      <c r="Y1618" s="31">
        <v>0</v>
      </c>
    </row>
    <row r="1619" spans="1:25" x14ac:dyDescent="0.25">
      <c r="A1619">
        <v>31</v>
      </c>
      <c r="B1619" s="7" t="s">
        <v>1110</v>
      </c>
      <c r="C1619" s="7" t="s">
        <v>1111</v>
      </c>
      <c r="D1619" s="7" t="s">
        <v>692</v>
      </c>
      <c r="E1619">
        <v>31133</v>
      </c>
      <c r="F1619" s="4">
        <v>6</v>
      </c>
      <c r="G1619" s="4">
        <v>17</v>
      </c>
      <c r="I1619" s="4">
        <v>17</v>
      </c>
      <c r="J1619" s="4">
        <v>82</v>
      </c>
      <c r="K1619" s="4">
        <v>2</v>
      </c>
      <c r="L1619" s="5">
        <v>1.9</v>
      </c>
      <c r="N1619" s="5">
        <v>0.88</v>
      </c>
      <c r="O1619">
        <v>31133</v>
      </c>
      <c r="P1619" s="4">
        <v>2613</v>
      </c>
      <c r="Q1619" s="8">
        <v>0.2864476386036961</v>
      </c>
      <c r="R1619" s="15" t="s">
        <v>26</v>
      </c>
      <c r="S1619" s="3">
        <v>6</v>
      </c>
      <c r="T1619" s="30">
        <v>0</v>
      </c>
      <c r="U1619" s="31">
        <v>0</v>
      </c>
      <c r="V1619" s="32">
        <v>0</v>
      </c>
      <c r="W1619" s="82">
        <f t="shared" si="25"/>
        <v>0</v>
      </c>
      <c r="X1619" s="32">
        <v>0</v>
      </c>
      <c r="Y1619" s="31">
        <v>0</v>
      </c>
    </row>
    <row r="1620" spans="1:25" x14ac:dyDescent="0.25">
      <c r="A1620">
        <v>31</v>
      </c>
      <c r="B1620" s="7" t="s">
        <v>1110</v>
      </c>
      <c r="C1620" s="7" t="s">
        <v>1111</v>
      </c>
      <c r="D1620" s="7" t="s">
        <v>1144</v>
      </c>
      <c r="E1620">
        <v>31135</v>
      </c>
      <c r="F1620" s="4">
        <v>18</v>
      </c>
      <c r="G1620" s="4">
        <v>20</v>
      </c>
      <c r="I1620" s="4">
        <v>20</v>
      </c>
      <c r="J1620" s="4">
        <v>291</v>
      </c>
      <c r="K1620" s="4">
        <v>4.7</v>
      </c>
      <c r="L1620" s="5">
        <v>2.7</v>
      </c>
      <c r="N1620" s="5">
        <v>0.99</v>
      </c>
      <c r="O1620">
        <v>31135</v>
      </c>
      <c r="P1620" s="4">
        <v>2891</v>
      </c>
      <c r="Q1620" s="8">
        <v>0.13229252259654889</v>
      </c>
      <c r="R1620" s="15" t="s">
        <v>26</v>
      </c>
      <c r="S1620" s="3">
        <v>6</v>
      </c>
      <c r="T1620" s="30">
        <v>0</v>
      </c>
      <c r="U1620" s="31">
        <v>0</v>
      </c>
      <c r="V1620" s="32">
        <v>0</v>
      </c>
      <c r="W1620" s="82">
        <f t="shared" si="25"/>
        <v>0</v>
      </c>
      <c r="X1620" s="32">
        <v>0</v>
      </c>
      <c r="Y1620" s="31">
        <v>0</v>
      </c>
    </row>
    <row r="1621" spans="1:25" x14ac:dyDescent="0.25">
      <c r="A1621">
        <v>31</v>
      </c>
      <c r="B1621" s="7" t="s">
        <v>1110</v>
      </c>
      <c r="C1621" s="7" t="s">
        <v>1111</v>
      </c>
      <c r="D1621" s="7" t="s">
        <v>1058</v>
      </c>
      <c r="E1621">
        <v>31137</v>
      </c>
      <c r="F1621" s="4">
        <v>36</v>
      </c>
      <c r="G1621" s="4">
        <v>25</v>
      </c>
      <c r="I1621" s="4">
        <v>25</v>
      </c>
      <c r="J1621" s="4">
        <v>866</v>
      </c>
      <c r="K1621" s="4">
        <v>9.6</v>
      </c>
      <c r="L1621" s="5">
        <v>4.0999999999999996</v>
      </c>
      <c r="N1621" s="5">
        <v>1.48</v>
      </c>
      <c r="O1621">
        <v>31137</v>
      </c>
      <c r="P1621" s="4">
        <v>9034</v>
      </c>
      <c r="Q1621" s="8">
        <v>0.14861002857885164</v>
      </c>
      <c r="R1621" s="15" t="s">
        <v>26</v>
      </c>
      <c r="S1621" s="3">
        <v>6</v>
      </c>
      <c r="T1621" s="30">
        <v>0</v>
      </c>
      <c r="U1621" s="31">
        <v>0</v>
      </c>
      <c r="V1621" s="32">
        <v>20</v>
      </c>
      <c r="W1621" s="82">
        <f t="shared" si="25"/>
        <v>221.38587558113792</v>
      </c>
      <c r="X1621" s="32">
        <v>0</v>
      </c>
      <c r="Y1621" s="31">
        <v>0</v>
      </c>
    </row>
    <row r="1622" spans="1:25" x14ac:dyDescent="0.25">
      <c r="A1622">
        <v>31</v>
      </c>
      <c r="B1622" s="7" t="s">
        <v>1110</v>
      </c>
      <c r="C1622" s="7" t="s">
        <v>1111</v>
      </c>
      <c r="D1622" s="7" t="s">
        <v>432</v>
      </c>
      <c r="E1622">
        <v>31139</v>
      </c>
      <c r="F1622" s="4">
        <v>17</v>
      </c>
      <c r="G1622" s="4">
        <v>35</v>
      </c>
      <c r="I1622" s="4">
        <v>35</v>
      </c>
      <c r="J1622" s="4">
        <v>257</v>
      </c>
      <c r="K1622" s="4">
        <v>6.8999999999999995</v>
      </c>
      <c r="L1622" s="5">
        <v>2.5</v>
      </c>
      <c r="M1622" s="5">
        <v>0.79</v>
      </c>
      <c r="N1622" s="5">
        <v>1.04</v>
      </c>
      <c r="O1622">
        <v>31139</v>
      </c>
      <c r="P1622" s="4">
        <v>7148</v>
      </c>
      <c r="Q1622" s="8">
        <v>0.12516382699868939</v>
      </c>
      <c r="R1622" s="15" t="s">
        <v>26</v>
      </c>
      <c r="S1622" s="3">
        <v>5</v>
      </c>
      <c r="T1622" s="30">
        <v>0</v>
      </c>
      <c r="U1622" s="31">
        <v>0</v>
      </c>
      <c r="V1622" s="32">
        <v>6</v>
      </c>
      <c r="W1622" s="82">
        <f t="shared" si="25"/>
        <v>83.939563514269722</v>
      </c>
      <c r="X1622" s="32">
        <v>0</v>
      </c>
      <c r="Y1622" s="31">
        <v>0</v>
      </c>
    </row>
    <row r="1623" spans="1:25" x14ac:dyDescent="0.25">
      <c r="A1623">
        <v>31</v>
      </c>
      <c r="B1623" s="7" t="s">
        <v>1110</v>
      </c>
      <c r="C1623" s="7" t="s">
        <v>1111</v>
      </c>
      <c r="D1623" s="7" t="s">
        <v>1059</v>
      </c>
      <c r="E1623">
        <v>31141</v>
      </c>
      <c r="F1623" s="4">
        <v>103</v>
      </c>
      <c r="G1623" s="4">
        <v>47</v>
      </c>
      <c r="H1623" s="4">
        <v>5</v>
      </c>
      <c r="I1623" s="4">
        <v>47</v>
      </c>
      <c r="J1623" s="4">
        <v>1793</v>
      </c>
      <c r="K1623" s="4">
        <v>16.3</v>
      </c>
      <c r="L1623" s="5">
        <v>4</v>
      </c>
      <c r="M1623" s="5">
        <v>1</v>
      </c>
      <c r="N1623" s="5">
        <v>1.49</v>
      </c>
      <c r="O1623">
        <v>31141</v>
      </c>
      <c r="P1623" s="4">
        <v>33470</v>
      </c>
      <c r="Q1623" s="8">
        <v>0.24131326949384405</v>
      </c>
      <c r="R1623" s="15" t="s">
        <v>26</v>
      </c>
      <c r="S1623" s="3">
        <v>5</v>
      </c>
      <c r="T1623" s="30">
        <v>1</v>
      </c>
      <c r="U1623" s="31">
        <v>2.987750224081267</v>
      </c>
      <c r="V1623" s="32">
        <v>648</v>
      </c>
      <c r="W1623" s="82">
        <f t="shared" si="25"/>
        <v>1936.062145204661</v>
      </c>
      <c r="X1623" s="32">
        <v>1</v>
      </c>
      <c r="Y1623" s="31">
        <v>2.987750224081267</v>
      </c>
    </row>
    <row r="1624" spans="1:25" x14ac:dyDescent="0.25">
      <c r="A1624">
        <v>31</v>
      </c>
      <c r="B1624" s="7" t="s">
        <v>1110</v>
      </c>
      <c r="C1624" s="7" t="s">
        <v>1111</v>
      </c>
      <c r="D1624" s="7" t="s">
        <v>155</v>
      </c>
      <c r="E1624">
        <v>31143</v>
      </c>
      <c r="F1624" s="4">
        <v>6</v>
      </c>
      <c r="G1624" s="4">
        <v>16</v>
      </c>
      <c r="I1624" s="4">
        <v>16</v>
      </c>
      <c r="J1624" s="4">
        <v>108</v>
      </c>
      <c r="K1624" s="4">
        <v>1.1000000000000001</v>
      </c>
      <c r="L1624" s="5">
        <v>2.2999999999999998</v>
      </c>
      <c r="N1624" s="5">
        <v>0.91</v>
      </c>
      <c r="O1624">
        <v>31143</v>
      </c>
      <c r="P1624" s="4">
        <v>5213</v>
      </c>
      <c r="Q1624" s="8">
        <v>0.20364891518737674</v>
      </c>
      <c r="R1624" s="15" t="s">
        <v>26</v>
      </c>
      <c r="S1624" s="3">
        <v>6</v>
      </c>
      <c r="T1624" s="30">
        <v>0</v>
      </c>
      <c r="U1624" s="31">
        <v>0</v>
      </c>
      <c r="V1624" s="32">
        <v>12</v>
      </c>
      <c r="W1624" s="82">
        <f t="shared" si="25"/>
        <v>230.19374640322272</v>
      </c>
      <c r="X1624" s="32">
        <v>0</v>
      </c>
      <c r="Y1624" s="31">
        <v>0</v>
      </c>
    </row>
    <row r="1625" spans="1:25" x14ac:dyDescent="0.25">
      <c r="A1625">
        <v>28</v>
      </c>
      <c r="B1625" s="7" t="s">
        <v>149</v>
      </c>
      <c r="C1625" s="7" t="s">
        <v>994</v>
      </c>
      <c r="D1625" s="7" t="s">
        <v>1007</v>
      </c>
      <c r="O1625">
        <v>28055</v>
      </c>
      <c r="P1625" s="4">
        <v>1327</v>
      </c>
      <c r="Q1625" s="8">
        <v>1.325503355704698</v>
      </c>
      <c r="R1625" s="15" t="s">
        <v>32</v>
      </c>
      <c r="S1625" s="3">
        <v>6</v>
      </c>
      <c r="T1625" s="30">
        <v>0</v>
      </c>
      <c r="U1625" s="31">
        <v>0</v>
      </c>
      <c r="V1625" s="32">
        <v>0</v>
      </c>
      <c r="W1625" s="82">
        <f t="shared" si="25"/>
        <v>0</v>
      </c>
      <c r="X1625" s="32">
        <v>0</v>
      </c>
      <c r="Y1625" s="31">
        <v>0</v>
      </c>
    </row>
    <row r="1626" spans="1:25" x14ac:dyDescent="0.25">
      <c r="A1626">
        <v>31</v>
      </c>
      <c r="B1626" s="7" t="s">
        <v>1110</v>
      </c>
      <c r="C1626" s="7" t="s">
        <v>1111</v>
      </c>
      <c r="D1626" s="7" t="s">
        <v>1145</v>
      </c>
      <c r="E1626">
        <v>31145</v>
      </c>
      <c r="F1626" s="4">
        <v>39</v>
      </c>
      <c r="G1626" s="4">
        <v>25</v>
      </c>
      <c r="I1626" s="4">
        <v>25</v>
      </c>
      <c r="J1626" s="4">
        <v>840</v>
      </c>
      <c r="K1626" s="4">
        <v>9.4</v>
      </c>
      <c r="L1626" s="5">
        <v>3.3</v>
      </c>
      <c r="N1626" s="5">
        <v>1.1200000000000001</v>
      </c>
      <c r="O1626">
        <v>31145</v>
      </c>
      <c r="P1626" s="4">
        <v>10724</v>
      </c>
      <c r="Q1626" s="8">
        <v>0.15147956787224048</v>
      </c>
      <c r="R1626" s="15" t="s">
        <v>26</v>
      </c>
      <c r="S1626" s="3">
        <v>6</v>
      </c>
      <c r="T1626" s="30">
        <v>0</v>
      </c>
      <c r="U1626" s="31">
        <v>0</v>
      </c>
      <c r="V1626" s="32">
        <v>6</v>
      </c>
      <c r="W1626" s="82">
        <f t="shared" si="25"/>
        <v>55.949272659455424</v>
      </c>
      <c r="X1626" s="32">
        <v>0</v>
      </c>
      <c r="Y1626" s="31">
        <v>0</v>
      </c>
    </row>
    <row r="1627" spans="1:25" x14ac:dyDescent="0.25">
      <c r="A1627">
        <v>28</v>
      </c>
      <c r="B1627" s="7" t="s">
        <v>149</v>
      </c>
      <c r="C1627" s="7" t="s">
        <v>994</v>
      </c>
      <c r="D1627" s="7" t="s">
        <v>1008</v>
      </c>
      <c r="O1627">
        <v>28057</v>
      </c>
      <c r="P1627" s="4">
        <v>23390</v>
      </c>
      <c r="Q1627" s="8">
        <v>0.13187721369539551</v>
      </c>
      <c r="R1627" s="15" t="s">
        <v>26</v>
      </c>
      <c r="S1627" s="3">
        <v>5</v>
      </c>
      <c r="T1627" s="30">
        <v>7</v>
      </c>
      <c r="U1627" s="31">
        <v>29.927319367250963</v>
      </c>
      <c r="V1627" s="32">
        <v>106</v>
      </c>
      <c r="W1627" s="82">
        <f t="shared" si="25"/>
        <v>453.18512184694316</v>
      </c>
      <c r="X1627" s="32">
        <v>8</v>
      </c>
      <c r="Y1627" s="31">
        <v>34.202650705429669</v>
      </c>
    </row>
    <row r="1628" spans="1:25" x14ac:dyDescent="0.25">
      <c r="A1628">
        <v>31</v>
      </c>
      <c r="B1628" s="7" t="s">
        <v>1110</v>
      </c>
      <c r="C1628" s="7" t="s">
        <v>1111</v>
      </c>
      <c r="D1628" s="7" t="s">
        <v>1146</v>
      </c>
      <c r="E1628">
        <v>31147</v>
      </c>
      <c r="F1628" s="4">
        <v>24</v>
      </c>
      <c r="G1628" s="4">
        <v>24</v>
      </c>
      <c r="I1628" s="4">
        <v>24</v>
      </c>
      <c r="J1628" s="4">
        <v>580</v>
      </c>
      <c r="K1628" s="4">
        <v>6.9</v>
      </c>
      <c r="L1628" s="5">
        <v>3.1</v>
      </c>
      <c r="N1628" s="5">
        <v>1.21</v>
      </c>
      <c r="O1628">
        <v>31147</v>
      </c>
      <c r="P1628" s="4">
        <v>7865</v>
      </c>
      <c r="Q1628" s="8">
        <v>0.29541350668111233</v>
      </c>
      <c r="R1628" s="15" t="s">
        <v>26</v>
      </c>
      <c r="S1628" s="3">
        <v>6</v>
      </c>
      <c r="T1628" s="30">
        <v>0</v>
      </c>
      <c r="U1628" s="31">
        <v>0</v>
      </c>
      <c r="V1628" s="32">
        <v>1</v>
      </c>
      <c r="W1628" s="82">
        <f t="shared" si="25"/>
        <v>12.714558169103624</v>
      </c>
      <c r="X1628" s="32">
        <v>1</v>
      </c>
      <c r="Y1628" s="31">
        <v>12.714558169103624</v>
      </c>
    </row>
    <row r="1629" spans="1:25" x14ac:dyDescent="0.25">
      <c r="A1629">
        <v>31</v>
      </c>
      <c r="B1629" s="7" t="s">
        <v>1110</v>
      </c>
      <c r="C1629" s="7" t="s">
        <v>1111</v>
      </c>
      <c r="D1629" s="7" t="s">
        <v>978</v>
      </c>
      <c r="E1629">
        <v>31149</v>
      </c>
      <c r="F1629" s="4">
        <v>11</v>
      </c>
      <c r="G1629" s="4">
        <v>24</v>
      </c>
      <c r="I1629" s="4">
        <v>24</v>
      </c>
      <c r="J1629" s="4">
        <v>64</v>
      </c>
      <c r="K1629" s="4">
        <v>2.2000000000000002</v>
      </c>
      <c r="L1629" s="5">
        <v>2.7</v>
      </c>
      <c r="N1629" s="5">
        <v>0.79</v>
      </c>
      <c r="O1629">
        <v>31149</v>
      </c>
      <c r="P1629" s="4">
        <v>1357</v>
      </c>
      <c r="Q1629" s="8">
        <v>0.10189228529839883</v>
      </c>
      <c r="R1629" s="15" t="s">
        <v>26</v>
      </c>
      <c r="S1629" s="3">
        <v>6</v>
      </c>
      <c r="T1629" s="30">
        <v>0</v>
      </c>
      <c r="U1629" s="31">
        <v>0</v>
      </c>
      <c r="V1629" s="32">
        <v>0</v>
      </c>
      <c r="W1629" s="82">
        <f t="shared" si="25"/>
        <v>0</v>
      </c>
      <c r="X1629" s="32">
        <v>0</v>
      </c>
      <c r="Y1629" s="31">
        <v>0</v>
      </c>
    </row>
    <row r="1630" spans="1:25" x14ac:dyDescent="0.25">
      <c r="A1630">
        <v>31</v>
      </c>
      <c r="B1630" s="7" t="s">
        <v>1110</v>
      </c>
      <c r="C1630" s="7" t="s">
        <v>1111</v>
      </c>
      <c r="D1630" s="7" t="s">
        <v>160</v>
      </c>
      <c r="E1630">
        <v>31151</v>
      </c>
      <c r="F1630" s="4">
        <v>35</v>
      </c>
      <c r="G1630" s="4">
        <v>43</v>
      </c>
      <c r="I1630" s="4">
        <v>43</v>
      </c>
      <c r="J1630" s="4">
        <v>252</v>
      </c>
      <c r="K1630" s="4">
        <v>4.0999999999999996</v>
      </c>
      <c r="L1630" s="5">
        <v>2.2999999999999998</v>
      </c>
      <c r="N1630" s="5">
        <v>0.9850000000000001</v>
      </c>
      <c r="O1630">
        <v>31151</v>
      </c>
      <c r="P1630" s="4">
        <v>14224</v>
      </c>
      <c r="Q1630" s="8">
        <v>0.57689747003994674</v>
      </c>
      <c r="R1630" s="15" t="s">
        <v>26</v>
      </c>
      <c r="S1630" s="3">
        <v>6</v>
      </c>
      <c r="T1630" s="30">
        <v>1</v>
      </c>
      <c r="U1630" s="31">
        <v>7.0303712035995511</v>
      </c>
      <c r="V1630" s="32">
        <v>523</v>
      </c>
      <c r="W1630" s="82">
        <f t="shared" si="25"/>
        <v>3676.8841394825649</v>
      </c>
      <c r="X1630" s="32">
        <v>2</v>
      </c>
      <c r="Y1630" s="31">
        <v>14.060742407199102</v>
      </c>
    </row>
    <row r="1631" spans="1:25" x14ac:dyDescent="0.25">
      <c r="A1631">
        <v>31</v>
      </c>
      <c r="B1631" s="7" t="s">
        <v>1110</v>
      </c>
      <c r="C1631" s="7" t="s">
        <v>1111</v>
      </c>
      <c r="D1631" s="7" t="s">
        <v>1147</v>
      </c>
      <c r="E1631">
        <v>31153</v>
      </c>
      <c r="F1631" s="4">
        <v>144</v>
      </c>
      <c r="G1631" s="4">
        <v>89</v>
      </c>
      <c r="H1631" s="4">
        <v>8</v>
      </c>
      <c r="I1631" s="4">
        <v>89</v>
      </c>
      <c r="J1631" s="4">
        <v>5548</v>
      </c>
      <c r="K1631" s="4">
        <v>44.7</v>
      </c>
      <c r="L1631" s="5">
        <v>2.9000000000000004</v>
      </c>
      <c r="M1631" s="5">
        <v>0.15</v>
      </c>
      <c r="N1631" s="5">
        <v>1.3399999999999999</v>
      </c>
      <c r="O1631">
        <v>31153</v>
      </c>
      <c r="P1631" s="4">
        <v>187196</v>
      </c>
      <c r="Q1631" s="8">
        <v>0.62098221208160731</v>
      </c>
      <c r="R1631" s="15" t="s">
        <v>26</v>
      </c>
      <c r="S1631" s="3">
        <v>3</v>
      </c>
      <c r="T1631" s="30">
        <v>3</v>
      </c>
      <c r="U1631" s="31">
        <v>1.6025983461185067</v>
      </c>
      <c r="V1631" s="32">
        <v>920</v>
      </c>
      <c r="W1631" s="82">
        <f t="shared" si="25"/>
        <v>491.46349280967542</v>
      </c>
      <c r="X1631" s="32">
        <v>7</v>
      </c>
      <c r="Y1631" s="31">
        <v>3.7393961409431826</v>
      </c>
    </row>
    <row r="1632" spans="1:25" x14ac:dyDescent="0.25">
      <c r="A1632">
        <v>31</v>
      </c>
      <c r="B1632" s="7" t="s">
        <v>1110</v>
      </c>
      <c r="C1632" s="7" t="s">
        <v>1111</v>
      </c>
      <c r="D1632" s="7" t="s">
        <v>1148</v>
      </c>
      <c r="E1632">
        <v>31155</v>
      </c>
      <c r="F1632" s="4">
        <v>12</v>
      </c>
      <c r="G1632" s="4">
        <v>16</v>
      </c>
      <c r="I1632" s="4">
        <v>16</v>
      </c>
      <c r="J1632" s="4">
        <v>121</v>
      </c>
      <c r="K1632" s="4">
        <v>2.1</v>
      </c>
      <c r="L1632" s="5">
        <v>2.8</v>
      </c>
      <c r="M1632" s="5">
        <v>0.15</v>
      </c>
      <c r="N1632" s="5">
        <v>1.05</v>
      </c>
      <c r="O1632">
        <v>31155</v>
      </c>
      <c r="P1632" s="4">
        <v>21578</v>
      </c>
      <c r="Q1632" s="8">
        <v>0.33395102581072139</v>
      </c>
      <c r="R1632" s="15" t="s">
        <v>26</v>
      </c>
      <c r="S1632" s="3">
        <v>3</v>
      </c>
      <c r="T1632" s="30">
        <v>1</v>
      </c>
      <c r="U1632" s="31">
        <v>4.6343498007229584</v>
      </c>
      <c r="V1632" s="32">
        <v>57</v>
      </c>
      <c r="W1632" s="82">
        <f t="shared" si="25"/>
        <v>264.15793864120866</v>
      </c>
      <c r="X1632" s="32">
        <v>2</v>
      </c>
      <c r="Y1632" s="31">
        <v>9.2686996014459169</v>
      </c>
    </row>
    <row r="1633" spans="1:25" x14ac:dyDescent="0.25">
      <c r="A1633">
        <v>31</v>
      </c>
      <c r="B1633" s="7" t="s">
        <v>1110</v>
      </c>
      <c r="C1633" s="7" t="s">
        <v>1111</v>
      </c>
      <c r="D1633" s="7" t="s">
        <v>1149</v>
      </c>
      <c r="E1633">
        <v>31157</v>
      </c>
      <c r="F1633" s="4">
        <v>244</v>
      </c>
      <c r="G1633" s="4">
        <v>122</v>
      </c>
      <c r="H1633" s="4">
        <v>22</v>
      </c>
      <c r="I1633" s="4">
        <v>122</v>
      </c>
      <c r="J1633" s="4">
        <v>5295</v>
      </c>
      <c r="K1633" s="4">
        <v>54.7</v>
      </c>
      <c r="L1633" s="5">
        <v>4.0999999999999996</v>
      </c>
      <c r="M1633" s="5">
        <v>1</v>
      </c>
      <c r="N1633" s="5">
        <v>1.64</v>
      </c>
      <c r="O1633">
        <v>31157</v>
      </c>
      <c r="P1633" s="4">
        <v>35618</v>
      </c>
      <c r="Q1633" s="8">
        <v>0.31828106391425171</v>
      </c>
      <c r="R1633" s="15" t="s">
        <v>26</v>
      </c>
      <c r="S1633" s="3">
        <v>5</v>
      </c>
      <c r="T1633" s="30">
        <v>0</v>
      </c>
      <c r="U1633" s="31">
        <v>0</v>
      </c>
      <c r="V1633" s="32">
        <v>178</v>
      </c>
      <c r="W1633" s="82">
        <f t="shared" si="25"/>
        <v>499.74731877140772</v>
      </c>
      <c r="X1633" s="32">
        <v>2</v>
      </c>
      <c r="Y1633" s="31">
        <v>5.6151384131618842</v>
      </c>
    </row>
    <row r="1634" spans="1:25" x14ac:dyDescent="0.25">
      <c r="A1634">
        <v>31</v>
      </c>
      <c r="B1634" s="7" t="s">
        <v>1110</v>
      </c>
      <c r="C1634" s="7" t="s">
        <v>1111</v>
      </c>
      <c r="D1634" s="7" t="s">
        <v>701</v>
      </c>
      <c r="E1634">
        <v>31159</v>
      </c>
      <c r="F1634" s="4">
        <v>24</v>
      </c>
      <c r="G1634" s="4">
        <v>24</v>
      </c>
      <c r="I1634" s="4">
        <v>24</v>
      </c>
      <c r="J1634" s="4">
        <v>388</v>
      </c>
      <c r="K1634" s="4">
        <v>8.4</v>
      </c>
      <c r="L1634" s="5">
        <v>2.6</v>
      </c>
      <c r="M1634" s="5">
        <v>0.47</v>
      </c>
      <c r="N1634" s="5">
        <v>0.88</v>
      </c>
      <c r="O1634">
        <v>31159</v>
      </c>
      <c r="P1634" s="4">
        <v>17284</v>
      </c>
      <c r="Q1634" s="8">
        <v>0.34378437843784376</v>
      </c>
      <c r="R1634" s="15" t="s">
        <v>26</v>
      </c>
      <c r="S1634" s="3">
        <v>3</v>
      </c>
      <c r="T1634" s="30">
        <v>1</v>
      </c>
      <c r="U1634" s="31">
        <v>5.785697755149271</v>
      </c>
      <c r="V1634" s="32">
        <v>32</v>
      </c>
      <c r="W1634" s="82">
        <f t="shared" si="25"/>
        <v>185.14232816477667</v>
      </c>
      <c r="X1634" s="32">
        <v>1</v>
      </c>
      <c r="Y1634" s="31">
        <v>5.785697755149271</v>
      </c>
    </row>
    <row r="1635" spans="1:25" x14ac:dyDescent="0.25">
      <c r="A1635">
        <v>31</v>
      </c>
      <c r="B1635" s="7" t="s">
        <v>1110</v>
      </c>
      <c r="C1635" s="7" t="s">
        <v>1111</v>
      </c>
      <c r="D1635" s="7" t="s">
        <v>703</v>
      </c>
      <c r="E1635">
        <v>31161</v>
      </c>
      <c r="F1635" s="4">
        <v>5</v>
      </c>
      <c r="G1635" s="4">
        <v>25</v>
      </c>
      <c r="I1635" s="4">
        <v>25</v>
      </c>
      <c r="J1635" s="4">
        <v>226</v>
      </c>
      <c r="K1635" s="4">
        <v>4</v>
      </c>
      <c r="L1635" s="5">
        <v>3</v>
      </c>
      <c r="N1635" s="5">
        <v>1</v>
      </c>
      <c r="O1635">
        <v>31161</v>
      </c>
      <c r="P1635" s="4">
        <v>5246</v>
      </c>
      <c r="Q1635" s="8">
        <v>0.12980551786521935</v>
      </c>
      <c r="R1635" s="15" t="s">
        <v>26</v>
      </c>
      <c r="S1635" s="3">
        <v>6</v>
      </c>
      <c r="T1635" s="30">
        <v>0</v>
      </c>
      <c r="U1635" s="31">
        <v>0</v>
      </c>
      <c r="V1635" s="32">
        <v>0</v>
      </c>
      <c r="W1635" s="82">
        <f t="shared" si="25"/>
        <v>0</v>
      </c>
      <c r="X1635" s="32">
        <v>0</v>
      </c>
      <c r="Y1635" s="31">
        <v>0</v>
      </c>
    </row>
    <row r="1636" spans="1:25" x14ac:dyDescent="0.25">
      <c r="A1636">
        <v>28</v>
      </c>
      <c r="B1636" s="7" t="s">
        <v>149</v>
      </c>
      <c r="C1636" s="7" t="s">
        <v>994</v>
      </c>
      <c r="D1636" s="7" t="s">
        <v>64</v>
      </c>
      <c r="O1636">
        <v>28073</v>
      </c>
      <c r="P1636" s="4">
        <v>63343</v>
      </c>
      <c r="Q1636" s="8">
        <v>0.27678523812063355</v>
      </c>
      <c r="R1636" s="15" t="s">
        <v>26</v>
      </c>
      <c r="S1636" s="3">
        <v>4</v>
      </c>
      <c r="T1636" s="30">
        <v>5</v>
      </c>
      <c r="U1636" s="31">
        <v>7.8935320398465496</v>
      </c>
      <c r="V1636" s="32">
        <v>292</v>
      </c>
      <c r="W1636" s="82">
        <f t="shared" si="25"/>
        <v>460.98227112703847</v>
      </c>
      <c r="X1636" s="32">
        <v>6</v>
      </c>
      <c r="Y1636" s="31">
        <v>9.4722384478158599</v>
      </c>
    </row>
    <row r="1637" spans="1:25" x14ac:dyDescent="0.25">
      <c r="A1637">
        <v>31</v>
      </c>
      <c r="B1637" s="7" t="s">
        <v>1110</v>
      </c>
      <c r="C1637" s="7" t="s">
        <v>1111</v>
      </c>
      <c r="D1637" s="7" t="s">
        <v>1150</v>
      </c>
      <c r="E1637">
        <v>31169</v>
      </c>
      <c r="F1637" s="4">
        <v>10</v>
      </c>
      <c r="G1637" s="4">
        <v>19</v>
      </c>
      <c r="I1637" s="4">
        <v>19</v>
      </c>
      <c r="J1637" s="4">
        <v>220</v>
      </c>
      <c r="K1637" s="4">
        <v>3.6</v>
      </c>
      <c r="L1637" s="5">
        <v>3.1</v>
      </c>
      <c r="N1637" s="5">
        <v>1.04</v>
      </c>
      <c r="O1637">
        <v>31169</v>
      </c>
      <c r="P1637" s="4">
        <v>5003</v>
      </c>
      <c r="Q1637" s="8">
        <v>0.24329595319356412</v>
      </c>
      <c r="R1637" s="15" t="s">
        <v>26</v>
      </c>
      <c r="S1637" s="3">
        <v>6</v>
      </c>
      <c r="T1637" s="30">
        <v>0</v>
      </c>
      <c r="U1637" s="31">
        <v>0</v>
      </c>
      <c r="V1637" s="32">
        <v>1</v>
      </c>
      <c r="W1637" s="82">
        <f t="shared" si="25"/>
        <v>19.988007195682592</v>
      </c>
      <c r="X1637" s="32">
        <v>0</v>
      </c>
      <c r="Y1637" s="31">
        <v>0</v>
      </c>
    </row>
    <row r="1638" spans="1:25" x14ac:dyDescent="0.25">
      <c r="A1638">
        <v>31</v>
      </c>
      <c r="B1638" s="7" t="s">
        <v>1110</v>
      </c>
      <c r="C1638" s="7" t="s">
        <v>1111</v>
      </c>
      <c r="D1638" s="7" t="s">
        <v>1151</v>
      </c>
      <c r="E1638">
        <v>31173</v>
      </c>
      <c r="F1638" s="4">
        <v>18</v>
      </c>
      <c r="G1638" s="4">
        <v>34</v>
      </c>
      <c r="I1638" s="4">
        <v>34</v>
      </c>
      <c r="J1638" s="4">
        <v>665</v>
      </c>
      <c r="K1638" s="4">
        <v>7.5</v>
      </c>
      <c r="L1638" s="5">
        <v>2.5999999999999996</v>
      </c>
      <c r="N1638" s="5">
        <v>0.99</v>
      </c>
      <c r="O1638">
        <v>31173</v>
      </c>
      <c r="P1638" s="4">
        <v>7224</v>
      </c>
      <c r="Q1638" s="8">
        <v>0.88111217641418982</v>
      </c>
      <c r="R1638" s="15" t="s">
        <v>26</v>
      </c>
      <c r="S1638" s="3">
        <v>6</v>
      </c>
      <c r="T1638" s="30">
        <v>0</v>
      </c>
      <c r="U1638" s="31">
        <v>0</v>
      </c>
      <c r="V1638" s="32">
        <v>68</v>
      </c>
      <c r="W1638" s="82">
        <f t="shared" si="25"/>
        <v>941.30675526024368</v>
      </c>
      <c r="X1638" s="32">
        <v>1</v>
      </c>
      <c r="Y1638" s="31">
        <v>13.842746400885936</v>
      </c>
    </row>
    <row r="1639" spans="1:25" x14ac:dyDescent="0.25">
      <c r="A1639">
        <v>31</v>
      </c>
      <c r="B1639" s="7" t="s">
        <v>1110</v>
      </c>
      <c r="C1639" s="7" t="s">
        <v>1111</v>
      </c>
      <c r="D1639" s="7" t="s">
        <v>503</v>
      </c>
      <c r="E1639">
        <v>31175</v>
      </c>
      <c r="F1639" s="4">
        <v>15</v>
      </c>
      <c r="G1639" s="4">
        <v>16</v>
      </c>
      <c r="I1639" s="4">
        <v>16</v>
      </c>
      <c r="J1639" s="4">
        <v>194</v>
      </c>
      <c r="K1639" s="4">
        <v>5.2</v>
      </c>
      <c r="L1639" s="5">
        <v>3</v>
      </c>
      <c r="N1639" s="5">
        <v>0.97</v>
      </c>
      <c r="O1639">
        <v>31175</v>
      </c>
      <c r="P1639" s="4">
        <v>4158</v>
      </c>
      <c r="Q1639" s="8">
        <v>0.19044943820224719</v>
      </c>
      <c r="R1639" s="15" t="s">
        <v>26</v>
      </c>
      <c r="S1639" s="3">
        <v>6</v>
      </c>
      <c r="T1639" s="30">
        <v>0</v>
      </c>
      <c r="U1639" s="31">
        <v>0</v>
      </c>
      <c r="V1639" s="32">
        <v>7</v>
      </c>
      <c r="W1639" s="82">
        <f t="shared" si="25"/>
        <v>168.35016835016833</v>
      </c>
      <c r="X1639" s="32">
        <v>0</v>
      </c>
      <c r="Y1639" s="31">
        <v>0</v>
      </c>
    </row>
    <row r="1640" spans="1:25" x14ac:dyDescent="0.25">
      <c r="A1640">
        <v>31</v>
      </c>
      <c r="B1640" s="7" t="s">
        <v>1110</v>
      </c>
      <c r="C1640" s="7" t="s">
        <v>1111</v>
      </c>
      <c r="D1640" s="7" t="s">
        <v>91</v>
      </c>
      <c r="E1640">
        <v>31177</v>
      </c>
      <c r="F1640" s="4">
        <v>32</v>
      </c>
      <c r="G1640" s="4">
        <v>21</v>
      </c>
      <c r="I1640" s="4">
        <v>21</v>
      </c>
      <c r="J1640" s="4">
        <v>181</v>
      </c>
      <c r="K1640" s="4">
        <v>1.8</v>
      </c>
      <c r="L1640" s="5">
        <v>3</v>
      </c>
      <c r="M1640" s="5">
        <v>0.15</v>
      </c>
      <c r="N1640" s="5">
        <v>1.1000000000000001</v>
      </c>
      <c r="O1640">
        <v>31177</v>
      </c>
      <c r="P1640" s="4">
        <v>20729</v>
      </c>
      <c r="Q1640" s="8">
        <v>0.35331357758620691</v>
      </c>
      <c r="R1640" s="15" t="s">
        <v>26</v>
      </c>
      <c r="S1640" s="3">
        <v>3</v>
      </c>
      <c r="T1640" s="30">
        <v>1</v>
      </c>
      <c r="U1640" s="31">
        <v>4.824159390226253</v>
      </c>
      <c r="V1640" s="32">
        <v>41</v>
      </c>
      <c r="W1640" s="82">
        <f t="shared" si="25"/>
        <v>197.79053499927639</v>
      </c>
      <c r="X1640" s="32">
        <v>1</v>
      </c>
      <c r="Y1640" s="31">
        <v>4.824159390226253</v>
      </c>
    </row>
    <row r="1641" spans="1:25" x14ac:dyDescent="0.25">
      <c r="A1641">
        <v>31</v>
      </c>
      <c r="B1641" s="7" t="s">
        <v>1110</v>
      </c>
      <c r="C1641" s="7" t="s">
        <v>1111</v>
      </c>
      <c r="D1641" s="7" t="s">
        <v>458</v>
      </c>
      <c r="E1641">
        <v>31179</v>
      </c>
      <c r="F1641" s="4">
        <v>18</v>
      </c>
      <c r="G1641" s="4">
        <v>21</v>
      </c>
      <c r="I1641" s="4">
        <v>21</v>
      </c>
      <c r="J1641" s="4">
        <v>338</v>
      </c>
      <c r="K1641" s="4">
        <v>4.0999999999999996</v>
      </c>
      <c r="L1641" s="5">
        <v>3.1</v>
      </c>
      <c r="N1641" s="5">
        <v>1.1100000000000001</v>
      </c>
      <c r="O1641">
        <v>31179</v>
      </c>
      <c r="P1641" s="4">
        <v>9385</v>
      </c>
      <c r="Q1641" s="8">
        <v>0.31006312662458224</v>
      </c>
      <c r="R1641" s="15" t="s">
        <v>26</v>
      </c>
      <c r="S1641" s="3">
        <v>6</v>
      </c>
      <c r="T1641" s="30">
        <v>0</v>
      </c>
      <c r="U1641" s="31">
        <v>0</v>
      </c>
      <c r="V1641" s="32">
        <v>26</v>
      </c>
      <c r="W1641" s="82">
        <f t="shared" si="25"/>
        <v>277.03782631859349</v>
      </c>
      <c r="X1641" s="32">
        <v>0</v>
      </c>
      <c r="Y1641" s="31">
        <v>0</v>
      </c>
    </row>
    <row r="1642" spans="1:25" x14ac:dyDescent="0.25">
      <c r="A1642">
        <v>31</v>
      </c>
      <c r="B1642" s="7" t="s">
        <v>1110</v>
      </c>
      <c r="C1642" s="7" t="s">
        <v>1111</v>
      </c>
      <c r="D1642" s="7" t="s">
        <v>459</v>
      </c>
      <c r="E1642">
        <v>31181</v>
      </c>
      <c r="F1642" s="4">
        <v>8</v>
      </c>
      <c r="G1642" s="4">
        <v>13</v>
      </c>
      <c r="I1642" s="4">
        <v>13</v>
      </c>
      <c r="J1642" s="4">
        <v>57</v>
      </c>
      <c r="K1642" s="4">
        <v>1.1000000000000001</v>
      </c>
      <c r="L1642" s="5">
        <v>2.5</v>
      </c>
      <c r="N1642" s="5">
        <v>0.99</v>
      </c>
      <c r="O1642">
        <v>31181</v>
      </c>
      <c r="P1642" s="4">
        <v>3487</v>
      </c>
      <c r="Q1642" s="8">
        <v>0.23007518796992482</v>
      </c>
      <c r="R1642" s="15" t="s">
        <v>26</v>
      </c>
      <c r="S1642" s="3">
        <v>6</v>
      </c>
      <c r="T1642" s="30">
        <v>0</v>
      </c>
      <c r="U1642" s="31">
        <v>0</v>
      </c>
      <c r="V1642" s="32">
        <v>6</v>
      </c>
      <c r="W1642" s="82">
        <f t="shared" si="25"/>
        <v>172.06767995411528</v>
      </c>
      <c r="X1642" s="32">
        <v>0</v>
      </c>
      <c r="Y1642" s="31">
        <v>0</v>
      </c>
    </row>
    <row r="1643" spans="1:25" x14ac:dyDescent="0.25">
      <c r="A1643">
        <v>31</v>
      </c>
      <c r="B1643" s="7" t="s">
        <v>1110</v>
      </c>
      <c r="C1643" s="7" t="s">
        <v>1111</v>
      </c>
      <c r="D1643" s="7" t="s">
        <v>835</v>
      </c>
      <c r="E1643">
        <v>31185</v>
      </c>
      <c r="F1643" s="4">
        <v>49</v>
      </c>
      <c r="G1643" s="4">
        <v>38</v>
      </c>
      <c r="I1643" s="4">
        <v>38</v>
      </c>
      <c r="J1643" s="4">
        <v>883</v>
      </c>
      <c r="K1643" s="4">
        <v>8.8000000000000007</v>
      </c>
      <c r="L1643" s="5">
        <v>2.95</v>
      </c>
      <c r="N1643" s="5">
        <v>1.0449999999999999</v>
      </c>
      <c r="O1643">
        <v>31185</v>
      </c>
      <c r="P1643" s="4">
        <v>13679</v>
      </c>
      <c r="Q1643" s="8">
        <v>0.25234042553191488</v>
      </c>
      <c r="R1643" s="15" t="s">
        <v>26</v>
      </c>
      <c r="S1643" s="3">
        <v>6</v>
      </c>
      <c r="T1643" s="30">
        <v>0</v>
      </c>
      <c r="U1643" s="31">
        <v>0</v>
      </c>
      <c r="V1643" s="32">
        <v>37</v>
      </c>
      <c r="W1643" s="82">
        <f t="shared" si="25"/>
        <v>270.48760874332919</v>
      </c>
      <c r="X1643" s="32">
        <v>0</v>
      </c>
      <c r="Y1643" s="31">
        <v>0</v>
      </c>
    </row>
    <row r="1644" spans="1:25" x14ac:dyDescent="0.25">
      <c r="A1644">
        <v>32</v>
      </c>
      <c r="B1644" s="7" t="s">
        <v>150</v>
      </c>
      <c r="C1644" s="7" t="s">
        <v>1152</v>
      </c>
      <c r="D1644" s="7" t="s">
        <v>1153</v>
      </c>
      <c r="E1644">
        <v>32001</v>
      </c>
      <c r="F1644" s="4">
        <v>57</v>
      </c>
      <c r="G1644" s="4">
        <v>25</v>
      </c>
      <c r="I1644" s="4">
        <v>25</v>
      </c>
      <c r="J1644" s="4">
        <v>1427</v>
      </c>
      <c r="K1644" s="4">
        <v>12.4</v>
      </c>
      <c r="L1644" s="5">
        <v>3.2</v>
      </c>
      <c r="M1644" s="5">
        <v>1</v>
      </c>
      <c r="N1644" s="5">
        <v>1.32</v>
      </c>
      <c r="O1644">
        <v>32001</v>
      </c>
      <c r="P1644" s="4">
        <v>24909</v>
      </c>
      <c r="Q1644" s="8">
        <v>0.28224776500638571</v>
      </c>
      <c r="R1644" s="15" t="s">
        <v>26</v>
      </c>
      <c r="S1644" s="3">
        <v>5</v>
      </c>
      <c r="T1644" s="30">
        <v>1</v>
      </c>
      <c r="U1644" s="31">
        <v>4.014613192018949</v>
      </c>
      <c r="V1644" s="32">
        <v>10</v>
      </c>
      <c r="W1644" s="82">
        <f t="shared" si="25"/>
        <v>40.14613192018949</v>
      </c>
      <c r="X1644" s="32">
        <v>1</v>
      </c>
      <c r="Y1644" s="31">
        <v>4.014613192018949</v>
      </c>
    </row>
    <row r="1645" spans="1:25" x14ac:dyDescent="0.25">
      <c r="A1645">
        <v>32</v>
      </c>
      <c r="B1645" s="7" t="s">
        <v>150</v>
      </c>
      <c r="C1645" s="7" t="s">
        <v>1152</v>
      </c>
      <c r="D1645" s="7" t="s">
        <v>123</v>
      </c>
      <c r="E1645">
        <v>32003</v>
      </c>
      <c r="F1645" s="4">
        <v>3822</v>
      </c>
      <c r="G1645" s="4">
        <v>4082</v>
      </c>
      <c r="H1645" s="4">
        <v>434</v>
      </c>
      <c r="I1645" s="4">
        <v>4111</v>
      </c>
      <c r="J1645" s="4">
        <v>221461</v>
      </c>
      <c r="K1645" s="4">
        <v>2932.3000000000006</v>
      </c>
      <c r="L1645" s="5">
        <v>4.3722222222222227</v>
      </c>
      <c r="M1645" s="5">
        <v>9.0000000000000024E-2</v>
      </c>
      <c r="N1645" s="5">
        <v>1.5955555555555554</v>
      </c>
      <c r="O1645">
        <v>32003</v>
      </c>
      <c r="P1645" s="4">
        <v>2266715</v>
      </c>
      <c r="Q1645" s="8">
        <v>1.2567355189856806</v>
      </c>
      <c r="R1645" s="15" t="s">
        <v>32</v>
      </c>
      <c r="S1645" s="3">
        <v>1</v>
      </c>
      <c r="T1645" s="30">
        <v>332</v>
      </c>
      <c r="U1645" s="31">
        <v>14.646746503199564</v>
      </c>
      <c r="V1645" s="32">
        <v>9157</v>
      </c>
      <c r="W1645" s="82">
        <f t="shared" si="25"/>
        <v>403.9766799090313</v>
      </c>
      <c r="X1645" s="32">
        <v>380</v>
      </c>
      <c r="Y1645" s="31">
        <v>16.764348407276611</v>
      </c>
    </row>
    <row r="1646" spans="1:25" x14ac:dyDescent="0.25">
      <c r="A1646">
        <v>32</v>
      </c>
      <c r="B1646" s="7" t="s">
        <v>150</v>
      </c>
      <c r="C1646" s="7" t="s">
        <v>1152</v>
      </c>
      <c r="D1646" s="7" t="s">
        <v>250</v>
      </c>
      <c r="E1646">
        <v>32005</v>
      </c>
      <c r="F1646" s="4">
        <v>72</v>
      </c>
      <c r="G1646" s="4">
        <v>23</v>
      </c>
      <c r="I1646" s="4">
        <v>23</v>
      </c>
      <c r="J1646" s="4">
        <v>1170</v>
      </c>
      <c r="K1646" s="4">
        <v>11.6</v>
      </c>
      <c r="L1646" s="5">
        <v>3.2</v>
      </c>
      <c r="M1646" s="5">
        <v>1</v>
      </c>
      <c r="N1646" s="5">
        <v>1.31</v>
      </c>
      <c r="O1646">
        <v>32005</v>
      </c>
      <c r="P1646" s="4">
        <v>48905</v>
      </c>
      <c r="Q1646" s="8">
        <v>0.48544358311800173</v>
      </c>
      <c r="R1646" s="15" t="s">
        <v>26</v>
      </c>
      <c r="S1646" s="3">
        <v>5</v>
      </c>
      <c r="T1646" s="30">
        <v>0</v>
      </c>
      <c r="U1646" s="31">
        <v>0</v>
      </c>
      <c r="V1646" s="32">
        <v>47</v>
      </c>
      <c r="W1646" s="82">
        <f t="shared" si="25"/>
        <v>96.104692771700229</v>
      </c>
      <c r="X1646" s="32">
        <v>0</v>
      </c>
      <c r="Y1646" s="31">
        <v>0</v>
      </c>
    </row>
    <row r="1647" spans="1:25" x14ac:dyDescent="0.25">
      <c r="A1647">
        <v>32</v>
      </c>
      <c r="B1647" s="7" t="s">
        <v>150</v>
      </c>
      <c r="C1647" s="7" t="s">
        <v>1152</v>
      </c>
      <c r="D1647" s="7" t="s">
        <v>1154</v>
      </c>
      <c r="E1647">
        <v>32007</v>
      </c>
      <c r="F1647" s="4">
        <v>114</v>
      </c>
      <c r="G1647" s="4">
        <v>59</v>
      </c>
      <c r="H1647" s="4">
        <v>7</v>
      </c>
      <c r="I1647" s="4">
        <v>59</v>
      </c>
      <c r="J1647" s="4">
        <v>1958</v>
      </c>
      <c r="K1647" s="4">
        <v>11.8</v>
      </c>
      <c r="L1647" s="5">
        <v>2.6</v>
      </c>
      <c r="M1647" s="5">
        <v>1</v>
      </c>
      <c r="N1647" s="5">
        <v>1.42</v>
      </c>
      <c r="O1647">
        <v>32007</v>
      </c>
      <c r="P1647" s="4">
        <v>52778</v>
      </c>
      <c r="Q1647" s="8">
        <v>0.25097778761715001</v>
      </c>
      <c r="R1647" s="15" t="s">
        <v>26</v>
      </c>
      <c r="S1647" s="3">
        <v>5</v>
      </c>
      <c r="T1647" s="30">
        <v>1</v>
      </c>
      <c r="U1647" s="31">
        <v>1.8947288642995186</v>
      </c>
      <c r="V1647" s="32">
        <v>47</v>
      </c>
      <c r="W1647" s="82">
        <f t="shared" si="25"/>
        <v>89.05225662207738</v>
      </c>
      <c r="X1647" s="32">
        <v>1</v>
      </c>
      <c r="Y1647" s="31">
        <v>1.8947288642995186</v>
      </c>
    </row>
    <row r="1648" spans="1:25" x14ac:dyDescent="0.25">
      <c r="A1648">
        <v>32</v>
      </c>
      <c r="B1648" s="7" t="s">
        <v>150</v>
      </c>
      <c r="C1648" s="7" t="s">
        <v>1152</v>
      </c>
      <c r="D1648" s="7" t="s">
        <v>185</v>
      </c>
      <c r="E1648">
        <v>32013</v>
      </c>
      <c r="F1648" s="4">
        <v>44</v>
      </c>
      <c r="G1648" s="4">
        <v>25</v>
      </c>
      <c r="H1648" s="4">
        <v>3</v>
      </c>
      <c r="I1648" s="4">
        <v>25</v>
      </c>
      <c r="J1648" s="4">
        <v>882</v>
      </c>
      <c r="K1648" s="4">
        <v>7.7</v>
      </c>
      <c r="L1648" s="5">
        <v>2.7</v>
      </c>
      <c r="M1648" s="5">
        <v>1</v>
      </c>
      <c r="N1648" s="5">
        <v>1.33</v>
      </c>
      <c r="O1648">
        <v>32013</v>
      </c>
      <c r="P1648" s="4">
        <v>16831</v>
      </c>
      <c r="Q1648" s="8">
        <v>0.30656934306569344</v>
      </c>
      <c r="R1648" s="15" t="s">
        <v>26</v>
      </c>
      <c r="S1648" s="3">
        <v>5</v>
      </c>
      <c r="T1648" s="30">
        <v>4</v>
      </c>
      <c r="U1648" s="31">
        <v>23.765670488978671</v>
      </c>
      <c r="V1648" s="32">
        <v>78</v>
      </c>
      <c r="W1648" s="82">
        <f t="shared" si="25"/>
        <v>463.43057453508408</v>
      </c>
      <c r="X1648" s="32">
        <v>4</v>
      </c>
      <c r="Y1648" s="31">
        <v>23.765670488978671</v>
      </c>
    </row>
    <row r="1649" spans="1:25" x14ac:dyDescent="0.25">
      <c r="A1649">
        <v>32</v>
      </c>
      <c r="B1649" s="7" t="s">
        <v>150</v>
      </c>
      <c r="C1649" s="7" t="s">
        <v>1152</v>
      </c>
      <c r="D1649" s="7" t="s">
        <v>1157</v>
      </c>
      <c r="E1649">
        <v>32015</v>
      </c>
      <c r="F1649" s="4">
        <v>14</v>
      </c>
      <c r="G1649" s="4">
        <v>5</v>
      </c>
      <c r="I1649" s="4">
        <v>5</v>
      </c>
      <c r="J1649" s="4">
        <v>44</v>
      </c>
      <c r="K1649" s="4">
        <v>1.1000000000000001</v>
      </c>
      <c r="L1649" s="5">
        <v>3.8</v>
      </c>
      <c r="N1649" s="5">
        <v>1.03</v>
      </c>
      <c r="O1649">
        <v>32015</v>
      </c>
      <c r="P1649" s="4">
        <v>5532</v>
      </c>
      <c r="Q1649" s="8">
        <v>0.22045951859956237</v>
      </c>
      <c r="R1649" s="15" t="s">
        <v>26</v>
      </c>
      <c r="S1649" s="3">
        <v>6</v>
      </c>
      <c r="T1649" s="30">
        <v>0</v>
      </c>
      <c r="U1649" s="31">
        <v>0</v>
      </c>
      <c r="V1649" s="32">
        <v>23</v>
      </c>
      <c r="W1649" s="82">
        <f t="shared" si="25"/>
        <v>415.76283441793203</v>
      </c>
      <c r="X1649" s="32">
        <v>0</v>
      </c>
      <c r="Y1649" s="31">
        <v>0</v>
      </c>
    </row>
    <row r="1650" spans="1:25" x14ac:dyDescent="0.25">
      <c r="A1650">
        <v>32</v>
      </c>
      <c r="B1650" s="7" t="s">
        <v>150</v>
      </c>
      <c r="C1650" s="7" t="s">
        <v>1152</v>
      </c>
      <c r="D1650" s="7" t="s">
        <v>144</v>
      </c>
      <c r="E1650">
        <v>32017</v>
      </c>
      <c r="F1650" s="4">
        <v>10</v>
      </c>
      <c r="G1650" s="4">
        <v>4</v>
      </c>
      <c r="I1650" s="4">
        <v>4</v>
      </c>
      <c r="J1650" s="4">
        <v>143</v>
      </c>
      <c r="K1650" s="4">
        <v>2.9</v>
      </c>
      <c r="L1650" s="5">
        <v>2.6</v>
      </c>
      <c r="N1650" s="5">
        <v>0.91</v>
      </c>
      <c r="O1650">
        <v>32017</v>
      </c>
      <c r="P1650" s="4">
        <v>5183</v>
      </c>
      <c r="Q1650" s="8">
        <v>0.17055655296229802</v>
      </c>
      <c r="R1650" s="15" t="s">
        <v>26</v>
      </c>
      <c r="S1650" s="3">
        <v>6</v>
      </c>
      <c r="T1650" s="30">
        <v>0</v>
      </c>
      <c r="U1650" s="31">
        <v>0</v>
      </c>
      <c r="V1650" s="32">
        <v>2</v>
      </c>
      <c r="W1650" s="82">
        <f t="shared" si="25"/>
        <v>38.587690526721978</v>
      </c>
      <c r="X1650" s="32">
        <v>0</v>
      </c>
      <c r="Y1650" s="31">
        <v>0</v>
      </c>
    </row>
    <row r="1651" spans="1:25" x14ac:dyDescent="0.25">
      <c r="A1651">
        <v>32</v>
      </c>
      <c r="B1651" s="7" t="s">
        <v>150</v>
      </c>
      <c r="C1651" s="7" t="s">
        <v>1152</v>
      </c>
      <c r="D1651" s="7" t="s">
        <v>627</v>
      </c>
      <c r="E1651">
        <v>32019</v>
      </c>
      <c r="F1651" s="4">
        <v>22</v>
      </c>
      <c r="G1651" s="4">
        <v>14</v>
      </c>
      <c r="I1651" s="4">
        <v>14</v>
      </c>
      <c r="J1651" s="4">
        <v>147</v>
      </c>
      <c r="K1651" s="4">
        <v>2.2999999999999998</v>
      </c>
      <c r="L1651" s="5">
        <v>2.7</v>
      </c>
      <c r="M1651" s="5">
        <v>1</v>
      </c>
      <c r="N1651" s="5">
        <v>1</v>
      </c>
      <c r="O1651">
        <v>32019</v>
      </c>
      <c r="P1651" s="4">
        <v>57510</v>
      </c>
      <c r="Q1651" s="8">
        <v>0.38400499843798813</v>
      </c>
      <c r="R1651" s="15" t="s">
        <v>26</v>
      </c>
      <c r="S1651" s="3">
        <v>5</v>
      </c>
      <c r="T1651" s="30">
        <v>0</v>
      </c>
      <c r="U1651" s="31">
        <v>0</v>
      </c>
      <c r="V1651" s="32">
        <v>92</v>
      </c>
      <c r="W1651" s="82">
        <f t="shared" si="25"/>
        <v>159.97217875152148</v>
      </c>
      <c r="X1651" s="32">
        <v>2</v>
      </c>
      <c r="Y1651" s="31">
        <v>3.4776560598156845</v>
      </c>
    </row>
    <row r="1652" spans="1:25" x14ac:dyDescent="0.25">
      <c r="A1652">
        <v>32</v>
      </c>
      <c r="B1652" s="7" t="s">
        <v>150</v>
      </c>
      <c r="C1652" s="7" t="s">
        <v>1152</v>
      </c>
      <c r="D1652" s="7" t="s">
        <v>267</v>
      </c>
      <c r="E1652">
        <v>32021</v>
      </c>
      <c r="F1652" s="4">
        <v>18</v>
      </c>
      <c r="G1652" s="4">
        <v>11</v>
      </c>
      <c r="I1652" s="4">
        <v>11</v>
      </c>
      <c r="J1652" s="4">
        <v>267</v>
      </c>
      <c r="K1652" s="4">
        <v>6.5</v>
      </c>
      <c r="L1652" s="5">
        <v>3.8</v>
      </c>
      <c r="N1652" s="5">
        <v>0.99</v>
      </c>
      <c r="O1652">
        <v>32021</v>
      </c>
      <c r="P1652" s="4">
        <v>4505</v>
      </c>
      <c r="Q1652" s="8">
        <v>0.54028837998303647</v>
      </c>
      <c r="R1652" s="15" t="s">
        <v>26</v>
      </c>
      <c r="S1652" s="3">
        <v>6</v>
      </c>
      <c r="T1652" s="30">
        <v>0</v>
      </c>
      <c r="U1652" s="31">
        <v>0</v>
      </c>
      <c r="V1652" s="32">
        <v>4</v>
      </c>
      <c r="W1652" s="82">
        <f t="shared" si="25"/>
        <v>88.790233074361822</v>
      </c>
      <c r="X1652" s="32">
        <v>0</v>
      </c>
      <c r="Y1652" s="31">
        <v>0</v>
      </c>
    </row>
    <row r="1653" spans="1:25" x14ac:dyDescent="0.25">
      <c r="A1653">
        <v>32</v>
      </c>
      <c r="B1653" s="7" t="s">
        <v>150</v>
      </c>
      <c r="C1653" s="7" t="s">
        <v>1152</v>
      </c>
      <c r="D1653" s="7" t="s">
        <v>1158</v>
      </c>
      <c r="E1653">
        <v>32023</v>
      </c>
      <c r="F1653" s="4">
        <v>104</v>
      </c>
      <c r="G1653" s="4">
        <v>25</v>
      </c>
      <c r="I1653" s="4">
        <v>25</v>
      </c>
      <c r="J1653" s="4">
        <v>1409</v>
      </c>
      <c r="K1653" s="4">
        <v>10.1</v>
      </c>
      <c r="L1653" s="5">
        <v>2.6500000000000004</v>
      </c>
      <c r="M1653" s="5">
        <v>0.69</v>
      </c>
      <c r="N1653" s="5">
        <v>1.01</v>
      </c>
      <c r="O1653">
        <v>32023</v>
      </c>
      <c r="P1653" s="4">
        <v>46523</v>
      </c>
      <c r="Q1653" s="8">
        <v>0.38231762233563493</v>
      </c>
      <c r="R1653" s="15" t="s">
        <v>26</v>
      </c>
      <c r="S1653" s="3">
        <v>5</v>
      </c>
      <c r="T1653" s="30">
        <v>1</v>
      </c>
      <c r="U1653" s="31">
        <v>2.1494744534961203</v>
      </c>
      <c r="V1653" s="32">
        <v>72</v>
      </c>
      <c r="W1653" s="82">
        <f t="shared" si="25"/>
        <v>154.76216065172065</v>
      </c>
      <c r="X1653" s="32">
        <v>2</v>
      </c>
      <c r="Y1653" s="31">
        <v>4.2989489069922406</v>
      </c>
    </row>
    <row r="1654" spans="1:25" x14ac:dyDescent="0.25">
      <c r="A1654">
        <v>32</v>
      </c>
      <c r="B1654" s="7" t="s">
        <v>150</v>
      </c>
      <c r="C1654" s="7" t="s">
        <v>1152</v>
      </c>
      <c r="D1654" s="7" t="s">
        <v>1159</v>
      </c>
      <c r="E1654">
        <v>32027</v>
      </c>
      <c r="F1654" s="4">
        <v>10</v>
      </c>
      <c r="G1654" s="4">
        <v>13</v>
      </c>
      <c r="I1654" s="4">
        <v>13</v>
      </c>
      <c r="J1654" s="4">
        <v>45</v>
      </c>
      <c r="K1654" s="4">
        <v>1.4</v>
      </c>
      <c r="L1654" s="5">
        <v>3.7</v>
      </c>
      <c r="N1654" s="5">
        <v>0.96</v>
      </c>
      <c r="O1654">
        <v>32027</v>
      </c>
      <c r="P1654" s="4">
        <v>6725</v>
      </c>
      <c r="Q1654" s="8">
        <v>0.30648610121168923</v>
      </c>
      <c r="R1654" s="15" t="s">
        <v>26</v>
      </c>
      <c r="S1654" s="3">
        <v>6</v>
      </c>
      <c r="T1654" s="30">
        <v>0</v>
      </c>
      <c r="U1654" s="31">
        <v>0</v>
      </c>
      <c r="V1654" s="32">
        <v>5</v>
      </c>
      <c r="W1654" s="82">
        <f t="shared" si="25"/>
        <v>74.34944237918215</v>
      </c>
      <c r="X1654" s="32">
        <v>0</v>
      </c>
      <c r="Y1654" s="31">
        <v>0</v>
      </c>
    </row>
    <row r="1655" spans="1:25" x14ac:dyDescent="0.25">
      <c r="A1655">
        <v>32</v>
      </c>
      <c r="B1655" s="7" t="s">
        <v>150</v>
      </c>
      <c r="C1655" s="7" t="s">
        <v>1152</v>
      </c>
      <c r="D1655" s="7" t="s">
        <v>1161</v>
      </c>
      <c r="E1655">
        <v>32031</v>
      </c>
      <c r="F1655" s="4">
        <v>1542</v>
      </c>
      <c r="G1655" s="4">
        <v>1041</v>
      </c>
      <c r="H1655" s="4">
        <v>290</v>
      </c>
      <c r="I1655" s="4">
        <v>1041</v>
      </c>
      <c r="J1655" s="4">
        <v>54194</v>
      </c>
      <c r="K1655" s="4">
        <v>722.30000000000007</v>
      </c>
      <c r="L1655" s="5">
        <v>4</v>
      </c>
      <c r="M1655" s="5">
        <v>0.42000000000000004</v>
      </c>
      <c r="N1655" s="5">
        <v>1.6520000000000004</v>
      </c>
      <c r="O1655">
        <v>32031</v>
      </c>
      <c r="P1655" s="4">
        <v>471519</v>
      </c>
      <c r="Q1655" s="8">
        <v>1.0276599337259122</v>
      </c>
      <c r="R1655" s="15" t="s">
        <v>32</v>
      </c>
      <c r="S1655" s="3">
        <v>3</v>
      </c>
      <c r="T1655" s="30">
        <v>54</v>
      </c>
      <c r="U1655" s="31">
        <v>11.452348685842988</v>
      </c>
      <c r="V1655" s="32">
        <v>2016</v>
      </c>
      <c r="W1655" s="82">
        <f t="shared" si="25"/>
        <v>427.55435093813821</v>
      </c>
      <c r="X1655" s="32">
        <v>71</v>
      </c>
      <c r="Y1655" s="31">
        <v>15.057717716571336</v>
      </c>
    </row>
    <row r="1656" spans="1:25" x14ac:dyDescent="0.25">
      <c r="A1656">
        <v>32</v>
      </c>
      <c r="B1656" s="7" t="s">
        <v>150</v>
      </c>
      <c r="C1656" s="7" t="s">
        <v>1152</v>
      </c>
      <c r="D1656" s="7" t="s">
        <v>1162</v>
      </c>
      <c r="E1656">
        <v>32033</v>
      </c>
      <c r="F1656" s="4">
        <v>50</v>
      </c>
      <c r="G1656" s="4">
        <v>25</v>
      </c>
      <c r="I1656" s="4">
        <v>25</v>
      </c>
      <c r="J1656" s="4">
        <v>521</v>
      </c>
      <c r="K1656" s="4">
        <v>4.5999999999999996</v>
      </c>
      <c r="L1656" s="5">
        <v>2.6</v>
      </c>
      <c r="N1656" s="5">
        <v>1.26</v>
      </c>
      <c r="O1656">
        <v>32033</v>
      </c>
      <c r="P1656" s="4">
        <v>9580</v>
      </c>
      <c r="Q1656" s="8">
        <v>0.25964010282776351</v>
      </c>
      <c r="R1656" s="15" t="s">
        <v>26</v>
      </c>
      <c r="S1656" s="3">
        <v>6</v>
      </c>
      <c r="T1656" s="30">
        <v>0</v>
      </c>
      <c r="U1656" s="31">
        <v>0</v>
      </c>
      <c r="V1656" s="32">
        <v>3</v>
      </c>
      <c r="W1656" s="82">
        <f t="shared" si="25"/>
        <v>31.315240083507305</v>
      </c>
      <c r="X1656" s="32">
        <v>0</v>
      </c>
      <c r="Y1656" s="31">
        <v>0</v>
      </c>
    </row>
    <row r="1657" spans="1:25" x14ac:dyDescent="0.25">
      <c r="A1657">
        <v>32</v>
      </c>
      <c r="B1657" s="7" t="s">
        <v>150</v>
      </c>
      <c r="C1657" s="7" t="s">
        <v>1152</v>
      </c>
      <c r="D1657" s="7" t="s">
        <v>1163</v>
      </c>
      <c r="E1657">
        <v>32510</v>
      </c>
      <c r="F1657" s="4">
        <v>402</v>
      </c>
      <c r="G1657" s="4">
        <v>190</v>
      </c>
      <c r="H1657" s="4">
        <v>24</v>
      </c>
      <c r="I1657" s="4">
        <v>190</v>
      </c>
      <c r="J1657" s="4">
        <v>11548</v>
      </c>
      <c r="K1657" s="4">
        <v>129.1</v>
      </c>
      <c r="L1657" s="5">
        <v>3.3499999999999996</v>
      </c>
      <c r="M1657" s="5">
        <v>0.83</v>
      </c>
      <c r="N1657" s="5">
        <v>1.73</v>
      </c>
      <c r="O1657">
        <v>32510</v>
      </c>
      <c r="P1657" s="4">
        <v>55916</v>
      </c>
      <c r="Q1657" s="8">
        <v>0.73219047619047617</v>
      </c>
      <c r="R1657" s="15" t="s">
        <v>26</v>
      </c>
      <c r="S1657" s="3">
        <v>4</v>
      </c>
      <c r="T1657" s="30">
        <v>4</v>
      </c>
      <c r="U1657" s="31">
        <v>7.153587524143358</v>
      </c>
      <c r="V1657" s="32">
        <v>124</v>
      </c>
      <c r="W1657" s="82">
        <f t="shared" si="25"/>
        <v>221.76121324844408</v>
      </c>
      <c r="X1657" s="32">
        <v>5</v>
      </c>
      <c r="Y1657" s="31">
        <v>8.9419844051791983</v>
      </c>
    </row>
    <row r="1658" spans="1:25" x14ac:dyDescent="0.25">
      <c r="A1658">
        <v>33</v>
      </c>
      <c r="B1658" s="7" t="s">
        <v>1164</v>
      </c>
      <c r="C1658" s="7" t="s">
        <v>1165</v>
      </c>
      <c r="D1658" s="7" t="s">
        <v>1166</v>
      </c>
      <c r="E1658">
        <v>33001</v>
      </c>
      <c r="F1658" s="4">
        <v>192</v>
      </c>
      <c r="G1658" s="4">
        <v>86</v>
      </c>
      <c r="H1658" s="4">
        <v>10</v>
      </c>
      <c r="I1658" s="4">
        <v>86</v>
      </c>
      <c r="J1658" s="4">
        <v>3504</v>
      </c>
      <c r="K1658" s="4">
        <v>51.7</v>
      </c>
      <c r="L1658" s="5">
        <v>5.4</v>
      </c>
      <c r="M1658" s="5">
        <v>1</v>
      </c>
      <c r="N1658" s="5">
        <v>1.7</v>
      </c>
      <c r="O1658">
        <v>33001</v>
      </c>
      <c r="P1658" s="4">
        <v>61303</v>
      </c>
      <c r="Q1658" s="8">
        <v>0.69981879368366551</v>
      </c>
      <c r="R1658" s="15" t="s">
        <v>26</v>
      </c>
      <c r="S1658" s="3">
        <v>5</v>
      </c>
      <c r="T1658" s="30">
        <v>0</v>
      </c>
      <c r="U1658" s="31">
        <v>0</v>
      </c>
      <c r="V1658" s="32">
        <v>74</v>
      </c>
      <c r="W1658" s="82">
        <f t="shared" si="25"/>
        <v>120.71187380715462</v>
      </c>
      <c r="X1658" s="32">
        <v>1</v>
      </c>
      <c r="Y1658" s="31">
        <v>1.631241537934522</v>
      </c>
    </row>
    <row r="1659" spans="1:25" x14ac:dyDescent="0.25">
      <c r="A1659">
        <v>33</v>
      </c>
      <c r="B1659" s="7" t="s">
        <v>1164</v>
      </c>
      <c r="C1659" s="7" t="s">
        <v>1165</v>
      </c>
      <c r="D1659" s="7" t="s">
        <v>121</v>
      </c>
      <c r="E1659">
        <v>33003</v>
      </c>
      <c r="F1659" s="4">
        <v>161</v>
      </c>
      <c r="G1659" s="4">
        <v>50</v>
      </c>
      <c r="H1659" s="4">
        <v>8</v>
      </c>
      <c r="I1659" s="4">
        <v>50</v>
      </c>
      <c r="J1659" s="4">
        <v>1898</v>
      </c>
      <c r="K1659" s="4">
        <v>21.4</v>
      </c>
      <c r="L1659" s="5">
        <v>3.1</v>
      </c>
      <c r="N1659" s="5">
        <v>1.25</v>
      </c>
      <c r="O1659">
        <v>33003</v>
      </c>
      <c r="P1659" s="4">
        <v>48910</v>
      </c>
      <c r="Q1659" s="8">
        <v>0.88739323539460202</v>
      </c>
      <c r="R1659" s="15" t="s">
        <v>26</v>
      </c>
      <c r="S1659" s="3">
        <v>6</v>
      </c>
      <c r="T1659" s="30">
        <v>0</v>
      </c>
      <c r="U1659" s="31">
        <v>0</v>
      </c>
      <c r="V1659" s="32">
        <v>49</v>
      </c>
      <c r="W1659" s="82">
        <f t="shared" si="25"/>
        <v>100.18401144960131</v>
      </c>
      <c r="X1659" s="32">
        <v>0</v>
      </c>
      <c r="Y1659" s="31">
        <v>0</v>
      </c>
    </row>
    <row r="1660" spans="1:25" x14ac:dyDescent="0.25">
      <c r="A1660">
        <v>33</v>
      </c>
      <c r="B1660" s="7" t="s">
        <v>1164</v>
      </c>
      <c r="C1660" s="7" t="s">
        <v>1165</v>
      </c>
      <c r="D1660" s="7" t="s">
        <v>1167</v>
      </c>
      <c r="E1660">
        <v>33005</v>
      </c>
      <c r="F1660" s="4">
        <v>243</v>
      </c>
      <c r="G1660" s="4">
        <v>86</v>
      </c>
      <c r="H1660" s="4">
        <v>27</v>
      </c>
      <c r="I1660" s="4">
        <v>86</v>
      </c>
      <c r="J1660" s="4">
        <v>4347</v>
      </c>
      <c r="K1660" s="4">
        <v>50.3</v>
      </c>
      <c r="L1660" s="5">
        <v>4.4000000000000004</v>
      </c>
      <c r="M1660" s="5">
        <v>1</v>
      </c>
      <c r="N1660" s="5">
        <v>1.47</v>
      </c>
      <c r="O1660">
        <v>33005</v>
      </c>
      <c r="P1660" s="4">
        <v>76085</v>
      </c>
      <c r="Q1660" s="8">
        <v>1.3074188196255037</v>
      </c>
      <c r="R1660" s="15" t="s">
        <v>32</v>
      </c>
      <c r="S1660" s="3">
        <v>5</v>
      </c>
      <c r="T1660" s="30">
        <v>2</v>
      </c>
      <c r="U1660" s="31">
        <v>2.6286390221462836</v>
      </c>
      <c r="V1660" s="32">
        <v>62</v>
      </c>
      <c r="W1660" s="82">
        <f t="shared" si="25"/>
        <v>81.487809686534803</v>
      </c>
      <c r="X1660" s="32">
        <v>2</v>
      </c>
      <c r="Y1660" s="31">
        <v>2.6286390221462836</v>
      </c>
    </row>
    <row r="1661" spans="1:25" x14ac:dyDescent="0.25">
      <c r="A1661">
        <v>33</v>
      </c>
      <c r="B1661" s="7" t="s">
        <v>1164</v>
      </c>
      <c r="C1661" s="7" t="s">
        <v>1165</v>
      </c>
      <c r="D1661" s="7" t="s">
        <v>1168</v>
      </c>
      <c r="E1661">
        <v>33007</v>
      </c>
      <c r="F1661" s="4">
        <v>143</v>
      </c>
      <c r="G1661" s="4">
        <v>66</v>
      </c>
      <c r="H1661" s="4">
        <v>3</v>
      </c>
      <c r="I1661" s="4">
        <v>66</v>
      </c>
      <c r="J1661" s="4">
        <v>1769</v>
      </c>
      <c r="K1661" s="4">
        <v>23</v>
      </c>
      <c r="L1661" s="5">
        <v>3.3000000000000003</v>
      </c>
      <c r="M1661" s="5">
        <v>0.38999999999999996</v>
      </c>
      <c r="N1661" s="5">
        <v>1.0733333333333335</v>
      </c>
      <c r="O1661">
        <v>33007</v>
      </c>
      <c r="P1661" s="4">
        <v>31563</v>
      </c>
      <c r="Q1661" s="8">
        <v>0.8253269617706237</v>
      </c>
      <c r="R1661" s="15" t="s">
        <v>26</v>
      </c>
      <c r="S1661" s="3">
        <v>5</v>
      </c>
      <c r="T1661" s="30">
        <v>0</v>
      </c>
      <c r="U1661" s="31">
        <v>0</v>
      </c>
      <c r="V1661" s="32">
        <v>6</v>
      </c>
      <c r="W1661" s="82">
        <f t="shared" si="25"/>
        <v>19.009599847923202</v>
      </c>
      <c r="X1661" s="32">
        <v>0</v>
      </c>
      <c r="Y1661" s="31">
        <v>0</v>
      </c>
    </row>
    <row r="1662" spans="1:25" x14ac:dyDescent="0.25">
      <c r="A1662">
        <v>33</v>
      </c>
      <c r="B1662" s="7" t="s">
        <v>1164</v>
      </c>
      <c r="C1662" s="7" t="s">
        <v>1165</v>
      </c>
      <c r="D1662" s="7" t="s">
        <v>1169</v>
      </c>
      <c r="E1662">
        <v>33009</v>
      </c>
      <c r="F1662" s="4">
        <v>1677</v>
      </c>
      <c r="G1662" s="4">
        <v>500</v>
      </c>
      <c r="H1662" s="4">
        <v>52</v>
      </c>
      <c r="I1662" s="4">
        <v>500</v>
      </c>
      <c r="J1662" s="4">
        <v>23133</v>
      </c>
      <c r="K1662" s="4">
        <v>368.4</v>
      </c>
      <c r="L1662" s="5">
        <v>3.5</v>
      </c>
      <c r="M1662" s="5">
        <v>0.54</v>
      </c>
      <c r="N1662" s="5">
        <v>1.6300000000000001</v>
      </c>
      <c r="O1662">
        <v>33009</v>
      </c>
      <c r="P1662" s="4">
        <v>89886</v>
      </c>
      <c r="Q1662" s="8">
        <v>1.4997369805365597</v>
      </c>
      <c r="R1662" s="15" t="s">
        <v>32</v>
      </c>
      <c r="S1662" s="3">
        <v>5</v>
      </c>
      <c r="T1662" s="30">
        <v>1</v>
      </c>
      <c r="U1662" s="31">
        <v>1.1125203034955387</v>
      </c>
      <c r="V1662" s="32">
        <v>75</v>
      </c>
      <c r="W1662" s="82">
        <f t="shared" si="25"/>
        <v>83.439022762165408</v>
      </c>
      <c r="X1662" s="32">
        <v>1</v>
      </c>
      <c r="Y1662" s="31">
        <v>1.1125203034955387</v>
      </c>
    </row>
    <row r="1663" spans="1:25" x14ac:dyDescent="0.25">
      <c r="A1663">
        <v>33</v>
      </c>
      <c r="B1663" s="7" t="s">
        <v>1164</v>
      </c>
      <c r="C1663" s="7" t="s">
        <v>1165</v>
      </c>
      <c r="D1663" s="7" t="s">
        <v>328</v>
      </c>
      <c r="E1663">
        <v>33011</v>
      </c>
      <c r="F1663" s="4">
        <v>1870</v>
      </c>
      <c r="G1663" s="4">
        <v>789</v>
      </c>
      <c r="H1663" s="4">
        <v>72</v>
      </c>
      <c r="I1663" s="4">
        <v>977</v>
      </c>
      <c r="J1663" s="4">
        <v>38418</v>
      </c>
      <c r="K1663" s="4">
        <v>457.8</v>
      </c>
      <c r="L1663" s="5">
        <v>4.46</v>
      </c>
      <c r="M1663" s="5">
        <v>0.25</v>
      </c>
      <c r="N1663" s="5">
        <v>1.528</v>
      </c>
      <c r="O1663">
        <v>33011</v>
      </c>
      <c r="P1663" s="4">
        <v>417025</v>
      </c>
      <c r="Q1663" s="8">
        <v>0.99576055112835327</v>
      </c>
      <c r="R1663" s="15" t="s">
        <v>26</v>
      </c>
      <c r="S1663" s="3">
        <v>3</v>
      </c>
      <c r="T1663" s="30">
        <v>125</v>
      </c>
      <c r="U1663" s="31">
        <v>29.974222168934713</v>
      </c>
      <c r="V1663" s="32">
        <v>2981</v>
      </c>
      <c r="W1663" s="82">
        <f t="shared" si="25"/>
        <v>714.82525028475504</v>
      </c>
      <c r="X1663" s="32">
        <v>209</v>
      </c>
      <c r="Y1663" s="31">
        <v>50.11689946645884</v>
      </c>
    </row>
    <row r="1664" spans="1:25" x14ac:dyDescent="0.25">
      <c r="A1664">
        <v>33</v>
      </c>
      <c r="B1664" s="7" t="s">
        <v>1164</v>
      </c>
      <c r="C1664" s="7" t="s">
        <v>1165</v>
      </c>
      <c r="D1664" s="7" t="s">
        <v>1170</v>
      </c>
      <c r="E1664">
        <v>33013</v>
      </c>
      <c r="F1664" s="4">
        <v>712</v>
      </c>
      <c r="G1664" s="4">
        <v>256</v>
      </c>
      <c r="H1664" s="4">
        <v>18</v>
      </c>
      <c r="I1664" s="4">
        <v>256</v>
      </c>
      <c r="J1664" s="4">
        <v>13644</v>
      </c>
      <c r="K1664" s="4">
        <v>186.6</v>
      </c>
      <c r="L1664" s="5">
        <v>3.8000000000000003</v>
      </c>
      <c r="M1664" s="5">
        <v>0.73999999999999988</v>
      </c>
      <c r="N1664" s="5">
        <v>1.36</v>
      </c>
      <c r="O1664">
        <v>33013</v>
      </c>
      <c r="P1664" s="4">
        <v>151391</v>
      </c>
      <c r="Q1664" s="8">
        <v>1.066995806126241</v>
      </c>
      <c r="R1664" s="15" t="s">
        <v>32</v>
      </c>
      <c r="S1664" s="3">
        <v>5</v>
      </c>
      <c r="T1664" s="30">
        <v>13</v>
      </c>
      <c r="U1664" s="31">
        <v>8.5870362174765997</v>
      </c>
      <c r="V1664" s="32">
        <v>392</v>
      </c>
      <c r="W1664" s="82">
        <f t="shared" si="25"/>
        <v>258.93216901929441</v>
      </c>
      <c r="X1664" s="32">
        <v>18</v>
      </c>
      <c r="Y1664" s="31">
        <v>11.889742454967601</v>
      </c>
    </row>
    <row r="1665" spans="1:25" x14ac:dyDescent="0.25">
      <c r="A1665">
        <v>33</v>
      </c>
      <c r="B1665" s="7" t="s">
        <v>1164</v>
      </c>
      <c r="C1665" s="7" t="s">
        <v>1165</v>
      </c>
      <c r="D1665" s="7" t="s">
        <v>1171</v>
      </c>
      <c r="E1665">
        <v>33015</v>
      </c>
      <c r="F1665" s="4">
        <v>734</v>
      </c>
      <c r="G1665" s="4">
        <v>308</v>
      </c>
      <c r="H1665" s="4">
        <v>43</v>
      </c>
      <c r="I1665" s="4">
        <v>308</v>
      </c>
      <c r="J1665" s="4">
        <v>16758</v>
      </c>
      <c r="K1665" s="4">
        <v>224.4</v>
      </c>
      <c r="L1665" s="5">
        <v>4.8999999999999995</v>
      </c>
      <c r="M1665" s="5">
        <v>0.06</v>
      </c>
      <c r="N1665" s="5">
        <v>1.58</v>
      </c>
      <c r="O1665">
        <v>33015</v>
      </c>
      <c r="P1665" s="4">
        <v>309769</v>
      </c>
      <c r="Q1665" s="8">
        <v>0.88442955543025192</v>
      </c>
      <c r="R1665" s="15" t="s">
        <v>26</v>
      </c>
      <c r="S1665" s="3">
        <v>2</v>
      </c>
      <c r="T1665" s="30">
        <v>69</v>
      </c>
      <c r="U1665" s="31">
        <v>22.274662732552322</v>
      </c>
      <c r="V1665" s="32">
        <v>1418</v>
      </c>
      <c r="W1665" s="82">
        <f t="shared" si="25"/>
        <v>457.7604602139013</v>
      </c>
      <c r="X1665" s="32">
        <v>81</v>
      </c>
      <c r="Y1665" s="31">
        <v>26.148517120822287</v>
      </c>
    </row>
    <row r="1666" spans="1:25" x14ac:dyDescent="0.25">
      <c r="A1666">
        <v>33</v>
      </c>
      <c r="B1666" s="7" t="s">
        <v>1164</v>
      </c>
      <c r="C1666" s="7" t="s">
        <v>1165</v>
      </c>
      <c r="D1666" s="7" t="s">
        <v>1172</v>
      </c>
      <c r="E1666">
        <v>33017</v>
      </c>
      <c r="F1666" s="4">
        <v>596</v>
      </c>
      <c r="G1666" s="4">
        <v>182</v>
      </c>
      <c r="H1666" s="4">
        <v>17</v>
      </c>
      <c r="I1666" s="4">
        <v>182</v>
      </c>
      <c r="J1666" s="4">
        <v>11094</v>
      </c>
      <c r="K1666" s="4">
        <v>110.8</v>
      </c>
      <c r="L1666" s="5">
        <v>4.0999999999999996</v>
      </c>
      <c r="M1666" s="5">
        <v>0.06</v>
      </c>
      <c r="N1666" s="5">
        <v>1.4550000000000001</v>
      </c>
      <c r="O1666">
        <v>33017</v>
      </c>
      <c r="P1666" s="4">
        <v>130633</v>
      </c>
      <c r="Q1666" s="8">
        <v>1.20026141992295</v>
      </c>
      <c r="R1666" s="15" t="s">
        <v>32</v>
      </c>
      <c r="S1666" s="3">
        <v>2</v>
      </c>
      <c r="T1666" s="30">
        <v>13</v>
      </c>
      <c r="U1666" s="31">
        <v>9.9515436375188511</v>
      </c>
      <c r="V1666" s="32">
        <v>279</v>
      </c>
      <c r="W1666" s="82">
        <f t="shared" si="25"/>
        <v>213.57543652828917</v>
      </c>
      <c r="X1666" s="32">
        <v>13</v>
      </c>
      <c r="Y1666" s="31">
        <v>9.9515436375188511</v>
      </c>
    </row>
    <row r="1667" spans="1:25" x14ac:dyDescent="0.25">
      <c r="A1667">
        <v>33</v>
      </c>
      <c r="B1667" s="7" t="s">
        <v>1164</v>
      </c>
      <c r="C1667" s="7" t="s">
        <v>1165</v>
      </c>
      <c r="D1667" s="7" t="s">
        <v>592</v>
      </c>
      <c r="E1667">
        <v>33019</v>
      </c>
      <c r="F1667" s="4">
        <v>52</v>
      </c>
      <c r="G1667" s="4">
        <v>25</v>
      </c>
      <c r="I1667" s="4">
        <v>25</v>
      </c>
      <c r="J1667" s="4">
        <v>501</v>
      </c>
      <c r="K1667" s="4">
        <v>10</v>
      </c>
      <c r="L1667" s="5">
        <v>3.1</v>
      </c>
      <c r="M1667" s="5">
        <v>0.54</v>
      </c>
      <c r="N1667" s="5">
        <v>1</v>
      </c>
      <c r="O1667">
        <v>33019</v>
      </c>
      <c r="P1667" s="4">
        <v>43146</v>
      </c>
      <c r="Q1667" s="8">
        <v>0.9457206372730641</v>
      </c>
      <c r="R1667" s="15" t="s">
        <v>26</v>
      </c>
      <c r="S1667" s="3">
        <v>5</v>
      </c>
      <c r="T1667" s="30">
        <v>0</v>
      </c>
      <c r="U1667" s="31">
        <v>0</v>
      </c>
      <c r="V1667" s="32">
        <v>24</v>
      </c>
      <c r="W1667" s="82">
        <f t="shared" ref="W1667:W1730" si="26">V1667/P1667*100000</f>
        <v>55.625086914198299</v>
      </c>
      <c r="X1667" s="32">
        <v>1</v>
      </c>
      <c r="Y1667" s="31">
        <v>2.3177119547582627</v>
      </c>
    </row>
    <row r="1668" spans="1:25" x14ac:dyDescent="0.25">
      <c r="A1668">
        <v>34</v>
      </c>
      <c r="B1668" s="7" t="s">
        <v>1173</v>
      </c>
      <c r="C1668" s="7" t="s">
        <v>1174</v>
      </c>
      <c r="D1668" s="7" t="s">
        <v>1175</v>
      </c>
      <c r="E1668">
        <v>34001</v>
      </c>
      <c r="F1668" s="4">
        <v>992</v>
      </c>
      <c r="G1668" s="4">
        <v>739</v>
      </c>
      <c r="H1668" s="4">
        <v>54</v>
      </c>
      <c r="I1668" s="4">
        <v>1005</v>
      </c>
      <c r="J1668" s="4">
        <v>41628</v>
      </c>
      <c r="K1668" s="4">
        <v>482.1</v>
      </c>
      <c r="L1668" s="5">
        <v>4.4333333333333336</v>
      </c>
      <c r="M1668" s="5">
        <v>0.67</v>
      </c>
      <c r="N1668" s="5">
        <v>1.5549999999999999</v>
      </c>
      <c r="O1668">
        <v>34001</v>
      </c>
      <c r="P1668" s="4">
        <v>263670</v>
      </c>
      <c r="Q1668" s="8">
        <v>1.1562725374833935</v>
      </c>
      <c r="R1668" s="15" t="s">
        <v>32</v>
      </c>
      <c r="S1668" s="3">
        <v>3</v>
      </c>
      <c r="T1668" s="30">
        <v>155</v>
      </c>
      <c r="U1668" s="31">
        <v>58.785603216141396</v>
      </c>
      <c r="V1668" s="32">
        <v>2539</v>
      </c>
      <c r="W1668" s="82">
        <f t="shared" si="26"/>
        <v>962.94610687601926</v>
      </c>
      <c r="X1668" s="32">
        <v>180</v>
      </c>
      <c r="Y1668" s="31">
        <v>68.267152121970639</v>
      </c>
    </row>
    <row r="1669" spans="1:25" x14ac:dyDescent="0.25">
      <c r="A1669">
        <v>34</v>
      </c>
      <c r="B1669" s="7" t="s">
        <v>1173</v>
      </c>
      <c r="C1669" s="7" t="s">
        <v>1174</v>
      </c>
      <c r="D1669" s="7" t="s">
        <v>1176</v>
      </c>
      <c r="E1669">
        <v>34003</v>
      </c>
      <c r="F1669" s="4">
        <v>4076</v>
      </c>
      <c r="G1669" s="4">
        <v>1814</v>
      </c>
      <c r="H1669" s="4">
        <v>112</v>
      </c>
      <c r="I1669" s="4">
        <v>2655</v>
      </c>
      <c r="J1669" s="4">
        <v>95185</v>
      </c>
      <c r="K1669" s="4">
        <v>1267.3999999999999</v>
      </c>
      <c r="L1669" s="5">
        <v>4.8</v>
      </c>
      <c r="M1669" s="5">
        <v>0.02</v>
      </c>
      <c r="N1669" s="5">
        <v>1.7216666666666667</v>
      </c>
      <c r="O1669">
        <v>34003</v>
      </c>
      <c r="P1669" s="4">
        <v>932202</v>
      </c>
      <c r="Q1669" s="8">
        <v>1.3172239345065488</v>
      </c>
      <c r="R1669" s="15" t="s">
        <v>32</v>
      </c>
      <c r="S1669" s="3">
        <v>2</v>
      </c>
      <c r="T1669" s="30">
        <v>1547</v>
      </c>
      <c r="U1669" s="31">
        <v>165.95115650899697</v>
      </c>
      <c r="V1669" s="32">
        <v>18901</v>
      </c>
      <c r="W1669" s="82">
        <f t="shared" si="26"/>
        <v>2027.5648410966724</v>
      </c>
      <c r="X1669" s="32">
        <v>1673</v>
      </c>
      <c r="Y1669" s="31">
        <v>179.46754029706008</v>
      </c>
    </row>
    <row r="1670" spans="1:25" x14ac:dyDescent="0.25">
      <c r="A1670">
        <v>34</v>
      </c>
      <c r="B1670" s="7" t="s">
        <v>1173</v>
      </c>
      <c r="C1670" s="7" t="s">
        <v>1174</v>
      </c>
      <c r="D1670" s="7" t="s">
        <v>1177</v>
      </c>
      <c r="E1670">
        <v>34005</v>
      </c>
      <c r="F1670" s="4">
        <v>763</v>
      </c>
      <c r="G1670" s="4">
        <v>527</v>
      </c>
      <c r="H1670" s="4">
        <v>82</v>
      </c>
      <c r="I1670" s="4">
        <v>715</v>
      </c>
      <c r="J1670" s="4">
        <v>27481</v>
      </c>
      <c r="K1670" s="4">
        <v>324.3</v>
      </c>
      <c r="L1670" s="5">
        <v>4.7</v>
      </c>
      <c r="M1670" s="5">
        <v>5.000000000000001E-2</v>
      </c>
      <c r="N1670" s="5">
        <v>1.8366666666666667</v>
      </c>
      <c r="O1670">
        <v>34005</v>
      </c>
      <c r="P1670" s="4">
        <v>445349</v>
      </c>
      <c r="Q1670" s="8">
        <v>1.3635294381216956</v>
      </c>
      <c r="R1670" s="15" t="s">
        <v>32</v>
      </c>
      <c r="S1670" s="3">
        <v>2</v>
      </c>
      <c r="T1670" s="30">
        <v>275</v>
      </c>
      <c r="U1670" s="31">
        <v>61.749324686930926</v>
      </c>
      <c r="V1670" s="32">
        <v>4929</v>
      </c>
      <c r="W1670" s="82">
        <f t="shared" si="26"/>
        <v>1106.7724413886638</v>
      </c>
      <c r="X1670" s="32">
        <v>364</v>
      </c>
      <c r="Y1670" s="31">
        <v>81.733651585610374</v>
      </c>
    </row>
    <row r="1671" spans="1:25" x14ac:dyDescent="0.25">
      <c r="A1671">
        <v>34</v>
      </c>
      <c r="B1671" s="7" t="s">
        <v>1173</v>
      </c>
      <c r="C1671" s="7" t="s">
        <v>1174</v>
      </c>
      <c r="D1671" s="7" t="s">
        <v>372</v>
      </c>
      <c r="E1671">
        <v>34007</v>
      </c>
      <c r="F1671" s="4">
        <v>2998</v>
      </c>
      <c r="G1671" s="4">
        <v>1940</v>
      </c>
      <c r="H1671" s="4">
        <v>166</v>
      </c>
      <c r="I1671" s="4">
        <v>2094</v>
      </c>
      <c r="J1671" s="4">
        <v>105109</v>
      </c>
      <c r="K1671" s="4">
        <v>1268.2</v>
      </c>
      <c r="L1671" s="5">
        <v>4.5250000000000004</v>
      </c>
      <c r="M1671" s="5">
        <v>0.05</v>
      </c>
      <c r="N1671" s="5">
        <v>1.7925</v>
      </c>
      <c r="O1671">
        <v>34007</v>
      </c>
      <c r="P1671" s="4">
        <v>506471</v>
      </c>
      <c r="Q1671" s="8">
        <v>2.0200327683771393</v>
      </c>
      <c r="R1671" s="15" t="s">
        <v>32</v>
      </c>
      <c r="S1671" s="3">
        <v>2</v>
      </c>
      <c r="T1671" s="30">
        <v>313</v>
      </c>
      <c r="U1671" s="31">
        <v>61.80018204398673</v>
      </c>
      <c r="V1671" s="32">
        <v>7040</v>
      </c>
      <c r="W1671" s="82">
        <f t="shared" si="26"/>
        <v>1390.0104843120337</v>
      </c>
      <c r="X1671" s="32">
        <v>417</v>
      </c>
      <c r="Y1671" s="31">
        <v>82.334427834959953</v>
      </c>
    </row>
    <row r="1672" spans="1:25" x14ac:dyDescent="0.25">
      <c r="A1672">
        <v>28</v>
      </c>
      <c r="B1672" s="7" t="s">
        <v>149</v>
      </c>
      <c r="C1672" s="7" t="s">
        <v>994</v>
      </c>
      <c r="D1672" s="7" t="s">
        <v>1026</v>
      </c>
      <c r="O1672">
        <v>28143</v>
      </c>
      <c r="P1672" s="4">
        <v>9632</v>
      </c>
      <c r="Q1672" s="8">
        <v>3.1266119577960141</v>
      </c>
      <c r="R1672" s="15" t="s">
        <v>32</v>
      </c>
      <c r="S1672" s="3">
        <v>2</v>
      </c>
      <c r="T1672" s="30">
        <v>3</v>
      </c>
      <c r="U1672" s="31">
        <v>31.146179401993354</v>
      </c>
      <c r="V1672" s="32">
        <v>67</v>
      </c>
      <c r="W1672" s="82">
        <f t="shared" si="26"/>
        <v>695.59800664451825</v>
      </c>
      <c r="X1672" s="32">
        <v>3</v>
      </c>
      <c r="Y1672" s="31">
        <v>31.146179401993354</v>
      </c>
    </row>
    <row r="1673" spans="1:25" x14ac:dyDescent="0.25">
      <c r="A1673">
        <v>34</v>
      </c>
      <c r="B1673" s="7" t="s">
        <v>1173</v>
      </c>
      <c r="C1673" s="7" t="s">
        <v>1174</v>
      </c>
      <c r="D1673" s="7" t="s">
        <v>1178</v>
      </c>
      <c r="E1673">
        <v>34009</v>
      </c>
      <c r="F1673" s="4">
        <v>294</v>
      </c>
      <c r="G1673" s="4">
        <v>149</v>
      </c>
      <c r="H1673" s="4">
        <v>16</v>
      </c>
      <c r="I1673" s="4">
        <v>149</v>
      </c>
      <c r="J1673" s="4">
        <v>6520</v>
      </c>
      <c r="K1673" s="4">
        <v>64.5</v>
      </c>
      <c r="L1673" s="5">
        <v>3.7</v>
      </c>
      <c r="M1673" s="5">
        <v>1</v>
      </c>
      <c r="N1673" s="5">
        <v>1.42</v>
      </c>
      <c r="O1673">
        <v>34009</v>
      </c>
      <c r="P1673" s="4">
        <v>92039</v>
      </c>
      <c r="Q1673" s="8">
        <v>0.65914364058215569</v>
      </c>
      <c r="R1673" s="15" t="s">
        <v>26</v>
      </c>
      <c r="S1673" s="3">
        <v>4</v>
      </c>
      <c r="T1673" s="30">
        <v>48</v>
      </c>
      <c r="U1673" s="31">
        <v>52.151805213007535</v>
      </c>
      <c r="V1673" s="32">
        <v>681</v>
      </c>
      <c r="W1673" s="82">
        <f t="shared" si="26"/>
        <v>739.90373645954435</v>
      </c>
      <c r="X1673" s="32">
        <v>61</v>
      </c>
      <c r="Y1673" s="31">
        <v>66.276252458197064</v>
      </c>
    </row>
    <row r="1674" spans="1:25" x14ac:dyDescent="0.25">
      <c r="A1674">
        <v>34</v>
      </c>
      <c r="B1674" s="7" t="s">
        <v>1173</v>
      </c>
      <c r="C1674" s="7" t="s">
        <v>1174</v>
      </c>
      <c r="D1674" s="7" t="s">
        <v>515</v>
      </c>
      <c r="E1674">
        <v>34011</v>
      </c>
      <c r="F1674" s="4">
        <v>513</v>
      </c>
      <c r="G1674" s="4">
        <v>280</v>
      </c>
      <c r="H1674" s="4">
        <v>12</v>
      </c>
      <c r="I1674" s="4">
        <v>280</v>
      </c>
      <c r="J1674" s="4">
        <v>16308</v>
      </c>
      <c r="K1674" s="4">
        <v>189.3</v>
      </c>
      <c r="L1674" s="5">
        <v>4.7</v>
      </c>
      <c r="M1674" s="5">
        <v>1</v>
      </c>
      <c r="N1674" s="5">
        <v>1.41</v>
      </c>
      <c r="O1674">
        <v>34011</v>
      </c>
      <c r="P1674" s="4">
        <v>149527</v>
      </c>
      <c r="Q1674" s="8">
        <v>1.1356888725309777</v>
      </c>
      <c r="R1674" s="15" t="s">
        <v>32</v>
      </c>
      <c r="S1674" s="3">
        <v>4</v>
      </c>
      <c r="T1674" s="30">
        <v>65</v>
      </c>
      <c r="U1674" s="31">
        <v>43.470410026282877</v>
      </c>
      <c r="V1674" s="32">
        <v>2728</v>
      </c>
      <c r="W1674" s="82">
        <f t="shared" si="26"/>
        <v>1824.4196700261491</v>
      </c>
      <c r="X1674" s="32">
        <v>114</v>
      </c>
      <c r="Y1674" s="31">
        <v>76.240411430711518</v>
      </c>
    </row>
    <row r="1675" spans="1:25" x14ac:dyDescent="0.25">
      <c r="A1675">
        <v>34</v>
      </c>
      <c r="B1675" s="7" t="s">
        <v>1173</v>
      </c>
      <c r="C1675" s="7" t="s">
        <v>1174</v>
      </c>
      <c r="D1675" s="7" t="s">
        <v>861</v>
      </c>
      <c r="E1675">
        <v>34013</v>
      </c>
      <c r="F1675" s="4">
        <v>3202</v>
      </c>
      <c r="G1675" s="4">
        <v>2120</v>
      </c>
      <c r="H1675" s="4">
        <v>215</v>
      </c>
      <c r="I1675" s="4">
        <v>2120</v>
      </c>
      <c r="J1675" s="4">
        <v>100259</v>
      </c>
      <c r="K1675" s="4">
        <v>1502.9</v>
      </c>
      <c r="L1675" s="5">
        <v>5.4999999999999991</v>
      </c>
      <c r="M1675" s="5">
        <v>0.02</v>
      </c>
      <c r="N1675" s="5">
        <v>1.8399999999999999</v>
      </c>
      <c r="O1675">
        <v>34013</v>
      </c>
      <c r="P1675" s="4">
        <v>798975</v>
      </c>
      <c r="Q1675" s="8">
        <v>3.8121596808914777</v>
      </c>
      <c r="R1675" s="15" t="s">
        <v>32</v>
      </c>
      <c r="S1675" s="3">
        <v>1</v>
      </c>
      <c r="T1675" s="30">
        <v>1624</v>
      </c>
      <c r="U1675" s="31">
        <v>203.26042742263525</v>
      </c>
      <c r="V1675" s="32">
        <v>18388</v>
      </c>
      <c r="W1675" s="82">
        <f t="shared" si="26"/>
        <v>2301.4487311868329</v>
      </c>
      <c r="X1675" s="32">
        <v>1751</v>
      </c>
      <c r="Y1675" s="31">
        <v>219.15579336024282</v>
      </c>
    </row>
    <row r="1676" spans="1:25" x14ac:dyDescent="0.25">
      <c r="A1676">
        <v>34</v>
      </c>
      <c r="B1676" s="7" t="s">
        <v>1173</v>
      </c>
      <c r="C1676" s="7" t="s">
        <v>1174</v>
      </c>
      <c r="D1676" s="7" t="s">
        <v>1179</v>
      </c>
      <c r="E1676">
        <v>34015</v>
      </c>
      <c r="F1676" s="4">
        <v>260</v>
      </c>
      <c r="G1676" s="4">
        <v>233</v>
      </c>
      <c r="H1676" s="4">
        <v>14</v>
      </c>
      <c r="I1676" s="4">
        <v>233</v>
      </c>
      <c r="J1676" s="4">
        <v>8125</v>
      </c>
      <c r="K1676" s="4">
        <v>102</v>
      </c>
      <c r="L1676" s="5">
        <v>4.9000000000000004</v>
      </c>
      <c r="M1676" s="5">
        <v>0.05</v>
      </c>
      <c r="N1676" s="5">
        <v>1.45</v>
      </c>
      <c r="O1676">
        <v>34015</v>
      </c>
      <c r="P1676" s="4">
        <v>291636</v>
      </c>
      <c r="Q1676" s="8">
        <v>0.9900213194362194</v>
      </c>
      <c r="R1676" s="15" t="s">
        <v>26</v>
      </c>
      <c r="S1676" s="3">
        <v>2</v>
      </c>
      <c r="T1676" s="30">
        <v>140</v>
      </c>
      <c r="U1676" s="31">
        <v>48.005047387839639</v>
      </c>
      <c r="V1676" s="32">
        <v>2423</v>
      </c>
      <c r="W1676" s="82">
        <f t="shared" si="26"/>
        <v>830.83021300525309</v>
      </c>
      <c r="X1676" s="32">
        <v>164</v>
      </c>
      <c r="Y1676" s="31">
        <v>56.234484082897858</v>
      </c>
    </row>
    <row r="1677" spans="1:25" x14ac:dyDescent="0.25">
      <c r="A1677">
        <v>34</v>
      </c>
      <c r="B1677" s="7" t="s">
        <v>1173</v>
      </c>
      <c r="C1677" s="7" t="s">
        <v>1174</v>
      </c>
      <c r="D1677" s="7" t="s">
        <v>1180</v>
      </c>
      <c r="E1677">
        <v>34017</v>
      </c>
      <c r="F1677" s="4">
        <v>1146</v>
      </c>
      <c r="G1677" s="4">
        <v>1002</v>
      </c>
      <c r="H1677" s="4">
        <v>89</v>
      </c>
      <c r="I1677" s="4">
        <v>1002</v>
      </c>
      <c r="J1677" s="4">
        <v>43511</v>
      </c>
      <c r="K1677" s="4">
        <v>552.70000000000005</v>
      </c>
      <c r="L1677" s="5">
        <v>4.6833333333333336</v>
      </c>
      <c r="M1677" s="5">
        <v>0.02</v>
      </c>
      <c r="N1677" s="5">
        <v>1.5200000000000002</v>
      </c>
      <c r="O1677">
        <v>34017</v>
      </c>
      <c r="P1677" s="4">
        <v>672391</v>
      </c>
      <c r="Q1677" s="8">
        <v>3.3423118487857595</v>
      </c>
      <c r="R1677" s="15" t="s">
        <v>32</v>
      </c>
      <c r="S1677" s="3">
        <v>1</v>
      </c>
      <c r="T1677" s="30">
        <v>1158</v>
      </c>
      <c r="U1677" s="31">
        <v>172.22122247323358</v>
      </c>
      <c r="V1677" s="32">
        <v>18744</v>
      </c>
      <c r="W1677" s="82">
        <f t="shared" si="26"/>
        <v>2787.6637254216666</v>
      </c>
      <c r="X1677" s="32">
        <v>1255</v>
      </c>
      <c r="Y1677" s="31">
        <v>186.64735250769272</v>
      </c>
    </row>
    <row r="1678" spans="1:25" x14ac:dyDescent="0.25">
      <c r="A1678">
        <v>34</v>
      </c>
      <c r="B1678" s="7" t="s">
        <v>1173</v>
      </c>
      <c r="C1678" s="7" t="s">
        <v>1174</v>
      </c>
      <c r="D1678" s="7" t="s">
        <v>1181</v>
      </c>
      <c r="E1678">
        <v>34019</v>
      </c>
      <c r="F1678" s="4">
        <v>474</v>
      </c>
      <c r="G1678" s="4">
        <v>170</v>
      </c>
      <c r="H1678" s="4">
        <v>12</v>
      </c>
      <c r="I1678" s="4">
        <v>170</v>
      </c>
      <c r="J1678" s="4">
        <v>8670</v>
      </c>
      <c r="K1678" s="4">
        <v>96.6</v>
      </c>
      <c r="L1678" s="5">
        <v>4.4000000000000004</v>
      </c>
      <c r="M1678" s="5">
        <v>0.02</v>
      </c>
      <c r="N1678" s="5">
        <v>1.5</v>
      </c>
      <c r="O1678">
        <v>34019</v>
      </c>
      <c r="P1678" s="4">
        <v>124371</v>
      </c>
      <c r="Q1678" s="8">
        <v>0.74648687745401943</v>
      </c>
      <c r="R1678" s="15" t="s">
        <v>26</v>
      </c>
      <c r="S1678" s="3">
        <v>2</v>
      </c>
      <c r="T1678" s="30">
        <v>57</v>
      </c>
      <c r="U1678" s="31">
        <v>45.830619678220806</v>
      </c>
      <c r="V1678" s="32">
        <v>1042</v>
      </c>
      <c r="W1678" s="82">
        <f t="shared" si="26"/>
        <v>837.81588955624693</v>
      </c>
      <c r="X1678" s="32">
        <v>66</v>
      </c>
      <c r="Y1678" s="31">
        <v>53.067033311624087</v>
      </c>
    </row>
    <row r="1679" spans="1:25" x14ac:dyDescent="0.25">
      <c r="A1679">
        <v>34</v>
      </c>
      <c r="B1679" s="7" t="s">
        <v>1173</v>
      </c>
      <c r="C1679" s="7" t="s">
        <v>1174</v>
      </c>
      <c r="D1679" s="7" t="s">
        <v>541</v>
      </c>
      <c r="E1679">
        <v>34021</v>
      </c>
      <c r="F1679" s="4">
        <v>981</v>
      </c>
      <c r="G1679" s="4">
        <v>565</v>
      </c>
      <c r="H1679" s="4">
        <v>80</v>
      </c>
      <c r="I1679" s="4">
        <v>583</v>
      </c>
      <c r="J1679" s="4">
        <v>29540</v>
      </c>
      <c r="K1679" s="4">
        <v>398.4</v>
      </c>
      <c r="L1679" s="5">
        <v>5.3250000000000002</v>
      </c>
      <c r="M1679" s="5">
        <v>0.3</v>
      </c>
      <c r="N1679" s="5">
        <v>1.6875</v>
      </c>
      <c r="O1679">
        <v>34021</v>
      </c>
      <c r="P1679" s="4">
        <v>367430</v>
      </c>
      <c r="Q1679" s="8">
        <v>2.2682008096464834</v>
      </c>
      <c r="R1679" s="15" t="s">
        <v>32</v>
      </c>
      <c r="S1679" s="3">
        <v>3</v>
      </c>
      <c r="T1679" s="30">
        <v>458</v>
      </c>
      <c r="U1679" s="31">
        <v>124.6495931197779</v>
      </c>
      <c r="V1679" s="32">
        <v>7381</v>
      </c>
      <c r="W1679" s="82">
        <f t="shared" si="26"/>
        <v>2008.8180061508313</v>
      </c>
      <c r="X1679" s="32">
        <v>522</v>
      </c>
      <c r="Y1679" s="31">
        <v>142.06787687450671</v>
      </c>
    </row>
    <row r="1680" spans="1:25" x14ac:dyDescent="0.25">
      <c r="A1680">
        <v>34</v>
      </c>
      <c r="B1680" s="7" t="s">
        <v>1173</v>
      </c>
      <c r="C1680" s="7" t="s">
        <v>1174</v>
      </c>
      <c r="D1680" s="7" t="s">
        <v>292</v>
      </c>
      <c r="E1680">
        <v>34023</v>
      </c>
      <c r="F1680" s="4">
        <v>3642</v>
      </c>
      <c r="G1680" s="4">
        <v>1828</v>
      </c>
      <c r="H1680" s="4">
        <v>97</v>
      </c>
      <c r="I1680" s="4">
        <v>1931</v>
      </c>
      <c r="J1680" s="4">
        <v>95628</v>
      </c>
      <c r="K1680" s="4">
        <v>1225.6999999999998</v>
      </c>
      <c r="L1680" s="5">
        <v>4.8999999999999995</v>
      </c>
      <c r="M1680" s="5">
        <v>0.02</v>
      </c>
      <c r="N1680" s="5">
        <v>1.6640000000000001</v>
      </c>
      <c r="O1680">
        <v>34023</v>
      </c>
      <c r="P1680" s="4">
        <v>825062</v>
      </c>
      <c r="Q1680" s="8">
        <v>1.5700633575431262</v>
      </c>
      <c r="R1680" s="15" t="s">
        <v>32</v>
      </c>
      <c r="S1680" s="3">
        <v>2</v>
      </c>
      <c r="T1680" s="30">
        <v>964</v>
      </c>
      <c r="U1680" s="31">
        <v>116.83970416768679</v>
      </c>
      <c r="V1680" s="32">
        <v>16474</v>
      </c>
      <c r="W1680" s="82">
        <f t="shared" si="26"/>
        <v>1996.6984299361743</v>
      </c>
      <c r="X1680" s="32">
        <v>1085</v>
      </c>
      <c r="Y1680" s="31">
        <v>131.50526869495869</v>
      </c>
    </row>
    <row r="1681" spans="1:25" x14ac:dyDescent="0.25">
      <c r="A1681">
        <v>34</v>
      </c>
      <c r="B1681" s="7" t="s">
        <v>1173</v>
      </c>
      <c r="C1681" s="7" t="s">
        <v>1174</v>
      </c>
      <c r="D1681" s="7" t="s">
        <v>1182</v>
      </c>
      <c r="E1681">
        <v>34025</v>
      </c>
      <c r="F1681" s="4">
        <v>2653</v>
      </c>
      <c r="G1681" s="4">
        <v>1583</v>
      </c>
      <c r="H1681" s="4">
        <v>128</v>
      </c>
      <c r="I1681" s="4">
        <v>1583</v>
      </c>
      <c r="J1681" s="4">
        <v>77631</v>
      </c>
      <c r="K1681" s="4">
        <v>957.80000000000007</v>
      </c>
      <c r="L1681" s="5">
        <v>4.74</v>
      </c>
      <c r="M1681" s="5">
        <v>0.02</v>
      </c>
      <c r="N1681" s="5">
        <v>1.6700000000000004</v>
      </c>
      <c r="O1681">
        <v>34025</v>
      </c>
      <c r="P1681" s="4">
        <v>618795</v>
      </c>
      <c r="Q1681" s="8">
        <v>0.82280789093286466</v>
      </c>
      <c r="R1681" s="15" t="s">
        <v>26</v>
      </c>
      <c r="S1681" s="3">
        <v>2</v>
      </c>
      <c r="T1681" s="30">
        <v>575</v>
      </c>
      <c r="U1681" s="31">
        <v>92.922534926752803</v>
      </c>
      <c r="V1681" s="32">
        <v>8786</v>
      </c>
      <c r="W1681" s="82">
        <f t="shared" si="26"/>
        <v>1419.8563336807827</v>
      </c>
      <c r="X1681" s="32">
        <v>687</v>
      </c>
      <c r="Y1681" s="31">
        <v>111.02222868639856</v>
      </c>
    </row>
    <row r="1682" spans="1:25" x14ac:dyDescent="0.25">
      <c r="A1682">
        <v>34</v>
      </c>
      <c r="B1682" s="7" t="s">
        <v>1173</v>
      </c>
      <c r="C1682" s="7" t="s">
        <v>1174</v>
      </c>
      <c r="D1682" s="7" t="s">
        <v>683</v>
      </c>
      <c r="E1682">
        <v>34027</v>
      </c>
      <c r="F1682" s="4">
        <v>2264</v>
      </c>
      <c r="G1682" s="4">
        <v>1114</v>
      </c>
      <c r="H1682" s="4">
        <v>81</v>
      </c>
      <c r="I1682" s="4">
        <v>1113</v>
      </c>
      <c r="J1682" s="4">
        <v>64895</v>
      </c>
      <c r="K1682" s="4">
        <v>737.6</v>
      </c>
      <c r="L1682" s="5">
        <v>4.2666666666666666</v>
      </c>
      <c r="M1682" s="5">
        <v>0.02</v>
      </c>
      <c r="N1682" s="5">
        <v>1.7566666666666666</v>
      </c>
      <c r="O1682">
        <v>34027</v>
      </c>
      <c r="P1682" s="4">
        <v>491845</v>
      </c>
      <c r="Q1682" s="8">
        <v>0.91415948156197702</v>
      </c>
      <c r="R1682" s="15" t="s">
        <v>26</v>
      </c>
      <c r="S1682" s="3">
        <v>2</v>
      </c>
      <c r="T1682" s="30">
        <v>600</v>
      </c>
      <c r="U1682" s="31">
        <v>121.98965121125558</v>
      </c>
      <c r="V1682" s="32">
        <v>6599</v>
      </c>
      <c r="W1682" s="82">
        <f t="shared" si="26"/>
        <v>1341.6828472384591</v>
      </c>
      <c r="X1682" s="32">
        <v>640</v>
      </c>
      <c r="Y1682" s="31">
        <v>130.12229462533929</v>
      </c>
    </row>
    <row r="1683" spans="1:25" x14ac:dyDescent="0.25">
      <c r="A1683">
        <v>34</v>
      </c>
      <c r="B1683" s="7" t="s">
        <v>1173</v>
      </c>
      <c r="C1683" s="7" t="s">
        <v>1174</v>
      </c>
      <c r="D1683" s="7" t="s">
        <v>1183</v>
      </c>
      <c r="E1683">
        <v>34029</v>
      </c>
      <c r="F1683" s="4">
        <v>1497</v>
      </c>
      <c r="G1683" s="4">
        <v>1097</v>
      </c>
      <c r="H1683" s="4">
        <v>94</v>
      </c>
      <c r="I1683" s="4">
        <v>1097</v>
      </c>
      <c r="J1683" s="4">
        <v>47256</v>
      </c>
      <c r="K1683" s="4">
        <v>652</v>
      </c>
      <c r="L1683" s="5">
        <v>5.0750000000000002</v>
      </c>
      <c r="M1683" s="5">
        <v>0.02</v>
      </c>
      <c r="N1683" s="5">
        <v>1.5349999999999999</v>
      </c>
      <c r="O1683">
        <v>34029</v>
      </c>
      <c r="P1683" s="4">
        <v>607186</v>
      </c>
      <c r="Q1683" s="8">
        <v>0.48665672691940426</v>
      </c>
      <c r="R1683" s="15" t="s">
        <v>26</v>
      </c>
      <c r="S1683" s="3">
        <v>2</v>
      </c>
      <c r="T1683" s="30">
        <v>704</v>
      </c>
      <c r="U1683" s="31">
        <v>115.94470228233193</v>
      </c>
      <c r="V1683" s="32">
        <v>9279</v>
      </c>
      <c r="W1683" s="82">
        <f t="shared" si="26"/>
        <v>1528.1972904513609</v>
      </c>
      <c r="X1683" s="32">
        <v>826</v>
      </c>
      <c r="Y1683" s="31">
        <v>136.03739216648606</v>
      </c>
    </row>
    <row r="1684" spans="1:25" x14ac:dyDescent="0.25">
      <c r="A1684">
        <v>34</v>
      </c>
      <c r="B1684" s="7" t="s">
        <v>1173</v>
      </c>
      <c r="C1684" s="7" t="s">
        <v>1174</v>
      </c>
      <c r="D1684" s="7" t="s">
        <v>1184</v>
      </c>
      <c r="E1684">
        <v>34031</v>
      </c>
      <c r="F1684" s="4">
        <v>1112</v>
      </c>
      <c r="G1684" s="4">
        <v>823</v>
      </c>
      <c r="H1684" s="4">
        <v>53</v>
      </c>
      <c r="I1684" s="4">
        <v>1052</v>
      </c>
      <c r="J1684" s="4">
        <v>39053</v>
      </c>
      <c r="K1684" s="4">
        <v>578.9</v>
      </c>
      <c r="L1684" s="5">
        <v>5</v>
      </c>
      <c r="M1684" s="5">
        <v>0.02</v>
      </c>
      <c r="N1684" s="5">
        <v>1.85</v>
      </c>
      <c r="O1684">
        <v>34031</v>
      </c>
      <c r="P1684" s="4">
        <v>501826</v>
      </c>
      <c r="Q1684" s="8">
        <v>1.6015884337878248</v>
      </c>
      <c r="R1684" s="15" t="s">
        <v>32</v>
      </c>
      <c r="S1684" s="3">
        <v>2</v>
      </c>
      <c r="T1684" s="30">
        <v>899</v>
      </c>
      <c r="U1684" s="31">
        <v>179.14575968562809</v>
      </c>
      <c r="V1684" s="32">
        <v>16664</v>
      </c>
      <c r="W1684" s="82">
        <f t="shared" si="26"/>
        <v>3320.6729025598515</v>
      </c>
      <c r="X1684" s="32">
        <v>1006</v>
      </c>
      <c r="Y1684" s="31">
        <v>200.4678912611144</v>
      </c>
    </row>
    <row r="1685" spans="1:25" x14ac:dyDescent="0.25">
      <c r="A1685">
        <v>29</v>
      </c>
      <c r="B1685" s="7" t="s">
        <v>1030</v>
      </c>
      <c r="C1685" s="7" t="s">
        <v>1031</v>
      </c>
      <c r="D1685" s="7" t="s">
        <v>1032</v>
      </c>
      <c r="O1685">
        <v>29003</v>
      </c>
      <c r="P1685" s="4">
        <v>17712</v>
      </c>
      <c r="Q1685" s="8">
        <v>0.30682670667666917</v>
      </c>
      <c r="R1685" s="15" t="s">
        <v>26</v>
      </c>
      <c r="S1685" s="3">
        <v>4</v>
      </c>
      <c r="T1685" s="30">
        <v>0</v>
      </c>
      <c r="U1685" s="31">
        <v>0</v>
      </c>
      <c r="V1685" s="32">
        <v>35</v>
      </c>
      <c r="W1685" s="82">
        <f t="shared" si="26"/>
        <v>197.60614272809397</v>
      </c>
      <c r="X1685" s="32">
        <v>0</v>
      </c>
      <c r="Y1685" s="31">
        <v>0</v>
      </c>
    </row>
    <row r="1686" spans="1:25" x14ac:dyDescent="0.25">
      <c r="A1686">
        <v>34</v>
      </c>
      <c r="B1686" s="7" t="s">
        <v>1173</v>
      </c>
      <c r="C1686" s="7" t="s">
        <v>1174</v>
      </c>
      <c r="D1686" s="7" t="s">
        <v>1185</v>
      </c>
      <c r="E1686">
        <v>34033</v>
      </c>
      <c r="F1686" s="4">
        <v>162</v>
      </c>
      <c r="G1686" s="4">
        <v>209</v>
      </c>
      <c r="H1686" s="4">
        <v>19</v>
      </c>
      <c r="I1686" s="4">
        <v>209</v>
      </c>
      <c r="J1686" s="4">
        <v>5563</v>
      </c>
      <c r="K1686" s="4">
        <v>55.400000000000006</v>
      </c>
      <c r="L1686" s="5">
        <v>3.7</v>
      </c>
      <c r="M1686" s="5">
        <v>0.05</v>
      </c>
      <c r="N1686" s="5">
        <v>1.27</v>
      </c>
      <c r="O1686">
        <v>34033</v>
      </c>
      <c r="P1686" s="4">
        <v>62385</v>
      </c>
      <c r="Q1686" s="8">
        <v>0.72669556193150597</v>
      </c>
      <c r="R1686" s="15" t="s">
        <v>26</v>
      </c>
      <c r="S1686" s="3">
        <v>2</v>
      </c>
      <c r="T1686" s="30">
        <v>32</v>
      </c>
      <c r="U1686" s="31">
        <v>51.294381662258559</v>
      </c>
      <c r="V1686" s="32">
        <v>711</v>
      </c>
      <c r="W1686" s="82">
        <f t="shared" si="26"/>
        <v>1139.6970425583074</v>
      </c>
      <c r="X1686" s="32">
        <v>58</v>
      </c>
      <c r="Y1686" s="31">
        <v>92.971066762843634</v>
      </c>
    </row>
    <row r="1687" spans="1:25" x14ac:dyDescent="0.25">
      <c r="A1687">
        <v>34</v>
      </c>
      <c r="B1687" s="7" t="s">
        <v>1173</v>
      </c>
      <c r="C1687" s="7" t="s">
        <v>1174</v>
      </c>
      <c r="D1687" s="7" t="s">
        <v>833</v>
      </c>
      <c r="E1687">
        <v>34035</v>
      </c>
      <c r="F1687" s="4">
        <v>450</v>
      </c>
      <c r="G1687" s="4">
        <v>281</v>
      </c>
      <c r="H1687" s="4">
        <v>28</v>
      </c>
      <c r="I1687" s="4">
        <v>281</v>
      </c>
      <c r="J1687" s="4">
        <v>12611</v>
      </c>
      <c r="K1687" s="4">
        <v>160.6</v>
      </c>
      <c r="L1687" s="5">
        <v>4.8</v>
      </c>
      <c r="M1687" s="5">
        <v>0.02</v>
      </c>
      <c r="N1687" s="5">
        <v>1.54</v>
      </c>
      <c r="O1687">
        <v>34035</v>
      </c>
      <c r="P1687" s="4">
        <v>328934</v>
      </c>
      <c r="Q1687" s="8">
        <v>1.3081291504465309</v>
      </c>
      <c r="R1687" s="15" t="s">
        <v>32</v>
      </c>
      <c r="S1687" s="3">
        <v>2</v>
      </c>
      <c r="T1687" s="30">
        <v>408</v>
      </c>
      <c r="U1687" s="31">
        <v>124.03704086534077</v>
      </c>
      <c r="V1687" s="32">
        <v>4767</v>
      </c>
      <c r="W1687" s="82">
        <f t="shared" si="26"/>
        <v>1449.226896581077</v>
      </c>
      <c r="X1687" s="32">
        <v>438</v>
      </c>
      <c r="Y1687" s="31">
        <v>133.15741151720405</v>
      </c>
    </row>
    <row r="1688" spans="1:25" x14ac:dyDescent="0.25">
      <c r="A1688">
        <v>34</v>
      </c>
      <c r="B1688" s="7" t="s">
        <v>1173</v>
      </c>
      <c r="C1688" s="7" t="s">
        <v>1174</v>
      </c>
      <c r="D1688" s="7" t="s">
        <v>301</v>
      </c>
      <c r="E1688">
        <v>34037</v>
      </c>
      <c r="F1688" s="4">
        <v>241</v>
      </c>
      <c r="G1688" s="4">
        <v>130</v>
      </c>
      <c r="H1688" s="4">
        <v>10</v>
      </c>
      <c r="I1688" s="4">
        <v>130</v>
      </c>
      <c r="J1688" s="4">
        <v>9306</v>
      </c>
      <c r="K1688" s="4">
        <v>102.89999999999999</v>
      </c>
      <c r="L1688" s="5">
        <v>3.7</v>
      </c>
      <c r="M1688" s="5">
        <v>0.02</v>
      </c>
      <c r="N1688" s="5">
        <v>1.46</v>
      </c>
      <c r="O1688">
        <v>34037</v>
      </c>
      <c r="P1688" s="4">
        <v>140488</v>
      </c>
      <c r="Q1688" s="8">
        <v>0.51892494320373783</v>
      </c>
      <c r="R1688" s="15" t="s">
        <v>26</v>
      </c>
      <c r="S1688" s="3">
        <v>2</v>
      </c>
      <c r="T1688" s="30">
        <v>146</v>
      </c>
      <c r="U1688" s="31">
        <v>103.92346677296281</v>
      </c>
      <c r="V1688" s="32">
        <v>1161</v>
      </c>
      <c r="W1688" s="82">
        <f t="shared" si="26"/>
        <v>826.40510221513591</v>
      </c>
      <c r="X1688" s="32">
        <v>150</v>
      </c>
      <c r="Y1688" s="31">
        <v>106.77068504071521</v>
      </c>
    </row>
    <row r="1689" spans="1:25" x14ac:dyDescent="0.25">
      <c r="A1689">
        <v>34</v>
      </c>
      <c r="B1689" s="7" t="s">
        <v>1173</v>
      </c>
      <c r="C1689" s="7" t="s">
        <v>1174</v>
      </c>
      <c r="D1689" s="7" t="s">
        <v>167</v>
      </c>
      <c r="E1689">
        <v>34039</v>
      </c>
      <c r="F1689" s="4">
        <v>1359</v>
      </c>
      <c r="G1689" s="4">
        <v>785</v>
      </c>
      <c r="H1689" s="4">
        <v>55</v>
      </c>
      <c r="I1689" s="4">
        <v>785</v>
      </c>
      <c r="J1689" s="4">
        <v>46867</v>
      </c>
      <c r="K1689" s="4">
        <v>543.09999999999991</v>
      </c>
      <c r="L1689" s="5">
        <v>4.7249999999999996</v>
      </c>
      <c r="M1689" s="5">
        <v>0.02</v>
      </c>
      <c r="N1689" s="5">
        <v>1.6066666666666667</v>
      </c>
      <c r="O1689">
        <v>34039</v>
      </c>
      <c r="P1689" s="4">
        <v>556341</v>
      </c>
      <c r="Q1689" s="8">
        <v>2.1642246821505124</v>
      </c>
      <c r="R1689" s="15" t="s">
        <v>32</v>
      </c>
      <c r="S1689" s="3">
        <v>1</v>
      </c>
      <c r="T1689" s="30">
        <v>1042</v>
      </c>
      <c r="U1689" s="31">
        <v>187.29520204335111</v>
      </c>
      <c r="V1689" s="32">
        <v>16320</v>
      </c>
      <c r="W1689" s="82">
        <f t="shared" si="26"/>
        <v>2933.4526845945202</v>
      </c>
      <c r="X1689" s="32">
        <v>1130</v>
      </c>
      <c r="Y1689" s="31">
        <v>203.11283906812548</v>
      </c>
    </row>
    <row r="1690" spans="1:25" x14ac:dyDescent="0.25">
      <c r="A1690">
        <v>34</v>
      </c>
      <c r="B1690" s="7" t="s">
        <v>1173</v>
      </c>
      <c r="C1690" s="7" t="s">
        <v>1174</v>
      </c>
      <c r="D1690" s="7" t="s">
        <v>457</v>
      </c>
      <c r="E1690">
        <v>34041</v>
      </c>
      <c r="F1690" s="4">
        <v>320</v>
      </c>
      <c r="G1690" s="4">
        <v>156</v>
      </c>
      <c r="H1690" s="4">
        <v>20</v>
      </c>
      <c r="I1690" s="4">
        <v>156</v>
      </c>
      <c r="J1690" s="4">
        <v>7407</v>
      </c>
      <c r="K1690" s="4">
        <v>83.300000000000011</v>
      </c>
      <c r="L1690" s="5">
        <v>4.0999999999999996</v>
      </c>
      <c r="M1690" s="5">
        <v>0.32</v>
      </c>
      <c r="N1690" s="5">
        <v>1.5049999999999999</v>
      </c>
      <c r="O1690">
        <v>34041</v>
      </c>
      <c r="P1690" s="4">
        <v>105267</v>
      </c>
      <c r="Q1690" s="8">
        <v>0.57877285819545854</v>
      </c>
      <c r="R1690" s="15" t="s">
        <v>26</v>
      </c>
      <c r="S1690" s="3">
        <v>3</v>
      </c>
      <c r="T1690" s="30">
        <v>129</v>
      </c>
      <c r="U1690" s="31">
        <v>122.54552708826128</v>
      </c>
      <c r="V1690" s="32">
        <v>1205</v>
      </c>
      <c r="W1690" s="82">
        <f t="shared" si="26"/>
        <v>1144.7082181500375</v>
      </c>
      <c r="X1690" s="32">
        <v>140</v>
      </c>
      <c r="Y1690" s="31">
        <v>132.99514567718279</v>
      </c>
    </row>
    <row r="1691" spans="1:25" x14ac:dyDescent="0.25">
      <c r="A1691">
        <v>35</v>
      </c>
      <c r="B1691" s="7" t="s">
        <v>1186</v>
      </c>
      <c r="C1691" s="7" t="s">
        <v>1187</v>
      </c>
      <c r="D1691" s="7" t="s">
        <v>1188</v>
      </c>
      <c r="E1691">
        <v>35001</v>
      </c>
      <c r="F1691" s="4">
        <v>3408</v>
      </c>
      <c r="G1691" s="4">
        <v>1669</v>
      </c>
      <c r="H1691" s="4">
        <v>111</v>
      </c>
      <c r="I1691" s="4">
        <v>1524</v>
      </c>
      <c r="J1691" s="4">
        <v>84228</v>
      </c>
      <c r="K1691" s="4">
        <v>1140.2</v>
      </c>
      <c r="L1691" s="5">
        <v>4.88</v>
      </c>
      <c r="M1691" s="5">
        <v>0.34</v>
      </c>
      <c r="N1691" s="5">
        <v>1.8060000000000003</v>
      </c>
      <c r="O1691">
        <v>35001</v>
      </c>
      <c r="P1691" s="4">
        <v>679121</v>
      </c>
      <c r="Q1691" s="8">
        <v>1.5144670425985765</v>
      </c>
      <c r="R1691" s="15" t="s">
        <v>32</v>
      </c>
      <c r="S1691" s="3">
        <v>3</v>
      </c>
      <c r="T1691" s="30">
        <v>69</v>
      </c>
      <c r="U1691" s="31">
        <v>10.160192366308802</v>
      </c>
      <c r="V1691" s="32">
        <v>1733</v>
      </c>
      <c r="W1691" s="82">
        <f t="shared" si="26"/>
        <v>255.18280247555296</v>
      </c>
      <c r="X1691" s="32">
        <v>80</v>
      </c>
      <c r="Y1691" s="31">
        <v>11.779933178329046</v>
      </c>
    </row>
    <row r="1692" spans="1:25" x14ac:dyDescent="0.25">
      <c r="A1692">
        <v>29</v>
      </c>
      <c r="B1692" s="7" t="s">
        <v>1030</v>
      </c>
      <c r="C1692" s="7" t="s">
        <v>1031</v>
      </c>
      <c r="D1692" s="7" t="s">
        <v>118</v>
      </c>
      <c r="O1692">
        <v>29015</v>
      </c>
      <c r="P1692" s="4">
        <v>19443</v>
      </c>
      <c r="Q1692" s="8">
        <v>0.28074310273117981</v>
      </c>
      <c r="R1692" s="15" t="s">
        <v>26</v>
      </c>
      <c r="S1692" s="3">
        <v>6</v>
      </c>
      <c r="T1692" s="30">
        <v>0</v>
      </c>
      <c r="U1692" s="31">
        <v>0</v>
      </c>
      <c r="V1692" s="32">
        <v>14</v>
      </c>
      <c r="W1692" s="82">
        <f t="shared" si="26"/>
        <v>72.005348968780538</v>
      </c>
      <c r="X1692" s="32">
        <v>0</v>
      </c>
      <c r="Y1692" s="31">
        <v>0</v>
      </c>
    </row>
    <row r="1693" spans="1:25" x14ac:dyDescent="0.25">
      <c r="A1693">
        <v>35</v>
      </c>
      <c r="B1693" s="7" t="s">
        <v>1186</v>
      </c>
      <c r="C1693" s="7" t="s">
        <v>1187</v>
      </c>
      <c r="D1693" s="7" t="s">
        <v>1190</v>
      </c>
      <c r="E1693">
        <v>35005</v>
      </c>
      <c r="F1693" s="4">
        <v>186</v>
      </c>
      <c r="G1693" s="4">
        <v>189</v>
      </c>
      <c r="H1693" s="4">
        <v>24</v>
      </c>
      <c r="I1693" s="4">
        <v>189</v>
      </c>
      <c r="J1693" s="4">
        <v>7116</v>
      </c>
      <c r="K1693" s="4">
        <v>66.400000000000006</v>
      </c>
      <c r="L1693" s="5">
        <v>3.5999999999999996</v>
      </c>
      <c r="M1693" s="5">
        <v>0.6</v>
      </c>
      <c r="N1693" s="5">
        <v>1.55</v>
      </c>
      <c r="O1693">
        <v>35005</v>
      </c>
      <c r="P1693" s="4">
        <v>64615</v>
      </c>
      <c r="Q1693" s="8">
        <v>0.42992541951522684</v>
      </c>
      <c r="R1693" s="15" t="s">
        <v>26</v>
      </c>
      <c r="S1693" s="3">
        <v>5</v>
      </c>
      <c r="T1693" s="30">
        <v>2</v>
      </c>
      <c r="U1693" s="31">
        <v>3.0952565193840438</v>
      </c>
      <c r="V1693" s="32">
        <v>59</v>
      </c>
      <c r="W1693" s="82">
        <f t="shared" si="26"/>
        <v>91.310067321829294</v>
      </c>
      <c r="X1693" s="32">
        <v>2</v>
      </c>
      <c r="Y1693" s="31">
        <v>3.0952565193840438</v>
      </c>
    </row>
    <row r="1694" spans="1:25" x14ac:dyDescent="0.25">
      <c r="A1694">
        <v>29</v>
      </c>
      <c r="B1694" s="7" t="s">
        <v>1030</v>
      </c>
      <c r="C1694" s="7" t="s">
        <v>1031</v>
      </c>
      <c r="D1694" s="7" t="s">
        <v>1035</v>
      </c>
      <c r="O1694">
        <v>29017</v>
      </c>
      <c r="P1694" s="4">
        <v>12133</v>
      </c>
      <c r="Q1694" s="8">
        <v>0.14605344934742076</v>
      </c>
      <c r="R1694" s="15" t="s">
        <v>26</v>
      </c>
      <c r="S1694" s="3">
        <v>4</v>
      </c>
      <c r="T1694" s="30">
        <v>0</v>
      </c>
      <c r="U1694" s="31">
        <v>0</v>
      </c>
      <c r="V1694" s="32">
        <v>10</v>
      </c>
      <c r="W1694" s="82">
        <f t="shared" si="26"/>
        <v>82.419846699085141</v>
      </c>
      <c r="X1694" s="32">
        <v>0</v>
      </c>
      <c r="Y1694" s="31">
        <v>0</v>
      </c>
    </row>
    <row r="1695" spans="1:25" x14ac:dyDescent="0.25">
      <c r="A1695">
        <v>35</v>
      </c>
      <c r="B1695" s="7" t="s">
        <v>1186</v>
      </c>
      <c r="C1695" s="7" t="s">
        <v>1187</v>
      </c>
      <c r="D1695" s="7" t="s">
        <v>1191</v>
      </c>
      <c r="E1695">
        <v>35006</v>
      </c>
      <c r="F1695" s="4">
        <v>64</v>
      </c>
      <c r="G1695" s="4">
        <v>31</v>
      </c>
      <c r="H1695" s="4">
        <v>4</v>
      </c>
      <c r="I1695" s="4">
        <v>31</v>
      </c>
      <c r="J1695" s="4">
        <v>846</v>
      </c>
      <c r="K1695" s="4">
        <v>6.3</v>
      </c>
      <c r="L1695" s="5">
        <v>2.9000000000000004</v>
      </c>
      <c r="M1695" s="5">
        <v>1</v>
      </c>
      <c r="N1695" s="5">
        <v>1.145</v>
      </c>
      <c r="O1695">
        <v>35006</v>
      </c>
      <c r="P1695" s="4">
        <v>26675</v>
      </c>
      <c r="Q1695" s="8">
        <v>1.1708920187793428</v>
      </c>
      <c r="R1695" s="15" t="s">
        <v>32</v>
      </c>
      <c r="S1695" s="3">
        <v>5</v>
      </c>
      <c r="T1695" s="30">
        <v>5</v>
      </c>
      <c r="U1695" s="31">
        <v>18.744142455482663</v>
      </c>
      <c r="V1695" s="32">
        <v>186</v>
      </c>
      <c r="W1695" s="82">
        <f t="shared" si="26"/>
        <v>697.282099343955</v>
      </c>
      <c r="X1695" s="32">
        <v>9</v>
      </c>
      <c r="Y1695" s="31">
        <v>33.739456419868787</v>
      </c>
    </row>
    <row r="1696" spans="1:25" x14ac:dyDescent="0.25">
      <c r="A1696">
        <v>35</v>
      </c>
      <c r="B1696" s="7" t="s">
        <v>1186</v>
      </c>
      <c r="C1696" s="7" t="s">
        <v>1187</v>
      </c>
      <c r="D1696" s="7" t="s">
        <v>1119</v>
      </c>
      <c r="E1696">
        <v>35007</v>
      </c>
      <c r="F1696" s="4">
        <v>42</v>
      </c>
      <c r="G1696" s="4">
        <v>25</v>
      </c>
      <c r="H1696" s="4">
        <v>4</v>
      </c>
      <c r="I1696" s="4">
        <v>25</v>
      </c>
      <c r="J1696" s="4">
        <v>393</v>
      </c>
      <c r="K1696" s="4">
        <v>6</v>
      </c>
      <c r="L1696" s="5">
        <v>3.6</v>
      </c>
      <c r="N1696" s="5">
        <v>1.18</v>
      </c>
      <c r="O1696">
        <v>35007</v>
      </c>
      <c r="P1696" s="4">
        <v>11941</v>
      </c>
      <c r="Q1696" s="8">
        <v>0.82359767891682789</v>
      </c>
      <c r="R1696" s="15" t="s">
        <v>26</v>
      </c>
      <c r="S1696" s="3">
        <v>6</v>
      </c>
      <c r="T1696" s="30">
        <v>0</v>
      </c>
      <c r="U1696" s="31">
        <v>0</v>
      </c>
      <c r="V1696" s="32">
        <v>8</v>
      </c>
      <c r="W1696" s="82">
        <f t="shared" si="26"/>
        <v>66.996063981241093</v>
      </c>
      <c r="X1696" s="32">
        <v>0</v>
      </c>
      <c r="Y1696" s="31">
        <v>0</v>
      </c>
    </row>
    <row r="1697" spans="1:25" x14ac:dyDescent="0.25">
      <c r="A1697">
        <v>35</v>
      </c>
      <c r="B1697" s="7" t="s">
        <v>1186</v>
      </c>
      <c r="C1697" s="7" t="s">
        <v>1187</v>
      </c>
      <c r="D1697" s="7" t="s">
        <v>1192</v>
      </c>
      <c r="E1697">
        <v>35009</v>
      </c>
      <c r="F1697" s="4">
        <v>116</v>
      </c>
      <c r="G1697" s="4">
        <v>106</v>
      </c>
      <c r="H1697" s="4">
        <v>8</v>
      </c>
      <c r="I1697" s="4">
        <v>106</v>
      </c>
      <c r="J1697" s="4">
        <v>3562</v>
      </c>
      <c r="K1697" s="4">
        <v>30</v>
      </c>
      <c r="L1697" s="5">
        <v>3.7</v>
      </c>
      <c r="M1697" s="5">
        <v>1</v>
      </c>
      <c r="N1697" s="5">
        <v>1.36</v>
      </c>
      <c r="O1697">
        <v>35009</v>
      </c>
      <c r="P1697" s="4">
        <v>48954</v>
      </c>
      <c r="Q1697" s="8">
        <v>0.34543442169341448</v>
      </c>
      <c r="R1697" s="15" t="s">
        <v>26</v>
      </c>
      <c r="S1697" s="3">
        <v>5</v>
      </c>
      <c r="T1697" s="30">
        <v>0</v>
      </c>
      <c r="U1697" s="31">
        <v>0</v>
      </c>
      <c r="V1697" s="32">
        <v>89</v>
      </c>
      <c r="W1697" s="82">
        <f t="shared" si="26"/>
        <v>181.80332557094417</v>
      </c>
      <c r="X1697" s="32">
        <v>0</v>
      </c>
      <c r="Y1697" s="31">
        <v>0</v>
      </c>
    </row>
    <row r="1698" spans="1:25" x14ac:dyDescent="0.25">
      <c r="A1698">
        <v>35</v>
      </c>
      <c r="B1698" s="7" t="s">
        <v>1186</v>
      </c>
      <c r="C1698" s="7" t="s">
        <v>1187</v>
      </c>
      <c r="D1698" s="7" t="s">
        <v>1194</v>
      </c>
      <c r="E1698">
        <v>35013</v>
      </c>
      <c r="F1698" s="4">
        <v>640</v>
      </c>
      <c r="G1698" s="4">
        <v>379</v>
      </c>
      <c r="H1698" s="4">
        <v>51</v>
      </c>
      <c r="I1698" s="4">
        <v>367</v>
      </c>
      <c r="J1698" s="4">
        <v>20042</v>
      </c>
      <c r="K1698" s="4">
        <v>223.3</v>
      </c>
      <c r="L1698" s="5">
        <v>4.45</v>
      </c>
      <c r="M1698" s="5">
        <v>0.51</v>
      </c>
      <c r="N1698" s="5">
        <v>1.8599999999999999</v>
      </c>
      <c r="O1698">
        <v>35013</v>
      </c>
      <c r="P1698" s="4">
        <v>218195</v>
      </c>
      <c r="Q1698" s="8">
        <v>1.4955072121068811</v>
      </c>
      <c r="R1698" s="15" t="s">
        <v>32</v>
      </c>
      <c r="S1698" s="3">
        <v>4</v>
      </c>
      <c r="T1698" s="30">
        <v>2</v>
      </c>
      <c r="U1698" s="31">
        <v>0.91661128806801262</v>
      </c>
      <c r="V1698" s="32">
        <v>659</v>
      </c>
      <c r="W1698" s="82">
        <f t="shared" si="26"/>
        <v>302.02341941841013</v>
      </c>
      <c r="X1698" s="32">
        <v>6</v>
      </c>
      <c r="Y1698" s="31">
        <v>2.7498338642040379</v>
      </c>
    </row>
    <row r="1699" spans="1:25" x14ac:dyDescent="0.25">
      <c r="A1699">
        <v>29</v>
      </c>
      <c r="B1699" s="7" t="s">
        <v>1030</v>
      </c>
      <c r="C1699" s="7" t="s">
        <v>1031</v>
      </c>
      <c r="D1699" s="7" t="s">
        <v>729</v>
      </c>
      <c r="O1699">
        <v>29025</v>
      </c>
      <c r="P1699" s="4">
        <v>9020</v>
      </c>
      <c r="Q1699" s="8">
        <v>0.25928217821782179</v>
      </c>
      <c r="R1699" s="15" t="s">
        <v>26</v>
      </c>
      <c r="S1699" s="3">
        <v>2</v>
      </c>
      <c r="T1699" s="30">
        <v>0</v>
      </c>
      <c r="U1699" s="31">
        <v>0</v>
      </c>
      <c r="V1699" s="32">
        <v>7</v>
      </c>
      <c r="W1699" s="82">
        <f t="shared" si="26"/>
        <v>77.605321507760536</v>
      </c>
      <c r="X1699" s="32">
        <v>0</v>
      </c>
      <c r="Y1699" s="31">
        <v>0</v>
      </c>
    </row>
    <row r="1700" spans="1:25" x14ac:dyDescent="0.25">
      <c r="A1700">
        <v>35</v>
      </c>
      <c r="B1700" s="7" t="s">
        <v>1186</v>
      </c>
      <c r="C1700" s="7" t="s">
        <v>1187</v>
      </c>
      <c r="D1700" s="7" t="s">
        <v>1195</v>
      </c>
      <c r="E1700">
        <v>35015</v>
      </c>
      <c r="F1700" s="4">
        <v>174</v>
      </c>
      <c r="G1700" s="4">
        <v>116</v>
      </c>
      <c r="H1700" s="4">
        <v>15</v>
      </c>
      <c r="I1700" s="4">
        <v>116</v>
      </c>
      <c r="J1700" s="4">
        <v>2942</v>
      </c>
      <c r="K1700" s="4">
        <v>23.799999999999997</v>
      </c>
      <c r="L1700" s="5">
        <v>2.95</v>
      </c>
      <c r="M1700" s="5">
        <v>0.53</v>
      </c>
      <c r="N1700" s="5">
        <v>1.4950000000000001</v>
      </c>
      <c r="O1700">
        <v>35015</v>
      </c>
      <c r="P1700" s="4">
        <v>58460</v>
      </c>
      <c r="Q1700" s="8">
        <v>0.38282497908268048</v>
      </c>
      <c r="R1700" s="15" t="s">
        <v>26</v>
      </c>
      <c r="S1700" s="3">
        <v>5</v>
      </c>
      <c r="T1700" s="30">
        <v>1</v>
      </c>
      <c r="U1700" s="31">
        <v>1.7105713308244952</v>
      </c>
      <c r="V1700" s="32">
        <v>48</v>
      </c>
      <c r="W1700" s="82">
        <f t="shared" si="26"/>
        <v>82.107423879575776</v>
      </c>
      <c r="X1700" s="32">
        <v>1</v>
      </c>
      <c r="Y1700" s="31">
        <v>1.7105713308244952</v>
      </c>
    </row>
    <row r="1701" spans="1:25" x14ac:dyDescent="0.25">
      <c r="A1701">
        <v>35</v>
      </c>
      <c r="B1701" s="7" t="s">
        <v>1186</v>
      </c>
      <c r="C1701" s="7" t="s">
        <v>1187</v>
      </c>
      <c r="D1701" s="7" t="s">
        <v>136</v>
      </c>
      <c r="E1701">
        <v>35017</v>
      </c>
      <c r="F1701" s="4">
        <v>112</v>
      </c>
      <c r="G1701" s="4">
        <v>32</v>
      </c>
      <c r="H1701" s="4">
        <v>6</v>
      </c>
      <c r="I1701" s="4">
        <v>32</v>
      </c>
      <c r="J1701" s="4">
        <v>1033</v>
      </c>
      <c r="K1701" s="4">
        <v>10.7</v>
      </c>
      <c r="L1701" s="5">
        <v>4.3</v>
      </c>
      <c r="M1701" s="5">
        <v>1</v>
      </c>
      <c r="N1701" s="5">
        <v>1.47</v>
      </c>
      <c r="O1701">
        <v>35017</v>
      </c>
      <c r="P1701" s="4">
        <v>26998</v>
      </c>
      <c r="Q1701" s="8">
        <v>1.186838124054463</v>
      </c>
      <c r="R1701" s="15" t="s">
        <v>32</v>
      </c>
      <c r="S1701" s="3">
        <v>5</v>
      </c>
      <c r="T1701" s="30">
        <v>0</v>
      </c>
      <c r="U1701" s="31">
        <v>0</v>
      </c>
      <c r="V1701" s="32">
        <v>16</v>
      </c>
      <c r="W1701" s="82">
        <f t="shared" si="26"/>
        <v>59.263649159196973</v>
      </c>
      <c r="X1701" s="32">
        <v>0</v>
      </c>
      <c r="Y1701" s="31">
        <v>0</v>
      </c>
    </row>
    <row r="1702" spans="1:25" x14ac:dyDescent="0.25">
      <c r="A1702">
        <v>35</v>
      </c>
      <c r="B1702" s="7" t="s">
        <v>1186</v>
      </c>
      <c r="C1702" s="7" t="s">
        <v>1187</v>
      </c>
      <c r="D1702" s="7" t="s">
        <v>1196</v>
      </c>
      <c r="E1702">
        <v>35019</v>
      </c>
      <c r="F1702" s="4">
        <v>16</v>
      </c>
      <c r="G1702" s="4">
        <v>10</v>
      </c>
      <c r="I1702" s="4">
        <v>10</v>
      </c>
      <c r="J1702" s="4">
        <v>212</v>
      </c>
      <c r="K1702" s="4">
        <v>1.6</v>
      </c>
      <c r="L1702" s="5">
        <v>2.8</v>
      </c>
      <c r="N1702" s="5">
        <v>0.9</v>
      </c>
      <c r="O1702">
        <v>35019</v>
      </c>
      <c r="P1702" s="4">
        <v>4300</v>
      </c>
      <c r="Q1702" s="8">
        <v>1.6302521008403361</v>
      </c>
      <c r="R1702" s="15" t="s">
        <v>32</v>
      </c>
      <c r="S1702" s="3">
        <v>6</v>
      </c>
      <c r="T1702" s="30">
        <v>0</v>
      </c>
      <c r="U1702" s="31">
        <v>0</v>
      </c>
      <c r="V1702" s="32">
        <v>20</v>
      </c>
      <c r="W1702" s="82">
        <f t="shared" si="26"/>
        <v>465.11627906976742</v>
      </c>
      <c r="X1702" s="32">
        <v>0</v>
      </c>
      <c r="Y1702" s="31">
        <v>0</v>
      </c>
    </row>
    <row r="1703" spans="1:25" x14ac:dyDescent="0.25">
      <c r="A1703">
        <v>35</v>
      </c>
      <c r="B1703" s="7" t="s">
        <v>1186</v>
      </c>
      <c r="C1703" s="7" t="s">
        <v>1187</v>
      </c>
      <c r="D1703" s="7" t="s">
        <v>1199</v>
      </c>
      <c r="E1703">
        <v>35025</v>
      </c>
      <c r="F1703" s="4">
        <v>129</v>
      </c>
      <c r="G1703" s="4">
        <v>86</v>
      </c>
      <c r="H1703" s="4">
        <v>8</v>
      </c>
      <c r="I1703" s="4">
        <v>86</v>
      </c>
      <c r="J1703" s="4">
        <v>2596</v>
      </c>
      <c r="K1703" s="4">
        <v>12.600000000000001</v>
      </c>
      <c r="L1703" s="5">
        <v>2.7</v>
      </c>
      <c r="M1703" s="5">
        <v>0.54</v>
      </c>
      <c r="N1703" s="5">
        <v>1.2799999999999998</v>
      </c>
      <c r="O1703">
        <v>35025</v>
      </c>
      <c r="P1703" s="4">
        <v>71070</v>
      </c>
      <c r="Q1703" s="8">
        <v>0.31452581032412963</v>
      </c>
      <c r="R1703" s="15" t="s">
        <v>26</v>
      </c>
      <c r="S1703" s="3">
        <v>5</v>
      </c>
      <c r="T1703" s="30">
        <v>0</v>
      </c>
      <c r="U1703" s="31">
        <v>0</v>
      </c>
      <c r="V1703" s="32">
        <v>49</v>
      </c>
      <c r="W1703" s="82">
        <f t="shared" si="26"/>
        <v>68.946109469537078</v>
      </c>
      <c r="X1703" s="32">
        <v>0</v>
      </c>
      <c r="Y1703" s="31">
        <v>0</v>
      </c>
    </row>
    <row r="1704" spans="1:25" x14ac:dyDescent="0.25">
      <c r="A1704">
        <v>35</v>
      </c>
      <c r="B1704" s="7" t="s">
        <v>1186</v>
      </c>
      <c r="C1704" s="7" t="s">
        <v>1187</v>
      </c>
      <c r="D1704" s="7" t="s">
        <v>144</v>
      </c>
      <c r="E1704">
        <v>35027</v>
      </c>
      <c r="F1704" s="4">
        <v>48</v>
      </c>
      <c r="G1704" s="4">
        <v>25</v>
      </c>
      <c r="H1704" s="4">
        <v>4</v>
      </c>
      <c r="I1704" s="4">
        <v>25</v>
      </c>
      <c r="J1704" s="4">
        <v>1026</v>
      </c>
      <c r="K1704" s="4">
        <v>10</v>
      </c>
      <c r="L1704" s="5">
        <v>3.2</v>
      </c>
      <c r="M1704" s="5">
        <v>1</v>
      </c>
      <c r="N1704" s="5">
        <v>1.07</v>
      </c>
      <c r="O1704">
        <v>35027</v>
      </c>
      <c r="P1704" s="4">
        <v>19572</v>
      </c>
      <c r="Q1704" s="8">
        <v>0.39535278154681142</v>
      </c>
      <c r="R1704" s="15" t="s">
        <v>26</v>
      </c>
      <c r="S1704" s="3">
        <v>6</v>
      </c>
      <c r="T1704" s="30">
        <v>0</v>
      </c>
      <c r="U1704" s="31">
        <v>0</v>
      </c>
      <c r="V1704" s="32">
        <v>6</v>
      </c>
      <c r="W1704" s="82">
        <f t="shared" si="26"/>
        <v>30.656039239730227</v>
      </c>
      <c r="X1704" s="32">
        <v>0</v>
      </c>
      <c r="Y1704" s="31">
        <v>0</v>
      </c>
    </row>
    <row r="1705" spans="1:25" x14ac:dyDescent="0.25">
      <c r="A1705">
        <v>29</v>
      </c>
      <c r="B1705" s="7" t="s">
        <v>1030</v>
      </c>
      <c r="C1705" s="7" t="s">
        <v>1031</v>
      </c>
      <c r="D1705" s="7" t="s">
        <v>733</v>
      </c>
      <c r="O1705">
        <v>29035</v>
      </c>
      <c r="P1705" s="4">
        <v>5982</v>
      </c>
      <c r="Q1705" s="8">
        <v>0.18760757314974183</v>
      </c>
      <c r="R1705" s="15" t="s">
        <v>26</v>
      </c>
      <c r="S1705" s="3">
        <v>6</v>
      </c>
      <c r="T1705" s="30">
        <v>1</v>
      </c>
      <c r="U1705" s="31">
        <v>16.716817118020728</v>
      </c>
      <c r="V1705" s="32">
        <v>5</v>
      </c>
      <c r="W1705" s="82">
        <f t="shared" si="26"/>
        <v>83.584085590103655</v>
      </c>
      <c r="X1705" s="32">
        <v>1</v>
      </c>
      <c r="Y1705" s="31">
        <v>16.716817118020728</v>
      </c>
    </row>
    <row r="1706" spans="1:25" x14ac:dyDescent="0.25">
      <c r="A1706">
        <v>35</v>
      </c>
      <c r="B1706" s="7" t="s">
        <v>1186</v>
      </c>
      <c r="C1706" s="7" t="s">
        <v>1187</v>
      </c>
      <c r="D1706" s="7" t="s">
        <v>1200</v>
      </c>
      <c r="E1706">
        <v>35028</v>
      </c>
      <c r="F1706" s="4">
        <v>78</v>
      </c>
      <c r="G1706" s="4">
        <v>47</v>
      </c>
      <c r="H1706" s="4">
        <v>6</v>
      </c>
      <c r="I1706" s="4">
        <v>47</v>
      </c>
      <c r="J1706" s="4">
        <v>756</v>
      </c>
      <c r="K1706" s="4">
        <v>6.2</v>
      </c>
      <c r="L1706" s="5">
        <v>3.6</v>
      </c>
      <c r="M1706" s="5">
        <v>1</v>
      </c>
      <c r="N1706" s="5">
        <v>1.28</v>
      </c>
      <c r="O1706">
        <v>35028</v>
      </c>
      <c r="P1706" s="4">
        <v>19369</v>
      </c>
      <c r="Q1706" s="8">
        <v>1.6558499553438524</v>
      </c>
      <c r="R1706" s="15" t="s">
        <v>32</v>
      </c>
      <c r="S1706" s="3">
        <v>5</v>
      </c>
      <c r="T1706" s="30">
        <v>0</v>
      </c>
      <c r="U1706" s="31">
        <v>0</v>
      </c>
      <c r="V1706" s="32">
        <v>7</v>
      </c>
      <c r="W1706" s="82">
        <f t="shared" si="26"/>
        <v>36.140224069389234</v>
      </c>
      <c r="X1706" s="32">
        <v>0</v>
      </c>
      <c r="Y1706" s="31">
        <v>0</v>
      </c>
    </row>
    <row r="1707" spans="1:25" x14ac:dyDescent="0.25">
      <c r="A1707">
        <v>35</v>
      </c>
      <c r="B1707" s="7" t="s">
        <v>1186</v>
      </c>
      <c r="C1707" s="7" t="s">
        <v>1187</v>
      </c>
      <c r="D1707" s="7" t="s">
        <v>1201</v>
      </c>
      <c r="E1707">
        <v>35029</v>
      </c>
      <c r="F1707" s="4">
        <v>38</v>
      </c>
      <c r="G1707" s="4">
        <v>25</v>
      </c>
      <c r="H1707" s="4">
        <v>6</v>
      </c>
      <c r="I1707" s="4">
        <v>25</v>
      </c>
      <c r="J1707" s="4">
        <v>1630</v>
      </c>
      <c r="K1707" s="4">
        <v>11.6</v>
      </c>
      <c r="L1707" s="5">
        <v>2.6</v>
      </c>
      <c r="M1707" s="5">
        <v>1</v>
      </c>
      <c r="N1707" s="5">
        <v>1.37</v>
      </c>
      <c r="O1707">
        <v>35029</v>
      </c>
      <c r="P1707" s="4">
        <v>23709</v>
      </c>
      <c r="Q1707" s="8">
        <v>0.91863139735480159</v>
      </c>
      <c r="R1707" s="15" t="s">
        <v>26</v>
      </c>
      <c r="S1707" s="3">
        <v>5</v>
      </c>
      <c r="T1707" s="30">
        <v>1</v>
      </c>
      <c r="U1707" s="31">
        <v>4.2178075836180353</v>
      </c>
      <c r="V1707" s="32">
        <v>32</v>
      </c>
      <c r="W1707" s="82">
        <f t="shared" si="26"/>
        <v>134.96984267577713</v>
      </c>
      <c r="X1707" s="32">
        <v>1</v>
      </c>
      <c r="Y1707" s="31">
        <v>4.2178075836180353</v>
      </c>
    </row>
    <row r="1708" spans="1:25" x14ac:dyDescent="0.25">
      <c r="A1708">
        <v>35</v>
      </c>
      <c r="B1708" s="7" t="s">
        <v>1186</v>
      </c>
      <c r="C1708" s="7" t="s">
        <v>1187</v>
      </c>
      <c r="D1708" s="7" t="s">
        <v>1202</v>
      </c>
      <c r="E1708">
        <v>35031</v>
      </c>
      <c r="F1708" s="4">
        <v>368</v>
      </c>
      <c r="G1708" s="4">
        <v>148</v>
      </c>
      <c r="H1708" s="4">
        <v>5</v>
      </c>
      <c r="I1708" s="4">
        <v>148</v>
      </c>
      <c r="J1708" s="4">
        <v>5965</v>
      </c>
      <c r="K1708" s="4">
        <v>60.5</v>
      </c>
      <c r="L1708" s="5">
        <v>3.7</v>
      </c>
      <c r="M1708" s="5">
        <v>1</v>
      </c>
      <c r="N1708" s="5">
        <v>1.19</v>
      </c>
      <c r="O1708">
        <v>35031</v>
      </c>
      <c r="P1708" s="4">
        <v>71367</v>
      </c>
      <c r="Q1708" s="8">
        <v>2.6598746081504703</v>
      </c>
      <c r="R1708" s="15" t="s">
        <v>32</v>
      </c>
      <c r="S1708" s="3">
        <v>5</v>
      </c>
      <c r="T1708" s="30">
        <v>97</v>
      </c>
      <c r="U1708" s="31">
        <v>135.91716059243069</v>
      </c>
      <c r="V1708" s="32">
        <v>2949</v>
      </c>
      <c r="W1708" s="82">
        <f t="shared" si="26"/>
        <v>4132.1619235781245</v>
      </c>
      <c r="X1708" s="32">
        <v>151</v>
      </c>
      <c r="Y1708" s="31">
        <v>211.58238401502095</v>
      </c>
    </row>
    <row r="1709" spans="1:25" x14ac:dyDescent="0.25">
      <c r="A1709">
        <v>29</v>
      </c>
      <c r="B1709" s="7" t="s">
        <v>1030</v>
      </c>
      <c r="C1709" s="7" t="s">
        <v>1031</v>
      </c>
      <c r="D1709" s="7" t="s">
        <v>1038</v>
      </c>
      <c r="O1709">
        <v>29041</v>
      </c>
      <c r="P1709" s="4">
        <v>7426</v>
      </c>
      <c r="Q1709" s="8">
        <v>0.30101694915254235</v>
      </c>
      <c r="R1709" s="15" t="s">
        <v>26</v>
      </c>
      <c r="S1709" s="3">
        <v>6</v>
      </c>
      <c r="T1709" s="30">
        <v>0</v>
      </c>
      <c r="U1709" s="31">
        <v>0</v>
      </c>
      <c r="V1709" s="32">
        <v>6</v>
      </c>
      <c r="W1709" s="82">
        <f t="shared" si="26"/>
        <v>80.797199030433617</v>
      </c>
      <c r="X1709" s="32">
        <v>0</v>
      </c>
      <c r="Y1709" s="31">
        <v>0</v>
      </c>
    </row>
    <row r="1710" spans="1:25" x14ac:dyDescent="0.25">
      <c r="A1710">
        <v>35</v>
      </c>
      <c r="B1710" s="7" t="s">
        <v>1186</v>
      </c>
      <c r="C1710" s="7" t="s">
        <v>1187</v>
      </c>
      <c r="D1710" s="7" t="s">
        <v>271</v>
      </c>
      <c r="E1710">
        <v>35035</v>
      </c>
      <c r="F1710" s="4">
        <v>201</v>
      </c>
      <c r="G1710" s="4">
        <v>56</v>
      </c>
      <c r="H1710" s="4">
        <v>10</v>
      </c>
      <c r="I1710" s="4">
        <v>56</v>
      </c>
      <c r="J1710" s="4">
        <v>3151</v>
      </c>
      <c r="K1710" s="4">
        <v>27.099999999999998</v>
      </c>
      <c r="L1710" s="5">
        <v>3.3499999999999996</v>
      </c>
      <c r="M1710" s="5">
        <v>1</v>
      </c>
      <c r="N1710" s="5">
        <v>1.23</v>
      </c>
      <c r="O1710">
        <v>35035</v>
      </c>
      <c r="P1710" s="4">
        <v>67490</v>
      </c>
      <c r="Q1710" s="8">
        <v>0.515184655506015</v>
      </c>
      <c r="R1710" s="15" t="s">
        <v>26</v>
      </c>
      <c r="S1710" s="3">
        <v>5</v>
      </c>
      <c r="T1710" s="30">
        <v>2</v>
      </c>
      <c r="U1710" s="31">
        <v>2.9634019854793303</v>
      </c>
      <c r="V1710" s="32">
        <v>30</v>
      </c>
      <c r="W1710" s="82">
        <f t="shared" si="26"/>
        <v>44.451029782189956</v>
      </c>
      <c r="X1710" s="32">
        <v>4</v>
      </c>
      <c r="Y1710" s="31">
        <v>5.9268039709586606</v>
      </c>
    </row>
    <row r="1711" spans="1:25" x14ac:dyDescent="0.25">
      <c r="A1711">
        <v>35</v>
      </c>
      <c r="B1711" s="7" t="s">
        <v>1186</v>
      </c>
      <c r="C1711" s="7" t="s">
        <v>1187</v>
      </c>
      <c r="D1711" s="7" t="s">
        <v>1205</v>
      </c>
      <c r="E1711">
        <v>35039</v>
      </c>
      <c r="F1711" s="4">
        <v>91</v>
      </c>
      <c r="G1711" s="4">
        <v>52</v>
      </c>
      <c r="H1711" s="4">
        <v>8</v>
      </c>
      <c r="I1711" s="4">
        <v>52</v>
      </c>
      <c r="J1711" s="4">
        <v>2097</v>
      </c>
      <c r="K1711" s="4">
        <v>21.1</v>
      </c>
      <c r="L1711" s="5">
        <v>3.8</v>
      </c>
      <c r="M1711" s="5">
        <v>1</v>
      </c>
      <c r="N1711" s="5">
        <v>1.52</v>
      </c>
      <c r="O1711">
        <v>35039</v>
      </c>
      <c r="P1711" s="4">
        <v>38921</v>
      </c>
      <c r="Q1711" s="8">
        <v>2.6651847735482077</v>
      </c>
      <c r="R1711" s="15" t="s">
        <v>32</v>
      </c>
      <c r="S1711" s="3">
        <v>5</v>
      </c>
      <c r="T1711" s="30">
        <v>0</v>
      </c>
      <c r="U1711" s="31">
        <v>0</v>
      </c>
      <c r="V1711" s="32">
        <v>59</v>
      </c>
      <c r="W1711" s="82">
        <f t="shared" si="26"/>
        <v>151.58911641530278</v>
      </c>
      <c r="X1711" s="32">
        <v>1</v>
      </c>
      <c r="Y1711" s="31">
        <v>2.5693070578864878</v>
      </c>
    </row>
    <row r="1712" spans="1:25" x14ac:dyDescent="0.25">
      <c r="A1712">
        <v>29</v>
      </c>
      <c r="B1712" s="7" t="s">
        <v>1030</v>
      </c>
      <c r="C1712" s="7" t="s">
        <v>1031</v>
      </c>
      <c r="D1712" s="7" t="s">
        <v>123</v>
      </c>
      <c r="O1712">
        <v>29045</v>
      </c>
      <c r="P1712" s="4">
        <v>6797</v>
      </c>
      <c r="Q1712" s="8">
        <v>0.29454841334418225</v>
      </c>
      <c r="R1712" s="15" t="s">
        <v>26</v>
      </c>
      <c r="S1712" s="3">
        <v>5</v>
      </c>
      <c r="T1712" s="30">
        <v>0</v>
      </c>
      <c r="U1712" s="31">
        <v>0</v>
      </c>
      <c r="V1712" s="32">
        <v>1</v>
      </c>
      <c r="W1712" s="82">
        <f t="shared" si="26"/>
        <v>14.712373105781962</v>
      </c>
      <c r="X1712" s="32">
        <v>0</v>
      </c>
      <c r="Y1712" s="31">
        <v>0</v>
      </c>
    </row>
    <row r="1713" spans="1:25" x14ac:dyDescent="0.25">
      <c r="A1713">
        <v>35</v>
      </c>
      <c r="B1713" s="7" t="s">
        <v>1186</v>
      </c>
      <c r="C1713" s="7" t="s">
        <v>1187</v>
      </c>
      <c r="D1713" s="7" t="s">
        <v>1099</v>
      </c>
      <c r="E1713">
        <v>35041</v>
      </c>
      <c r="F1713" s="4">
        <v>36</v>
      </c>
      <c r="G1713" s="4">
        <v>20</v>
      </c>
      <c r="I1713" s="4">
        <v>20</v>
      </c>
      <c r="J1713" s="4">
        <v>359</v>
      </c>
      <c r="K1713" s="4">
        <v>2.6</v>
      </c>
      <c r="L1713" s="5">
        <v>2.6</v>
      </c>
      <c r="M1713" s="5">
        <v>1</v>
      </c>
      <c r="N1713" s="5">
        <v>1.05</v>
      </c>
      <c r="O1713">
        <v>35041</v>
      </c>
      <c r="P1713" s="4">
        <v>18500</v>
      </c>
      <c r="Q1713" s="8">
        <v>0.37435633367662202</v>
      </c>
      <c r="R1713" s="15" t="s">
        <v>26</v>
      </c>
      <c r="S1713" s="3">
        <v>5</v>
      </c>
      <c r="T1713" s="30">
        <v>0</v>
      </c>
      <c r="U1713" s="31">
        <v>0</v>
      </c>
      <c r="V1713" s="32">
        <v>53</v>
      </c>
      <c r="W1713" s="82">
        <f t="shared" si="26"/>
        <v>286.48648648648651</v>
      </c>
      <c r="X1713" s="32">
        <v>1</v>
      </c>
      <c r="Y1713" s="31">
        <v>5.4054054054054053</v>
      </c>
    </row>
    <row r="1714" spans="1:25" x14ac:dyDescent="0.25">
      <c r="A1714">
        <v>35</v>
      </c>
      <c r="B1714" s="7" t="s">
        <v>1186</v>
      </c>
      <c r="C1714" s="7" t="s">
        <v>1187</v>
      </c>
      <c r="D1714" s="7" t="s">
        <v>1206</v>
      </c>
      <c r="E1714">
        <v>35043</v>
      </c>
      <c r="F1714" s="4">
        <v>106</v>
      </c>
      <c r="G1714" s="4">
        <v>60</v>
      </c>
      <c r="I1714" s="4">
        <v>200</v>
      </c>
      <c r="J1714" s="4">
        <v>2950</v>
      </c>
      <c r="K1714" s="4">
        <v>32.700000000000003</v>
      </c>
      <c r="L1714" s="5">
        <v>4.0999999999999996</v>
      </c>
      <c r="M1714" s="5">
        <v>0.34</v>
      </c>
      <c r="N1714" s="5">
        <v>1.68</v>
      </c>
      <c r="O1714">
        <v>35043</v>
      </c>
      <c r="P1714" s="4">
        <v>146748</v>
      </c>
      <c r="Q1714" s="8">
        <v>1.0695618606446633</v>
      </c>
      <c r="R1714" s="15" t="s">
        <v>32</v>
      </c>
      <c r="S1714" s="3">
        <v>3</v>
      </c>
      <c r="T1714" s="30">
        <v>26</v>
      </c>
      <c r="U1714" s="31">
        <v>17.717447597241527</v>
      </c>
      <c r="V1714" s="32">
        <v>642</v>
      </c>
      <c r="W1714" s="82">
        <f t="shared" si="26"/>
        <v>437.48466759342546</v>
      </c>
      <c r="X1714" s="32">
        <v>27</v>
      </c>
      <c r="Y1714" s="31">
        <v>18.398887889443127</v>
      </c>
    </row>
    <row r="1715" spans="1:25" x14ac:dyDescent="0.25">
      <c r="A1715">
        <v>35</v>
      </c>
      <c r="B1715" s="7" t="s">
        <v>1186</v>
      </c>
      <c r="C1715" s="7" t="s">
        <v>1187</v>
      </c>
      <c r="D1715" s="7" t="s">
        <v>281</v>
      </c>
      <c r="E1715">
        <v>35045</v>
      </c>
      <c r="F1715" s="4">
        <v>449</v>
      </c>
      <c r="G1715" s="4">
        <v>244</v>
      </c>
      <c r="H1715" s="4">
        <v>10</v>
      </c>
      <c r="I1715" s="4">
        <v>244</v>
      </c>
      <c r="J1715" s="4">
        <v>10549</v>
      </c>
      <c r="K1715" s="4">
        <v>114.10000000000001</v>
      </c>
      <c r="L1715" s="5">
        <v>4.0999999999999996</v>
      </c>
      <c r="M1715" s="5">
        <v>1</v>
      </c>
      <c r="N1715" s="5">
        <v>1.5049999999999999</v>
      </c>
      <c r="O1715">
        <v>35045</v>
      </c>
      <c r="P1715" s="4">
        <v>123958</v>
      </c>
      <c r="Q1715" s="8">
        <v>0.46035210763615542</v>
      </c>
      <c r="R1715" s="15" t="s">
        <v>26</v>
      </c>
      <c r="S1715" s="3">
        <v>4</v>
      </c>
      <c r="T1715" s="30">
        <v>113</v>
      </c>
      <c r="U1715" s="31">
        <v>91.159909001435977</v>
      </c>
      <c r="V1715" s="32">
        <v>2129</v>
      </c>
      <c r="W1715" s="82">
        <f t="shared" si="26"/>
        <v>1717.5172235757275</v>
      </c>
      <c r="X1715" s="32">
        <v>151</v>
      </c>
      <c r="Y1715" s="31">
        <v>121.81545362138787</v>
      </c>
    </row>
    <row r="1716" spans="1:25" x14ac:dyDescent="0.25">
      <c r="A1716">
        <v>35</v>
      </c>
      <c r="B1716" s="7" t="s">
        <v>1186</v>
      </c>
      <c r="C1716" s="7" t="s">
        <v>1187</v>
      </c>
      <c r="D1716" s="7" t="s">
        <v>282</v>
      </c>
      <c r="E1716">
        <v>35047</v>
      </c>
      <c r="F1716" s="4">
        <v>63</v>
      </c>
      <c r="G1716" s="4">
        <v>46</v>
      </c>
      <c r="H1716" s="4">
        <v>8</v>
      </c>
      <c r="I1716" s="4">
        <v>46</v>
      </c>
      <c r="J1716" s="4">
        <v>1090</v>
      </c>
      <c r="K1716" s="4">
        <v>9.6999999999999993</v>
      </c>
      <c r="L1716" s="5">
        <v>3.4</v>
      </c>
      <c r="M1716" s="5">
        <v>1</v>
      </c>
      <c r="N1716" s="5">
        <v>1.3</v>
      </c>
      <c r="O1716">
        <v>35047</v>
      </c>
      <c r="P1716" s="4">
        <v>27277</v>
      </c>
      <c r="Q1716" s="8">
        <v>3.1495892779939472</v>
      </c>
      <c r="R1716" s="15" t="s">
        <v>32</v>
      </c>
      <c r="S1716" s="3">
        <v>5</v>
      </c>
      <c r="T1716" s="30">
        <v>0</v>
      </c>
      <c r="U1716" s="31">
        <v>0</v>
      </c>
      <c r="V1716" s="32">
        <v>16</v>
      </c>
      <c r="W1716" s="82">
        <f t="shared" si="26"/>
        <v>58.657476995270734</v>
      </c>
      <c r="X1716" s="32">
        <v>0</v>
      </c>
      <c r="Y1716" s="31">
        <v>0</v>
      </c>
    </row>
    <row r="1717" spans="1:25" x14ac:dyDescent="0.25">
      <c r="A1717">
        <v>35</v>
      </c>
      <c r="B1717" s="7" t="s">
        <v>1186</v>
      </c>
      <c r="C1717" s="7" t="s">
        <v>1187</v>
      </c>
      <c r="D1717" s="7" t="s">
        <v>1207</v>
      </c>
      <c r="E1717">
        <v>35049</v>
      </c>
      <c r="F1717" s="4">
        <v>561</v>
      </c>
      <c r="G1717" s="4">
        <v>225</v>
      </c>
      <c r="H1717" s="4">
        <v>24</v>
      </c>
      <c r="I1717" s="4">
        <v>244</v>
      </c>
      <c r="J1717" s="4">
        <v>11997</v>
      </c>
      <c r="K1717" s="4">
        <v>129.10000000000002</v>
      </c>
      <c r="L1717" s="5">
        <v>3.9333333333333336</v>
      </c>
      <c r="M1717" s="5">
        <v>0.71</v>
      </c>
      <c r="N1717" s="5">
        <v>1.8266666666666669</v>
      </c>
      <c r="O1717">
        <v>35049</v>
      </c>
      <c r="P1717" s="4">
        <v>150358</v>
      </c>
      <c r="Q1717" s="8">
        <v>3.5440273513815237</v>
      </c>
      <c r="R1717" s="15" t="s">
        <v>32</v>
      </c>
      <c r="S1717" s="3">
        <v>4</v>
      </c>
      <c r="T1717" s="30">
        <v>3</v>
      </c>
      <c r="U1717" s="31">
        <v>1.9952380318972054</v>
      </c>
      <c r="V1717" s="32">
        <v>178</v>
      </c>
      <c r="W1717" s="82">
        <f t="shared" si="26"/>
        <v>118.38412322590084</v>
      </c>
      <c r="X1717" s="32">
        <v>3</v>
      </c>
      <c r="Y1717" s="31">
        <v>1.9952380318972054</v>
      </c>
    </row>
    <row r="1718" spans="1:25" x14ac:dyDescent="0.25">
      <c r="A1718">
        <v>29</v>
      </c>
      <c r="B1718" s="7" t="s">
        <v>1030</v>
      </c>
      <c r="C1718" s="7" t="s">
        <v>1031</v>
      </c>
      <c r="D1718" s="7" t="s">
        <v>128</v>
      </c>
      <c r="O1718">
        <v>29055</v>
      </c>
      <c r="P1718" s="4">
        <v>23920</v>
      </c>
      <c r="Q1718" s="8">
        <v>0.23614707405489382</v>
      </c>
      <c r="R1718" s="15" t="s">
        <v>26</v>
      </c>
      <c r="S1718" s="3">
        <v>6</v>
      </c>
      <c r="T1718" s="30">
        <v>0</v>
      </c>
      <c r="U1718" s="31">
        <v>0</v>
      </c>
      <c r="V1718" s="32">
        <v>9</v>
      </c>
      <c r="W1718" s="82">
        <f t="shared" si="26"/>
        <v>37.625418060200666</v>
      </c>
      <c r="X1718" s="32">
        <v>0</v>
      </c>
      <c r="Y1718" s="31">
        <v>0</v>
      </c>
    </row>
    <row r="1719" spans="1:25" x14ac:dyDescent="0.25">
      <c r="A1719">
        <v>35</v>
      </c>
      <c r="B1719" s="7" t="s">
        <v>1186</v>
      </c>
      <c r="C1719" s="7" t="s">
        <v>1187</v>
      </c>
      <c r="D1719" s="7" t="s">
        <v>217</v>
      </c>
      <c r="E1719">
        <v>35051</v>
      </c>
      <c r="F1719" s="4">
        <v>40</v>
      </c>
      <c r="G1719" s="4">
        <v>11</v>
      </c>
      <c r="I1719" s="4">
        <v>11</v>
      </c>
      <c r="J1719" s="4">
        <v>338</v>
      </c>
      <c r="K1719" s="4">
        <v>4.0999999999999996</v>
      </c>
      <c r="L1719" s="5">
        <v>3.1</v>
      </c>
      <c r="N1719" s="5">
        <v>0.94</v>
      </c>
      <c r="O1719">
        <v>35051</v>
      </c>
      <c r="P1719" s="4">
        <v>10791</v>
      </c>
      <c r="Q1719" s="8">
        <v>0.53554817275747513</v>
      </c>
      <c r="R1719" s="15" t="s">
        <v>26</v>
      </c>
      <c r="S1719" s="3">
        <v>6</v>
      </c>
      <c r="T1719" s="30">
        <v>0</v>
      </c>
      <c r="U1719" s="31">
        <v>0</v>
      </c>
      <c r="V1719" s="32">
        <v>4</v>
      </c>
      <c r="W1719" s="82">
        <f t="shared" si="26"/>
        <v>37.067926976183855</v>
      </c>
      <c r="X1719" s="32">
        <v>0</v>
      </c>
      <c r="Y1719" s="31">
        <v>0</v>
      </c>
    </row>
    <row r="1720" spans="1:25" x14ac:dyDescent="0.25">
      <c r="A1720">
        <v>29</v>
      </c>
      <c r="B1720" s="7" t="s">
        <v>1030</v>
      </c>
      <c r="C1720" s="7" t="s">
        <v>1031</v>
      </c>
      <c r="D1720" s="7" t="s">
        <v>386</v>
      </c>
      <c r="O1720">
        <v>29057</v>
      </c>
      <c r="P1720" s="4">
        <v>7561</v>
      </c>
      <c r="Q1720" s="8">
        <v>0.20006281407035176</v>
      </c>
      <c r="R1720" s="15" t="s">
        <v>26</v>
      </c>
      <c r="S1720" s="3">
        <v>6</v>
      </c>
      <c r="T1720" s="30">
        <v>0</v>
      </c>
      <c r="U1720" s="31">
        <v>0</v>
      </c>
      <c r="V1720" s="32">
        <v>1</v>
      </c>
      <c r="W1720" s="82">
        <f t="shared" si="26"/>
        <v>13.225763787858748</v>
      </c>
      <c r="X1720" s="32">
        <v>0</v>
      </c>
      <c r="Y1720" s="31">
        <v>0</v>
      </c>
    </row>
    <row r="1721" spans="1:25" x14ac:dyDescent="0.25">
      <c r="A1721">
        <v>35</v>
      </c>
      <c r="B1721" s="7" t="s">
        <v>1186</v>
      </c>
      <c r="C1721" s="7" t="s">
        <v>1187</v>
      </c>
      <c r="D1721" s="7" t="s">
        <v>1208</v>
      </c>
      <c r="E1721">
        <v>35053</v>
      </c>
      <c r="F1721" s="4">
        <v>42</v>
      </c>
      <c r="G1721" s="4">
        <v>24</v>
      </c>
      <c r="I1721" s="4">
        <v>24</v>
      </c>
      <c r="J1721" s="4">
        <v>338</v>
      </c>
      <c r="K1721" s="4">
        <v>4.0999999999999996</v>
      </c>
      <c r="L1721" s="5">
        <v>3.1</v>
      </c>
      <c r="N1721" s="5">
        <v>0.97</v>
      </c>
      <c r="O1721">
        <v>35053</v>
      </c>
      <c r="P1721" s="4">
        <v>16637</v>
      </c>
      <c r="Q1721" s="8">
        <v>1.2664373088685015</v>
      </c>
      <c r="R1721" s="15" t="s">
        <v>32</v>
      </c>
      <c r="S1721" s="3">
        <v>6</v>
      </c>
      <c r="T1721" s="30">
        <v>4</v>
      </c>
      <c r="U1721" s="31">
        <v>24.042796177195406</v>
      </c>
      <c r="V1721" s="32">
        <v>55</v>
      </c>
      <c r="W1721" s="82">
        <f t="shared" si="26"/>
        <v>330.58844743643687</v>
      </c>
      <c r="X1721" s="32">
        <v>5</v>
      </c>
      <c r="Y1721" s="31">
        <v>30.053495221494263</v>
      </c>
    </row>
    <row r="1722" spans="1:25" x14ac:dyDescent="0.25">
      <c r="A1722">
        <v>29</v>
      </c>
      <c r="B1722" s="7" t="s">
        <v>1030</v>
      </c>
      <c r="C1722" s="7" t="s">
        <v>1031</v>
      </c>
      <c r="D1722" s="7" t="s">
        <v>50</v>
      </c>
      <c r="O1722">
        <v>29059</v>
      </c>
      <c r="P1722" s="4">
        <v>16878</v>
      </c>
      <c r="Q1722" s="8">
        <v>0.2157760814249364</v>
      </c>
      <c r="R1722" s="15" t="s">
        <v>26</v>
      </c>
      <c r="S1722" s="3">
        <v>3</v>
      </c>
      <c r="T1722" s="30">
        <v>0</v>
      </c>
      <c r="U1722" s="31">
        <v>0</v>
      </c>
      <c r="V1722" s="32">
        <v>6</v>
      </c>
      <c r="W1722" s="82">
        <f t="shared" si="26"/>
        <v>35.549235691432635</v>
      </c>
      <c r="X1722" s="32">
        <v>0</v>
      </c>
      <c r="Y1722" s="31">
        <v>0</v>
      </c>
    </row>
    <row r="1723" spans="1:25" x14ac:dyDescent="0.25">
      <c r="A1723">
        <v>35</v>
      </c>
      <c r="B1723" s="7" t="s">
        <v>1186</v>
      </c>
      <c r="C1723" s="7" t="s">
        <v>1187</v>
      </c>
      <c r="D1723" s="7" t="s">
        <v>1209</v>
      </c>
      <c r="E1723">
        <v>35055</v>
      </c>
      <c r="F1723" s="4">
        <v>156</v>
      </c>
      <c r="G1723" s="4">
        <v>25</v>
      </c>
      <c r="H1723" s="4">
        <v>6</v>
      </c>
      <c r="I1723" s="4">
        <v>6</v>
      </c>
      <c r="J1723" s="4">
        <v>1335</v>
      </c>
      <c r="K1723" s="4">
        <v>12.4</v>
      </c>
      <c r="L1723" s="5">
        <v>3.7</v>
      </c>
      <c r="M1723" s="5">
        <v>1</v>
      </c>
      <c r="N1723" s="5">
        <v>1.47</v>
      </c>
      <c r="O1723">
        <v>35055</v>
      </c>
      <c r="P1723" s="4">
        <v>32723</v>
      </c>
      <c r="Q1723" s="8">
        <v>3.9119911991199121</v>
      </c>
      <c r="R1723" s="15" t="s">
        <v>32</v>
      </c>
      <c r="S1723" s="3">
        <v>5</v>
      </c>
      <c r="T1723" s="30">
        <v>0</v>
      </c>
      <c r="U1723" s="31">
        <v>0</v>
      </c>
      <c r="V1723" s="32">
        <v>33</v>
      </c>
      <c r="W1723" s="82">
        <f t="shared" si="26"/>
        <v>100.84649940408886</v>
      </c>
      <c r="X1723" s="32">
        <v>0</v>
      </c>
      <c r="Y1723" s="31">
        <v>0</v>
      </c>
    </row>
    <row r="1724" spans="1:25" x14ac:dyDescent="0.25">
      <c r="A1724">
        <v>29</v>
      </c>
      <c r="B1724" s="7" t="s">
        <v>1030</v>
      </c>
      <c r="C1724" s="7" t="s">
        <v>1031</v>
      </c>
      <c r="D1724" s="7" t="s">
        <v>565</v>
      </c>
      <c r="O1724">
        <v>29061</v>
      </c>
      <c r="P1724" s="4">
        <v>8278</v>
      </c>
      <c r="Q1724" s="8">
        <v>0.26382363570654138</v>
      </c>
      <c r="R1724" s="15" t="s">
        <v>26</v>
      </c>
      <c r="S1724" s="3">
        <v>6</v>
      </c>
      <c r="T1724" s="30">
        <v>0</v>
      </c>
      <c r="U1724" s="31">
        <v>0</v>
      </c>
      <c r="V1724" s="32">
        <v>7</v>
      </c>
      <c r="W1724" s="82">
        <f t="shared" si="26"/>
        <v>84.561488282193764</v>
      </c>
      <c r="X1724" s="32">
        <v>0</v>
      </c>
      <c r="Y1724" s="31">
        <v>0</v>
      </c>
    </row>
    <row r="1725" spans="1:25" x14ac:dyDescent="0.25">
      <c r="A1725">
        <v>35</v>
      </c>
      <c r="B1725" s="7" t="s">
        <v>1186</v>
      </c>
      <c r="C1725" s="7" t="s">
        <v>1187</v>
      </c>
      <c r="D1725" s="7" t="s">
        <v>167</v>
      </c>
      <c r="E1725">
        <v>35059</v>
      </c>
      <c r="F1725" s="4">
        <v>23</v>
      </c>
      <c r="G1725" s="4">
        <v>50</v>
      </c>
      <c r="I1725" s="4">
        <v>50</v>
      </c>
      <c r="J1725" s="4">
        <v>248</v>
      </c>
      <c r="K1725" s="4">
        <v>4.4000000000000004</v>
      </c>
      <c r="L1725" s="5">
        <v>3.3499999999999996</v>
      </c>
      <c r="N1725" s="5">
        <v>1.0550000000000002</v>
      </c>
      <c r="O1725">
        <v>35059</v>
      </c>
      <c r="P1725" s="4">
        <v>4059</v>
      </c>
      <c r="Q1725" s="8">
        <v>0.26315789473684209</v>
      </c>
      <c r="R1725" s="15" t="s">
        <v>26</v>
      </c>
      <c r="S1725" s="3">
        <v>6</v>
      </c>
      <c r="T1725" s="30">
        <v>0</v>
      </c>
      <c r="U1725" s="31">
        <v>0</v>
      </c>
      <c r="V1725" s="32">
        <v>5</v>
      </c>
      <c r="W1725" s="82">
        <f t="shared" si="26"/>
        <v>123.1830500123183</v>
      </c>
      <c r="X1725" s="32">
        <v>0</v>
      </c>
      <c r="Y1725" s="31">
        <v>0</v>
      </c>
    </row>
    <row r="1726" spans="1:25" x14ac:dyDescent="0.25">
      <c r="A1726">
        <v>29</v>
      </c>
      <c r="B1726" s="7" t="s">
        <v>1030</v>
      </c>
      <c r="C1726" s="7" t="s">
        <v>1031</v>
      </c>
      <c r="D1726" s="7" t="s">
        <v>51</v>
      </c>
      <c r="O1726">
        <v>29063</v>
      </c>
      <c r="P1726" s="4">
        <v>12547</v>
      </c>
      <c r="Q1726" s="8">
        <v>0.23276836158192091</v>
      </c>
      <c r="R1726" s="15" t="s">
        <v>26</v>
      </c>
      <c r="S1726" s="3">
        <v>4</v>
      </c>
      <c r="T1726" s="30">
        <v>0</v>
      </c>
      <c r="U1726" s="31">
        <v>0</v>
      </c>
      <c r="V1726" s="32">
        <v>9</v>
      </c>
      <c r="W1726" s="82">
        <f t="shared" si="26"/>
        <v>71.730294094205789</v>
      </c>
      <c r="X1726" s="32">
        <v>0</v>
      </c>
      <c r="Y1726" s="31">
        <v>0</v>
      </c>
    </row>
    <row r="1727" spans="1:25" x14ac:dyDescent="0.25">
      <c r="A1727">
        <v>36</v>
      </c>
      <c r="B1727" s="7" t="s">
        <v>1212</v>
      </c>
      <c r="C1727" s="7" t="s">
        <v>1213</v>
      </c>
      <c r="D1727" s="7" t="s">
        <v>1214</v>
      </c>
      <c r="E1727">
        <v>36001</v>
      </c>
      <c r="F1727" s="4">
        <v>2227</v>
      </c>
      <c r="G1727" s="4">
        <v>1302</v>
      </c>
      <c r="H1727" s="4">
        <v>81</v>
      </c>
      <c r="I1727" s="4">
        <v>1322</v>
      </c>
      <c r="J1727" s="4">
        <v>68100</v>
      </c>
      <c r="K1727" s="4">
        <v>963.9</v>
      </c>
      <c r="L1727" s="5">
        <v>5.65</v>
      </c>
      <c r="M1727" s="5">
        <v>0.2</v>
      </c>
      <c r="N1727" s="5">
        <v>1.7533333333333332</v>
      </c>
      <c r="O1727">
        <v>36001</v>
      </c>
      <c r="P1727" s="4">
        <v>305506</v>
      </c>
      <c r="Q1727" s="8">
        <v>1.7376490274001255</v>
      </c>
      <c r="R1727" s="15" t="s">
        <v>32</v>
      </c>
      <c r="S1727" s="3">
        <v>3</v>
      </c>
      <c r="T1727" s="30">
        <v>98</v>
      </c>
      <c r="U1727" s="31">
        <v>32.077929729694347</v>
      </c>
      <c r="V1727" s="32">
        <v>2026</v>
      </c>
      <c r="W1727" s="82">
        <f t="shared" si="26"/>
        <v>663.16209828939532</v>
      </c>
      <c r="X1727" s="32">
        <v>107</v>
      </c>
      <c r="Y1727" s="31">
        <v>35.023862051809125</v>
      </c>
    </row>
    <row r="1728" spans="1:25" x14ac:dyDescent="0.25">
      <c r="A1728">
        <v>36</v>
      </c>
      <c r="B1728" s="7" t="s">
        <v>1212</v>
      </c>
      <c r="C1728" s="7" t="s">
        <v>1213</v>
      </c>
      <c r="D1728" s="7" t="s">
        <v>838</v>
      </c>
      <c r="E1728">
        <v>36003</v>
      </c>
      <c r="F1728" s="4">
        <v>88</v>
      </c>
      <c r="G1728" s="4">
        <v>69</v>
      </c>
      <c r="H1728" s="4">
        <v>6</v>
      </c>
      <c r="I1728" s="4">
        <v>69</v>
      </c>
      <c r="J1728" s="4">
        <v>1761</v>
      </c>
      <c r="K1728" s="4">
        <v>24.3</v>
      </c>
      <c r="L1728" s="5">
        <v>6.55</v>
      </c>
      <c r="N1728" s="5">
        <v>1.0249999999999999</v>
      </c>
      <c r="O1728">
        <v>36003</v>
      </c>
      <c r="P1728" s="4">
        <v>46091</v>
      </c>
      <c r="Q1728" s="8">
        <v>0.38978043912175647</v>
      </c>
      <c r="R1728" s="15" t="s">
        <v>26</v>
      </c>
      <c r="S1728" s="3">
        <v>6</v>
      </c>
      <c r="T1728" s="30">
        <v>2</v>
      </c>
      <c r="U1728" s="31">
        <v>4.339241934434054</v>
      </c>
      <c r="V1728" s="32">
        <v>55</v>
      </c>
      <c r="W1728" s="82">
        <f t="shared" si="26"/>
        <v>119.3291531969365</v>
      </c>
      <c r="X1728" s="32">
        <v>2</v>
      </c>
      <c r="Y1728" s="31">
        <v>4.339241934434054</v>
      </c>
    </row>
    <row r="1729" spans="1:25" x14ac:dyDescent="0.25">
      <c r="A1729">
        <v>29</v>
      </c>
      <c r="B1729" s="7" t="s">
        <v>1030</v>
      </c>
      <c r="C1729" s="7" t="s">
        <v>1031</v>
      </c>
      <c r="D1729" s="7" t="s">
        <v>250</v>
      </c>
      <c r="O1729">
        <v>29067</v>
      </c>
      <c r="P1729" s="4">
        <v>13185</v>
      </c>
      <c r="Q1729" s="8">
        <v>0.17936565803864382</v>
      </c>
      <c r="R1729" s="15" t="s">
        <v>26</v>
      </c>
      <c r="S1729" s="3">
        <v>6</v>
      </c>
      <c r="T1729" s="30">
        <v>0</v>
      </c>
      <c r="U1729" s="31">
        <v>0</v>
      </c>
      <c r="V1729" s="32">
        <v>3</v>
      </c>
      <c r="W1729" s="82">
        <f t="shared" si="26"/>
        <v>22.753128555176335</v>
      </c>
      <c r="X1729" s="32">
        <v>0</v>
      </c>
      <c r="Y1729" s="31">
        <v>0</v>
      </c>
    </row>
    <row r="1730" spans="1:25" x14ac:dyDescent="0.25">
      <c r="A1730">
        <v>36</v>
      </c>
      <c r="B1730" s="7" t="s">
        <v>1212</v>
      </c>
      <c r="C1730" s="7" t="s">
        <v>1213</v>
      </c>
      <c r="D1730" s="7" t="s">
        <v>1215</v>
      </c>
      <c r="E1730">
        <v>36005</v>
      </c>
      <c r="F1730" s="4">
        <v>3994</v>
      </c>
      <c r="G1730" s="4">
        <v>2944</v>
      </c>
      <c r="H1730" s="4">
        <v>201</v>
      </c>
      <c r="I1730" s="4">
        <v>2944</v>
      </c>
      <c r="J1730" s="4">
        <v>172496</v>
      </c>
      <c r="K1730" s="4">
        <v>2400.6999999999998</v>
      </c>
      <c r="L1730" s="5">
        <v>5.2428571428571429</v>
      </c>
      <c r="M1730" s="5">
        <v>0.02</v>
      </c>
      <c r="N1730" s="5">
        <v>1.5483333333333336</v>
      </c>
      <c r="O1730">
        <v>36005</v>
      </c>
      <c r="P1730" s="4">
        <v>1418207</v>
      </c>
      <c r="Q1730" s="8">
        <v>9.3564568616556869</v>
      </c>
      <c r="R1730" s="15" t="s">
        <v>32</v>
      </c>
      <c r="S1730" s="3">
        <v>1</v>
      </c>
      <c r="T1730" s="30">
        <v>4255</v>
      </c>
      <c r="U1730" s="31">
        <v>300.0267238844541</v>
      </c>
      <c r="V1730" s="32">
        <v>46710</v>
      </c>
      <c r="W1730" s="82">
        <f t="shared" si="26"/>
        <v>3293.5953637233492</v>
      </c>
      <c r="X1730" s="32">
        <v>4614</v>
      </c>
      <c r="Y1730" s="31">
        <v>325.34037696894745</v>
      </c>
    </row>
    <row r="1731" spans="1:25" x14ac:dyDescent="0.25">
      <c r="A1731">
        <v>36</v>
      </c>
      <c r="B1731" s="7" t="s">
        <v>1212</v>
      </c>
      <c r="C1731" s="7" t="s">
        <v>1213</v>
      </c>
      <c r="D1731" s="7" t="s">
        <v>1216</v>
      </c>
      <c r="E1731">
        <v>36007</v>
      </c>
      <c r="F1731" s="4">
        <v>1093</v>
      </c>
      <c r="G1731" s="4">
        <v>534</v>
      </c>
      <c r="H1731" s="4">
        <v>47</v>
      </c>
      <c r="I1731" s="4">
        <v>661</v>
      </c>
      <c r="J1731" s="4">
        <v>24939</v>
      </c>
      <c r="K1731" s="4">
        <v>332.70000000000005</v>
      </c>
      <c r="L1731" s="5">
        <v>4.8499999999999996</v>
      </c>
      <c r="M1731" s="5">
        <v>0.55000000000000004</v>
      </c>
      <c r="N1731" s="5">
        <v>1.645</v>
      </c>
      <c r="O1731">
        <v>36007</v>
      </c>
      <c r="P1731" s="4">
        <v>190488</v>
      </c>
      <c r="Q1731" s="8">
        <v>0.95772171067093281</v>
      </c>
      <c r="R1731" s="15" t="s">
        <v>26</v>
      </c>
      <c r="S1731" s="3">
        <v>4</v>
      </c>
      <c r="T1731" s="30">
        <v>46</v>
      </c>
      <c r="U1731" s="31">
        <v>24.148502792826843</v>
      </c>
      <c r="V1731" s="32">
        <v>656</v>
      </c>
      <c r="W1731" s="82">
        <f t="shared" ref="W1731:W1794" si="27">V1731/P1731*100000</f>
        <v>344.37864852379153</v>
      </c>
      <c r="X1731" s="32">
        <v>56</v>
      </c>
      <c r="Y1731" s="31">
        <v>29.398177313006595</v>
      </c>
    </row>
    <row r="1732" spans="1:25" x14ac:dyDescent="0.25">
      <c r="A1732">
        <v>36</v>
      </c>
      <c r="B1732" s="7" t="s">
        <v>1212</v>
      </c>
      <c r="C1732" s="7" t="s">
        <v>1213</v>
      </c>
      <c r="D1732" s="7" t="s">
        <v>1217</v>
      </c>
      <c r="E1732">
        <v>36009</v>
      </c>
      <c r="F1732" s="4">
        <v>287</v>
      </c>
      <c r="G1732" s="4">
        <v>260</v>
      </c>
      <c r="I1732" s="4">
        <v>260</v>
      </c>
      <c r="J1732" s="4">
        <v>10425</v>
      </c>
      <c r="K1732" s="4">
        <v>151.1</v>
      </c>
      <c r="L1732" s="5">
        <v>5.6</v>
      </c>
      <c r="M1732" s="5">
        <v>0.68</v>
      </c>
      <c r="N1732" s="5">
        <v>1.38</v>
      </c>
      <c r="O1732">
        <v>36009</v>
      </c>
      <c r="P1732" s="4">
        <v>76117</v>
      </c>
      <c r="Q1732" s="8">
        <v>0.48227706682916921</v>
      </c>
      <c r="R1732" s="15" t="s">
        <v>26</v>
      </c>
      <c r="S1732" s="3">
        <v>5</v>
      </c>
      <c r="T1732" s="30">
        <v>3</v>
      </c>
      <c r="U1732" s="31">
        <v>3.941300892047769</v>
      </c>
      <c r="V1732" s="32">
        <v>107</v>
      </c>
      <c r="W1732" s="82">
        <f t="shared" si="27"/>
        <v>140.57306514970375</v>
      </c>
      <c r="X1732" s="32">
        <v>6</v>
      </c>
      <c r="Y1732" s="31">
        <v>7.882601784095538</v>
      </c>
    </row>
    <row r="1733" spans="1:25" x14ac:dyDescent="0.25">
      <c r="A1733">
        <v>36</v>
      </c>
      <c r="B1733" s="7" t="s">
        <v>1212</v>
      </c>
      <c r="C1733" s="7" t="s">
        <v>1213</v>
      </c>
      <c r="D1733" s="7" t="s">
        <v>1218</v>
      </c>
      <c r="E1733">
        <v>36011</v>
      </c>
      <c r="F1733" s="4">
        <v>213</v>
      </c>
      <c r="G1733" s="4">
        <v>85</v>
      </c>
      <c r="I1733" s="4">
        <v>85</v>
      </c>
      <c r="J1733" s="4">
        <v>4466</v>
      </c>
      <c r="K1733" s="4">
        <v>47.1</v>
      </c>
      <c r="L1733" s="5">
        <v>4</v>
      </c>
      <c r="M1733" s="5">
        <v>1</v>
      </c>
      <c r="N1733" s="5">
        <v>1.34</v>
      </c>
      <c r="O1733">
        <v>36011</v>
      </c>
      <c r="P1733" s="4">
        <v>76576</v>
      </c>
      <c r="Q1733" s="8">
        <v>0.77784169351127475</v>
      </c>
      <c r="R1733" s="15" t="s">
        <v>26</v>
      </c>
      <c r="S1733" s="3">
        <v>5</v>
      </c>
      <c r="T1733" s="30">
        <v>2</v>
      </c>
      <c r="U1733" s="31">
        <v>2.6117843710823236</v>
      </c>
      <c r="V1733" s="32">
        <v>106</v>
      </c>
      <c r="W1733" s="82">
        <f t="shared" si="27"/>
        <v>138.42457166736313</v>
      </c>
      <c r="X1733" s="32">
        <v>2</v>
      </c>
      <c r="Y1733" s="31">
        <v>2.6117843710823236</v>
      </c>
    </row>
    <row r="1734" spans="1:25" x14ac:dyDescent="0.25">
      <c r="A1734">
        <v>36</v>
      </c>
      <c r="B1734" s="7" t="s">
        <v>1212</v>
      </c>
      <c r="C1734" s="7" t="s">
        <v>1213</v>
      </c>
      <c r="D1734" s="7" t="s">
        <v>656</v>
      </c>
      <c r="E1734">
        <v>36013</v>
      </c>
      <c r="F1734" s="4">
        <v>467</v>
      </c>
      <c r="G1734" s="4">
        <v>208</v>
      </c>
      <c r="H1734" s="4">
        <v>26</v>
      </c>
      <c r="I1734" s="4">
        <v>208</v>
      </c>
      <c r="J1734" s="4">
        <v>7746</v>
      </c>
      <c r="K1734" s="4">
        <v>93.199999999999989</v>
      </c>
      <c r="L1734" s="5">
        <v>4.4666666666666659</v>
      </c>
      <c r="M1734" s="5">
        <v>0.52</v>
      </c>
      <c r="N1734" s="5">
        <v>1.1425000000000001</v>
      </c>
      <c r="O1734">
        <v>36013</v>
      </c>
      <c r="P1734" s="4">
        <v>126903</v>
      </c>
      <c r="Q1734" s="8">
        <v>0.60426030258909924</v>
      </c>
      <c r="R1734" s="15" t="s">
        <v>26</v>
      </c>
      <c r="S1734" s="3">
        <v>5</v>
      </c>
      <c r="T1734" s="30">
        <v>2</v>
      </c>
      <c r="U1734" s="31">
        <v>1.5760068713899593</v>
      </c>
      <c r="V1734" s="32">
        <v>108</v>
      </c>
      <c r="W1734" s="82">
        <f t="shared" si="27"/>
        <v>85.104371055057797</v>
      </c>
      <c r="X1734" s="32">
        <v>3</v>
      </c>
      <c r="Y1734" s="31">
        <v>2.3640103070849388</v>
      </c>
    </row>
    <row r="1735" spans="1:25" x14ac:dyDescent="0.25">
      <c r="A1735">
        <v>36</v>
      </c>
      <c r="B1735" s="7" t="s">
        <v>1212</v>
      </c>
      <c r="C1735" s="7" t="s">
        <v>1213</v>
      </c>
      <c r="D1735" s="7" t="s">
        <v>1219</v>
      </c>
      <c r="E1735">
        <v>36015</v>
      </c>
      <c r="F1735" s="4">
        <v>314</v>
      </c>
      <c r="G1735" s="4">
        <v>245</v>
      </c>
      <c r="H1735" s="4">
        <v>20</v>
      </c>
      <c r="I1735" s="4">
        <v>245</v>
      </c>
      <c r="J1735" s="4">
        <v>11229</v>
      </c>
      <c r="K1735" s="4">
        <v>137.9</v>
      </c>
      <c r="L1735" s="5">
        <v>12.45</v>
      </c>
      <c r="M1735" s="5">
        <v>0.77</v>
      </c>
      <c r="N1735" s="5">
        <v>1.29</v>
      </c>
      <c r="O1735">
        <v>36015</v>
      </c>
      <c r="P1735" s="4">
        <v>83456</v>
      </c>
      <c r="Q1735" s="8">
        <v>0.68453002935761553</v>
      </c>
      <c r="R1735" s="15" t="s">
        <v>26</v>
      </c>
      <c r="S1735" s="3">
        <v>4</v>
      </c>
      <c r="T1735" s="30">
        <v>3</v>
      </c>
      <c r="U1735" s="31">
        <v>3.5947085889570554</v>
      </c>
      <c r="V1735" s="32">
        <v>138</v>
      </c>
      <c r="W1735" s="82">
        <f t="shared" si="27"/>
        <v>165.35659509202455</v>
      </c>
      <c r="X1735" s="32">
        <v>3</v>
      </c>
      <c r="Y1735" s="31">
        <v>3.5947085889570554</v>
      </c>
    </row>
    <row r="1736" spans="1:25" x14ac:dyDescent="0.25">
      <c r="A1736">
        <v>36</v>
      </c>
      <c r="B1736" s="7" t="s">
        <v>1212</v>
      </c>
      <c r="C1736" s="7" t="s">
        <v>1213</v>
      </c>
      <c r="D1736" s="7" t="s">
        <v>1220</v>
      </c>
      <c r="E1736">
        <v>36017</v>
      </c>
      <c r="F1736" s="4">
        <v>75</v>
      </c>
      <c r="G1736" s="4">
        <v>58</v>
      </c>
      <c r="H1736" s="4">
        <v>7</v>
      </c>
      <c r="I1736" s="4">
        <v>58</v>
      </c>
      <c r="J1736" s="4">
        <v>1184</v>
      </c>
      <c r="K1736" s="4">
        <v>10</v>
      </c>
      <c r="L1736" s="5">
        <v>3.6</v>
      </c>
      <c r="N1736" s="5">
        <v>1.35</v>
      </c>
      <c r="O1736">
        <v>36017</v>
      </c>
      <c r="P1736" s="4">
        <v>47207</v>
      </c>
      <c r="Q1736" s="8">
        <v>0.56832480496602633</v>
      </c>
      <c r="R1736" s="15" t="s">
        <v>26</v>
      </c>
      <c r="S1736" s="3">
        <v>6</v>
      </c>
      <c r="T1736" s="30">
        <v>5</v>
      </c>
      <c r="U1736" s="31">
        <v>10.591649543499905</v>
      </c>
      <c r="V1736" s="32">
        <v>139</v>
      </c>
      <c r="W1736" s="82">
        <f t="shared" si="27"/>
        <v>294.44785730929738</v>
      </c>
      <c r="X1736" s="32">
        <v>6</v>
      </c>
      <c r="Y1736" s="31">
        <v>12.709979452199885</v>
      </c>
    </row>
    <row r="1737" spans="1:25" x14ac:dyDescent="0.25">
      <c r="A1737">
        <v>36</v>
      </c>
      <c r="B1737" s="7" t="s">
        <v>1212</v>
      </c>
      <c r="C1737" s="7" t="s">
        <v>1213</v>
      </c>
      <c r="D1737" s="7" t="s">
        <v>513</v>
      </c>
      <c r="E1737">
        <v>36019</v>
      </c>
      <c r="F1737" s="4">
        <v>370</v>
      </c>
      <c r="G1737" s="4">
        <v>300</v>
      </c>
      <c r="H1737" s="4">
        <v>21</v>
      </c>
      <c r="I1737" s="4">
        <v>300</v>
      </c>
      <c r="J1737" s="4">
        <v>9754</v>
      </c>
      <c r="K1737" s="4">
        <v>131.69999999999999</v>
      </c>
      <c r="L1737" s="5">
        <v>5.0999999999999996</v>
      </c>
      <c r="M1737" s="5">
        <v>1</v>
      </c>
      <c r="N1737" s="5">
        <v>1.5</v>
      </c>
      <c r="O1737">
        <v>36019</v>
      </c>
      <c r="P1737" s="4">
        <v>80485</v>
      </c>
      <c r="Q1737" s="8">
        <v>1.0422174544951208</v>
      </c>
      <c r="R1737" s="15" t="s">
        <v>32</v>
      </c>
      <c r="S1737" s="3">
        <v>5</v>
      </c>
      <c r="T1737" s="30">
        <v>4</v>
      </c>
      <c r="U1737" s="31">
        <v>4.9698701621420138</v>
      </c>
      <c r="V1737" s="32">
        <v>99</v>
      </c>
      <c r="W1737" s="82">
        <f t="shared" si="27"/>
        <v>123.00428651301485</v>
      </c>
      <c r="X1737" s="32">
        <v>4</v>
      </c>
      <c r="Y1737" s="31">
        <v>4.9698701621420138</v>
      </c>
    </row>
    <row r="1738" spans="1:25" x14ac:dyDescent="0.25">
      <c r="A1738">
        <v>36</v>
      </c>
      <c r="B1738" s="7" t="s">
        <v>1212</v>
      </c>
      <c r="C1738" s="7" t="s">
        <v>1213</v>
      </c>
      <c r="D1738" s="7" t="s">
        <v>125</v>
      </c>
      <c r="E1738">
        <v>36021</v>
      </c>
      <c r="F1738" s="4">
        <v>286</v>
      </c>
      <c r="G1738" s="4">
        <v>95</v>
      </c>
      <c r="H1738" s="4">
        <v>9</v>
      </c>
      <c r="I1738" s="4">
        <v>95</v>
      </c>
      <c r="J1738" s="4">
        <v>4342</v>
      </c>
      <c r="K1738" s="4">
        <v>62.6</v>
      </c>
      <c r="L1738" s="5">
        <v>5.4</v>
      </c>
      <c r="M1738" s="5">
        <v>1</v>
      </c>
      <c r="N1738" s="5">
        <v>1.45</v>
      </c>
      <c r="O1738">
        <v>36021</v>
      </c>
      <c r="P1738" s="4">
        <v>59461</v>
      </c>
      <c r="Q1738" s="8">
        <v>1.111078801977319</v>
      </c>
      <c r="R1738" s="15" t="s">
        <v>32</v>
      </c>
      <c r="S1738" s="3">
        <v>5</v>
      </c>
      <c r="T1738" s="30">
        <v>39</v>
      </c>
      <c r="U1738" s="31">
        <v>65.589209734111435</v>
      </c>
      <c r="V1738" s="32">
        <v>442</v>
      </c>
      <c r="W1738" s="82">
        <f t="shared" si="27"/>
        <v>743.34437698659622</v>
      </c>
      <c r="X1738" s="32">
        <v>47</v>
      </c>
      <c r="Y1738" s="31">
        <v>79.04340660264711</v>
      </c>
    </row>
    <row r="1739" spans="1:25" x14ac:dyDescent="0.25">
      <c r="A1739">
        <v>29</v>
      </c>
      <c r="B1739" s="7" t="s">
        <v>1030</v>
      </c>
      <c r="C1739" s="7" t="s">
        <v>1031</v>
      </c>
      <c r="D1739" s="7" t="s">
        <v>1045</v>
      </c>
      <c r="O1739">
        <v>29085</v>
      </c>
      <c r="P1739" s="4">
        <v>9544</v>
      </c>
      <c r="Q1739" s="8">
        <v>0.28684359119141728</v>
      </c>
      <c r="R1739" s="15" t="s">
        <v>26</v>
      </c>
      <c r="S1739" s="3">
        <v>6</v>
      </c>
      <c r="T1739" s="30">
        <v>0</v>
      </c>
      <c r="U1739" s="31">
        <v>0</v>
      </c>
      <c r="V1739" s="32">
        <v>0</v>
      </c>
      <c r="W1739" s="82">
        <f t="shared" si="27"/>
        <v>0</v>
      </c>
      <c r="X1739" s="32">
        <v>0</v>
      </c>
      <c r="Y1739" s="31">
        <v>0</v>
      </c>
    </row>
    <row r="1740" spans="1:25" x14ac:dyDescent="0.25">
      <c r="A1740">
        <v>36</v>
      </c>
      <c r="B1740" s="7" t="s">
        <v>1212</v>
      </c>
      <c r="C1740" s="7" t="s">
        <v>1213</v>
      </c>
      <c r="D1740" s="7" t="s">
        <v>1221</v>
      </c>
      <c r="E1740">
        <v>36023</v>
      </c>
      <c r="F1740" s="4">
        <v>163</v>
      </c>
      <c r="G1740" s="4">
        <v>103</v>
      </c>
      <c r="H1740" s="4">
        <v>12</v>
      </c>
      <c r="I1740" s="4">
        <v>103</v>
      </c>
      <c r="J1740" s="4">
        <v>3130</v>
      </c>
      <c r="K1740" s="4">
        <v>31.4</v>
      </c>
      <c r="L1740" s="5">
        <v>3.8</v>
      </c>
      <c r="M1740" s="5">
        <v>1</v>
      </c>
      <c r="N1740" s="5">
        <v>1.39</v>
      </c>
      <c r="O1740">
        <v>36023</v>
      </c>
      <c r="P1740" s="4">
        <v>47581</v>
      </c>
      <c r="Q1740" s="8">
        <v>0.88595959595959595</v>
      </c>
      <c r="R1740" s="15" t="s">
        <v>26</v>
      </c>
      <c r="S1740" s="3">
        <v>5</v>
      </c>
      <c r="T1740" s="30">
        <v>1</v>
      </c>
      <c r="U1740" s="31">
        <v>2.1016792417141299</v>
      </c>
      <c r="V1740" s="32">
        <v>42</v>
      </c>
      <c r="W1740" s="82">
        <f t="shared" si="27"/>
        <v>88.270528151993446</v>
      </c>
      <c r="X1740" s="32">
        <v>1</v>
      </c>
      <c r="Y1740" s="31">
        <v>2.1016792417141299</v>
      </c>
    </row>
    <row r="1741" spans="1:25" x14ac:dyDescent="0.25">
      <c r="A1741">
        <v>29</v>
      </c>
      <c r="B1741" s="7" t="s">
        <v>1030</v>
      </c>
      <c r="C1741" s="7" t="s">
        <v>1031</v>
      </c>
      <c r="D1741" s="7" t="s">
        <v>1046</v>
      </c>
      <c r="O1741">
        <v>29087</v>
      </c>
      <c r="P1741" s="4">
        <v>4403</v>
      </c>
      <c r="Q1741" s="8">
        <v>0.18016614745586709</v>
      </c>
      <c r="R1741" s="15" t="s">
        <v>26</v>
      </c>
      <c r="S1741" s="3">
        <v>6</v>
      </c>
      <c r="T1741" s="30">
        <v>0</v>
      </c>
      <c r="U1741" s="31">
        <v>0</v>
      </c>
      <c r="V1741" s="32">
        <v>1</v>
      </c>
      <c r="W1741" s="82">
        <f t="shared" si="27"/>
        <v>22.711787417669772</v>
      </c>
      <c r="X1741" s="32">
        <v>0</v>
      </c>
      <c r="Y1741" s="31">
        <v>0</v>
      </c>
    </row>
    <row r="1742" spans="1:25" x14ac:dyDescent="0.25">
      <c r="A1742">
        <v>36</v>
      </c>
      <c r="B1742" s="7" t="s">
        <v>1212</v>
      </c>
      <c r="C1742" s="7" t="s">
        <v>1213</v>
      </c>
      <c r="D1742" s="7" t="s">
        <v>297</v>
      </c>
      <c r="E1742">
        <v>36025</v>
      </c>
      <c r="F1742" s="4">
        <v>103</v>
      </c>
      <c r="G1742" s="4">
        <v>56</v>
      </c>
      <c r="I1742" s="4">
        <v>56</v>
      </c>
      <c r="J1742" s="4">
        <v>636</v>
      </c>
      <c r="K1742" s="4">
        <v>20.399999999999999</v>
      </c>
      <c r="L1742" s="5">
        <v>2.7666666666666671</v>
      </c>
      <c r="N1742" s="5">
        <v>0.95000000000000007</v>
      </c>
      <c r="O1742">
        <v>36025</v>
      </c>
      <c r="P1742" s="4">
        <v>44135</v>
      </c>
      <c r="Q1742" s="8">
        <v>0.55493217216546642</v>
      </c>
      <c r="R1742" s="15" t="s">
        <v>26</v>
      </c>
      <c r="S1742" s="3">
        <v>6</v>
      </c>
      <c r="T1742" s="30">
        <v>2</v>
      </c>
      <c r="U1742" s="31">
        <v>4.5315509233035005</v>
      </c>
      <c r="V1742" s="32">
        <v>88</v>
      </c>
      <c r="W1742" s="82">
        <f t="shared" si="27"/>
        <v>199.388240625354</v>
      </c>
      <c r="X1742" s="32">
        <v>3</v>
      </c>
      <c r="Y1742" s="31">
        <v>6.7973263849552508</v>
      </c>
    </row>
    <row r="1743" spans="1:25" x14ac:dyDescent="0.25">
      <c r="A1743">
        <v>29</v>
      </c>
      <c r="B1743" s="7" t="s">
        <v>1030</v>
      </c>
      <c r="C1743" s="7" t="s">
        <v>1031</v>
      </c>
      <c r="D1743" s="7" t="s">
        <v>139</v>
      </c>
      <c r="O1743">
        <v>29089</v>
      </c>
      <c r="P1743" s="4">
        <v>10001</v>
      </c>
      <c r="Q1743" s="8">
        <v>0.39151663106499845</v>
      </c>
      <c r="R1743" s="15" t="s">
        <v>26</v>
      </c>
      <c r="S1743" s="3">
        <v>6</v>
      </c>
      <c r="T1743" s="30">
        <v>0</v>
      </c>
      <c r="U1743" s="31">
        <v>0</v>
      </c>
      <c r="V1743" s="32">
        <v>3</v>
      </c>
      <c r="W1743" s="82">
        <f t="shared" si="27"/>
        <v>29.997000299970004</v>
      </c>
      <c r="X1743" s="32">
        <v>0</v>
      </c>
      <c r="Y1743" s="31">
        <v>0</v>
      </c>
    </row>
    <row r="1744" spans="1:25" x14ac:dyDescent="0.25">
      <c r="A1744">
        <v>36</v>
      </c>
      <c r="B1744" s="7" t="s">
        <v>1212</v>
      </c>
      <c r="C1744" s="7" t="s">
        <v>1213</v>
      </c>
      <c r="D1744" s="7" t="s">
        <v>1222</v>
      </c>
      <c r="E1744">
        <v>36027</v>
      </c>
      <c r="F1744" s="4">
        <v>981</v>
      </c>
      <c r="G1744" s="4">
        <v>624</v>
      </c>
      <c r="H1744" s="4">
        <v>27</v>
      </c>
      <c r="I1744" s="4">
        <v>624</v>
      </c>
      <c r="J1744" s="4">
        <v>32224</v>
      </c>
      <c r="K1744" s="4">
        <v>411.4</v>
      </c>
      <c r="L1744" s="5">
        <v>4.9000000000000004</v>
      </c>
      <c r="M1744" s="5">
        <v>0.25</v>
      </c>
      <c r="N1744" s="5">
        <v>1.67</v>
      </c>
      <c r="O1744">
        <v>36027</v>
      </c>
      <c r="P1744" s="4">
        <v>294218</v>
      </c>
      <c r="Q1744" s="8">
        <v>1.0075084551029985</v>
      </c>
      <c r="R1744" s="15" t="s">
        <v>32</v>
      </c>
      <c r="S1744" s="3">
        <v>2</v>
      </c>
      <c r="T1744" s="30">
        <v>139</v>
      </c>
      <c r="U1744" s="31">
        <v>47.243880388011611</v>
      </c>
      <c r="V1744" s="32">
        <v>4075</v>
      </c>
      <c r="W1744" s="82">
        <f t="shared" si="27"/>
        <v>1385.0274286413476</v>
      </c>
      <c r="X1744" s="32">
        <v>147</v>
      </c>
      <c r="Y1744" s="31">
        <v>49.962952640559038</v>
      </c>
    </row>
    <row r="1745" spans="1:25" x14ac:dyDescent="0.25">
      <c r="A1745">
        <v>36</v>
      </c>
      <c r="B1745" s="7" t="s">
        <v>1212</v>
      </c>
      <c r="C1745" s="7" t="s">
        <v>1213</v>
      </c>
      <c r="D1745" s="7" t="s">
        <v>1223</v>
      </c>
      <c r="E1745">
        <v>36029</v>
      </c>
      <c r="F1745" s="4">
        <v>3380</v>
      </c>
      <c r="G1745" s="4">
        <v>2364</v>
      </c>
      <c r="H1745" s="4">
        <v>190</v>
      </c>
      <c r="I1745" s="4">
        <v>2175</v>
      </c>
      <c r="J1745" s="4">
        <v>116839</v>
      </c>
      <c r="K1745" s="4">
        <v>1688.9</v>
      </c>
      <c r="L1745" s="5">
        <v>5.5625</v>
      </c>
      <c r="M1745" s="5">
        <v>0.19999999999999998</v>
      </c>
      <c r="N1745" s="5">
        <v>1.74</v>
      </c>
      <c r="O1745">
        <v>36029</v>
      </c>
      <c r="P1745" s="4">
        <v>918702</v>
      </c>
      <c r="Q1745" s="8">
        <v>1.1441984461214108</v>
      </c>
      <c r="R1745" s="15" t="s">
        <v>32</v>
      </c>
      <c r="S1745" s="3">
        <v>1</v>
      </c>
      <c r="T1745" s="30">
        <v>485</v>
      </c>
      <c r="U1745" s="31">
        <v>52.791873752315773</v>
      </c>
      <c r="V1745" s="32">
        <v>6852</v>
      </c>
      <c r="W1745" s="82">
        <f t="shared" si="27"/>
        <v>745.83488443477859</v>
      </c>
      <c r="X1745" s="32">
        <v>557</v>
      </c>
      <c r="Y1745" s="31">
        <v>60.629017896989446</v>
      </c>
    </row>
    <row r="1746" spans="1:25" x14ac:dyDescent="0.25">
      <c r="A1746">
        <v>36</v>
      </c>
      <c r="B1746" s="7" t="s">
        <v>1212</v>
      </c>
      <c r="C1746" s="7" t="s">
        <v>1213</v>
      </c>
      <c r="D1746" s="7" t="s">
        <v>861</v>
      </c>
      <c r="E1746">
        <v>36031</v>
      </c>
      <c r="F1746" s="4">
        <v>51</v>
      </c>
      <c r="G1746" s="4">
        <v>25</v>
      </c>
      <c r="I1746" s="4">
        <v>25</v>
      </c>
      <c r="J1746" s="4">
        <v>354</v>
      </c>
      <c r="K1746" s="4">
        <v>10.8</v>
      </c>
      <c r="L1746" s="5">
        <v>2.6500000000000004</v>
      </c>
      <c r="N1746" s="5">
        <v>0.86</v>
      </c>
      <c r="O1746">
        <v>36031</v>
      </c>
      <c r="P1746" s="4">
        <v>36885</v>
      </c>
      <c r="Q1746" s="8">
        <v>0.97537069615481276</v>
      </c>
      <c r="R1746" s="15" t="s">
        <v>26</v>
      </c>
      <c r="S1746" s="3">
        <v>6</v>
      </c>
      <c r="T1746" s="30">
        <v>0</v>
      </c>
      <c r="U1746" s="31">
        <v>0</v>
      </c>
      <c r="V1746" s="32">
        <v>40</v>
      </c>
      <c r="W1746" s="82">
        <f t="shared" si="27"/>
        <v>108.44516741222718</v>
      </c>
      <c r="X1746" s="32">
        <v>0</v>
      </c>
      <c r="Y1746" s="31">
        <v>0</v>
      </c>
    </row>
    <row r="1747" spans="1:25" x14ac:dyDescent="0.25">
      <c r="A1747">
        <v>36</v>
      </c>
      <c r="B1747" s="7" t="s">
        <v>1212</v>
      </c>
      <c r="C1747" s="7" t="s">
        <v>1213</v>
      </c>
      <c r="D1747" s="7" t="s">
        <v>56</v>
      </c>
      <c r="E1747">
        <v>36033</v>
      </c>
      <c r="F1747" s="4">
        <v>222</v>
      </c>
      <c r="G1747" s="4">
        <v>126</v>
      </c>
      <c r="H1747" s="4">
        <v>12</v>
      </c>
      <c r="I1747" s="4">
        <v>126</v>
      </c>
      <c r="J1747" s="4">
        <v>3656</v>
      </c>
      <c r="K1747" s="4">
        <v>35.200000000000003</v>
      </c>
      <c r="L1747" s="5">
        <v>3.7</v>
      </c>
      <c r="M1747" s="5">
        <v>0.51</v>
      </c>
      <c r="N1747" s="5">
        <v>1.46</v>
      </c>
      <c r="O1747">
        <v>36033</v>
      </c>
      <c r="P1747" s="4">
        <v>50022</v>
      </c>
      <c r="Q1747" s="8">
        <v>0.88760491424400922</v>
      </c>
      <c r="R1747" s="15" t="s">
        <v>26</v>
      </c>
      <c r="S1747" s="3">
        <v>5</v>
      </c>
      <c r="T1747" s="30">
        <v>0</v>
      </c>
      <c r="U1747" s="31">
        <v>0</v>
      </c>
      <c r="V1747" s="32">
        <v>25</v>
      </c>
      <c r="W1747" s="82">
        <f t="shared" si="27"/>
        <v>49.978009675742676</v>
      </c>
      <c r="X1747" s="32">
        <v>0</v>
      </c>
      <c r="Y1747" s="31">
        <v>0</v>
      </c>
    </row>
    <row r="1748" spans="1:25" x14ac:dyDescent="0.25">
      <c r="A1748">
        <v>36</v>
      </c>
      <c r="B1748" s="7" t="s">
        <v>1212</v>
      </c>
      <c r="C1748" s="7" t="s">
        <v>1213</v>
      </c>
      <c r="D1748" s="7" t="s">
        <v>134</v>
      </c>
      <c r="E1748">
        <v>36035</v>
      </c>
      <c r="F1748" s="4">
        <v>115</v>
      </c>
      <c r="G1748" s="4">
        <v>58</v>
      </c>
      <c r="H1748" s="4">
        <v>8</v>
      </c>
      <c r="I1748" s="4">
        <v>58</v>
      </c>
      <c r="J1748" s="4">
        <v>2407</v>
      </c>
      <c r="K1748" s="4">
        <v>21.1</v>
      </c>
      <c r="L1748" s="5">
        <v>3.5</v>
      </c>
      <c r="M1748" s="5">
        <v>1</v>
      </c>
      <c r="N1748" s="5">
        <v>1.4</v>
      </c>
      <c r="O1748">
        <v>36035</v>
      </c>
      <c r="P1748" s="4">
        <v>53383</v>
      </c>
      <c r="Q1748" s="8">
        <v>0.48254345565294904</v>
      </c>
      <c r="R1748" s="15" t="s">
        <v>26</v>
      </c>
      <c r="S1748" s="3">
        <v>5</v>
      </c>
      <c r="T1748" s="30">
        <v>19</v>
      </c>
      <c r="U1748" s="31">
        <v>35.591855084952137</v>
      </c>
      <c r="V1748" s="32">
        <v>236</v>
      </c>
      <c r="W1748" s="82">
        <f t="shared" si="27"/>
        <v>442.08830526572132</v>
      </c>
      <c r="X1748" s="32">
        <v>26</v>
      </c>
      <c r="Y1748" s="31">
        <v>48.704643800460822</v>
      </c>
    </row>
    <row r="1749" spans="1:25" x14ac:dyDescent="0.25">
      <c r="A1749">
        <v>36</v>
      </c>
      <c r="B1749" s="7" t="s">
        <v>1212</v>
      </c>
      <c r="C1749" s="7" t="s">
        <v>1213</v>
      </c>
      <c r="D1749" s="7" t="s">
        <v>884</v>
      </c>
      <c r="E1749">
        <v>36037</v>
      </c>
      <c r="F1749" s="4">
        <v>213</v>
      </c>
      <c r="G1749" s="4">
        <v>133</v>
      </c>
      <c r="H1749" s="4">
        <v>10</v>
      </c>
      <c r="I1749" s="4">
        <v>131</v>
      </c>
      <c r="J1749" s="4">
        <v>4362</v>
      </c>
      <c r="K1749" s="4">
        <v>49.7</v>
      </c>
      <c r="L1749" s="5">
        <v>4.4000000000000004</v>
      </c>
      <c r="M1749" s="5">
        <v>1</v>
      </c>
      <c r="N1749" s="5">
        <v>1.36</v>
      </c>
      <c r="O1749">
        <v>36037</v>
      </c>
      <c r="P1749" s="4">
        <v>57280</v>
      </c>
      <c r="Q1749" s="8">
        <v>0.45226130653266333</v>
      </c>
      <c r="R1749" s="15" t="s">
        <v>26</v>
      </c>
      <c r="S1749" s="3">
        <v>5</v>
      </c>
      <c r="T1749" s="30">
        <v>5</v>
      </c>
      <c r="U1749" s="31">
        <v>8.7290502793296092</v>
      </c>
      <c r="V1749" s="32">
        <v>213</v>
      </c>
      <c r="W1749" s="82">
        <f t="shared" si="27"/>
        <v>371.85754189944134</v>
      </c>
      <c r="X1749" s="32">
        <v>5</v>
      </c>
      <c r="Y1749" s="31">
        <v>8.7290502793296092</v>
      </c>
    </row>
    <row r="1750" spans="1:25" x14ac:dyDescent="0.25">
      <c r="A1750">
        <v>36</v>
      </c>
      <c r="B1750" s="7" t="s">
        <v>1212</v>
      </c>
      <c r="C1750" s="7" t="s">
        <v>1213</v>
      </c>
      <c r="D1750" s="7" t="s">
        <v>1224</v>
      </c>
      <c r="E1750">
        <v>36043</v>
      </c>
      <c r="F1750" s="4">
        <v>35</v>
      </c>
      <c r="G1750" s="4">
        <v>25</v>
      </c>
      <c r="I1750" s="4">
        <v>25</v>
      </c>
      <c r="J1750" s="4">
        <v>675</v>
      </c>
      <c r="K1750" s="4">
        <v>15.3</v>
      </c>
      <c r="L1750" s="5">
        <v>4.5</v>
      </c>
      <c r="M1750" s="5">
        <v>0.36</v>
      </c>
      <c r="N1750" s="5">
        <v>0.92</v>
      </c>
      <c r="O1750">
        <v>36043</v>
      </c>
      <c r="P1750" s="4">
        <v>61319</v>
      </c>
      <c r="Q1750" s="8">
        <v>0.4840409605365591</v>
      </c>
      <c r="R1750" s="15" t="s">
        <v>26</v>
      </c>
      <c r="S1750" s="3">
        <v>3</v>
      </c>
      <c r="T1750" s="30">
        <v>3</v>
      </c>
      <c r="U1750" s="31">
        <v>4.892447691580097</v>
      </c>
      <c r="V1750" s="32">
        <v>128</v>
      </c>
      <c r="W1750" s="82">
        <f t="shared" si="27"/>
        <v>208.74443484075081</v>
      </c>
      <c r="X1750" s="32">
        <v>3</v>
      </c>
      <c r="Y1750" s="31">
        <v>4.892447691580097</v>
      </c>
    </row>
    <row r="1751" spans="1:25" x14ac:dyDescent="0.25">
      <c r="A1751">
        <v>29</v>
      </c>
      <c r="B1751" s="7" t="s">
        <v>1030</v>
      </c>
      <c r="C1751" s="7" t="s">
        <v>1031</v>
      </c>
      <c r="D1751" s="7" t="s">
        <v>531</v>
      </c>
      <c r="O1751">
        <v>29103</v>
      </c>
      <c r="P1751" s="4">
        <v>3959</v>
      </c>
      <c r="Q1751" s="8">
        <v>0.26765536723163841</v>
      </c>
      <c r="R1751" s="15" t="s">
        <v>26</v>
      </c>
      <c r="S1751" s="3">
        <v>6</v>
      </c>
      <c r="T1751" s="30">
        <v>0</v>
      </c>
      <c r="U1751" s="31">
        <v>0</v>
      </c>
      <c r="V1751" s="32">
        <v>2</v>
      </c>
      <c r="W1751" s="82">
        <f t="shared" si="27"/>
        <v>50.517807527153323</v>
      </c>
      <c r="X1751" s="32">
        <v>0</v>
      </c>
      <c r="Y1751" s="31">
        <v>0</v>
      </c>
    </row>
    <row r="1752" spans="1:25" x14ac:dyDescent="0.25">
      <c r="A1752">
        <v>36</v>
      </c>
      <c r="B1752" s="7" t="s">
        <v>1212</v>
      </c>
      <c r="C1752" s="7" t="s">
        <v>1213</v>
      </c>
      <c r="D1752" s="7" t="s">
        <v>63</v>
      </c>
      <c r="E1752">
        <v>36045</v>
      </c>
      <c r="F1752" s="4">
        <v>505</v>
      </c>
      <c r="G1752" s="4">
        <v>287</v>
      </c>
      <c r="H1752" s="4">
        <v>10</v>
      </c>
      <c r="I1752" s="4">
        <v>287</v>
      </c>
      <c r="J1752" s="4">
        <v>8163</v>
      </c>
      <c r="K1752" s="4">
        <v>188.3</v>
      </c>
      <c r="L1752" s="5">
        <v>3.9666666666666663</v>
      </c>
      <c r="M1752" s="5">
        <v>0.62</v>
      </c>
      <c r="N1752" s="5">
        <v>1.0966666666666667</v>
      </c>
      <c r="O1752">
        <v>36045</v>
      </c>
      <c r="P1752" s="4">
        <v>109834</v>
      </c>
      <c r="Q1752" s="8">
        <v>0.63451730000459494</v>
      </c>
      <c r="R1752" s="15" t="s">
        <v>26</v>
      </c>
      <c r="S1752" s="3">
        <v>4</v>
      </c>
      <c r="T1752" s="30">
        <v>0</v>
      </c>
      <c r="U1752" s="31">
        <v>0</v>
      </c>
      <c r="V1752" s="32">
        <v>81</v>
      </c>
      <c r="W1752" s="82">
        <f t="shared" si="27"/>
        <v>73.747655552925323</v>
      </c>
      <c r="X1752" s="32">
        <v>0</v>
      </c>
      <c r="Y1752" s="31">
        <v>0</v>
      </c>
    </row>
    <row r="1753" spans="1:25" x14ac:dyDescent="0.25">
      <c r="A1753">
        <v>36</v>
      </c>
      <c r="B1753" s="7" t="s">
        <v>1212</v>
      </c>
      <c r="C1753" s="7" t="s">
        <v>1213</v>
      </c>
      <c r="D1753" s="7" t="s">
        <v>189</v>
      </c>
      <c r="E1753">
        <v>36047</v>
      </c>
      <c r="F1753" s="4">
        <v>5674</v>
      </c>
      <c r="G1753" s="4">
        <v>3986</v>
      </c>
      <c r="H1753" s="4">
        <v>248</v>
      </c>
      <c r="I1753" s="4">
        <v>4198</v>
      </c>
      <c r="J1753" s="4">
        <v>217941</v>
      </c>
      <c r="K1753" s="4">
        <v>3198.2000000000003</v>
      </c>
      <c r="L1753" s="5">
        <v>5.6933333333333325</v>
      </c>
      <c r="M1753" s="5">
        <v>0.02</v>
      </c>
      <c r="N1753" s="5">
        <v>1.6491666666666669</v>
      </c>
      <c r="O1753">
        <v>36047</v>
      </c>
      <c r="P1753" s="4">
        <v>2559903</v>
      </c>
      <c r="Q1753" s="8">
        <v>4.5415118686367375</v>
      </c>
      <c r="R1753" s="15" t="s">
        <v>32</v>
      </c>
      <c r="S1753" s="3">
        <v>1</v>
      </c>
      <c r="T1753" s="30">
        <v>6544</v>
      </c>
      <c r="U1753" s="31">
        <v>255.63468615803021</v>
      </c>
      <c r="V1753" s="32">
        <v>58274</v>
      </c>
      <c r="W1753" s="82">
        <f t="shared" si="27"/>
        <v>2276.4143797636084</v>
      </c>
      <c r="X1753" s="32">
        <v>6942</v>
      </c>
      <c r="Y1753" s="31">
        <v>271.18215026116223</v>
      </c>
    </row>
    <row r="1754" spans="1:25" x14ac:dyDescent="0.25">
      <c r="A1754">
        <v>36</v>
      </c>
      <c r="B1754" s="7" t="s">
        <v>1212</v>
      </c>
      <c r="C1754" s="7" t="s">
        <v>1213</v>
      </c>
      <c r="D1754" s="7" t="s">
        <v>493</v>
      </c>
      <c r="E1754">
        <v>36049</v>
      </c>
      <c r="F1754" s="4">
        <v>99</v>
      </c>
      <c r="G1754" s="4">
        <v>25</v>
      </c>
      <c r="H1754" s="4">
        <v>6</v>
      </c>
      <c r="I1754" s="4">
        <v>25</v>
      </c>
      <c r="J1754" s="4">
        <v>1030</v>
      </c>
      <c r="K1754" s="4">
        <v>11.6</v>
      </c>
      <c r="L1754" s="5">
        <v>3</v>
      </c>
      <c r="N1754" s="5">
        <v>1.1499999999999999</v>
      </c>
      <c r="O1754">
        <v>36049</v>
      </c>
      <c r="P1754" s="4">
        <v>26296</v>
      </c>
      <c r="Q1754" s="8">
        <v>0.42513513513513512</v>
      </c>
      <c r="R1754" s="15" t="s">
        <v>26</v>
      </c>
      <c r="S1754" s="3">
        <v>6</v>
      </c>
      <c r="T1754" s="30">
        <v>5</v>
      </c>
      <c r="U1754" s="31">
        <v>19.014298752662</v>
      </c>
      <c r="V1754" s="32">
        <v>20</v>
      </c>
      <c r="W1754" s="82">
        <f t="shared" si="27"/>
        <v>76.057195010648002</v>
      </c>
      <c r="X1754" s="32">
        <v>5</v>
      </c>
      <c r="Y1754" s="31">
        <v>19.014298752662</v>
      </c>
    </row>
    <row r="1755" spans="1:25" x14ac:dyDescent="0.25">
      <c r="A1755">
        <v>36</v>
      </c>
      <c r="B1755" s="7" t="s">
        <v>1212</v>
      </c>
      <c r="C1755" s="7" t="s">
        <v>1213</v>
      </c>
      <c r="D1755" s="7" t="s">
        <v>533</v>
      </c>
      <c r="E1755">
        <v>36051</v>
      </c>
      <c r="F1755" s="4">
        <v>160</v>
      </c>
      <c r="G1755" s="4">
        <v>67</v>
      </c>
      <c r="I1755" s="4">
        <v>67</v>
      </c>
      <c r="J1755" s="4">
        <v>2351</v>
      </c>
      <c r="K1755" s="4">
        <v>20.6</v>
      </c>
      <c r="L1755" s="5">
        <v>3.5</v>
      </c>
      <c r="M1755" s="5">
        <v>0.28999999999999998</v>
      </c>
      <c r="N1755" s="5">
        <v>1.29</v>
      </c>
      <c r="O1755">
        <v>36051</v>
      </c>
      <c r="P1755" s="4">
        <v>62914</v>
      </c>
      <c r="Q1755" s="8">
        <v>0.6186813186813187</v>
      </c>
      <c r="R1755" s="15" t="s">
        <v>26</v>
      </c>
      <c r="S1755" s="3">
        <v>2</v>
      </c>
      <c r="T1755" s="30">
        <v>3</v>
      </c>
      <c r="U1755" s="31">
        <v>4.7684140254951197</v>
      </c>
      <c r="V1755" s="32">
        <v>123</v>
      </c>
      <c r="W1755" s="82">
        <f t="shared" si="27"/>
        <v>195.50497504529991</v>
      </c>
      <c r="X1755" s="32">
        <v>4</v>
      </c>
      <c r="Y1755" s="31">
        <v>6.3578853673268272</v>
      </c>
    </row>
    <row r="1756" spans="1:25" x14ac:dyDescent="0.25">
      <c r="A1756">
        <v>29</v>
      </c>
      <c r="B1756" s="7" t="s">
        <v>1030</v>
      </c>
      <c r="C1756" s="7" t="s">
        <v>1031</v>
      </c>
      <c r="D1756" s="7" t="s">
        <v>493</v>
      </c>
      <c r="O1756">
        <v>29111</v>
      </c>
      <c r="P1756" s="4">
        <v>9776</v>
      </c>
      <c r="Q1756" s="8">
        <v>0.27930622009569378</v>
      </c>
      <c r="R1756" s="15" t="s">
        <v>26</v>
      </c>
      <c r="S1756" s="3">
        <v>5</v>
      </c>
      <c r="T1756" s="30">
        <v>1</v>
      </c>
      <c r="U1756" s="31">
        <v>10.229132569558102</v>
      </c>
      <c r="V1756" s="32">
        <v>7</v>
      </c>
      <c r="W1756" s="82">
        <f t="shared" si="27"/>
        <v>71.603927986906712</v>
      </c>
      <c r="X1756" s="32">
        <v>1</v>
      </c>
      <c r="Y1756" s="31">
        <v>10.229132569558102</v>
      </c>
    </row>
    <row r="1757" spans="1:25" x14ac:dyDescent="0.25">
      <c r="A1757">
        <v>36</v>
      </c>
      <c r="B1757" s="7" t="s">
        <v>1212</v>
      </c>
      <c r="C1757" s="7" t="s">
        <v>1213</v>
      </c>
      <c r="D1757" s="7" t="s">
        <v>71</v>
      </c>
      <c r="E1757">
        <v>36053</v>
      </c>
      <c r="F1757" s="4">
        <v>283</v>
      </c>
      <c r="G1757" s="4">
        <v>126</v>
      </c>
      <c r="H1757" s="4">
        <v>6</v>
      </c>
      <c r="I1757" s="4">
        <v>126</v>
      </c>
      <c r="J1757" s="4">
        <v>3729</v>
      </c>
      <c r="K1757" s="4">
        <v>38.299999999999997</v>
      </c>
      <c r="L1757" s="5">
        <v>3.25</v>
      </c>
      <c r="M1757" s="5">
        <v>0.31</v>
      </c>
      <c r="N1757" s="5">
        <v>1.54</v>
      </c>
      <c r="O1757">
        <v>36053</v>
      </c>
      <c r="P1757" s="4">
        <v>70941</v>
      </c>
      <c r="Q1757" s="8">
        <v>0.73211596385542166</v>
      </c>
      <c r="R1757" s="15" t="s">
        <v>26</v>
      </c>
      <c r="S1757" s="3">
        <v>3</v>
      </c>
      <c r="T1757" s="30">
        <v>8</v>
      </c>
      <c r="U1757" s="31">
        <v>11.276976642562129</v>
      </c>
      <c r="V1757" s="32">
        <v>336</v>
      </c>
      <c r="W1757" s="82">
        <f t="shared" si="27"/>
        <v>473.63301898760943</v>
      </c>
      <c r="X1757" s="32">
        <v>9</v>
      </c>
      <c r="Y1757" s="31">
        <v>12.686598722882396</v>
      </c>
    </row>
    <row r="1758" spans="1:25" x14ac:dyDescent="0.25">
      <c r="A1758">
        <v>36</v>
      </c>
      <c r="B1758" s="7" t="s">
        <v>1212</v>
      </c>
      <c r="C1758" s="7" t="s">
        <v>1213</v>
      </c>
      <c r="D1758" s="7" t="s">
        <v>76</v>
      </c>
      <c r="E1758">
        <v>36055</v>
      </c>
      <c r="F1758" s="4">
        <v>4274</v>
      </c>
      <c r="G1758" s="4">
        <v>1732</v>
      </c>
      <c r="H1758" s="4">
        <v>154</v>
      </c>
      <c r="I1758" s="4">
        <v>1732</v>
      </c>
      <c r="J1758" s="4">
        <v>103384</v>
      </c>
      <c r="K1758" s="4">
        <v>1606.6000000000004</v>
      </c>
      <c r="L1758" s="5">
        <v>5.6</v>
      </c>
      <c r="M1758" s="5">
        <v>0.28999999999999998</v>
      </c>
      <c r="N1758" s="5">
        <v>1.7825</v>
      </c>
      <c r="O1758">
        <v>36055</v>
      </c>
      <c r="P1758" s="4">
        <v>741770</v>
      </c>
      <c r="Q1758" s="8">
        <v>1.380796883923211</v>
      </c>
      <c r="R1758" s="15" t="s">
        <v>32</v>
      </c>
      <c r="S1758" s="3">
        <v>1</v>
      </c>
      <c r="T1758" s="30">
        <v>193</v>
      </c>
      <c r="U1758" s="31">
        <v>26.018846812354234</v>
      </c>
      <c r="V1758" s="32">
        <v>3402</v>
      </c>
      <c r="W1758" s="82">
        <f t="shared" si="27"/>
        <v>458.63272982191239</v>
      </c>
      <c r="X1758" s="32">
        <v>231</v>
      </c>
      <c r="Y1758" s="31">
        <v>31.141728568154551</v>
      </c>
    </row>
    <row r="1759" spans="1:25" x14ac:dyDescent="0.25">
      <c r="A1759">
        <v>36</v>
      </c>
      <c r="B1759" s="7" t="s">
        <v>1212</v>
      </c>
      <c r="C1759" s="7" t="s">
        <v>1213</v>
      </c>
      <c r="D1759" s="7" t="s">
        <v>77</v>
      </c>
      <c r="E1759">
        <v>36057</v>
      </c>
      <c r="F1759" s="4">
        <v>211</v>
      </c>
      <c r="G1759" s="4">
        <v>100</v>
      </c>
      <c r="H1759" s="4">
        <v>8</v>
      </c>
      <c r="I1759" s="4">
        <v>100</v>
      </c>
      <c r="J1759" s="4">
        <v>4513</v>
      </c>
      <c r="K1759" s="4">
        <v>62.1</v>
      </c>
      <c r="L1759" s="5">
        <v>5.2</v>
      </c>
      <c r="M1759" s="5">
        <v>1</v>
      </c>
      <c r="N1759" s="5">
        <v>1.38</v>
      </c>
      <c r="O1759">
        <v>36057</v>
      </c>
      <c r="P1759" s="4">
        <v>49221</v>
      </c>
      <c r="Q1759" s="8">
        <v>0.58357667463056362</v>
      </c>
      <c r="R1759" s="15" t="s">
        <v>26</v>
      </c>
      <c r="S1759" s="3">
        <v>5</v>
      </c>
      <c r="T1759" s="30">
        <v>4</v>
      </c>
      <c r="U1759" s="31">
        <v>8.1266126246927133</v>
      </c>
      <c r="V1759" s="32">
        <v>104</v>
      </c>
      <c r="W1759" s="82">
        <f t="shared" si="27"/>
        <v>211.2919282420105</v>
      </c>
      <c r="X1759" s="32">
        <v>4</v>
      </c>
      <c r="Y1759" s="31">
        <v>8.1266126246927133</v>
      </c>
    </row>
    <row r="1760" spans="1:25" x14ac:dyDescent="0.25">
      <c r="A1760">
        <v>36</v>
      </c>
      <c r="B1760" s="7" t="s">
        <v>1212</v>
      </c>
      <c r="C1760" s="7" t="s">
        <v>1213</v>
      </c>
      <c r="D1760" s="7" t="s">
        <v>337</v>
      </c>
      <c r="E1760">
        <v>36059</v>
      </c>
      <c r="F1760" s="4">
        <v>8091</v>
      </c>
      <c r="G1760" s="4">
        <v>4267</v>
      </c>
      <c r="H1760" s="4">
        <v>271</v>
      </c>
      <c r="I1760" s="4">
        <v>3985</v>
      </c>
      <c r="J1760" s="4">
        <v>235467</v>
      </c>
      <c r="K1760" s="4">
        <v>3255.0000000000005</v>
      </c>
      <c r="L1760" s="5">
        <v>5.0499999999999989</v>
      </c>
      <c r="M1760" s="5">
        <v>1.9999999999999997E-2</v>
      </c>
      <c r="N1760" s="5">
        <v>1.6180000000000003</v>
      </c>
      <c r="O1760">
        <v>36059</v>
      </c>
      <c r="P1760" s="4">
        <v>1356924</v>
      </c>
      <c r="Q1760" s="8">
        <v>1.1310208003107733</v>
      </c>
      <c r="R1760" s="15" t="s">
        <v>32</v>
      </c>
      <c r="S1760" s="3">
        <v>2</v>
      </c>
      <c r="T1760" s="30">
        <v>2111</v>
      </c>
      <c r="U1760" s="31">
        <v>155.57245652667356</v>
      </c>
      <c r="V1760" s="32">
        <v>41290</v>
      </c>
      <c r="W1760" s="82">
        <f t="shared" si="27"/>
        <v>3042.9117621915448</v>
      </c>
      <c r="X1760" s="32">
        <v>2170</v>
      </c>
      <c r="Y1760" s="31">
        <v>159.92052613116135</v>
      </c>
    </row>
    <row r="1761" spans="1:25" x14ac:dyDescent="0.25">
      <c r="A1761">
        <v>29</v>
      </c>
      <c r="B1761" s="7" t="s">
        <v>1030</v>
      </c>
      <c r="C1761" s="7" t="s">
        <v>1031</v>
      </c>
      <c r="D1761" s="7" t="s">
        <v>1049</v>
      </c>
      <c r="O1761">
        <v>29119</v>
      </c>
      <c r="P1761" s="4">
        <v>22837</v>
      </c>
      <c r="Q1761" s="8">
        <v>0.20139415062888316</v>
      </c>
      <c r="R1761" s="15" t="s">
        <v>26</v>
      </c>
      <c r="S1761" s="3">
        <v>3</v>
      </c>
      <c r="T1761" s="30">
        <v>0</v>
      </c>
      <c r="U1761" s="31">
        <v>0</v>
      </c>
      <c r="V1761" s="32">
        <v>98</v>
      </c>
      <c r="W1761" s="82">
        <f t="shared" si="27"/>
        <v>429.12816919910671</v>
      </c>
      <c r="X1761" s="32">
        <v>0</v>
      </c>
      <c r="Y1761" s="31">
        <v>0</v>
      </c>
    </row>
    <row r="1762" spans="1:25" x14ac:dyDescent="0.25">
      <c r="A1762">
        <v>36</v>
      </c>
      <c r="B1762" s="7" t="s">
        <v>1212</v>
      </c>
      <c r="C1762" s="7" t="s">
        <v>1213</v>
      </c>
      <c r="D1762" s="7" t="s">
        <v>1212</v>
      </c>
      <c r="E1762">
        <v>36061</v>
      </c>
      <c r="F1762" s="4">
        <v>17278</v>
      </c>
      <c r="G1762" s="4">
        <v>8218</v>
      </c>
      <c r="H1762" s="4">
        <v>725</v>
      </c>
      <c r="I1762" s="4">
        <v>7852</v>
      </c>
      <c r="J1762" s="4">
        <v>409914</v>
      </c>
      <c r="K1762" s="4">
        <v>6828.8000000000029</v>
      </c>
      <c r="L1762" s="5">
        <v>408.51764705882351</v>
      </c>
      <c r="M1762" s="5">
        <v>0.02</v>
      </c>
      <c r="N1762" s="5">
        <v>1.9124999999999999</v>
      </c>
      <c r="O1762">
        <v>36061</v>
      </c>
      <c r="P1762" s="4">
        <v>1628706</v>
      </c>
      <c r="Q1762" s="8">
        <v>8.9176331069321879</v>
      </c>
      <c r="R1762" s="15" t="s">
        <v>32</v>
      </c>
      <c r="S1762" s="3">
        <v>1</v>
      </c>
      <c r="T1762" s="30">
        <v>2740</v>
      </c>
      <c r="U1762" s="31">
        <v>168.23171278303144</v>
      </c>
      <c r="V1762" s="32">
        <v>27677</v>
      </c>
      <c r="W1762" s="82">
        <f t="shared" si="27"/>
        <v>1699.3244944145843</v>
      </c>
      <c r="X1762" s="32">
        <v>3024</v>
      </c>
      <c r="Y1762" s="31">
        <v>185.66886841455732</v>
      </c>
    </row>
    <row r="1763" spans="1:25" x14ac:dyDescent="0.25">
      <c r="A1763">
        <v>36</v>
      </c>
      <c r="B1763" s="7" t="s">
        <v>1212</v>
      </c>
      <c r="C1763" s="7" t="s">
        <v>1213</v>
      </c>
      <c r="D1763" s="7" t="s">
        <v>1225</v>
      </c>
      <c r="E1763">
        <v>36063</v>
      </c>
      <c r="F1763" s="4">
        <v>536</v>
      </c>
      <c r="G1763" s="4">
        <v>443</v>
      </c>
      <c r="H1763" s="4">
        <v>32</v>
      </c>
      <c r="I1763" s="4">
        <v>443</v>
      </c>
      <c r="J1763" s="4">
        <v>13469</v>
      </c>
      <c r="K1763" s="4">
        <v>216.10000000000002</v>
      </c>
      <c r="L1763" s="5">
        <v>6.0666666666666664</v>
      </c>
      <c r="M1763" s="5">
        <v>0.20000000000000004</v>
      </c>
      <c r="N1763" s="5">
        <v>1.3500000000000003</v>
      </c>
      <c r="O1763">
        <v>36063</v>
      </c>
      <c r="P1763" s="4">
        <v>209281</v>
      </c>
      <c r="Q1763" s="8">
        <v>0.68434017821058102</v>
      </c>
      <c r="R1763" s="15" t="s">
        <v>26</v>
      </c>
      <c r="S1763" s="3">
        <v>2</v>
      </c>
      <c r="T1763" s="30">
        <v>63</v>
      </c>
      <c r="U1763" s="31">
        <v>30.103067168065898</v>
      </c>
      <c r="V1763" s="32">
        <v>1171</v>
      </c>
      <c r="W1763" s="82">
        <f t="shared" si="27"/>
        <v>559.53478815563767</v>
      </c>
      <c r="X1763" s="32">
        <v>83</v>
      </c>
      <c r="Y1763" s="31">
        <v>39.659596427769365</v>
      </c>
    </row>
    <row r="1764" spans="1:25" x14ac:dyDescent="0.25">
      <c r="A1764">
        <v>36</v>
      </c>
      <c r="B1764" s="7" t="s">
        <v>1212</v>
      </c>
      <c r="C1764" s="7" t="s">
        <v>1213</v>
      </c>
      <c r="D1764" s="7" t="s">
        <v>496</v>
      </c>
      <c r="E1764">
        <v>36065</v>
      </c>
      <c r="F1764" s="4">
        <v>734</v>
      </c>
      <c r="G1764" s="4">
        <v>487</v>
      </c>
      <c r="H1764" s="4">
        <v>26</v>
      </c>
      <c r="I1764" s="4">
        <v>653</v>
      </c>
      <c r="J1764" s="4">
        <v>24483</v>
      </c>
      <c r="K1764" s="4">
        <v>311.70000000000005</v>
      </c>
      <c r="L1764" s="5">
        <v>4.7</v>
      </c>
      <c r="M1764" s="5">
        <v>0.36000000000000004</v>
      </c>
      <c r="N1764" s="5">
        <v>1.4833333333333334</v>
      </c>
      <c r="O1764">
        <v>36065</v>
      </c>
      <c r="P1764" s="4">
        <v>228671</v>
      </c>
      <c r="Q1764" s="8">
        <v>0.65600637673270212</v>
      </c>
      <c r="R1764" s="15" t="s">
        <v>26</v>
      </c>
      <c r="S1764" s="3">
        <v>3</v>
      </c>
      <c r="T1764" s="30">
        <v>47</v>
      </c>
      <c r="U1764" s="31">
        <v>20.55354636136633</v>
      </c>
      <c r="V1764" s="32">
        <v>1301</v>
      </c>
      <c r="W1764" s="82">
        <f t="shared" si="27"/>
        <v>568.9396556625021</v>
      </c>
      <c r="X1764" s="32">
        <v>82</v>
      </c>
      <c r="Y1764" s="31">
        <v>35.859378758128493</v>
      </c>
    </row>
    <row r="1765" spans="1:25" x14ac:dyDescent="0.25">
      <c r="A1765">
        <v>29</v>
      </c>
      <c r="B1765" s="7" t="s">
        <v>1030</v>
      </c>
      <c r="C1765" s="7" t="s">
        <v>1031</v>
      </c>
      <c r="D1765" s="7" t="s">
        <v>1050</v>
      </c>
      <c r="O1765">
        <v>29125</v>
      </c>
      <c r="P1765" s="4">
        <v>8697</v>
      </c>
      <c r="Q1765" s="8">
        <v>0.22297107554057849</v>
      </c>
      <c r="R1765" s="15" t="s">
        <v>26</v>
      </c>
      <c r="S1765" s="3">
        <v>6</v>
      </c>
      <c r="T1765" s="30">
        <v>0</v>
      </c>
      <c r="U1765" s="31">
        <v>0</v>
      </c>
      <c r="V1765" s="32">
        <v>2</v>
      </c>
      <c r="W1765" s="82">
        <f t="shared" si="27"/>
        <v>22.996435552489363</v>
      </c>
      <c r="X1765" s="32">
        <v>0</v>
      </c>
      <c r="Y1765" s="31">
        <v>0</v>
      </c>
    </row>
    <row r="1766" spans="1:25" x14ac:dyDescent="0.25">
      <c r="A1766">
        <v>36</v>
      </c>
      <c r="B1766" s="7" t="s">
        <v>1212</v>
      </c>
      <c r="C1766" s="7" t="s">
        <v>1213</v>
      </c>
      <c r="D1766" s="7" t="s">
        <v>1226</v>
      </c>
      <c r="E1766">
        <v>36067</v>
      </c>
      <c r="F1766" s="4">
        <v>1904</v>
      </c>
      <c r="G1766" s="4">
        <v>1578</v>
      </c>
      <c r="H1766" s="4">
        <v>118</v>
      </c>
      <c r="I1766" s="4">
        <v>1884</v>
      </c>
      <c r="J1766" s="4">
        <v>75818</v>
      </c>
      <c r="K1766" s="4">
        <v>1129.2</v>
      </c>
      <c r="L1766" s="5">
        <v>5.2666666666666666</v>
      </c>
      <c r="M1766" s="5">
        <v>0.31</v>
      </c>
      <c r="N1766" s="5">
        <v>1.7933333333333332</v>
      </c>
      <c r="O1766">
        <v>36067</v>
      </c>
      <c r="P1766" s="4">
        <v>460528</v>
      </c>
      <c r="Q1766" s="8">
        <v>1.342956879341056</v>
      </c>
      <c r="R1766" s="15" t="s">
        <v>32</v>
      </c>
      <c r="S1766" s="3">
        <v>3</v>
      </c>
      <c r="T1766" s="30">
        <v>112</v>
      </c>
      <c r="U1766" s="31">
        <v>24.319911058610987</v>
      </c>
      <c r="V1766" s="32">
        <v>2545</v>
      </c>
      <c r="W1766" s="82">
        <f t="shared" si="27"/>
        <v>552.62655039433002</v>
      </c>
      <c r="X1766" s="32">
        <v>156</v>
      </c>
      <c r="Y1766" s="31">
        <v>33.874161831636727</v>
      </c>
    </row>
    <row r="1767" spans="1:25" x14ac:dyDescent="0.25">
      <c r="A1767">
        <v>36</v>
      </c>
      <c r="B1767" s="7" t="s">
        <v>1212</v>
      </c>
      <c r="C1767" s="7" t="s">
        <v>1213</v>
      </c>
      <c r="D1767" s="7" t="s">
        <v>1227</v>
      </c>
      <c r="E1767">
        <v>36069</v>
      </c>
      <c r="F1767" s="4">
        <v>473</v>
      </c>
      <c r="G1767" s="4">
        <v>307</v>
      </c>
      <c r="H1767" s="4">
        <v>27</v>
      </c>
      <c r="I1767" s="4">
        <v>307</v>
      </c>
      <c r="J1767" s="4">
        <v>10158</v>
      </c>
      <c r="K1767" s="4">
        <v>135</v>
      </c>
      <c r="L1767" s="5">
        <v>5.3999999999999995</v>
      </c>
      <c r="M1767" s="5">
        <v>0.28999999999999998</v>
      </c>
      <c r="N1767" s="5">
        <v>1.3833333333333335</v>
      </c>
      <c r="O1767">
        <v>36069</v>
      </c>
      <c r="P1767" s="4">
        <v>109777</v>
      </c>
      <c r="Q1767" s="8">
        <v>0.85416266472011981</v>
      </c>
      <c r="R1767" s="15" t="s">
        <v>26</v>
      </c>
      <c r="S1767" s="3">
        <v>2</v>
      </c>
      <c r="T1767" s="30">
        <v>18</v>
      </c>
      <c r="U1767" s="31">
        <v>16.396877305810872</v>
      </c>
      <c r="V1767" s="32">
        <v>234</v>
      </c>
      <c r="W1767" s="82">
        <f t="shared" si="27"/>
        <v>213.15940497554135</v>
      </c>
      <c r="X1767" s="32">
        <v>23</v>
      </c>
      <c r="Y1767" s="31">
        <v>20.951565446313893</v>
      </c>
    </row>
    <row r="1768" spans="1:25" x14ac:dyDescent="0.25">
      <c r="A1768">
        <v>29</v>
      </c>
      <c r="B1768" s="7" t="s">
        <v>1030</v>
      </c>
      <c r="C1768" s="7" t="s">
        <v>1031</v>
      </c>
      <c r="D1768" s="7" t="s">
        <v>541</v>
      </c>
      <c r="O1768">
        <v>29129</v>
      </c>
      <c r="P1768" s="4">
        <v>3617</v>
      </c>
      <c r="Q1768" s="8">
        <v>0.14535666218034993</v>
      </c>
      <c r="R1768" s="15" t="s">
        <v>26</v>
      </c>
      <c r="S1768" s="3">
        <v>6</v>
      </c>
      <c r="T1768" s="30">
        <v>0</v>
      </c>
      <c r="U1768" s="31">
        <v>0</v>
      </c>
      <c r="V1768" s="32">
        <v>5</v>
      </c>
      <c r="W1768" s="82">
        <f t="shared" si="27"/>
        <v>138.23610727121925</v>
      </c>
      <c r="X1768" s="32">
        <v>0</v>
      </c>
      <c r="Y1768" s="31">
        <v>0</v>
      </c>
    </row>
    <row r="1769" spans="1:25" x14ac:dyDescent="0.25">
      <c r="A1769">
        <v>36</v>
      </c>
      <c r="B1769" s="7" t="s">
        <v>1212</v>
      </c>
      <c r="C1769" s="7" t="s">
        <v>1213</v>
      </c>
      <c r="D1769" s="7" t="s">
        <v>202</v>
      </c>
      <c r="E1769">
        <v>36071</v>
      </c>
      <c r="F1769" s="4">
        <v>1133</v>
      </c>
      <c r="G1769" s="4">
        <v>680</v>
      </c>
      <c r="H1769" s="4">
        <v>76</v>
      </c>
      <c r="I1769" s="4">
        <v>680</v>
      </c>
      <c r="J1769" s="4">
        <v>36255</v>
      </c>
      <c r="K1769" s="4">
        <v>442.4</v>
      </c>
      <c r="L1769" s="5">
        <v>4.55</v>
      </c>
      <c r="M1769" s="5">
        <v>0.25</v>
      </c>
      <c r="N1769" s="5">
        <v>1.4500000000000002</v>
      </c>
      <c r="O1769">
        <v>36071</v>
      </c>
      <c r="P1769" s="4">
        <v>384940</v>
      </c>
      <c r="Q1769" s="8">
        <v>0.89083436623393564</v>
      </c>
      <c r="R1769" s="15" t="s">
        <v>26</v>
      </c>
      <c r="S1769" s="3">
        <v>2</v>
      </c>
      <c r="T1769" s="30">
        <v>371</v>
      </c>
      <c r="U1769" s="31">
        <v>96.37865641398659</v>
      </c>
      <c r="V1769" s="32">
        <v>10580</v>
      </c>
      <c r="W1769" s="82">
        <f t="shared" si="27"/>
        <v>2748.4802826414507</v>
      </c>
      <c r="X1769" s="32">
        <v>394</v>
      </c>
      <c r="Y1769" s="31">
        <v>102.35361355016366</v>
      </c>
    </row>
    <row r="1770" spans="1:25" x14ac:dyDescent="0.25">
      <c r="A1770">
        <v>29</v>
      </c>
      <c r="B1770" s="7" t="s">
        <v>1030</v>
      </c>
      <c r="C1770" s="7" t="s">
        <v>1031</v>
      </c>
      <c r="D1770" s="7" t="s">
        <v>148</v>
      </c>
      <c r="O1770">
        <v>29131</v>
      </c>
      <c r="P1770" s="4">
        <v>25619</v>
      </c>
      <c r="Q1770" s="8">
        <v>0.18847603661820139</v>
      </c>
      <c r="R1770" s="15" t="s">
        <v>26</v>
      </c>
      <c r="S1770" s="3">
        <v>6</v>
      </c>
      <c r="T1770" s="30">
        <v>0</v>
      </c>
      <c r="U1770" s="31">
        <v>0</v>
      </c>
      <c r="V1770" s="32">
        <v>7</v>
      </c>
      <c r="W1770" s="82">
        <f t="shared" si="27"/>
        <v>27.323470861470003</v>
      </c>
      <c r="X1770" s="32">
        <v>0</v>
      </c>
      <c r="Y1770" s="31">
        <v>0</v>
      </c>
    </row>
    <row r="1771" spans="1:25" x14ac:dyDescent="0.25">
      <c r="A1771">
        <v>36</v>
      </c>
      <c r="B1771" s="7" t="s">
        <v>1212</v>
      </c>
      <c r="C1771" s="7" t="s">
        <v>1213</v>
      </c>
      <c r="D1771" s="7" t="s">
        <v>801</v>
      </c>
      <c r="E1771">
        <v>36073</v>
      </c>
      <c r="F1771" s="4">
        <v>58</v>
      </c>
      <c r="G1771" s="4">
        <v>25</v>
      </c>
      <c r="I1771" s="4">
        <v>25</v>
      </c>
      <c r="J1771" s="4">
        <v>291</v>
      </c>
      <c r="K1771" s="4">
        <v>7.6</v>
      </c>
      <c r="L1771" s="5">
        <v>4.3</v>
      </c>
      <c r="M1771" s="5">
        <v>0.28999999999999998</v>
      </c>
      <c r="N1771" s="5">
        <v>1.17</v>
      </c>
      <c r="O1771">
        <v>36073</v>
      </c>
      <c r="P1771" s="4">
        <v>40352</v>
      </c>
      <c r="Q1771" s="8">
        <v>0.40874177029992687</v>
      </c>
      <c r="R1771" s="15" t="s">
        <v>26</v>
      </c>
      <c r="S1771" s="3">
        <v>2</v>
      </c>
      <c r="T1771" s="30">
        <v>34</v>
      </c>
      <c r="U1771" s="31">
        <v>84.258524980174471</v>
      </c>
      <c r="V1771" s="32">
        <v>268</v>
      </c>
      <c r="W1771" s="82">
        <f t="shared" si="27"/>
        <v>664.15543219666927</v>
      </c>
      <c r="X1771" s="32">
        <v>49</v>
      </c>
      <c r="Y1771" s="31">
        <v>121.43140364789849</v>
      </c>
    </row>
    <row r="1772" spans="1:25" x14ac:dyDescent="0.25">
      <c r="A1772">
        <v>29</v>
      </c>
      <c r="B1772" s="7" t="s">
        <v>1030</v>
      </c>
      <c r="C1772" s="7" t="s">
        <v>1031</v>
      </c>
      <c r="D1772" s="7" t="s">
        <v>149</v>
      </c>
      <c r="O1772">
        <v>29133</v>
      </c>
      <c r="P1772" s="4">
        <v>13180</v>
      </c>
      <c r="Q1772" s="8">
        <v>0.40500000000000003</v>
      </c>
      <c r="R1772" s="15" t="s">
        <v>26</v>
      </c>
      <c r="S1772" s="3">
        <v>6</v>
      </c>
      <c r="T1772" s="30">
        <v>0</v>
      </c>
      <c r="U1772" s="31">
        <v>0</v>
      </c>
      <c r="V1772" s="32">
        <v>75</v>
      </c>
      <c r="W1772" s="82">
        <f t="shared" si="27"/>
        <v>569.04400606980266</v>
      </c>
      <c r="X1772" s="32">
        <v>0</v>
      </c>
      <c r="Y1772" s="31">
        <v>0</v>
      </c>
    </row>
    <row r="1773" spans="1:25" x14ac:dyDescent="0.25">
      <c r="A1773">
        <v>36</v>
      </c>
      <c r="B1773" s="7" t="s">
        <v>1212</v>
      </c>
      <c r="C1773" s="7" t="s">
        <v>1213</v>
      </c>
      <c r="D1773" s="7" t="s">
        <v>1228</v>
      </c>
      <c r="E1773">
        <v>36075</v>
      </c>
      <c r="F1773" s="4">
        <v>493</v>
      </c>
      <c r="G1773" s="4">
        <v>132</v>
      </c>
      <c r="H1773" s="4">
        <v>8</v>
      </c>
      <c r="I1773" s="4">
        <v>132</v>
      </c>
      <c r="J1773" s="4">
        <v>4399</v>
      </c>
      <c r="K1773" s="4">
        <v>50.6</v>
      </c>
      <c r="L1773" s="5">
        <v>4.8000000000000007</v>
      </c>
      <c r="M1773" s="5">
        <v>0.31</v>
      </c>
      <c r="N1773" s="5">
        <v>1.4</v>
      </c>
      <c r="O1773">
        <v>36075</v>
      </c>
      <c r="P1773" s="4">
        <v>117124</v>
      </c>
      <c r="Q1773" s="8">
        <v>0.61741548685351055</v>
      </c>
      <c r="R1773" s="15" t="s">
        <v>26</v>
      </c>
      <c r="S1773" s="3">
        <v>3</v>
      </c>
      <c r="T1773" s="30">
        <v>2</v>
      </c>
      <c r="U1773" s="31">
        <v>1.7075919538267137</v>
      </c>
      <c r="V1773" s="32">
        <v>139</v>
      </c>
      <c r="W1773" s="82">
        <f t="shared" si="27"/>
        <v>118.6776407909566</v>
      </c>
      <c r="X1773" s="32">
        <v>2</v>
      </c>
      <c r="Y1773" s="31">
        <v>1.7075919538267137</v>
      </c>
    </row>
    <row r="1774" spans="1:25" x14ac:dyDescent="0.25">
      <c r="A1774">
        <v>29</v>
      </c>
      <c r="B1774" s="7" t="s">
        <v>1030</v>
      </c>
      <c r="C1774" s="7" t="s">
        <v>1031</v>
      </c>
      <c r="D1774" s="7" t="s">
        <v>1051</v>
      </c>
      <c r="O1774">
        <v>29135</v>
      </c>
      <c r="P1774" s="4">
        <v>16132</v>
      </c>
      <c r="Q1774" s="8">
        <v>0.23134467925939781</v>
      </c>
      <c r="R1774" s="15" t="s">
        <v>26</v>
      </c>
      <c r="S1774" s="3">
        <v>4</v>
      </c>
      <c r="T1774" s="30">
        <v>1</v>
      </c>
      <c r="U1774" s="31">
        <v>6.1988594098685841</v>
      </c>
      <c r="V1774" s="32">
        <v>49</v>
      </c>
      <c r="W1774" s="82">
        <f t="shared" si="27"/>
        <v>303.74411108356065</v>
      </c>
      <c r="X1774" s="32">
        <v>1</v>
      </c>
      <c r="Y1774" s="31">
        <v>6.1988594098685841</v>
      </c>
    </row>
    <row r="1775" spans="1:25" x14ac:dyDescent="0.25">
      <c r="A1775">
        <v>36</v>
      </c>
      <c r="B1775" s="7" t="s">
        <v>1212</v>
      </c>
      <c r="C1775" s="7" t="s">
        <v>1213</v>
      </c>
      <c r="D1775" s="7" t="s">
        <v>921</v>
      </c>
      <c r="E1775">
        <v>36077</v>
      </c>
      <c r="F1775" s="4">
        <v>611</v>
      </c>
      <c r="G1775" s="4">
        <v>220</v>
      </c>
      <c r="H1775" s="4">
        <v>14</v>
      </c>
      <c r="I1775" s="4">
        <v>220</v>
      </c>
      <c r="J1775" s="4">
        <v>11078</v>
      </c>
      <c r="K1775" s="4">
        <v>137.4</v>
      </c>
      <c r="L1775" s="5">
        <v>4.4000000000000004</v>
      </c>
      <c r="M1775" s="5">
        <v>0.77</v>
      </c>
      <c r="N1775" s="5">
        <v>1.4649999999999999</v>
      </c>
      <c r="O1775">
        <v>36077</v>
      </c>
      <c r="P1775" s="4">
        <v>59493</v>
      </c>
      <c r="Q1775" s="8">
        <v>0.78531710249473996</v>
      </c>
      <c r="R1775" s="15" t="s">
        <v>26</v>
      </c>
      <c r="S1775" s="3">
        <v>5</v>
      </c>
      <c r="T1775" s="30">
        <v>4</v>
      </c>
      <c r="U1775" s="31">
        <v>6.7234800732859332</v>
      </c>
      <c r="V1775" s="32">
        <v>81</v>
      </c>
      <c r="W1775" s="82">
        <f t="shared" si="27"/>
        <v>136.15047148404014</v>
      </c>
      <c r="X1775" s="32">
        <v>4</v>
      </c>
      <c r="Y1775" s="31">
        <v>6.7234800732859332</v>
      </c>
    </row>
    <row r="1776" spans="1:25" x14ac:dyDescent="0.25">
      <c r="A1776">
        <v>29</v>
      </c>
      <c r="B1776" s="7" t="s">
        <v>1030</v>
      </c>
      <c r="C1776" s="7" t="s">
        <v>1031</v>
      </c>
      <c r="D1776" s="7" t="s">
        <v>76</v>
      </c>
      <c r="O1776">
        <v>29137</v>
      </c>
      <c r="P1776" s="4">
        <v>8644</v>
      </c>
      <c r="Q1776" s="8">
        <v>0.2700221589110478</v>
      </c>
      <c r="R1776" s="15" t="s">
        <v>26</v>
      </c>
      <c r="S1776" s="3">
        <v>6</v>
      </c>
      <c r="T1776" s="30">
        <v>0</v>
      </c>
      <c r="U1776" s="31">
        <v>0</v>
      </c>
      <c r="V1776" s="32">
        <v>3</v>
      </c>
      <c r="W1776" s="82">
        <f t="shared" si="27"/>
        <v>34.706154558074964</v>
      </c>
      <c r="X1776" s="32">
        <v>0</v>
      </c>
      <c r="Y1776" s="31">
        <v>0</v>
      </c>
    </row>
    <row r="1777" spans="1:25" x14ac:dyDescent="0.25">
      <c r="A1777">
        <v>36</v>
      </c>
      <c r="B1777" s="7" t="s">
        <v>1212</v>
      </c>
      <c r="C1777" s="7" t="s">
        <v>1213</v>
      </c>
      <c r="D1777" s="7" t="s">
        <v>344</v>
      </c>
      <c r="E1777">
        <v>36079</v>
      </c>
      <c r="F1777" s="4">
        <v>196</v>
      </c>
      <c r="G1777" s="4">
        <v>120</v>
      </c>
      <c r="H1777" s="4">
        <v>10</v>
      </c>
      <c r="I1777" s="4">
        <v>120</v>
      </c>
      <c r="J1777" s="4">
        <v>4901</v>
      </c>
      <c r="K1777" s="4">
        <v>45.5</v>
      </c>
      <c r="L1777" s="5">
        <v>3.6</v>
      </c>
      <c r="M1777" s="5">
        <v>0.02</v>
      </c>
      <c r="N1777" s="5">
        <v>1.56</v>
      </c>
      <c r="O1777">
        <v>36079</v>
      </c>
      <c r="P1777" s="4">
        <v>98320</v>
      </c>
      <c r="Q1777" s="8">
        <v>0.71662226169330967</v>
      </c>
      <c r="R1777" s="15" t="s">
        <v>26</v>
      </c>
      <c r="S1777" s="3">
        <v>2</v>
      </c>
      <c r="T1777" s="30">
        <v>58</v>
      </c>
      <c r="U1777" s="31">
        <v>58.991049633848661</v>
      </c>
      <c r="V1777" s="32">
        <v>1292</v>
      </c>
      <c r="W1777" s="82">
        <f t="shared" si="27"/>
        <v>1314.0764849471113</v>
      </c>
      <c r="X1777" s="32">
        <v>62</v>
      </c>
      <c r="Y1777" s="31">
        <v>63.05939788445891</v>
      </c>
    </row>
    <row r="1778" spans="1:25" x14ac:dyDescent="0.25">
      <c r="A1778">
        <v>29</v>
      </c>
      <c r="B1778" s="7" t="s">
        <v>1030</v>
      </c>
      <c r="C1778" s="7" t="s">
        <v>1031</v>
      </c>
      <c r="D1778" s="7" t="s">
        <v>77</v>
      </c>
      <c r="O1778">
        <v>29139</v>
      </c>
      <c r="P1778" s="4">
        <v>11551</v>
      </c>
      <c r="Q1778" s="8">
        <v>0.27114126484128909</v>
      </c>
      <c r="R1778" s="15" t="s">
        <v>26</v>
      </c>
      <c r="S1778" s="3">
        <v>6</v>
      </c>
      <c r="T1778" s="30">
        <v>0</v>
      </c>
      <c r="U1778" s="31">
        <v>0</v>
      </c>
      <c r="V1778" s="32">
        <v>12</v>
      </c>
      <c r="W1778" s="82">
        <f t="shared" si="27"/>
        <v>103.88710934118258</v>
      </c>
      <c r="X1778" s="32">
        <v>0</v>
      </c>
      <c r="Y1778" s="31">
        <v>0</v>
      </c>
    </row>
    <row r="1779" spans="1:25" x14ac:dyDescent="0.25">
      <c r="A1779">
        <v>36</v>
      </c>
      <c r="B1779" s="7" t="s">
        <v>1212</v>
      </c>
      <c r="C1779" s="7" t="s">
        <v>1213</v>
      </c>
      <c r="D1779" s="7" t="s">
        <v>1229</v>
      </c>
      <c r="E1779">
        <v>36081</v>
      </c>
      <c r="F1779" s="4">
        <v>2803</v>
      </c>
      <c r="G1779" s="4">
        <v>1760</v>
      </c>
      <c r="H1779" s="4">
        <v>92</v>
      </c>
      <c r="I1779" s="4">
        <v>2535</v>
      </c>
      <c r="J1779" s="4">
        <v>102946</v>
      </c>
      <c r="K1779" s="4">
        <v>1453</v>
      </c>
      <c r="L1779" s="5">
        <v>5.4624999999999995</v>
      </c>
      <c r="M1779" s="5">
        <v>0.02</v>
      </c>
      <c r="N1779" s="5">
        <v>1.5649999999999997</v>
      </c>
      <c r="O1779">
        <v>36081</v>
      </c>
      <c r="P1779" s="4">
        <v>2253858</v>
      </c>
      <c r="Q1779" s="8">
        <v>3.4633489798514807</v>
      </c>
      <c r="R1779" s="15" t="s">
        <v>32</v>
      </c>
      <c r="S1779" s="3">
        <v>1</v>
      </c>
      <c r="T1779" s="30">
        <v>6128</v>
      </c>
      <c r="U1779" s="31">
        <v>271.88935593990391</v>
      </c>
      <c r="V1779" s="32">
        <v>64042</v>
      </c>
      <c r="W1779" s="82">
        <f t="shared" si="27"/>
        <v>2841.4389903889241</v>
      </c>
      <c r="X1779" s="32">
        <v>6456</v>
      </c>
      <c r="Y1779" s="31">
        <v>286.44218047454632</v>
      </c>
    </row>
    <row r="1780" spans="1:25" x14ac:dyDescent="0.25">
      <c r="A1780">
        <v>29</v>
      </c>
      <c r="B1780" s="7" t="s">
        <v>1030</v>
      </c>
      <c r="C1780" s="7" t="s">
        <v>1031</v>
      </c>
      <c r="D1780" s="7" t="s">
        <v>78</v>
      </c>
      <c r="O1780">
        <v>29141</v>
      </c>
      <c r="P1780" s="4">
        <v>20627</v>
      </c>
      <c r="Q1780" s="8">
        <v>0.26153846153846155</v>
      </c>
      <c r="R1780" s="15" t="s">
        <v>26</v>
      </c>
      <c r="S1780" s="3">
        <v>6</v>
      </c>
      <c r="T1780" s="30">
        <v>0</v>
      </c>
      <c r="U1780" s="31">
        <v>0</v>
      </c>
      <c r="V1780" s="32">
        <v>9</v>
      </c>
      <c r="W1780" s="82">
        <f t="shared" si="27"/>
        <v>43.632132641683228</v>
      </c>
      <c r="X1780" s="32">
        <v>0</v>
      </c>
      <c r="Y1780" s="31">
        <v>0</v>
      </c>
    </row>
    <row r="1781" spans="1:25" x14ac:dyDescent="0.25">
      <c r="A1781">
        <v>36</v>
      </c>
      <c r="B1781" s="7" t="s">
        <v>1212</v>
      </c>
      <c r="C1781" s="7" t="s">
        <v>1213</v>
      </c>
      <c r="D1781" s="7" t="s">
        <v>1230</v>
      </c>
      <c r="E1781">
        <v>36083</v>
      </c>
      <c r="F1781" s="4">
        <v>534</v>
      </c>
      <c r="G1781" s="4">
        <v>257</v>
      </c>
      <c r="H1781" s="4">
        <v>24</v>
      </c>
      <c r="I1781" s="4">
        <v>257</v>
      </c>
      <c r="J1781" s="4">
        <v>9336</v>
      </c>
      <c r="K1781" s="4">
        <v>156.80000000000001</v>
      </c>
      <c r="L1781" s="5">
        <v>9.4499999999999993</v>
      </c>
      <c r="M1781" s="5">
        <v>0.2</v>
      </c>
      <c r="N1781" s="5">
        <v>1.1300000000000001</v>
      </c>
      <c r="O1781">
        <v>36083</v>
      </c>
      <c r="P1781" s="4">
        <v>158714</v>
      </c>
      <c r="Q1781" s="8">
        <v>0.97008242898653863</v>
      </c>
      <c r="R1781" s="15" t="s">
        <v>26</v>
      </c>
      <c r="S1781" s="3">
        <v>3</v>
      </c>
      <c r="T1781" s="30">
        <v>25</v>
      </c>
      <c r="U1781" s="31">
        <v>15.751603513237649</v>
      </c>
      <c r="V1781" s="32">
        <v>514</v>
      </c>
      <c r="W1781" s="82">
        <f t="shared" si="27"/>
        <v>323.85296823216606</v>
      </c>
      <c r="X1781" s="32">
        <v>28</v>
      </c>
      <c r="Y1781" s="31">
        <v>17.641795934826163</v>
      </c>
    </row>
    <row r="1782" spans="1:25" x14ac:dyDescent="0.25">
      <c r="A1782">
        <v>29</v>
      </c>
      <c r="B1782" s="7" t="s">
        <v>1030</v>
      </c>
      <c r="C1782" s="7" t="s">
        <v>1031</v>
      </c>
      <c r="D1782" s="7" t="s">
        <v>1052</v>
      </c>
      <c r="O1782">
        <v>29143</v>
      </c>
      <c r="P1782" s="4">
        <v>17076</v>
      </c>
      <c r="Q1782" s="8">
        <v>0.36679316888045543</v>
      </c>
      <c r="R1782" s="15" t="s">
        <v>26</v>
      </c>
      <c r="S1782" s="3">
        <v>6</v>
      </c>
      <c r="T1782" s="30">
        <v>1</v>
      </c>
      <c r="U1782" s="31">
        <v>5.8561724057156246</v>
      </c>
      <c r="V1782" s="32">
        <v>34</v>
      </c>
      <c r="W1782" s="82">
        <f t="shared" si="27"/>
        <v>199.10986179433121</v>
      </c>
      <c r="X1782" s="32">
        <v>1</v>
      </c>
      <c r="Y1782" s="31">
        <v>5.8561724057156246</v>
      </c>
    </row>
    <row r="1783" spans="1:25" x14ac:dyDescent="0.25">
      <c r="A1783">
        <v>36</v>
      </c>
      <c r="B1783" s="7" t="s">
        <v>1212</v>
      </c>
      <c r="C1783" s="7" t="s">
        <v>1213</v>
      </c>
      <c r="D1783" s="7" t="s">
        <v>435</v>
      </c>
      <c r="E1783">
        <v>36085</v>
      </c>
      <c r="F1783" s="4">
        <v>1453</v>
      </c>
      <c r="G1783" s="4">
        <v>803</v>
      </c>
      <c r="H1783" s="4">
        <v>62</v>
      </c>
      <c r="I1783" s="4">
        <v>997</v>
      </c>
      <c r="J1783" s="4">
        <v>48578</v>
      </c>
      <c r="K1783" s="4">
        <v>667</v>
      </c>
      <c r="L1783" s="5">
        <v>5.25</v>
      </c>
      <c r="M1783" s="5">
        <v>0.02</v>
      </c>
      <c r="N1783" s="5">
        <v>1.7000000000000002</v>
      </c>
      <c r="O1783">
        <v>36085</v>
      </c>
      <c r="P1783" s="4">
        <v>476143</v>
      </c>
      <c r="Q1783" s="8">
        <v>0.73092658497392471</v>
      </c>
      <c r="R1783" s="15" t="s">
        <v>26</v>
      </c>
      <c r="S1783" s="3">
        <v>1</v>
      </c>
      <c r="T1783" s="30">
        <v>932</v>
      </c>
      <c r="U1783" s="31">
        <v>195.73951522966843</v>
      </c>
      <c r="V1783" s="32">
        <v>13888</v>
      </c>
      <c r="W1783" s="82">
        <f t="shared" si="27"/>
        <v>2916.770802048964</v>
      </c>
      <c r="X1783" s="32">
        <v>1025</v>
      </c>
      <c r="Y1783" s="31">
        <v>215.27146256481768</v>
      </c>
    </row>
    <row r="1784" spans="1:25" x14ac:dyDescent="0.25">
      <c r="A1784">
        <v>36</v>
      </c>
      <c r="B1784" s="7" t="s">
        <v>1212</v>
      </c>
      <c r="C1784" s="7" t="s">
        <v>1213</v>
      </c>
      <c r="D1784" s="7" t="s">
        <v>1231</v>
      </c>
      <c r="E1784">
        <v>36087</v>
      </c>
      <c r="F1784" s="4">
        <v>963</v>
      </c>
      <c r="G1784" s="4">
        <v>495</v>
      </c>
      <c r="I1784" s="4">
        <v>495</v>
      </c>
      <c r="J1784" s="4">
        <v>25246</v>
      </c>
      <c r="K1784" s="4">
        <v>322.60000000000002</v>
      </c>
      <c r="L1784" s="5">
        <v>5.0999999999999996</v>
      </c>
      <c r="M1784" s="5">
        <v>0.02</v>
      </c>
      <c r="N1784" s="5">
        <v>1.4733333333333334</v>
      </c>
      <c r="O1784">
        <v>36087</v>
      </c>
      <c r="P1784" s="4">
        <v>325789</v>
      </c>
      <c r="Q1784" s="8">
        <v>1.1384150646024527</v>
      </c>
      <c r="R1784" s="15" t="s">
        <v>32</v>
      </c>
      <c r="S1784" s="3">
        <v>2</v>
      </c>
      <c r="T1784" s="30">
        <v>492</v>
      </c>
      <c r="U1784" s="31">
        <v>151.01799017155275</v>
      </c>
      <c r="V1784" s="32">
        <v>13460</v>
      </c>
      <c r="W1784" s="82">
        <f t="shared" si="27"/>
        <v>4131.508430303049</v>
      </c>
      <c r="X1784" s="32">
        <v>505</v>
      </c>
      <c r="Y1784" s="31">
        <v>155.0083029199881</v>
      </c>
    </row>
    <row r="1785" spans="1:25" x14ac:dyDescent="0.25">
      <c r="A1785">
        <v>36</v>
      </c>
      <c r="B1785" s="7" t="s">
        <v>1212</v>
      </c>
      <c r="C1785" s="7" t="s">
        <v>1213</v>
      </c>
      <c r="D1785" s="7" t="s">
        <v>1232</v>
      </c>
      <c r="E1785">
        <v>36089</v>
      </c>
      <c r="F1785" s="4">
        <v>426</v>
      </c>
      <c r="G1785" s="4">
        <v>276</v>
      </c>
      <c r="H1785" s="4">
        <v>20</v>
      </c>
      <c r="I1785" s="4">
        <v>276</v>
      </c>
      <c r="J1785" s="4">
        <v>8862</v>
      </c>
      <c r="K1785" s="4">
        <v>136.9</v>
      </c>
      <c r="L1785" s="5">
        <v>4.3800000000000008</v>
      </c>
      <c r="M1785" s="5">
        <v>0.37</v>
      </c>
      <c r="N1785" s="5">
        <v>1.19</v>
      </c>
      <c r="O1785">
        <v>36089</v>
      </c>
      <c r="P1785" s="4">
        <v>107740</v>
      </c>
      <c r="Q1785" s="8">
        <v>0.82679771336876939</v>
      </c>
      <c r="R1785" s="15" t="s">
        <v>26</v>
      </c>
      <c r="S1785" s="3">
        <v>5</v>
      </c>
      <c r="T1785" s="30">
        <v>2</v>
      </c>
      <c r="U1785" s="31">
        <v>1.856320772229441</v>
      </c>
      <c r="V1785" s="32">
        <v>215</v>
      </c>
      <c r="W1785" s="82">
        <f t="shared" si="27"/>
        <v>199.55448301466495</v>
      </c>
      <c r="X1785" s="32">
        <v>3</v>
      </c>
      <c r="Y1785" s="31">
        <v>2.7844811583441618</v>
      </c>
    </row>
    <row r="1786" spans="1:25" x14ac:dyDescent="0.25">
      <c r="A1786">
        <v>29</v>
      </c>
      <c r="B1786" s="7" t="s">
        <v>1030</v>
      </c>
      <c r="C1786" s="7" t="s">
        <v>1031</v>
      </c>
      <c r="D1786" s="7" t="s">
        <v>1054</v>
      </c>
      <c r="O1786">
        <v>29149</v>
      </c>
      <c r="P1786" s="4">
        <v>10529</v>
      </c>
      <c r="Q1786" s="8">
        <v>0.23563061836011986</v>
      </c>
      <c r="R1786" s="15" t="s">
        <v>26</v>
      </c>
      <c r="S1786" s="3">
        <v>6</v>
      </c>
      <c r="T1786" s="30">
        <v>0</v>
      </c>
      <c r="U1786" s="31">
        <v>0</v>
      </c>
      <c r="V1786" s="32">
        <v>4</v>
      </c>
      <c r="W1786" s="82">
        <f t="shared" si="27"/>
        <v>37.99031247032007</v>
      </c>
      <c r="X1786" s="32">
        <v>0</v>
      </c>
      <c r="Y1786" s="31">
        <v>0</v>
      </c>
    </row>
    <row r="1787" spans="1:25" x14ac:dyDescent="0.25">
      <c r="A1787">
        <v>36</v>
      </c>
      <c r="B1787" s="7" t="s">
        <v>1212</v>
      </c>
      <c r="C1787" s="7" t="s">
        <v>1213</v>
      </c>
      <c r="D1787" s="7" t="s">
        <v>1233</v>
      </c>
      <c r="E1787">
        <v>36091</v>
      </c>
      <c r="F1787" s="4">
        <v>457</v>
      </c>
      <c r="G1787" s="4">
        <v>171</v>
      </c>
      <c r="I1787" s="4">
        <v>171</v>
      </c>
      <c r="J1787" s="4">
        <v>10276</v>
      </c>
      <c r="K1787" s="4">
        <v>138.1</v>
      </c>
      <c r="L1787" s="5">
        <v>5.0999999999999996</v>
      </c>
      <c r="M1787" s="5">
        <v>0.2</v>
      </c>
      <c r="N1787" s="5">
        <v>1.54</v>
      </c>
      <c r="O1787">
        <v>36091</v>
      </c>
      <c r="P1787" s="4">
        <v>229863</v>
      </c>
      <c r="Q1787" s="8">
        <v>0.93289967934035734</v>
      </c>
      <c r="R1787" s="15" t="s">
        <v>26</v>
      </c>
      <c r="S1787" s="3">
        <v>3</v>
      </c>
      <c r="T1787" s="30">
        <v>14</v>
      </c>
      <c r="U1787" s="31">
        <v>6.0905843915723716</v>
      </c>
      <c r="V1787" s="32">
        <v>522</v>
      </c>
      <c r="W1787" s="82">
        <f t="shared" si="27"/>
        <v>227.09178945719842</v>
      </c>
      <c r="X1787" s="32">
        <v>15</v>
      </c>
      <c r="Y1787" s="31">
        <v>6.5256261338275401</v>
      </c>
    </row>
    <row r="1788" spans="1:25" x14ac:dyDescent="0.25">
      <c r="A1788">
        <v>29</v>
      </c>
      <c r="B1788" s="7" t="s">
        <v>1030</v>
      </c>
      <c r="C1788" s="7" t="s">
        <v>1031</v>
      </c>
      <c r="D1788" s="7" t="s">
        <v>689</v>
      </c>
      <c r="O1788">
        <v>29151</v>
      </c>
      <c r="P1788" s="4">
        <v>13615</v>
      </c>
      <c r="Q1788" s="8">
        <v>0.17042349726775957</v>
      </c>
      <c r="R1788" s="15" t="s">
        <v>26</v>
      </c>
      <c r="S1788" s="3">
        <v>4</v>
      </c>
      <c r="T1788" s="30">
        <v>0</v>
      </c>
      <c r="U1788" s="31">
        <v>0</v>
      </c>
      <c r="V1788" s="32">
        <v>5</v>
      </c>
      <c r="W1788" s="82">
        <f t="shared" si="27"/>
        <v>36.72420124862284</v>
      </c>
      <c r="X1788" s="32">
        <v>0</v>
      </c>
      <c r="Y1788" s="31">
        <v>0</v>
      </c>
    </row>
    <row r="1789" spans="1:25" x14ac:dyDescent="0.25">
      <c r="A1789">
        <v>36</v>
      </c>
      <c r="B1789" s="7" t="s">
        <v>1212</v>
      </c>
      <c r="C1789" s="7" t="s">
        <v>1213</v>
      </c>
      <c r="D1789" s="7" t="s">
        <v>1234</v>
      </c>
      <c r="E1789">
        <v>36093</v>
      </c>
      <c r="F1789" s="4">
        <v>563</v>
      </c>
      <c r="G1789" s="4">
        <v>351</v>
      </c>
      <c r="H1789" s="4">
        <v>36</v>
      </c>
      <c r="I1789" s="4">
        <v>351</v>
      </c>
      <c r="J1789" s="4">
        <v>22044</v>
      </c>
      <c r="K1789" s="4">
        <v>319.89999999999998</v>
      </c>
      <c r="L1789" s="5">
        <v>6.6333333333333329</v>
      </c>
      <c r="M1789" s="5">
        <v>0.20000000000000004</v>
      </c>
      <c r="N1789" s="5">
        <v>1.44</v>
      </c>
      <c r="O1789">
        <v>36093</v>
      </c>
      <c r="P1789" s="4">
        <v>155299</v>
      </c>
      <c r="Q1789" s="8">
        <v>1.1655786965081338</v>
      </c>
      <c r="R1789" s="15" t="s">
        <v>32</v>
      </c>
      <c r="S1789" s="3">
        <v>3</v>
      </c>
      <c r="T1789" s="30">
        <v>27</v>
      </c>
      <c r="U1789" s="31">
        <v>17.38581703681286</v>
      </c>
      <c r="V1789" s="32">
        <v>735</v>
      </c>
      <c r="W1789" s="82">
        <f t="shared" si="27"/>
        <v>473.28057489101673</v>
      </c>
      <c r="X1789" s="32">
        <v>32</v>
      </c>
      <c r="Y1789" s="31">
        <v>20.605412784370795</v>
      </c>
    </row>
    <row r="1790" spans="1:25" x14ac:dyDescent="0.25">
      <c r="A1790">
        <v>29</v>
      </c>
      <c r="B1790" s="7" t="s">
        <v>1030</v>
      </c>
      <c r="C1790" s="7" t="s">
        <v>1031</v>
      </c>
      <c r="D1790" s="7" t="s">
        <v>1055</v>
      </c>
      <c r="O1790">
        <v>29153</v>
      </c>
      <c r="P1790" s="4">
        <v>9174</v>
      </c>
      <c r="Q1790" s="8">
        <v>0.19895575707611982</v>
      </c>
      <c r="R1790" s="15" t="s">
        <v>26</v>
      </c>
      <c r="S1790" s="3">
        <v>6</v>
      </c>
      <c r="T1790" s="30">
        <v>0</v>
      </c>
      <c r="U1790" s="31">
        <v>0</v>
      </c>
      <c r="V1790" s="32">
        <v>0</v>
      </c>
      <c r="W1790" s="82">
        <f t="shared" si="27"/>
        <v>0</v>
      </c>
      <c r="X1790" s="32">
        <v>0</v>
      </c>
      <c r="Y1790" s="31">
        <v>0</v>
      </c>
    </row>
    <row r="1791" spans="1:25" x14ac:dyDescent="0.25">
      <c r="A1791">
        <v>36</v>
      </c>
      <c r="B1791" s="7" t="s">
        <v>1212</v>
      </c>
      <c r="C1791" s="7" t="s">
        <v>1213</v>
      </c>
      <c r="D1791" s="7" t="s">
        <v>1235</v>
      </c>
      <c r="E1791">
        <v>36095</v>
      </c>
      <c r="F1791" s="4">
        <v>37</v>
      </c>
      <c r="G1791" s="4">
        <v>40</v>
      </c>
      <c r="I1791" s="4">
        <v>40</v>
      </c>
      <c r="J1791" s="4">
        <v>426</v>
      </c>
      <c r="K1791" s="4">
        <v>10.8</v>
      </c>
      <c r="L1791" s="5">
        <v>10.1</v>
      </c>
      <c r="M1791" s="5">
        <v>0.2</v>
      </c>
      <c r="N1791" s="5">
        <v>0.95</v>
      </c>
      <c r="O1791">
        <v>36095</v>
      </c>
      <c r="P1791" s="4">
        <v>30999</v>
      </c>
      <c r="Q1791" s="8">
        <v>0.48012682595402562</v>
      </c>
      <c r="R1791" s="15" t="s">
        <v>26</v>
      </c>
      <c r="S1791" s="3">
        <v>3</v>
      </c>
      <c r="T1791" s="30">
        <v>2</v>
      </c>
      <c r="U1791" s="31">
        <v>6.4518210264847253</v>
      </c>
      <c r="V1791" s="32">
        <v>54</v>
      </c>
      <c r="W1791" s="82">
        <f t="shared" si="27"/>
        <v>174.19916771508758</v>
      </c>
      <c r="X1791" s="32">
        <v>2</v>
      </c>
      <c r="Y1791" s="31">
        <v>6.4518210264847253</v>
      </c>
    </row>
    <row r="1792" spans="1:25" x14ac:dyDescent="0.25">
      <c r="A1792">
        <v>36</v>
      </c>
      <c r="B1792" s="7" t="s">
        <v>1212</v>
      </c>
      <c r="C1792" s="7" t="s">
        <v>1213</v>
      </c>
      <c r="D1792" s="7" t="s">
        <v>549</v>
      </c>
      <c r="E1792">
        <v>36097</v>
      </c>
      <c r="F1792" s="4">
        <v>30</v>
      </c>
      <c r="G1792" s="4">
        <v>25</v>
      </c>
      <c r="I1792" s="4">
        <v>25</v>
      </c>
      <c r="J1792" s="4">
        <v>483</v>
      </c>
      <c r="K1792" s="4">
        <v>9.9</v>
      </c>
      <c r="L1792" s="5">
        <v>3.8</v>
      </c>
      <c r="N1792" s="5">
        <v>0.95</v>
      </c>
      <c r="O1792">
        <v>36097</v>
      </c>
      <c r="P1792" s="4">
        <v>17807</v>
      </c>
      <c r="Q1792" s="8">
        <v>0.61207920792079207</v>
      </c>
      <c r="R1792" s="15" t="s">
        <v>26</v>
      </c>
      <c r="S1792" s="3">
        <v>6</v>
      </c>
      <c r="T1792" s="30">
        <v>0</v>
      </c>
      <c r="U1792" s="31">
        <v>0</v>
      </c>
      <c r="V1792" s="32">
        <v>12</v>
      </c>
      <c r="W1792" s="82">
        <f t="shared" si="27"/>
        <v>67.389228954905377</v>
      </c>
      <c r="X1792" s="32">
        <v>0</v>
      </c>
      <c r="Y1792" s="31">
        <v>0</v>
      </c>
    </row>
    <row r="1793" spans="1:25" x14ac:dyDescent="0.25">
      <c r="A1793">
        <v>36</v>
      </c>
      <c r="B1793" s="7" t="s">
        <v>1212</v>
      </c>
      <c r="C1793" s="7" t="s">
        <v>1213</v>
      </c>
      <c r="D1793" s="7" t="s">
        <v>591</v>
      </c>
      <c r="E1793">
        <v>36101</v>
      </c>
      <c r="F1793" s="4">
        <v>339</v>
      </c>
      <c r="G1793" s="4">
        <v>95</v>
      </c>
      <c r="H1793" s="4">
        <v>8</v>
      </c>
      <c r="I1793" s="4">
        <v>95</v>
      </c>
      <c r="J1793" s="4">
        <v>5572</v>
      </c>
      <c r="K1793" s="4">
        <v>48.6</v>
      </c>
      <c r="L1793" s="5">
        <v>3.1</v>
      </c>
      <c r="M1793" s="5">
        <v>0.56000000000000005</v>
      </c>
      <c r="N1793" s="5">
        <v>1.2233333333333334</v>
      </c>
      <c r="O1793">
        <v>36101</v>
      </c>
      <c r="P1793" s="4">
        <v>95379</v>
      </c>
      <c r="Q1793" s="8">
        <v>0.46684804889866199</v>
      </c>
      <c r="R1793" s="15" t="s">
        <v>26</v>
      </c>
      <c r="S1793" s="3">
        <v>5</v>
      </c>
      <c r="T1793" s="30">
        <v>27</v>
      </c>
      <c r="U1793" s="31">
        <v>28.308118139213033</v>
      </c>
      <c r="V1793" s="32">
        <v>257</v>
      </c>
      <c r="W1793" s="82">
        <f t="shared" si="27"/>
        <v>269.45134673250925</v>
      </c>
      <c r="X1793" s="32">
        <v>29</v>
      </c>
      <c r="Y1793" s="31">
        <v>30.405015779154741</v>
      </c>
    </row>
    <row r="1794" spans="1:25" x14ac:dyDescent="0.25">
      <c r="A1794">
        <v>36</v>
      </c>
      <c r="B1794" s="7" t="s">
        <v>1212</v>
      </c>
      <c r="C1794" s="7" t="s">
        <v>1213</v>
      </c>
      <c r="D1794" s="7" t="s">
        <v>866</v>
      </c>
      <c r="E1794">
        <v>36103</v>
      </c>
      <c r="F1794" s="4">
        <v>4923</v>
      </c>
      <c r="G1794" s="4">
        <v>2747</v>
      </c>
      <c r="H1794" s="4">
        <v>250</v>
      </c>
      <c r="I1794" s="4">
        <v>2747</v>
      </c>
      <c r="J1794" s="4">
        <v>153635</v>
      </c>
      <c r="K1794" s="4">
        <v>2099.8999999999996</v>
      </c>
      <c r="L1794" s="5">
        <v>5.0999999999999996</v>
      </c>
      <c r="M1794" s="5">
        <v>1.9999999999999997E-2</v>
      </c>
      <c r="N1794" s="5">
        <v>1.5390000000000001</v>
      </c>
      <c r="O1794">
        <v>36103</v>
      </c>
      <c r="P1794" s="4">
        <v>1476601</v>
      </c>
      <c r="Q1794" s="8">
        <v>0.86701942550703137</v>
      </c>
      <c r="R1794" s="15" t="s">
        <v>26</v>
      </c>
      <c r="S1794" s="3">
        <v>2</v>
      </c>
      <c r="T1794" s="30">
        <v>1861</v>
      </c>
      <c r="U1794" s="31">
        <v>126.03269265021493</v>
      </c>
      <c r="V1794" s="32">
        <v>40738</v>
      </c>
      <c r="W1794" s="82">
        <f t="shared" si="27"/>
        <v>2758.903725515559</v>
      </c>
      <c r="X1794" s="32">
        <v>1957</v>
      </c>
      <c r="Y1794" s="31">
        <v>132.53411043335336</v>
      </c>
    </row>
    <row r="1795" spans="1:25" x14ac:dyDescent="0.25">
      <c r="A1795">
        <v>36</v>
      </c>
      <c r="B1795" s="7" t="s">
        <v>1212</v>
      </c>
      <c r="C1795" s="7" t="s">
        <v>1213</v>
      </c>
      <c r="D1795" s="7" t="s">
        <v>592</v>
      </c>
      <c r="E1795">
        <v>36105</v>
      </c>
      <c r="F1795" s="4">
        <v>195</v>
      </c>
      <c r="G1795" s="4">
        <v>99</v>
      </c>
      <c r="I1795" s="4">
        <v>99</v>
      </c>
      <c r="J1795" s="4">
        <v>3522</v>
      </c>
      <c r="K1795" s="4">
        <v>44.2</v>
      </c>
      <c r="L1795" s="5">
        <v>3.2</v>
      </c>
      <c r="N1795" s="5">
        <v>1.105</v>
      </c>
      <c r="O1795">
        <v>36105</v>
      </c>
      <c r="P1795" s="4">
        <v>75432</v>
      </c>
      <c r="Q1795" s="8">
        <v>0.78890214048082352</v>
      </c>
      <c r="R1795" s="15" t="s">
        <v>26</v>
      </c>
      <c r="S1795" s="3">
        <v>6</v>
      </c>
      <c r="T1795" s="30">
        <v>30</v>
      </c>
      <c r="U1795" s="31">
        <v>39.770919503658924</v>
      </c>
      <c r="V1795" s="32">
        <v>1433</v>
      </c>
      <c r="W1795" s="82">
        <f t="shared" ref="W1795:W1858" si="28">V1795/P1795*100000</f>
        <v>1899.7242549581078</v>
      </c>
      <c r="X1795" s="32">
        <v>35</v>
      </c>
      <c r="Y1795" s="31">
        <v>46.399406087602074</v>
      </c>
    </row>
    <row r="1796" spans="1:25" x14ac:dyDescent="0.25">
      <c r="A1796">
        <v>36</v>
      </c>
      <c r="B1796" s="7" t="s">
        <v>1212</v>
      </c>
      <c r="C1796" s="7" t="s">
        <v>1213</v>
      </c>
      <c r="D1796" s="7" t="s">
        <v>1238</v>
      </c>
      <c r="E1796">
        <v>36109</v>
      </c>
      <c r="F1796" s="4">
        <v>389</v>
      </c>
      <c r="G1796" s="4">
        <v>163</v>
      </c>
      <c r="H1796" s="4">
        <v>16</v>
      </c>
      <c r="I1796" s="4">
        <v>163</v>
      </c>
      <c r="J1796" s="4">
        <v>6257</v>
      </c>
      <c r="K1796" s="4">
        <v>71.400000000000006</v>
      </c>
      <c r="L1796" s="5">
        <v>4.5999999999999996</v>
      </c>
      <c r="M1796" s="5">
        <v>1</v>
      </c>
      <c r="N1796" s="5">
        <v>1.48</v>
      </c>
      <c r="O1796">
        <v>36109</v>
      </c>
      <c r="P1796" s="4">
        <v>102180</v>
      </c>
      <c r="Q1796" s="8">
        <v>2.7856522996818049</v>
      </c>
      <c r="R1796" s="15" t="s">
        <v>32</v>
      </c>
      <c r="S1796" s="3">
        <v>4</v>
      </c>
      <c r="T1796" s="30">
        <v>0</v>
      </c>
      <c r="U1796" s="31">
        <v>0</v>
      </c>
      <c r="V1796" s="32">
        <v>173</v>
      </c>
      <c r="W1796" s="82">
        <f t="shared" si="28"/>
        <v>169.30906243883345</v>
      </c>
      <c r="X1796" s="32">
        <v>0</v>
      </c>
      <c r="Y1796" s="31">
        <v>0</v>
      </c>
    </row>
    <row r="1797" spans="1:25" x14ac:dyDescent="0.25">
      <c r="A1797">
        <v>36</v>
      </c>
      <c r="B1797" s="7" t="s">
        <v>1212</v>
      </c>
      <c r="C1797" s="7" t="s">
        <v>1213</v>
      </c>
      <c r="D1797" s="7" t="s">
        <v>1239</v>
      </c>
      <c r="E1797">
        <v>36111</v>
      </c>
      <c r="F1797" s="4">
        <v>248</v>
      </c>
      <c r="G1797" s="4">
        <v>209</v>
      </c>
      <c r="H1797" s="4">
        <v>25</v>
      </c>
      <c r="I1797" s="4">
        <v>209</v>
      </c>
      <c r="J1797" s="4">
        <v>7509</v>
      </c>
      <c r="K1797" s="4">
        <v>105.3</v>
      </c>
      <c r="L1797" s="5">
        <v>4.0333333333333332</v>
      </c>
      <c r="M1797" s="5">
        <v>0.46</v>
      </c>
      <c r="N1797" s="5">
        <v>1.18</v>
      </c>
      <c r="O1797">
        <v>36111</v>
      </c>
      <c r="P1797" s="4">
        <v>177573</v>
      </c>
      <c r="Q1797" s="8">
        <v>1.2380462271363877</v>
      </c>
      <c r="R1797" s="15" t="s">
        <v>32</v>
      </c>
      <c r="S1797" s="3">
        <v>4</v>
      </c>
      <c r="T1797" s="30">
        <v>74</v>
      </c>
      <c r="U1797" s="31">
        <v>41.673002089281596</v>
      </c>
      <c r="V1797" s="32">
        <v>1742</v>
      </c>
      <c r="W1797" s="82">
        <f t="shared" si="28"/>
        <v>981.00499512876399</v>
      </c>
      <c r="X1797" s="32">
        <v>80</v>
      </c>
      <c r="Y1797" s="31">
        <v>45.051894150574689</v>
      </c>
    </row>
    <row r="1798" spans="1:25" x14ac:dyDescent="0.25">
      <c r="A1798">
        <v>36</v>
      </c>
      <c r="B1798" s="7" t="s">
        <v>1212</v>
      </c>
      <c r="C1798" s="7" t="s">
        <v>1213</v>
      </c>
      <c r="D1798" s="7" t="s">
        <v>457</v>
      </c>
      <c r="E1798">
        <v>36113</v>
      </c>
      <c r="F1798" s="4">
        <v>565</v>
      </c>
      <c r="G1798" s="4">
        <v>361</v>
      </c>
      <c r="H1798" s="4">
        <v>24</v>
      </c>
      <c r="I1798" s="4">
        <v>361</v>
      </c>
      <c r="J1798" s="4">
        <v>11172</v>
      </c>
      <c r="K1798" s="4">
        <v>132.69999999999999</v>
      </c>
      <c r="L1798" s="5">
        <v>4.5999999999999996</v>
      </c>
      <c r="M1798" s="5">
        <v>1</v>
      </c>
      <c r="N1798" s="5">
        <v>1.48</v>
      </c>
      <c r="O1798">
        <v>36113</v>
      </c>
      <c r="P1798" s="4">
        <v>63944</v>
      </c>
      <c r="Q1798" s="8">
        <v>0.83112183353437874</v>
      </c>
      <c r="R1798" s="15" t="s">
        <v>26</v>
      </c>
      <c r="S1798" s="3">
        <v>4</v>
      </c>
      <c r="T1798" s="30">
        <v>27</v>
      </c>
      <c r="U1798" s="31">
        <v>42.224446390591773</v>
      </c>
      <c r="V1798" s="32">
        <v>257</v>
      </c>
      <c r="W1798" s="82">
        <f t="shared" si="28"/>
        <v>401.91417490304013</v>
      </c>
      <c r="X1798" s="32">
        <v>30</v>
      </c>
      <c r="Y1798" s="31">
        <v>46.916051545101965</v>
      </c>
    </row>
    <row r="1799" spans="1:25" x14ac:dyDescent="0.25">
      <c r="A1799">
        <v>29</v>
      </c>
      <c r="B1799" s="7" t="s">
        <v>1030</v>
      </c>
      <c r="C1799" s="7" t="s">
        <v>1031</v>
      </c>
      <c r="D1799" s="7" t="s">
        <v>158</v>
      </c>
      <c r="O1799">
        <v>29169</v>
      </c>
      <c r="P1799" s="4">
        <v>52607</v>
      </c>
      <c r="Q1799" s="8">
        <v>0.29586877278250306</v>
      </c>
      <c r="R1799" s="15" t="s">
        <v>26</v>
      </c>
      <c r="S1799" s="3">
        <v>5</v>
      </c>
      <c r="T1799" s="30">
        <v>1</v>
      </c>
      <c r="U1799" s="31">
        <v>1.9008877145627008</v>
      </c>
      <c r="V1799" s="32">
        <v>106</v>
      </c>
      <c r="W1799" s="82">
        <f t="shared" si="28"/>
        <v>201.49409774364628</v>
      </c>
      <c r="X1799" s="32">
        <v>1</v>
      </c>
      <c r="Y1799" s="31">
        <v>1.9008877145627008</v>
      </c>
    </row>
    <row r="1800" spans="1:25" x14ac:dyDescent="0.25">
      <c r="A1800">
        <v>36</v>
      </c>
      <c r="B1800" s="7" t="s">
        <v>1212</v>
      </c>
      <c r="C1800" s="7" t="s">
        <v>1213</v>
      </c>
      <c r="D1800" s="7" t="s">
        <v>458</v>
      </c>
      <c r="E1800">
        <v>36117</v>
      </c>
      <c r="F1800" s="4">
        <v>72</v>
      </c>
      <c r="G1800" s="4">
        <v>101</v>
      </c>
      <c r="H1800" s="4">
        <v>8</v>
      </c>
      <c r="I1800" s="4">
        <v>101</v>
      </c>
      <c r="J1800" s="4">
        <v>5139</v>
      </c>
      <c r="K1800" s="4">
        <v>50.4</v>
      </c>
      <c r="L1800" s="5">
        <v>3.8</v>
      </c>
      <c r="M1800" s="5">
        <v>0.28999999999999998</v>
      </c>
      <c r="N1800" s="5">
        <v>1.39</v>
      </c>
      <c r="O1800">
        <v>36117</v>
      </c>
      <c r="P1800" s="4">
        <v>89918</v>
      </c>
      <c r="Q1800" s="8">
        <v>0.57626176218990588</v>
      </c>
      <c r="R1800" s="15" t="s">
        <v>26</v>
      </c>
      <c r="S1800" s="3">
        <v>2</v>
      </c>
      <c r="T1800" s="30">
        <v>2</v>
      </c>
      <c r="U1800" s="31">
        <v>2.2242487599813163</v>
      </c>
      <c r="V1800" s="32">
        <v>134</v>
      </c>
      <c r="W1800" s="82">
        <f t="shared" si="28"/>
        <v>149.02466691874818</v>
      </c>
      <c r="X1800" s="32">
        <v>2</v>
      </c>
      <c r="Y1800" s="31">
        <v>2.2242487599813163</v>
      </c>
    </row>
    <row r="1801" spans="1:25" x14ac:dyDescent="0.25">
      <c r="A1801">
        <v>36</v>
      </c>
      <c r="B1801" s="7" t="s">
        <v>1212</v>
      </c>
      <c r="C1801" s="7" t="s">
        <v>1213</v>
      </c>
      <c r="D1801" s="7" t="s">
        <v>1240</v>
      </c>
      <c r="E1801">
        <v>36119</v>
      </c>
      <c r="F1801" s="4">
        <v>4065</v>
      </c>
      <c r="G1801" s="4">
        <v>2341</v>
      </c>
      <c r="H1801" s="4">
        <v>158</v>
      </c>
      <c r="I1801" s="4">
        <v>2293</v>
      </c>
      <c r="J1801" s="4">
        <v>106963</v>
      </c>
      <c r="K1801" s="4">
        <v>1630.4000000000003</v>
      </c>
      <c r="L1801" s="5">
        <v>5.4700000000000006</v>
      </c>
      <c r="M1801" s="5">
        <v>1.9999999999999997E-2</v>
      </c>
      <c r="N1801" s="5">
        <v>1.556</v>
      </c>
      <c r="O1801">
        <v>36119</v>
      </c>
      <c r="P1801" s="4">
        <v>967506</v>
      </c>
      <c r="Q1801" s="8">
        <v>2.0796263277404412</v>
      </c>
      <c r="R1801" s="15" t="s">
        <v>32</v>
      </c>
      <c r="S1801" s="3">
        <v>2</v>
      </c>
      <c r="T1801" s="30">
        <v>1352</v>
      </c>
      <c r="U1801" s="31">
        <v>139.74073545797134</v>
      </c>
      <c r="V1801" s="32">
        <v>34358</v>
      </c>
      <c r="W1801" s="82">
        <f t="shared" si="28"/>
        <v>3551.1924473853396</v>
      </c>
      <c r="X1801" s="32">
        <v>1405</v>
      </c>
      <c r="Y1801" s="31">
        <v>145.21873766157523</v>
      </c>
    </row>
    <row r="1802" spans="1:25" x14ac:dyDescent="0.25">
      <c r="A1802">
        <v>29</v>
      </c>
      <c r="B1802" s="7" t="s">
        <v>1030</v>
      </c>
      <c r="C1802" s="7" t="s">
        <v>1031</v>
      </c>
      <c r="D1802" s="7" t="s">
        <v>1060</v>
      </c>
      <c r="O1802">
        <v>29173</v>
      </c>
      <c r="P1802" s="4">
        <v>10309</v>
      </c>
      <c r="Q1802" s="8">
        <v>0.28672209624590578</v>
      </c>
      <c r="R1802" s="15" t="s">
        <v>26</v>
      </c>
      <c r="S1802" s="3">
        <v>5</v>
      </c>
      <c r="T1802" s="30">
        <v>0</v>
      </c>
      <c r="U1802" s="31">
        <v>0</v>
      </c>
      <c r="V1802" s="32">
        <v>5</v>
      </c>
      <c r="W1802" s="82">
        <f t="shared" si="28"/>
        <v>48.501309535357457</v>
      </c>
      <c r="X1802" s="32">
        <v>0</v>
      </c>
      <c r="Y1802" s="31">
        <v>0</v>
      </c>
    </row>
    <row r="1803" spans="1:25" x14ac:dyDescent="0.25">
      <c r="A1803">
        <v>36</v>
      </c>
      <c r="B1803" s="7" t="s">
        <v>1212</v>
      </c>
      <c r="C1803" s="7" t="s">
        <v>1213</v>
      </c>
      <c r="D1803" s="7" t="s">
        <v>1241</v>
      </c>
      <c r="E1803">
        <v>36121</v>
      </c>
      <c r="F1803" s="4">
        <v>110</v>
      </c>
      <c r="G1803" s="4">
        <v>50</v>
      </c>
      <c r="H1803" s="4">
        <v>5</v>
      </c>
      <c r="I1803" s="4">
        <v>50</v>
      </c>
      <c r="J1803" s="4">
        <v>1455</v>
      </c>
      <c r="K1803" s="4">
        <v>15.4</v>
      </c>
      <c r="L1803" s="5">
        <v>4</v>
      </c>
      <c r="N1803" s="5">
        <v>1.2</v>
      </c>
      <c r="O1803">
        <v>36121</v>
      </c>
      <c r="P1803" s="4">
        <v>39859</v>
      </c>
      <c r="Q1803" s="8">
        <v>0.31377592027005302</v>
      </c>
      <c r="R1803" s="15" t="s">
        <v>26</v>
      </c>
      <c r="S1803" s="3">
        <v>6</v>
      </c>
      <c r="T1803" s="30">
        <v>5</v>
      </c>
      <c r="U1803" s="31">
        <v>12.544218369753379</v>
      </c>
      <c r="V1803" s="32">
        <v>93</v>
      </c>
      <c r="W1803" s="82">
        <f t="shared" si="28"/>
        <v>233.32246167741289</v>
      </c>
      <c r="X1803" s="32">
        <v>5</v>
      </c>
      <c r="Y1803" s="31">
        <v>12.544218369753379</v>
      </c>
    </row>
    <row r="1804" spans="1:25" x14ac:dyDescent="0.25">
      <c r="A1804">
        <v>36</v>
      </c>
      <c r="B1804" s="7" t="s">
        <v>1212</v>
      </c>
      <c r="C1804" s="7" t="s">
        <v>1213</v>
      </c>
      <c r="D1804" s="7" t="s">
        <v>1242</v>
      </c>
      <c r="E1804">
        <v>36123</v>
      </c>
      <c r="F1804" s="4">
        <v>24</v>
      </c>
      <c r="G1804" s="4">
        <v>25</v>
      </c>
      <c r="I1804" s="4">
        <v>25</v>
      </c>
      <c r="J1804" s="4">
        <v>375</v>
      </c>
      <c r="K1804" s="4">
        <v>5.8</v>
      </c>
      <c r="L1804" s="5">
        <v>2.9</v>
      </c>
      <c r="M1804" s="5">
        <v>0.28999999999999998</v>
      </c>
      <c r="N1804" s="5">
        <v>1.03</v>
      </c>
      <c r="O1804">
        <v>36123</v>
      </c>
      <c r="P1804" s="4">
        <v>24913</v>
      </c>
      <c r="Q1804" s="8">
        <v>0.64646643109540636</v>
      </c>
      <c r="R1804" s="15" t="s">
        <v>26</v>
      </c>
      <c r="S1804" s="3">
        <v>2</v>
      </c>
      <c r="T1804" s="30">
        <v>6</v>
      </c>
      <c r="U1804" s="31">
        <v>24.083811664592783</v>
      </c>
      <c r="V1804" s="32">
        <v>40</v>
      </c>
      <c r="W1804" s="82">
        <f t="shared" si="28"/>
        <v>160.55874443061856</v>
      </c>
      <c r="X1804" s="32">
        <v>6</v>
      </c>
      <c r="Y1804" s="31">
        <v>24.083811664592783</v>
      </c>
    </row>
    <row r="1805" spans="1:25" x14ac:dyDescent="0.25">
      <c r="A1805">
        <v>37</v>
      </c>
      <c r="B1805" s="7" t="s">
        <v>1243</v>
      </c>
      <c r="C1805" s="7" t="s">
        <v>1244</v>
      </c>
      <c r="D1805" s="7" t="s">
        <v>1245</v>
      </c>
      <c r="E1805">
        <v>37001</v>
      </c>
      <c r="F1805" s="4">
        <v>532</v>
      </c>
      <c r="G1805" s="4">
        <v>176</v>
      </c>
      <c r="H1805" s="4">
        <v>20</v>
      </c>
      <c r="I1805" s="4">
        <v>176</v>
      </c>
      <c r="J1805" s="4">
        <v>10818</v>
      </c>
      <c r="K1805" s="4">
        <v>101</v>
      </c>
      <c r="L1805" s="5">
        <v>3.6</v>
      </c>
      <c r="M1805" s="5">
        <v>1</v>
      </c>
      <c r="N1805" s="5">
        <v>1.54</v>
      </c>
      <c r="O1805">
        <v>37001</v>
      </c>
      <c r="P1805" s="4">
        <v>169509</v>
      </c>
      <c r="Q1805" s="8">
        <v>0.76859461548370478</v>
      </c>
      <c r="R1805" s="15" t="s">
        <v>26</v>
      </c>
      <c r="S1805" s="3">
        <v>4</v>
      </c>
      <c r="T1805" s="30">
        <v>20</v>
      </c>
      <c r="U1805" s="31">
        <v>11.798783545416468</v>
      </c>
      <c r="V1805" s="32">
        <v>796</v>
      </c>
      <c r="W1805" s="82">
        <f t="shared" si="28"/>
        <v>469.59158510757544</v>
      </c>
      <c r="X1805" s="32">
        <v>34</v>
      </c>
      <c r="Y1805" s="31">
        <v>20.057932027207997</v>
      </c>
    </row>
    <row r="1806" spans="1:25" x14ac:dyDescent="0.25">
      <c r="A1806">
        <v>37</v>
      </c>
      <c r="B1806" s="7" t="s">
        <v>1243</v>
      </c>
      <c r="C1806" s="7" t="s">
        <v>1244</v>
      </c>
      <c r="D1806" s="7" t="s">
        <v>1246</v>
      </c>
      <c r="E1806">
        <v>37005</v>
      </c>
      <c r="F1806" s="4">
        <v>22</v>
      </c>
      <c r="G1806" s="4">
        <v>25</v>
      </c>
      <c r="I1806" s="4">
        <v>25</v>
      </c>
      <c r="J1806" s="4">
        <v>210</v>
      </c>
      <c r="K1806" s="4">
        <v>2.2000000000000002</v>
      </c>
      <c r="L1806" s="5">
        <v>3.6</v>
      </c>
      <c r="N1806" s="5">
        <v>0.91</v>
      </c>
      <c r="O1806">
        <v>37005</v>
      </c>
      <c r="P1806" s="4">
        <v>11137</v>
      </c>
      <c r="Q1806" s="8">
        <v>0.34242265338227584</v>
      </c>
      <c r="R1806" s="15" t="s">
        <v>26</v>
      </c>
      <c r="S1806" s="3">
        <v>6</v>
      </c>
      <c r="T1806" s="30">
        <v>0</v>
      </c>
      <c r="U1806" s="31">
        <v>0</v>
      </c>
      <c r="V1806" s="32">
        <v>30</v>
      </c>
      <c r="W1806" s="82">
        <f t="shared" si="28"/>
        <v>269.37236239561821</v>
      </c>
      <c r="X1806" s="32">
        <v>0</v>
      </c>
      <c r="Y1806" s="31">
        <v>0</v>
      </c>
    </row>
    <row r="1807" spans="1:25" x14ac:dyDescent="0.25">
      <c r="A1807">
        <v>37</v>
      </c>
      <c r="B1807" s="7" t="s">
        <v>1243</v>
      </c>
      <c r="C1807" s="7" t="s">
        <v>1244</v>
      </c>
      <c r="D1807" s="7" t="s">
        <v>1247</v>
      </c>
      <c r="E1807">
        <v>37007</v>
      </c>
      <c r="F1807" s="4">
        <v>19</v>
      </c>
      <c r="G1807" s="4">
        <v>15</v>
      </c>
      <c r="I1807" s="4">
        <v>15</v>
      </c>
      <c r="J1807" s="4">
        <v>341</v>
      </c>
      <c r="K1807" s="4">
        <v>2.1</v>
      </c>
      <c r="L1807" s="5">
        <v>2.2000000000000002</v>
      </c>
      <c r="M1807" s="5">
        <v>0.16</v>
      </c>
      <c r="N1807" s="5">
        <v>1.1100000000000001</v>
      </c>
      <c r="O1807">
        <v>37007</v>
      </c>
      <c r="P1807" s="4">
        <v>24446</v>
      </c>
      <c r="Q1807" s="8">
        <v>1.3002663115845539</v>
      </c>
      <c r="R1807" s="15" t="s">
        <v>32</v>
      </c>
      <c r="S1807" s="3">
        <v>6</v>
      </c>
      <c r="T1807" s="30">
        <v>0</v>
      </c>
      <c r="U1807" s="31">
        <v>0</v>
      </c>
      <c r="V1807" s="32">
        <v>89</v>
      </c>
      <c r="W1807" s="82">
        <f t="shared" si="28"/>
        <v>364.06774114374542</v>
      </c>
      <c r="X1807" s="32">
        <v>1</v>
      </c>
      <c r="Y1807" s="31">
        <v>4.0906487768960158</v>
      </c>
    </row>
    <row r="1808" spans="1:25" x14ac:dyDescent="0.25">
      <c r="A1808">
        <v>37</v>
      </c>
      <c r="B1808" s="7" t="s">
        <v>1243</v>
      </c>
      <c r="C1808" s="7" t="s">
        <v>1244</v>
      </c>
      <c r="D1808" s="7" t="s">
        <v>1248</v>
      </c>
      <c r="E1808">
        <v>37009</v>
      </c>
      <c r="F1808" s="4">
        <v>61</v>
      </c>
      <c r="G1808" s="4">
        <v>25</v>
      </c>
      <c r="I1808" s="4">
        <v>25</v>
      </c>
      <c r="J1808" s="4">
        <v>1245</v>
      </c>
      <c r="K1808" s="4">
        <v>11.7</v>
      </c>
      <c r="L1808" s="5">
        <v>3.2</v>
      </c>
      <c r="N1808" s="5">
        <v>1.07</v>
      </c>
      <c r="O1808">
        <v>37009</v>
      </c>
      <c r="P1808" s="4">
        <v>27203</v>
      </c>
      <c r="Q1808" s="8">
        <v>0.37186570335741609</v>
      </c>
      <c r="R1808" s="15" t="s">
        <v>26</v>
      </c>
      <c r="S1808" s="3">
        <v>6</v>
      </c>
      <c r="T1808" s="30">
        <v>0</v>
      </c>
      <c r="U1808" s="31">
        <v>0</v>
      </c>
      <c r="V1808" s="32">
        <v>43</v>
      </c>
      <c r="W1808" s="82">
        <f t="shared" si="28"/>
        <v>158.07080101459397</v>
      </c>
      <c r="X1808" s="32">
        <v>1</v>
      </c>
      <c r="Y1808" s="31">
        <v>3.6760651398742787</v>
      </c>
    </row>
    <row r="1809" spans="1:25" x14ac:dyDescent="0.25">
      <c r="A1809">
        <v>37</v>
      </c>
      <c r="B1809" s="7" t="s">
        <v>1243</v>
      </c>
      <c r="C1809" s="7" t="s">
        <v>1244</v>
      </c>
      <c r="D1809" s="7" t="s">
        <v>1249</v>
      </c>
      <c r="E1809">
        <v>37011</v>
      </c>
      <c r="F1809" s="4">
        <v>49</v>
      </c>
      <c r="G1809" s="4">
        <v>21</v>
      </c>
      <c r="I1809" s="4">
        <v>21</v>
      </c>
      <c r="J1809" s="4">
        <v>415</v>
      </c>
      <c r="K1809" s="4">
        <v>4.5999999999999996</v>
      </c>
      <c r="L1809" s="5">
        <v>2.8</v>
      </c>
      <c r="N1809" s="5">
        <v>1.1100000000000001</v>
      </c>
      <c r="O1809">
        <v>37011</v>
      </c>
      <c r="P1809" s="4">
        <v>17557</v>
      </c>
      <c r="Q1809" s="8">
        <v>0.26818037472213402</v>
      </c>
      <c r="R1809" s="15" t="s">
        <v>26</v>
      </c>
      <c r="S1809" s="3">
        <v>6</v>
      </c>
      <c r="T1809" s="30">
        <v>0</v>
      </c>
      <c r="U1809" s="31">
        <v>0</v>
      </c>
      <c r="V1809" s="32">
        <v>6</v>
      </c>
      <c r="W1809" s="82">
        <f t="shared" si="28"/>
        <v>34.174403371874462</v>
      </c>
      <c r="X1809" s="32">
        <v>0</v>
      </c>
      <c r="Y1809" s="31">
        <v>0</v>
      </c>
    </row>
    <row r="1810" spans="1:25" x14ac:dyDescent="0.25">
      <c r="A1810">
        <v>37</v>
      </c>
      <c r="B1810" s="7" t="s">
        <v>1243</v>
      </c>
      <c r="C1810" s="7" t="s">
        <v>1244</v>
      </c>
      <c r="D1810" s="7" t="s">
        <v>1250</v>
      </c>
      <c r="E1810">
        <v>37013</v>
      </c>
      <c r="F1810" s="4">
        <v>130</v>
      </c>
      <c r="G1810" s="4">
        <v>72</v>
      </c>
      <c r="H1810" s="4">
        <v>8</v>
      </c>
      <c r="I1810" s="4">
        <v>72</v>
      </c>
      <c r="J1810" s="4">
        <v>3203</v>
      </c>
      <c r="K1810" s="4">
        <v>38.299999999999997</v>
      </c>
      <c r="L1810" s="5">
        <v>3.1500000000000004</v>
      </c>
      <c r="M1810" s="5">
        <v>0.84</v>
      </c>
      <c r="N1810" s="5">
        <v>1.43</v>
      </c>
      <c r="O1810">
        <v>37013</v>
      </c>
      <c r="P1810" s="4">
        <v>46994</v>
      </c>
      <c r="Q1810" s="8">
        <v>0.6026266932544867</v>
      </c>
      <c r="R1810" s="15" t="s">
        <v>26</v>
      </c>
      <c r="S1810" s="3">
        <v>5</v>
      </c>
      <c r="T1810" s="30">
        <v>0</v>
      </c>
      <c r="U1810" s="31">
        <v>0</v>
      </c>
      <c r="V1810" s="32">
        <v>52</v>
      </c>
      <c r="W1810" s="82">
        <f t="shared" si="28"/>
        <v>110.65242371366558</v>
      </c>
      <c r="X1810" s="32">
        <v>0</v>
      </c>
      <c r="Y1810" s="31">
        <v>0</v>
      </c>
    </row>
    <row r="1811" spans="1:25" x14ac:dyDescent="0.25">
      <c r="A1811">
        <v>37</v>
      </c>
      <c r="B1811" s="7" t="s">
        <v>1243</v>
      </c>
      <c r="C1811" s="7" t="s">
        <v>1244</v>
      </c>
      <c r="D1811" s="7" t="s">
        <v>1251</v>
      </c>
      <c r="E1811">
        <v>37015</v>
      </c>
      <c r="F1811" s="4">
        <v>28</v>
      </c>
      <c r="G1811" s="4">
        <v>6</v>
      </c>
      <c r="I1811" s="4">
        <v>6</v>
      </c>
      <c r="J1811" s="4">
        <v>393</v>
      </c>
      <c r="K1811" s="4">
        <v>4</v>
      </c>
      <c r="L1811" s="5">
        <v>3.3</v>
      </c>
      <c r="N1811" s="5">
        <v>1.05</v>
      </c>
      <c r="O1811">
        <v>37015</v>
      </c>
      <c r="P1811" s="4">
        <v>18947</v>
      </c>
      <c r="Q1811" s="8">
        <v>1.671875</v>
      </c>
      <c r="R1811" s="15" t="s">
        <v>32</v>
      </c>
      <c r="S1811" s="3">
        <v>6</v>
      </c>
      <c r="T1811" s="30">
        <v>4</v>
      </c>
      <c r="U1811" s="31">
        <v>21.111521612920249</v>
      </c>
      <c r="V1811" s="32">
        <v>134</v>
      </c>
      <c r="W1811" s="82">
        <f t="shared" si="28"/>
        <v>707.23597403282838</v>
      </c>
      <c r="X1811" s="32">
        <v>4</v>
      </c>
      <c r="Y1811" s="31">
        <v>21.111521612920249</v>
      </c>
    </row>
    <row r="1812" spans="1:25" x14ac:dyDescent="0.25">
      <c r="A1812">
        <v>37</v>
      </c>
      <c r="B1812" s="7" t="s">
        <v>1243</v>
      </c>
      <c r="C1812" s="7" t="s">
        <v>1244</v>
      </c>
      <c r="D1812" s="7" t="s">
        <v>1252</v>
      </c>
      <c r="E1812">
        <v>37017</v>
      </c>
      <c r="F1812" s="4">
        <v>46</v>
      </c>
      <c r="G1812" s="4">
        <v>25</v>
      </c>
      <c r="H1812" s="4">
        <v>4</v>
      </c>
      <c r="I1812" s="4">
        <v>25</v>
      </c>
      <c r="J1812" s="4">
        <v>581</v>
      </c>
      <c r="K1812" s="4">
        <v>8.6</v>
      </c>
      <c r="L1812" s="5">
        <v>2.8</v>
      </c>
      <c r="N1812" s="5">
        <v>1.1100000000000001</v>
      </c>
      <c r="O1812">
        <v>37017</v>
      </c>
      <c r="P1812" s="4">
        <v>32722</v>
      </c>
      <c r="Q1812" s="8">
        <v>0.82549707602339184</v>
      </c>
      <c r="R1812" s="15" t="s">
        <v>26</v>
      </c>
      <c r="S1812" s="3">
        <v>6</v>
      </c>
      <c r="T1812" s="30">
        <v>2</v>
      </c>
      <c r="U1812" s="31">
        <v>6.1120958376627348</v>
      </c>
      <c r="V1812" s="32">
        <v>199</v>
      </c>
      <c r="W1812" s="82">
        <f t="shared" si="28"/>
        <v>608.15353584744207</v>
      </c>
      <c r="X1812" s="32">
        <v>2</v>
      </c>
      <c r="Y1812" s="31">
        <v>6.1120958376627348</v>
      </c>
    </row>
    <row r="1813" spans="1:25" x14ac:dyDescent="0.25">
      <c r="A1813">
        <v>37</v>
      </c>
      <c r="B1813" s="7" t="s">
        <v>1243</v>
      </c>
      <c r="C1813" s="7" t="s">
        <v>1244</v>
      </c>
      <c r="D1813" s="7" t="s">
        <v>1253</v>
      </c>
      <c r="E1813">
        <v>37019</v>
      </c>
      <c r="F1813" s="4">
        <v>240</v>
      </c>
      <c r="G1813" s="4">
        <v>86</v>
      </c>
      <c r="H1813" s="4">
        <v>19</v>
      </c>
      <c r="I1813" s="4">
        <v>86</v>
      </c>
      <c r="J1813" s="4">
        <v>4958</v>
      </c>
      <c r="K1813" s="4">
        <v>45.4</v>
      </c>
      <c r="L1813" s="5">
        <v>3.1</v>
      </c>
      <c r="M1813" s="5">
        <v>0.25</v>
      </c>
      <c r="N1813" s="5">
        <v>1.4049999999999998</v>
      </c>
      <c r="O1813">
        <v>37019</v>
      </c>
      <c r="P1813" s="4">
        <v>142820</v>
      </c>
      <c r="Q1813" s="8">
        <v>0.54499063670411985</v>
      </c>
      <c r="R1813" s="15" t="s">
        <v>26</v>
      </c>
      <c r="S1813" s="3">
        <v>3</v>
      </c>
      <c r="T1813" s="30">
        <v>2</v>
      </c>
      <c r="U1813" s="31">
        <v>1.4003640946646128</v>
      </c>
      <c r="V1813" s="32">
        <v>263</v>
      </c>
      <c r="W1813" s="82">
        <f t="shared" si="28"/>
        <v>184.14787844839657</v>
      </c>
      <c r="X1813" s="32">
        <v>3</v>
      </c>
      <c r="Y1813" s="31">
        <v>2.1005461419969191</v>
      </c>
    </row>
    <row r="1814" spans="1:25" x14ac:dyDescent="0.25">
      <c r="A1814">
        <v>29</v>
      </c>
      <c r="B1814" s="7" t="s">
        <v>1030</v>
      </c>
      <c r="C1814" s="7" t="s">
        <v>1031</v>
      </c>
      <c r="D1814" s="7" t="s">
        <v>549</v>
      </c>
      <c r="O1814">
        <v>29197</v>
      </c>
      <c r="P1814" s="4">
        <v>4660</v>
      </c>
      <c r="Q1814" s="8">
        <v>0.23521594684385383</v>
      </c>
      <c r="R1814" s="15" t="s">
        <v>26</v>
      </c>
      <c r="S1814" s="3">
        <v>5</v>
      </c>
      <c r="T1814" s="30">
        <v>0</v>
      </c>
      <c r="U1814" s="31">
        <v>0</v>
      </c>
      <c r="V1814" s="32">
        <v>1</v>
      </c>
      <c r="W1814" s="82">
        <f t="shared" si="28"/>
        <v>21.459227467811157</v>
      </c>
      <c r="X1814" s="32">
        <v>0</v>
      </c>
      <c r="Y1814" s="31">
        <v>0</v>
      </c>
    </row>
    <row r="1815" spans="1:25" x14ac:dyDescent="0.25">
      <c r="A1815">
        <v>37</v>
      </c>
      <c r="B1815" s="7" t="s">
        <v>1243</v>
      </c>
      <c r="C1815" s="7" t="s">
        <v>1244</v>
      </c>
      <c r="D1815" s="7" t="s">
        <v>1254</v>
      </c>
      <c r="E1815">
        <v>37021</v>
      </c>
      <c r="F1815" s="4">
        <v>1404</v>
      </c>
      <c r="G1815" s="4">
        <v>679</v>
      </c>
      <c r="H1815" s="4">
        <v>146</v>
      </c>
      <c r="I1815" s="4">
        <v>1442</v>
      </c>
      <c r="J1815" s="4">
        <v>31570</v>
      </c>
      <c r="K1815" s="4">
        <v>570.6</v>
      </c>
      <c r="L1815" s="5">
        <v>6.8</v>
      </c>
      <c r="M1815" s="5">
        <v>0.51</v>
      </c>
      <c r="N1815" s="5">
        <v>2.04</v>
      </c>
      <c r="O1815">
        <v>37021</v>
      </c>
      <c r="P1815" s="4">
        <v>261191</v>
      </c>
      <c r="Q1815" s="8">
        <v>1.3542249982051835</v>
      </c>
      <c r="R1815" s="15" t="s">
        <v>32</v>
      </c>
      <c r="S1815" s="3">
        <v>3</v>
      </c>
      <c r="T1815" s="30">
        <v>16</v>
      </c>
      <c r="U1815" s="31">
        <v>6.125785344824286</v>
      </c>
      <c r="V1815" s="32">
        <v>461</v>
      </c>
      <c r="W1815" s="82">
        <f t="shared" si="28"/>
        <v>176.49919024774974</v>
      </c>
      <c r="X1815" s="32">
        <v>35</v>
      </c>
      <c r="Y1815" s="31">
        <v>13.400155441803125</v>
      </c>
    </row>
    <row r="1816" spans="1:25" x14ac:dyDescent="0.25">
      <c r="A1816">
        <v>37</v>
      </c>
      <c r="B1816" s="7" t="s">
        <v>1243</v>
      </c>
      <c r="C1816" s="7" t="s">
        <v>1244</v>
      </c>
      <c r="D1816" s="7" t="s">
        <v>370</v>
      </c>
      <c r="E1816">
        <v>37023</v>
      </c>
      <c r="F1816" s="4">
        <v>249</v>
      </c>
      <c r="G1816" s="4">
        <v>156</v>
      </c>
      <c r="H1816" s="4">
        <v>16</v>
      </c>
      <c r="I1816" s="4">
        <v>156</v>
      </c>
      <c r="J1816" s="4">
        <v>9071</v>
      </c>
      <c r="K1816" s="4">
        <v>97.6</v>
      </c>
      <c r="L1816" s="5">
        <v>4</v>
      </c>
      <c r="M1816" s="5">
        <v>0.23</v>
      </c>
      <c r="N1816" s="5">
        <v>1.47</v>
      </c>
      <c r="O1816">
        <v>37023</v>
      </c>
      <c r="P1816" s="4">
        <v>90485</v>
      </c>
      <c r="Q1816" s="8">
        <v>0.42880554920344538</v>
      </c>
      <c r="R1816" s="15" t="s">
        <v>26</v>
      </c>
      <c r="S1816" s="3">
        <v>3</v>
      </c>
      <c r="T1816" s="30">
        <v>14</v>
      </c>
      <c r="U1816" s="31">
        <v>15.472177709012543</v>
      </c>
      <c r="V1816" s="32">
        <v>751</v>
      </c>
      <c r="W1816" s="82">
        <f t="shared" si="28"/>
        <v>829.97181853345853</v>
      </c>
      <c r="X1816" s="32">
        <v>16</v>
      </c>
      <c r="Y1816" s="31">
        <v>17.68248881030005</v>
      </c>
    </row>
    <row r="1817" spans="1:25" x14ac:dyDescent="0.25">
      <c r="A1817">
        <v>37</v>
      </c>
      <c r="B1817" s="7" t="s">
        <v>1243</v>
      </c>
      <c r="C1817" s="7" t="s">
        <v>1244</v>
      </c>
      <c r="D1817" s="7" t="s">
        <v>1255</v>
      </c>
      <c r="E1817">
        <v>37025</v>
      </c>
      <c r="F1817" s="4">
        <v>536</v>
      </c>
      <c r="G1817" s="4">
        <v>447</v>
      </c>
      <c r="H1817" s="4">
        <v>15</v>
      </c>
      <c r="I1817" s="4">
        <v>447</v>
      </c>
      <c r="J1817" s="4">
        <v>25750</v>
      </c>
      <c r="K1817" s="4">
        <v>288.60000000000002</v>
      </c>
      <c r="L1817" s="5">
        <v>4.3</v>
      </c>
      <c r="M1817" s="5">
        <v>0.16</v>
      </c>
      <c r="N1817" s="5">
        <v>1.73</v>
      </c>
      <c r="O1817">
        <v>37025</v>
      </c>
      <c r="P1817" s="4">
        <v>216453</v>
      </c>
      <c r="Q1817" s="8">
        <v>0.66000854716735724</v>
      </c>
      <c r="R1817" s="15" t="s">
        <v>26</v>
      </c>
      <c r="S1817" s="3">
        <v>2</v>
      </c>
      <c r="T1817" s="30">
        <v>21</v>
      </c>
      <c r="U1817" s="31">
        <v>9.7018752338844916</v>
      </c>
      <c r="V1817" s="32">
        <v>729</v>
      </c>
      <c r="W1817" s="82">
        <f t="shared" si="28"/>
        <v>336.79366883341879</v>
      </c>
      <c r="X1817" s="32">
        <v>25</v>
      </c>
      <c r="Y1817" s="31">
        <v>11.549851468910109</v>
      </c>
    </row>
    <row r="1818" spans="1:25" x14ac:dyDescent="0.25">
      <c r="A1818">
        <v>29</v>
      </c>
      <c r="B1818" s="7" t="s">
        <v>1030</v>
      </c>
      <c r="C1818" s="7" t="s">
        <v>1031</v>
      </c>
      <c r="D1818" s="7" t="s">
        <v>1067</v>
      </c>
      <c r="O1818">
        <v>29203</v>
      </c>
      <c r="P1818" s="4">
        <v>8166</v>
      </c>
      <c r="Q1818" s="8">
        <v>0.26163182737693863</v>
      </c>
      <c r="R1818" s="15" t="s">
        <v>26</v>
      </c>
      <c r="S1818" s="3">
        <v>6</v>
      </c>
      <c r="T1818" s="30">
        <v>0</v>
      </c>
      <c r="U1818" s="31">
        <v>0</v>
      </c>
      <c r="V1818" s="32">
        <v>6</v>
      </c>
      <c r="W1818" s="82">
        <f t="shared" si="28"/>
        <v>73.475385745775156</v>
      </c>
      <c r="X1818" s="32">
        <v>0</v>
      </c>
      <c r="Y1818" s="31">
        <v>0</v>
      </c>
    </row>
    <row r="1819" spans="1:25" x14ac:dyDescent="0.25">
      <c r="A1819">
        <v>37</v>
      </c>
      <c r="B1819" s="7" t="s">
        <v>1243</v>
      </c>
      <c r="C1819" s="7" t="s">
        <v>1244</v>
      </c>
      <c r="D1819" s="7" t="s">
        <v>729</v>
      </c>
      <c r="E1819">
        <v>37027</v>
      </c>
      <c r="F1819" s="4">
        <v>160</v>
      </c>
      <c r="G1819" s="4">
        <v>110</v>
      </c>
      <c r="H1819" s="4">
        <v>12</v>
      </c>
      <c r="I1819" s="4">
        <v>110</v>
      </c>
      <c r="J1819" s="4">
        <v>4338</v>
      </c>
      <c r="K1819" s="4">
        <v>53.6</v>
      </c>
      <c r="L1819" s="5">
        <v>4.7</v>
      </c>
      <c r="M1819" s="5">
        <v>0.23</v>
      </c>
      <c r="N1819" s="5">
        <v>1.69</v>
      </c>
      <c r="O1819">
        <v>37027</v>
      </c>
      <c r="P1819" s="4">
        <v>82178</v>
      </c>
      <c r="Q1819" s="8">
        <v>0.3164794710942489</v>
      </c>
      <c r="R1819" s="15" t="s">
        <v>26</v>
      </c>
      <c r="S1819" s="3">
        <v>3</v>
      </c>
      <c r="T1819" s="30">
        <v>2</v>
      </c>
      <c r="U1819" s="31">
        <v>2.4337413906398306</v>
      </c>
      <c r="V1819" s="32">
        <v>252</v>
      </c>
      <c r="W1819" s="82">
        <f t="shared" si="28"/>
        <v>306.65141522061867</v>
      </c>
      <c r="X1819" s="32">
        <v>4</v>
      </c>
      <c r="Y1819" s="31">
        <v>4.8674827812796613</v>
      </c>
    </row>
    <row r="1820" spans="1:25" x14ac:dyDescent="0.25">
      <c r="A1820">
        <v>29</v>
      </c>
      <c r="B1820" s="7" t="s">
        <v>1030</v>
      </c>
      <c r="C1820" s="7" t="s">
        <v>1031</v>
      </c>
      <c r="D1820" s="7" t="s">
        <v>85</v>
      </c>
      <c r="O1820">
        <v>29205</v>
      </c>
      <c r="P1820" s="4">
        <v>5930</v>
      </c>
      <c r="Q1820" s="8">
        <v>0.24009508716323297</v>
      </c>
      <c r="R1820" s="15" t="s">
        <v>26</v>
      </c>
      <c r="S1820" s="3">
        <v>6</v>
      </c>
      <c r="T1820" s="30">
        <v>0</v>
      </c>
      <c r="U1820" s="31">
        <v>0</v>
      </c>
      <c r="V1820" s="32">
        <v>1</v>
      </c>
      <c r="W1820" s="82">
        <f t="shared" si="28"/>
        <v>16.863406408094434</v>
      </c>
      <c r="X1820" s="32">
        <v>0</v>
      </c>
      <c r="Y1820" s="31">
        <v>0</v>
      </c>
    </row>
    <row r="1821" spans="1:25" x14ac:dyDescent="0.25">
      <c r="A1821">
        <v>37</v>
      </c>
      <c r="B1821" s="7" t="s">
        <v>1243</v>
      </c>
      <c r="C1821" s="7" t="s">
        <v>1244</v>
      </c>
      <c r="D1821" s="7" t="s">
        <v>1256</v>
      </c>
      <c r="E1821">
        <v>37031</v>
      </c>
      <c r="F1821" s="4">
        <v>276</v>
      </c>
      <c r="G1821" s="4">
        <v>99</v>
      </c>
      <c r="H1821" s="4">
        <v>8</v>
      </c>
      <c r="I1821" s="4">
        <v>99</v>
      </c>
      <c r="J1821" s="4">
        <v>5959</v>
      </c>
      <c r="K1821" s="4">
        <v>65.400000000000006</v>
      </c>
      <c r="L1821" s="5">
        <v>4.3</v>
      </c>
      <c r="M1821" s="5">
        <v>1</v>
      </c>
      <c r="N1821" s="5">
        <v>1.5</v>
      </c>
      <c r="O1821">
        <v>37031</v>
      </c>
      <c r="P1821" s="4">
        <v>69473</v>
      </c>
      <c r="Q1821" s="8">
        <v>0.37408257743987355</v>
      </c>
      <c r="R1821" s="15" t="s">
        <v>26</v>
      </c>
      <c r="S1821" s="3">
        <v>5</v>
      </c>
      <c r="T1821" s="30">
        <v>3</v>
      </c>
      <c r="U1821" s="31">
        <v>4.3182243461488632</v>
      </c>
      <c r="V1821" s="32">
        <v>48</v>
      </c>
      <c r="W1821" s="82">
        <f t="shared" si="28"/>
        <v>69.091589538381811</v>
      </c>
      <c r="X1821" s="32">
        <v>3</v>
      </c>
      <c r="Y1821" s="31">
        <v>4.3182243461488632</v>
      </c>
    </row>
    <row r="1822" spans="1:25" x14ac:dyDescent="0.25">
      <c r="A1822">
        <v>37</v>
      </c>
      <c r="B1822" s="7" t="s">
        <v>1243</v>
      </c>
      <c r="C1822" s="7" t="s">
        <v>1244</v>
      </c>
      <c r="D1822" s="7" t="s">
        <v>1258</v>
      </c>
      <c r="E1822">
        <v>37035</v>
      </c>
      <c r="F1822" s="4">
        <v>600</v>
      </c>
      <c r="G1822" s="4">
        <v>426</v>
      </c>
      <c r="H1822" s="4">
        <v>52</v>
      </c>
      <c r="I1822" s="4">
        <v>426</v>
      </c>
      <c r="J1822" s="4">
        <v>19107</v>
      </c>
      <c r="K1822" s="4">
        <v>166</v>
      </c>
      <c r="L1822" s="5">
        <v>3.75</v>
      </c>
      <c r="M1822" s="5">
        <v>0.23</v>
      </c>
      <c r="N1822" s="5">
        <v>1.6549999999999998</v>
      </c>
      <c r="O1822">
        <v>37035</v>
      </c>
      <c r="P1822" s="4">
        <v>159551</v>
      </c>
      <c r="Q1822" s="8">
        <v>0.43903650360069529</v>
      </c>
      <c r="R1822" s="15" t="s">
        <v>26</v>
      </c>
      <c r="S1822" s="3">
        <v>3</v>
      </c>
      <c r="T1822" s="30">
        <v>3</v>
      </c>
      <c r="U1822" s="31">
        <v>1.8802765260010905</v>
      </c>
      <c r="V1822" s="32">
        <v>452</v>
      </c>
      <c r="W1822" s="82">
        <f t="shared" si="28"/>
        <v>283.29499658416432</v>
      </c>
      <c r="X1822" s="32">
        <v>10</v>
      </c>
      <c r="Y1822" s="31">
        <v>6.2675884200036354</v>
      </c>
    </row>
    <row r="1823" spans="1:25" x14ac:dyDescent="0.25">
      <c r="A1823">
        <v>29</v>
      </c>
      <c r="B1823" s="7" t="s">
        <v>1030</v>
      </c>
      <c r="C1823" s="7" t="s">
        <v>1031</v>
      </c>
      <c r="D1823" s="7" t="s">
        <v>166</v>
      </c>
      <c r="O1823">
        <v>29209</v>
      </c>
      <c r="P1823" s="4">
        <v>31952</v>
      </c>
      <c r="Q1823" s="8">
        <v>0.21941024471804227</v>
      </c>
      <c r="R1823" s="15" t="s">
        <v>26</v>
      </c>
      <c r="S1823" s="3">
        <v>5</v>
      </c>
      <c r="T1823" s="30">
        <v>0</v>
      </c>
      <c r="U1823" s="31">
        <v>0</v>
      </c>
      <c r="V1823" s="32">
        <v>7</v>
      </c>
      <c r="W1823" s="82">
        <f t="shared" si="28"/>
        <v>21.907861792689033</v>
      </c>
      <c r="X1823" s="32">
        <v>0</v>
      </c>
      <c r="Y1823" s="31">
        <v>0</v>
      </c>
    </row>
    <row r="1824" spans="1:25" x14ac:dyDescent="0.25">
      <c r="A1824">
        <v>37</v>
      </c>
      <c r="B1824" s="7" t="s">
        <v>1243</v>
      </c>
      <c r="C1824" s="7" t="s">
        <v>1244</v>
      </c>
      <c r="D1824" s="7" t="s">
        <v>376</v>
      </c>
      <c r="E1824">
        <v>37037</v>
      </c>
      <c r="F1824" s="4">
        <v>54</v>
      </c>
      <c r="G1824" s="4">
        <v>25</v>
      </c>
      <c r="H1824" s="4">
        <v>4</v>
      </c>
      <c r="I1824" s="4">
        <v>25</v>
      </c>
      <c r="J1824" s="4">
        <v>697</v>
      </c>
      <c r="K1824" s="4">
        <v>12.3</v>
      </c>
      <c r="L1824" s="5">
        <v>3</v>
      </c>
      <c r="M1824" s="5">
        <v>0.41</v>
      </c>
      <c r="N1824" s="5">
        <v>1.1299999999999999</v>
      </c>
      <c r="O1824">
        <v>37037</v>
      </c>
      <c r="P1824" s="4">
        <v>74470</v>
      </c>
      <c r="Q1824" s="8">
        <v>1.2315112540192925</v>
      </c>
      <c r="R1824" s="15" t="s">
        <v>32</v>
      </c>
      <c r="S1824" s="3">
        <v>3</v>
      </c>
      <c r="T1824" s="30">
        <v>25</v>
      </c>
      <c r="U1824" s="31">
        <v>33.570565328320129</v>
      </c>
      <c r="V1824" s="32">
        <v>813</v>
      </c>
      <c r="W1824" s="82">
        <f t="shared" si="28"/>
        <v>1091.7147844769706</v>
      </c>
      <c r="X1824" s="32">
        <v>39</v>
      </c>
      <c r="Y1824" s="31">
        <v>52.370081912179401</v>
      </c>
    </row>
    <row r="1825" spans="1:25" x14ac:dyDescent="0.25">
      <c r="A1825">
        <v>37</v>
      </c>
      <c r="B1825" s="7" t="s">
        <v>1243</v>
      </c>
      <c r="C1825" s="7" t="s">
        <v>1244</v>
      </c>
      <c r="D1825" s="7" t="s">
        <v>36</v>
      </c>
      <c r="E1825">
        <v>37039</v>
      </c>
      <c r="F1825" s="4">
        <v>93</v>
      </c>
      <c r="G1825" s="4">
        <v>25</v>
      </c>
      <c r="I1825" s="4">
        <v>25</v>
      </c>
      <c r="J1825" s="4">
        <v>1738</v>
      </c>
      <c r="K1825" s="4">
        <v>16.5</v>
      </c>
      <c r="L1825" s="5">
        <v>3.3</v>
      </c>
      <c r="N1825" s="5">
        <v>1.45</v>
      </c>
      <c r="O1825">
        <v>37039</v>
      </c>
      <c r="P1825" s="4">
        <v>28612</v>
      </c>
      <c r="Q1825" s="8">
        <v>0.26374031722611585</v>
      </c>
      <c r="R1825" s="15" t="s">
        <v>26</v>
      </c>
      <c r="S1825" s="3">
        <v>6</v>
      </c>
      <c r="T1825" s="30">
        <v>1</v>
      </c>
      <c r="U1825" s="31">
        <v>3.4950370473927026</v>
      </c>
      <c r="V1825" s="32">
        <v>30</v>
      </c>
      <c r="W1825" s="82">
        <f t="shared" si="28"/>
        <v>104.85111142178108</v>
      </c>
      <c r="X1825" s="32">
        <v>1</v>
      </c>
      <c r="Y1825" s="31">
        <v>3.4950370473927026</v>
      </c>
    </row>
    <row r="1826" spans="1:25" x14ac:dyDescent="0.25">
      <c r="A1826">
        <v>37</v>
      </c>
      <c r="B1826" s="7" t="s">
        <v>1243</v>
      </c>
      <c r="C1826" s="7" t="s">
        <v>1244</v>
      </c>
      <c r="D1826" s="7" t="s">
        <v>1259</v>
      </c>
      <c r="E1826">
        <v>37041</v>
      </c>
      <c r="F1826" s="4">
        <v>77</v>
      </c>
      <c r="G1826" s="4">
        <v>25</v>
      </c>
      <c r="H1826" s="4">
        <v>4</v>
      </c>
      <c r="I1826" s="4">
        <v>25</v>
      </c>
      <c r="J1826" s="4">
        <v>1541</v>
      </c>
      <c r="K1826" s="4">
        <v>14.1</v>
      </c>
      <c r="L1826" s="5">
        <v>2.8</v>
      </c>
      <c r="N1826" s="5">
        <v>1.33</v>
      </c>
      <c r="O1826">
        <v>37041</v>
      </c>
      <c r="P1826" s="4">
        <v>13943</v>
      </c>
      <c r="Q1826" s="8">
        <v>0.74539113104135524</v>
      </c>
      <c r="R1826" s="15" t="s">
        <v>26</v>
      </c>
      <c r="S1826" s="3">
        <v>6</v>
      </c>
      <c r="T1826" s="30">
        <v>0</v>
      </c>
      <c r="U1826" s="31">
        <v>0</v>
      </c>
      <c r="V1826" s="32">
        <v>19</v>
      </c>
      <c r="W1826" s="82">
        <f t="shared" si="28"/>
        <v>136.26909560352865</v>
      </c>
      <c r="X1826" s="32">
        <v>0</v>
      </c>
      <c r="Y1826" s="31">
        <v>0</v>
      </c>
    </row>
    <row r="1827" spans="1:25" x14ac:dyDescent="0.25">
      <c r="A1827">
        <v>37</v>
      </c>
      <c r="B1827" s="7" t="s">
        <v>1243</v>
      </c>
      <c r="C1827" s="7" t="s">
        <v>1244</v>
      </c>
      <c r="D1827" s="7" t="s">
        <v>124</v>
      </c>
      <c r="E1827">
        <v>37045</v>
      </c>
      <c r="F1827" s="4">
        <v>236</v>
      </c>
      <c r="G1827" s="4">
        <v>292</v>
      </c>
      <c r="H1827" s="4">
        <v>57</v>
      </c>
      <c r="I1827" s="4">
        <v>292</v>
      </c>
      <c r="J1827" s="4">
        <v>10373</v>
      </c>
      <c r="K1827" s="4">
        <v>111.1</v>
      </c>
      <c r="L1827" s="5">
        <v>4.1500000000000004</v>
      </c>
      <c r="M1827" s="5">
        <v>0.74</v>
      </c>
      <c r="N1827" s="5">
        <v>1.33</v>
      </c>
      <c r="O1827">
        <v>37045</v>
      </c>
      <c r="P1827" s="4">
        <v>97947</v>
      </c>
      <c r="Q1827" s="8">
        <v>0.52543979774570737</v>
      </c>
      <c r="R1827" s="15" t="s">
        <v>26</v>
      </c>
      <c r="S1827" s="3">
        <v>5</v>
      </c>
      <c r="T1827" s="30">
        <v>2</v>
      </c>
      <c r="U1827" s="31">
        <v>2.041920630545091</v>
      </c>
      <c r="V1827" s="32">
        <v>164</v>
      </c>
      <c r="W1827" s="82">
        <f t="shared" si="28"/>
        <v>167.43749170469744</v>
      </c>
      <c r="X1827" s="32">
        <v>2</v>
      </c>
      <c r="Y1827" s="31">
        <v>2.041920630545091</v>
      </c>
    </row>
    <row r="1828" spans="1:25" x14ac:dyDescent="0.25">
      <c r="A1828">
        <v>37</v>
      </c>
      <c r="B1828" s="7" t="s">
        <v>1243</v>
      </c>
      <c r="C1828" s="7" t="s">
        <v>1244</v>
      </c>
      <c r="D1828" s="7" t="s">
        <v>1260</v>
      </c>
      <c r="E1828">
        <v>37047</v>
      </c>
      <c r="F1828" s="4">
        <v>102</v>
      </c>
      <c r="G1828" s="4">
        <v>154</v>
      </c>
      <c r="I1828" s="4">
        <v>154</v>
      </c>
      <c r="J1828" s="4">
        <v>4492</v>
      </c>
      <c r="K1828" s="4">
        <v>49.6</v>
      </c>
      <c r="L1828" s="5">
        <v>4.2</v>
      </c>
      <c r="N1828" s="5">
        <v>1.47</v>
      </c>
      <c r="O1828">
        <v>37047</v>
      </c>
      <c r="P1828" s="4">
        <v>55508</v>
      </c>
      <c r="Q1828" s="8">
        <v>0.63501961883408076</v>
      </c>
      <c r="R1828" s="15" t="s">
        <v>26</v>
      </c>
      <c r="S1828" s="3">
        <v>6</v>
      </c>
      <c r="T1828" s="30">
        <v>22</v>
      </c>
      <c r="U1828" s="31">
        <v>39.633926641204873</v>
      </c>
      <c r="V1828" s="32">
        <v>429</v>
      </c>
      <c r="W1828" s="82">
        <f t="shared" si="28"/>
        <v>772.86156950349505</v>
      </c>
      <c r="X1828" s="32">
        <v>33</v>
      </c>
      <c r="Y1828" s="31">
        <v>59.450889961807306</v>
      </c>
    </row>
    <row r="1829" spans="1:25" x14ac:dyDescent="0.25">
      <c r="A1829">
        <v>29</v>
      </c>
      <c r="B1829" s="7" t="s">
        <v>1030</v>
      </c>
      <c r="C1829" s="7" t="s">
        <v>1031</v>
      </c>
      <c r="D1829" s="7" t="s">
        <v>457</v>
      </c>
      <c r="O1829">
        <v>29219</v>
      </c>
      <c r="P1829" s="4">
        <v>35649</v>
      </c>
      <c r="Q1829" s="8">
        <v>0.35235352353523536</v>
      </c>
      <c r="R1829" s="15" t="s">
        <v>26</v>
      </c>
      <c r="S1829" s="3">
        <v>2</v>
      </c>
      <c r="T1829" s="30">
        <v>0</v>
      </c>
      <c r="U1829" s="31">
        <v>0</v>
      </c>
      <c r="V1829" s="32">
        <v>32</v>
      </c>
      <c r="W1829" s="82">
        <f t="shared" si="28"/>
        <v>89.764088754242763</v>
      </c>
      <c r="X1829" s="32">
        <v>0</v>
      </c>
      <c r="Y1829" s="31">
        <v>0</v>
      </c>
    </row>
    <row r="1830" spans="1:25" x14ac:dyDescent="0.25">
      <c r="A1830">
        <v>37</v>
      </c>
      <c r="B1830" s="7" t="s">
        <v>1243</v>
      </c>
      <c r="C1830" s="7" t="s">
        <v>1244</v>
      </c>
      <c r="D1830" s="7" t="s">
        <v>1261</v>
      </c>
      <c r="E1830">
        <v>37049</v>
      </c>
      <c r="F1830" s="4">
        <v>418</v>
      </c>
      <c r="G1830" s="4">
        <v>287</v>
      </c>
      <c r="H1830" s="4">
        <v>72</v>
      </c>
      <c r="I1830" s="4">
        <v>287</v>
      </c>
      <c r="J1830" s="4">
        <v>13714</v>
      </c>
      <c r="K1830" s="4">
        <v>178.3</v>
      </c>
      <c r="L1830" s="5">
        <v>4.9000000000000004</v>
      </c>
      <c r="M1830" s="5">
        <v>1</v>
      </c>
      <c r="N1830" s="5">
        <v>1.72</v>
      </c>
      <c r="O1830">
        <v>37049</v>
      </c>
      <c r="P1830" s="4">
        <v>102139</v>
      </c>
      <c r="Q1830" s="8">
        <v>0.63575060401716488</v>
      </c>
      <c r="R1830" s="15" t="s">
        <v>26</v>
      </c>
      <c r="S1830" s="3">
        <v>4</v>
      </c>
      <c r="T1830" s="30">
        <v>4</v>
      </c>
      <c r="U1830" s="31">
        <v>3.9162318017603464</v>
      </c>
      <c r="V1830" s="32">
        <v>275</v>
      </c>
      <c r="W1830" s="82">
        <f t="shared" si="28"/>
        <v>269.24093637102379</v>
      </c>
      <c r="X1830" s="32">
        <v>5</v>
      </c>
      <c r="Y1830" s="31">
        <v>4.8952897522004326</v>
      </c>
    </row>
    <row r="1831" spans="1:25" x14ac:dyDescent="0.25">
      <c r="A1831">
        <v>37</v>
      </c>
      <c r="B1831" s="7" t="s">
        <v>1243</v>
      </c>
      <c r="C1831" s="7" t="s">
        <v>1244</v>
      </c>
      <c r="D1831" s="7" t="s">
        <v>515</v>
      </c>
      <c r="E1831">
        <v>37051</v>
      </c>
      <c r="F1831" s="4">
        <v>749</v>
      </c>
      <c r="G1831" s="4">
        <v>575</v>
      </c>
      <c r="H1831" s="4">
        <v>48</v>
      </c>
      <c r="I1831" s="4">
        <v>490</v>
      </c>
      <c r="J1831" s="4">
        <v>35994</v>
      </c>
      <c r="K1831" s="4">
        <v>481.5</v>
      </c>
      <c r="L1831" s="5">
        <v>5.0999999999999996</v>
      </c>
      <c r="M1831" s="5">
        <v>0.73</v>
      </c>
      <c r="N1831" s="5">
        <v>1.58</v>
      </c>
      <c r="O1831">
        <v>37051</v>
      </c>
      <c r="P1831" s="4">
        <v>335509</v>
      </c>
      <c r="Q1831" s="8">
        <v>1.3967619233395103</v>
      </c>
      <c r="R1831" s="15" t="s">
        <v>32</v>
      </c>
      <c r="S1831" s="3">
        <v>3</v>
      </c>
      <c r="T1831" s="30">
        <v>16</v>
      </c>
      <c r="U1831" s="31">
        <v>4.7688735622591345</v>
      </c>
      <c r="V1831" s="32">
        <v>904</v>
      </c>
      <c r="W1831" s="82">
        <f t="shared" si="28"/>
        <v>269.44135626764114</v>
      </c>
      <c r="X1831" s="32">
        <v>30</v>
      </c>
      <c r="Y1831" s="31">
        <v>8.9416379292358776</v>
      </c>
    </row>
    <row r="1832" spans="1:25" x14ac:dyDescent="0.25">
      <c r="A1832">
        <v>29</v>
      </c>
      <c r="B1832" s="7" t="s">
        <v>1030</v>
      </c>
      <c r="C1832" s="7" t="s">
        <v>1031</v>
      </c>
      <c r="D1832" s="7" t="s">
        <v>458</v>
      </c>
      <c r="O1832">
        <v>29223</v>
      </c>
      <c r="P1832" s="4">
        <v>12873</v>
      </c>
      <c r="Q1832" s="8">
        <v>0.20352082438814942</v>
      </c>
      <c r="R1832" s="15" t="s">
        <v>26</v>
      </c>
      <c r="S1832" s="3">
        <v>6</v>
      </c>
      <c r="T1832" s="30">
        <v>0</v>
      </c>
      <c r="U1832" s="31">
        <v>0</v>
      </c>
      <c r="V1832" s="32">
        <v>0</v>
      </c>
      <c r="W1832" s="82">
        <f t="shared" si="28"/>
        <v>0</v>
      </c>
      <c r="X1832" s="32">
        <v>0</v>
      </c>
      <c r="Y1832" s="31">
        <v>0</v>
      </c>
    </row>
    <row r="1833" spans="1:25" x14ac:dyDescent="0.25">
      <c r="A1833">
        <v>37</v>
      </c>
      <c r="B1833" s="7" t="s">
        <v>1243</v>
      </c>
      <c r="C1833" s="7" t="s">
        <v>1244</v>
      </c>
      <c r="D1833" s="7" t="s">
        <v>1263</v>
      </c>
      <c r="E1833">
        <v>37055</v>
      </c>
      <c r="F1833" s="4">
        <v>93</v>
      </c>
      <c r="G1833" s="4">
        <v>21</v>
      </c>
      <c r="I1833" s="4">
        <v>21</v>
      </c>
      <c r="J1833" s="4">
        <v>1158</v>
      </c>
      <c r="K1833" s="4">
        <v>6.7</v>
      </c>
      <c r="L1833" s="5">
        <v>1.4</v>
      </c>
      <c r="M1833" s="5">
        <v>1</v>
      </c>
      <c r="N1833" s="5">
        <v>1.35</v>
      </c>
      <c r="O1833">
        <v>37055</v>
      </c>
      <c r="P1833" s="4">
        <v>37009</v>
      </c>
      <c r="Q1833" s="8">
        <v>0.63019197207678879</v>
      </c>
      <c r="R1833" s="15" t="s">
        <v>26</v>
      </c>
      <c r="S1833" s="3">
        <v>5</v>
      </c>
      <c r="T1833" s="30">
        <v>1</v>
      </c>
      <c r="U1833" s="31">
        <v>2.7020454484044421</v>
      </c>
      <c r="V1833" s="32">
        <v>24</v>
      </c>
      <c r="W1833" s="82">
        <f t="shared" si="28"/>
        <v>64.849090761706606</v>
      </c>
      <c r="X1833" s="32">
        <v>1</v>
      </c>
      <c r="Y1833" s="31">
        <v>2.7020454484044421</v>
      </c>
    </row>
    <row r="1834" spans="1:25" x14ac:dyDescent="0.25">
      <c r="A1834">
        <v>29</v>
      </c>
      <c r="B1834" s="7" t="s">
        <v>1030</v>
      </c>
      <c r="C1834" s="7" t="s">
        <v>1031</v>
      </c>
      <c r="D1834" s="7" t="s">
        <v>459</v>
      </c>
      <c r="O1834">
        <v>29225</v>
      </c>
      <c r="P1834" s="4">
        <v>39592</v>
      </c>
      <c r="Q1834" s="8">
        <v>0.24742990654205607</v>
      </c>
      <c r="R1834" s="15" t="s">
        <v>26</v>
      </c>
      <c r="S1834" s="3">
        <v>3</v>
      </c>
      <c r="T1834" s="30">
        <v>0</v>
      </c>
      <c r="U1834" s="31">
        <v>0</v>
      </c>
      <c r="V1834" s="32">
        <v>18</v>
      </c>
      <c r="W1834" s="82">
        <f t="shared" si="28"/>
        <v>45.463730046474033</v>
      </c>
      <c r="X1834" s="32">
        <v>0</v>
      </c>
      <c r="Y1834" s="31">
        <v>0</v>
      </c>
    </row>
    <row r="1835" spans="1:25" x14ac:dyDescent="0.25">
      <c r="A1835">
        <v>37</v>
      </c>
      <c r="B1835" s="7" t="s">
        <v>1243</v>
      </c>
      <c r="C1835" s="7" t="s">
        <v>1244</v>
      </c>
      <c r="D1835" s="7" t="s">
        <v>1264</v>
      </c>
      <c r="E1835">
        <v>37057</v>
      </c>
      <c r="F1835" s="4">
        <v>251</v>
      </c>
      <c r="G1835" s="4">
        <v>154</v>
      </c>
      <c r="H1835" s="4">
        <v>29</v>
      </c>
      <c r="I1835" s="4">
        <v>154</v>
      </c>
      <c r="J1835" s="4">
        <v>7616</v>
      </c>
      <c r="K1835" s="4">
        <v>65.8</v>
      </c>
      <c r="L1835" s="5">
        <v>3.45</v>
      </c>
      <c r="M1835" s="5">
        <v>0.4</v>
      </c>
      <c r="N1835" s="5">
        <v>1.415</v>
      </c>
      <c r="O1835">
        <v>37057</v>
      </c>
      <c r="P1835" s="4">
        <v>167609</v>
      </c>
      <c r="Q1835" s="8">
        <v>0.33339470147467642</v>
      </c>
      <c r="R1835" s="15" t="s">
        <v>26</v>
      </c>
      <c r="S1835" s="3">
        <v>3</v>
      </c>
      <c r="T1835" s="30">
        <v>11</v>
      </c>
      <c r="U1835" s="31">
        <v>6.5628934007123725</v>
      </c>
      <c r="V1835" s="32">
        <v>664</v>
      </c>
      <c r="W1835" s="82">
        <f t="shared" si="28"/>
        <v>396.16011073391047</v>
      </c>
      <c r="X1835" s="32">
        <v>15</v>
      </c>
      <c r="Y1835" s="31">
        <v>8.9494000918805074</v>
      </c>
    </row>
    <row r="1836" spans="1:25" x14ac:dyDescent="0.25">
      <c r="A1836">
        <v>29</v>
      </c>
      <c r="B1836" s="7" t="s">
        <v>1030</v>
      </c>
      <c r="C1836" s="7" t="s">
        <v>1031</v>
      </c>
      <c r="D1836" s="7" t="s">
        <v>464</v>
      </c>
      <c r="O1836">
        <v>29227</v>
      </c>
      <c r="P1836" s="4">
        <v>2013</v>
      </c>
      <c r="Q1836" s="8">
        <v>0.24133663366336633</v>
      </c>
      <c r="R1836" s="15" t="s">
        <v>26</v>
      </c>
      <c r="S1836" s="3">
        <v>6</v>
      </c>
      <c r="T1836" s="30">
        <v>0</v>
      </c>
      <c r="U1836" s="31">
        <v>0</v>
      </c>
      <c r="V1836" s="32">
        <v>4</v>
      </c>
      <c r="W1836" s="82">
        <f t="shared" si="28"/>
        <v>198.70839542970691</v>
      </c>
      <c r="X1836" s="32">
        <v>0</v>
      </c>
      <c r="Y1836" s="31">
        <v>0</v>
      </c>
    </row>
    <row r="1837" spans="1:25" x14ac:dyDescent="0.25">
      <c r="A1837">
        <v>37</v>
      </c>
      <c r="B1837" s="7" t="s">
        <v>1243</v>
      </c>
      <c r="C1837" s="7" t="s">
        <v>1244</v>
      </c>
      <c r="D1837" s="7" t="s">
        <v>1265</v>
      </c>
      <c r="E1837">
        <v>37059</v>
      </c>
      <c r="F1837" s="4">
        <v>38</v>
      </c>
      <c r="I1837" s="4">
        <v>50</v>
      </c>
      <c r="J1837" s="4">
        <v>1694</v>
      </c>
      <c r="K1837" s="4">
        <v>10.3</v>
      </c>
      <c r="L1837" s="5">
        <v>2.2000000000000002</v>
      </c>
      <c r="M1837" s="5">
        <v>0.4</v>
      </c>
      <c r="N1837" s="5">
        <v>1.73</v>
      </c>
      <c r="O1837">
        <v>37059</v>
      </c>
      <c r="P1837" s="4">
        <v>42846</v>
      </c>
      <c r="Q1837" s="8">
        <v>0.33777720805024997</v>
      </c>
      <c r="R1837" s="15" t="s">
        <v>26</v>
      </c>
      <c r="S1837" s="3">
        <v>3</v>
      </c>
      <c r="T1837" s="30">
        <v>2</v>
      </c>
      <c r="U1837" s="31">
        <v>4.6678803155487092</v>
      </c>
      <c r="V1837" s="32">
        <v>144</v>
      </c>
      <c r="W1837" s="82">
        <f t="shared" si="28"/>
        <v>336.08738271950705</v>
      </c>
      <c r="X1837" s="32">
        <v>2</v>
      </c>
      <c r="Y1837" s="31">
        <v>4.6678803155487092</v>
      </c>
    </row>
    <row r="1838" spans="1:25" x14ac:dyDescent="0.25">
      <c r="A1838">
        <v>29</v>
      </c>
      <c r="B1838" s="7" t="s">
        <v>1030</v>
      </c>
      <c r="C1838" s="7" t="s">
        <v>1031</v>
      </c>
      <c r="D1838" s="7" t="s">
        <v>647</v>
      </c>
      <c r="O1838">
        <v>29229</v>
      </c>
      <c r="P1838" s="4">
        <v>18289</v>
      </c>
      <c r="Q1838" s="8">
        <v>0.17444461010884152</v>
      </c>
      <c r="R1838" s="15" t="s">
        <v>26</v>
      </c>
      <c r="S1838" s="3">
        <v>6</v>
      </c>
      <c r="T1838" s="30">
        <v>0</v>
      </c>
      <c r="U1838" s="31">
        <v>0</v>
      </c>
      <c r="V1838" s="32">
        <v>14</v>
      </c>
      <c r="W1838" s="82">
        <f t="shared" si="28"/>
        <v>76.548745147356328</v>
      </c>
      <c r="X1838" s="32">
        <v>0</v>
      </c>
      <c r="Y1838" s="31">
        <v>0</v>
      </c>
    </row>
    <row r="1839" spans="1:25" x14ac:dyDescent="0.25">
      <c r="A1839">
        <v>37</v>
      </c>
      <c r="B1839" s="7" t="s">
        <v>1243</v>
      </c>
      <c r="C1839" s="7" t="s">
        <v>1244</v>
      </c>
      <c r="D1839" s="7" t="s">
        <v>1266</v>
      </c>
      <c r="E1839">
        <v>37061</v>
      </c>
      <c r="F1839" s="4">
        <v>79</v>
      </c>
      <c r="G1839" s="4">
        <v>49</v>
      </c>
      <c r="H1839" s="4">
        <v>9</v>
      </c>
      <c r="I1839" s="4">
        <v>49</v>
      </c>
      <c r="J1839" s="4">
        <v>2562</v>
      </c>
      <c r="K1839" s="4">
        <v>27.2</v>
      </c>
      <c r="L1839" s="5">
        <v>4.2</v>
      </c>
      <c r="N1839" s="5">
        <v>1.38</v>
      </c>
      <c r="O1839">
        <v>37061</v>
      </c>
      <c r="P1839" s="4">
        <v>58741</v>
      </c>
      <c r="Q1839" s="8">
        <v>0.67798968650241465</v>
      </c>
      <c r="R1839" s="15" t="s">
        <v>26</v>
      </c>
      <c r="S1839" s="3">
        <v>6</v>
      </c>
      <c r="T1839" s="30">
        <v>12</v>
      </c>
      <c r="U1839" s="31">
        <v>20.428661411960981</v>
      </c>
      <c r="V1839" s="32">
        <v>1228</v>
      </c>
      <c r="W1839" s="82">
        <f t="shared" si="28"/>
        <v>2090.5330178240074</v>
      </c>
      <c r="X1839" s="32">
        <v>20</v>
      </c>
      <c r="Y1839" s="31">
        <v>34.047769019934968</v>
      </c>
    </row>
    <row r="1840" spans="1:25" x14ac:dyDescent="0.25">
      <c r="A1840">
        <v>37</v>
      </c>
      <c r="B1840" s="7" t="s">
        <v>1243</v>
      </c>
      <c r="C1840" s="7" t="s">
        <v>1244</v>
      </c>
      <c r="D1840" s="7" t="s">
        <v>1267</v>
      </c>
      <c r="E1840">
        <v>37063</v>
      </c>
      <c r="F1840" s="4">
        <v>2782</v>
      </c>
      <c r="G1840" s="4">
        <v>1278</v>
      </c>
      <c r="H1840" s="4">
        <v>70</v>
      </c>
      <c r="I1840" s="4">
        <v>1328</v>
      </c>
      <c r="J1840" s="4">
        <v>60628</v>
      </c>
      <c r="K1840" s="4">
        <v>1017.1999999999999</v>
      </c>
      <c r="L1840" s="5">
        <v>4.5666666666666664</v>
      </c>
      <c r="M1840" s="5">
        <v>0.41</v>
      </c>
      <c r="N1840" s="5">
        <v>2.0866666666666664</v>
      </c>
      <c r="O1840">
        <v>37063</v>
      </c>
      <c r="P1840" s="4">
        <v>321488</v>
      </c>
      <c r="Q1840" s="8">
        <v>4.2768959435626099</v>
      </c>
      <c r="R1840" s="15" t="s">
        <v>32</v>
      </c>
      <c r="S1840" s="3">
        <v>3</v>
      </c>
      <c r="T1840" s="30">
        <v>44</v>
      </c>
      <c r="U1840" s="31">
        <v>13.686358433285225</v>
      </c>
      <c r="V1840" s="32">
        <v>2773</v>
      </c>
      <c r="W1840" s="82">
        <f t="shared" si="28"/>
        <v>862.55163489772565</v>
      </c>
      <c r="X1840" s="32">
        <v>56</v>
      </c>
      <c r="Y1840" s="31">
        <v>17.419001642363014</v>
      </c>
    </row>
    <row r="1841" spans="1:25" x14ac:dyDescent="0.25">
      <c r="A1841">
        <v>37</v>
      </c>
      <c r="B1841" s="7" t="s">
        <v>1243</v>
      </c>
      <c r="C1841" s="7" t="s">
        <v>1244</v>
      </c>
      <c r="D1841" s="7" t="s">
        <v>1268</v>
      </c>
      <c r="E1841">
        <v>37065</v>
      </c>
      <c r="F1841" s="4">
        <v>100</v>
      </c>
      <c r="G1841" s="4">
        <v>101</v>
      </c>
      <c r="H1841" s="4">
        <v>15</v>
      </c>
      <c r="I1841" s="4">
        <v>101</v>
      </c>
      <c r="J1841" s="4">
        <v>3259</v>
      </c>
      <c r="K1841" s="4">
        <v>36</v>
      </c>
      <c r="L1841" s="5">
        <v>4.4000000000000004</v>
      </c>
      <c r="M1841" s="5">
        <v>0.63</v>
      </c>
      <c r="N1841" s="5">
        <v>1.61</v>
      </c>
      <c r="O1841">
        <v>37065</v>
      </c>
      <c r="P1841" s="4">
        <v>51472</v>
      </c>
      <c r="Q1841" s="8">
        <v>1.9639268853649678</v>
      </c>
      <c r="R1841" s="15" t="s">
        <v>32</v>
      </c>
      <c r="S1841" s="3">
        <v>4</v>
      </c>
      <c r="T1841" s="30">
        <v>9</v>
      </c>
      <c r="U1841" s="31">
        <v>17.485234690705628</v>
      </c>
      <c r="V1841" s="32">
        <v>254</v>
      </c>
      <c r="W1841" s="82">
        <f t="shared" si="28"/>
        <v>493.47217904880324</v>
      </c>
      <c r="X1841" s="32">
        <v>9</v>
      </c>
      <c r="Y1841" s="31">
        <v>17.485234690705628</v>
      </c>
    </row>
    <row r="1842" spans="1:25" x14ac:dyDescent="0.25">
      <c r="A1842">
        <v>37</v>
      </c>
      <c r="B1842" s="7" t="s">
        <v>1243</v>
      </c>
      <c r="C1842" s="7" t="s">
        <v>1244</v>
      </c>
      <c r="D1842" s="7" t="s">
        <v>399</v>
      </c>
      <c r="E1842">
        <v>37067</v>
      </c>
      <c r="F1842" s="4">
        <v>3164</v>
      </c>
      <c r="G1842" s="4">
        <v>1708</v>
      </c>
      <c r="H1842" s="4">
        <v>180</v>
      </c>
      <c r="I1842" s="4">
        <v>1794</v>
      </c>
      <c r="J1842" s="4">
        <v>80027</v>
      </c>
      <c r="K1842" s="4">
        <v>1273.5</v>
      </c>
      <c r="L1842" s="5">
        <v>5.0333333333333341</v>
      </c>
      <c r="M1842" s="5">
        <v>0.40000000000000008</v>
      </c>
      <c r="N1842" s="5">
        <v>1.8833333333333335</v>
      </c>
      <c r="O1842">
        <v>37067</v>
      </c>
      <c r="P1842" s="4">
        <v>382295</v>
      </c>
      <c r="Q1842" s="8">
        <v>1.2433563672260612</v>
      </c>
      <c r="R1842" s="15" t="s">
        <v>32</v>
      </c>
      <c r="S1842" s="3">
        <v>3</v>
      </c>
      <c r="T1842" s="30">
        <v>9</v>
      </c>
      <c r="U1842" s="31">
        <v>2.3542029061326986</v>
      </c>
      <c r="V1842" s="32">
        <v>2283</v>
      </c>
      <c r="W1842" s="82">
        <f t="shared" si="28"/>
        <v>597.18280385566118</v>
      </c>
      <c r="X1842" s="32">
        <v>25</v>
      </c>
      <c r="Y1842" s="31">
        <v>6.539452517035274</v>
      </c>
    </row>
    <row r="1843" spans="1:25" x14ac:dyDescent="0.25">
      <c r="A1843">
        <v>37</v>
      </c>
      <c r="B1843" s="7" t="s">
        <v>1243</v>
      </c>
      <c r="C1843" s="7" t="s">
        <v>1244</v>
      </c>
      <c r="D1843" s="7" t="s">
        <v>56</v>
      </c>
      <c r="E1843">
        <v>37069</v>
      </c>
      <c r="J1843" s="4">
        <v>177</v>
      </c>
      <c r="K1843" s="4">
        <v>1.6</v>
      </c>
      <c r="L1843" s="5">
        <v>3.2</v>
      </c>
      <c r="M1843" s="5">
        <v>0.27</v>
      </c>
      <c r="O1843">
        <v>37069</v>
      </c>
      <c r="P1843" s="4">
        <v>69685</v>
      </c>
      <c r="Q1843" s="8">
        <v>0.78653470185728247</v>
      </c>
      <c r="R1843" s="15" t="s">
        <v>26</v>
      </c>
      <c r="S1843" s="3">
        <v>2</v>
      </c>
      <c r="T1843" s="30">
        <v>20</v>
      </c>
      <c r="U1843" s="31">
        <v>28.700581186769032</v>
      </c>
      <c r="V1843" s="32">
        <v>232</v>
      </c>
      <c r="W1843" s="82">
        <f t="shared" si="28"/>
        <v>332.92674176652076</v>
      </c>
      <c r="X1843" s="32">
        <v>21</v>
      </c>
      <c r="Y1843" s="31">
        <v>30.135610246107486</v>
      </c>
    </row>
    <row r="1844" spans="1:25" x14ac:dyDescent="0.25">
      <c r="A1844">
        <v>37</v>
      </c>
      <c r="B1844" s="7" t="s">
        <v>1243</v>
      </c>
      <c r="C1844" s="7" t="s">
        <v>1244</v>
      </c>
      <c r="D1844" s="7" t="s">
        <v>1269</v>
      </c>
      <c r="E1844">
        <v>37071</v>
      </c>
      <c r="F1844" s="4">
        <v>582</v>
      </c>
      <c r="G1844" s="4">
        <v>383</v>
      </c>
      <c r="H1844" s="4">
        <v>57</v>
      </c>
      <c r="I1844" s="4">
        <v>383</v>
      </c>
      <c r="J1844" s="4">
        <v>23028</v>
      </c>
      <c r="K1844" s="4">
        <v>281.39999999999998</v>
      </c>
      <c r="L1844" s="5">
        <v>4.7</v>
      </c>
      <c r="M1844" s="5">
        <v>0.16</v>
      </c>
      <c r="N1844" s="5">
        <v>1.73</v>
      </c>
      <c r="O1844">
        <v>37071</v>
      </c>
      <c r="P1844" s="4">
        <v>224529</v>
      </c>
      <c r="Q1844" s="8">
        <v>0.50449852746043566</v>
      </c>
      <c r="R1844" s="15" t="s">
        <v>26</v>
      </c>
      <c r="S1844" s="3">
        <v>2</v>
      </c>
      <c r="T1844" s="30">
        <v>7</v>
      </c>
      <c r="U1844" s="31">
        <v>3.1176373653292004</v>
      </c>
      <c r="V1844" s="32">
        <v>549</v>
      </c>
      <c r="W1844" s="82">
        <f t="shared" si="28"/>
        <v>244.51184479510442</v>
      </c>
      <c r="X1844" s="32">
        <v>8</v>
      </c>
      <c r="Y1844" s="31">
        <v>3.5630141318048008</v>
      </c>
    </row>
    <row r="1845" spans="1:25" x14ac:dyDescent="0.25">
      <c r="A1845">
        <v>37</v>
      </c>
      <c r="B1845" s="7" t="s">
        <v>1243</v>
      </c>
      <c r="C1845" s="7" t="s">
        <v>1244</v>
      </c>
      <c r="D1845" s="7" t="s">
        <v>1271</v>
      </c>
      <c r="E1845">
        <v>37077</v>
      </c>
      <c r="F1845" s="4">
        <v>87</v>
      </c>
      <c r="G1845" s="4">
        <v>42</v>
      </c>
      <c r="H1845" s="4">
        <v>6</v>
      </c>
      <c r="I1845" s="4">
        <v>942</v>
      </c>
      <c r="J1845" s="4">
        <v>1857</v>
      </c>
      <c r="K1845" s="4">
        <v>16.2</v>
      </c>
      <c r="L1845" s="5">
        <v>3.4</v>
      </c>
      <c r="M1845" s="5">
        <v>0.41</v>
      </c>
      <c r="N1845" s="5">
        <v>1.35</v>
      </c>
      <c r="O1845">
        <v>37077</v>
      </c>
      <c r="P1845" s="4">
        <v>60443</v>
      </c>
      <c r="Q1845" s="8">
        <v>0.94981973364726657</v>
      </c>
      <c r="R1845" s="15" t="s">
        <v>26</v>
      </c>
      <c r="S1845" s="3">
        <v>5</v>
      </c>
      <c r="T1845" s="30">
        <v>8</v>
      </c>
      <c r="U1845" s="31">
        <v>13.235610409807586</v>
      </c>
      <c r="V1845" s="32">
        <v>688</v>
      </c>
      <c r="W1845" s="82">
        <f t="shared" si="28"/>
        <v>1138.2624952434523</v>
      </c>
      <c r="X1845" s="32">
        <v>16</v>
      </c>
      <c r="Y1845" s="31">
        <v>26.471220819615173</v>
      </c>
    </row>
    <row r="1846" spans="1:25" x14ac:dyDescent="0.25">
      <c r="A1846">
        <v>37</v>
      </c>
      <c r="B1846" s="7" t="s">
        <v>1243</v>
      </c>
      <c r="C1846" s="7" t="s">
        <v>1244</v>
      </c>
      <c r="D1846" s="7" t="s">
        <v>1272</v>
      </c>
      <c r="E1846">
        <v>37081</v>
      </c>
      <c r="F1846" s="4">
        <v>1558</v>
      </c>
      <c r="G1846" s="4">
        <v>1012</v>
      </c>
      <c r="H1846" s="4">
        <v>94</v>
      </c>
      <c r="I1846" s="4">
        <v>1143</v>
      </c>
      <c r="J1846" s="4">
        <v>60259</v>
      </c>
      <c r="K1846" s="4">
        <v>695.40000000000009</v>
      </c>
      <c r="L1846" s="5">
        <v>4.45</v>
      </c>
      <c r="M1846" s="5">
        <v>0.59</v>
      </c>
      <c r="N1846" s="5">
        <v>1.71</v>
      </c>
      <c r="O1846">
        <v>37081</v>
      </c>
      <c r="P1846" s="4">
        <v>537174</v>
      </c>
      <c r="Q1846" s="8">
        <v>1.5219758928025127</v>
      </c>
      <c r="R1846" s="15" t="s">
        <v>32</v>
      </c>
      <c r="S1846" s="3">
        <v>3</v>
      </c>
      <c r="T1846" s="30">
        <v>54</v>
      </c>
      <c r="U1846" s="31">
        <v>10.05260865194518</v>
      </c>
      <c r="V1846" s="32">
        <v>2103</v>
      </c>
      <c r="W1846" s="82">
        <f t="shared" si="28"/>
        <v>391.49325916742066</v>
      </c>
      <c r="X1846" s="32">
        <v>95</v>
      </c>
      <c r="Y1846" s="31">
        <v>17.685144850644299</v>
      </c>
    </row>
    <row r="1847" spans="1:25" x14ac:dyDescent="0.25">
      <c r="A1847">
        <v>37</v>
      </c>
      <c r="B1847" s="7" t="s">
        <v>1243</v>
      </c>
      <c r="C1847" s="7" t="s">
        <v>1244</v>
      </c>
      <c r="D1847" s="7" t="s">
        <v>1273</v>
      </c>
      <c r="E1847">
        <v>37083</v>
      </c>
      <c r="F1847" s="4">
        <v>137</v>
      </c>
      <c r="G1847" s="4">
        <v>106</v>
      </c>
      <c r="H1847" s="4">
        <v>16</v>
      </c>
      <c r="I1847" s="4">
        <v>106</v>
      </c>
      <c r="J1847" s="4">
        <v>4305</v>
      </c>
      <c r="K1847" s="4">
        <v>52.5</v>
      </c>
      <c r="L1847" s="5">
        <v>3.25</v>
      </c>
      <c r="M1847" s="5">
        <v>0.98</v>
      </c>
      <c r="N1847" s="5">
        <v>1.45</v>
      </c>
      <c r="O1847">
        <v>37083</v>
      </c>
      <c r="P1847" s="4">
        <v>50010</v>
      </c>
      <c r="Q1847" s="8">
        <v>1.7437714538810762</v>
      </c>
      <c r="R1847" s="15" t="s">
        <v>32</v>
      </c>
      <c r="S1847" s="3">
        <v>5</v>
      </c>
      <c r="T1847" s="30">
        <v>1</v>
      </c>
      <c r="U1847" s="31">
        <v>1.9996000799840032</v>
      </c>
      <c r="V1847" s="32">
        <v>241</v>
      </c>
      <c r="W1847" s="82">
        <f t="shared" si="28"/>
        <v>481.90361927614481</v>
      </c>
      <c r="X1847" s="32">
        <v>3</v>
      </c>
      <c r="Y1847" s="31">
        <v>5.9988002399520095</v>
      </c>
    </row>
    <row r="1848" spans="1:25" x14ac:dyDescent="0.25">
      <c r="A1848">
        <v>37</v>
      </c>
      <c r="B1848" s="7" t="s">
        <v>1243</v>
      </c>
      <c r="C1848" s="7" t="s">
        <v>1244</v>
      </c>
      <c r="D1848" s="7" t="s">
        <v>1274</v>
      </c>
      <c r="E1848">
        <v>37085</v>
      </c>
      <c r="F1848" s="4">
        <v>123</v>
      </c>
      <c r="G1848" s="4">
        <v>126</v>
      </c>
      <c r="H1848" s="4">
        <v>14</v>
      </c>
      <c r="I1848" s="4">
        <v>227</v>
      </c>
      <c r="J1848" s="4">
        <v>5514</v>
      </c>
      <c r="K1848" s="4">
        <v>43</v>
      </c>
      <c r="L1848" s="5">
        <v>3.4</v>
      </c>
      <c r="M1848" s="5">
        <v>0.73</v>
      </c>
      <c r="N1848" s="5">
        <v>1.29</v>
      </c>
      <c r="O1848">
        <v>37085</v>
      </c>
      <c r="P1848" s="4">
        <v>135976</v>
      </c>
      <c r="Q1848" s="8">
        <v>0.60610559860940105</v>
      </c>
      <c r="R1848" s="15" t="s">
        <v>26</v>
      </c>
      <c r="S1848" s="3">
        <v>5</v>
      </c>
      <c r="T1848" s="30">
        <v>21</v>
      </c>
      <c r="U1848" s="31">
        <v>15.443901865035008</v>
      </c>
      <c r="V1848" s="32">
        <v>417</v>
      </c>
      <c r="W1848" s="82">
        <f t="shared" si="28"/>
        <v>306.67176560569516</v>
      </c>
      <c r="X1848" s="32">
        <v>30</v>
      </c>
      <c r="Y1848" s="31">
        <v>22.062716950050007</v>
      </c>
    </row>
    <row r="1849" spans="1:25" x14ac:dyDescent="0.25">
      <c r="A1849">
        <v>37</v>
      </c>
      <c r="B1849" s="7" t="s">
        <v>1243</v>
      </c>
      <c r="C1849" s="7" t="s">
        <v>1244</v>
      </c>
      <c r="D1849" s="7" t="s">
        <v>1275</v>
      </c>
      <c r="E1849">
        <v>37087</v>
      </c>
      <c r="F1849" s="4">
        <v>185</v>
      </c>
      <c r="G1849" s="4">
        <v>122</v>
      </c>
      <c r="H1849" s="4">
        <v>12</v>
      </c>
      <c r="I1849" s="4">
        <v>122</v>
      </c>
      <c r="J1849" s="4">
        <v>4556</v>
      </c>
      <c r="K1849" s="4">
        <v>46</v>
      </c>
      <c r="L1849" s="5">
        <v>3.8</v>
      </c>
      <c r="M1849" s="5">
        <v>0.51</v>
      </c>
      <c r="N1849" s="5">
        <v>1.54</v>
      </c>
      <c r="O1849">
        <v>37087</v>
      </c>
      <c r="P1849" s="4">
        <v>62317</v>
      </c>
      <c r="Q1849" s="8">
        <v>0.55327803898779648</v>
      </c>
      <c r="R1849" s="15" t="s">
        <v>26</v>
      </c>
      <c r="S1849" s="3">
        <v>3</v>
      </c>
      <c r="T1849" s="30">
        <v>0</v>
      </c>
      <c r="U1849" s="31">
        <v>0</v>
      </c>
      <c r="V1849" s="32">
        <v>65</v>
      </c>
      <c r="W1849" s="82">
        <f t="shared" si="28"/>
        <v>104.3054062294398</v>
      </c>
      <c r="X1849" s="32">
        <v>0</v>
      </c>
      <c r="Y1849" s="31">
        <v>0</v>
      </c>
    </row>
    <row r="1850" spans="1:25" x14ac:dyDescent="0.25">
      <c r="A1850">
        <v>37</v>
      </c>
      <c r="B1850" s="7" t="s">
        <v>1243</v>
      </c>
      <c r="C1850" s="7" t="s">
        <v>1244</v>
      </c>
      <c r="D1850" s="7" t="s">
        <v>524</v>
      </c>
      <c r="E1850">
        <v>37089</v>
      </c>
      <c r="F1850" s="4">
        <v>505</v>
      </c>
      <c r="G1850" s="4">
        <v>233</v>
      </c>
      <c r="H1850" s="4">
        <v>27</v>
      </c>
      <c r="I1850" s="4">
        <v>233</v>
      </c>
      <c r="J1850" s="4">
        <v>11796</v>
      </c>
      <c r="K1850" s="4">
        <v>122.3</v>
      </c>
      <c r="L1850" s="5">
        <v>4.05</v>
      </c>
      <c r="M1850" s="5">
        <v>0.51</v>
      </c>
      <c r="N1850" s="5">
        <v>1.63</v>
      </c>
      <c r="O1850">
        <v>37089</v>
      </c>
      <c r="P1850" s="4">
        <v>117417</v>
      </c>
      <c r="Q1850" s="8">
        <v>0.55368762043061803</v>
      </c>
      <c r="R1850" s="15" t="s">
        <v>26</v>
      </c>
      <c r="S1850" s="3">
        <v>3</v>
      </c>
      <c r="T1850" s="30">
        <v>45</v>
      </c>
      <c r="U1850" s="31">
        <v>38.324944428830577</v>
      </c>
      <c r="V1850" s="32">
        <v>458</v>
      </c>
      <c r="W1850" s="82">
        <f t="shared" si="28"/>
        <v>390.06276774232009</v>
      </c>
      <c r="X1850" s="32">
        <v>48</v>
      </c>
      <c r="Y1850" s="31">
        <v>40.879940724085955</v>
      </c>
    </row>
    <row r="1851" spans="1:25" x14ac:dyDescent="0.25">
      <c r="A1851">
        <v>37</v>
      </c>
      <c r="B1851" s="7" t="s">
        <v>1243</v>
      </c>
      <c r="C1851" s="7" t="s">
        <v>1244</v>
      </c>
      <c r="D1851" s="7" t="s">
        <v>1276</v>
      </c>
      <c r="E1851">
        <v>37091</v>
      </c>
      <c r="F1851" s="4">
        <v>79</v>
      </c>
      <c r="G1851" s="4">
        <v>70</v>
      </c>
      <c r="H1851" s="4">
        <v>10</v>
      </c>
      <c r="I1851" s="4">
        <v>70</v>
      </c>
      <c r="J1851" s="4">
        <v>3274</v>
      </c>
      <c r="K1851" s="4">
        <v>35.1</v>
      </c>
      <c r="L1851" s="5">
        <v>4.0999999999999996</v>
      </c>
      <c r="N1851" s="5">
        <v>1.38</v>
      </c>
      <c r="O1851">
        <v>37091</v>
      </c>
      <c r="P1851" s="4">
        <v>23677</v>
      </c>
      <c r="Q1851" s="8">
        <v>2.2297515327525006</v>
      </c>
      <c r="R1851" s="15" t="s">
        <v>32</v>
      </c>
      <c r="S1851" s="3">
        <v>6</v>
      </c>
      <c r="T1851" s="30">
        <v>1</v>
      </c>
      <c r="U1851" s="31">
        <v>4.2235080457828271</v>
      </c>
      <c r="V1851" s="32">
        <v>152</v>
      </c>
      <c r="W1851" s="82">
        <f t="shared" si="28"/>
        <v>641.97322295898971</v>
      </c>
      <c r="X1851" s="32">
        <v>6</v>
      </c>
      <c r="Y1851" s="31">
        <v>25.341048274696966</v>
      </c>
    </row>
    <row r="1852" spans="1:25" x14ac:dyDescent="0.25">
      <c r="A1852">
        <v>37</v>
      </c>
      <c r="B1852" s="7" t="s">
        <v>1243</v>
      </c>
      <c r="C1852" s="7" t="s">
        <v>1244</v>
      </c>
      <c r="D1852" s="7" t="s">
        <v>1277</v>
      </c>
      <c r="E1852">
        <v>37093</v>
      </c>
      <c r="F1852" s="4">
        <v>32</v>
      </c>
      <c r="G1852" s="4">
        <v>41</v>
      </c>
      <c r="H1852" s="4">
        <v>4</v>
      </c>
      <c r="I1852" s="4">
        <v>41</v>
      </c>
      <c r="J1852" s="4">
        <v>1491</v>
      </c>
      <c r="K1852" s="4">
        <v>11.2</v>
      </c>
      <c r="L1852" s="5">
        <v>2.7</v>
      </c>
      <c r="M1852" s="5">
        <v>0.73</v>
      </c>
      <c r="N1852" s="5">
        <v>1.44</v>
      </c>
      <c r="O1852">
        <v>37093</v>
      </c>
      <c r="P1852" s="4">
        <v>55234</v>
      </c>
      <c r="Q1852" s="8">
        <v>1.2533505154639175</v>
      </c>
      <c r="R1852" s="15" t="s">
        <v>32</v>
      </c>
      <c r="S1852" s="3">
        <v>3</v>
      </c>
      <c r="T1852" s="30">
        <v>1</v>
      </c>
      <c r="U1852" s="31">
        <v>1.8104790527573595</v>
      </c>
      <c r="V1852" s="32">
        <v>303</v>
      </c>
      <c r="W1852" s="82">
        <f t="shared" si="28"/>
        <v>548.57515298547992</v>
      </c>
      <c r="X1852" s="32">
        <v>2</v>
      </c>
      <c r="Y1852" s="31">
        <v>3.6209581055147191</v>
      </c>
    </row>
    <row r="1853" spans="1:25" x14ac:dyDescent="0.25">
      <c r="A1853">
        <v>37</v>
      </c>
      <c r="B1853" s="7" t="s">
        <v>1243</v>
      </c>
      <c r="C1853" s="7" t="s">
        <v>1244</v>
      </c>
      <c r="D1853" s="7" t="s">
        <v>1279</v>
      </c>
      <c r="E1853">
        <v>37097</v>
      </c>
      <c r="F1853" s="4">
        <v>507</v>
      </c>
      <c r="G1853" s="4">
        <v>410</v>
      </c>
      <c r="H1853" s="4">
        <v>36</v>
      </c>
      <c r="I1853" s="4">
        <v>410</v>
      </c>
      <c r="J1853" s="4">
        <v>16209</v>
      </c>
      <c r="K1853" s="4">
        <v>163.4</v>
      </c>
      <c r="L1853" s="5">
        <v>3.8666666666666667</v>
      </c>
      <c r="M1853" s="5">
        <v>0.16</v>
      </c>
      <c r="N1853" s="5">
        <v>1.54</v>
      </c>
      <c r="O1853">
        <v>37097</v>
      </c>
      <c r="P1853" s="4">
        <v>181806</v>
      </c>
      <c r="Q1853" s="8">
        <v>0.45172955400518683</v>
      </c>
      <c r="R1853" s="15" t="s">
        <v>26</v>
      </c>
      <c r="S1853" s="3">
        <v>2</v>
      </c>
      <c r="T1853" s="30">
        <v>5</v>
      </c>
      <c r="U1853" s="31">
        <v>2.7501842623455772</v>
      </c>
      <c r="V1853" s="32">
        <v>454</v>
      </c>
      <c r="W1853" s="82">
        <f t="shared" si="28"/>
        <v>249.71673102097839</v>
      </c>
      <c r="X1853" s="32">
        <v>5</v>
      </c>
      <c r="Y1853" s="31">
        <v>2.7501842623455772</v>
      </c>
    </row>
    <row r="1854" spans="1:25" x14ac:dyDescent="0.25">
      <c r="A1854">
        <v>37</v>
      </c>
      <c r="B1854" s="7" t="s">
        <v>1243</v>
      </c>
      <c r="C1854" s="7" t="s">
        <v>1244</v>
      </c>
      <c r="D1854" s="7" t="s">
        <v>62</v>
      </c>
      <c r="E1854">
        <v>37099</v>
      </c>
      <c r="F1854" s="4">
        <v>151</v>
      </c>
      <c r="G1854" s="4">
        <v>82</v>
      </c>
      <c r="H1854" s="4">
        <v>9</v>
      </c>
      <c r="I1854" s="4">
        <v>82</v>
      </c>
      <c r="J1854" s="4">
        <v>3310</v>
      </c>
      <c r="K1854" s="4">
        <v>33.4</v>
      </c>
      <c r="L1854" s="5">
        <v>4</v>
      </c>
      <c r="M1854" s="5">
        <v>0.78</v>
      </c>
      <c r="N1854" s="5">
        <v>1.64</v>
      </c>
      <c r="O1854">
        <v>37099</v>
      </c>
      <c r="P1854" s="4">
        <v>43938</v>
      </c>
      <c r="Q1854" s="8">
        <v>0.78145896656534952</v>
      </c>
      <c r="R1854" s="15" t="s">
        <v>26</v>
      </c>
      <c r="S1854" s="3">
        <v>5</v>
      </c>
      <c r="T1854" s="30">
        <v>1</v>
      </c>
      <c r="U1854" s="31">
        <v>2.2759342710182531</v>
      </c>
      <c r="V1854" s="32">
        <v>59</v>
      </c>
      <c r="W1854" s="82">
        <f t="shared" si="28"/>
        <v>134.28012199007694</v>
      </c>
      <c r="X1854" s="32">
        <v>1</v>
      </c>
      <c r="Y1854" s="31">
        <v>2.2759342710182531</v>
      </c>
    </row>
    <row r="1855" spans="1:25" x14ac:dyDescent="0.25">
      <c r="A1855">
        <v>37</v>
      </c>
      <c r="B1855" s="7" t="s">
        <v>1243</v>
      </c>
      <c r="C1855" s="7" t="s">
        <v>1244</v>
      </c>
      <c r="D1855" s="7" t="s">
        <v>1280</v>
      </c>
      <c r="E1855">
        <v>37101</v>
      </c>
      <c r="F1855" s="4">
        <v>249</v>
      </c>
      <c r="G1855" s="4">
        <v>179</v>
      </c>
      <c r="H1855" s="4">
        <v>24</v>
      </c>
      <c r="I1855" s="4">
        <v>229</v>
      </c>
      <c r="J1855" s="4">
        <v>11459</v>
      </c>
      <c r="K1855" s="4">
        <v>93.5</v>
      </c>
      <c r="L1855" s="5">
        <v>3.3</v>
      </c>
      <c r="M1855" s="5">
        <v>0.27</v>
      </c>
      <c r="N1855" s="5">
        <v>1.49</v>
      </c>
      <c r="O1855">
        <v>37101</v>
      </c>
      <c r="P1855" s="4">
        <v>209339</v>
      </c>
      <c r="Q1855" s="8">
        <v>0.52162877951886999</v>
      </c>
      <c r="R1855" s="15" t="s">
        <v>26</v>
      </c>
      <c r="S1855" s="3">
        <v>2</v>
      </c>
      <c r="T1855" s="30">
        <v>17</v>
      </c>
      <c r="U1855" s="31">
        <v>8.1207992777265581</v>
      </c>
      <c r="V1855" s="32">
        <v>896</v>
      </c>
      <c r="W1855" s="82">
        <f t="shared" si="28"/>
        <v>428.01389134370572</v>
      </c>
      <c r="X1855" s="32">
        <v>25</v>
      </c>
      <c r="Y1855" s="31">
        <v>11.942351879009646</v>
      </c>
    </row>
    <row r="1856" spans="1:25" x14ac:dyDescent="0.25">
      <c r="A1856">
        <v>37</v>
      </c>
      <c r="B1856" s="7" t="s">
        <v>1243</v>
      </c>
      <c r="C1856" s="7" t="s">
        <v>1244</v>
      </c>
      <c r="D1856" s="7" t="s">
        <v>67</v>
      </c>
      <c r="E1856">
        <v>37105</v>
      </c>
      <c r="F1856" s="4">
        <v>150</v>
      </c>
      <c r="G1856" s="4">
        <v>127</v>
      </c>
      <c r="H1856" s="4">
        <v>8</v>
      </c>
      <c r="I1856" s="4">
        <v>127</v>
      </c>
      <c r="J1856" s="4">
        <v>4879</v>
      </c>
      <c r="K1856" s="4">
        <v>38.9</v>
      </c>
      <c r="L1856" s="5">
        <v>3.2</v>
      </c>
      <c r="M1856" s="5">
        <v>1</v>
      </c>
      <c r="N1856" s="5">
        <v>1.35</v>
      </c>
      <c r="O1856">
        <v>37105</v>
      </c>
      <c r="P1856" s="4">
        <v>61779</v>
      </c>
      <c r="Q1856" s="8">
        <v>0.76349183197199533</v>
      </c>
      <c r="R1856" s="15" t="s">
        <v>26</v>
      </c>
      <c r="S1856" s="3">
        <v>5</v>
      </c>
      <c r="T1856" s="30">
        <v>3</v>
      </c>
      <c r="U1856" s="31">
        <v>4.8560190355946196</v>
      </c>
      <c r="V1856" s="32">
        <v>604</v>
      </c>
      <c r="W1856" s="82">
        <f t="shared" si="28"/>
        <v>977.6784991663834</v>
      </c>
      <c r="X1856" s="32">
        <v>6</v>
      </c>
      <c r="Y1856" s="31">
        <v>9.7120380711892391</v>
      </c>
    </row>
    <row r="1857" spans="1:25" x14ac:dyDescent="0.25">
      <c r="A1857">
        <v>37</v>
      </c>
      <c r="B1857" s="7" t="s">
        <v>1243</v>
      </c>
      <c r="C1857" s="7" t="s">
        <v>1244</v>
      </c>
      <c r="D1857" s="7" t="s">
        <v>1281</v>
      </c>
      <c r="E1857">
        <v>37107</v>
      </c>
      <c r="F1857" s="4">
        <v>144</v>
      </c>
      <c r="G1857" s="4">
        <v>1086</v>
      </c>
      <c r="I1857" s="4">
        <v>1086</v>
      </c>
      <c r="J1857" s="4">
        <v>5520</v>
      </c>
      <c r="K1857" s="4">
        <v>487.1</v>
      </c>
      <c r="L1857" s="5">
        <v>4.5999999999999996</v>
      </c>
      <c r="M1857" s="5">
        <v>1</v>
      </c>
      <c r="N1857" s="5">
        <v>1.37</v>
      </c>
      <c r="O1857">
        <v>37107</v>
      </c>
      <c r="P1857" s="4">
        <v>55949</v>
      </c>
      <c r="Q1857" s="8">
        <v>0.92808344964372291</v>
      </c>
      <c r="R1857" s="15" t="s">
        <v>26</v>
      </c>
      <c r="S1857" s="3">
        <v>5</v>
      </c>
      <c r="T1857" s="30">
        <v>7</v>
      </c>
      <c r="U1857" s="31">
        <v>12.511394305528249</v>
      </c>
      <c r="V1857" s="32">
        <v>303</v>
      </c>
      <c r="W1857" s="82">
        <f t="shared" si="28"/>
        <v>541.56463922500848</v>
      </c>
      <c r="X1857" s="32">
        <v>10</v>
      </c>
      <c r="Y1857" s="31">
        <v>17.873420436468926</v>
      </c>
    </row>
    <row r="1858" spans="1:25" x14ac:dyDescent="0.25">
      <c r="A1858">
        <v>37</v>
      </c>
      <c r="B1858" s="7" t="s">
        <v>1243</v>
      </c>
      <c r="C1858" s="7" t="s">
        <v>1244</v>
      </c>
      <c r="D1858" s="7" t="s">
        <v>144</v>
      </c>
      <c r="E1858">
        <v>37109</v>
      </c>
      <c r="F1858" s="4">
        <v>132</v>
      </c>
      <c r="G1858" s="4">
        <v>101</v>
      </c>
      <c r="H1858" s="4">
        <v>10</v>
      </c>
      <c r="I1858" s="4">
        <v>101</v>
      </c>
      <c r="J1858" s="4">
        <v>4571</v>
      </c>
      <c r="K1858" s="4">
        <v>51.7</v>
      </c>
      <c r="L1858" s="5">
        <v>4.3</v>
      </c>
      <c r="M1858" s="5">
        <v>0.16</v>
      </c>
      <c r="N1858" s="5">
        <v>1.37</v>
      </c>
      <c r="O1858">
        <v>37109</v>
      </c>
      <c r="P1858" s="4">
        <v>86111</v>
      </c>
      <c r="Q1858" s="8">
        <v>0.34357425536346592</v>
      </c>
      <c r="R1858" s="15" t="s">
        <v>26</v>
      </c>
      <c r="S1858" s="3">
        <v>2</v>
      </c>
      <c r="T1858" s="30">
        <v>0</v>
      </c>
      <c r="U1858" s="31">
        <v>0</v>
      </c>
      <c r="V1858" s="32">
        <v>148</v>
      </c>
      <c r="W1858" s="82">
        <f t="shared" si="28"/>
        <v>171.87118951121229</v>
      </c>
      <c r="X1858" s="32">
        <v>0</v>
      </c>
      <c r="Y1858" s="31">
        <v>0</v>
      </c>
    </row>
    <row r="1859" spans="1:25" x14ac:dyDescent="0.25">
      <c r="A1859">
        <v>30</v>
      </c>
      <c r="B1859" s="7" t="s">
        <v>1072</v>
      </c>
      <c r="C1859" s="7" t="s">
        <v>1073</v>
      </c>
      <c r="D1859" s="7" t="s">
        <v>1086</v>
      </c>
      <c r="O1859">
        <v>30037</v>
      </c>
      <c r="P1859" s="4">
        <v>821</v>
      </c>
      <c r="Q1859" s="8">
        <v>0.19452054794520549</v>
      </c>
      <c r="R1859" s="15" t="s">
        <v>26</v>
      </c>
      <c r="S1859" s="3">
        <v>4</v>
      </c>
      <c r="T1859" s="30">
        <v>0</v>
      </c>
      <c r="U1859" s="31">
        <v>0</v>
      </c>
      <c r="V1859" s="32">
        <v>3</v>
      </c>
      <c r="W1859" s="82">
        <f t="shared" ref="W1859:W1922" si="29">V1859/P1859*100000</f>
        <v>365.40803897685748</v>
      </c>
      <c r="X1859" s="32">
        <v>0</v>
      </c>
      <c r="Y1859" s="31">
        <v>0</v>
      </c>
    </row>
    <row r="1860" spans="1:25" x14ac:dyDescent="0.25">
      <c r="A1860">
        <v>37</v>
      </c>
      <c r="B1860" s="7" t="s">
        <v>1243</v>
      </c>
      <c r="C1860" s="7" t="s">
        <v>1244</v>
      </c>
      <c r="D1860" s="7" t="s">
        <v>1282</v>
      </c>
      <c r="E1860">
        <v>37111</v>
      </c>
      <c r="F1860" s="4">
        <v>93</v>
      </c>
      <c r="G1860" s="4">
        <v>49</v>
      </c>
      <c r="H1860" s="4">
        <v>9</v>
      </c>
      <c r="I1860" s="4">
        <v>49</v>
      </c>
      <c r="J1860" s="4">
        <v>2026</v>
      </c>
      <c r="K1860" s="4">
        <v>21.4</v>
      </c>
      <c r="L1860" s="5">
        <v>4.0999999999999996</v>
      </c>
      <c r="M1860" s="5">
        <v>1</v>
      </c>
      <c r="N1860" s="5">
        <v>1.31</v>
      </c>
      <c r="O1860">
        <v>37111</v>
      </c>
      <c r="P1860" s="4">
        <v>45756</v>
      </c>
      <c r="Q1860" s="8">
        <v>0.32035969247666118</v>
      </c>
      <c r="R1860" s="15" t="s">
        <v>26</v>
      </c>
      <c r="S1860" s="3">
        <v>5</v>
      </c>
      <c r="T1860" s="30">
        <v>1</v>
      </c>
      <c r="U1860" s="31">
        <v>2.1855057260250024</v>
      </c>
      <c r="V1860" s="32">
        <v>163</v>
      </c>
      <c r="W1860" s="82">
        <f t="shared" si="29"/>
        <v>356.23743334207541</v>
      </c>
      <c r="X1860" s="32">
        <v>1</v>
      </c>
      <c r="Y1860" s="31">
        <v>2.1855057260250024</v>
      </c>
    </row>
    <row r="1861" spans="1:25" x14ac:dyDescent="0.25">
      <c r="A1861">
        <v>37</v>
      </c>
      <c r="B1861" s="7" t="s">
        <v>1243</v>
      </c>
      <c r="C1861" s="7" t="s">
        <v>1244</v>
      </c>
      <c r="D1861" s="7" t="s">
        <v>70</v>
      </c>
      <c r="E1861">
        <v>37113</v>
      </c>
      <c r="F1861" s="4">
        <v>93</v>
      </c>
      <c r="G1861" s="4">
        <v>49</v>
      </c>
      <c r="H1861" s="4">
        <v>5</v>
      </c>
      <c r="I1861" s="4">
        <v>49</v>
      </c>
      <c r="J1861" s="4">
        <v>1901</v>
      </c>
      <c r="K1861" s="4">
        <v>25.9</v>
      </c>
      <c r="L1861" s="5">
        <v>2.15</v>
      </c>
      <c r="N1861" s="5">
        <v>1.1600000000000001</v>
      </c>
      <c r="O1861">
        <v>37113</v>
      </c>
      <c r="P1861" s="4">
        <v>35858</v>
      </c>
      <c r="Q1861" s="8">
        <v>0.40207800775129876</v>
      </c>
      <c r="R1861" s="15" t="s">
        <v>26</v>
      </c>
      <c r="S1861" s="3">
        <v>6</v>
      </c>
      <c r="T1861" s="30">
        <v>1</v>
      </c>
      <c r="U1861" s="31">
        <v>2.7887779574990241</v>
      </c>
      <c r="V1861" s="32">
        <v>237</v>
      </c>
      <c r="W1861" s="82">
        <f t="shared" si="29"/>
        <v>660.94037592726875</v>
      </c>
      <c r="X1861" s="32">
        <v>1</v>
      </c>
      <c r="Y1861" s="31">
        <v>2.7887779574990241</v>
      </c>
    </row>
    <row r="1862" spans="1:25" x14ac:dyDescent="0.25">
      <c r="A1862">
        <v>37</v>
      </c>
      <c r="B1862" s="7" t="s">
        <v>1243</v>
      </c>
      <c r="C1862" s="7" t="s">
        <v>1244</v>
      </c>
      <c r="D1862" s="7" t="s">
        <v>335</v>
      </c>
      <c r="E1862">
        <v>37117</v>
      </c>
      <c r="F1862" s="4">
        <v>44</v>
      </c>
      <c r="G1862" s="4">
        <v>43</v>
      </c>
      <c r="H1862" s="4">
        <v>6</v>
      </c>
      <c r="I1862" s="4">
        <v>43</v>
      </c>
      <c r="J1862" s="4">
        <v>1140</v>
      </c>
      <c r="K1862" s="4">
        <v>10.9</v>
      </c>
      <c r="L1862" s="5">
        <v>3.8</v>
      </c>
      <c r="N1862" s="5">
        <v>1.22</v>
      </c>
      <c r="O1862">
        <v>37117</v>
      </c>
      <c r="P1862" s="4">
        <v>22440</v>
      </c>
      <c r="Q1862" s="8">
        <v>0.99135153467865011</v>
      </c>
      <c r="R1862" s="15" t="s">
        <v>26</v>
      </c>
      <c r="S1862" s="3">
        <v>6</v>
      </c>
      <c r="T1862" s="30">
        <v>4</v>
      </c>
      <c r="U1862" s="31">
        <v>17.825311942959001</v>
      </c>
      <c r="V1862" s="32">
        <v>101</v>
      </c>
      <c r="W1862" s="82">
        <f t="shared" si="29"/>
        <v>450.08912655971483</v>
      </c>
      <c r="X1862" s="32">
        <v>4</v>
      </c>
      <c r="Y1862" s="31">
        <v>17.825311942959001</v>
      </c>
    </row>
    <row r="1863" spans="1:25" x14ac:dyDescent="0.25">
      <c r="A1863">
        <v>30</v>
      </c>
      <c r="B1863" s="7" t="s">
        <v>1072</v>
      </c>
      <c r="C1863" s="7" t="s">
        <v>1073</v>
      </c>
      <c r="D1863" s="7" t="s">
        <v>63</v>
      </c>
      <c r="O1863">
        <v>30043</v>
      </c>
      <c r="P1863" s="4">
        <v>12221</v>
      </c>
      <c r="Q1863" s="8">
        <v>0.4783337323437874</v>
      </c>
      <c r="R1863" s="15" t="s">
        <v>26</v>
      </c>
      <c r="S1863" s="3">
        <v>5</v>
      </c>
      <c r="T1863" s="30">
        <v>0</v>
      </c>
      <c r="U1863" s="31">
        <v>0</v>
      </c>
      <c r="V1863" s="32">
        <v>3</v>
      </c>
      <c r="W1863" s="82">
        <f t="shared" si="29"/>
        <v>24.547909336388184</v>
      </c>
      <c r="X1863" s="32">
        <v>0</v>
      </c>
      <c r="Y1863" s="31">
        <v>0</v>
      </c>
    </row>
    <row r="1864" spans="1:25" x14ac:dyDescent="0.25">
      <c r="A1864">
        <v>37</v>
      </c>
      <c r="B1864" s="7" t="s">
        <v>1243</v>
      </c>
      <c r="C1864" s="7" t="s">
        <v>1244</v>
      </c>
      <c r="D1864" s="7" t="s">
        <v>1283</v>
      </c>
      <c r="E1864">
        <v>37119</v>
      </c>
      <c r="F1864" s="4">
        <v>4961</v>
      </c>
      <c r="G1864" s="4">
        <v>2212</v>
      </c>
      <c r="H1864" s="4">
        <v>141</v>
      </c>
      <c r="I1864" s="4">
        <v>2395</v>
      </c>
      <c r="J1864" s="4">
        <v>134440</v>
      </c>
      <c r="K1864" s="4">
        <v>1676.3</v>
      </c>
      <c r="L1864" s="5">
        <v>4.1857142857142859</v>
      </c>
      <c r="M1864" s="5">
        <v>0.16</v>
      </c>
      <c r="N1864" s="5">
        <v>1.6585714285714286</v>
      </c>
      <c r="O1864">
        <v>37119</v>
      </c>
      <c r="P1864" s="4">
        <v>1110356</v>
      </c>
      <c r="Q1864" s="8">
        <v>1.8940701397908923</v>
      </c>
      <c r="R1864" s="15" t="s">
        <v>32</v>
      </c>
      <c r="S1864" s="3">
        <v>1</v>
      </c>
      <c r="T1864" s="30">
        <v>80</v>
      </c>
      <c r="U1864" s="31">
        <v>7.2048964476258064</v>
      </c>
      <c r="V1864" s="32">
        <v>7468</v>
      </c>
      <c r="W1864" s="82">
        <f t="shared" si="29"/>
        <v>672.57708338586906</v>
      </c>
      <c r="X1864" s="32">
        <v>129</v>
      </c>
      <c r="Y1864" s="31">
        <v>11.617895521796612</v>
      </c>
    </row>
    <row r="1865" spans="1:25" x14ac:dyDescent="0.25">
      <c r="A1865">
        <v>30</v>
      </c>
      <c r="B1865" s="7" t="s">
        <v>1072</v>
      </c>
      <c r="C1865" s="7" t="s">
        <v>1073</v>
      </c>
      <c r="D1865" s="7" t="s">
        <v>1089</v>
      </c>
      <c r="O1865">
        <v>30045</v>
      </c>
      <c r="P1865" s="4">
        <v>2007</v>
      </c>
      <c r="Q1865" s="8">
        <v>0.26949541284403672</v>
      </c>
      <c r="R1865" s="15" t="s">
        <v>26</v>
      </c>
      <c r="S1865" s="3">
        <v>6</v>
      </c>
      <c r="T1865" s="30">
        <v>0</v>
      </c>
      <c r="U1865" s="31">
        <v>0</v>
      </c>
      <c r="V1865" s="32">
        <v>0</v>
      </c>
      <c r="W1865" s="82">
        <f t="shared" si="29"/>
        <v>0</v>
      </c>
      <c r="X1865" s="32">
        <v>0</v>
      </c>
      <c r="Y1865" s="31">
        <v>0</v>
      </c>
    </row>
    <row r="1866" spans="1:25" x14ac:dyDescent="0.25">
      <c r="A1866">
        <v>37</v>
      </c>
      <c r="B1866" s="7" t="s">
        <v>1243</v>
      </c>
      <c r="C1866" s="7" t="s">
        <v>1244</v>
      </c>
      <c r="D1866" s="7" t="s">
        <v>425</v>
      </c>
      <c r="E1866">
        <v>37121</v>
      </c>
      <c r="F1866" s="4">
        <v>75</v>
      </c>
      <c r="G1866" s="4">
        <v>25</v>
      </c>
      <c r="I1866" s="4">
        <v>25</v>
      </c>
      <c r="J1866" s="4">
        <v>1220</v>
      </c>
      <c r="K1866" s="4">
        <v>13.1</v>
      </c>
      <c r="L1866" s="5">
        <v>1.1000000000000001</v>
      </c>
      <c r="N1866" s="5">
        <v>1.1599999999999999</v>
      </c>
      <c r="O1866">
        <v>37121</v>
      </c>
      <c r="P1866" s="4">
        <v>14964</v>
      </c>
      <c r="Q1866" s="8">
        <v>0.25405921680993315</v>
      </c>
      <c r="R1866" s="15" t="s">
        <v>26</v>
      </c>
      <c r="S1866" s="3">
        <v>6</v>
      </c>
      <c r="T1866" s="30">
        <v>0</v>
      </c>
      <c r="U1866" s="31">
        <v>0</v>
      </c>
      <c r="V1866" s="32">
        <v>18</v>
      </c>
      <c r="W1866" s="82">
        <f t="shared" si="29"/>
        <v>120.28869286287089</v>
      </c>
      <c r="X1866" s="32">
        <v>0</v>
      </c>
      <c r="Y1866" s="31">
        <v>0</v>
      </c>
    </row>
    <row r="1867" spans="1:25" x14ac:dyDescent="0.25">
      <c r="A1867">
        <v>37</v>
      </c>
      <c r="B1867" s="7" t="s">
        <v>1243</v>
      </c>
      <c r="C1867" s="7" t="s">
        <v>1244</v>
      </c>
      <c r="D1867" s="7" t="s">
        <v>77</v>
      </c>
      <c r="E1867">
        <v>37123</v>
      </c>
      <c r="F1867" s="4">
        <v>16</v>
      </c>
      <c r="G1867" s="4">
        <v>3</v>
      </c>
      <c r="I1867" s="4">
        <v>3</v>
      </c>
      <c r="J1867" s="4">
        <v>184</v>
      </c>
      <c r="K1867" s="4">
        <v>1.9</v>
      </c>
      <c r="L1867" s="5">
        <v>1.3</v>
      </c>
      <c r="N1867" s="5">
        <v>1.19</v>
      </c>
      <c r="O1867">
        <v>37123</v>
      </c>
      <c r="P1867" s="4">
        <v>27173</v>
      </c>
      <c r="Q1867" s="8">
        <v>0.58204768583450206</v>
      </c>
      <c r="R1867" s="15" t="s">
        <v>26</v>
      </c>
      <c r="S1867" s="3">
        <v>6</v>
      </c>
      <c r="T1867" s="30">
        <v>3</v>
      </c>
      <c r="U1867" s="31">
        <v>11.040370956464137</v>
      </c>
      <c r="V1867" s="32">
        <v>211</v>
      </c>
      <c r="W1867" s="82">
        <f t="shared" si="29"/>
        <v>776.50609060464433</v>
      </c>
      <c r="X1867" s="32">
        <v>5</v>
      </c>
      <c r="Y1867" s="31">
        <v>18.400618260773562</v>
      </c>
    </row>
    <row r="1868" spans="1:25" x14ac:dyDescent="0.25">
      <c r="A1868">
        <v>37</v>
      </c>
      <c r="B1868" s="7" t="s">
        <v>1243</v>
      </c>
      <c r="C1868" s="7" t="s">
        <v>1244</v>
      </c>
      <c r="D1868" s="7" t="s">
        <v>1284</v>
      </c>
      <c r="E1868">
        <v>37125</v>
      </c>
      <c r="F1868" s="4">
        <v>739</v>
      </c>
      <c r="G1868" s="4">
        <v>412</v>
      </c>
      <c r="I1868" s="4">
        <v>412</v>
      </c>
      <c r="J1868" s="4">
        <v>24349</v>
      </c>
      <c r="K1868" s="4">
        <v>277</v>
      </c>
      <c r="L1868" s="5">
        <v>4.3</v>
      </c>
      <c r="M1868" s="5">
        <v>1</v>
      </c>
      <c r="N1868" s="5">
        <v>1.81</v>
      </c>
      <c r="O1868">
        <v>37125</v>
      </c>
      <c r="P1868" s="4">
        <v>100880</v>
      </c>
      <c r="Q1868" s="8">
        <v>0.5355526402099049</v>
      </c>
      <c r="R1868" s="15" t="s">
        <v>26</v>
      </c>
      <c r="S1868" s="3">
        <v>5</v>
      </c>
      <c r="T1868" s="30">
        <v>10</v>
      </c>
      <c r="U1868" s="31">
        <v>9.9127676447264079</v>
      </c>
      <c r="V1868" s="32">
        <v>319</v>
      </c>
      <c r="W1868" s="82">
        <f t="shared" si="29"/>
        <v>316.21728786677238</v>
      </c>
      <c r="X1868" s="32">
        <v>11</v>
      </c>
      <c r="Y1868" s="31">
        <v>10.904044409199049</v>
      </c>
    </row>
    <row r="1869" spans="1:25" x14ac:dyDescent="0.25">
      <c r="A1869">
        <v>37</v>
      </c>
      <c r="B1869" s="7" t="s">
        <v>1243</v>
      </c>
      <c r="C1869" s="7" t="s">
        <v>1244</v>
      </c>
      <c r="D1869" s="7" t="s">
        <v>1285</v>
      </c>
      <c r="E1869">
        <v>37127</v>
      </c>
      <c r="F1869" s="4">
        <v>297</v>
      </c>
      <c r="G1869" s="4">
        <v>322</v>
      </c>
      <c r="H1869" s="4">
        <v>21</v>
      </c>
      <c r="I1869" s="4">
        <v>322</v>
      </c>
      <c r="J1869" s="4">
        <v>11870</v>
      </c>
      <c r="K1869" s="4">
        <v>141</v>
      </c>
      <c r="L1869" s="5">
        <v>4.5</v>
      </c>
      <c r="M1869" s="5">
        <v>0.63</v>
      </c>
      <c r="N1869" s="5">
        <v>1.52</v>
      </c>
      <c r="O1869">
        <v>37127</v>
      </c>
      <c r="P1869" s="4">
        <v>94298</v>
      </c>
      <c r="Q1869" s="8">
        <v>0.99639778721214456</v>
      </c>
      <c r="R1869" s="15" t="s">
        <v>26</v>
      </c>
      <c r="S1869" s="3">
        <v>4</v>
      </c>
      <c r="T1869" s="30">
        <v>4</v>
      </c>
      <c r="U1869" s="31">
        <v>4.2418715137118497</v>
      </c>
      <c r="V1869" s="32">
        <v>294</v>
      </c>
      <c r="W1869" s="82">
        <f t="shared" si="29"/>
        <v>311.77755625782095</v>
      </c>
      <c r="X1869" s="32">
        <v>4</v>
      </c>
      <c r="Y1869" s="31">
        <v>4.2418715137118497</v>
      </c>
    </row>
    <row r="1870" spans="1:25" x14ac:dyDescent="0.25">
      <c r="A1870">
        <v>37</v>
      </c>
      <c r="B1870" s="7" t="s">
        <v>1243</v>
      </c>
      <c r="C1870" s="7" t="s">
        <v>1244</v>
      </c>
      <c r="D1870" s="7" t="s">
        <v>1286</v>
      </c>
      <c r="E1870">
        <v>37129</v>
      </c>
      <c r="F1870" s="4">
        <v>1035</v>
      </c>
      <c r="G1870" s="4">
        <v>769</v>
      </c>
      <c r="H1870" s="4">
        <v>36</v>
      </c>
      <c r="I1870" s="4">
        <v>837</v>
      </c>
      <c r="J1870" s="4">
        <v>37160</v>
      </c>
      <c r="K1870" s="4">
        <v>554.5</v>
      </c>
      <c r="L1870" s="5">
        <v>10.050000000000001</v>
      </c>
      <c r="M1870" s="5">
        <v>0.93</v>
      </c>
      <c r="N1870" s="5">
        <v>1.3149999999999999</v>
      </c>
      <c r="O1870">
        <v>37129</v>
      </c>
      <c r="P1870" s="4">
        <v>234473</v>
      </c>
      <c r="Q1870" s="8">
        <v>0.92112966175195143</v>
      </c>
      <c r="R1870" s="15" t="s">
        <v>26</v>
      </c>
      <c r="S1870" s="3">
        <v>3</v>
      </c>
      <c r="T1870" s="30">
        <v>4</v>
      </c>
      <c r="U1870" s="31">
        <v>1.7059533507056248</v>
      </c>
      <c r="V1870" s="32">
        <v>405</v>
      </c>
      <c r="W1870" s="82">
        <f t="shared" si="29"/>
        <v>172.72777675894451</v>
      </c>
      <c r="X1870" s="32">
        <v>5</v>
      </c>
      <c r="Y1870" s="31">
        <v>2.1324416883820314</v>
      </c>
    </row>
    <row r="1871" spans="1:25" x14ac:dyDescent="0.25">
      <c r="A1871">
        <v>37</v>
      </c>
      <c r="B1871" s="7" t="s">
        <v>1243</v>
      </c>
      <c r="C1871" s="7" t="s">
        <v>1244</v>
      </c>
      <c r="D1871" s="7" t="s">
        <v>1288</v>
      </c>
      <c r="E1871">
        <v>37133</v>
      </c>
      <c r="F1871" s="4">
        <v>263</v>
      </c>
      <c r="G1871" s="4">
        <v>162</v>
      </c>
      <c r="H1871" s="4">
        <v>14</v>
      </c>
      <c r="I1871" s="4">
        <v>162</v>
      </c>
      <c r="J1871" s="4">
        <v>7706</v>
      </c>
      <c r="K1871" s="4">
        <v>74.2</v>
      </c>
      <c r="L1871" s="5">
        <v>4</v>
      </c>
      <c r="M1871" s="5">
        <v>1</v>
      </c>
      <c r="N1871" s="5">
        <v>1.43</v>
      </c>
      <c r="O1871">
        <v>37133</v>
      </c>
      <c r="P1871" s="4">
        <v>197938</v>
      </c>
      <c r="Q1871" s="8">
        <v>0.47179570066267984</v>
      </c>
      <c r="R1871" s="15" t="s">
        <v>26</v>
      </c>
      <c r="S1871" s="3">
        <v>4</v>
      </c>
      <c r="T1871" s="30">
        <v>2</v>
      </c>
      <c r="U1871" s="31">
        <v>1.0104174034293567</v>
      </c>
      <c r="V1871" s="32">
        <v>166</v>
      </c>
      <c r="W1871" s="82">
        <f t="shared" si="29"/>
        <v>83.864644484636599</v>
      </c>
      <c r="X1871" s="32">
        <v>3</v>
      </c>
      <c r="Y1871" s="31">
        <v>1.5156261051440352</v>
      </c>
    </row>
    <row r="1872" spans="1:25" x14ac:dyDescent="0.25">
      <c r="A1872">
        <v>37</v>
      </c>
      <c r="B1872" s="7" t="s">
        <v>1243</v>
      </c>
      <c r="C1872" s="7" t="s">
        <v>1244</v>
      </c>
      <c r="D1872" s="7" t="s">
        <v>202</v>
      </c>
      <c r="E1872">
        <v>37135</v>
      </c>
      <c r="F1872" s="4">
        <v>1699</v>
      </c>
      <c r="G1872" s="4">
        <v>803</v>
      </c>
      <c r="I1872" s="4">
        <v>936</v>
      </c>
      <c r="J1872" s="4">
        <v>37342</v>
      </c>
      <c r="K1872" s="4">
        <v>676.6</v>
      </c>
      <c r="L1872" s="5">
        <v>6.8</v>
      </c>
      <c r="M1872" s="5">
        <v>0.41</v>
      </c>
      <c r="N1872" s="5">
        <v>2.19</v>
      </c>
      <c r="O1872">
        <v>37135</v>
      </c>
      <c r="P1872" s="4">
        <v>148476</v>
      </c>
      <c r="Q1872" s="8">
        <v>3.2291318639866358</v>
      </c>
      <c r="R1872" s="15" t="s">
        <v>32</v>
      </c>
      <c r="S1872" s="3">
        <v>3</v>
      </c>
      <c r="T1872" s="30">
        <v>40</v>
      </c>
      <c r="U1872" s="31">
        <v>26.94038093698645</v>
      </c>
      <c r="V1872" s="32">
        <v>479</v>
      </c>
      <c r="W1872" s="82">
        <f t="shared" si="29"/>
        <v>322.61106172041269</v>
      </c>
      <c r="X1872" s="32">
        <v>40</v>
      </c>
      <c r="Y1872" s="31">
        <v>26.94038093698645</v>
      </c>
    </row>
    <row r="1873" spans="1:25" x14ac:dyDescent="0.25">
      <c r="A1873">
        <v>37</v>
      </c>
      <c r="B1873" s="7" t="s">
        <v>1243</v>
      </c>
      <c r="C1873" s="7" t="s">
        <v>1244</v>
      </c>
      <c r="D1873" s="7" t="s">
        <v>1290</v>
      </c>
      <c r="E1873">
        <v>37139</v>
      </c>
      <c r="F1873" s="4">
        <v>176</v>
      </c>
      <c r="G1873" s="4">
        <v>91</v>
      </c>
      <c r="H1873" s="4">
        <v>10</v>
      </c>
      <c r="I1873" s="4">
        <v>91</v>
      </c>
      <c r="J1873" s="4">
        <v>4818</v>
      </c>
      <c r="K1873" s="4">
        <v>53.6</v>
      </c>
      <c r="L1873" s="5">
        <v>4.2</v>
      </c>
      <c r="M1873" s="5">
        <v>1</v>
      </c>
      <c r="N1873" s="5">
        <v>1.42</v>
      </c>
      <c r="O1873">
        <v>37139</v>
      </c>
      <c r="P1873" s="4">
        <v>39824</v>
      </c>
      <c r="Q1873" s="8">
        <v>1.0531784841075795</v>
      </c>
      <c r="R1873" s="15" t="s">
        <v>32</v>
      </c>
      <c r="S1873" s="3">
        <v>5</v>
      </c>
      <c r="T1873" s="30">
        <v>9</v>
      </c>
      <c r="U1873" s="31">
        <v>22.599437525110485</v>
      </c>
      <c r="V1873" s="32">
        <v>131</v>
      </c>
      <c r="W1873" s="82">
        <f t="shared" si="29"/>
        <v>328.9473684210526</v>
      </c>
      <c r="X1873" s="32">
        <v>14</v>
      </c>
      <c r="Y1873" s="31">
        <v>35.154680594616309</v>
      </c>
    </row>
    <row r="1874" spans="1:25" x14ac:dyDescent="0.25">
      <c r="A1874">
        <v>37</v>
      </c>
      <c r="B1874" s="7" t="s">
        <v>1243</v>
      </c>
      <c r="C1874" s="7" t="s">
        <v>1244</v>
      </c>
      <c r="D1874" s="7" t="s">
        <v>1291</v>
      </c>
      <c r="E1874">
        <v>37141</v>
      </c>
      <c r="F1874" s="4">
        <v>17</v>
      </c>
      <c r="G1874" s="4">
        <v>25</v>
      </c>
      <c r="I1874" s="4">
        <v>25</v>
      </c>
      <c r="J1874" s="4">
        <v>356</v>
      </c>
      <c r="K1874" s="4">
        <v>11.5</v>
      </c>
      <c r="L1874" s="5">
        <v>3.5</v>
      </c>
      <c r="M1874" s="5">
        <v>0.93</v>
      </c>
      <c r="N1874" s="5">
        <v>1</v>
      </c>
      <c r="O1874">
        <v>37141</v>
      </c>
      <c r="P1874" s="4">
        <v>63060</v>
      </c>
      <c r="Q1874" s="8">
        <v>0.53030217132490509</v>
      </c>
      <c r="R1874" s="15" t="s">
        <v>26</v>
      </c>
      <c r="S1874" s="3">
        <v>3</v>
      </c>
      <c r="T1874" s="30">
        <v>1</v>
      </c>
      <c r="U1874" s="31">
        <v>1.5857913098636218</v>
      </c>
      <c r="V1874" s="32">
        <v>143</v>
      </c>
      <c r="W1874" s="82">
        <f t="shared" si="29"/>
        <v>226.76815731049794</v>
      </c>
      <c r="X1874" s="32">
        <v>1</v>
      </c>
      <c r="Y1874" s="31">
        <v>1.5857913098636218</v>
      </c>
    </row>
    <row r="1875" spans="1:25" x14ac:dyDescent="0.25">
      <c r="A1875">
        <v>37</v>
      </c>
      <c r="B1875" s="7" t="s">
        <v>1243</v>
      </c>
      <c r="C1875" s="7" t="s">
        <v>1244</v>
      </c>
      <c r="D1875" s="7" t="s">
        <v>1293</v>
      </c>
      <c r="E1875">
        <v>37145</v>
      </c>
      <c r="F1875" s="4">
        <v>79</v>
      </c>
      <c r="G1875" s="4">
        <v>38</v>
      </c>
      <c r="H1875" s="4">
        <v>6</v>
      </c>
      <c r="I1875" s="4">
        <v>38</v>
      </c>
      <c r="J1875" s="4">
        <v>986</v>
      </c>
      <c r="K1875" s="4">
        <v>9.3000000000000007</v>
      </c>
      <c r="L1875" s="5">
        <v>3.4</v>
      </c>
      <c r="M1875" s="5">
        <v>0.41</v>
      </c>
      <c r="N1875" s="5">
        <v>1.27</v>
      </c>
      <c r="O1875">
        <v>37145</v>
      </c>
      <c r="P1875" s="4">
        <v>39490</v>
      </c>
      <c r="Q1875" s="8">
        <v>0.70031291908806437</v>
      </c>
      <c r="R1875" s="15" t="s">
        <v>26</v>
      </c>
      <c r="S1875" s="3">
        <v>3</v>
      </c>
      <c r="T1875" s="30">
        <v>1</v>
      </c>
      <c r="U1875" s="31">
        <v>2.532286654849329</v>
      </c>
      <c r="V1875" s="32">
        <v>82</v>
      </c>
      <c r="W1875" s="82">
        <f t="shared" si="29"/>
        <v>207.64750569764496</v>
      </c>
      <c r="X1875" s="32">
        <v>1</v>
      </c>
      <c r="Y1875" s="31">
        <v>2.532286654849329</v>
      </c>
    </row>
    <row r="1876" spans="1:25" x14ac:dyDescent="0.25">
      <c r="A1876">
        <v>37</v>
      </c>
      <c r="B1876" s="7" t="s">
        <v>1243</v>
      </c>
      <c r="C1876" s="7" t="s">
        <v>1244</v>
      </c>
      <c r="D1876" s="7" t="s">
        <v>1294</v>
      </c>
      <c r="E1876">
        <v>37147</v>
      </c>
      <c r="F1876" s="4">
        <v>1076</v>
      </c>
      <c r="G1876" s="4">
        <v>913</v>
      </c>
      <c r="H1876" s="4">
        <v>71</v>
      </c>
      <c r="I1876" s="4">
        <v>913</v>
      </c>
      <c r="J1876" s="4">
        <v>41753</v>
      </c>
      <c r="K1876" s="4">
        <v>708.2</v>
      </c>
      <c r="L1876" s="5">
        <v>8.9</v>
      </c>
      <c r="M1876" s="5">
        <v>1</v>
      </c>
      <c r="N1876" s="5">
        <v>2</v>
      </c>
      <c r="O1876">
        <v>37147</v>
      </c>
      <c r="P1876" s="4">
        <v>180742</v>
      </c>
      <c r="Q1876" s="8">
        <v>1.1718360370961867</v>
      </c>
      <c r="R1876" s="15" t="s">
        <v>32</v>
      </c>
      <c r="S1876" s="3">
        <v>4</v>
      </c>
      <c r="T1876" s="30">
        <v>2</v>
      </c>
      <c r="U1876" s="31">
        <v>1.1065496674818249</v>
      </c>
      <c r="V1876" s="32">
        <v>500</v>
      </c>
      <c r="W1876" s="82">
        <f t="shared" si="29"/>
        <v>276.63741687045621</v>
      </c>
      <c r="X1876" s="32">
        <v>2</v>
      </c>
      <c r="Y1876" s="31">
        <v>1.1065496674818249</v>
      </c>
    </row>
    <row r="1877" spans="1:25" x14ac:dyDescent="0.25">
      <c r="A1877">
        <v>37</v>
      </c>
      <c r="B1877" s="7" t="s">
        <v>1243</v>
      </c>
      <c r="C1877" s="7" t="s">
        <v>1244</v>
      </c>
      <c r="D1877" s="7" t="s">
        <v>155</v>
      </c>
      <c r="E1877">
        <v>37149</v>
      </c>
      <c r="F1877" s="4">
        <v>52</v>
      </c>
      <c r="G1877" s="4">
        <v>25</v>
      </c>
      <c r="H1877" s="4">
        <v>6</v>
      </c>
      <c r="I1877" s="4">
        <v>25</v>
      </c>
      <c r="J1877" s="4">
        <v>1283</v>
      </c>
      <c r="K1877" s="4">
        <v>12.8</v>
      </c>
      <c r="L1877" s="5">
        <v>3.2</v>
      </c>
      <c r="N1877" s="5">
        <v>1.46</v>
      </c>
      <c r="O1877">
        <v>37149</v>
      </c>
      <c r="P1877" s="4">
        <v>20724</v>
      </c>
      <c r="Q1877" s="8">
        <v>0.55186170212765961</v>
      </c>
      <c r="R1877" s="15" t="s">
        <v>26</v>
      </c>
      <c r="S1877" s="3">
        <v>6</v>
      </c>
      <c r="T1877" s="30">
        <v>4</v>
      </c>
      <c r="U1877" s="31">
        <v>19.301293186643505</v>
      </c>
      <c r="V1877" s="32">
        <v>55</v>
      </c>
      <c r="W1877" s="82">
        <f t="shared" si="29"/>
        <v>265.39278131634819</v>
      </c>
      <c r="X1877" s="32">
        <v>4</v>
      </c>
      <c r="Y1877" s="31">
        <v>19.301293186643505</v>
      </c>
    </row>
    <row r="1878" spans="1:25" x14ac:dyDescent="0.25">
      <c r="A1878">
        <v>30</v>
      </c>
      <c r="B1878" s="7" t="s">
        <v>1072</v>
      </c>
      <c r="C1878" s="7" t="s">
        <v>1073</v>
      </c>
      <c r="D1878" s="7" t="s">
        <v>1095</v>
      </c>
      <c r="O1878">
        <v>30069</v>
      </c>
      <c r="P1878" s="4">
        <v>487</v>
      </c>
      <c r="Q1878" s="8">
        <v>0.1079136690647482</v>
      </c>
      <c r="R1878" s="15" t="s">
        <v>26</v>
      </c>
      <c r="S1878" s="3">
        <v>6</v>
      </c>
      <c r="T1878" s="30">
        <v>0</v>
      </c>
      <c r="U1878" s="31">
        <v>0</v>
      </c>
      <c r="V1878" s="32">
        <v>0</v>
      </c>
      <c r="W1878" s="82">
        <f t="shared" si="29"/>
        <v>0</v>
      </c>
      <c r="X1878" s="32">
        <v>0</v>
      </c>
      <c r="Y1878" s="31">
        <v>0</v>
      </c>
    </row>
    <row r="1879" spans="1:25" x14ac:dyDescent="0.25">
      <c r="A1879">
        <v>37</v>
      </c>
      <c r="B1879" s="7" t="s">
        <v>1243</v>
      </c>
      <c r="C1879" s="7" t="s">
        <v>1244</v>
      </c>
      <c r="D1879" s="7" t="s">
        <v>82</v>
      </c>
      <c r="E1879">
        <v>37151</v>
      </c>
      <c r="F1879" s="4">
        <v>151</v>
      </c>
      <c r="G1879" s="4">
        <v>145</v>
      </c>
      <c r="H1879" s="4">
        <v>12</v>
      </c>
      <c r="I1879" s="4">
        <v>145</v>
      </c>
      <c r="J1879" s="4">
        <v>5384</v>
      </c>
      <c r="K1879" s="4">
        <v>36.299999999999997</v>
      </c>
      <c r="L1879" s="5">
        <v>2.7</v>
      </c>
      <c r="M1879" s="5">
        <v>0.59</v>
      </c>
      <c r="N1879" s="5">
        <v>1.43</v>
      </c>
      <c r="O1879">
        <v>37151</v>
      </c>
      <c r="P1879" s="4">
        <v>143667</v>
      </c>
      <c r="Q1879" s="8">
        <v>0.2669229213028525</v>
      </c>
      <c r="R1879" s="15" t="s">
        <v>26</v>
      </c>
      <c r="S1879" s="3">
        <v>3</v>
      </c>
      <c r="T1879" s="30">
        <v>12</v>
      </c>
      <c r="U1879" s="31">
        <v>8.3526488337614069</v>
      </c>
      <c r="V1879" s="32">
        <v>947</v>
      </c>
      <c r="W1879" s="82">
        <f t="shared" si="29"/>
        <v>659.16320379767103</v>
      </c>
      <c r="X1879" s="32">
        <v>20</v>
      </c>
      <c r="Y1879" s="31">
        <v>13.921081389602342</v>
      </c>
    </row>
    <row r="1880" spans="1:25" x14ac:dyDescent="0.25">
      <c r="A1880">
        <v>37</v>
      </c>
      <c r="B1880" s="7" t="s">
        <v>1243</v>
      </c>
      <c r="C1880" s="7" t="s">
        <v>1244</v>
      </c>
      <c r="D1880" s="7" t="s">
        <v>435</v>
      </c>
      <c r="E1880">
        <v>37153</v>
      </c>
      <c r="I1880" s="4">
        <v>99</v>
      </c>
      <c r="J1880" s="4">
        <v>1604</v>
      </c>
      <c r="K1880" s="4">
        <v>7.2</v>
      </c>
      <c r="L1880" s="5">
        <v>1.6</v>
      </c>
      <c r="M1880" s="5">
        <v>1</v>
      </c>
      <c r="O1880">
        <v>37153</v>
      </c>
      <c r="P1880" s="4">
        <v>44829</v>
      </c>
      <c r="Q1880" s="8">
        <v>0.8187421747086584</v>
      </c>
      <c r="R1880" s="15" t="s">
        <v>26</v>
      </c>
      <c r="S1880" s="3">
        <v>5</v>
      </c>
      <c r="T1880" s="30">
        <v>2</v>
      </c>
      <c r="U1880" s="31">
        <v>4.4613977559169289</v>
      </c>
      <c r="V1880" s="32">
        <v>215</v>
      </c>
      <c r="W1880" s="82">
        <f t="shared" si="29"/>
        <v>479.60025876106988</v>
      </c>
      <c r="X1880" s="32">
        <v>5</v>
      </c>
      <c r="Y1880" s="31">
        <v>11.153494389792321</v>
      </c>
    </row>
    <row r="1881" spans="1:25" x14ac:dyDescent="0.25">
      <c r="A1881">
        <v>37</v>
      </c>
      <c r="B1881" s="7" t="s">
        <v>1243</v>
      </c>
      <c r="C1881" s="7" t="s">
        <v>1244</v>
      </c>
      <c r="D1881" s="7" t="s">
        <v>1295</v>
      </c>
      <c r="E1881">
        <v>37155</v>
      </c>
      <c r="F1881" s="4">
        <v>354</v>
      </c>
      <c r="G1881" s="4">
        <v>246</v>
      </c>
      <c r="H1881" s="4">
        <v>30</v>
      </c>
      <c r="I1881" s="4">
        <v>246</v>
      </c>
      <c r="J1881" s="4">
        <v>12747</v>
      </c>
      <c r="K1881" s="4">
        <v>147.9</v>
      </c>
      <c r="L1881" s="5">
        <v>4.5</v>
      </c>
      <c r="M1881" s="5">
        <v>1</v>
      </c>
      <c r="N1881" s="5">
        <v>1.48</v>
      </c>
      <c r="O1881">
        <v>37155</v>
      </c>
      <c r="P1881" s="4">
        <v>130625</v>
      </c>
      <c r="Q1881" s="8">
        <v>0.91590405548598397</v>
      </c>
      <c r="R1881" s="15" t="s">
        <v>26</v>
      </c>
      <c r="S1881" s="3">
        <v>5</v>
      </c>
      <c r="T1881" s="30">
        <v>11</v>
      </c>
      <c r="U1881" s="31">
        <v>8.4210526315789469</v>
      </c>
      <c r="V1881" s="32">
        <v>978</v>
      </c>
      <c r="W1881" s="82">
        <f t="shared" si="29"/>
        <v>748.70813397129189</v>
      </c>
      <c r="X1881" s="32">
        <v>23</v>
      </c>
      <c r="Y1881" s="31">
        <v>17.607655502392344</v>
      </c>
    </row>
    <row r="1882" spans="1:25" x14ac:dyDescent="0.25">
      <c r="A1882">
        <v>30</v>
      </c>
      <c r="B1882" s="7" t="s">
        <v>1072</v>
      </c>
      <c r="C1882" s="7" t="s">
        <v>1073</v>
      </c>
      <c r="D1882" s="7" t="s">
        <v>1097</v>
      </c>
      <c r="O1882">
        <v>30075</v>
      </c>
      <c r="P1882" s="4">
        <v>1682</v>
      </c>
      <c r="Q1882" s="8">
        <v>0.14366515837104071</v>
      </c>
      <c r="R1882" s="15" t="s">
        <v>26</v>
      </c>
      <c r="S1882" s="3">
        <v>6</v>
      </c>
      <c r="T1882" s="30">
        <v>0</v>
      </c>
      <c r="U1882" s="31">
        <v>0</v>
      </c>
      <c r="V1882" s="32">
        <v>0</v>
      </c>
      <c r="W1882" s="82">
        <f t="shared" si="29"/>
        <v>0</v>
      </c>
      <c r="X1882" s="32">
        <v>0</v>
      </c>
      <c r="Y1882" s="31">
        <v>0</v>
      </c>
    </row>
    <row r="1883" spans="1:25" x14ac:dyDescent="0.25">
      <c r="A1883">
        <v>37</v>
      </c>
      <c r="B1883" s="7" t="s">
        <v>1243</v>
      </c>
      <c r="C1883" s="7" t="s">
        <v>1244</v>
      </c>
      <c r="D1883" s="7" t="s">
        <v>1171</v>
      </c>
      <c r="E1883">
        <v>37157</v>
      </c>
      <c r="F1883" s="4">
        <v>75</v>
      </c>
      <c r="G1883" s="4">
        <v>108</v>
      </c>
      <c r="H1883" s="4">
        <v>9</v>
      </c>
      <c r="I1883" s="4">
        <v>218</v>
      </c>
      <c r="J1883" s="4">
        <v>3207</v>
      </c>
      <c r="K1883" s="4">
        <v>27.4</v>
      </c>
      <c r="L1883" s="5">
        <v>3.4</v>
      </c>
      <c r="M1883" s="5">
        <v>0.59</v>
      </c>
      <c r="N1883" s="5">
        <v>1.28</v>
      </c>
      <c r="O1883">
        <v>37157</v>
      </c>
      <c r="P1883" s="4">
        <v>91010</v>
      </c>
      <c r="Q1883" s="8">
        <v>0.53030190085724938</v>
      </c>
      <c r="R1883" s="15" t="s">
        <v>26</v>
      </c>
      <c r="S1883" s="3">
        <v>3</v>
      </c>
      <c r="T1883" s="30">
        <v>2</v>
      </c>
      <c r="U1883" s="31">
        <v>2.197560707614548</v>
      </c>
      <c r="V1883" s="32">
        <v>141</v>
      </c>
      <c r="W1883" s="82">
        <f t="shared" si="29"/>
        <v>154.92802988682561</v>
      </c>
      <c r="X1883" s="32">
        <v>2</v>
      </c>
      <c r="Y1883" s="31">
        <v>2.197560707614548</v>
      </c>
    </row>
    <row r="1884" spans="1:25" x14ac:dyDescent="0.25">
      <c r="A1884">
        <v>37</v>
      </c>
      <c r="B1884" s="7" t="s">
        <v>1243</v>
      </c>
      <c r="C1884" s="7" t="s">
        <v>1244</v>
      </c>
      <c r="D1884" s="7" t="s">
        <v>768</v>
      </c>
      <c r="E1884">
        <v>37159</v>
      </c>
      <c r="F1884" s="4">
        <v>268</v>
      </c>
      <c r="G1884" s="4">
        <v>169</v>
      </c>
      <c r="H1884" s="4">
        <v>20</v>
      </c>
      <c r="I1884" s="4">
        <v>169</v>
      </c>
      <c r="J1884" s="4">
        <v>9946</v>
      </c>
      <c r="K1884" s="4">
        <v>117.8</v>
      </c>
      <c r="L1884" s="5">
        <v>4.5</v>
      </c>
      <c r="M1884" s="5">
        <v>0.16</v>
      </c>
      <c r="N1884" s="5">
        <v>1.45</v>
      </c>
      <c r="O1884">
        <v>37159</v>
      </c>
      <c r="P1884" s="4">
        <v>142088</v>
      </c>
      <c r="Q1884" s="8">
        <v>0.45316514832982946</v>
      </c>
      <c r="R1884" s="15" t="s">
        <v>26</v>
      </c>
      <c r="S1884" s="3">
        <v>2</v>
      </c>
      <c r="T1884" s="30">
        <v>25</v>
      </c>
      <c r="U1884" s="31">
        <v>17.594730026462475</v>
      </c>
      <c r="V1884" s="32">
        <v>921</v>
      </c>
      <c r="W1884" s="82">
        <f t="shared" si="29"/>
        <v>648.1898541748775</v>
      </c>
      <c r="X1884" s="32">
        <v>37</v>
      </c>
      <c r="Y1884" s="31">
        <v>26.040200439164462</v>
      </c>
    </row>
    <row r="1885" spans="1:25" x14ac:dyDescent="0.25">
      <c r="A1885">
        <v>37</v>
      </c>
      <c r="B1885" s="7" t="s">
        <v>1243</v>
      </c>
      <c r="C1885" s="7" t="s">
        <v>1244</v>
      </c>
      <c r="D1885" s="7" t="s">
        <v>1296</v>
      </c>
      <c r="E1885">
        <v>37161</v>
      </c>
      <c r="F1885" s="4">
        <v>105</v>
      </c>
      <c r="G1885" s="4">
        <v>111</v>
      </c>
      <c r="H1885" s="4">
        <v>18</v>
      </c>
      <c r="I1885" s="4">
        <v>111</v>
      </c>
      <c r="J1885" s="4">
        <v>3170</v>
      </c>
      <c r="K1885" s="4">
        <v>27.7</v>
      </c>
      <c r="L1885" s="5">
        <v>3.5</v>
      </c>
      <c r="M1885" s="5">
        <v>1</v>
      </c>
      <c r="N1885" s="5">
        <v>1.5</v>
      </c>
      <c r="O1885">
        <v>37161</v>
      </c>
      <c r="P1885" s="4">
        <v>67029</v>
      </c>
      <c r="Q1885" s="8">
        <v>0.34346851995793515</v>
      </c>
      <c r="R1885" s="15" t="s">
        <v>26</v>
      </c>
      <c r="S1885" s="3">
        <v>5</v>
      </c>
      <c r="T1885" s="30">
        <v>5</v>
      </c>
      <c r="U1885" s="31">
        <v>7.4594578466037085</v>
      </c>
      <c r="V1885" s="32">
        <v>224</v>
      </c>
      <c r="W1885" s="82">
        <f t="shared" si="29"/>
        <v>334.18371152784613</v>
      </c>
      <c r="X1885" s="32">
        <v>6</v>
      </c>
      <c r="Y1885" s="31">
        <v>8.9513494159244509</v>
      </c>
    </row>
    <row r="1886" spans="1:25" x14ac:dyDescent="0.25">
      <c r="A1886">
        <v>37</v>
      </c>
      <c r="B1886" s="7" t="s">
        <v>1243</v>
      </c>
      <c r="C1886" s="7" t="s">
        <v>1244</v>
      </c>
      <c r="D1886" s="7" t="s">
        <v>1297</v>
      </c>
      <c r="E1886">
        <v>37163</v>
      </c>
      <c r="F1886" s="4">
        <v>103</v>
      </c>
      <c r="G1886" s="4">
        <v>59</v>
      </c>
      <c r="H1886" s="4">
        <v>8</v>
      </c>
      <c r="I1886" s="4">
        <v>59</v>
      </c>
      <c r="J1886" s="4">
        <v>2808</v>
      </c>
      <c r="K1886" s="4">
        <v>23.8</v>
      </c>
      <c r="L1886" s="5">
        <v>3.3</v>
      </c>
      <c r="N1886" s="5">
        <v>1.32</v>
      </c>
      <c r="O1886">
        <v>37163</v>
      </c>
      <c r="P1886" s="4">
        <v>63531</v>
      </c>
      <c r="Q1886" s="8">
        <v>0.71081008222132358</v>
      </c>
      <c r="R1886" s="15" t="s">
        <v>26</v>
      </c>
      <c r="S1886" s="3">
        <v>6</v>
      </c>
      <c r="T1886" s="30">
        <v>1</v>
      </c>
      <c r="U1886" s="31">
        <v>1.5740347232059941</v>
      </c>
      <c r="V1886" s="32">
        <v>783</v>
      </c>
      <c r="W1886" s="82">
        <f t="shared" si="29"/>
        <v>1232.4691882702932</v>
      </c>
      <c r="X1886" s="32">
        <v>4</v>
      </c>
      <c r="Y1886" s="31">
        <v>6.2961388928239765</v>
      </c>
    </row>
    <row r="1887" spans="1:25" x14ac:dyDescent="0.25">
      <c r="A1887">
        <v>37</v>
      </c>
      <c r="B1887" s="7" t="s">
        <v>1243</v>
      </c>
      <c r="C1887" s="7" t="s">
        <v>1244</v>
      </c>
      <c r="D1887" s="7" t="s">
        <v>1066</v>
      </c>
      <c r="E1887">
        <v>37165</v>
      </c>
      <c r="F1887" s="4">
        <v>172</v>
      </c>
      <c r="G1887" s="4">
        <v>97</v>
      </c>
      <c r="H1887" s="4">
        <v>8</v>
      </c>
      <c r="I1887" s="4">
        <v>97</v>
      </c>
      <c r="J1887" s="4">
        <v>5673</v>
      </c>
      <c r="K1887" s="4">
        <v>53.5</v>
      </c>
      <c r="L1887" s="5">
        <v>3.8</v>
      </c>
      <c r="M1887" s="5">
        <v>1</v>
      </c>
      <c r="N1887" s="5">
        <v>1.51</v>
      </c>
      <c r="O1887">
        <v>37165</v>
      </c>
      <c r="P1887" s="4">
        <v>34823</v>
      </c>
      <c r="Q1887" s="8">
        <v>1.1699168797953965</v>
      </c>
      <c r="R1887" s="15" t="s">
        <v>32</v>
      </c>
      <c r="S1887" s="3">
        <v>5</v>
      </c>
      <c r="T1887" s="30">
        <v>0</v>
      </c>
      <c r="U1887" s="31">
        <v>0</v>
      </c>
      <c r="V1887" s="32">
        <v>114</v>
      </c>
      <c r="W1887" s="82">
        <f t="shared" si="29"/>
        <v>327.3698417712431</v>
      </c>
      <c r="X1887" s="32">
        <v>0</v>
      </c>
      <c r="Y1887" s="31">
        <v>0</v>
      </c>
    </row>
    <row r="1888" spans="1:25" x14ac:dyDescent="0.25">
      <c r="A1888">
        <v>37</v>
      </c>
      <c r="B1888" s="7" t="s">
        <v>1243</v>
      </c>
      <c r="C1888" s="7" t="s">
        <v>1244</v>
      </c>
      <c r="D1888" s="7" t="s">
        <v>1298</v>
      </c>
      <c r="E1888">
        <v>37167</v>
      </c>
      <c r="F1888" s="4">
        <v>106</v>
      </c>
      <c r="G1888" s="4">
        <v>97</v>
      </c>
      <c r="H1888" s="4">
        <v>10</v>
      </c>
      <c r="I1888" s="4">
        <v>97</v>
      </c>
      <c r="J1888" s="4">
        <v>3313</v>
      </c>
      <c r="K1888" s="4">
        <v>31.1</v>
      </c>
      <c r="L1888" s="5">
        <v>3.7</v>
      </c>
      <c r="M1888" s="5">
        <v>1</v>
      </c>
      <c r="N1888" s="5">
        <v>1.35</v>
      </c>
      <c r="O1888">
        <v>37167</v>
      </c>
      <c r="P1888" s="4">
        <v>62806</v>
      </c>
      <c r="Q1888" s="8">
        <v>0.32298306319431797</v>
      </c>
      <c r="R1888" s="15" t="s">
        <v>26</v>
      </c>
      <c r="S1888" s="3">
        <v>5</v>
      </c>
      <c r="T1888" s="30">
        <v>4</v>
      </c>
      <c r="U1888" s="31">
        <v>6.3688182657707868</v>
      </c>
      <c r="V1888" s="32">
        <v>167</v>
      </c>
      <c r="W1888" s="82">
        <f t="shared" si="29"/>
        <v>265.89816259593033</v>
      </c>
      <c r="X1888" s="32">
        <v>5</v>
      </c>
      <c r="Y1888" s="31">
        <v>7.9610228322134828</v>
      </c>
    </row>
    <row r="1889" spans="1:25" x14ac:dyDescent="0.25">
      <c r="A1889">
        <v>37</v>
      </c>
      <c r="B1889" s="7" t="s">
        <v>1243</v>
      </c>
      <c r="C1889" s="7" t="s">
        <v>1244</v>
      </c>
      <c r="D1889" s="7" t="s">
        <v>1299</v>
      </c>
      <c r="E1889">
        <v>37169</v>
      </c>
      <c r="F1889" s="4">
        <v>16</v>
      </c>
      <c r="G1889" s="4">
        <v>25</v>
      </c>
      <c r="I1889" s="4">
        <v>25</v>
      </c>
      <c r="J1889" s="4">
        <v>194</v>
      </c>
      <c r="K1889" s="4">
        <v>5</v>
      </c>
      <c r="L1889" s="5">
        <v>3.4</v>
      </c>
      <c r="M1889" s="5">
        <v>0.4</v>
      </c>
      <c r="N1889" s="5">
        <v>0.97</v>
      </c>
      <c r="O1889">
        <v>37169</v>
      </c>
      <c r="P1889" s="4">
        <v>45591</v>
      </c>
      <c r="Q1889" s="8">
        <v>0.27255199813040432</v>
      </c>
      <c r="R1889" s="15" t="s">
        <v>26</v>
      </c>
      <c r="S1889" s="3">
        <v>3</v>
      </c>
      <c r="T1889" s="30">
        <v>0</v>
      </c>
      <c r="U1889" s="31">
        <v>0</v>
      </c>
      <c r="V1889" s="32">
        <v>95</v>
      </c>
      <c r="W1889" s="82">
        <f t="shared" si="29"/>
        <v>208.37445987146589</v>
      </c>
      <c r="X1889" s="32">
        <v>0</v>
      </c>
      <c r="Y1889" s="31">
        <v>0</v>
      </c>
    </row>
    <row r="1890" spans="1:25" x14ac:dyDescent="0.25">
      <c r="A1890">
        <v>37</v>
      </c>
      <c r="B1890" s="7" t="s">
        <v>1243</v>
      </c>
      <c r="C1890" s="7" t="s">
        <v>1244</v>
      </c>
      <c r="D1890" s="7" t="s">
        <v>1300</v>
      </c>
      <c r="E1890">
        <v>37171</v>
      </c>
      <c r="F1890" s="4">
        <v>252</v>
      </c>
      <c r="G1890" s="4">
        <v>181</v>
      </c>
      <c r="H1890" s="4">
        <v>10</v>
      </c>
      <c r="I1890" s="4">
        <v>181</v>
      </c>
      <c r="J1890" s="4">
        <v>7205</v>
      </c>
      <c r="K1890" s="4">
        <v>71</v>
      </c>
      <c r="L1890" s="5">
        <v>3.8</v>
      </c>
      <c r="M1890" s="5">
        <v>0.5</v>
      </c>
      <c r="N1890" s="5">
        <v>1.3</v>
      </c>
      <c r="O1890">
        <v>37171</v>
      </c>
      <c r="P1890" s="4">
        <v>71783</v>
      </c>
      <c r="Q1890" s="8">
        <v>0.3163364454395674</v>
      </c>
      <c r="R1890" s="15" t="s">
        <v>26</v>
      </c>
      <c r="S1890" s="3">
        <v>5</v>
      </c>
      <c r="T1890" s="30">
        <v>1</v>
      </c>
      <c r="U1890" s="31">
        <v>1.393087499825864</v>
      </c>
      <c r="V1890" s="32">
        <v>342</v>
      </c>
      <c r="W1890" s="82">
        <f t="shared" si="29"/>
        <v>476.43592494044549</v>
      </c>
      <c r="X1890" s="32">
        <v>2</v>
      </c>
      <c r="Y1890" s="31">
        <v>2.786174999651728</v>
      </c>
    </row>
    <row r="1891" spans="1:25" x14ac:dyDescent="0.25">
      <c r="A1891">
        <v>37</v>
      </c>
      <c r="B1891" s="7" t="s">
        <v>1243</v>
      </c>
      <c r="C1891" s="7" t="s">
        <v>1244</v>
      </c>
      <c r="D1891" s="7" t="s">
        <v>1301</v>
      </c>
      <c r="E1891">
        <v>37173</v>
      </c>
      <c r="F1891" s="4">
        <v>81</v>
      </c>
      <c r="G1891" s="4">
        <v>44</v>
      </c>
      <c r="I1891" s="4">
        <v>44</v>
      </c>
      <c r="J1891" s="4">
        <v>962</v>
      </c>
      <c r="K1891" s="4">
        <v>14.700000000000001</v>
      </c>
      <c r="L1891" s="5">
        <v>2.7</v>
      </c>
      <c r="M1891" s="5">
        <v>0.78</v>
      </c>
      <c r="N1891" s="5">
        <v>0.94</v>
      </c>
      <c r="O1891">
        <v>37173</v>
      </c>
      <c r="P1891" s="4">
        <v>14271</v>
      </c>
      <c r="Q1891" s="8">
        <v>0.61598877980364652</v>
      </c>
      <c r="R1891" s="15" t="s">
        <v>26</v>
      </c>
      <c r="S1891" s="3">
        <v>6</v>
      </c>
      <c r="T1891" s="30">
        <v>0</v>
      </c>
      <c r="U1891" s="31">
        <v>0</v>
      </c>
      <c r="V1891" s="32">
        <v>38</v>
      </c>
      <c r="W1891" s="82">
        <f t="shared" si="29"/>
        <v>266.27426249036506</v>
      </c>
      <c r="X1891" s="32">
        <v>0</v>
      </c>
      <c r="Y1891" s="31">
        <v>0</v>
      </c>
    </row>
    <row r="1892" spans="1:25" x14ac:dyDescent="0.25">
      <c r="A1892">
        <v>37</v>
      </c>
      <c r="B1892" s="7" t="s">
        <v>1243</v>
      </c>
      <c r="C1892" s="7" t="s">
        <v>1244</v>
      </c>
      <c r="D1892" s="7" t="s">
        <v>1302</v>
      </c>
      <c r="E1892">
        <v>37175</v>
      </c>
      <c r="F1892" s="4">
        <v>84</v>
      </c>
      <c r="G1892" s="4">
        <v>25</v>
      </c>
      <c r="H1892" s="4">
        <v>4</v>
      </c>
      <c r="I1892" s="4">
        <v>25</v>
      </c>
      <c r="J1892" s="4">
        <v>1510</v>
      </c>
      <c r="K1892" s="4">
        <v>14.6</v>
      </c>
      <c r="L1892" s="5">
        <v>1</v>
      </c>
      <c r="M1892" s="5">
        <v>1</v>
      </c>
      <c r="N1892" s="5">
        <v>1.24</v>
      </c>
      <c r="O1892">
        <v>37175</v>
      </c>
      <c r="P1892" s="4">
        <v>34385</v>
      </c>
      <c r="Q1892" s="8">
        <v>0.62338403041825097</v>
      </c>
      <c r="R1892" s="15" t="s">
        <v>26</v>
      </c>
      <c r="S1892" s="3">
        <v>5</v>
      </c>
      <c r="T1892" s="30">
        <v>0</v>
      </c>
      <c r="U1892" s="31">
        <v>0</v>
      </c>
      <c r="V1892" s="32">
        <v>17</v>
      </c>
      <c r="W1892" s="82">
        <f t="shared" si="29"/>
        <v>49.440162861712956</v>
      </c>
      <c r="X1892" s="32">
        <v>1</v>
      </c>
      <c r="Y1892" s="31">
        <v>2.908244874218409</v>
      </c>
    </row>
    <row r="1893" spans="1:25" x14ac:dyDescent="0.25">
      <c r="A1893">
        <v>37</v>
      </c>
      <c r="B1893" s="7" t="s">
        <v>1243</v>
      </c>
      <c r="C1893" s="7" t="s">
        <v>1244</v>
      </c>
      <c r="D1893" s="7" t="s">
        <v>167</v>
      </c>
      <c r="E1893">
        <v>37179</v>
      </c>
      <c r="F1893" s="4">
        <v>168</v>
      </c>
      <c r="G1893" s="4">
        <v>182</v>
      </c>
      <c r="H1893" s="4">
        <v>14</v>
      </c>
      <c r="I1893" s="4">
        <v>182</v>
      </c>
      <c r="J1893" s="4">
        <v>8954</v>
      </c>
      <c r="K1893" s="4">
        <v>92.3</v>
      </c>
      <c r="L1893" s="5">
        <v>3.9</v>
      </c>
      <c r="M1893" s="5">
        <v>0.16</v>
      </c>
      <c r="N1893" s="5">
        <v>1.49</v>
      </c>
      <c r="O1893">
        <v>37179</v>
      </c>
      <c r="P1893" s="4">
        <v>239859</v>
      </c>
      <c r="Q1893" s="8">
        <v>0.51474358013401889</v>
      </c>
      <c r="R1893" s="15" t="s">
        <v>26</v>
      </c>
      <c r="S1893" s="3">
        <v>2</v>
      </c>
      <c r="T1893" s="30">
        <v>17</v>
      </c>
      <c r="U1893" s="31">
        <v>7.087497237960636</v>
      </c>
      <c r="V1893" s="32">
        <v>754</v>
      </c>
      <c r="W1893" s="82">
        <f t="shared" si="29"/>
        <v>314.35134808366581</v>
      </c>
      <c r="X1893" s="32">
        <v>22</v>
      </c>
      <c r="Y1893" s="31">
        <v>9.1720552491255276</v>
      </c>
    </row>
    <row r="1894" spans="1:25" x14ac:dyDescent="0.25">
      <c r="A1894">
        <v>37</v>
      </c>
      <c r="B1894" s="7" t="s">
        <v>1243</v>
      </c>
      <c r="C1894" s="7" t="s">
        <v>1244</v>
      </c>
      <c r="D1894" s="7" t="s">
        <v>1304</v>
      </c>
      <c r="E1894">
        <v>37181</v>
      </c>
      <c r="F1894" s="4">
        <v>147</v>
      </c>
      <c r="G1894" s="4">
        <v>91</v>
      </c>
      <c r="H1894" s="4">
        <v>20</v>
      </c>
      <c r="I1894" s="4">
        <v>91</v>
      </c>
      <c r="J1894" s="4">
        <v>4446</v>
      </c>
      <c r="K1894" s="4">
        <v>47</v>
      </c>
      <c r="L1894" s="5">
        <v>4.0999999999999996</v>
      </c>
      <c r="M1894" s="5">
        <v>1</v>
      </c>
      <c r="N1894" s="5">
        <v>1.4</v>
      </c>
      <c r="O1894">
        <v>37181</v>
      </c>
      <c r="P1894" s="4">
        <v>44535</v>
      </c>
      <c r="Q1894" s="8">
        <v>1.6678941625750137</v>
      </c>
      <c r="R1894" s="15" t="s">
        <v>32</v>
      </c>
      <c r="S1894" s="3">
        <v>5</v>
      </c>
      <c r="T1894" s="30">
        <v>19</v>
      </c>
      <c r="U1894" s="31">
        <v>42.663073986751996</v>
      </c>
      <c r="V1894" s="32">
        <v>417</v>
      </c>
      <c r="W1894" s="82">
        <f t="shared" si="29"/>
        <v>936.34220276187261</v>
      </c>
      <c r="X1894" s="32">
        <v>32</v>
      </c>
      <c r="Y1894" s="31">
        <v>71.853598293477049</v>
      </c>
    </row>
    <row r="1895" spans="1:25" x14ac:dyDescent="0.25">
      <c r="A1895">
        <v>37</v>
      </c>
      <c r="B1895" s="7" t="s">
        <v>1243</v>
      </c>
      <c r="C1895" s="7" t="s">
        <v>1244</v>
      </c>
      <c r="D1895" s="7" t="s">
        <v>1305</v>
      </c>
      <c r="E1895">
        <v>37183</v>
      </c>
      <c r="F1895" s="4">
        <v>3091</v>
      </c>
      <c r="G1895" s="4">
        <v>1406</v>
      </c>
      <c r="H1895" s="4">
        <v>117</v>
      </c>
      <c r="I1895" s="4">
        <v>1969</v>
      </c>
      <c r="J1895" s="4">
        <v>84855</v>
      </c>
      <c r="K1895" s="4">
        <v>1034.4000000000001</v>
      </c>
      <c r="L1895" s="5">
        <v>4.75</v>
      </c>
      <c r="M1895" s="5">
        <v>0.27</v>
      </c>
      <c r="N1895" s="5">
        <v>1.8275000000000001</v>
      </c>
      <c r="O1895">
        <v>37183</v>
      </c>
      <c r="P1895" s="4">
        <v>1111761</v>
      </c>
      <c r="Q1895" s="8">
        <v>1.5439255005558898</v>
      </c>
      <c r="R1895" s="15" t="s">
        <v>32</v>
      </c>
      <c r="S1895" s="3">
        <v>1</v>
      </c>
      <c r="T1895" s="30">
        <v>34</v>
      </c>
      <c r="U1895" s="31">
        <v>3.0582112522385656</v>
      </c>
      <c r="V1895" s="32">
        <v>3163</v>
      </c>
      <c r="W1895" s="82">
        <f t="shared" si="29"/>
        <v>284.50359384795831</v>
      </c>
      <c r="X1895" s="32">
        <v>43</v>
      </c>
      <c r="Y1895" s="31">
        <v>3.8677377601840681</v>
      </c>
    </row>
    <row r="1896" spans="1:25" x14ac:dyDescent="0.25">
      <c r="A1896">
        <v>37</v>
      </c>
      <c r="B1896" s="7" t="s">
        <v>1243</v>
      </c>
      <c r="C1896" s="7" t="s">
        <v>1244</v>
      </c>
      <c r="D1896" s="7" t="s">
        <v>91</v>
      </c>
      <c r="E1896">
        <v>37187</v>
      </c>
      <c r="F1896" s="4">
        <v>28</v>
      </c>
      <c r="G1896" s="4">
        <v>33</v>
      </c>
      <c r="I1896" s="4">
        <v>33</v>
      </c>
      <c r="J1896" s="4">
        <v>111</v>
      </c>
      <c r="K1896" s="4">
        <v>1.9</v>
      </c>
      <c r="L1896" s="5">
        <v>3</v>
      </c>
      <c r="N1896" s="5">
        <v>0.88</v>
      </c>
      <c r="O1896">
        <v>37187</v>
      </c>
      <c r="P1896" s="4">
        <v>11580</v>
      </c>
      <c r="Q1896" s="8">
        <v>1.3689547581903276</v>
      </c>
      <c r="R1896" s="15" t="s">
        <v>32</v>
      </c>
      <c r="S1896" s="3">
        <v>6</v>
      </c>
      <c r="T1896" s="30">
        <v>3</v>
      </c>
      <c r="U1896" s="31">
        <v>25.906735751295336</v>
      </c>
      <c r="V1896" s="32">
        <v>34</v>
      </c>
      <c r="W1896" s="82">
        <f t="shared" si="29"/>
        <v>293.60967184801382</v>
      </c>
      <c r="X1896" s="32">
        <v>3</v>
      </c>
      <c r="Y1896" s="31">
        <v>25.906735751295336</v>
      </c>
    </row>
    <row r="1897" spans="1:25" x14ac:dyDescent="0.25">
      <c r="A1897">
        <v>30</v>
      </c>
      <c r="B1897" s="7" t="s">
        <v>1072</v>
      </c>
      <c r="C1897" s="7" t="s">
        <v>1073</v>
      </c>
      <c r="D1897" s="7" t="s">
        <v>1106</v>
      </c>
      <c r="O1897">
        <v>30103</v>
      </c>
      <c r="P1897" s="4">
        <v>696</v>
      </c>
      <c r="Q1897" s="8">
        <v>0.16809116809116809</v>
      </c>
      <c r="R1897" s="15" t="s">
        <v>26</v>
      </c>
      <c r="S1897" s="3">
        <v>6</v>
      </c>
      <c r="T1897" s="30">
        <v>0</v>
      </c>
      <c r="U1897" s="31">
        <v>0</v>
      </c>
      <c r="V1897" s="32">
        <v>0</v>
      </c>
      <c r="W1897" s="82">
        <f t="shared" si="29"/>
        <v>0</v>
      </c>
      <c r="X1897" s="32">
        <v>0</v>
      </c>
      <c r="Y1897" s="31">
        <v>0</v>
      </c>
    </row>
    <row r="1898" spans="1:25" x14ac:dyDescent="0.25">
      <c r="A1898">
        <v>37</v>
      </c>
      <c r="B1898" s="7" t="s">
        <v>1243</v>
      </c>
      <c r="C1898" s="7" t="s">
        <v>1244</v>
      </c>
      <c r="D1898" s="7" t="s">
        <v>1306</v>
      </c>
      <c r="E1898">
        <v>37189</v>
      </c>
      <c r="F1898" s="4">
        <v>178</v>
      </c>
      <c r="G1898" s="4">
        <v>95</v>
      </c>
      <c r="H1898" s="4">
        <v>10</v>
      </c>
      <c r="I1898" s="4">
        <v>95</v>
      </c>
      <c r="J1898" s="4">
        <v>4485</v>
      </c>
      <c r="K1898" s="4">
        <v>51.900000000000006</v>
      </c>
      <c r="L1898" s="5">
        <v>7.4</v>
      </c>
      <c r="M1898" s="5">
        <v>0.92</v>
      </c>
      <c r="N1898" s="5">
        <v>1.59</v>
      </c>
      <c r="O1898">
        <v>37189</v>
      </c>
      <c r="P1898" s="4">
        <v>56177</v>
      </c>
      <c r="Q1898" s="8">
        <v>1.0321968314229393</v>
      </c>
      <c r="R1898" s="15" t="s">
        <v>32</v>
      </c>
      <c r="S1898" s="3">
        <v>5</v>
      </c>
      <c r="T1898" s="30">
        <v>0</v>
      </c>
      <c r="U1898" s="31">
        <v>0</v>
      </c>
      <c r="V1898" s="32">
        <v>41</v>
      </c>
      <c r="W1898" s="82">
        <f t="shared" si="29"/>
        <v>72.983605390106277</v>
      </c>
      <c r="X1898" s="32">
        <v>0</v>
      </c>
      <c r="Y1898" s="31">
        <v>0</v>
      </c>
    </row>
    <row r="1899" spans="1:25" x14ac:dyDescent="0.25">
      <c r="A1899">
        <v>37</v>
      </c>
      <c r="B1899" s="7" t="s">
        <v>1243</v>
      </c>
      <c r="C1899" s="7" t="s">
        <v>1244</v>
      </c>
      <c r="D1899" s="7" t="s">
        <v>458</v>
      </c>
      <c r="E1899">
        <v>37191</v>
      </c>
      <c r="F1899" s="4">
        <v>297</v>
      </c>
      <c r="G1899" s="4">
        <v>261</v>
      </c>
      <c r="H1899" s="4">
        <v>16</v>
      </c>
      <c r="I1899" s="4">
        <v>261</v>
      </c>
      <c r="J1899" s="4">
        <v>10306</v>
      </c>
      <c r="K1899" s="4">
        <v>128.80000000000001</v>
      </c>
      <c r="L1899" s="5">
        <v>4.8</v>
      </c>
      <c r="M1899" s="5">
        <v>1</v>
      </c>
      <c r="N1899" s="5">
        <v>1.61</v>
      </c>
      <c r="O1899">
        <v>37191</v>
      </c>
      <c r="P1899" s="4">
        <v>123131</v>
      </c>
      <c r="Q1899" s="8">
        <v>0.79048656499636893</v>
      </c>
      <c r="R1899" s="15" t="s">
        <v>26</v>
      </c>
      <c r="S1899" s="3">
        <v>4</v>
      </c>
      <c r="T1899" s="30">
        <v>20</v>
      </c>
      <c r="U1899" s="31">
        <v>16.242863291941102</v>
      </c>
      <c r="V1899" s="32">
        <v>1535</v>
      </c>
      <c r="W1899" s="82">
        <f t="shared" si="29"/>
        <v>1246.6397576564796</v>
      </c>
      <c r="X1899" s="32">
        <v>20</v>
      </c>
      <c r="Y1899" s="31">
        <v>16.242863291941102</v>
      </c>
    </row>
    <row r="1900" spans="1:25" x14ac:dyDescent="0.25">
      <c r="A1900">
        <v>37</v>
      </c>
      <c r="B1900" s="7" t="s">
        <v>1243</v>
      </c>
      <c r="C1900" s="7" t="s">
        <v>1244</v>
      </c>
      <c r="D1900" s="7" t="s">
        <v>462</v>
      </c>
      <c r="E1900">
        <v>37193</v>
      </c>
      <c r="F1900" s="4">
        <v>99</v>
      </c>
      <c r="G1900" s="4">
        <v>93</v>
      </c>
      <c r="H1900" s="4">
        <v>8</v>
      </c>
      <c r="I1900" s="4">
        <v>93</v>
      </c>
      <c r="J1900" s="4">
        <v>3609</v>
      </c>
      <c r="K1900" s="4">
        <v>30.7</v>
      </c>
      <c r="L1900" s="5">
        <v>3.3</v>
      </c>
      <c r="M1900" s="5">
        <v>1</v>
      </c>
      <c r="N1900" s="5">
        <v>1.33</v>
      </c>
      <c r="O1900">
        <v>37193</v>
      </c>
      <c r="P1900" s="4">
        <v>68412</v>
      </c>
      <c r="Q1900" s="8">
        <v>0.27947120242505896</v>
      </c>
      <c r="R1900" s="15" t="s">
        <v>26</v>
      </c>
      <c r="S1900" s="3">
        <v>5</v>
      </c>
      <c r="T1900" s="30">
        <v>3</v>
      </c>
      <c r="U1900" s="31">
        <v>4.3851955797228559</v>
      </c>
      <c r="V1900" s="32">
        <v>547</v>
      </c>
      <c r="W1900" s="82">
        <f t="shared" si="29"/>
        <v>799.56732736946731</v>
      </c>
      <c r="X1900" s="32">
        <v>6</v>
      </c>
      <c r="Y1900" s="31">
        <v>8.7703911594457118</v>
      </c>
    </row>
    <row r="1901" spans="1:25" x14ac:dyDescent="0.25">
      <c r="A1901">
        <v>30</v>
      </c>
      <c r="B1901" s="7" t="s">
        <v>1072</v>
      </c>
      <c r="C1901" s="7" t="s">
        <v>1073</v>
      </c>
      <c r="D1901" s="7" t="s">
        <v>1108</v>
      </c>
      <c r="O1901">
        <v>30109</v>
      </c>
      <c r="P1901" s="4">
        <v>969</v>
      </c>
      <c r="Q1901" s="8">
        <v>0.11879049676025918</v>
      </c>
      <c r="R1901" s="15" t="s">
        <v>26</v>
      </c>
      <c r="S1901" s="3">
        <v>6</v>
      </c>
      <c r="T1901" s="30">
        <v>0</v>
      </c>
      <c r="U1901" s="31">
        <v>0</v>
      </c>
      <c r="V1901" s="32">
        <v>0</v>
      </c>
      <c r="W1901" s="82">
        <f t="shared" si="29"/>
        <v>0</v>
      </c>
      <c r="X1901" s="32">
        <v>0</v>
      </c>
      <c r="Y1901" s="31">
        <v>0</v>
      </c>
    </row>
    <row r="1902" spans="1:25" x14ac:dyDescent="0.25">
      <c r="A1902">
        <v>37</v>
      </c>
      <c r="B1902" s="7" t="s">
        <v>1243</v>
      </c>
      <c r="C1902" s="7" t="s">
        <v>1244</v>
      </c>
      <c r="D1902" s="7" t="s">
        <v>714</v>
      </c>
      <c r="E1902">
        <v>37195</v>
      </c>
      <c r="F1902" s="4">
        <v>207</v>
      </c>
      <c r="G1902" s="4">
        <v>270</v>
      </c>
      <c r="H1902" s="4">
        <v>14</v>
      </c>
      <c r="I1902" s="4">
        <v>270</v>
      </c>
      <c r="J1902" s="4">
        <v>6650</v>
      </c>
      <c r="K1902" s="4">
        <v>69.400000000000006</v>
      </c>
      <c r="L1902" s="5">
        <v>4</v>
      </c>
      <c r="M1902" s="5">
        <v>1</v>
      </c>
      <c r="N1902" s="5">
        <v>1.47</v>
      </c>
      <c r="O1902">
        <v>37195</v>
      </c>
      <c r="P1902" s="4">
        <v>81801</v>
      </c>
      <c r="Q1902" s="8">
        <v>1.1216131424334037</v>
      </c>
      <c r="R1902" s="15" t="s">
        <v>32</v>
      </c>
      <c r="S1902" s="3">
        <v>5</v>
      </c>
      <c r="T1902" s="30">
        <v>9</v>
      </c>
      <c r="U1902" s="31">
        <v>11.002310485201892</v>
      </c>
      <c r="V1902" s="32">
        <v>524</v>
      </c>
      <c r="W1902" s="82">
        <f t="shared" si="29"/>
        <v>640.57896602731023</v>
      </c>
      <c r="X1902" s="32">
        <v>15</v>
      </c>
      <c r="Y1902" s="31">
        <v>18.337184142003153</v>
      </c>
    </row>
    <row r="1903" spans="1:25" x14ac:dyDescent="0.25">
      <c r="A1903">
        <v>37</v>
      </c>
      <c r="B1903" s="7" t="s">
        <v>1243</v>
      </c>
      <c r="C1903" s="7" t="s">
        <v>1244</v>
      </c>
      <c r="D1903" s="7" t="s">
        <v>1307</v>
      </c>
      <c r="E1903">
        <v>37197</v>
      </c>
      <c r="J1903" s="4">
        <v>130</v>
      </c>
      <c r="K1903" s="4">
        <v>4.8</v>
      </c>
      <c r="L1903" s="5">
        <v>3.1</v>
      </c>
      <c r="M1903" s="5">
        <v>0.4</v>
      </c>
      <c r="O1903">
        <v>37197</v>
      </c>
      <c r="P1903" s="4">
        <v>37667</v>
      </c>
      <c r="Q1903" s="8">
        <v>0.2276657060518732</v>
      </c>
      <c r="R1903" s="15" t="s">
        <v>26</v>
      </c>
      <c r="S1903" s="3">
        <v>3</v>
      </c>
      <c r="T1903" s="30">
        <v>2</v>
      </c>
      <c r="U1903" s="31">
        <v>5.30968752488916</v>
      </c>
      <c r="V1903" s="32">
        <v>251</v>
      </c>
      <c r="W1903" s="82">
        <f t="shared" si="29"/>
        <v>666.36578437358958</v>
      </c>
      <c r="X1903" s="32">
        <v>4</v>
      </c>
      <c r="Y1903" s="31">
        <v>10.61937504977832</v>
      </c>
    </row>
    <row r="1904" spans="1:25" x14ac:dyDescent="0.25">
      <c r="A1904">
        <v>38</v>
      </c>
      <c r="B1904" s="7" t="s">
        <v>1309</v>
      </c>
      <c r="C1904" s="7" t="s">
        <v>1310</v>
      </c>
      <c r="D1904" s="7" t="s">
        <v>232</v>
      </c>
      <c r="E1904">
        <v>38001</v>
      </c>
      <c r="F1904" s="4">
        <v>29</v>
      </c>
      <c r="G1904" s="4">
        <v>25</v>
      </c>
      <c r="I1904" s="4">
        <v>25</v>
      </c>
      <c r="J1904" s="4">
        <v>468</v>
      </c>
      <c r="K1904" s="4">
        <v>6.8</v>
      </c>
      <c r="L1904" s="5">
        <v>3.6</v>
      </c>
      <c r="N1904" s="5">
        <v>0.93</v>
      </c>
      <c r="O1904">
        <v>38001</v>
      </c>
      <c r="P1904" s="4">
        <v>2216</v>
      </c>
      <c r="Q1904" s="8">
        <v>0.23762376237623761</v>
      </c>
      <c r="R1904" s="15" t="s">
        <v>26</v>
      </c>
      <c r="S1904" s="3">
        <v>6</v>
      </c>
      <c r="T1904" s="30">
        <v>0</v>
      </c>
      <c r="U1904" s="31">
        <v>0</v>
      </c>
      <c r="V1904" s="32">
        <v>0</v>
      </c>
      <c r="W1904" s="82">
        <f t="shared" si="29"/>
        <v>0</v>
      </c>
      <c r="X1904" s="32">
        <v>0</v>
      </c>
      <c r="Y1904" s="31">
        <v>0</v>
      </c>
    </row>
    <row r="1905" spans="1:25" x14ac:dyDescent="0.25">
      <c r="A1905">
        <v>38</v>
      </c>
      <c r="B1905" s="7" t="s">
        <v>1309</v>
      </c>
      <c r="C1905" s="7" t="s">
        <v>1310</v>
      </c>
      <c r="D1905" s="7" t="s">
        <v>1311</v>
      </c>
      <c r="E1905">
        <v>38003</v>
      </c>
      <c r="F1905" s="4">
        <v>12</v>
      </c>
      <c r="G1905" s="4">
        <v>25</v>
      </c>
      <c r="I1905" s="4">
        <v>25</v>
      </c>
      <c r="J1905" s="4">
        <v>225</v>
      </c>
      <c r="K1905" s="4">
        <v>8.1</v>
      </c>
      <c r="L1905" s="5">
        <v>3.1</v>
      </c>
      <c r="N1905" s="5">
        <v>1.2</v>
      </c>
      <c r="O1905">
        <v>38003</v>
      </c>
      <c r="P1905" s="4">
        <v>10415</v>
      </c>
      <c r="Q1905" s="8">
        <v>0.50537974683544307</v>
      </c>
      <c r="R1905" s="15" t="s">
        <v>26</v>
      </c>
      <c r="S1905" s="3">
        <v>6</v>
      </c>
      <c r="T1905" s="30">
        <v>0</v>
      </c>
      <c r="U1905" s="31">
        <v>0</v>
      </c>
      <c r="V1905" s="32">
        <v>9</v>
      </c>
      <c r="W1905" s="82">
        <f t="shared" si="29"/>
        <v>86.413826212193953</v>
      </c>
      <c r="X1905" s="32">
        <v>0</v>
      </c>
      <c r="Y1905" s="31">
        <v>0</v>
      </c>
    </row>
    <row r="1906" spans="1:25" x14ac:dyDescent="0.25">
      <c r="A1906">
        <v>31</v>
      </c>
      <c r="B1906" s="7" t="s">
        <v>1110</v>
      </c>
      <c r="C1906" s="7" t="s">
        <v>1111</v>
      </c>
      <c r="D1906" s="7" t="s">
        <v>1113</v>
      </c>
      <c r="O1906">
        <v>31005</v>
      </c>
      <c r="P1906" s="4">
        <v>463</v>
      </c>
      <c r="Q1906" s="8">
        <v>6.9672131147540978E-2</v>
      </c>
      <c r="R1906" s="15" t="s">
        <v>26</v>
      </c>
      <c r="S1906" s="3">
        <v>6</v>
      </c>
      <c r="T1906" s="30">
        <v>0</v>
      </c>
      <c r="U1906" s="31">
        <v>0</v>
      </c>
      <c r="V1906" s="32">
        <v>0</v>
      </c>
      <c r="W1906" s="82">
        <f t="shared" si="29"/>
        <v>0</v>
      </c>
      <c r="X1906" s="32">
        <v>0</v>
      </c>
      <c r="Y1906" s="31">
        <v>0</v>
      </c>
    </row>
    <row r="1907" spans="1:25" x14ac:dyDescent="0.25">
      <c r="A1907">
        <v>38</v>
      </c>
      <c r="B1907" s="7" t="s">
        <v>1309</v>
      </c>
      <c r="C1907" s="7" t="s">
        <v>1310</v>
      </c>
      <c r="D1907" s="7" t="s">
        <v>1314</v>
      </c>
      <c r="E1907">
        <v>38009</v>
      </c>
      <c r="F1907" s="4">
        <v>13</v>
      </c>
      <c r="G1907" s="4">
        <v>25</v>
      </c>
      <c r="I1907" s="4">
        <v>25</v>
      </c>
      <c r="J1907" s="4">
        <v>104</v>
      </c>
      <c r="K1907" s="4">
        <v>15.1</v>
      </c>
      <c r="L1907" s="5">
        <v>2.8</v>
      </c>
      <c r="N1907" s="5">
        <v>0.91</v>
      </c>
      <c r="O1907">
        <v>38009</v>
      </c>
      <c r="P1907" s="4">
        <v>6282</v>
      </c>
      <c r="Q1907" s="8">
        <v>0.29510825982357658</v>
      </c>
      <c r="R1907" s="15" t="s">
        <v>26</v>
      </c>
      <c r="S1907" s="3">
        <v>6</v>
      </c>
      <c r="T1907" s="30">
        <v>0</v>
      </c>
      <c r="U1907" s="31">
        <v>0</v>
      </c>
      <c r="V1907" s="32">
        <v>4</v>
      </c>
      <c r="W1907" s="82">
        <f t="shared" si="29"/>
        <v>63.673989175421845</v>
      </c>
      <c r="X1907" s="32">
        <v>0</v>
      </c>
      <c r="Y1907" s="31">
        <v>0</v>
      </c>
    </row>
    <row r="1908" spans="1:25" x14ac:dyDescent="0.25">
      <c r="A1908">
        <v>31</v>
      </c>
      <c r="B1908" s="7" t="s">
        <v>1110</v>
      </c>
      <c r="C1908" s="7" t="s">
        <v>1111</v>
      </c>
      <c r="D1908" s="7" t="s">
        <v>1114</v>
      </c>
      <c r="O1908">
        <v>31007</v>
      </c>
      <c r="P1908" s="4">
        <v>745</v>
      </c>
      <c r="Q1908" s="8">
        <v>5.3221288515406161E-2</v>
      </c>
      <c r="R1908" s="15" t="s">
        <v>26</v>
      </c>
      <c r="S1908" s="3">
        <v>5</v>
      </c>
      <c r="T1908" s="30">
        <v>0</v>
      </c>
      <c r="U1908" s="31">
        <v>0</v>
      </c>
      <c r="V1908" s="32">
        <v>1</v>
      </c>
      <c r="W1908" s="82">
        <f t="shared" si="29"/>
        <v>134.22818791946307</v>
      </c>
      <c r="X1908" s="32">
        <v>0</v>
      </c>
      <c r="Y1908" s="31">
        <v>0</v>
      </c>
    </row>
    <row r="1909" spans="1:25" x14ac:dyDescent="0.25">
      <c r="A1909">
        <v>38</v>
      </c>
      <c r="B1909" s="7" t="s">
        <v>1309</v>
      </c>
      <c r="C1909" s="7" t="s">
        <v>1310</v>
      </c>
      <c r="D1909" s="7" t="s">
        <v>1315</v>
      </c>
      <c r="E1909">
        <v>38011</v>
      </c>
      <c r="F1909" s="4">
        <v>5</v>
      </c>
      <c r="G1909" s="4">
        <v>23</v>
      </c>
      <c r="I1909" s="4">
        <v>23</v>
      </c>
      <c r="J1909" s="4">
        <v>107</v>
      </c>
      <c r="K1909" s="4">
        <v>3.1</v>
      </c>
      <c r="L1909" s="5">
        <v>2.7</v>
      </c>
      <c r="N1909" s="5">
        <v>0.92</v>
      </c>
      <c r="O1909">
        <v>38011</v>
      </c>
      <c r="P1909" s="4">
        <v>3024</v>
      </c>
      <c r="Q1909" s="8">
        <v>0.15698478561549101</v>
      </c>
      <c r="R1909" s="15" t="s">
        <v>26</v>
      </c>
      <c r="S1909" s="3">
        <v>6</v>
      </c>
      <c r="T1909" s="30">
        <v>0</v>
      </c>
      <c r="U1909" s="31">
        <v>0</v>
      </c>
      <c r="V1909" s="32">
        <v>1</v>
      </c>
      <c r="W1909" s="82">
        <f t="shared" si="29"/>
        <v>33.06878306878307</v>
      </c>
      <c r="X1909" s="32">
        <v>0</v>
      </c>
      <c r="Y1909" s="31">
        <v>0</v>
      </c>
    </row>
    <row r="1910" spans="1:25" x14ac:dyDescent="0.25">
      <c r="A1910">
        <v>31</v>
      </c>
      <c r="B1910" s="7" t="s">
        <v>1110</v>
      </c>
      <c r="C1910" s="7" t="s">
        <v>1111</v>
      </c>
      <c r="D1910" s="7" t="s">
        <v>477</v>
      </c>
      <c r="O1910">
        <v>31009</v>
      </c>
      <c r="P1910" s="4">
        <v>465</v>
      </c>
      <c r="Q1910" s="8">
        <v>0.10869565217391304</v>
      </c>
      <c r="R1910" s="15" t="s">
        <v>26</v>
      </c>
      <c r="S1910" s="3">
        <v>6</v>
      </c>
      <c r="T1910" s="30">
        <v>0</v>
      </c>
      <c r="U1910" s="31">
        <v>0</v>
      </c>
      <c r="V1910" s="32">
        <v>0</v>
      </c>
      <c r="W1910" s="82">
        <f t="shared" si="29"/>
        <v>0</v>
      </c>
      <c r="X1910" s="32">
        <v>0</v>
      </c>
      <c r="Y1910" s="31">
        <v>0</v>
      </c>
    </row>
    <row r="1911" spans="1:25" x14ac:dyDescent="0.25">
      <c r="A1911">
        <v>38</v>
      </c>
      <c r="B1911" s="7" t="s">
        <v>1309</v>
      </c>
      <c r="C1911" s="7" t="s">
        <v>1310</v>
      </c>
      <c r="D1911" s="7" t="s">
        <v>1316</v>
      </c>
      <c r="E1911">
        <v>38015</v>
      </c>
      <c r="F1911" s="4">
        <v>696</v>
      </c>
      <c r="G1911" s="4">
        <v>386</v>
      </c>
      <c r="H1911" s="4">
        <v>52</v>
      </c>
      <c r="I1911" s="4">
        <v>386</v>
      </c>
      <c r="J1911" s="4">
        <v>17904</v>
      </c>
      <c r="K1911" s="4">
        <v>215.2</v>
      </c>
      <c r="L1911" s="5">
        <v>4.5999999999999996</v>
      </c>
      <c r="M1911" s="5">
        <v>0.55000000000000004</v>
      </c>
      <c r="N1911" s="5">
        <v>1.915</v>
      </c>
      <c r="O1911">
        <v>38015</v>
      </c>
      <c r="P1911" s="4">
        <v>95626</v>
      </c>
      <c r="Q1911" s="8">
        <v>0.33447067502766509</v>
      </c>
      <c r="R1911" s="15" t="s">
        <v>26</v>
      </c>
      <c r="S1911" s="3">
        <v>4</v>
      </c>
      <c r="T1911" s="30">
        <v>0</v>
      </c>
      <c r="U1911" s="31">
        <v>0</v>
      </c>
      <c r="V1911" s="32">
        <v>176</v>
      </c>
      <c r="W1911" s="82">
        <f t="shared" si="29"/>
        <v>184.05036287202225</v>
      </c>
      <c r="X1911" s="32">
        <v>0</v>
      </c>
      <c r="Y1911" s="31">
        <v>0</v>
      </c>
    </row>
    <row r="1912" spans="1:25" x14ac:dyDescent="0.25">
      <c r="A1912">
        <v>38</v>
      </c>
      <c r="B1912" s="7" t="s">
        <v>1309</v>
      </c>
      <c r="C1912" s="7" t="s">
        <v>1310</v>
      </c>
      <c r="D1912" s="7" t="s">
        <v>510</v>
      </c>
      <c r="E1912">
        <v>38017</v>
      </c>
      <c r="F1912" s="4">
        <v>1422</v>
      </c>
      <c r="G1912" s="4">
        <v>601</v>
      </c>
      <c r="H1912" s="4">
        <v>111</v>
      </c>
      <c r="I1912" s="4">
        <v>656</v>
      </c>
      <c r="J1912" s="4">
        <v>32903</v>
      </c>
      <c r="K1912" s="4">
        <v>429.79999999999995</v>
      </c>
      <c r="L1912" s="5">
        <v>4.5999999999999996</v>
      </c>
      <c r="M1912" s="5">
        <v>0.62</v>
      </c>
      <c r="N1912" s="5">
        <v>1.94</v>
      </c>
      <c r="O1912">
        <v>38017</v>
      </c>
      <c r="P1912" s="4">
        <v>181923</v>
      </c>
      <c r="Q1912" s="8">
        <v>0.78764818163552341</v>
      </c>
      <c r="R1912" s="15" t="s">
        <v>26</v>
      </c>
      <c r="S1912" s="3">
        <v>4</v>
      </c>
      <c r="T1912" s="30">
        <v>45</v>
      </c>
      <c r="U1912" s="31">
        <v>24.735739845978792</v>
      </c>
      <c r="V1912" s="32">
        <v>2067</v>
      </c>
      <c r="W1912" s="82">
        <f t="shared" si="29"/>
        <v>1136.1949835919593</v>
      </c>
      <c r="X1912" s="32">
        <v>62</v>
      </c>
      <c r="Y1912" s="31">
        <v>34.080352676681898</v>
      </c>
    </row>
    <row r="1913" spans="1:25" x14ac:dyDescent="0.25">
      <c r="A1913">
        <v>38</v>
      </c>
      <c r="B1913" s="7" t="s">
        <v>1309</v>
      </c>
      <c r="C1913" s="7" t="s">
        <v>1310</v>
      </c>
      <c r="D1913" s="7" t="s">
        <v>1317</v>
      </c>
      <c r="E1913">
        <v>38019</v>
      </c>
      <c r="F1913" s="4">
        <v>11</v>
      </c>
      <c r="G1913" s="4">
        <v>20</v>
      </c>
      <c r="I1913" s="4">
        <v>20</v>
      </c>
      <c r="J1913" s="4">
        <v>83</v>
      </c>
      <c r="K1913" s="4">
        <v>1.3</v>
      </c>
      <c r="L1913" s="5">
        <v>3.2</v>
      </c>
      <c r="N1913" s="5">
        <v>0.84</v>
      </c>
      <c r="O1913">
        <v>38019</v>
      </c>
      <c r="P1913" s="4">
        <v>3762</v>
      </c>
      <c r="Q1913" s="8">
        <v>0.3507737656595431</v>
      </c>
      <c r="R1913" s="15" t="s">
        <v>26</v>
      </c>
      <c r="S1913" s="3">
        <v>6</v>
      </c>
      <c r="T1913" s="30">
        <v>0</v>
      </c>
      <c r="U1913" s="31">
        <v>0</v>
      </c>
      <c r="V1913" s="32">
        <v>0</v>
      </c>
      <c r="W1913" s="82">
        <f t="shared" si="29"/>
        <v>0</v>
      </c>
      <c r="X1913" s="32">
        <v>0</v>
      </c>
      <c r="Y1913" s="31">
        <v>0</v>
      </c>
    </row>
    <row r="1914" spans="1:25" x14ac:dyDescent="0.25">
      <c r="A1914">
        <v>38</v>
      </c>
      <c r="B1914" s="7" t="s">
        <v>1309</v>
      </c>
      <c r="C1914" s="7" t="s">
        <v>1310</v>
      </c>
      <c r="D1914" s="7" t="s">
        <v>1318</v>
      </c>
      <c r="E1914">
        <v>38021</v>
      </c>
      <c r="F1914" s="4">
        <v>16</v>
      </c>
      <c r="G1914" s="4">
        <v>20</v>
      </c>
      <c r="I1914" s="4">
        <v>20</v>
      </c>
      <c r="J1914" s="4">
        <v>215</v>
      </c>
      <c r="K1914" s="4">
        <v>4.4000000000000004</v>
      </c>
      <c r="L1914" s="5">
        <v>3.1</v>
      </c>
      <c r="N1914" s="5">
        <v>1.04</v>
      </c>
      <c r="O1914">
        <v>38021</v>
      </c>
      <c r="P1914" s="4">
        <v>4872</v>
      </c>
      <c r="Q1914" s="8">
        <v>0.33233353329334131</v>
      </c>
      <c r="R1914" s="15" t="s">
        <v>26</v>
      </c>
      <c r="S1914" s="3">
        <v>6</v>
      </c>
      <c r="T1914" s="30">
        <v>0</v>
      </c>
      <c r="U1914" s="31">
        <v>0</v>
      </c>
      <c r="V1914" s="32">
        <v>3</v>
      </c>
      <c r="W1914" s="82">
        <f t="shared" si="29"/>
        <v>61.576354679802954</v>
      </c>
      <c r="X1914" s="32">
        <v>0</v>
      </c>
      <c r="Y1914" s="31">
        <v>0</v>
      </c>
    </row>
    <row r="1915" spans="1:25" x14ac:dyDescent="0.25">
      <c r="A1915">
        <v>38</v>
      </c>
      <c r="B1915" s="7" t="s">
        <v>1309</v>
      </c>
      <c r="C1915" s="7" t="s">
        <v>1310</v>
      </c>
      <c r="D1915" s="7" t="s">
        <v>1319</v>
      </c>
      <c r="E1915">
        <v>38023</v>
      </c>
      <c r="F1915" s="4">
        <v>4</v>
      </c>
      <c r="G1915" s="4">
        <v>15</v>
      </c>
      <c r="I1915" s="4">
        <v>15</v>
      </c>
      <c r="J1915" s="4">
        <v>59</v>
      </c>
      <c r="K1915" s="4">
        <v>3.9</v>
      </c>
      <c r="L1915" s="5">
        <v>3.2</v>
      </c>
      <c r="N1915" s="5">
        <v>0.94</v>
      </c>
      <c r="O1915">
        <v>38023</v>
      </c>
      <c r="P1915" s="4">
        <v>2264</v>
      </c>
      <c r="Q1915" s="8">
        <v>0.28258362168396772</v>
      </c>
      <c r="R1915" s="15" t="s">
        <v>26</v>
      </c>
      <c r="S1915" s="3">
        <v>6</v>
      </c>
      <c r="T1915" s="30">
        <v>0</v>
      </c>
      <c r="U1915" s="31">
        <v>0</v>
      </c>
      <c r="V1915" s="32">
        <v>1</v>
      </c>
      <c r="W1915" s="82">
        <f t="shared" si="29"/>
        <v>44.169611307420496</v>
      </c>
      <c r="X1915" s="32">
        <v>0</v>
      </c>
      <c r="Y1915" s="31">
        <v>0</v>
      </c>
    </row>
    <row r="1916" spans="1:25" x14ac:dyDescent="0.25">
      <c r="A1916">
        <v>38</v>
      </c>
      <c r="B1916" s="7" t="s">
        <v>1309</v>
      </c>
      <c r="C1916" s="7" t="s">
        <v>1310</v>
      </c>
      <c r="D1916" s="7" t="s">
        <v>1321</v>
      </c>
      <c r="E1916">
        <v>38029</v>
      </c>
      <c r="F1916" s="4">
        <v>12</v>
      </c>
      <c r="G1916" s="4">
        <v>14</v>
      </c>
      <c r="I1916" s="4">
        <v>14</v>
      </c>
      <c r="J1916" s="4">
        <v>107</v>
      </c>
      <c r="K1916" s="4">
        <v>1.4</v>
      </c>
      <c r="L1916" s="5">
        <v>3.3</v>
      </c>
      <c r="N1916" s="5">
        <v>1.02</v>
      </c>
      <c r="O1916">
        <v>38029</v>
      </c>
      <c r="P1916" s="4">
        <v>3241</v>
      </c>
      <c r="Q1916" s="8">
        <v>0.12820512820512819</v>
      </c>
      <c r="R1916" s="15" t="s">
        <v>26</v>
      </c>
      <c r="S1916" s="3">
        <v>6</v>
      </c>
      <c r="T1916" s="30">
        <v>1</v>
      </c>
      <c r="U1916" s="31">
        <v>30.854674483184201</v>
      </c>
      <c r="V1916" s="32">
        <v>4</v>
      </c>
      <c r="W1916" s="82">
        <f t="shared" si="29"/>
        <v>123.41869793273681</v>
      </c>
      <c r="X1916" s="32">
        <v>1</v>
      </c>
      <c r="Y1916" s="31">
        <v>30.854674483184201</v>
      </c>
    </row>
    <row r="1917" spans="1:25" x14ac:dyDescent="0.25">
      <c r="A1917">
        <v>38</v>
      </c>
      <c r="B1917" s="7" t="s">
        <v>1309</v>
      </c>
      <c r="C1917" s="7" t="s">
        <v>1310</v>
      </c>
      <c r="D1917" s="7" t="s">
        <v>1322</v>
      </c>
      <c r="E1917">
        <v>38031</v>
      </c>
      <c r="F1917" s="4">
        <v>10</v>
      </c>
      <c r="G1917" s="4">
        <v>25</v>
      </c>
      <c r="I1917" s="4">
        <v>25</v>
      </c>
      <c r="J1917" s="4">
        <v>220</v>
      </c>
      <c r="K1917" s="4">
        <v>3.3</v>
      </c>
      <c r="L1917" s="5">
        <v>2.8</v>
      </c>
      <c r="N1917" s="5">
        <v>0.94</v>
      </c>
      <c r="O1917">
        <v>38031</v>
      </c>
      <c r="P1917" s="4">
        <v>3210</v>
      </c>
      <c r="Q1917" s="8">
        <v>0.27961321514907334</v>
      </c>
      <c r="R1917" s="15" t="s">
        <v>26</v>
      </c>
      <c r="S1917" s="3">
        <v>6</v>
      </c>
      <c r="T1917" s="30">
        <v>0</v>
      </c>
      <c r="U1917" s="31">
        <v>0</v>
      </c>
      <c r="V1917" s="32">
        <v>1</v>
      </c>
      <c r="W1917" s="82">
        <f t="shared" si="29"/>
        <v>31.152647975077883</v>
      </c>
      <c r="X1917" s="32">
        <v>0</v>
      </c>
      <c r="Y1917" s="31">
        <v>0</v>
      </c>
    </row>
    <row r="1918" spans="1:25" x14ac:dyDescent="0.25">
      <c r="A1918">
        <v>38</v>
      </c>
      <c r="B1918" s="7" t="s">
        <v>1309</v>
      </c>
      <c r="C1918" s="7" t="s">
        <v>1310</v>
      </c>
      <c r="D1918" s="7" t="s">
        <v>1323</v>
      </c>
      <c r="E1918">
        <v>38035</v>
      </c>
      <c r="F1918" s="4">
        <v>514</v>
      </c>
      <c r="G1918" s="4">
        <v>283</v>
      </c>
      <c r="H1918" s="4">
        <v>16</v>
      </c>
      <c r="I1918" s="4">
        <v>269</v>
      </c>
      <c r="J1918" s="4">
        <v>12943</v>
      </c>
      <c r="K1918" s="4">
        <v>138.5</v>
      </c>
      <c r="L1918" s="5">
        <v>3.65</v>
      </c>
      <c r="M1918" s="5">
        <v>0.73</v>
      </c>
      <c r="N1918" s="5">
        <v>1.37</v>
      </c>
      <c r="O1918">
        <v>38035</v>
      </c>
      <c r="P1918" s="4">
        <v>69451</v>
      </c>
      <c r="Q1918" s="8">
        <v>0.66407588739290091</v>
      </c>
      <c r="R1918" s="15" t="s">
        <v>26</v>
      </c>
      <c r="S1918" s="3">
        <v>4</v>
      </c>
      <c r="T1918" s="30">
        <v>3</v>
      </c>
      <c r="U1918" s="31">
        <v>4.3195922304934413</v>
      </c>
      <c r="V1918" s="32">
        <v>346</v>
      </c>
      <c r="W1918" s="82">
        <f t="shared" si="29"/>
        <v>498.19297058357688</v>
      </c>
      <c r="X1918" s="32">
        <v>4</v>
      </c>
      <c r="Y1918" s="31">
        <v>5.7594563073245881</v>
      </c>
    </row>
    <row r="1919" spans="1:25" x14ac:dyDescent="0.25">
      <c r="A1919">
        <v>31</v>
      </c>
      <c r="B1919" s="7" t="s">
        <v>1110</v>
      </c>
      <c r="C1919" s="7" t="s">
        <v>1111</v>
      </c>
      <c r="D1919" s="7" t="s">
        <v>510</v>
      </c>
      <c r="O1919">
        <v>31025</v>
      </c>
      <c r="P1919" s="4">
        <v>26248</v>
      </c>
      <c r="Q1919" s="8">
        <v>0.412210127780407</v>
      </c>
      <c r="R1919" s="15" t="s">
        <v>26</v>
      </c>
      <c r="S1919" s="3">
        <v>3</v>
      </c>
      <c r="T1919" s="30">
        <v>0</v>
      </c>
      <c r="U1919" s="31">
        <v>0</v>
      </c>
      <c r="V1919" s="32">
        <v>59</v>
      </c>
      <c r="W1919" s="82">
        <f t="shared" si="29"/>
        <v>224.77903078329777</v>
      </c>
      <c r="X1919" s="32">
        <v>0</v>
      </c>
      <c r="Y1919" s="31">
        <v>0</v>
      </c>
    </row>
    <row r="1920" spans="1:25" x14ac:dyDescent="0.25">
      <c r="A1920">
        <v>38</v>
      </c>
      <c r="B1920" s="7" t="s">
        <v>1309</v>
      </c>
      <c r="C1920" s="7" t="s">
        <v>1310</v>
      </c>
      <c r="D1920" s="7" t="s">
        <v>136</v>
      </c>
      <c r="E1920">
        <v>38037</v>
      </c>
      <c r="F1920" s="4">
        <v>16</v>
      </c>
      <c r="G1920" s="4">
        <v>30</v>
      </c>
      <c r="I1920" s="4">
        <v>30</v>
      </c>
      <c r="J1920" s="4">
        <v>113</v>
      </c>
      <c r="K1920" s="4">
        <v>24.9</v>
      </c>
      <c r="L1920" s="5">
        <v>3</v>
      </c>
      <c r="N1920" s="5">
        <v>0.97</v>
      </c>
      <c r="O1920">
        <v>38037</v>
      </c>
      <c r="P1920" s="4">
        <v>2274</v>
      </c>
      <c r="Q1920" s="8">
        <v>0.16696750902527077</v>
      </c>
      <c r="R1920" s="15" t="s">
        <v>26</v>
      </c>
      <c r="S1920" s="3">
        <v>6</v>
      </c>
      <c r="T1920" s="30">
        <v>0</v>
      </c>
      <c r="U1920" s="31">
        <v>0</v>
      </c>
      <c r="V1920" s="32">
        <v>2</v>
      </c>
      <c r="W1920" s="82">
        <f t="shared" si="29"/>
        <v>87.950747581354449</v>
      </c>
      <c r="X1920" s="32">
        <v>0</v>
      </c>
      <c r="Y1920" s="31">
        <v>0</v>
      </c>
    </row>
    <row r="1921" spans="1:25" x14ac:dyDescent="0.25">
      <c r="A1921">
        <v>31</v>
      </c>
      <c r="B1921" s="7" t="s">
        <v>1110</v>
      </c>
      <c r="C1921" s="7" t="s">
        <v>1111</v>
      </c>
      <c r="D1921" s="7" t="s">
        <v>612</v>
      </c>
      <c r="O1921">
        <v>31027</v>
      </c>
      <c r="P1921" s="4">
        <v>8402</v>
      </c>
      <c r="Q1921" s="8">
        <v>0.16166477916194791</v>
      </c>
      <c r="R1921" s="15" t="s">
        <v>26</v>
      </c>
      <c r="S1921" s="3">
        <v>6</v>
      </c>
      <c r="T1921" s="30">
        <v>0</v>
      </c>
      <c r="U1921" s="31">
        <v>0</v>
      </c>
      <c r="V1921" s="32">
        <v>8</v>
      </c>
      <c r="W1921" s="82">
        <f t="shared" si="29"/>
        <v>95.215424898833618</v>
      </c>
      <c r="X1921" s="32">
        <v>0</v>
      </c>
      <c r="Y1921" s="31">
        <v>0</v>
      </c>
    </row>
    <row r="1922" spans="1:25" x14ac:dyDescent="0.25">
      <c r="A1922">
        <v>38</v>
      </c>
      <c r="B1922" s="7" t="s">
        <v>1309</v>
      </c>
      <c r="C1922" s="7" t="s">
        <v>1310</v>
      </c>
      <c r="D1922" s="7" t="s">
        <v>1324</v>
      </c>
      <c r="E1922">
        <v>38039</v>
      </c>
      <c r="F1922" s="4">
        <v>7</v>
      </c>
      <c r="G1922" s="4">
        <v>18</v>
      </c>
      <c r="I1922" s="4">
        <v>18</v>
      </c>
      <c r="J1922" s="4">
        <v>46</v>
      </c>
      <c r="K1922" s="4">
        <v>2.1</v>
      </c>
      <c r="L1922" s="5">
        <v>3.4</v>
      </c>
      <c r="N1922" s="5">
        <v>0.94</v>
      </c>
      <c r="O1922">
        <v>38039</v>
      </c>
      <c r="P1922" s="4">
        <v>2231</v>
      </c>
      <c r="Q1922" s="8">
        <v>0.35182998819362454</v>
      </c>
      <c r="R1922" s="15" t="s">
        <v>26</v>
      </c>
      <c r="S1922" s="3">
        <v>6</v>
      </c>
      <c r="T1922" s="30">
        <v>0</v>
      </c>
      <c r="U1922" s="31">
        <v>0</v>
      </c>
      <c r="V1922" s="32">
        <v>1</v>
      </c>
      <c r="W1922" s="82">
        <f t="shared" si="29"/>
        <v>44.822949350067233</v>
      </c>
      <c r="X1922" s="32">
        <v>0</v>
      </c>
      <c r="Y1922" s="31">
        <v>0</v>
      </c>
    </row>
    <row r="1923" spans="1:25" x14ac:dyDescent="0.25">
      <c r="A1923">
        <v>38</v>
      </c>
      <c r="B1923" s="7" t="s">
        <v>1309</v>
      </c>
      <c r="C1923" s="7" t="s">
        <v>1310</v>
      </c>
      <c r="D1923" s="7" t="s">
        <v>423</v>
      </c>
      <c r="E1923">
        <v>38051</v>
      </c>
      <c r="F1923" s="4">
        <v>12</v>
      </c>
      <c r="G1923" s="4">
        <v>44</v>
      </c>
      <c r="I1923" s="4">
        <v>44</v>
      </c>
      <c r="J1923" s="4">
        <v>256</v>
      </c>
      <c r="K1923" s="4">
        <v>5.4</v>
      </c>
      <c r="L1923" s="5">
        <v>2.85</v>
      </c>
      <c r="N1923" s="5">
        <v>0.90500000000000003</v>
      </c>
      <c r="O1923">
        <v>38051</v>
      </c>
      <c r="P1923" s="4">
        <v>2497</v>
      </c>
      <c r="Q1923" s="8">
        <v>0.21363636363636362</v>
      </c>
      <c r="R1923" s="15" t="s">
        <v>26</v>
      </c>
      <c r="S1923" s="3">
        <v>6</v>
      </c>
      <c r="T1923" s="30">
        <v>0</v>
      </c>
      <c r="U1923" s="31">
        <v>0</v>
      </c>
      <c r="V1923" s="32">
        <v>1</v>
      </c>
      <c r="W1923" s="82">
        <f t="shared" ref="W1923:W1986" si="30">V1923/P1923*100000</f>
        <v>40.048057669203047</v>
      </c>
      <c r="X1923" s="32">
        <v>0</v>
      </c>
      <c r="Y1923" s="31">
        <v>0</v>
      </c>
    </row>
    <row r="1924" spans="1:25" x14ac:dyDescent="0.25">
      <c r="A1924">
        <v>38</v>
      </c>
      <c r="B1924" s="7" t="s">
        <v>1309</v>
      </c>
      <c r="C1924" s="7" t="s">
        <v>1310</v>
      </c>
      <c r="D1924" s="7" t="s">
        <v>1328</v>
      </c>
      <c r="E1924">
        <v>38053</v>
      </c>
      <c r="F1924" s="4">
        <v>25</v>
      </c>
      <c r="G1924" s="4">
        <v>24</v>
      </c>
      <c r="I1924" s="4">
        <v>24</v>
      </c>
      <c r="J1924" s="4">
        <v>105</v>
      </c>
      <c r="K1924" s="4">
        <v>2.5</v>
      </c>
      <c r="L1924" s="5">
        <v>2.6</v>
      </c>
      <c r="N1924" s="5">
        <v>0.88</v>
      </c>
      <c r="O1924">
        <v>38053</v>
      </c>
      <c r="P1924" s="4">
        <v>15024</v>
      </c>
      <c r="Q1924" s="8">
        <v>0.19019073569482289</v>
      </c>
      <c r="R1924" s="15" t="s">
        <v>26</v>
      </c>
      <c r="S1924" s="3">
        <v>6</v>
      </c>
      <c r="T1924" s="30">
        <v>0</v>
      </c>
      <c r="U1924" s="31">
        <v>0</v>
      </c>
      <c r="V1924" s="32">
        <v>21</v>
      </c>
      <c r="W1924" s="82">
        <f t="shared" si="30"/>
        <v>139.77635782747603</v>
      </c>
      <c r="X1924" s="32">
        <v>0</v>
      </c>
      <c r="Y1924" s="31">
        <v>0</v>
      </c>
    </row>
    <row r="1925" spans="1:25" x14ac:dyDescent="0.25">
      <c r="A1925">
        <v>38</v>
      </c>
      <c r="B1925" s="7" t="s">
        <v>1309</v>
      </c>
      <c r="C1925" s="7" t="s">
        <v>1310</v>
      </c>
      <c r="D1925" s="7" t="s">
        <v>536</v>
      </c>
      <c r="E1925">
        <v>38055</v>
      </c>
      <c r="F1925" s="4">
        <v>19</v>
      </c>
      <c r="G1925" s="4">
        <v>47</v>
      </c>
      <c r="I1925" s="4">
        <v>47</v>
      </c>
      <c r="J1925" s="4">
        <v>143</v>
      </c>
      <c r="K1925" s="4">
        <v>29.4</v>
      </c>
      <c r="L1925" s="5">
        <v>3</v>
      </c>
      <c r="N1925" s="5">
        <v>0.97499999999999998</v>
      </c>
      <c r="O1925">
        <v>38055</v>
      </c>
      <c r="P1925" s="4">
        <v>9450</v>
      </c>
      <c r="Q1925" s="8">
        <v>0.2800518134715026</v>
      </c>
      <c r="R1925" s="15" t="s">
        <v>26</v>
      </c>
      <c r="S1925" s="3">
        <v>6</v>
      </c>
      <c r="T1925" s="30">
        <v>0</v>
      </c>
      <c r="U1925" s="31">
        <v>0</v>
      </c>
      <c r="V1925" s="32">
        <v>11</v>
      </c>
      <c r="W1925" s="82">
        <f t="shared" si="30"/>
        <v>116.40211640211639</v>
      </c>
      <c r="X1925" s="32">
        <v>0</v>
      </c>
      <c r="Y1925" s="31">
        <v>0</v>
      </c>
    </row>
    <row r="1926" spans="1:25" x14ac:dyDescent="0.25">
      <c r="A1926">
        <v>31</v>
      </c>
      <c r="B1926" s="7" t="s">
        <v>1110</v>
      </c>
      <c r="C1926" s="7" t="s">
        <v>1111</v>
      </c>
      <c r="D1926" s="7" t="s">
        <v>40</v>
      </c>
      <c r="O1926">
        <v>31035</v>
      </c>
      <c r="P1926" s="4">
        <v>6203</v>
      </c>
      <c r="Q1926" s="8">
        <v>0.19694467382328654</v>
      </c>
      <c r="R1926" s="15" t="s">
        <v>26</v>
      </c>
      <c r="S1926" s="3">
        <v>6</v>
      </c>
      <c r="T1926" s="30">
        <v>0</v>
      </c>
      <c r="U1926" s="31">
        <v>0</v>
      </c>
      <c r="V1926" s="32">
        <v>24</v>
      </c>
      <c r="W1926" s="82">
        <f t="shared" si="30"/>
        <v>386.90955989037565</v>
      </c>
      <c r="X1926" s="32">
        <v>0</v>
      </c>
      <c r="Y1926" s="31">
        <v>0</v>
      </c>
    </row>
    <row r="1927" spans="1:25" x14ac:dyDescent="0.25">
      <c r="A1927">
        <v>38</v>
      </c>
      <c r="B1927" s="7" t="s">
        <v>1309</v>
      </c>
      <c r="C1927" s="7" t="s">
        <v>1310</v>
      </c>
      <c r="D1927" s="7" t="s">
        <v>541</v>
      </c>
      <c r="E1927">
        <v>38057</v>
      </c>
      <c r="F1927" s="4">
        <v>28</v>
      </c>
      <c r="G1927" s="4">
        <v>13</v>
      </c>
      <c r="I1927" s="4">
        <v>13</v>
      </c>
      <c r="J1927" s="4">
        <v>153</v>
      </c>
      <c r="K1927" s="4">
        <v>3.9</v>
      </c>
      <c r="L1927" s="5">
        <v>3.2</v>
      </c>
      <c r="N1927" s="5">
        <v>0.92</v>
      </c>
      <c r="O1927">
        <v>38057</v>
      </c>
      <c r="P1927" s="4">
        <v>8187</v>
      </c>
      <c r="Q1927" s="8">
        <v>0.16520351157222665</v>
      </c>
      <c r="R1927" s="15" t="s">
        <v>26</v>
      </c>
      <c r="S1927" s="3">
        <v>6</v>
      </c>
      <c r="T1927" s="30">
        <v>0</v>
      </c>
      <c r="U1927" s="31">
        <v>0</v>
      </c>
      <c r="V1927" s="32">
        <v>6</v>
      </c>
      <c r="W1927" s="82">
        <f t="shared" si="30"/>
        <v>73.286918285086116</v>
      </c>
      <c r="X1927" s="32">
        <v>0</v>
      </c>
      <c r="Y1927" s="31">
        <v>0</v>
      </c>
    </row>
    <row r="1928" spans="1:25" x14ac:dyDescent="0.25">
      <c r="A1928">
        <v>38</v>
      </c>
      <c r="B1928" s="7" t="s">
        <v>1309</v>
      </c>
      <c r="C1928" s="7" t="s">
        <v>1310</v>
      </c>
      <c r="D1928" s="7" t="s">
        <v>1329</v>
      </c>
      <c r="E1928">
        <v>38061</v>
      </c>
      <c r="F1928" s="4">
        <v>14</v>
      </c>
      <c r="G1928" s="4">
        <v>11</v>
      </c>
      <c r="I1928" s="4">
        <v>11</v>
      </c>
      <c r="J1928" s="4">
        <v>28</v>
      </c>
      <c r="K1928" s="4">
        <v>1.6</v>
      </c>
      <c r="L1928" s="5">
        <v>2.8</v>
      </c>
      <c r="N1928" s="5">
        <v>1.2</v>
      </c>
      <c r="O1928">
        <v>38061</v>
      </c>
      <c r="P1928" s="4">
        <v>10545</v>
      </c>
      <c r="Q1928" s="8">
        <v>0.47250193648334626</v>
      </c>
      <c r="R1928" s="15" t="s">
        <v>26</v>
      </c>
      <c r="S1928" s="3">
        <v>6</v>
      </c>
      <c r="T1928" s="30">
        <v>0</v>
      </c>
      <c r="U1928" s="31">
        <v>0</v>
      </c>
      <c r="V1928" s="32">
        <v>43</v>
      </c>
      <c r="W1928" s="82">
        <f t="shared" si="30"/>
        <v>407.77619724988142</v>
      </c>
      <c r="X1928" s="32">
        <v>0</v>
      </c>
      <c r="Y1928" s="31">
        <v>0</v>
      </c>
    </row>
    <row r="1929" spans="1:25" x14ac:dyDescent="0.25">
      <c r="A1929">
        <v>38</v>
      </c>
      <c r="B1929" s="7" t="s">
        <v>1309</v>
      </c>
      <c r="C1929" s="7" t="s">
        <v>1310</v>
      </c>
      <c r="D1929" s="7" t="s">
        <v>760</v>
      </c>
      <c r="E1929">
        <v>38063</v>
      </c>
      <c r="F1929" s="4">
        <v>5</v>
      </c>
      <c r="G1929" s="4">
        <v>19</v>
      </c>
      <c r="I1929" s="4">
        <v>19</v>
      </c>
      <c r="J1929" s="4">
        <v>56</v>
      </c>
      <c r="K1929" s="4">
        <v>2.7</v>
      </c>
      <c r="L1929" s="5">
        <v>3.4</v>
      </c>
      <c r="N1929" s="5">
        <v>0.83</v>
      </c>
      <c r="O1929">
        <v>38063</v>
      </c>
      <c r="P1929" s="4">
        <v>2879</v>
      </c>
      <c r="Q1929" s="8">
        <v>0.5229268292682927</v>
      </c>
      <c r="R1929" s="15" t="s">
        <v>26</v>
      </c>
      <c r="S1929" s="3">
        <v>6</v>
      </c>
      <c r="T1929" s="30">
        <v>0</v>
      </c>
      <c r="U1929" s="31">
        <v>0</v>
      </c>
      <c r="V1929" s="32">
        <v>1</v>
      </c>
      <c r="W1929" s="82">
        <f t="shared" si="30"/>
        <v>34.734282737061477</v>
      </c>
      <c r="X1929" s="32">
        <v>0</v>
      </c>
      <c r="Y1929" s="31">
        <v>0</v>
      </c>
    </row>
    <row r="1930" spans="1:25" x14ac:dyDescent="0.25">
      <c r="A1930">
        <v>38</v>
      </c>
      <c r="B1930" s="7" t="s">
        <v>1309</v>
      </c>
      <c r="C1930" s="7" t="s">
        <v>1310</v>
      </c>
      <c r="D1930" s="7" t="s">
        <v>1331</v>
      </c>
      <c r="E1930">
        <v>38067</v>
      </c>
      <c r="F1930" s="4">
        <v>7</v>
      </c>
      <c r="G1930" s="4">
        <v>20</v>
      </c>
      <c r="I1930" s="4">
        <v>20</v>
      </c>
      <c r="J1930" s="4">
        <v>211</v>
      </c>
      <c r="K1930" s="4">
        <v>2.1</v>
      </c>
      <c r="L1930" s="5">
        <v>2.9</v>
      </c>
      <c r="N1930" s="5">
        <v>0.88</v>
      </c>
      <c r="O1930">
        <v>38067</v>
      </c>
      <c r="P1930" s="4">
        <v>6801</v>
      </c>
      <c r="Q1930" s="8">
        <v>0.30842391304347827</v>
      </c>
      <c r="R1930" s="15" t="s">
        <v>26</v>
      </c>
      <c r="S1930" s="3">
        <v>6</v>
      </c>
      <c r="T1930" s="30">
        <v>0</v>
      </c>
      <c r="U1930" s="31">
        <v>0</v>
      </c>
      <c r="V1930" s="32">
        <v>7</v>
      </c>
      <c r="W1930" s="82">
        <f t="shared" si="30"/>
        <v>102.92604028819291</v>
      </c>
      <c r="X1930" s="32">
        <v>0</v>
      </c>
      <c r="Y1930" s="31">
        <v>0</v>
      </c>
    </row>
    <row r="1931" spans="1:25" x14ac:dyDescent="0.25">
      <c r="A1931">
        <v>31</v>
      </c>
      <c r="B1931" s="7" t="s">
        <v>1110</v>
      </c>
      <c r="C1931" s="7" t="s">
        <v>1111</v>
      </c>
      <c r="D1931" s="7" t="s">
        <v>944</v>
      </c>
      <c r="O1931">
        <v>31043</v>
      </c>
      <c r="P1931" s="4">
        <v>20026</v>
      </c>
      <c r="Q1931" s="8">
        <v>0.63993362831858402</v>
      </c>
      <c r="R1931" s="15" t="s">
        <v>26</v>
      </c>
      <c r="S1931" s="3">
        <v>4</v>
      </c>
      <c r="T1931" s="30">
        <v>17</v>
      </c>
      <c r="U1931" s="31">
        <v>84.88964346349745</v>
      </c>
      <c r="V1931" s="32">
        <v>1725</v>
      </c>
      <c r="W1931" s="82">
        <f t="shared" si="30"/>
        <v>8613.802057325478</v>
      </c>
      <c r="X1931" s="32">
        <v>28</v>
      </c>
      <c r="Y1931" s="31">
        <v>139.81823629281934</v>
      </c>
    </row>
    <row r="1932" spans="1:25" x14ac:dyDescent="0.25">
      <c r="A1932">
        <v>38</v>
      </c>
      <c r="B1932" s="7" t="s">
        <v>1309</v>
      </c>
      <c r="C1932" s="7" t="s">
        <v>1310</v>
      </c>
      <c r="D1932" s="7" t="s">
        <v>432</v>
      </c>
      <c r="E1932">
        <v>38069</v>
      </c>
      <c r="F1932" s="4">
        <v>33</v>
      </c>
      <c r="G1932" s="4">
        <v>25</v>
      </c>
      <c r="I1932" s="4">
        <v>25</v>
      </c>
      <c r="J1932" s="4">
        <v>292</v>
      </c>
      <c r="K1932" s="4">
        <v>7.4</v>
      </c>
      <c r="L1932" s="5">
        <v>2.5</v>
      </c>
      <c r="N1932" s="5">
        <v>0.92</v>
      </c>
      <c r="O1932">
        <v>38069</v>
      </c>
      <c r="P1932" s="4">
        <v>3975</v>
      </c>
      <c r="Q1932" s="8">
        <v>0.29993041057759223</v>
      </c>
      <c r="R1932" s="15" t="s">
        <v>26</v>
      </c>
      <c r="S1932" s="3">
        <v>6</v>
      </c>
      <c r="T1932" s="30">
        <v>0</v>
      </c>
      <c r="U1932" s="31">
        <v>0</v>
      </c>
      <c r="V1932" s="32">
        <v>3</v>
      </c>
      <c r="W1932" s="82">
        <f t="shared" si="30"/>
        <v>75.471698113207538</v>
      </c>
      <c r="X1932" s="32">
        <v>0</v>
      </c>
      <c r="Y1932" s="31">
        <v>0</v>
      </c>
    </row>
    <row r="1933" spans="1:25" x14ac:dyDescent="0.25">
      <c r="A1933">
        <v>38</v>
      </c>
      <c r="B1933" s="7" t="s">
        <v>1309</v>
      </c>
      <c r="C1933" s="7" t="s">
        <v>1310</v>
      </c>
      <c r="D1933" s="7" t="s">
        <v>974</v>
      </c>
      <c r="E1933">
        <v>38071</v>
      </c>
      <c r="F1933" s="4">
        <v>16</v>
      </c>
      <c r="G1933" s="4">
        <v>25</v>
      </c>
      <c r="I1933" s="4">
        <v>25</v>
      </c>
      <c r="J1933" s="4">
        <v>723</v>
      </c>
      <c r="K1933" s="4">
        <v>8.6999999999999993</v>
      </c>
      <c r="L1933" s="5">
        <v>2.5</v>
      </c>
      <c r="N1933" s="5">
        <v>1.17</v>
      </c>
      <c r="O1933">
        <v>38071</v>
      </c>
      <c r="P1933" s="4">
        <v>11519</v>
      </c>
      <c r="Q1933" s="8">
        <v>0.46782716816910164</v>
      </c>
      <c r="R1933" s="15" t="s">
        <v>26</v>
      </c>
      <c r="S1933" s="3">
        <v>6</v>
      </c>
      <c r="T1933" s="30">
        <v>1</v>
      </c>
      <c r="U1933" s="31">
        <v>8.6813091414185255</v>
      </c>
      <c r="V1933" s="32">
        <v>8</v>
      </c>
      <c r="W1933" s="82">
        <f t="shared" si="30"/>
        <v>69.450473131348204</v>
      </c>
      <c r="X1933" s="32">
        <v>1</v>
      </c>
      <c r="Y1933" s="31">
        <v>8.6813091414185255</v>
      </c>
    </row>
    <row r="1934" spans="1:25" x14ac:dyDescent="0.25">
      <c r="A1934">
        <v>38</v>
      </c>
      <c r="B1934" s="7" t="s">
        <v>1309</v>
      </c>
      <c r="C1934" s="7" t="s">
        <v>1310</v>
      </c>
      <c r="D1934" s="7" t="s">
        <v>1332</v>
      </c>
      <c r="E1934">
        <v>38073</v>
      </c>
      <c r="F1934" s="4">
        <v>8</v>
      </c>
      <c r="G1934" s="4">
        <v>25</v>
      </c>
      <c r="I1934" s="4">
        <v>25</v>
      </c>
      <c r="J1934" s="4">
        <v>175</v>
      </c>
      <c r="K1934" s="4">
        <v>9.6999999999999993</v>
      </c>
      <c r="L1934" s="5">
        <v>3.2</v>
      </c>
      <c r="N1934" s="5">
        <v>1.1100000000000001</v>
      </c>
      <c r="O1934">
        <v>38073</v>
      </c>
      <c r="P1934" s="4">
        <v>5218</v>
      </c>
      <c r="Q1934" s="8">
        <v>0.69256198347107434</v>
      </c>
      <c r="R1934" s="15" t="s">
        <v>26</v>
      </c>
      <c r="S1934" s="3">
        <v>6</v>
      </c>
      <c r="T1934" s="30">
        <v>0</v>
      </c>
      <c r="U1934" s="31">
        <v>0</v>
      </c>
      <c r="V1934" s="32">
        <v>13</v>
      </c>
      <c r="W1934" s="82">
        <f t="shared" si="30"/>
        <v>249.13760061326178</v>
      </c>
      <c r="X1934" s="32">
        <v>0</v>
      </c>
      <c r="Y1934" s="31">
        <v>0</v>
      </c>
    </row>
    <row r="1935" spans="1:25" x14ac:dyDescent="0.25">
      <c r="A1935">
        <v>31</v>
      </c>
      <c r="B1935" s="7" t="s">
        <v>1110</v>
      </c>
      <c r="C1935" s="7" t="s">
        <v>1111</v>
      </c>
      <c r="D1935" s="7" t="s">
        <v>1122</v>
      </c>
      <c r="O1935">
        <v>31049</v>
      </c>
      <c r="P1935" s="4">
        <v>1794</v>
      </c>
      <c r="Q1935" s="8">
        <v>0.14833127317676142</v>
      </c>
      <c r="R1935" s="15" t="s">
        <v>26</v>
      </c>
      <c r="S1935" s="3">
        <v>6</v>
      </c>
      <c r="T1935" s="30">
        <v>0</v>
      </c>
      <c r="U1935" s="31">
        <v>0</v>
      </c>
      <c r="V1935" s="32">
        <v>0</v>
      </c>
      <c r="W1935" s="82">
        <f t="shared" si="30"/>
        <v>0</v>
      </c>
      <c r="X1935" s="32">
        <v>0</v>
      </c>
      <c r="Y1935" s="31">
        <v>0</v>
      </c>
    </row>
    <row r="1936" spans="1:25" x14ac:dyDescent="0.25">
      <c r="A1936">
        <v>38</v>
      </c>
      <c r="B1936" s="7" t="s">
        <v>1309</v>
      </c>
      <c r="C1936" s="7" t="s">
        <v>1310</v>
      </c>
      <c r="D1936" s="7" t="s">
        <v>1333</v>
      </c>
      <c r="E1936">
        <v>38079</v>
      </c>
      <c r="F1936" s="4">
        <v>50</v>
      </c>
      <c r="G1936" s="4">
        <v>52</v>
      </c>
      <c r="I1936" s="4">
        <v>52</v>
      </c>
      <c r="J1936" s="4">
        <v>600</v>
      </c>
      <c r="K1936" s="4">
        <v>12.9</v>
      </c>
      <c r="L1936" s="5">
        <v>3.55</v>
      </c>
      <c r="N1936" s="5">
        <v>0.89500000000000002</v>
      </c>
      <c r="O1936">
        <v>38079</v>
      </c>
      <c r="P1936" s="4">
        <v>14176</v>
      </c>
      <c r="Q1936" s="8">
        <v>1.7247329498767461</v>
      </c>
      <c r="R1936" s="15" t="s">
        <v>32</v>
      </c>
      <c r="S1936" s="3">
        <v>6</v>
      </c>
      <c r="T1936" s="30">
        <v>0</v>
      </c>
      <c r="U1936" s="31">
        <v>0</v>
      </c>
      <c r="V1936" s="32">
        <v>7</v>
      </c>
      <c r="W1936" s="82">
        <f t="shared" si="30"/>
        <v>49.379232505643344</v>
      </c>
      <c r="X1936" s="32">
        <v>0</v>
      </c>
      <c r="Y1936" s="31">
        <v>0</v>
      </c>
    </row>
    <row r="1937" spans="1:25" x14ac:dyDescent="0.25">
      <c r="A1937">
        <v>31</v>
      </c>
      <c r="B1937" s="7" t="s">
        <v>1110</v>
      </c>
      <c r="C1937" s="7" t="s">
        <v>1111</v>
      </c>
      <c r="D1937" s="7" t="s">
        <v>1123</v>
      </c>
      <c r="O1937">
        <v>31051</v>
      </c>
      <c r="P1937" s="4">
        <v>5636</v>
      </c>
      <c r="Q1937" s="8">
        <v>0.2724154826065654</v>
      </c>
      <c r="R1937" s="15" t="s">
        <v>26</v>
      </c>
      <c r="S1937" s="3">
        <v>4</v>
      </c>
      <c r="T1937" s="30">
        <v>0</v>
      </c>
      <c r="U1937" s="31">
        <v>0</v>
      </c>
      <c r="V1937" s="32">
        <v>39</v>
      </c>
      <c r="W1937" s="82">
        <f t="shared" si="30"/>
        <v>691.98012775017742</v>
      </c>
      <c r="X1937" s="32">
        <v>1</v>
      </c>
      <c r="Y1937" s="31">
        <v>17.743080198722499</v>
      </c>
    </row>
    <row r="1938" spans="1:25" x14ac:dyDescent="0.25">
      <c r="A1938">
        <v>38</v>
      </c>
      <c r="B1938" s="7" t="s">
        <v>1309</v>
      </c>
      <c r="C1938" s="7" t="s">
        <v>1310</v>
      </c>
      <c r="D1938" s="7" t="s">
        <v>641</v>
      </c>
      <c r="E1938">
        <v>38085</v>
      </c>
      <c r="F1938" s="4">
        <v>14</v>
      </c>
      <c r="G1938" s="4">
        <v>12</v>
      </c>
      <c r="I1938" s="4">
        <v>12</v>
      </c>
      <c r="J1938" s="4">
        <v>50</v>
      </c>
      <c r="K1938" s="4">
        <v>0.5</v>
      </c>
      <c r="L1938" s="5">
        <v>3.7</v>
      </c>
      <c r="O1938">
        <v>38085</v>
      </c>
      <c r="P1938" s="4">
        <v>4230</v>
      </c>
      <c r="Q1938" s="8">
        <v>2.9153846153846152</v>
      </c>
      <c r="R1938" s="15" t="s">
        <v>32</v>
      </c>
      <c r="S1938" s="3">
        <v>4</v>
      </c>
      <c r="T1938" s="30">
        <v>0</v>
      </c>
      <c r="U1938" s="31">
        <v>0</v>
      </c>
      <c r="V1938" s="32">
        <v>4</v>
      </c>
      <c r="W1938" s="82">
        <f t="shared" si="30"/>
        <v>94.562647754137117</v>
      </c>
      <c r="X1938" s="32">
        <v>0</v>
      </c>
      <c r="Y1938" s="31">
        <v>0</v>
      </c>
    </row>
    <row r="1939" spans="1:25" x14ac:dyDescent="0.25">
      <c r="A1939">
        <v>38</v>
      </c>
      <c r="B1939" s="7" t="s">
        <v>1309</v>
      </c>
      <c r="C1939" s="7" t="s">
        <v>1310</v>
      </c>
      <c r="D1939" s="7" t="s">
        <v>550</v>
      </c>
      <c r="E1939">
        <v>38089</v>
      </c>
      <c r="F1939" s="4">
        <v>75</v>
      </c>
      <c r="G1939" s="4">
        <v>25</v>
      </c>
      <c r="H1939" s="4">
        <v>4</v>
      </c>
      <c r="I1939" s="4">
        <v>25</v>
      </c>
      <c r="J1939" s="4">
        <v>1755</v>
      </c>
      <c r="K1939" s="4">
        <v>29</v>
      </c>
      <c r="L1939" s="5">
        <v>133.55000000000001</v>
      </c>
      <c r="M1939" s="5">
        <v>0.96</v>
      </c>
      <c r="N1939" s="5">
        <v>1.18</v>
      </c>
      <c r="O1939">
        <v>38089</v>
      </c>
      <c r="P1939" s="4">
        <v>31489</v>
      </c>
      <c r="Q1939" s="8">
        <v>0.17970271655561251</v>
      </c>
      <c r="R1939" s="15" t="s">
        <v>26</v>
      </c>
      <c r="S1939" s="3">
        <v>5</v>
      </c>
      <c r="T1939" s="30">
        <v>2</v>
      </c>
      <c r="U1939" s="31">
        <v>6.3514243069008227</v>
      </c>
      <c r="V1939" s="32">
        <v>63</v>
      </c>
      <c r="W1939" s="82">
        <f t="shared" si="30"/>
        <v>200.06986566737592</v>
      </c>
      <c r="X1939" s="32">
        <v>2</v>
      </c>
      <c r="Y1939" s="31">
        <v>6.3514243069008227</v>
      </c>
    </row>
    <row r="1940" spans="1:25" x14ac:dyDescent="0.25">
      <c r="A1940">
        <v>38</v>
      </c>
      <c r="B1940" s="7" t="s">
        <v>1309</v>
      </c>
      <c r="C1940" s="7" t="s">
        <v>1310</v>
      </c>
      <c r="D1940" s="7" t="s">
        <v>1336</v>
      </c>
      <c r="E1940">
        <v>38093</v>
      </c>
      <c r="F1940" s="4">
        <v>52</v>
      </c>
      <c r="G1940" s="4">
        <v>25</v>
      </c>
      <c r="H1940" s="4">
        <v>6</v>
      </c>
      <c r="I1940" s="4">
        <v>25</v>
      </c>
      <c r="J1940" s="4">
        <v>1036</v>
      </c>
      <c r="K1940" s="4">
        <v>7.7</v>
      </c>
      <c r="L1940" s="5">
        <v>2.8</v>
      </c>
      <c r="M1940" s="5">
        <v>1</v>
      </c>
      <c r="N1940" s="5">
        <v>1.37</v>
      </c>
      <c r="O1940">
        <v>38093</v>
      </c>
      <c r="P1940" s="4">
        <v>20704</v>
      </c>
      <c r="Q1940" s="8">
        <v>0.37183685620720452</v>
      </c>
      <c r="R1940" s="15" t="s">
        <v>26</v>
      </c>
      <c r="S1940" s="3">
        <v>5</v>
      </c>
      <c r="T1940" s="30">
        <v>0</v>
      </c>
      <c r="U1940" s="31">
        <v>0</v>
      </c>
      <c r="V1940" s="32">
        <v>52</v>
      </c>
      <c r="W1940" s="82">
        <f t="shared" si="30"/>
        <v>251.15919629057188</v>
      </c>
      <c r="X1940" s="32">
        <v>0</v>
      </c>
      <c r="Y1940" s="31">
        <v>0</v>
      </c>
    </row>
    <row r="1941" spans="1:25" x14ac:dyDescent="0.25">
      <c r="A1941">
        <v>38</v>
      </c>
      <c r="B1941" s="7" t="s">
        <v>1309</v>
      </c>
      <c r="C1941" s="7" t="s">
        <v>1310</v>
      </c>
      <c r="D1941" s="7" t="s">
        <v>1337</v>
      </c>
      <c r="E1941">
        <v>38095</v>
      </c>
      <c r="F1941" s="4">
        <v>11</v>
      </c>
      <c r="G1941" s="4">
        <v>20</v>
      </c>
      <c r="I1941" s="4">
        <v>20</v>
      </c>
      <c r="J1941" s="4">
        <v>119</v>
      </c>
      <c r="K1941" s="4">
        <v>3.2</v>
      </c>
      <c r="L1941" s="5">
        <v>2.2000000000000002</v>
      </c>
      <c r="N1941" s="5">
        <v>0.84</v>
      </c>
      <c r="O1941">
        <v>38095</v>
      </c>
      <c r="P1941" s="4">
        <v>2189</v>
      </c>
      <c r="Q1941" s="8">
        <v>0.41609822646657574</v>
      </c>
      <c r="R1941" s="15" t="s">
        <v>26</v>
      </c>
      <c r="S1941" s="3">
        <v>6</v>
      </c>
      <c r="T1941" s="30">
        <v>0</v>
      </c>
      <c r="U1941" s="31">
        <v>0</v>
      </c>
      <c r="V1941" s="32">
        <v>0</v>
      </c>
      <c r="W1941" s="82">
        <f t="shared" si="30"/>
        <v>0</v>
      </c>
      <c r="X1941" s="32">
        <v>0</v>
      </c>
      <c r="Y1941" s="31">
        <v>0</v>
      </c>
    </row>
    <row r="1942" spans="1:25" x14ac:dyDescent="0.25">
      <c r="A1942">
        <v>38</v>
      </c>
      <c r="B1942" s="7" t="s">
        <v>1309</v>
      </c>
      <c r="C1942" s="7" t="s">
        <v>1310</v>
      </c>
      <c r="D1942" s="7" t="s">
        <v>1338</v>
      </c>
      <c r="E1942">
        <v>38097</v>
      </c>
      <c r="F1942" s="4">
        <v>12</v>
      </c>
      <c r="G1942" s="4">
        <v>41</v>
      </c>
      <c r="I1942" s="4">
        <v>41</v>
      </c>
      <c r="J1942" s="4">
        <v>162</v>
      </c>
      <c r="K1942" s="4">
        <v>7.8000000000000007</v>
      </c>
      <c r="L1942" s="5">
        <v>2.5999999999999996</v>
      </c>
      <c r="N1942" s="5">
        <v>0.96499999999999997</v>
      </c>
      <c r="O1942">
        <v>38097</v>
      </c>
      <c r="P1942" s="4">
        <v>8036</v>
      </c>
      <c r="Q1942" s="8">
        <v>0.54790286975717439</v>
      </c>
      <c r="R1942" s="15" t="s">
        <v>26</v>
      </c>
      <c r="S1942" s="3">
        <v>6</v>
      </c>
      <c r="T1942" s="30">
        <v>0</v>
      </c>
      <c r="U1942" s="31">
        <v>0</v>
      </c>
      <c r="V1942" s="32">
        <v>15</v>
      </c>
      <c r="W1942" s="82">
        <f t="shared" si="30"/>
        <v>186.66002986560477</v>
      </c>
      <c r="X1942" s="32">
        <v>0</v>
      </c>
      <c r="Y1942" s="31">
        <v>0</v>
      </c>
    </row>
    <row r="1943" spans="1:25" x14ac:dyDescent="0.25">
      <c r="A1943">
        <v>38</v>
      </c>
      <c r="B1943" s="7" t="s">
        <v>1309</v>
      </c>
      <c r="C1943" s="7" t="s">
        <v>1310</v>
      </c>
      <c r="D1943" s="7" t="s">
        <v>1339</v>
      </c>
      <c r="E1943">
        <v>38099</v>
      </c>
      <c r="F1943" s="4">
        <v>22</v>
      </c>
      <c r="G1943" s="4">
        <v>28</v>
      </c>
      <c r="I1943" s="4">
        <v>28</v>
      </c>
      <c r="J1943" s="4">
        <v>423</v>
      </c>
      <c r="K1943" s="4">
        <v>11</v>
      </c>
      <c r="L1943" s="5">
        <v>3.0999999999999996</v>
      </c>
      <c r="N1943" s="5">
        <v>0.95</v>
      </c>
      <c r="O1943">
        <v>38099</v>
      </c>
      <c r="P1943" s="4">
        <v>10641</v>
      </c>
      <c r="Q1943" s="8">
        <v>0.38964941569282135</v>
      </c>
      <c r="R1943" s="15" t="s">
        <v>26</v>
      </c>
      <c r="S1943" s="3">
        <v>6</v>
      </c>
      <c r="T1943" s="30">
        <v>0</v>
      </c>
      <c r="U1943" s="31">
        <v>0</v>
      </c>
      <c r="V1943" s="32">
        <v>17</v>
      </c>
      <c r="W1943" s="82">
        <f t="shared" si="30"/>
        <v>159.7594211070388</v>
      </c>
      <c r="X1943" s="32">
        <v>0</v>
      </c>
      <c r="Y1943" s="31">
        <v>0</v>
      </c>
    </row>
    <row r="1944" spans="1:25" x14ac:dyDescent="0.25">
      <c r="A1944">
        <v>31</v>
      </c>
      <c r="B1944" s="7" t="s">
        <v>1110</v>
      </c>
      <c r="C1944" s="7" t="s">
        <v>1111</v>
      </c>
      <c r="D1944" s="7" t="s">
        <v>1125</v>
      </c>
      <c r="O1944">
        <v>31063</v>
      </c>
      <c r="P1944" s="4">
        <v>2627</v>
      </c>
      <c r="Q1944" s="8">
        <v>0.14504504504504503</v>
      </c>
      <c r="R1944" s="15" t="s">
        <v>26</v>
      </c>
      <c r="S1944" s="3">
        <v>6</v>
      </c>
      <c r="T1944" s="30">
        <v>0</v>
      </c>
      <c r="U1944" s="31">
        <v>0</v>
      </c>
      <c r="V1944" s="32">
        <v>1</v>
      </c>
      <c r="W1944" s="82">
        <f t="shared" si="30"/>
        <v>38.066235249333843</v>
      </c>
      <c r="X1944" s="32">
        <v>0</v>
      </c>
      <c r="Y1944" s="31">
        <v>0</v>
      </c>
    </row>
    <row r="1945" spans="1:25" x14ac:dyDescent="0.25">
      <c r="A1945">
        <v>38</v>
      </c>
      <c r="B1945" s="7" t="s">
        <v>1309</v>
      </c>
      <c r="C1945" s="7" t="s">
        <v>1310</v>
      </c>
      <c r="D1945" s="7" t="s">
        <v>1340</v>
      </c>
      <c r="E1945">
        <v>38101</v>
      </c>
      <c r="F1945" s="4">
        <v>360</v>
      </c>
      <c r="G1945" s="4">
        <v>177</v>
      </c>
      <c r="H1945" s="4">
        <v>19</v>
      </c>
      <c r="I1945" s="4">
        <v>441</v>
      </c>
      <c r="J1945" s="4">
        <v>7136</v>
      </c>
      <c r="K1945" s="4">
        <v>101.1</v>
      </c>
      <c r="L1945" s="5">
        <v>3.45</v>
      </c>
      <c r="M1945" s="5">
        <v>0.98</v>
      </c>
      <c r="N1945" s="5">
        <v>1.425</v>
      </c>
      <c r="O1945">
        <v>38101</v>
      </c>
      <c r="P1945" s="4">
        <v>67641</v>
      </c>
      <c r="Q1945" s="8">
        <v>0.31154754239107102</v>
      </c>
      <c r="R1945" s="15" t="s">
        <v>26</v>
      </c>
      <c r="S1945" s="3">
        <v>5</v>
      </c>
      <c r="T1945" s="30">
        <v>1</v>
      </c>
      <c r="U1945" s="31">
        <v>1.4783932821809258</v>
      </c>
      <c r="V1945" s="32">
        <v>47</v>
      </c>
      <c r="W1945" s="82">
        <f t="shared" si="30"/>
        <v>69.484484262503514</v>
      </c>
      <c r="X1945" s="32">
        <v>1</v>
      </c>
      <c r="Y1945" s="31">
        <v>1.4783932821809258</v>
      </c>
    </row>
    <row r="1946" spans="1:25" x14ac:dyDescent="0.25">
      <c r="A1946">
        <v>38</v>
      </c>
      <c r="B1946" s="7" t="s">
        <v>1309</v>
      </c>
      <c r="C1946" s="7" t="s">
        <v>1310</v>
      </c>
      <c r="D1946" s="7" t="s">
        <v>600</v>
      </c>
      <c r="E1946">
        <v>38103</v>
      </c>
      <c r="F1946" s="4">
        <v>16</v>
      </c>
      <c r="G1946" s="4">
        <v>25</v>
      </c>
      <c r="I1946" s="4">
        <v>25</v>
      </c>
      <c r="J1946" s="4">
        <v>194</v>
      </c>
      <c r="K1946" s="4">
        <v>5.4</v>
      </c>
      <c r="L1946" s="5">
        <v>2.9</v>
      </c>
      <c r="N1946" s="5">
        <v>0.86</v>
      </c>
      <c r="O1946">
        <v>38103</v>
      </c>
      <c r="P1946" s="4">
        <v>3834</v>
      </c>
      <c r="Q1946" s="8">
        <v>0.23329621380846324</v>
      </c>
      <c r="R1946" s="15" t="s">
        <v>26</v>
      </c>
      <c r="S1946" s="3">
        <v>6</v>
      </c>
      <c r="T1946" s="30">
        <v>0</v>
      </c>
      <c r="U1946" s="31">
        <v>0</v>
      </c>
      <c r="V1946" s="32">
        <v>8</v>
      </c>
      <c r="W1946" s="82">
        <f t="shared" si="30"/>
        <v>208.65936358894103</v>
      </c>
      <c r="X1946" s="32">
        <v>0</v>
      </c>
      <c r="Y1946" s="31">
        <v>0</v>
      </c>
    </row>
    <row r="1947" spans="1:25" x14ac:dyDescent="0.25">
      <c r="A1947">
        <v>38</v>
      </c>
      <c r="B1947" s="7" t="s">
        <v>1309</v>
      </c>
      <c r="C1947" s="7" t="s">
        <v>1310</v>
      </c>
      <c r="D1947" s="7" t="s">
        <v>1341</v>
      </c>
      <c r="E1947">
        <v>38105</v>
      </c>
      <c r="F1947" s="4">
        <v>74</v>
      </c>
      <c r="G1947" s="4">
        <v>50</v>
      </c>
      <c r="I1947" s="4">
        <v>50</v>
      </c>
      <c r="J1947" s="4">
        <v>1802</v>
      </c>
      <c r="K1947" s="4">
        <v>14.9</v>
      </c>
      <c r="L1947" s="5">
        <v>2.6</v>
      </c>
      <c r="M1947" s="5">
        <v>0.82</v>
      </c>
      <c r="N1947" s="5">
        <v>1.03</v>
      </c>
      <c r="O1947">
        <v>38105</v>
      </c>
      <c r="P1947" s="4">
        <v>37589</v>
      </c>
      <c r="Q1947" s="8">
        <v>0.17231105372926805</v>
      </c>
      <c r="R1947" s="15" t="s">
        <v>26</v>
      </c>
      <c r="S1947" s="3">
        <v>5</v>
      </c>
      <c r="T1947" s="30">
        <v>0</v>
      </c>
      <c r="U1947" s="31">
        <v>0</v>
      </c>
      <c r="V1947" s="32">
        <v>26</v>
      </c>
      <c r="W1947" s="82">
        <f t="shared" si="30"/>
        <v>69.169171832184958</v>
      </c>
      <c r="X1947" s="32">
        <v>0</v>
      </c>
      <c r="Y1947" s="31">
        <v>0</v>
      </c>
    </row>
    <row r="1948" spans="1:25" x14ac:dyDescent="0.25">
      <c r="A1948">
        <v>39</v>
      </c>
      <c r="B1948" s="7" t="s">
        <v>581</v>
      </c>
      <c r="C1948" s="7" t="s">
        <v>1342</v>
      </c>
      <c r="D1948" s="7" t="s">
        <v>232</v>
      </c>
      <c r="E1948">
        <v>39001</v>
      </c>
      <c r="F1948" s="4">
        <v>48</v>
      </c>
      <c r="G1948" s="4">
        <v>25</v>
      </c>
      <c r="I1948" s="4">
        <v>25</v>
      </c>
      <c r="J1948" s="4">
        <v>863</v>
      </c>
      <c r="K1948" s="4">
        <v>13.6</v>
      </c>
      <c r="L1948" s="5">
        <v>3.3</v>
      </c>
      <c r="N1948" s="5">
        <v>0.95</v>
      </c>
      <c r="O1948">
        <v>39001</v>
      </c>
      <c r="P1948" s="4">
        <v>27698</v>
      </c>
      <c r="Q1948" s="8">
        <v>0.26862224275320473</v>
      </c>
      <c r="R1948" s="15" t="s">
        <v>26</v>
      </c>
      <c r="S1948" s="3">
        <v>6</v>
      </c>
      <c r="T1948" s="30">
        <v>1</v>
      </c>
      <c r="U1948" s="31">
        <v>3.6103689797097265</v>
      </c>
      <c r="V1948" s="32">
        <v>17</v>
      </c>
      <c r="W1948" s="82">
        <f t="shared" si="30"/>
        <v>61.37627265506535</v>
      </c>
      <c r="X1948" s="32">
        <v>1</v>
      </c>
      <c r="Y1948" s="31">
        <v>3.6103689797097265</v>
      </c>
    </row>
    <row r="1949" spans="1:25" x14ac:dyDescent="0.25">
      <c r="A1949">
        <v>31</v>
      </c>
      <c r="B1949" s="7" t="s">
        <v>1110</v>
      </c>
      <c r="C1949" s="7" t="s">
        <v>1111</v>
      </c>
      <c r="D1949" s="7" t="s">
        <v>255</v>
      </c>
      <c r="O1949">
        <v>31071</v>
      </c>
      <c r="P1949" s="4">
        <v>1969</v>
      </c>
      <c r="Q1949" s="8">
        <v>0.14738124238733252</v>
      </c>
      <c r="R1949" s="15" t="s">
        <v>26</v>
      </c>
      <c r="S1949" s="3">
        <v>6</v>
      </c>
      <c r="T1949" s="30">
        <v>0</v>
      </c>
      <c r="U1949" s="31">
        <v>0</v>
      </c>
      <c r="V1949" s="32">
        <v>1</v>
      </c>
      <c r="W1949" s="82">
        <f t="shared" si="30"/>
        <v>50.787201625190448</v>
      </c>
      <c r="X1949" s="32">
        <v>0</v>
      </c>
      <c r="Y1949" s="31">
        <v>0</v>
      </c>
    </row>
    <row r="1950" spans="1:25" x14ac:dyDescent="0.25">
      <c r="A1950">
        <v>39</v>
      </c>
      <c r="B1950" s="7" t="s">
        <v>581</v>
      </c>
      <c r="C1950" s="7" t="s">
        <v>1342</v>
      </c>
      <c r="D1950" s="7" t="s">
        <v>562</v>
      </c>
      <c r="E1950">
        <v>39003</v>
      </c>
      <c r="F1950" s="4">
        <v>654</v>
      </c>
      <c r="G1950" s="4">
        <v>443</v>
      </c>
      <c r="H1950" s="4">
        <v>34</v>
      </c>
      <c r="I1950" s="4">
        <v>443</v>
      </c>
      <c r="J1950" s="4">
        <v>24188</v>
      </c>
      <c r="K1950" s="4">
        <v>244.1</v>
      </c>
      <c r="L1950" s="5">
        <v>3</v>
      </c>
      <c r="M1950" s="5">
        <v>0.47</v>
      </c>
      <c r="N1950" s="5">
        <v>1.69</v>
      </c>
      <c r="O1950">
        <v>39003</v>
      </c>
      <c r="P1950" s="4">
        <v>102351</v>
      </c>
      <c r="Q1950" s="8">
        <v>0.43605471184439271</v>
      </c>
      <c r="R1950" s="15" t="s">
        <v>26</v>
      </c>
      <c r="S1950" s="3">
        <v>4</v>
      </c>
      <c r="T1950" s="30">
        <v>32</v>
      </c>
      <c r="U1950" s="31">
        <v>31.264960772244532</v>
      </c>
      <c r="V1950" s="32">
        <v>241</v>
      </c>
      <c r="W1950" s="82">
        <f t="shared" si="30"/>
        <v>235.46423581596662</v>
      </c>
      <c r="X1950" s="32">
        <v>36</v>
      </c>
      <c r="Y1950" s="31">
        <v>35.173080868775095</v>
      </c>
    </row>
    <row r="1951" spans="1:25" x14ac:dyDescent="0.25">
      <c r="A1951">
        <v>31</v>
      </c>
      <c r="B1951" s="7" t="s">
        <v>1110</v>
      </c>
      <c r="C1951" s="7" t="s">
        <v>1111</v>
      </c>
      <c r="D1951" s="7" t="s">
        <v>1129</v>
      </c>
      <c r="O1951">
        <v>31073</v>
      </c>
      <c r="P1951" s="4">
        <v>1990</v>
      </c>
      <c r="Q1951" s="8">
        <v>0.20906801007556675</v>
      </c>
      <c r="R1951" s="15" t="s">
        <v>26</v>
      </c>
      <c r="S1951" s="3">
        <v>5</v>
      </c>
      <c r="T1951" s="30">
        <v>0</v>
      </c>
      <c r="U1951" s="31">
        <v>0</v>
      </c>
      <c r="V1951" s="32">
        <v>13</v>
      </c>
      <c r="W1951" s="82">
        <f t="shared" si="30"/>
        <v>653.26633165829151</v>
      </c>
      <c r="X1951" s="32">
        <v>0</v>
      </c>
      <c r="Y1951" s="31">
        <v>0</v>
      </c>
    </row>
    <row r="1952" spans="1:25" x14ac:dyDescent="0.25">
      <c r="A1952">
        <v>39</v>
      </c>
      <c r="B1952" s="7" t="s">
        <v>581</v>
      </c>
      <c r="C1952" s="7" t="s">
        <v>1342</v>
      </c>
      <c r="D1952" s="7" t="s">
        <v>1343</v>
      </c>
      <c r="E1952">
        <v>39005</v>
      </c>
      <c r="F1952" s="4">
        <v>140</v>
      </c>
      <c r="G1952" s="4">
        <v>39</v>
      </c>
      <c r="H1952" s="4">
        <v>6</v>
      </c>
      <c r="I1952" s="4">
        <v>39</v>
      </c>
      <c r="J1952" s="4">
        <v>2448</v>
      </c>
      <c r="K1952" s="4">
        <v>20.6</v>
      </c>
      <c r="L1952" s="5">
        <v>3.3</v>
      </c>
      <c r="M1952" s="5">
        <v>1</v>
      </c>
      <c r="N1952" s="5">
        <v>1.31</v>
      </c>
      <c r="O1952">
        <v>39005</v>
      </c>
      <c r="P1952" s="4">
        <v>53484</v>
      </c>
      <c r="Q1952" s="8">
        <v>0.32813125250100039</v>
      </c>
      <c r="R1952" s="15" t="s">
        <v>26</v>
      </c>
      <c r="S1952" s="3">
        <v>5</v>
      </c>
      <c r="T1952" s="30">
        <v>0</v>
      </c>
      <c r="U1952" s="31">
        <v>0</v>
      </c>
      <c r="V1952" s="32">
        <v>29</v>
      </c>
      <c r="W1952" s="82">
        <f t="shared" si="30"/>
        <v>54.221823349038971</v>
      </c>
      <c r="X1952" s="32">
        <v>0</v>
      </c>
      <c r="Y1952" s="31">
        <v>0</v>
      </c>
    </row>
    <row r="1953" spans="1:25" x14ac:dyDescent="0.25">
      <c r="A1953">
        <v>31</v>
      </c>
      <c r="B1953" s="7" t="s">
        <v>1110</v>
      </c>
      <c r="C1953" s="7" t="s">
        <v>1111</v>
      </c>
      <c r="D1953" s="7" t="s">
        <v>136</v>
      </c>
      <c r="O1953">
        <v>31075</v>
      </c>
      <c r="P1953" s="4">
        <v>623</v>
      </c>
      <c r="Q1953" s="8">
        <v>5.4495912806539509E-2</v>
      </c>
      <c r="R1953" s="15" t="s">
        <v>26</v>
      </c>
      <c r="S1953" s="3">
        <v>6</v>
      </c>
      <c r="T1953" s="30">
        <v>0</v>
      </c>
      <c r="U1953" s="31">
        <v>0</v>
      </c>
      <c r="V1953" s="32">
        <v>0</v>
      </c>
      <c r="W1953" s="82">
        <f t="shared" si="30"/>
        <v>0</v>
      </c>
      <c r="X1953" s="32">
        <v>0</v>
      </c>
      <c r="Y1953" s="31">
        <v>0</v>
      </c>
    </row>
    <row r="1954" spans="1:25" x14ac:dyDescent="0.25">
      <c r="A1954">
        <v>39</v>
      </c>
      <c r="B1954" s="7" t="s">
        <v>581</v>
      </c>
      <c r="C1954" s="7" t="s">
        <v>1342</v>
      </c>
      <c r="D1954" s="7" t="s">
        <v>1344</v>
      </c>
      <c r="E1954">
        <v>39007</v>
      </c>
      <c r="F1954" s="4">
        <v>249</v>
      </c>
      <c r="G1954" s="4">
        <v>268</v>
      </c>
      <c r="H1954" s="4">
        <v>19</v>
      </c>
      <c r="I1954" s="4">
        <v>268</v>
      </c>
      <c r="J1954" s="4">
        <v>9281</v>
      </c>
      <c r="K1954" s="4">
        <v>153.69999999999999</v>
      </c>
      <c r="L1954" s="5">
        <v>5.4499999999999993</v>
      </c>
      <c r="M1954" s="5">
        <v>0.36</v>
      </c>
      <c r="N1954" s="5">
        <v>1.3074999999999999</v>
      </c>
      <c r="O1954">
        <v>39007</v>
      </c>
      <c r="P1954" s="4">
        <v>97241</v>
      </c>
      <c r="Q1954" s="8">
        <v>0.6680247019469937</v>
      </c>
      <c r="R1954" s="15" t="s">
        <v>26</v>
      </c>
      <c r="S1954" s="3">
        <v>5</v>
      </c>
      <c r="T1954" s="30">
        <v>33</v>
      </c>
      <c r="U1954" s="31">
        <v>33.936302588414357</v>
      </c>
      <c r="V1954" s="32">
        <v>392</v>
      </c>
      <c r="W1954" s="82">
        <f t="shared" si="30"/>
        <v>403.12213983813416</v>
      </c>
      <c r="X1954" s="32">
        <v>41</v>
      </c>
      <c r="Y1954" s="31">
        <v>42.163285034090556</v>
      </c>
    </row>
    <row r="1955" spans="1:25" x14ac:dyDescent="0.25">
      <c r="A1955">
        <v>31</v>
      </c>
      <c r="B1955" s="7" t="s">
        <v>1110</v>
      </c>
      <c r="C1955" s="7" t="s">
        <v>1111</v>
      </c>
      <c r="D1955" s="7" t="s">
        <v>669</v>
      </c>
      <c r="O1955">
        <v>31077</v>
      </c>
      <c r="P1955" s="4">
        <v>2356</v>
      </c>
      <c r="Q1955" s="8">
        <v>0.23026315789473684</v>
      </c>
      <c r="R1955" s="15" t="s">
        <v>26</v>
      </c>
      <c r="S1955" s="3">
        <v>6</v>
      </c>
      <c r="T1955" s="30">
        <v>0</v>
      </c>
      <c r="U1955" s="31">
        <v>0</v>
      </c>
      <c r="V1955" s="32">
        <v>3</v>
      </c>
      <c r="W1955" s="82">
        <f t="shared" si="30"/>
        <v>127.3344651952462</v>
      </c>
      <c r="X1955" s="32">
        <v>0</v>
      </c>
      <c r="Y1955" s="31">
        <v>0</v>
      </c>
    </row>
    <row r="1956" spans="1:25" x14ac:dyDescent="0.25">
      <c r="A1956">
        <v>39</v>
      </c>
      <c r="B1956" s="7" t="s">
        <v>581</v>
      </c>
      <c r="C1956" s="7" t="s">
        <v>1342</v>
      </c>
      <c r="D1956" s="7" t="s">
        <v>1345</v>
      </c>
      <c r="E1956">
        <v>39009</v>
      </c>
      <c r="F1956" s="4">
        <v>191</v>
      </c>
      <c r="G1956" s="4">
        <v>64</v>
      </c>
      <c r="I1956" s="4">
        <v>64</v>
      </c>
      <c r="J1956" s="4">
        <v>2289</v>
      </c>
      <c r="K1956" s="4">
        <v>12.1</v>
      </c>
      <c r="L1956" s="5">
        <v>2.35</v>
      </c>
      <c r="M1956" s="5">
        <v>0.8</v>
      </c>
      <c r="N1956" s="5">
        <v>1.47</v>
      </c>
      <c r="O1956">
        <v>39009</v>
      </c>
      <c r="P1956" s="4">
        <v>65327</v>
      </c>
      <c r="Q1956" s="8">
        <v>1.4417826316716575</v>
      </c>
      <c r="R1956" s="15" t="s">
        <v>32</v>
      </c>
      <c r="S1956" s="3">
        <v>5</v>
      </c>
      <c r="T1956" s="30">
        <v>1</v>
      </c>
      <c r="U1956" s="31">
        <v>1.5307606349595113</v>
      </c>
      <c r="V1956" s="32">
        <v>23</v>
      </c>
      <c r="W1956" s="82">
        <f t="shared" si="30"/>
        <v>35.207494604068756</v>
      </c>
      <c r="X1956" s="32">
        <v>1</v>
      </c>
      <c r="Y1956" s="31">
        <v>1.5307606349595113</v>
      </c>
    </row>
    <row r="1957" spans="1:25" x14ac:dyDescent="0.25">
      <c r="A1957">
        <v>39</v>
      </c>
      <c r="B1957" s="7" t="s">
        <v>581</v>
      </c>
      <c r="C1957" s="7" t="s">
        <v>1342</v>
      </c>
      <c r="D1957" s="7" t="s">
        <v>1346</v>
      </c>
      <c r="E1957">
        <v>39011</v>
      </c>
      <c r="F1957" s="4">
        <v>80</v>
      </c>
      <c r="G1957" s="4">
        <v>36</v>
      </c>
      <c r="H1957" s="4">
        <v>6</v>
      </c>
      <c r="I1957" s="4">
        <v>36</v>
      </c>
      <c r="J1957" s="4">
        <v>1732</v>
      </c>
      <c r="K1957" s="4">
        <v>13.9</v>
      </c>
      <c r="L1957" s="5">
        <v>3.3</v>
      </c>
      <c r="M1957" s="5">
        <v>1</v>
      </c>
      <c r="N1957" s="5">
        <v>1.4</v>
      </c>
      <c r="O1957">
        <v>39011</v>
      </c>
      <c r="P1957" s="4">
        <v>45656</v>
      </c>
      <c r="Q1957" s="8">
        <v>0.21331332404330583</v>
      </c>
      <c r="R1957" s="15" t="s">
        <v>26</v>
      </c>
      <c r="S1957" s="3">
        <v>5</v>
      </c>
      <c r="T1957" s="30">
        <v>3</v>
      </c>
      <c r="U1957" s="31">
        <v>6.5708778692833363</v>
      </c>
      <c r="V1957" s="32">
        <v>86</v>
      </c>
      <c r="W1957" s="82">
        <f t="shared" si="30"/>
        <v>188.36516558612232</v>
      </c>
      <c r="X1957" s="32">
        <v>3</v>
      </c>
      <c r="Y1957" s="31">
        <v>6.5708778692833363</v>
      </c>
    </row>
    <row r="1958" spans="1:25" x14ac:dyDescent="0.25">
      <c r="A1958">
        <v>39</v>
      </c>
      <c r="B1958" s="7" t="s">
        <v>581</v>
      </c>
      <c r="C1958" s="7" t="s">
        <v>1342</v>
      </c>
      <c r="D1958" s="7" t="s">
        <v>1347</v>
      </c>
      <c r="E1958">
        <v>39013</v>
      </c>
      <c r="F1958" s="4">
        <v>35</v>
      </c>
      <c r="G1958" s="4">
        <v>25</v>
      </c>
      <c r="I1958" s="4">
        <v>25</v>
      </c>
      <c r="J1958" s="4">
        <v>2260</v>
      </c>
      <c r="K1958" s="4">
        <v>24.6</v>
      </c>
      <c r="L1958" s="5">
        <v>6.8666666666666671</v>
      </c>
      <c r="M1958" s="5">
        <v>0.47</v>
      </c>
      <c r="N1958" s="5">
        <v>1.1700000000000002</v>
      </c>
      <c r="O1958">
        <v>39013</v>
      </c>
      <c r="P1958" s="4">
        <v>67006</v>
      </c>
      <c r="Q1958" s="8">
        <v>0.41619291263975744</v>
      </c>
      <c r="R1958" s="15" t="s">
        <v>26</v>
      </c>
      <c r="S1958" s="3">
        <v>4</v>
      </c>
      <c r="T1958" s="30">
        <v>12</v>
      </c>
      <c r="U1958" s="31">
        <v>17.908843984120825</v>
      </c>
      <c r="V1958" s="32">
        <v>469</v>
      </c>
      <c r="W1958" s="82">
        <f t="shared" si="30"/>
        <v>699.93731904605556</v>
      </c>
      <c r="X1958" s="32">
        <v>21</v>
      </c>
      <c r="Y1958" s="31">
        <v>31.340476972211441</v>
      </c>
    </row>
    <row r="1959" spans="1:25" x14ac:dyDescent="0.25">
      <c r="A1959">
        <v>39</v>
      </c>
      <c r="B1959" s="7" t="s">
        <v>581</v>
      </c>
      <c r="C1959" s="7" t="s">
        <v>1342</v>
      </c>
      <c r="D1959" s="7" t="s">
        <v>508</v>
      </c>
      <c r="E1959">
        <v>39015</v>
      </c>
      <c r="J1959" s="4">
        <v>748</v>
      </c>
      <c r="K1959" s="4">
        <v>5.7</v>
      </c>
      <c r="L1959" s="5">
        <v>2.8</v>
      </c>
      <c r="M1959" s="5">
        <v>0.12</v>
      </c>
      <c r="O1959">
        <v>39015</v>
      </c>
      <c r="P1959" s="4">
        <v>43432</v>
      </c>
      <c r="Q1959" s="8">
        <v>0.29870308104027998</v>
      </c>
      <c r="R1959" s="15" t="s">
        <v>26</v>
      </c>
      <c r="S1959" s="3">
        <v>2</v>
      </c>
      <c r="T1959" s="30">
        <v>1</v>
      </c>
      <c r="U1959" s="31">
        <v>2.3024498065942165</v>
      </c>
      <c r="V1959" s="32">
        <v>38</v>
      </c>
      <c r="W1959" s="82">
        <f t="shared" si="30"/>
        <v>87.493092650580223</v>
      </c>
      <c r="X1959" s="32">
        <v>1</v>
      </c>
      <c r="Y1959" s="31">
        <v>2.3024498065942165</v>
      </c>
    </row>
    <row r="1960" spans="1:25" x14ac:dyDescent="0.25">
      <c r="A1960">
        <v>31</v>
      </c>
      <c r="B1960" s="7" t="s">
        <v>1110</v>
      </c>
      <c r="C1960" s="7" t="s">
        <v>1111</v>
      </c>
      <c r="D1960" s="7" t="s">
        <v>1130</v>
      </c>
      <c r="O1960">
        <v>31085</v>
      </c>
      <c r="P1960" s="4">
        <v>922</v>
      </c>
      <c r="Q1960" s="8">
        <v>6.3559322033898302E-2</v>
      </c>
      <c r="R1960" s="15" t="s">
        <v>26</v>
      </c>
      <c r="S1960" s="3">
        <v>6</v>
      </c>
      <c r="T1960" s="30">
        <v>0</v>
      </c>
      <c r="U1960" s="31">
        <v>0</v>
      </c>
      <c r="V1960" s="32">
        <v>0</v>
      </c>
      <c r="W1960" s="82">
        <f t="shared" si="30"/>
        <v>0</v>
      </c>
      <c r="X1960" s="32">
        <v>0</v>
      </c>
      <c r="Y1960" s="31">
        <v>0</v>
      </c>
    </row>
    <row r="1961" spans="1:25" x14ac:dyDescent="0.25">
      <c r="A1961">
        <v>39</v>
      </c>
      <c r="B1961" s="7" t="s">
        <v>581</v>
      </c>
      <c r="C1961" s="7" t="s">
        <v>1342</v>
      </c>
      <c r="D1961" s="7" t="s">
        <v>33</v>
      </c>
      <c r="E1961">
        <v>39017</v>
      </c>
      <c r="F1961" s="4">
        <v>810</v>
      </c>
      <c r="G1961" s="4">
        <v>535</v>
      </c>
      <c r="H1961" s="4">
        <v>56</v>
      </c>
      <c r="I1961" s="4">
        <v>625</v>
      </c>
      <c r="J1961" s="4">
        <v>30558</v>
      </c>
      <c r="K1961" s="4">
        <v>315.59999999999997</v>
      </c>
      <c r="L1961" s="5">
        <v>3.9249999999999998</v>
      </c>
      <c r="M1961" s="5">
        <v>0.12</v>
      </c>
      <c r="N1961" s="5">
        <v>1.54</v>
      </c>
      <c r="O1961">
        <v>39017</v>
      </c>
      <c r="P1961" s="4">
        <v>383134</v>
      </c>
      <c r="Q1961" s="8">
        <v>0.54817903081064911</v>
      </c>
      <c r="R1961" s="15" t="s">
        <v>26</v>
      </c>
      <c r="S1961" s="3">
        <v>2</v>
      </c>
      <c r="T1961" s="30">
        <v>26</v>
      </c>
      <c r="U1961" s="31">
        <v>6.7861374871454903</v>
      </c>
      <c r="V1961" s="32">
        <v>1120</v>
      </c>
      <c r="W1961" s="82">
        <f t="shared" si="30"/>
        <v>292.32592252319029</v>
      </c>
      <c r="X1961" s="32">
        <v>35</v>
      </c>
      <c r="Y1961" s="31">
        <v>9.1351850788496964</v>
      </c>
    </row>
    <row r="1962" spans="1:25" x14ac:dyDescent="0.25">
      <c r="A1962">
        <v>31</v>
      </c>
      <c r="B1962" s="7" t="s">
        <v>1110</v>
      </c>
      <c r="C1962" s="7" t="s">
        <v>1111</v>
      </c>
      <c r="D1962" s="7" t="s">
        <v>1131</v>
      </c>
      <c r="O1962">
        <v>31087</v>
      </c>
      <c r="P1962" s="4">
        <v>2762</v>
      </c>
      <c r="Q1962" s="8">
        <v>0.13068181818181818</v>
      </c>
      <c r="R1962" s="15" t="s">
        <v>26</v>
      </c>
      <c r="S1962" s="3">
        <v>6</v>
      </c>
      <c r="T1962" s="30">
        <v>0</v>
      </c>
      <c r="U1962" s="31">
        <v>0</v>
      </c>
      <c r="V1962" s="32">
        <v>1</v>
      </c>
      <c r="W1962" s="82">
        <f t="shared" si="30"/>
        <v>36.205648081100648</v>
      </c>
      <c r="X1962" s="32">
        <v>0</v>
      </c>
      <c r="Y1962" s="31">
        <v>0</v>
      </c>
    </row>
    <row r="1963" spans="1:25" x14ac:dyDescent="0.25">
      <c r="A1963">
        <v>39</v>
      </c>
      <c r="B1963" s="7" t="s">
        <v>581</v>
      </c>
      <c r="C1963" s="7" t="s">
        <v>1342</v>
      </c>
      <c r="D1963" s="7" t="s">
        <v>511</v>
      </c>
      <c r="E1963">
        <v>39021</v>
      </c>
      <c r="F1963" s="4">
        <v>23</v>
      </c>
      <c r="G1963" s="4">
        <v>25</v>
      </c>
      <c r="I1963" s="4">
        <v>25</v>
      </c>
      <c r="J1963" s="4">
        <v>909</v>
      </c>
      <c r="K1963" s="4">
        <v>8.1</v>
      </c>
      <c r="L1963" s="5">
        <v>3.1</v>
      </c>
      <c r="M1963" s="5">
        <v>1</v>
      </c>
      <c r="N1963" s="5">
        <v>1.1399999999999999</v>
      </c>
      <c r="O1963">
        <v>39021</v>
      </c>
      <c r="P1963" s="4">
        <v>38885</v>
      </c>
      <c r="Q1963" s="8">
        <v>0.36370833663209562</v>
      </c>
      <c r="R1963" s="15" t="s">
        <v>26</v>
      </c>
      <c r="S1963" s="3">
        <v>5</v>
      </c>
      <c r="T1963" s="30">
        <v>1</v>
      </c>
      <c r="U1963" s="31">
        <v>2.5716857400025717</v>
      </c>
      <c r="V1963" s="32">
        <v>36</v>
      </c>
      <c r="W1963" s="82">
        <f t="shared" si="30"/>
        <v>92.58068664009258</v>
      </c>
      <c r="X1963" s="32">
        <v>1</v>
      </c>
      <c r="Y1963" s="31">
        <v>2.5716857400025717</v>
      </c>
    </row>
    <row r="1964" spans="1:25" x14ac:dyDescent="0.25">
      <c r="A1964">
        <v>39</v>
      </c>
      <c r="B1964" s="7" t="s">
        <v>581</v>
      </c>
      <c r="C1964" s="7" t="s">
        <v>1342</v>
      </c>
      <c r="D1964" s="7" t="s">
        <v>123</v>
      </c>
      <c r="E1964">
        <v>39023</v>
      </c>
      <c r="F1964" s="4">
        <v>397</v>
      </c>
      <c r="G1964" s="4">
        <v>254</v>
      </c>
      <c r="H1964" s="4">
        <v>38</v>
      </c>
      <c r="I1964" s="4">
        <v>254</v>
      </c>
      <c r="J1964" s="4">
        <v>14678</v>
      </c>
      <c r="K1964" s="4">
        <v>143.4</v>
      </c>
      <c r="L1964" s="5">
        <v>3.05</v>
      </c>
      <c r="M1964" s="5">
        <v>0.75</v>
      </c>
      <c r="N1964" s="5">
        <v>1.99</v>
      </c>
      <c r="O1964">
        <v>39023</v>
      </c>
      <c r="P1964" s="4">
        <v>134083</v>
      </c>
      <c r="Q1964" s="8">
        <v>0.66263314870046863</v>
      </c>
      <c r="R1964" s="15" t="s">
        <v>26</v>
      </c>
      <c r="S1964" s="3">
        <v>4</v>
      </c>
      <c r="T1964" s="30">
        <v>6</v>
      </c>
      <c r="U1964" s="31">
        <v>4.4748402109141354</v>
      </c>
      <c r="V1964" s="32">
        <v>460</v>
      </c>
      <c r="W1964" s="82">
        <f t="shared" si="30"/>
        <v>343.07108283675035</v>
      </c>
      <c r="X1964" s="32">
        <v>8</v>
      </c>
      <c r="Y1964" s="31">
        <v>5.9664536145521803</v>
      </c>
    </row>
    <row r="1965" spans="1:25" x14ac:dyDescent="0.25">
      <c r="A1965">
        <v>31</v>
      </c>
      <c r="B1965" s="7" t="s">
        <v>1110</v>
      </c>
      <c r="C1965" s="7" t="s">
        <v>1111</v>
      </c>
      <c r="D1965" s="7" t="s">
        <v>1132</v>
      </c>
      <c r="O1965">
        <v>31091</v>
      </c>
      <c r="P1965" s="4">
        <v>682</v>
      </c>
      <c r="Q1965" s="8">
        <v>0.11267605633802817</v>
      </c>
      <c r="R1965" s="15" t="s">
        <v>26</v>
      </c>
      <c r="S1965" s="3">
        <v>6</v>
      </c>
      <c r="T1965" s="30">
        <v>0</v>
      </c>
      <c r="U1965" s="31">
        <v>0</v>
      </c>
      <c r="V1965" s="32">
        <v>0</v>
      </c>
      <c r="W1965" s="82">
        <f t="shared" si="30"/>
        <v>0</v>
      </c>
      <c r="X1965" s="32">
        <v>0</v>
      </c>
      <c r="Y1965" s="31">
        <v>0</v>
      </c>
    </row>
    <row r="1966" spans="1:25" x14ac:dyDescent="0.25">
      <c r="A1966">
        <v>39</v>
      </c>
      <c r="B1966" s="7" t="s">
        <v>581</v>
      </c>
      <c r="C1966" s="7" t="s">
        <v>1342</v>
      </c>
      <c r="D1966" s="7" t="s">
        <v>1348</v>
      </c>
      <c r="E1966">
        <v>39025</v>
      </c>
      <c r="F1966" s="4">
        <v>172</v>
      </c>
      <c r="G1966" s="4">
        <v>147</v>
      </c>
      <c r="H1966" s="4">
        <v>16</v>
      </c>
      <c r="I1966" s="4">
        <v>147</v>
      </c>
      <c r="J1966" s="4">
        <v>7250</v>
      </c>
      <c r="K1966" s="4">
        <v>77</v>
      </c>
      <c r="L1966" s="5">
        <v>3.9</v>
      </c>
      <c r="M1966" s="5">
        <v>0.12</v>
      </c>
      <c r="N1966" s="5">
        <v>1.52</v>
      </c>
      <c r="O1966">
        <v>39025</v>
      </c>
      <c r="P1966" s="4">
        <v>206428</v>
      </c>
      <c r="Q1966" s="8">
        <v>0.39567226517373144</v>
      </c>
      <c r="R1966" s="15" t="s">
        <v>26</v>
      </c>
      <c r="S1966" s="3">
        <v>2</v>
      </c>
      <c r="T1966" s="30">
        <v>5</v>
      </c>
      <c r="U1966" s="31">
        <v>2.4221520336388478</v>
      </c>
      <c r="V1966" s="32">
        <v>244</v>
      </c>
      <c r="W1966" s="82">
        <f t="shared" si="30"/>
        <v>118.20101924157576</v>
      </c>
      <c r="X1966" s="32">
        <v>6</v>
      </c>
      <c r="Y1966" s="31">
        <v>2.9065824403666172</v>
      </c>
    </row>
    <row r="1967" spans="1:25" x14ac:dyDescent="0.25">
      <c r="A1967">
        <v>39</v>
      </c>
      <c r="B1967" s="7" t="s">
        <v>581</v>
      </c>
      <c r="C1967" s="7" t="s">
        <v>1342</v>
      </c>
      <c r="D1967" s="7" t="s">
        <v>513</v>
      </c>
      <c r="E1967">
        <v>39027</v>
      </c>
      <c r="F1967" s="4">
        <v>108</v>
      </c>
      <c r="G1967" s="4">
        <v>75</v>
      </c>
      <c r="H1967" s="4">
        <v>6</v>
      </c>
      <c r="I1967" s="4">
        <v>89</v>
      </c>
      <c r="J1967" s="4">
        <v>3071</v>
      </c>
      <c r="K1967" s="4">
        <v>26.3</v>
      </c>
      <c r="L1967" s="5">
        <v>3.4</v>
      </c>
      <c r="M1967" s="5">
        <v>1</v>
      </c>
      <c r="N1967" s="5">
        <v>1.38</v>
      </c>
      <c r="O1967">
        <v>39027</v>
      </c>
      <c r="P1967" s="4">
        <v>41968</v>
      </c>
      <c r="Q1967" s="8">
        <v>0.29382858794623501</v>
      </c>
      <c r="R1967" s="15" t="s">
        <v>26</v>
      </c>
      <c r="S1967" s="3">
        <v>5</v>
      </c>
      <c r="T1967" s="30">
        <v>0</v>
      </c>
      <c r="U1967" s="31">
        <v>0</v>
      </c>
      <c r="V1967" s="32">
        <v>54</v>
      </c>
      <c r="W1967" s="82">
        <f t="shared" si="30"/>
        <v>128.66946244757912</v>
      </c>
      <c r="X1967" s="32">
        <v>0</v>
      </c>
      <c r="Y1967" s="31">
        <v>0</v>
      </c>
    </row>
    <row r="1968" spans="1:25" x14ac:dyDescent="0.25">
      <c r="A1968">
        <v>39</v>
      </c>
      <c r="B1968" s="7" t="s">
        <v>581</v>
      </c>
      <c r="C1968" s="7" t="s">
        <v>1342</v>
      </c>
      <c r="D1968" s="7" t="s">
        <v>1349</v>
      </c>
      <c r="E1968">
        <v>39029</v>
      </c>
      <c r="F1968" s="4">
        <v>238</v>
      </c>
      <c r="G1968" s="4">
        <v>219</v>
      </c>
      <c r="H1968" s="4">
        <v>20</v>
      </c>
      <c r="I1968" s="4">
        <v>219</v>
      </c>
      <c r="J1968" s="4">
        <v>9241</v>
      </c>
      <c r="K1968" s="4">
        <v>88</v>
      </c>
      <c r="L1968" s="5">
        <v>3.6</v>
      </c>
      <c r="M1968" s="5">
        <v>0.54</v>
      </c>
      <c r="N1968" s="5">
        <v>1.42</v>
      </c>
      <c r="O1968">
        <v>39029</v>
      </c>
      <c r="P1968" s="4">
        <v>101883</v>
      </c>
      <c r="Q1968" s="8">
        <v>0.39247379719661574</v>
      </c>
      <c r="R1968" s="15" t="s">
        <v>26</v>
      </c>
      <c r="S1968" s="3">
        <v>5</v>
      </c>
      <c r="T1968" s="30">
        <v>50</v>
      </c>
      <c r="U1968" s="31">
        <v>49.075900788158968</v>
      </c>
      <c r="V1968" s="32">
        <v>921</v>
      </c>
      <c r="W1968" s="82">
        <f t="shared" si="30"/>
        <v>903.97809251788817</v>
      </c>
      <c r="X1968" s="32">
        <v>57</v>
      </c>
      <c r="Y1968" s="31">
        <v>55.946526898501219</v>
      </c>
    </row>
    <row r="1969" spans="1:25" x14ac:dyDescent="0.25">
      <c r="A1969">
        <v>39</v>
      </c>
      <c r="B1969" s="7" t="s">
        <v>581</v>
      </c>
      <c r="C1969" s="7" t="s">
        <v>1342</v>
      </c>
      <c r="D1969" s="7" t="s">
        <v>1350</v>
      </c>
      <c r="E1969">
        <v>39031</v>
      </c>
      <c r="F1969" s="4">
        <v>55</v>
      </c>
      <c r="G1969" s="4">
        <v>56</v>
      </c>
      <c r="H1969" s="4">
        <v>7</v>
      </c>
      <c r="I1969" s="4">
        <v>56</v>
      </c>
      <c r="J1969" s="4">
        <v>1828</v>
      </c>
      <c r="K1969" s="4">
        <v>17.7</v>
      </c>
      <c r="L1969" s="5">
        <v>3.5</v>
      </c>
      <c r="M1969" s="5">
        <v>1</v>
      </c>
      <c r="N1969" s="5">
        <v>1.5</v>
      </c>
      <c r="O1969">
        <v>39031</v>
      </c>
      <c r="P1969" s="4">
        <v>36600</v>
      </c>
      <c r="Q1969" s="8">
        <v>0.37209086694483079</v>
      </c>
      <c r="R1969" s="15" t="s">
        <v>26</v>
      </c>
      <c r="S1969" s="3">
        <v>5</v>
      </c>
      <c r="T1969" s="30">
        <v>0</v>
      </c>
      <c r="U1969" s="31">
        <v>0</v>
      </c>
      <c r="V1969" s="32">
        <v>52</v>
      </c>
      <c r="W1969" s="82">
        <f t="shared" si="30"/>
        <v>142.07650273224044</v>
      </c>
      <c r="X1969" s="32">
        <v>0</v>
      </c>
      <c r="Y1969" s="31">
        <v>0</v>
      </c>
    </row>
    <row r="1970" spans="1:25" x14ac:dyDescent="0.25">
      <c r="A1970">
        <v>39</v>
      </c>
      <c r="B1970" s="7" t="s">
        <v>581</v>
      </c>
      <c r="C1970" s="7" t="s">
        <v>1342</v>
      </c>
      <c r="D1970" s="7" t="s">
        <v>128</v>
      </c>
      <c r="E1970">
        <v>39033</v>
      </c>
      <c r="F1970" s="4">
        <v>150</v>
      </c>
      <c r="G1970" s="4">
        <v>50</v>
      </c>
      <c r="H1970" s="4">
        <v>9</v>
      </c>
      <c r="I1970" s="4">
        <v>50</v>
      </c>
      <c r="J1970" s="4">
        <v>2361</v>
      </c>
      <c r="K1970" s="4">
        <v>19.899999999999999</v>
      </c>
      <c r="L1970" s="5">
        <v>3.0999999999999996</v>
      </c>
      <c r="M1970" s="5">
        <v>0.54</v>
      </c>
      <c r="N1970" s="5">
        <v>1.35</v>
      </c>
      <c r="O1970">
        <v>39033</v>
      </c>
      <c r="P1970" s="4">
        <v>41494</v>
      </c>
      <c r="Q1970" s="8">
        <v>0.33979869223422232</v>
      </c>
      <c r="R1970" s="15" t="s">
        <v>26</v>
      </c>
      <c r="S1970" s="3">
        <v>5</v>
      </c>
      <c r="T1970" s="30">
        <v>3</v>
      </c>
      <c r="U1970" s="31">
        <v>7.2299609582108255</v>
      </c>
      <c r="V1970" s="32">
        <v>123</v>
      </c>
      <c r="W1970" s="82">
        <f t="shared" si="30"/>
        <v>296.42839928664387</v>
      </c>
      <c r="X1970" s="32">
        <v>5</v>
      </c>
      <c r="Y1970" s="31">
        <v>12.049934930351377</v>
      </c>
    </row>
    <row r="1971" spans="1:25" x14ac:dyDescent="0.25">
      <c r="A1971">
        <v>39</v>
      </c>
      <c r="B1971" s="7" t="s">
        <v>581</v>
      </c>
      <c r="C1971" s="7" t="s">
        <v>1342</v>
      </c>
      <c r="D1971" s="7" t="s">
        <v>1351</v>
      </c>
      <c r="E1971">
        <v>39035</v>
      </c>
      <c r="F1971" s="4">
        <v>9756</v>
      </c>
      <c r="G1971" s="4">
        <v>4799</v>
      </c>
      <c r="H1971" s="4">
        <v>397</v>
      </c>
      <c r="I1971" s="4">
        <v>5158</v>
      </c>
      <c r="J1971" s="4">
        <v>246267</v>
      </c>
      <c r="K1971" s="4">
        <v>3212.1</v>
      </c>
      <c r="L1971" s="5">
        <v>4.1705882352941179</v>
      </c>
      <c r="M1971" s="5">
        <v>0.22000000000000008</v>
      </c>
      <c r="N1971" s="5">
        <v>1.7186666666666666</v>
      </c>
      <c r="O1971">
        <v>39035</v>
      </c>
      <c r="P1971" s="4">
        <v>1235072</v>
      </c>
      <c r="Q1971" s="8">
        <v>2.1620370119048267</v>
      </c>
      <c r="R1971" s="15" t="s">
        <v>32</v>
      </c>
      <c r="S1971" s="3">
        <v>1</v>
      </c>
      <c r="T1971" s="30">
        <v>224</v>
      </c>
      <c r="U1971" s="31">
        <v>18.136594465747748</v>
      </c>
      <c r="V1971" s="32">
        <v>5271</v>
      </c>
      <c r="W1971" s="82">
        <f t="shared" si="30"/>
        <v>426.77673852212666</v>
      </c>
      <c r="X1971" s="32">
        <v>318</v>
      </c>
      <c r="Y1971" s="31">
        <v>25.747486786195459</v>
      </c>
    </row>
    <row r="1972" spans="1:25" x14ac:dyDescent="0.25">
      <c r="A1972">
        <v>31</v>
      </c>
      <c r="B1972" s="7" t="s">
        <v>1110</v>
      </c>
      <c r="C1972" s="7" t="s">
        <v>1111</v>
      </c>
      <c r="D1972" s="7" t="s">
        <v>1135</v>
      </c>
      <c r="O1972">
        <v>31103</v>
      </c>
      <c r="P1972" s="4">
        <v>806</v>
      </c>
      <c r="Q1972" s="8">
        <v>8.6956521739130432E-2</v>
      </c>
      <c r="R1972" s="15" t="s">
        <v>26</v>
      </c>
      <c r="S1972" s="3">
        <v>6</v>
      </c>
      <c r="T1972" s="30">
        <v>0</v>
      </c>
      <c r="U1972" s="31">
        <v>0</v>
      </c>
      <c r="V1972" s="32">
        <v>0</v>
      </c>
      <c r="W1972" s="82">
        <f t="shared" si="30"/>
        <v>0</v>
      </c>
      <c r="X1972" s="32">
        <v>0</v>
      </c>
      <c r="Y1972" s="31">
        <v>0</v>
      </c>
    </row>
    <row r="1973" spans="1:25" x14ac:dyDescent="0.25">
      <c r="A1973">
        <v>39</v>
      </c>
      <c r="B1973" s="7" t="s">
        <v>581</v>
      </c>
      <c r="C1973" s="7" t="s">
        <v>1342</v>
      </c>
      <c r="D1973" s="7" t="s">
        <v>1352</v>
      </c>
      <c r="E1973">
        <v>39037</v>
      </c>
      <c r="F1973" s="4">
        <v>110</v>
      </c>
      <c r="G1973" s="4">
        <v>40</v>
      </c>
      <c r="H1973" s="4">
        <v>6</v>
      </c>
      <c r="I1973" s="4">
        <v>40</v>
      </c>
      <c r="J1973" s="4">
        <v>1834</v>
      </c>
      <c r="K1973" s="4">
        <v>10.9</v>
      </c>
      <c r="L1973" s="5">
        <v>2.5</v>
      </c>
      <c r="M1973" s="5">
        <v>1</v>
      </c>
      <c r="N1973" s="5">
        <v>1.31</v>
      </c>
      <c r="O1973">
        <v>39037</v>
      </c>
      <c r="P1973" s="4">
        <v>51113</v>
      </c>
      <c r="Q1973" s="8">
        <v>0.22336598041175296</v>
      </c>
      <c r="R1973" s="15" t="s">
        <v>26</v>
      </c>
      <c r="S1973" s="3">
        <v>5</v>
      </c>
      <c r="T1973" s="30">
        <v>19</v>
      </c>
      <c r="U1973" s="31">
        <v>37.172539275722421</v>
      </c>
      <c r="V1973" s="32">
        <v>222</v>
      </c>
      <c r="W1973" s="82">
        <f t="shared" si="30"/>
        <v>434.33177469528295</v>
      </c>
      <c r="X1973" s="32">
        <v>25</v>
      </c>
      <c r="Y1973" s="31">
        <v>48.911235889108447</v>
      </c>
    </row>
    <row r="1974" spans="1:25" x14ac:dyDescent="0.25">
      <c r="A1974">
        <v>39</v>
      </c>
      <c r="B1974" s="7" t="s">
        <v>581</v>
      </c>
      <c r="C1974" s="7" t="s">
        <v>1342</v>
      </c>
      <c r="D1974" s="7" t="s">
        <v>1353</v>
      </c>
      <c r="E1974">
        <v>39039</v>
      </c>
      <c r="F1974" s="4">
        <v>167</v>
      </c>
      <c r="G1974" s="4">
        <v>73</v>
      </c>
      <c r="H1974" s="4">
        <v>8</v>
      </c>
      <c r="I1974" s="4">
        <v>73</v>
      </c>
      <c r="J1974" s="4">
        <v>2741</v>
      </c>
      <c r="K1974" s="4">
        <v>21.2</v>
      </c>
      <c r="L1974" s="5">
        <v>2.9333333333333336</v>
      </c>
      <c r="M1974" s="5">
        <v>0.38000000000000006</v>
      </c>
      <c r="N1974" s="5">
        <v>1.2033333333333334</v>
      </c>
      <c r="O1974">
        <v>39039</v>
      </c>
      <c r="P1974" s="4">
        <v>38087</v>
      </c>
      <c r="Q1974" s="8">
        <v>0.45927446954140999</v>
      </c>
      <c r="R1974" s="15" t="s">
        <v>26</v>
      </c>
      <c r="S1974" s="3">
        <v>5</v>
      </c>
      <c r="T1974" s="30">
        <v>2</v>
      </c>
      <c r="U1974" s="31">
        <v>5.2511355580644317</v>
      </c>
      <c r="V1974" s="32">
        <v>40</v>
      </c>
      <c r="W1974" s="82">
        <f t="shared" si="30"/>
        <v>105.02271116128861</v>
      </c>
      <c r="X1974" s="32">
        <v>2</v>
      </c>
      <c r="Y1974" s="31">
        <v>5.2511355580644317</v>
      </c>
    </row>
    <row r="1975" spans="1:25" x14ac:dyDescent="0.25">
      <c r="A1975">
        <v>39</v>
      </c>
      <c r="B1975" s="7" t="s">
        <v>581</v>
      </c>
      <c r="C1975" s="7" t="s">
        <v>1342</v>
      </c>
      <c r="D1975" s="7" t="s">
        <v>297</v>
      </c>
      <c r="E1975">
        <v>39041</v>
      </c>
      <c r="F1975" s="4">
        <v>117</v>
      </c>
      <c r="G1975" s="4">
        <v>64</v>
      </c>
      <c r="H1975" s="4">
        <v>6</v>
      </c>
      <c r="I1975" s="4">
        <v>64</v>
      </c>
      <c r="J1975" s="4">
        <v>1876</v>
      </c>
      <c r="K1975" s="4">
        <v>15</v>
      </c>
      <c r="L1975" s="5">
        <v>3.3</v>
      </c>
      <c r="M1975" s="5">
        <v>0.13</v>
      </c>
      <c r="N1975" s="5">
        <v>1.48</v>
      </c>
      <c r="O1975">
        <v>39041</v>
      </c>
      <c r="P1975" s="4">
        <v>209177</v>
      </c>
      <c r="Q1975" s="8">
        <v>0.70997776542523627</v>
      </c>
      <c r="R1975" s="15" t="s">
        <v>26</v>
      </c>
      <c r="S1975" s="3">
        <v>2</v>
      </c>
      <c r="T1975" s="30">
        <v>13</v>
      </c>
      <c r="U1975" s="31">
        <v>6.2148324146536194</v>
      </c>
      <c r="V1975" s="32">
        <v>403</v>
      </c>
      <c r="W1975" s="82">
        <f t="shared" si="30"/>
        <v>192.65980485426218</v>
      </c>
      <c r="X1975" s="32">
        <v>15</v>
      </c>
      <c r="Y1975" s="31">
        <v>7.1709604784464833</v>
      </c>
    </row>
    <row r="1976" spans="1:25" x14ac:dyDescent="0.25">
      <c r="A1976">
        <v>39</v>
      </c>
      <c r="B1976" s="7" t="s">
        <v>581</v>
      </c>
      <c r="C1976" s="7" t="s">
        <v>1342</v>
      </c>
      <c r="D1976" s="7" t="s">
        <v>1223</v>
      </c>
      <c r="E1976">
        <v>39043</v>
      </c>
      <c r="F1976" s="4">
        <v>279</v>
      </c>
      <c r="G1976" s="4">
        <v>183</v>
      </c>
      <c r="H1976" s="4">
        <v>18</v>
      </c>
      <c r="I1976" s="4">
        <v>410</v>
      </c>
      <c r="J1976" s="4">
        <v>8583</v>
      </c>
      <c r="K1976" s="4">
        <v>99.6</v>
      </c>
      <c r="L1976" s="5">
        <v>4.4000000000000004</v>
      </c>
      <c r="M1976" s="5">
        <v>1</v>
      </c>
      <c r="N1976" s="5">
        <v>1.47</v>
      </c>
      <c r="O1976">
        <v>39043</v>
      </c>
      <c r="P1976" s="4">
        <v>74266</v>
      </c>
      <c r="Q1976" s="8">
        <v>0.81723330618892509</v>
      </c>
      <c r="R1976" s="15" t="s">
        <v>26</v>
      </c>
      <c r="S1976" s="3">
        <v>5</v>
      </c>
      <c r="T1976" s="30">
        <v>5</v>
      </c>
      <c r="U1976" s="31">
        <v>6.7325559475399244</v>
      </c>
      <c r="V1976" s="32">
        <v>215</v>
      </c>
      <c r="W1976" s="82">
        <f t="shared" si="30"/>
        <v>289.49990574421673</v>
      </c>
      <c r="X1976" s="32">
        <v>20</v>
      </c>
      <c r="Y1976" s="31">
        <v>26.930223790159697</v>
      </c>
    </row>
    <row r="1977" spans="1:25" x14ac:dyDescent="0.25">
      <c r="A1977">
        <v>39</v>
      </c>
      <c r="B1977" s="7" t="s">
        <v>581</v>
      </c>
      <c r="C1977" s="7" t="s">
        <v>1342</v>
      </c>
      <c r="D1977" s="7" t="s">
        <v>289</v>
      </c>
      <c r="E1977">
        <v>39045</v>
      </c>
      <c r="F1977" s="4">
        <v>313</v>
      </c>
      <c r="G1977" s="4">
        <v>213</v>
      </c>
      <c r="H1977" s="4">
        <v>20</v>
      </c>
      <c r="I1977" s="4">
        <v>213</v>
      </c>
      <c r="J1977" s="4">
        <v>12174</v>
      </c>
      <c r="K1977" s="4">
        <v>115.7</v>
      </c>
      <c r="L1977" s="5">
        <v>3.6</v>
      </c>
      <c r="M1977" s="5">
        <v>0.13</v>
      </c>
      <c r="N1977" s="5">
        <v>1.65</v>
      </c>
      <c r="O1977">
        <v>39045</v>
      </c>
      <c r="P1977" s="4">
        <v>157574</v>
      </c>
      <c r="Q1977" s="8">
        <v>0.56147041566999145</v>
      </c>
      <c r="R1977" s="15" t="s">
        <v>26</v>
      </c>
      <c r="S1977" s="3">
        <v>2</v>
      </c>
      <c r="T1977" s="30">
        <v>4</v>
      </c>
      <c r="U1977" s="31">
        <v>2.5384898523868151</v>
      </c>
      <c r="V1977" s="32">
        <v>374</v>
      </c>
      <c r="W1977" s="82">
        <f t="shared" si="30"/>
        <v>237.34880119816722</v>
      </c>
      <c r="X1977" s="32">
        <v>10</v>
      </c>
      <c r="Y1977" s="31">
        <v>6.346224630967038</v>
      </c>
    </row>
    <row r="1978" spans="1:25" x14ac:dyDescent="0.25">
      <c r="A1978">
        <v>31</v>
      </c>
      <c r="B1978" s="7" t="s">
        <v>1110</v>
      </c>
      <c r="C1978" s="7" t="s">
        <v>1111</v>
      </c>
      <c r="D1978" s="7" t="s">
        <v>146</v>
      </c>
      <c r="O1978">
        <v>31113</v>
      </c>
      <c r="P1978" s="4">
        <v>748</v>
      </c>
      <c r="Q1978" s="8">
        <v>0.08</v>
      </c>
      <c r="R1978" s="15" t="s">
        <v>26</v>
      </c>
      <c r="S1978" s="3">
        <v>5</v>
      </c>
      <c r="T1978" s="30">
        <v>0</v>
      </c>
      <c r="U1978" s="31">
        <v>0</v>
      </c>
      <c r="V1978" s="32">
        <v>0</v>
      </c>
      <c r="W1978" s="82">
        <f t="shared" si="30"/>
        <v>0</v>
      </c>
      <c r="X1978" s="32">
        <v>0</v>
      </c>
      <c r="Y1978" s="31">
        <v>0</v>
      </c>
    </row>
    <row r="1979" spans="1:25" x14ac:dyDescent="0.25">
      <c r="A1979">
        <v>39</v>
      </c>
      <c r="B1979" s="7" t="s">
        <v>581</v>
      </c>
      <c r="C1979" s="7" t="s">
        <v>1342</v>
      </c>
      <c r="D1979" s="7" t="s">
        <v>55</v>
      </c>
      <c r="E1979">
        <v>39047</v>
      </c>
      <c r="F1979" s="4">
        <v>94</v>
      </c>
      <c r="G1979" s="4">
        <v>25</v>
      </c>
      <c r="I1979" s="4">
        <v>25</v>
      </c>
      <c r="J1979" s="4">
        <v>871</v>
      </c>
      <c r="K1979" s="4">
        <v>9.8000000000000007</v>
      </c>
      <c r="L1979" s="5">
        <v>2.9</v>
      </c>
      <c r="M1979" s="5">
        <v>1</v>
      </c>
      <c r="N1979" s="5">
        <v>1.07</v>
      </c>
      <c r="O1979">
        <v>39047</v>
      </c>
      <c r="P1979" s="4">
        <v>28525</v>
      </c>
      <c r="Q1979" s="8">
        <v>0.34258911819887428</v>
      </c>
      <c r="R1979" s="15" t="s">
        <v>26</v>
      </c>
      <c r="S1979" s="3">
        <v>5</v>
      </c>
      <c r="T1979" s="30">
        <v>0</v>
      </c>
      <c r="U1979" s="31">
        <v>0</v>
      </c>
      <c r="V1979" s="32">
        <v>45</v>
      </c>
      <c r="W1979" s="82">
        <f t="shared" si="30"/>
        <v>157.75635407537249</v>
      </c>
      <c r="X1979" s="32">
        <v>0</v>
      </c>
      <c r="Y1979" s="31">
        <v>0</v>
      </c>
    </row>
    <row r="1980" spans="1:25" x14ac:dyDescent="0.25">
      <c r="A1980">
        <v>31</v>
      </c>
      <c r="B1980" s="7" t="s">
        <v>1110</v>
      </c>
      <c r="C1980" s="7" t="s">
        <v>1111</v>
      </c>
      <c r="D1980" s="7" t="s">
        <v>1138</v>
      </c>
      <c r="O1980">
        <v>31115</v>
      </c>
      <c r="P1980" s="4">
        <v>664</v>
      </c>
      <c r="Q1980" s="8">
        <v>0.14860681114551083</v>
      </c>
      <c r="R1980" s="15" t="s">
        <v>26</v>
      </c>
      <c r="S1980" s="3">
        <v>6</v>
      </c>
      <c r="T1980" s="30">
        <v>0</v>
      </c>
      <c r="U1980" s="31">
        <v>0</v>
      </c>
      <c r="V1980" s="32">
        <v>0</v>
      </c>
      <c r="W1980" s="82">
        <f t="shared" si="30"/>
        <v>0</v>
      </c>
      <c r="X1980" s="32">
        <v>0</v>
      </c>
      <c r="Y1980" s="31">
        <v>0</v>
      </c>
    </row>
    <row r="1981" spans="1:25" x14ac:dyDescent="0.25">
      <c r="A1981">
        <v>39</v>
      </c>
      <c r="B1981" s="7" t="s">
        <v>581</v>
      </c>
      <c r="C1981" s="7" t="s">
        <v>1342</v>
      </c>
      <c r="D1981" s="7" t="s">
        <v>56</v>
      </c>
      <c r="E1981">
        <v>39049</v>
      </c>
      <c r="F1981" s="4">
        <v>6541</v>
      </c>
      <c r="G1981" s="4">
        <v>3083</v>
      </c>
      <c r="H1981" s="4">
        <v>294</v>
      </c>
      <c r="I1981" s="4">
        <v>3971</v>
      </c>
      <c r="J1981" s="4">
        <v>193903</v>
      </c>
      <c r="K1981" s="4">
        <v>2549.4999999999995</v>
      </c>
      <c r="L1981" s="5">
        <v>4.3</v>
      </c>
      <c r="M1981" s="5">
        <v>0.12999999999999998</v>
      </c>
      <c r="N1981" s="5">
        <v>1.9769999999999999</v>
      </c>
      <c r="O1981">
        <v>39049</v>
      </c>
      <c r="P1981" s="4">
        <v>1316756</v>
      </c>
      <c r="Q1981" s="8">
        <v>1.761883500308532</v>
      </c>
      <c r="R1981" s="15" t="s">
        <v>32</v>
      </c>
      <c r="S1981" s="3">
        <v>1</v>
      </c>
      <c r="T1981" s="30">
        <v>243</v>
      </c>
      <c r="U1981" s="31">
        <v>18.454444103539306</v>
      </c>
      <c r="V1981" s="32">
        <v>7289</v>
      </c>
      <c r="W1981" s="82">
        <f t="shared" si="30"/>
        <v>553.55737889176135</v>
      </c>
      <c r="X1981" s="32">
        <v>334</v>
      </c>
      <c r="Y1981" s="31">
        <v>25.36536761556431</v>
      </c>
    </row>
    <row r="1982" spans="1:25" x14ac:dyDescent="0.25">
      <c r="A1982">
        <v>31</v>
      </c>
      <c r="B1982" s="7" t="s">
        <v>1110</v>
      </c>
      <c r="C1982" s="7" t="s">
        <v>1111</v>
      </c>
      <c r="D1982" s="7" t="s">
        <v>681</v>
      </c>
      <c r="O1982">
        <v>31117</v>
      </c>
      <c r="P1982" s="4">
        <v>494</v>
      </c>
      <c r="Q1982" s="8">
        <v>5.4474708171206226E-2</v>
      </c>
      <c r="R1982" s="15" t="s">
        <v>26</v>
      </c>
      <c r="S1982" s="3">
        <v>5</v>
      </c>
      <c r="T1982" s="30">
        <v>0</v>
      </c>
      <c r="U1982" s="31">
        <v>0</v>
      </c>
      <c r="V1982" s="32">
        <v>0</v>
      </c>
      <c r="W1982" s="82">
        <f t="shared" si="30"/>
        <v>0</v>
      </c>
      <c r="X1982" s="32">
        <v>0</v>
      </c>
      <c r="Y1982" s="31">
        <v>0</v>
      </c>
    </row>
    <row r="1983" spans="1:25" x14ac:dyDescent="0.25">
      <c r="A1983">
        <v>39</v>
      </c>
      <c r="B1983" s="7" t="s">
        <v>581</v>
      </c>
      <c r="C1983" s="7" t="s">
        <v>1342</v>
      </c>
      <c r="D1983" s="7" t="s">
        <v>134</v>
      </c>
      <c r="E1983">
        <v>39051</v>
      </c>
      <c r="F1983" s="4">
        <v>86</v>
      </c>
      <c r="G1983" s="4">
        <v>25</v>
      </c>
      <c r="H1983" s="4">
        <v>7</v>
      </c>
      <c r="I1983" s="4">
        <v>25</v>
      </c>
      <c r="J1983" s="4">
        <v>1072</v>
      </c>
      <c r="K1983" s="4">
        <v>6.9</v>
      </c>
      <c r="L1983" s="5">
        <v>2.1</v>
      </c>
      <c r="M1983" s="5">
        <v>0.18</v>
      </c>
      <c r="N1983" s="5">
        <v>1.36</v>
      </c>
      <c r="O1983">
        <v>39051</v>
      </c>
      <c r="P1983" s="4">
        <v>42126</v>
      </c>
      <c r="Q1983" s="8">
        <v>0.44270187468086658</v>
      </c>
      <c r="R1983" s="15" t="s">
        <v>26</v>
      </c>
      <c r="S1983" s="3">
        <v>3</v>
      </c>
      <c r="T1983" s="30">
        <v>0</v>
      </c>
      <c r="U1983" s="31">
        <v>0</v>
      </c>
      <c r="V1983" s="32">
        <v>53</v>
      </c>
      <c r="W1983" s="82">
        <f t="shared" si="30"/>
        <v>125.81303707923847</v>
      </c>
      <c r="X1983" s="32">
        <v>0</v>
      </c>
      <c r="Y1983" s="31">
        <v>0</v>
      </c>
    </row>
    <row r="1984" spans="1:25" x14ac:dyDescent="0.25">
      <c r="A1984">
        <v>39</v>
      </c>
      <c r="B1984" s="7" t="s">
        <v>581</v>
      </c>
      <c r="C1984" s="7" t="s">
        <v>1342</v>
      </c>
      <c r="D1984" s="7" t="s">
        <v>1354</v>
      </c>
      <c r="E1984">
        <v>39053</v>
      </c>
      <c r="F1984" s="4">
        <v>272</v>
      </c>
      <c r="G1984" s="4">
        <v>157</v>
      </c>
      <c r="H1984" s="4">
        <v>14</v>
      </c>
      <c r="I1984" s="4">
        <v>157</v>
      </c>
      <c r="J1984" s="4">
        <v>3940</v>
      </c>
      <c r="K1984" s="4">
        <v>39.5</v>
      </c>
      <c r="L1984" s="5">
        <v>4</v>
      </c>
      <c r="M1984" s="5">
        <v>0.62</v>
      </c>
      <c r="N1984" s="5">
        <v>1.46</v>
      </c>
      <c r="O1984">
        <v>39053</v>
      </c>
      <c r="P1984" s="4">
        <v>29898</v>
      </c>
      <c r="Q1984" s="8">
        <v>0.26756261453879049</v>
      </c>
      <c r="R1984" s="15" t="s">
        <v>26</v>
      </c>
      <c r="S1984" s="3">
        <v>5</v>
      </c>
      <c r="T1984" s="30">
        <v>1</v>
      </c>
      <c r="U1984" s="31">
        <v>3.3447053314602981</v>
      </c>
      <c r="V1984" s="32">
        <v>9</v>
      </c>
      <c r="W1984" s="82">
        <f t="shared" si="30"/>
        <v>30.102347983142685</v>
      </c>
      <c r="X1984" s="32">
        <v>1</v>
      </c>
      <c r="Y1984" s="31">
        <v>3.3447053314602981</v>
      </c>
    </row>
    <row r="1985" spans="1:25" x14ac:dyDescent="0.25">
      <c r="A1985">
        <v>39</v>
      </c>
      <c r="B1985" s="7" t="s">
        <v>581</v>
      </c>
      <c r="C1985" s="7" t="s">
        <v>1342</v>
      </c>
      <c r="D1985" s="7" t="s">
        <v>1355</v>
      </c>
      <c r="E1985">
        <v>39055</v>
      </c>
      <c r="F1985" s="4">
        <v>227</v>
      </c>
      <c r="G1985" s="4">
        <v>124</v>
      </c>
      <c r="H1985" s="4">
        <v>12</v>
      </c>
      <c r="I1985" s="4">
        <v>124</v>
      </c>
      <c r="J1985" s="4">
        <v>7102</v>
      </c>
      <c r="K1985" s="4">
        <v>68.2</v>
      </c>
      <c r="L1985" s="5">
        <v>3.7</v>
      </c>
      <c r="M1985" s="5">
        <v>0.22</v>
      </c>
      <c r="N1985" s="5">
        <v>1.59</v>
      </c>
      <c r="O1985">
        <v>39055</v>
      </c>
      <c r="P1985" s="4">
        <v>93649</v>
      </c>
      <c r="Q1985" s="8">
        <v>0.58123531941641582</v>
      </c>
      <c r="R1985" s="15" t="s">
        <v>26</v>
      </c>
      <c r="S1985" s="3">
        <v>2</v>
      </c>
      <c r="T1985" s="30">
        <v>29</v>
      </c>
      <c r="U1985" s="31">
        <v>30.966694785849288</v>
      </c>
      <c r="V1985" s="32">
        <v>342</v>
      </c>
      <c r="W1985" s="82">
        <f t="shared" si="30"/>
        <v>365.19343506070544</v>
      </c>
      <c r="X1985" s="32">
        <v>36</v>
      </c>
      <c r="Y1985" s="31">
        <v>38.441414216916357</v>
      </c>
    </row>
    <row r="1986" spans="1:25" x14ac:dyDescent="0.25">
      <c r="A1986">
        <v>39</v>
      </c>
      <c r="B1986" s="7" t="s">
        <v>581</v>
      </c>
      <c r="C1986" s="7" t="s">
        <v>1342</v>
      </c>
      <c r="D1986" s="7" t="s">
        <v>58</v>
      </c>
      <c r="E1986">
        <v>39057</v>
      </c>
      <c r="F1986" s="4">
        <v>256</v>
      </c>
      <c r="G1986" s="4">
        <v>178</v>
      </c>
      <c r="H1986" s="4">
        <v>20</v>
      </c>
      <c r="I1986" s="4">
        <v>178</v>
      </c>
      <c r="J1986" s="4">
        <v>9606</v>
      </c>
      <c r="K1986" s="4">
        <v>96.3</v>
      </c>
      <c r="L1986" s="5">
        <v>3.9</v>
      </c>
      <c r="M1986" s="5">
        <v>0.17</v>
      </c>
      <c r="N1986" s="5">
        <v>1.5</v>
      </c>
      <c r="O1986">
        <v>39057</v>
      </c>
      <c r="P1986" s="4">
        <v>168937</v>
      </c>
      <c r="Q1986" s="8">
        <v>0.59627111660486198</v>
      </c>
      <c r="R1986" s="15" t="s">
        <v>26</v>
      </c>
      <c r="S1986" s="3">
        <v>3</v>
      </c>
      <c r="T1986" s="30">
        <v>5</v>
      </c>
      <c r="U1986" s="31">
        <v>2.9596831955107525</v>
      </c>
      <c r="V1986" s="32">
        <v>151</v>
      </c>
      <c r="W1986" s="82">
        <f t="shared" si="30"/>
        <v>89.382432504424727</v>
      </c>
      <c r="X1986" s="32">
        <v>6</v>
      </c>
      <c r="Y1986" s="31">
        <v>3.5516198346129029</v>
      </c>
    </row>
    <row r="1987" spans="1:25" x14ac:dyDescent="0.25">
      <c r="A1987">
        <v>39</v>
      </c>
      <c r="B1987" s="7" t="s">
        <v>581</v>
      </c>
      <c r="C1987" s="7" t="s">
        <v>1342</v>
      </c>
      <c r="D1987" s="7" t="s">
        <v>1356</v>
      </c>
      <c r="E1987">
        <v>39059</v>
      </c>
      <c r="F1987" s="4">
        <v>120</v>
      </c>
      <c r="G1987" s="4">
        <v>90</v>
      </c>
      <c r="H1987" s="4">
        <v>11</v>
      </c>
      <c r="I1987" s="4">
        <v>90</v>
      </c>
      <c r="J1987" s="4">
        <v>3195</v>
      </c>
      <c r="K1987" s="4">
        <v>29.2</v>
      </c>
      <c r="L1987" s="5">
        <v>3.6</v>
      </c>
      <c r="M1987" s="5">
        <v>1</v>
      </c>
      <c r="N1987" s="5">
        <v>1.48</v>
      </c>
      <c r="O1987">
        <v>39059</v>
      </c>
      <c r="P1987" s="4">
        <v>38875</v>
      </c>
      <c r="Q1987" s="8">
        <v>0.38086500655307992</v>
      </c>
      <c r="R1987" s="15" t="s">
        <v>26</v>
      </c>
      <c r="S1987" s="3">
        <v>5</v>
      </c>
      <c r="T1987" s="30">
        <v>0</v>
      </c>
      <c r="U1987" s="31">
        <v>0</v>
      </c>
      <c r="V1987" s="32">
        <v>44</v>
      </c>
      <c r="W1987" s="82">
        <f t="shared" ref="W1987:W2050" si="31">V1987/P1987*100000</f>
        <v>113.18327974276527</v>
      </c>
      <c r="X1987" s="32">
        <v>3</v>
      </c>
      <c r="Y1987" s="31">
        <v>7.717041800643087</v>
      </c>
    </row>
    <row r="1988" spans="1:25" x14ac:dyDescent="0.25">
      <c r="A1988">
        <v>39</v>
      </c>
      <c r="B1988" s="7" t="s">
        <v>581</v>
      </c>
      <c r="C1988" s="7" t="s">
        <v>1342</v>
      </c>
      <c r="D1988" s="7" t="s">
        <v>323</v>
      </c>
      <c r="E1988">
        <v>39061</v>
      </c>
      <c r="F1988" s="4">
        <v>4139</v>
      </c>
      <c r="G1988" s="4">
        <v>2371</v>
      </c>
      <c r="H1988" s="4">
        <v>197</v>
      </c>
      <c r="I1988" s="4">
        <v>2371</v>
      </c>
      <c r="J1988" s="4">
        <v>132706</v>
      </c>
      <c r="K1988" s="4">
        <v>1660.1000000000001</v>
      </c>
      <c r="L1988" s="5">
        <v>4.4399999999999995</v>
      </c>
      <c r="M1988" s="5">
        <v>0.12000000000000002</v>
      </c>
      <c r="N1988" s="5">
        <v>1.9624999999999999</v>
      </c>
      <c r="O1988">
        <v>39061</v>
      </c>
      <c r="P1988" s="4">
        <v>817473</v>
      </c>
      <c r="Q1988" s="8">
        <v>1.242155874816457</v>
      </c>
      <c r="R1988" s="15" t="s">
        <v>32</v>
      </c>
      <c r="S1988" s="3">
        <v>1</v>
      </c>
      <c r="T1988" s="30">
        <v>131</v>
      </c>
      <c r="U1988" s="31">
        <v>16.02499409766439</v>
      </c>
      <c r="V1988" s="32">
        <v>3316</v>
      </c>
      <c r="W1988" s="82">
        <f t="shared" si="31"/>
        <v>405.64030860958104</v>
      </c>
      <c r="X1988" s="32">
        <v>181</v>
      </c>
      <c r="Y1988" s="31">
        <v>22.141404058604994</v>
      </c>
    </row>
    <row r="1989" spans="1:25" x14ac:dyDescent="0.25">
      <c r="A1989">
        <v>39</v>
      </c>
      <c r="B1989" s="7" t="s">
        <v>581</v>
      </c>
      <c r="C1989" s="7" t="s">
        <v>1342</v>
      </c>
      <c r="D1989" s="7" t="s">
        <v>408</v>
      </c>
      <c r="E1989">
        <v>39063</v>
      </c>
      <c r="F1989" s="4">
        <v>319</v>
      </c>
      <c r="G1989" s="4">
        <v>141</v>
      </c>
      <c r="I1989" s="4">
        <v>141</v>
      </c>
      <c r="J1989" s="4">
        <v>6824</v>
      </c>
      <c r="K1989" s="4">
        <v>64.7</v>
      </c>
      <c r="L1989" s="5">
        <v>3.9</v>
      </c>
      <c r="M1989" s="5">
        <v>1</v>
      </c>
      <c r="N1989" s="5">
        <v>1.57</v>
      </c>
      <c r="O1989">
        <v>39063</v>
      </c>
      <c r="P1989" s="4">
        <v>75783</v>
      </c>
      <c r="Q1989" s="8">
        <v>0.39734524252574122</v>
      </c>
      <c r="R1989" s="15" t="s">
        <v>26</v>
      </c>
      <c r="S1989" s="3">
        <v>5</v>
      </c>
      <c r="T1989" s="30">
        <v>1</v>
      </c>
      <c r="U1989" s="31">
        <v>1.3195571566182389</v>
      </c>
      <c r="V1989" s="32">
        <v>61</v>
      </c>
      <c r="W1989" s="82">
        <f t="shared" si="31"/>
        <v>80.492986553712569</v>
      </c>
      <c r="X1989" s="32">
        <v>1</v>
      </c>
      <c r="Y1989" s="31">
        <v>1.3195571566182389</v>
      </c>
    </row>
    <row r="1990" spans="1:25" x14ac:dyDescent="0.25">
      <c r="A1990">
        <v>39</v>
      </c>
      <c r="B1990" s="7" t="s">
        <v>581</v>
      </c>
      <c r="C1990" s="7" t="s">
        <v>1342</v>
      </c>
      <c r="D1990" s="7" t="s">
        <v>523</v>
      </c>
      <c r="E1990">
        <v>39065</v>
      </c>
      <c r="F1990" s="4">
        <v>37</v>
      </c>
      <c r="G1990" s="4">
        <v>25</v>
      </c>
      <c r="I1990" s="4">
        <v>25</v>
      </c>
      <c r="J1990" s="4">
        <v>421</v>
      </c>
      <c r="K1990" s="4">
        <v>3.7</v>
      </c>
      <c r="L1990" s="5">
        <v>3.2</v>
      </c>
      <c r="N1990" s="5">
        <v>0.96</v>
      </c>
      <c r="O1990">
        <v>39065</v>
      </c>
      <c r="P1990" s="4">
        <v>31365</v>
      </c>
      <c r="Q1990" s="8">
        <v>0.33497762991854996</v>
      </c>
      <c r="R1990" s="15" t="s">
        <v>26</v>
      </c>
      <c r="S1990" s="3">
        <v>6</v>
      </c>
      <c r="T1990" s="30">
        <v>0</v>
      </c>
      <c r="U1990" s="31">
        <v>0</v>
      </c>
      <c r="V1990" s="32">
        <v>94</v>
      </c>
      <c r="W1990" s="82">
        <f t="shared" si="31"/>
        <v>299.69711461820503</v>
      </c>
      <c r="X1990" s="32">
        <v>4</v>
      </c>
      <c r="Y1990" s="31">
        <v>12.753068707157659</v>
      </c>
    </row>
    <row r="1991" spans="1:25" x14ac:dyDescent="0.25">
      <c r="A1991">
        <v>39</v>
      </c>
      <c r="B1991" s="7" t="s">
        <v>581</v>
      </c>
      <c r="C1991" s="7" t="s">
        <v>1342</v>
      </c>
      <c r="D1991" s="7" t="s">
        <v>571</v>
      </c>
      <c r="E1991">
        <v>39067</v>
      </c>
      <c r="F1991" s="4">
        <v>25</v>
      </c>
      <c r="G1991" s="4">
        <v>25</v>
      </c>
      <c r="I1991" s="4">
        <v>25</v>
      </c>
      <c r="J1991" s="4">
        <v>89</v>
      </c>
      <c r="K1991" s="4">
        <v>2.4</v>
      </c>
      <c r="L1991" s="5">
        <v>2.5</v>
      </c>
      <c r="N1991" s="5">
        <v>1.07</v>
      </c>
      <c r="O1991">
        <v>39067</v>
      </c>
      <c r="P1991" s="4">
        <v>15040</v>
      </c>
      <c r="Q1991" s="8">
        <v>0.33111023930953315</v>
      </c>
      <c r="R1991" s="15" t="s">
        <v>26</v>
      </c>
      <c r="S1991" s="3">
        <v>6</v>
      </c>
      <c r="T1991" s="30">
        <v>0</v>
      </c>
      <c r="U1991" s="31">
        <v>0</v>
      </c>
      <c r="V1991" s="32">
        <v>11</v>
      </c>
      <c r="W1991" s="82">
        <f t="shared" si="31"/>
        <v>73.138297872340416</v>
      </c>
      <c r="X1991" s="32">
        <v>0</v>
      </c>
      <c r="Y1991" s="31">
        <v>0</v>
      </c>
    </row>
    <row r="1992" spans="1:25" x14ac:dyDescent="0.25">
      <c r="A1992">
        <v>39</v>
      </c>
      <c r="B1992" s="7" t="s">
        <v>581</v>
      </c>
      <c r="C1992" s="7" t="s">
        <v>1342</v>
      </c>
      <c r="D1992" s="7" t="s">
        <v>60</v>
      </c>
      <c r="E1992">
        <v>39069</v>
      </c>
      <c r="F1992" s="4">
        <v>35</v>
      </c>
      <c r="G1992" s="4">
        <v>25</v>
      </c>
      <c r="H1992" s="4">
        <v>5</v>
      </c>
      <c r="I1992" s="4">
        <v>25</v>
      </c>
      <c r="J1992" s="4">
        <v>648</v>
      </c>
      <c r="K1992" s="4">
        <v>7.2</v>
      </c>
      <c r="L1992" s="5">
        <v>2.6</v>
      </c>
      <c r="N1992" s="5">
        <v>1.1399999999999999</v>
      </c>
      <c r="O1992">
        <v>39069</v>
      </c>
      <c r="P1992" s="4">
        <v>27006</v>
      </c>
      <c r="Q1992" s="8">
        <v>0.40382754542522309</v>
      </c>
      <c r="R1992" s="15" t="s">
        <v>26</v>
      </c>
      <c r="S1992" s="3">
        <v>6</v>
      </c>
      <c r="T1992" s="30">
        <v>0</v>
      </c>
      <c r="U1992" s="31">
        <v>0</v>
      </c>
      <c r="V1992" s="32">
        <v>20</v>
      </c>
      <c r="W1992" s="82">
        <f t="shared" si="31"/>
        <v>74.057616825890548</v>
      </c>
      <c r="X1992" s="32">
        <v>0</v>
      </c>
      <c r="Y1992" s="31">
        <v>0</v>
      </c>
    </row>
    <row r="1993" spans="1:25" x14ac:dyDescent="0.25">
      <c r="A1993">
        <v>39</v>
      </c>
      <c r="B1993" s="7" t="s">
        <v>581</v>
      </c>
      <c r="C1993" s="7" t="s">
        <v>1342</v>
      </c>
      <c r="D1993" s="7" t="s">
        <v>1357</v>
      </c>
      <c r="E1993">
        <v>39071</v>
      </c>
      <c r="F1993" s="4">
        <v>127</v>
      </c>
      <c r="G1993" s="4">
        <v>50</v>
      </c>
      <c r="I1993" s="4">
        <v>50</v>
      </c>
      <c r="J1993" s="4">
        <v>1474</v>
      </c>
      <c r="K1993" s="4">
        <v>19.5</v>
      </c>
      <c r="L1993" s="5">
        <v>2.6</v>
      </c>
      <c r="N1993" s="5">
        <v>1.095</v>
      </c>
      <c r="O1993">
        <v>39071</v>
      </c>
      <c r="P1993" s="4">
        <v>43161</v>
      </c>
      <c r="Q1993" s="8">
        <v>0.26911554921540654</v>
      </c>
      <c r="R1993" s="15" t="s">
        <v>26</v>
      </c>
      <c r="S1993" s="3">
        <v>6</v>
      </c>
      <c r="T1993" s="30">
        <v>1</v>
      </c>
      <c r="U1993" s="31">
        <v>2.316906466485948</v>
      </c>
      <c r="V1993" s="32">
        <v>34</v>
      </c>
      <c r="W1993" s="82">
        <f t="shared" si="31"/>
        <v>78.774819860522229</v>
      </c>
      <c r="X1993" s="32">
        <v>1</v>
      </c>
      <c r="Y1993" s="31">
        <v>2.316906466485948</v>
      </c>
    </row>
    <row r="1994" spans="1:25" x14ac:dyDescent="0.25">
      <c r="A1994">
        <v>39</v>
      </c>
      <c r="B1994" s="7" t="s">
        <v>581</v>
      </c>
      <c r="C1994" s="7" t="s">
        <v>1342</v>
      </c>
      <c r="D1994" s="7" t="s">
        <v>1358</v>
      </c>
      <c r="E1994">
        <v>39073</v>
      </c>
      <c r="F1994" s="4">
        <v>60</v>
      </c>
      <c r="G1994" s="4">
        <v>25</v>
      </c>
      <c r="I1994" s="4">
        <v>25</v>
      </c>
      <c r="J1994" s="4">
        <v>520</v>
      </c>
      <c r="K1994" s="4">
        <v>10.3</v>
      </c>
      <c r="L1994" s="5">
        <v>3.5</v>
      </c>
      <c r="M1994" s="5">
        <v>0.13</v>
      </c>
      <c r="N1994" s="5">
        <v>1.1399999999999999</v>
      </c>
      <c r="O1994">
        <v>39073</v>
      </c>
      <c r="P1994" s="4">
        <v>28264</v>
      </c>
      <c r="Q1994" s="8">
        <v>0.44427444980581382</v>
      </c>
      <c r="R1994" s="15" t="s">
        <v>26</v>
      </c>
      <c r="S1994" s="3">
        <v>2</v>
      </c>
      <c r="T1994" s="30">
        <v>4</v>
      </c>
      <c r="U1994" s="31">
        <v>14.152278516841211</v>
      </c>
      <c r="V1994" s="32">
        <v>73</v>
      </c>
      <c r="W1994" s="82">
        <f t="shared" si="31"/>
        <v>258.27908293235208</v>
      </c>
      <c r="X1994" s="32">
        <v>7</v>
      </c>
      <c r="Y1994" s="31">
        <v>24.766487404472119</v>
      </c>
    </row>
    <row r="1995" spans="1:25" x14ac:dyDescent="0.25">
      <c r="A1995">
        <v>39</v>
      </c>
      <c r="B1995" s="7" t="s">
        <v>581</v>
      </c>
      <c r="C1995" s="7" t="s">
        <v>1342</v>
      </c>
      <c r="D1995" s="7" t="s">
        <v>329</v>
      </c>
      <c r="E1995">
        <v>39075</v>
      </c>
      <c r="F1995" s="4">
        <v>54</v>
      </c>
      <c r="G1995" s="4">
        <v>41</v>
      </c>
      <c r="H1995" s="4">
        <v>4</v>
      </c>
      <c r="I1995" s="4">
        <v>41</v>
      </c>
      <c r="J1995" s="4">
        <v>1521</v>
      </c>
      <c r="K1995" s="4">
        <v>10.6</v>
      </c>
      <c r="L1995" s="5">
        <v>3</v>
      </c>
      <c r="N1995" s="5">
        <v>1.22</v>
      </c>
      <c r="O1995">
        <v>39075</v>
      </c>
      <c r="P1995" s="4">
        <v>43960</v>
      </c>
      <c r="Q1995" s="8">
        <v>0.20504587155963303</v>
      </c>
      <c r="R1995" s="15" t="s">
        <v>26</v>
      </c>
      <c r="S1995" s="3">
        <v>6</v>
      </c>
      <c r="T1995" s="30">
        <v>1</v>
      </c>
      <c r="U1995" s="31">
        <v>2.2747952684258417</v>
      </c>
      <c r="V1995" s="32">
        <v>92</v>
      </c>
      <c r="W1995" s="82">
        <f t="shared" si="31"/>
        <v>209.28116469517744</v>
      </c>
      <c r="X1995" s="32">
        <v>3</v>
      </c>
      <c r="Y1995" s="31">
        <v>6.824385805277525</v>
      </c>
    </row>
    <row r="1996" spans="1:25" x14ac:dyDescent="0.25">
      <c r="A1996">
        <v>39</v>
      </c>
      <c r="B1996" s="7" t="s">
        <v>581</v>
      </c>
      <c r="C1996" s="7" t="s">
        <v>1342</v>
      </c>
      <c r="D1996" s="7" t="s">
        <v>891</v>
      </c>
      <c r="E1996">
        <v>39077</v>
      </c>
      <c r="F1996" s="4">
        <v>232</v>
      </c>
      <c r="G1996" s="4">
        <v>148</v>
      </c>
      <c r="H1996" s="4">
        <v>22</v>
      </c>
      <c r="I1996" s="4">
        <v>148</v>
      </c>
      <c r="J1996" s="4">
        <v>5375</v>
      </c>
      <c r="K1996" s="4">
        <v>42.3</v>
      </c>
      <c r="L1996" s="5">
        <v>3.1666666666666665</v>
      </c>
      <c r="M1996" s="5">
        <v>0.48</v>
      </c>
      <c r="N1996" s="5">
        <v>1.3</v>
      </c>
      <c r="O1996">
        <v>39077</v>
      </c>
      <c r="P1996" s="4">
        <v>58266</v>
      </c>
      <c r="Q1996" s="8">
        <v>0.44323924565512141</v>
      </c>
      <c r="R1996" s="15" t="s">
        <v>26</v>
      </c>
      <c r="S1996" s="3">
        <v>5</v>
      </c>
      <c r="T1996" s="30">
        <v>1</v>
      </c>
      <c r="U1996" s="31">
        <v>1.7162667765077404</v>
      </c>
      <c r="V1996" s="32">
        <v>79</v>
      </c>
      <c r="W1996" s="82">
        <f t="shared" si="31"/>
        <v>135.58507534411149</v>
      </c>
      <c r="X1996" s="32">
        <v>1</v>
      </c>
      <c r="Y1996" s="31">
        <v>1.7162667765077404</v>
      </c>
    </row>
    <row r="1997" spans="1:25" x14ac:dyDescent="0.25">
      <c r="A1997">
        <v>39</v>
      </c>
      <c r="B1997" s="7" t="s">
        <v>581</v>
      </c>
      <c r="C1997" s="7" t="s">
        <v>1342</v>
      </c>
      <c r="D1997" s="7" t="s">
        <v>62</v>
      </c>
      <c r="E1997">
        <v>39079</v>
      </c>
      <c r="F1997" s="4">
        <v>27</v>
      </c>
      <c r="G1997" s="4">
        <v>24</v>
      </c>
      <c r="I1997" s="4">
        <v>24</v>
      </c>
      <c r="J1997" s="4">
        <v>516</v>
      </c>
      <c r="K1997" s="4">
        <v>7.5</v>
      </c>
      <c r="L1997" s="5">
        <v>2.8</v>
      </c>
      <c r="M1997" s="5">
        <v>1</v>
      </c>
      <c r="N1997" s="5">
        <v>1.1100000000000001</v>
      </c>
      <c r="O1997">
        <v>39079</v>
      </c>
      <c r="P1997" s="4">
        <v>32413</v>
      </c>
      <c r="Q1997" s="8">
        <v>0.32425369383857672</v>
      </c>
      <c r="R1997" s="15" t="s">
        <v>26</v>
      </c>
      <c r="S1997" s="3">
        <v>5</v>
      </c>
      <c r="T1997" s="30">
        <v>0</v>
      </c>
      <c r="U1997" s="31">
        <v>0</v>
      </c>
      <c r="V1997" s="32">
        <v>16</v>
      </c>
      <c r="W1997" s="82">
        <f t="shared" si="31"/>
        <v>49.362909943541169</v>
      </c>
      <c r="X1997" s="32">
        <v>0</v>
      </c>
      <c r="Y1997" s="31">
        <v>0</v>
      </c>
    </row>
    <row r="1998" spans="1:25" x14ac:dyDescent="0.25">
      <c r="A1998">
        <v>39</v>
      </c>
      <c r="B1998" s="7" t="s">
        <v>581</v>
      </c>
      <c r="C1998" s="7" t="s">
        <v>1342</v>
      </c>
      <c r="D1998" s="7" t="s">
        <v>63</v>
      </c>
      <c r="E1998">
        <v>39081</v>
      </c>
      <c r="F1998" s="4">
        <v>251</v>
      </c>
      <c r="G1998" s="4">
        <v>171</v>
      </c>
      <c r="H1998" s="4">
        <v>12</v>
      </c>
      <c r="I1998" s="4">
        <v>171</v>
      </c>
      <c r="J1998" s="4">
        <v>7479</v>
      </c>
      <c r="K1998" s="4">
        <v>82.5</v>
      </c>
      <c r="L1998" s="5">
        <v>4.2</v>
      </c>
      <c r="M1998" s="5">
        <v>0.52</v>
      </c>
      <c r="N1998" s="5">
        <v>1.66</v>
      </c>
      <c r="O1998">
        <v>39081</v>
      </c>
      <c r="P1998" s="4">
        <v>65325</v>
      </c>
      <c r="Q1998" s="8">
        <v>0.45816167069185965</v>
      </c>
      <c r="R1998" s="15" t="s">
        <v>26</v>
      </c>
      <c r="S1998" s="3">
        <v>4</v>
      </c>
      <c r="T1998" s="30">
        <v>2</v>
      </c>
      <c r="U1998" s="31">
        <v>3.0616150019135095</v>
      </c>
      <c r="V1998" s="32">
        <v>71</v>
      </c>
      <c r="W1998" s="82">
        <f t="shared" si="31"/>
        <v>108.68733256792957</v>
      </c>
      <c r="X1998" s="32">
        <v>2</v>
      </c>
      <c r="Y1998" s="31">
        <v>3.0616150019135095</v>
      </c>
    </row>
    <row r="1999" spans="1:25" x14ac:dyDescent="0.25">
      <c r="A1999">
        <v>39</v>
      </c>
      <c r="B1999" s="7" t="s">
        <v>581</v>
      </c>
      <c r="C1999" s="7" t="s">
        <v>1342</v>
      </c>
      <c r="D1999" s="7" t="s">
        <v>531</v>
      </c>
      <c r="E1999">
        <v>39083</v>
      </c>
      <c r="F1999" s="4">
        <v>163</v>
      </c>
      <c r="G1999" s="4">
        <v>65</v>
      </c>
      <c r="H1999" s="4">
        <v>12</v>
      </c>
      <c r="I1999" s="4">
        <v>65</v>
      </c>
      <c r="J1999" s="4">
        <v>3553</v>
      </c>
      <c r="K1999" s="4">
        <v>32.5</v>
      </c>
      <c r="L1999" s="5">
        <v>3.5</v>
      </c>
      <c r="M1999" s="5">
        <v>1</v>
      </c>
      <c r="N1999" s="5">
        <v>1.54</v>
      </c>
      <c r="O1999">
        <v>39083</v>
      </c>
      <c r="P1999" s="4">
        <v>62322</v>
      </c>
      <c r="Q1999" s="8">
        <v>0.42710783545031622</v>
      </c>
      <c r="R1999" s="15" t="s">
        <v>26</v>
      </c>
      <c r="S1999" s="3">
        <v>5</v>
      </c>
      <c r="T1999" s="30">
        <v>1</v>
      </c>
      <c r="U1999" s="31">
        <v>1.6045698148326433</v>
      </c>
      <c r="V1999" s="32">
        <v>33</v>
      </c>
      <c r="W1999" s="82">
        <f t="shared" si="31"/>
        <v>52.950803889477228</v>
      </c>
      <c r="X1999" s="32">
        <v>1</v>
      </c>
      <c r="Y1999" s="31">
        <v>1.6045698148326433</v>
      </c>
    </row>
    <row r="2000" spans="1:25" x14ac:dyDescent="0.25">
      <c r="A2000">
        <v>39</v>
      </c>
      <c r="B2000" s="7" t="s">
        <v>581</v>
      </c>
      <c r="C2000" s="7" t="s">
        <v>1342</v>
      </c>
      <c r="D2000" s="7" t="s">
        <v>190</v>
      </c>
      <c r="E2000">
        <v>39085</v>
      </c>
      <c r="F2000" s="4">
        <v>493</v>
      </c>
      <c r="G2000" s="4">
        <v>312</v>
      </c>
      <c r="H2000" s="4">
        <v>27</v>
      </c>
      <c r="I2000" s="4">
        <v>550</v>
      </c>
      <c r="J2000" s="4">
        <v>14972</v>
      </c>
      <c r="K2000" s="4">
        <v>155.19999999999999</v>
      </c>
      <c r="L2000" s="5">
        <v>4</v>
      </c>
      <c r="M2000" s="5">
        <v>0.22</v>
      </c>
      <c r="N2000" s="5">
        <v>1.57</v>
      </c>
      <c r="O2000">
        <v>39085</v>
      </c>
      <c r="P2000" s="4">
        <v>230149</v>
      </c>
      <c r="Q2000" s="8">
        <v>0.72207610302700176</v>
      </c>
      <c r="R2000" s="15" t="s">
        <v>26</v>
      </c>
      <c r="S2000" s="3">
        <v>2</v>
      </c>
      <c r="T2000" s="30">
        <v>12</v>
      </c>
      <c r="U2000" s="31">
        <v>5.2140135303651114</v>
      </c>
      <c r="V2000" s="32">
        <v>350</v>
      </c>
      <c r="W2000" s="82">
        <f t="shared" si="31"/>
        <v>152.07539463564908</v>
      </c>
      <c r="X2000" s="32">
        <v>12</v>
      </c>
      <c r="Y2000" s="31">
        <v>5.2140135303651114</v>
      </c>
    </row>
    <row r="2001" spans="1:25" x14ac:dyDescent="0.25">
      <c r="A2001">
        <v>39</v>
      </c>
      <c r="B2001" s="7" t="s">
        <v>581</v>
      </c>
      <c r="C2001" s="7" t="s">
        <v>1342</v>
      </c>
      <c r="D2001" s="7" t="s">
        <v>66</v>
      </c>
      <c r="E2001">
        <v>39087</v>
      </c>
      <c r="F2001" s="4">
        <v>8</v>
      </c>
      <c r="G2001" s="4">
        <v>8</v>
      </c>
      <c r="I2001" s="4">
        <v>8</v>
      </c>
      <c r="J2001" s="4">
        <v>74</v>
      </c>
      <c r="K2001" s="4">
        <v>0.2</v>
      </c>
      <c r="L2001" s="5">
        <v>1</v>
      </c>
      <c r="M2001" s="5">
        <v>0.28999999999999998</v>
      </c>
      <c r="N2001" s="5">
        <v>2.4300000000000002</v>
      </c>
      <c r="O2001">
        <v>39087</v>
      </c>
      <c r="P2001" s="4">
        <v>59463</v>
      </c>
      <c r="Q2001" s="8">
        <v>0.37316068275456149</v>
      </c>
      <c r="R2001" s="15" t="s">
        <v>26</v>
      </c>
      <c r="S2001" s="3">
        <v>3</v>
      </c>
      <c r="T2001" s="30">
        <v>0</v>
      </c>
      <c r="U2001" s="31">
        <v>0</v>
      </c>
      <c r="V2001" s="32">
        <v>35</v>
      </c>
      <c r="W2001" s="82">
        <f t="shared" si="31"/>
        <v>58.860131510350968</v>
      </c>
      <c r="X2001" s="32">
        <v>0</v>
      </c>
      <c r="Y2001" s="31">
        <v>0</v>
      </c>
    </row>
    <row r="2002" spans="1:25" x14ac:dyDescent="0.25">
      <c r="A2002">
        <v>39</v>
      </c>
      <c r="B2002" s="7" t="s">
        <v>581</v>
      </c>
      <c r="C2002" s="7" t="s">
        <v>1342</v>
      </c>
      <c r="D2002" s="7" t="s">
        <v>1359</v>
      </c>
      <c r="E2002">
        <v>39089</v>
      </c>
      <c r="F2002" s="4">
        <v>323</v>
      </c>
      <c r="G2002" s="4">
        <v>219</v>
      </c>
      <c r="H2002" s="4">
        <v>13</v>
      </c>
      <c r="I2002" s="4">
        <v>227</v>
      </c>
      <c r="J2002" s="4">
        <v>9074</v>
      </c>
      <c r="K2002" s="4">
        <v>75.100000000000009</v>
      </c>
      <c r="L2002" s="5">
        <v>3.3</v>
      </c>
      <c r="M2002" s="5">
        <v>0.13</v>
      </c>
      <c r="N2002" s="5">
        <v>1.4</v>
      </c>
      <c r="O2002">
        <v>39089</v>
      </c>
      <c r="P2002" s="4">
        <v>176862</v>
      </c>
      <c r="Q2002" s="8">
        <v>0.53425967486973325</v>
      </c>
      <c r="R2002" s="15" t="s">
        <v>26</v>
      </c>
      <c r="S2002" s="3">
        <v>2</v>
      </c>
      <c r="T2002" s="30">
        <v>11</v>
      </c>
      <c r="U2002" s="31">
        <v>6.2195383971684146</v>
      </c>
      <c r="V2002" s="32">
        <v>317</v>
      </c>
      <c r="W2002" s="82">
        <f t="shared" si="31"/>
        <v>179.23578835476246</v>
      </c>
      <c r="X2002" s="32">
        <v>11</v>
      </c>
      <c r="Y2002" s="31">
        <v>6.2195383971684146</v>
      </c>
    </row>
    <row r="2003" spans="1:25" x14ac:dyDescent="0.25">
      <c r="A2003">
        <v>39</v>
      </c>
      <c r="B2003" s="7" t="s">
        <v>581</v>
      </c>
      <c r="C2003" s="7" t="s">
        <v>1342</v>
      </c>
      <c r="D2003" s="7" t="s">
        <v>146</v>
      </c>
      <c r="E2003">
        <v>39091</v>
      </c>
      <c r="F2003" s="4">
        <v>116</v>
      </c>
      <c r="G2003" s="4">
        <v>39</v>
      </c>
      <c r="I2003" s="4">
        <v>39</v>
      </c>
      <c r="J2003" s="4">
        <v>1389</v>
      </c>
      <c r="K2003" s="4">
        <v>9.9</v>
      </c>
      <c r="L2003" s="5">
        <v>3.1</v>
      </c>
      <c r="M2003" s="5">
        <v>1</v>
      </c>
      <c r="N2003" s="5">
        <v>1.3</v>
      </c>
      <c r="O2003">
        <v>39091</v>
      </c>
      <c r="P2003" s="4">
        <v>45672</v>
      </c>
      <c r="Q2003" s="8">
        <v>0.29122015416431662</v>
      </c>
      <c r="R2003" s="15" t="s">
        <v>26</v>
      </c>
      <c r="S2003" s="3">
        <v>5</v>
      </c>
      <c r="T2003" s="30">
        <v>0</v>
      </c>
      <c r="U2003" s="31">
        <v>0</v>
      </c>
      <c r="V2003" s="32">
        <v>48</v>
      </c>
      <c r="W2003" s="82">
        <f t="shared" si="31"/>
        <v>105.09721492380451</v>
      </c>
      <c r="X2003" s="32">
        <v>0</v>
      </c>
      <c r="Y2003" s="31">
        <v>0</v>
      </c>
    </row>
    <row r="2004" spans="1:25" x14ac:dyDescent="0.25">
      <c r="A2004">
        <v>39</v>
      </c>
      <c r="B2004" s="7" t="s">
        <v>581</v>
      </c>
      <c r="C2004" s="7" t="s">
        <v>1342</v>
      </c>
      <c r="D2004" s="7" t="s">
        <v>1360</v>
      </c>
      <c r="E2004">
        <v>39093</v>
      </c>
      <c r="F2004" s="4">
        <v>704</v>
      </c>
      <c r="G2004" s="4">
        <v>528</v>
      </c>
      <c r="H2004" s="4">
        <v>54</v>
      </c>
      <c r="I2004" s="4">
        <v>528</v>
      </c>
      <c r="J2004" s="4">
        <v>27308</v>
      </c>
      <c r="K2004" s="4">
        <v>281.89999999999998</v>
      </c>
      <c r="L2004" s="5">
        <v>3.5400000000000005</v>
      </c>
      <c r="M2004" s="5">
        <v>0.22000000000000003</v>
      </c>
      <c r="N2004" s="5">
        <v>1.4375</v>
      </c>
      <c r="O2004">
        <v>39093</v>
      </c>
      <c r="P2004" s="4">
        <v>309833</v>
      </c>
      <c r="Q2004" s="8">
        <v>1.0019605495525159</v>
      </c>
      <c r="R2004" s="15" t="s">
        <v>32</v>
      </c>
      <c r="S2004" s="3">
        <v>2</v>
      </c>
      <c r="T2004" s="30">
        <v>59</v>
      </c>
      <c r="U2004" s="31">
        <v>19.042516452411462</v>
      </c>
      <c r="V2004" s="32">
        <v>807</v>
      </c>
      <c r="W2004" s="82">
        <f t="shared" si="31"/>
        <v>260.46289452705167</v>
      </c>
      <c r="X2004" s="32">
        <v>63</v>
      </c>
      <c r="Y2004" s="31">
        <v>20.333534516981729</v>
      </c>
    </row>
    <row r="2005" spans="1:25" x14ac:dyDescent="0.25">
      <c r="A2005">
        <v>39</v>
      </c>
      <c r="B2005" s="7" t="s">
        <v>581</v>
      </c>
      <c r="C2005" s="7" t="s">
        <v>1342</v>
      </c>
      <c r="D2005" s="7" t="s">
        <v>626</v>
      </c>
      <c r="E2005">
        <v>39095</v>
      </c>
      <c r="F2005" s="4">
        <v>2698</v>
      </c>
      <c r="G2005" s="4">
        <v>1881</v>
      </c>
      <c r="H2005" s="4">
        <v>146</v>
      </c>
      <c r="I2005" s="4">
        <v>1923</v>
      </c>
      <c r="J2005" s="4">
        <v>89853</v>
      </c>
      <c r="K2005" s="4">
        <v>1132.8</v>
      </c>
      <c r="L2005" s="5">
        <v>4.1499999999999995</v>
      </c>
      <c r="M2005" s="5">
        <v>0.17999999999999997</v>
      </c>
      <c r="N2005" s="5">
        <v>1.6912499999999999</v>
      </c>
      <c r="O2005">
        <v>39095</v>
      </c>
      <c r="P2005" s="4">
        <v>428348</v>
      </c>
      <c r="Q2005" s="8">
        <v>1.464147005204893</v>
      </c>
      <c r="R2005" s="15" t="s">
        <v>32</v>
      </c>
      <c r="S2005" s="3">
        <v>3</v>
      </c>
      <c r="T2005" s="30">
        <v>233</v>
      </c>
      <c r="U2005" s="31">
        <v>54.395024606161343</v>
      </c>
      <c r="V2005" s="32">
        <v>2460</v>
      </c>
      <c r="W2005" s="82">
        <f t="shared" si="31"/>
        <v>574.2994014212743</v>
      </c>
      <c r="X2005" s="32">
        <v>286</v>
      </c>
      <c r="Y2005" s="31">
        <v>66.768141791253839</v>
      </c>
    </row>
    <row r="2006" spans="1:25" x14ac:dyDescent="0.25">
      <c r="A2006">
        <v>31</v>
      </c>
      <c r="B2006" s="7" t="s">
        <v>1110</v>
      </c>
      <c r="C2006" s="7" t="s">
        <v>1111</v>
      </c>
      <c r="D2006" s="7" t="s">
        <v>704</v>
      </c>
      <c r="O2006">
        <v>31163</v>
      </c>
      <c r="P2006" s="4">
        <v>3001</v>
      </c>
      <c r="Q2006" s="8">
        <v>0.29565217391304349</v>
      </c>
      <c r="R2006" s="15" t="s">
        <v>26</v>
      </c>
      <c r="S2006" s="3">
        <v>6</v>
      </c>
      <c r="T2006" s="30">
        <v>0</v>
      </c>
      <c r="U2006" s="31">
        <v>0</v>
      </c>
      <c r="V2006" s="32">
        <v>5</v>
      </c>
      <c r="W2006" s="82">
        <f t="shared" si="31"/>
        <v>166.61112962345885</v>
      </c>
      <c r="X2006" s="32">
        <v>0</v>
      </c>
      <c r="Y2006" s="31">
        <v>0</v>
      </c>
    </row>
    <row r="2007" spans="1:25" x14ac:dyDescent="0.25">
      <c r="A2007">
        <v>39</v>
      </c>
      <c r="B2007" s="7" t="s">
        <v>581</v>
      </c>
      <c r="C2007" s="7" t="s">
        <v>1342</v>
      </c>
      <c r="D2007" s="7" t="s">
        <v>71</v>
      </c>
      <c r="E2007">
        <v>39097</v>
      </c>
      <c r="F2007" s="4">
        <v>66</v>
      </c>
      <c r="G2007" s="4">
        <v>45</v>
      </c>
      <c r="H2007" s="4">
        <v>13</v>
      </c>
      <c r="I2007" s="4">
        <v>45</v>
      </c>
      <c r="J2007" s="4">
        <v>1589</v>
      </c>
      <c r="K2007" s="4">
        <v>11.1</v>
      </c>
      <c r="L2007" s="5">
        <v>2.8</v>
      </c>
      <c r="M2007" s="5">
        <v>0.13</v>
      </c>
      <c r="N2007" s="5">
        <v>1.3</v>
      </c>
      <c r="O2007">
        <v>39097</v>
      </c>
      <c r="P2007" s="4">
        <v>44731</v>
      </c>
      <c r="Q2007" s="8">
        <v>0.41088470466855814</v>
      </c>
      <c r="R2007" s="15" t="s">
        <v>26</v>
      </c>
      <c r="S2007" s="3">
        <v>2</v>
      </c>
      <c r="T2007" s="30">
        <v>7</v>
      </c>
      <c r="U2007" s="31">
        <v>15.649102412197358</v>
      </c>
      <c r="V2007" s="32">
        <v>168</v>
      </c>
      <c r="W2007" s="82">
        <f t="shared" si="31"/>
        <v>375.57845789273659</v>
      </c>
      <c r="X2007" s="32">
        <v>7</v>
      </c>
      <c r="Y2007" s="31">
        <v>15.649102412197358</v>
      </c>
    </row>
    <row r="2008" spans="1:25" x14ac:dyDescent="0.25">
      <c r="A2008">
        <v>31</v>
      </c>
      <c r="B2008" s="7" t="s">
        <v>1110</v>
      </c>
      <c r="C2008" s="7" t="s">
        <v>1111</v>
      </c>
      <c r="D2008" s="7" t="s">
        <v>641</v>
      </c>
      <c r="O2008">
        <v>31165</v>
      </c>
      <c r="P2008" s="4">
        <v>1166</v>
      </c>
      <c r="Q2008" s="8">
        <v>0.1314935064935065</v>
      </c>
      <c r="R2008" s="15" t="s">
        <v>26</v>
      </c>
      <c r="S2008" s="3">
        <v>5</v>
      </c>
      <c r="T2008" s="30">
        <v>0</v>
      </c>
      <c r="U2008" s="31">
        <v>0</v>
      </c>
      <c r="V2008" s="32">
        <v>1</v>
      </c>
      <c r="W2008" s="82">
        <f t="shared" si="31"/>
        <v>85.763293310463126</v>
      </c>
      <c r="X2008" s="32">
        <v>0</v>
      </c>
      <c r="Y2008" s="31">
        <v>0</v>
      </c>
    </row>
    <row r="2009" spans="1:25" x14ac:dyDescent="0.25">
      <c r="A2009">
        <v>39</v>
      </c>
      <c r="B2009" s="7" t="s">
        <v>581</v>
      </c>
      <c r="C2009" s="7" t="s">
        <v>1342</v>
      </c>
      <c r="D2009" s="7" t="s">
        <v>1361</v>
      </c>
      <c r="E2009">
        <v>39099</v>
      </c>
      <c r="F2009" s="4">
        <v>969</v>
      </c>
      <c r="G2009" s="4">
        <v>554</v>
      </c>
      <c r="H2009" s="4">
        <v>38</v>
      </c>
      <c r="I2009" s="4">
        <v>554</v>
      </c>
      <c r="J2009" s="4">
        <v>34767</v>
      </c>
      <c r="K2009" s="4">
        <v>396.9</v>
      </c>
      <c r="L2009" s="5">
        <v>8.4400000000000013</v>
      </c>
      <c r="M2009" s="5">
        <v>0.15</v>
      </c>
      <c r="N2009" s="5">
        <v>1.8774999999999999</v>
      </c>
      <c r="O2009">
        <v>39099</v>
      </c>
      <c r="P2009" s="4">
        <v>228683</v>
      </c>
      <c r="Q2009" s="8">
        <v>1.0702215756490601</v>
      </c>
      <c r="R2009" s="15" t="s">
        <v>32</v>
      </c>
      <c r="S2009" s="3">
        <v>3</v>
      </c>
      <c r="T2009" s="30">
        <v>173</v>
      </c>
      <c r="U2009" s="31">
        <v>75.650573064023121</v>
      </c>
      <c r="V2009" s="32">
        <v>1607</v>
      </c>
      <c r="W2009" s="82">
        <f t="shared" si="31"/>
        <v>702.71948505135936</v>
      </c>
      <c r="X2009" s="32">
        <v>218</v>
      </c>
      <c r="Y2009" s="31">
        <v>95.328467791659193</v>
      </c>
    </row>
    <row r="2010" spans="1:25" x14ac:dyDescent="0.25">
      <c r="A2010">
        <v>31</v>
      </c>
      <c r="B2010" s="7" t="s">
        <v>1110</v>
      </c>
      <c r="C2010" s="7" t="s">
        <v>1111</v>
      </c>
      <c r="D2010" s="7" t="s">
        <v>707</v>
      </c>
      <c r="O2010">
        <v>31167</v>
      </c>
      <c r="P2010" s="4">
        <v>5920</v>
      </c>
      <c r="Q2010" s="8">
        <v>0.19067215363511661</v>
      </c>
      <c r="R2010" s="15" t="s">
        <v>26</v>
      </c>
      <c r="S2010" s="3">
        <v>5</v>
      </c>
      <c r="T2010" s="30">
        <v>0</v>
      </c>
      <c r="U2010" s="31">
        <v>0</v>
      </c>
      <c r="V2010" s="32">
        <v>21</v>
      </c>
      <c r="W2010" s="82">
        <f t="shared" si="31"/>
        <v>354.72972972972974</v>
      </c>
      <c r="X2010" s="32">
        <v>0</v>
      </c>
      <c r="Y2010" s="31">
        <v>0</v>
      </c>
    </row>
    <row r="2011" spans="1:25" x14ac:dyDescent="0.25">
      <c r="A2011">
        <v>39</v>
      </c>
      <c r="B2011" s="7" t="s">
        <v>581</v>
      </c>
      <c r="C2011" s="7" t="s">
        <v>1342</v>
      </c>
      <c r="D2011" s="7" t="s">
        <v>73</v>
      </c>
      <c r="E2011">
        <v>39101</v>
      </c>
      <c r="F2011" s="4">
        <v>230</v>
      </c>
      <c r="G2011" s="4">
        <v>174</v>
      </c>
      <c r="H2011" s="4">
        <v>15</v>
      </c>
      <c r="I2011" s="4">
        <v>174</v>
      </c>
      <c r="J2011" s="4">
        <v>6479</v>
      </c>
      <c r="K2011" s="4">
        <v>61.8</v>
      </c>
      <c r="L2011" s="5">
        <v>3.8</v>
      </c>
      <c r="M2011" s="5">
        <v>1</v>
      </c>
      <c r="N2011" s="5">
        <v>1.52</v>
      </c>
      <c r="O2011">
        <v>39101</v>
      </c>
      <c r="P2011" s="4">
        <v>65093</v>
      </c>
      <c r="Q2011" s="8">
        <v>0.46742526973645421</v>
      </c>
      <c r="R2011" s="15" t="s">
        <v>26</v>
      </c>
      <c r="S2011" s="3">
        <v>5</v>
      </c>
      <c r="T2011" s="30">
        <v>23</v>
      </c>
      <c r="U2011" s="31">
        <v>35.334060498056623</v>
      </c>
      <c r="V2011" s="32">
        <v>2712</v>
      </c>
      <c r="W2011" s="82">
        <f t="shared" si="31"/>
        <v>4166.3466117708513</v>
      </c>
      <c r="X2011" s="32">
        <v>33</v>
      </c>
      <c r="Y2011" s="31">
        <v>50.696695497211685</v>
      </c>
    </row>
    <row r="2012" spans="1:25" x14ac:dyDescent="0.25">
      <c r="A2012">
        <v>39</v>
      </c>
      <c r="B2012" s="7" t="s">
        <v>581</v>
      </c>
      <c r="C2012" s="7" t="s">
        <v>1342</v>
      </c>
      <c r="D2012" s="7" t="s">
        <v>1362</v>
      </c>
      <c r="E2012">
        <v>39103</v>
      </c>
      <c r="F2012" s="4">
        <v>161</v>
      </c>
      <c r="G2012" s="4">
        <v>150</v>
      </c>
      <c r="H2012" s="4">
        <v>12</v>
      </c>
      <c r="I2012" s="4">
        <v>150</v>
      </c>
      <c r="J2012" s="4">
        <v>8014</v>
      </c>
      <c r="K2012" s="4">
        <v>93.799999999999983</v>
      </c>
      <c r="L2012" s="5">
        <v>3.4666666666666668</v>
      </c>
      <c r="M2012" s="5">
        <v>0.22</v>
      </c>
      <c r="N2012" s="5">
        <v>1.2450000000000001</v>
      </c>
      <c r="O2012">
        <v>39103</v>
      </c>
      <c r="P2012" s="4">
        <v>179746</v>
      </c>
      <c r="Q2012" s="8">
        <v>0.58715562853493886</v>
      </c>
      <c r="R2012" s="15" t="s">
        <v>26</v>
      </c>
      <c r="S2012" s="3">
        <v>2</v>
      </c>
      <c r="T2012" s="30">
        <v>20</v>
      </c>
      <c r="U2012" s="31">
        <v>11.126812279550032</v>
      </c>
      <c r="V2012" s="32">
        <v>400</v>
      </c>
      <c r="W2012" s="82">
        <f t="shared" si="31"/>
        <v>222.53624559100061</v>
      </c>
      <c r="X2012" s="32">
        <v>30</v>
      </c>
      <c r="Y2012" s="31">
        <v>16.690218419325046</v>
      </c>
    </row>
    <row r="2013" spans="1:25" x14ac:dyDescent="0.25">
      <c r="A2013">
        <v>31</v>
      </c>
      <c r="B2013" s="7" t="s">
        <v>1110</v>
      </c>
      <c r="C2013" s="7" t="s">
        <v>1111</v>
      </c>
      <c r="D2013" s="7" t="s">
        <v>447</v>
      </c>
      <c r="O2013">
        <v>31171</v>
      </c>
      <c r="P2013" s="4">
        <v>722</v>
      </c>
      <c r="Q2013" s="8">
        <v>8.7209302325581398E-2</v>
      </c>
      <c r="R2013" s="15" t="s">
        <v>26</v>
      </c>
      <c r="S2013" s="3">
        <v>6</v>
      </c>
      <c r="T2013" s="30">
        <v>0</v>
      </c>
      <c r="U2013" s="31">
        <v>0</v>
      </c>
      <c r="V2013" s="32">
        <v>1</v>
      </c>
      <c r="W2013" s="82">
        <f t="shared" si="31"/>
        <v>138.50415512465375</v>
      </c>
      <c r="X2013" s="32">
        <v>0</v>
      </c>
      <c r="Y2013" s="31">
        <v>0</v>
      </c>
    </row>
    <row r="2014" spans="1:25" x14ac:dyDescent="0.25">
      <c r="A2014">
        <v>39</v>
      </c>
      <c r="B2014" s="7" t="s">
        <v>581</v>
      </c>
      <c r="C2014" s="7" t="s">
        <v>1342</v>
      </c>
      <c r="D2014" s="7" t="s">
        <v>541</v>
      </c>
      <c r="E2014">
        <v>39107</v>
      </c>
      <c r="F2014" s="4">
        <v>97</v>
      </c>
      <c r="G2014" s="4">
        <v>42</v>
      </c>
      <c r="H2014" s="4">
        <v>5</v>
      </c>
      <c r="I2014" s="4">
        <v>42</v>
      </c>
      <c r="J2014" s="4">
        <v>2266</v>
      </c>
      <c r="K2014" s="4">
        <v>15.3</v>
      </c>
      <c r="L2014" s="5">
        <v>2.8</v>
      </c>
      <c r="M2014" s="5">
        <v>1</v>
      </c>
      <c r="N2014" s="5">
        <v>1.2</v>
      </c>
      <c r="O2014">
        <v>39107</v>
      </c>
      <c r="P2014" s="4">
        <v>41172</v>
      </c>
      <c r="Q2014" s="8">
        <v>0.1933051525191363</v>
      </c>
      <c r="R2014" s="15" t="s">
        <v>26</v>
      </c>
      <c r="S2014" s="3">
        <v>5</v>
      </c>
      <c r="T2014" s="30">
        <v>4</v>
      </c>
      <c r="U2014" s="31">
        <v>9.7153405226853202</v>
      </c>
      <c r="V2014" s="32">
        <v>247</v>
      </c>
      <c r="W2014" s="82">
        <f t="shared" si="31"/>
        <v>599.92227727581849</v>
      </c>
      <c r="X2014" s="32">
        <v>8</v>
      </c>
      <c r="Y2014" s="31">
        <v>19.43068104537064</v>
      </c>
    </row>
    <row r="2015" spans="1:25" x14ac:dyDescent="0.25">
      <c r="A2015">
        <v>39</v>
      </c>
      <c r="B2015" s="7" t="s">
        <v>581</v>
      </c>
      <c r="C2015" s="7" t="s">
        <v>1342</v>
      </c>
      <c r="D2015" s="7" t="s">
        <v>579</v>
      </c>
      <c r="E2015">
        <v>39109</v>
      </c>
      <c r="F2015" s="4">
        <v>210</v>
      </c>
      <c r="G2015" s="4">
        <v>119</v>
      </c>
      <c r="H2015" s="4">
        <v>10</v>
      </c>
      <c r="I2015" s="4">
        <v>119</v>
      </c>
      <c r="J2015" s="4">
        <v>5267</v>
      </c>
      <c r="K2015" s="4">
        <v>48.7</v>
      </c>
      <c r="L2015" s="5">
        <v>3.7</v>
      </c>
      <c r="M2015" s="5">
        <v>0.17</v>
      </c>
      <c r="N2015" s="5">
        <v>1.36</v>
      </c>
      <c r="O2015">
        <v>39109</v>
      </c>
      <c r="P2015" s="4">
        <v>106987</v>
      </c>
      <c r="Q2015" s="8">
        <v>0.35383910029936083</v>
      </c>
      <c r="R2015" s="15" t="s">
        <v>26</v>
      </c>
      <c r="S2015" s="3">
        <v>3</v>
      </c>
      <c r="T2015" s="30">
        <v>30</v>
      </c>
      <c r="U2015" s="31">
        <v>28.040790002523671</v>
      </c>
      <c r="V2015" s="32">
        <v>388</v>
      </c>
      <c r="W2015" s="82">
        <f t="shared" si="31"/>
        <v>362.6608840326395</v>
      </c>
      <c r="X2015" s="32">
        <v>30</v>
      </c>
      <c r="Y2015" s="31">
        <v>28.040790002523671</v>
      </c>
    </row>
    <row r="2016" spans="1:25" x14ac:dyDescent="0.25">
      <c r="A2016">
        <v>39</v>
      </c>
      <c r="B2016" s="7" t="s">
        <v>581</v>
      </c>
      <c r="C2016" s="7" t="s">
        <v>1342</v>
      </c>
      <c r="D2016" s="7" t="s">
        <v>77</v>
      </c>
      <c r="E2016">
        <v>39113</v>
      </c>
      <c r="F2016" s="4">
        <v>2662</v>
      </c>
      <c r="G2016" s="4">
        <v>1585</v>
      </c>
      <c r="H2016" s="4">
        <v>162</v>
      </c>
      <c r="I2016" s="4">
        <v>1656</v>
      </c>
      <c r="J2016" s="4">
        <v>89367</v>
      </c>
      <c r="K2016" s="4">
        <v>1061.8999999999999</v>
      </c>
      <c r="L2016" s="5">
        <v>3.9</v>
      </c>
      <c r="M2016" s="5">
        <v>0.17</v>
      </c>
      <c r="N2016" s="5">
        <v>1.9233333333333331</v>
      </c>
      <c r="O2016">
        <v>39113</v>
      </c>
      <c r="P2016" s="4">
        <v>531687</v>
      </c>
      <c r="Q2016" s="8">
        <v>0.98472265937099002</v>
      </c>
      <c r="R2016" s="15" t="s">
        <v>26</v>
      </c>
      <c r="S2016" s="3">
        <v>3</v>
      </c>
      <c r="T2016" s="30">
        <v>16</v>
      </c>
      <c r="U2016" s="31">
        <v>3.0092892999076524</v>
      </c>
      <c r="V2016" s="32">
        <v>1026</v>
      </c>
      <c r="W2016" s="82">
        <f t="shared" si="31"/>
        <v>192.97067635657822</v>
      </c>
      <c r="X2016" s="32">
        <v>17</v>
      </c>
      <c r="Y2016" s="31">
        <v>3.1973698811518809</v>
      </c>
    </row>
    <row r="2017" spans="1:25" x14ac:dyDescent="0.25">
      <c r="A2017">
        <v>39</v>
      </c>
      <c r="B2017" s="7" t="s">
        <v>581</v>
      </c>
      <c r="C2017" s="7" t="s">
        <v>1342</v>
      </c>
      <c r="D2017" s="7" t="s">
        <v>1364</v>
      </c>
      <c r="E2017">
        <v>39117</v>
      </c>
      <c r="F2017" s="4">
        <v>40</v>
      </c>
      <c r="G2017" s="4">
        <v>23</v>
      </c>
      <c r="H2017" s="4">
        <v>3</v>
      </c>
      <c r="I2017" s="4">
        <v>23</v>
      </c>
      <c r="J2017" s="4">
        <v>402</v>
      </c>
      <c r="K2017" s="4">
        <v>3.8</v>
      </c>
      <c r="L2017" s="5">
        <v>2.7</v>
      </c>
      <c r="M2017" s="5">
        <v>0.13</v>
      </c>
      <c r="N2017" s="5">
        <v>1.06</v>
      </c>
      <c r="O2017">
        <v>39117</v>
      </c>
      <c r="P2017" s="4">
        <v>35328</v>
      </c>
      <c r="Q2017" s="8">
        <v>0.31478071643789757</v>
      </c>
      <c r="R2017" s="15" t="s">
        <v>26</v>
      </c>
      <c r="S2017" s="3">
        <v>2</v>
      </c>
      <c r="T2017" s="30">
        <v>1</v>
      </c>
      <c r="U2017" s="31">
        <v>2.8306159420289854</v>
      </c>
      <c r="V2017" s="32">
        <v>110</v>
      </c>
      <c r="W2017" s="82">
        <f t="shared" si="31"/>
        <v>311.36775362318838</v>
      </c>
      <c r="X2017" s="32">
        <v>1</v>
      </c>
      <c r="Y2017" s="31">
        <v>2.8306159420289854</v>
      </c>
    </row>
    <row r="2018" spans="1:25" x14ac:dyDescent="0.25">
      <c r="A2018">
        <v>39</v>
      </c>
      <c r="B2018" s="7" t="s">
        <v>581</v>
      </c>
      <c r="C2018" s="7" t="s">
        <v>1342</v>
      </c>
      <c r="D2018" s="7" t="s">
        <v>1365</v>
      </c>
      <c r="E2018">
        <v>39119</v>
      </c>
      <c r="F2018" s="4">
        <v>503</v>
      </c>
      <c r="G2018" s="4">
        <v>282</v>
      </c>
      <c r="H2018" s="4">
        <v>24</v>
      </c>
      <c r="I2018" s="4">
        <v>282</v>
      </c>
      <c r="J2018" s="4">
        <v>13909</v>
      </c>
      <c r="K2018" s="4">
        <v>140.80000000000001</v>
      </c>
      <c r="L2018" s="5">
        <v>4</v>
      </c>
      <c r="M2018" s="5">
        <v>1</v>
      </c>
      <c r="N2018" s="5">
        <v>1.64</v>
      </c>
      <c r="O2018">
        <v>39119</v>
      </c>
      <c r="P2018" s="4">
        <v>86215</v>
      </c>
      <c r="Q2018" s="8">
        <v>0.4623794479547722</v>
      </c>
      <c r="R2018" s="15" t="s">
        <v>26</v>
      </c>
      <c r="S2018" s="3">
        <v>5</v>
      </c>
      <c r="T2018" s="30">
        <v>0</v>
      </c>
      <c r="U2018" s="31">
        <v>0</v>
      </c>
      <c r="V2018" s="32">
        <v>58</v>
      </c>
      <c r="W2018" s="82">
        <f t="shared" si="31"/>
        <v>67.273676274430201</v>
      </c>
      <c r="X2018" s="32">
        <v>1</v>
      </c>
      <c r="Y2018" s="31">
        <v>1.1598909702487965</v>
      </c>
    </row>
    <row r="2019" spans="1:25" x14ac:dyDescent="0.25">
      <c r="A2019">
        <v>39</v>
      </c>
      <c r="B2019" s="7" t="s">
        <v>581</v>
      </c>
      <c r="C2019" s="7" t="s">
        <v>1342</v>
      </c>
      <c r="D2019" s="7" t="s">
        <v>691</v>
      </c>
      <c r="E2019">
        <v>39123</v>
      </c>
      <c r="F2019" s="4">
        <v>52</v>
      </c>
      <c r="G2019" s="4">
        <v>25</v>
      </c>
      <c r="H2019" s="4">
        <v>4</v>
      </c>
      <c r="I2019" s="4">
        <v>25</v>
      </c>
      <c r="J2019" s="4">
        <v>344</v>
      </c>
      <c r="K2019" s="4">
        <v>3</v>
      </c>
      <c r="L2019" s="5">
        <v>2.9</v>
      </c>
      <c r="M2019" s="5">
        <v>0.18</v>
      </c>
      <c r="N2019" s="5">
        <v>1.29</v>
      </c>
      <c r="O2019">
        <v>39123</v>
      </c>
      <c r="P2019" s="4">
        <v>40525</v>
      </c>
      <c r="Q2019" s="8">
        <v>0.65478542638109538</v>
      </c>
      <c r="R2019" s="15" t="s">
        <v>26</v>
      </c>
      <c r="S2019" s="3">
        <v>5</v>
      </c>
      <c r="T2019" s="30">
        <v>12</v>
      </c>
      <c r="U2019" s="31">
        <v>29.611351017890193</v>
      </c>
      <c r="V2019" s="32">
        <v>118</v>
      </c>
      <c r="W2019" s="82">
        <f t="shared" si="31"/>
        <v>291.17828500925356</v>
      </c>
      <c r="X2019" s="32">
        <v>22</v>
      </c>
      <c r="Y2019" s="31">
        <v>54.287476866132018</v>
      </c>
    </row>
    <row r="2020" spans="1:25" x14ac:dyDescent="0.25">
      <c r="A2020">
        <v>31</v>
      </c>
      <c r="B2020" s="7" t="s">
        <v>1110</v>
      </c>
      <c r="C2020" s="7" t="s">
        <v>1111</v>
      </c>
      <c r="D2020" s="7" t="s">
        <v>460</v>
      </c>
      <c r="O2020">
        <v>31183</v>
      </c>
      <c r="P2020" s="4">
        <v>783</v>
      </c>
      <c r="Q2020" s="8">
        <v>0.16445623342175067</v>
      </c>
      <c r="R2020" s="15" t="s">
        <v>26</v>
      </c>
      <c r="S2020" s="3">
        <v>6</v>
      </c>
      <c r="T2020" s="30">
        <v>0</v>
      </c>
      <c r="U2020" s="31">
        <v>0</v>
      </c>
      <c r="V2020" s="32">
        <v>0</v>
      </c>
      <c r="W2020" s="82">
        <f t="shared" si="31"/>
        <v>0</v>
      </c>
      <c r="X2020" s="32">
        <v>0</v>
      </c>
      <c r="Y2020" s="31">
        <v>0</v>
      </c>
    </row>
    <row r="2021" spans="1:25" x14ac:dyDescent="0.25">
      <c r="A2021">
        <v>39</v>
      </c>
      <c r="B2021" s="7" t="s">
        <v>581</v>
      </c>
      <c r="C2021" s="7" t="s">
        <v>1342</v>
      </c>
      <c r="D2021" s="7" t="s">
        <v>430</v>
      </c>
      <c r="E2021">
        <v>39125</v>
      </c>
      <c r="F2021" s="4">
        <v>18</v>
      </c>
      <c r="G2021" s="4">
        <v>25</v>
      </c>
      <c r="I2021" s="4">
        <v>25</v>
      </c>
      <c r="J2021" s="4">
        <v>293</v>
      </c>
      <c r="K2021" s="4">
        <v>4.5999999999999996</v>
      </c>
      <c r="L2021" s="5">
        <v>3.1</v>
      </c>
      <c r="N2021" s="5">
        <v>0.98</v>
      </c>
      <c r="O2021">
        <v>39125</v>
      </c>
      <c r="P2021" s="4">
        <v>18672</v>
      </c>
      <c r="Q2021" s="8">
        <v>0.32200000000000001</v>
      </c>
      <c r="R2021" s="15" t="s">
        <v>26</v>
      </c>
      <c r="S2021" s="3">
        <v>6</v>
      </c>
      <c r="T2021" s="30">
        <v>0</v>
      </c>
      <c r="U2021" s="31">
        <v>0</v>
      </c>
      <c r="V2021" s="32">
        <v>17</v>
      </c>
      <c r="W2021" s="82">
        <f t="shared" si="31"/>
        <v>91.045415595544128</v>
      </c>
      <c r="X2021" s="32">
        <v>0</v>
      </c>
      <c r="Y2021" s="31">
        <v>0</v>
      </c>
    </row>
    <row r="2022" spans="1:25" x14ac:dyDescent="0.25">
      <c r="A2022">
        <v>39</v>
      </c>
      <c r="B2022" s="7" t="s">
        <v>581</v>
      </c>
      <c r="C2022" s="7" t="s">
        <v>1342</v>
      </c>
      <c r="D2022" s="7" t="s">
        <v>1366</v>
      </c>
      <c r="E2022">
        <v>39129</v>
      </c>
      <c r="F2022" s="4">
        <v>91</v>
      </c>
      <c r="G2022" s="4">
        <v>83</v>
      </c>
      <c r="H2022" s="4">
        <v>8</v>
      </c>
      <c r="I2022" s="4">
        <v>83</v>
      </c>
      <c r="J2022" s="4">
        <v>1808</v>
      </c>
      <c r="K2022" s="4">
        <v>20.399999999999999</v>
      </c>
      <c r="L2022" s="5">
        <v>3.1</v>
      </c>
      <c r="M2022" s="5">
        <v>0.13</v>
      </c>
      <c r="N2022" s="5">
        <v>1.51</v>
      </c>
      <c r="O2022">
        <v>39129</v>
      </c>
      <c r="P2022" s="4">
        <v>58457</v>
      </c>
      <c r="Q2022" s="8">
        <v>0.38234949636917309</v>
      </c>
      <c r="R2022" s="15" t="s">
        <v>26</v>
      </c>
      <c r="S2022" s="3">
        <v>2</v>
      </c>
      <c r="T2022" s="30">
        <v>35</v>
      </c>
      <c r="U2022" s="31">
        <v>59.873069093521735</v>
      </c>
      <c r="V2022" s="32">
        <v>2125</v>
      </c>
      <c r="W2022" s="82">
        <f t="shared" si="31"/>
        <v>3635.1506235352481</v>
      </c>
      <c r="X2022" s="32">
        <v>40</v>
      </c>
      <c r="Y2022" s="31">
        <v>68.426364678310549</v>
      </c>
    </row>
    <row r="2023" spans="1:25" x14ac:dyDescent="0.25">
      <c r="A2023">
        <v>39</v>
      </c>
      <c r="B2023" s="7" t="s">
        <v>581</v>
      </c>
      <c r="C2023" s="7" t="s">
        <v>1342</v>
      </c>
      <c r="D2023" s="7" t="s">
        <v>81</v>
      </c>
      <c r="E2023">
        <v>39131</v>
      </c>
      <c r="F2023" s="4">
        <v>19</v>
      </c>
      <c r="G2023" s="4">
        <v>25</v>
      </c>
      <c r="I2023" s="4">
        <v>25</v>
      </c>
      <c r="J2023" s="4">
        <v>297</v>
      </c>
      <c r="K2023" s="4">
        <v>7.2</v>
      </c>
      <c r="L2023" s="5">
        <v>2.5</v>
      </c>
      <c r="N2023" s="5">
        <v>1</v>
      </c>
      <c r="O2023">
        <v>39131</v>
      </c>
      <c r="P2023" s="4">
        <v>27772</v>
      </c>
      <c r="Q2023" s="8">
        <v>0.44786130093647181</v>
      </c>
      <c r="R2023" s="15" t="s">
        <v>26</v>
      </c>
      <c r="S2023" s="3">
        <v>6</v>
      </c>
      <c r="T2023" s="30">
        <v>0</v>
      </c>
      <c r="U2023" s="31">
        <v>0</v>
      </c>
      <c r="V2023" s="32">
        <v>9</v>
      </c>
      <c r="W2023" s="82">
        <f t="shared" si="31"/>
        <v>32.406740602045225</v>
      </c>
      <c r="X2023" s="32">
        <v>0</v>
      </c>
      <c r="Y2023" s="31">
        <v>0</v>
      </c>
    </row>
    <row r="2024" spans="1:25" x14ac:dyDescent="0.25">
      <c r="A2024">
        <v>39</v>
      </c>
      <c r="B2024" s="7" t="s">
        <v>581</v>
      </c>
      <c r="C2024" s="7" t="s">
        <v>1342</v>
      </c>
      <c r="D2024" s="7" t="s">
        <v>1367</v>
      </c>
      <c r="E2024">
        <v>39133</v>
      </c>
      <c r="F2024" s="4">
        <v>225</v>
      </c>
      <c r="G2024" s="4">
        <v>191</v>
      </c>
      <c r="H2024" s="4">
        <v>16</v>
      </c>
      <c r="I2024" s="4">
        <v>191</v>
      </c>
      <c r="J2024" s="4">
        <v>6915</v>
      </c>
      <c r="K2024" s="4">
        <v>74.8</v>
      </c>
      <c r="L2024" s="5">
        <v>4.0999999999999996</v>
      </c>
      <c r="M2024" s="5">
        <v>0.22</v>
      </c>
      <c r="N2024" s="5">
        <v>1.54</v>
      </c>
      <c r="O2024">
        <v>39133</v>
      </c>
      <c r="P2024" s="4">
        <v>162466</v>
      </c>
      <c r="Q2024" s="8">
        <v>0.81051262165069671</v>
      </c>
      <c r="R2024" s="15" t="s">
        <v>26</v>
      </c>
      <c r="S2024" s="3">
        <v>3</v>
      </c>
      <c r="T2024" s="30">
        <v>57</v>
      </c>
      <c r="U2024" s="31">
        <v>35.084263784422589</v>
      </c>
      <c r="V2024" s="32">
        <v>354</v>
      </c>
      <c r="W2024" s="82">
        <f t="shared" si="31"/>
        <v>217.89174350325607</v>
      </c>
      <c r="X2024" s="32">
        <v>58</v>
      </c>
      <c r="Y2024" s="31">
        <v>35.699777184149298</v>
      </c>
    </row>
    <row r="2025" spans="1:25" x14ac:dyDescent="0.25">
      <c r="A2025">
        <v>39</v>
      </c>
      <c r="B2025" s="7" t="s">
        <v>581</v>
      </c>
      <c r="C2025" s="7" t="s">
        <v>1342</v>
      </c>
      <c r="D2025" s="7" t="s">
        <v>546</v>
      </c>
      <c r="E2025">
        <v>39139</v>
      </c>
      <c r="F2025" s="4">
        <v>418</v>
      </c>
      <c r="G2025" s="4">
        <v>279</v>
      </c>
      <c r="H2025" s="4">
        <v>37</v>
      </c>
      <c r="I2025" s="4">
        <v>279</v>
      </c>
      <c r="J2025" s="4">
        <v>12462</v>
      </c>
      <c r="K2025" s="4">
        <v>155.60000000000002</v>
      </c>
      <c r="L2025" s="5">
        <v>3.5333333333333337</v>
      </c>
      <c r="M2025" s="5">
        <v>0.68</v>
      </c>
      <c r="N2025" s="5">
        <v>1.4333333333333333</v>
      </c>
      <c r="O2025">
        <v>39139</v>
      </c>
      <c r="P2025" s="4">
        <v>121154</v>
      </c>
      <c r="Q2025" s="8">
        <v>0.43960098387537577</v>
      </c>
      <c r="R2025" s="15" t="s">
        <v>26</v>
      </c>
      <c r="S2025" s="3">
        <v>4</v>
      </c>
      <c r="T2025" s="30">
        <v>3</v>
      </c>
      <c r="U2025" s="31">
        <v>2.4761873318256105</v>
      </c>
      <c r="V2025" s="32">
        <v>253</v>
      </c>
      <c r="W2025" s="82">
        <f t="shared" si="31"/>
        <v>208.8251316506265</v>
      </c>
      <c r="X2025" s="32">
        <v>4</v>
      </c>
      <c r="Y2025" s="31">
        <v>3.3015831091008137</v>
      </c>
    </row>
    <row r="2026" spans="1:25" x14ac:dyDescent="0.25">
      <c r="A2026">
        <v>39</v>
      </c>
      <c r="B2026" s="7" t="s">
        <v>581</v>
      </c>
      <c r="C2026" s="7" t="s">
        <v>1342</v>
      </c>
      <c r="D2026" s="7" t="s">
        <v>1369</v>
      </c>
      <c r="E2026">
        <v>39141</v>
      </c>
      <c r="F2026" s="4">
        <v>444</v>
      </c>
      <c r="G2026" s="4">
        <v>189</v>
      </c>
      <c r="H2026" s="4">
        <v>12</v>
      </c>
      <c r="I2026" s="4">
        <v>189</v>
      </c>
      <c r="J2026" s="4">
        <v>10231</v>
      </c>
      <c r="K2026" s="4">
        <v>105.9</v>
      </c>
      <c r="L2026" s="5">
        <v>4</v>
      </c>
      <c r="M2026" s="5">
        <v>1</v>
      </c>
      <c r="N2026" s="5">
        <v>1.65</v>
      </c>
      <c r="O2026">
        <v>39141</v>
      </c>
      <c r="P2026" s="4">
        <v>76666</v>
      </c>
      <c r="Q2026" s="8">
        <v>0.55522196011151614</v>
      </c>
      <c r="R2026" s="15" t="s">
        <v>26</v>
      </c>
      <c r="S2026" s="3">
        <v>5</v>
      </c>
      <c r="T2026" s="30">
        <v>2</v>
      </c>
      <c r="U2026" s="31">
        <v>2.6087183366811888</v>
      </c>
      <c r="V2026" s="32">
        <v>81</v>
      </c>
      <c r="W2026" s="82">
        <f t="shared" si="31"/>
        <v>105.65309263558812</v>
      </c>
      <c r="X2026" s="32">
        <v>2</v>
      </c>
      <c r="Y2026" s="31">
        <v>2.6087183366811888</v>
      </c>
    </row>
    <row r="2027" spans="1:25" x14ac:dyDescent="0.25">
      <c r="A2027">
        <v>32</v>
      </c>
      <c r="B2027" s="7" t="s">
        <v>150</v>
      </c>
      <c r="C2027" s="7" t="s">
        <v>1152</v>
      </c>
      <c r="D2027" s="7" t="s">
        <v>1155</v>
      </c>
      <c r="O2027">
        <v>32009</v>
      </c>
      <c r="P2027" s="4">
        <v>873</v>
      </c>
      <c r="Q2027" s="8">
        <v>0.19756838905775076</v>
      </c>
      <c r="R2027" s="15" t="s">
        <v>26</v>
      </c>
      <c r="S2027" s="3">
        <v>6</v>
      </c>
      <c r="T2027" s="30">
        <v>0</v>
      </c>
      <c r="U2027" s="31">
        <v>0</v>
      </c>
      <c r="V2027" s="32">
        <v>0</v>
      </c>
      <c r="W2027" s="82">
        <f t="shared" si="31"/>
        <v>0</v>
      </c>
      <c r="X2027" s="32">
        <v>0</v>
      </c>
      <c r="Y2027" s="31">
        <v>0</v>
      </c>
    </row>
    <row r="2028" spans="1:25" x14ac:dyDescent="0.25">
      <c r="A2028">
        <v>39</v>
      </c>
      <c r="B2028" s="7" t="s">
        <v>581</v>
      </c>
      <c r="C2028" s="7" t="s">
        <v>1342</v>
      </c>
      <c r="D2028" s="7" t="s">
        <v>1370</v>
      </c>
      <c r="E2028">
        <v>39143</v>
      </c>
      <c r="F2028" s="4">
        <v>128</v>
      </c>
      <c r="G2028" s="4">
        <v>102</v>
      </c>
      <c r="H2028" s="4">
        <v>8</v>
      </c>
      <c r="I2028" s="4">
        <v>102</v>
      </c>
      <c r="J2028" s="4">
        <v>1215</v>
      </c>
      <c r="K2028" s="4">
        <v>14.7</v>
      </c>
      <c r="L2028" s="5">
        <v>2.7</v>
      </c>
      <c r="M2028" s="5">
        <v>1</v>
      </c>
      <c r="N2028" s="5">
        <v>1.35</v>
      </c>
      <c r="O2028">
        <v>39143</v>
      </c>
      <c r="P2028" s="4">
        <v>58518</v>
      </c>
      <c r="Q2028" s="8">
        <v>0.60854376072566807</v>
      </c>
      <c r="R2028" s="15" t="s">
        <v>26</v>
      </c>
      <c r="S2028" s="3">
        <v>5</v>
      </c>
      <c r="T2028" s="30">
        <v>11</v>
      </c>
      <c r="U2028" s="31">
        <v>18.797634915752418</v>
      </c>
      <c r="V2028" s="32">
        <v>104</v>
      </c>
      <c r="W2028" s="82">
        <f t="shared" si="31"/>
        <v>177.72309374893194</v>
      </c>
      <c r="X2028" s="32">
        <v>13</v>
      </c>
      <c r="Y2028" s="31">
        <v>22.215386718616493</v>
      </c>
    </row>
    <row r="2029" spans="1:25" x14ac:dyDescent="0.25">
      <c r="A2029">
        <v>32</v>
      </c>
      <c r="B2029" s="7" t="s">
        <v>150</v>
      </c>
      <c r="C2029" s="7" t="s">
        <v>1152</v>
      </c>
      <c r="D2029" s="7" t="s">
        <v>1156</v>
      </c>
      <c r="O2029">
        <v>32011</v>
      </c>
      <c r="P2029" s="4">
        <v>2029</v>
      </c>
      <c r="Q2029" s="8">
        <v>0.10235131396957123</v>
      </c>
      <c r="R2029" s="15" t="s">
        <v>26</v>
      </c>
      <c r="S2029" s="3">
        <v>5</v>
      </c>
      <c r="T2029" s="30">
        <v>0</v>
      </c>
      <c r="U2029" s="31">
        <v>0</v>
      </c>
      <c r="V2029" s="32">
        <v>0</v>
      </c>
      <c r="W2029" s="82">
        <f t="shared" si="31"/>
        <v>0</v>
      </c>
      <c r="X2029" s="32">
        <v>0</v>
      </c>
      <c r="Y2029" s="31">
        <v>0</v>
      </c>
    </row>
    <row r="2030" spans="1:25" x14ac:dyDescent="0.25">
      <c r="A2030">
        <v>39</v>
      </c>
      <c r="B2030" s="7" t="s">
        <v>581</v>
      </c>
      <c r="C2030" s="7" t="s">
        <v>1342</v>
      </c>
      <c r="D2030" s="7" t="s">
        <v>1371</v>
      </c>
      <c r="E2030">
        <v>39145</v>
      </c>
      <c r="F2030" s="4">
        <v>370</v>
      </c>
      <c r="G2030" s="4">
        <v>202</v>
      </c>
      <c r="H2030" s="4">
        <v>16</v>
      </c>
      <c r="I2030" s="4">
        <v>202</v>
      </c>
      <c r="J2030" s="4">
        <v>11033</v>
      </c>
      <c r="K2030" s="4">
        <v>119.60000000000001</v>
      </c>
      <c r="L2030" s="5">
        <v>2.9499999999999997</v>
      </c>
      <c r="M2030" s="5">
        <v>0.9</v>
      </c>
      <c r="N2030" s="5">
        <v>1.98</v>
      </c>
      <c r="O2030">
        <v>39145</v>
      </c>
      <c r="P2030" s="4">
        <v>75314</v>
      </c>
      <c r="Q2030" s="8">
        <v>0.44437956204379564</v>
      </c>
      <c r="R2030" s="15" t="s">
        <v>26</v>
      </c>
      <c r="S2030" s="3">
        <v>5</v>
      </c>
      <c r="T2030" s="30">
        <v>0</v>
      </c>
      <c r="U2030" s="31">
        <v>0</v>
      </c>
      <c r="V2030" s="32">
        <v>21</v>
      </c>
      <c r="W2030" s="82">
        <f t="shared" si="31"/>
        <v>27.883262076108025</v>
      </c>
      <c r="X2030" s="32">
        <v>0</v>
      </c>
      <c r="Y2030" s="31">
        <v>0</v>
      </c>
    </row>
    <row r="2031" spans="1:25" x14ac:dyDescent="0.25">
      <c r="A2031">
        <v>39</v>
      </c>
      <c r="B2031" s="7" t="s">
        <v>581</v>
      </c>
      <c r="C2031" s="7" t="s">
        <v>1342</v>
      </c>
      <c r="D2031" s="7" t="s">
        <v>1236</v>
      </c>
      <c r="E2031">
        <v>39147</v>
      </c>
      <c r="F2031" s="4">
        <v>114</v>
      </c>
      <c r="G2031" s="4">
        <v>70</v>
      </c>
      <c r="H2031" s="4">
        <v>9</v>
      </c>
      <c r="I2031" s="4">
        <v>70</v>
      </c>
      <c r="J2031" s="4">
        <v>2790</v>
      </c>
      <c r="K2031" s="4">
        <v>18.600000000000001</v>
      </c>
      <c r="L2031" s="5">
        <v>2.7</v>
      </c>
      <c r="M2031" s="5">
        <v>0.57999999999999996</v>
      </c>
      <c r="N2031" s="5">
        <v>1.24</v>
      </c>
      <c r="O2031">
        <v>39147</v>
      </c>
      <c r="P2031" s="4">
        <v>55178</v>
      </c>
      <c r="Q2031" s="8">
        <v>0.49942664418212479</v>
      </c>
      <c r="R2031" s="15" t="s">
        <v>26</v>
      </c>
      <c r="S2031" s="3">
        <v>5</v>
      </c>
      <c r="T2031" s="30">
        <v>2</v>
      </c>
      <c r="U2031" s="31">
        <v>3.624633005908152</v>
      </c>
      <c r="V2031" s="32">
        <v>29</v>
      </c>
      <c r="W2031" s="82">
        <f t="shared" si="31"/>
        <v>52.557178585668197</v>
      </c>
      <c r="X2031" s="32">
        <v>2</v>
      </c>
      <c r="Y2031" s="31">
        <v>3.624633005908152</v>
      </c>
    </row>
    <row r="2032" spans="1:25" x14ac:dyDescent="0.25">
      <c r="A2032">
        <v>39</v>
      </c>
      <c r="B2032" s="7" t="s">
        <v>581</v>
      </c>
      <c r="C2032" s="7" t="s">
        <v>1342</v>
      </c>
      <c r="D2032" s="7" t="s">
        <v>85</v>
      </c>
      <c r="E2032">
        <v>39149</v>
      </c>
      <c r="F2032" s="4">
        <v>102</v>
      </c>
      <c r="G2032" s="4">
        <v>61</v>
      </c>
      <c r="H2032" s="4">
        <v>7</v>
      </c>
      <c r="I2032" s="4">
        <v>61</v>
      </c>
      <c r="J2032" s="4">
        <v>2404</v>
      </c>
      <c r="K2032" s="4">
        <v>17.2</v>
      </c>
      <c r="L2032" s="5">
        <v>3.2</v>
      </c>
      <c r="M2032" s="5">
        <v>1</v>
      </c>
      <c r="N2032" s="5">
        <v>1.2</v>
      </c>
      <c r="O2032">
        <v>39149</v>
      </c>
      <c r="P2032" s="4">
        <v>48590</v>
      </c>
      <c r="Q2032" s="8">
        <v>0.22824098977945131</v>
      </c>
      <c r="R2032" s="15" t="s">
        <v>26</v>
      </c>
      <c r="S2032" s="3">
        <v>5</v>
      </c>
      <c r="T2032" s="30">
        <v>2</v>
      </c>
      <c r="U2032" s="31">
        <v>4.1160732661041362</v>
      </c>
      <c r="V2032" s="32">
        <v>49</v>
      </c>
      <c r="W2032" s="82">
        <f t="shared" si="31"/>
        <v>100.84379501955135</v>
      </c>
      <c r="X2032" s="32">
        <v>3</v>
      </c>
      <c r="Y2032" s="31">
        <v>6.1741098991562051</v>
      </c>
    </row>
    <row r="2033" spans="1:25" x14ac:dyDescent="0.25">
      <c r="A2033">
        <v>39</v>
      </c>
      <c r="B2033" s="7" t="s">
        <v>581</v>
      </c>
      <c r="C2033" s="7" t="s">
        <v>1342</v>
      </c>
      <c r="D2033" s="7" t="s">
        <v>550</v>
      </c>
      <c r="E2033">
        <v>39151</v>
      </c>
      <c r="F2033" s="4">
        <v>1259</v>
      </c>
      <c r="G2033" s="4">
        <v>794</v>
      </c>
      <c r="H2033" s="4">
        <v>68</v>
      </c>
      <c r="I2033" s="4">
        <v>794</v>
      </c>
      <c r="J2033" s="4">
        <v>42656</v>
      </c>
      <c r="K2033" s="4">
        <v>503.50000000000006</v>
      </c>
      <c r="L2033" s="5">
        <v>4.1500000000000004</v>
      </c>
      <c r="M2033" s="5">
        <v>0.38</v>
      </c>
      <c r="N2033" s="5">
        <v>1.6525000000000001</v>
      </c>
      <c r="O2033">
        <v>39151</v>
      </c>
      <c r="P2033" s="4">
        <v>370606</v>
      </c>
      <c r="Q2033" s="8">
        <v>0.69262511688417283</v>
      </c>
      <c r="R2033" s="15" t="s">
        <v>26</v>
      </c>
      <c r="S2033" s="3">
        <v>3</v>
      </c>
      <c r="T2033" s="30">
        <v>91</v>
      </c>
      <c r="U2033" s="31">
        <v>24.554378504395505</v>
      </c>
      <c r="V2033" s="32">
        <v>881</v>
      </c>
      <c r="W2033" s="82">
        <f t="shared" si="31"/>
        <v>237.71876332277404</v>
      </c>
      <c r="X2033" s="32">
        <v>105</v>
      </c>
      <c r="Y2033" s="31">
        <v>28.331975197379428</v>
      </c>
    </row>
    <row r="2034" spans="1:25" x14ac:dyDescent="0.25">
      <c r="A2034">
        <v>39</v>
      </c>
      <c r="B2034" s="7" t="s">
        <v>581</v>
      </c>
      <c r="C2034" s="7" t="s">
        <v>1342</v>
      </c>
      <c r="D2034" s="7" t="s">
        <v>284</v>
      </c>
      <c r="E2034">
        <v>39153</v>
      </c>
      <c r="F2034" s="4">
        <v>2109</v>
      </c>
      <c r="G2034" s="4">
        <v>1267</v>
      </c>
      <c r="H2034" s="4">
        <v>122</v>
      </c>
      <c r="I2034" s="4">
        <v>1591</v>
      </c>
      <c r="J2034" s="4">
        <v>66352</v>
      </c>
      <c r="K2034" s="4">
        <v>746.69999999999993</v>
      </c>
      <c r="L2034" s="5">
        <v>3.9200000000000004</v>
      </c>
      <c r="M2034" s="5">
        <v>0.22000000000000003</v>
      </c>
      <c r="N2034" s="5">
        <v>1.8374999999999999</v>
      </c>
      <c r="O2034">
        <v>39153</v>
      </c>
      <c r="P2034" s="4">
        <v>541013</v>
      </c>
      <c r="Q2034" s="8">
        <v>1.1984360773391891</v>
      </c>
      <c r="R2034" s="15" t="s">
        <v>32</v>
      </c>
      <c r="S2034" s="3">
        <v>3</v>
      </c>
      <c r="T2034" s="30">
        <v>160</v>
      </c>
      <c r="U2034" s="31">
        <v>29.574150713568809</v>
      </c>
      <c r="V2034" s="32">
        <v>1706</v>
      </c>
      <c r="W2034" s="82">
        <f t="shared" si="31"/>
        <v>315.33438198342736</v>
      </c>
      <c r="X2034" s="32">
        <v>196</v>
      </c>
      <c r="Y2034" s="31">
        <v>36.228334624121786</v>
      </c>
    </row>
    <row r="2035" spans="1:25" x14ac:dyDescent="0.25">
      <c r="A2035">
        <v>39</v>
      </c>
      <c r="B2035" s="7" t="s">
        <v>581</v>
      </c>
      <c r="C2035" s="7" t="s">
        <v>1342</v>
      </c>
      <c r="D2035" s="7" t="s">
        <v>1372</v>
      </c>
      <c r="E2035">
        <v>39155</v>
      </c>
      <c r="F2035" s="4">
        <v>391</v>
      </c>
      <c r="G2035" s="4">
        <v>330</v>
      </c>
      <c r="H2035" s="4">
        <v>42</v>
      </c>
      <c r="I2035" s="4">
        <v>330</v>
      </c>
      <c r="J2035" s="4">
        <v>17563</v>
      </c>
      <c r="K2035" s="4">
        <v>189.2</v>
      </c>
      <c r="L2035" s="5">
        <v>4.1500000000000004</v>
      </c>
      <c r="M2035" s="5">
        <v>0.15</v>
      </c>
      <c r="N2035" s="5">
        <v>1.54</v>
      </c>
      <c r="O2035">
        <v>39155</v>
      </c>
      <c r="P2035" s="4">
        <v>197974</v>
      </c>
      <c r="Q2035" s="8">
        <v>0.87740698433420361</v>
      </c>
      <c r="R2035" s="15" t="s">
        <v>26</v>
      </c>
      <c r="S2035" s="3">
        <v>3</v>
      </c>
      <c r="T2035" s="30">
        <v>47</v>
      </c>
      <c r="U2035" s="31">
        <v>23.740491175608916</v>
      </c>
      <c r="V2035" s="32">
        <v>665</v>
      </c>
      <c r="W2035" s="82">
        <f t="shared" si="31"/>
        <v>335.90269429319005</v>
      </c>
      <c r="X2035" s="32">
        <v>54</v>
      </c>
      <c r="Y2035" s="31">
        <v>27.27630901027408</v>
      </c>
    </row>
    <row r="2036" spans="1:25" x14ac:dyDescent="0.25">
      <c r="A2036">
        <v>39</v>
      </c>
      <c r="B2036" s="7" t="s">
        <v>581</v>
      </c>
      <c r="C2036" s="7" t="s">
        <v>1342</v>
      </c>
      <c r="D2036" s="7" t="s">
        <v>1373</v>
      </c>
      <c r="E2036">
        <v>39157</v>
      </c>
      <c r="F2036" s="4">
        <v>210</v>
      </c>
      <c r="G2036" s="4">
        <v>153</v>
      </c>
      <c r="H2036" s="4">
        <v>10</v>
      </c>
      <c r="I2036" s="4">
        <v>153</v>
      </c>
      <c r="J2036" s="4">
        <v>4146</v>
      </c>
      <c r="K2036" s="4">
        <v>39.800000000000004</v>
      </c>
      <c r="L2036" s="5">
        <v>3.15</v>
      </c>
      <c r="M2036" s="5">
        <v>0.73</v>
      </c>
      <c r="N2036" s="5">
        <v>1.25</v>
      </c>
      <c r="O2036">
        <v>39157</v>
      </c>
      <c r="P2036" s="4">
        <v>91987</v>
      </c>
      <c r="Q2036" s="8">
        <v>0.45278252470465857</v>
      </c>
      <c r="R2036" s="15" t="s">
        <v>26</v>
      </c>
      <c r="S2036" s="3">
        <v>5</v>
      </c>
      <c r="T2036" s="30">
        <v>4</v>
      </c>
      <c r="U2036" s="31">
        <v>4.3484405405111595</v>
      </c>
      <c r="V2036" s="32">
        <v>406</v>
      </c>
      <c r="W2036" s="82">
        <f t="shared" si="31"/>
        <v>441.36671486188271</v>
      </c>
      <c r="X2036" s="32">
        <v>9</v>
      </c>
      <c r="Y2036" s="31">
        <v>9.7839912161501079</v>
      </c>
    </row>
    <row r="2037" spans="1:25" x14ac:dyDescent="0.25">
      <c r="A2037">
        <v>39</v>
      </c>
      <c r="B2037" s="7" t="s">
        <v>581</v>
      </c>
      <c r="C2037" s="7" t="s">
        <v>1342</v>
      </c>
      <c r="D2037" s="7" t="s">
        <v>167</v>
      </c>
      <c r="E2037">
        <v>39159</v>
      </c>
      <c r="F2037" s="4">
        <v>179</v>
      </c>
      <c r="G2037" s="4">
        <v>60</v>
      </c>
      <c r="H2037" s="4">
        <v>7</v>
      </c>
      <c r="I2037" s="4">
        <v>60</v>
      </c>
      <c r="J2037" s="4">
        <v>1967</v>
      </c>
      <c r="K2037" s="4">
        <v>14.2</v>
      </c>
      <c r="L2037" s="5">
        <v>3.2</v>
      </c>
      <c r="M2037" s="5">
        <v>0.13</v>
      </c>
      <c r="N2037" s="5">
        <v>1.33</v>
      </c>
      <c r="O2037">
        <v>39159</v>
      </c>
      <c r="P2037" s="4">
        <v>58988</v>
      </c>
      <c r="Q2037" s="8">
        <v>0.4265030946065429</v>
      </c>
      <c r="R2037" s="15" t="s">
        <v>26</v>
      </c>
      <c r="S2037" s="3">
        <v>2</v>
      </c>
      <c r="T2037" s="30">
        <v>0</v>
      </c>
      <c r="U2037" s="31">
        <v>0</v>
      </c>
      <c r="V2037" s="32">
        <v>62</v>
      </c>
      <c r="W2037" s="82">
        <f t="shared" si="31"/>
        <v>105.10612327931103</v>
      </c>
      <c r="X2037" s="32">
        <v>1</v>
      </c>
      <c r="Y2037" s="31">
        <v>1.6952600528921136</v>
      </c>
    </row>
    <row r="2038" spans="1:25" x14ac:dyDescent="0.25">
      <c r="A2038">
        <v>32</v>
      </c>
      <c r="B2038" s="7" t="s">
        <v>150</v>
      </c>
      <c r="C2038" s="7" t="s">
        <v>1152</v>
      </c>
      <c r="D2038" s="7" t="s">
        <v>1160</v>
      </c>
      <c r="O2038">
        <v>32029</v>
      </c>
      <c r="P2038" s="4">
        <v>4123</v>
      </c>
      <c r="Q2038" s="8">
        <v>0.46534653465346537</v>
      </c>
      <c r="R2038" s="15" t="s">
        <v>26</v>
      </c>
      <c r="S2038" s="3">
        <v>3</v>
      </c>
      <c r="T2038" s="30">
        <v>0</v>
      </c>
      <c r="U2038" s="31">
        <v>0</v>
      </c>
      <c r="V2038" s="32">
        <v>1</v>
      </c>
      <c r="W2038" s="82">
        <f t="shared" si="31"/>
        <v>24.254183846713559</v>
      </c>
      <c r="X2038" s="32">
        <v>0</v>
      </c>
      <c r="Y2038" s="31">
        <v>0</v>
      </c>
    </row>
    <row r="2039" spans="1:25" x14ac:dyDescent="0.25">
      <c r="A2039">
        <v>39</v>
      </c>
      <c r="B2039" s="7" t="s">
        <v>581</v>
      </c>
      <c r="C2039" s="7" t="s">
        <v>1342</v>
      </c>
      <c r="D2039" s="7" t="s">
        <v>1374</v>
      </c>
      <c r="E2039">
        <v>39161</v>
      </c>
      <c r="F2039" s="4">
        <v>65</v>
      </c>
      <c r="G2039" s="4">
        <v>61</v>
      </c>
      <c r="H2039" s="4">
        <v>5</v>
      </c>
      <c r="I2039" s="4">
        <v>61</v>
      </c>
      <c r="J2039" s="4">
        <v>1023</v>
      </c>
      <c r="K2039" s="4">
        <v>7</v>
      </c>
      <c r="L2039" s="5">
        <v>2.8</v>
      </c>
      <c r="M2039" s="5">
        <v>1</v>
      </c>
      <c r="N2039" s="5">
        <v>1.53</v>
      </c>
      <c r="O2039">
        <v>39161</v>
      </c>
      <c r="P2039" s="4">
        <v>28275</v>
      </c>
      <c r="Q2039" s="8">
        <v>0.25761772853185594</v>
      </c>
      <c r="R2039" s="15" t="s">
        <v>26</v>
      </c>
      <c r="S2039" s="3">
        <v>5</v>
      </c>
      <c r="T2039" s="30">
        <v>0</v>
      </c>
      <c r="U2039" s="31">
        <v>0</v>
      </c>
      <c r="V2039" s="32">
        <v>14</v>
      </c>
      <c r="W2039" s="82">
        <f t="shared" si="31"/>
        <v>49.513704686118487</v>
      </c>
      <c r="X2039" s="32">
        <v>0</v>
      </c>
      <c r="Y2039" s="31">
        <v>0</v>
      </c>
    </row>
    <row r="2040" spans="1:25" x14ac:dyDescent="0.25">
      <c r="A2040">
        <v>39</v>
      </c>
      <c r="B2040" s="7" t="s">
        <v>581</v>
      </c>
      <c r="C2040" s="7" t="s">
        <v>1342</v>
      </c>
      <c r="D2040" s="7" t="s">
        <v>457</v>
      </c>
      <c r="E2040">
        <v>39165</v>
      </c>
      <c r="F2040" s="4">
        <v>279</v>
      </c>
      <c r="G2040" s="4">
        <v>217</v>
      </c>
      <c r="H2040" s="4">
        <v>16</v>
      </c>
      <c r="I2040" s="4">
        <v>217</v>
      </c>
      <c r="J2040" s="4">
        <v>7653</v>
      </c>
      <c r="K2040" s="4">
        <v>81.7</v>
      </c>
      <c r="L2040" s="5">
        <v>4.0999999999999996</v>
      </c>
      <c r="M2040" s="5">
        <v>0.12</v>
      </c>
      <c r="N2040" s="5">
        <v>1.72</v>
      </c>
      <c r="O2040">
        <v>39165</v>
      </c>
      <c r="P2040" s="4">
        <v>234602</v>
      </c>
      <c r="Q2040" s="8">
        <v>0.43442422369048078</v>
      </c>
      <c r="R2040" s="15" t="s">
        <v>26</v>
      </c>
      <c r="S2040" s="3">
        <v>2</v>
      </c>
      <c r="T2040" s="30">
        <v>19</v>
      </c>
      <c r="U2040" s="31">
        <v>8.0988226869336142</v>
      </c>
      <c r="V2040" s="32">
        <v>525</v>
      </c>
      <c r="W2040" s="82">
        <f t="shared" si="31"/>
        <v>223.78325845474464</v>
      </c>
      <c r="X2040" s="32">
        <v>20</v>
      </c>
      <c r="Y2040" s="31">
        <v>8.5250765125617001</v>
      </c>
    </row>
    <row r="2041" spans="1:25" x14ac:dyDescent="0.25">
      <c r="A2041">
        <v>39</v>
      </c>
      <c r="B2041" s="7" t="s">
        <v>581</v>
      </c>
      <c r="C2041" s="7" t="s">
        <v>1342</v>
      </c>
      <c r="D2041" s="7" t="s">
        <v>91</v>
      </c>
      <c r="E2041">
        <v>39167</v>
      </c>
      <c r="F2041" s="4">
        <v>400</v>
      </c>
      <c r="G2041" s="4">
        <v>213</v>
      </c>
      <c r="H2041" s="4">
        <v>11</v>
      </c>
      <c r="I2041" s="4">
        <v>213</v>
      </c>
      <c r="J2041" s="4">
        <v>12038</v>
      </c>
      <c r="K2041" s="4">
        <v>118</v>
      </c>
      <c r="L2041" s="5">
        <v>3.3</v>
      </c>
      <c r="M2041" s="5">
        <v>0.83</v>
      </c>
      <c r="N2041" s="5">
        <v>1.63</v>
      </c>
      <c r="O2041">
        <v>39167</v>
      </c>
      <c r="P2041" s="4">
        <v>59911</v>
      </c>
      <c r="Q2041" s="8">
        <v>0.39124500341230378</v>
      </c>
      <c r="R2041" s="15" t="s">
        <v>26</v>
      </c>
      <c r="S2041" s="3">
        <v>5</v>
      </c>
      <c r="T2041" s="30">
        <v>19</v>
      </c>
      <c r="U2041" s="31">
        <v>31.713708667857322</v>
      </c>
      <c r="V2041" s="32">
        <v>118</v>
      </c>
      <c r="W2041" s="82">
        <f t="shared" si="31"/>
        <v>196.95882225300863</v>
      </c>
      <c r="X2041" s="32">
        <v>19</v>
      </c>
      <c r="Y2041" s="31">
        <v>31.713708667857322</v>
      </c>
    </row>
    <row r="2042" spans="1:25" x14ac:dyDescent="0.25">
      <c r="A2042">
        <v>39</v>
      </c>
      <c r="B2042" s="7" t="s">
        <v>581</v>
      </c>
      <c r="C2042" s="7" t="s">
        <v>1342</v>
      </c>
      <c r="D2042" s="7" t="s">
        <v>458</v>
      </c>
      <c r="E2042">
        <v>39169</v>
      </c>
      <c r="F2042" s="4">
        <v>262</v>
      </c>
      <c r="G2042" s="4">
        <v>129</v>
      </c>
      <c r="H2042" s="4">
        <v>14</v>
      </c>
      <c r="I2042" s="4">
        <v>129</v>
      </c>
      <c r="J2042" s="4">
        <v>7005</v>
      </c>
      <c r="K2042" s="4">
        <v>51.4</v>
      </c>
      <c r="L2042" s="5">
        <v>2.4500000000000002</v>
      </c>
      <c r="M2042" s="5">
        <v>0.69</v>
      </c>
      <c r="N2042" s="5">
        <v>1.31</v>
      </c>
      <c r="O2042">
        <v>39169</v>
      </c>
      <c r="P2042" s="4">
        <v>115710</v>
      </c>
      <c r="Q2042" s="8">
        <v>0.46578865819646731</v>
      </c>
      <c r="R2042" s="15" t="s">
        <v>26</v>
      </c>
      <c r="S2042" s="3">
        <v>5</v>
      </c>
      <c r="T2042" s="30">
        <v>50</v>
      </c>
      <c r="U2042" s="31">
        <v>43.211476968282774</v>
      </c>
      <c r="V2042" s="32">
        <v>311</v>
      </c>
      <c r="W2042" s="82">
        <f t="shared" si="31"/>
        <v>268.77538674271887</v>
      </c>
      <c r="X2042" s="32">
        <v>52</v>
      </c>
      <c r="Y2042" s="31">
        <v>44.939936047014086</v>
      </c>
    </row>
    <row r="2043" spans="1:25" x14ac:dyDescent="0.25">
      <c r="A2043">
        <v>39</v>
      </c>
      <c r="B2043" s="7" t="s">
        <v>581</v>
      </c>
      <c r="C2043" s="7" t="s">
        <v>1342</v>
      </c>
      <c r="D2043" s="7" t="s">
        <v>1341</v>
      </c>
      <c r="E2043">
        <v>39171</v>
      </c>
      <c r="F2043" s="4">
        <v>60</v>
      </c>
      <c r="G2043" s="4">
        <v>100</v>
      </c>
      <c r="H2043" s="4">
        <v>7</v>
      </c>
      <c r="I2043" s="4">
        <v>100</v>
      </c>
      <c r="J2043" s="4">
        <v>2009</v>
      </c>
      <c r="K2043" s="4">
        <v>24.799999999999997</v>
      </c>
      <c r="L2043" s="5">
        <v>2.65</v>
      </c>
      <c r="N2043" s="5">
        <v>1.165</v>
      </c>
      <c r="O2043">
        <v>39171</v>
      </c>
      <c r="P2043" s="4">
        <v>36692</v>
      </c>
      <c r="Q2043" s="8">
        <v>0.3650221961638328</v>
      </c>
      <c r="R2043" s="15" t="s">
        <v>26</v>
      </c>
      <c r="S2043" s="3">
        <v>6</v>
      </c>
      <c r="T2043" s="30">
        <v>1</v>
      </c>
      <c r="U2043" s="31">
        <v>2.7253897307314947</v>
      </c>
      <c r="V2043" s="32">
        <v>59</v>
      </c>
      <c r="W2043" s="82">
        <f t="shared" si="31"/>
        <v>160.79799411315818</v>
      </c>
      <c r="X2043" s="32">
        <v>1</v>
      </c>
      <c r="Y2043" s="31">
        <v>2.7253897307314947</v>
      </c>
    </row>
    <row r="2044" spans="1:25" x14ac:dyDescent="0.25">
      <c r="A2044">
        <v>39</v>
      </c>
      <c r="B2044" s="7" t="s">
        <v>581</v>
      </c>
      <c r="C2044" s="7" t="s">
        <v>1342</v>
      </c>
      <c r="D2044" s="7" t="s">
        <v>1376</v>
      </c>
      <c r="E2044">
        <v>39173</v>
      </c>
      <c r="F2044" s="4">
        <v>154</v>
      </c>
      <c r="G2044" s="4">
        <v>103</v>
      </c>
      <c r="H2044" s="4">
        <v>10</v>
      </c>
      <c r="I2044" s="4">
        <v>149</v>
      </c>
      <c r="J2044" s="4">
        <v>2608</v>
      </c>
      <c r="K2044" s="4">
        <v>20.399999999999999</v>
      </c>
      <c r="L2044" s="5">
        <v>3.1</v>
      </c>
      <c r="M2044" s="5">
        <v>0.18</v>
      </c>
      <c r="N2044" s="5">
        <v>1.32</v>
      </c>
      <c r="O2044">
        <v>39173</v>
      </c>
      <c r="P2044" s="4">
        <v>130817</v>
      </c>
      <c r="Q2044" s="8">
        <v>0.84060557572773709</v>
      </c>
      <c r="R2044" s="15" t="s">
        <v>26</v>
      </c>
      <c r="S2044" s="3">
        <v>3</v>
      </c>
      <c r="T2044" s="30">
        <v>45</v>
      </c>
      <c r="U2044" s="31">
        <v>34.399198880879396</v>
      </c>
      <c r="V2044" s="32">
        <v>329</v>
      </c>
      <c r="W2044" s="82">
        <f t="shared" si="31"/>
        <v>251.49636515131826</v>
      </c>
      <c r="X2044" s="32">
        <v>51</v>
      </c>
      <c r="Y2044" s="31">
        <v>38.985758731663317</v>
      </c>
    </row>
    <row r="2045" spans="1:25" x14ac:dyDescent="0.25">
      <c r="A2045">
        <v>39</v>
      </c>
      <c r="B2045" s="7" t="s">
        <v>581</v>
      </c>
      <c r="C2045" s="7" t="s">
        <v>1342</v>
      </c>
      <c r="D2045" s="7" t="s">
        <v>1377</v>
      </c>
      <c r="E2045">
        <v>39175</v>
      </c>
      <c r="F2045" s="4">
        <v>58</v>
      </c>
      <c r="G2045" s="4">
        <v>24</v>
      </c>
      <c r="I2045" s="4">
        <v>24</v>
      </c>
      <c r="J2045" s="4">
        <v>742</v>
      </c>
      <c r="K2045" s="4">
        <v>10.5</v>
      </c>
      <c r="L2045" s="5">
        <v>3.4</v>
      </c>
      <c r="N2045" s="5">
        <v>1.1399999999999999</v>
      </c>
      <c r="O2045">
        <v>39175</v>
      </c>
      <c r="P2045" s="4">
        <v>21772</v>
      </c>
      <c r="Q2045" s="8">
        <v>0.33677021960364223</v>
      </c>
      <c r="R2045" s="15" t="s">
        <v>26</v>
      </c>
      <c r="S2045" s="3">
        <v>6</v>
      </c>
      <c r="T2045" s="30">
        <v>2</v>
      </c>
      <c r="U2045" s="31">
        <v>9.1861106007716344</v>
      </c>
      <c r="V2045" s="32">
        <v>49</v>
      </c>
      <c r="W2045" s="82">
        <f t="shared" si="31"/>
        <v>225.05970971890503</v>
      </c>
      <c r="X2045" s="32">
        <v>4</v>
      </c>
      <c r="Y2045" s="31">
        <v>18.372221201543269</v>
      </c>
    </row>
    <row r="2046" spans="1:25" x14ac:dyDescent="0.25">
      <c r="A2046">
        <v>40</v>
      </c>
      <c r="B2046" s="7" t="s">
        <v>1378</v>
      </c>
      <c r="C2046" s="7" t="s">
        <v>1379</v>
      </c>
      <c r="D2046" s="7" t="s">
        <v>604</v>
      </c>
      <c r="E2046">
        <v>40001</v>
      </c>
      <c r="F2046" s="4">
        <v>43</v>
      </c>
      <c r="G2046" s="4">
        <v>30</v>
      </c>
      <c r="I2046" s="4">
        <v>30</v>
      </c>
      <c r="J2046" s="4">
        <v>1047</v>
      </c>
      <c r="K2046" s="4">
        <v>14.8</v>
      </c>
      <c r="L2046" s="5">
        <v>5.2</v>
      </c>
      <c r="N2046" s="5">
        <v>1.03</v>
      </c>
      <c r="O2046">
        <v>40001</v>
      </c>
      <c r="P2046" s="4">
        <v>22194</v>
      </c>
      <c r="Q2046" s="8">
        <v>0.28869855859619803</v>
      </c>
      <c r="R2046" s="15" t="s">
        <v>26</v>
      </c>
      <c r="S2046" s="3">
        <v>6</v>
      </c>
      <c r="T2046" s="30">
        <v>3</v>
      </c>
      <c r="U2046" s="31">
        <v>13.517166801838336</v>
      </c>
      <c r="V2046" s="32">
        <v>96</v>
      </c>
      <c r="W2046" s="82">
        <f t="shared" si="31"/>
        <v>432.54933765882674</v>
      </c>
      <c r="X2046" s="32">
        <v>4</v>
      </c>
      <c r="Y2046" s="31">
        <v>18.022889069117777</v>
      </c>
    </row>
    <row r="2047" spans="1:25" x14ac:dyDescent="0.25">
      <c r="A2047">
        <v>40</v>
      </c>
      <c r="B2047" s="7" t="s">
        <v>1378</v>
      </c>
      <c r="C2047" s="7" t="s">
        <v>1379</v>
      </c>
      <c r="D2047" s="7" t="s">
        <v>1381</v>
      </c>
      <c r="E2047">
        <v>40005</v>
      </c>
      <c r="F2047" s="4">
        <v>14</v>
      </c>
      <c r="G2047" s="4">
        <v>25</v>
      </c>
      <c r="I2047" s="4">
        <v>25</v>
      </c>
      <c r="J2047" s="4">
        <v>323</v>
      </c>
      <c r="K2047" s="4">
        <v>7.5</v>
      </c>
      <c r="L2047" s="5">
        <v>2.7</v>
      </c>
      <c r="N2047" s="5">
        <v>0.92</v>
      </c>
      <c r="O2047">
        <v>40005</v>
      </c>
      <c r="P2047" s="4">
        <v>13758</v>
      </c>
      <c r="Q2047" s="8">
        <v>0.1946620959843291</v>
      </c>
      <c r="R2047" s="15" t="s">
        <v>26</v>
      </c>
      <c r="S2047" s="3">
        <v>6</v>
      </c>
      <c r="T2047" s="30">
        <v>0</v>
      </c>
      <c r="U2047" s="31">
        <v>0</v>
      </c>
      <c r="V2047" s="32">
        <v>9</v>
      </c>
      <c r="W2047" s="82">
        <f t="shared" si="31"/>
        <v>65.416484954208457</v>
      </c>
      <c r="X2047" s="32">
        <v>0</v>
      </c>
      <c r="Y2047" s="31">
        <v>0</v>
      </c>
    </row>
    <row r="2048" spans="1:25" x14ac:dyDescent="0.25">
      <c r="A2048">
        <v>40</v>
      </c>
      <c r="B2048" s="7" t="s">
        <v>1378</v>
      </c>
      <c r="C2048" s="7" t="s">
        <v>1379</v>
      </c>
      <c r="D2048" s="7" t="s">
        <v>1382</v>
      </c>
      <c r="E2048">
        <v>40007</v>
      </c>
      <c r="F2048" s="4">
        <v>1</v>
      </c>
      <c r="G2048" s="4">
        <v>24</v>
      </c>
      <c r="I2048" s="4">
        <v>24</v>
      </c>
      <c r="J2048" s="4">
        <v>80</v>
      </c>
      <c r="K2048" s="4">
        <v>1.8</v>
      </c>
      <c r="L2048" s="5">
        <v>3</v>
      </c>
      <c r="N2048" s="5">
        <v>0.94</v>
      </c>
      <c r="O2048">
        <v>40007</v>
      </c>
      <c r="P2048" s="4">
        <v>5311</v>
      </c>
      <c r="Q2048" s="8">
        <v>8.8309081786251881E-2</v>
      </c>
      <c r="R2048" s="15" t="s">
        <v>26</v>
      </c>
      <c r="S2048" s="3">
        <v>6</v>
      </c>
      <c r="T2048" s="30">
        <v>0</v>
      </c>
      <c r="U2048" s="31">
        <v>0</v>
      </c>
      <c r="V2048" s="32">
        <v>30</v>
      </c>
      <c r="W2048" s="82">
        <f t="shared" si="31"/>
        <v>564.86537375258888</v>
      </c>
      <c r="X2048" s="32">
        <v>0</v>
      </c>
      <c r="Y2048" s="31">
        <v>0</v>
      </c>
    </row>
    <row r="2049" spans="1:25" x14ac:dyDescent="0.25">
      <c r="A2049">
        <v>40</v>
      </c>
      <c r="B2049" s="7" t="s">
        <v>1378</v>
      </c>
      <c r="C2049" s="7" t="s">
        <v>1379</v>
      </c>
      <c r="D2049" s="7" t="s">
        <v>1383</v>
      </c>
      <c r="E2049">
        <v>40009</v>
      </c>
      <c r="F2049" s="4">
        <v>91</v>
      </c>
      <c r="G2049" s="4">
        <v>34</v>
      </c>
      <c r="H2049" s="4">
        <v>6</v>
      </c>
      <c r="I2049" s="4">
        <v>34</v>
      </c>
      <c r="J2049" s="4">
        <v>1505</v>
      </c>
      <c r="K2049" s="4">
        <v>17</v>
      </c>
      <c r="L2049" s="5">
        <v>4.5</v>
      </c>
      <c r="M2049" s="5">
        <v>1</v>
      </c>
      <c r="N2049" s="5">
        <v>1.155</v>
      </c>
      <c r="O2049">
        <v>40009</v>
      </c>
      <c r="P2049" s="4">
        <v>21859</v>
      </c>
      <c r="Q2049" s="8">
        <v>0.15218769816106531</v>
      </c>
      <c r="R2049" s="15" t="s">
        <v>26</v>
      </c>
      <c r="S2049" s="3">
        <v>5</v>
      </c>
      <c r="T2049" s="30">
        <v>0</v>
      </c>
      <c r="U2049" s="31">
        <v>0</v>
      </c>
      <c r="V2049" s="32">
        <v>8</v>
      </c>
      <c r="W2049" s="82">
        <f t="shared" si="31"/>
        <v>36.598197538771217</v>
      </c>
      <c r="X2049" s="32">
        <v>0</v>
      </c>
      <c r="Y2049" s="31">
        <v>0</v>
      </c>
    </row>
    <row r="2050" spans="1:25" x14ac:dyDescent="0.25">
      <c r="A2050">
        <v>40</v>
      </c>
      <c r="B2050" s="7" t="s">
        <v>1378</v>
      </c>
      <c r="C2050" s="7" t="s">
        <v>1379</v>
      </c>
      <c r="D2050" s="7" t="s">
        <v>477</v>
      </c>
      <c r="E2050">
        <v>40011</v>
      </c>
      <c r="F2050" s="4">
        <v>17</v>
      </c>
      <c r="G2050" s="4">
        <v>42</v>
      </c>
      <c r="I2050" s="4">
        <v>42</v>
      </c>
      <c r="J2050" s="4">
        <v>213</v>
      </c>
      <c r="K2050" s="4">
        <v>4.0999999999999996</v>
      </c>
      <c r="L2050" s="5">
        <v>2.8</v>
      </c>
      <c r="N2050" s="5">
        <v>1.1499999999999999</v>
      </c>
      <c r="O2050">
        <v>40011</v>
      </c>
      <c r="P2050" s="4">
        <v>9429</v>
      </c>
      <c r="Q2050" s="8">
        <v>0.24653259361997226</v>
      </c>
      <c r="R2050" s="15" t="s">
        <v>26</v>
      </c>
      <c r="S2050" s="3">
        <v>6</v>
      </c>
      <c r="T2050" s="30">
        <v>0</v>
      </c>
      <c r="U2050" s="31">
        <v>0</v>
      </c>
      <c r="V2050" s="32">
        <v>11</v>
      </c>
      <c r="W2050" s="82">
        <f t="shared" si="31"/>
        <v>116.66136387739952</v>
      </c>
      <c r="X2050" s="32">
        <v>0</v>
      </c>
      <c r="Y2050" s="31">
        <v>0</v>
      </c>
    </row>
    <row r="2051" spans="1:25" x14ac:dyDescent="0.25">
      <c r="A2051">
        <v>40</v>
      </c>
      <c r="B2051" s="7" t="s">
        <v>1378</v>
      </c>
      <c r="C2051" s="7" t="s">
        <v>1379</v>
      </c>
      <c r="D2051" s="7" t="s">
        <v>368</v>
      </c>
      <c r="E2051">
        <v>40013</v>
      </c>
      <c r="F2051" s="4">
        <v>80</v>
      </c>
      <c r="G2051" s="4">
        <v>140</v>
      </c>
      <c r="H2051" s="4">
        <v>8</v>
      </c>
      <c r="I2051" s="4">
        <v>140</v>
      </c>
      <c r="J2051" s="4">
        <v>5606</v>
      </c>
      <c r="K2051" s="4">
        <v>46.7</v>
      </c>
      <c r="L2051" s="5">
        <v>3.4</v>
      </c>
      <c r="M2051" s="5">
        <v>1</v>
      </c>
      <c r="N2051" s="5">
        <v>1.38</v>
      </c>
      <c r="O2051">
        <v>40013</v>
      </c>
      <c r="P2051" s="4">
        <v>47995</v>
      </c>
      <c r="Q2051" s="8">
        <v>0.26760832219889291</v>
      </c>
      <c r="R2051" s="15" t="s">
        <v>26</v>
      </c>
      <c r="S2051" s="3">
        <v>5</v>
      </c>
      <c r="T2051" s="30">
        <v>1</v>
      </c>
      <c r="U2051" s="31">
        <v>2.0835503698301907</v>
      </c>
      <c r="V2051" s="32">
        <v>51</v>
      </c>
      <c r="W2051" s="82">
        <f t="shared" ref="W2051:W2114" si="32">V2051/P2051*100000</f>
        <v>106.26106886133972</v>
      </c>
      <c r="X2051" s="32">
        <v>1</v>
      </c>
      <c r="Y2051" s="31">
        <v>2.0835503698301907</v>
      </c>
    </row>
    <row r="2052" spans="1:25" x14ac:dyDescent="0.25">
      <c r="A2052">
        <v>40</v>
      </c>
      <c r="B2052" s="7" t="s">
        <v>1378</v>
      </c>
      <c r="C2052" s="7" t="s">
        <v>1379</v>
      </c>
      <c r="D2052" s="7" t="s">
        <v>783</v>
      </c>
      <c r="E2052">
        <v>40015</v>
      </c>
      <c r="F2052" s="4">
        <v>33</v>
      </c>
      <c r="G2052" s="4">
        <v>42</v>
      </c>
      <c r="I2052" s="4">
        <v>42</v>
      </c>
      <c r="J2052" s="4">
        <v>371</v>
      </c>
      <c r="K2052" s="4">
        <v>26.9</v>
      </c>
      <c r="L2052" s="5">
        <v>3.05</v>
      </c>
      <c r="N2052" s="5">
        <v>0.91999999999999993</v>
      </c>
      <c r="O2052">
        <v>40015</v>
      </c>
      <c r="P2052" s="4">
        <v>28762</v>
      </c>
      <c r="Q2052" s="8">
        <v>0.37334156124652884</v>
      </c>
      <c r="R2052" s="15" t="s">
        <v>26</v>
      </c>
      <c r="S2052" s="3">
        <v>6</v>
      </c>
      <c r="T2052" s="30">
        <v>10</v>
      </c>
      <c r="U2052" s="31">
        <v>34.768096794381471</v>
      </c>
      <c r="V2052" s="32">
        <v>176</v>
      </c>
      <c r="W2052" s="82">
        <f t="shared" si="32"/>
        <v>611.91850358111401</v>
      </c>
      <c r="X2052" s="32">
        <v>10</v>
      </c>
      <c r="Y2052" s="31">
        <v>34.768096794381471</v>
      </c>
    </row>
    <row r="2053" spans="1:25" x14ac:dyDescent="0.25">
      <c r="A2053">
        <v>40</v>
      </c>
      <c r="B2053" s="7" t="s">
        <v>1378</v>
      </c>
      <c r="C2053" s="7" t="s">
        <v>1379</v>
      </c>
      <c r="D2053" s="7" t="s">
        <v>1384</v>
      </c>
      <c r="E2053">
        <v>40017</v>
      </c>
      <c r="F2053" s="4">
        <v>76</v>
      </c>
      <c r="G2053" s="4">
        <v>74</v>
      </c>
      <c r="H2053" s="4">
        <v>8</v>
      </c>
      <c r="I2053" s="4">
        <v>74</v>
      </c>
      <c r="J2053" s="4">
        <v>3644</v>
      </c>
      <c r="K2053" s="4">
        <v>37.799999999999997</v>
      </c>
      <c r="L2053" s="5">
        <v>3.0999999999999996</v>
      </c>
      <c r="M2053" s="5">
        <v>0.12</v>
      </c>
      <c r="N2053" s="5">
        <v>1.4</v>
      </c>
      <c r="O2053">
        <v>40017</v>
      </c>
      <c r="P2053" s="4">
        <v>148306</v>
      </c>
      <c r="Q2053" s="8">
        <v>0.29195218326414246</v>
      </c>
      <c r="R2053" s="15" t="s">
        <v>26</v>
      </c>
      <c r="S2053" s="3">
        <v>2</v>
      </c>
      <c r="T2053" s="30">
        <v>3</v>
      </c>
      <c r="U2053" s="31">
        <v>2.0228446590158184</v>
      </c>
      <c r="V2053" s="32">
        <v>160</v>
      </c>
      <c r="W2053" s="82">
        <f t="shared" si="32"/>
        <v>107.88504848084365</v>
      </c>
      <c r="X2053" s="32">
        <v>3</v>
      </c>
      <c r="Y2053" s="31">
        <v>2.0228446590158184</v>
      </c>
    </row>
    <row r="2054" spans="1:25" x14ac:dyDescent="0.25">
      <c r="A2054">
        <v>40</v>
      </c>
      <c r="B2054" s="7" t="s">
        <v>1378</v>
      </c>
      <c r="C2054" s="7" t="s">
        <v>1379</v>
      </c>
      <c r="D2054" s="7" t="s">
        <v>733</v>
      </c>
      <c r="E2054">
        <v>40019</v>
      </c>
      <c r="F2054" s="4">
        <v>173</v>
      </c>
      <c r="G2054" s="4">
        <v>162</v>
      </c>
      <c r="H2054" s="4">
        <v>13</v>
      </c>
      <c r="I2054" s="4">
        <v>162</v>
      </c>
      <c r="J2054" s="4">
        <v>5788</v>
      </c>
      <c r="K2054" s="4">
        <v>62</v>
      </c>
      <c r="L2054" s="5">
        <v>3.5</v>
      </c>
      <c r="M2054" s="5">
        <v>0.77</v>
      </c>
      <c r="N2054" s="5">
        <v>1.3049999999999999</v>
      </c>
      <c r="O2054">
        <v>40019</v>
      </c>
      <c r="P2054" s="4">
        <v>48111</v>
      </c>
      <c r="Q2054" s="8">
        <v>0.29101221640488656</v>
      </c>
      <c r="R2054" s="15" t="s">
        <v>26</v>
      </c>
      <c r="S2054" s="3">
        <v>5</v>
      </c>
      <c r="T2054" s="30">
        <v>1</v>
      </c>
      <c r="U2054" s="31">
        <v>2.0785267402465131</v>
      </c>
      <c r="V2054" s="32">
        <v>60</v>
      </c>
      <c r="W2054" s="82">
        <f t="shared" si="32"/>
        <v>124.7116044147908</v>
      </c>
      <c r="X2054" s="32">
        <v>1</v>
      </c>
      <c r="Y2054" s="31">
        <v>2.0785267402465131</v>
      </c>
    </row>
    <row r="2055" spans="1:25" x14ac:dyDescent="0.25">
      <c r="A2055">
        <v>40</v>
      </c>
      <c r="B2055" s="7" t="s">
        <v>1378</v>
      </c>
      <c r="C2055" s="7" t="s">
        <v>1379</v>
      </c>
      <c r="D2055" s="7" t="s">
        <v>36</v>
      </c>
      <c r="E2055">
        <v>40021</v>
      </c>
      <c r="F2055" s="4">
        <v>428</v>
      </c>
      <c r="G2055" s="4">
        <v>122</v>
      </c>
      <c r="H2055" s="4">
        <v>14</v>
      </c>
      <c r="I2055" s="4">
        <v>122</v>
      </c>
      <c r="J2055" s="4">
        <v>6210</v>
      </c>
      <c r="K2055" s="4">
        <v>57.4</v>
      </c>
      <c r="L2055" s="5">
        <v>3.3499999999999996</v>
      </c>
      <c r="M2055" s="5">
        <v>1</v>
      </c>
      <c r="N2055" s="5">
        <v>1.42</v>
      </c>
      <c r="O2055">
        <v>40021</v>
      </c>
      <c r="P2055" s="4">
        <v>48657</v>
      </c>
      <c r="Q2055" s="8">
        <v>0.54592755653392033</v>
      </c>
      <c r="R2055" s="15" t="s">
        <v>26</v>
      </c>
      <c r="S2055" s="3">
        <v>5</v>
      </c>
      <c r="T2055" s="30">
        <v>1</v>
      </c>
      <c r="U2055" s="31">
        <v>2.0552027457508686</v>
      </c>
      <c r="V2055" s="32">
        <v>50</v>
      </c>
      <c r="W2055" s="82">
        <f t="shared" si="32"/>
        <v>102.76013728754343</v>
      </c>
      <c r="X2055" s="32">
        <v>1</v>
      </c>
      <c r="Y2055" s="31">
        <v>2.0552027457508686</v>
      </c>
    </row>
    <row r="2056" spans="1:25" x14ac:dyDescent="0.25">
      <c r="A2056">
        <v>40</v>
      </c>
      <c r="B2056" s="7" t="s">
        <v>1378</v>
      </c>
      <c r="C2056" s="7" t="s">
        <v>1379</v>
      </c>
      <c r="D2056" s="7" t="s">
        <v>38</v>
      </c>
      <c r="E2056">
        <v>40023</v>
      </c>
      <c r="F2056" s="4">
        <v>17</v>
      </c>
      <c r="G2056" s="4">
        <v>34</v>
      </c>
      <c r="I2056" s="4">
        <v>34</v>
      </c>
      <c r="J2056" s="4">
        <v>919</v>
      </c>
      <c r="K2056" s="4">
        <v>10.6</v>
      </c>
      <c r="L2056" s="5">
        <v>4.2</v>
      </c>
      <c r="N2056" s="5">
        <v>0.98</v>
      </c>
      <c r="O2056">
        <v>40023</v>
      </c>
      <c r="P2056" s="4">
        <v>14672</v>
      </c>
      <c r="Q2056" s="8">
        <v>0.25368521160247265</v>
      </c>
      <c r="R2056" s="15" t="s">
        <v>26</v>
      </c>
      <c r="S2056" s="3">
        <v>6</v>
      </c>
      <c r="T2056" s="30">
        <v>0</v>
      </c>
      <c r="U2056" s="31">
        <v>0</v>
      </c>
      <c r="V2056" s="32">
        <v>105</v>
      </c>
      <c r="W2056" s="82">
        <f t="shared" si="32"/>
        <v>715.64885496183206</v>
      </c>
      <c r="X2056" s="32">
        <v>1</v>
      </c>
      <c r="Y2056" s="31">
        <v>6.8157033805888769</v>
      </c>
    </row>
    <row r="2057" spans="1:25" x14ac:dyDescent="0.25">
      <c r="A2057">
        <v>40</v>
      </c>
      <c r="B2057" s="7" t="s">
        <v>1378</v>
      </c>
      <c r="C2057" s="7" t="s">
        <v>1379</v>
      </c>
      <c r="D2057" s="7" t="s">
        <v>1385</v>
      </c>
      <c r="E2057">
        <v>40025</v>
      </c>
      <c r="F2057" s="4">
        <v>3</v>
      </c>
      <c r="G2057" s="4">
        <v>25</v>
      </c>
      <c r="I2057" s="4">
        <v>25</v>
      </c>
      <c r="J2057" s="4">
        <v>151</v>
      </c>
      <c r="K2057" s="4">
        <v>2.6</v>
      </c>
      <c r="L2057" s="5">
        <v>3.4</v>
      </c>
      <c r="N2057" s="5">
        <v>0.89</v>
      </c>
      <c r="O2057">
        <v>40025</v>
      </c>
      <c r="P2057" s="4">
        <v>2137</v>
      </c>
      <c r="Q2057" s="8">
        <v>7.3727933541017657E-2</v>
      </c>
      <c r="R2057" s="15" t="s">
        <v>26</v>
      </c>
      <c r="S2057" s="3">
        <v>6</v>
      </c>
      <c r="T2057" s="30">
        <v>0</v>
      </c>
      <c r="U2057" s="31">
        <v>0</v>
      </c>
      <c r="V2057" s="32">
        <v>1</v>
      </c>
      <c r="W2057" s="82">
        <f t="shared" si="32"/>
        <v>46.79457182966776</v>
      </c>
      <c r="X2057" s="32">
        <v>0</v>
      </c>
      <c r="Y2057" s="31">
        <v>0</v>
      </c>
    </row>
    <row r="2058" spans="1:25" x14ac:dyDescent="0.25">
      <c r="A2058">
        <v>40</v>
      </c>
      <c r="B2058" s="7" t="s">
        <v>1378</v>
      </c>
      <c r="C2058" s="7" t="s">
        <v>1379</v>
      </c>
      <c r="D2058" s="7" t="s">
        <v>124</v>
      </c>
      <c r="E2058">
        <v>40027</v>
      </c>
      <c r="F2058" s="4">
        <v>460</v>
      </c>
      <c r="G2058" s="4">
        <v>331</v>
      </c>
      <c r="H2058" s="4">
        <v>52</v>
      </c>
      <c r="I2058" s="4">
        <v>869</v>
      </c>
      <c r="J2058" s="4">
        <v>16287</v>
      </c>
      <c r="K2058" s="4">
        <v>174.6</v>
      </c>
      <c r="L2058" s="5">
        <v>4.2</v>
      </c>
      <c r="M2058" s="5">
        <v>0.12</v>
      </c>
      <c r="N2058" s="5">
        <v>1.69</v>
      </c>
      <c r="O2058">
        <v>40027</v>
      </c>
      <c r="P2058" s="4">
        <v>284014</v>
      </c>
      <c r="Q2058" s="8">
        <v>0.62088650100738751</v>
      </c>
      <c r="R2058" s="15" t="s">
        <v>26</v>
      </c>
      <c r="S2058" s="3">
        <v>2</v>
      </c>
      <c r="T2058" s="30">
        <v>37</v>
      </c>
      <c r="U2058" s="31">
        <v>13.027526812058561</v>
      </c>
      <c r="V2058" s="32">
        <v>564</v>
      </c>
      <c r="W2058" s="82">
        <f t="shared" si="32"/>
        <v>198.58176005408185</v>
      </c>
      <c r="X2058" s="32">
        <v>40</v>
      </c>
      <c r="Y2058" s="31">
        <v>14.08381276979304</v>
      </c>
    </row>
    <row r="2059" spans="1:25" x14ac:dyDescent="0.25">
      <c r="A2059">
        <v>40</v>
      </c>
      <c r="B2059" s="7" t="s">
        <v>1378</v>
      </c>
      <c r="C2059" s="7" t="s">
        <v>1379</v>
      </c>
      <c r="D2059" s="7" t="s">
        <v>1386</v>
      </c>
      <c r="E2059">
        <v>40029</v>
      </c>
      <c r="F2059" s="4">
        <v>11</v>
      </c>
      <c r="G2059" s="4">
        <v>20</v>
      </c>
      <c r="I2059" s="4">
        <v>20</v>
      </c>
      <c r="J2059" s="4">
        <v>297</v>
      </c>
      <c r="K2059" s="4">
        <v>4.3</v>
      </c>
      <c r="L2059" s="5">
        <v>2.8</v>
      </c>
      <c r="N2059" s="5">
        <v>0.86</v>
      </c>
      <c r="O2059">
        <v>40029</v>
      </c>
      <c r="P2059" s="4">
        <v>5495</v>
      </c>
      <c r="Q2059" s="8">
        <v>0.21654373024236037</v>
      </c>
      <c r="R2059" s="15" t="s">
        <v>26</v>
      </c>
      <c r="S2059" s="3">
        <v>6</v>
      </c>
      <c r="T2059" s="30">
        <v>0</v>
      </c>
      <c r="U2059" s="31">
        <v>0</v>
      </c>
      <c r="V2059" s="32">
        <v>6</v>
      </c>
      <c r="W2059" s="82">
        <f t="shared" si="32"/>
        <v>109.1901728844404</v>
      </c>
      <c r="X2059" s="32">
        <v>0</v>
      </c>
      <c r="Y2059" s="31">
        <v>0</v>
      </c>
    </row>
    <row r="2060" spans="1:25" x14ac:dyDescent="0.25">
      <c r="A2060">
        <v>40</v>
      </c>
      <c r="B2060" s="7" t="s">
        <v>1378</v>
      </c>
      <c r="C2060" s="7" t="s">
        <v>1379</v>
      </c>
      <c r="D2060" s="7" t="s">
        <v>659</v>
      </c>
      <c r="E2060">
        <v>40031</v>
      </c>
      <c r="F2060" s="4">
        <v>455</v>
      </c>
      <c r="G2060" s="4">
        <v>351</v>
      </c>
      <c r="H2060" s="4">
        <v>28</v>
      </c>
      <c r="I2060" s="4">
        <v>351</v>
      </c>
      <c r="J2060" s="4">
        <v>13763</v>
      </c>
      <c r="K2060" s="4">
        <v>159.6</v>
      </c>
      <c r="L2060" s="5">
        <v>5.5666666666666664</v>
      </c>
      <c r="M2060" s="5">
        <v>0.62</v>
      </c>
      <c r="N2060" s="5">
        <v>1.4133333333333333</v>
      </c>
      <c r="O2060">
        <v>40031</v>
      </c>
      <c r="P2060" s="4">
        <v>120749</v>
      </c>
      <c r="Q2060" s="8">
        <v>0.59756033988427248</v>
      </c>
      <c r="R2060" s="15" t="s">
        <v>26</v>
      </c>
      <c r="S2060" s="3">
        <v>4</v>
      </c>
      <c r="T2060" s="30">
        <v>3</v>
      </c>
      <c r="U2060" s="31">
        <v>2.4844926251977242</v>
      </c>
      <c r="V2060" s="32">
        <v>339</v>
      </c>
      <c r="W2060" s="82">
        <f t="shared" si="32"/>
        <v>280.74766664734284</v>
      </c>
      <c r="X2060" s="32">
        <v>4</v>
      </c>
      <c r="Y2060" s="31">
        <v>3.3126568335969657</v>
      </c>
    </row>
    <row r="2061" spans="1:25" x14ac:dyDescent="0.25">
      <c r="A2061">
        <v>40</v>
      </c>
      <c r="B2061" s="7" t="s">
        <v>1378</v>
      </c>
      <c r="C2061" s="7" t="s">
        <v>1379</v>
      </c>
      <c r="D2061" s="7" t="s">
        <v>1388</v>
      </c>
      <c r="E2061">
        <v>40035</v>
      </c>
      <c r="F2061" s="4">
        <v>31</v>
      </c>
      <c r="G2061" s="4">
        <v>35</v>
      </c>
      <c r="I2061" s="4">
        <v>35</v>
      </c>
      <c r="J2061" s="4">
        <v>734</v>
      </c>
      <c r="K2061" s="4">
        <v>8.1</v>
      </c>
      <c r="L2061" s="5">
        <v>4</v>
      </c>
      <c r="N2061" s="5">
        <v>1.0900000000000001</v>
      </c>
      <c r="O2061">
        <v>40035</v>
      </c>
      <c r="P2061" s="4">
        <v>14142</v>
      </c>
      <c r="Q2061" s="8">
        <v>0.29231846836329678</v>
      </c>
      <c r="R2061" s="15" t="s">
        <v>26</v>
      </c>
      <c r="S2061" s="3">
        <v>6</v>
      </c>
      <c r="T2061" s="30">
        <v>0</v>
      </c>
      <c r="U2061" s="31">
        <v>0</v>
      </c>
      <c r="V2061" s="32">
        <v>16</v>
      </c>
      <c r="W2061" s="82">
        <f t="shared" si="32"/>
        <v>113.13816999010039</v>
      </c>
      <c r="X2061" s="32">
        <v>0</v>
      </c>
      <c r="Y2061" s="31">
        <v>0</v>
      </c>
    </row>
    <row r="2062" spans="1:25" x14ac:dyDescent="0.25">
      <c r="A2062">
        <v>40</v>
      </c>
      <c r="B2062" s="7" t="s">
        <v>1378</v>
      </c>
      <c r="C2062" s="7" t="s">
        <v>1379</v>
      </c>
      <c r="D2062" s="7" t="s">
        <v>1389</v>
      </c>
      <c r="E2062">
        <v>40037</v>
      </c>
      <c r="F2062" s="4">
        <v>72</v>
      </c>
      <c r="G2062" s="4">
        <v>95</v>
      </c>
      <c r="I2062" s="4">
        <v>95</v>
      </c>
      <c r="J2062" s="4">
        <v>2303</v>
      </c>
      <c r="K2062" s="4">
        <v>30.599999999999998</v>
      </c>
      <c r="L2062" s="5">
        <v>2.0666666666666664</v>
      </c>
      <c r="M2062" s="5">
        <v>0.19000000000000003</v>
      </c>
      <c r="N2062" s="5">
        <v>1.3233333333333333</v>
      </c>
      <c r="O2062">
        <v>40037</v>
      </c>
      <c r="P2062" s="4">
        <v>71522</v>
      </c>
      <c r="Q2062" s="8">
        <v>0.2707300115874855</v>
      </c>
      <c r="R2062" s="15" t="s">
        <v>26</v>
      </c>
      <c r="S2062" s="3">
        <v>3</v>
      </c>
      <c r="T2062" s="30">
        <v>7</v>
      </c>
      <c r="U2062" s="31">
        <v>9.7871983445653097</v>
      </c>
      <c r="V2062" s="32">
        <v>108</v>
      </c>
      <c r="W2062" s="82">
        <f t="shared" si="32"/>
        <v>151.00248874472189</v>
      </c>
      <c r="X2062" s="32">
        <v>7</v>
      </c>
      <c r="Y2062" s="31">
        <v>9.7871983445653097</v>
      </c>
    </row>
    <row r="2063" spans="1:25" x14ac:dyDescent="0.25">
      <c r="A2063">
        <v>40</v>
      </c>
      <c r="B2063" s="7" t="s">
        <v>1378</v>
      </c>
      <c r="C2063" s="7" t="s">
        <v>1379</v>
      </c>
      <c r="D2063" s="7" t="s">
        <v>246</v>
      </c>
      <c r="E2063">
        <v>40039</v>
      </c>
      <c r="F2063" s="4">
        <v>55</v>
      </c>
      <c r="G2063" s="4">
        <v>70</v>
      </c>
      <c r="H2063" s="4">
        <v>4</v>
      </c>
      <c r="I2063" s="4">
        <v>70</v>
      </c>
      <c r="J2063" s="4">
        <v>1396</v>
      </c>
      <c r="K2063" s="4">
        <v>11.3</v>
      </c>
      <c r="L2063" s="5">
        <v>2.7</v>
      </c>
      <c r="M2063" s="5">
        <v>0.5</v>
      </c>
      <c r="N2063" s="5">
        <v>1.07</v>
      </c>
      <c r="O2063">
        <v>40039</v>
      </c>
      <c r="P2063" s="4">
        <v>29003</v>
      </c>
      <c r="Q2063" s="8">
        <v>0.2688474316381293</v>
      </c>
      <c r="R2063" s="15" t="s">
        <v>26</v>
      </c>
      <c r="S2063" s="3">
        <v>5</v>
      </c>
      <c r="T2063" s="30">
        <v>0</v>
      </c>
      <c r="U2063" s="31">
        <v>0</v>
      </c>
      <c r="V2063" s="32">
        <v>42</v>
      </c>
      <c r="W2063" s="82">
        <f t="shared" si="32"/>
        <v>144.8126055925249</v>
      </c>
      <c r="X2063" s="32">
        <v>0</v>
      </c>
      <c r="Y2063" s="31">
        <v>0</v>
      </c>
    </row>
    <row r="2064" spans="1:25" x14ac:dyDescent="0.25">
      <c r="A2064">
        <v>40</v>
      </c>
      <c r="B2064" s="7" t="s">
        <v>1378</v>
      </c>
      <c r="C2064" s="7" t="s">
        <v>1379</v>
      </c>
      <c r="D2064" s="7" t="s">
        <v>297</v>
      </c>
      <c r="E2064">
        <v>40041</v>
      </c>
      <c r="F2064" s="4">
        <v>59</v>
      </c>
      <c r="G2064" s="4">
        <v>58</v>
      </c>
      <c r="H2064" s="4">
        <v>6</v>
      </c>
      <c r="I2064" s="4">
        <v>58</v>
      </c>
      <c r="J2064" s="4">
        <v>1765</v>
      </c>
      <c r="K2064" s="4">
        <v>15.2</v>
      </c>
      <c r="L2064" s="5">
        <v>3.5</v>
      </c>
      <c r="N2064" s="5">
        <v>1.42</v>
      </c>
      <c r="O2064">
        <v>40041</v>
      </c>
      <c r="P2064" s="4">
        <v>43009</v>
      </c>
      <c r="Q2064" s="8">
        <v>0.2799763233553188</v>
      </c>
      <c r="R2064" s="15" t="s">
        <v>26</v>
      </c>
      <c r="S2064" s="3">
        <v>6</v>
      </c>
      <c r="T2064" s="30">
        <v>16</v>
      </c>
      <c r="U2064" s="31">
        <v>37.201515961775442</v>
      </c>
      <c r="V2064" s="32">
        <v>111</v>
      </c>
      <c r="W2064" s="82">
        <f t="shared" si="32"/>
        <v>258.08551698481716</v>
      </c>
      <c r="X2064" s="32">
        <v>16</v>
      </c>
      <c r="Y2064" s="31">
        <v>37.201515961775442</v>
      </c>
    </row>
    <row r="2065" spans="1:25" x14ac:dyDescent="0.25">
      <c r="A2065">
        <v>40</v>
      </c>
      <c r="B2065" s="7" t="s">
        <v>1378</v>
      </c>
      <c r="C2065" s="7" t="s">
        <v>1379</v>
      </c>
      <c r="D2065" s="7" t="s">
        <v>1390</v>
      </c>
      <c r="E2065">
        <v>40043</v>
      </c>
      <c r="F2065" s="4">
        <v>7</v>
      </c>
      <c r="G2065" s="4">
        <v>18</v>
      </c>
      <c r="I2065" s="4">
        <v>18</v>
      </c>
      <c r="J2065" s="4">
        <v>124</v>
      </c>
      <c r="K2065" s="4">
        <v>4.4000000000000004</v>
      </c>
      <c r="L2065" s="5">
        <v>2.9</v>
      </c>
      <c r="N2065" s="5">
        <v>0.93</v>
      </c>
      <c r="O2065">
        <v>40043</v>
      </c>
      <c r="P2065" s="4">
        <v>4891</v>
      </c>
      <c r="Q2065" s="8">
        <v>0.11297709923664122</v>
      </c>
      <c r="R2065" s="15" t="s">
        <v>26</v>
      </c>
      <c r="S2065" s="3">
        <v>6</v>
      </c>
      <c r="T2065" s="30">
        <v>0</v>
      </c>
      <c r="U2065" s="31">
        <v>0</v>
      </c>
      <c r="V2065" s="32">
        <v>4</v>
      </c>
      <c r="W2065" s="82">
        <f t="shared" si="32"/>
        <v>81.78286648947045</v>
      </c>
      <c r="X2065" s="32">
        <v>0</v>
      </c>
      <c r="Y2065" s="31">
        <v>0</v>
      </c>
    </row>
    <row r="2066" spans="1:25" x14ac:dyDescent="0.25">
      <c r="A2066">
        <v>40</v>
      </c>
      <c r="B2066" s="7" t="s">
        <v>1378</v>
      </c>
      <c r="C2066" s="7" t="s">
        <v>1379</v>
      </c>
      <c r="D2066" s="7" t="s">
        <v>663</v>
      </c>
      <c r="E2066">
        <v>40045</v>
      </c>
      <c r="F2066" s="4">
        <v>8</v>
      </c>
      <c r="G2066" s="4">
        <v>25</v>
      </c>
      <c r="I2066" s="4">
        <v>25</v>
      </c>
      <c r="J2066" s="4">
        <v>134</v>
      </c>
      <c r="K2066" s="4">
        <v>2.2000000000000002</v>
      </c>
      <c r="L2066" s="5">
        <v>3.2</v>
      </c>
      <c r="M2066" s="5">
        <v>0.83</v>
      </c>
      <c r="N2066" s="5">
        <v>1.03</v>
      </c>
      <c r="O2066">
        <v>40045</v>
      </c>
      <c r="P2066" s="4">
        <v>3859</v>
      </c>
      <c r="Q2066" s="8">
        <v>9.6213531967721908E-2</v>
      </c>
      <c r="R2066" s="15" t="s">
        <v>26</v>
      </c>
      <c r="S2066" s="3">
        <v>6</v>
      </c>
      <c r="T2066" s="30">
        <v>0</v>
      </c>
      <c r="U2066" s="31">
        <v>0</v>
      </c>
      <c r="V2066" s="32">
        <v>0</v>
      </c>
      <c r="W2066" s="82">
        <f t="shared" si="32"/>
        <v>0</v>
      </c>
      <c r="X2066" s="32">
        <v>0</v>
      </c>
      <c r="Y2066" s="31">
        <v>0</v>
      </c>
    </row>
    <row r="2067" spans="1:25" x14ac:dyDescent="0.25">
      <c r="A2067">
        <v>40</v>
      </c>
      <c r="B2067" s="7" t="s">
        <v>1378</v>
      </c>
      <c r="C2067" s="7" t="s">
        <v>1379</v>
      </c>
      <c r="D2067" s="7" t="s">
        <v>255</v>
      </c>
      <c r="E2067">
        <v>40047</v>
      </c>
      <c r="F2067" s="4">
        <v>201</v>
      </c>
      <c r="G2067" s="4">
        <v>325</v>
      </c>
      <c r="H2067" s="4">
        <v>30</v>
      </c>
      <c r="I2067" s="4">
        <v>325</v>
      </c>
      <c r="J2067" s="4">
        <v>8528</v>
      </c>
      <c r="K2067" s="4">
        <v>110.8</v>
      </c>
      <c r="L2067" s="5">
        <v>5.4</v>
      </c>
      <c r="M2067" s="5">
        <v>0.51</v>
      </c>
      <c r="N2067" s="5">
        <v>1.5049999999999999</v>
      </c>
      <c r="O2067">
        <v>40047</v>
      </c>
      <c r="P2067" s="4">
        <v>61056</v>
      </c>
      <c r="Q2067" s="8">
        <v>0.27465800487225933</v>
      </c>
      <c r="R2067" s="15" t="s">
        <v>26</v>
      </c>
      <c r="S2067" s="3">
        <v>5</v>
      </c>
      <c r="T2067" s="30">
        <v>1</v>
      </c>
      <c r="U2067" s="31">
        <v>1.6378406708595388</v>
      </c>
      <c r="V2067" s="32">
        <v>51</v>
      </c>
      <c r="W2067" s="82">
        <f t="shared" si="32"/>
        <v>83.529874213836479</v>
      </c>
      <c r="X2067" s="32">
        <v>1</v>
      </c>
      <c r="Y2067" s="31">
        <v>1.6378406708595388</v>
      </c>
    </row>
    <row r="2068" spans="1:25" x14ac:dyDescent="0.25">
      <c r="A2068">
        <v>40</v>
      </c>
      <c r="B2068" s="7" t="s">
        <v>1378</v>
      </c>
      <c r="C2068" s="7" t="s">
        <v>1379</v>
      </c>
      <c r="D2068" s="7" t="s">
        <v>1391</v>
      </c>
      <c r="E2068">
        <v>40049</v>
      </c>
      <c r="F2068" s="4">
        <v>33</v>
      </c>
      <c r="G2068" s="4">
        <v>26</v>
      </c>
      <c r="I2068" s="4">
        <v>26</v>
      </c>
      <c r="J2068" s="4">
        <v>1377</v>
      </c>
      <c r="K2068" s="4">
        <v>21.6</v>
      </c>
      <c r="L2068" s="5">
        <v>5</v>
      </c>
      <c r="N2068" s="5">
        <v>1.1299999999999999</v>
      </c>
      <c r="O2068">
        <v>40049</v>
      </c>
      <c r="P2068" s="4">
        <v>27711</v>
      </c>
      <c r="Q2068" s="8">
        <v>0.22476675148430875</v>
      </c>
      <c r="R2068" s="15" t="s">
        <v>26</v>
      </c>
      <c r="S2068" s="3">
        <v>6</v>
      </c>
      <c r="T2068" s="30">
        <v>1</v>
      </c>
      <c r="U2068" s="31">
        <v>3.6086752553137744</v>
      </c>
      <c r="V2068" s="32">
        <v>33</v>
      </c>
      <c r="W2068" s="82">
        <f t="shared" si="32"/>
        <v>119.08628342535455</v>
      </c>
      <c r="X2068" s="32">
        <v>1</v>
      </c>
      <c r="Y2068" s="31">
        <v>3.6086752553137744</v>
      </c>
    </row>
    <row r="2069" spans="1:25" x14ac:dyDescent="0.25">
      <c r="A2069">
        <v>40</v>
      </c>
      <c r="B2069" s="7" t="s">
        <v>1378</v>
      </c>
      <c r="C2069" s="7" t="s">
        <v>1379</v>
      </c>
      <c r="D2069" s="7" t="s">
        <v>404</v>
      </c>
      <c r="E2069">
        <v>40051</v>
      </c>
      <c r="F2069" s="4">
        <v>57</v>
      </c>
      <c r="G2069" s="4">
        <v>49</v>
      </c>
      <c r="H2069" s="4">
        <v>9</v>
      </c>
      <c r="I2069" s="4">
        <v>49</v>
      </c>
      <c r="J2069" s="4">
        <v>910</v>
      </c>
      <c r="K2069" s="4">
        <v>9.5</v>
      </c>
      <c r="L2069" s="5">
        <v>3.8</v>
      </c>
      <c r="M2069" s="5">
        <v>0.12</v>
      </c>
      <c r="N2069" s="5">
        <v>1.36</v>
      </c>
      <c r="O2069">
        <v>40051</v>
      </c>
      <c r="P2069" s="4">
        <v>55834</v>
      </c>
      <c r="Q2069" s="8">
        <v>0.22418572418572419</v>
      </c>
      <c r="R2069" s="15" t="s">
        <v>26</v>
      </c>
      <c r="S2069" s="3">
        <v>2</v>
      </c>
      <c r="T2069" s="30">
        <v>3</v>
      </c>
      <c r="U2069" s="31">
        <v>5.3730701722964502</v>
      </c>
      <c r="V2069" s="32">
        <v>118</v>
      </c>
      <c r="W2069" s="82">
        <f t="shared" si="32"/>
        <v>211.34076011032704</v>
      </c>
      <c r="X2069" s="32">
        <v>4</v>
      </c>
      <c r="Y2069" s="31">
        <v>7.1640935630619342</v>
      </c>
    </row>
    <row r="2070" spans="1:25" x14ac:dyDescent="0.25">
      <c r="A2070">
        <v>40</v>
      </c>
      <c r="B2070" s="7" t="s">
        <v>1378</v>
      </c>
      <c r="C2070" s="7" t="s">
        <v>1379</v>
      </c>
      <c r="D2070" s="7" t="s">
        <v>1392</v>
      </c>
      <c r="E2070">
        <v>40055</v>
      </c>
      <c r="F2070" s="4">
        <v>9</v>
      </c>
      <c r="G2070" s="4">
        <v>18</v>
      </c>
      <c r="I2070" s="4">
        <v>18</v>
      </c>
      <c r="J2070" s="4">
        <v>350</v>
      </c>
      <c r="K2070" s="4">
        <v>4.5</v>
      </c>
      <c r="L2070" s="5">
        <v>2</v>
      </c>
      <c r="N2070" s="5">
        <v>0.96</v>
      </c>
      <c r="O2070">
        <v>40055</v>
      </c>
      <c r="P2070" s="4">
        <v>5712</v>
      </c>
      <c r="Q2070" s="8">
        <v>0.21794871794871795</v>
      </c>
      <c r="R2070" s="15" t="s">
        <v>26</v>
      </c>
      <c r="S2070" s="3">
        <v>6</v>
      </c>
      <c r="T2070" s="30">
        <v>7</v>
      </c>
      <c r="U2070" s="31">
        <v>122.54901960784314</v>
      </c>
      <c r="V2070" s="32">
        <v>66</v>
      </c>
      <c r="W2070" s="82">
        <f t="shared" si="32"/>
        <v>1155.4621848739496</v>
      </c>
      <c r="X2070" s="32">
        <v>7</v>
      </c>
      <c r="Y2070" s="31">
        <v>122.54901960784314</v>
      </c>
    </row>
    <row r="2071" spans="1:25" x14ac:dyDescent="0.25">
      <c r="A2071">
        <v>40</v>
      </c>
      <c r="B2071" s="7" t="s">
        <v>1378</v>
      </c>
      <c r="C2071" s="7" t="s">
        <v>1379</v>
      </c>
      <c r="D2071" s="7" t="s">
        <v>1393</v>
      </c>
      <c r="E2071">
        <v>40057</v>
      </c>
      <c r="F2071" s="4">
        <v>5</v>
      </c>
      <c r="G2071" s="4">
        <v>22</v>
      </c>
      <c r="I2071" s="4">
        <v>22</v>
      </c>
      <c r="J2071" s="4">
        <v>337</v>
      </c>
      <c r="K2071" s="4">
        <v>5</v>
      </c>
      <c r="L2071" s="5">
        <v>2.2000000000000002</v>
      </c>
      <c r="N2071" s="5">
        <v>0.93</v>
      </c>
      <c r="O2071">
        <v>40057</v>
      </c>
      <c r="P2071" s="4">
        <v>2653</v>
      </c>
      <c r="Q2071" s="8">
        <v>0.31468531468531469</v>
      </c>
      <c r="R2071" s="15" t="s">
        <v>26</v>
      </c>
      <c r="S2071" s="3">
        <v>6</v>
      </c>
      <c r="T2071" s="30">
        <v>0</v>
      </c>
      <c r="U2071" s="31">
        <v>0</v>
      </c>
      <c r="V2071" s="32">
        <v>0</v>
      </c>
      <c r="W2071" s="82">
        <f t="shared" si="32"/>
        <v>0</v>
      </c>
      <c r="X2071" s="32">
        <v>0</v>
      </c>
      <c r="Y2071" s="31">
        <v>0</v>
      </c>
    </row>
    <row r="2072" spans="1:25" x14ac:dyDescent="0.25">
      <c r="A2072">
        <v>40</v>
      </c>
      <c r="B2072" s="7" t="s">
        <v>1378</v>
      </c>
      <c r="C2072" s="7" t="s">
        <v>1379</v>
      </c>
      <c r="D2072" s="7" t="s">
        <v>671</v>
      </c>
      <c r="E2072">
        <v>40059</v>
      </c>
      <c r="F2072" s="4">
        <v>5</v>
      </c>
      <c r="G2072" s="4">
        <v>15</v>
      </c>
      <c r="I2072" s="4">
        <v>15</v>
      </c>
      <c r="J2072" s="4">
        <v>178</v>
      </c>
      <c r="K2072" s="4">
        <v>2.6</v>
      </c>
      <c r="L2072" s="5">
        <v>2.6</v>
      </c>
      <c r="N2072" s="5">
        <v>0.84</v>
      </c>
      <c r="O2072">
        <v>40059</v>
      </c>
      <c r="P2072" s="4">
        <v>3688</v>
      </c>
      <c r="Q2072" s="8">
        <v>0.10166919575113809</v>
      </c>
      <c r="R2072" s="15" t="s">
        <v>26</v>
      </c>
      <c r="S2072" s="3">
        <v>6</v>
      </c>
      <c r="T2072" s="30">
        <v>0</v>
      </c>
      <c r="U2072" s="31">
        <v>0</v>
      </c>
      <c r="V2072" s="32">
        <v>1</v>
      </c>
      <c r="W2072" s="82">
        <f t="shared" si="32"/>
        <v>27.114967462039047</v>
      </c>
      <c r="X2072" s="32">
        <v>0</v>
      </c>
      <c r="Y2072" s="31">
        <v>0</v>
      </c>
    </row>
    <row r="2073" spans="1:25" x14ac:dyDescent="0.25">
      <c r="A2073">
        <v>40</v>
      </c>
      <c r="B2073" s="7" t="s">
        <v>1378</v>
      </c>
      <c r="C2073" s="7" t="s">
        <v>1379</v>
      </c>
      <c r="D2073" s="7" t="s">
        <v>673</v>
      </c>
      <c r="E2073">
        <v>40061</v>
      </c>
      <c r="J2073" s="4">
        <v>142</v>
      </c>
      <c r="K2073" s="4">
        <v>4</v>
      </c>
      <c r="L2073" s="5">
        <v>2.4</v>
      </c>
      <c r="N2073" s="5">
        <v>0.92</v>
      </c>
      <c r="O2073">
        <v>40061</v>
      </c>
      <c r="P2073" s="4">
        <v>12627</v>
      </c>
      <c r="Q2073" s="8">
        <v>0.23831396919751419</v>
      </c>
      <c r="R2073" s="15" t="s">
        <v>26</v>
      </c>
      <c r="S2073" s="3">
        <v>6</v>
      </c>
      <c r="T2073" s="30">
        <v>0</v>
      </c>
      <c r="U2073" s="31">
        <v>0</v>
      </c>
      <c r="V2073" s="32">
        <v>6</v>
      </c>
      <c r="W2073" s="82">
        <f t="shared" si="32"/>
        <v>47.517224994060349</v>
      </c>
      <c r="X2073" s="32">
        <v>0</v>
      </c>
      <c r="Y2073" s="31">
        <v>0</v>
      </c>
    </row>
    <row r="2074" spans="1:25" x14ac:dyDescent="0.25">
      <c r="A2074">
        <v>40</v>
      </c>
      <c r="B2074" s="7" t="s">
        <v>1378</v>
      </c>
      <c r="C2074" s="7" t="s">
        <v>1379</v>
      </c>
      <c r="D2074" s="7" t="s">
        <v>1394</v>
      </c>
      <c r="E2074">
        <v>40063</v>
      </c>
      <c r="F2074" s="4">
        <v>28</v>
      </c>
      <c r="G2074" s="4">
        <v>25</v>
      </c>
      <c r="I2074" s="4">
        <v>25</v>
      </c>
      <c r="J2074" s="4">
        <v>288</v>
      </c>
      <c r="K2074" s="4">
        <v>7.4</v>
      </c>
      <c r="L2074" s="5">
        <v>3.8</v>
      </c>
      <c r="N2074" s="5">
        <v>0.87</v>
      </c>
      <c r="O2074">
        <v>40063</v>
      </c>
      <c r="P2074" s="4">
        <v>13279</v>
      </c>
      <c r="Q2074" s="8">
        <v>0.28364817001180637</v>
      </c>
      <c r="R2074" s="15" t="s">
        <v>26</v>
      </c>
      <c r="S2074" s="3">
        <v>6</v>
      </c>
      <c r="T2074" s="30">
        <v>0</v>
      </c>
      <c r="U2074" s="31">
        <v>0</v>
      </c>
      <c r="V2074" s="32">
        <v>3</v>
      </c>
      <c r="W2074" s="82">
        <f t="shared" si="32"/>
        <v>22.592062655320433</v>
      </c>
      <c r="X2074" s="32">
        <v>0</v>
      </c>
      <c r="Y2074" s="31">
        <v>0</v>
      </c>
    </row>
    <row r="2075" spans="1:25" x14ac:dyDescent="0.25">
      <c r="A2075">
        <v>35</v>
      </c>
      <c r="B2075" s="7" t="s">
        <v>1186</v>
      </c>
      <c r="C2075" s="7" t="s">
        <v>1187</v>
      </c>
      <c r="D2075" s="7" t="s">
        <v>1189</v>
      </c>
      <c r="O2075">
        <v>35003</v>
      </c>
      <c r="P2075" s="4">
        <v>3527</v>
      </c>
      <c r="Q2075" s="8">
        <v>0.29166666666666669</v>
      </c>
      <c r="R2075" s="15" t="s">
        <v>26</v>
      </c>
      <c r="S2075" s="3">
        <v>6</v>
      </c>
      <c r="T2075" s="30">
        <v>1</v>
      </c>
      <c r="U2075" s="31">
        <v>28.35270768358378</v>
      </c>
      <c r="V2075" s="32">
        <v>2</v>
      </c>
      <c r="W2075" s="82">
        <f t="shared" si="32"/>
        <v>56.705415367167561</v>
      </c>
      <c r="X2075" s="32">
        <v>1</v>
      </c>
      <c r="Y2075" s="31">
        <v>28.35270768358378</v>
      </c>
    </row>
    <row r="2076" spans="1:25" x14ac:dyDescent="0.25">
      <c r="A2076">
        <v>40</v>
      </c>
      <c r="B2076" s="7" t="s">
        <v>1378</v>
      </c>
      <c r="C2076" s="7" t="s">
        <v>1379</v>
      </c>
      <c r="D2076" s="7" t="s">
        <v>62</v>
      </c>
      <c r="E2076">
        <v>40065</v>
      </c>
      <c r="F2076" s="4">
        <v>66</v>
      </c>
      <c r="G2076" s="4">
        <v>49</v>
      </c>
      <c r="H2076" s="4">
        <v>6</v>
      </c>
      <c r="I2076" s="4">
        <v>49</v>
      </c>
      <c r="J2076" s="4">
        <v>2162</v>
      </c>
      <c r="K2076" s="4">
        <v>23.8</v>
      </c>
      <c r="L2076" s="5">
        <v>4.3</v>
      </c>
      <c r="M2076" s="5">
        <v>1</v>
      </c>
      <c r="N2076" s="5">
        <v>1.56</v>
      </c>
      <c r="O2076">
        <v>40065</v>
      </c>
      <c r="P2076" s="4">
        <v>24530</v>
      </c>
      <c r="Q2076" s="8">
        <v>0.24677500418830625</v>
      </c>
      <c r="R2076" s="15" t="s">
        <v>26</v>
      </c>
      <c r="S2076" s="3">
        <v>5</v>
      </c>
      <c r="T2076" s="30">
        <v>2</v>
      </c>
      <c r="U2076" s="31">
        <v>8.1532816958825922</v>
      </c>
      <c r="V2076" s="32">
        <v>32</v>
      </c>
      <c r="W2076" s="82">
        <f t="shared" si="32"/>
        <v>130.45250713412148</v>
      </c>
      <c r="X2076" s="32">
        <v>3</v>
      </c>
      <c r="Y2076" s="31">
        <v>12.229922543823887</v>
      </c>
    </row>
    <row r="2077" spans="1:25" x14ac:dyDescent="0.25">
      <c r="A2077">
        <v>40</v>
      </c>
      <c r="B2077" s="7" t="s">
        <v>1378</v>
      </c>
      <c r="C2077" s="7" t="s">
        <v>1379</v>
      </c>
      <c r="D2077" s="7" t="s">
        <v>63</v>
      </c>
      <c r="E2077">
        <v>40067</v>
      </c>
      <c r="F2077" s="4">
        <v>6</v>
      </c>
      <c r="G2077" s="4">
        <v>25</v>
      </c>
      <c r="I2077" s="4">
        <v>25</v>
      </c>
      <c r="J2077" s="4">
        <v>39</v>
      </c>
      <c r="K2077" s="4">
        <v>2.8</v>
      </c>
      <c r="L2077" s="5">
        <v>2.7</v>
      </c>
      <c r="N2077" s="5">
        <v>0.96</v>
      </c>
      <c r="O2077">
        <v>40067</v>
      </c>
      <c r="P2077" s="4">
        <v>6002</v>
      </c>
      <c r="Q2077" s="8">
        <v>0.19109947643979058</v>
      </c>
      <c r="R2077" s="15" t="s">
        <v>26</v>
      </c>
      <c r="S2077" s="3">
        <v>6</v>
      </c>
      <c r="T2077" s="30">
        <v>0</v>
      </c>
      <c r="U2077" s="31">
        <v>0</v>
      </c>
      <c r="V2077" s="32">
        <v>4</v>
      </c>
      <c r="W2077" s="82">
        <f t="shared" si="32"/>
        <v>66.644451849383543</v>
      </c>
      <c r="X2077" s="32">
        <v>0</v>
      </c>
      <c r="Y2077" s="31">
        <v>0</v>
      </c>
    </row>
    <row r="2078" spans="1:25" x14ac:dyDescent="0.25">
      <c r="A2078">
        <v>40</v>
      </c>
      <c r="B2078" s="7" t="s">
        <v>1378</v>
      </c>
      <c r="C2078" s="7" t="s">
        <v>1379</v>
      </c>
      <c r="D2078" s="7" t="s">
        <v>1280</v>
      </c>
      <c r="E2078">
        <v>40069</v>
      </c>
      <c r="F2078" s="4">
        <v>6</v>
      </c>
      <c r="G2078" s="4">
        <v>25</v>
      </c>
      <c r="I2078" s="4">
        <v>25</v>
      </c>
      <c r="J2078" s="4">
        <v>126</v>
      </c>
      <c r="K2078" s="4">
        <v>4.5</v>
      </c>
      <c r="L2078" s="5">
        <v>3.1</v>
      </c>
      <c r="N2078" s="5">
        <v>1.1299999999999999</v>
      </c>
      <c r="O2078">
        <v>40069</v>
      </c>
      <c r="P2078" s="4">
        <v>11085</v>
      </c>
      <c r="Q2078" s="8">
        <v>0.25412221144519881</v>
      </c>
      <c r="R2078" s="15" t="s">
        <v>26</v>
      </c>
      <c r="S2078" s="3">
        <v>6</v>
      </c>
      <c r="T2078" s="30">
        <v>0</v>
      </c>
      <c r="U2078" s="31">
        <v>0</v>
      </c>
      <c r="V2078" s="32">
        <v>5</v>
      </c>
      <c r="W2078" s="82">
        <f t="shared" si="32"/>
        <v>45.105999097880016</v>
      </c>
      <c r="X2078" s="32">
        <v>0</v>
      </c>
      <c r="Y2078" s="31">
        <v>0</v>
      </c>
    </row>
    <row r="2079" spans="1:25" x14ac:dyDescent="0.25">
      <c r="A2079">
        <v>40</v>
      </c>
      <c r="B2079" s="7" t="s">
        <v>1378</v>
      </c>
      <c r="C2079" s="7" t="s">
        <v>1379</v>
      </c>
      <c r="D2079" s="7" t="s">
        <v>1395</v>
      </c>
      <c r="E2079">
        <v>40071</v>
      </c>
      <c r="F2079" s="4">
        <v>73</v>
      </c>
      <c r="G2079" s="4">
        <v>82</v>
      </c>
      <c r="H2079" s="4">
        <v>10</v>
      </c>
      <c r="I2079" s="4">
        <v>82</v>
      </c>
      <c r="J2079" s="4">
        <v>2789</v>
      </c>
      <c r="K2079" s="4">
        <v>25.3</v>
      </c>
      <c r="L2079" s="5">
        <v>3.45</v>
      </c>
      <c r="M2079" s="5">
        <v>0.76</v>
      </c>
      <c r="N2079" s="5">
        <v>1.345</v>
      </c>
      <c r="O2079">
        <v>40071</v>
      </c>
      <c r="P2079" s="4">
        <v>43538</v>
      </c>
      <c r="Q2079" s="8">
        <v>0.30709825829773252</v>
      </c>
      <c r="R2079" s="15" t="s">
        <v>26</v>
      </c>
      <c r="S2079" s="3">
        <v>5</v>
      </c>
      <c r="T2079" s="30">
        <v>7</v>
      </c>
      <c r="U2079" s="31">
        <v>16.077908953098444</v>
      </c>
      <c r="V2079" s="32">
        <v>69</v>
      </c>
      <c r="W2079" s="82">
        <f t="shared" si="32"/>
        <v>158.48224539482752</v>
      </c>
      <c r="X2079" s="32">
        <v>7</v>
      </c>
      <c r="Y2079" s="31">
        <v>16.077908953098444</v>
      </c>
    </row>
    <row r="2080" spans="1:25" x14ac:dyDescent="0.25">
      <c r="A2080">
        <v>40</v>
      </c>
      <c r="B2080" s="7" t="s">
        <v>1378</v>
      </c>
      <c r="C2080" s="7" t="s">
        <v>1379</v>
      </c>
      <c r="D2080" s="7" t="s">
        <v>1396</v>
      </c>
      <c r="E2080">
        <v>40073</v>
      </c>
      <c r="F2080" s="4">
        <v>23</v>
      </c>
      <c r="G2080" s="4">
        <v>25</v>
      </c>
      <c r="I2080" s="4">
        <v>25</v>
      </c>
      <c r="J2080" s="4">
        <v>228</v>
      </c>
      <c r="K2080" s="4">
        <v>5.4</v>
      </c>
      <c r="L2080" s="5">
        <v>3.6</v>
      </c>
      <c r="N2080" s="5">
        <v>1.1399999999999999</v>
      </c>
      <c r="O2080">
        <v>40073</v>
      </c>
      <c r="P2080" s="4">
        <v>15765</v>
      </c>
      <c r="Q2080" s="8">
        <v>0.15244375484871994</v>
      </c>
      <c r="R2080" s="15" t="s">
        <v>26</v>
      </c>
      <c r="S2080" s="3">
        <v>6</v>
      </c>
      <c r="T2080" s="30">
        <v>0</v>
      </c>
      <c r="U2080" s="31">
        <v>0</v>
      </c>
      <c r="V2080" s="32">
        <v>13</v>
      </c>
      <c r="W2080" s="82">
        <f t="shared" si="32"/>
        <v>82.461148112908347</v>
      </c>
      <c r="X2080" s="32">
        <v>0</v>
      </c>
      <c r="Y2080" s="31">
        <v>0</v>
      </c>
    </row>
    <row r="2081" spans="1:25" x14ac:dyDescent="0.25">
      <c r="A2081">
        <v>35</v>
      </c>
      <c r="B2081" s="7" t="s">
        <v>1186</v>
      </c>
      <c r="C2081" s="7" t="s">
        <v>1187</v>
      </c>
      <c r="D2081" s="7" t="s">
        <v>1193</v>
      </c>
      <c r="O2081">
        <v>35011</v>
      </c>
      <c r="P2081" s="4">
        <v>1748</v>
      </c>
      <c r="Q2081" s="8">
        <v>0.31129032258064515</v>
      </c>
      <c r="R2081" s="15" t="s">
        <v>26</v>
      </c>
      <c r="S2081" s="3">
        <v>6</v>
      </c>
      <c r="T2081" s="30">
        <v>0</v>
      </c>
      <c r="U2081" s="31">
        <v>0</v>
      </c>
      <c r="V2081" s="32">
        <v>0</v>
      </c>
      <c r="W2081" s="82">
        <f t="shared" si="32"/>
        <v>0</v>
      </c>
      <c r="X2081" s="32">
        <v>0</v>
      </c>
      <c r="Y2081" s="31">
        <v>0</v>
      </c>
    </row>
    <row r="2082" spans="1:25" x14ac:dyDescent="0.25">
      <c r="A2082">
        <v>40</v>
      </c>
      <c r="B2082" s="7" t="s">
        <v>1378</v>
      </c>
      <c r="C2082" s="7" t="s">
        <v>1379</v>
      </c>
      <c r="D2082" s="7" t="s">
        <v>261</v>
      </c>
      <c r="E2082">
        <v>40075</v>
      </c>
      <c r="F2082" s="4">
        <v>13</v>
      </c>
      <c r="G2082" s="4">
        <v>38</v>
      </c>
      <c r="I2082" s="4">
        <v>38</v>
      </c>
      <c r="J2082" s="4">
        <v>567</v>
      </c>
      <c r="K2082" s="4">
        <v>6.3</v>
      </c>
      <c r="L2082" s="5">
        <v>4.0999999999999996</v>
      </c>
      <c r="N2082" s="5">
        <v>1.33</v>
      </c>
      <c r="O2082">
        <v>40075</v>
      </c>
      <c r="P2082" s="4">
        <v>8708</v>
      </c>
      <c r="Q2082" s="8">
        <v>0.29545454545454547</v>
      </c>
      <c r="R2082" s="15" t="s">
        <v>26</v>
      </c>
      <c r="S2082" s="3">
        <v>6</v>
      </c>
      <c r="T2082" s="30">
        <v>0</v>
      </c>
      <c r="U2082" s="31">
        <v>0</v>
      </c>
      <c r="V2082" s="32">
        <v>6</v>
      </c>
      <c r="W2082" s="82">
        <f t="shared" si="32"/>
        <v>68.902158934313277</v>
      </c>
      <c r="X2082" s="32">
        <v>0</v>
      </c>
      <c r="Y2082" s="31">
        <v>0</v>
      </c>
    </row>
    <row r="2083" spans="1:25" x14ac:dyDescent="0.25">
      <c r="A2083">
        <v>40</v>
      </c>
      <c r="B2083" s="7" t="s">
        <v>1378</v>
      </c>
      <c r="C2083" s="7" t="s">
        <v>1379</v>
      </c>
      <c r="D2083" s="7" t="s">
        <v>1397</v>
      </c>
      <c r="E2083">
        <v>40077</v>
      </c>
      <c r="F2083" s="4">
        <v>170</v>
      </c>
      <c r="G2083" s="4">
        <v>43</v>
      </c>
      <c r="I2083" s="4">
        <v>43</v>
      </c>
      <c r="J2083" s="4">
        <v>1279</v>
      </c>
      <c r="K2083" s="4">
        <v>9.2000000000000011</v>
      </c>
      <c r="L2083" s="5">
        <v>2.6</v>
      </c>
      <c r="N2083" s="5">
        <v>0.91999999999999993</v>
      </c>
      <c r="O2083">
        <v>40077</v>
      </c>
      <c r="P2083" s="4">
        <v>10073</v>
      </c>
      <c r="Q2083" s="8">
        <v>0.25709677419354837</v>
      </c>
      <c r="R2083" s="15" t="s">
        <v>26</v>
      </c>
      <c r="S2083" s="3">
        <v>6</v>
      </c>
      <c r="T2083" s="30">
        <v>1</v>
      </c>
      <c r="U2083" s="31">
        <v>9.9275290380224348</v>
      </c>
      <c r="V2083" s="32">
        <v>7</v>
      </c>
      <c r="W2083" s="82">
        <f t="shared" si="32"/>
        <v>69.492703266157051</v>
      </c>
      <c r="X2083" s="32">
        <v>1</v>
      </c>
      <c r="Y2083" s="31">
        <v>9.9275290380224348</v>
      </c>
    </row>
    <row r="2084" spans="1:25" x14ac:dyDescent="0.25">
      <c r="A2084">
        <v>40</v>
      </c>
      <c r="B2084" s="7" t="s">
        <v>1378</v>
      </c>
      <c r="C2084" s="7" t="s">
        <v>1379</v>
      </c>
      <c r="D2084" s="7" t="s">
        <v>1398</v>
      </c>
      <c r="E2084">
        <v>40079</v>
      </c>
      <c r="F2084" s="4">
        <v>49</v>
      </c>
      <c r="G2084" s="4">
        <v>25</v>
      </c>
      <c r="H2084" s="4">
        <v>4</v>
      </c>
      <c r="I2084" s="4">
        <v>25</v>
      </c>
      <c r="J2084" s="4">
        <v>621</v>
      </c>
      <c r="K2084" s="4">
        <v>10.4</v>
      </c>
      <c r="L2084" s="5">
        <v>2.9</v>
      </c>
      <c r="N2084" s="5">
        <v>1.08</v>
      </c>
      <c r="O2084">
        <v>40079</v>
      </c>
      <c r="P2084" s="4">
        <v>49853</v>
      </c>
      <c r="Q2084" s="8">
        <v>0.24322706181709325</v>
      </c>
      <c r="R2084" s="15" t="s">
        <v>26</v>
      </c>
      <c r="S2084" s="3">
        <v>3</v>
      </c>
      <c r="T2084" s="30">
        <v>1</v>
      </c>
      <c r="U2084" s="31">
        <v>2.0058973381742322</v>
      </c>
      <c r="V2084" s="32">
        <v>20</v>
      </c>
      <c r="W2084" s="82">
        <f t="shared" si="32"/>
        <v>40.117946763484646</v>
      </c>
      <c r="X2084" s="32">
        <v>1</v>
      </c>
      <c r="Y2084" s="31">
        <v>2.0058973381742322</v>
      </c>
    </row>
    <row r="2085" spans="1:25" x14ac:dyDescent="0.25">
      <c r="A2085">
        <v>40</v>
      </c>
      <c r="B2085" s="7" t="s">
        <v>1378</v>
      </c>
      <c r="C2085" s="7" t="s">
        <v>1379</v>
      </c>
      <c r="D2085" s="7" t="s">
        <v>144</v>
      </c>
      <c r="E2085">
        <v>40081</v>
      </c>
      <c r="F2085" s="4">
        <v>24</v>
      </c>
      <c r="G2085" s="4">
        <v>50</v>
      </c>
      <c r="I2085" s="4">
        <v>50</v>
      </c>
      <c r="J2085" s="4">
        <v>142</v>
      </c>
      <c r="K2085" s="4">
        <v>26.8</v>
      </c>
      <c r="L2085" s="5">
        <v>2.8499999999999996</v>
      </c>
      <c r="M2085" s="5">
        <v>0.12</v>
      </c>
      <c r="N2085" s="5">
        <v>0.995</v>
      </c>
      <c r="O2085">
        <v>40081</v>
      </c>
      <c r="P2085" s="4">
        <v>34877</v>
      </c>
      <c r="Q2085" s="8">
        <v>0.22388059701492538</v>
      </c>
      <c r="R2085" s="15" t="s">
        <v>26</v>
      </c>
      <c r="S2085" s="3">
        <v>2</v>
      </c>
      <c r="T2085" s="30">
        <v>2</v>
      </c>
      <c r="U2085" s="31">
        <v>5.7344381684204491</v>
      </c>
      <c r="V2085" s="32">
        <v>27</v>
      </c>
      <c r="W2085" s="82">
        <f t="shared" si="32"/>
        <v>77.414915273676058</v>
      </c>
      <c r="X2085" s="32">
        <v>2</v>
      </c>
      <c r="Y2085" s="31">
        <v>5.7344381684204491</v>
      </c>
    </row>
    <row r="2086" spans="1:25" x14ac:dyDescent="0.25">
      <c r="A2086">
        <v>40</v>
      </c>
      <c r="B2086" s="7" t="s">
        <v>1378</v>
      </c>
      <c r="C2086" s="7" t="s">
        <v>1379</v>
      </c>
      <c r="D2086" s="7" t="s">
        <v>146</v>
      </c>
      <c r="E2086">
        <v>40083</v>
      </c>
      <c r="F2086" s="4">
        <v>33</v>
      </c>
      <c r="G2086" s="4">
        <v>25</v>
      </c>
      <c r="I2086" s="4">
        <v>25</v>
      </c>
      <c r="J2086" s="4">
        <v>308</v>
      </c>
      <c r="K2086" s="4">
        <v>6.2</v>
      </c>
      <c r="L2086" s="5">
        <v>3.4</v>
      </c>
      <c r="M2086" s="5">
        <v>0.12</v>
      </c>
      <c r="N2086" s="5">
        <v>1.32</v>
      </c>
      <c r="O2086">
        <v>40083</v>
      </c>
      <c r="P2086" s="4">
        <v>48011</v>
      </c>
      <c r="Q2086" s="8">
        <v>0.31159686055893787</v>
      </c>
      <c r="R2086" s="15" t="s">
        <v>26</v>
      </c>
      <c r="S2086" s="3">
        <v>2</v>
      </c>
      <c r="T2086" s="30">
        <v>1</v>
      </c>
      <c r="U2086" s="31">
        <v>2.0828560121638788</v>
      </c>
      <c r="V2086" s="32">
        <v>24</v>
      </c>
      <c r="W2086" s="82">
        <f t="shared" si="32"/>
        <v>49.988544291933103</v>
      </c>
      <c r="X2086" s="32">
        <v>1</v>
      </c>
      <c r="Y2086" s="31">
        <v>2.0828560121638788</v>
      </c>
    </row>
    <row r="2087" spans="1:25" x14ac:dyDescent="0.25">
      <c r="A2087">
        <v>35</v>
      </c>
      <c r="B2087" s="7" t="s">
        <v>1186</v>
      </c>
      <c r="C2087" s="7" t="s">
        <v>1187</v>
      </c>
      <c r="D2087" s="7" t="s">
        <v>1197</v>
      </c>
      <c r="O2087">
        <v>35021</v>
      </c>
      <c r="P2087" s="4">
        <v>625</v>
      </c>
      <c r="Q2087" s="8">
        <v>0.50160771704180063</v>
      </c>
      <c r="R2087" s="15" t="s">
        <v>26</v>
      </c>
      <c r="S2087" s="3">
        <v>6</v>
      </c>
      <c r="T2087" s="30">
        <v>0</v>
      </c>
      <c r="U2087" s="31">
        <v>0</v>
      </c>
      <c r="V2087" s="32">
        <v>1</v>
      </c>
      <c r="W2087" s="82">
        <f t="shared" si="32"/>
        <v>160</v>
      </c>
      <c r="X2087" s="32">
        <v>0</v>
      </c>
      <c r="Y2087" s="31">
        <v>0</v>
      </c>
    </row>
    <row r="2088" spans="1:25" x14ac:dyDescent="0.25">
      <c r="A2088">
        <v>40</v>
      </c>
      <c r="B2088" s="7" t="s">
        <v>1378</v>
      </c>
      <c r="C2088" s="7" t="s">
        <v>1379</v>
      </c>
      <c r="D2088" s="7" t="s">
        <v>1399</v>
      </c>
      <c r="E2088">
        <v>40085</v>
      </c>
      <c r="F2088" s="4">
        <v>6</v>
      </c>
      <c r="G2088" s="4">
        <v>25</v>
      </c>
      <c r="I2088" s="4">
        <v>25</v>
      </c>
      <c r="J2088" s="4">
        <v>150</v>
      </c>
      <c r="K2088" s="4">
        <v>8.8000000000000007</v>
      </c>
      <c r="L2088" s="5">
        <v>3.4</v>
      </c>
      <c r="M2088" s="5">
        <v>0.77</v>
      </c>
      <c r="N2088" s="5">
        <v>0.88</v>
      </c>
      <c r="O2088">
        <v>40085</v>
      </c>
      <c r="P2088" s="4">
        <v>10253</v>
      </c>
      <c r="Q2088" s="8">
        <v>0.25154004106776179</v>
      </c>
      <c r="R2088" s="15" t="s">
        <v>26</v>
      </c>
      <c r="S2088" s="3">
        <v>6</v>
      </c>
      <c r="T2088" s="30">
        <v>0</v>
      </c>
      <c r="U2088" s="31">
        <v>0</v>
      </c>
      <c r="V2088" s="32">
        <v>26</v>
      </c>
      <c r="W2088" s="82">
        <f t="shared" si="32"/>
        <v>253.58431678533114</v>
      </c>
      <c r="X2088" s="32">
        <v>0</v>
      </c>
      <c r="Y2088" s="31">
        <v>0</v>
      </c>
    </row>
    <row r="2089" spans="1:25" x14ac:dyDescent="0.25">
      <c r="A2089">
        <v>35</v>
      </c>
      <c r="B2089" s="7" t="s">
        <v>1186</v>
      </c>
      <c r="C2089" s="7" t="s">
        <v>1187</v>
      </c>
      <c r="D2089" s="7" t="s">
        <v>1198</v>
      </c>
      <c r="O2089">
        <v>35023</v>
      </c>
      <c r="P2089" s="4">
        <v>4198</v>
      </c>
      <c r="Q2089" s="8">
        <v>0.86153846153846159</v>
      </c>
      <c r="R2089" s="15" t="s">
        <v>26</v>
      </c>
      <c r="S2089" s="3">
        <v>6</v>
      </c>
      <c r="T2089" s="30">
        <v>0</v>
      </c>
      <c r="U2089" s="31">
        <v>0</v>
      </c>
      <c r="V2089" s="32">
        <v>23</v>
      </c>
      <c r="W2089" s="82">
        <f t="shared" si="32"/>
        <v>547.87994282991895</v>
      </c>
      <c r="X2089" s="32">
        <v>0</v>
      </c>
      <c r="Y2089" s="31">
        <v>0</v>
      </c>
    </row>
    <row r="2090" spans="1:25" x14ac:dyDescent="0.25">
      <c r="A2090">
        <v>40</v>
      </c>
      <c r="B2090" s="7" t="s">
        <v>1378</v>
      </c>
      <c r="C2090" s="7" t="s">
        <v>1379</v>
      </c>
      <c r="D2090" s="7" t="s">
        <v>1400</v>
      </c>
      <c r="E2090">
        <v>40087</v>
      </c>
      <c r="F2090" s="4">
        <v>30</v>
      </c>
      <c r="G2090" s="4">
        <v>39</v>
      </c>
      <c r="I2090" s="4">
        <v>39</v>
      </c>
      <c r="J2090" s="4">
        <v>501</v>
      </c>
      <c r="K2090" s="4">
        <v>4.5</v>
      </c>
      <c r="L2090" s="5">
        <v>3.3</v>
      </c>
      <c r="M2090" s="5">
        <v>0.12</v>
      </c>
      <c r="N2090" s="5">
        <v>1.04</v>
      </c>
      <c r="O2090">
        <v>40087</v>
      </c>
      <c r="P2090" s="4">
        <v>40474</v>
      </c>
      <c r="Q2090" s="8">
        <v>0.21975852380590782</v>
      </c>
      <c r="R2090" s="15" t="s">
        <v>26</v>
      </c>
      <c r="S2090" s="3">
        <v>2</v>
      </c>
      <c r="T2090" s="30">
        <v>2</v>
      </c>
      <c r="U2090" s="31">
        <v>4.9414438899046305</v>
      </c>
      <c r="V2090" s="32">
        <v>118</v>
      </c>
      <c r="W2090" s="82">
        <f t="shared" si="32"/>
        <v>291.54518950437318</v>
      </c>
      <c r="X2090" s="32">
        <v>4</v>
      </c>
      <c r="Y2090" s="31">
        <v>9.8828877798092609</v>
      </c>
    </row>
    <row r="2091" spans="1:25" x14ac:dyDescent="0.25">
      <c r="A2091">
        <v>40</v>
      </c>
      <c r="B2091" s="7" t="s">
        <v>1378</v>
      </c>
      <c r="C2091" s="7" t="s">
        <v>1379</v>
      </c>
      <c r="D2091" s="7" t="s">
        <v>1401</v>
      </c>
      <c r="E2091">
        <v>40089</v>
      </c>
      <c r="F2091" s="4">
        <v>48</v>
      </c>
      <c r="G2091" s="4">
        <v>25</v>
      </c>
      <c r="I2091" s="4">
        <v>25</v>
      </c>
      <c r="J2091" s="4">
        <v>884</v>
      </c>
      <c r="K2091" s="4">
        <v>10.4</v>
      </c>
      <c r="L2091" s="5">
        <v>2.8</v>
      </c>
      <c r="N2091" s="5">
        <v>0.93</v>
      </c>
      <c r="O2091">
        <v>40089</v>
      </c>
      <c r="P2091" s="4">
        <v>32832</v>
      </c>
      <c r="Q2091" s="8">
        <v>0.20817929759704251</v>
      </c>
      <c r="R2091" s="15" t="s">
        <v>26</v>
      </c>
      <c r="S2091" s="3">
        <v>6</v>
      </c>
      <c r="T2091" s="30">
        <v>0</v>
      </c>
      <c r="U2091" s="31">
        <v>0</v>
      </c>
      <c r="V2091" s="32">
        <v>158</v>
      </c>
      <c r="W2091" s="82">
        <f t="shared" si="32"/>
        <v>481.2378167641325</v>
      </c>
      <c r="X2091" s="32">
        <v>2</v>
      </c>
      <c r="Y2091" s="31">
        <v>6.0916179337231968</v>
      </c>
    </row>
    <row r="2092" spans="1:25" x14ac:dyDescent="0.25">
      <c r="A2092">
        <v>40</v>
      </c>
      <c r="B2092" s="7" t="s">
        <v>1378</v>
      </c>
      <c r="C2092" s="7" t="s">
        <v>1379</v>
      </c>
      <c r="D2092" s="7" t="s">
        <v>423</v>
      </c>
      <c r="E2092">
        <v>40091</v>
      </c>
      <c r="J2092" s="4">
        <v>53</v>
      </c>
      <c r="K2092" s="4">
        <v>0.4</v>
      </c>
      <c r="L2092" s="5">
        <v>3</v>
      </c>
      <c r="O2092">
        <v>40091</v>
      </c>
      <c r="P2092" s="4">
        <v>19596</v>
      </c>
      <c r="Q2092" s="8">
        <v>0.38564940962761124</v>
      </c>
      <c r="R2092" s="15" t="s">
        <v>26</v>
      </c>
      <c r="S2092" s="3">
        <v>6</v>
      </c>
      <c r="T2092" s="30">
        <v>1</v>
      </c>
      <c r="U2092" s="31">
        <v>5.1030822616860583</v>
      </c>
      <c r="V2092" s="32">
        <v>21</v>
      </c>
      <c r="W2092" s="82">
        <f t="shared" si="32"/>
        <v>107.16472749540723</v>
      </c>
      <c r="X2092" s="32">
        <v>1</v>
      </c>
      <c r="Y2092" s="31">
        <v>5.1030822616860583</v>
      </c>
    </row>
    <row r="2093" spans="1:25" x14ac:dyDescent="0.25">
      <c r="A2093">
        <v>40</v>
      </c>
      <c r="B2093" s="7" t="s">
        <v>1378</v>
      </c>
      <c r="C2093" s="7" t="s">
        <v>1379</v>
      </c>
      <c r="D2093" s="7" t="s">
        <v>1402</v>
      </c>
      <c r="E2093">
        <v>40093</v>
      </c>
      <c r="F2093" s="4">
        <v>8</v>
      </c>
      <c r="G2093" s="4">
        <v>25</v>
      </c>
      <c r="I2093" s="4">
        <v>25</v>
      </c>
      <c r="J2093" s="4">
        <v>90</v>
      </c>
      <c r="K2093" s="4">
        <v>2.2000000000000002</v>
      </c>
      <c r="L2093" s="5">
        <v>3.5</v>
      </c>
      <c r="N2093" s="5">
        <v>1.01</v>
      </c>
      <c r="O2093">
        <v>40093</v>
      </c>
      <c r="P2093" s="4">
        <v>7629</v>
      </c>
      <c r="Q2093" s="8">
        <v>0.10515603799185888</v>
      </c>
      <c r="R2093" s="15" t="s">
        <v>26</v>
      </c>
      <c r="S2093" s="3">
        <v>6</v>
      </c>
      <c r="T2093" s="30">
        <v>1</v>
      </c>
      <c r="U2093" s="31">
        <v>13.107877834578582</v>
      </c>
      <c r="V2093" s="32">
        <v>6</v>
      </c>
      <c r="W2093" s="82">
        <f t="shared" si="32"/>
        <v>78.647267007471484</v>
      </c>
      <c r="X2093" s="32">
        <v>1</v>
      </c>
      <c r="Y2093" s="31">
        <v>13.107877834578582</v>
      </c>
    </row>
    <row r="2094" spans="1:25" x14ac:dyDescent="0.25">
      <c r="A2094">
        <v>40</v>
      </c>
      <c r="B2094" s="7" t="s">
        <v>1378</v>
      </c>
      <c r="C2094" s="7" t="s">
        <v>1379</v>
      </c>
      <c r="D2094" s="7" t="s">
        <v>74</v>
      </c>
      <c r="E2094">
        <v>40095</v>
      </c>
      <c r="F2094" s="4">
        <v>23</v>
      </c>
      <c r="G2094" s="4">
        <v>21</v>
      </c>
      <c r="I2094" s="4">
        <v>21</v>
      </c>
      <c r="J2094" s="4">
        <v>246</v>
      </c>
      <c r="K2094" s="4">
        <v>4.5999999999999996</v>
      </c>
      <c r="L2094" s="5">
        <v>2.1</v>
      </c>
      <c r="N2094" s="5">
        <v>0.93</v>
      </c>
      <c r="O2094">
        <v>40095</v>
      </c>
      <c r="P2094" s="4">
        <v>16931</v>
      </c>
      <c r="Q2094" s="8">
        <v>0.26058012363290539</v>
      </c>
      <c r="R2094" s="15" t="s">
        <v>26</v>
      </c>
      <c r="S2094" s="3">
        <v>6</v>
      </c>
      <c r="T2094" s="30">
        <v>0</v>
      </c>
      <c r="U2094" s="31">
        <v>0</v>
      </c>
      <c r="V2094" s="32">
        <v>20</v>
      </c>
      <c r="W2094" s="82">
        <f t="shared" si="32"/>
        <v>118.12651349595417</v>
      </c>
      <c r="X2094" s="32">
        <v>0</v>
      </c>
      <c r="Y2094" s="31">
        <v>0</v>
      </c>
    </row>
    <row r="2095" spans="1:25" x14ac:dyDescent="0.25">
      <c r="A2095">
        <v>40</v>
      </c>
      <c r="B2095" s="7" t="s">
        <v>1378</v>
      </c>
      <c r="C2095" s="7" t="s">
        <v>1379</v>
      </c>
      <c r="D2095" s="7" t="s">
        <v>1403</v>
      </c>
      <c r="E2095">
        <v>40097</v>
      </c>
      <c r="F2095" s="4">
        <v>43</v>
      </c>
      <c r="G2095" s="4">
        <v>24</v>
      </c>
      <c r="I2095" s="4">
        <v>24</v>
      </c>
      <c r="J2095" s="4">
        <v>603</v>
      </c>
      <c r="K2095" s="4">
        <v>3.3</v>
      </c>
      <c r="L2095" s="5">
        <v>2</v>
      </c>
      <c r="N2095" s="5">
        <v>1.27</v>
      </c>
      <c r="O2095">
        <v>40097</v>
      </c>
      <c r="P2095" s="4">
        <v>41100</v>
      </c>
      <c r="Q2095" s="8">
        <v>0.29623539593249676</v>
      </c>
      <c r="R2095" s="15" t="s">
        <v>26</v>
      </c>
      <c r="S2095" s="3">
        <v>6</v>
      </c>
      <c r="T2095" s="30">
        <v>4</v>
      </c>
      <c r="U2095" s="31">
        <v>9.7323600973236015</v>
      </c>
      <c r="V2095" s="32">
        <v>59</v>
      </c>
      <c r="W2095" s="82">
        <f t="shared" si="32"/>
        <v>143.55231143552311</v>
      </c>
      <c r="X2095" s="32">
        <v>4</v>
      </c>
      <c r="Y2095" s="31">
        <v>9.7323600973236015</v>
      </c>
    </row>
    <row r="2096" spans="1:25" x14ac:dyDescent="0.25">
      <c r="A2096">
        <v>35</v>
      </c>
      <c r="B2096" s="7" t="s">
        <v>1186</v>
      </c>
      <c r="C2096" s="7" t="s">
        <v>1187</v>
      </c>
      <c r="D2096" s="7" t="s">
        <v>1203</v>
      </c>
      <c r="O2096">
        <v>35033</v>
      </c>
      <c r="P2096" s="4">
        <v>4521</v>
      </c>
      <c r="Q2096" s="8">
        <v>2.3097744360902257</v>
      </c>
      <c r="R2096" s="15" t="s">
        <v>32</v>
      </c>
      <c r="S2096" s="3">
        <v>6</v>
      </c>
      <c r="T2096" s="30">
        <v>0</v>
      </c>
      <c r="U2096" s="31">
        <v>0</v>
      </c>
      <c r="V2096" s="32">
        <v>0</v>
      </c>
      <c r="W2096" s="82">
        <f t="shared" si="32"/>
        <v>0</v>
      </c>
      <c r="X2096" s="32">
        <v>0</v>
      </c>
      <c r="Y2096" s="31">
        <v>0</v>
      </c>
    </row>
    <row r="2097" spans="1:25" x14ac:dyDescent="0.25">
      <c r="A2097">
        <v>40</v>
      </c>
      <c r="B2097" s="7" t="s">
        <v>1378</v>
      </c>
      <c r="C2097" s="7" t="s">
        <v>1379</v>
      </c>
      <c r="D2097" s="7" t="s">
        <v>426</v>
      </c>
      <c r="E2097">
        <v>40099</v>
      </c>
      <c r="F2097" s="4">
        <v>26</v>
      </c>
      <c r="G2097" s="4">
        <v>25</v>
      </c>
      <c r="I2097" s="4">
        <v>25</v>
      </c>
      <c r="J2097" s="4">
        <v>440</v>
      </c>
      <c r="K2097" s="4">
        <v>16.399999999999999</v>
      </c>
      <c r="L2097" s="5">
        <v>3.4</v>
      </c>
      <c r="N2097" s="5">
        <v>0.85</v>
      </c>
      <c r="O2097">
        <v>40099</v>
      </c>
      <c r="P2097" s="4">
        <v>14073</v>
      </c>
      <c r="Q2097" s="8">
        <v>0.26035928143712572</v>
      </c>
      <c r="R2097" s="15" t="s">
        <v>26</v>
      </c>
      <c r="S2097" s="3">
        <v>6</v>
      </c>
      <c r="T2097" s="30">
        <v>0</v>
      </c>
      <c r="U2097" s="31">
        <v>0</v>
      </c>
      <c r="V2097" s="32">
        <v>11</v>
      </c>
      <c r="W2097" s="82">
        <f t="shared" si="32"/>
        <v>78.163859873516671</v>
      </c>
      <c r="X2097" s="32">
        <v>0</v>
      </c>
      <c r="Y2097" s="31">
        <v>0</v>
      </c>
    </row>
    <row r="2098" spans="1:25" x14ac:dyDescent="0.25">
      <c r="A2098">
        <v>40</v>
      </c>
      <c r="B2098" s="7" t="s">
        <v>1378</v>
      </c>
      <c r="C2098" s="7" t="s">
        <v>1379</v>
      </c>
      <c r="D2098" s="7" t="s">
        <v>1404</v>
      </c>
      <c r="E2098">
        <v>40101</v>
      </c>
      <c r="F2098" s="4">
        <v>266</v>
      </c>
      <c r="G2098" s="4">
        <v>264</v>
      </c>
      <c r="H2098" s="4">
        <v>24</v>
      </c>
      <c r="I2098" s="4">
        <v>309</v>
      </c>
      <c r="J2098" s="4">
        <v>7856</v>
      </c>
      <c r="K2098" s="4">
        <v>103.7</v>
      </c>
      <c r="L2098" s="5">
        <v>4.9000000000000004</v>
      </c>
      <c r="M2098" s="5">
        <v>1</v>
      </c>
      <c r="N2098" s="5">
        <v>1.43</v>
      </c>
      <c r="O2098">
        <v>40101</v>
      </c>
      <c r="P2098" s="4">
        <v>67997</v>
      </c>
      <c r="Q2098" s="8">
        <v>0.5302798643887523</v>
      </c>
      <c r="R2098" s="15" t="s">
        <v>26</v>
      </c>
      <c r="S2098" s="3">
        <v>5</v>
      </c>
      <c r="T2098" s="30">
        <v>6</v>
      </c>
      <c r="U2098" s="31">
        <v>8.8239187022956909</v>
      </c>
      <c r="V2098" s="32">
        <v>77</v>
      </c>
      <c r="W2098" s="82">
        <f t="shared" si="32"/>
        <v>113.24029001279467</v>
      </c>
      <c r="X2098" s="32">
        <v>8</v>
      </c>
      <c r="Y2098" s="31">
        <v>11.765224936394253</v>
      </c>
    </row>
    <row r="2099" spans="1:25" x14ac:dyDescent="0.25">
      <c r="A2099">
        <v>35</v>
      </c>
      <c r="B2099" s="7" t="s">
        <v>1186</v>
      </c>
      <c r="C2099" s="7" t="s">
        <v>1187</v>
      </c>
      <c r="D2099" s="7" t="s">
        <v>1204</v>
      </c>
      <c r="O2099">
        <v>35037</v>
      </c>
      <c r="P2099" s="4">
        <v>8253</v>
      </c>
      <c r="Q2099" s="8">
        <v>0.45976491862567814</v>
      </c>
      <c r="R2099" s="15" t="s">
        <v>26</v>
      </c>
      <c r="S2099" s="3">
        <v>6</v>
      </c>
      <c r="T2099" s="30">
        <v>1</v>
      </c>
      <c r="U2099" s="31">
        <v>12.116806009935781</v>
      </c>
      <c r="V2099" s="32">
        <v>4</v>
      </c>
      <c r="W2099" s="82">
        <f t="shared" si="32"/>
        <v>48.467224039743122</v>
      </c>
      <c r="X2099" s="32">
        <v>1</v>
      </c>
      <c r="Y2099" s="31">
        <v>12.116806009935781</v>
      </c>
    </row>
    <row r="2100" spans="1:25" x14ac:dyDescent="0.25">
      <c r="A2100">
        <v>40</v>
      </c>
      <c r="B2100" s="7" t="s">
        <v>1378</v>
      </c>
      <c r="C2100" s="7" t="s">
        <v>1379</v>
      </c>
      <c r="D2100" s="7" t="s">
        <v>580</v>
      </c>
      <c r="E2100">
        <v>40103</v>
      </c>
      <c r="F2100" s="4">
        <v>13</v>
      </c>
      <c r="G2100" s="4">
        <v>26</v>
      </c>
      <c r="I2100" s="4">
        <v>26</v>
      </c>
      <c r="J2100" s="4">
        <v>224</v>
      </c>
      <c r="K2100" s="4">
        <v>4.2</v>
      </c>
      <c r="L2100" s="5">
        <v>6.8</v>
      </c>
      <c r="N2100" s="5">
        <v>0.96</v>
      </c>
      <c r="O2100">
        <v>40103</v>
      </c>
      <c r="P2100" s="4">
        <v>11131</v>
      </c>
      <c r="Q2100" s="8">
        <v>0.24253028263795423</v>
      </c>
      <c r="R2100" s="15" t="s">
        <v>26</v>
      </c>
      <c r="S2100" s="3">
        <v>6</v>
      </c>
      <c r="T2100" s="30">
        <v>0</v>
      </c>
      <c r="U2100" s="31">
        <v>0</v>
      </c>
      <c r="V2100" s="32">
        <v>18</v>
      </c>
      <c r="W2100" s="82">
        <f t="shared" si="32"/>
        <v>161.71053813673524</v>
      </c>
      <c r="X2100" s="32">
        <v>0</v>
      </c>
      <c r="Y2100" s="31">
        <v>0</v>
      </c>
    </row>
    <row r="2101" spans="1:25" x14ac:dyDescent="0.25">
      <c r="A2101">
        <v>40</v>
      </c>
      <c r="B2101" s="7" t="s">
        <v>1378</v>
      </c>
      <c r="C2101" s="7" t="s">
        <v>1379</v>
      </c>
      <c r="D2101" s="7" t="s">
        <v>1405</v>
      </c>
      <c r="E2101">
        <v>40105</v>
      </c>
      <c r="F2101" s="4">
        <v>7</v>
      </c>
      <c r="G2101" s="4">
        <v>25</v>
      </c>
      <c r="I2101" s="4">
        <v>25</v>
      </c>
      <c r="J2101" s="4">
        <v>100</v>
      </c>
      <c r="K2101" s="4">
        <v>5.0999999999999996</v>
      </c>
      <c r="L2101" s="5">
        <v>2.2999999999999998</v>
      </c>
      <c r="N2101" s="5">
        <v>0.91</v>
      </c>
      <c r="O2101">
        <v>40105</v>
      </c>
      <c r="P2101" s="4">
        <v>10076</v>
      </c>
      <c r="Q2101" s="8">
        <v>0.22342667871123156</v>
      </c>
      <c r="R2101" s="15" t="s">
        <v>26</v>
      </c>
      <c r="S2101" s="3">
        <v>6</v>
      </c>
      <c r="T2101" s="30">
        <v>0</v>
      </c>
      <c r="U2101" s="31">
        <v>0</v>
      </c>
      <c r="V2101" s="32">
        <v>26</v>
      </c>
      <c r="W2101" s="82">
        <f t="shared" si="32"/>
        <v>258.03890432711393</v>
      </c>
      <c r="X2101" s="32">
        <v>1</v>
      </c>
      <c r="Y2101" s="31">
        <v>9.9245732433505349</v>
      </c>
    </row>
    <row r="2102" spans="1:25" x14ac:dyDescent="0.25">
      <c r="A2102">
        <v>40</v>
      </c>
      <c r="B2102" s="7" t="s">
        <v>1378</v>
      </c>
      <c r="C2102" s="7" t="s">
        <v>1379</v>
      </c>
      <c r="D2102" s="7" t="s">
        <v>1406</v>
      </c>
      <c r="E2102">
        <v>40107</v>
      </c>
      <c r="F2102" s="4">
        <v>23</v>
      </c>
      <c r="G2102" s="4">
        <v>25</v>
      </c>
      <c r="I2102" s="4">
        <v>25</v>
      </c>
      <c r="J2102" s="4">
        <v>296</v>
      </c>
      <c r="K2102" s="4">
        <v>1.9</v>
      </c>
      <c r="L2102" s="5">
        <v>2.2000000000000002</v>
      </c>
      <c r="N2102" s="5">
        <v>0.9</v>
      </c>
      <c r="O2102">
        <v>40107</v>
      </c>
      <c r="P2102" s="4">
        <v>11993</v>
      </c>
      <c r="Q2102" s="8">
        <v>0.3367857142857143</v>
      </c>
      <c r="R2102" s="15" t="s">
        <v>26</v>
      </c>
      <c r="S2102" s="3">
        <v>6</v>
      </c>
      <c r="T2102" s="30">
        <v>0</v>
      </c>
      <c r="U2102" s="31">
        <v>0</v>
      </c>
      <c r="V2102" s="32">
        <v>6</v>
      </c>
      <c r="W2102" s="82">
        <f t="shared" si="32"/>
        <v>50.029183690486121</v>
      </c>
      <c r="X2102" s="32">
        <v>0</v>
      </c>
      <c r="Y2102" s="31">
        <v>0</v>
      </c>
    </row>
    <row r="2103" spans="1:25" x14ac:dyDescent="0.25">
      <c r="A2103">
        <v>40</v>
      </c>
      <c r="B2103" s="7" t="s">
        <v>1378</v>
      </c>
      <c r="C2103" s="7" t="s">
        <v>1379</v>
      </c>
      <c r="D2103" s="7" t="s">
        <v>1378</v>
      </c>
      <c r="E2103">
        <v>40109</v>
      </c>
      <c r="F2103" s="4">
        <v>3902</v>
      </c>
      <c r="G2103" s="4">
        <v>3066</v>
      </c>
      <c r="H2103" s="4">
        <v>267</v>
      </c>
      <c r="I2103" s="4">
        <v>3295</v>
      </c>
      <c r="J2103" s="4">
        <v>149254</v>
      </c>
      <c r="K2103" s="4">
        <v>2040.8</v>
      </c>
      <c r="L2103" s="5">
        <v>3.6631578947368424</v>
      </c>
      <c r="M2103" s="5">
        <v>0.12000000000000006</v>
      </c>
      <c r="N2103" s="5">
        <v>2.2494736842105265</v>
      </c>
      <c r="O2103">
        <v>40109</v>
      </c>
      <c r="P2103" s="4">
        <v>797434</v>
      </c>
      <c r="Q2103" s="8">
        <v>0.7968764348127062</v>
      </c>
      <c r="R2103" s="15" t="s">
        <v>26</v>
      </c>
      <c r="S2103" s="3">
        <v>1</v>
      </c>
      <c r="T2103" s="30">
        <v>58</v>
      </c>
      <c r="U2103" s="31">
        <v>7.2733292034199692</v>
      </c>
      <c r="V2103" s="32">
        <v>1673</v>
      </c>
      <c r="W2103" s="82">
        <f t="shared" si="32"/>
        <v>209.79792685037256</v>
      </c>
      <c r="X2103" s="32">
        <v>64</v>
      </c>
      <c r="Y2103" s="31">
        <v>8.0257425692910012</v>
      </c>
    </row>
    <row r="2104" spans="1:25" x14ac:dyDescent="0.25">
      <c r="A2104">
        <v>40</v>
      </c>
      <c r="B2104" s="7" t="s">
        <v>1378</v>
      </c>
      <c r="C2104" s="7" t="s">
        <v>1379</v>
      </c>
      <c r="D2104" s="7" t="s">
        <v>1407</v>
      </c>
      <c r="E2104">
        <v>40111</v>
      </c>
      <c r="F2104" s="4">
        <v>87</v>
      </c>
      <c r="G2104" s="4">
        <v>89</v>
      </c>
      <c r="I2104" s="4">
        <v>89</v>
      </c>
      <c r="J2104" s="4">
        <v>1255</v>
      </c>
      <c r="K2104" s="4">
        <v>20</v>
      </c>
      <c r="L2104" s="5">
        <v>4.4000000000000004</v>
      </c>
      <c r="M2104" s="5">
        <v>0.19</v>
      </c>
      <c r="N2104" s="5">
        <v>1.07</v>
      </c>
      <c r="O2104">
        <v>40111</v>
      </c>
      <c r="P2104" s="4">
        <v>38465</v>
      </c>
      <c r="Q2104" s="8">
        <v>0.49027280858676209</v>
      </c>
      <c r="R2104" s="15" t="s">
        <v>26</v>
      </c>
      <c r="S2104" s="3">
        <v>3</v>
      </c>
      <c r="T2104" s="30">
        <v>0</v>
      </c>
      <c r="U2104" s="31">
        <v>0</v>
      </c>
      <c r="V2104" s="32">
        <v>31</v>
      </c>
      <c r="W2104" s="82">
        <f t="shared" si="32"/>
        <v>80.592746652801253</v>
      </c>
      <c r="X2104" s="32">
        <v>0</v>
      </c>
      <c r="Y2104" s="31">
        <v>0</v>
      </c>
    </row>
    <row r="2105" spans="1:25" x14ac:dyDescent="0.25">
      <c r="A2105">
        <v>40</v>
      </c>
      <c r="B2105" s="7" t="s">
        <v>1378</v>
      </c>
      <c r="C2105" s="7" t="s">
        <v>1379</v>
      </c>
      <c r="D2105" s="7" t="s">
        <v>689</v>
      </c>
      <c r="E2105">
        <v>40113</v>
      </c>
      <c r="F2105" s="4">
        <v>26</v>
      </c>
      <c r="G2105" s="4">
        <v>40</v>
      </c>
      <c r="I2105" s="4">
        <v>40</v>
      </c>
      <c r="J2105" s="4">
        <v>117</v>
      </c>
      <c r="K2105" s="4">
        <v>15.3</v>
      </c>
      <c r="L2105" s="5">
        <v>2.95</v>
      </c>
      <c r="M2105" s="5">
        <v>0.19</v>
      </c>
      <c r="N2105" s="5">
        <v>0.93500000000000005</v>
      </c>
      <c r="O2105">
        <v>40113</v>
      </c>
      <c r="P2105" s="4">
        <v>46963</v>
      </c>
      <c r="Q2105" s="8">
        <v>0.44501868490100976</v>
      </c>
      <c r="R2105" s="15" t="s">
        <v>26</v>
      </c>
      <c r="S2105" s="3">
        <v>3</v>
      </c>
      <c r="T2105" s="30">
        <v>8</v>
      </c>
      <c r="U2105" s="31">
        <v>17.034686881161765</v>
      </c>
      <c r="V2105" s="32">
        <v>114</v>
      </c>
      <c r="W2105" s="82">
        <f t="shared" si="32"/>
        <v>242.74428805655515</v>
      </c>
      <c r="X2105" s="32">
        <v>8</v>
      </c>
      <c r="Y2105" s="31">
        <v>17.034686881161765</v>
      </c>
    </row>
    <row r="2106" spans="1:25" x14ac:dyDescent="0.25">
      <c r="A2106">
        <v>40</v>
      </c>
      <c r="B2106" s="7" t="s">
        <v>1378</v>
      </c>
      <c r="C2106" s="7" t="s">
        <v>1379</v>
      </c>
      <c r="D2106" s="7" t="s">
        <v>691</v>
      </c>
      <c r="E2106">
        <v>40115</v>
      </c>
      <c r="F2106" s="4">
        <v>59</v>
      </c>
      <c r="G2106" s="4">
        <v>94</v>
      </c>
      <c r="H2106" s="4">
        <v>9</v>
      </c>
      <c r="I2106" s="4">
        <v>94</v>
      </c>
      <c r="J2106" s="4">
        <v>1754</v>
      </c>
      <c r="K2106" s="4">
        <v>13.8</v>
      </c>
      <c r="L2106" s="5">
        <v>3.2</v>
      </c>
      <c r="M2106" s="5">
        <v>1</v>
      </c>
      <c r="N2106" s="5">
        <v>1.33</v>
      </c>
      <c r="O2106">
        <v>40115</v>
      </c>
      <c r="P2106" s="4">
        <v>31127</v>
      </c>
      <c r="Q2106" s="8">
        <v>0.33861879177041015</v>
      </c>
      <c r="R2106" s="15" t="s">
        <v>26</v>
      </c>
      <c r="S2106" s="3">
        <v>5</v>
      </c>
      <c r="T2106" s="30">
        <v>2</v>
      </c>
      <c r="U2106" s="31">
        <v>6.4252899412085966</v>
      </c>
      <c r="V2106" s="32">
        <v>41</v>
      </c>
      <c r="W2106" s="82">
        <f t="shared" si="32"/>
        <v>131.71844379477625</v>
      </c>
      <c r="X2106" s="32">
        <v>2</v>
      </c>
      <c r="Y2106" s="31">
        <v>6.4252899412085966</v>
      </c>
    </row>
    <row r="2107" spans="1:25" x14ac:dyDescent="0.25">
      <c r="A2107">
        <v>40</v>
      </c>
      <c r="B2107" s="7" t="s">
        <v>1378</v>
      </c>
      <c r="C2107" s="7" t="s">
        <v>1379</v>
      </c>
      <c r="D2107" s="7" t="s">
        <v>692</v>
      </c>
      <c r="E2107">
        <v>40117</v>
      </c>
      <c r="F2107" s="4">
        <v>31</v>
      </c>
      <c r="G2107" s="4">
        <v>14</v>
      </c>
      <c r="I2107" s="4">
        <v>14</v>
      </c>
      <c r="J2107" s="4">
        <v>77</v>
      </c>
      <c r="K2107" s="4">
        <v>6.3</v>
      </c>
      <c r="L2107" s="5">
        <v>2.6</v>
      </c>
      <c r="M2107" s="5">
        <v>0.19</v>
      </c>
      <c r="N2107" s="5">
        <v>0.96</v>
      </c>
      <c r="O2107">
        <v>40117</v>
      </c>
      <c r="P2107" s="4">
        <v>16376</v>
      </c>
      <c r="Q2107" s="8">
        <v>0.28420384859378306</v>
      </c>
      <c r="R2107" s="15" t="s">
        <v>26</v>
      </c>
      <c r="S2107" s="3">
        <v>3</v>
      </c>
      <c r="T2107" s="30">
        <v>2</v>
      </c>
      <c r="U2107" s="31">
        <v>12.212994626282365</v>
      </c>
      <c r="V2107" s="32">
        <v>41</v>
      </c>
      <c r="W2107" s="82">
        <f t="shared" si="32"/>
        <v>250.36638983878845</v>
      </c>
      <c r="X2107" s="32">
        <v>2</v>
      </c>
      <c r="Y2107" s="31">
        <v>12.212994626282365</v>
      </c>
    </row>
    <row r="2108" spans="1:25" x14ac:dyDescent="0.25">
      <c r="A2108">
        <v>40</v>
      </c>
      <c r="B2108" s="7" t="s">
        <v>1378</v>
      </c>
      <c r="C2108" s="7" t="s">
        <v>1379</v>
      </c>
      <c r="D2108" s="7" t="s">
        <v>1408</v>
      </c>
      <c r="E2108">
        <v>40119</v>
      </c>
      <c r="F2108" s="4">
        <v>216</v>
      </c>
      <c r="G2108" s="4">
        <v>161</v>
      </c>
      <c r="H2108" s="4">
        <v>11</v>
      </c>
      <c r="I2108" s="4">
        <v>161</v>
      </c>
      <c r="J2108" s="4">
        <v>4265</v>
      </c>
      <c r="K2108" s="4">
        <v>32.6</v>
      </c>
      <c r="L2108" s="5">
        <v>3.1500000000000004</v>
      </c>
      <c r="M2108" s="5">
        <v>0.85</v>
      </c>
      <c r="N2108" s="5">
        <v>1.3149999999999999</v>
      </c>
      <c r="O2108">
        <v>40119</v>
      </c>
      <c r="P2108" s="4">
        <v>81784</v>
      </c>
      <c r="Q2108" s="8">
        <v>0.52777610954297038</v>
      </c>
      <c r="R2108" s="15" t="s">
        <v>26</v>
      </c>
      <c r="S2108" s="3">
        <v>5</v>
      </c>
      <c r="T2108" s="30">
        <v>1</v>
      </c>
      <c r="U2108" s="31">
        <v>1.2227330529198865</v>
      </c>
      <c r="V2108" s="32">
        <v>142</v>
      </c>
      <c r="W2108" s="82">
        <f t="shared" si="32"/>
        <v>173.62809351462388</v>
      </c>
      <c r="X2108" s="32">
        <v>1</v>
      </c>
      <c r="Y2108" s="31">
        <v>1.2227330529198865</v>
      </c>
    </row>
    <row r="2109" spans="1:25" x14ac:dyDescent="0.25">
      <c r="A2109">
        <v>40</v>
      </c>
      <c r="B2109" s="7" t="s">
        <v>1378</v>
      </c>
      <c r="C2109" s="7" t="s">
        <v>1379</v>
      </c>
      <c r="D2109" s="7" t="s">
        <v>1409</v>
      </c>
      <c r="E2109">
        <v>40121</v>
      </c>
      <c r="F2109" s="4">
        <v>129</v>
      </c>
      <c r="G2109" s="4">
        <v>117</v>
      </c>
      <c r="H2109" s="4">
        <v>15</v>
      </c>
      <c r="I2109" s="4">
        <v>117</v>
      </c>
      <c r="J2109" s="4">
        <v>4135</v>
      </c>
      <c r="K2109" s="4">
        <v>33.200000000000003</v>
      </c>
      <c r="L2109" s="5">
        <v>3.2</v>
      </c>
      <c r="M2109" s="5">
        <v>1</v>
      </c>
      <c r="N2109" s="5">
        <v>1.43</v>
      </c>
      <c r="O2109">
        <v>40121</v>
      </c>
      <c r="P2109" s="4">
        <v>43654</v>
      </c>
      <c r="Q2109" s="8">
        <v>0.29099035521053868</v>
      </c>
      <c r="R2109" s="15" t="s">
        <v>26</v>
      </c>
      <c r="S2109" s="3">
        <v>5</v>
      </c>
      <c r="T2109" s="30">
        <v>3</v>
      </c>
      <c r="U2109" s="31">
        <v>6.8722224767489797</v>
      </c>
      <c r="V2109" s="32">
        <v>43</v>
      </c>
      <c r="W2109" s="82">
        <f t="shared" si="32"/>
        <v>98.501855500068714</v>
      </c>
      <c r="X2109" s="32">
        <v>3</v>
      </c>
      <c r="Y2109" s="31">
        <v>6.8722224767489797</v>
      </c>
    </row>
    <row r="2110" spans="1:25" x14ac:dyDescent="0.25">
      <c r="A2110">
        <v>35</v>
      </c>
      <c r="B2110" s="7" t="s">
        <v>1186</v>
      </c>
      <c r="C2110" s="7" t="s">
        <v>1187</v>
      </c>
      <c r="D2110" s="7" t="s">
        <v>1210</v>
      </c>
      <c r="O2110">
        <v>35057</v>
      </c>
      <c r="P2110" s="4">
        <v>15461</v>
      </c>
      <c r="Q2110" s="8">
        <v>0.48061389337641358</v>
      </c>
      <c r="R2110" s="15" t="s">
        <v>26</v>
      </c>
      <c r="S2110" s="3">
        <v>3</v>
      </c>
      <c r="T2110" s="30">
        <v>1</v>
      </c>
      <c r="U2110" s="31">
        <v>6.467886941336265</v>
      </c>
      <c r="V2110" s="32">
        <v>34</v>
      </c>
      <c r="W2110" s="82">
        <f t="shared" si="32"/>
        <v>219.908156005433</v>
      </c>
      <c r="X2110" s="32">
        <v>1</v>
      </c>
      <c r="Y2110" s="31">
        <v>6.467886941336265</v>
      </c>
    </row>
    <row r="2111" spans="1:25" x14ac:dyDescent="0.25">
      <c r="A2111">
        <v>40</v>
      </c>
      <c r="B2111" s="7" t="s">
        <v>1378</v>
      </c>
      <c r="C2111" s="7" t="s">
        <v>1379</v>
      </c>
      <c r="D2111" s="7" t="s">
        <v>1017</v>
      </c>
      <c r="E2111">
        <v>40123</v>
      </c>
      <c r="F2111" s="4">
        <v>318</v>
      </c>
      <c r="G2111" s="4">
        <v>180</v>
      </c>
      <c r="H2111" s="4">
        <v>12</v>
      </c>
      <c r="I2111" s="4">
        <v>180</v>
      </c>
      <c r="J2111" s="4">
        <v>5833</v>
      </c>
      <c r="K2111" s="4">
        <v>56.4</v>
      </c>
      <c r="L2111" s="5">
        <v>3.65</v>
      </c>
      <c r="M2111" s="5">
        <v>1</v>
      </c>
      <c r="N2111" s="5">
        <v>1.5</v>
      </c>
      <c r="O2111">
        <v>40123</v>
      </c>
      <c r="P2111" s="4">
        <v>38284</v>
      </c>
      <c r="Q2111" s="8">
        <v>0.3486722270156265</v>
      </c>
      <c r="R2111" s="15" t="s">
        <v>26</v>
      </c>
      <c r="S2111" s="3">
        <v>5</v>
      </c>
      <c r="T2111" s="30">
        <v>2</v>
      </c>
      <c r="U2111" s="31">
        <v>5.2241145125901163</v>
      </c>
      <c r="V2111" s="32">
        <v>21</v>
      </c>
      <c r="W2111" s="82">
        <f t="shared" si="32"/>
        <v>54.853202382196223</v>
      </c>
      <c r="X2111" s="32">
        <v>2</v>
      </c>
      <c r="Y2111" s="31">
        <v>5.2241145125901163</v>
      </c>
    </row>
    <row r="2112" spans="1:25" x14ac:dyDescent="0.25">
      <c r="A2112">
        <v>40</v>
      </c>
      <c r="B2112" s="7" t="s">
        <v>1378</v>
      </c>
      <c r="C2112" s="7" t="s">
        <v>1379</v>
      </c>
      <c r="D2112" s="7" t="s">
        <v>693</v>
      </c>
      <c r="E2112">
        <v>40125</v>
      </c>
      <c r="F2112" s="4">
        <v>144</v>
      </c>
      <c r="G2112" s="4">
        <v>77</v>
      </c>
      <c r="H2112" s="4">
        <v>14</v>
      </c>
      <c r="I2112" s="4">
        <v>77</v>
      </c>
      <c r="J2112" s="4">
        <v>2595</v>
      </c>
      <c r="K2112" s="4">
        <v>32.700000000000003</v>
      </c>
      <c r="L2112" s="5">
        <v>6.2</v>
      </c>
      <c r="M2112" s="5">
        <v>1</v>
      </c>
      <c r="N2112" s="5">
        <v>1.61</v>
      </c>
      <c r="O2112">
        <v>40125</v>
      </c>
      <c r="P2112" s="4">
        <v>72592</v>
      </c>
      <c r="Q2112" s="8">
        <v>0.33701255042581801</v>
      </c>
      <c r="R2112" s="15" t="s">
        <v>26</v>
      </c>
      <c r="S2112" s="3">
        <v>5</v>
      </c>
      <c r="T2112" s="30">
        <v>4</v>
      </c>
      <c r="U2112" s="31">
        <v>5.5102490632576595</v>
      </c>
      <c r="V2112" s="32">
        <v>75</v>
      </c>
      <c r="W2112" s="82">
        <f t="shared" si="32"/>
        <v>103.3171699360811</v>
      </c>
      <c r="X2112" s="32">
        <v>4</v>
      </c>
      <c r="Y2112" s="31">
        <v>5.5102490632576595</v>
      </c>
    </row>
    <row r="2113" spans="1:25" x14ac:dyDescent="0.25">
      <c r="A2113">
        <v>35</v>
      </c>
      <c r="B2113" s="7" t="s">
        <v>1186</v>
      </c>
      <c r="C2113" s="7" t="s">
        <v>1187</v>
      </c>
      <c r="D2113" s="7" t="s">
        <v>1211</v>
      </c>
      <c r="O2113">
        <v>35061</v>
      </c>
      <c r="P2113" s="4">
        <v>76688</v>
      </c>
      <c r="Q2113" s="8">
        <v>0.82035565645100261</v>
      </c>
      <c r="R2113" s="15" t="s">
        <v>26</v>
      </c>
      <c r="S2113" s="3">
        <v>3</v>
      </c>
      <c r="T2113" s="30">
        <v>1</v>
      </c>
      <c r="U2113" s="31">
        <v>1.3039849780930524</v>
      </c>
      <c r="V2113" s="32">
        <v>93</v>
      </c>
      <c r="W2113" s="82">
        <f t="shared" si="32"/>
        <v>121.27060296265387</v>
      </c>
      <c r="X2113" s="32">
        <v>2</v>
      </c>
      <c r="Y2113" s="31">
        <v>2.6079699561861047</v>
      </c>
    </row>
    <row r="2114" spans="1:25" x14ac:dyDescent="0.25">
      <c r="A2114">
        <v>40</v>
      </c>
      <c r="B2114" s="7" t="s">
        <v>1378</v>
      </c>
      <c r="C2114" s="7" t="s">
        <v>1379</v>
      </c>
      <c r="D2114" s="7" t="s">
        <v>1410</v>
      </c>
      <c r="E2114">
        <v>40127</v>
      </c>
      <c r="F2114" s="4">
        <v>3</v>
      </c>
      <c r="G2114" s="4">
        <v>42</v>
      </c>
      <c r="I2114" s="4">
        <v>42</v>
      </c>
      <c r="J2114" s="4">
        <v>503</v>
      </c>
      <c r="K2114" s="4">
        <v>10.7</v>
      </c>
      <c r="L2114" s="5">
        <v>7.7</v>
      </c>
      <c r="N2114" s="5">
        <v>0.92</v>
      </c>
      <c r="O2114">
        <v>40127</v>
      </c>
      <c r="P2114" s="4">
        <v>11096</v>
      </c>
      <c r="Q2114" s="8">
        <v>0.2088802010611561</v>
      </c>
      <c r="R2114" s="15" t="s">
        <v>26</v>
      </c>
      <c r="S2114" s="3">
        <v>6</v>
      </c>
      <c r="T2114" s="30">
        <v>0</v>
      </c>
      <c r="U2114" s="31">
        <v>0</v>
      </c>
      <c r="V2114" s="32">
        <v>7</v>
      </c>
      <c r="W2114" s="82">
        <f t="shared" si="32"/>
        <v>63.085796683489541</v>
      </c>
      <c r="X2114" s="32">
        <v>0</v>
      </c>
      <c r="Y2114" s="31">
        <v>0</v>
      </c>
    </row>
    <row r="2115" spans="1:25" x14ac:dyDescent="0.25">
      <c r="A2115">
        <v>40</v>
      </c>
      <c r="B2115" s="7" t="s">
        <v>1378</v>
      </c>
      <c r="C2115" s="7" t="s">
        <v>1379</v>
      </c>
      <c r="D2115" s="7" t="s">
        <v>1411</v>
      </c>
      <c r="E2115">
        <v>40129</v>
      </c>
      <c r="F2115" s="4">
        <v>5</v>
      </c>
      <c r="G2115" s="4">
        <v>15</v>
      </c>
      <c r="I2115" s="4">
        <v>15</v>
      </c>
      <c r="J2115" s="4">
        <v>104</v>
      </c>
      <c r="K2115" s="4">
        <v>2.4</v>
      </c>
      <c r="L2115" s="5">
        <v>2.8</v>
      </c>
      <c r="N2115" s="5">
        <v>0.86</v>
      </c>
      <c r="O2115">
        <v>40129</v>
      </c>
      <c r="P2115" s="4">
        <v>3583</v>
      </c>
      <c r="Q2115" s="8">
        <v>9.7608274078862314E-2</v>
      </c>
      <c r="R2115" s="15" t="s">
        <v>26</v>
      </c>
      <c r="S2115" s="3">
        <v>6</v>
      </c>
      <c r="T2115" s="30">
        <v>0</v>
      </c>
      <c r="U2115" s="31">
        <v>0</v>
      </c>
      <c r="V2115" s="32">
        <v>0</v>
      </c>
      <c r="W2115" s="82">
        <f t="shared" ref="W2115:W2178" si="33">V2115/P2115*100000</f>
        <v>0</v>
      </c>
      <c r="X2115" s="32">
        <v>0</v>
      </c>
      <c r="Y2115" s="31">
        <v>0</v>
      </c>
    </row>
    <row r="2116" spans="1:25" x14ac:dyDescent="0.25">
      <c r="A2116">
        <v>40</v>
      </c>
      <c r="B2116" s="7" t="s">
        <v>1378</v>
      </c>
      <c r="C2116" s="7" t="s">
        <v>1379</v>
      </c>
      <c r="D2116" s="7" t="s">
        <v>1412</v>
      </c>
      <c r="E2116">
        <v>40131</v>
      </c>
      <c r="F2116" s="4">
        <v>181</v>
      </c>
      <c r="G2116" s="4">
        <v>100</v>
      </c>
      <c r="H2116" s="4">
        <v>6</v>
      </c>
      <c r="I2116" s="4">
        <v>100</v>
      </c>
      <c r="J2116" s="4">
        <v>3415</v>
      </c>
      <c r="K2116" s="4">
        <v>27.700000000000003</v>
      </c>
      <c r="L2116" s="5">
        <v>3.15</v>
      </c>
      <c r="M2116" s="5">
        <v>0.19</v>
      </c>
      <c r="N2116" s="5">
        <v>1.2050000000000001</v>
      </c>
      <c r="O2116">
        <v>40131</v>
      </c>
      <c r="P2116" s="4">
        <v>92459</v>
      </c>
      <c r="Q2116" s="8">
        <v>0.25562061268721897</v>
      </c>
      <c r="R2116" s="15" t="s">
        <v>26</v>
      </c>
      <c r="S2116" s="3">
        <v>3</v>
      </c>
      <c r="T2116" s="30">
        <v>5</v>
      </c>
      <c r="U2116" s="31">
        <v>5.4078023772699249</v>
      </c>
      <c r="V2116" s="32">
        <v>100</v>
      </c>
      <c r="W2116" s="82">
        <f t="shared" si="33"/>
        <v>108.15604754539851</v>
      </c>
      <c r="X2116" s="32">
        <v>5</v>
      </c>
      <c r="Y2116" s="31">
        <v>5.4078023772699249</v>
      </c>
    </row>
    <row r="2117" spans="1:25" x14ac:dyDescent="0.25">
      <c r="A2117">
        <v>40</v>
      </c>
      <c r="B2117" s="7" t="s">
        <v>1378</v>
      </c>
      <c r="C2117" s="7" t="s">
        <v>1379</v>
      </c>
      <c r="D2117" s="7" t="s">
        <v>349</v>
      </c>
      <c r="E2117">
        <v>40133</v>
      </c>
      <c r="F2117" s="4">
        <v>27</v>
      </c>
      <c r="G2117" s="4">
        <v>32</v>
      </c>
      <c r="I2117" s="4">
        <v>32</v>
      </c>
      <c r="J2117" s="4">
        <v>507</v>
      </c>
      <c r="K2117" s="4">
        <v>5.8</v>
      </c>
      <c r="L2117" s="5">
        <v>4.0999999999999996</v>
      </c>
      <c r="N2117" s="5">
        <v>1.1599999999999999</v>
      </c>
      <c r="O2117">
        <v>40133</v>
      </c>
      <c r="P2117" s="4">
        <v>24258</v>
      </c>
      <c r="Q2117" s="8">
        <v>0.36896490290397294</v>
      </c>
      <c r="R2117" s="15" t="s">
        <v>26</v>
      </c>
      <c r="S2117" s="3">
        <v>6</v>
      </c>
      <c r="T2117" s="30">
        <v>2</v>
      </c>
      <c r="U2117" s="31">
        <v>8.2447027784648359</v>
      </c>
      <c r="V2117" s="32">
        <v>31</v>
      </c>
      <c r="W2117" s="82">
        <f t="shared" si="33"/>
        <v>127.79289306620495</v>
      </c>
      <c r="X2117" s="32">
        <v>3</v>
      </c>
      <c r="Y2117" s="31">
        <v>12.367054167697255</v>
      </c>
    </row>
    <row r="2118" spans="1:25" x14ac:dyDescent="0.25">
      <c r="A2118">
        <v>40</v>
      </c>
      <c r="B2118" s="7" t="s">
        <v>1378</v>
      </c>
      <c r="C2118" s="7" t="s">
        <v>1379</v>
      </c>
      <c r="D2118" s="7" t="s">
        <v>1413</v>
      </c>
      <c r="E2118">
        <v>40135</v>
      </c>
      <c r="F2118" s="4">
        <v>31</v>
      </c>
      <c r="G2118" s="4">
        <v>41</v>
      </c>
      <c r="I2118" s="4">
        <v>41</v>
      </c>
      <c r="J2118" s="4">
        <v>505</v>
      </c>
      <c r="K2118" s="4">
        <v>6.5</v>
      </c>
      <c r="L2118" s="5">
        <v>4.7</v>
      </c>
      <c r="M2118" s="5">
        <v>0.45</v>
      </c>
      <c r="N2118" s="5">
        <v>1.0900000000000001</v>
      </c>
      <c r="O2118">
        <v>40135</v>
      </c>
      <c r="P2118" s="4">
        <v>41569</v>
      </c>
      <c r="Q2118" s="8">
        <v>0.28113519470977222</v>
      </c>
      <c r="R2118" s="15" t="s">
        <v>26</v>
      </c>
      <c r="S2118" s="3">
        <v>3</v>
      </c>
      <c r="T2118" s="30">
        <v>3</v>
      </c>
      <c r="U2118" s="31">
        <v>7.216916452163872</v>
      </c>
      <c r="V2118" s="32">
        <v>21</v>
      </c>
      <c r="W2118" s="82">
        <f t="shared" si="33"/>
        <v>50.518415165147097</v>
      </c>
      <c r="X2118" s="32">
        <v>3</v>
      </c>
      <c r="Y2118" s="31">
        <v>7.216916452163872</v>
      </c>
    </row>
    <row r="2119" spans="1:25" x14ac:dyDescent="0.25">
      <c r="A2119">
        <v>40</v>
      </c>
      <c r="B2119" s="7" t="s">
        <v>1378</v>
      </c>
      <c r="C2119" s="7" t="s">
        <v>1379</v>
      </c>
      <c r="D2119" s="7" t="s">
        <v>440</v>
      </c>
      <c r="E2119">
        <v>40137</v>
      </c>
      <c r="F2119" s="4">
        <v>107</v>
      </c>
      <c r="G2119" s="4">
        <v>86</v>
      </c>
      <c r="H2119" s="4">
        <v>9</v>
      </c>
      <c r="I2119" s="4">
        <v>86</v>
      </c>
      <c r="J2119" s="4">
        <v>3928</v>
      </c>
      <c r="K2119" s="4">
        <v>37.6</v>
      </c>
      <c r="L2119" s="5">
        <v>3.8</v>
      </c>
      <c r="M2119" s="5">
        <v>1</v>
      </c>
      <c r="N2119" s="5">
        <v>1.39</v>
      </c>
      <c r="O2119">
        <v>40137</v>
      </c>
      <c r="P2119" s="4">
        <v>43143</v>
      </c>
      <c r="Q2119" s="8">
        <v>0.21759977436186714</v>
      </c>
      <c r="R2119" s="15" t="s">
        <v>26</v>
      </c>
      <c r="S2119" s="3">
        <v>5</v>
      </c>
      <c r="T2119" s="30">
        <v>1</v>
      </c>
      <c r="U2119" s="31">
        <v>2.3178731196254314</v>
      </c>
      <c r="V2119" s="32">
        <v>47</v>
      </c>
      <c r="W2119" s="82">
        <f t="shared" si="33"/>
        <v>108.9400366223953</v>
      </c>
      <c r="X2119" s="32">
        <v>1</v>
      </c>
      <c r="Y2119" s="31">
        <v>2.3178731196254314</v>
      </c>
    </row>
    <row r="2120" spans="1:25" x14ac:dyDescent="0.25">
      <c r="A2120">
        <v>40</v>
      </c>
      <c r="B2120" s="7" t="s">
        <v>1378</v>
      </c>
      <c r="C2120" s="7" t="s">
        <v>1379</v>
      </c>
      <c r="D2120" s="7" t="s">
        <v>1070</v>
      </c>
      <c r="E2120">
        <v>40139</v>
      </c>
      <c r="F2120" s="4">
        <v>29</v>
      </c>
      <c r="I2120" s="4">
        <v>25</v>
      </c>
      <c r="J2120" s="4">
        <v>254</v>
      </c>
      <c r="K2120" s="4">
        <v>3.9</v>
      </c>
      <c r="L2120" s="5">
        <v>5.6</v>
      </c>
      <c r="M2120" s="5">
        <v>1</v>
      </c>
      <c r="N2120" s="5">
        <v>1</v>
      </c>
      <c r="O2120">
        <v>40139</v>
      </c>
      <c r="P2120" s="4">
        <v>19983</v>
      </c>
      <c r="Q2120" s="8">
        <v>0.18567409651590563</v>
      </c>
      <c r="R2120" s="15" t="s">
        <v>26</v>
      </c>
      <c r="S2120" s="3">
        <v>5</v>
      </c>
      <c r="T2120" s="30">
        <v>5</v>
      </c>
      <c r="U2120" s="31">
        <v>25.021268077866189</v>
      </c>
      <c r="V2120" s="32">
        <v>975</v>
      </c>
      <c r="W2120" s="82">
        <f t="shared" si="33"/>
        <v>4879.1472751839065</v>
      </c>
      <c r="X2120" s="32">
        <v>6</v>
      </c>
      <c r="Y2120" s="31">
        <v>30.025521693439426</v>
      </c>
    </row>
    <row r="2121" spans="1:25" x14ac:dyDescent="0.25">
      <c r="A2121">
        <v>40</v>
      </c>
      <c r="B2121" s="7" t="s">
        <v>1378</v>
      </c>
      <c r="C2121" s="7" t="s">
        <v>1379</v>
      </c>
      <c r="D2121" s="7" t="s">
        <v>1414</v>
      </c>
      <c r="E2121">
        <v>40141</v>
      </c>
      <c r="J2121" s="4">
        <v>250</v>
      </c>
      <c r="K2121" s="4">
        <v>3.1</v>
      </c>
      <c r="L2121" s="5">
        <v>4.5</v>
      </c>
      <c r="O2121">
        <v>40141</v>
      </c>
      <c r="P2121" s="4">
        <v>7250</v>
      </c>
      <c r="Q2121" s="8">
        <v>0.33796296296296297</v>
      </c>
      <c r="R2121" s="15" t="s">
        <v>26</v>
      </c>
      <c r="S2121" s="3">
        <v>6</v>
      </c>
      <c r="T2121" s="30">
        <v>1</v>
      </c>
      <c r="U2121" s="31">
        <v>13.793103448275863</v>
      </c>
      <c r="V2121" s="32">
        <v>23</v>
      </c>
      <c r="W2121" s="82">
        <f t="shared" si="33"/>
        <v>317.24137931034483</v>
      </c>
      <c r="X2121" s="32">
        <v>1</v>
      </c>
      <c r="Y2121" s="31">
        <v>13.793103448275863</v>
      </c>
    </row>
    <row r="2122" spans="1:25" x14ac:dyDescent="0.25">
      <c r="A2122">
        <v>40</v>
      </c>
      <c r="B2122" s="7" t="s">
        <v>1378</v>
      </c>
      <c r="C2122" s="7" t="s">
        <v>1379</v>
      </c>
      <c r="D2122" s="7" t="s">
        <v>1415</v>
      </c>
      <c r="E2122">
        <v>40143</v>
      </c>
      <c r="F2122" s="4">
        <v>2643</v>
      </c>
      <c r="G2122" s="4">
        <v>2529</v>
      </c>
      <c r="H2122" s="4">
        <v>266</v>
      </c>
      <c r="I2122" s="4">
        <v>2650</v>
      </c>
      <c r="J2122" s="4">
        <v>129626</v>
      </c>
      <c r="K2122" s="4">
        <v>1691</v>
      </c>
      <c r="L2122" s="5">
        <v>3.8916666666666675</v>
      </c>
      <c r="M2122" s="5">
        <v>0.18999999999999997</v>
      </c>
      <c r="N2122" s="5">
        <v>2.0446153846153843</v>
      </c>
      <c r="O2122">
        <v>40143</v>
      </c>
      <c r="P2122" s="4">
        <v>651552</v>
      </c>
      <c r="Q2122" s="8">
        <v>0.60895756214560026</v>
      </c>
      <c r="R2122" s="15" t="s">
        <v>26</v>
      </c>
      <c r="S2122" s="3">
        <v>3</v>
      </c>
      <c r="T2122" s="30">
        <v>49</v>
      </c>
      <c r="U2122" s="31">
        <v>7.5205048867933799</v>
      </c>
      <c r="V2122" s="32">
        <v>1729</v>
      </c>
      <c r="W2122" s="82">
        <f t="shared" si="33"/>
        <v>265.36638671970923</v>
      </c>
      <c r="X2122" s="32">
        <v>64</v>
      </c>
      <c r="Y2122" s="31">
        <v>9.8227002603015574</v>
      </c>
    </row>
    <row r="2123" spans="1:25" x14ac:dyDescent="0.25">
      <c r="A2123">
        <v>40</v>
      </c>
      <c r="B2123" s="7" t="s">
        <v>1378</v>
      </c>
      <c r="C2123" s="7" t="s">
        <v>1379</v>
      </c>
      <c r="D2123" s="7" t="s">
        <v>1416</v>
      </c>
      <c r="E2123">
        <v>40145</v>
      </c>
      <c r="F2123" s="4">
        <v>32</v>
      </c>
      <c r="G2123" s="4">
        <v>100</v>
      </c>
      <c r="H2123" s="4">
        <v>6</v>
      </c>
      <c r="I2123" s="4">
        <v>100</v>
      </c>
      <c r="J2123" s="4">
        <v>2597</v>
      </c>
      <c r="K2123" s="4">
        <v>37.700000000000003</v>
      </c>
      <c r="L2123" s="5">
        <v>5.3</v>
      </c>
      <c r="M2123" s="5">
        <v>0.19</v>
      </c>
      <c r="N2123" s="5">
        <v>1.1599999999999999</v>
      </c>
      <c r="O2123">
        <v>40145</v>
      </c>
      <c r="P2123" s="4">
        <v>81289</v>
      </c>
      <c r="Q2123" s="8">
        <v>0.2922408172136492</v>
      </c>
      <c r="R2123" s="15" t="s">
        <v>26</v>
      </c>
      <c r="S2123" s="3">
        <v>3</v>
      </c>
      <c r="T2123" s="30">
        <v>17</v>
      </c>
      <c r="U2123" s="31">
        <v>20.913038664517956</v>
      </c>
      <c r="V2123" s="32">
        <v>173</v>
      </c>
      <c r="W2123" s="82">
        <f t="shared" si="33"/>
        <v>212.82092288009446</v>
      </c>
      <c r="X2123" s="32">
        <v>17</v>
      </c>
      <c r="Y2123" s="31">
        <v>20.913038664517956</v>
      </c>
    </row>
    <row r="2124" spans="1:25" x14ac:dyDescent="0.25">
      <c r="A2124">
        <v>40</v>
      </c>
      <c r="B2124" s="7" t="s">
        <v>1378</v>
      </c>
      <c r="C2124" s="7" t="s">
        <v>1379</v>
      </c>
      <c r="D2124" s="7" t="s">
        <v>91</v>
      </c>
      <c r="E2124">
        <v>40147</v>
      </c>
      <c r="F2124" s="4">
        <v>151</v>
      </c>
      <c r="G2124" s="4">
        <v>81</v>
      </c>
      <c r="I2124" s="4">
        <v>81</v>
      </c>
      <c r="J2124" s="4">
        <v>4210</v>
      </c>
      <c r="K2124" s="4">
        <v>34.5</v>
      </c>
      <c r="L2124" s="5">
        <v>3.2</v>
      </c>
      <c r="M2124" s="5">
        <v>1</v>
      </c>
      <c r="N2124" s="5">
        <v>1.67</v>
      </c>
      <c r="O2124">
        <v>40147</v>
      </c>
      <c r="P2124" s="4">
        <v>51527</v>
      </c>
      <c r="Q2124" s="8">
        <v>0.31898894154818325</v>
      </c>
      <c r="R2124" s="15" t="s">
        <v>26</v>
      </c>
      <c r="S2124" s="3">
        <v>5</v>
      </c>
      <c r="T2124" s="30">
        <v>35</v>
      </c>
      <c r="U2124" s="31">
        <v>67.925553593261782</v>
      </c>
      <c r="V2124" s="32">
        <v>353</v>
      </c>
      <c r="W2124" s="82">
        <f t="shared" si="33"/>
        <v>685.0777262406117</v>
      </c>
      <c r="X2124" s="32">
        <v>38</v>
      </c>
      <c r="Y2124" s="31">
        <v>73.747743901255646</v>
      </c>
    </row>
    <row r="2125" spans="1:25" x14ac:dyDescent="0.25">
      <c r="A2125">
        <v>40</v>
      </c>
      <c r="B2125" s="7" t="s">
        <v>1378</v>
      </c>
      <c r="C2125" s="7" t="s">
        <v>1379</v>
      </c>
      <c r="D2125" s="7" t="s">
        <v>1417</v>
      </c>
      <c r="E2125">
        <v>40149</v>
      </c>
      <c r="F2125" s="4">
        <v>6</v>
      </c>
      <c r="G2125" s="4">
        <v>14</v>
      </c>
      <c r="I2125" s="4">
        <v>14</v>
      </c>
      <c r="J2125" s="4">
        <v>158</v>
      </c>
      <c r="K2125" s="4">
        <v>2.7</v>
      </c>
      <c r="L2125" s="5">
        <v>2.8</v>
      </c>
      <c r="N2125" s="5">
        <v>0.99</v>
      </c>
      <c r="O2125">
        <v>40149</v>
      </c>
      <c r="P2125" s="4">
        <v>10916</v>
      </c>
      <c r="Q2125" s="8">
        <v>0.15256875973015049</v>
      </c>
      <c r="R2125" s="15" t="s">
        <v>26</v>
      </c>
      <c r="S2125" s="3">
        <v>6</v>
      </c>
      <c r="T2125" s="30">
        <v>0</v>
      </c>
      <c r="U2125" s="31">
        <v>0</v>
      </c>
      <c r="V2125" s="32">
        <v>3</v>
      </c>
      <c r="W2125" s="82">
        <f t="shared" si="33"/>
        <v>27.482594356907295</v>
      </c>
      <c r="X2125" s="32">
        <v>0</v>
      </c>
      <c r="Y2125" s="31">
        <v>0</v>
      </c>
    </row>
    <row r="2126" spans="1:25" x14ac:dyDescent="0.25">
      <c r="A2126">
        <v>40</v>
      </c>
      <c r="B2126" s="7" t="s">
        <v>1378</v>
      </c>
      <c r="C2126" s="7" t="s">
        <v>1379</v>
      </c>
      <c r="D2126" s="7" t="s">
        <v>1418</v>
      </c>
      <c r="E2126">
        <v>40151</v>
      </c>
      <c r="F2126" s="4">
        <v>16</v>
      </c>
      <c r="G2126" s="4">
        <v>25</v>
      </c>
      <c r="I2126" s="4">
        <v>25</v>
      </c>
      <c r="J2126" s="4">
        <v>209</v>
      </c>
      <c r="K2126" s="4">
        <v>5.0999999999999996</v>
      </c>
      <c r="L2126" s="5">
        <v>2.5</v>
      </c>
      <c r="N2126" s="5">
        <v>0.97</v>
      </c>
      <c r="O2126">
        <v>40151</v>
      </c>
      <c r="P2126" s="4">
        <v>8793</v>
      </c>
      <c r="Q2126" s="8">
        <v>0.17712928401764505</v>
      </c>
      <c r="R2126" s="15" t="s">
        <v>26</v>
      </c>
      <c r="S2126" s="3">
        <v>6</v>
      </c>
      <c r="T2126" s="30">
        <v>0</v>
      </c>
      <c r="U2126" s="31">
        <v>0</v>
      </c>
      <c r="V2126" s="32">
        <v>5</v>
      </c>
      <c r="W2126" s="82">
        <f t="shared" si="33"/>
        <v>56.863414079381329</v>
      </c>
      <c r="X2126" s="32">
        <v>0</v>
      </c>
      <c r="Y2126" s="31">
        <v>0</v>
      </c>
    </row>
    <row r="2127" spans="1:25" x14ac:dyDescent="0.25">
      <c r="A2127">
        <v>40</v>
      </c>
      <c r="B2127" s="7" t="s">
        <v>1378</v>
      </c>
      <c r="C2127" s="7" t="s">
        <v>1379</v>
      </c>
      <c r="D2127" s="7" t="s">
        <v>1419</v>
      </c>
      <c r="E2127">
        <v>40153</v>
      </c>
      <c r="F2127" s="4">
        <v>46</v>
      </c>
      <c r="G2127" s="4">
        <v>40</v>
      </c>
      <c r="H2127" s="4">
        <v>6</v>
      </c>
      <c r="I2127" s="4">
        <v>40</v>
      </c>
      <c r="J2127" s="4">
        <v>1077</v>
      </c>
      <c r="K2127" s="4">
        <v>8.8000000000000007</v>
      </c>
      <c r="L2127" s="5">
        <v>3.4</v>
      </c>
      <c r="M2127" s="5">
        <v>0.83</v>
      </c>
      <c r="N2127" s="5">
        <v>1.45</v>
      </c>
      <c r="O2127">
        <v>40153</v>
      </c>
      <c r="P2127" s="4">
        <v>20211</v>
      </c>
      <c r="Q2127" s="8">
        <v>0.13754529699070428</v>
      </c>
      <c r="R2127" s="15" t="s">
        <v>26</v>
      </c>
      <c r="S2127" s="3">
        <v>5</v>
      </c>
      <c r="T2127" s="30">
        <v>0</v>
      </c>
      <c r="U2127" s="31">
        <v>0</v>
      </c>
      <c r="V2127" s="32">
        <v>11</v>
      </c>
      <c r="W2127" s="82">
        <f t="shared" si="33"/>
        <v>54.42580772846469</v>
      </c>
      <c r="X2127" s="32">
        <v>0</v>
      </c>
      <c r="Y2127" s="31">
        <v>0</v>
      </c>
    </row>
    <row r="2128" spans="1:25" x14ac:dyDescent="0.25">
      <c r="A2128">
        <v>41</v>
      </c>
      <c r="B2128" s="7" t="s">
        <v>1054</v>
      </c>
      <c r="C2128" s="7" t="s">
        <v>1420</v>
      </c>
      <c r="D2128" s="7" t="s">
        <v>307</v>
      </c>
      <c r="E2128">
        <v>41001</v>
      </c>
      <c r="F2128" s="4">
        <v>35</v>
      </c>
      <c r="G2128" s="4">
        <v>21</v>
      </c>
      <c r="H2128" s="4">
        <v>2</v>
      </c>
      <c r="I2128" s="4">
        <v>21</v>
      </c>
      <c r="J2128" s="4">
        <v>730</v>
      </c>
      <c r="K2128" s="4">
        <v>6</v>
      </c>
      <c r="L2128" s="5">
        <v>2</v>
      </c>
      <c r="N2128" s="5">
        <v>1.28</v>
      </c>
      <c r="O2128">
        <v>41001</v>
      </c>
      <c r="P2128" s="4">
        <v>16124</v>
      </c>
      <c r="Q2128" s="8">
        <v>0.2889996783531682</v>
      </c>
      <c r="R2128" s="15" t="s">
        <v>26</v>
      </c>
      <c r="S2128" s="3">
        <v>6</v>
      </c>
      <c r="T2128" s="30">
        <v>0</v>
      </c>
      <c r="U2128" s="31">
        <v>0</v>
      </c>
      <c r="V2128" s="32">
        <v>1</v>
      </c>
      <c r="W2128" s="82">
        <f t="shared" si="33"/>
        <v>6.2019350037211609</v>
      </c>
      <c r="X2128" s="32">
        <v>0</v>
      </c>
      <c r="Y2128" s="31">
        <v>0</v>
      </c>
    </row>
    <row r="2129" spans="1:25" x14ac:dyDescent="0.25">
      <c r="A2129">
        <v>41</v>
      </c>
      <c r="B2129" s="7" t="s">
        <v>1054</v>
      </c>
      <c r="C2129" s="7" t="s">
        <v>1420</v>
      </c>
      <c r="D2129" s="7" t="s">
        <v>118</v>
      </c>
      <c r="E2129">
        <v>41003</v>
      </c>
      <c r="F2129" s="4">
        <v>427</v>
      </c>
      <c r="G2129" s="4">
        <v>169</v>
      </c>
      <c r="H2129" s="4">
        <v>12</v>
      </c>
      <c r="I2129" s="4">
        <v>169</v>
      </c>
      <c r="J2129" s="4">
        <v>7747</v>
      </c>
      <c r="K2129" s="4">
        <v>90.8</v>
      </c>
      <c r="L2129" s="5">
        <v>4.5</v>
      </c>
      <c r="M2129" s="5">
        <v>1</v>
      </c>
      <c r="N2129" s="5">
        <v>1.9</v>
      </c>
      <c r="O2129">
        <v>41003</v>
      </c>
      <c r="P2129" s="4">
        <v>93053</v>
      </c>
      <c r="Q2129" s="8">
        <v>2.1712904425436967</v>
      </c>
      <c r="R2129" s="15" t="s">
        <v>32</v>
      </c>
      <c r="S2129" s="3">
        <v>4</v>
      </c>
      <c r="T2129" s="30">
        <v>5</v>
      </c>
      <c r="U2129" s="31">
        <v>5.3732818931146769</v>
      </c>
      <c r="V2129" s="32">
        <v>63</v>
      </c>
      <c r="W2129" s="82">
        <f t="shared" si="33"/>
        <v>67.703351853244925</v>
      </c>
      <c r="X2129" s="32">
        <v>5</v>
      </c>
      <c r="Y2129" s="31">
        <v>5.3732818931146769</v>
      </c>
    </row>
    <row r="2130" spans="1:25" x14ac:dyDescent="0.25">
      <c r="A2130">
        <v>41</v>
      </c>
      <c r="B2130" s="7" t="s">
        <v>1054</v>
      </c>
      <c r="C2130" s="7" t="s">
        <v>1420</v>
      </c>
      <c r="D2130" s="7" t="s">
        <v>1421</v>
      </c>
      <c r="E2130">
        <v>41005</v>
      </c>
      <c r="F2130" s="4">
        <v>1028</v>
      </c>
      <c r="G2130" s="4">
        <v>453</v>
      </c>
      <c r="H2130" s="4">
        <v>54</v>
      </c>
      <c r="I2130" s="4">
        <v>453</v>
      </c>
      <c r="J2130" s="4">
        <v>26042</v>
      </c>
      <c r="K2130" s="4">
        <v>234.3</v>
      </c>
      <c r="L2130" s="5">
        <v>3.6333333333333329</v>
      </c>
      <c r="M2130" s="5">
        <v>0.11</v>
      </c>
      <c r="N2130" s="5">
        <v>1.7166666666666668</v>
      </c>
      <c r="O2130">
        <v>41005</v>
      </c>
      <c r="P2130" s="4">
        <v>418187</v>
      </c>
      <c r="Q2130" s="8">
        <v>1.1550253416598788</v>
      </c>
      <c r="R2130" s="15" t="s">
        <v>32</v>
      </c>
      <c r="S2130" s="3">
        <v>2</v>
      </c>
      <c r="T2130" s="30">
        <v>10</v>
      </c>
      <c r="U2130" s="31">
        <v>2.3912747168132915</v>
      </c>
      <c r="V2130" s="32">
        <v>509</v>
      </c>
      <c r="W2130" s="82">
        <f t="shared" si="33"/>
        <v>121.71588308579655</v>
      </c>
      <c r="X2130" s="32">
        <v>19</v>
      </c>
      <c r="Y2130" s="31">
        <v>4.5434219619452536</v>
      </c>
    </row>
    <row r="2131" spans="1:25" x14ac:dyDescent="0.25">
      <c r="A2131">
        <v>41</v>
      </c>
      <c r="B2131" s="7" t="s">
        <v>1054</v>
      </c>
      <c r="C2131" s="7" t="s">
        <v>1420</v>
      </c>
      <c r="D2131" s="7" t="s">
        <v>1422</v>
      </c>
      <c r="E2131">
        <v>41007</v>
      </c>
      <c r="F2131" s="4">
        <v>207</v>
      </c>
      <c r="G2131" s="4">
        <v>48</v>
      </c>
      <c r="H2131" s="4">
        <v>4</v>
      </c>
      <c r="I2131" s="4">
        <v>48</v>
      </c>
      <c r="J2131" s="4">
        <v>2419</v>
      </c>
      <c r="K2131" s="4">
        <v>21.799999999999997</v>
      </c>
      <c r="L2131" s="5">
        <v>3.05</v>
      </c>
      <c r="M2131" s="5">
        <v>0.56999999999999995</v>
      </c>
      <c r="N2131" s="5">
        <v>1.23</v>
      </c>
      <c r="O2131">
        <v>41007</v>
      </c>
      <c r="P2131" s="4">
        <v>40224</v>
      </c>
      <c r="Q2131" s="8">
        <v>1.1368886704349963</v>
      </c>
      <c r="R2131" s="15" t="s">
        <v>32</v>
      </c>
      <c r="S2131" s="3">
        <v>5</v>
      </c>
      <c r="T2131" s="30">
        <v>0</v>
      </c>
      <c r="U2131" s="31">
        <v>0</v>
      </c>
      <c r="V2131" s="32">
        <v>46</v>
      </c>
      <c r="W2131" s="82">
        <f t="shared" si="33"/>
        <v>114.3595863166269</v>
      </c>
      <c r="X2131" s="32">
        <v>0</v>
      </c>
      <c r="Y2131" s="31">
        <v>0</v>
      </c>
    </row>
    <row r="2132" spans="1:25" x14ac:dyDescent="0.25">
      <c r="A2132">
        <v>41</v>
      </c>
      <c r="B2132" s="7" t="s">
        <v>1054</v>
      </c>
      <c r="C2132" s="7" t="s">
        <v>1420</v>
      </c>
      <c r="D2132" s="7" t="s">
        <v>1168</v>
      </c>
      <c r="E2132">
        <v>41011</v>
      </c>
      <c r="F2132" s="4">
        <v>237</v>
      </c>
      <c r="G2132" s="4">
        <v>166</v>
      </c>
      <c r="H2132" s="4">
        <v>12</v>
      </c>
      <c r="I2132" s="4">
        <v>166</v>
      </c>
      <c r="J2132" s="4">
        <v>6522</v>
      </c>
      <c r="K2132" s="4">
        <v>76.8</v>
      </c>
      <c r="L2132" s="5">
        <v>3.5333333333333337</v>
      </c>
      <c r="M2132" s="5">
        <v>0.65</v>
      </c>
      <c r="N2132" s="5">
        <v>1.26</v>
      </c>
      <c r="O2132">
        <v>41011</v>
      </c>
      <c r="P2132" s="4">
        <v>64487</v>
      </c>
      <c r="Q2132" s="8">
        <v>0.58483067450321857</v>
      </c>
      <c r="R2132" s="15" t="s">
        <v>26</v>
      </c>
      <c r="S2132" s="3">
        <v>5</v>
      </c>
      <c r="T2132" s="30">
        <v>0</v>
      </c>
      <c r="U2132" s="31">
        <v>0</v>
      </c>
      <c r="V2132" s="32">
        <v>32</v>
      </c>
      <c r="W2132" s="82">
        <f t="shared" si="33"/>
        <v>49.622404515638813</v>
      </c>
      <c r="X2132" s="32">
        <v>0</v>
      </c>
      <c r="Y2132" s="31">
        <v>0</v>
      </c>
    </row>
    <row r="2133" spans="1:25" x14ac:dyDescent="0.25">
      <c r="A2133">
        <v>41</v>
      </c>
      <c r="B2133" s="7" t="s">
        <v>1054</v>
      </c>
      <c r="C2133" s="7" t="s">
        <v>1420</v>
      </c>
      <c r="D2133" s="7" t="s">
        <v>1423</v>
      </c>
      <c r="E2133">
        <v>41013</v>
      </c>
      <c r="F2133" s="4">
        <v>51</v>
      </c>
      <c r="G2133" s="4">
        <v>16</v>
      </c>
      <c r="I2133" s="4">
        <v>16</v>
      </c>
      <c r="J2133" s="4">
        <v>536</v>
      </c>
      <c r="K2133" s="4">
        <v>7.4</v>
      </c>
      <c r="L2133" s="5">
        <v>3.2</v>
      </c>
      <c r="M2133" s="5">
        <v>1</v>
      </c>
      <c r="N2133" s="5">
        <v>1.24</v>
      </c>
      <c r="O2133">
        <v>41013</v>
      </c>
      <c r="P2133" s="4">
        <v>24404</v>
      </c>
      <c r="Q2133" s="8">
        <v>0.30983433204088828</v>
      </c>
      <c r="R2133" s="15" t="s">
        <v>26</v>
      </c>
      <c r="S2133" s="3">
        <v>5</v>
      </c>
      <c r="T2133" s="30">
        <v>0</v>
      </c>
      <c r="U2133" s="31">
        <v>0</v>
      </c>
      <c r="V2133" s="32">
        <v>9</v>
      </c>
      <c r="W2133" s="82">
        <f t="shared" si="33"/>
        <v>36.879200131126048</v>
      </c>
      <c r="X2133" s="32">
        <v>0</v>
      </c>
      <c r="Y2133" s="31">
        <v>0</v>
      </c>
    </row>
    <row r="2134" spans="1:25" x14ac:dyDescent="0.25">
      <c r="A2134">
        <v>36</v>
      </c>
      <c r="B2134" s="7" t="s">
        <v>1212</v>
      </c>
      <c r="C2134" s="7" t="s">
        <v>1213</v>
      </c>
      <c r="D2134" s="7" t="s">
        <v>58</v>
      </c>
      <c r="O2134">
        <v>36039</v>
      </c>
      <c r="P2134" s="4">
        <v>47188</v>
      </c>
      <c r="Q2134" s="8">
        <v>0.56643463627323487</v>
      </c>
      <c r="R2134" s="15" t="s">
        <v>26</v>
      </c>
      <c r="S2134" s="3">
        <v>6</v>
      </c>
      <c r="T2134" s="30">
        <v>13</v>
      </c>
      <c r="U2134" s="31">
        <v>27.549376960244132</v>
      </c>
      <c r="V2134" s="32">
        <v>252</v>
      </c>
      <c r="W2134" s="82">
        <f t="shared" si="33"/>
        <v>534.03407646011692</v>
      </c>
      <c r="X2134" s="32">
        <v>13</v>
      </c>
      <c r="Y2134" s="31">
        <v>27.549376960244132</v>
      </c>
    </row>
    <row r="2135" spans="1:25" x14ac:dyDescent="0.25">
      <c r="A2135">
        <v>41</v>
      </c>
      <c r="B2135" s="7" t="s">
        <v>1054</v>
      </c>
      <c r="C2135" s="7" t="s">
        <v>1420</v>
      </c>
      <c r="D2135" s="7" t="s">
        <v>1192</v>
      </c>
      <c r="E2135">
        <v>41015</v>
      </c>
      <c r="F2135" s="4">
        <v>56</v>
      </c>
      <c r="G2135" s="4">
        <v>16</v>
      </c>
      <c r="I2135" s="4">
        <v>16</v>
      </c>
      <c r="J2135" s="4">
        <v>464</v>
      </c>
      <c r="K2135" s="4">
        <v>5</v>
      </c>
      <c r="L2135" s="5">
        <v>2.9</v>
      </c>
      <c r="M2135" s="5">
        <v>1</v>
      </c>
      <c r="N2135" s="5">
        <v>1.22</v>
      </c>
      <c r="O2135">
        <v>41015</v>
      </c>
      <c r="P2135" s="4">
        <v>22925</v>
      </c>
      <c r="Q2135" s="8">
        <v>0.59622850804215199</v>
      </c>
      <c r="R2135" s="15" t="s">
        <v>26</v>
      </c>
      <c r="S2135" s="3">
        <v>5</v>
      </c>
      <c r="T2135" s="30">
        <v>0</v>
      </c>
      <c r="U2135" s="31">
        <v>0</v>
      </c>
      <c r="V2135" s="32">
        <v>7</v>
      </c>
      <c r="W2135" s="82">
        <f t="shared" si="33"/>
        <v>30.534351145038169</v>
      </c>
      <c r="X2135" s="32">
        <v>0</v>
      </c>
      <c r="Y2135" s="31">
        <v>0</v>
      </c>
    </row>
    <row r="2136" spans="1:25" x14ac:dyDescent="0.25">
      <c r="A2136">
        <v>36</v>
      </c>
      <c r="B2136" s="7" t="s">
        <v>1212</v>
      </c>
      <c r="C2136" s="7" t="s">
        <v>1213</v>
      </c>
      <c r="D2136" s="7" t="s">
        <v>323</v>
      </c>
      <c r="O2136">
        <v>36041</v>
      </c>
      <c r="P2136" s="4">
        <v>4416</v>
      </c>
      <c r="Q2136" s="8">
        <v>0.45978682170542634</v>
      </c>
      <c r="R2136" s="15" t="s">
        <v>26</v>
      </c>
      <c r="S2136" s="3">
        <v>6</v>
      </c>
      <c r="T2136" s="30">
        <v>1</v>
      </c>
      <c r="U2136" s="31">
        <v>22.644927536231883</v>
      </c>
      <c r="V2136" s="32">
        <v>6</v>
      </c>
      <c r="W2136" s="82">
        <f t="shared" si="33"/>
        <v>135.86956521739131</v>
      </c>
      <c r="X2136" s="32">
        <v>1</v>
      </c>
      <c r="Y2136" s="31">
        <v>22.644927536231883</v>
      </c>
    </row>
    <row r="2137" spans="1:25" x14ac:dyDescent="0.25">
      <c r="A2137">
        <v>41</v>
      </c>
      <c r="B2137" s="7" t="s">
        <v>1054</v>
      </c>
      <c r="C2137" s="7" t="s">
        <v>1420</v>
      </c>
      <c r="D2137" s="7" t="s">
        <v>1424</v>
      </c>
      <c r="E2137">
        <v>41017</v>
      </c>
      <c r="F2137" s="4">
        <v>950</v>
      </c>
      <c r="G2137" s="4">
        <v>270</v>
      </c>
      <c r="H2137" s="4">
        <v>36</v>
      </c>
      <c r="I2137" s="4">
        <v>270</v>
      </c>
      <c r="J2137" s="4">
        <v>17805</v>
      </c>
      <c r="K2137" s="4">
        <v>176.3</v>
      </c>
      <c r="L2137" s="5">
        <v>3.65</v>
      </c>
      <c r="M2137" s="5">
        <v>0.79</v>
      </c>
      <c r="N2137" s="5">
        <v>1.73</v>
      </c>
      <c r="O2137">
        <v>41017</v>
      </c>
      <c r="P2137" s="4">
        <v>197692</v>
      </c>
      <c r="Q2137" s="8">
        <v>0.9289153462312878</v>
      </c>
      <c r="R2137" s="15" t="s">
        <v>26</v>
      </c>
      <c r="S2137" s="3">
        <v>4</v>
      </c>
      <c r="T2137" s="30">
        <v>0</v>
      </c>
      <c r="U2137" s="31">
        <v>0</v>
      </c>
      <c r="V2137" s="32">
        <v>137</v>
      </c>
      <c r="W2137" s="82">
        <f t="shared" si="33"/>
        <v>69.299718754426081</v>
      </c>
      <c r="X2137" s="32">
        <v>0</v>
      </c>
      <c r="Y2137" s="31">
        <v>0</v>
      </c>
    </row>
    <row r="2138" spans="1:25" x14ac:dyDescent="0.25">
      <c r="A2138">
        <v>41</v>
      </c>
      <c r="B2138" s="7" t="s">
        <v>1054</v>
      </c>
      <c r="C2138" s="7" t="s">
        <v>1420</v>
      </c>
      <c r="D2138" s="7" t="s">
        <v>250</v>
      </c>
      <c r="E2138">
        <v>41019</v>
      </c>
      <c r="F2138" s="4">
        <v>385</v>
      </c>
      <c r="G2138" s="4">
        <v>156</v>
      </c>
      <c r="H2138" s="4">
        <v>32</v>
      </c>
      <c r="I2138" s="4">
        <v>156</v>
      </c>
      <c r="J2138" s="4">
        <v>7684</v>
      </c>
      <c r="K2138" s="4">
        <v>75.5</v>
      </c>
      <c r="L2138" s="5">
        <v>3.4000000000000004</v>
      </c>
      <c r="M2138" s="5">
        <v>0.81</v>
      </c>
      <c r="N2138" s="5">
        <v>1.375</v>
      </c>
      <c r="O2138">
        <v>41019</v>
      </c>
      <c r="P2138" s="4">
        <v>110980</v>
      </c>
      <c r="Q2138" s="8">
        <v>0.40761089584176741</v>
      </c>
      <c r="R2138" s="15" t="s">
        <v>26</v>
      </c>
      <c r="S2138" s="3">
        <v>5</v>
      </c>
      <c r="T2138" s="30">
        <v>0</v>
      </c>
      <c r="U2138" s="31">
        <v>0</v>
      </c>
      <c r="V2138" s="32">
        <v>29</v>
      </c>
      <c r="W2138" s="82">
        <f t="shared" si="33"/>
        <v>26.130834384573799</v>
      </c>
      <c r="X2138" s="32">
        <v>0</v>
      </c>
      <c r="Y2138" s="31">
        <v>0</v>
      </c>
    </row>
    <row r="2139" spans="1:25" x14ac:dyDescent="0.25">
      <c r="A2139">
        <v>41</v>
      </c>
      <c r="B2139" s="7" t="s">
        <v>1054</v>
      </c>
      <c r="C2139" s="7" t="s">
        <v>1420</v>
      </c>
      <c r="D2139" s="7" t="s">
        <v>136</v>
      </c>
      <c r="E2139">
        <v>41023</v>
      </c>
      <c r="F2139" s="4">
        <v>18</v>
      </c>
      <c r="G2139" s="4">
        <v>14</v>
      </c>
      <c r="I2139" s="4">
        <v>14</v>
      </c>
      <c r="J2139" s="4">
        <v>319</v>
      </c>
      <c r="K2139" s="4">
        <v>5.6</v>
      </c>
      <c r="L2139" s="5">
        <v>3.1</v>
      </c>
      <c r="N2139" s="5">
        <v>0.99</v>
      </c>
      <c r="O2139">
        <v>41023</v>
      </c>
      <c r="P2139" s="4">
        <v>7199</v>
      </c>
      <c r="Q2139" s="8">
        <v>0.23021806853582555</v>
      </c>
      <c r="R2139" s="15" t="s">
        <v>26</v>
      </c>
      <c r="S2139" s="3">
        <v>6</v>
      </c>
      <c r="T2139" s="30">
        <v>0</v>
      </c>
      <c r="U2139" s="31">
        <v>0</v>
      </c>
      <c r="V2139" s="32">
        <v>1</v>
      </c>
      <c r="W2139" s="82">
        <f t="shared" si="33"/>
        <v>13.890818169190165</v>
      </c>
      <c r="X2139" s="32">
        <v>0</v>
      </c>
      <c r="Y2139" s="31">
        <v>0</v>
      </c>
    </row>
    <row r="2140" spans="1:25" x14ac:dyDescent="0.25">
      <c r="A2140">
        <v>41</v>
      </c>
      <c r="B2140" s="7" t="s">
        <v>1054</v>
      </c>
      <c r="C2140" s="7" t="s">
        <v>1420</v>
      </c>
      <c r="D2140" s="7" t="s">
        <v>1426</v>
      </c>
      <c r="E2140">
        <v>41025</v>
      </c>
      <c r="F2140" s="4">
        <v>31</v>
      </c>
      <c r="G2140" s="4">
        <v>19</v>
      </c>
      <c r="H2140" s="4">
        <v>2</v>
      </c>
      <c r="I2140" s="4">
        <v>19</v>
      </c>
      <c r="J2140" s="4">
        <v>321</v>
      </c>
      <c r="K2140" s="4">
        <v>4.7</v>
      </c>
      <c r="L2140" s="5">
        <v>2.9</v>
      </c>
      <c r="N2140" s="5">
        <v>1.05</v>
      </c>
      <c r="O2140">
        <v>41025</v>
      </c>
      <c r="P2140" s="4">
        <v>7393</v>
      </c>
      <c r="Q2140" s="8">
        <v>0.2345467032967033</v>
      </c>
      <c r="R2140" s="15" t="s">
        <v>26</v>
      </c>
      <c r="S2140" s="3">
        <v>6</v>
      </c>
      <c r="T2140" s="30">
        <v>0</v>
      </c>
      <c r="U2140" s="31">
        <v>0</v>
      </c>
      <c r="V2140" s="32">
        <v>1</v>
      </c>
      <c r="W2140" s="82">
        <f t="shared" si="33"/>
        <v>13.526308670363857</v>
      </c>
      <c r="X2140" s="32">
        <v>0</v>
      </c>
      <c r="Y2140" s="31">
        <v>0</v>
      </c>
    </row>
    <row r="2141" spans="1:25" x14ac:dyDescent="0.25">
      <c r="A2141">
        <v>41</v>
      </c>
      <c r="B2141" s="7" t="s">
        <v>1054</v>
      </c>
      <c r="C2141" s="7" t="s">
        <v>1420</v>
      </c>
      <c r="D2141" s="7" t="s">
        <v>1427</v>
      </c>
      <c r="E2141">
        <v>41027</v>
      </c>
      <c r="F2141" s="4">
        <v>125</v>
      </c>
      <c r="G2141" s="4">
        <v>25</v>
      </c>
      <c r="I2141" s="4">
        <v>25</v>
      </c>
      <c r="J2141" s="4">
        <v>1559</v>
      </c>
      <c r="K2141" s="4">
        <v>10.8</v>
      </c>
      <c r="L2141" s="5">
        <v>2.6</v>
      </c>
      <c r="M2141" s="5">
        <v>1</v>
      </c>
      <c r="N2141" s="5">
        <v>1.39</v>
      </c>
      <c r="O2141">
        <v>41027</v>
      </c>
      <c r="P2141" s="4">
        <v>23382</v>
      </c>
      <c r="Q2141" s="8">
        <v>1.9896088019559903</v>
      </c>
      <c r="R2141" s="15" t="s">
        <v>32</v>
      </c>
      <c r="S2141" s="3">
        <v>5</v>
      </c>
      <c r="T2141" s="30">
        <v>0</v>
      </c>
      <c r="U2141" s="31">
        <v>0</v>
      </c>
      <c r="V2141" s="32">
        <v>83</v>
      </c>
      <c r="W2141" s="82">
        <f t="shared" si="33"/>
        <v>354.9739115558977</v>
      </c>
      <c r="X2141" s="32">
        <v>0</v>
      </c>
      <c r="Y2141" s="31">
        <v>0</v>
      </c>
    </row>
    <row r="2142" spans="1:25" x14ac:dyDescent="0.25">
      <c r="A2142">
        <v>41</v>
      </c>
      <c r="B2142" s="7" t="s">
        <v>1054</v>
      </c>
      <c r="C2142" s="7" t="s">
        <v>1420</v>
      </c>
      <c r="D2142" s="7" t="s">
        <v>62</v>
      </c>
      <c r="E2142">
        <v>41029</v>
      </c>
      <c r="F2142" s="4">
        <v>1027</v>
      </c>
      <c r="G2142" s="4">
        <v>471</v>
      </c>
      <c r="H2142" s="4">
        <v>34</v>
      </c>
      <c r="I2142" s="4">
        <v>471</v>
      </c>
      <c r="J2142" s="4">
        <v>23650</v>
      </c>
      <c r="K2142" s="4">
        <v>285.39999999999998</v>
      </c>
      <c r="L2142" s="5">
        <v>4.0333333333333341</v>
      </c>
      <c r="M2142" s="5">
        <v>0.55000000000000004</v>
      </c>
      <c r="N2142" s="5">
        <v>1.8366666666666667</v>
      </c>
      <c r="O2142">
        <v>41029</v>
      </c>
      <c r="P2142" s="4">
        <v>220944</v>
      </c>
      <c r="Q2142" s="8">
        <v>0.82507889363281972</v>
      </c>
      <c r="R2142" s="15" t="s">
        <v>26</v>
      </c>
      <c r="S2142" s="3">
        <v>4</v>
      </c>
      <c r="T2142" s="30">
        <v>0</v>
      </c>
      <c r="U2142" s="31">
        <v>0</v>
      </c>
      <c r="V2142" s="32">
        <v>83</v>
      </c>
      <c r="W2142" s="82">
        <f t="shared" si="33"/>
        <v>37.56608009269317</v>
      </c>
      <c r="X2142" s="32">
        <v>0</v>
      </c>
      <c r="Y2142" s="31">
        <v>0</v>
      </c>
    </row>
    <row r="2143" spans="1:25" x14ac:dyDescent="0.25">
      <c r="A2143">
        <v>41</v>
      </c>
      <c r="B2143" s="7" t="s">
        <v>1054</v>
      </c>
      <c r="C2143" s="7" t="s">
        <v>1420</v>
      </c>
      <c r="D2143" s="7" t="s">
        <v>63</v>
      </c>
      <c r="E2143">
        <v>41031</v>
      </c>
      <c r="F2143" s="4">
        <v>36</v>
      </c>
      <c r="G2143" s="4">
        <v>25</v>
      </c>
      <c r="I2143" s="4">
        <v>25</v>
      </c>
      <c r="J2143" s="4">
        <v>598</v>
      </c>
      <c r="K2143" s="4">
        <v>7.1</v>
      </c>
      <c r="L2143" s="5">
        <v>1.9</v>
      </c>
      <c r="N2143" s="5">
        <v>1.1399999999999999</v>
      </c>
      <c r="O2143">
        <v>41031</v>
      </c>
      <c r="P2143" s="4">
        <v>24658</v>
      </c>
      <c r="Q2143" s="8">
        <v>0.54349808498996899</v>
      </c>
      <c r="R2143" s="15" t="s">
        <v>26</v>
      </c>
      <c r="S2143" s="3">
        <v>6</v>
      </c>
      <c r="T2143" s="30">
        <v>0</v>
      </c>
      <c r="U2143" s="31">
        <v>0</v>
      </c>
      <c r="V2143" s="32">
        <v>69</v>
      </c>
      <c r="W2143" s="82">
        <f t="shared" si="33"/>
        <v>279.82804769243251</v>
      </c>
      <c r="X2143" s="32">
        <v>0</v>
      </c>
      <c r="Y2143" s="31">
        <v>0</v>
      </c>
    </row>
    <row r="2144" spans="1:25" x14ac:dyDescent="0.25">
      <c r="A2144">
        <v>41</v>
      </c>
      <c r="B2144" s="7" t="s">
        <v>1054</v>
      </c>
      <c r="C2144" s="7" t="s">
        <v>1420</v>
      </c>
      <c r="D2144" s="7" t="s">
        <v>1428</v>
      </c>
      <c r="E2144">
        <v>41033</v>
      </c>
      <c r="F2144" s="4">
        <v>293</v>
      </c>
      <c r="G2144" s="4">
        <v>122</v>
      </c>
      <c r="H2144" s="4">
        <v>12</v>
      </c>
      <c r="I2144" s="4">
        <v>122</v>
      </c>
      <c r="J2144" s="4">
        <v>7056</v>
      </c>
      <c r="K2144" s="4">
        <v>66.7</v>
      </c>
      <c r="L2144" s="5">
        <v>3.7</v>
      </c>
      <c r="M2144" s="5">
        <v>1</v>
      </c>
      <c r="N2144" s="5">
        <v>1.5</v>
      </c>
      <c r="O2144">
        <v>41033</v>
      </c>
      <c r="P2144" s="4">
        <v>87487</v>
      </c>
      <c r="Q2144" s="8">
        <v>0.49968428481224231</v>
      </c>
      <c r="R2144" s="15" t="s">
        <v>26</v>
      </c>
      <c r="S2144" s="3">
        <v>4</v>
      </c>
      <c r="T2144" s="30">
        <v>1</v>
      </c>
      <c r="U2144" s="31">
        <v>1.1430269640060808</v>
      </c>
      <c r="V2144" s="32">
        <v>24</v>
      </c>
      <c r="W2144" s="82">
        <f t="shared" si="33"/>
        <v>27.432647136145945</v>
      </c>
      <c r="X2144" s="32">
        <v>1</v>
      </c>
      <c r="Y2144" s="31">
        <v>1.1430269640060808</v>
      </c>
    </row>
    <row r="2145" spans="1:25" x14ac:dyDescent="0.25">
      <c r="A2145">
        <v>41</v>
      </c>
      <c r="B2145" s="7" t="s">
        <v>1054</v>
      </c>
      <c r="C2145" s="7" t="s">
        <v>1420</v>
      </c>
      <c r="D2145" s="7" t="s">
        <v>1429</v>
      </c>
      <c r="E2145">
        <v>41035</v>
      </c>
      <c r="F2145" s="4">
        <v>220</v>
      </c>
      <c r="G2145" s="4">
        <v>105</v>
      </c>
      <c r="I2145" s="4">
        <v>105</v>
      </c>
      <c r="J2145" s="4">
        <v>4913</v>
      </c>
      <c r="K2145" s="4">
        <v>46.2</v>
      </c>
      <c r="L2145" s="5">
        <v>3.7</v>
      </c>
      <c r="M2145" s="5">
        <v>1</v>
      </c>
      <c r="N2145" s="5">
        <v>1.71</v>
      </c>
      <c r="O2145">
        <v>41035</v>
      </c>
      <c r="P2145" s="4">
        <v>68238</v>
      </c>
      <c r="Q2145" s="8">
        <v>0.35282603376559823</v>
      </c>
      <c r="R2145" s="15" t="s">
        <v>26</v>
      </c>
      <c r="S2145" s="3">
        <v>5</v>
      </c>
      <c r="T2145" s="30">
        <v>0</v>
      </c>
      <c r="U2145" s="31">
        <v>0</v>
      </c>
      <c r="V2145" s="32">
        <v>61</v>
      </c>
      <c r="W2145" s="82">
        <f t="shared" si="33"/>
        <v>89.393006829039535</v>
      </c>
      <c r="X2145" s="32">
        <v>0</v>
      </c>
      <c r="Y2145" s="31">
        <v>0</v>
      </c>
    </row>
    <row r="2146" spans="1:25" x14ac:dyDescent="0.25">
      <c r="A2146">
        <v>41</v>
      </c>
      <c r="B2146" s="7" t="s">
        <v>1054</v>
      </c>
      <c r="C2146" s="7" t="s">
        <v>1420</v>
      </c>
      <c r="D2146" s="7" t="s">
        <v>190</v>
      </c>
      <c r="E2146">
        <v>41037</v>
      </c>
      <c r="F2146" s="4">
        <v>18</v>
      </c>
      <c r="G2146" s="4">
        <v>24</v>
      </c>
      <c r="I2146" s="4">
        <v>24</v>
      </c>
      <c r="J2146" s="4">
        <v>387</v>
      </c>
      <c r="K2146" s="4">
        <v>7.5</v>
      </c>
      <c r="L2146" s="5">
        <v>2.5</v>
      </c>
      <c r="N2146" s="5">
        <v>0.92</v>
      </c>
      <c r="O2146">
        <v>41037</v>
      </c>
      <c r="P2146" s="4">
        <v>7869</v>
      </c>
      <c r="Q2146" s="8">
        <v>0.21144937127729979</v>
      </c>
      <c r="R2146" s="15" t="s">
        <v>26</v>
      </c>
      <c r="S2146" s="3">
        <v>6</v>
      </c>
      <c r="T2146" s="30">
        <v>0</v>
      </c>
      <c r="U2146" s="31">
        <v>0</v>
      </c>
      <c r="V2146" s="32">
        <v>5</v>
      </c>
      <c r="W2146" s="82">
        <f t="shared" si="33"/>
        <v>63.540475282755118</v>
      </c>
      <c r="X2146" s="32">
        <v>0</v>
      </c>
      <c r="Y2146" s="31">
        <v>0</v>
      </c>
    </row>
    <row r="2147" spans="1:25" x14ac:dyDescent="0.25">
      <c r="A2147">
        <v>41</v>
      </c>
      <c r="B2147" s="7" t="s">
        <v>1054</v>
      </c>
      <c r="C2147" s="7" t="s">
        <v>1420</v>
      </c>
      <c r="D2147" s="7" t="s">
        <v>679</v>
      </c>
      <c r="E2147">
        <v>41039</v>
      </c>
      <c r="F2147" s="4">
        <v>1219</v>
      </c>
      <c r="G2147" s="4">
        <v>571</v>
      </c>
      <c r="H2147" s="4">
        <v>71</v>
      </c>
      <c r="I2147" s="4">
        <v>571</v>
      </c>
      <c r="J2147" s="4">
        <v>40302</v>
      </c>
      <c r="K2147" s="4">
        <v>438.29999999999995</v>
      </c>
      <c r="L2147" s="5">
        <v>3.4199999999999995</v>
      </c>
      <c r="M2147" s="5">
        <v>0.43</v>
      </c>
      <c r="N2147" s="5">
        <v>1.444</v>
      </c>
      <c r="O2147">
        <v>41039</v>
      </c>
      <c r="P2147" s="4">
        <v>382067</v>
      </c>
      <c r="Q2147" s="8">
        <v>1.5304061601703878</v>
      </c>
      <c r="R2147" s="15" t="s">
        <v>32</v>
      </c>
      <c r="S2147" s="3">
        <v>3</v>
      </c>
      <c r="T2147" s="30">
        <v>2</v>
      </c>
      <c r="U2147" s="31">
        <v>0.52346839690420788</v>
      </c>
      <c r="V2147" s="32">
        <v>90</v>
      </c>
      <c r="W2147" s="82">
        <f t="shared" si="33"/>
        <v>23.556077860689356</v>
      </c>
      <c r="X2147" s="32">
        <v>3</v>
      </c>
      <c r="Y2147" s="31">
        <v>0.78520259535631198</v>
      </c>
    </row>
    <row r="2148" spans="1:25" x14ac:dyDescent="0.25">
      <c r="A2148">
        <v>41</v>
      </c>
      <c r="B2148" s="7" t="s">
        <v>1054</v>
      </c>
      <c r="C2148" s="7" t="s">
        <v>1420</v>
      </c>
      <c r="D2148" s="7" t="s">
        <v>144</v>
      </c>
      <c r="E2148">
        <v>41041</v>
      </c>
      <c r="F2148" s="4">
        <v>171</v>
      </c>
      <c r="G2148" s="4">
        <v>50</v>
      </c>
      <c r="I2148" s="4">
        <v>50</v>
      </c>
      <c r="J2148" s="4">
        <v>2065</v>
      </c>
      <c r="K2148" s="4">
        <v>19</v>
      </c>
      <c r="L2148" s="5">
        <v>3.05</v>
      </c>
      <c r="M2148" s="5">
        <v>0.52</v>
      </c>
      <c r="N2148" s="5">
        <v>1.2349999999999999</v>
      </c>
      <c r="O2148">
        <v>41041</v>
      </c>
      <c r="P2148" s="4">
        <v>49962</v>
      </c>
      <c r="Q2148" s="8">
        <v>1.2452435501543979</v>
      </c>
      <c r="R2148" s="15" t="s">
        <v>32</v>
      </c>
      <c r="S2148" s="3">
        <v>5</v>
      </c>
      <c r="T2148" s="30">
        <v>0</v>
      </c>
      <c r="U2148" s="31">
        <v>0</v>
      </c>
      <c r="V2148" s="32">
        <v>223</v>
      </c>
      <c r="W2148" s="82">
        <f t="shared" si="33"/>
        <v>446.3392178055322</v>
      </c>
      <c r="X2148" s="32">
        <v>0</v>
      </c>
      <c r="Y2148" s="31">
        <v>0</v>
      </c>
    </row>
    <row r="2149" spans="1:25" x14ac:dyDescent="0.25">
      <c r="A2149">
        <v>41</v>
      </c>
      <c r="B2149" s="7" t="s">
        <v>1054</v>
      </c>
      <c r="C2149" s="7" t="s">
        <v>1420</v>
      </c>
      <c r="D2149" s="7" t="s">
        <v>624</v>
      </c>
      <c r="E2149">
        <v>41043</v>
      </c>
      <c r="F2149" s="4">
        <v>314</v>
      </c>
      <c r="G2149" s="4">
        <v>92</v>
      </c>
      <c r="H2149" s="4">
        <v>11</v>
      </c>
      <c r="I2149" s="4">
        <v>92</v>
      </c>
      <c r="J2149" s="4">
        <v>4130</v>
      </c>
      <c r="K2149" s="4">
        <v>36.5</v>
      </c>
      <c r="L2149" s="5">
        <v>3.5</v>
      </c>
      <c r="M2149" s="5">
        <v>0.52</v>
      </c>
      <c r="N2149" s="5">
        <v>1.5049999999999999</v>
      </c>
      <c r="O2149">
        <v>41043</v>
      </c>
      <c r="P2149" s="4">
        <v>129749</v>
      </c>
      <c r="Q2149" s="8">
        <v>0.53735666507405633</v>
      </c>
      <c r="R2149" s="15" t="s">
        <v>26</v>
      </c>
      <c r="S2149" s="3">
        <v>4</v>
      </c>
      <c r="T2149" s="30">
        <v>9</v>
      </c>
      <c r="U2149" s="31">
        <v>6.9364696452381143</v>
      </c>
      <c r="V2149" s="32">
        <v>126</v>
      </c>
      <c r="W2149" s="82">
        <f t="shared" si="33"/>
        <v>97.110575033333589</v>
      </c>
      <c r="X2149" s="32">
        <v>9</v>
      </c>
      <c r="Y2149" s="31">
        <v>6.9364696452381143</v>
      </c>
    </row>
    <row r="2150" spans="1:25" x14ac:dyDescent="0.25">
      <c r="A2150">
        <v>41</v>
      </c>
      <c r="B2150" s="7" t="s">
        <v>1054</v>
      </c>
      <c r="C2150" s="7" t="s">
        <v>1420</v>
      </c>
      <c r="D2150" s="7" t="s">
        <v>1430</v>
      </c>
      <c r="E2150">
        <v>41045</v>
      </c>
      <c r="F2150" s="4">
        <v>103</v>
      </c>
      <c r="G2150" s="4">
        <v>44</v>
      </c>
      <c r="H2150" s="4">
        <v>8</v>
      </c>
      <c r="I2150" s="4">
        <v>44</v>
      </c>
      <c r="J2150" s="4">
        <v>1934</v>
      </c>
      <c r="K2150" s="4">
        <v>13.3</v>
      </c>
      <c r="L2150" s="5">
        <v>2.8</v>
      </c>
      <c r="M2150" s="5">
        <v>1</v>
      </c>
      <c r="N2150" s="5">
        <v>1.52</v>
      </c>
      <c r="O2150">
        <v>41045</v>
      </c>
      <c r="P2150" s="4">
        <v>30571</v>
      </c>
      <c r="Q2150" s="8">
        <v>0.31220461495690854</v>
      </c>
      <c r="R2150" s="15" t="s">
        <v>26</v>
      </c>
      <c r="S2150" s="3">
        <v>5</v>
      </c>
      <c r="T2150" s="30">
        <v>0</v>
      </c>
      <c r="U2150" s="31">
        <v>0</v>
      </c>
      <c r="V2150" s="32">
        <v>38</v>
      </c>
      <c r="W2150" s="82">
        <f t="shared" si="33"/>
        <v>124.3008079552517</v>
      </c>
      <c r="X2150" s="32">
        <v>1</v>
      </c>
      <c r="Y2150" s="31">
        <v>3.2710738935592554</v>
      </c>
    </row>
    <row r="2151" spans="1:25" x14ac:dyDescent="0.25">
      <c r="A2151">
        <v>41</v>
      </c>
      <c r="B2151" s="7" t="s">
        <v>1054</v>
      </c>
      <c r="C2151" s="7" t="s">
        <v>1420</v>
      </c>
      <c r="D2151" s="7" t="s">
        <v>73</v>
      </c>
      <c r="E2151">
        <v>41047</v>
      </c>
      <c r="F2151" s="4">
        <v>1140</v>
      </c>
      <c r="G2151" s="4">
        <v>490</v>
      </c>
      <c r="H2151" s="4">
        <v>68</v>
      </c>
      <c r="I2151" s="4">
        <v>490</v>
      </c>
      <c r="J2151" s="4">
        <v>28699</v>
      </c>
      <c r="K2151" s="4">
        <v>322</v>
      </c>
      <c r="L2151" s="5">
        <v>3.6333333333333329</v>
      </c>
      <c r="M2151" s="5">
        <v>0.66</v>
      </c>
      <c r="N2151" s="5">
        <v>1.5333333333333332</v>
      </c>
      <c r="O2151">
        <v>41047</v>
      </c>
      <c r="P2151" s="4">
        <v>347818</v>
      </c>
      <c r="Q2151" s="8">
        <v>0.91181343389557723</v>
      </c>
      <c r="R2151" s="15" t="s">
        <v>26</v>
      </c>
      <c r="S2151" s="3">
        <v>3</v>
      </c>
      <c r="T2151" s="30">
        <v>25</v>
      </c>
      <c r="U2151" s="31">
        <v>7.1876671132603835</v>
      </c>
      <c r="V2151" s="32">
        <v>1201</v>
      </c>
      <c r="W2151" s="82">
        <f t="shared" si="33"/>
        <v>345.29552812102884</v>
      </c>
      <c r="X2151" s="32">
        <v>31</v>
      </c>
      <c r="Y2151" s="31">
        <v>8.9127072204428757</v>
      </c>
    </row>
    <row r="2152" spans="1:25" x14ac:dyDescent="0.25">
      <c r="A2152">
        <v>41</v>
      </c>
      <c r="B2152" s="7" t="s">
        <v>1054</v>
      </c>
      <c r="C2152" s="7" t="s">
        <v>1420</v>
      </c>
      <c r="D2152" s="7" t="s">
        <v>1364</v>
      </c>
      <c r="E2152">
        <v>41049</v>
      </c>
      <c r="F2152" s="4">
        <v>20</v>
      </c>
      <c r="G2152" s="4">
        <v>21</v>
      </c>
      <c r="I2152" s="4">
        <v>21</v>
      </c>
      <c r="J2152" s="4">
        <v>49</v>
      </c>
      <c r="K2152" s="4">
        <v>6.1</v>
      </c>
      <c r="L2152" s="5">
        <v>2.9</v>
      </c>
      <c r="M2152" s="5">
        <v>0.46</v>
      </c>
      <c r="N2152" s="5">
        <v>0.96</v>
      </c>
      <c r="O2152">
        <v>41049</v>
      </c>
      <c r="P2152" s="4">
        <v>11603</v>
      </c>
      <c r="Q2152" s="8">
        <v>0.37375964718853361</v>
      </c>
      <c r="R2152" s="15" t="s">
        <v>26</v>
      </c>
      <c r="S2152" s="3">
        <v>5</v>
      </c>
      <c r="T2152" s="30">
        <v>0</v>
      </c>
      <c r="U2152" s="31">
        <v>0</v>
      </c>
      <c r="V2152" s="32">
        <v>17</v>
      </c>
      <c r="W2152" s="82">
        <f t="shared" si="33"/>
        <v>146.51383262949238</v>
      </c>
      <c r="X2152" s="32">
        <v>0</v>
      </c>
      <c r="Y2152" s="31">
        <v>0</v>
      </c>
    </row>
    <row r="2153" spans="1:25" x14ac:dyDescent="0.25">
      <c r="A2153">
        <v>41</v>
      </c>
      <c r="B2153" s="7" t="s">
        <v>1054</v>
      </c>
      <c r="C2153" s="7" t="s">
        <v>1420</v>
      </c>
      <c r="D2153" s="7" t="s">
        <v>1431</v>
      </c>
      <c r="E2153">
        <v>41051</v>
      </c>
      <c r="F2153" s="4">
        <v>4932</v>
      </c>
      <c r="G2153" s="4">
        <v>1713</v>
      </c>
      <c r="H2153" s="4">
        <v>165</v>
      </c>
      <c r="I2153" s="4">
        <v>1713</v>
      </c>
      <c r="J2153" s="4">
        <v>95193</v>
      </c>
      <c r="K2153" s="4">
        <v>1243.3000000000002</v>
      </c>
      <c r="L2153" s="5">
        <v>4.416666666666667</v>
      </c>
      <c r="M2153" s="5">
        <v>0.11</v>
      </c>
      <c r="N2153" s="5">
        <v>1.9600000000000002</v>
      </c>
      <c r="O2153">
        <v>41051</v>
      </c>
      <c r="P2153" s="4">
        <v>812855</v>
      </c>
      <c r="Q2153" s="8">
        <v>4.3052800423816109</v>
      </c>
      <c r="R2153" s="15" t="s">
        <v>32</v>
      </c>
      <c r="S2153" s="3">
        <v>1</v>
      </c>
      <c r="T2153" s="30">
        <v>58</v>
      </c>
      <c r="U2153" s="31">
        <v>7.135343942031481</v>
      </c>
      <c r="V2153" s="32">
        <v>1598</v>
      </c>
      <c r="W2153" s="82">
        <f t="shared" si="33"/>
        <v>196.59102792010876</v>
      </c>
      <c r="X2153" s="32">
        <v>68</v>
      </c>
      <c r="Y2153" s="31">
        <v>8.3655756561748404</v>
      </c>
    </row>
    <row r="2154" spans="1:25" x14ac:dyDescent="0.25">
      <c r="A2154">
        <v>41</v>
      </c>
      <c r="B2154" s="7" t="s">
        <v>1054</v>
      </c>
      <c r="C2154" s="7" t="s">
        <v>1420</v>
      </c>
      <c r="D2154" s="7" t="s">
        <v>155</v>
      </c>
      <c r="E2154">
        <v>41053</v>
      </c>
      <c r="F2154" s="4">
        <v>56</v>
      </c>
      <c r="G2154" s="4">
        <v>15</v>
      </c>
      <c r="I2154" s="4">
        <v>15</v>
      </c>
      <c r="J2154" s="4">
        <v>173</v>
      </c>
      <c r="K2154" s="4">
        <v>3.6</v>
      </c>
      <c r="L2154" s="5">
        <v>3.3</v>
      </c>
      <c r="M2154" s="5">
        <v>0.66</v>
      </c>
      <c r="N2154" s="5">
        <v>1.1499999999999999</v>
      </c>
      <c r="O2154">
        <v>41053</v>
      </c>
      <c r="P2154" s="4">
        <v>86085</v>
      </c>
      <c r="Q2154" s="8">
        <v>0.86694825765575501</v>
      </c>
      <c r="R2154" s="15" t="s">
        <v>26</v>
      </c>
      <c r="S2154" s="3">
        <v>3</v>
      </c>
      <c r="T2154" s="30">
        <v>10</v>
      </c>
      <c r="U2154" s="31">
        <v>11.61642562583493</v>
      </c>
      <c r="V2154" s="32">
        <v>127</v>
      </c>
      <c r="W2154" s="82">
        <f t="shared" si="33"/>
        <v>147.5286054481036</v>
      </c>
      <c r="X2154" s="32">
        <v>12</v>
      </c>
      <c r="Y2154" s="31">
        <v>13.939710751001918</v>
      </c>
    </row>
    <row r="2155" spans="1:25" x14ac:dyDescent="0.25">
      <c r="A2155">
        <v>41</v>
      </c>
      <c r="B2155" s="7" t="s">
        <v>1054</v>
      </c>
      <c r="C2155" s="7" t="s">
        <v>1420</v>
      </c>
      <c r="D2155" s="7" t="s">
        <v>1432</v>
      </c>
      <c r="E2155">
        <v>41057</v>
      </c>
      <c r="F2155" s="4">
        <v>103</v>
      </c>
      <c r="G2155" s="4">
        <v>25</v>
      </c>
      <c r="H2155" s="4">
        <v>4</v>
      </c>
      <c r="I2155" s="4">
        <v>25</v>
      </c>
      <c r="J2155" s="4">
        <v>1228</v>
      </c>
      <c r="K2155" s="4">
        <v>12.1</v>
      </c>
      <c r="L2155" s="5">
        <v>3.2</v>
      </c>
      <c r="N2155" s="5">
        <v>1.41</v>
      </c>
      <c r="O2155">
        <v>41057</v>
      </c>
      <c r="P2155" s="4">
        <v>27036</v>
      </c>
      <c r="Q2155" s="8">
        <v>0.88222698072805139</v>
      </c>
      <c r="R2155" s="15" t="s">
        <v>26</v>
      </c>
      <c r="S2155" s="3">
        <v>6</v>
      </c>
      <c r="T2155" s="30">
        <v>0</v>
      </c>
      <c r="U2155" s="31">
        <v>0</v>
      </c>
      <c r="V2155" s="32">
        <v>6</v>
      </c>
      <c r="W2155" s="82">
        <f t="shared" si="33"/>
        <v>22.192632046160675</v>
      </c>
      <c r="X2155" s="32">
        <v>0</v>
      </c>
      <c r="Y2155" s="31">
        <v>0</v>
      </c>
    </row>
    <row r="2156" spans="1:25" x14ac:dyDescent="0.25">
      <c r="A2156">
        <v>41</v>
      </c>
      <c r="B2156" s="7" t="s">
        <v>1054</v>
      </c>
      <c r="C2156" s="7" t="s">
        <v>1420</v>
      </c>
      <c r="D2156" s="7" t="s">
        <v>1433</v>
      </c>
      <c r="E2156">
        <v>41059</v>
      </c>
      <c r="F2156" s="4">
        <v>168</v>
      </c>
      <c r="G2156" s="4">
        <v>50</v>
      </c>
      <c r="H2156" s="4">
        <v>8</v>
      </c>
      <c r="I2156" s="4">
        <v>66</v>
      </c>
      <c r="J2156" s="4">
        <v>2634</v>
      </c>
      <c r="K2156" s="4">
        <v>22.6</v>
      </c>
      <c r="L2156" s="5">
        <v>3.1</v>
      </c>
      <c r="M2156" s="5">
        <v>0.46</v>
      </c>
      <c r="N2156" s="5">
        <v>1.4249999999999998</v>
      </c>
      <c r="O2156">
        <v>41059</v>
      </c>
      <c r="P2156" s="4">
        <v>77950</v>
      </c>
      <c r="Q2156" s="8">
        <v>0.44979189870449615</v>
      </c>
      <c r="R2156" s="15" t="s">
        <v>26</v>
      </c>
      <c r="S2156" s="3">
        <v>5</v>
      </c>
      <c r="T2156" s="30">
        <v>3</v>
      </c>
      <c r="U2156" s="31">
        <v>3.8486209108402827</v>
      </c>
      <c r="V2156" s="32">
        <v>181</v>
      </c>
      <c r="W2156" s="82">
        <f t="shared" si="33"/>
        <v>232.2001282873637</v>
      </c>
      <c r="X2156" s="32">
        <v>4</v>
      </c>
      <c r="Y2156" s="31">
        <v>5.1314945477870433</v>
      </c>
    </row>
    <row r="2157" spans="1:25" x14ac:dyDescent="0.25">
      <c r="A2157">
        <v>41</v>
      </c>
      <c r="B2157" s="7" t="s">
        <v>1054</v>
      </c>
      <c r="C2157" s="7" t="s">
        <v>1420</v>
      </c>
      <c r="D2157" s="7" t="s">
        <v>167</v>
      </c>
      <c r="E2157">
        <v>41061</v>
      </c>
      <c r="F2157" s="4">
        <v>97</v>
      </c>
      <c r="G2157" s="4">
        <v>25</v>
      </c>
      <c r="H2157" s="4">
        <v>4</v>
      </c>
      <c r="I2157" s="4">
        <v>25</v>
      </c>
      <c r="J2157" s="4">
        <v>1602</v>
      </c>
      <c r="K2157" s="4">
        <v>11.2</v>
      </c>
      <c r="L2157" s="5">
        <v>2.7</v>
      </c>
      <c r="M2157" s="5">
        <v>1</v>
      </c>
      <c r="N2157" s="5">
        <v>1.45</v>
      </c>
      <c r="O2157">
        <v>41061</v>
      </c>
      <c r="P2157" s="4">
        <v>26835</v>
      </c>
      <c r="Q2157" s="8">
        <v>0.38536353931917922</v>
      </c>
      <c r="R2157" s="15" t="s">
        <v>26</v>
      </c>
      <c r="S2157" s="3">
        <v>5</v>
      </c>
      <c r="T2157" s="30">
        <v>0</v>
      </c>
      <c r="U2157" s="31">
        <v>0</v>
      </c>
      <c r="V2157" s="32">
        <v>240</v>
      </c>
      <c r="W2157" s="82">
        <f t="shared" si="33"/>
        <v>894.35438792621574</v>
      </c>
      <c r="X2157" s="32">
        <v>0</v>
      </c>
      <c r="Y2157" s="31">
        <v>0</v>
      </c>
    </row>
    <row r="2158" spans="1:25" x14ac:dyDescent="0.25">
      <c r="A2158">
        <v>41</v>
      </c>
      <c r="B2158" s="7" t="s">
        <v>1054</v>
      </c>
      <c r="C2158" s="7" t="s">
        <v>1420</v>
      </c>
      <c r="D2158" s="7" t="s">
        <v>1434</v>
      </c>
      <c r="E2158">
        <v>41063</v>
      </c>
      <c r="F2158" s="4">
        <v>21</v>
      </c>
      <c r="G2158" s="4">
        <v>23</v>
      </c>
      <c r="I2158" s="4">
        <v>23</v>
      </c>
      <c r="J2158" s="4">
        <v>471</v>
      </c>
      <c r="K2158" s="4">
        <v>6.6</v>
      </c>
      <c r="L2158" s="5">
        <v>2.7</v>
      </c>
      <c r="N2158" s="5">
        <v>1.0900000000000001</v>
      </c>
      <c r="O2158">
        <v>41063</v>
      </c>
      <c r="P2158" s="4">
        <v>7208</v>
      </c>
      <c r="Q2158" s="8">
        <v>0.39185393258426965</v>
      </c>
      <c r="R2158" s="15" t="s">
        <v>26</v>
      </c>
      <c r="S2158" s="3">
        <v>6</v>
      </c>
      <c r="T2158" s="30">
        <v>0</v>
      </c>
      <c r="U2158" s="31">
        <v>0</v>
      </c>
      <c r="V2158" s="32">
        <v>4</v>
      </c>
      <c r="W2158" s="82">
        <f t="shared" si="33"/>
        <v>55.493895671476139</v>
      </c>
      <c r="X2158" s="32">
        <v>0</v>
      </c>
      <c r="Y2158" s="31">
        <v>0</v>
      </c>
    </row>
    <row r="2159" spans="1:25" x14ac:dyDescent="0.25">
      <c r="A2159">
        <v>41</v>
      </c>
      <c r="B2159" s="7" t="s">
        <v>1054</v>
      </c>
      <c r="C2159" s="7" t="s">
        <v>1420</v>
      </c>
      <c r="D2159" s="7" t="s">
        <v>1435</v>
      </c>
      <c r="E2159">
        <v>41065</v>
      </c>
      <c r="F2159" s="4">
        <v>139</v>
      </c>
      <c r="G2159" s="4">
        <v>43</v>
      </c>
      <c r="H2159" s="4">
        <v>17</v>
      </c>
      <c r="I2159" s="4">
        <v>43</v>
      </c>
      <c r="J2159" s="4">
        <v>1713</v>
      </c>
      <c r="K2159" s="4">
        <v>16</v>
      </c>
      <c r="L2159" s="5">
        <v>3.7</v>
      </c>
      <c r="M2159" s="5">
        <v>1</v>
      </c>
      <c r="N2159" s="5">
        <v>1.45</v>
      </c>
      <c r="O2159">
        <v>41065</v>
      </c>
      <c r="P2159" s="4">
        <v>26682</v>
      </c>
      <c r="Q2159" s="8">
        <v>0.81964683696211216</v>
      </c>
      <c r="R2159" s="15" t="s">
        <v>26</v>
      </c>
      <c r="S2159" s="3">
        <v>5</v>
      </c>
      <c r="T2159" s="30">
        <v>1</v>
      </c>
      <c r="U2159" s="31">
        <v>3.7478449891312495</v>
      </c>
      <c r="V2159" s="32">
        <v>42</v>
      </c>
      <c r="W2159" s="82">
        <f t="shared" si="33"/>
        <v>157.40948954351248</v>
      </c>
      <c r="X2159" s="32">
        <v>1</v>
      </c>
      <c r="Y2159" s="31">
        <v>3.7478449891312495</v>
      </c>
    </row>
    <row r="2160" spans="1:25" x14ac:dyDescent="0.25">
      <c r="A2160">
        <v>41</v>
      </c>
      <c r="B2160" s="7" t="s">
        <v>1054</v>
      </c>
      <c r="C2160" s="7" t="s">
        <v>1420</v>
      </c>
      <c r="D2160" s="7" t="s">
        <v>91</v>
      </c>
      <c r="E2160">
        <v>41067</v>
      </c>
      <c r="F2160" s="4">
        <v>1761</v>
      </c>
      <c r="G2160" s="4">
        <v>802</v>
      </c>
      <c r="H2160" s="4">
        <v>66</v>
      </c>
      <c r="I2160" s="4">
        <v>802</v>
      </c>
      <c r="J2160" s="4">
        <v>45104</v>
      </c>
      <c r="K2160" s="4">
        <v>514.4</v>
      </c>
      <c r="L2160" s="5">
        <v>4.625</v>
      </c>
      <c r="M2160" s="5">
        <v>0.11</v>
      </c>
      <c r="N2160" s="5">
        <v>1.8125</v>
      </c>
      <c r="O2160">
        <v>41067</v>
      </c>
      <c r="P2160" s="4">
        <v>601592</v>
      </c>
      <c r="Q2160" s="8">
        <v>1.8420255538060266</v>
      </c>
      <c r="R2160" s="15" t="s">
        <v>32</v>
      </c>
      <c r="S2160" s="3">
        <v>2</v>
      </c>
      <c r="T2160" s="30">
        <v>17</v>
      </c>
      <c r="U2160" s="31">
        <v>2.8258354499394942</v>
      </c>
      <c r="V2160" s="32">
        <v>928</v>
      </c>
      <c r="W2160" s="82">
        <f t="shared" si="33"/>
        <v>154.25737044375592</v>
      </c>
      <c r="X2160" s="32">
        <v>20</v>
      </c>
      <c r="Y2160" s="31">
        <v>3.3245122940464635</v>
      </c>
    </row>
    <row r="2161" spans="1:25" x14ac:dyDescent="0.25">
      <c r="A2161">
        <v>41</v>
      </c>
      <c r="B2161" s="7" t="s">
        <v>1054</v>
      </c>
      <c r="C2161" s="7" t="s">
        <v>1420</v>
      </c>
      <c r="D2161" s="7" t="s">
        <v>1436</v>
      </c>
      <c r="E2161">
        <v>41071</v>
      </c>
      <c r="F2161" s="4">
        <v>344</v>
      </c>
      <c r="G2161" s="4">
        <v>90</v>
      </c>
      <c r="H2161" s="4">
        <v>11</v>
      </c>
      <c r="I2161" s="4">
        <v>90</v>
      </c>
      <c r="J2161" s="4">
        <v>5809</v>
      </c>
      <c r="K2161" s="4">
        <v>50.3</v>
      </c>
      <c r="L2161" s="5">
        <v>3.5</v>
      </c>
      <c r="M2161" s="5">
        <v>0.11</v>
      </c>
      <c r="N2161" s="5">
        <v>1.4950000000000001</v>
      </c>
      <c r="O2161">
        <v>41071</v>
      </c>
      <c r="P2161" s="4">
        <v>107100</v>
      </c>
      <c r="Q2161" s="8">
        <v>0.8301505376344086</v>
      </c>
      <c r="R2161" s="15" t="s">
        <v>26</v>
      </c>
      <c r="S2161" s="3">
        <v>2</v>
      </c>
      <c r="T2161" s="30">
        <v>7</v>
      </c>
      <c r="U2161" s="31">
        <v>6.5359477124183014</v>
      </c>
      <c r="V2161" s="32">
        <v>94</v>
      </c>
      <c r="W2161" s="82">
        <f t="shared" si="33"/>
        <v>87.768440709617181</v>
      </c>
      <c r="X2161" s="32">
        <v>8</v>
      </c>
      <c r="Y2161" s="31">
        <v>7.469654528478058</v>
      </c>
    </row>
    <row r="2162" spans="1:25" x14ac:dyDescent="0.25">
      <c r="A2162">
        <v>42</v>
      </c>
      <c r="B2162" s="7" t="s">
        <v>1437</v>
      </c>
      <c r="C2162" s="7" t="s">
        <v>1438</v>
      </c>
      <c r="D2162" s="7" t="s">
        <v>232</v>
      </c>
      <c r="E2162">
        <v>42001</v>
      </c>
      <c r="F2162" s="4">
        <v>227</v>
      </c>
      <c r="G2162" s="4">
        <v>76</v>
      </c>
      <c r="H2162" s="4">
        <v>8</v>
      </c>
      <c r="I2162" s="4">
        <v>76</v>
      </c>
      <c r="J2162" s="4">
        <v>4552</v>
      </c>
      <c r="K2162" s="4">
        <v>44.2</v>
      </c>
      <c r="L2162" s="5">
        <v>3.8</v>
      </c>
      <c r="M2162" s="5">
        <v>1</v>
      </c>
      <c r="N2162" s="5">
        <v>1.33</v>
      </c>
      <c r="O2162">
        <v>42001</v>
      </c>
      <c r="P2162" s="4">
        <v>103009</v>
      </c>
      <c r="Q2162" s="8">
        <v>0.45250294370365657</v>
      </c>
      <c r="R2162" s="15" t="s">
        <v>26</v>
      </c>
      <c r="S2162" s="3">
        <v>4</v>
      </c>
      <c r="T2162" s="30">
        <v>7</v>
      </c>
      <c r="U2162" s="31">
        <v>6.7955227213156135</v>
      </c>
      <c r="V2162" s="32">
        <v>298</v>
      </c>
      <c r="W2162" s="82">
        <f t="shared" si="33"/>
        <v>289.29511013600751</v>
      </c>
      <c r="X2162" s="32">
        <v>10</v>
      </c>
      <c r="Y2162" s="31">
        <v>9.7078896018794474</v>
      </c>
    </row>
    <row r="2163" spans="1:25" x14ac:dyDescent="0.25">
      <c r="A2163">
        <v>42</v>
      </c>
      <c r="B2163" s="7" t="s">
        <v>1437</v>
      </c>
      <c r="C2163" s="7" t="s">
        <v>1438</v>
      </c>
      <c r="D2163" s="7" t="s">
        <v>1439</v>
      </c>
      <c r="E2163">
        <v>42003</v>
      </c>
      <c r="F2163" s="4">
        <v>7140</v>
      </c>
      <c r="G2163" s="4">
        <v>4752</v>
      </c>
      <c r="H2163" s="4">
        <v>407</v>
      </c>
      <c r="I2163" s="4">
        <v>5282</v>
      </c>
      <c r="J2163" s="4">
        <v>214036</v>
      </c>
      <c r="K2163" s="4">
        <v>3132.7000000000003</v>
      </c>
      <c r="L2163" s="5">
        <v>4.8588235294117652</v>
      </c>
      <c r="M2163" s="5">
        <v>0.08</v>
      </c>
      <c r="N2163" s="5">
        <v>1.684666666666667</v>
      </c>
      <c r="O2163">
        <v>42003</v>
      </c>
      <c r="P2163" s="4">
        <v>1216045</v>
      </c>
      <c r="Q2163" s="8">
        <v>1.4167450285185756</v>
      </c>
      <c r="R2163" s="15" t="s">
        <v>32</v>
      </c>
      <c r="S2163" s="3">
        <v>1</v>
      </c>
      <c r="T2163" s="30">
        <v>160</v>
      </c>
      <c r="U2163" s="31">
        <v>13.157407826190642</v>
      </c>
      <c r="V2163" s="32">
        <v>2113</v>
      </c>
      <c r="W2163" s="82">
        <f t="shared" si="33"/>
        <v>173.76001710463015</v>
      </c>
      <c r="X2163" s="32">
        <v>177</v>
      </c>
      <c r="Y2163" s="31">
        <v>14.555382407723398</v>
      </c>
    </row>
    <row r="2164" spans="1:25" x14ac:dyDescent="0.25">
      <c r="A2164">
        <v>42</v>
      </c>
      <c r="B2164" s="7" t="s">
        <v>1437</v>
      </c>
      <c r="C2164" s="7" t="s">
        <v>1438</v>
      </c>
      <c r="D2164" s="7" t="s">
        <v>1440</v>
      </c>
      <c r="E2164">
        <v>42005</v>
      </c>
      <c r="F2164" s="4">
        <v>164</v>
      </c>
      <c r="G2164" s="4">
        <v>131</v>
      </c>
      <c r="H2164" s="4">
        <v>12</v>
      </c>
      <c r="I2164" s="4">
        <v>131</v>
      </c>
      <c r="J2164" s="4">
        <v>3826</v>
      </c>
      <c r="K2164" s="4">
        <v>40.299999999999997</v>
      </c>
      <c r="L2164" s="5">
        <v>4</v>
      </c>
      <c r="M2164" s="5">
        <v>0.08</v>
      </c>
      <c r="N2164" s="5">
        <v>1.37</v>
      </c>
      <c r="O2164">
        <v>42005</v>
      </c>
      <c r="P2164" s="4">
        <v>64735</v>
      </c>
      <c r="Q2164" s="8">
        <v>0.30565491398398908</v>
      </c>
      <c r="R2164" s="15" t="s">
        <v>26</v>
      </c>
      <c r="S2164" s="3">
        <v>2</v>
      </c>
      <c r="T2164" s="30">
        <v>4</v>
      </c>
      <c r="U2164" s="31">
        <v>6.179037614891481</v>
      </c>
      <c r="V2164" s="32">
        <v>68</v>
      </c>
      <c r="W2164" s="82">
        <f t="shared" si="33"/>
        <v>105.04363945315517</v>
      </c>
      <c r="X2164" s="32">
        <v>5</v>
      </c>
      <c r="Y2164" s="31">
        <v>7.7237970186143503</v>
      </c>
    </row>
    <row r="2165" spans="1:25" x14ac:dyDescent="0.25">
      <c r="A2165">
        <v>42</v>
      </c>
      <c r="B2165" s="7" t="s">
        <v>1437</v>
      </c>
      <c r="C2165" s="7" t="s">
        <v>1438</v>
      </c>
      <c r="D2165" s="7" t="s">
        <v>1382</v>
      </c>
      <c r="E2165">
        <v>42007</v>
      </c>
      <c r="F2165" s="4">
        <v>424</v>
      </c>
      <c r="G2165" s="4">
        <v>194</v>
      </c>
      <c r="H2165" s="4">
        <v>20</v>
      </c>
      <c r="I2165" s="4">
        <v>194</v>
      </c>
      <c r="J2165" s="4">
        <v>10480</v>
      </c>
      <c r="K2165" s="4">
        <v>135.9</v>
      </c>
      <c r="L2165" s="5">
        <v>5.25</v>
      </c>
      <c r="M2165" s="5">
        <v>0.08</v>
      </c>
      <c r="N2165" s="5">
        <v>1.67</v>
      </c>
      <c r="O2165">
        <v>42007</v>
      </c>
      <c r="P2165" s="4">
        <v>163929</v>
      </c>
      <c r="Q2165" s="8">
        <v>0.67537940913903705</v>
      </c>
      <c r="R2165" s="15" t="s">
        <v>26</v>
      </c>
      <c r="S2165" s="3">
        <v>2</v>
      </c>
      <c r="T2165" s="30">
        <v>72</v>
      </c>
      <c r="U2165" s="31">
        <v>43.92145380012078</v>
      </c>
      <c r="V2165" s="32">
        <v>613</v>
      </c>
      <c r="W2165" s="82">
        <f t="shared" si="33"/>
        <v>373.94237749269502</v>
      </c>
      <c r="X2165" s="32">
        <v>77</v>
      </c>
      <c r="Y2165" s="31">
        <v>46.971554758462503</v>
      </c>
    </row>
    <row r="2166" spans="1:25" x14ac:dyDescent="0.25">
      <c r="A2166">
        <v>36</v>
      </c>
      <c r="B2166" s="7" t="s">
        <v>1212</v>
      </c>
      <c r="C2166" s="7" t="s">
        <v>1213</v>
      </c>
      <c r="D2166" s="7" t="s">
        <v>1236</v>
      </c>
      <c r="O2166">
        <v>36099</v>
      </c>
      <c r="P2166" s="4">
        <v>34016</v>
      </c>
      <c r="Q2166" s="8">
        <v>0.78731343283582089</v>
      </c>
      <c r="R2166" s="15" t="s">
        <v>26</v>
      </c>
      <c r="S2166" s="3">
        <v>5</v>
      </c>
      <c r="T2166" s="30">
        <v>1</v>
      </c>
      <c r="U2166" s="31">
        <v>2.9397930385700848</v>
      </c>
      <c r="V2166" s="32">
        <v>64</v>
      </c>
      <c r="W2166" s="82">
        <f t="shared" si="33"/>
        <v>188.14675446848543</v>
      </c>
      <c r="X2166" s="32">
        <v>1</v>
      </c>
      <c r="Y2166" s="31">
        <v>2.9397930385700848</v>
      </c>
    </row>
    <row r="2167" spans="1:25" x14ac:dyDescent="0.25">
      <c r="A2167">
        <v>42</v>
      </c>
      <c r="B2167" s="7" t="s">
        <v>1437</v>
      </c>
      <c r="C2167" s="7" t="s">
        <v>1438</v>
      </c>
      <c r="D2167" s="7" t="s">
        <v>1441</v>
      </c>
      <c r="E2167">
        <v>42009</v>
      </c>
      <c r="F2167" s="4">
        <v>69</v>
      </c>
      <c r="G2167" s="4">
        <v>40</v>
      </c>
      <c r="H2167" s="4">
        <v>4</v>
      </c>
      <c r="I2167" s="4">
        <v>40</v>
      </c>
      <c r="J2167" s="4">
        <v>1180</v>
      </c>
      <c r="K2167" s="4">
        <v>11</v>
      </c>
      <c r="L2167" s="5">
        <v>3.3</v>
      </c>
      <c r="N2167" s="5">
        <v>1.29</v>
      </c>
      <c r="O2167">
        <v>42009</v>
      </c>
      <c r="P2167" s="4">
        <v>47888</v>
      </c>
      <c r="Q2167" s="8">
        <v>0.18642594108019639</v>
      </c>
      <c r="R2167" s="15" t="s">
        <v>26</v>
      </c>
      <c r="S2167" s="3">
        <v>6</v>
      </c>
      <c r="T2167" s="30">
        <v>2</v>
      </c>
      <c r="U2167" s="31">
        <v>4.1764116271299701</v>
      </c>
      <c r="V2167" s="32">
        <v>53</v>
      </c>
      <c r="W2167" s="82">
        <f t="shared" si="33"/>
        <v>110.6749081189442</v>
      </c>
      <c r="X2167" s="32">
        <v>2</v>
      </c>
      <c r="Y2167" s="31">
        <v>4.1764116271299701</v>
      </c>
    </row>
    <row r="2168" spans="1:25" x14ac:dyDescent="0.25">
      <c r="A2168">
        <v>42</v>
      </c>
      <c r="B2168" s="7" t="s">
        <v>1437</v>
      </c>
      <c r="C2168" s="7" t="s">
        <v>1438</v>
      </c>
      <c r="D2168" s="7" t="s">
        <v>1442</v>
      </c>
      <c r="E2168">
        <v>42011</v>
      </c>
      <c r="F2168" s="4">
        <v>1598</v>
      </c>
      <c r="G2168" s="4">
        <v>757</v>
      </c>
      <c r="H2168" s="4">
        <v>50</v>
      </c>
      <c r="I2168" s="4">
        <v>757</v>
      </c>
      <c r="J2168" s="4">
        <v>40572</v>
      </c>
      <c r="K2168" s="4">
        <v>481.2</v>
      </c>
      <c r="L2168" s="5">
        <v>3.6</v>
      </c>
      <c r="M2168" s="5">
        <v>0.64</v>
      </c>
      <c r="N2168" s="5">
        <v>1.9066666666666665</v>
      </c>
      <c r="O2168">
        <v>42011</v>
      </c>
      <c r="P2168" s="4">
        <v>421164</v>
      </c>
      <c r="Q2168" s="8">
        <v>0.8117587398836752</v>
      </c>
      <c r="R2168" s="15" t="s">
        <v>26</v>
      </c>
      <c r="S2168" s="3">
        <v>3</v>
      </c>
      <c r="T2168" s="30">
        <v>301</v>
      </c>
      <c r="U2168" s="31">
        <v>71.468596556210883</v>
      </c>
      <c r="V2168" s="32">
        <v>4341</v>
      </c>
      <c r="W2168" s="82">
        <f t="shared" si="33"/>
        <v>1030.7148759153204</v>
      </c>
      <c r="X2168" s="32">
        <v>338</v>
      </c>
      <c r="Y2168" s="31">
        <v>80.253772877074013</v>
      </c>
    </row>
    <row r="2169" spans="1:25" x14ac:dyDescent="0.25">
      <c r="A2169">
        <v>42</v>
      </c>
      <c r="B2169" s="7" t="s">
        <v>1437</v>
      </c>
      <c r="C2169" s="7" t="s">
        <v>1438</v>
      </c>
      <c r="D2169" s="7" t="s">
        <v>1443</v>
      </c>
      <c r="E2169">
        <v>42013</v>
      </c>
      <c r="F2169" s="4">
        <v>607</v>
      </c>
      <c r="G2169" s="4">
        <v>414</v>
      </c>
      <c r="H2169" s="4">
        <v>42</v>
      </c>
      <c r="I2169" s="4">
        <v>416</v>
      </c>
      <c r="J2169" s="4">
        <v>20587</v>
      </c>
      <c r="K2169" s="4">
        <v>256.2</v>
      </c>
      <c r="L2169" s="5">
        <v>3.3333333333333335</v>
      </c>
      <c r="M2169" s="5">
        <v>0.77999999999999992</v>
      </c>
      <c r="N2169" s="5">
        <v>1.6133333333333333</v>
      </c>
      <c r="O2169">
        <v>42013</v>
      </c>
      <c r="P2169" s="4">
        <v>121829</v>
      </c>
      <c r="Q2169" s="8">
        <v>0.3566628337805034</v>
      </c>
      <c r="R2169" s="15" t="s">
        <v>26</v>
      </c>
      <c r="S2169" s="3">
        <v>4</v>
      </c>
      <c r="T2169" s="30">
        <v>1</v>
      </c>
      <c r="U2169" s="31">
        <v>0.82082262843822085</v>
      </c>
      <c r="V2169" s="32">
        <v>55</v>
      </c>
      <c r="W2169" s="82">
        <f t="shared" si="33"/>
        <v>45.145244564102143</v>
      </c>
      <c r="X2169" s="32">
        <v>1</v>
      </c>
      <c r="Y2169" s="31">
        <v>0.82082262843822085</v>
      </c>
    </row>
    <row r="2170" spans="1:25" x14ac:dyDescent="0.25">
      <c r="A2170">
        <v>42</v>
      </c>
      <c r="B2170" s="7" t="s">
        <v>1437</v>
      </c>
      <c r="C2170" s="7" t="s">
        <v>1438</v>
      </c>
      <c r="D2170" s="7" t="s">
        <v>309</v>
      </c>
      <c r="E2170">
        <v>42015</v>
      </c>
      <c r="F2170" s="4">
        <v>477</v>
      </c>
      <c r="G2170" s="4">
        <v>310</v>
      </c>
      <c r="H2170" s="4">
        <v>42</v>
      </c>
      <c r="I2170" s="4">
        <v>310</v>
      </c>
      <c r="J2170" s="4">
        <v>16674</v>
      </c>
      <c r="K2170" s="4">
        <v>203.1</v>
      </c>
      <c r="L2170" s="5">
        <v>4.5</v>
      </c>
      <c r="M2170" s="5">
        <v>0.76000000000000012</v>
      </c>
      <c r="N2170" s="5">
        <v>1.3466666666666667</v>
      </c>
      <c r="O2170">
        <v>42015</v>
      </c>
      <c r="P2170" s="4">
        <v>60323</v>
      </c>
      <c r="Q2170" s="8">
        <v>0.35108318174301306</v>
      </c>
      <c r="R2170" s="15" t="s">
        <v>26</v>
      </c>
      <c r="S2170" s="3">
        <v>5</v>
      </c>
      <c r="T2170" s="30">
        <v>3</v>
      </c>
      <c r="U2170" s="31">
        <v>4.9732274588465426</v>
      </c>
      <c r="V2170" s="32">
        <v>47</v>
      </c>
      <c r="W2170" s="82">
        <f t="shared" si="33"/>
        <v>77.913896855262507</v>
      </c>
      <c r="X2170" s="32">
        <v>3</v>
      </c>
      <c r="Y2170" s="31">
        <v>4.9732274588465426</v>
      </c>
    </row>
    <row r="2171" spans="1:25" x14ac:dyDescent="0.25">
      <c r="A2171">
        <v>36</v>
      </c>
      <c r="B2171" s="7" t="s">
        <v>1212</v>
      </c>
      <c r="C2171" s="7" t="s">
        <v>1213</v>
      </c>
      <c r="D2171" s="7" t="s">
        <v>1237</v>
      </c>
      <c r="O2171">
        <v>36107</v>
      </c>
      <c r="P2171" s="4">
        <v>48203</v>
      </c>
      <c r="Q2171" s="8">
        <v>0.56757164404223226</v>
      </c>
      <c r="R2171" s="15" t="s">
        <v>26</v>
      </c>
      <c r="S2171" s="3">
        <v>4</v>
      </c>
      <c r="T2171" s="30">
        <v>18</v>
      </c>
      <c r="U2171" s="31">
        <v>37.342074144762776</v>
      </c>
      <c r="V2171" s="32">
        <v>140</v>
      </c>
      <c r="W2171" s="82">
        <f t="shared" si="33"/>
        <v>290.43835445926601</v>
      </c>
      <c r="X2171" s="32">
        <v>19</v>
      </c>
      <c r="Y2171" s="31">
        <v>39.416633819471812</v>
      </c>
    </row>
    <row r="2172" spans="1:25" x14ac:dyDescent="0.25">
      <c r="A2172">
        <v>42</v>
      </c>
      <c r="B2172" s="7" t="s">
        <v>1437</v>
      </c>
      <c r="C2172" s="7" t="s">
        <v>1438</v>
      </c>
      <c r="D2172" s="7" t="s">
        <v>1444</v>
      </c>
      <c r="E2172">
        <v>42017</v>
      </c>
      <c r="F2172" s="4">
        <v>1812</v>
      </c>
      <c r="G2172" s="4">
        <v>943</v>
      </c>
      <c r="H2172" s="4">
        <v>91</v>
      </c>
      <c r="I2172" s="4">
        <v>1055</v>
      </c>
      <c r="J2172" s="4">
        <v>56202</v>
      </c>
      <c r="K2172" s="4">
        <v>524.5</v>
      </c>
      <c r="L2172" s="5">
        <v>3.0750000000000002</v>
      </c>
      <c r="M2172" s="5">
        <v>4.9999999999999996E-2</v>
      </c>
      <c r="N2172" s="5">
        <v>1.6657142857142857</v>
      </c>
      <c r="O2172">
        <v>42017</v>
      </c>
      <c r="P2172" s="4">
        <v>628270</v>
      </c>
      <c r="Q2172" s="8">
        <v>1.0164211704723141</v>
      </c>
      <c r="R2172" s="15" t="s">
        <v>32</v>
      </c>
      <c r="S2172" s="3">
        <v>2</v>
      </c>
      <c r="T2172" s="30">
        <v>473</v>
      </c>
      <c r="U2172" s="31">
        <v>75.286103108536139</v>
      </c>
      <c r="V2172" s="32">
        <v>5452</v>
      </c>
      <c r="W2172" s="82">
        <f t="shared" si="33"/>
        <v>867.77977621086484</v>
      </c>
      <c r="X2172" s="32">
        <v>544</v>
      </c>
      <c r="Y2172" s="31">
        <v>86.586976936667355</v>
      </c>
    </row>
    <row r="2173" spans="1:25" x14ac:dyDescent="0.25">
      <c r="A2173">
        <v>42</v>
      </c>
      <c r="B2173" s="7" t="s">
        <v>1437</v>
      </c>
      <c r="C2173" s="7" t="s">
        <v>1438</v>
      </c>
      <c r="D2173" s="7" t="s">
        <v>33</v>
      </c>
      <c r="E2173">
        <v>42019</v>
      </c>
      <c r="F2173" s="4">
        <v>498</v>
      </c>
      <c r="G2173" s="4">
        <v>266</v>
      </c>
      <c r="H2173" s="4">
        <v>35</v>
      </c>
      <c r="I2173" s="4">
        <v>291</v>
      </c>
      <c r="J2173" s="4">
        <v>11945</v>
      </c>
      <c r="K2173" s="4">
        <v>148.1</v>
      </c>
      <c r="L2173" s="5">
        <v>4.7</v>
      </c>
      <c r="M2173" s="5">
        <v>0.08</v>
      </c>
      <c r="N2173" s="5">
        <v>1.8</v>
      </c>
      <c r="O2173">
        <v>42019</v>
      </c>
      <c r="P2173" s="4">
        <v>187853</v>
      </c>
      <c r="Q2173" s="8">
        <v>0.44365803687837585</v>
      </c>
      <c r="R2173" s="15" t="s">
        <v>26</v>
      </c>
      <c r="S2173" s="3">
        <v>2</v>
      </c>
      <c r="T2173" s="30">
        <v>12</v>
      </c>
      <c r="U2173" s="31">
        <v>6.3879735750826452</v>
      </c>
      <c r="V2173" s="32">
        <v>260</v>
      </c>
      <c r="W2173" s="82">
        <f t="shared" si="33"/>
        <v>138.40609412679063</v>
      </c>
      <c r="X2173" s="32">
        <v>12</v>
      </c>
      <c r="Y2173" s="31">
        <v>6.3879735750826452</v>
      </c>
    </row>
    <row r="2174" spans="1:25" x14ac:dyDescent="0.25">
      <c r="A2174">
        <v>42</v>
      </c>
      <c r="B2174" s="7" t="s">
        <v>1437</v>
      </c>
      <c r="C2174" s="7" t="s">
        <v>1438</v>
      </c>
      <c r="D2174" s="7" t="s">
        <v>1445</v>
      </c>
      <c r="E2174">
        <v>42021</v>
      </c>
      <c r="F2174" s="4">
        <v>599</v>
      </c>
      <c r="G2174" s="4">
        <v>384</v>
      </c>
      <c r="H2174" s="4">
        <v>19</v>
      </c>
      <c r="I2174" s="4">
        <v>384</v>
      </c>
      <c r="J2174" s="4">
        <v>17687</v>
      </c>
      <c r="K2174" s="4">
        <v>213.5</v>
      </c>
      <c r="L2174" s="5">
        <v>4.1999999999999993</v>
      </c>
      <c r="M2174" s="5">
        <v>0.93</v>
      </c>
      <c r="N2174" s="5">
        <v>1.4049999999999998</v>
      </c>
      <c r="O2174">
        <v>42021</v>
      </c>
      <c r="P2174" s="4">
        <v>130192</v>
      </c>
      <c r="Q2174" s="8">
        <v>0.44647167400255572</v>
      </c>
      <c r="R2174" s="15" t="s">
        <v>26</v>
      </c>
      <c r="S2174" s="3">
        <v>4</v>
      </c>
      <c r="T2174" s="30">
        <v>2</v>
      </c>
      <c r="U2174" s="31">
        <v>1.5361927000122895</v>
      </c>
      <c r="V2174" s="32">
        <v>61</v>
      </c>
      <c r="W2174" s="82">
        <f t="shared" si="33"/>
        <v>46.85387735037483</v>
      </c>
      <c r="X2174" s="32">
        <v>3</v>
      </c>
      <c r="Y2174" s="31">
        <v>2.3042890500184345</v>
      </c>
    </row>
    <row r="2175" spans="1:25" x14ac:dyDescent="0.25">
      <c r="A2175">
        <v>42</v>
      </c>
      <c r="B2175" s="7" t="s">
        <v>1437</v>
      </c>
      <c r="C2175" s="7" t="s">
        <v>1438</v>
      </c>
      <c r="D2175" s="7" t="s">
        <v>1077</v>
      </c>
      <c r="E2175">
        <v>42025</v>
      </c>
      <c r="F2175" s="4">
        <v>122</v>
      </c>
      <c r="G2175" s="4">
        <v>68</v>
      </c>
      <c r="H2175" s="4">
        <v>6</v>
      </c>
      <c r="I2175" s="4">
        <v>68</v>
      </c>
      <c r="J2175" s="4">
        <v>2338</v>
      </c>
      <c r="K2175" s="4">
        <v>34.5</v>
      </c>
      <c r="L2175" s="5">
        <v>5.4</v>
      </c>
      <c r="M2175" s="5">
        <v>0.32</v>
      </c>
      <c r="N2175" s="5">
        <v>1.3</v>
      </c>
      <c r="O2175">
        <v>42025</v>
      </c>
      <c r="P2175" s="4">
        <v>64182</v>
      </c>
      <c r="Q2175" s="8">
        <v>0.4767646588059542</v>
      </c>
      <c r="R2175" s="15" t="s">
        <v>26</v>
      </c>
      <c r="S2175" s="3">
        <v>3</v>
      </c>
      <c r="T2175" s="30">
        <v>22</v>
      </c>
      <c r="U2175" s="31">
        <v>34.277523293135147</v>
      </c>
      <c r="V2175" s="32">
        <v>259</v>
      </c>
      <c r="W2175" s="82">
        <f t="shared" si="33"/>
        <v>403.53993331463647</v>
      </c>
      <c r="X2175" s="32">
        <v>24</v>
      </c>
      <c r="Y2175" s="31">
        <v>37.393661774329253</v>
      </c>
    </row>
    <row r="2176" spans="1:25" x14ac:dyDescent="0.25">
      <c r="A2176">
        <v>36</v>
      </c>
      <c r="B2176" s="7" t="s">
        <v>1212</v>
      </c>
      <c r="C2176" s="7" t="s">
        <v>1213</v>
      </c>
      <c r="D2176" s="7" t="s">
        <v>91</v>
      </c>
      <c r="O2176">
        <v>36115</v>
      </c>
      <c r="P2176" s="4">
        <v>61204</v>
      </c>
      <c r="Q2176" s="8">
        <v>0.66847905951506248</v>
      </c>
      <c r="R2176" s="15" t="s">
        <v>26</v>
      </c>
      <c r="S2176" s="3">
        <v>4</v>
      </c>
      <c r="T2176" s="30">
        <v>14</v>
      </c>
      <c r="U2176" s="31">
        <v>22.874321939742501</v>
      </c>
      <c r="V2176" s="32">
        <v>243</v>
      </c>
      <c r="W2176" s="82">
        <f t="shared" si="33"/>
        <v>397.03287366838765</v>
      </c>
      <c r="X2176" s="32">
        <v>14</v>
      </c>
      <c r="Y2176" s="31">
        <v>22.874321939742501</v>
      </c>
    </row>
    <row r="2177" spans="1:25" x14ac:dyDescent="0.25">
      <c r="A2177">
        <v>42</v>
      </c>
      <c r="B2177" s="7" t="s">
        <v>1437</v>
      </c>
      <c r="C2177" s="7" t="s">
        <v>1438</v>
      </c>
      <c r="D2177" s="7" t="s">
        <v>1446</v>
      </c>
      <c r="E2177">
        <v>42027</v>
      </c>
      <c r="F2177" s="4">
        <v>476</v>
      </c>
      <c r="G2177" s="4">
        <v>248</v>
      </c>
      <c r="I2177" s="4">
        <v>248</v>
      </c>
      <c r="J2177" s="4">
        <v>12576</v>
      </c>
      <c r="K2177" s="4">
        <v>122.3</v>
      </c>
      <c r="L2177" s="5">
        <v>3.8</v>
      </c>
      <c r="M2177" s="5">
        <v>1</v>
      </c>
      <c r="N2177" s="5">
        <v>1.71</v>
      </c>
      <c r="O2177">
        <v>42027</v>
      </c>
      <c r="P2177" s="4">
        <v>162385</v>
      </c>
      <c r="Q2177" s="8">
        <v>1.0514259794749674</v>
      </c>
      <c r="R2177" s="15" t="s">
        <v>32</v>
      </c>
      <c r="S2177" s="3">
        <v>4</v>
      </c>
      <c r="T2177" s="30">
        <v>6</v>
      </c>
      <c r="U2177" s="31">
        <v>3.6949225605813343</v>
      </c>
      <c r="V2177" s="32">
        <v>177</v>
      </c>
      <c r="W2177" s="82">
        <f t="shared" si="33"/>
        <v>109.00021553714937</v>
      </c>
      <c r="X2177" s="32">
        <v>6</v>
      </c>
      <c r="Y2177" s="31">
        <v>3.6949225605813343</v>
      </c>
    </row>
    <row r="2178" spans="1:25" x14ac:dyDescent="0.25">
      <c r="A2178">
        <v>42</v>
      </c>
      <c r="B2178" s="7" t="s">
        <v>1437</v>
      </c>
      <c r="C2178" s="7" t="s">
        <v>1438</v>
      </c>
      <c r="D2178" s="7" t="s">
        <v>1447</v>
      </c>
      <c r="E2178">
        <v>42029</v>
      </c>
      <c r="F2178" s="4">
        <v>1556</v>
      </c>
      <c r="G2178" s="4">
        <v>806</v>
      </c>
      <c r="H2178" s="4">
        <v>93</v>
      </c>
      <c r="I2178" s="4">
        <v>886</v>
      </c>
      <c r="J2178" s="4">
        <v>45670</v>
      </c>
      <c r="K2178" s="4">
        <v>457</v>
      </c>
      <c r="L2178" s="5">
        <v>4.0199999999999996</v>
      </c>
      <c r="M2178" s="5">
        <v>0.05</v>
      </c>
      <c r="N2178" s="5">
        <v>1.536</v>
      </c>
      <c r="O2178">
        <v>42029</v>
      </c>
      <c r="P2178" s="4">
        <v>524989</v>
      </c>
      <c r="Q2178" s="8">
        <v>1.2201973922179927</v>
      </c>
      <c r="R2178" s="15" t="s">
        <v>32</v>
      </c>
      <c r="S2178" s="3">
        <v>2</v>
      </c>
      <c r="T2178" s="30">
        <v>260</v>
      </c>
      <c r="U2178" s="31">
        <v>49.524847187274403</v>
      </c>
      <c r="V2178" s="32">
        <v>3343</v>
      </c>
      <c r="W2178" s="82">
        <f t="shared" si="33"/>
        <v>636.77524671945503</v>
      </c>
      <c r="X2178" s="32">
        <v>309</v>
      </c>
      <c r="Y2178" s="31">
        <v>58.858376080260726</v>
      </c>
    </row>
    <row r="2179" spans="1:25" x14ac:dyDescent="0.25">
      <c r="A2179">
        <v>42</v>
      </c>
      <c r="B2179" s="7" t="s">
        <v>1437</v>
      </c>
      <c r="C2179" s="7" t="s">
        <v>1438</v>
      </c>
      <c r="D2179" s="7" t="s">
        <v>1448</v>
      </c>
      <c r="E2179">
        <v>42031</v>
      </c>
      <c r="F2179" s="4">
        <v>86</v>
      </c>
      <c r="G2179" s="4">
        <v>57</v>
      </c>
      <c r="H2179" s="4">
        <v>7</v>
      </c>
      <c r="I2179" s="4">
        <v>57</v>
      </c>
      <c r="J2179" s="4">
        <v>1318</v>
      </c>
      <c r="K2179" s="4">
        <v>15.3</v>
      </c>
      <c r="L2179" s="5">
        <v>4.4000000000000004</v>
      </c>
      <c r="N2179" s="5">
        <v>1.33</v>
      </c>
      <c r="O2179">
        <v>42031</v>
      </c>
      <c r="P2179" s="4">
        <v>38438</v>
      </c>
      <c r="Q2179" s="8">
        <v>0.33977417302798985</v>
      </c>
      <c r="R2179" s="15" t="s">
        <v>26</v>
      </c>
      <c r="S2179" s="3">
        <v>6</v>
      </c>
      <c r="T2179" s="30">
        <v>2</v>
      </c>
      <c r="U2179" s="31">
        <v>5.2031843488214786</v>
      </c>
      <c r="V2179" s="32">
        <v>31</v>
      </c>
      <c r="W2179" s="82">
        <f t="shared" ref="W2179:W2242" si="34">V2179/P2179*100000</f>
        <v>80.649357406732918</v>
      </c>
      <c r="X2179" s="32">
        <v>2</v>
      </c>
      <c r="Y2179" s="31">
        <v>5.2031843488214786</v>
      </c>
    </row>
    <row r="2180" spans="1:25" x14ac:dyDescent="0.25">
      <c r="A2180">
        <v>42</v>
      </c>
      <c r="B2180" s="7" t="s">
        <v>1437</v>
      </c>
      <c r="C2180" s="7" t="s">
        <v>1438</v>
      </c>
      <c r="D2180" s="7" t="s">
        <v>1449</v>
      </c>
      <c r="E2180">
        <v>42033</v>
      </c>
      <c r="F2180" s="4">
        <v>484</v>
      </c>
      <c r="G2180" s="4">
        <v>241</v>
      </c>
      <c r="H2180" s="4">
        <v>15</v>
      </c>
      <c r="I2180" s="4">
        <v>241</v>
      </c>
      <c r="J2180" s="4">
        <v>11111</v>
      </c>
      <c r="K2180" s="4">
        <v>129</v>
      </c>
      <c r="L2180" s="5">
        <v>4.3000000000000007</v>
      </c>
      <c r="M2180" s="5">
        <v>0.8</v>
      </c>
      <c r="N2180" s="5">
        <v>1.44</v>
      </c>
      <c r="O2180">
        <v>42033</v>
      </c>
      <c r="P2180" s="4">
        <v>79255</v>
      </c>
      <c r="Q2180" s="8">
        <v>0.32889459329375903</v>
      </c>
      <c r="R2180" s="15" t="s">
        <v>26</v>
      </c>
      <c r="S2180" s="3">
        <v>5</v>
      </c>
      <c r="T2180" s="30">
        <v>0</v>
      </c>
      <c r="U2180" s="31">
        <v>0</v>
      </c>
      <c r="V2180" s="32">
        <v>57</v>
      </c>
      <c r="W2180" s="82">
        <f t="shared" si="34"/>
        <v>71.919752696990727</v>
      </c>
      <c r="X2180" s="32">
        <v>0</v>
      </c>
      <c r="Y2180" s="31">
        <v>0</v>
      </c>
    </row>
    <row r="2181" spans="1:25" x14ac:dyDescent="0.25">
      <c r="A2181">
        <v>42</v>
      </c>
      <c r="B2181" s="7" t="s">
        <v>1437</v>
      </c>
      <c r="C2181" s="7" t="s">
        <v>1438</v>
      </c>
      <c r="D2181" s="7" t="s">
        <v>513</v>
      </c>
      <c r="E2181">
        <v>42035</v>
      </c>
      <c r="F2181" s="4">
        <v>50</v>
      </c>
      <c r="G2181" s="4">
        <v>63</v>
      </c>
      <c r="I2181" s="4">
        <v>63</v>
      </c>
      <c r="J2181" s="4">
        <v>860</v>
      </c>
      <c r="K2181" s="4">
        <v>9.6999999999999993</v>
      </c>
      <c r="L2181" s="5">
        <v>3.7</v>
      </c>
      <c r="M2181" s="5">
        <v>0.71</v>
      </c>
      <c r="N2181" s="5">
        <v>1.0249999999999999</v>
      </c>
      <c r="O2181">
        <v>42035</v>
      </c>
      <c r="P2181" s="4">
        <v>38632</v>
      </c>
      <c r="Q2181" s="8">
        <v>0.4733586110556775</v>
      </c>
      <c r="R2181" s="15" t="s">
        <v>26</v>
      </c>
      <c r="S2181" s="3">
        <v>5</v>
      </c>
      <c r="T2181" s="30">
        <v>1</v>
      </c>
      <c r="U2181" s="31">
        <v>2.5885276454752537</v>
      </c>
      <c r="V2181" s="32">
        <v>64</v>
      </c>
      <c r="W2181" s="82">
        <f t="shared" si="34"/>
        <v>165.66576931041624</v>
      </c>
      <c r="X2181" s="32">
        <v>3</v>
      </c>
      <c r="Y2181" s="31">
        <v>7.7655829364257611</v>
      </c>
    </row>
    <row r="2182" spans="1:25" x14ac:dyDescent="0.25">
      <c r="A2182">
        <v>42</v>
      </c>
      <c r="B2182" s="7" t="s">
        <v>1437</v>
      </c>
      <c r="C2182" s="7" t="s">
        <v>1438</v>
      </c>
      <c r="D2182" s="7" t="s">
        <v>125</v>
      </c>
      <c r="E2182">
        <v>42037</v>
      </c>
      <c r="F2182" s="4">
        <v>90</v>
      </c>
      <c r="G2182" s="4">
        <v>143</v>
      </c>
      <c r="H2182" s="4">
        <v>22</v>
      </c>
      <c r="I2182" s="4">
        <v>143</v>
      </c>
      <c r="J2182" s="4">
        <v>2348</v>
      </c>
      <c r="K2182" s="4">
        <v>17.399999999999999</v>
      </c>
      <c r="L2182" s="5">
        <v>3.0999999999999996</v>
      </c>
      <c r="M2182" s="5">
        <v>0.87</v>
      </c>
      <c r="N2182" s="5">
        <v>1.2349999999999999</v>
      </c>
      <c r="O2182">
        <v>42037</v>
      </c>
      <c r="P2182" s="4">
        <v>64964</v>
      </c>
      <c r="Q2182" s="8">
        <v>0.49622306154187956</v>
      </c>
      <c r="R2182" s="15" t="s">
        <v>26</v>
      </c>
      <c r="S2182" s="3">
        <v>4</v>
      </c>
      <c r="T2182" s="30">
        <v>31</v>
      </c>
      <c r="U2182" s="31">
        <v>47.718736531001788</v>
      </c>
      <c r="V2182" s="32">
        <v>385</v>
      </c>
      <c r="W2182" s="82">
        <f t="shared" si="34"/>
        <v>592.63592143340929</v>
      </c>
      <c r="X2182" s="32">
        <v>33</v>
      </c>
      <c r="Y2182" s="31">
        <v>50.79736469429222</v>
      </c>
    </row>
    <row r="2183" spans="1:25" x14ac:dyDescent="0.25">
      <c r="A2183">
        <v>37</v>
      </c>
      <c r="B2183" s="7" t="s">
        <v>1243</v>
      </c>
      <c r="C2183" s="7" t="s">
        <v>1244</v>
      </c>
      <c r="D2183" s="7" t="s">
        <v>506</v>
      </c>
      <c r="O2183">
        <v>37003</v>
      </c>
      <c r="P2183" s="4">
        <v>37497</v>
      </c>
      <c r="Q2183" s="8">
        <v>0.27114374145253006</v>
      </c>
      <c r="R2183" s="15" t="s">
        <v>26</v>
      </c>
      <c r="S2183" s="3">
        <v>3</v>
      </c>
      <c r="T2183" s="30">
        <v>0</v>
      </c>
      <c r="U2183" s="31">
        <v>0</v>
      </c>
      <c r="V2183" s="32">
        <v>49</v>
      </c>
      <c r="W2183" s="82">
        <f t="shared" si="34"/>
        <v>130.67712083633356</v>
      </c>
      <c r="X2183" s="32">
        <v>0</v>
      </c>
      <c r="Y2183" s="31">
        <v>0</v>
      </c>
    </row>
    <row r="2184" spans="1:25" x14ac:dyDescent="0.25">
      <c r="A2184">
        <v>42</v>
      </c>
      <c r="B2184" s="7" t="s">
        <v>1437</v>
      </c>
      <c r="C2184" s="7" t="s">
        <v>1438</v>
      </c>
      <c r="D2184" s="7" t="s">
        <v>128</v>
      </c>
      <c r="E2184">
        <v>42039</v>
      </c>
      <c r="F2184" s="4">
        <v>259</v>
      </c>
      <c r="G2184" s="4">
        <v>170</v>
      </c>
      <c r="H2184" s="4">
        <v>16</v>
      </c>
      <c r="I2184" s="4">
        <v>170</v>
      </c>
      <c r="J2184" s="4">
        <v>5984</v>
      </c>
      <c r="K2184" s="4">
        <v>73.599999999999994</v>
      </c>
      <c r="L2184" s="5">
        <v>4</v>
      </c>
      <c r="M2184" s="5">
        <v>0.75</v>
      </c>
      <c r="N2184" s="5">
        <v>1.26</v>
      </c>
      <c r="O2184">
        <v>42039</v>
      </c>
      <c r="P2184" s="4">
        <v>84629</v>
      </c>
      <c r="Q2184" s="8">
        <v>0.43906831552407249</v>
      </c>
      <c r="R2184" s="15" t="s">
        <v>26</v>
      </c>
      <c r="S2184" s="3">
        <v>5</v>
      </c>
      <c r="T2184" s="30">
        <v>0</v>
      </c>
      <c r="U2184" s="31">
        <v>0</v>
      </c>
      <c r="V2184" s="32">
        <v>35</v>
      </c>
      <c r="W2184" s="82">
        <f t="shared" si="34"/>
        <v>41.356981649316431</v>
      </c>
      <c r="X2184" s="32">
        <v>0</v>
      </c>
      <c r="Y2184" s="31">
        <v>0</v>
      </c>
    </row>
    <row r="2185" spans="1:25" x14ac:dyDescent="0.25">
      <c r="A2185">
        <v>42</v>
      </c>
      <c r="B2185" s="7" t="s">
        <v>1437</v>
      </c>
      <c r="C2185" s="7" t="s">
        <v>1438</v>
      </c>
      <c r="D2185" s="7" t="s">
        <v>515</v>
      </c>
      <c r="E2185">
        <v>42041</v>
      </c>
      <c r="F2185" s="4">
        <v>626</v>
      </c>
      <c r="G2185" s="4">
        <v>343</v>
      </c>
      <c r="H2185" s="4">
        <v>31</v>
      </c>
      <c r="I2185" s="4">
        <v>445</v>
      </c>
      <c r="J2185" s="4">
        <v>14149</v>
      </c>
      <c r="K2185" s="4">
        <v>169.2</v>
      </c>
      <c r="L2185" s="5">
        <v>4.25</v>
      </c>
      <c r="M2185" s="5">
        <v>0.4</v>
      </c>
      <c r="N2185" s="5">
        <v>1.6</v>
      </c>
      <c r="O2185">
        <v>42041</v>
      </c>
      <c r="P2185" s="4">
        <v>253370</v>
      </c>
      <c r="Q2185" s="8">
        <v>0.68164051189993635</v>
      </c>
      <c r="R2185" s="15" t="s">
        <v>26</v>
      </c>
      <c r="S2185" s="3">
        <v>3</v>
      </c>
      <c r="T2185" s="30">
        <v>47</v>
      </c>
      <c r="U2185" s="31">
        <v>18.54994671823815</v>
      </c>
      <c r="V2185" s="32">
        <v>746</v>
      </c>
      <c r="W2185" s="82">
        <f t="shared" si="34"/>
        <v>294.43106918735447</v>
      </c>
      <c r="X2185" s="32">
        <v>61</v>
      </c>
      <c r="Y2185" s="31">
        <v>24.075462761968662</v>
      </c>
    </row>
    <row r="2186" spans="1:25" x14ac:dyDescent="0.25">
      <c r="A2186">
        <v>42</v>
      </c>
      <c r="B2186" s="7" t="s">
        <v>1437</v>
      </c>
      <c r="C2186" s="7" t="s">
        <v>1438</v>
      </c>
      <c r="D2186" s="7" t="s">
        <v>1450</v>
      </c>
      <c r="E2186">
        <v>42043</v>
      </c>
      <c r="F2186" s="4">
        <v>2806</v>
      </c>
      <c r="G2186" s="4">
        <v>1041</v>
      </c>
      <c r="H2186" s="4">
        <v>36</v>
      </c>
      <c r="I2186" s="4">
        <v>1186</v>
      </c>
      <c r="J2186" s="4">
        <v>64706</v>
      </c>
      <c r="K2186" s="4">
        <v>880.1</v>
      </c>
      <c r="L2186" s="5">
        <v>5.25</v>
      </c>
      <c r="M2186" s="5">
        <v>0.4</v>
      </c>
      <c r="N2186" s="5">
        <v>2.0249999999999999</v>
      </c>
      <c r="O2186">
        <v>42043</v>
      </c>
      <c r="P2186" s="4">
        <v>278299</v>
      </c>
      <c r="Q2186" s="8">
        <v>1.0631418102952532</v>
      </c>
      <c r="R2186" s="15" t="s">
        <v>32</v>
      </c>
      <c r="S2186" s="3">
        <v>3</v>
      </c>
      <c r="T2186" s="30">
        <v>66</v>
      </c>
      <c r="U2186" s="31">
        <v>23.715500235358373</v>
      </c>
      <c r="V2186" s="32">
        <v>1674</v>
      </c>
      <c r="W2186" s="82">
        <f t="shared" si="34"/>
        <v>601.51132415136237</v>
      </c>
      <c r="X2186" s="32">
        <v>108</v>
      </c>
      <c r="Y2186" s="31">
        <v>38.807182203313701</v>
      </c>
    </row>
    <row r="2187" spans="1:25" x14ac:dyDescent="0.25">
      <c r="A2187">
        <v>42</v>
      </c>
      <c r="B2187" s="7" t="s">
        <v>1437</v>
      </c>
      <c r="C2187" s="7" t="s">
        <v>1438</v>
      </c>
      <c r="D2187" s="7" t="s">
        <v>297</v>
      </c>
      <c r="E2187">
        <v>42045</v>
      </c>
      <c r="F2187" s="4">
        <v>2226</v>
      </c>
      <c r="G2187" s="4">
        <v>1267</v>
      </c>
      <c r="H2187" s="4">
        <v>101</v>
      </c>
      <c r="I2187" s="4">
        <v>1979</v>
      </c>
      <c r="J2187" s="4">
        <v>60388</v>
      </c>
      <c r="K2187" s="4">
        <v>699.40000000000009</v>
      </c>
      <c r="L2187" s="5">
        <v>4.3600000000000012</v>
      </c>
      <c r="M2187" s="5">
        <v>0.05</v>
      </c>
      <c r="N2187" s="5">
        <v>1.536</v>
      </c>
      <c r="O2187">
        <v>42045</v>
      </c>
      <c r="P2187" s="4">
        <v>566747</v>
      </c>
      <c r="Q2187" s="8">
        <v>1.6030252920924937</v>
      </c>
      <c r="R2187" s="15" t="s">
        <v>32</v>
      </c>
      <c r="S2187" s="3">
        <v>2</v>
      </c>
      <c r="T2187" s="30">
        <v>532</v>
      </c>
      <c r="U2187" s="31">
        <v>93.869045623532188</v>
      </c>
      <c r="V2187" s="32">
        <v>6936</v>
      </c>
      <c r="W2187" s="82">
        <f t="shared" si="34"/>
        <v>1223.826504595525</v>
      </c>
      <c r="X2187" s="32">
        <v>622</v>
      </c>
      <c r="Y2187" s="31">
        <v>109.74914732676132</v>
      </c>
    </row>
    <row r="2188" spans="1:25" x14ac:dyDescent="0.25">
      <c r="A2188">
        <v>42</v>
      </c>
      <c r="B2188" s="7" t="s">
        <v>1437</v>
      </c>
      <c r="C2188" s="7" t="s">
        <v>1438</v>
      </c>
      <c r="D2188" s="7" t="s">
        <v>662</v>
      </c>
      <c r="E2188">
        <v>42047</v>
      </c>
      <c r="F2188" s="4">
        <v>71</v>
      </c>
      <c r="G2188" s="4">
        <v>25</v>
      </c>
      <c r="I2188" s="4">
        <v>25</v>
      </c>
      <c r="J2188" s="4">
        <v>1352</v>
      </c>
      <c r="K2188" s="4">
        <v>14.7</v>
      </c>
      <c r="L2188" s="5">
        <v>2.9</v>
      </c>
      <c r="M2188" s="5">
        <v>1</v>
      </c>
      <c r="N2188" s="5">
        <v>1.1100000000000001</v>
      </c>
      <c r="O2188">
        <v>42047</v>
      </c>
      <c r="P2188" s="4">
        <v>29910</v>
      </c>
      <c r="Q2188" s="8">
        <v>0.38433915211970077</v>
      </c>
      <c r="R2188" s="15" t="s">
        <v>26</v>
      </c>
      <c r="S2188" s="3">
        <v>6</v>
      </c>
      <c r="T2188" s="30">
        <v>0</v>
      </c>
      <c r="U2188" s="31">
        <v>0</v>
      </c>
      <c r="V2188" s="32">
        <v>6</v>
      </c>
      <c r="W2188" s="82">
        <f t="shared" si="34"/>
        <v>20.060180541624874</v>
      </c>
      <c r="X2188" s="32">
        <v>0</v>
      </c>
      <c r="Y2188" s="31">
        <v>0</v>
      </c>
    </row>
    <row r="2189" spans="1:25" x14ac:dyDescent="0.25">
      <c r="A2189">
        <v>42</v>
      </c>
      <c r="B2189" s="7" t="s">
        <v>1437</v>
      </c>
      <c r="C2189" s="7" t="s">
        <v>1438</v>
      </c>
      <c r="D2189" s="7" t="s">
        <v>1223</v>
      </c>
      <c r="E2189">
        <v>42049</v>
      </c>
      <c r="F2189" s="4">
        <v>1180</v>
      </c>
      <c r="G2189" s="4">
        <v>869</v>
      </c>
      <c r="H2189" s="4">
        <v>40</v>
      </c>
      <c r="I2189" s="4">
        <v>869</v>
      </c>
      <c r="J2189" s="4">
        <v>37207</v>
      </c>
      <c r="K2189" s="4">
        <v>497.50000000000006</v>
      </c>
      <c r="L2189" s="5">
        <v>4.7249999999999996</v>
      </c>
      <c r="M2189" s="5">
        <v>0.44</v>
      </c>
      <c r="N2189" s="5">
        <v>1.51</v>
      </c>
      <c r="O2189">
        <v>42049</v>
      </c>
      <c r="P2189" s="4">
        <v>269728</v>
      </c>
      <c r="Q2189" s="8">
        <v>0.96742079941400727</v>
      </c>
      <c r="R2189" s="15" t="s">
        <v>26</v>
      </c>
      <c r="S2189" s="3">
        <v>3</v>
      </c>
      <c r="T2189" s="30">
        <v>4</v>
      </c>
      <c r="U2189" s="31">
        <v>1.4829754419266816</v>
      </c>
      <c r="V2189" s="32">
        <v>472</v>
      </c>
      <c r="W2189" s="82">
        <f t="shared" si="34"/>
        <v>174.99110214734844</v>
      </c>
      <c r="X2189" s="32">
        <v>8</v>
      </c>
      <c r="Y2189" s="31">
        <v>2.9659508838533633</v>
      </c>
    </row>
    <row r="2190" spans="1:25" x14ac:dyDescent="0.25">
      <c r="A2190">
        <v>42</v>
      </c>
      <c r="B2190" s="7" t="s">
        <v>1437</v>
      </c>
      <c r="C2190" s="7" t="s">
        <v>1438</v>
      </c>
      <c r="D2190" s="7" t="s">
        <v>55</v>
      </c>
      <c r="E2190">
        <v>42051</v>
      </c>
      <c r="F2190" s="4">
        <v>331</v>
      </c>
      <c r="G2190" s="4">
        <v>210</v>
      </c>
      <c r="H2190" s="4">
        <v>15</v>
      </c>
      <c r="I2190" s="4">
        <v>210</v>
      </c>
      <c r="J2190" s="4">
        <v>10302</v>
      </c>
      <c r="K2190" s="4">
        <v>120.8</v>
      </c>
      <c r="L2190" s="5">
        <v>5.0000000000000009</v>
      </c>
      <c r="M2190" s="5">
        <v>0.08</v>
      </c>
      <c r="N2190" s="5">
        <v>1.25</v>
      </c>
      <c r="O2190">
        <v>42051</v>
      </c>
      <c r="P2190" s="4">
        <v>129274</v>
      </c>
      <c r="Q2190" s="8">
        <v>0.51882046834345186</v>
      </c>
      <c r="R2190" s="15" t="s">
        <v>26</v>
      </c>
      <c r="S2190" s="3">
        <v>2</v>
      </c>
      <c r="T2190" s="30">
        <v>4</v>
      </c>
      <c r="U2190" s="31">
        <v>3.0942030106595295</v>
      </c>
      <c r="V2190" s="32">
        <v>95</v>
      </c>
      <c r="W2190" s="82">
        <f t="shared" si="34"/>
        <v>73.487321503163827</v>
      </c>
      <c r="X2190" s="32">
        <v>4</v>
      </c>
      <c r="Y2190" s="31">
        <v>3.0942030106595295</v>
      </c>
    </row>
    <row r="2191" spans="1:25" x14ac:dyDescent="0.25">
      <c r="A2191">
        <v>42</v>
      </c>
      <c r="B2191" s="7" t="s">
        <v>1437</v>
      </c>
      <c r="C2191" s="7" t="s">
        <v>1438</v>
      </c>
      <c r="D2191" s="7" t="s">
        <v>56</v>
      </c>
      <c r="E2191">
        <v>42055</v>
      </c>
      <c r="F2191" s="4">
        <v>563</v>
      </c>
      <c r="G2191" s="4">
        <v>299</v>
      </c>
      <c r="I2191" s="4">
        <v>299</v>
      </c>
      <c r="J2191" s="4">
        <v>11663</v>
      </c>
      <c r="K2191" s="4">
        <v>111.10000000000001</v>
      </c>
      <c r="L2191" s="5">
        <v>3.5</v>
      </c>
      <c r="M2191" s="5">
        <v>0.71</v>
      </c>
      <c r="N2191" s="5">
        <v>1.48</v>
      </c>
      <c r="O2191">
        <v>42055</v>
      </c>
      <c r="P2191" s="4">
        <v>155027</v>
      </c>
      <c r="Q2191" s="8">
        <v>0.35092830734608582</v>
      </c>
      <c r="R2191" s="15" t="s">
        <v>26</v>
      </c>
      <c r="S2191" s="3">
        <v>4</v>
      </c>
      <c r="T2191" s="30">
        <v>30</v>
      </c>
      <c r="U2191" s="31">
        <v>19.351467808833302</v>
      </c>
      <c r="V2191" s="32">
        <v>849</v>
      </c>
      <c r="W2191" s="82">
        <f t="shared" si="34"/>
        <v>547.64653898998245</v>
      </c>
      <c r="X2191" s="32">
        <v>42</v>
      </c>
      <c r="Y2191" s="31">
        <v>27.092054932366622</v>
      </c>
    </row>
    <row r="2192" spans="1:25" x14ac:dyDescent="0.25">
      <c r="A2192">
        <v>42</v>
      </c>
      <c r="B2192" s="7" t="s">
        <v>1437</v>
      </c>
      <c r="C2192" s="7" t="s">
        <v>1438</v>
      </c>
      <c r="D2192" s="7" t="s">
        <v>134</v>
      </c>
      <c r="E2192">
        <v>42057</v>
      </c>
      <c r="F2192" s="4">
        <v>55</v>
      </c>
      <c r="G2192" s="4">
        <v>21</v>
      </c>
      <c r="I2192" s="4">
        <v>21</v>
      </c>
      <c r="J2192" s="4">
        <v>498</v>
      </c>
      <c r="K2192" s="4">
        <v>7.1</v>
      </c>
      <c r="L2192" s="5">
        <v>4.0999999999999996</v>
      </c>
      <c r="N2192" s="5">
        <v>0.96</v>
      </c>
      <c r="O2192">
        <v>42057</v>
      </c>
      <c r="P2192" s="4">
        <v>14530</v>
      </c>
      <c r="Q2192" s="8">
        <v>0.1601685985247629</v>
      </c>
      <c r="R2192" s="15" t="s">
        <v>26</v>
      </c>
      <c r="S2192" s="3">
        <v>6</v>
      </c>
      <c r="T2192" s="30">
        <v>1</v>
      </c>
      <c r="U2192" s="31">
        <v>6.8823124569855478</v>
      </c>
      <c r="V2192" s="32">
        <v>17</v>
      </c>
      <c r="W2192" s="82">
        <f t="shared" si="34"/>
        <v>116.99931176875431</v>
      </c>
      <c r="X2192" s="32">
        <v>1</v>
      </c>
      <c r="Y2192" s="31">
        <v>6.8823124569855478</v>
      </c>
    </row>
    <row r="2193" spans="1:25" x14ac:dyDescent="0.25">
      <c r="A2193">
        <v>42</v>
      </c>
      <c r="B2193" s="7" t="s">
        <v>1437</v>
      </c>
      <c r="C2193" s="7" t="s">
        <v>1438</v>
      </c>
      <c r="D2193" s="7" t="s">
        <v>58</v>
      </c>
      <c r="E2193">
        <v>42059</v>
      </c>
      <c r="F2193" s="4">
        <v>41</v>
      </c>
      <c r="G2193" s="4">
        <v>23</v>
      </c>
      <c r="I2193" s="4">
        <v>23</v>
      </c>
      <c r="J2193" s="4">
        <v>681</v>
      </c>
      <c r="K2193" s="4">
        <v>8.1</v>
      </c>
      <c r="L2193" s="5">
        <v>4.4000000000000004</v>
      </c>
      <c r="N2193" s="5">
        <v>1.07</v>
      </c>
      <c r="O2193">
        <v>42059</v>
      </c>
      <c r="P2193" s="4">
        <v>36233</v>
      </c>
      <c r="Q2193" s="8">
        <v>0.41312563369895844</v>
      </c>
      <c r="R2193" s="15" t="s">
        <v>26</v>
      </c>
      <c r="S2193" s="3">
        <v>6</v>
      </c>
      <c r="T2193" s="30">
        <v>0</v>
      </c>
      <c r="U2193" s="31">
        <v>0</v>
      </c>
      <c r="V2193" s="32">
        <v>30</v>
      </c>
      <c r="W2193" s="82">
        <f t="shared" si="34"/>
        <v>82.797449838544978</v>
      </c>
      <c r="X2193" s="32">
        <v>0</v>
      </c>
      <c r="Y2193" s="31">
        <v>0</v>
      </c>
    </row>
    <row r="2194" spans="1:25" x14ac:dyDescent="0.25">
      <c r="A2194">
        <v>42</v>
      </c>
      <c r="B2194" s="7" t="s">
        <v>1437</v>
      </c>
      <c r="C2194" s="7" t="s">
        <v>1438</v>
      </c>
      <c r="D2194" s="7" t="s">
        <v>1452</v>
      </c>
      <c r="E2194">
        <v>42061</v>
      </c>
      <c r="F2194" s="4">
        <v>147</v>
      </c>
      <c r="G2194" s="4">
        <v>57</v>
      </c>
      <c r="H2194" s="4">
        <v>7</v>
      </c>
      <c r="I2194" s="4">
        <v>57</v>
      </c>
      <c r="J2194" s="4">
        <v>1628</v>
      </c>
      <c r="K2194" s="4">
        <v>16.8</v>
      </c>
      <c r="L2194" s="5">
        <v>3.9</v>
      </c>
      <c r="M2194" s="5">
        <v>1</v>
      </c>
      <c r="N2194" s="5">
        <v>1.28</v>
      </c>
      <c r="O2194">
        <v>42061</v>
      </c>
      <c r="P2194" s="4">
        <v>45144</v>
      </c>
      <c r="Q2194" s="8">
        <v>0.31316406789016143</v>
      </c>
      <c r="R2194" s="15" t="s">
        <v>26</v>
      </c>
      <c r="S2194" s="3">
        <v>5</v>
      </c>
      <c r="T2194" s="30">
        <v>2</v>
      </c>
      <c r="U2194" s="31">
        <v>4.4302675881623248</v>
      </c>
      <c r="V2194" s="32">
        <v>239</v>
      </c>
      <c r="W2194" s="82">
        <f t="shared" si="34"/>
        <v>529.41697678539788</v>
      </c>
      <c r="X2194" s="32">
        <v>4</v>
      </c>
      <c r="Y2194" s="31">
        <v>8.8605351763246496</v>
      </c>
    </row>
    <row r="2195" spans="1:25" x14ac:dyDescent="0.25">
      <c r="A2195">
        <v>42</v>
      </c>
      <c r="B2195" s="7" t="s">
        <v>1437</v>
      </c>
      <c r="C2195" s="7" t="s">
        <v>1438</v>
      </c>
      <c r="D2195" s="7" t="s">
        <v>560</v>
      </c>
      <c r="E2195">
        <v>42063</v>
      </c>
      <c r="F2195" s="4">
        <v>214</v>
      </c>
      <c r="G2195" s="4">
        <v>134</v>
      </c>
      <c r="H2195" s="4">
        <v>12</v>
      </c>
      <c r="I2195" s="4">
        <v>134</v>
      </c>
      <c r="J2195" s="4">
        <v>5612</v>
      </c>
      <c r="K2195" s="4">
        <v>54</v>
      </c>
      <c r="L2195" s="5">
        <v>3.7</v>
      </c>
      <c r="M2195" s="5">
        <v>1</v>
      </c>
      <c r="N2195" s="5">
        <v>1.51</v>
      </c>
      <c r="O2195">
        <v>42063</v>
      </c>
      <c r="P2195" s="4">
        <v>84073</v>
      </c>
      <c r="Q2195" s="8">
        <v>0.46319511411121828</v>
      </c>
      <c r="R2195" s="15" t="s">
        <v>26</v>
      </c>
      <c r="S2195" s="3">
        <v>5</v>
      </c>
      <c r="T2195" s="30">
        <v>5</v>
      </c>
      <c r="U2195" s="31">
        <v>5.9472125414818073</v>
      </c>
      <c r="V2195" s="32">
        <v>95</v>
      </c>
      <c r="W2195" s="82">
        <f t="shared" si="34"/>
        <v>112.99703828815434</v>
      </c>
      <c r="X2195" s="32">
        <v>5</v>
      </c>
      <c r="Y2195" s="31">
        <v>5.9472125414818073</v>
      </c>
    </row>
    <row r="2196" spans="1:25" x14ac:dyDescent="0.25">
      <c r="A2196">
        <v>42</v>
      </c>
      <c r="B2196" s="7" t="s">
        <v>1437</v>
      </c>
      <c r="C2196" s="7" t="s">
        <v>1438</v>
      </c>
      <c r="D2196" s="7" t="s">
        <v>63</v>
      </c>
      <c r="E2196">
        <v>42065</v>
      </c>
      <c r="F2196" s="4">
        <v>106</v>
      </c>
      <c r="G2196" s="4">
        <v>69</v>
      </c>
      <c r="H2196" s="4">
        <v>5</v>
      </c>
      <c r="I2196" s="4">
        <v>69</v>
      </c>
      <c r="J2196" s="4">
        <v>1599</v>
      </c>
      <c r="K2196" s="4">
        <v>26.8</v>
      </c>
      <c r="L2196" s="5">
        <v>4.7</v>
      </c>
      <c r="N2196" s="5">
        <v>1.3900000000000001</v>
      </c>
      <c r="O2196">
        <v>42065</v>
      </c>
      <c r="P2196" s="4">
        <v>43425</v>
      </c>
      <c r="Q2196" s="8">
        <v>0.24025803054239073</v>
      </c>
      <c r="R2196" s="15" t="s">
        <v>26</v>
      </c>
      <c r="S2196" s="3">
        <v>6</v>
      </c>
      <c r="T2196" s="30">
        <v>0</v>
      </c>
      <c r="U2196" s="31">
        <v>0</v>
      </c>
      <c r="V2196" s="32">
        <v>19</v>
      </c>
      <c r="W2196" s="82">
        <f t="shared" si="34"/>
        <v>43.753598157743234</v>
      </c>
      <c r="X2196" s="32">
        <v>1</v>
      </c>
      <c r="Y2196" s="31">
        <v>2.3028209556706964</v>
      </c>
    </row>
    <row r="2197" spans="1:25" x14ac:dyDescent="0.25">
      <c r="A2197">
        <v>37</v>
      </c>
      <c r="B2197" s="7" t="s">
        <v>1243</v>
      </c>
      <c r="C2197" s="7" t="s">
        <v>1244</v>
      </c>
      <c r="D2197" s="7" t="s">
        <v>372</v>
      </c>
      <c r="O2197">
        <v>37029</v>
      </c>
      <c r="P2197" s="4">
        <v>10867</v>
      </c>
      <c r="Q2197" s="8">
        <v>0.35927805978567401</v>
      </c>
      <c r="R2197" s="15" t="s">
        <v>26</v>
      </c>
      <c r="S2197" s="3">
        <v>5</v>
      </c>
      <c r="T2197" s="30">
        <v>0</v>
      </c>
      <c r="U2197" s="31">
        <v>0</v>
      </c>
      <c r="V2197" s="32">
        <v>7</v>
      </c>
      <c r="W2197" s="82">
        <f t="shared" si="34"/>
        <v>64.415201987669093</v>
      </c>
      <c r="X2197" s="32">
        <v>0</v>
      </c>
      <c r="Y2197" s="31">
        <v>0</v>
      </c>
    </row>
    <row r="2198" spans="1:25" x14ac:dyDescent="0.25">
      <c r="A2198">
        <v>42</v>
      </c>
      <c r="B2198" s="7" t="s">
        <v>1437</v>
      </c>
      <c r="C2198" s="7" t="s">
        <v>1438</v>
      </c>
      <c r="D2198" s="7" t="s">
        <v>1454</v>
      </c>
      <c r="E2198">
        <v>42069</v>
      </c>
      <c r="F2198" s="4">
        <v>784</v>
      </c>
      <c r="G2198" s="4">
        <v>570</v>
      </c>
      <c r="H2198" s="4">
        <v>53</v>
      </c>
      <c r="I2198" s="4">
        <v>570</v>
      </c>
      <c r="J2198" s="4">
        <v>28238</v>
      </c>
      <c r="K2198" s="4">
        <v>338.6</v>
      </c>
      <c r="L2198" s="5">
        <v>4.4499999999999993</v>
      </c>
      <c r="M2198" s="5">
        <v>0.21000000000000002</v>
      </c>
      <c r="N2198" s="5">
        <v>1.7</v>
      </c>
      <c r="O2198">
        <v>42069</v>
      </c>
      <c r="P2198" s="4">
        <v>209674</v>
      </c>
      <c r="Q2198" s="8">
        <v>1.074384093915344</v>
      </c>
      <c r="R2198" s="15" t="s">
        <v>32</v>
      </c>
      <c r="S2198" s="3">
        <v>3</v>
      </c>
      <c r="T2198" s="30">
        <v>159</v>
      </c>
      <c r="U2198" s="31">
        <v>75.832005875788127</v>
      </c>
      <c r="V2198" s="32">
        <v>1608</v>
      </c>
      <c r="W2198" s="82">
        <f t="shared" si="34"/>
        <v>766.90481414004591</v>
      </c>
      <c r="X2198" s="32">
        <v>197</v>
      </c>
      <c r="Y2198" s="31">
        <v>93.955378349246928</v>
      </c>
    </row>
    <row r="2199" spans="1:25" x14ac:dyDescent="0.25">
      <c r="A2199">
        <v>42</v>
      </c>
      <c r="B2199" s="7" t="s">
        <v>1437</v>
      </c>
      <c r="C2199" s="7" t="s">
        <v>1438</v>
      </c>
      <c r="D2199" s="7" t="s">
        <v>1137</v>
      </c>
      <c r="E2199">
        <v>42071</v>
      </c>
      <c r="F2199" s="4">
        <v>1805</v>
      </c>
      <c r="G2199" s="4">
        <v>751</v>
      </c>
      <c r="H2199" s="4">
        <v>73</v>
      </c>
      <c r="I2199" s="4">
        <v>846</v>
      </c>
      <c r="J2199" s="4">
        <v>41882</v>
      </c>
      <c r="K2199" s="4">
        <v>517.9</v>
      </c>
      <c r="L2199" s="5">
        <v>4.0999999999999996</v>
      </c>
      <c r="M2199" s="5">
        <v>0.44</v>
      </c>
      <c r="N2199" s="5">
        <v>1.6924999999999999</v>
      </c>
      <c r="O2199">
        <v>42071</v>
      </c>
      <c r="P2199" s="4">
        <v>545724</v>
      </c>
      <c r="Q2199" s="8">
        <v>0.66050582246907497</v>
      </c>
      <c r="R2199" s="15" t="s">
        <v>26</v>
      </c>
      <c r="S2199" s="3">
        <v>3</v>
      </c>
      <c r="T2199" s="30">
        <v>282</v>
      </c>
      <c r="U2199" s="31">
        <v>51.674472810431652</v>
      </c>
      <c r="V2199" s="32">
        <v>3802</v>
      </c>
      <c r="W2199" s="82">
        <f t="shared" si="34"/>
        <v>696.6891688839047</v>
      </c>
      <c r="X2199" s="32">
        <v>333</v>
      </c>
      <c r="Y2199" s="31">
        <v>61.019856191041626</v>
      </c>
    </row>
    <row r="2200" spans="1:25" x14ac:dyDescent="0.25">
      <c r="A2200">
        <v>37</v>
      </c>
      <c r="B2200" s="7" t="s">
        <v>1243</v>
      </c>
      <c r="C2200" s="7" t="s">
        <v>1244</v>
      </c>
      <c r="D2200" s="7" t="s">
        <v>1257</v>
      </c>
      <c r="O2200">
        <v>37033</v>
      </c>
      <c r="P2200" s="4">
        <v>22604</v>
      </c>
      <c r="Q2200" s="8">
        <v>0.79522071025555929</v>
      </c>
      <c r="R2200" s="15" t="s">
        <v>26</v>
      </c>
      <c r="S2200" s="3">
        <v>6</v>
      </c>
      <c r="T2200" s="30">
        <v>1</v>
      </c>
      <c r="U2200" s="31">
        <v>4.4239957529640765</v>
      </c>
      <c r="V2200" s="32">
        <v>104</v>
      </c>
      <c r="W2200" s="82">
        <f t="shared" si="34"/>
        <v>460.09555830826406</v>
      </c>
      <c r="X2200" s="32">
        <v>1</v>
      </c>
      <c r="Y2200" s="31">
        <v>4.4239957529640765</v>
      </c>
    </row>
    <row r="2201" spans="1:25" x14ac:dyDescent="0.25">
      <c r="A2201">
        <v>42</v>
      </c>
      <c r="B2201" s="7" t="s">
        <v>1437</v>
      </c>
      <c r="C2201" s="7" t="s">
        <v>1438</v>
      </c>
      <c r="D2201" s="7" t="s">
        <v>66</v>
      </c>
      <c r="E2201">
        <v>42073</v>
      </c>
      <c r="F2201" s="4">
        <v>157</v>
      </c>
      <c r="G2201" s="4">
        <v>121</v>
      </c>
      <c r="H2201" s="4">
        <v>12</v>
      </c>
      <c r="I2201" s="4">
        <v>121</v>
      </c>
      <c r="J2201" s="4">
        <v>5323</v>
      </c>
      <c r="K2201" s="4">
        <v>68.7</v>
      </c>
      <c r="L2201" s="5">
        <v>4.3</v>
      </c>
      <c r="M2201" s="5">
        <v>0.69</v>
      </c>
      <c r="N2201" s="5">
        <v>1.28</v>
      </c>
      <c r="O2201">
        <v>42073</v>
      </c>
      <c r="P2201" s="4">
        <v>85512</v>
      </c>
      <c r="Q2201" s="8">
        <v>0.55092811074406167</v>
      </c>
      <c r="R2201" s="15" t="s">
        <v>26</v>
      </c>
      <c r="S2201" s="3">
        <v>5</v>
      </c>
      <c r="T2201" s="30">
        <v>8</v>
      </c>
      <c r="U2201" s="31">
        <v>9.3554121059032642</v>
      </c>
      <c r="V2201" s="32">
        <v>87</v>
      </c>
      <c r="W2201" s="82">
        <f t="shared" si="34"/>
        <v>101.74010665169801</v>
      </c>
      <c r="X2201" s="32">
        <v>8</v>
      </c>
      <c r="Y2201" s="31">
        <v>9.3554121059032642</v>
      </c>
    </row>
    <row r="2202" spans="1:25" x14ac:dyDescent="0.25">
      <c r="A2202">
        <v>42</v>
      </c>
      <c r="B2202" s="7" t="s">
        <v>1437</v>
      </c>
      <c r="C2202" s="7" t="s">
        <v>1438</v>
      </c>
      <c r="D2202" s="7" t="s">
        <v>1455</v>
      </c>
      <c r="E2202">
        <v>42075</v>
      </c>
      <c r="F2202" s="4">
        <v>351</v>
      </c>
      <c r="G2202" s="4">
        <v>145</v>
      </c>
      <c r="H2202" s="4">
        <v>18</v>
      </c>
      <c r="I2202" s="4">
        <v>145</v>
      </c>
      <c r="J2202" s="4">
        <v>7751</v>
      </c>
      <c r="K2202" s="4">
        <v>78.2</v>
      </c>
      <c r="L2202" s="5">
        <v>3.9</v>
      </c>
      <c r="M2202" s="5">
        <v>1</v>
      </c>
      <c r="N2202" s="5">
        <v>1.63</v>
      </c>
      <c r="O2202">
        <v>42075</v>
      </c>
      <c r="P2202" s="4">
        <v>141793</v>
      </c>
      <c r="Q2202" s="8">
        <v>0.46768661320172733</v>
      </c>
      <c r="R2202" s="15" t="s">
        <v>26</v>
      </c>
      <c r="S2202" s="3">
        <v>4</v>
      </c>
      <c r="T2202" s="30">
        <v>31</v>
      </c>
      <c r="U2202" s="31">
        <v>21.86285641745361</v>
      </c>
      <c r="V2202" s="32">
        <v>1193</v>
      </c>
      <c r="W2202" s="82">
        <f t="shared" si="34"/>
        <v>841.36734535555354</v>
      </c>
      <c r="X2202" s="32">
        <v>40</v>
      </c>
      <c r="Y2202" s="31">
        <v>28.210137312843369</v>
      </c>
    </row>
    <row r="2203" spans="1:25" x14ac:dyDescent="0.25">
      <c r="A2203">
        <v>42</v>
      </c>
      <c r="B2203" s="7" t="s">
        <v>1437</v>
      </c>
      <c r="C2203" s="7" t="s">
        <v>1438</v>
      </c>
      <c r="D2203" s="7" t="s">
        <v>1456</v>
      </c>
      <c r="E2203">
        <v>42077</v>
      </c>
      <c r="F2203" s="4">
        <v>2597</v>
      </c>
      <c r="G2203" s="4">
        <v>1172</v>
      </c>
      <c r="H2203" s="4">
        <v>98</v>
      </c>
      <c r="I2203" s="4">
        <v>2051</v>
      </c>
      <c r="J2203" s="4">
        <v>58374</v>
      </c>
      <c r="K2203" s="4">
        <v>782.19999999999993</v>
      </c>
      <c r="L2203" s="5">
        <v>3.8</v>
      </c>
      <c r="M2203" s="5">
        <v>0.32</v>
      </c>
      <c r="N2203" s="5">
        <v>1.9266666666666667</v>
      </c>
      <c r="O2203">
        <v>42077</v>
      </c>
      <c r="P2203" s="4">
        <v>369318</v>
      </c>
      <c r="Q2203" s="8">
        <v>1.1035961460170987</v>
      </c>
      <c r="R2203" s="15" t="s">
        <v>32</v>
      </c>
      <c r="S2203" s="3">
        <v>3</v>
      </c>
      <c r="T2203" s="30">
        <v>215</v>
      </c>
      <c r="U2203" s="31">
        <v>58.215413275280383</v>
      </c>
      <c r="V2203" s="32">
        <v>3973</v>
      </c>
      <c r="W2203" s="82">
        <f t="shared" si="34"/>
        <v>1075.7666834543672</v>
      </c>
      <c r="X2203" s="32">
        <v>271</v>
      </c>
      <c r="Y2203" s="31">
        <v>73.37849766326039</v>
      </c>
    </row>
    <row r="2204" spans="1:25" x14ac:dyDescent="0.25">
      <c r="A2204">
        <v>42</v>
      </c>
      <c r="B2204" s="7" t="s">
        <v>1437</v>
      </c>
      <c r="C2204" s="7" t="s">
        <v>1438</v>
      </c>
      <c r="D2204" s="7" t="s">
        <v>1457</v>
      </c>
      <c r="E2204">
        <v>42079</v>
      </c>
      <c r="F2204" s="4">
        <v>1276</v>
      </c>
      <c r="G2204" s="4">
        <v>692</v>
      </c>
      <c r="H2204" s="4">
        <v>67</v>
      </c>
      <c r="I2204" s="4">
        <v>966</v>
      </c>
      <c r="J2204" s="4">
        <v>37828</v>
      </c>
      <c r="K2204" s="4">
        <v>430.99999999999994</v>
      </c>
      <c r="L2204" s="5">
        <v>4.0999999999999996</v>
      </c>
      <c r="M2204" s="5">
        <v>0.21</v>
      </c>
      <c r="N2204" s="5">
        <v>1.5766666666666669</v>
      </c>
      <c r="O2204">
        <v>42079</v>
      </c>
      <c r="P2204" s="4">
        <v>317417</v>
      </c>
      <c r="Q2204" s="8">
        <v>0.66656923546156976</v>
      </c>
      <c r="R2204" s="15" t="s">
        <v>26</v>
      </c>
      <c r="S2204" s="3">
        <v>3</v>
      </c>
      <c r="T2204" s="30">
        <v>138</v>
      </c>
      <c r="U2204" s="31">
        <v>43.475932290961097</v>
      </c>
      <c r="V2204" s="32">
        <v>2840</v>
      </c>
      <c r="W2204" s="82">
        <f t="shared" si="34"/>
        <v>894.72208482847486</v>
      </c>
      <c r="X2204" s="32">
        <v>169</v>
      </c>
      <c r="Y2204" s="31">
        <v>53.242264907046561</v>
      </c>
    </row>
    <row r="2205" spans="1:25" x14ac:dyDescent="0.25">
      <c r="A2205">
        <v>42</v>
      </c>
      <c r="B2205" s="7" t="s">
        <v>1437</v>
      </c>
      <c r="C2205" s="7" t="s">
        <v>1438</v>
      </c>
      <c r="D2205" s="7" t="s">
        <v>1458</v>
      </c>
      <c r="E2205">
        <v>42081</v>
      </c>
      <c r="F2205" s="4">
        <v>609</v>
      </c>
      <c r="G2205" s="4">
        <v>272</v>
      </c>
      <c r="H2205" s="4">
        <v>32</v>
      </c>
      <c r="I2205" s="4">
        <v>272</v>
      </c>
      <c r="J2205" s="4">
        <v>11707</v>
      </c>
      <c r="K2205" s="4">
        <v>154.39999999999998</v>
      </c>
      <c r="L2205" s="5">
        <v>3.2999999999999994</v>
      </c>
      <c r="M2205" s="5">
        <v>0.69</v>
      </c>
      <c r="N2205" s="5">
        <v>1.3733333333333331</v>
      </c>
      <c r="O2205">
        <v>42081</v>
      </c>
      <c r="P2205" s="4">
        <v>113299</v>
      </c>
      <c r="Q2205" s="8">
        <v>0.36545316754147134</v>
      </c>
      <c r="R2205" s="15" t="s">
        <v>26</v>
      </c>
      <c r="S2205" s="3">
        <v>4</v>
      </c>
      <c r="T2205" s="30">
        <v>15</v>
      </c>
      <c r="U2205" s="31">
        <v>13.239304848233434</v>
      </c>
      <c r="V2205" s="32">
        <v>172</v>
      </c>
      <c r="W2205" s="82">
        <f t="shared" si="34"/>
        <v>151.81069559307673</v>
      </c>
      <c r="X2205" s="32">
        <v>17</v>
      </c>
      <c r="Y2205" s="31">
        <v>15.004545494664562</v>
      </c>
    </row>
    <row r="2206" spans="1:25" x14ac:dyDescent="0.25">
      <c r="A2206">
        <v>37</v>
      </c>
      <c r="B2206" s="7" t="s">
        <v>1243</v>
      </c>
      <c r="C2206" s="7" t="s">
        <v>1244</v>
      </c>
      <c r="D2206" s="7" t="s">
        <v>40</v>
      </c>
      <c r="O2206">
        <v>37043</v>
      </c>
      <c r="P2206" s="4">
        <v>11231</v>
      </c>
      <c r="Q2206" s="8">
        <v>0.30809105251295921</v>
      </c>
      <c r="R2206" s="15" t="s">
        <v>26</v>
      </c>
      <c r="S2206" s="3">
        <v>6</v>
      </c>
      <c r="T2206" s="30">
        <v>0</v>
      </c>
      <c r="U2206" s="31">
        <v>0</v>
      </c>
      <c r="V2206" s="32">
        <v>9</v>
      </c>
      <c r="W2206" s="82">
        <f t="shared" si="34"/>
        <v>80.135339684800996</v>
      </c>
      <c r="X2206" s="32">
        <v>0</v>
      </c>
      <c r="Y2206" s="31">
        <v>0</v>
      </c>
    </row>
    <row r="2207" spans="1:25" x14ac:dyDescent="0.25">
      <c r="A2207">
        <v>42</v>
      </c>
      <c r="B2207" s="7" t="s">
        <v>1437</v>
      </c>
      <c r="C2207" s="7" t="s">
        <v>1438</v>
      </c>
      <c r="D2207" s="7" t="s">
        <v>1459</v>
      </c>
      <c r="E2207">
        <v>42083</v>
      </c>
      <c r="F2207" s="4">
        <v>63</v>
      </c>
      <c r="G2207" s="4">
        <v>138</v>
      </c>
      <c r="H2207" s="4">
        <v>10</v>
      </c>
      <c r="I2207" s="4">
        <v>138</v>
      </c>
      <c r="J2207" s="4">
        <v>3236</v>
      </c>
      <c r="K2207" s="4">
        <v>42.6</v>
      </c>
      <c r="L2207" s="5">
        <v>4.4499999999999993</v>
      </c>
      <c r="M2207" s="5">
        <v>0.8</v>
      </c>
      <c r="N2207" s="5">
        <v>1.2549999999999999</v>
      </c>
      <c r="O2207">
        <v>42083</v>
      </c>
      <c r="P2207" s="4">
        <v>40625</v>
      </c>
      <c r="Q2207" s="8">
        <v>0.34593897722389344</v>
      </c>
      <c r="R2207" s="15" t="s">
        <v>26</v>
      </c>
      <c r="S2207" s="3">
        <v>5</v>
      </c>
      <c r="T2207" s="30">
        <v>1</v>
      </c>
      <c r="U2207" s="31">
        <v>2.4615384615384617</v>
      </c>
      <c r="V2207" s="32">
        <v>13</v>
      </c>
      <c r="W2207" s="82">
        <f t="shared" si="34"/>
        <v>32</v>
      </c>
      <c r="X2207" s="32">
        <v>1</v>
      </c>
      <c r="Y2207" s="31">
        <v>2.4615384615384617</v>
      </c>
    </row>
    <row r="2208" spans="1:25" x14ac:dyDescent="0.25">
      <c r="A2208">
        <v>42</v>
      </c>
      <c r="B2208" s="7" t="s">
        <v>1437</v>
      </c>
      <c r="C2208" s="7" t="s">
        <v>1438</v>
      </c>
      <c r="D2208" s="7" t="s">
        <v>541</v>
      </c>
      <c r="E2208">
        <v>42085</v>
      </c>
      <c r="F2208" s="4">
        <v>531</v>
      </c>
      <c r="G2208" s="4">
        <v>404</v>
      </c>
      <c r="H2208" s="4">
        <v>26</v>
      </c>
      <c r="I2208" s="4">
        <v>562</v>
      </c>
      <c r="J2208" s="4">
        <v>12189</v>
      </c>
      <c r="K2208" s="4">
        <v>129.9</v>
      </c>
      <c r="L2208" s="5">
        <v>3.6749999999999998</v>
      </c>
      <c r="M2208" s="5">
        <v>0.15</v>
      </c>
      <c r="N2208" s="5">
        <v>1.6099999999999999</v>
      </c>
      <c r="O2208">
        <v>42085</v>
      </c>
      <c r="P2208" s="4">
        <v>109424</v>
      </c>
      <c r="Q2208" s="8">
        <v>0.59386888156226225</v>
      </c>
      <c r="R2208" s="15" t="s">
        <v>26</v>
      </c>
      <c r="S2208" s="3">
        <v>3</v>
      </c>
      <c r="T2208" s="30">
        <v>4</v>
      </c>
      <c r="U2208" s="31">
        <v>3.6555051908173706</v>
      </c>
      <c r="V2208" s="32">
        <v>117</v>
      </c>
      <c r="W2208" s="82">
        <f t="shared" si="34"/>
        <v>106.9235268314081</v>
      </c>
      <c r="X2208" s="32">
        <v>6</v>
      </c>
      <c r="Y2208" s="31">
        <v>5.4832577862260568</v>
      </c>
    </row>
    <row r="2209" spans="1:25" x14ac:dyDescent="0.25">
      <c r="A2209">
        <v>42</v>
      </c>
      <c r="B2209" s="7" t="s">
        <v>1437</v>
      </c>
      <c r="C2209" s="7" t="s">
        <v>1438</v>
      </c>
      <c r="D2209" s="7" t="s">
        <v>1460</v>
      </c>
      <c r="E2209">
        <v>42087</v>
      </c>
      <c r="F2209" s="4">
        <v>162</v>
      </c>
      <c r="G2209" s="4">
        <v>109</v>
      </c>
      <c r="H2209" s="4">
        <v>10</v>
      </c>
      <c r="I2209" s="4">
        <v>109</v>
      </c>
      <c r="J2209" s="4">
        <v>4320</v>
      </c>
      <c r="K2209" s="4">
        <v>33.200000000000003</v>
      </c>
      <c r="L2209" s="5">
        <v>3</v>
      </c>
      <c r="M2209" s="5">
        <v>1</v>
      </c>
      <c r="N2209" s="5">
        <v>1.37</v>
      </c>
      <c r="O2209">
        <v>42087</v>
      </c>
      <c r="P2209" s="4">
        <v>46138</v>
      </c>
      <c r="Q2209" s="8">
        <v>0.27508159500496665</v>
      </c>
      <c r="R2209" s="15" t="s">
        <v>26</v>
      </c>
      <c r="S2209" s="3">
        <v>5</v>
      </c>
      <c r="T2209" s="30">
        <v>1</v>
      </c>
      <c r="U2209" s="31">
        <v>2.1674108110451256</v>
      </c>
      <c r="V2209" s="32">
        <v>60</v>
      </c>
      <c r="W2209" s="82">
        <f t="shared" si="34"/>
        <v>130.04464866270752</v>
      </c>
      <c r="X2209" s="32">
        <v>1</v>
      </c>
      <c r="Y2209" s="31">
        <v>2.1674108110451256</v>
      </c>
    </row>
    <row r="2210" spans="1:25" x14ac:dyDescent="0.25">
      <c r="A2210">
        <v>42</v>
      </c>
      <c r="B2210" s="7" t="s">
        <v>1437</v>
      </c>
      <c r="C2210" s="7" t="s">
        <v>1438</v>
      </c>
      <c r="D2210" s="7" t="s">
        <v>76</v>
      </c>
      <c r="E2210">
        <v>42089</v>
      </c>
      <c r="F2210" s="4">
        <v>501</v>
      </c>
      <c r="G2210" s="4">
        <v>295</v>
      </c>
      <c r="H2210" s="4">
        <v>24</v>
      </c>
      <c r="I2210" s="4">
        <v>295</v>
      </c>
      <c r="J2210" s="4">
        <v>15528</v>
      </c>
      <c r="K2210" s="4">
        <v>162.9</v>
      </c>
      <c r="L2210" s="5">
        <v>3.95</v>
      </c>
      <c r="M2210" s="5">
        <v>0.53</v>
      </c>
      <c r="N2210" s="5">
        <v>1.49</v>
      </c>
      <c r="O2210">
        <v>42089</v>
      </c>
      <c r="P2210" s="4">
        <v>170271</v>
      </c>
      <c r="Q2210" s="8">
        <v>1.0159348229796921</v>
      </c>
      <c r="R2210" s="15" t="s">
        <v>32</v>
      </c>
      <c r="S2210" s="3">
        <v>4</v>
      </c>
      <c r="T2210" s="30">
        <v>100</v>
      </c>
      <c r="U2210" s="31">
        <v>58.729907030557172</v>
      </c>
      <c r="V2210" s="32">
        <v>1356</v>
      </c>
      <c r="W2210" s="82">
        <f t="shared" si="34"/>
        <v>796.37753933435511</v>
      </c>
      <c r="X2210" s="32">
        <v>105</v>
      </c>
      <c r="Y2210" s="31">
        <v>61.666402382085032</v>
      </c>
    </row>
    <row r="2211" spans="1:25" x14ac:dyDescent="0.25">
      <c r="A2211">
        <v>42</v>
      </c>
      <c r="B2211" s="7" t="s">
        <v>1437</v>
      </c>
      <c r="C2211" s="7" t="s">
        <v>1438</v>
      </c>
      <c r="D2211" s="7" t="s">
        <v>77</v>
      </c>
      <c r="E2211">
        <v>42091</v>
      </c>
      <c r="F2211" s="4">
        <v>3347</v>
      </c>
      <c r="G2211" s="4">
        <v>1878</v>
      </c>
      <c r="H2211" s="4">
        <v>165</v>
      </c>
      <c r="I2211" s="4">
        <v>2231</v>
      </c>
      <c r="J2211" s="4">
        <v>90342</v>
      </c>
      <c r="K2211" s="4">
        <v>1028.5</v>
      </c>
      <c r="L2211" s="5">
        <v>4.6399999999999997</v>
      </c>
      <c r="M2211" s="5">
        <v>4.9999999999999996E-2</v>
      </c>
      <c r="N2211" s="5">
        <v>1.589</v>
      </c>
      <c r="O2211">
        <v>42091</v>
      </c>
      <c r="P2211" s="4">
        <v>830915</v>
      </c>
      <c r="Q2211" s="8">
        <v>1.5736522236082862</v>
      </c>
      <c r="R2211" s="15" t="s">
        <v>32</v>
      </c>
      <c r="S2211" s="3">
        <v>2</v>
      </c>
      <c r="T2211" s="30">
        <v>644</v>
      </c>
      <c r="U2211" s="31">
        <v>77.504919275738189</v>
      </c>
      <c r="V2211" s="32">
        <v>7950</v>
      </c>
      <c r="W2211" s="82">
        <f t="shared" si="34"/>
        <v>956.77656559335185</v>
      </c>
      <c r="X2211" s="32">
        <v>769</v>
      </c>
      <c r="Y2211" s="31">
        <v>92.548575967457566</v>
      </c>
    </row>
    <row r="2212" spans="1:25" x14ac:dyDescent="0.25">
      <c r="A2212">
        <v>37</v>
      </c>
      <c r="B2212" s="7" t="s">
        <v>1243</v>
      </c>
      <c r="C2212" s="7" t="s">
        <v>1244</v>
      </c>
      <c r="D2212" s="7" t="s">
        <v>1262</v>
      </c>
      <c r="O2212">
        <v>37053</v>
      </c>
      <c r="P2212" s="4">
        <v>27763</v>
      </c>
      <c r="Q2212" s="8">
        <v>0.31790898177452798</v>
      </c>
      <c r="R2212" s="15" t="s">
        <v>26</v>
      </c>
      <c r="S2212" s="3">
        <v>2</v>
      </c>
      <c r="T2212" s="30">
        <v>0</v>
      </c>
      <c r="U2212" s="31">
        <v>0</v>
      </c>
      <c r="V2212" s="32">
        <v>16</v>
      </c>
      <c r="W2212" s="82">
        <f t="shared" si="34"/>
        <v>57.630659510859779</v>
      </c>
      <c r="X2212" s="32">
        <v>0</v>
      </c>
      <c r="Y2212" s="31">
        <v>0</v>
      </c>
    </row>
    <row r="2213" spans="1:25" x14ac:dyDescent="0.25">
      <c r="A2213">
        <v>42</v>
      </c>
      <c r="B2213" s="7" t="s">
        <v>1437</v>
      </c>
      <c r="C2213" s="7" t="s">
        <v>1438</v>
      </c>
      <c r="D2213" s="7" t="s">
        <v>1461</v>
      </c>
      <c r="E2213">
        <v>42093</v>
      </c>
      <c r="F2213" s="4">
        <v>1327</v>
      </c>
      <c r="G2213" s="4">
        <v>524</v>
      </c>
      <c r="H2213" s="4">
        <v>68</v>
      </c>
      <c r="I2213" s="4">
        <v>524</v>
      </c>
      <c r="J2213" s="4">
        <v>29642</v>
      </c>
      <c r="K2213" s="4">
        <v>386.4</v>
      </c>
      <c r="L2213" s="5">
        <v>4.9000000000000004</v>
      </c>
      <c r="M2213" s="5">
        <v>0.87</v>
      </c>
      <c r="N2213" s="5">
        <v>1.99</v>
      </c>
      <c r="O2213">
        <v>42093</v>
      </c>
      <c r="P2213" s="4">
        <v>18230</v>
      </c>
      <c r="Q2213" s="8">
        <v>0.54027987897125562</v>
      </c>
      <c r="R2213" s="15" t="s">
        <v>26</v>
      </c>
      <c r="S2213" s="3">
        <v>4</v>
      </c>
      <c r="T2213" s="30">
        <v>0</v>
      </c>
      <c r="U2213" s="31">
        <v>0</v>
      </c>
      <c r="V2213" s="32">
        <v>65</v>
      </c>
      <c r="W2213" s="82">
        <f t="shared" si="34"/>
        <v>356.55512890839276</v>
      </c>
      <c r="X2213" s="32">
        <v>0</v>
      </c>
      <c r="Y2213" s="31">
        <v>0</v>
      </c>
    </row>
    <row r="2214" spans="1:25" x14ac:dyDescent="0.25">
      <c r="A2214">
        <v>42</v>
      </c>
      <c r="B2214" s="7" t="s">
        <v>1437</v>
      </c>
      <c r="C2214" s="7" t="s">
        <v>1438</v>
      </c>
      <c r="D2214" s="7" t="s">
        <v>1287</v>
      </c>
      <c r="E2214">
        <v>42095</v>
      </c>
      <c r="F2214" s="4">
        <v>1753</v>
      </c>
      <c r="G2214" s="4">
        <v>990</v>
      </c>
      <c r="H2214" s="4">
        <v>80</v>
      </c>
      <c r="I2214" s="4">
        <v>948</v>
      </c>
      <c r="J2214" s="4">
        <v>55527</v>
      </c>
      <c r="K2214" s="4">
        <v>625.69999999999993</v>
      </c>
      <c r="L2214" s="5">
        <v>3.9199999999999995</v>
      </c>
      <c r="M2214" s="5">
        <v>0.32</v>
      </c>
      <c r="N2214" s="5">
        <v>1.7259999999999998</v>
      </c>
      <c r="O2214">
        <v>42095</v>
      </c>
      <c r="P2214" s="4">
        <v>305285</v>
      </c>
      <c r="Q2214" s="8">
        <v>0.92383182781309248</v>
      </c>
      <c r="R2214" s="15" t="s">
        <v>26</v>
      </c>
      <c r="S2214" s="3">
        <v>3</v>
      </c>
      <c r="T2214" s="30">
        <v>203</v>
      </c>
      <c r="U2214" s="31">
        <v>66.495242150777145</v>
      </c>
      <c r="V2214" s="32">
        <v>3250</v>
      </c>
      <c r="W2214" s="82">
        <f t="shared" si="34"/>
        <v>1064.5789999508656</v>
      </c>
      <c r="X2214" s="32">
        <v>244</v>
      </c>
      <c r="Y2214" s="31">
        <v>79.925315688618824</v>
      </c>
    </row>
    <row r="2215" spans="1:25" x14ac:dyDescent="0.25">
      <c r="A2215">
        <v>42</v>
      </c>
      <c r="B2215" s="7" t="s">
        <v>1437</v>
      </c>
      <c r="C2215" s="7" t="s">
        <v>1438</v>
      </c>
      <c r="D2215" s="7" t="s">
        <v>1462</v>
      </c>
      <c r="E2215">
        <v>42097</v>
      </c>
      <c r="I2215" s="4">
        <v>45</v>
      </c>
      <c r="J2215" s="4">
        <v>948</v>
      </c>
      <c r="K2215" s="4">
        <v>12.6</v>
      </c>
      <c r="L2215" s="5">
        <v>5.3</v>
      </c>
      <c r="M2215" s="5">
        <v>1</v>
      </c>
      <c r="N2215" s="5">
        <v>1.32</v>
      </c>
      <c r="O2215">
        <v>42097</v>
      </c>
      <c r="P2215" s="4">
        <v>90843</v>
      </c>
      <c r="Q2215" s="8">
        <v>0.38494513705903172</v>
      </c>
      <c r="R2215" s="15" t="s">
        <v>26</v>
      </c>
      <c r="S2215" s="3">
        <v>5</v>
      </c>
      <c r="T2215" s="30">
        <v>3</v>
      </c>
      <c r="U2215" s="31">
        <v>3.3024008454146165</v>
      </c>
      <c r="V2215" s="32">
        <v>231</v>
      </c>
      <c r="W2215" s="82">
        <f t="shared" si="34"/>
        <v>254.28486509692544</v>
      </c>
      <c r="X2215" s="32">
        <v>4</v>
      </c>
      <c r="Y2215" s="31">
        <v>4.4032011272194884</v>
      </c>
    </row>
    <row r="2216" spans="1:25" x14ac:dyDescent="0.25">
      <c r="A2216">
        <v>42</v>
      </c>
      <c r="B2216" s="7" t="s">
        <v>1437</v>
      </c>
      <c r="C2216" s="7" t="s">
        <v>1438</v>
      </c>
      <c r="D2216" s="7" t="s">
        <v>1463</v>
      </c>
      <c r="E2216">
        <v>42101</v>
      </c>
      <c r="F2216" s="4">
        <v>9274</v>
      </c>
      <c r="G2216" s="4">
        <v>4333</v>
      </c>
      <c r="H2216" s="4">
        <v>229</v>
      </c>
      <c r="I2216" s="4">
        <v>4820</v>
      </c>
      <c r="J2216" s="4">
        <v>240080</v>
      </c>
      <c r="K2216" s="4">
        <v>3413.5</v>
      </c>
      <c r="L2216" s="5">
        <v>6.5333333333333332</v>
      </c>
      <c r="M2216" s="5">
        <v>5.000000000000001E-2</v>
      </c>
      <c r="N2216" s="5">
        <v>1.7537500000000001</v>
      </c>
      <c r="O2216">
        <v>42101</v>
      </c>
      <c r="P2216" s="4">
        <v>1584064</v>
      </c>
      <c r="Q2216" s="8">
        <v>5.3704435943649536</v>
      </c>
      <c r="R2216" s="15" t="s">
        <v>32</v>
      </c>
      <c r="S2216" s="3">
        <v>1</v>
      </c>
      <c r="T2216" s="30">
        <v>1262</v>
      </c>
      <c r="U2216" s="31">
        <v>79.668498242495261</v>
      </c>
      <c r="V2216" s="32">
        <v>20096</v>
      </c>
      <c r="W2216" s="82">
        <f t="shared" si="34"/>
        <v>1268.6356106823966</v>
      </c>
      <c r="X2216" s="32">
        <v>1518</v>
      </c>
      <c r="Y2216" s="31">
        <v>95.829461435901578</v>
      </c>
    </row>
    <row r="2217" spans="1:25" x14ac:dyDescent="0.25">
      <c r="A2217">
        <v>42</v>
      </c>
      <c r="B2217" s="7" t="s">
        <v>1437</v>
      </c>
      <c r="C2217" s="7" t="s">
        <v>1438</v>
      </c>
      <c r="D2217" s="7" t="s">
        <v>1464</v>
      </c>
      <c r="E2217">
        <v>42105</v>
      </c>
      <c r="F2217" s="4">
        <v>86</v>
      </c>
      <c r="G2217" s="4">
        <v>25</v>
      </c>
      <c r="H2217" s="4">
        <v>4</v>
      </c>
      <c r="I2217" s="4">
        <v>25</v>
      </c>
      <c r="J2217" s="4">
        <v>1532</v>
      </c>
      <c r="K2217" s="4">
        <v>13.4</v>
      </c>
      <c r="L2217" s="5">
        <v>2.8</v>
      </c>
      <c r="N2217" s="5">
        <v>1.32</v>
      </c>
      <c r="O2217">
        <v>42105</v>
      </c>
      <c r="P2217" s="4">
        <v>16526</v>
      </c>
      <c r="Q2217" s="8">
        <v>0.20828667413213886</v>
      </c>
      <c r="R2217" s="15" t="s">
        <v>26</v>
      </c>
      <c r="S2217" s="3">
        <v>6</v>
      </c>
      <c r="T2217" s="30">
        <v>0</v>
      </c>
      <c r="U2217" s="31">
        <v>0</v>
      </c>
      <c r="V2217" s="32">
        <v>13</v>
      </c>
      <c r="W2217" s="82">
        <f t="shared" si="34"/>
        <v>78.663923514462056</v>
      </c>
      <c r="X2217" s="32">
        <v>0</v>
      </c>
      <c r="Y2217" s="31">
        <v>0</v>
      </c>
    </row>
    <row r="2218" spans="1:25" x14ac:dyDescent="0.25">
      <c r="A2218">
        <v>42</v>
      </c>
      <c r="B2218" s="7" t="s">
        <v>1437</v>
      </c>
      <c r="C2218" s="7" t="s">
        <v>1438</v>
      </c>
      <c r="D2218" s="7" t="s">
        <v>1465</v>
      </c>
      <c r="E2218">
        <v>42107</v>
      </c>
      <c r="F2218" s="4">
        <v>334</v>
      </c>
      <c r="G2218" s="4">
        <v>266</v>
      </c>
      <c r="H2218" s="4">
        <v>26</v>
      </c>
      <c r="I2218" s="4">
        <v>266</v>
      </c>
      <c r="J2218" s="4">
        <v>15498</v>
      </c>
      <c r="K2218" s="4">
        <v>171.60000000000002</v>
      </c>
      <c r="L2218" s="5">
        <v>4.2750000000000004</v>
      </c>
      <c r="M2218" s="5">
        <v>0.32</v>
      </c>
      <c r="N2218" s="5">
        <v>1.3666666666666665</v>
      </c>
      <c r="O2218">
        <v>42107</v>
      </c>
      <c r="P2218" s="4">
        <v>141359</v>
      </c>
      <c r="Q2218" s="8">
        <v>0.38112770164314447</v>
      </c>
      <c r="R2218" s="15" t="s">
        <v>26</v>
      </c>
      <c r="S2218" s="3">
        <v>5</v>
      </c>
      <c r="T2218" s="30">
        <v>28</v>
      </c>
      <c r="U2218" s="31">
        <v>19.807723597365573</v>
      </c>
      <c r="V2218" s="32">
        <v>696</v>
      </c>
      <c r="W2218" s="82">
        <f t="shared" si="34"/>
        <v>492.36341513451566</v>
      </c>
      <c r="X2218" s="32">
        <v>43</v>
      </c>
      <c r="Y2218" s="31">
        <v>30.419004095954275</v>
      </c>
    </row>
    <row r="2219" spans="1:25" x14ac:dyDescent="0.25">
      <c r="A2219">
        <v>42</v>
      </c>
      <c r="B2219" s="7" t="s">
        <v>1437</v>
      </c>
      <c r="C2219" s="7" t="s">
        <v>1438</v>
      </c>
      <c r="D2219" s="7" t="s">
        <v>833</v>
      </c>
      <c r="E2219">
        <v>42111</v>
      </c>
      <c r="F2219" s="4">
        <v>270</v>
      </c>
      <c r="G2219" s="4">
        <v>148</v>
      </c>
      <c r="H2219" s="4">
        <v>6</v>
      </c>
      <c r="I2219" s="4">
        <v>148</v>
      </c>
      <c r="J2219" s="4">
        <v>3209</v>
      </c>
      <c r="K2219" s="4">
        <v>31.9</v>
      </c>
      <c r="L2219" s="5">
        <v>4.9333333333333336</v>
      </c>
      <c r="M2219" s="5">
        <v>0.44</v>
      </c>
      <c r="N2219" s="5">
        <v>1.2933333333333332</v>
      </c>
      <c r="O2219">
        <v>42111</v>
      </c>
      <c r="P2219" s="4">
        <v>73447</v>
      </c>
      <c r="Q2219" s="8">
        <v>0.26940355747105443</v>
      </c>
      <c r="R2219" s="15" t="s">
        <v>26</v>
      </c>
      <c r="S2219" s="3">
        <v>5</v>
      </c>
      <c r="T2219" s="30">
        <v>0</v>
      </c>
      <c r="U2219" s="31">
        <v>0</v>
      </c>
      <c r="V2219" s="32">
        <v>41</v>
      </c>
      <c r="W2219" s="82">
        <f t="shared" si="34"/>
        <v>55.822565931896477</v>
      </c>
      <c r="X2219" s="32">
        <v>1</v>
      </c>
      <c r="Y2219" s="31">
        <v>1.3615259983389383</v>
      </c>
    </row>
    <row r="2220" spans="1:25" x14ac:dyDescent="0.25">
      <c r="A2220">
        <v>42</v>
      </c>
      <c r="B2220" s="7" t="s">
        <v>1437</v>
      </c>
      <c r="C2220" s="7" t="s">
        <v>1438</v>
      </c>
      <c r="D2220" s="7" t="s">
        <v>1467</v>
      </c>
      <c r="E2220">
        <v>42115</v>
      </c>
      <c r="F2220" s="4">
        <v>40</v>
      </c>
      <c r="G2220" s="4">
        <v>50</v>
      </c>
      <c r="H2220" s="4">
        <v>4</v>
      </c>
      <c r="I2220" s="4">
        <v>50</v>
      </c>
      <c r="J2220" s="4">
        <v>1321</v>
      </c>
      <c r="K2220" s="4">
        <v>15.1</v>
      </c>
      <c r="L2220" s="5">
        <v>8.25</v>
      </c>
      <c r="N2220" s="5">
        <v>0.95500000000000007</v>
      </c>
      <c r="O2220">
        <v>42115</v>
      </c>
      <c r="P2220" s="4">
        <v>40328</v>
      </c>
      <c r="Q2220" s="8">
        <v>0.39740904507020403</v>
      </c>
      <c r="R2220" s="15" t="s">
        <v>26</v>
      </c>
      <c r="S2220" s="3">
        <v>6</v>
      </c>
      <c r="T2220" s="30">
        <v>15</v>
      </c>
      <c r="U2220" s="31">
        <v>37.195000991866692</v>
      </c>
      <c r="V2220" s="32">
        <v>172</v>
      </c>
      <c r="W2220" s="82">
        <f t="shared" si="34"/>
        <v>426.50267804007143</v>
      </c>
      <c r="X2220" s="32">
        <v>17</v>
      </c>
      <c r="Y2220" s="31">
        <v>42.154334457448918</v>
      </c>
    </row>
    <row r="2221" spans="1:25" x14ac:dyDescent="0.25">
      <c r="A2221">
        <v>42</v>
      </c>
      <c r="B2221" s="7" t="s">
        <v>1437</v>
      </c>
      <c r="C2221" s="7" t="s">
        <v>1438</v>
      </c>
      <c r="D2221" s="7" t="s">
        <v>1237</v>
      </c>
      <c r="E2221">
        <v>42117</v>
      </c>
      <c r="F2221" s="4">
        <v>92</v>
      </c>
      <c r="G2221" s="4">
        <v>25</v>
      </c>
      <c r="H2221" s="4">
        <v>6</v>
      </c>
      <c r="I2221" s="4">
        <v>25</v>
      </c>
      <c r="J2221" s="4">
        <v>1570</v>
      </c>
      <c r="K2221" s="4">
        <v>15.4</v>
      </c>
      <c r="L2221" s="5">
        <v>3.6</v>
      </c>
      <c r="N2221" s="5">
        <v>1.43</v>
      </c>
      <c r="O2221">
        <v>42117</v>
      </c>
      <c r="P2221" s="4">
        <v>40591</v>
      </c>
      <c r="Q2221" s="8">
        <v>0.28654326428676363</v>
      </c>
      <c r="R2221" s="15" t="s">
        <v>26</v>
      </c>
      <c r="S2221" s="3">
        <v>6</v>
      </c>
      <c r="T2221" s="30">
        <v>2</v>
      </c>
      <c r="U2221" s="31">
        <v>4.9272006109728759</v>
      </c>
      <c r="V2221" s="32">
        <v>20</v>
      </c>
      <c r="W2221" s="82">
        <f t="shared" si="34"/>
        <v>49.272006109728757</v>
      </c>
      <c r="X2221" s="32">
        <v>2</v>
      </c>
      <c r="Y2221" s="31">
        <v>4.9272006109728759</v>
      </c>
    </row>
    <row r="2222" spans="1:25" x14ac:dyDescent="0.25">
      <c r="A2222">
        <v>42</v>
      </c>
      <c r="B2222" s="7" t="s">
        <v>1437</v>
      </c>
      <c r="C2222" s="7" t="s">
        <v>1438</v>
      </c>
      <c r="D2222" s="7" t="s">
        <v>167</v>
      </c>
      <c r="E2222">
        <v>42119</v>
      </c>
      <c r="F2222" s="4">
        <v>325</v>
      </c>
      <c r="G2222" s="4">
        <v>123</v>
      </c>
      <c r="H2222" s="4">
        <v>12</v>
      </c>
      <c r="I2222" s="4">
        <v>123</v>
      </c>
      <c r="J2222" s="4">
        <v>5618</v>
      </c>
      <c r="K2222" s="4">
        <v>45.9</v>
      </c>
      <c r="L2222" s="5">
        <v>3.3</v>
      </c>
      <c r="M2222" s="5">
        <v>1</v>
      </c>
      <c r="N2222" s="5">
        <v>1.51</v>
      </c>
      <c r="O2222">
        <v>42119</v>
      </c>
      <c r="P2222" s="4">
        <v>44923</v>
      </c>
      <c r="Q2222" s="8">
        <v>0.58181133496516668</v>
      </c>
      <c r="R2222" s="15" t="s">
        <v>26</v>
      </c>
      <c r="S2222" s="3">
        <v>5</v>
      </c>
      <c r="T2222" s="30">
        <v>1</v>
      </c>
      <c r="U2222" s="31">
        <v>2.2260312089575498</v>
      </c>
      <c r="V2222" s="32">
        <v>84</v>
      </c>
      <c r="W2222" s="82">
        <f t="shared" si="34"/>
        <v>186.98662155243417</v>
      </c>
      <c r="X2222" s="32">
        <v>2</v>
      </c>
      <c r="Y2222" s="31">
        <v>4.4520624179150996</v>
      </c>
    </row>
    <row r="2223" spans="1:25" x14ac:dyDescent="0.25">
      <c r="A2223">
        <v>37</v>
      </c>
      <c r="B2223" s="7" t="s">
        <v>1243</v>
      </c>
      <c r="C2223" s="7" t="s">
        <v>1244</v>
      </c>
      <c r="D2223" s="7" t="s">
        <v>1270</v>
      </c>
      <c r="O2223">
        <v>37073</v>
      </c>
      <c r="P2223" s="4">
        <v>11562</v>
      </c>
      <c r="Q2223" s="8">
        <v>0.82985386221294366</v>
      </c>
      <c r="R2223" s="15" t="s">
        <v>26</v>
      </c>
      <c r="S2223" s="3">
        <v>2</v>
      </c>
      <c r="T2223" s="30">
        <v>1</v>
      </c>
      <c r="U2223" s="31">
        <v>8.6490226604393712</v>
      </c>
      <c r="V2223" s="32">
        <v>25</v>
      </c>
      <c r="W2223" s="82">
        <f t="shared" si="34"/>
        <v>216.22556651098427</v>
      </c>
      <c r="X2223" s="32">
        <v>2</v>
      </c>
      <c r="Y2223" s="31">
        <v>17.298045320878742</v>
      </c>
    </row>
    <row r="2224" spans="1:25" x14ac:dyDescent="0.25">
      <c r="A2224">
        <v>42</v>
      </c>
      <c r="B2224" s="7" t="s">
        <v>1437</v>
      </c>
      <c r="C2224" s="7" t="s">
        <v>1438</v>
      </c>
      <c r="D2224" s="7" t="s">
        <v>1468</v>
      </c>
      <c r="E2224">
        <v>42121</v>
      </c>
      <c r="F2224" s="4">
        <v>172</v>
      </c>
      <c r="G2224" s="4">
        <v>118</v>
      </c>
      <c r="H2224" s="4">
        <v>8</v>
      </c>
      <c r="I2224" s="4">
        <v>118</v>
      </c>
      <c r="J2224" s="4">
        <v>4734</v>
      </c>
      <c r="K2224" s="4">
        <v>51.1</v>
      </c>
      <c r="L2224" s="5">
        <v>4.0999999999999996</v>
      </c>
      <c r="M2224" s="5">
        <v>1</v>
      </c>
      <c r="N2224" s="5">
        <v>1.28</v>
      </c>
      <c r="O2224">
        <v>42121</v>
      </c>
      <c r="P2224" s="4">
        <v>50668</v>
      </c>
      <c r="Q2224" s="8">
        <v>0.39379564321827604</v>
      </c>
      <c r="R2224" s="15" t="s">
        <v>26</v>
      </c>
      <c r="S2224" s="3">
        <v>5</v>
      </c>
      <c r="T2224" s="30">
        <v>0</v>
      </c>
      <c r="U2224" s="31">
        <v>0</v>
      </c>
      <c r="V2224" s="32">
        <v>17</v>
      </c>
      <c r="W2224" s="82">
        <f t="shared" si="34"/>
        <v>33.551748638193729</v>
      </c>
      <c r="X2224" s="32">
        <v>0</v>
      </c>
      <c r="Y2224" s="31">
        <v>0</v>
      </c>
    </row>
    <row r="2225" spans="1:25" x14ac:dyDescent="0.25">
      <c r="A2225">
        <v>37</v>
      </c>
      <c r="B2225" s="7" t="s">
        <v>1243</v>
      </c>
      <c r="C2225" s="7" t="s">
        <v>1244</v>
      </c>
      <c r="D2225" s="7" t="s">
        <v>103</v>
      </c>
      <c r="O2225">
        <v>37075</v>
      </c>
      <c r="P2225" s="4">
        <v>8441</v>
      </c>
      <c r="Q2225" s="8">
        <v>0.23393237892171795</v>
      </c>
      <c r="R2225" s="15" t="s">
        <v>26</v>
      </c>
      <c r="S2225" s="3">
        <v>6</v>
      </c>
      <c r="T2225" s="30">
        <v>0</v>
      </c>
      <c r="U2225" s="31">
        <v>0</v>
      </c>
      <c r="V2225" s="32">
        <v>6</v>
      </c>
      <c r="W2225" s="82">
        <f t="shared" si="34"/>
        <v>71.081625399834138</v>
      </c>
      <c r="X2225" s="32">
        <v>0</v>
      </c>
      <c r="Y2225" s="31">
        <v>0</v>
      </c>
    </row>
    <row r="2226" spans="1:25" x14ac:dyDescent="0.25">
      <c r="A2226">
        <v>42</v>
      </c>
      <c r="B2226" s="7" t="s">
        <v>1437</v>
      </c>
      <c r="C2226" s="7" t="s">
        <v>1438</v>
      </c>
      <c r="D2226" s="7" t="s">
        <v>457</v>
      </c>
      <c r="E2226">
        <v>42123</v>
      </c>
      <c r="F2226" s="4">
        <v>106</v>
      </c>
      <c r="G2226" s="4">
        <v>85</v>
      </c>
      <c r="H2226" s="4">
        <v>6</v>
      </c>
      <c r="I2226" s="4">
        <v>85</v>
      </c>
      <c r="J2226" s="4">
        <v>2306</v>
      </c>
      <c r="K2226" s="4">
        <v>28.7</v>
      </c>
      <c r="L2226" s="5">
        <v>4.8</v>
      </c>
      <c r="M2226" s="5">
        <v>1</v>
      </c>
      <c r="N2226" s="5">
        <v>1.21</v>
      </c>
      <c r="O2226">
        <v>42123</v>
      </c>
      <c r="P2226" s="4">
        <v>39191</v>
      </c>
      <c r="Q2226" s="8">
        <v>0.41235874008175044</v>
      </c>
      <c r="R2226" s="15" t="s">
        <v>26</v>
      </c>
      <c r="S2226" s="3">
        <v>5</v>
      </c>
      <c r="T2226" s="30">
        <v>0</v>
      </c>
      <c r="U2226" s="31">
        <v>0</v>
      </c>
      <c r="V2226" s="32">
        <v>5</v>
      </c>
      <c r="W2226" s="82">
        <f t="shared" si="34"/>
        <v>12.758031180628205</v>
      </c>
      <c r="X2226" s="32">
        <v>0</v>
      </c>
      <c r="Y2226" s="31">
        <v>0</v>
      </c>
    </row>
    <row r="2227" spans="1:25" x14ac:dyDescent="0.25">
      <c r="A2227">
        <v>42</v>
      </c>
      <c r="B2227" s="7" t="s">
        <v>1437</v>
      </c>
      <c r="C2227" s="7" t="s">
        <v>1438</v>
      </c>
      <c r="D2227" s="7" t="s">
        <v>91</v>
      </c>
      <c r="E2227">
        <v>42125</v>
      </c>
      <c r="F2227" s="4">
        <v>682</v>
      </c>
      <c r="G2227" s="4">
        <v>448</v>
      </c>
      <c r="H2227" s="4">
        <v>16</v>
      </c>
      <c r="I2227" s="4">
        <v>448</v>
      </c>
      <c r="J2227" s="4">
        <v>16234</v>
      </c>
      <c r="K2227" s="4">
        <v>181</v>
      </c>
      <c r="L2227" s="5">
        <v>3.6250000000000004</v>
      </c>
      <c r="M2227" s="5">
        <v>0.08</v>
      </c>
      <c r="N2227" s="5">
        <v>1.6525000000000001</v>
      </c>
      <c r="O2227">
        <v>42125</v>
      </c>
      <c r="P2227" s="4">
        <v>206865</v>
      </c>
      <c r="Q2227" s="8">
        <v>0.59169843286742907</v>
      </c>
      <c r="R2227" s="15" t="s">
        <v>26</v>
      </c>
      <c r="S2227" s="3">
        <v>2</v>
      </c>
      <c r="T2227" s="30">
        <v>5</v>
      </c>
      <c r="U2227" s="31">
        <v>2.4170352645445097</v>
      </c>
      <c r="V2227" s="32">
        <v>156</v>
      </c>
      <c r="W2227" s="82">
        <f t="shared" si="34"/>
        <v>75.411500253788702</v>
      </c>
      <c r="X2227" s="32">
        <v>6</v>
      </c>
      <c r="Y2227" s="31">
        <v>2.9004423174534115</v>
      </c>
    </row>
    <row r="2228" spans="1:25" x14ac:dyDescent="0.25">
      <c r="A2228">
        <v>37</v>
      </c>
      <c r="B2228" s="7" t="s">
        <v>1243</v>
      </c>
      <c r="C2228" s="7" t="s">
        <v>1244</v>
      </c>
      <c r="D2228" s="7" t="s">
        <v>58</v>
      </c>
      <c r="O2228">
        <v>37079</v>
      </c>
      <c r="P2228" s="4">
        <v>21069</v>
      </c>
      <c r="Q2228" s="8">
        <v>0.82418838591678101</v>
      </c>
      <c r="R2228" s="15" t="s">
        <v>26</v>
      </c>
      <c r="S2228" s="3">
        <v>6</v>
      </c>
      <c r="T2228" s="30">
        <v>2</v>
      </c>
      <c r="U2228" s="31">
        <v>9.4926194883478097</v>
      </c>
      <c r="V2228" s="32">
        <v>124</v>
      </c>
      <c r="W2228" s="82">
        <f t="shared" si="34"/>
        <v>588.54240827756416</v>
      </c>
      <c r="X2228" s="32">
        <v>2</v>
      </c>
      <c r="Y2228" s="31">
        <v>9.4926194883478097</v>
      </c>
    </row>
    <row r="2229" spans="1:25" x14ac:dyDescent="0.25">
      <c r="A2229">
        <v>42</v>
      </c>
      <c r="B2229" s="7" t="s">
        <v>1437</v>
      </c>
      <c r="C2229" s="7" t="s">
        <v>1438</v>
      </c>
      <c r="D2229" s="7" t="s">
        <v>458</v>
      </c>
      <c r="E2229">
        <v>42127</v>
      </c>
      <c r="F2229" s="4">
        <v>162</v>
      </c>
      <c r="G2229" s="4">
        <v>76</v>
      </c>
      <c r="H2229" s="4">
        <v>8</v>
      </c>
      <c r="I2229" s="4">
        <v>76</v>
      </c>
      <c r="J2229" s="4">
        <v>3568</v>
      </c>
      <c r="K2229" s="4">
        <v>27.7</v>
      </c>
      <c r="L2229" s="5">
        <v>3.1</v>
      </c>
      <c r="N2229" s="5">
        <v>1.29</v>
      </c>
      <c r="O2229">
        <v>42127</v>
      </c>
      <c r="P2229" s="4">
        <v>51361</v>
      </c>
      <c r="Q2229" s="8">
        <v>0.43142083230731348</v>
      </c>
      <c r="R2229" s="15" t="s">
        <v>26</v>
      </c>
      <c r="S2229" s="3">
        <v>6</v>
      </c>
      <c r="T2229" s="30">
        <v>7</v>
      </c>
      <c r="U2229" s="31">
        <v>13.629018126594108</v>
      </c>
      <c r="V2229" s="32">
        <v>126</v>
      </c>
      <c r="W2229" s="82">
        <f t="shared" si="34"/>
        <v>245.32232627869394</v>
      </c>
      <c r="X2229" s="32">
        <v>9</v>
      </c>
      <c r="Y2229" s="31">
        <v>17.523023305620995</v>
      </c>
    </row>
    <row r="2230" spans="1:25" x14ac:dyDescent="0.25">
      <c r="A2230">
        <v>42</v>
      </c>
      <c r="B2230" s="7" t="s">
        <v>1437</v>
      </c>
      <c r="C2230" s="7" t="s">
        <v>1438</v>
      </c>
      <c r="D2230" s="7" t="s">
        <v>1469</v>
      </c>
      <c r="E2230">
        <v>42129</v>
      </c>
      <c r="F2230" s="4">
        <v>784</v>
      </c>
      <c r="G2230" s="4">
        <v>401</v>
      </c>
      <c r="H2230" s="4">
        <v>33</v>
      </c>
      <c r="I2230" s="4">
        <v>401</v>
      </c>
      <c r="J2230" s="4">
        <v>29525</v>
      </c>
      <c r="K2230" s="4">
        <v>332.4</v>
      </c>
      <c r="L2230" s="5">
        <v>4.1750000000000007</v>
      </c>
      <c r="M2230" s="5">
        <v>0.08</v>
      </c>
      <c r="N2230" s="5">
        <v>1.4933333333333334</v>
      </c>
      <c r="O2230">
        <v>42129</v>
      </c>
      <c r="P2230" s="4">
        <v>348899</v>
      </c>
      <c r="Q2230" s="8">
        <v>0.51208355503681713</v>
      </c>
      <c r="R2230" s="15" t="s">
        <v>26</v>
      </c>
      <c r="S2230" s="3">
        <v>2</v>
      </c>
      <c r="T2230" s="30">
        <v>38</v>
      </c>
      <c r="U2230" s="31">
        <v>10.891404102619957</v>
      </c>
      <c r="V2230" s="32">
        <v>493</v>
      </c>
      <c r="W2230" s="82">
        <f t="shared" si="34"/>
        <v>141.30163743662206</v>
      </c>
      <c r="X2230" s="32">
        <v>38</v>
      </c>
      <c r="Y2230" s="31">
        <v>10.891404102619957</v>
      </c>
    </row>
    <row r="2231" spans="1:25" x14ac:dyDescent="0.25">
      <c r="A2231">
        <v>42</v>
      </c>
      <c r="B2231" s="7" t="s">
        <v>1437</v>
      </c>
      <c r="C2231" s="7" t="s">
        <v>1438</v>
      </c>
      <c r="D2231" s="7" t="s">
        <v>1241</v>
      </c>
      <c r="E2231">
        <v>42131</v>
      </c>
      <c r="F2231" s="4">
        <v>27</v>
      </c>
      <c r="G2231" s="4">
        <v>44</v>
      </c>
      <c r="H2231" s="4">
        <v>6</v>
      </c>
      <c r="I2231" s="4">
        <v>44</v>
      </c>
      <c r="J2231" s="4">
        <v>372</v>
      </c>
      <c r="K2231" s="4">
        <v>2.7</v>
      </c>
      <c r="L2231" s="5">
        <v>2.6</v>
      </c>
      <c r="M2231" s="5">
        <v>0.21</v>
      </c>
      <c r="N2231" s="5">
        <v>1.03</v>
      </c>
      <c r="O2231">
        <v>42131</v>
      </c>
      <c r="P2231" s="4">
        <v>26794</v>
      </c>
      <c r="Q2231" s="8">
        <v>0.43125495077514991</v>
      </c>
      <c r="R2231" s="15" t="s">
        <v>26</v>
      </c>
      <c r="S2231" s="3">
        <v>3</v>
      </c>
      <c r="T2231" s="30">
        <v>7</v>
      </c>
      <c r="U2231" s="31">
        <v>26.125251922072106</v>
      </c>
      <c r="V2231" s="32">
        <v>36</v>
      </c>
      <c r="W2231" s="82">
        <f t="shared" si="34"/>
        <v>134.35843845637083</v>
      </c>
      <c r="X2231" s="32">
        <v>7</v>
      </c>
      <c r="Y2231" s="31">
        <v>26.125251922072106</v>
      </c>
    </row>
    <row r="2232" spans="1:25" x14ac:dyDescent="0.25">
      <c r="A2232">
        <v>42</v>
      </c>
      <c r="B2232" s="7" t="s">
        <v>1437</v>
      </c>
      <c r="C2232" s="7" t="s">
        <v>1438</v>
      </c>
      <c r="D2232" s="7" t="s">
        <v>835</v>
      </c>
      <c r="E2232">
        <v>42133</v>
      </c>
      <c r="F2232" s="4">
        <v>1823</v>
      </c>
      <c r="G2232" s="4">
        <v>718</v>
      </c>
      <c r="H2232" s="4">
        <v>70</v>
      </c>
      <c r="I2232" s="4">
        <v>718</v>
      </c>
      <c r="J2232" s="4">
        <v>38799</v>
      </c>
      <c r="K2232" s="4">
        <v>505.6</v>
      </c>
      <c r="L2232" s="5">
        <v>3.4799999999999995</v>
      </c>
      <c r="M2232" s="5">
        <v>0.51</v>
      </c>
      <c r="N2232" s="5">
        <v>1.6859999999999999</v>
      </c>
      <c r="O2232">
        <v>42133</v>
      </c>
      <c r="P2232" s="4">
        <v>449058</v>
      </c>
      <c r="Q2232" s="8">
        <v>0.53314452881862318</v>
      </c>
      <c r="R2232" s="15" t="s">
        <v>26</v>
      </c>
      <c r="S2232" s="3">
        <v>3</v>
      </c>
      <c r="T2232" s="30">
        <v>22</v>
      </c>
      <c r="U2232" s="31">
        <v>4.8991444312316004</v>
      </c>
      <c r="V2232" s="32">
        <v>1183</v>
      </c>
      <c r="W2232" s="82">
        <f t="shared" si="34"/>
        <v>263.44035737031743</v>
      </c>
      <c r="X2232" s="32">
        <v>32</v>
      </c>
      <c r="Y2232" s="31">
        <v>7.1260282636096015</v>
      </c>
    </row>
    <row r="2233" spans="1:25" x14ac:dyDescent="0.25">
      <c r="A2233">
        <v>44</v>
      </c>
      <c r="B2233" s="7" t="s">
        <v>1470</v>
      </c>
      <c r="C2233" s="7" t="s">
        <v>1471</v>
      </c>
      <c r="D2233" s="7" t="s">
        <v>299</v>
      </c>
      <c r="E2233">
        <v>44003</v>
      </c>
      <c r="F2233" s="4">
        <v>536</v>
      </c>
      <c r="G2233" s="4">
        <v>323</v>
      </c>
      <c r="H2233" s="4">
        <v>15</v>
      </c>
      <c r="I2233" s="4">
        <v>323</v>
      </c>
      <c r="J2233" s="4">
        <v>14113</v>
      </c>
      <c r="K2233" s="4">
        <v>161.4</v>
      </c>
      <c r="L2233" s="5">
        <v>4.3</v>
      </c>
      <c r="M2233" s="5">
        <v>0.14000000000000001</v>
      </c>
      <c r="N2233" s="5">
        <v>1.49</v>
      </c>
      <c r="O2233">
        <v>44003</v>
      </c>
      <c r="P2233" s="4">
        <v>164292</v>
      </c>
      <c r="Q2233" s="8">
        <v>0.98570534223706174</v>
      </c>
      <c r="R2233" s="15" t="s">
        <v>26</v>
      </c>
      <c r="S2233" s="3">
        <v>2</v>
      </c>
      <c r="T2233" s="30">
        <v>46</v>
      </c>
      <c r="U2233" s="31">
        <v>27.998928736639645</v>
      </c>
      <c r="V2233" s="32">
        <v>1128</v>
      </c>
      <c r="W2233" s="82">
        <f t="shared" si="34"/>
        <v>686.58242641151116</v>
      </c>
      <c r="X2233" s="32">
        <v>56</v>
      </c>
      <c r="Y2233" s="31">
        <v>34.085652375039565</v>
      </c>
    </row>
    <row r="2234" spans="1:25" x14ac:dyDescent="0.25">
      <c r="A2234">
        <v>44</v>
      </c>
      <c r="B2234" s="7" t="s">
        <v>1470</v>
      </c>
      <c r="C2234" s="7" t="s">
        <v>1471</v>
      </c>
      <c r="D2234" s="7" t="s">
        <v>1472</v>
      </c>
      <c r="E2234">
        <v>44005</v>
      </c>
      <c r="F2234" s="4">
        <v>161</v>
      </c>
      <c r="G2234" s="4">
        <v>102</v>
      </c>
      <c r="H2234" s="4">
        <v>10</v>
      </c>
      <c r="I2234" s="4">
        <v>102</v>
      </c>
      <c r="J2234" s="4">
        <v>4431</v>
      </c>
      <c r="K2234" s="4">
        <v>42.4</v>
      </c>
      <c r="L2234" s="5">
        <v>3.7</v>
      </c>
      <c r="M2234" s="5">
        <v>0.14000000000000001</v>
      </c>
      <c r="N2234" s="5">
        <v>1.35</v>
      </c>
      <c r="O2234">
        <v>44005</v>
      </c>
      <c r="P2234" s="4">
        <v>82082</v>
      </c>
      <c r="Q2234" s="8">
        <v>1.5156198182662333</v>
      </c>
      <c r="R2234" s="15" t="s">
        <v>32</v>
      </c>
      <c r="S2234" s="3">
        <v>2</v>
      </c>
      <c r="T2234" s="30">
        <v>1</v>
      </c>
      <c r="U2234" s="31">
        <v>1.2182939012207306</v>
      </c>
      <c r="V2234" s="32">
        <v>277</v>
      </c>
      <c r="W2234" s="82">
        <f t="shared" si="34"/>
        <v>337.46741063814233</v>
      </c>
      <c r="X2234" s="32">
        <v>1</v>
      </c>
      <c r="Y2234" s="31">
        <v>1.2182939012207306</v>
      </c>
    </row>
    <row r="2235" spans="1:25" x14ac:dyDescent="0.25">
      <c r="A2235">
        <v>44</v>
      </c>
      <c r="B2235" s="7" t="s">
        <v>1470</v>
      </c>
      <c r="C2235" s="7" t="s">
        <v>1471</v>
      </c>
      <c r="D2235" s="7" t="s">
        <v>1473</v>
      </c>
      <c r="E2235">
        <v>44007</v>
      </c>
      <c r="F2235" s="4">
        <v>3234</v>
      </c>
      <c r="G2235" s="4">
        <v>1562</v>
      </c>
      <c r="H2235" s="4">
        <v>203</v>
      </c>
      <c r="I2235" s="4">
        <v>1562</v>
      </c>
      <c r="J2235" s="4">
        <v>82186</v>
      </c>
      <c r="K2235" s="4">
        <v>1032.3000000000002</v>
      </c>
      <c r="L2235" s="5">
        <v>4.4428571428571431</v>
      </c>
      <c r="M2235" s="5">
        <v>0.14000000000000001</v>
      </c>
      <c r="N2235" s="5">
        <v>1.5916666666666668</v>
      </c>
      <c r="O2235">
        <v>44007</v>
      </c>
      <c r="P2235" s="4">
        <v>638931</v>
      </c>
      <c r="Q2235" s="8">
        <v>1.572357562553641</v>
      </c>
      <c r="R2235" s="15" t="s">
        <v>32</v>
      </c>
      <c r="S2235" s="3">
        <v>1</v>
      </c>
      <c r="T2235" s="30">
        <v>311</v>
      </c>
      <c r="U2235" s="31">
        <v>48.675052548710269</v>
      </c>
      <c r="V2235" s="32">
        <v>12363</v>
      </c>
      <c r="W2235" s="82">
        <f t="shared" si="34"/>
        <v>1934.9507223784728</v>
      </c>
      <c r="X2235" s="32">
        <v>404</v>
      </c>
      <c r="Y2235" s="31">
        <v>63.230614886427489</v>
      </c>
    </row>
    <row r="2236" spans="1:25" x14ac:dyDescent="0.25">
      <c r="A2236">
        <v>44</v>
      </c>
      <c r="B2236" s="7" t="s">
        <v>1470</v>
      </c>
      <c r="C2236" s="7" t="s">
        <v>1471</v>
      </c>
      <c r="D2236" s="7" t="s">
        <v>91</v>
      </c>
      <c r="E2236">
        <v>44009</v>
      </c>
      <c r="F2236" s="4">
        <v>468</v>
      </c>
      <c r="G2236" s="4">
        <v>158</v>
      </c>
      <c r="H2236" s="4">
        <v>17</v>
      </c>
      <c r="I2236" s="4">
        <v>158</v>
      </c>
      <c r="J2236" s="4">
        <v>9015</v>
      </c>
      <c r="K2236" s="4">
        <v>85</v>
      </c>
      <c r="L2236" s="5">
        <v>3.75</v>
      </c>
      <c r="M2236" s="5">
        <v>0.14000000000000001</v>
      </c>
      <c r="N2236" s="5">
        <v>1.5049999999999999</v>
      </c>
      <c r="O2236">
        <v>44009</v>
      </c>
      <c r="P2236" s="4">
        <v>125577</v>
      </c>
      <c r="Q2236" s="8">
        <v>1.2391112743297834</v>
      </c>
      <c r="R2236" s="15" t="s">
        <v>32</v>
      </c>
      <c r="S2236" s="3">
        <v>2</v>
      </c>
      <c r="T2236" s="30">
        <v>21</v>
      </c>
      <c r="U2236" s="31">
        <v>16.722807520485439</v>
      </c>
      <c r="V2236" s="32">
        <v>516</v>
      </c>
      <c r="W2236" s="82">
        <f t="shared" si="34"/>
        <v>410.90327050335651</v>
      </c>
      <c r="X2236" s="32">
        <v>45</v>
      </c>
      <c r="Y2236" s="31">
        <v>35.834587543897371</v>
      </c>
    </row>
    <row r="2237" spans="1:25" x14ac:dyDescent="0.25">
      <c r="A2237">
        <v>37</v>
      </c>
      <c r="B2237" s="7" t="s">
        <v>1243</v>
      </c>
      <c r="C2237" s="7" t="s">
        <v>1244</v>
      </c>
      <c r="D2237" s="7" t="s">
        <v>1278</v>
      </c>
      <c r="O2237">
        <v>37095</v>
      </c>
      <c r="P2237" s="4">
        <v>4937</v>
      </c>
      <c r="Q2237" s="8">
        <v>0.74922360248447206</v>
      </c>
      <c r="R2237" s="15" t="s">
        <v>26</v>
      </c>
      <c r="S2237" s="3">
        <v>6</v>
      </c>
      <c r="T2237" s="30">
        <v>0</v>
      </c>
      <c r="U2237" s="31">
        <v>0</v>
      </c>
      <c r="V2237" s="32">
        <v>3</v>
      </c>
      <c r="W2237" s="82">
        <f t="shared" si="34"/>
        <v>60.765647154142194</v>
      </c>
      <c r="X2237" s="32">
        <v>0</v>
      </c>
      <c r="Y2237" s="31">
        <v>0</v>
      </c>
    </row>
    <row r="2238" spans="1:25" x14ac:dyDescent="0.25">
      <c r="A2238">
        <v>45</v>
      </c>
      <c r="B2238" s="7" t="s">
        <v>1474</v>
      </c>
      <c r="C2238" s="7" t="s">
        <v>1475</v>
      </c>
      <c r="D2238" s="7" t="s">
        <v>1476</v>
      </c>
      <c r="E2238">
        <v>45001</v>
      </c>
      <c r="F2238" s="4">
        <v>37</v>
      </c>
      <c r="G2238" s="4">
        <v>25</v>
      </c>
      <c r="H2238" s="4">
        <v>6</v>
      </c>
      <c r="I2238" s="4">
        <v>25</v>
      </c>
      <c r="J2238" s="4">
        <v>465</v>
      </c>
      <c r="K2238" s="4">
        <v>8</v>
      </c>
      <c r="L2238" s="5">
        <v>3.4</v>
      </c>
      <c r="N2238" s="5">
        <v>1.21</v>
      </c>
      <c r="O2238">
        <v>45001</v>
      </c>
      <c r="P2238" s="4">
        <v>24527</v>
      </c>
      <c r="Q2238" s="8">
        <v>0.55315688304007093</v>
      </c>
      <c r="R2238" s="15" t="s">
        <v>26</v>
      </c>
      <c r="S2238" s="3">
        <v>5</v>
      </c>
      <c r="T2238" s="30">
        <v>0</v>
      </c>
      <c r="U2238" s="31">
        <v>0</v>
      </c>
      <c r="V2238" s="32">
        <v>73</v>
      </c>
      <c r="W2238" s="82">
        <f t="shared" si="34"/>
        <v>297.63118196273496</v>
      </c>
      <c r="X2238" s="32">
        <v>0</v>
      </c>
      <c r="Y2238" s="31">
        <v>0</v>
      </c>
    </row>
    <row r="2239" spans="1:25" x14ac:dyDescent="0.25">
      <c r="A2239">
        <v>45</v>
      </c>
      <c r="B2239" s="7" t="s">
        <v>1474</v>
      </c>
      <c r="C2239" s="7" t="s">
        <v>1475</v>
      </c>
      <c r="D2239" s="7" t="s">
        <v>1477</v>
      </c>
      <c r="E2239">
        <v>45003</v>
      </c>
      <c r="F2239" s="4">
        <v>278</v>
      </c>
      <c r="G2239" s="4">
        <v>204</v>
      </c>
      <c r="H2239" s="4">
        <v>35</v>
      </c>
      <c r="I2239" s="4">
        <v>204</v>
      </c>
      <c r="J2239" s="4">
        <v>10569</v>
      </c>
      <c r="K2239" s="4">
        <v>129.30000000000001</v>
      </c>
      <c r="L2239" s="5">
        <v>4.3</v>
      </c>
      <c r="M2239" s="5">
        <v>0.26</v>
      </c>
      <c r="N2239" s="5">
        <v>1.55</v>
      </c>
      <c r="O2239">
        <v>45003</v>
      </c>
      <c r="P2239" s="4">
        <v>170872</v>
      </c>
      <c r="Q2239" s="8">
        <v>0.55306898424769146</v>
      </c>
      <c r="R2239" s="15" t="s">
        <v>26</v>
      </c>
      <c r="S2239" s="3">
        <v>3</v>
      </c>
      <c r="T2239" s="30">
        <v>7</v>
      </c>
      <c r="U2239" s="31">
        <v>4.0966337375345283</v>
      </c>
      <c r="V2239" s="32">
        <v>240</v>
      </c>
      <c r="W2239" s="82">
        <f t="shared" si="34"/>
        <v>140.45601385832671</v>
      </c>
      <c r="X2239" s="32">
        <v>9</v>
      </c>
      <c r="Y2239" s="31">
        <v>5.2671005196872516</v>
      </c>
    </row>
    <row r="2240" spans="1:25" x14ac:dyDescent="0.25">
      <c r="A2240">
        <v>45</v>
      </c>
      <c r="B2240" s="7" t="s">
        <v>1474</v>
      </c>
      <c r="C2240" s="7" t="s">
        <v>1475</v>
      </c>
      <c r="D2240" s="7" t="s">
        <v>1478</v>
      </c>
      <c r="E2240">
        <v>45005</v>
      </c>
      <c r="F2240" s="4">
        <v>27</v>
      </c>
      <c r="G2240" s="4">
        <v>25</v>
      </c>
      <c r="I2240" s="4">
        <v>25</v>
      </c>
      <c r="J2240" s="4">
        <v>90</v>
      </c>
      <c r="K2240" s="4">
        <v>3.3</v>
      </c>
      <c r="L2240" s="5">
        <v>3</v>
      </c>
      <c r="N2240" s="5">
        <v>0.85</v>
      </c>
      <c r="O2240">
        <v>45005</v>
      </c>
      <c r="P2240" s="4">
        <v>8688</v>
      </c>
      <c r="Q2240" s="8">
        <v>3.4664131812420784</v>
      </c>
      <c r="R2240" s="15" t="s">
        <v>32</v>
      </c>
      <c r="S2240" s="3">
        <v>6</v>
      </c>
      <c r="T2240" s="30">
        <v>3</v>
      </c>
      <c r="U2240" s="31">
        <v>34.530386740331487</v>
      </c>
      <c r="V2240" s="32">
        <v>41</v>
      </c>
      <c r="W2240" s="82">
        <f t="shared" si="34"/>
        <v>471.91528545119706</v>
      </c>
      <c r="X2240" s="32">
        <v>3</v>
      </c>
      <c r="Y2240" s="31">
        <v>34.530386740331487</v>
      </c>
    </row>
    <row r="2241" spans="1:25" x14ac:dyDescent="0.25">
      <c r="A2241">
        <v>45</v>
      </c>
      <c r="B2241" s="7" t="s">
        <v>1474</v>
      </c>
      <c r="C2241" s="7" t="s">
        <v>1475</v>
      </c>
      <c r="D2241" s="7" t="s">
        <v>650</v>
      </c>
      <c r="E2241">
        <v>45007</v>
      </c>
      <c r="F2241" s="4">
        <v>549</v>
      </c>
      <c r="G2241" s="4">
        <v>367</v>
      </c>
      <c r="H2241" s="4">
        <v>25</v>
      </c>
      <c r="I2241" s="4">
        <v>269</v>
      </c>
      <c r="J2241" s="4">
        <v>18401</v>
      </c>
      <c r="K2241" s="4">
        <v>217</v>
      </c>
      <c r="L2241" s="5">
        <v>4.5</v>
      </c>
      <c r="M2241" s="5">
        <v>0.26</v>
      </c>
      <c r="N2241" s="5">
        <v>1.65</v>
      </c>
      <c r="O2241">
        <v>45007</v>
      </c>
      <c r="P2241" s="4">
        <v>202558</v>
      </c>
      <c r="Q2241" s="8">
        <v>0.37517783468487692</v>
      </c>
      <c r="R2241" s="15" t="s">
        <v>26</v>
      </c>
      <c r="S2241" s="3">
        <v>3</v>
      </c>
      <c r="T2241" s="30">
        <v>8</v>
      </c>
      <c r="U2241" s="31">
        <v>3.949486073124735</v>
      </c>
      <c r="V2241" s="32">
        <v>352</v>
      </c>
      <c r="W2241" s="82">
        <f t="shared" si="34"/>
        <v>173.77738721748833</v>
      </c>
      <c r="X2241" s="32">
        <v>9</v>
      </c>
      <c r="Y2241" s="31">
        <v>4.4431718322653264</v>
      </c>
    </row>
    <row r="2242" spans="1:25" x14ac:dyDescent="0.25">
      <c r="A2242">
        <v>37</v>
      </c>
      <c r="B2242" s="7" t="s">
        <v>1243</v>
      </c>
      <c r="C2242" s="7" t="s">
        <v>1244</v>
      </c>
      <c r="D2242" s="7" t="s">
        <v>417</v>
      </c>
      <c r="O2242">
        <v>37103</v>
      </c>
      <c r="P2242" s="4">
        <v>9419</v>
      </c>
      <c r="Q2242" s="8">
        <v>0.69435104236718226</v>
      </c>
      <c r="R2242" s="15" t="s">
        <v>26</v>
      </c>
      <c r="S2242" s="3">
        <v>4</v>
      </c>
      <c r="T2242" s="30">
        <v>3</v>
      </c>
      <c r="U2242" s="31">
        <v>31.850514916657819</v>
      </c>
      <c r="V2242" s="32">
        <v>26</v>
      </c>
      <c r="W2242" s="82">
        <f t="shared" si="34"/>
        <v>276.03779594436776</v>
      </c>
      <c r="X2242" s="32">
        <v>3</v>
      </c>
      <c r="Y2242" s="31">
        <v>31.850514916657819</v>
      </c>
    </row>
    <row r="2243" spans="1:25" x14ac:dyDescent="0.25">
      <c r="A2243">
        <v>45</v>
      </c>
      <c r="B2243" s="7" t="s">
        <v>1474</v>
      </c>
      <c r="C2243" s="7" t="s">
        <v>1475</v>
      </c>
      <c r="D2243" s="7" t="s">
        <v>1479</v>
      </c>
      <c r="E2243">
        <v>45009</v>
      </c>
      <c r="J2243" s="4">
        <v>21</v>
      </c>
      <c r="K2243" s="4">
        <v>0.2</v>
      </c>
      <c r="L2243" s="5">
        <v>3.2</v>
      </c>
      <c r="O2243">
        <v>45009</v>
      </c>
      <c r="P2243" s="4">
        <v>14066</v>
      </c>
      <c r="Q2243" s="8">
        <v>1.7686025408348458</v>
      </c>
      <c r="R2243" s="15" t="s">
        <v>32</v>
      </c>
      <c r="S2243" s="3">
        <v>6</v>
      </c>
      <c r="T2243" s="30">
        <v>0</v>
      </c>
      <c r="U2243" s="31">
        <v>0</v>
      </c>
      <c r="V2243" s="32">
        <v>50</v>
      </c>
      <c r="W2243" s="82">
        <f t="shared" ref="W2243:W2306" si="35">V2243/P2243*100000</f>
        <v>355.46708374804496</v>
      </c>
      <c r="X2243" s="32">
        <v>0</v>
      </c>
      <c r="Y2243" s="31">
        <v>0</v>
      </c>
    </row>
    <row r="2244" spans="1:25" x14ac:dyDescent="0.25">
      <c r="A2244">
        <v>45</v>
      </c>
      <c r="B2244" s="7" t="s">
        <v>1474</v>
      </c>
      <c r="C2244" s="7" t="s">
        <v>1475</v>
      </c>
      <c r="D2244" s="7" t="s">
        <v>1480</v>
      </c>
      <c r="E2244">
        <v>45011</v>
      </c>
      <c r="J2244" s="4">
        <v>300</v>
      </c>
      <c r="K2244" s="4">
        <v>3.5</v>
      </c>
      <c r="L2244" s="5">
        <v>4.2</v>
      </c>
      <c r="O2244">
        <v>45011</v>
      </c>
      <c r="P2244" s="4">
        <v>20866</v>
      </c>
      <c r="Q2244" s="8">
        <v>0.89997954591941087</v>
      </c>
      <c r="R2244" s="15" t="s">
        <v>26</v>
      </c>
      <c r="S2244" s="3">
        <v>6</v>
      </c>
      <c r="T2244" s="30">
        <v>1</v>
      </c>
      <c r="U2244" s="31">
        <v>4.7924853829195824</v>
      </c>
      <c r="V2244" s="32">
        <v>56</v>
      </c>
      <c r="W2244" s="82">
        <f t="shared" si="35"/>
        <v>268.37918144349663</v>
      </c>
      <c r="X2244" s="32">
        <v>1</v>
      </c>
      <c r="Y2244" s="31">
        <v>4.7924853829195824</v>
      </c>
    </row>
    <row r="2245" spans="1:25" x14ac:dyDescent="0.25">
      <c r="A2245">
        <v>45</v>
      </c>
      <c r="B2245" s="7" t="s">
        <v>1474</v>
      </c>
      <c r="C2245" s="7" t="s">
        <v>1475</v>
      </c>
      <c r="D2245" s="7" t="s">
        <v>1250</v>
      </c>
      <c r="E2245">
        <v>45013</v>
      </c>
      <c r="F2245" s="4">
        <v>489</v>
      </c>
      <c r="G2245" s="4">
        <v>260</v>
      </c>
      <c r="H2245" s="4">
        <v>24</v>
      </c>
      <c r="I2245" s="4">
        <v>260</v>
      </c>
      <c r="J2245" s="4">
        <v>14035</v>
      </c>
      <c r="K2245" s="4">
        <v>140.69999999999999</v>
      </c>
      <c r="L2245" s="5">
        <v>3.8499999999999996</v>
      </c>
      <c r="M2245" s="5">
        <v>0.41</v>
      </c>
      <c r="N2245" s="5">
        <v>1.4750000000000001</v>
      </c>
      <c r="O2245">
        <v>45013</v>
      </c>
      <c r="P2245" s="4">
        <v>192122</v>
      </c>
      <c r="Q2245" s="8">
        <v>0.74875355295652579</v>
      </c>
      <c r="R2245" s="15" t="s">
        <v>26</v>
      </c>
      <c r="S2245" s="3">
        <v>4</v>
      </c>
      <c r="T2245" s="30">
        <v>14</v>
      </c>
      <c r="U2245" s="31">
        <v>7.2870363623114471</v>
      </c>
      <c r="V2245" s="32">
        <v>647</v>
      </c>
      <c r="W2245" s="82">
        <f t="shared" si="35"/>
        <v>336.76518045825048</v>
      </c>
      <c r="X2245" s="32">
        <v>14</v>
      </c>
      <c r="Y2245" s="31">
        <v>7.2870363623114471</v>
      </c>
    </row>
    <row r="2246" spans="1:25" x14ac:dyDescent="0.25">
      <c r="A2246">
        <v>45</v>
      </c>
      <c r="B2246" s="7" t="s">
        <v>1474</v>
      </c>
      <c r="C2246" s="7" t="s">
        <v>1475</v>
      </c>
      <c r="D2246" s="7" t="s">
        <v>1482</v>
      </c>
      <c r="E2246">
        <v>45019</v>
      </c>
      <c r="F2246" s="4">
        <v>3541</v>
      </c>
      <c r="G2246" s="4">
        <v>1834</v>
      </c>
      <c r="H2246" s="4">
        <v>221</v>
      </c>
      <c r="I2246" s="4">
        <v>1638</v>
      </c>
      <c r="J2246" s="4">
        <v>88844</v>
      </c>
      <c r="K2246" s="4">
        <v>1239.4000000000001</v>
      </c>
      <c r="L2246" s="5">
        <v>14.071428571428571</v>
      </c>
      <c r="M2246" s="5">
        <v>0.33</v>
      </c>
      <c r="N2246" s="5">
        <v>1.9083333333333334</v>
      </c>
      <c r="O2246">
        <v>45019</v>
      </c>
      <c r="P2246" s="4">
        <v>411406</v>
      </c>
      <c r="Q2246" s="8">
        <v>1.1836618374136765</v>
      </c>
      <c r="R2246" s="15" t="s">
        <v>32</v>
      </c>
      <c r="S2246" s="3">
        <v>3</v>
      </c>
      <c r="T2246" s="30">
        <v>12</v>
      </c>
      <c r="U2246" s="31">
        <v>2.9168266870196349</v>
      </c>
      <c r="V2246" s="32">
        <v>1230</v>
      </c>
      <c r="W2246" s="82">
        <f t="shared" si="35"/>
        <v>298.97473541951263</v>
      </c>
      <c r="X2246" s="32">
        <v>16</v>
      </c>
      <c r="Y2246" s="31">
        <v>3.8891022493595133</v>
      </c>
    </row>
    <row r="2247" spans="1:25" x14ac:dyDescent="0.25">
      <c r="A2247">
        <v>45</v>
      </c>
      <c r="B2247" s="7" t="s">
        <v>1474</v>
      </c>
      <c r="C2247" s="7" t="s">
        <v>1475</v>
      </c>
      <c r="D2247" s="7" t="s">
        <v>36</v>
      </c>
      <c r="E2247">
        <v>45021</v>
      </c>
      <c r="F2247" s="4">
        <v>59</v>
      </c>
      <c r="G2247" s="4">
        <v>44</v>
      </c>
      <c r="H2247" s="4">
        <v>12</v>
      </c>
      <c r="I2247" s="4">
        <v>44</v>
      </c>
      <c r="J2247" s="4">
        <v>1443</v>
      </c>
      <c r="K2247" s="4">
        <v>15.1</v>
      </c>
      <c r="L2247" s="5">
        <v>3.8</v>
      </c>
      <c r="M2247" s="5">
        <v>1</v>
      </c>
      <c r="N2247" s="5">
        <v>1.48</v>
      </c>
      <c r="O2247">
        <v>45021</v>
      </c>
      <c r="P2247" s="4">
        <v>57300</v>
      </c>
      <c r="Q2247" s="8">
        <v>0.40166150194501221</v>
      </c>
      <c r="R2247" s="15" t="s">
        <v>26</v>
      </c>
      <c r="S2247" s="3">
        <v>5</v>
      </c>
      <c r="T2247" s="30">
        <v>2</v>
      </c>
      <c r="U2247" s="31">
        <v>3.4904013961605584</v>
      </c>
      <c r="V2247" s="32">
        <v>93</v>
      </c>
      <c r="W2247" s="82">
        <f t="shared" si="35"/>
        <v>162.30366492146598</v>
      </c>
      <c r="X2247" s="32">
        <v>6</v>
      </c>
      <c r="Y2247" s="31">
        <v>10.471204188481675</v>
      </c>
    </row>
    <row r="2248" spans="1:25" x14ac:dyDescent="0.25">
      <c r="A2248">
        <v>45</v>
      </c>
      <c r="B2248" s="7" t="s">
        <v>1474</v>
      </c>
      <c r="C2248" s="7" t="s">
        <v>1475</v>
      </c>
      <c r="D2248" s="7" t="s">
        <v>1447</v>
      </c>
      <c r="E2248">
        <v>45023</v>
      </c>
      <c r="F2248" s="4">
        <v>30</v>
      </c>
      <c r="G2248" s="4">
        <v>36</v>
      </c>
      <c r="H2248" s="4">
        <v>6</v>
      </c>
      <c r="I2248" s="4">
        <v>36</v>
      </c>
      <c r="J2248" s="4">
        <v>825</v>
      </c>
      <c r="K2248" s="4">
        <v>7.7</v>
      </c>
      <c r="L2248" s="5">
        <v>3.4</v>
      </c>
      <c r="M2248" s="5">
        <v>0.16</v>
      </c>
      <c r="N2248" s="5">
        <v>1.4</v>
      </c>
      <c r="O2248">
        <v>45023</v>
      </c>
      <c r="P2248" s="4">
        <v>32244</v>
      </c>
      <c r="Q2248" s="8">
        <v>0.90557467309015827</v>
      </c>
      <c r="R2248" s="15" t="s">
        <v>26</v>
      </c>
      <c r="S2248" s="3">
        <v>2</v>
      </c>
      <c r="T2248" s="30">
        <v>0</v>
      </c>
      <c r="U2248" s="31">
        <v>0</v>
      </c>
      <c r="V2248" s="32">
        <v>125</v>
      </c>
      <c r="W2248" s="82">
        <f t="shared" si="35"/>
        <v>387.66902369433075</v>
      </c>
      <c r="X2248" s="32">
        <v>1</v>
      </c>
      <c r="Y2248" s="31">
        <v>3.1013521895546456</v>
      </c>
    </row>
    <row r="2249" spans="1:25" x14ac:dyDescent="0.25">
      <c r="A2249">
        <v>37</v>
      </c>
      <c r="B2249" s="7" t="s">
        <v>1243</v>
      </c>
      <c r="C2249" s="7" t="s">
        <v>1244</v>
      </c>
      <c r="D2249" s="7" t="s">
        <v>71</v>
      </c>
      <c r="O2249">
        <v>37115</v>
      </c>
      <c r="P2249" s="4">
        <v>21755</v>
      </c>
      <c r="Q2249" s="8">
        <v>0.5787999410290432</v>
      </c>
      <c r="R2249" s="15" t="s">
        <v>26</v>
      </c>
      <c r="S2249" s="3">
        <v>3</v>
      </c>
      <c r="T2249" s="30">
        <v>0</v>
      </c>
      <c r="U2249" s="31">
        <v>0</v>
      </c>
      <c r="V2249" s="32">
        <v>5</v>
      </c>
      <c r="W2249" s="82">
        <f t="shared" si="35"/>
        <v>22.983222247759134</v>
      </c>
      <c r="X2249" s="32">
        <v>0</v>
      </c>
      <c r="Y2249" s="31">
        <v>0</v>
      </c>
    </row>
    <row r="2250" spans="1:25" x14ac:dyDescent="0.25">
      <c r="A2250">
        <v>45</v>
      </c>
      <c r="B2250" s="7" t="s">
        <v>1474</v>
      </c>
      <c r="C2250" s="7" t="s">
        <v>1475</v>
      </c>
      <c r="D2250" s="7" t="s">
        <v>1483</v>
      </c>
      <c r="E2250">
        <v>45025</v>
      </c>
      <c r="F2250" s="4">
        <v>72</v>
      </c>
      <c r="G2250" s="4">
        <v>48</v>
      </c>
      <c r="H2250" s="4">
        <v>6</v>
      </c>
      <c r="I2250" s="4">
        <v>48</v>
      </c>
      <c r="J2250" s="4">
        <v>1927</v>
      </c>
      <c r="K2250" s="4">
        <v>26.8</v>
      </c>
      <c r="L2250" s="5">
        <v>5.0999999999999996</v>
      </c>
      <c r="N2250" s="5">
        <v>1.38</v>
      </c>
      <c r="O2250">
        <v>45025</v>
      </c>
      <c r="P2250" s="4">
        <v>45650</v>
      </c>
      <c r="Q2250" s="8">
        <v>0.7364690721649485</v>
      </c>
      <c r="R2250" s="15" t="s">
        <v>26</v>
      </c>
      <c r="S2250" s="3">
        <v>6</v>
      </c>
      <c r="T2250" s="30">
        <v>3</v>
      </c>
      <c r="U2250" s="31">
        <v>6.5717415115005471</v>
      </c>
      <c r="V2250" s="32">
        <v>293</v>
      </c>
      <c r="W2250" s="82">
        <f t="shared" si="35"/>
        <v>641.84008762322014</v>
      </c>
      <c r="X2250" s="32">
        <v>8</v>
      </c>
      <c r="Y2250" s="31">
        <v>17.524644030668128</v>
      </c>
    </row>
    <row r="2251" spans="1:25" x14ac:dyDescent="0.25">
      <c r="A2251">
        <v>45</v>
      </c>
      <c r="B2251" s="7" t="s">
        <v>1474</v>
      </c>
      <c r="C2251" s="7" t="s">
        <v>1475</v>
      </c>
      <c r="D2251" s="7" t="s">
        <v>1484</v>
      </c>
      <c r="E2251">
        <v>45027</v>
      </c>
      <c r="F2251" s="4">
        <v>93</v>
      </c>
      <c r="G2251" s="4">
        <v>49</v>
      </c>
      <c r="H2251" s="4">
        <v>6</v>
      </c>
      <c r="I2251" s="4">
        <v>49</v>
      </c>
      <c r="J2251" s="4">
        <v>2083</v>
      </c>
      <c r="K2251" s="4">
        <v>20.399999999999999</v>
      </c>
      <c r="L2251" s="5">
        <v>3.9</v>
      </c>
      <c r="M2251" s="5">
        <v>0.69</v>
      </c>
      <c r="N2251" s="5">
        <v>1.41</v>
      </c>
      <c r="O2251">
        <v>45027</v>
      </c>
      <c r="P2251" s="4">
        <v>33745</v>
      </c>
      <c r="Q2251" s="8">
        <v>1.0468453831573246</v>
      </c>
      <c r="R2251" s="15" t="s">
        <v>32</v>
      </c>
      <c r="S2251" s="3">
        <v>6</v>
      </c>
      <c r="T2251" s="30">
        <v>38</v>
      </c>
      <c r="U2251" s="31">
        <v>112.60927544821456</v>
      </c>
      <c r="V2251" s="32">
        <v>342</v>
      </c>
      <c r="W2251" s="82">
        <f t="shared" si="35"/>
        <v>1013.483479033931</v>
      </c>
      <c r="X2251" s="32">
        <v>41</v>
      </c>
      <c r="Y2251" s="31">
        <v>121.49948140465253</v>
      </c>
    </row>
    <row r="2252" spans="1:25" x14ac:dyDescent="0.25">
      <c r="A2252">
        <v>45</v>
      </c>
      <c r="B2252" s="7" t="s">
        <v>1474</v>
      </c>
      <c r="C2252" s="7" t="s">
        <v>1475</v>
      </c>
      <c r="D2252" s="7" t="s">
        <v>1485</v>
      </c>
      <c r="E2252">
        <v>45029</v>
      </c>
      <c r="F2252" s="4">
        <v>100</v>
      </c>
      <c r="G2252" s="4">
        <v>102</v>
      </c>
      <c r="H2252" s="4">
        <v>8</v>
      </c>
      <c r="I2252" s="4">
        <v>102</v>
      </c>
      <c r="J2252" s="4">
        <v>3662</v>
      </c>
      <c r="K2252" s="4">
        <v>38</v>
      </c>
      <c r="L2252" s="5">
        <v>3.9</v>
      </c>
      <c r="N2252" s="5">
        <v>1.43</v>
      </c>
      <c r="O2252">
        <v>45029</v>
      </c>
      <c r="P2252" s="4">
        <v>37677</v>
      </c>
      <c r="Q2252" s="8">
        <v>0.83896161038389616</v>
      </c>
      <c r="R2252" s="15" t="s">
        <v>26</v>
      </c>
      <c r="S2252" s="3">
        <v>6</v>
      </c>
      <c r="T2252" s="30">
        <v>11</v>
      </c>
      <c r="U2252" s="31">
        <v>29.195530429705126</v>
      </c>
      <c r="V2252" s="32">
        <v>209</v>
      </c>
      <c r="W2252" s="82">
        <f t="shared" si="35"/>
        <v>554.71507816439737</v>
      </c>
      <c r="X2252" s="32">
        <v>17</v>
      </c>
      <c r="Y2252" s="31">
        <v>45.120365209544289</v>
      </c>
    </row>
    <row r="2253" spans="1:25" x14ac:dyDescent="0.25">
      <c r="A2253">
        <v>45</v>
      </c>
      <c r="B2253" s="7" t="s">
        <v>1474</v>
      </c>
      <c r="C2253" s="7" t="s">
        <v>1475</v>
      </c>
      <c r="D2253" s="7" t="s">
        <v>1486</v>
      </c>
      <c r="E2253">
        <v>45031</v>
      </c>
      <c r="F2253" s="4">
        <v>104</v>
      </c>
      <c r="G2253" s="4">
        <v>152</v>
      </c>
      <c r="H2253" s="4">
        <v>12</v>
      </c>
      <c r="I2253" s="4">
        <v>152</v>
      </c>
      <c r="J2253" s="4">
        <v>4454</v>
      </c>
      <c r="K2253" s="4">
        <v>57.599999999999994</v>
      </c>
      <c r="L2253" s="5">
        <v>83.35</v>
      </c>
      <c r="M2253" s="5">
        <v>0.53</v>
      </c>
      <c r="N2253" s="5">
        <v>1.3250000000000002</v>
      </c>
      <c r="O2253">
        <v>45031</v>
      </c>
      <c r="P2253" s="4">
        <v>66618</v>
      </c>
      <c r="Q2253" s="8">
        <v>0.92654613383147644</v>
      </c>
      <c r="R2253" s="15" t="s">
        <v>26</v>
      </c>
      <c r="S2253" s="3">
        <v>4</v>
      </c>
      <c r="T2253" s="30">
        <v>8</v>
      </c>
      <c r="U2253" s="31">
        <v>12.008766399471615</v>
      </c>
      <c r="V2253" s="32">
        <v>357</v>
      </c>
      <c r="W2253" s="82">
        <f t="shared" si="35"/>
        <v>535.89120057642083</v>
      </c>
      <c r="X2253" s="32">
        <v>13</v>
      </c>
      <c r="Y2253" s="31">
        <v>19.514245399141373</v>
      </c>
    </row>
    <row r="2254" spans="1:25" x14ac:dyDescent="0.25">
      <c r="A2254">
        <v>45</v>
      </c>
      <c r="B2254" s="7" t="s">
        <v>1474</v>
      </c>
      <c r="C2254" s="7" t="s">
        <v>1475</v>
      </c>
      <c r="D2254" s="7" t="s">
        <v>1487</v>
      </c>
      <c r="E2254">
        <v>45033</v>
      </c>
      <c r="F2254" s="4">
        <v>56</v>
      </c>
      <c r="G2254" s="4">
        <v>72</v>
      </c>
      <c r="H2254" s="4">
        <v>6</v>
      </c>
      <c r="I2254" s="4">
        <v>72</v>
      </c>
      <c r="J2254" s="4">
        <v>1793</v>
      </c>
      <c r="K2254" s="4">
        <v>20.9</v>
      </c>
      <c r="L2254" s="5">
        <v>4.5999999999999996</v>
      </c>
      <c r="N2254" s="5">
        <v>1.25</v>
      </c>
      <c r="O2254">
        <v>45033</v>
      </c>
      <c r="P2254" s="4">
        <v>30479</v>
      </c>
      <c r="Q2254" s="8">
        <v>1.0349476671988647</v>
      </c>
      <c r="R2254" s="15" t="s">
        <v>32</v>
      </c>
      <c r="S2254" s="3">
        <v>6</v>
      </c>
      <c r="T2254" s="30">
        <v>3</v>
      </c>
      <c r="U2254" s="31">
        <v>9.8428426129466189</v>
      </c>
      <c r="V2254" s="32">
        <v>202</v>
      </c>
      <c r="W2254" s="82">
        <f t="shared" si="35"/>
        <v>662.75140260507237</v>
      </c>
      <c r="X2254" s="32">
        <v>5</v>
      </c>
      <c r="Y2254" s="31">
        <v>16.404737688244364</v>
      </c>
    </row>
    <row r="2255" spans="1:25" x14ac:dyDescent="0.25">
      <c r="A2255">
        <v>45</v>
      </c>
      <c r="B2255" s="7" t="s">
        <v>1474</v>
      </c>
      <c r="C2255" s="7" t="s">
        <v>1475</v>
      </c>
      <c r="D2255" s="7" t="s">
        <v>845</v>
      </c>
      <c r="E2255">
        <v>45035</v>
      </c>
      <c r="F2255" s="4">
        <v>6</v>
      </c>
      <c r="I2255" s="4">
        <v>94</v>
      </c>
      <c r="O2255">
        <v>45035</v>
      </c>
      <c r="P2255" s="4">
        <v>162809</v>
      </c>
      <c r="Q2255" s="8">
        <v>0.68754108668934177</v>
      </c>
      <c r="R2255" s="15" t="s">
        <v>26</v>
      </c>
      <c r="S2255" s="3">
        <v>3</v>
      </c>
      <c r="T2255" s="30">
        <v>3</v>
      </c>
      <c r="U2255" s="31">
        <v>1.8426499763526585</v>
      </c>
      <c r="V2255" s="32">
        <v>277</v>
      </c>
      <c r="W2255" s="82">
        <f t="shared" si="35"/>
        <v>170.1380144832288</v>
      </c>
      <c r="X2255" s="32">
        <v>3</v>
      </c>
      <c r="Y2255" s="31">
        <v>1.8426499763526585</v>
      </c>
    </row>
    <row r="2256" spans="1:25" x14ac:dyDescent="0.25">
      <c r="A2256">
        <v>45</v>
      </c>
      <c r="B2256" s="7" t="s">
        <v>1474</v>
      </c>
      <c r="C2256" s="7" t="s">
        <v>1475</v>
      </c>
      <c r="D2256" s="7" t="s">
        <v>1488</v>
      </c>
      <c r="E2256">
        <v>45037</v>
      </c>
      <c r="F2256" s="4">
        <v>15</v>
      </c>
      <c r="G2256" s="4">
        <v>25</v>
      </c>
      <c r="I2256" s="4">
        <v>25</v>
      </c>
      <c r="J2256" s="4">
        <v>98</v>
      </c>
      <c r="K2256" s="4">
        <v>13.2</v>
      </c>
      <c r="L2256" s="5">
        <v>2.8</v>
      </c>
      <c r="M2256" s="5">
        <v>0.26</v>
      </c>
      <c r="N2256" s="5">
        <v>0.9</v>
      </c>
      <c r="O2256">
        <v>45037</v>
      </c>
      <c r="P2256" s="4">
        <v>27260</v>
      </c>
      <c r="Q2256" s="8">
        <v>0.65638702133878979</v>
      </c>
      <c r="R2256" s="15" t="s">
        <v>26</v>
      </c>
      <c r="S2256" s="3">
        <v>3</v>
      </c>
      <c r="T2256" s="30">
        <v>2</v>
      </c>
      <c r="U2256" s="31">
        <v>7.3367571533382243</v>
      </c>
      <c r="V2256" s="32">
        <v>61</v>
      </c>
      <c r="W2256" s="82">
        <f t="shared" si="35"/>
        <v>223.77109317681587</v>
      </c>
      <c r="X2256" s="32">
        <v>2</v>
      </c>
      <c r="Y2256" s="31">
        <v>7.3367571533382243</v>
      </c>
    </row>
    <row r="2257" spans="1:25" x14ac:dyDescent="0.25">
      <c r="A2257">
        <v>45</v>
      </c>
      <c r="B2257" s="7" t="s">
        <v>1474</v>
      </c>
      <c r="C2257" s="7" t="s">
        <v>1475</v>
      </c>
      <c r="D2257" s="7" t="s">
        <v>289</v>
      </c>
      <c r="E2257">
        <v>45039</v>
      </c>
      <c r="J2257" s="4">
        <v>1</v>
      </c>
      <c r="K2257" s="4">
        <v>0</v>
      </c>
      <c r="L2257" s="5">
        <v>3</v>
      </c>
      <c r="M2257" s="5">
        <v>0.28000000000000003</v>
      </c>
      <c r="O2257">
        <v>45039</v>
      </c>
      <c r="P2257" s="4">
        <v>22347</v>
      </c>
      <c r="Q2257" s="8">
        <v>1.7246088899925502</v>
      </c>
      <c r="R2257" s="15" t="s">
        <v>32</v>
      </c>
      <c r="S2257" s="3">
        <v>3</v>
      </c>
      <c r="T2257" s="30">
        <v>13</v>
      </c>
      <c r="U2257" s="31">
        <v>58.173356602675973</v>
      </c>
      <c r="V2257" s="32">
        <v>232</v>
      </c>
      <c r="W2257" s="82">
        <f t="shared" si="35"/>
        <v>1038.170671678525</v>
      </c>
      <c r="X2257" s="32">
        <v>20</v>
      </c>
      <c r="Y2257" s="31">
        <v>89.497471696424583</v>
      </c>
    </row>
    <row r="2258" spans="1:25" x14ac:dyDescent="0.25">
      <c r="A2258">
        <v>37</v>
      </c>
      <c r="B2258" s="7" t="s">
        <v>1243</v>
      </c>
      <c r="C2258" s="7" t="s">
        <v>1244</v>
      </c>
      <c r="D2258" s="7" t="s">
        <v>1287</v>
      </c>
      <c r="O2258">
        <v>37131</v>
      </c>
      <c r="P2258" s="4">
        <v>19483</v>
      </c>
      <c r="Q2258" s="8">
        <v>1.7152428810720268</v>
      </c>
      <c r="R2258" s="15" t="s">
        <v>32</v>
      </c>
      <c r="S2258" s="3">
        <v>5</v>
      </c>
      <c r="T2258" s="30">
        <v>12</v>
      </c>
      <c r="U2258" s="31">
        <v>61.592157265308217</v>
      </c>
      <c r="V2258" s="32">
        <v>171</v>
      </c>
      <c r="W2258" s="82">
        <f t="shared" si="35"/>
        <v>877.68824103064208</v>
      </c>
      <c r="X2258" s="32">
        <v>15</v>
      </c>
      <c r="Y2258" s="31">
        <v>76.990196581635274</v>
      </c>
    </row>
    <row r="2259" spans="1:25" x14ac:dyDescent="0.25">
      <c r="A2259">
        <v>45</v>
      </c>
      <c r="B2259" s="7" t="s">
        <v>1474</v>
      </c>
      <c r="C2259" s="7" t="s">
        <v>1475</v>
      </c>
      <c r="D2259" s="7" t="s">
        <v>1489</v>
      </c>
      <c r="E2259">
        <v>45041</v>
      </c>
      <c r="F2259" s="4">
        <v>700</v>
      </c>
      <c r="G2259" s="4">
        <v>904</v>
      </c>
      <c r="H2259" s="4">
        <v>67</v>
      </c>
      <c r="I2259" s="4">
        <v>841</v>
      </c>
      <c r="J2259" s="4">
        <v>35509</v>
      </c>
      <c r="K2259" s="4">
        <v>532.9</v>
      </c>
      <c r="L2259" s="5">
        <v>5.2</v>
      </c>
      <c r="M2259" s="5">
        <v>0.53</v>
      </c>
      <c r="N2259" s="5">
        <v>1.5</v>
      </c>
      <c r="O2259">
        <v>45041</v>
      </c>
      <c r="P2259" s="4">
        <v>138293</v>
      </c>
      <c r="Q2259" s="8">
        <v>0.90318871944002976</v>
      </c>
      <c r="R2259" s="15" t="s">
        <v>26</v>
      </c>
      <c r="S2259" s="3">
        <v>4</v>
      </c>
      <c r="T2259" s="30">
        <v>34</v>
      </c>
      <c r="U2259" s="31">
        <v>24.585481550042299</v>
      </c>
      <c r="V2259" s="32">
        <v>833</v>
      </c>
      <c r="W2259" s="82">
        <f t="shared" si="35"/>
        <v>602.34429797603639</v>
      </c>
      <c r="X2259" s="32">
        <v>43</v>
      </c>
      <c r="Y2259" s="31">
        <v>31.093403136818203</v>
      </c>
    </row>
    <row r="2260" spans="1:25" x14ac:dyDescent="0.25">
      <c r="A2260">
        <v>45</v>
      </c>
      <c r="B2260" s="7" t="s">
        <v>1474</v>
      </c>
      <c r="C2260" s="7" t="s">
        <v>1475</v>
      </c>
      <c r="D2260" s="7" t="s">
        <v>1490</v>
      </c>
      <c r="E2260">
        <v>45043</v>
      </c>
      <c r="F2260" s="4">
        <v>164</v>
      </c>
      <c r="G2260" s="4">
        <v>131</v>
      </c>
      <c r="H2260" s="4">
        <v>10</v>
      </c>
      <c r="I2260" s="4">
        <v>131</v>
      </c>
      <c r="J2260" s="4">
        <v>3838</v>
      </c>
      <c r="K2260" s="4">
        <v>44.1</v>
      </c>
      <c r="L2260" s="5">
        <v>4.3</v>
      </c>
      <c r="M2260" s="5">
        <v>1</v>
      </c>
      <c r="N2260" s="5">
        <v>1.58</v>
      </c>
      <c r="O2260">
        <v>45043</v>
      </c>
      <c r="P2260" s="4">
        <v>62680</v>
      </c>
      <c r="Q2260" s="8">
        <v>0.76542641900051755</v>
      </c>
      <c r="R2260" s="15" t="s">
        <v>26</v>
      </c>
      <c r="S2260" s="3">
        <v>5</v>
      </c>
      <c r="T2260" s="30">
        <v>3</v>
      </c>
      <c r="U2260" s="31">
        <v>4.7862156987874922</v>
      </c>
      <c r="V2260" s="32">
        <v>180</v>
      </c>
      <c r="W2260" s="82">
        <f t="shared" si="35"/>
        <v>287.1729419272495</v>
      </c>
      <c r="X2260" s="32">
        <v>3</v>
      </c>
      <c r="Y2260" s="31">
        <v>4.7862156987874922</v>
      </c>
    </row>
    <row r="2261" spans="1:25" x14ac:dyDescent="0.25">
      <c r="A2261">
        <v>45</v>
      </c>
      <c r="B2261" s="7" t="s">
        <v>1474</v>
      </c>
      <c r="C2261" s="7" t="s">
        <v>1475</v>
      </c>
      <c r="D2261" s="7" t="s">
        <v>1491</v>
      </c>
      <c r="E2261">
        <v>45045</v>
      </c>
      <c r="F2261" s="4">
        <v>2457</v>
      </c>
      <c r="G2261" s="4">
        <v>1223</v>
      </c>
      <c r="H2261" s="4">
        <v>158</v>
      </c>
      <c r="I2261" s="4">
        <v>1242</v>
      </c>
      <c r="J2261" s="4">
        <v>67434</v>
      </c>
      <c r="K2261" s="4">
        <v>826.7</v>
      </c>
      <c r="L2261" s="5">
        <v>3.5833333333333335</v>
      </c>
      <c r="M2261" s="5">
        <v>0.26</v>
      </c>
      <c r="N2261" s="5">
        <v>1.7716666666666667</v>
      </c>
      <c r="O2261">
        <v>45045</v>
      </c>
      <c r="P2261" s="4">
        <v>523542</v>
      </c>
      <c r="Q2261" s="8">
        <v>0.58266318292759245</v>
      </c>
      <c r="R2261" s="15" t="s">
        <v>26</v>
      </c>
      <c r="S2261" s="3">
        <v>3</v>
      </c>
      <c r="T2261" s="30">
        <v>55</v>
      </c>
      <c r="U2261" s="31">
        <v>10.505365376607799</v>
      </c>
      <c r="V2261" s="32">
        <v>3072</v>
      </c>
      <c r="W2261" s="82">
        <f t="shared" si="35"/>
        <v>586.77240794434829</v>
      </c>
      <c r="X2261" s="32">
        <v>69</v>
      </c>
      <c r="Y2261" s="31">
        <v>13.17945838156251</v>
      </c>
    </row>
    <row r="2262" spans="1:25" x14ac:dyDescent="0.25">
      <c r="A2262">
        <v>37</v>
      </c>
      <c r="B2262" s="7" t="s">
        <v>1243</v>
      </c>
      <c r="C2262" s="7" t="s">
        <v>1244</v>
      </c>
      <c r="D2262" s="7" t="s">
        <v>1289</v>
      </c>
      <c r="O2262">
        <v>37137</v>
      </c>
      <c r="P2262" s="4">
        <v>12726</v>
      </c>
      <c r="Q2262" s="8">
        <v>0.5749178017848755</v>
      </c>
      <c r="R2262" s="15" t="s">
        <v>26</v>
      </c>
      <c r="S2262" s="3">
        <v>4</v>
      </c>
      <c r="T2262" s="30">
        <v>0</v>
      </c>
      <c r="U2262" s="31">
        <v>0</v>
      </c>
      <c r="V2262" s="32">
        <v>15</v>
      </c>
      <c r="W2262" s="82">
        <f t="shared" si="35"/>
        <v>117.86892975011787</v>
      </c>
      <c r="X2262" s="32">
        <v>0</v>
      </c>
      <c r="Y2262" s="31">
        <v>0</v>
      </c>
    </row>
    <row r="2263" spans="1:25" x14ac:dyDescent="0.25">
      <c r="A2263">
        <v>45</v>
      </c>
      <c r="B2263" s="7" t="s">
        <v>1474</v>
      </c>
      <c r="C2263" s="7" t="s">
        <v>1475</v>
      </c>
      <c r="D2263" s="7" t="s">
        <v>670</v>
      </c>
      <c r="E2263">
        <v>45047</v>
      </c>
      <c r="F2263" s="4">
        <v>416</v>
      </c>
      <c r="G2263" s="4">
        <v>290</v>
      </c>
      <c r="H2263" s="4">
        <v>20</v>
      </c>
      <c r="I2263" s="4">
        <v>290</v>
      </c>
      <c r="J2263" s="4">
        <v>10945</v>
      </c>
      <c r="K2263" s="4">
        <v>141.5</v>
      </c>
      <c r="L2263" s="5">
        <v>4.9000000000000004</v>
      </c>
      <c r="M2263" s="5">
        <v>1</v>
      </c>
      <c r="N2263" s="5">
        <v>1.64</v>
      </c>
      <c r="O2263">
        <v>45047</v>
      </c>
      <c r="P2263" s="4">
        <v>70811</v>
      </c>
      <c r="Q2263" s="8">
        <v>0.63150757620423326</v>
      </c>
      <c r="R2263" s="15" t="s">
        <v>26</v>
      </c>
      <c r="S2263" s="3">
        <v>5</v>
      </c>
      <c r="T2263" s="30">
        <v>1</v>
      </c>
      <c r="U2263" s="31">
        <v>1.4122099673779498</v>
      </c>
      <c r="V2263" s="32">
        <v>315</v>
      </c>
      <c r="W2263" s="82">
        <f t="shared" si="35"/>
        <v>444.84613972405418</v>
      </c>
      <c r="X2263" s="32">
        <v>5</v>
      </c>
      <c r="Y2263" s="31">
        <v>7.0610498368897492</v>
      </c>
    </row>
    <row r="2264" spans="1:25" x14ac:dyDescent="0.25">
      <c r="A2264">
        <v>45</v>
      </c>
      <c r="B2264" s="7" t="s">
        <v>1474</v>
      </c>
      <c r="C2264" s="7" t="s">
        <v>1475</v>
      </c>
      <c r="D2264" s="7" t="s">
        <v>1492</v>
      </c>
      <c r="E2264">
        <v>45049</v>
      </c>
      <c r="F2264" s="4">
        <v>43</v>
      </c>
      <c r="G2264" s="4">
        <v>32</v>
      </c>
      <c r="H2264" s="4">
        <v>6</v>
      </c>
      <c r="I2264" s="4">
        <v>32</v>
      </c>
      <c r="J2264" s="4">
        <v>672</v>
      </c>
      <c r="K2264" s="4">
        <v>7</v>
      </c>
      <c r="L2264" s="5">
        <v>3.8</v>
      </c>
      <c r="N2264" s="5">
        <v>1.29</v>
      </c>
      <c r="O2264">
        <v>45049</v>
      </c>
      <c r="P2264" s="4">
        <v>19222</v>
      </c>
      <c r="Q2264" s="8">
        <v>1.4822247706422018</v>
      </c>
      <c r="R2264" s="15" t="s">
        <v>32</v>
      </c>
      <c r="S2264" s="3">
        <v>6</v>
      </c>
      <c r="T2264" s="30">
        <v>0</v>
      </c>
      <c r="U2264" s="31">
        <v>0</v>
      </c>
      <c r="V2264" s="32">
        <v>50</v>
      </c>
      <c r="W2264" s="82">
        <f t="shared" si="35"/>
        <v>260.11861408802412</v>
      </c>
      <c r="X2264" s="32">
        <v>1</v>
      </c>
      <c r="Y2264" s="31">
        <v>5.2023722817604829</v>
      </c>
    </row>
    <row r="2265" spans="1:25" x14ac:dyDescent="0.25">
      <c r="A2265">
        <v>45</v>
      </c>
      <c r="B2265" s="7" t="s">
        <v>1474</v>
      </c>
      <c r="C2265" s="7" t="s">
        <v>1475</v>
      </c>
      <c r="D2265" s="7" t="s">
        <v>1493</v>
      </c>
      <c r="E2265">
        <v>45051</v>
      </c>
      <c r="F2265" s="4">
        <v>1209</v>
      </c>
      <c r="G2265" s="4">
        <v>770</v>
      </c>
      <c r="H2265" s="4">
        <v>100</v>
      </c>
      <c r="I2265" s="4">
        <v>715</v>
      </c>
      <c r="J2265" s="4">
        <v>44341</v>
      </c>
      <c r="K2265" s="4">
        <v>507.4</v>
      </c>
      <c r="L2265" s="5">
        <v>4.2250000000000005</v>
      </c>
      <c r="M2265" s="5">
        <v>0.25</v>
      </c>
      <c r="N2265" s="5">
        <v>1.6325000000000001</v>
      </c>
      <c r="O2265">
        <v>45051</v>
      </c>
      <c r="P2265" s="4">
        <v>354081</v>
      </c>
      <c r="Q2265" s="8">
        <v>0.44138070065406326</v>
      </c>
      <c r="R2265" s="15" t="s">
        <v>26</v>
      </c>
      <c r="S2265" s="3">
        <v>3</v>
      </c>
      <c r="T2265" s="30">
        <v>24</v>
      </c>
      <c r="U2265" s="31">
        <v>6.7781100934531926</v>
      </c>
      <c r="V2265" s="32">
        <v>1297</v>
      </c>
      <c r="W2265" s="82">
        <f t="shared" si="35"/>
        <v>366.30036630036631</v>
      </c>
      <c r="X2265" s="32">
        <v>34</v>
      </c>
      <c r="Y2265" s="31">
        <v>9.6023226323920223</v>
      </c>
    </row>
    <row r="2266" spans="1:25" x14ac:dyDescent="0.25">
      <c r="A2266">
        <v>37</v>
      </c>
      <c r="B2266" s="7" t="s">
        <v>1243</v>
      </c>
      <c r="C2266" s="7" t="s">
        <v>1244</v>
      </c>
      <c r="D2266" s="7" t="s">
        <v>1292</v>
      </c>
      <c r="O2266">
        <v>37143</v>
      </c>
      <c r="P2266" s="4">
        <v>13463</v>
      </c>
      <c r="Q2266" s="8">
        <v>0.55518314579841987</v>
      </c>
      <c r="R2266" s="15" t="s">
        <v>26</v>
      </c>
      <c r="S2266" s="3">
        <v>5</v>
      </c>
      <c r="T2266" s="30">
        <v>2</v>
      </c>
      <c r="U2266" s="31">
        <v>14.855529971031716</v>
      </c>
      <c r="V2266" s="32">
        <v>30</v>
      </c>
      <c r="W2266" s="82">
        <f t="shared" si="35"/>
        <v>222.83294956547576</v>
      </c>
      <c r="X2266" s="32">
        <v>2</v>
      </c>
      <c r="Y2266" s="31">
        <v>14.855529971031716</v>
      </c>
    </row>
    <row r="2267" spans="1:25" x14ac:dyDescent="0.25">
      <c r="A2267">
        <v>45</v>
      </c>
      <c r="B2267" s="7" t="s">
        <v>1474</v>
      </c>
      <c r="C2267" s="7" t="s">
        <v>1475</v>
      </c>
      <c r="D2267" s="7" t="s">
        <v>414</v>
      </c>
      <c r="E2267">
        <v>45053</v>
      </c>
      <c r="F2267" s="4">
        <v>69</v>
      </c>
      <c r="G2267" s="4">
        <v>41</v>
      </c>
      <c r="H2267" s="4">
        <v>4</v>
      </c>
      <c r="I2267" s="4">
        <v>41</v>
      </c>
      <c r="J2267" s="4">
        <v>2916</v>
      </c>
      <c r="K2267" s="4">
        <v>24.8</v>
      </c>
      <c r="L2267" s="5">
        <v>3.5</v>
      </c>
      <c r="M2267" s="5">
        <v>0.41</v>
      </c>
      <c r="N2267" s="5">
        <v>1.28</v>
      </c>
      <c r="O2267">
        <v>45053</v>
      </c>
      <c r="P2267" s="4">
        <v>30073</v>
      </c>
      <c r="Q2267" s="8">
        <v>1.1482552535184114</v>
      </c>
      <c r="R2267" s="15" t="s">
        <v>32</v>
      </c>
      <c r="S2267" s="3">
        <v>4</v>
      </c>
      <c r="T2267" s="30">
        <v>2</v>
      </c>
      <c r="U2267" s="31">
        <v>6.650483822698102</v>
      </c>
      <c r="V2267" s="32">
        <v>56</v>
      </c>
      <c r="W2267" s="82">
        <f t="shared" si="35"/>
        <v>186.21354703554684</v>
      </c>
      <c r="X2267" s="32">
        <v>3</v>
      </c>
      <c r="Y2267" s="31">
        <v>9.9757257340471526</v>
      </c>
    </row>
    <row r="2268" spans="1:25" x14ac:dyDescent="0.25">
      <c r="A2268">
        <v>45</v>
      </c>
      <c r="B2268" s="7" t="s">
        <v>1474</v>
      </c>
      <c r="C2268" s="7" t="s">
        <v>1475</v>
      </c>
      <c r="D2268" s="7" t="s">
        <v>1494</v>
      </c>
      <c r="E2268">
        <v>45055</v>
      </c>
      <c r="F2268" s="4">
        <v>158</v>
      </c>
      <c r="G2268" s="4">
        <v>101</v>
      </c>
      <c r="H2268" s="4">
        <v>10</v>
      </c>
      <c r="I2268" s="4">
        <v>101</v>
      </c>
      <c r="J2268" s="4">
        <v>3705</v>
      </c>
      <c r="K2268" s="4">
        <v>40.200000000000003</v>
      </c>
      <c r="L2268" s="5">
        <v>4.0999999999999996</v>
      </c>
      <c r="M2268" s="5">
        <v>0.28000000000000003</v>
      </c>
      <c r="N2268" s="5">
        <v>1.38</v>
      </c>
      <c r="O2268">
        <v>45055</v>
      </c>
      <c r="P2268" s="4">
        <v>66551</v>
      </c>
      <c r="Q2268" s="8">
        <v>0.58887242047657051</v>
      </c>
      <c r="R2268" s="15" t="s">
        <v>26</v>
      </c>
      <c r="S2268" s="3">
        <v>3</v>
      </c>
      <c r="T2268" s="30">
        <v>14</v>
      </c>
      <c r="U2268" s="31">
        <v>21.036498324593168</v>
      </c>
      <c r="V2268" s="32">
        <v>461</v>
      </c>
      <c r="W2268" s="82">
        <f t="shared" si="35"/>
        <v>692.70183768838945</v>
      </c>
      <c r="X2268" s="32">
        <v>15</v>
      </c>
      <c r="Y2268" s="31">
        <v>22.539105347778396</v>
      </c>
    </row>
    <row r="2269" spans="1:25" x14ac:dyDescent="0.25">
      <c r="A2269">
        <v>45</v>
      </c>
      <c r="B2269" s="7" t="s">
        <v>1474</v>
      </c>
      <c r="C2269" s="7" t="s">
        <v>1475</v>
      </c>
      <c r="D2269" s="7" t="s">
        <v>1137</v>
      </c>
      <c r="E2269">
        <v>45057</v>
      </c>
      <c r="F2269" s="4">
        <v>105</v>
      </c>
      <c r="G2269" s="4">
        <v>166</v>
      </c>
      <c r="H2269" s="4">
        <v>20</v>
      </c>
      <c r="I2269" s="4">
        <v>166</v>
      </c>
      <c r="J2269" s="4">
        <v>4407</v>
      </c>
      <c r="K2269" s="4">
        <v>46.6</v>
      </c>
      <c r="L2269" s="5">
        <v>4.2</v>
      </c>
      <c r="M2269" s="5">
        <v>0.16</v>
      </c>
      <c r="N2269" s="5">
        <v>1.34</v>
      </c>
      <c r="O2269">
        <v>45057</v>
      </c>
      <c r="P2269" s="4">
        <v>98012</v>
      </c>
      <c r="Q2269" s="8">
        <v>0.58231797293309162</v>
      </c>
      <c r="R2269" s="15" t="s">
        <v>26</v>
      </c>
      <c r="S2269" s="3">
        <v>2</v>
      </c>
      <c r="T2269" s="30">
        <v>5</v>
      </c>
      <c r="U2269" s="31">
        <v>5.1014161531241067</v>
      </c>
      <c r="V2269" s="32">
        <v>259</v>
      </c>
      <c r="W2269" s="82">
        <f t="shared" si="35"/>
        <v>264.25335673182877</v>
      </c>
      <c r="X2269" s="32">
        <v>6</v>
      </c>
      <c r="Y2269" s="31">
        <v>6.1216993837489291</v>
      </c>
    </row>
    <row r="2270" spans="1:25" x14ac:dyDescent="0.25">
      <c r="A2270">
        <v>45</v>
      </c>
      <c r="B2270" s="7" t="s">
        <v>1474</v>
      </c>
      <c r="C2270" s="7" t="s">
        <v>1475</v>
      </c>
      <c r="D2270" s="7" t="s">
        <v>419</v>
      </c>
      <c r="E2270">
        <v>45059</v>
      </c>
      <c r="F2270" s="4">
        <v>95</v>
      </c>
      <c r="G2270" s="4">
        <v>47</v>
      </c>
      <c r="I2270" s="4">
        <v>47</v>
      </c>
      <c r="J2270" s="4">
        <v>2168</v>
      </c>
      <c r="K2270" s="4">
        <v>19.600000000000001</v>
      </c>
      <c r="L2270" s="5">
        <v>3.6</v>
      </c>
      <c r="M2270" s="5">
        <v>0.26</v>
      </c>
      <c r="N2270" s="5">
        <v>1.6</v>
      </c>
      <c r="O2270">
        <v>45059</v>
      </c>
      <c r="P2270" s="4">
        <v>67493</v>
      </c>
      <c r="Q2270" s="8">
        <v>0.52860371075166512</v>
      </c>
      <c r="R2270" s="15" t="s">
        <v>26</v>
      </c>
      <c r="S2270" s="3">
        <v>3</v>
      </c>
      <c r="T2270" s="30">
        <v>3</v>
      </c>
      <c r="U2270" s="31">
        <v>4.4449053975967878</v>
      </c>
      <c r="V2270" s="32">
        <v>171</v>
      </c>
      <c r="W2270" s="82">
        <f t="shared" si="35"/>
        <v>253.3596076630169</v>
      </c>
      <c r="X2270" s="32">
        <v>4</v>
      </c>
      <c r="Y2270" s="31">
        <v>5.9265405301290501</v>
      </c>
    </row>
    <row r="2271" spans="1:25" x14ac:dyDescent="0.25">
      <c r="A2271">
        <v>45</v>
      </c>
      <c r="B2271" s="7" t="s">
        <v>1474</v>
      </c>
      <c r="C2271" s="7" t="s">
        <v>1475</v>
      </c>
      <c r="D2271" s="7" t="s">
        <v>1495</v>
      </c>
      <c r="E2271">
        <v>45063</v>
      </c>
      <c r="F2271" s="4">
        <v>819</v>
      </c>
      <c r="G2271" s="4">
        <v>551</v>
      </c>
      <c r="H2271" s="4">
        <v>37</v>
      </c>
      <c r="I2271" s="4">
        <v>551</v>
      </c>
      <c r="J2271" s="4">
        <v>28481</v>
      </c>
      <c r="K2271" s="4">
        <v>377.40000000000003</v>
      </c>
      <c r="L2271" s="5">
        <v>4.8000000000000007</v>
      </c>
      <c r="M2271" s="5">
        <v>0.28000000000000003</v>
      </c>
      <c r="N2271" s="5">
        <v>1.835</v>
      </c>
      <c r="O2271">
        <v>45063</v>
      </c>
      <c r="P2271" s="4">
        <v>298750</v>
      </c>
      <c r="Q2271" s="8">
        <v>0.44023192462449706</v>
      </c>
      <c r="R2271" s="15" t="s">
        <v>26</v>
      </c>
      <c r="S2271" s="3">
        <v>3</v>
      </c>
      <c r="T2271" s="30">
        <v>33</v>
      </c>
      <c r="U2271" s="31">
        <v>11.046025104602512</v>
      </c>
      <c r="V2271" s="32">
        <v>1216</v>
      </c>
      <c r="W2271" s="82">
        <f t="shared" si="35"/>
        <v>407.02928870292891</v>
      </c>
      <c r="X2271" s="32">
        <v>40</v>
      </c>
      <c r="Y2271" s="31">
        <v>13.389121338912133</v>
      </c>
    </row>
    <row r="2272" spans="1:25" x14ac:dyDescent="0.25">
      <c r="A2272">
        <v>45</v>
      </c>
      <c r="B2272" s="7" t="s">
        <v>1474</v>
      </c>
      <c r="C2272" s="7" t="s">
        <v>1475</v>
      </c>
      <c r="D2272" s="7" t="s">
        <v>73</v>
      </c>
      <c r="E2272">
        <v>45067</v>
      </c>
      <c r="F2272" s="4">
        <v>45</v>
      </c>
      <c r="G2272" s="4">
        <v>94</v>
      </c>
      <c r="H2272" s="4">
        <v>10</v>
      </c>
      <c r="I2272" s="4">
        <v>94</v>
      </c>
      <c r="J2272" s="4">
        <v>1805</v>
      </c>
      <c r="K2272" s="4">
        <v>19.5</v>
      </c>
      <c r="L2272" s="5">
        <v>4</v>
      </c>
      <c r="N2272" s="5">
        <v>1.38</v>
      </c>
      <c r="O2272">
        <v>45067</v>
      </c>
      <c r="P2272" s="4">
        <v>30657</v>
      </c>
      <c r="Q2272" s="8">
        <v>1.5740264511388684</v>
      </c>
      <c r="R2272" s="15" t="s">
        <v>32</v>
      </c>
      <c r="S2272" s="3">
        <v>6</v>
      </c>
      <c r="T2272" s="30">
        <v>5</v>
      </c>
      <c r="U2272" s="31">
        <v>16.309488860619108</v>
      </c>
      <c r="V2272" s="32">
        <v>108</v>
      </c>
      <c r="W2272" s="82">
        <f t="shared" si="35"/>
        <v>352.28495938937272</v>
      </c>
      <c r="X2272" s="32">
        <v>5</v>
      </c>
      <c r="Y2272" s="31">
        <v>16.309488860619108</v>
      </c>
    </row>
    <row r="2273" spans="1:25" x14ac:dyDescent="0.25">
      <c r="A2273">
        <v>45</v>
      </c>
      <c r="B2273" s="7" t="s">
        <v>1474</v>
      </c>
      <c r="C2273" s="7" t="s">
        <v>1475</v>
      </c>
      <c r="D2273" s="7" t="s">
        <v>1497</v>
      </c>
      <c r="E2273">
        <v>45069</v>
      </c>
      <c r="J2273" s="4">
        <v>1035</v>
      </c>
      <c r="K2273" s="4">
        <v>8.6</v>
      </c>
      <c r="L2273" s="5">
        <v>3.2</v>
      </c>
      <c r="M2273" s="5">
        <v>1</v>
      </c>
      <c r="O2273">
        <v>45069</v>
      </c>
      <c r="P2273" s="4">
        <v>26118</v>
      </c>
      <c r="Q2273" s="8">
        <v>1.3953597375205062</v>
      </c>
      <c r="R2273" s="15" t="s">
        <v>32</v>
      </c>
      <c r="S2273" s="3">
        <v>5</v>
      </c>
      <c r="T2273" s="30">
        <v>0</v>
      </c>
      <c r="U2273" s="31">
        <v>0</v>
      </c>
      <c r="V2273" s="32">
        <v>237</v>
      </c>
      <c r="W2273" s="82">
        <f t="shared" si="35"/>
        <v>907.4201699977026</v>
      </c>
      <c r="X2273" s="32">
        <v>3</v>
      </c>
      <c r="Y2273" s="31">
        <v>11.486331265793705</v>
      </c>
    </row>
    <row r="2274" spans="1:25" x14ac:dyDescent="0.25">
      <c r="A2274">
        <v>45</v>
      </c>
      <c r="B2274" s="7" t="s">
        <v>1474</v>
      </c>
      <c r="C2274" s="7" t="s">
        <v>1475</v>
      </c>
      <c r="D2274" s="7" t="s">
        <v>1498</v>
      </c>
      <c r="E2274">
        <v>45071</v>
      </c>
      <c r="F2274" s="4">
        <v>82</v>
      </c>
      <c r="G2274" s="4">
        <v>48</v>
      </c>
      <c r="H2274" s="4">
        <v>7</v>
      </c>
      <c r="I2274" s="4">
        <v>48</v>
      </c>
      <c r="J2274" s="4">
        <v>1934</v>
      </c>
      <c r="K2274" s="4">
        <v>17.7</v>
      </c>
      <c r="L2274" s="5">
        <v>3.6</v>
      </c>
      <c r="M2274" s="5">
        <v>1</v>
      </c>
      <c r="N2274" s="5">
        <v>1.6</v>
      </c>
      <c r="O2274">
        <v>45071</v>
      </c>
      <c r="P2274" s="4">
        <v>38440</v>
      </c>
      <c r="Q2274" s="8">
        <v>0.62064490366377156</v>
      </c>
      <c r="R2274" s="15" t="s">
        <v>26</v>
      </c>
      <c r="S2274" s="3">
        <v>5</v>
      </c>
      <c r="T2274" s="30">
        <v>1</v>
      </c>
      <c r="U2274" s="31">
        <v>2.6014568158168574</v>
      </c>
      <c r="V2274" s="32">
        <v>108</v>
      </c>
      <c r="W2274" s="82">
        <f t="shared" si="35"/>
        <v>280.9573361082206</v>
      </c>
      <c r="X2274" s="32">
        <v>2</v>
      </c>
      <c r="Y2274" s="31">
        <v>5.2029136316337148</v>
      </c>
    </row>
    <row r="2275" spans="1:25" x14ac:dyDescent="0.25">
      <c r="A2275">
        <v>45</v>
      </c>
      <c r="B2275" s="7" t="s">
        <v>1474</v>
      </c>
      <c r="C2275" s="7" t="s">
        <v>1475</v>
      </c>
      <c r="D2275" s="7" t="s">
        <v>428</v>
      </c>
      <c r="E2275">
        <v>45073</v>
      </c>
      <c r="F2275" s="4">
        <v>219</v>
      </c>
      <c r="G2275" s="4">
        <v>133</v>
      </c>
      <c r="I2275" s="4">
        <v>133</v>
      </c>
      <c r="J2275" s="4">
        <v>4855</v>
      </c>
      <c r="K2275" s="4">
        <v>53.5</v>
      </c>
      <c r="L2275" s="5">
        <v>4.2</v>
      </c>
      <c r="M2275" s="5">
        <v>1</v>
      </c>
      <c r="N2275" s="5">
        <v>1.45</v>
      </c>
      <c r="O2275">
        <v>45073</v>
      </c>
      <c r="P2275" s="4">
        <v>79546</v>
      </c>
      <c r="Q2275" s="8">
        <v>0.33079659194308875</v>
      </c>
      <c r="R2275" s="15" t="s">
        <v>26</v>
      </c>
      <c r="S2275" s="3">
        <v>5</v>
      </c>
      <c r="T2275" s="30">
        <v>0</v>
      </c>
      <c r="U2275" s="31">
        <v>0</v>
      </c>
      <c r="V2275" s="32">
        <v>94</v>
      </c>
      <c r="W2275" s="82">
        <f t="shared" si="35"/>
        <v>118.17061825861765</v>
      </c>
      <c r="X2275" s="32">
        <v>0</v>
      </c>
      <c r="Y2275" s="31">
        <v>0</v>
      </c>
    </row>
    <row r="2276" spans="1:25" x14ac:dyDescent="0.25">
      <c r="A2276">
        <v>45</v>
      </c>
      <c r="B2276" s="7" t="s">
        <v>1474</v>
      </c>
      <c r="C2276" s="7" t="s">
        <v>1475</v>
      </c>
      <c r="D2276" s="7" t="s">
        <v>1499</v>
      </c>
      <c r="E2276">
        <v>45075</v>
      </c>
      <c r="F2276" s="4">
        <v>253</v>
      </c>
      <c r="G2276" s="4">
        <v>251</v>
      </c>
      <c r="H2276" s="4">
        <v>20</v>
      </c>
      <c r="I2276" s="4">
        <v>251</v>
      </c>
      <c r="J2276" s="4">
        <v>8111</v>
      </c>
      <c r="K2276" s="4">
        <v>113.8</v>
      </c>
      <c r="L2276" s="5">
        <v>5.3</v>
      </c>
      <c r="M2276" s="5">
        <v>1</v>
      </c>
      <c r="N2276" s="5">
        <v>1.54</v>
      </c>
      <c r="O2276">
        <v>45075</v>
      </c>
      <c r="P2276" s="4">
        <v>86175</v>
      </c>
      <c r="Q2276" s="8">
        <v>2.2058503059257397</v>
      </c>
      <c r="R2276" s="15" t="s">
        <v>32</v>
      </c>
      <c r="S2276" s="3">
        <v>5</v>
      </c>
      <c r="T2276" s="30">
        <v>3</v>
      </c>
      <c r="U2276" s="31">
        <v>3.4812880765883376</v>
      </c>
      <c r="V2276" s="32">
        <v>415</v>
      </c>
      <c r="W2276" s="82">
        <f t="shared" si="35"/>
        <v>481.57818392805336</v>
      </c>
      <c r="X2276" s="32">
        <v>6</v>
      </c>
      <c r="Y2276" s="31">
        <v>6.9625761531766752</v>
      </c>
    </row>
    <row r="2277" spans="1:25" x14ac:dyDescent="0.25">
      <c r="A2277">
        <v>45</v>
      </c>
      <c r="B2277" s="7" t="s">
        <v>1474</v>
      </c>
      <c r="C2277" s="7" t="s">
        <v>1475</v>
      </c>
      <c r="D2277" s="7" t="s">
        <v>80</v>
      </c>
      <c r="E2277">
        <v>45077</v>
      </c>
      <c r="F2277" s="4">
        <v>181</v>
      </c>
      <c r="G2277" s="4">
        <v>111</v>
      </c>
      <c r="H2277" s="4">
        <v>4</v>
      </c>
      <c r="I2277" s="4">
        <v>111</v>
      </c>
      <c r="J2277" s="4">
        <v>3965</v>
      </c>
      <c r="K2277" s="4">
        <v>37.299999999999997</v>
      </c>
      <c r="L2277" s="5">
        <v>3.55</v>
      </c>
      <c r="M2277" s="5">
        <v>0.26</v>
      </c>
      <c r="N2277" s="5">
        <v>1.355</v>
      </c>
      <c r="O2277">
        <v>45077</v>
      </c>
      <c r="P2277" s="4">
        <v>126884</v>
      </c>
      <c r="Q2277" s="8">
        <v>0.28573794016999671</v>
      </c>
      <c r="R2277" s="15" t="s">
        <v>26</v>
      </c>
      <c r="S2277" s="3">
        <v>3</v>
      </c>
      <c r="T2277" s="30">
        <v>3</v>
      </c>
      <c r="U2277" s="31">
        <v>2.3643643012515367</v>
      </c>
      <c r="V2277" s="32">
        <v>326</v>
      </c>
      <c r="W2277" s="82">
        <f t="shared" si="35"/>
        <v>256.92758740266697</v>
      </c>
      <c r="X2277" s="32">
        <v>4</v>
      </c>
      <c r="Y2277" s="31">
        <v>3.152485735002049</v>
      </c>
    </row>
    <row r="2278" spans="1:25" x14ac:dyDescent="0.25">
      <c r="A2278">
        <v>45</v>
      </c>
      <c r="B2278" s="7" t="s">
        <v>1474</v>
      </c>
      <c r="C2278" s="7" t="s">
        <v>1475</v>
      </c>
      <c r="D2278" s="7" t="s">
        <v>546</v>
      </c>
      <c r="E2278">
        <v>45079</v>
      </c>
      <c r="F2278" s="4">
        <v>1483</v>
      </c>
      <c r="G2278" s="4">
        <v>1247</v>
      </c>
      <c r="H2278" s="4">
        <v>84</v>
      </c>
      <c r="I2278" s="4">
        <v>1360</v>
      </c>
      <c r="J2278" s="4">
        <v>42536</v>
      </c>
      <c r="K2278" s="4">
        <v>725.5</v>
      </c>
      <c r="L2278" s="5">
        <v>6.2333333333333334</v>
      </c>
      <c r="M2278" s="5">
        <v>0.28000000000000003</v>
      </c>
      <c r="N2278" s="5">
        <v>1.9766666666666668</v>
      </c>
      <c r="O2278">
        <v>45079</v>
      </c>
      <c r="P2278" s="4">
        <v>415759</v>
      </c>
      <c r="Q2278" s="8">
        <v>2.0583582686919897</v>
      </c>
      <c r="R2278" s="15" t="s">
        <v>32</v>
      </c>
      <c r="S2278" s="3">
        <v>3</v>
      </c>
      <c r="T2278" s="30">
        <v>66</v>
      </c>
      <c r="U2278" s="31">
        <v>15.874581187659196</v>
      </c>
      <c r="V2278" s="32">
        <v>2316</v>
      </c>
      <c r="W2278" s="82">
        <f t="shared" si="35"/>
        <v>557.05348531240452</v>
      </c>
      <c r="X2278" s="32">
        <v>74</v>
      </c>
      <c r="Y2278" s="31">
        <v>17.798772846769403</v>
      </c>
    </row>
    <row r="2279" spans="1:25" x14ac:dyDescent="0.25">
      <c r="A2279">
        <v>45</v>
      </c>
      <c r="B2279" s="7" t="s">
        <v>1474</v>
      </c>
      <c r="C2279" s="7" t="s">
        <v>1475</v>
      </c>
      <c r="D2279" s="7" t="s">
        <v>1501</v>
      </c>
      <c r="E2279">
        <v>45083</v>
      </c>
      <c r="F2279" s="4">
        <v>1083</v>
      </c>
      <c r="G2279" s="4">
        <v>792</v>
      </c>
      <c r="H2279" s="4">
        <v>67</v>
      </c>
      <c r="I2279" s="4">
        <v>792</v>
      </c>
      <c r="J2279" s="4">
        <v>35383</v>
      </c>
      <c r="K2279" s="4">
        <v>515.5</v>
      </c>
      <c r="L2279" s="5">
        <v>5.0500000000000007</v>
      </c>
      <c r="M2279" s="5">
        <v>0.81</v>
      </c>
      <c r="N2279" s="5">
        <v>1.675</v>
      </c>
      <c r="O2279">
        <v>45083</v>
      </c>
      <c r="P2279" s="4">
        <v>319785</v>
      </c>
      <c r="Q2279" s="8">
        <v>0.5243651428346684</v>
      </c>
      <c r="R2279" s="15" t="s">
        <v>26</v>
      </c>
      <c r="S2279" s="3">
        <v>3</v>
      </c>
      <c r="T2279" s="30">
        <v>19</v>
      </c>
      <c r="U2279" s="31">
        <v>5.9414919398971184</v>
      </c>
      <c r="V2279" s="32">
        <v>1026</v>
      </c>
      <c r="W2279" s="82">
        <f t="shared" si="35"/>
        <v>320.84056475444442</v>
      </c>
      <c r="X2279" s="32">
        <v>37</v>
      </c>
      <c r="Y2279" s="31">
        <v>11.570273777694387</v>
      </c>
    </row>
    <row r="2280" spans="1:25" x14ac:dyDescent="0.25">
      <c r="A2280">
        <v>45</v>
      </c>
      <c r="B2280" s="7" t="s">
        <v>1474</v>
      </c>
      <c r="C2280" s="7" t="s">
        <v>1475</v>
      </c>
      <c r="D2280" s="7" t="s">
        <v>86</v>
      </c>
      <c r="E2280">
        <v>45085</v>
      </c>
      <c r="F2280" s="4">
        <v>291</v>
      </c>
      <c r="G2280" s="4">
        <v>173</v>
      </c>
      <c r="H2280" s="4">
        <v>17</v>
      </c>
      <c r="I2280" s="4">
        <v>173</v>
      </c>
      <c r="J2280" s="4">
        <v>8602</v>
      </c>
      <c r="K2280" s="4">
        <v>118.5</v>
      </c>
      <c r="L2280" s="5">
        <v>5.4</v>
      </c>
      <c r="M2280" s="5">
        <v>0.69</v>
      </c>
      <c r="N2280" s="5">
        <v>1.42</v>
      </c>
      <c r="O2280">
        <v>45085</v>
      </c>
      <c r="P2280" s="4">
        <v>106721</v>
      </c>
      <c r="Q2280" s="8">
        <v>1.2828487596692451</v>
      </c>
      <c r="R2280" s="15" t="s">
        <v>32</v>
      </c>
      <c r="S2280" s="3">
        <v>4</v>
      </c>
      <c r="T2280" s="30">
        <v>18</v>
      </c>
      <c r="U2280" s="31">
        <v>16.866408673082148</v>
      </c>
      <c r="V2280" s="32">
        <v>648</v>
      </c>
      <c r="W2280" s="82">
        <f t="shared" si="35"/>
        <v>607.19071223095739</v>
      </c>
      <c r="X2280" s="32">
        <v>19</v>
      </c>
      <c r="Y2280" s="31">
        <v>17.803431377142267</v>
      </c>
    </row>
    <row r="2281" spans="1:25" x14ac:dyDescent="0.25">
      <c r="A2281">
        <v>45</v>
      </c>
      <c r="B2281" s="7" t="s">
        <v>1474</v>
      </c>
      <c r="C2281" s="7" t="s">
        <v>1475</v>
      </c>
      <c r="D2281" s="7" t="s">
        <v>167</v>
      </c>
      <c r="E2281">
        <v>45087</v>
      </c>
      <c r="F2281" s="4">
        <v>23</v>
      </c>
      <c r="G2281" s="4">
        <v>43</v>
      </c>
      <c r="I2281" s="4">
        <v>43</v>
      </c>
      <c r="J2281" s="4">
        <v>379</v>
      </c>
      <c r="K2281" s="4">
        <v>6.6</v>
      </c>
      <c r="L2281" s="5">
        <v>6.4</v>
      </c>
      <c r="M2281" s="5">
        <v>1</v>
      </c>
      <c r="N2281" s="5">
        <v>0.99</v>
      </c>
      <c r="O2281">
        <v>45087</v>
      </c>
      <c r="P2281" s="4">
        <v>27316</v>
      </c>
      <c r="Q2281" s="8">
        <v>0.66973516499079455</v>
      </c>
      <c r="R2281" s="15" t="s">
        <v>26</v>
      </c>
      <c r="S2281" s="3">
        <v>3</v>
      </c>
      <c r="T2281" s="30">
        <v>0</v>
      </c>
      <c r="U2281" s="31">
        <v>0</v>
      </c>
      <c r="V2281" s="32">
        <v>49</v>
      </c>
      <c r="W2281" s="82">
        <f t="shared" si="35"/>
        <v>179.38204715185239</v>
      </c>
      <c r="X2281" s="32">
        <v>0</v>
      </c>
      <c r="Y2281" s="31">
        <v>0</v>
      </c>
    </row>
    <row r="2282" spans="1:25" x14ac:dyDescent="0.25">
      <c r="A2282">
        <v>45</v>
      </c>
      <c r="B2282" s="7" t="s">
        <v>1474</v>
      </c>
      <c r="C2282" s="7" t="s">
        <v>1475</v>
      </c>
      <c r="D2282" s="7" t="s">
        <v>1502</v>
      </c>
      <c r="E2282">
        <v>45089</v>
      </c>
      <c r="F2282" s="4">
        <v>37</v>
      </c>
      <c r="G2282" s="4">
        <v>25</v>
      </c>
      <c r="H2282" s="4">
        <v>4</v>
      </c>
      <c r="I2282" s="4">
        <v>25</v>
      </c>
      <c r="J2282" s="4">
        <v>609</v>
      </c>
      <c r="K2282" s="4">
        <v>6.6</v>
      </c>
      <c r="L2282" s="5">
        <v>2.6</v>
      </c>
      <c r="N2282" s="5">
        <v>1.07</v>
      </c>
      <c r="O2282">
        <v>45089</v>
      </c>
      <c r="P2282" s="4">
        <v>30368</v>
      </c>
      <c r="Q2282" s="8">
        <v>2.0462582236842106</v>
      </c>
      <c r="R2282" s="15" t="s">
        <v>32</v>
      </c>
      <c r="S2282" s="3">
        <v>6</v>
      </c>
      <c r="T2282" s="30">
        <v>11</v>
      </c>
      <c r="U2282" s="31">
        <v>36.22233930453109</v>
      </c>
      <c r="V2282" s="32">
        <v>296</v>
      </c>
      <c r="W2282" s="82">
        <f t="shared" si="35"/>
        <v>974.71022128556376</v>
      </c>
      <c r="X2282" s="32">
        <v>15</v>
      </c>
      <c r="Y2282" s="31">
        <v>49.394099051633304</v>
      </c>
    </row>
    <row r="2283" spans="1:25" x14ac:dyDescent="0.25">
      <c r="A2283">
        <v>45</v>
      </c>
      <c r="B2283" s="7" t="s">
        <v>1474</v>
      </c>
      <c r="C2283" s="7" t="s">
        <v>1475</v>
      </c>
      <c r="D2283" s="7" t="s">
        <v>835</v>
      </c>
      <c r="E2283">
        <v>45091</v>
      </c>
      <c r="F2283" s="4">
        <v>437</v>
      </c>
      <c r="G2283" s="4">
        <v>268</v>
      </c>
      <c r="H2283" s="4">
        <v>24</v>
      </c>
      <c r="I2283" s="4">
        <v>268</v>
      </c>
      <c r="J2283" s="4">
        <v>14485</v>
      </c>
      <c r="K2283" s="4">
        <v>177.8</v>
      </c>
      <c r="L2283" s="5">
        <v>4.8</v>
      </c>
      <c r="M2283" s="5">
        <v>0.16</v>
      </c>
      <c r="N2283" s="5">
        <v>1.56</v>
      </c>
      <c r="O2283">
        <v>45091</v>
      </c>
      <c r="P2283" s="4">
        <v>280979</v>
      </c>
      <c r="Q2283" s="8">
        <v>0.6230787668154717</v>
      </c>
      <c r="R2283" s="15" t="s">
        <v>26</v>
      </c>
      <c r="S2283" s="3">
        <v>2</v>
      </c>
      <c r="T2283" s="30">
        <v>6</v>
      </c>
      <c r="U2283" s="31">
        <v>2.1353909010993704</v>
      </c>
      <c r="V2283" s="32">
        <v>685</v>
      </c>
      <c r="W2283" s="82">
        <f t="shared" si="35"/>
        <v>243.79046120884479</v>
      </c>
      <c r="X2283" s="32">
        <v>10</v>
      </c>
      <c r="Y2283" s="31">
        <v>3.5589848351656173</v>
      </c>
    </row>
    <row r="2284" spans="1:25" x14ac:dyDescent="0.25">
      <c r="A2284">
        <v>37</v>
      </c>
      <c r="B2284" s="7" t="s">
        <v>1243</v>
      </c>
      <c r="C2284" s="7" t="s">
        <v>1244</v>
      </c>
      <c r="D2284" s="7" t="s">
        <v>1303</v>
      </c>
      <c r="O2284">
        <v>37177</v>
      </c>
      <c r="P2284" s="4">
        <v>4016</v>
      </c>
      <c r="Q2284" s="8">
        <v>0.7384615384615385</v>
      </c>
      <c r="R2284" s="15" t="s">
        <v>26</v>
      </c>
      <c r="S2284" s="3">
        <v>5</v>
      </c>
      <c r="T2284" s="30">
        <v>0</v>
      </c>
      <c r="U2284" s="31">
        <v>0</v>
      </c>
      <c r="V2284" s="32">
        <v>5</v>
      </c>
      <c r="W2284" s="82">
        <f t="shared" si="35"/>
        <v>124.5019920318725</v>
      </c>
      <c r="X2284" s="32">
        <v>0</v>
      </c>
      <c r="Y2284" s="31">
        <v>0</v>
      </c>
    </row>
    <row r="2285" spans="1:25" x14ac:dyDescent="0.25">
      <c r="A2285">
        <v>46</v>
      </c>
      <c r="B2285" s="7" t="s">
        <v>1503</v>
      </c>
      <c r="C2285" s="7" t="s">
        <v>1504</v>
      </c>
      <c r="D2285" s="7" t="s">
        <v>1506</v>
      </c>
      <c r="E2285">
        <v>46005</v>
      </c>
      <c r="F2285" s="4">
        <v>46</v>
      </c>
      <c r="G2285" s="4">
        <v>25</v>
      </c>
      <c r="H2285" s="4">
        <v>6</v>
      </c>
      <c r="I2285" s="4">
        <v>25</v>
      </c>
      <c r="J2285" s="4">
        <v>1295</v>
      </c>
      <c r="K2285" s="4">
        <v>13.8</v>
      </c>
      <c r="L2285" s="5">
        <v>3.6</v>
      </c>
      <c r="M2285" s="5">
        <v>0.81</v>
      </c>
      <c r="N2285" s="5">
        <v>1.1000000000000001</v>
      </c>
      <c r="O2285">
        <v>46005</v>
      </c>
      <c r="P2285" s="4">
        <v>18453</v>
      </c>
      <c r="Q2285" s="8">
        <v>0.42918069584736251</v>
      </c>
      <c r="R2285" s="15" t="s">
        <v>26</v>
      </c>
      <c r="S2285" s="3">
        <v>5</v>
      </c>
      <c r="T2285" s="30">
        <v>2</v>
      </c>
      <c r="U2285" s="31">
        <v>10.838346068389964</v>
      </c>
      <c r="V2285" s="32">
        <v>452</v>
      </c>
      <c r="W2285" s="82">
        <f t="shared" si="35"/>
        <v>2449.466211456132</v>
      </c>
      <c r="X2285" s="32">
        <v>6</v>
      </c>
      <c r="Y2285" s="31">
        <v>32.515038205169887</v>
      </c>
    </row>
    <row r="2286" spans="1:25" x14ac:dyDescent="0.25">
      <c r="A2286">
        <v>46</v>
      </c>
      <c r="B2286" s="7" t="s">
        <v>1503</v>
      </c>
      <c r="C2286" s="7" t="s">
        <v>1504</v>
      </c>
      <c r="D2286" s="7" t="s">
        <v>1507</v>
      </c>
      <c r="E2286">
        <v>46007</v>
      </c>
      <c r="F2286" s="4">
        <v>8</v>
      </c>
      <c r="G2286" s="4">
        <v>14</v>
      </c>
      <c r="I2286" s="4">
        <v>14</v>
      </c>
      <c r="J2286" s="4">
        <v>80</v>
      </c>
      <c r="K2286" s="4">
        <v>3.1</v>
      </c>
      <c r="L2286" s="5">
        <v>3</v>
      </c>
      <c r="N2286" s="5">
        <v>0.87</v>
      </c>
      <c r="O2286">
        <v>46007</v>
      </c>
      <c r="P2286" s="4">
        <v>3365</v>
      </c>
      <c r="Q2286" s="8">
        <v>0.61861861861861867</v>
      </c>
      <c r="R2286" s="15" t="s">
        <v>26</v>
      </c>
      <c r="S2286" s="3">
        <v>6</v>
      </c>
      <c r="T2286" s="30">
        <v>0</v>
      </c>
      <c r="U2286" s="31">
        <v>0</v>
      </c>
      <c r="V2286" s="32">
        <v>1</v>
      </c>
      <c r="W2286" s="82">
        <f t="shared" si="35"/>
        <v>29.717682020802375</v>
      </c>
      <c r="X2286" s="32">
        <v>0</v>
      </c>
      <c r="Y2286" s="31">
        <v>0</v>
      </c>
    </row>
    <row r="2287" spans="1:25" x14ac:dyDescent="0.25">
      <c r="A2287">
        <v>46</v>
      </c>
      <c r="B2287" s="7" t="s">
        <v>1503</v>
      </c>
      <c r="C2287" s="7" t="s">
        <v>1504</v>
      </c>
      <c r="D2287" s="7" t="s">
        <v>1508</v>
      </c>
      <c r="E2287">
        <v>46009</v>
      </c>
      <c r="F2287" s="4">
        <v>11</v>
      </c>
      <c r="G2287" s="4">
        <v>50</v>
      </c>
      <c r="I2287" s="4">
        <v>50</v>
      </c>
      <c r="J2287" s="4">
        <v>196</v>
      </c>
      <c r="K2287" s="4">
        <v>6.6</v>
      </c>
      <c r="L2287" s="5">
        <v>2.75</v>
      </c>
      <c r="N2287" s="5">
        <v>0.91999999999999993</v>
      </c>
      <c r="O2287">
        <v>46009</v>
      </c>
      <c r="P2287" s="4">
        <v>6901</v>
      </c>
      <c r="Q2287" s="8">
        <v>0.3344418052256532</v>
      </c>
      <c r="R2287" s="15" t="s">
        <v>26</v>
      </c>
      <c r="S2287" s="3">
        <v>6</v>
      </c>
      <c r="T2287" s="30">
        <v>0</v>
      </c>
      <c r="U2287" s="31">
        <v>0</v>
      </c>
      <c r="V2287" s="32">
        <v>9</v>
      </c>
      <c r="W2287" s="82">
        <f t="shared" si="35"/>
        <v>130.4158817562672</v>
      </c>
      <c r="X2287" s="32">
        <v>0</v>
      </c>
      <c r="Y2287" s="31">
        <v>0</v>
      </c>
    </row>
    <row r="2288" spans="1:25" x14ac:dyDescent="0.25">
      <c r="A2288">
        <v>46</v>
      </c>
      <c r="B2288" s="7" t="s">
        <v>1503</v>
      </c>
      <c r="C2288" s="7" t="s">
        <v>1504</v>
      </c>
      <c r="D2288" s="7" t="s">
        <v>1509</v>
      </c>
      <c r="E2288">
        <v>46011</v>
      </c>
      <c r="F2288" s="4">
        <v>72</v>
      </c>
      <c r="G2288" s="4">
        <v>49</v>
      </c>
      <c r="I2288" s="4">
        <v>49</v>
      </c>
      <c r="J2288" s="4">
        <v>1137</v>
      </c>
      <c r="K2288" s="4">
        <v>10.9</v>
      </c>
      <c r="L2288" s="5">
        <v>4.0999999999999996</v>
      </c>
      <c r="M2288" s="5">
        <v>1</v>
      </c>
      <c r="N2288" s="5">
        <v>1.19</v>
      </c>
      <c r="O2288">
        <v>46011</v>
      </c>
      <c r="P2288" s="4">
        <v>35077</v>
      </c>
      <c r="Q2288" s="8">
        <v>0.72302904564315351</v>
      </c>
      <c r="R2288" s="15" t="s">
        <v>26</v>
      </c>
      <c r="S2288" s="3">
        <v>5</v>
      </c>
      <c r="T2288" s="30">
        <v>0</v>
      </c>
      <c r="U2288" s="31">
        <v>0</v>
      </c>
      <c r="V2288" s="32">
        <v>38</v>
      </c>
      <c r="W2288" s="82">
        <f t="shared" si="35"/>
        <v>108.3330957607549</v>
      </c>
      <c r="X2288" s="32">
        <v>0</v>
      </c>
      <c r="Y2288" s="31">
        <v>0</v>
      </c>
    </row>
    <row r="2289" spans="1:25" x14ac:dyDescent="0.25">
      <c r="A2289">
        <v>37</v>
      </c>
      <c r="B2289" s="7" t="s">
        <v>1243</v>
      </c>
      <c r="C2289" s="7" t="s">
        <v>1244</v>
      </c>
      <c r="D2289" s="7" t="s">
        <v>457</v>
      </c>
      <c r="O2289">
        <v>37185</v>
      </c>
      <c r="P2289" s="4">
        <v>19731</v>
      </c>
      <c r="Q2289" s="8">
        <v>1.9953329184816428</v>
      </c>
      <c r="R2289" s="15" t="s">
        <v>32</v>
      </c>
      <c r="S2289" s="3">
        <v>6</v>
      </c>
      <c r="T2289" s="30">
        <v>1</v>
      </c>
      <c r="U2289" s="31">
        <v>5.0681668440525067</v>
      </c>
      <c r="V2289" s="32">
        <v>136</v>
      </c>
      <c r="W2289" s="82">
        <f t="shared" si="35"/>
        <v>689.27069079114085</v>
      </c>
      <c r="X2289" s="32">
        <v>2</v>
      </c>
      <c r="Y2289" s="31">
        <v>10.136333688105013</v>
      </c>
    </row>
    <row r="2290" spans="1:25" x14ac:dyDescent="0.25">
      <c r="A2290">
        <v>46</v>
      </c>
      <c r="B2290" s="7" t="s">
        <v>1503</v>
      </c>
      <c r="C2290" s="7" t="s">
        <v>1504</v>
      </c>
      <c r="D2290" s="7" t="s">
        <v>508</v>
      </c>
      <c r="E2290">
        <v>46013</v>
      </c>
      <c r="F2290" s="4">
        <v>218</v>
      </c>
      <c r="G2290" s="4">
        <v>97</v>
      </c>
      <c r="H2290" s="4">
        <v>6</v>
      </c>
      <c r="I2290" s="4">
        <v>97</v>
      </c>
      <c r="J2290" s="4">
        <v>6027</v>
      </c>
      <c r="K2290" s="4">
        <v>45.199999999999996</v>
      </c>
      <c r="L2290" s="5">
        <v>2.8000000000000003</v>
      </c>
      <c r="M2290" s="5">
        <v>0.56000000000000005</v>
      </c>
      <c r="N2290" s="5">
        <v>1.53</v>
      </c>
      <c r="O2290">
        <v>46013</v>
      </c>
      <c r="P2290" s="4">
        <v>38839</v>
      </c>
      <c r="Q2290" s="8">
        <v>0.56714865286591076</v>
      </c>
      <c r="R2290" s="15" t="s">
        <v>26</v>
      </c>
      <c r="S2290" s="3">
        <v>5</v>
      </c>
      <c r="T2290" s="30">
        <v>1</v>
      </c>
      <c r="U2290" s="31">
        <v>2.5747315842323437</v>
      </c>
      <c r="V2290" s="32">
        <v>313</v>
      </c>
      <c r="W2290" s="82">
        <f t="shared" si="35"/>
        <v>805.89098586472358</v>
      </c>
      <c r="X2290" s="32">
        <v>2</v>
      </c>
      <c r="Y2290" s="31">
        <v>5.1494631684646874</v>
      </c>
    </row>
    <row r="2291" spans="1:25" x14ac:dyDescent="0.25">
      <c r="A2291">
        <v>46</v>
      </c>
      <c r="B2291" s="7" t="s">
        <v>1503</v>
      </c>
      <c r="C2291" s="7" t="s">
        <v>1504</v>
      </c>
      <c r="D2291" s="7" t="s">
        <v>1510</v>
      </c>
      <c r="E2291">
        <v>46015</v>
      </c>
      <c r="F2291" s="4">
        <v>34</v>
      </c>
      <c r="G2291" s="4">
        <v>25</v>
      </c>
      <c r="I2291" s="4">
        <v>25</v>
      </c>
      <c r="J2291" s="4">
        <v>303</v>
      </c>
      <c r="K2291" s="4">
        <v>4.8</v>
      </c>
      <c r="L2291" s="5">
        <v>3</v>
      </c>
      <c r="N2291" s="5">
        <v>0.95</v>
      </c>
      <c r="O2291">
        <v>46015</v>
      </c>
      <c r="P2291" s="4">
        <v>5297</v>
      </c>
      <c r="Q2291" s="8">
        <v>0.36485623003194889</v>
      </c>
      <c r="R2291" s="15" t="s">
        <v>26</v>
      </c>
      <c r="S2291" s="3">
        <v>6</v>
      </c>
      <c r="T2291" s="30">
        <v>0</v>
      </c>
      <c r="U2291" s="31">
        <v>0</v>
      </c>
      <c r="V2291" s="32">
        <v>10</v>
      </c>
      <c r="W2291" s="82">
        <f t="shared" si="35"/>
        <v>188.78610534264678</v>
      </c>
      <c r="X2291" s="32">
        <v>0</v>
      </c>
      <c r="Y2291" s="31">
        <v>0</v>
      </c>
    </row>
    <row r="2292" spans="1:25" x14ac:dyDescent="0.25">
      <c r="A2292">
        <v>46</v>
      </c>
      <c r="B2292" s="7" t="s">
        <v>1503</v>
      </c>
      <c r="C2292" s="7" t="s">
        <v>1504</v>
      </c>
      <c r="D2292" s="7" t="s">
        <v>1511</v>
      </c>
      <c r="E2292">
        <v>46023</v>
      </c>
      <c r="F2292" s="4">
        <v>21</v>
      </c>
      <c r="G2292" s="4">
        <v>37</v>
      </c>
      <c r="I2292" s="4">
        <v>37</v>
      </c>
      <c r="J2292" s="4">
        <v>261</v>
      </c>
      <c r="K2292" s="4">
        <v>5.4</v>
      </c>
      <c r="L2292" s="5">
        <v>2.7</v>
      </c>
      <c r="N2292" s="5">
        <v>0.98499999999999999</v>
      </c>
      <c r="O2292">
        <v>46023</v>
      </c>
      <c r="P2292" s="4">
        <v>9292</v>
      </c>
      <c r="Q2292" s="8">
        <v>0.39252728799328296</v>
      </c>
      <c r="R2292" s="15" t="s">
        <v>26</v>
      </c>
      <c r="S2292" s="3">
        <v>6</v>
      </c>
      <c r="T2292" s="30">
        <v>0</v>
      </c>
      <c r="U2292" s="31">
        <v>0</v>
      </c>
      <c r="V2292" s="32">
        <v>32</v>
      </c>
      <c r="W2292" s="82">
        <f t="shared" si="35"/>
        <v>344.38226431338785</v>
      </c>
      <c r="X2292" s="32">
        <v>0</v>
      </c>
      <c r="Y2292" s="31">
        <v>0</v>
      </c>
    </row>
    <row r="2293" spans="1:25" x14ac:dyDescent="0.25">
      <c r="A2293">
        <v>46</v>
      </c>
      <c r="B2293" s="7" t="s">
        <v>1503</v>
      </c>
      <c r="C2293" s="7" t="s">
        <v>1504</v>
      </c>
      <c r="D2293" s="7" t="s">
        <v>40</v>
      </c>
      <c r="E2293">
        <v>46027</v>
      </c>
      <c r="F2293" s="4">
        <v>38</v>
      </c>
      <c r="G2293" s="4">
        <v>25</v>
      </c>
      <c r="I2293" s="4">
        <v>25</v>
      </c>
      <c r="J2293" s="4">
        <v>299</v>
      </c>
      <c r="K2293" s="4">
        <v>6.2</v>
      </c>
      <c r="L2293" s="5">
        <v>3.6</v>
      </c>
      <c r="M2293" s="5">
        <v>1</v>
      </c>
      <c r="N2293" s="5">
        <v>0.9</v>
      </c>
      <c r="O2293">
        <v>46027</v>
      </c>
      <c r="P2293" s="4">
        <v>14070</v>
      </c>
      <c r="Q2293" s="8">
        <v>1.2366050260787103</v>
      </c>
      <c r="R2293" s="15" t="s">
        <v>32</v>
      </c>
      <c r="S2293" s="3">
        <v>5</v>
      </c>
      <c r="T2293" s="30">
        <v>0</v>
      </c>
      <c r="U2293" s="31">
        <v>0</v>
      </c>
      <c r="V2293" s="32">
        <v>67</v>
      </c>
      <c r="W2293" s="82">
        <f t="shared" si="35"/>
        <v>476.19047619047626</v>
      </c>
      <c r="X2293" s="32">
        <v>0</v>
      </c>
      <c r="Y2293" s="31">
        <v>0</v>
      </c>
    </row>
    <row r="2294" spans="1:25" x14ac:dyDescent="0.25">
      <c r="A2294">
        <v>46</v>
      </c>
      <c r="B2294" s="7" t="s">
        <v>1503</v>
      </c>
      <c r="C2294" s="7" t="s">
        <v>1504</v>
      </c>
      <c r="D2294" s="7" t="s">
        <v>1512</v>
      </c>
      <c r="E2294">
        <v>46029</v>
      </c>
      <c r="F2294" s="4">
        <v>123</v>
      </c>
      <c r="G2294" s="4">
        <v>81</v>
      </c>
      <c r="H2294" s="4">
        <v>8</v>
      </c>
      <c r="I2294" s="4">
        <v>81</v>
      </c>
      <c r="J2294" s="4">
        <v>2714</v>
      </c>
      <c r="K2294" s="4">
        <v>21.7</v>
      </c>
      <c r="L2294" s="5">
        <v>3.3</v>
      </c>
      <c r="M2294" s="5">
        <v>1</v>
      </c>
      <c r="N2294" s="5">
        <v>1.55</v>
      </c>
      <c r="O2294">
        <v>46029</v>
      </c>
      <c r="P2294" s="4">
        <v>28009</v>
      </c>
      <c r="Q2294" s="8">
        <v>0.4088098918083462</v>
      </c>
      <c r="R2294" s="15" t="s">
        <v>26</v>
      </c>
      <c r="S2294" s="3">
        <v>5</v>
      </c>
      <c r="T2294" s="30">
        <v>0</v>
      </c>
      <c r="U2294" s="31">
        <v>0</v>
      </c>
      <c r="V2294" s="32">
        <v>46</v>
      </c>
      <c r="W2294" s="82">
        <f t="shared" si="35"/>
        <v>164.23292513120782</v>
      </c>
      <c r="X2294" s="32">
        <v>0</v>
      </c>
      <c r="Y2294" s="31">
        <v>0</v>
      </c>
    </row>
    <row r="2295" spans="1:25" x14ac:dyDescent="0.25">
      <c r="A2295">
        <v>46</v>
      </c>
      <c r="B2295" s="7" t="s">
        <v>1503</v>
      </c>
      <c r="C2295" s="7" t="s">
        <v>1504</v>
      </c>
      <c r="D2295" s="7" t="s">
        <v>246</v>
      </c>
      <c r="E2295">
        <v>46033</v>
      </c>
      <c r="F2295" s="4">
        <v>16</v>
      </c>
      <c r="G2295" s="4">
        <v>11</v>
      </c>
      <c r="I2295" s="4">
        <v>11</v>
      </c>
      <c r="J2295" s="4">
        <v>271</v>
      </c>
      <c r="K2295" s="4">
        <v>3.6</v>
      </c>
      <c r="L2295" s="5">
        <v>3</v>
      </c>
      <c r="N2295" s="5">
        <v>1</v>
      </c>
      <c r="O2295">
        <v>46033</v>
      </c>
      <c r="P2295" s="4">
        <v>8972</v>
      </c>
      <c r="Q2295" s="8">
        <v>0.34041907075614941</v>
      </c>
      <c r="R2295" s="15" t="s">
        <v>26</v>
      </c>
      <c r="S2295" s="3">
        <v>4</v>
      </c>
      <c r="T2295" s="30">
        <v>0</v>
      </c>
      <c r="U2295" s="31">
        <v>0</v>
      </c>
      <c r="V2295" s="32">
        <v>2</v>
      </c>
      <c r="W2295" s="82">
        <f t="shared" si="35"/>
        <v>22.291573785109229</v>
      </c>
      <c r="X2295" s="32">
        <v>0</v>
      </c>
      <c r="Y2295" s="31">
        <v>0</v>
      </c>
    </row>
    <row r="2296" spans="1:25" x14ac:dyDescent="0.25">
      <c r="A2296">
        <v>46</v>
      </c>
      <c r="B2296" s="7" t="s">
        <v>1503</v>
      </c>
      <c r="C2296" s="7" t="s">
        <v>1504</v>
      </c>
      <c r="D2296" s="7" t="s">
        <v>1514</v>
      </c>
      <c r="E2296">
        <v>46035</v>
      </c>
      <c r="F2296" s="4">
        <v>89</v>
      </c>
      <c r="G2296" s="4">
        <v>50</v>
      </c>
      <c r="H2296" s="4">
        <v>8</v>
      </c>
      <c r="I2296" s="4">
        <v>50</v>
      </c>
      <c r="J2296" s="4">
        <v>1741</v>
      </c>
      <c r="K2296" s="4">
        <v>16.899999999999999</v>
      </c>
      <c r="L2296" s="5">
        <v>4.0999999999999996</v>
      </c>
      <c r="M2296" s="5">
        <v>1</v>
      </c>
      <c r="N2296" s="5">
        <v>1.48</v>
      </c>
      <c r="O2296">
        <v>46035</v>
      </c>
      <c r="P2296" s="4">
        <v>19775</v>
      </c>
      <c r="Q2296" s="8">
        <v>0.45666084933100642</v>
      </c>
      <c r="R2296" s="15" t="s">
        <v>26</v>
      </c>
      <c r="S2296" s="3">
        <v>5</v>
      </c>
      <c r="T2296" s="30">
        <v>0</v>
      </c>
      <c r="U2296" s="31">
        <v>0</v>
      </c>
      <c r="V2296" s="32">
        <v>33</v>
      </c>
      <c r="W2296" s="82">
        <f t="shared" si="35"/>
        <v>166.87737041719342</v>
      </c>
      <c r="X2296" s="32">
        <v>0</v>
      </c>
      <c r="Y2296" s="31">
        <v>0</v>
      </c>
    </row>
    <row r="2297" spans="1:25" x14ac:dyDescent="0.25">
      <c r="A2297">
        <v>37</v>
      </c>
      <c r="B2297" s="7" t="s">
        <v>1243</v>
      </c>
      <c r="C2297" s="7" t="s">
        <v>1244</v>
      </c>
      <c r="D2297" s="7" t="s">
        <v>1308</v>
      </c>
      <c r="O2297">
        <v>37199</v>
      </c>
      <c r="P2297" s="4">
        <v>18069</v>
      </c>
      <c r="Q2297" s="8">
        <v>0.50054815974941269</v>
      </c>
      <c r="R2297" s="15" t="s">
        <v>26</v>
      </c>
      <c r="S2297" s="3">
        <v>6</v>
      </c>
      <c r="T2297" s="30">
        <v>0</v>
      </c>
      <c r="U2297" s="31">
        <v>0</v>
      </c>
      <c r="V2297" s="32">
        <v>29</v>
      </c>
      <c r="W2297" s="82">
        <f t="shared" si="35"/>
        <v>160.49587691626542</v>
      </c>
      <c r="X2297" s="32">
        <v>0</v>
      </c>
      <c r="Y2297" s="31">
        <v>0</v>
      </c>
    </row>
    <row r="2298" spans="1:25" x14ac:dyDescent="0.25">
      <c r="A2298">
        <v>46</v>
      </c>
      <c r="B2298" s="7" t="s">
        <v>1503</v>
      </c>
      <c r="C2298" s="7" t="s">
        <v>1504</v>
      </c>
      <c r="D2298" s="7" t="s">
        <v>1515</v>
      </c>
      <c r="E2298">
        <v>46037</v>
      </c>
      <c r="F2298" s="4">
        <v>8</v>
      </c>
      <c r="G2298" s="4">
        <v>20</v>
      </c>
      <c r="I2298" s="4">
        <v>20</v>
      </c>
      <c r="J2298" s="4">
        <v>143</v>
      </c>
      <c r="K2298" s="4">
        <v>2.5</v>
      </c>
      <c r="L2298" s="5">
        <v>2.5</v>
      </c>
      <c r="N2298" s="5">
        <v>0.92</v>
      </c>
      <c r="O2298">
        <v>46037</v>
      </c>
      <c r="P2298" s="4">
        <v>5424</v>
      </c>
      <c r="Q2298" s="8">
        <v>0.59864781807006762</v>
      </c>
      <c r="R2298" s="15" t="s">
        <v>26</v>
      </c>
      <c r="S2298" s="3">
        <v>6</v>
      </c>
      <c r="T2298" s="30">
        <v>0</v>
      </c>
      <c r="U2298" s="31">
        <v>0</v>
      </c>
      <c r="V2298" s="32">
        <v>13</v>
      </c>
      <c r="W2298" s="82">
        <f t="shared" si="35"/>
        <v>239.67551622418878</v>
      </c>
      <c r="X2298" s="32">
        <v>0</v>
      </c>
      <c r="Y2298" s="31">
        <v>0</v>
      </c>
    </row>
    <row r="2299" spans="1:25" x14ac:dyDescent="0.25">
      <c r="A2299">
        <v>46</v>
      </c>
      <c r="B2299" s="7" t="s">
        <v>1503</v>
      </c>
      <c r="C2299" s="7" t="s">
        <v>1504</v>
      </c>
      <c r="D2299" s="7" t="s">
        <v>1122</v>
      </c>
      <c r="E2299">
        <v>46039</v>
      </c>
      <c r="F2299" s="4">
        <v>5</v>
      </c>
      <c r="G2299" s="4">
        <v>10</v>
      </c>
      <c r="I2299" s="4">
        <v>10</v>
      </c>
      <c r="J2299" s="4">
        <v>145</v>
      </c>
      <c r="K2299" s="4">
        <v>3</v>
      </c>
      <c r="L2299" s="5">
        <v>2.9</v>
      </c>
      <c r="N2299" s="5">
        <v>0.91</v>
      </c>
      <c r="O2299">
        <v>46039</v>
      </c>
      <c r="P2299" s="4">
        <v>4351</v>
      </c>
      <c r="Q2299" s="8">
        <v>0.41727672035139091</v>
      </c>
      <c r="R2299" s="15" t="s">
        <v>26</v>
      </c>
      <c r="S2299" s="3">
        <v>6</v>
      </c>
      <c r="T2299" s="30">
        <v>0</v>
      </c>
      <c r="U2299" s="31">
        <v>0</v>
      </c>
      <c r="V2299" s="32">
        <v>1</v>
      </c>
      <c r="W2299" s="82">
        <f t="shared" si="35"/>
        <v>22.983222247759134</v>
      </c>
      <c r="X2299" s="32">
        <v>0</v>
      </c>
      <c r="Y2299" s="31">
        <v>0</v>
      </c>
    </row>
    <row r="2300" spans="1:25" x14ac:dyDescent="0.25">
      <c r="A2300">
        <v>46</v>
      </c>
      <c r="B2300" s="7" t="s">
        <v>1503</v>
      </c>
      <c r="C2300" s="7" t="s">
        <v>1504</v>
      </c>
      <c r="D2300" s="7" t="s">
        <v>1390</v>
      </c>
      <c r="E2300">
        <v>46041</v>
      </c>
      <c r="F2300" s="4">
        <v>33</v>
      </c>
      <c r="G2300" s="4">
        <v>8</v>
      </c>
      <c r="I2300" s="4">
        <v>8</v>
      </c>
      <c r="J2300" s="4">
        <v>189</v>
      </c>
      <c r="K2300" s="4">
        <v>2.2999999999999998</v>
      </c>
      <c r="L2300" s="5">
        <v>4.4000000000000004</v>
      </c>
      <c r="N2300" s="5">
        <v>0.81</v>
      </c>
      <c r="O2300">
        <v>46041</v>
      </c>
      <c r="P2300" s="4">
        <v>5892</v>
      </c>
      <c r="Q2300" s="8">
        <v>1.2282157676348548</v>
      </c>
      <c r="R2300" s="15" t="s">
        <v>32</v>
      </c>
      <c r="S2300" s="3">
        <v>6</v>
      </c>
      <c r="T2300" s="30">
        <v>0</v>
      </c>
      <c r="U2300" s="31">
        <v>0</v>
      </c>
      <c r="V2300" s="32">
        <v>4</v>
      </c>
      <c r="W2300" s="82">
        <f t="shared" si="35"/>
        <v>67.888662593346908</v>
      </c>
      <c r="X2300" s="32">
        <v>0</v>
      </c>
      <c r="Y2300" s="31">
        <v>0</v>
      </c>
    </row>
    <row r="2301" spans="1:25" x14ac:dyDescent="0.25">
      <c r="A2301">
        <v>38</v>
      </c>
      <c r="B2301" s="7" t="s">
        <v>1309</v>
      </c>
      <c r="C2301" s="7" t="s">
        <v>1310</v>
      </c>
      <c r="D2301" s="7" t="s">
        <v>1312</v>
      </c>
      <c r="O2301">
        <v>38005</v>
      </c>
      <c r="P2301" s="4">
        <v>6832</v>
      </c>
      <c r="Q2301" s="8">
        <v>0.90635091496232512</v>
      </c>
      <c r="R2301" s="15" t="s">
        <v>26</v>
      </c>
      <c r="S2301" s="3">
        <v>6</v>
      </c>
      <c r="T2301" s="30">
        <v>0</v>
      </c>
      <c r="U2301" s="31">
        <v>0</v>
      </c>
      <c r="V2301" s="32">
        <v>3</v>
      </c>
      <c r="W2301" s="82">
        <f t="shared" si="35"/>
        <v>43.911007025761123</v>
      </c>
      <c r="X2301" s="32">
        <v>0</v>
      </c>
      <c r="Y2301" s="31">
        <v>0</v>
      </c>
    </row>
    <row r="2302" spans="1:25" x14ac:dyDescent="0.25">
      <c r="A2302">
        <v>46</v>
      </c>
      <c r="B2302" s="7" t="s">
        <v>1503</v>
      </c>
      <c r="C2302" s="7" t="s">
        <v>1504</v>
      </c>
      <c r="D2302" s="7" t="s">
        <v>250</v>
      </c>
      <c r="E2302">
        <v>46043</v>
      </c>
      <c r="F2302" s="4">
        <v>9</v>
      </c>
      <c r="G2302" s="4">
        <v>11</v>
      </c>
      <c r="I2302" s="4">
        <v>11</v>
      </c>
      <c r="J2302" s="4">
        <v>135</v>
      </c>
      <c r="K2302" s="4">
        <v>2.2000000000000002</v>
      </c>
      <c r="L2302" s="5">
        <v>3.6</v>
      </c>
      <c r="N2302" s="5">
        <v>1</v>
      </c>
      <c r="O2302">
        <v>46043</v>
      </c>
      <c r="P2302" s="4">
        <v>2921</v>
      </c>
      <c r="Q2302" s="8">
        <v>0.15994020926756353</v>
      </c>
      <c r="R2302" s="15" t="s">
        <v>26</v>
      </c>
      <c r="S2302" s="3">
        <v>6</v>
      </c>
      <c r="T2302" s="30">
        <v>0</v>
      </c>
      <c r="U2302" s="31">
        <v>0</v>
      </c>
      <c r="V2302" s="32">
        <v>4</v>
      </c>
      <c r="W2302" s="82">
        <f t="shared" si="35"/>
        <v>136.93940431359124</v>
      </c>
      <c r="X2302" s="32">
        <v>0</v>
      </c>
      <c r="Y2302" s="31">
        <v>0</v>
      </c>
    </row>
    <row r="2303" spans="1:25" x14ac:dyDescent="0.25">
      <c r="A2303">
        <v>38</v>
      </c>
      <c r="B2303" s="7" t="s">
        <v>1309</v>
      </c>
      <c r="C2303" s="7" t="s">
        <v>1310</v>
      </c>
      <c r="D2303" s="7" t="s">
        <v>1313</v>
      </c>
      <c r="O2303">
        <v>38007</v>
      </c>
      <c r="P2303" s="4">
        <v>928</v>
      </c>
      <c r="Q2303" s="8">
        <v>0.1191919191919192</v>
      </c>
      <c r="R2303" s="15" t="s">
        <v>26</v>
      </c>
      <c r="S2303" s="3">
        <v>6</v>
      </c>
      <c r="T2303" s="30">
        <v>0</v>
      </c>
      <c r="U2303" s="31">
        <v>0</v>
      </c>
      <c r="V2303" s="32">
        <v>0</v>
      </c>
      <c r="W2303" s="82">
        <f t="shared" si="35"/>
        <v>0</v>
      </c>
      <c r="X2303" s="32">
        <v>0</v>
      </c>
      <c r="Y2303" s="31">
        <v>0</v>
      </c>
    </row>
    <row r="2304" spans="1:25" x14ac:dyDescent="0.25">
      <c r="A2304">
        <v>46</v>
      </c>
      <c r="B2304" s="7" t="s">
        <v>1503</v>
      </c>
      <c r="C2304" s="7" t="s">
        <v>1504</v>
      </c>
      <c r="D2304" s="7" t="s">
        <v>1516</v>
      </c>
      <c r="E2304">
        <v>46045</v>
      </c>
      <c r="F2304" s="4">
        <v>4</v>
      </c>
      <c r="G2304" s="4">
        <v>12</v>
      </c>
      <c r="I2304" s="4">
        <v>12</v>
      </c>
      <c r="J2304" s="4">
        <v>154</v>
      </c>
      <c r="K2304" s="4">
        <v>2.7</v>
      </c>
      <c r="L2304" s="5">
        <v>2.4</v>
      </c>
      <c r="M2304" s="5">
        <v>0.56000000000000005</v>
      </c>
      <c r="N2304" s="5">
        <v>0.89</v>
      </c>
      <c r="O2304">
        <v>46045</v>
      </c>
      <c r="P2304" s="4">
        <v>3829</v>
      </c>
      <c r="Q2304" s="8">
        <v>0.26517794836008374</v>
      </c>
      <c r="R2304" s="15" t="s">
        <v>26</v>
      </c>
      <c r="S2304" s="3">
        <v>5</v>
      </c>
      <c r="T2304" s="30">
        <v>0</v>
      </c>
      <c r="U2304" s="31">
        <v>0</v>
      </c>
      <c r="V2304" s="32">
        <v>4</v>
      </c>
      <c r="W2304" s="82">
        <f t="shared" si="35"/>
        <v>104.46591799425438</v>
      </c>
      <c r="X2304" s="32">
        <v>0</v>
      </c>
      <c r="Y2304" s="31">
        <v>0</v>
      </c>
    </row>
    <row r="2305" spans="1:25" x14ac:dyDescent="0.25">
      <c r="A2305">
        <v>46</v>
      </c>
      <c r="B2305" s="7" t="s">
        <v>1503</v>
      </c>
      <c r="C2305" s="7" t="s">
        <v>1504</v>
      </c>
      <c r="D2305" s="7" t="s">
        <v>1517</v>
      </c>
      <c r="E2305">
        <v>46047</v>
      </c>
      <c r="F2305" s="4">
        <v>14</v>
      </c>
      <c r="G2305" s="4">
        <v>25</v>
      </c>
      <c r="I2305" s="4">
        <v>25</v>
      </c>
      <c r="J2305" s="4">
        <v>185</v>
      </c>
      <c r="K2305" s="4">
        <v>7</v>
      </c>
      <c r="L2305" s="5">
        <v>3</v>
      </c>
      <c r="N2305" s="5">
        <v>0.88</v>
      </c>
      <c r="O2305">
        <v>46047</v>
      </c>
      <c r="P2305" s="4">
        <v>6713</v>
      </c>
      <c r="Q2305" s="8">
        <v>0.32696136997212266</v>
      </c>
      <c r="R2305" s="15" t="s">
        <v>26</v>
      </c>
      <c r="S2305" s="3">
        <v>6</v>
      </c>
      <c r="T2305" s="30">
        <v>0</v>
      </c>
      <c r="U2305" s="31">
        <v>0</v>
      </c>
      <c r="V2305" s="32">
        <v>6</v>
      </c>
      <c r="W2305" s="82">
        <f t="shared" si="35"/>
        <v>89.37881722031878</v>
      </c>
      <c r="X2305" s="32">
        <v>0</v>
      </c>
      <c r="Y2305" s="31">
        <v>0</v>
      </c>
    </row>
    <row r="2306" spans="1:25" x14ac:dyDescent="0.25">
      <c r="A2306">
        <v>46</v>
      </c>
      <c r="B2306" s="7" t="s">
        <v>1503</v>
      </c>
      <c r="C2306" s="7" t="s">
        <v>1504</v>
      </c>
      <c r="D2306" s="7" t="s">
        <v>1518</v>
      </c>
      <c r="E2306">
        <v>46049</v>
      </c>
      <c r="F2306" s="4">
        <v>5</v>
      </c>
      <c r="G2306" s="4">
        <v>12</v>
      </c>
      <c r="I2306" s="4">
        <v>12</v>
      </c>
      <c r="J2306" s="4">
        <v>145</v>
      </c>
      <c r="K2306" s="4">
        <v>3</v>
      </c>
      <c r="L2306" s="5">
        <v>2.4</v>
      </c>
      <c r="N2306" s="5">
        <v>0.98</v>
      </c>
      <c r="O2306">
        <v>46049</v>
      </c>
      <c r="P2306" s="4">
        <v>2299</v>
      </c>
      <c r="Q2306" s="8">
        <v>0.23776223776223776</v>
      </c>
      <c r="R2306" s="15" t="s">
        <v>26</v>
      </c>
      <c r="S2306" s="3">
        <v>6</v>
      </c>
      <c r="T2306" s="30">
        <v>0</v>
      </c>
      <c r="U2306" s="31">
        <v>0</v>
      </c>
      <c r="V2306" s="32">
        <v>20</v>
      </c>
      <c r="W2306" s="82">
        <f t="shared" si="35"/>
        <v>869.94345367551114</v>
      </c>
      <c r="X2306" s="32">
        <v>0</v>
      </c>
      <c r="Y2306" s="31">
        <v>0</v>
      </c>
    </row>
    <row r="2307" spans="1:25" x14ac:dyDescent="0.25">
      <c r="A2307">
        <v>38</v>
      </c>
      <c r="B2307" s="7" t="s">
        <v>1309</v>
      </c>
      <c r="C2307" s="7" t="s">
        <v>1310</v>
      </c>
      <c r="D2307" s="7" t="s">
        <v>370</v>
      </c>
      <c r="O2307">
        <v>38013</v>
      </c>
      <c r="P2307" s="4">
        <v>2115</v>
      </c>
      <c r="Q2307" s="8">
        <v>0.1329608938547486</v>
      </c>
      <c r="R2307" s="15" t="s">
        <v>26</v>
      </c>
      <c r="S2307" s="3">
        <v>6</v>
      </c>
      <c r="T2307" s="30">
        <v>0</v>
      </c>
      <c r="U2307" s="31">
        <v>0</v>
      </c>
      <c r="V2307" s="32">
        <v>5</v>
      </c>
      <c r="W2307" s="82">
        <f t="shared" ref="W2307:W2370" si="36">V2307/P2307*100000</f>
        <v>236.40661938534279</v>
      </c>
      <c r="X2307" s="32">
        <v>0</v>
      </c>
      <c r="Y2307" s="31">
        <v>0</v>
      </c>
    </row>
    <row r="2308" spans="1:25" x14ac:dyDescent="0.25">
      <c r="A2308">
        <v>46</v>
      </c>
      <c r="B2308" s="7" t="s">
        <v>1503</v>
      </c>
      <c r="C2308" s="7" t="s">
        <v>1504</v>
      </c>
      <c r="D2308" s="7" t="s">
        <v>136</v>
      </c>
      <c r="E2308">
        <v>46051</v>
      </c>
      <c r="F2308" s="4">
        <v>15</v>
      </c>
      <c r="G2308" s="4">
        <v>25</v>
      </c>
      <c r="I2308" s="4">
        <v>25</v>
      </c>
      <c r="J2308" s="4">
        <v>387</v>
      </c>
      <c r="K2308" s="4">
        <v>3.8</v>
      </c>
      <c r="L2308" s="5">
        <v>2.6</v>
      </c>
      <c r="N2308" s="5">
        <v>1.0900000000000001</v>
      </c>
      <c r="O2308">
        <v>46051</v>
      </c>
      <c r="P2308" s="4">
        <v>7052</v>
      </c>
      <c r="Q2308" s="8">
        <v>0.40764063811922752</v>
      </c>
      <c r="R2308" s="15" t="s">
        <v>26</v>
      </c>
      <c r="S2308" s="3">
        <v>6</v>
      </c>
      <c r="T2308" s="30">
        <v>0</v>
      </c>
      <c r="U2308" s="31">
        <v>0</v>
      </c>
      <c r="V2308" s="32">
        <v>13</v>
      </c>
      <c r="W2308" s="82">
        <f t="shared" si="36"/>
        <v>184.34486670448101</v>
      </c>
      <c r="X2308" s="32">
        <v>0</v>
      </c>
      <c r="Y2308" s="31">
        <v>0</v>
      </c>
    </row>
    <row r="2309" spans="1:25" x14ac:dyDescent="0.25">
      <c r="A2309">
        <v>46</v>
      </c>
      <c r="B2309" s="7" t="s">
        <v>1503</v>
      </c>
      <c r="C2309" s="7" t="s">
        <v>1504</v>
      </c>
      <c r="D2309" s="7" t="s">
        <v>1519</v>
      </c>
      <c r="E2309">
        <v>46053</v>
      </c>
      <c r="F2309" s="4">
        <v>18</v>
      </c>
      <c r="G2309" s="4">
        <v>41</v>
      </c>
      <c r="I2309" s="4">
        <v>41</v>
      </c>
      <c r="J2309" s="4">
        <v>539</v>
      </c>
      <c r="K2309" s="4">
        <v>9.6999999999999993</v>
      </c>
      <c r="L2309" s="5">
        <v>2.6</v>
      </c>
      <c r="N2309" s="5">
        <v>0.93</v>
      </c>
      <c r="O2309">
        <v>46053</v>
      </c>
      <c r="P2309" s="4">
        <v>4185</v>
      </c>
      <c r="Q2309" s="8">
        <v>0.24437500000000001</v>
      </c>
      <c r="R2309" s="15" t="s">
        <v>26</v>
      </c>
      <c r="S2309" s="3">
        <v>6</v>
      </c>
      <c r="T2309" s="30">
        <v>0</v>
      </c>
      <c r="U2309" s="31">
        <v>0</v>
      </c>
      <c r="V2309" s="32">
        <v>1</v>
      </c>
      <c r="W2309" s="82">
        <f t="shared" si="36"/>
        <v>23.894862604540023</v>
      </c>
      <c r="X2309" s="32">
        <v>0</v>
      </c>
      <c r="Y2309" s="31">
        <v>0</v>
      </c>
    </row>
    <row r="2310" spans="1:25" x14ac:dyDescent="0.25">
      <c r="A2310">
        <v>46</v>
      </c>
      <c r="B2310" s="7" t="s">
        <v>1503</v>
      </c>
      <c r="C2310" s="7" t="s">
        <v>1504</v>
      </c>
      <c r="D2310" s="7" t="s">
        <v>1520</v>
      </c>
      <c r="E2310">
        <v>46055</v>
      </c>
      <c r="F2310" s="4">
        <v>4</v>
      </c>
      <c r="G2310" s="4">
        <v>18</v>
      </c>
      <c r="I2310" s="4">
        <v>18</v>
      </c>
      <c r="J2310" s="4">
        <v>186</v>
      </c>
      <c r="K2310" s="4">
        <v>11.3</v>
      </c>
      <c r="L2310" s="5">
        <v>2.9</v>
      </c>
      <c r="N2310" s="5">
        <v>0.82</v>
      </c>
      <c r="O2310">
        <v>46055</v>
      </c>
      <c r="P2310" s="4">
        <v>1899</v>
      </c>
      <c r="Q2310" s="8">
        <v>8.2264957264957264E-2</v>
      </c>
      <c r="R2310" s="15" t="s">
        <v>26</v>
      </c>
      <c r="S2310" s="3">
        <v>6</v>
      </c>
      <c r="T2310" s="30">
        <v>0</v>
      </c>
      <c r="U2310" s="31">
        <v>0</v>
      </c>
      <c r="V2310" s="32">
        <v>0</v>
      </c>
      <c r="W2310" s="82">
        <f t="shared" si="36"/>
        <v>0</v>
      </c>
      <c r="X2310" s="32">
        <v>0</v>
      </c>
      <c r="Y2310" s="31">
        <v>0</v>
      </c>
    </row>
    <row r="2311" spans="1:25" x14ac:dyDescent="0.25">
      <c r="A2311">
        <v>46</v>
      </c>
      <c r="B2311" s="7" t="s">
        <v>1503</v>
      </c>
      <c r="C2311" s="7" t="s">
        <v>1504</v>
      </c>
      <c r="D2311" s="7" t="s">
        <v>1522</v>
      </c>
      <c r="E2311">
        <v>46059</v>
      </c>
      <c r="F2311" s="4">
        <v>6</v>
      </c>
      <c r="G2311" s="4">
        <v>25</v>
      </c>
      <c r="I2311" s="4">
        <v>25</v>
      </c>
      <c r="J2311" s="4">
        <v>209</v>
      </c>
      <c r="K2311" s="4">
        <v>2.9</v>
      </c>
      <c r="L2311" s="5">
        <v>2.8</v>
      </c>
      <c r="N2311" s="5">
        <v>0.89</v>
      </c>
      <c r="O2311">
        <v>46059</v>
      </c>
      <c r="P2311" s="4">
        <v>3191</v>
      </c>
      <c r="Q2311" s="8">
        <v>0.24011502516175415</v>
      </c>
      <c r="R2311" s="15" t="s">
        <v>26</v>
      </c>
      <c r="S2311" s="3">
        <v>6</v>
      </c>
      <c r="T2311" s="30">
        <v>0</v>
      </c>
      <c r="U2311" s="31">
        <v>0</v>
      </c>
      <c r="V2311" s="32">
        <v>6</v>
      </c>
      <c r="W2311" s="82">
        <f t="shared" si="36"/>
        <v>188.02883108743339</v>
      </c>
      <c r="X2311" s="32">
        <v>0</v>
      </c>
      <c r="Y2311" s="31">
        <v>0</v>
      </c>
    </row>
    <row r="2312" spans="1:25" x14ac:dyDescent="0.25">
      <c r="A2312">
        <v>46</v>
      </c>
      <c r="B2312" s="7" t="s">
        <v>1503</v>
      </c>
      <c r="C2312" s="7" t="s">
        <v>1504</v>
      </c>
      <c r="D2312" s="7" t="s">
        <v>1394</v>
      </c>
      <c r="E2312">
        <v>46065</v>
      </c>
      <c r="F2312" s="4">
        <v>92</v>
      </c>
      <c r="G2312" s="4">
        <v>50</v>
      </c>
      <c r="H2312" s="4">
        <v>6</v>
      </c>
      <c r="I2312" s="4">
        <v>50</v>
      </c>
      <c r="J2312" s="4">
        <v>1655</v>
      </c>
      <c r="K2312" s="4">
        <v>11.5</v>
      </c>
      <c r="L2312" s="5">
        <v>3</v>
      </c>
      <c r="M2312" s="5">
        <v>1</v>
      </c>
      <c r="N2312" s="5">
        <v>1.47</v>
      </c>
      <c r="O2312">
        <v>46065</v>
      </c>
      <c r="P2312" s="4">
        <v>17526</v>
      </c>
      <c r="Q2312" s="8">
        <v>0.47352145342095092</v>
      </c>
      <c r="R2312" s="15" t="s">
        <v>26</v>
      </c>
      <c r="S2312" s="3">
        <v>5</v>
      </c>
      <c r="T2312" s="30">
        <v>0</v>
      </c>
      <c r="U2312" s="31">
        <v>0</v>
      </c>
      <c r="V2312" s="32">
        <v>23</v>
      </c>
      <c r="W2312" s="82">
        <f t="shared" si="36"/>
        <v>131.23359580052494</v>
      </c>
      <c r="X2312" s="32">
        <v>0</v>
      </c>
      <c r="Y2312" s="31">
        <v>0</v>
      </c>
    </row>
    <row r="2313" spans="1:25" x14ac:dyDescent="0.25">
      <c r="A2313">
        <v>46</v>
      </c>
      <c r="B2313" s="7" t="s">
        <v>1503</v>
      </c>
      <c r="C2313" s="7" t="s">
        <v>1504</v>
      </c>
      <c r="D2313" s="7" t="s">
        <v>1524</v>
      </c>
      <c r="E2313">
        <v>46067</v>
      </c>
      <c r="F2313" s="4">
        <v>17</v>
      </c>
      <c r="G2313" s="4">
        <v>50</v>
      </c>
      <c r="I2313" s="4">
        <v>50</v>
      </c>
      <c r="J2313" s="4">
        <v>598</v>
      </c>
      <c r="K2313" s="4">
        <v>9</v>
      </c>
      <c r="L2313" s="5">
        <v>2.8499999999999996</v>
      </c>
      <c r="N2313" s="5">
        <v>1.04</v>
      </c>
      <c r="O2313">
        <v>46067</v>
      </c>
      <c r="P2313" s="4">
        <v>7291</v>
      </c>
      <c r="Q2313" s="8">
        <v>0.27493047278506161</v>
      </c>
      <c r="R2313" s="15" t="s">
        <v>26</v>
      </c>
      <c r="S2313" s="3">
        <v>6</v>
      </c>
      <c r="T2313" s="30">
        <v>0</v>
      </c>
      <c r="U2313" s="31">
        <v>0</v>
      </c>
      <c r="V2313" s="32">
        <v>9</v>
      </c>
      <c r="W2313" s="82">
        <f t="shared" si="36"/>
        <v>123.43985735838706</v>
      </c>
      <c r="X2313" s="32">
        <v>0</v>
      </c>
      <c r="Y2313" s="31">
        <v>0</v>
      </c>
    </row>
    <row r="2314" spans="1:25" x14ac:dyDescent="0.25">
      <c r="A2314">
        <v>38</v>
      </c>
      <c r="B2314" s="7" t="s">
        <v>1309</v>
      </c>
      <c r="C2314" s="7" t="s">
        <v>1310</v>
      </c>
      <c r="D2314" s="7" t="s">
        <v>1320</v>
      </c>
      <c r="O2314">
        <v>38025</v>
      </c>
      <c r="P2314" s="4">
        <v>4424</v>
      </c>
      <c r="Q2314" s="8">
        <v>0.20214568040654998</v>
      </c>
      <c r="R2314" s="15" t="s">
        <v>26</v>
      </c>
      <c r="S2314" s="3">
        <v>6</v>
      </c>
      <c r="T2314" s="30">
        <v>0</v>
      </c>
      <c r="U2314" s="31">
        <v>0</v>
      </c>
      <c r="V2314" s="32">
        <v>11</v>
      </c>
      <c r="W2314" s="82">
        <f t="shared" si="36"/>
        <v>248.64376130198914</v>
      </c>
      <c r="X2314" s="32">
        <v>0</v>
      </c>
      <c r="Y2314" s="31">
        <v>0</v>
      </c>
    </row>
    <row r="2315" spans="1:25" x14ac:dyDescent="0.25">
      <c r="A2315">
        <v>46</v>
      </c>
      <c r="B2315" s="7" t="s">
        <v>1503</v>
      </c>
      <c r="C2315" s="7" t="s">
        <v>1504</v>
      </c>
      <c r="D2315" s="7" t="s">
        <v>1525</v>
      </c>
      <c r="E2315">
        <v>46073</v>
      </c>
      <c r="F2315" s="4">
        <v>8</v>
      </c>
      <c r="G2315" s="4">
        <v>16</v>
      </c>
      <c r="I2315" s="4">
        <v>16</v>
      </c>
      <c r="J2315" s="4">
        <v>57</v>
      </c>
      <c r="K2315" s="4">
        <v>1.8</v>
      </c>
      <c r="L2315" s="5">
        <v>3.3</v>
      </c>
      <c r="M2315" s="5">
        <v>0.81</v>
      </c>
      <c r="N2315" s="5">
        <v>0.95</v>
      </c>
      <c r="O2315">
        <v>46073</v>
      </c>
      <c r="P2315" s="4">
        <v>2013</v>
      </c>
      <c r="Q2315" s="8">
        <v>0.40740740740740738</v>
      </c>
      <c r="R2315" s="15" t="s">
        <v>26</v>
      </c>
      <c r="S2315" s="3">
        <v>6</v>
      </c>
      <c r="T2315" s="30">
        <v>1</v>
      </c>
      <c r="U2315" s="31">
        <v>49.677098857426728</v>
      </c>
      <c r="V2315" s="32">
        <v>40</v>
      </c>
      <c r="W2315" s="82">
        <f t="shared" si="36"/>
        <v>1987.0839542970691</v>
      </c>
      <c r="X2315" s="32">
        <v>1</v>
      </c>
      <c r="Y2315" s="31">
        <v>49.677098857426728</v>
      </c>
    </row>
    <row r="2316" spans="1:25" x14ac:dyDescent="0.25">
      <c r="A2316">
        <v>38</v>
      </c>
      <c r="B2316" s="7" t="s">
        <v>1309</v>
      </c>
      <c r="C2316" s="7" t="s">
        <v>1310</v>
      </c>
      <c r="D2316" s="7" t="s">
        <v>1195</v>
      </c>
      <c r="O2316">
        <v>38027</v>
      </c>
      <c r="P2316" s="4">
        <v>2287</v>
      </c>
      <c r="Q2316" s="8">
        <v>0.44879898862199746</v>
      </c>
      <c r="R2316" s="15" t="s">
        <v>26</v>
      </c>
      <c r="S2316" s="3">
        <v>6</v>
      </c>
      <c r="T2316" s="30">
        <v>0</v>
      </c>
      <c r="U2316" s="31">
        <v>0</v>
      </c>
      <c r="V2316" s="32">
        <v>5</v>
      </c>
      <c r="W2316" s="82">
        <f t="shared" si="36"/>
        <v>218.62702229995625</v>
      </c>
      <c r="X2316" s="32">
        <v>0</v>
      </c>
      <c r="Y2316" s="31">
        <v>0</v>
      </c>
    </row>
    <row r="2317" spans="1:25" x14ac:dyDescent="0.25">
      <c r="A2317">
        <v>46</v>
      </c>
      <c r="B2317" s="7" t="s">
        <v>1503</v>
      </c>
      <c r="C2317" s="7" t="s">
        <v>1504</v>
      </c>
      <c r="D2317" s="7" t="s">
        <v>1526</v>
      </c>
      <c r="E2317">
        <v>46077</v>
      </c>
      <c r="F2317" s="4">
        <v>9</v>
      </c>
      <c r="G2317" s="4">
        <v>6</v>
      </c>
      <c r="I2317" s="4">
        <v>6</v>
      </c>
      <c r="J2317" s="4">
        <v>32</v>
      </c>
      <c r="K2317" s="4">
        <v>0.6</v>
      </c>
      <c r="L2317" s="5">
        <v>2.6</v>
      </c>
      <c r="N2317" s="5">
        <v>0.97</v>
      </c>
      <c r="O2317">
        <v>46077</v>
      </c>
      <c r="P2317" s="4">
        <v>4939</v>
      </c>
      <c r="Q2317" s="8">
        <v>0.41845238095238096</v>
      </c>
      <c r="R2317" s="15" t="s">
        <v>26</v>
      </c>
      <c r="S2317" s="3">
        <v>6</v>
      </c>
      <c r="T2317" s="30">
        <v>0</v>
      </c>
      <c r="U2317" s="31">
        <v>0</v>
      </c>
      <c r="V2317" s="32">
        <v>5</v>
      </c>
      <c r="W2317" s="82">
        <f t="shared" si="36"/>
        <v>101.23506782749544</v>
      </c>
      <c r="X2317" s="32">
        <v>0</v>
      </c>
      <c r="Y2317" s="31">
        <v>0</v>
      </c>
    </row>
    <row r="2318" spans="1:25" x14ac:dyDescent="0.25">
      <c r="A2318">
        <v>46</v>
      </c>
      <c r="B2318" s="7" t="s">
        <v>1503</v>
      </c>
      <c r="C2318" s="7" t="s">
        <v>1504</v>
      </c>
      <c r="D2318" s="7" t="s">
        <v>190</v>
      </c>
      <c r="E2318">
        <v>46079</v>
      </c>
      <c r="F2318" s="4">
        <v>22</v>
      </c>
      <c r="G2318" s="4">
        <v>22</v>
      </c>
      <c r="I2318" s="4">
        <v>22</v>
      </c>
      <c r="J2318" s="4">
        <v>418</v>
      </c>
      <c r="K2318" s="4">
        <v>9.6</v>
      </c>
      <c r="L2318" s="5">
        <v>2.8</v>
      </c>
      <c r="N2318" s="5">
        <v>0.95</v>
      </c>
      <c r="O2318">
        <v>46079</v>
      </c>
      <c r="P2318" s="4">
        <v>12797</v>
      </c>
      <c r="Q2318" s="8">
        <v>0.57305596830113914</v>
      </c>
      <c r="R2318" s="15" t="s">
        <v>26</v>
      </c>
      <c r="S2318" s="3">
        <v>6</v>
      </c>
      <c r="T2318" s="30">
        <v>0</v>
      </c>
      <c r="U2318" s="31">
        <v>0</v>
      </c>
      <c r="V2318" s="32">
        <v>16</v>
      </c>
      <c r="W2318" s="82">
        <f t="shared" si="36"/>
        <v>125.02930374306477</v>
      </c>
      <c r="X2318" s="32">
        <v>1</v>
      </c>
      <c r="Y2318" s="31">
        <v>7.8143314839415483</v>
      </c>
    </row>
    <row r="2319" spans="1:25" x14ac:dyDescent="0.25">
      <c r="A2319">
        <v>46</v>
      </c>
      <c r="B2319" s="7" t="s">
        <v>1503</v>
      </c>
      <c r="C2319" s="7" t="s">
        <v>1504</v>
      </c>
      <c r="D2319" s="7" t="s">
        <v>66</v>
      </c>
      <c r="E2319">
        <v>46081</v>
      </c>
      <c r="F2319" s="4">
        <v>119</v>
      </c>
      <c r="G2319" s="4">
        <v>45</v>
      </c>
      <c r="H2319" s="4">
        <v>5</v>
      </c>
      <c r="I2319" s="4">
        <v>45</v>
      </c>
      <c r="J2319" s="4">
        <v>1700</v>
      </c>
      <c r="K2319" s="4">
        <v>16.2</v>
      </c>
      <c r="L2319" s="5">
        <v>2.85</v>
      </c>
      <c r="M2319" s="5">
        <v>0.76</v>
      </c>
      <c r="N2319" s="5">
        <v>1.2749999999999999</v>
      </c>
      <c r="O2319">
        <v>46081</v>
      </c>
      <c r="P2319" s="4">
        <v>25844</v>
      </c>
      <c r="Q2319" s="8">
        <v>0.45284037241937658</v>
      </c>
      <c r="R2319" s="15" t="s">
        <v>26</v>
      </c>
      <c r="S2319" s="3">
        <v>5</v>
      </c>
      <c r="T2319" s="30">
        <v>0</v>
      </c>
      <c r="U2319" s="31">
        <v>0</v>
      </c>
      <c r="V2319" s="32">
        <v>12</v>
      </c>
      <c r="W2319" s="82">
        <f t="shared" si="36"/>
        <v>46.432440798637984</v>
      </c>
      <c r="X2319" s="32">
        <v>0</v>
      </c>
      <c r="Y2319" s="31">
        <v>0</v>
      </c>
    </row>
    <row r="2320" spans="1:25" x14ac:dyDescent="0.25">
      <c r="A2320">
        <v>38</v>
      </c>
      <c r="B2320" s="7" t="s">
        <v>1309</v>
      </c>
      <c r="C2320" s="7" t="s">
        <v>1310</v>
      </c>
      <c r="D2320" s="7" t="s">
        <v>1086</v>
      </c>
      <c r="O2320">
        <v>38033</v>
      </c>
      <c r="P2320" s="4">
        <v>1761</v>
      </c>
      <c r="Q2320" s="8">
        <v>0.12437185929648241</v>
      </c>
      <c r="R2320" s="15" t="s">
        <v>26</v>
      </c>
      <c r="S2320" s="3">
        <v>6</v>
      </c>
      <c r="T2320" s="30">
        <v>0</v>
      </c>
      <c r="U2320" s="31">
        <v>0</v>
      </c>
      <c r="V2320" s="32">
        <v>0</v>
      </c>
      <c r="W2320" s="82">
        <f t="shared" si="36"/>
        <v>0</v>
      </c>
      <c r="X2320" s="32">
        <v>0</v>
      </c>
      <c r="Y2320" s="31">
        <v>0</v>
      </c>
    </row>
    <row r="2321" spans="1:25" x14ac:dyDescent="0.25">
      <c r="A2321">
        <v>46</v>
      </c>
      <c r="B2321" s="7" t="s">
        <v>1503</v>
      </c>
      <c r="C2321" s="7" t="s">
        <v>1504</v>
      </c>
      <c r="D2321" s="7" t="s">
        <v>144</v>
      </c>
      <c r="E2321">
        <v>46083</v>
      </c>
      <c r="F2321" s="4">
        <v>61</v>
      </c>
      <c r="G2321" s="4">
        <v>64</v>
      </c>
      <c r="I2321" s="4">
        <v>64</v>
      </c>
      <c r="J2321" s="4">
        <v>2342</v>
      </c>
      <c r="K2321" s="4">
        <v>27.3</v>
      </c>
      <c r="L2321" s="5">
        <v>3.3</v>
      </c>
      <c r="M2321" s="5">
        <v>0.4</v>
      </c>
      <c r="N2321" s="5">
        <v>2</v>
      </c>
      <c r="O2321">
        <v>46083</v>
      </c>
      <c r="P2321" s="4">
        <v>61128</v>
      </c>
      <c r="Q2321" s="8">
        <v>0.52106587521775594</v>
      </c>
      <c r="R2321" s="15" t="s">
        <v>26</v>
      </c>
      <c r="S2321" s="3">
        <v>4</v>
      </c>
      <c r="T2321" s="30">
        <v>0</v>
      </c>
      <c r="U2321" s="31">
        <v>0</v>
      </c>
      <c r="V2321" s="32">
        <v>271</v>
      </c>
      <c r="W2321" s="82">
        <f t="shared" si="36"/>
        <v>443.33202460410939</v>
      </c>
      <c r="X2321" s="32">
        <v>0</v>
      </c>
      <c r="Y2321" s="31">
        <v>0</v>
      </c>
    </row>
    <row r="2322" spans="1:25" x14ac:dyDescent="0.25">
      <c r="A2322">
        <v>46</v>
      </c>
      <c r="B2322" s="7" t="s">
        <v>1503</v>
      </c>
      <c r="C2322" s="7" t="s">
        <v>1504</v>
      </c>
      <c r="D2322" s="7" t="s">
        <v>681</v>
      </c>
      <c r="E2322">
        <v>46089</v>
      </c>
      <c r="F2322" s="4">
        <v>4</v>
      </c>
      <c r="G2322" s="4">
        <v>4</v>
      </c>
      <c r="I2322" s="4">
        <v>4</v>
      </c>
      <c r="J2322" s="4">
        <v>67</v>
      </c>
      <c r="K2322" s="4">
        <v>0.8</v>
      </c>
      <c r="L2322" s="5">
        <v>2.7</v>
      </c>
      <c r="N2322" s="5">
        <v>0.86</v>
      </c>
      <c r="O2322">
        <v>46089</v>
      </c>
      <c r="P2322" s="4">
        <v>2379</v>
      </c>
      <c r="Q2322" s="8">
        <v>0.21524663677130046</v>
      </c>
      <c r="R2322" s="15" t="s">
        <v>26</v>
      </c>
      <c r="S2322" s="3">
        <v>6</v>
      </c>
      <c r="T2322" s="30">
        <v>0</v>
      </c>
      <c r="U2322" s="31">
        <v>0</v>
      </c>
      <c r="V2322" s="32">
        <v>3</v>
      </c>
      <c r="W2322" s="82">
        <f t="shared" si="36"/>
        <v>126.10340479192938</v>
      </c>
      <c r="X2322" s="32">
        <v>0</v>
      </c>
      <c r="Y2322" s="31">
        <v>0</v>
      </c>
    </row>
    <row r="2323" spans="1:25" x14ac:dyDescent="0.25">
      <c r="A2323">
        <v>46</v>
      </c>
      <c r="B2323" s="7" t="s">
        <v>1503</v>
      </c>
      <c r="C2323" s="7" t="s">
        <v>1504</v>
      </c>
      <c r="D2323" s="7" t="s">
        <v>74</v>
      </c>
      <c r="E2323">
        <v>46091</v>
      </c>
      <c r="F2323" s="4">
        <v>5</v>
      </c>
      <c r="G2323" s="4">
        <v>20</v>
      </c>
      <c r="I2323" s="4">
        <v>20</v>
      </c>
      <c r="J2323" s="4">
        <v>118</v>
      </c>
      <c r="K2323" s="4">
        <v>2.2999999999999998</v>
      </c>
      <c r="L2323" s="5">
        <v>3.1</v>
      </c>
      <c r="N2323" s="5">
        <v>0.87</v>
      </c>
      <c r="O2323">
        <v>46091</v>
      </c>
      <c r="P2323" s="4">
        <v>4935</v>
      </c>
      <c r="Q2323" s="8">
        <v>0.71401515151515149</v>
      </c>
      <c r="R2323" s="15" t="s">
        <v>26</v>
      </c>
      <c r="S2323" s="3">
        <v>6</v>
      </c>
      <c r="T2323" s="30">
        <v>0</v>
      </c>
      <c r="U2323" s="31">
        <v>0</v>
      </c>
      <c r="V2323" s="32">
        <v>5</v>
      </c>
      <c r="W2323" s="82">
        <f t="shared" si="36"/>
        <v>101.31712259371835</v>
      </c>
      <c r="X2323" s="32">
        <v>0</v>
      </c>
      <c r="Y2323" s="31">
        <v>0</v>
      </c>
    </row>
    <row r="2324" spans="1:25" x14ac:dyDescent="0.25">
      <c r="A2324">
        <v>46</v>
      </c>
      <c r="B2324" s="7" t="s">
        <v>1503</v>
      </c>
      <c r="C2324" s="7" t="s">
        <v>1504</v>
      </c>
      <c r="D2324" s="7" t="s">
        <v>682</v>
      </c>
      <c r="E2324">
        <v>46093</v>
      </c>
      <c r="F2324" s="4">
        <v>22</v>
      </c>
      <c r="G2324" s="4">
        <v>25</v>
      </c>
      <c r="H2324" s="4">
        <v>3</v>
      </c>
      <c r="I2324" s="4">
        <v>25</v>
      </c>
      <c r="J2324" s="4">
        <v>341</v>
      </c>
      <c r="K2324" s="4">
        <v>13.6</v>
      </c>
      <c r="L2324" s="5">
        <v>3</v>
      </c>
      <c r="M2324" s="5">
        <v>0.69</v>
      </c>
      <c r="N2324" s="5">
        <v>0.94</v>
      </c>
      <c r="O2324">
        <v>46093</v>
      </c>
      <c r="P2324" s="4">
        <v>28332</v>
      </c>
      <c r="Q2324" s="8">
        <v>0.26335742210638552</v>
      </c>
      <c r="R2324" s="15" t="s">
        <v>26</v>
      </c>
      <c r="S2324" s="3">
        <v>4</v>
      </c>
      <c r="T2324" s="30">
        <v>0</v>
      </c>
      <c r="U2324" s="31">
        <v>0</v>
      </c>
      <c r="V2324" s="32">
        <v>39</v>
      </c>
      <c r="W2324" s="82">
        <f t="shared" si="36"/>
        <v>137.65353663701822</v>
      </c>
      <c r="X2324" s="32">
        <v>1</v>
      </c>
      <c r="Y2324" s="31">
        <v>3.5295778624876468</v>
      </c>
    </row>
    <row r="2325" spans="1:25" x14ac:dyDescent="0.25">
      <c r="A2325">
        <v>38</v>
      </c>
      <c r="B2325" s="7" t="s">
        <v>1309</v>
      </c>
      <c r="C2325" s="7" t="s">
        <v>1310</v>
      </c>
      <c r="D2325" s="7" t="s">
        <v>1325</v>
      </c>
      <c r="O2325">
        <v>38041</v>
      </c>
      <c r="P2325" s="4">
        <v>2499</v>
      </c>
      <c r="Q2325" s="8">
        <v>0.16</v>
      </c>
      <c r="R2325" s="15" t="s">
        <v>26</v>
      </c>
      <c r="S2325" s="3">
        <v>6</v>
      </c>
      <c r="T2325" s="30">
        <v>0</v>
      </c>
      <c r="U2325" s="31">
        <v>0</v>
      </c>
      <c r="V2325" s="32">
        <v>0</v>
      </c>
      <c r="W2325" s="82">
        <f t="shared" si="36"/>
        <v>0</v>
      </c>
      <c r="X2325" s="32">
        <v>0</v>
      </c>
      <c r="Y2325" s="31">
        <v>0</v>
      </c>
    </row>
    <row r="2326" spans="1:25" x14ac:dyDescent="0.25">
      <c r="A2326">
        <v>46</v>
      </c>
      <c r="B2326" s="7" t="s">
        <v>1503</v>
      </c>
      <c r="C2326" s="7" t="s">
        <v>1504</v>
      </c>
      <c r="D2326" s="7" t="s">
        <v>1531</v>
      </c>
      <c r="E2326">
        <v>46099</v>
      </c>
      <c r="F2326" s="4">
        <v>1678</v>
      </c>
      <c r="G2326" s="4">
        <v>954</v>
      </c>
      <c r="H2326" s="4">
        <v>56</v>
      </c>
      <c r="I2326" s="4">
        <v>954</v>
      </c>
      <c r="J2326" s="4">
        <v>51936</v>
      </c>
      <c r="K2326" s="4">
        <v>631.5</v>
      </c>
      <c r="L2326" s="5">
        <v>3.75</v>
      </c>
      <c r="M2326" s="5">
        <v>0.4</v>
      </c>
      <c r="N2326" s="5">
        <v>1.7450000000000001</v>
      </c>
      <c r="O2326">
        <v>46099</v>
      </c>
      <c r="P2326" s="4">
        <v>193134</v>
      </c>
      <c r="Q2326" s="8">
        <v>0.72806412482458438</v>
      </c>
      <c r="R2326" s="15" t="s">
        <v>26</v>
      </c>
      <c r="S2326" s="3">
        <v>4</v>
      </c>
      <c r="T2326" s="30">
        <v>45</v>
      </c>
      <c r="U2326" s="31">
        <v>23.2998850539004</v>
      </c>
      <c r="V2326" s="32">
        <v>3488</v>
      </c>
      <c r="W2326" s="82">
        <f t="shared" si="36"/>
        <v>1805.999979288991</v>
      </c>
      <c r="X2326" s="32">
        <v>54</v>
      </c>
      <c r="Y2326" s="31">
        <v>27.959862064680483</v>
      </c>
    </row>
    <row r="2327" spans="1:25" x14ac:dyDescent="0.25">
      <c r="A2327">
        <v>38</v>
      </c>
      <c r="B2327" s="7" t="s">
        <v>1309</v>
      </c>
      <c r="C2327" s="7" t="s">
        <v>1310</v>
      </c>
      <c r="D2327" s="7" t="s">
        <v>1326</v>
      </c>
      <c r="O2327">
        <v>38043</v>
      </c>
      <c r="P2327" s="4">
        <v>2480</v>
      </c>
      <c r="Q2327" s="8">
        <v>0.16111611161116113</v>
      </c>
      <c r="R2327" s="15" t="s">
        <v>26</v>
      </c>
      <c r="S2327" s="3">
        <v>6</v>
      </c>
      <c r="T2327" s="30">
        <v>0</v>
      </c>
      <c r="U2327" s="31">
        <v>0</v>
      </c>
      <c r="V2327" s="32">
        <v>2</v>
      </c>
      <c r="W2327" s="82">
        <f t="shared" si="36"/>
        <v>80.645161290322577</v>
      </c>
      <c r="X2327" s="32">
        <v>0</v>
      </c>
      <c r="Y2327" s="31">
        <v>0</v>
      </c>
    </row>
    <row r="2328" spans="1:25" x14ac:dyDescent="0.25">
      <c r="A2328">
        <v>46</v>
      </c>
      <c r="B2328" s="7" t="s">
        <v>1503</v>
      </c>
      <c r="C2328" s="7" t="s">
        <v>1504</v>
      </c>
      <c r="D2328" s="7" t="s">
        <v>1532</v>
      </c>
      <c r="E2328">
        <v>46101</v>
      </c>
      <c r="F2328" s="4">
        <v>5</v>
      </c>
      <c r="G2328" s="4">
        <v>18</v>
      </c>
      <c r="I2328" s="4">
        <v>18</v>
      </c>
      <c r="J2328" s="4">
        <v>126</v>
      </c>
      <c r="K2328" s="4">
        <v>1.4</v>
      </c>
      <c r="L2328" s="5">
        <v>2.7</v>
      </c>
      <c r="N2328" s="5">
        <v>0.9</v>
      </c>
      <c r="O2328">
        <v>46101</v>
      </c>
      <c r="P2328" s="4">
        <v>6576</v>
      </c>
      <c r="Q2328" s="8">
        <v>0.60254188330444824</v>
      </c>
      <c r="R2328" s="15" t="s">
        <v>26</v>
      </c>
      <c r="S2328" s="3">
        <v>6</v>
      </c>
      <c r="T2328" s="30">
        <v>0</v>
      </c>
      <c r="U2328" s="31">
        <v>0</v>
      </c>
      <c r="V2328" s="32">
        <v>20</v>
      </c>
      <c r="W2328" s="82">
        <f t="shared" si="36"/>
        <v>304.13625304136252</v>
      </c>
      <c r="X2328" s="32">
        <v>0</v>
      </c>
      <c r="Y2328" s="31">
        <v>0</v>
      </c>
    </row>
    <row r="2329" spans="1:25" x14ac:dyDescent="0.25">
      <c r="A2329">
        <v>38</v>
      </c>
      <c r="B2329" s="7" t="s">
        <v>1309</v>
      </c>
      <c r="C2329" s="7" t="s">
        <v>1310</v>
      </c>
      <c r="D2329" s="7" t="s">
        <v>1327</v>
      </c>
      <c r="O2329">
        <v>38045</v>
      </c>
      <c r="P2329" s="4">
        <v>4046</v>
      </c>
      <c r="Q2329" s="8">
        <v>0.3389601620526671</v>
      </c>
      <c r="R2329" s="15" t="s">
        <v>26</v>
      </c>
      <c r="S2329" s="3">
        <v>6</v>
      </c>
      <c r="T2329" s="30">
        <v>0</v>
      </c>
      <c r="U2329" s="31">
        <v>0</v>
      </c>
      <c r="V2329" s="32">
        <v>10</v>
      </c>
      <c r="W2329" s="82">
        <f t="shared" si="36"/>
        <v>247.1576866040534</v>
      </c>
      <c r="X2329" s="32">
        <v>0</v>
      </c>
      <c r="Y2329" s="31">
        <v>0</v>
      </c>
    </row>
    <row r="2330" spans="1:25" x14ac:dyDescent="0.25">
      <c r="A2330">
        <v>46</v>
      </c>
      <c r="B2330" s="7" t="s">
        <v>1503</v>
      </c>
      <c r="C2330" s="7" t="s">
        <v>1504</v>
      </c>
      <c r="D2330" s="7" t="s">
        <v>971</v>
      </c>
      <c r="E2330">
        <v>46102</v>
      </c>
      <c r="F2330" s="4">
        <v>46</v>
      </c>
      <c r="G2330" s="4">
        <v>45</v>
      </c>
      <c r="I2330" s="4">
        <v>45</v>
      </c>
      <c r="J2330" s="4">
        <v>1347</v>
      </c>
      <c r="K2330" s="4">
        <v>11.5</v>
      </c>
      <c r="L2330" s="5">
        <v>3.1</v>
      </c>
      <c r="O2330">
        <v>46102</v>
      </c>
      <c r="P2330" s="4">
        <v>14177</v>
      </c>
      <c r="Q2330" s="8">
        <v>0.47221849416185746</v>
      </c>
      <c r="R2330" s="15" t="s">
        <v>26</v>
      </c>
      <c r="S2330" s="3">
        <v>4</v>
      </c>
      <c r="T2330" s="30">
        <v>0</v>
      </c>
      <c r="U2330" s="31">
        <v>0</v>
      </c>
      <c r="V2330" s="32">
        <v>48</v>
      </c>
      <c r="W2330" s="82">
        <f t="shared" si="36"/>
        <v>338.57656768004512</v>
      </c>
      <c r="X2330" s="32">
        <v>0</v>
      </c>
      <c r="Y2330" s="31">
        <v>0</v>
      </c>
    </row>
    <row r="2331" spans="1:25" x14ac:dyDescent="0.25">
      <c r="A2331">
        <v>38</v>
      </c>
      <c r="B2331" s="7" t="s">
        <v>1309</v>
      </c>
      <c r="C2331" s="7" t="s">
        <v>1310</v>
      </c>
      <c r="D2331" s="7" t="s">
        <v>146</v>
      </c>
      <c r="O2331">
        <v>38047</v>
      </c>
      <c r="P2331" s="4">
        <v>1850</v>
      </c>
      <c r="Q2331" s="8">
        <v>0.12837837837837837</v>
      </c>
      <c r="R2331" s="15" t="s">
        <v>26</v>
      </c>
      <c r="S2331" s="3">
        <v>6</v>
      </c>
      <c r="T2331" s="30">
        <v>0</v>
      </c>
      <c r="U2331" s="31">
        <v>0</v>
      </c>
      <c r="V2331" s="32">
        <v>0</v>
      </c>
      <c r="W2331" s="82">
        <f t="shared" si="36"/>
        <v>0</v>
      </c>
      <c r="X2331" s="32">
        <v>0</v>
      </c>
      <c r="Y2331" s="31">
        <v>0</v>
      </c>
    </row>
    <row r="2332" spans="1:25" x14ac:dyDescent="0.25">
      <c r="A2332">
        <v>46</v>
      </c>
      <c r="B2332" s="7" t="s">
        <v>1503</v>
      </c>
      <c r="C2332" s="7" t="s">
        <v>1504</v>
      </c>
      <c r="D2332" s="7" t="s">
        <v>1144</v>
      </c>
      <c r="E2332">
        <v>46103</v>
      </c>
      <c r="F2332" s="4">
        <v>681</v>
      </c>
      <c r="G2332" s="4">
        <v>402</v>
      </c>
      <c r="H2332" s="4">
        <v>38</v>
      </c>
      <c r="I2332" s="4">
        <v>402</v>
      </c>
      <c r="J2332" s="4">
        <v>20230</v>
      </c>
      <c r="K2332" s="4">
        <v>233</v>
      </c>
      <c r="L2332" s="5">
        <v>2.9</v>
      </c>
      <c r="M2332" s="5">
        <v>0.69</v>
      </c>
      <c r="N2332" s="5">
        <v>1.89</v>
      </c>
      <c r="O2332">
        <v>46103</v>
      </c>
      <c r="P2332" s="4">
        <v>113775</v>
      </c>
      <c r="Q2332" s="8">
        <v>0.14103525881470366</v>
      </c>
      <c r="R2332" s="15" t="s">
        <v>26</v>
      </c>
      <c r="S2332" s="3">
        <v>6</v>
      </c>
      <c r="T2332" s="30">
        <v>3</v>
      </c>
      <c r="U2332" s="31">
        <v>2.6367831245880029</v>
      </c>
      <c r="V2332" s="32">
        <v>402</v>
      </c>
      <c r="W2332" s="82">
        <f t="shared" si="36"/>
        <v>353.32893869479238</v>
      </c>
      <c r="X2332" s="32">
        <v>9</v>
      </c>
      <c r="Y2332" s="31">
        <v>7.9103493737640083</v>
      </c>
    </row>
    <row r="2333" spans="1:25" x14ac:dyDescent="0.25">
      <c r="A2333">
        <v>38</v>
      </c>
      <c r="B2333" s="7" t="s">
        <v>1309</v>
      </c>
      <c r="C2333" s="7" t="s">
        <v>1310</v>
      </c>
      <c r="D2333" s="7" t="s">
        <v>535</v>
      </c>
      <c r="O2333">
        <v>38049</v>
      </c>
      <c r="P2333" s="4">
        <v>5745</v>
      </c>
      <c r="Q2333" s="8">
        <v>0.23902439024390243</v>
      </c>
      <c r="R2333" s="15" t="s">
        <v>26</v>
      </c>
      <c r="S2333" s="3">
        <v>5</v>
      </c>
      <c r="T2333" s="30">
        <v>1</v>
      </c>
      <c r="U2333" s="31">
        <v>17.406440382941689</v>
      </c>
      <c r="V2333" s="32">
        <v>2</v>
      </c>
      <c r="W2333" s="82">
        <f t="shared" si="36"/>
        <v>34.812880765883378</v>
      </c>
      <c r="X2333" s="32">
        <v>1</v>
      </c>
      <c r="Y2333" s="31">
        <v>17.406440382941689</v>
      </c>
    </row>
    <row r="2334" spans="1:25" x14ac:dyDescent="0.25">
      <c r="A2334">
        <v>46</v>
      </c>
      <c r="B2334" s="7" t="s">
        <v>1503</v>
      </c>
      <c r="C2334" s="7" t="s">
        <v>1504</v>
      </c>
      <c r="D2334" s="7" t="s">
        <v>1533</v>
      </c>
      <c r="E2334">
        <v>46107</v>
      </c>
      <c r="F2334" s="4">
        <v>3</v>
      </c>
      <c r="G2334" s="4">
        <v>10</v>
      </c>
      <c r="I2334" s="4">
        <v>10</v>
      </c>
      <c r="J2334" s="4">
        <v>122</v>
      </c>
      <c r="K2334" s="4">
        <v>12.399999999999999</v>
      </c>
      <c r="L2334" s="5">
        <v>105.25</v>
      </c>
      <c r="N2334" s="5">
        <v>1.01</v>
      </c>
      <c r="O2334">
        <v>46107</v>
      </c>
      <c r="P2334" s="4">
        <v>2153</v>
      </c>
      <c r="Q2334" s="8">
        <v>0.71828358208955223</v>
      </c>
      <c r="R2334" s="15" t="s">
        <v>26</v>
      </c>
      <c r="S2334" s="3">
        <v>6</v>
      </c>
      <c r="T2334" s="30">
        <v>0</v>
      </c>
      <c r="U2334" s="31">
        <v>0</v>
      </c>
      <c r="V2334" s="32">
        <v>0</v>
      </c>
      <c r="W2334" s="82">
        <f t="shared" si="36"/>
        <v>0</v>
      </c>
      <c r="X2334" s="32">
        <v>0</v>
      </c>
      <c r="Y2334" s="31">
        <v>0</v>
      </c>
    </row>
    <row r="2335" spans="1:25" x14ac:dyDescent="0.25">
      <c r="A2335">
        <v>46</v>
      </c>
      <c r="B2335" s="7" t="s">
        <v>1503</v>
      </c>
      <c r="C2335" s="7" t="s">
        <v>1504</v>
      </c>
      <c r="D2335" s="7" t="s">
        <v>1534</v>
      </c>
      <c r="E2335">
        <v>46109</v>
      </c>
      <c r="F2335" s="4">
        <v>24</v>
      </c>
      <c r="G2335" s="4">
        <v>25</v>
      </c>
      <c r="I2335" s="4">
        <v>25</v>
      </c>
      <c r="J2335" s="4">
        <v>414</v>
      </c>
      <c r="K2335" s="4">
        <v>4.7</v>
      </c>
      <c r="L2335" s="5">
        <v>3.3</v>
      </c>
      <c r="N2335" s="5">
        <v>0.97</v>
      </c>
      <c r="O2335">
        <v>46109</v>
      </c>
      <c r="P2335" s="4">
        <v>10394</v>
      </c>
      <c r="Q2335" s="8">
        <v>0.29426129426129427</v>
      </c>
      <c r="R2335" s="15" t="s">
        <v>26</v>
      </c>
      <c r="S2335" s="3">
        <v>6</v>
      </c>
      <c r="T2335" s="30">
        <v>0</v>
      </c>
      <c r="U2335" s="31">
        <v>0</v>
      </c>
      <c r="V2335" s="32">
        <v>40</v>
      </c>
      <c r="W2335" s="82">
        <f t="shared" si="36"/>
        <v>384.83740619588224</v>
      </c>
      <c r="X2335" s="32">
        <v>0</v>
      </c>
      <c r="Y2335" s="31">
        <v>0</v>
      </c>
    </row>
    <row r="2336" spans="1:25" x14ac:dyDescent="0.25">
      <c r="A2336">
        <v>46</v>
      </c>
      <c r="B2336" s="7" t="s">
        <v>1503</v>
      </c>
      <c r="C2336" s="7" t="s">
        <v>1504</v>
      </c>
      <c r="D2336" s="7" t="s">
        <v>1536</v>
      </c>
      <c r="E2336">
        <v>46115</v>
      </c>
      <c r="F2336" s="4">
        <v>9</v>
      </c>
      <c r="G2336" s="4">
        <v>23</v>
      </c>
      <c r="I2336" s="4">
        <v>23</v>
      </c>
      <c r="J2336" s="4">
        <v>266</v>
      </c>
      <c r="K2336" s="4">
        <v>4</v>
      </c>
      <c r="L2336" s="5">
        <v>3</v>
      </c>
      <c r="N2336" s="5">
        <v>0.95</v>
      </c>
      <c r="O2336">
        <v>46115</v>
      </c>
      <c r="P2336" s="4">
        <v>6376</v>
      </c>
      <c r="Q2336" s="8">
        <v>0.49568500539374327</v>
      </c>
      <c r="R2336" s="15" t="s">
        <v>26</v>
      </c>
      <c r="S2336" s="3">
        <v>6</v>
      </c>
      <c r="T2336" s="30">
        <v>0</v>
      </c>
      <c r="U2336" s="31">
        <v>0</v>
      </c>
      <c r="V2336" s="32">
        <v>5</v>
      </c>
      <c r="W2336" s="82">
        <f t="shared" si="36"/>
        <v>78.419071518193221</v>
      </c>
      <c r="X2336" s="32">
        <v>0</v>
      </c>
      <c r="Y2336" s="31">
        <v>0</v>
      </c>
    </row>
    <row r="2337" spans="1:25" x14ac:dyDescent="0.25">
      <c r="A2337">
        <v>46</v>
      </c>
      <c r="B2337" s="7" t="s">
        <v>1503</v>
      </c>
      <c r="C2337" s="7" t="s">
        <v>1504</v>
      </c>
      <c r="D2337" s="7" t="s">
        <v>770</v>
      </c>
      <c r="E2337">
        <v>46121</v>
      </c>
      <c r="F2337" s="4">
        <v>44</v>
      </c>
      <c r="G2337" s="4">
        <v>35</v>
      </c>
      <c r="I2337" s="4">
        <v>35</v>
      </c>
      <c r="J2337" s="4">
        <v>322</v>
      </c>
      <c r="K2337" s="4">
        <v>3.6</v>
      </c>
      <c r="L2337" s="5">
        <v>4.0999999999999996</v>
      </c>
      <c r="N2337" s="5">
        <v>0.83</v>
      </c>
      <c r="O2337">
        <v>46121</v>
      </c>
      <c r="P2337" s="4">
        <v>10177</v>
      </c>
      <c r="Q2337" s="8">
        <v>3.0903490759753591</v>
      </c>
      <c r="R2337" s="15" t="s">
        <v>32</v>
      </c>
      <c r="S2337" s="3">
        <v>6</v>
      </c>
      <c r="T2337" s="30">
        <v>1</v>
      </c>
      <c r="U2337" s="31">
        <v>9.8260784121057281</v>
      </c>
      <c r="V2337" s="32">
        <v>48</v>
      </c>
      <c r="W2337" s="82">
        <f t="shared" si="36"/>
        <v>471.65176378107492</v>
      </c>
      <c r="X2337" s="32">
        <v>1</v>
      </c>
      <c r="Y2337" s="31">
        <v>9.8260784121057281</v>
      </c>
    </row>
    <row r="2338" spans="1:25" x14ac:dyDescent="0.25">
      <c r="A2338">
        <v>46</v>
      </c>
      <c r="B2338" s="7" t="s">
        <v>1503</v>
      </c>
      <c r="C2338" s="7" t="s">
        <v>1504</v>
      </c>
      <c r="D2338" s="7" t="s">
        <v>1539</v>
      </c>
      <c r="E2338">
        <v>46123</v>
      </c>
      <c r="F2338" s="4">
        <v>20</v>
      </c>
      <c r="G2338" s="4">
        <v>25</v>
      </c>
      <c r="I2338" s="4">
        <v>25</v>
      </c>
      <c r="J2338" s="4">
        <v>551</v>
      </c>
      <c r="K2338" s="4">
        <v>7.6</v>
      </c>
      <c r="L2338" s="5">
        <v>2.9</v>
      </c>
      <c r="N2338" s="5">
        <v>1.04</v>
      </c>
      <c r="O2338">
        <v>46123</v>
      </c>
      <c r="P2338" s="4">
        <v>5441</v>
      </c>
      <c r="Q2338" s="8">
        <v>0.22329627839536006</v>
      </c>
      <c r="R2338" s="15" t="s">
        <v>26</v>
      </c>
      <c r="S2338" s="3">
        <v>6</v>
      </c>
      <c r="T2338" s="30">
        <v>0</v>
      </c>
      <c r="U2338" s="31">
        <v>0</v>
      </c>
      <c r="V2338" s="32">
        <v>8</v>
      </c>
      <c r="W2338" s="82">
        <f t="shared" si="36"/>
        <v>147.03179562580408</v>
      </c>
      <c r="X2338" s="32">
        <v>0</v>
      </c>
      <c r="Y2338" s="31">
        <v>0</v>
      </c>
    </row>
    <row r="2339" spans="1:25" x14ac:dyDescent="0.25">
      <c r="A2339">
        <v>38</v>
      </c>
      <c r="B2339" s="7" t="s">
        <v>1309</v>
      </c>
      <c r="C2339" s="7" t="s">
        <v>1310</v>
      </c>
      <c r="D2339" s="7" t="s">
        <v>684</v>
      </c>
      <c r="O2339">
        <v>38059</v>
      </c>
      <c r="P2339" s="4">
        <v>31364</v>
      </c>
      <c r="Q2339" s="8">
        <v>0.27170077628793227</v>
      </c>
      <c r="R2339" s="15" t="s">
        <v>26</v>
      </c>
      <c r="S2339" s="3">
        <v>4</v>
      </c>
      <c r="T2339" s="30">
        <v>2</v>
      </c>
      <c r="U2339" s="31">
        <v>6.3767376610126263</v>
      </c>
      <c r="V2339" s="32">
        <v>68</v>
      </c>
      <c r="W2339" s="82">
        <f t="shared" si="36"/>
        <v>216.80908047442929</v>
      </c>
      <c r="X2339" s="32">
        <v>2</v>
      </c>
      <c r="Y2339" s="31">
        <v>6.3767376610126263</v>
      </c>
    </row>
    <row r="2340" spans="1:25" x14ac:dyDescent="0.25">
      <c r="A2340">
        <v>46</v>
      </c>
      <c r="B2340" s="7" t="s">
        <v>1503</v>
      </c>
      <c r="C2340" s="7" t="s">
        <v>1504</v>
      </c>
      <c r="D2340" s="7" t="s">
        <v>453</v>
      </c>
      <c r="E2340">
        <v>46125</v>
      </c>
      <c r="F2340" s="4">
        <v>6</v>
      </c>
      <c r="G2340" s="4">
        <v>12</v>
      </c>
      <c r="I2340" s="4">
        <v>12</v>
      </c>
      <c r="J2340" s="4">
        <v>69</v>
      </c>
      <c r="K2340" s="4">
        <v>1.6</v>
      </c>
      <c r="L2340" s="5">
        <v>2.2999999999999998</v>
      </c>
      <c r="M2340" s="5">
        <v>0.4</v>
      </c>
      <c r="N2340" s="5">
        <v>0.88</v>
      </c>
      <c r="O2340">
        <v>46125</v>
      </c>
      <c r="P2340" s="4">
        <v>8384</v>
      </c>
      <c r="Q2340" s="8">
        <v>0.3272046305754171</v>
      </c>
      <c r="R2340" s="15" t="s">
        <v>26</v>
      </c>
      <c r="S2340" s="3">
        <v>4</v>
      </c>
      <c r="T2340" s="30">
        <v>0</v>
      </c>
      <c r="U2340" s="31">
        <v>0</v>
      </c>
      <c r="V2340" s="32">
        <v>25</v>
      </c>
      <c r="W2340" s="82">
        <f t="shared" si="36"/>
        <v>298.1870229007634</v>
      </c>
      <c r="X2340" s="32">
        <v>0</v>
      </c>
      <c r="Y2340" s="31">
        <v>0</v>
      </c>
    </row>
    <row r="2341" spans="1:25" x14ac:dyDescent="0.25">
      <c r="A2341">
        <v>46</v>
      </c>
      <c r="B2341" s="7" t="s">
        <v>1503</v>
      </c>
      <c r="C2341" s="7" t="s">
        <v>1504</v>
      </c>
      <c r="D2341" s="7" t="s">
        <v>167</v>
      </c>
      <c r="E2341">
        <v>46127</v>
      </c>
      <c r="F2341" s="4">
        <v>56</v>
      </c>
      <c r="G2341" s="4">
        <v>38</v>
      </c>
      <c r="I2341" s="4">
        <v>38</v>
      </c>
      <c r="J2341" s="4">
        <v>1443</v>
      </c>
      <c r="K2341" s="4">
        <v>8.6</v>
      </c>
      <c r="L2341" s="5">
        <v>2.2000000000000002</v>
      </c>
      <c r="M2341" s="5">
        <v>0.35</v>
      </c>
      <c r="N2341" s="5">
        <v>2.71</v>
      </c>
      <c r="O2341">
        <v>46127</v>
      </c>
      <c r="P2341" s="4">
        <v>15932</v>
      </c>
      <c r="Q2341" s="8">
        <v>0.4209829867674858</v>
      </c>
      <c r="R2341" s="15" t="s">
        <v>26</v>
      </c>
      <c r="S2341" s="3">
        <v>4</v>
      </c>
      <c r="T2341" s="30">
        <v>0</v>
      </c>
      <c r="U2341" s="31">
        <v>0</v>
      </c>
      <c r="V2341" s="32">
        <v>113</v>
      </c>
      <c r="W2341" s="82">
        <f t="shared" si="36"/>
        <v>709.26437358774797</v>
      </c>
      <c r="X2341" s="32">
        <v>1</v>
      </c>
      <c r="Y2341" s="31">
        <v>6.2766758724579459</v>
      </c>
    </row>
    <row r="2342" spans="1:25" x14ac:dyDescent="0.25">
      <c r="A2342">
        <v>46</v>
      </c>
      <c r="B2342" s="7" t="s">
        <v>1503</v>
      </c>
      <c r="C2342" s="7" t="s">
        <v>1504</v>
      </c>
      <c r="D2342" s="7" t="s">
        <v>1540</v>
      </c>
      <c r="E2342">
        <v>46129</v>
      </c>
      <c r="F2342" s="4">
        <v>19</v>
      </c>
      <c r="G2342" s="4">
        <v>25</v>
      </c>
      <c r="H2342" s="4">
        <v>4</v>
      </c>
      <c r="I2342" s="4">
        <v>25</v>
      </c>
      <c r="J2342" s="4">
        <v>434</v>
      </c>
      <c r="K2342" s="4">
        <v>6.3</v>
      </c>
      <c r="L2342" s="5">
        <v>2.6</v>
      </c>
      <c r="N2342" s="5">
        <v>0.93</v>
      </c>
      <c r="O2342">
        <v>46129</v>
      </c>
      <c r="P2342" s="4">
        <v>5435</v>
      </c>
      <c r="Q2342" s="8">
        <v>0.2410337552742616</v>
      </c>
      <c r="R2342" s="15" t="s">
        <v>26</v>
      </c>
      <c r="S2342" s="3">
        <v>6</v>
      </c>
      <c r="T2342" s="30">
        <v>0</v>
      </c>
      <c r="U2342" s="31">
        <v>0</v>
      </c>
      <c r="V2342" s="32">
        <v>6</v>
      </c>
      <c r="W2342" s="82">
        <f t="shared" si="36"/>
        <v>110.39558417663294</v>
      </c>
      <c r="X2342" s="32">
        <v>0</v>
      </c>
      <c r="Y2342" s="31">
        <v>0</v>
      </c>
    </row>
    <row r="2343" spans="1:25" x14ac:dyDescent="0.25">
      <c r="A2343">
        <v>38</v>
      </c>
      <c r="B2343" s="7" t="s">
        <v>1309</v>
      </c>
      <c r="C2343" s="7" t="s">
        <v>1310</v>
      </c>
      <c r="D2343" s="7" t="s">
        <v>1330</v>
      </c>
      <c r="O2343">
        <v>38065</v>
      </c>
      <c r="P2343" s="4">
        <v>1959</v>
      </c>
      <c r="Q2343" s="8">
        <v>0.14337349397590363</v>
      </c>
      <c r="R2343" s="15" t="s">
        <v>26</v>
      </c>
      <c r="S2343" s="3">
        <v>4</v>
      </c>
      <c r="T2343" s="30">
        <v>0</v>
      </c>
      <c r="U2343" s="31">
        <v>0</v>
      </c>
      <c r="V2343" s="32">
        <v>1</v>
      </c>
      <c r="W2343" s="82">
        <f t="shared" si="36"/>
        <v>51.046452271567127</v>
      </c>
      <c r="X2343" s="32">
        <v>0</v>
      </c>
      <c r="Y2343" s="31">
        <v>0</v>
      </c>
    </row>
    <row r="2344" spans="1:25" x14ac:dyDescent="0.25">
      <c r="A2344">
        <v>46</v>
      </c>
      <c r="B2344" s="7" t="s">
        <v>1503</v>
      </c>
      <c r="C2344" s="7" t="s">
        <v>1504</v>
      </c>
      <c r="D2344" s="7" t="s">
        <v>1541</v>
      </c>
      <c r="E2344">
        <v>46135</v>
      </c>
      <c r="F2344" s="4">
        <v>124</v>
      </c>
      <c r="G2344" s="4">
        <v>85</v>
      </c>
      <c r="H2344" s="4">
        <v>10</v>
      </c>
      <c r="I2344" s="4">
        <v>85</v>
      </c>
      <c r="J2344" s="4">
        <v>3203</v>
      </c>
      <c r="K2344" s="4">
        <v>25.8</v>
      </c>
      <c r="L2344" s="5">
        <v>2.8499999999999996</v>
      </c>
      <c r="M2344" s="5">
        <v>0.92</v>
      </c>
      <c r="N2344" s="5">
        <v>1.65</v>
      </c>
      <c r="O2344">
        <v>46135</v>
      </c>
      <c r="P2344" s="4">
        <v>22814</v>
      </c>
      <c r="Q2344" s="8">
        <v>0.58331860752783182</v>
      </c>
      <c r="R2344" s="15" t="s">
        <v>26</v>
      </c>
      <c r="S2344" s="3">
        <v>5</v>
      </c>
      <c r="T2344" s="30">
        <v>0</v>
      </c>
      <c r="U2344" s="31">
        <v>0</v>
      </c>
      <c r="V2344" s="32">
        <v>60</v>
      </c>
      <c r="W2344" s="82">
        <f t="shared" si="36"/>
        <v>262.99640571578857</v>
      </c>
      <c r="X2344" s="32">
        <v>0</v>
      </c>
      <c r="Y2344" s="31">
        <v>0</v>
      </c>
    </row>
    <row r="2345" spans="1:25" x14ac:dyDescent="0.25">
      <c r="A2345">
        <v>47</v>
      </c>
      <c r="B2345" s="7" t="s">
        <v>1543</v>
      </c>
      <c r="C2345" s="7" t="s">
        <v>1544</v>
      </c>
      <c r="D2345" s="7" t="s">
        <v>650</v>
      </c>
      <c r="E2345">
        <v>47001</v>
      </c>
      <c r="F2345" s="4">
        <v>285</v>
      </c>
      <c r="G2345" s="4">
        <v>204</v>
      </c>
      <c r="H2345" s="4">
        <v>25</v>
      </c>
      <c r="I2345" s="4">
        <v>204</v>
      </c>
      <c r="J2345" s="4">
        <v>10414</v>
      </c>
      <c r="K2345" s="4">
        <v>123.3</v>
      </c>
      <c r="L2345" s="5">
        <v>4.4000000000000004</v>
      </c>
      <c r="M2345" s="5">
        <v>0.2</v>
      </c>
      <c r="N2345" s="5">
        <v>1.79</v>
      </c>
      <c r="O2345">
        <v>47001</v>
      </c>
      <c r="P2345" s="4">
        <v>76978</v>
      </c>
      <c r="Q2345" s="8">
        <v>0.46913387466166978</v>
      </c>
      <c r="R2345" s="15" t="s">
        <v>26</v>
      </c>
      <c r="S2345" s="3">
        <v>3</v>
      </c>
      <c r="T2345" s="30">
        <v>1</v>
      </c>
      <c r="U2345" s="31">
        <v>1.2990724622619449</v>
      </c>
      <c r="V2345" s="32">
        <v>65</v>
      </c>
      <c r="W2345" s="82">
        <f t="shared" si="36"/>
        <v>84.439710047026423</v>
      </c>
      <c r="X2345" s="32">
        <v>2</v>
      </c>
      <c r="Y2345" s="31">
        <v>2.5981449245238899</v>
      </c>
    </row>
    <row r="2346" spans="1:25" x14ac:dyDescent="0.25">
      <c r="A2346">
        <v>47</v>
      </c>
      <c r="B2346" s="7" t="s">
        <v>1543</v>
      </c>
      <c r="C2346" s="7" t="s">
        <v>1544</v>
      </c>
      <c r="D2346" s="7" t="s">
        <v>1441</v>
      </c>
      <c r="E2346">
        <v>47003</v>
      </c>
      <c r="F2346" s="4">
        <v>50</v>
      </c>
      <c r="G2346" s="4">
        <v>44</v>
      </c>
      <c r="H2346" s="4">
        <v>8</v>
      </c>
      <c r="I2346" s="4">
        <v>44</v>
      </c>
      <c r="J2346" s="4">
        <v>1278</v>
      </c>
      <c r="K2346" s="4">
        <v>9.1</v>
      </c>
      <c r="L2346" s="5">
        <v>2.6</v>
      </c>
      <c r="M2346" s="5">
        <v>1</v>
      </c>
      <c r="N2346" s="5">
        <v>1.43</v>
      </c>
      <c r="O2346">
        <v>47003</v>
      </c>
      <c r="P2346" s="4">
        <v>49713</v>
      </c>
      <c r="Q2346" s="8">
        <v>0.29557722444715306</v>
      </c>
      <c r="R2346" s="15" t="s">
        <v>26</v>
      </c>
      <c r="S2346" s="3">
        <v>5</v>
      </c>
      <c r="T2346" s="30">
        <v>4</v>
      </c>
      <c r="U2346" s="31">
        <v>8.0461851024882822</v>
      </c>
      <c r="V2346" s="32">
        <v>392</v>
      </c>
      <c r="W2346" s="82">
        <f t="shared" si="36"/>
        <v>788.52614004385168</v>
      </c>
      <c r="X2346" s="32">
        <v>4</v>
      </c>
      <c r="Y2346" s="31">
        <v>8.0461851024882822</v>
      </c>
    </row>
    <row r="2347" spans="1:25" x14ac:dyDescent="0.25">
      <c r="A2347">
        <v>47</v>
      </c>
      <c r="B2347" s="7" t="s">
        <v>1543</v>
      </c>
      <c r="C2347" s="7" t="s">
        <v>1544</v>
      </c>
      <c r="D2347" s="7" t="s">
        <v>118</v>
      </c>
      <c r="E2347">
        <v>47005</v>
      </c>
      <c r="F2347" s="4">
        <v>23</v>
      </c>
      <c r="G2347" s="4">
        <v>25</v>
      </c>
      <c r="I2347" s="4">
        <v>25</v>
      </c>
      <c r="J2347" s="4">
        <v>218</v>
      </c>
      <c r="K2347" s="4">
        <v>3.5</v>
      </c>
      <c r="L2347" s="5">
        <v>2.4</v>
      </c>
      <c r="N2347" s="5">
        <v>1.27</v>
      </c>
      <c r="O2347">
        <v>47005</v>
      </c>
      <c r="P2347" s="4">
        <v>16160</v>
      </c>
      <c r="Q2347" s="8">
        <v>0.31255301102629346</v>
      </c>
      <c r="R2347" s="15" t="s">
        <v>26</v>
      </c>
      <c r="S2347" s="3">
        <v>6</v>
      </c>
      <c r="T2347" s="30">
        <v>1</v>
      </c>
      <c r="U2347" s="31">
        <v>6.1881188118811883</v>
      </c>
      <c r="V2347" s="32">
        <v>8</v>
      </c>
      <c r="W2347" s="82">
        <f t="shared" si="36"/>
        <v>49.504950495049506</v>
      </c>
      <c r="X2347" s="32">
        <v>1</v>
      </c>
      <c r="Y2347" s="31">
        <v>6.1881188118811883</v>
      </c>
    </row>
    <row r="2348" spans="1:25" x14ac:dyDescent="0.25">
      <c r="A2348">
        <v>47</v>
      </c>
      <c r="B2348" s="7" t="s">
        <v>1543</v>
      </c>
      <c r="C2348" s="7" t="s">
        <v>1544</v>
      </c>
      <c r="D2348" s="7" t="s">
        <v>1545</v>
      </c>
      <c r="E2348">
        <v>47007</v>
      </c>
      <c r="F2348" s="4">
        <v>51</v>
      </c>
      <c r="G2348" s="4">
        <v>25</v>
      </c>
      <c r="I2348" s="4">
        <v>25</v>
      </c>
      <c r="J2348" s="4">
        <v>374</v>
      </c>
      <c r="K2348" s="4">
        <v>5.6</v>
      </c>
      <c r="L2348" s="5">
        <v>2</v>
      </c>
      <c r="N2348" s="5">
        <v>1.02</v>
      </c>
      <c r="O2348">
        <v>47007</v>
      </c>
      <c r="P2348" s="4">
        <v>15064</v>
      </c>
      <c r="Q2348" s="8">
        <v>0.24765323025952513</v>
      </c>
      <c r="R2348" s="15" t="s">
        <v>26</v>
      </c>
      <c r="S2348" s="3">
        <v>6</v>
      </c>
      <c r="T2348" s="30">
        <v>1</v>
      </c>
      <c r="U2348" s="31">
        <v>6.6383430695698351</v>
      </c>
      <c r="V2348" s="32">
        <v>614</v>
      </c>
      <c r="W2348" s="82">
        <f t="shared" si="36"/>
        <v>4075.9426447158789</v>
      </c>
      <c r="X2348" s="32">
        <v>1</v>
      </c>
      <c r="Y2348" s="31">
        <v>6.6383430695698351</v>
      </c>
    </row>
    <row r="2349" spans="1:25" x14ac:dyDescent="0.25">
      <c r="A2349">
        <v>38</v>
      </c>
      <c r="B2349" s="7" t="s">
        <v>1309</v>
      </c>
      <c r="C2349" s="7" t="s">
        <v>1310</v>
      </c>
      <c r="D2349" s="7" t="s">
        <v>977</v>
      </c>
      <c r="O2349">
        <v>38075</v>
      </c>
      <c r="P2349" s="4">
        <v>2327</v>
      </c>
      <c r="Q2349" s="8">
        <v>0.20241691842900303</v>
      </c>
      <c r="R2349" s="15" t="s">
        <v>26</v>
      </c>
      <c r="S2349" s="3">
        <v>5</v>
      </c>
      <c r="T2349" s="30">
        <v>0</v>
      </c>
      <c r="U2349" s="31">
        <v>0</v>
      </c>
      <c r="V2349" s="32">
        <v>3</v>
      </c>
      <c r="W2349" s="82">
        <f t="shared" si="36"/>
        <v>128.92135797163729</v>
      </c>
      <c r="X2349" s="32">
        <v>0</v>
      </c>
      <c r="Y2349" s="31">
        <v>0</v>
      </c>
    </row>
    <row r="2350" spans="1:25" x14ac:dyDescent="0.25">
      <c r="A2350">
        <v>47</v>
      </c>
      <c r="B2350" s="7" t="s">
        <v>1543</v>
      </c>
      <c r="C2350" s="7" t="s">
        <v>1544</v>
      </c>
      <c r="D2350" s="7" t="s">
        <v>30</v>
      </c>
      <c r="E2350">
        <v>47009</v>
      </c>
      <c r="F2350" s="4">
        <v>460</v>
      </c>
      <c r="G2350" s="4">
        <v>193</v>
      </c>
      <c r="H2350" s="4">
        <v>8</v>
      </c>
      <c r="I2350" s="4">
        <v>193</v>
      </c>
      <c r="J2350" s="4">
        <v>11177</v>
      </c>
      <c r="K2350" s="4">
        <v>133.5</v>
      </c>
      <c r="L2350" s="5">
        <v>4.5</v>
      </c>
      <c r="M2350" s="5">
        <v>0.2</v>
      </c>
      <c r="N2350" s="5">
        <v>1.61</v>
      </c>
      <c r="O2350">
        <v>47009</v>
      </c>
      <c r="P2350" s="4">
        <v>133088</v>
      </c>
      <c r="Q2350" s="8">
        <v>0.32315786662393503</v>
      </c>
      <c r="R2350" s="15" t="s">
        <v>26</v>
      </c>
      <c r="S2350" s="3">
        <v>3</v>
      </c>
      <c r="T2350" s="30">
        <v>3</v>
      </c>
      <c r="U2350" s="31">
        <v>2.2541476316422218</v>
      </c>
      <c r="V2350" s="32">
        <v>110</v>
      </c>
      <c r="W2350" s="82">
        <f t="shared" si="36"/>
        <v>82.652079826881462</v>
      </c>
      <c r="X2350" s="32">
        <v>3</v>
      </c>
      <c r="Y2350" s="31">
        <v>2.2541476316422218</v>
      </c>
    </row>
    <row r="2351" spans="1:25" x14ac:dyDescent="0.25">
      <c r="A2351">
        <v>38</v>
      </c>
      <c r="B2351" s="7" t="s">
        <v>1309</v>
      </c>
      <c r="C2351" s="7" t="s">
        <v>1310</v>
      </c>
      <c r="D2351" s="7" t="s">
        <v>546</v>
      </c>
      <c r="O2351">
        <v>38077</v>
      </c>
      <c r="P2351" s="4">
        <v>16177</v>
      </c>
      <c r="Q2351" s="8">
        <v>0.43297671491504092</v>
      </c>
      <c r="R2351" s="15" t="s">
        <v>26</v>
      </c>
      <c r="S2351" s="3">
        <v>5</v>
      </c>
      <c r="T2351" s="30">
        <v>0</v>
      </c>
      <c r="U2351" s="31">
        <v>0</v>
      </c>
      <c r="V2351" s="32">
        <v>37</v>
      </c>
      <c r="W2351" s="82">
        <f t="shared" si="36"/>
        <v>228.71978735241393</v>
      </c>
      <c r="X2351" s="32">
        <v>0</v>
      </c>
      <c r="Y2351" s="31">
        <v>0</v>
      </c>
    </row>
    <row r="2352" spans="1:25" x14ac:dyDescent="0.25">
      <c r="A2352">
        <v>47</v>
      </c>
      <c r="B2352" s="7" t="s">
        <v>1543</v>
      </c>
      <c r="C2352" s="7" t="s">
        <v>1544</v>
      </c>
      <c r="D2352" s="7" t="s">
        <v>120</v>
      </c>
      <c r="E2352">
        <v>47011</v>
      </c>
      <c r="F2352" s="4">
        <v>228</v>
      </c>
      <c r="G2352" s="4">
        <v>177</v>
      </c>
      <c r="H2352" s="4">
        <v>24</v>
      </c>
      <c r="I2352" s="4">
        <v>177</v>
      </c>
      <c r="J2352" s="4">
        <v>9201</v>
      </c>
      <c r="K2352" s="4">
        <v>106.2</v>
      </c>
      <c r="L2352" s="5">
        <v>4.5</v>
      </c>
      <c r="M2352" s="5">
        <v>0.89</v>
      </c>
      <c r="N2352" s="5">
        <v>1.51</v>
      </c>
      <c r="O2352">
        <v>47011</v>
      </c>
      <c r="P2352" s="4">
        <v>108110</v>
      </c>
      <c r="Q2352" s="8">
        <v>0.23750335931201291</v>
      </c>
      <c r="R2352" s="15" t="s">
        <v>26</v>
      </c>
      <c r="S2352" s="3">
        <v>4</v>
      </c>
      <c r="T2352" s="30">
        <v>1</v>
      </c>
      <c r="U2352" s="31">
        <v>0.92498381278327635</v>
      </c>
      <c r="V2352" s="32">
        <v>302</v>
      </c>
      <c r="W2352" s="82">
        <f t="shared" si="36"/>
        <v>279.34511146054945</v>
      </c>
      <c r="X2352" s="32">
        <v>2</v>
      </c>
      <c r="Y2352" s="31">
        <v>1.8499676255665527</v>
      </c>
    </row>
    <row r="2353" spans="1:25" x14ac:dyDescent="0.25">
      <c r="A2353">
        <v>47</v>
      </c>
      <c r="B2353" s="7" t="s">
        <v>1543</v>
      </c>
      <c r="C2353" s="7" t="s">
        <v>1544</v>
      </c>
      <c r="D2353" s="7" t="s">
        <v>731</v>
      </c>
      <c r="E2353">
        <v>47013</v>
      </c>
      <c r="F2353" s="4">
        <v>86</v>
      </c>
      <c r="G2353" s="4">
        <v>82</v>
      </c>
      <c r="H2353" s="4">
        <v>10</v>
      </c>
      <c r="I2353" s="4">
        <v>82</v>
      </c>
      <c r="J2353" s="4">
        <v>2016</v>
      </c>
      <c r="K2353" s="4">
        <v>24.700000000000003</v>
      </c>
      <c r="L2353" s="5">
        <v>4.4000000000000004</v>
      </c>
      <c r="M2353" s="5">
        <v>0.2</v>
      </c>
      <c r="N2353" s="5">
        <v>1.3149999999999999</v>
      </c>
      <c r="O2353">
        <v>47013</v>
      </c>
      <c r="P2353" s="4">
        <v>39842</v>
      </c>
      <c r="Q2353" s="8">
        <v>0.22776089159067883</v>
      </c>
      <c r="R2353" s="15" t="s">
        <v>26</v>
      </c>
      <c r="S2353" s="3">
        <v>3</v>
      </c>
      <c r="T2353" s="30">
        <v>1</v>
      </c>
      <c r="U2353" s="31">
        <v>2.5099141609356961</v>
      </c>
      <c r="V2353" s="32">
        <v>25</v>
      </c>
      <c r="W2353" s="82">
        <f t="shared" si="36"/>
        <v>62.747854023392399</v>
      </c>
      <c r="X2353" s="32">
        <v>1</v>
      </c>
      <c r="Y2353" s="31">
        <v>2.5099141609356961</v>
      </c>
    </row>
    <row r="2354" spans="1:25" x14ac:dyDescent="0.25">
      <c r="A2354">
        <v>38</v>
      </c>
      <c r="B2354" s="7" t="s">
        <v>1309</v>
      </c>
      <c r="C2354" s="7" t="s">
        <v>1310</v>
      </c>
      <c r="D2354" s="7" t="s">
        <v>1334</v>
      </c>
      <c r="O2354">
        <v>38081</v>
      </c>
      <c r="P2354" s="4">
        <v>3898</v>
      </c>
      <c r="Q2354" s="8">
        <v>0.63786764705882348</v>
      </c>
      <c r="R2354" s="15" t="s">
        <v>26</v>
      </c>
      <c r="S2354" s="3">
        <v>6</v>
      </c>
      <c r="T2354" s="30">
        <v>0</v>
      </c>
      <c r="U2354" s="31">
        <v>0</v>
      </c>
      <c r="V2354" s="32">
        <v>4</v>
      </c>
      <c r="W2354" s="82">
        <f t="shared" si="36"/>
        <v>102.6167265264238</v>
      </c>
      <c r="X2354" s="32">
        <v>0</v>
      </c>
      <c r="Y2354" s="31">
        <v>0</v>
      </c>
    </row>
    <row r="2355" spans="1:25" x14ac:dyDescent="0.25">
      <c r="A2355">
        <v>47</v>
      </c>
      <c r="B2355" s="7" t="s">
        <v>1543</v>
      </c>
      <c r="C2355" s="7" t="s">
        <v>1544</v>
      </c>
      <c r="D2355" s="7" t="s">
        <v>1546</v>
      </c>
      <c r="E2355">
        <v>47015</v>
      </c>
      <c r="F2355" s="4">
        <v>22</v>
      </c>
      <c r="G2355" s="4">
        <v>30</v>
      </c>
      <c r="I2355" s="4">
        <v>30</v>
      </c>
      <c r="J2355" s="4">
        <v>409</v>
      </c>
      <c r="K2355" s="4">
        <v>6.6</v>
      </c>
      <c r="L2355" s="5">
        <v>5.9</v>
      </c>
      <c r="M2355" s="5">
        <v>0.26</v>
      </c>
      <c r="N2355" s="5">
        <v>1.19</v>
      </c>
      <c r="O2355">
        <v>47015</v>
      </c>
      <c r="P2355" s="4">
        <v>14678</v>
      </c>
      <c r="Q2355" s="8">
        <v>0.28125779885200897</v>
      </c>
      <c r="R2355" s="15" t="s">
        <v>26</v>
      </c>
      <c r="S2355" s="3">
        <v>2</v>
      </c>
      <c r="T2355" s="30">
        <v>0</v>
      </c>
      <c r="U2355" s="31">
        <v>0</v>
      </c>
      <c r="V2355" s="32">
        <v>34</v>
      </c>
      <c r="W2355" s="82">
        <f t="shared" si="36"/>
        <v>231.63918790025886</v>
      </c>
      <c r="X2355" s="32">
        <v>0</v>
      </c>
      <c r="Y2355" s="31">
        <v>0</v>
      </c>
    </row>
    <row r="2356" spans="1:25" x14ac:dyDescent="0.25">
      <c r="A2356">
        <v>38</v>
      </c>
      <c r="B2356" s="7" t="s">
        <v>1309</v>
      </c>
      <c r="C2356" s="7" t="s">
        <v>1310</v>
      </c>
      <c r="D2356" s="7" t="s">
        <v>703</v>
      </c>
      <c r="O2356">
        <v>38083</v>
      </c>
      <c r="P2356" s="4">
        <v>1315</v>
      </c>
      <c r="Q2356" s="8">
        <v>0.14615384615384616</v>
      </c>
      <c r="R2356" s="15" t="s">
        <v>26</v>
      </c>
      <c r="S2356" s="3">
        <v>6</v>
      </c>
      <c r="T2356" s="30">
        <v>0</v>
      </c>
      <c r="U2356" s="31">
        <v>0</v>
      </c>
      <c r="V2356" s="32">
        <v>1</v>
      </c>
      <c r="W2356" s="82">
        <f t="shared" si="36"/>
        <v>76.045627376425855</v>
      </c>
      <c r="X2356" s="32">
        <v>0</v>
      </c>
      <c r="Y2356" s="31">
        <v>0</v>
      </c>
    </row>
    <row r="2357" spans="1:25" x14ac:dyDescent="0.25">
      <c r="A2357">
        <v>47</v>
      </c>
      <c r="B2357" s="7" t="s">
        <v>1543</v>
      </c>
      <c r="C2357" s="7" t="s">
        <v>1544</v>
      </c>
      <c r="D2357" s="7" t="s">
        <v>121</v>
      </c>
      <c r="E2357">
        <v>47017</v>
      </c>
      <c r="F2357" s="4">
        <v>47</v>
      </c>
      <c r="G2357" s="4">
        <v>42</v>
      </c>
      <c r="I2357" s="4">
        <v>42</v>
      </c>
      <c r="J2357" s="4">
        <v>1962</v>
      </c>
      <c r="K2357" s="4">
        <v>21.7</v>
      </c>
      <c r="L2357" s="5">
        <v>4.45</v>
      </c>
      <c r="N2357" s="5">
        <v>1.2650000000000001</v>
      </c>
      <c r="O2357">
        <v>47017</v>
      </c>
      <c r="P2357" s="4">
        <v>27767</v>
      </c>
      <c r="Q2357" s="8">
        <v>0.30002578648788036</v>
      </c>
      <c r="R2357" s="15" t="s">
        <v>26</v>
      </c>
      <c r="S2357" s="3">
        <v>6</v>
      </c>
      <c r="T2357" s="30">
        <v>1</v>
      </c>
      <c r="U2357" s="31">
        <v>3.6013973421687613</v>
      </c>
      <c r="V2357" s="32">
        <v>36</v>
      </c>
      <c r="W2357" s="82">
        <f t="shared" si="36"/>
        <v>129.65030431807543</v>
      </c>
      <c r="X2357" s="32">
        <v>1</v>
      </c>
      <c r="Y2357" s="31">
        <v>3.6013973421687613</v>
      </c>
    </row>
    <row r="2358" spans="1:25" x14ac:dyDescent="0.25">
      <c r="A2358">
        <v>47</v>
      </c>
      <c r="B2358" s="7" t="s">
        <v>1543</v>
      </c>
      <c r="C2358" s="7" t="s">
        <v>1544</v>
      </c>
      <c r="D2358" s="7" t="s">
        <v>733</v>
      </c>
      <c r="E2358">
        <v>47019</v>
      </c>
      <c r="F2358" s="4">
        <v>93</v>
      </c>
      <c r="G2358" s="4">
        <v>109</v>
      </c>
      <c r="H2358" s="4">
        <v>8</v>
      </c>
      <c r="I2358" s="4">
        <v>109</v>
      </c>
      <c r="J2358" s="4">
        <v>3101</v>
      </c>
      <c r="K2358" s="4">
        <v>32.200000000000003</v>
      </c>
      <c r="L2358" s="5">
        <v>3.8</v>
      </c>
      <c r="M2358" s="5">
        <v>0.59</v>
      </c>
      <c r="N2358" s="5">
        <v>1.34</v>
      </c>
      <c r="O2358">
        <v>47019</v>
      </c>
      <c r="P2358" s="4">
        <v>56391</v>
      </c>
      <c r="Q2358" s="8">
        <v>0.2043437093147118</v>
      </c>
      <c r="R2358" s="15" t="s">
        <v>26</v>
      </c>
      <c r="S2358" s="3">
        <v>4</v>
      </c>
      <c r="T2358" s="30">
        <v>1</v>
      </c>
      <c r="U2358" s="31">
        <v>1.7733326240002838</v>
      </c>
      <c r="V2358" s="32">
        <v>22</v>
      </c>
      <c r="W2358" s="82">
        <f t="shared" si="36"/>
        <v>39.013317728006243</v>
      </c>
      <c r="X2358" s="32">
        <v>1</v>
      </c>
      <c r="Y2358" s="31">
        <v>1.7733326240002838</v>
      </c>
    </row>
    <row r="2359" spans="1:25" x14ac:dyDescent="0.25">
      <c r="A2359">
        <v>38</v>
      </c>
      <c r="B2359" s="7" t="s">
        <v>1309</v>
      </c>
      <c r="C2359" s="7" t="s">
        <v>1310</v>
      </c>
      <c r="D2359" s="7" t="s">
        <v>1335</v>
      </c>
      <c r="O2359">
        <v>38087</v>
      </c>
      <c r="P2359" s="4">
        <v>750</v>
      </c>
      <c r="Q2359" s="8">
        <v>0.11878453038674033</v>
      </c>
      <c r="R2359" s="15" t="s">
        <v>26</v>
      </c>
      <c r="S2359" s="3">
        <v>6</v>
      </c>
      <c r="T2359" s="30">
        <v>0</v>
      </c>
      <c r="U2359" s="31">
        <v>0</v>
      </c>
      <c r="V2359" s="32">
        <v>3</v>
      </c>
      <c r="W2359" s="82">
        <f t="shared" si="36"/>
        <v>400</v>
      </c>
      <c r="X2359" s="32">
        <v>0</v>
      </c>
      <c r="Y2359" s="31">
        <v>0</v>
      </c>
    </row>
    <row r="2360" spans="1:25" x14ac:dyDescent="0.25">
      <c r="A2360">
        <v>47</v>
      </c>
      <c r="B2360" s="7" t="s">
        <v>1543</v>
      </c>
      <c r="C2360" s="7" t="s">
        <v>1544</v>
      </c>
      <c r="D2360" s="7" t="s">
        <v>1547</v>
      </c>
      <c r="E2360">
        <v>47021</v>
      </c>
      <c r="F2360" s="4">
        <v>19</v>
      </c>
      <c r="G2360" s="4">
        <v>12</v>
      </c>
      <c r="I2360" s="4">
        <v>12</v>
      </c>
      <c r="J2360" s="4">
        <v>280</v>
      </c>
      <c r="K2360" s="4">
        <v>5.8</v>
      </c>
      <c r="L2360" s="5">
        <v>1.7</v>
      </c>
      <c r="M2360" s="5">
        <v>0.26</v>
      </c>
      <c r="N2360" s="5">
        <v>0.94</v>
      </c>
      <c r="O2360">
        <v>47021</v>
      </c>
      <c r="P2360" s="4">
        <v>40667</v>
      </c>
      <c r="Q2360" s="8">
        <v>0.34327697618836861</v>
      </c>
      <c r="R2360" s="15" t="s">
        <v>26</v>
      </c>
      <c r="S2360" s="3">
        <v>2</v>
      </c>
      <c r="T2360" s="30">
        <v>0</v>
      </c>
      <c r="U2360" s="31">
        <v>0</v>
      </c>
      <c r="V2360" s="32">
        <v>158</v>
      </c>
      <c r="W2360" s="82">
        <f t="shared" si="36"/>
        <v>388.52140556224953</v>
      </c>
      <c r="X2360" s="32">
        <v>0</v>
      </c>
      <c r="Y2360" s="31">
        <v>0</v>
      </c>
    </row>
    <row r="2361" spans="1:25" x14ac:dyDescent="0.25">
      <c r="A2361">
        <v>47</v>
      </c>
      <c r="B2361" s="7" t="s">
        <v>1543</v>
      </c>
      <c r="C2361" s="7" t="s">
        <v>1544</v>
      </c>
      <c r="D2361" s="7" t="s">
        <v>787</v>
      </c>
      <c r="E2361">
        <v>47025</v>
      </c>
      <c r="F2361" s="4">
        <v>54</v>
      </c>
      <c r="G2361" s="4">
        <v>33</v>
      </c>
      <c r="H2361" s="4">
        <v>5</v>
      </c>
      <c r="I2361" s="4">
        <v>33</v>
      </c>
      <c r="J2361" s="4">
        <v>1113</v>
      </c>
      <c r="K2361" s="4">
        <v>9.6999999999999993</v>
      </c>
      <c r="L2361" s="5">
        <v>3.3</v>
      </c>
      <c r="N2361" s="5">
        <v>1.36</v>
      </c>
      <c r="O2361">
        <v>47025</v>
      </c>
      <c r="P2361" s="4">
        <v>31959</v>
      </c>
      <c r="Q2361" s="8">
        <v>0.21297372704022322</v>
      </c>
      <c r="R2361" s="15" t="s">
        <v>26</v>
      </c>
      <c r="S2361" s="3">
        <v>6</v>
      </c>
      <c r="T2361" s="30">
        <v>0</v>
      </c>
      <c r="U2361" s="31">
        <v>0</v>
      </c>
      <c r="V2361" s="32">
        <v>15</v>
      </c>
      <c r="W2361" s="82">
        <f t="shared" si="36"/>
        <v>46.935135642542008</v>
      </c>
      <c r="X2361" s="32">
        <v>0</v>
      </c>
      <c r="Y2361" s="31">
        <v>0</v>
      </c>
    </row>
    <row r="2362" spans="1:25" x14ac:dyDescent="0.25">
      <c r="A2362">
        <v>38</v>
      </c>
      <c r="B2362" s="7" t="s">
        <v>1309</v>
      </c>
      <c r="C2362" s="7" t="s">
        <v>1310</v>
      </c>
      <c r="D2362" s="7" t="s">
        <v>984</v>
      </c>
      <c r="O2362">
        <v>38091</v>
      </c>
      <c r="P2362" s="4">
        <v>1890</v>
      </c>
      <c r="Q2362" s="8">
        <v>0.67100371747211895</v>
      </c>
      <c r="R2362" s="15" t="s">
        <v>26</v>
      </c>
      <c r="S2362" s="3">
        <v>6</v>
      </c>
      <c r="T2362" s="30">
        <v>0</v>
      </c>
      <c r="U2362" s="31">
        <v>0</v>
      </c>
      <c r="V2362" s="32">
        <v>1</v>
      </c>
      <c r="W2362" s="82">
        <f t="shared" si="36"/>
        <v>52.910052910052912</v>
      </c>
      <c r="X2362" s="32">
        <v>0</v>
      </c>
      <c r="Y2362" s="31">
        <v>0</v>
      </c>
    </row>
    <row r="2363" spans="1:25" x14ac:dyDescent="0.25">
      <c r="A2363">
        <v>47</v>
      </c>
      <c r="B2363" s="7" t="s">
        <v>1543</v>
      </c>
      <c r="C2363" s="7" t="s">
        <v>1544</v>
      </c>
      <c r="D2363" s="7" t="s">
        <v>40</v>
      </c>
      <c r="E2363">
        <v>47027</v>
      </c>
      <c r="F2363" s="4">
        <v>6</v>
      </c>
      <c r="J2363" s="4">
        <v>280</v>
      </c>
      <c r="K2363" s="4">
        <v>7.3</v>
      </c>
      <c r="L2363" s="5">
        <v>2.2999999999999998</v>
      </c>
      <c r="N2363" s="5">
        <v>1.1100000000000001</v>
      </c>
      <c r="O2363">
        <v>47027</v>
      </c>
      <c r="P2363" s="4">
        <v>7615</v>
      </c>
      <c r="Q2363" s="8">
        <v>0.33021952358710882</v>
      </c>
      <c r="R2363" s="15" t="s">
        <v>26</v>
      </c>
      <c r="S2363" s="3">
        <v>6</v>
      </c>
      <c r="T2363" s="30">
        <v>0</v>
      </c>
      <c r="U2363" s="31">
        <v>0</v>
      </c>
      <c r="V2363" s="32">
        <v>11</v>
      </c>
      <c r="W2363" s="82">
        <f t="shared" si="36"/>
        <v>144.45173998686803</v>
      </c>
      <c r="X2363" s="32">
        <v>0</v>
      </c>
      <c r="Y2363" s="31">
        <v>0</v>
      </c>
    </row>
    <row r="2364" spans="1:25" x14ac:dyDescent="0.25">
      <c r="A2364">
        <v>47</v>
      </c>
      <c r="B2364" s="7" t="s">
        <v>1543</v>
      </c>
      <c r="C2364" s="7" t="s">
        <v>1544</v>
      </c>
      <c r="D2364" s="7" t="s">
        <v>1548</v>
      </c>
      <c r="E2364">
        <v>47029</v>
      </c>
      <c r="F2364" s="4">
        <v>71</v>
      </c>
      <c r="G2364" s="4">
        <v>32</v>
      </c>
      <c r="H2364" s="4">
        <v>5</v>
      </c>
      <c r="I2364" s="4">
        <v>32</v>
      </c>
      <c r="J2364" s="4">
        <v>2023</v>
      </c>
      <c r="K2364" s="4">
        <v>20.100000000000001</v>
      </c>
      <c r="L2364" s="5">
        <v>3.8</v>
      </c>
      <c r="M2364" s="5">
        <v>1</v>
      </c>
      <c r="N2364" s="5">
        <v>1.27</v>
      </c>
      <c r="O2364">
        <v>47029</v>
      </c>
      <c r="P2364" s="4">
        <v>36004</v>
      </c>
      <c r="Q2364" s="8">
        <v>0.20232866918598713</v>
      </c>
      <c r="R2364" s="15" t="s">
        <v>26</v>
      </c>
      <c r="S2364" s="3">
        <v>5</v>
      </c>
      <c r="T2364" s="30">
        <v>0</v>
      </c>
      <c r="U2364" s="31">
        <v>0</v>
      </c>
      <c r="V2364" s="32">
        <v>27</v>
      </c>
      <c r="W2364" s="82">
        <f t="shared" si="36"/>
        <v>74.991667592489719</v>
      </c>
      <c r="X2364" s="32">
        <v>0</v>
      </c>
      <c r="Y2364" s="31">
        <v>0</v>
      </c>
    </row>
    <row r="2365" spans="1:25" x14ac:dyDescent="0.25">
      <c r="A2365">
        <v>47</v>
      </c>
      <c r="B2365" s="7" t="s">
        <v>1543</v>
      </c>
      <c r="C2365" s="7" t="s">
        <v>1544</v>
      </c>
      <c r="D2365" s="7" t="s">
        <v>42</v>
      </c>
      <c r="E2365">
        <v>47031</v>
      </c>
      <c r="F2365" s="4">
        <v>175</v>
      </c>
      <c r="G2365" s="4">
        <v>123</v>
      </c>
      <c r="H2365" s="4">
        <v>13</v>
      </c>
      <c r="I2365" s="4">
        <v>123</v>
      </c>
      <c r="J2365" s="4">
        <v>4495</v>
      </c>
      <c r="K2365" s="4">
        <v>44.300000000000004</v>
      </c>
      <c r="L2365" s="5">
        <v>3.7</v>
      </c>
      <c r="M2365" s="5">
        <v>0.43</v>
      </c>
      <c r="N2365" s="5">
        <v>1.42</v>
      </c>
      <c r="O2365">
        <v>47031</v>
      </c>
      <c r="P2365" s="4">
        <v>56520</v>
      </c>
      <c r="Q2365" s="8">
        <v>0.3289866130262884</v>
      </c>
      <c r="R2365" s="15" t="s">
        <v>26</v>
      </c>
      <c r="S2365" s="3">
        <v>5</v>
      </c>
      <c r="T2365" s="30">
        <v>0</v>
      </c>
      <c r="U2365" s="31">
        <v>0</v>
      </c>
      <c r="V2365" s="32">
        <v>96</v>
      </c>
      <c r="W2365" s="82">
        <f t="shared" si="36"/>
        <v>169.85138004246286</v>
      </c>
      <c r="X2365" s="32">
        <v>0</v>
      </c>
      <c r="Y2365" s="31">
        <v>0</v>
      </c>
    </row>
    <row r="2366" spans="1:25" x14ac:dyDescent="0.25">
      <c r="A2366">
        <v>47</v>
      </c>
      <c r="B2366" s="7" t="s">
        <v>1543</v>
      </c>
      <c r="C2366" s="7" t="s">
        <v>1544</v>
      </c>
      <c r="D2366" s="7" t="s">
        <v>515</v>
      </c>
      <c r="E2366">
        <v>47035</v>
      </c>
      <c r="F2366" s="4">
        <v>158</v>
      </c>
      <c r="G2366" s="4">
        <v>73</v>
      </c>
      <c r="H2366" s="4">
        <v>12</v>
      </c>
      <c r="I2366" s="4">
        <v>73</v>
      </c>
      <c r="J2366" s="4">
        <v>5105</v>
      </c>
      <c r="K2366" s="4">
        <v>50.1</v>
      </c>
      <c r="L2366" s="5">
        <v>3.8</v>
      </c>
      <c r="M2366" s="5">
        <v>1</v>
      </c>
      <c r="N2366" s="5">
        <v>1.38</v>
      </c>
      <c r="O2366">
        <v>47035</v>
      </c>
      <c r="P2366" s="4">
        <v>60520</v>
      </c>
      <c r="Q2366" s="8">
        <v>0.25483760348797335</v>
      </c>
      <c r="R2366" s="15" t="s">
        <v>26</v>
      </c>
      <c r="S2366" s="3">
        <v>5</v>
      </c>
      <c r="T2366" s="30">
        <v>1</v>
      </c>
      <c r="U2366" s="31">
        <v>1.6523463317911435</v>
      </c>
      <c r="V2366" s="32">
        <v>137</v>
      </c>
      <c r="W2366" s="82">
        <f t="shared" si="36"/>
        <v>226.37144745538666</v>
      </c>
      <c r="X2366" s="32">
        <v>2</v>
      </c>
      <c r="Y2366" s="31">
        <v>3.3046926635822871</v>
      </c>
    </row>
    <row r="2367" spans="1:25" x14ac:dyDescent="0.25">
      <c r="A2367">
        <v>47</v>
      </c>
      <c r="B2367" s="7" t="s">
        <v>1543</v>
      </c>
      <c r="C2367" s="7" t="s">
        <v>1544</v>
      </c>
      <c r="D2367" s="7" t="s">
        <v>1264</v>
      </c>
      <c r="E2367">
        <v>47037</v>
      </c>
      <c r="F2367" s="4">
        <v>4655</v>
      </c>
      <c r="G2367" s="4">
        <v>2869</v>
      </c>
      <c r="H2367" s="4">
        <v>359</v>
      </c>
      <c r="I2367" s="4">
        <v>2489</v>
      </c>
      <c r="J2367" s="4">
        <v>168646</v>
      </c>
      <c r="K2367" s="4">
        <v>2250.9</v>
      </c>
      <c r="L2367" s="5">
        <v>4.4999999999999991</v>
      </c>
      <c r="M2367" s="5">
        <v>0.25999999999999995</v>
      </c>
      <c r="N2367" s="5">
        <v>2.092222222222222</v>
      </c>
      <c r="O2367">
        <v>47037</v>
      </c>
      <c r="P2367" s="4">
        <v>694144</v>
      </c>
      <c r="Q2367" s="8">
        <v>1.760662329982259</v>
      </c>
      <c r="R2367" s="15" t="s">
        <v>32</v>
      </c>
      <c r="S2367" s="3">
        <v>1</v>
      </c>
      <c r="T2367" s="30">
        <v>60</v>
      </c>
      <c r="U2367" s="31">
        <v>8.6437396275124474</v>
      </c>
      <c r="V2367" s="32">
        <v>7016</v>
      </c>
      <c r="W2367" s="82">
        <f t="shared" si="36"/>
        <v>1010.7412871104555</v>
      </c>
      <c r="X2367" s="32">
        <v>90</v>
      </c>
      <c r="Y2367" s="31">
        <v>12.96560944126867</v>
      </c>
    </row>
    <row r="2368" spans="1:25" x14ac:dyDescent="0.25">
      <c r="A2368">
        <v>47</v>
      </c>
      <c r="B2368" s="7" t="s">
        <v>1543</v>
      </c>
      <c r="C2368" s="7" t="s">
        <v>1544</v>
      </c>
      <c r="D2368" s="7" t="s">
        <v>388</v>
      </c>
      <c r="E2368">
        <v>47039</v>
      </c>
      <c r="G2368" s="4">
        <v>40</v>
      </c>
      <c r="J2368" s="4">
        <v>346</v>
      </c>
      <c r="K2368" s="4">
        <v>2.2000000000000002</v>
      </c>
      <c r="L2368" s="5">
        <v>2.2999999999999998</v>
      </c>
      <c r="N2368" s="5">
        <v>0.98</v>
      </c>
      <c r="O2368">
        <v>47039</v>
      </c>
      <c r="P2368" s="4">
        <v>11663</v>
      </c>
      <c r="Q2368" s="8">
        <v>0.24916387959866221</v>
      </c>
      <c r="R2368" s="15" t="s">
        <v>26</v>
      </c>
      <c r="S2368" s="3">
        <v>6</v>
      </c>
      <c r="T2368" s="30">
        <v>0</v>
      </c>
      <c r="U2368" s="31">
        <v>0</v>
      </c>
      <c r="V2368" s="32">
        <v>14</v>
      </c>
      <c r="W2368" s="82">
        <f t="shared" si="36"/>
        <v>120.03772614250192</v>
      </c>
      <c r="X2368" s="32">
        <v>0</v>
      </c>
      <c r="Y2368" s="31">
        <v>0</v>
      </c>
    </row>
    <row r="2369" spans="1:25" x14ac:dyDescent="0.25">
      <c r="A2369">
        <v>47</v>
      </c>
      <c r="B2369" s="7" t="s">
        <v>1543</v>
      </c>
      <c r="C2369" s="7" t="s">
        <v>1544</v>
      </c>
      <c r="D2369" s="7" t="s">
        <v>51</v>
      </c>
      <c r="E2369">
        <v>47041</v>
      </c>
      <c r="F2369" s="4">
        <v>30</v>
      </c>
      <c r="G2369" s="4">
        <v>52</v>
      </c>
      <c r="H2369" s="4">
        <v>4</v>
      </c>
      <c r="I2369" s="4">
        <v>52</v>
      </c>
      <c r="J2369" s="4">
        <v>444</v>
      </c>
      <c r="K2369" s="4">
        <v>3.9</v>
      </c>
      <c r="L2369" s="5">
        <v>3.2</v>
      </c>
      <c r="N2369" s="5">
        <v>1.3</v>
      </c>
      <c r="O2369">
        <v>47041</v>
      </c>
      <c r="P2369" s="4">
        <v>20490</v>
      </c>
      <c r="Q2369" s="8">
        <v>0.30342293560239797</v>
      </c>
      <c r="R2369" s="15" t="s">
        <v>26</v>
      </c>
      <c r="S2369" s="3">
        <v>6</v>
      </c>
      <c r="T2369" s="30">
        <v>0</v>
      </c>
      <c r="U2369" s="31">
        <v>0</v>
      </c>
      <c r="V2369" s="32">
        <v>41</v>
      </c>
      <c r="W2369" s="82">
        <f t="shared" si="36"/>
        <v>200.09760858955588</v>
      </c>
      <c r="X2369" s="32">
        <v>0</v>
      </c>
      <c r="Y2369" s="31">
        <v>0</v>
      </c>
    </row>
    <row r="2370" spans="1:25" x14ac:dyDescent="0.25">
      <c r="A2370">
        <v>47</v>
      </c>
      <c r="B2370" s="7" t="s">
        <v>1543</v>
      </c>
      <c r="C2370" s="7" t="s">
        <v>1544</v>
      </c>
      <c r="D2370" s="7" t="s">
        <v>1550</v>
      </c>
      <c r="E2370">
        <v>47043</v>
      </c>
      <c r="F2370" s="4">
        <v>167</v>
      </c>
      <c r="G2370" s="4">
        <v>91</v>
      </c>
      <c r="H2370" s="4">
        <v>6</v>
      </c>
      <c r="I2370" s="4">
        <v>91</v>
      </c>
      <c r="J2370" s="4">
        <v>5408</v>
      </c>
      <c r="K2370" s="4">
        <v>54.2</v>
      </c>
      <c r="L2370" s="5">
        <v>3.7</v>
      </c>
      <c r="M2370" s="5">
        <v>0.26</v>
      </c>
      <c r="N2370" s="5">
        <v>1.39</v>
      </c>
      <c r="O2370">
        <v>47043</v>
      </c>
      <c r="P2370" s="4">
        <v>53948</v>
      </c>
      <c r="Q2370" s="8">
        <v>0.3568351847653593</v>
      </c>
      <c r="R2370" s="15" t="s">
        <v>26</v>
      </c>
      <c r="S2370" s="3">
        <v>2</v>
      </c>
      <c r="T2370" s="30">
        <v>0</v>
      </c>
      <c r="U2370" s="31">
        <v>0</v>
      </c>
      <c r="V2370" s="32">
        <v>138</v>
      </c>
      <c r="W2370" s="82">
        <f t="shared" si="36"/>
        <v>255.80188329502482</v>
      </c>
      <c r="X2370" s="32">
        <v>0</v>
      </c>
      <c r="Y2370" s="31">
        <v>0</v>
      </c>
    </row>
    <row r="2371" spans="1:25" x14ac:dyDescent="0.25">
      <c r="A2371">
        <v>47</v>
      </c>
      <c r="B2371" s="7" t="s">
        <v>1543</v>
      </c>
      <c r="C2371" s="7" t="s">
        <v>1544</v>
      </c>
      <c r="D2371" s="7" t="s">
        <v>1551</v>
      </c>
      <c r="E2371">
        <v>47045</v>
      </c>
      <c r="F2371" s="4">
        <v>102</v>
      </c>
      <c r="G2371" s="4">
        <v>109</v>
      </c>
      <c r="H2371" s="4">
        <v>14</v>
      </c>
      <c r="I2371" s="4">
        <v>109</v>
      </c>
      <c r="J2371" s="4">
        <v>4461</v>
      </c>
      <c r="K2371" s="4">
        <v>43.4</v>
      </c>
      <c r="L2371" s="5">
        <v>3.8</v>
      </c>
      <c r="M2371" s="5">
        <v>1</v>
      </c>
      <c r="N2371" s="5">
        <v>1.48</v>
      </c>
      <c r="O2371">
        <v>47045</v>
      </c>
      <c r="P2371" s="4">
        <v>37159</v>
      </c>
      <c r="Q2371" s="8">
        <v>0.27662082514734776</v>
      </c>
      <c r="R2371" s="15" t="s">
        <v>26</v>
      </c>
      <c r="S2371" s="3">
        <v>5</v>
      </c>
      <c r="T2371" s="30">
        <v>0</v>
      </c>
      <c r="U2371" s="31">
        <v>0</v>
      </c>
      <c r="V2371" s="32">
        <v>106</v>
      </c>
      <c r="W2371" s="82">
        <f t="shared" ref="W2371:W2434" si="37">V2371/P2371*100000</f>
        <v>285.2606367232703</v>
      </c>
      <c r="X2371" s="32">
        <v>0</v>
      </c>
      <c r="Y2371" s="31">
        <v>0</v>
      </c>
    </row>
    <row r="2372" spans="1:25" x14ac:dyDescent="0.25">
      <c r="A2372">
        <v>47</v>
      </c>
      <c r="B2372" s="7" t="s">
        <v>1543</v>
      </c>
      <c r="C2372" s="7" t="s">
        <v>1544</v>
      </c>
      <c r="D2372" s="7" t="s">
        <v>55</v>
      </c>
      <c r="E2372">
        <v>47047</v>
      </c>
      <c r="J2372" s="4">
        <v>8</v>
      </c>
      <c r="K2372" s="4">
        <v>0.1</v>
      </c>
      <c r="L2372" s="5">
        <v>4</v>
      </c>
      <c r="M2372" s="5">
        <v>0.27</v>
      </c>
      <c r="O2372">
        <v>47047</v>
      </c>
      <c r="P2372" s="4">
        <v>41133</v>
      </c>
      <c r="Q2372" s="8">
        <v>0.44994255074684031</v>
      </c>
      <c r="R2372" s="15" t="s">
        <v>26</v>
      </c>
      <c r="S2372" s="3">
        <v>2</v>
      </c>
      <c r="T2372" s="30">
        <v>2</v>
      </c>
      <c r="U2372" s="31">
        <v>4.8622760314103033</v>
      </c>
      <c r="V2372" s="32">
        <v>183</v>
      </c>
      <c r="W2372" s="82">
        <f t="shared" si="37"/>
        <v>444.89825687404277</v>
      </c>
      <c r="X2372" s="32">
        <v>2</v>
      </c>
      <c r="Y2372" s="31">
        <v>4.8622760314103033</v>
      </c>
    </row>
    <row r="2373" spans="1:25" x14ac:dyDescent="0.25">
      <c r="A2373">
        <v>47</v>
      </c>
      <c r="B2373" s="7" t="s">
        <v>1543</v>
      </c>
      <c r="C2373" s="7" t="s">
        <v>1544</v>
      </c>
      <c r="D2373" s="7" t="s">
        <v>1552</v>
      </c>
      <c r="E2373">
        <v>47049</v>
      </c>
      <c r="J2373" s="4">
        <v>866</v>
      </c>
      <c r="K2373" s="4">
        <v>7.7</v>
      </c>
      <c r="L2373" s="5">
        <v>3.3</v>
      </c>
      <c r="N2373" s="5">
        <v>1.04</v>
      </c>
      <c r="O2373">
        <v>47049</v>
      </c>
      <c r="P2373" s="4">
        <v>18523</v>
      </c>
      <c r="Q2373" s="8">
        <v>0.18217952964557801</v>
      </c>
      <c r="R2373" s="15" t="s">
        <v>26</v>
      </c>
      <c r="S2373" s="3">
        <v>6</v>
      </c>
      <c r="T2373" s="30">
        <v>0</v>
      </c>
      <c r="U2373" s="31">
        <v>0</v>
      </c>
      <c r="V2373" s="32">
        <v>15</v>
      </c>
      <c r="W2373" s="82">
        <f t="shared" si="37"/>
        <v>80.980402742536313</v>
      </c>
      <c r="X2373" s="32">
        <v>0</v>
      </c>
      <c r="Y2373" s="31">
        <v>0</v>
      </c>
    </row>
    <row r="2374" spans="1:25" x14ac:dyDescent="0.25">
      <c r="A2374">
        <v>47</v>
      </c>
      <c r="B2374" s="7" t="s">
        <v>1543</v>
      </c>
      <c r="C2374" s="7" t="s">
        <v>1544</v>
      </c>
      <c r="D2374" s="7" t="s">
        <v>56</v>
      </c>
      <c r="E2374">
        <v>47051</v>
      </c>
      <c r="F2374" s="4">
        <v>144</v>
      </c>
      <c r="G2374" s="4">
        <v>128</v>
      </c>
      <c r="H2374" s="4">
        <v>10</v>
      </c>
      <c r="I2374" s="4">
        <v>152</v>
      </c>
      <c r="J2374" s="4">
        <v>3318</v>
      </c>
      <c r="K2374" s="4">
        <v>28.9</v>
      </c>
      <c r="L2374" s="5">
        <v>3.5</v>
      </c>
      <c r="M2374" s="5">
        <v>0.43</v>
      </c>
      <c r="N2374" s="5">
        <v>1.34</v>
      </c>
      <c r="O2374">
        <v>47051</v>
      </c>
      <c r="P2374" s="4">
        <v>42208</v>
      </c>
      <c r="Q2374" s="8">
        <v>0.37929240374609779</v>
      </c>
      <c r="R2374" s="15" t="s">
        <v>26</v>
      </c>
      <c r="S2374" s="3">
        <v>5</v>
      </c>
      <c r="T2374" s="30">
        <v>1</v>
      </c>
      <c r="U2374" s="31">
        <v>2.3692191053828657</v>
      </c>
      <c r="V2374" s="32">
        <v>63</v>
      </c>
      <c r="W2374" s="82">
        <f t="shared" si="37"/>
        <v>149.26080363912055</v>
      </c>
      <c r="X2374" s="32">
        <v>2</v>
      </c>
      <c r="Y2374" s="31">
        <v>4.7384382107657315</v>
      </c>
    </row>
    <row r="2375" spans="1:25" x14ac:dyDescent="0.25">
      <c r="A2375">
        <v>47</v>
      </c>
      <c r="B2375" s="7" t="s">
        <v>1543</v>
      </c>
      <c r="C2375" s="7" t="s">
        <v>1544</v>
      </c>
      <c r="D2375" s="7" t="s">
        <v>570</v>
      </c>
      <c r="E2375">
        <v>47053</v>
      </c>
      <c r="F2375" s="4">
        <v>38</v>
      </c>
      <c r="G2375" s="4">
        <v>47</v>
      </c>
      <c r="H2375" s="4">
        <v>3</v>
      </c>
      <c r="I2375" s="4">
        <v>47</v>
      </c>
      <c r="J2375" s="4">
        <v>701</v>
      </c>
      <c r="K2375" s="4">
        <v>7.9999999999999991</v>
      </c>
      <c r="L2375" s="5">
        <v>4.5</v>
      </c>
      <c r="M2375" s="5">
        <v>0.80000000000000016</v>
      </c>
      <c r="N2375" s="5">
        <v>1.5</v>
      </c>
      <c r="O2375">
        <v>47053</v>
      </c>
      <c r="P2375" s="4">
        <v>49133</v>
      </c>
      <c r="Q2375" s="8">
        <v>0.3814014217321921</v>
      </c>
      <c r="R2375" s="15" t="s">
        <v>26</v>
      </c>
      <c r="S2375" s="3">
        <v>6</v>
      </c>
      <c r="T2375" s="30">
        <v>1</v>
      </c>
      <c r="U2375" s="31">
        <v>2.0352919626320394</v>
      </c>
      <c r="V2375" s="32">
        <v>69</v>
      </c>
      <c r="W2375" s="82">
        <f t="shared" si="37"/>
        <v>140.43514542161074</v>
      </c>
      <c r="X2375" s="32">
        <v>1</v>
      </c>
      <c r="Y2375" s="31">
        <v>2.0352919626320394</v>
      </c>
    </row>
    <row r="2376" spans="1:25" x14ac:dyDescent="0.25">
      <c r="A2376">
        <v>47</v>
      </c>
      <c r="B2376" s="7" t="s">
        <v>1543</v>
      </c>
      <c r="C2376" s="7" t="s">
        <v>1544</v>
      </c>
      <c r="D2376" s="7" t="s">
        <v>1553</v>
      </c>
      <c r="E2376">
        <v>47055</v>
      </c>
      <c r="F2376" s="4">
        <v>69</v>
      </c>
      <c r="G2376" s="4">
        <v>81</v>
      </c>
      <c r="H2376" s="4">
        <v>6</v>
      </c>
      <c r="I2376" s="4">
        <v>81</v>
      </c>
      <c r="J2376" s="4">
        <v>1677</v>
      </c>
      <c r="K2376" s="4">
        <v>16</v>
      </c>
      <c r="L2376" s="5">
        <v>3.7</v>
      </c>
      <c r="N2376" s="5">
        <v>1.28</v>
      </c>
      <c r="O2376">
        <v>47055</v>
      </c>
      <c r="P2376" s="4">
        <v>29464</v>
      </c>
      <c r="Q2376" s="8">
        <v>0.36599749058971143</v>
      </c>
      <c r="R2376" s="15" t="s">
        <v>26</v>
      </c>
      <c r="S2376" s="3">
        <v>6</v>
      </c>
      <c r="T2376" s="30">
        <v>0</v>
      </c>
      <c r="U2376" s="31">
        <v>0</v>
      </c>
      <c r="V2376" s="32">
        <v>22</v>
      </c>
      <c r="W2376" s="82">
        <f t="shared" si="37"/>
        <v>74.667390714091766</v>
      </c>
      <c r="X2376" s="32">
        <v>0</v>
      </c>
      <c r="Y2376" s="31">
        <v>0</v>
      </c>
    </row>
    <row r="2377" spans="1:25" x14ac:dyDescent="0.25">
      <c r="A2377">
        <v>47</v>
      </c>
      <c r="B2377" s="7" t="s">
        <v>1543</v>
      </c>
      <c r="C2377" s="7" t="s">
        <v>1544</v>
      </c>
      <c r="D2377" s="7" t="s">
        <v>58</v>
      </c>
      <c r="E2377">
        <v>47059</v>
      </c>
      <c r="F2377" s="4">
        <v>233</v>
      </c>
      <c r="G2377" s="4">
        <v>189</v>
      </c>
      <c r="H2377" s="4">
        <v>17</v>
      </c>
      <c r="I2377" s="4">
        <v>189</v>
      </c>
      <c r="J2377" s="4">
        <v>4448</v>
      </c>
      <c r="K2377" s="4">
        <v>43.3</v>
      </c>
      <c r="L2377" s="5">
        <v>3.8</v>
      </c>
      <c r="M2377" s="5">
        <v>0.51</v>
      </c>
      <c r="N2377" s="5">
        <v>1.4</v>
      </c>
      <c r="O2377">
        <v>47059</v>
      </c>
      <c r="P2377" s="4">
        <v>69069</v>
      </c>
      <c r="Q2377" s="8">
        <v>0.22713069712315484</v>
      </c>
      <c r="R2377" s="15" t="s">
        <v>26</v>
      </c>
      <c r="S2377" s="3">
        <v>5</v>
      </c>
      <c r="T2377" s="30">
        <v>2</v>
      </c>
      <c r="U2377" s="31">
        <v>2.8956550695681127</v>
      </c>
      <c r="V2377" s="32">
        <v>55</v>
      </c>
      <c r="W2377" s="82">
        <f t="shared" si="37"/>
        <v>79.630514413123109</v>
      </c>
      <c r="X2377" s="32">
        <v>2</v>
      </c>
      <c r="Y2377" s="31">
        <v>2.8956550695681127</v>
      </c>
    </row>
    <row r="2378" spans="1:25" x14ac:dyDescent="0.25">
      <c r="A2378">
        <v>47</v>
      </c>
      <c r="B2378" s="7" t="s">
        <v>1543</v>
      </c>
      <c r="C2378" s="7" t="s">
        <v>1544</v>
      </c>
      <c r="D2378" s="7" t="s">
        <v>1555</v>
      </c>
      <c r="E2378">
        <v>47063</v>
      </c>
      <c r="F2378" s="4">
        <v>164</v>
      </c>
      <c r="G2378" s="4">
        <v>116</v>
      </c>
      <c r="H2378" s="4">
        <v>20</v>
      </c>
      <c r="I2378" s="4">
        <v>116</v>
      </c>
      <c r="J2378" s="4">
        <v>8719</v>
      </c>
      <c r="K2378" s="4">
        <v>84.8</v>
      </c>
      <c r="L2378" s="5">
        <v>3.95</v>
      </c>
      <c r="M2378" s="5">
        <v>0.42</v>
      </c>
      <c r="N2378" s="5">
        <v>1.405</v>
      </c>
      <c r="O2378">
        <v>47063</v>
      </c>
      <c r="P2378" s="4">
        <v>64934</v>
      </c>
      <c r="Q2378" s="8">
        <v>0.25698429715583021</v>
      </c>
      <c r="R2378" s="15" t="s">
        <v>26</v>
      </c>
      <c r="S2378" s="3">
        <v>4</v>
      </c>
      <c r="T2378" s="30">
        <v>2</v>
      </c>
      <c r="U2378" s="31">
        <v>3.0800505128284108</v>
      </c>
      <c r="V2378" s="32">
        <v>88</v>
      </c>
      <c r="W2378" s="82">
        <f t="shared" si="37"/>
        <v>135.52222256445006</v>
      </c>
      <c r="X2378" s="32">
        <v>3</v>
      </c>
      <c r="Y2378" s="31">
        <v>4.6200757692426153</v>
      </c>
    </row>
    <row r="2379" spans="1:25" x14ac:dyDescent="0.25">
      <c r="A2379">
        <v>47</v>
      </c>
      <c r="B2379" s="7" t="s">
        <v>1543</v>
      </c>
      <c r="C2379" s="7" t="s">
        <v>1544</v>
      </c>
      <c r="D2379" s="7" t="s">
        <v>323</v>
      </c>
      <c r="E2379">
        <v>47065</v>
      </c>
      <c r="F2379" s="4">
        <v>2023</v>
      </c>
      <c r="G2379" s="4">
        <v>1477</v>
      </c>
      <c r="H2379" s="4">
        <v>151</v>
      </c>
      <c r="I2379" s="4">
        <v>1615</v>
      </c>
      <c r="J2379" s="4">
        <v>78870</v>
      </c>
      <c r="K2379" s="4">
        <v>1084.3</v>
      </c>
      <c r="L2379" s="5">
        <v>5.2</v>
      </c>
      <c r="M2379" s="5">
        <v>0.38000000000000006</v>
      </c>
      <c r="N2379" s="5">
        <v>1.9333333333333336</v>
      </c>
      <c r="O2379">
        <v>47065</v>
      </c>
      <c r="P2379" s="4">
        <v>367804</v>
      </c>
      <c r="Q2379" s="8">
        <v>0.70257706425514077</v>
      </c>
      <c r="R2379" s="15" t="s">
        <v>26</v>
      </c>
      <c r="S2379" s="3">
        <v>3</v>
      </c>
      <c r="T2379" s="30">
        <v>15</v>
      </c>
      <c r="U2379" s="31">
        <v>4.0782590727670174</v>
      </c>
      <c r="V2379" s="32">
        <v>1836</v>
      </c>
      <c r="W2379" s="82">
        <f t="shared" si="37"/>
        <v>499.17891050668294</v>
      </c>
      <c r="X2379" s="32">
        <v>21</v>
      </c>
      <c r="Y2379" s="31">
        <v>5.709562701873824</v>
      </c>
    </row>
    <row r="2380" spans="1:25" x14ac:dyDescent="0.25">
      <c r="A2380">
        <v>39</v>
      </c>
      <c r="B2380" s="7" t="s">
        <v>581</v>
      </c>
      <c r="C2380" s="7" t="s">
        <v>1342</v>
      </c>
      <c r="D2380" s="7" t="s">
        <v>121</v>
      </c>
      <c r="O2380">
        <v>39019</v>
      </c>
      <c r="P2380" s="4">
        <v>26914</v>
      </c>
      <c r="Q2380" s="8">
        <v>0.34082558893451481</v>
      </c>
      <c r="R2380" s="15" t="s">
        <v>26</v>
      </c>
      <c r="S2380" s="3">
        <v>3</v>
      </c>
      <c r="T2380" s="30">
        <v>3</v>
      </c>
      <c r="U2380" s="31">
        <v>11.146615144534444</v>
      </c>
      <c r="V2380" s="32">
        <v>37</v>
      </c>
      <c r="W2380" s="82">
        <f t="shared" si="37"/>
        <v>137.47492011592479</v>
      </c>
      <c r="X2380" s="32">
        <v>3</v>
      </c>
      <c r="Y2380" s="31">
        <v>11.146615144534444</v>
      </c>
    </row>
    <row r="2381" spans="1:25" x14ac:dyDescent="0.25">
      <c r="A2381">
        <v>47</v>
      </c>
      <c r="B2381" s="7" t="s">
        <v>1543</v>
      </c>
      <c r="C2381" s="7" t="s">
        <v>1544</v>
      </c>
      <c r="D2381" s="7" t="s">
        <v>408</v>
      </c>
      <c r="E2381">
        <v>47067</v>
      </c>
      <c r="F2381" s="4">
        <v>12</v>
      </c>
      <c r="G2381" s="4">
        <v>10</v>
      </c>
      <c r="I2381" s="4">
        <v>10</v>
      </c>
      <c r="J2381" s="4">
        <v>210</v>
      </c>
      <c r="K2381" s="4">
        <v>1.9</v>
      </c>
      <c r="L2381" s="5">
        <v>2.8</v>
      </c>
      <c r="N2381" s="5">
        <v>1.01</v>
      </c>
      <c r="O2381">
        <v>47067</v>
      </c>
      <c r="P2381" s="4">
        <v>6620</v>
      </c>
      <c r="Q2381" s="8">
        <v>0.17471513836136734</v>
      </c>
      <c r="R2381" s="15" t="s">
        <v>26</v>
      </c>
      <c r="S2381" s="3">
        <v>6</v>
      </c>
      <c r="T2381" s="30">
        <v>0</v>
      </c>
      <c r="U2381" s="31">
        <v>0</v>
      </c>
      <c r="V2381" s="32">
        <v>1</v>
      </c>
      <c r="W2381" s="82">
        <f t="shared" si="37"/>
        <v>15.105740181268882</v>
      </c>
      <c r="X2381" s="32">
        <v>0</v>
      </c>
      <c r="Y2381" s="31">
        <v>0</v>
      </c>
    </row>
    <row r="2382" spans="1:25" x14ac:dyDescent="0.25">
      <c r="A2382">
        <v>47</v>
      </c>
      <c r="B2382" s="7" t="s">
        <v>1543</v>
      </c>
      <c r="C2382" s="7" t="s">
        <v>1544</v>
      </c>
      <c r="D2382" s="7" t="s">
        <v>1556</v>
      </c>
      <c r="E2382">
        <v>47069</v>
      </c>
      <c r="F2382" s="4">
        <v>36</v>
      </c>
      <c r="G2382" s="4">
        <v>25</v>
      </c>
      <c r="I2382" s="4">
        <v>25</v>
      </c>
      <c r="J2382" s="4">
        <v>154</v>
      </c>
      <c r="K2382" s="4">
        <v>1.4</v>
      </c>
      <c r="L2382" s="5">
        <v>2.6</v>
      </c>
      <c r="N2382" s="5">
        <v>1.07</v>
      </c>
      <c r="O2382">
        <v>47069</v>
      </c>
      <c r="P2382" s="4">
        <v>25050</v>
      </c>
      <c r="Q2382" s="8">
        <v>0.85078267940638341</v>
      </c>
      <c r="R2382" s="15" t="s">
        <v>26</v>
      </c>
      <c r="S2382" s="3">
        <v>6</v>
      </c>
      <c r="T2382" s="30">
        <v>0</v>
      </c>
      <c r="U2382" s="31">
        <v>0</v>
      </c>
      <c r="V2382" s="32">
        <v>225</v>
      </c>
      <c r="W2382" s="82">
        <f t="shared" si="37"/>
        <v>898.20359281437118</v>
      </c>
      <c r="X2382" s="32">
        <v>0</v>
      </c>
      <c r="Y2382" s="31">
        <v>0</v>
      </c>
    </row>
    <row r="2383" spans="1:25" x14ac:dyDescent="0.25">
      <c r="A2383">
        <v>47</v>
      </c>
      <c r="B2383" s="7" t="s">
        <v>1543</v>
      </c>
      <c r="C2383" s="7" t="s">
        <v>1544</v>
      </c>
      <c r="D2383" s="7" t="s">
        <v>523</v>
      </c>
      <c r="E2383">
        <v>47071</v>
      </c>
      <c r="F2383" s="4">
        <v>74</v>
      </c>
      <c r="G2383" s="4">
        <v>49</v>
      </c>
      <c r="I2383" s="4">
        <v>49</v>
      </c>
      <c r="J2383" s="4">
        <v>1249</v>
      </c>
      <c r="K2383" s="4">
        <v>11.2</v>
      </c>
      <c r="L2383" s="5">
        <v>3.9</v>
      </c>
      <c r="N2383" s="5">
        <v>1.24</v>
      </c>
      <c r="O2383">
        <v>47071</v>
      </c>
      <c r="P2383" s="4">
        <v>25652</v>
      </c>
      <c r="Q2383" s="8">
        <v>0.20244633050424363</v>
      </c>
      <c r="R2383" s="15" t="s">
        <v>26</v>
      </c>
      <c r="S2383" s="3">
        <v>6</v>
      </c>
      <c r="T2383" s="30">
        <v>2</v>
      </c>
      <c r="U2383" s="31">
        <v>7.7966630282239207</v>
      </c>
      <c r="V2383" s="32">
        <v>40</v>
      </c>
      <c r="W2383" s="82">
        <f t="shared" si="37"/>
        <v>155.93326056447839</v>
      </c>
      <c r="X2383" s="32">
        <v>5</v>
      </c>
      <c r="Y2383" s="31">
        <v>19.491657570559799</v>
      </c>
    </row>
    <row r="2384" spans="1:25" x14ac:dyDescent="0.25">
      <c r="A2384">
        <v>47</v>
      </c>
      <c r="B2384" s="7" t="s">
        <v>1543</v>
      </c>
      <c r="C2384" s="7" t="s">
        <v>1544</v>
      </c>
      <c r="D2384" s="7" t="s">
        <v>1557</v>
      </c>
      <c r="E2384">
        <v>47073</v>
      </c>
      <c r="F2384" s="4">
        <v>56</v>
      </c>
      <c r="G2384" s="4">
        <v>32</v>
      </c>
      <c r="H2384" s="4">
        <v>6</v>
      </c>
      <c r="I2384" s="4">
        <v>32</v>
      </c>
      <c r="J2384" s="4">
        <v>786</v>
      </c>
      <c r="K2384" s="4">
        <v>8.1</v>
      </c>
      <c r="L2384" s="5">
        <v>3.7</v>
      </c>
      <c r="M2384" s="5">
        <v>0.3</v>
      </c>
      <c r="N2384" s="5">
        <v>1.25</v>
      </c>
      <c r="O2384">
        <v>47073</v>
      </c>
      <c r="P2384" s="4">
        <v>56786</v>
      </c>
      <c r="Q2384" s="8">
        <v>0.21065593464680443</v>
      </c>
      <c r="R2384" s="15" t="s">
        <v>26</v>
      </c>
      <c r="S2384" s="3">
        <v>3</v>
      </c>
      <c r="T2384" s="30">
        <v>2</v>
      </c>
      <c r="U2384" s="31">
        <v>3.5219948578875071</v>
      </c>
      <c r="V2384" s="32">
        <v>35</v>
      </c>
      <c r="W2384" s="82">
        <f t="shared" si="37"/>
        <v>61.634910013031387</v>
      </c>
      <c r="X2384" s="32">
        <v>2</v>
      </c>
      <c r="Y2384" s="31">
        <v>3.5219948578875071</v>
      </c>
    </row>
    <row r="2385" spans="1:25" x14ac:dyDescent="0.25">
      <c r="A2385">
        <v>47</v>
      </c>
      <c r="B2385" s="7" t="s">
        <v>1543</v>
      </c>
      <c r="C2385" s="7" t="s">
        <v>1544</v>
      </c>
      <c r="D2385" s="7" t="s">
        <v>1275</v>
      </c>
      <c r="E2385">
        <v>47075</v>
      </c>
      <c r="J2385" s="4">
        <v>103</v>
      </c>
      <c r="K2385" s="4">
        <v>0.8</v>
      </c>
      <c r="L2385" s="5">
        <v>2.9</v>
      </c>
      <c r="M2385" s="5">
        <v>1</v>
      </c>
      <c r="O2385">
        <v>47075</v>
      </c>
      <c r="P2385" s="4">
        <v>17304</v>
      </c>
      <c r="Q2385" s="8">
        <v>1.2316627945569201</v>
      </c>
      <c r="R2385" s="15" t="s">
        <v>32</v>
      </c>
      <c r="S2385" s="3">
        <v>6</v>
      </c>
      <c r="T2385" s="30">
        <v>2</v>
      </c>
      <c r="U2385" s="31">
        <v>11.55802126675913</v>
      </c>
      <c r="V2385" s="32">
        <v>37</v>
      </c>
      <c r="W2385" s="82">
        <f t="shared" si="37"/>
        <v>213.82339343504393</v>
      </c>
      <c r="X2385" s="32">
        <v>2</v>
      </c>
      <c r="Y2385" s="31">
        <v>11.55802126675913</v>
      </c>
    </row>
    <row r="2386" spans="1:25" x14ac:dyDescent="0.25">
      <c r="A2386">
        <v>47</v>
      </c>
      <c r="B2386" s="7" t="s">
        <v>1543</v>
      </c>
      <c r="C2386" s="7" t="s">
        <v>1544</v>
      </c>
      <c r="D2386" s="7" t="s">
        <v>524</v>
      </c>
      <c r="E2386">
        <v>47077</v>
      </c>
      <c r="F2386" s="4">
        <v>35</v>
      </c>
      <c r="G2386" s="4">
        <v>36</v>
      </c>
      <c r="I2386" s="4">
        <v>36</v>
      </c>
      <c r="J2386" s="4">
        <v>396</v>
      </c>
      <c r="K2386" s="4">
        <v>2.8</v>
      </c>
      <c r="L2386" s="5">
        <v>2.6</v>
      </c>
      <c r="N2386" s="5">
        <v>1.05</v>
      </c>
      <c r="O2386">
        <v>47077</v>
      </c>
      <c r="P2386" s="4">
        <v>28117</v>
      </c>
      <c r="Q2386" s="8">
        <v>0.22118456623248955</v>
      </c>
      <c r="R2386" s="15" t="s">
        <v>26</v>
      </c>
      <c r="S2386" s="3">
        <v>6</v>
      </c>
      <c r="T2386" s="30">
        <v>0</v>
      </c>
      <c r="U2386" s="31">
        <v>0</v>
      </c>
      <c r="V2386" s="32">
        <v>19</v>
      </c>
      <c r="W2386" s="82">
        <f t="shared" si="37"/>
        <v>67.574776825408122</v>
      </c>
      <c r="X2386" s="32">
        <v>0</v>
      </c>
      <c r="Y2386" s="31">
        <v>0</v>
      </c>
    </row>
    <row r="2387" spans="1:25" x14ac:dyDescent="0.25">
      <c r="A2387">
        <v>47</v>
      </c>
      <c r="B2387" s="7" t="s">
        <v>1543</v>
      </c>
      <c r="C2387" s="7" t="s">
        <v>1544</v>
      </c>
      <c r="D2387" s="7" t="s">
        <v>60</v>
      </c>
      <c r="E2387">
        <v>47079</v>
      </c>
      <c r="F2387" s="4">
        <v>142</v>
      </c>
      <c r="G2387" s="4">
        <v>64</v>
      </c>
      <c r="I2387" s="4">
        <v>64</v>
      </c>
      <c r="J2387" s="4">
        <v>3716</v>
      </c>
      <c r="K2387" s="4">
        <v>25.9</v>
      </c>
      <c r="L2387" s="5">
        <v>2.9</v>
      </c>
      <c r="M2387" s="5">
        <v>1</v>
      </c>
      <c r="N2387" s="5">
        <v>1.46</v>
      </c>
      <c r="O2387">
        <v>47079</v>
      </c>
      <c r="P2387" s="4">
        <v>32345</v>
      </c>
      <c r="Q2387" s="8">
        <v>0.32214976861590239</v>
      </c>
      <c r="R2387" s="15" t="s">
        <v>26</v>
      </c>
      <c r="S2387" s="3">
        <v>5</v>
      </c>
      <c r="T2387" s="30">
        <v>0</v>
      </c>
      <c r="U2387" s="31">
        <v>0</v>
      </c>
      <c r="V2387" s="32">
        <v>35</v>
      </c>
      <c r="W2387" s="82">
        <f t="shared" si="37"/>
        <v>108.20837842015767</v>
      </c>
      <c r="X2387" s="32">
        <v>0</v>
      </c>
      <c r="Y2387" s="31">
        <v>0</v>
      </c>
    </row>
    <row r="2388" spans="1:25" x14ac:dyDescent="0.25">
      <c r="A2388">
        <v>47</v>
      </c>
      <c r="B2388" s="7" t="s">
        <v>1543</v>
      </c>
      <c r="C2388" s="7" t="s">
        <v>1544</v>
      </c>
      <c r="D2388" s="7" t="s">
        <v>745</v>
      </c>
      <c r="E2388">
        <v>47081</v>
      </c>
      <c r="F2388" s="4">
        <v>19</v>
      </c>
      <c r="G2388" s="4">
        <v>25</v>
      </c>
      <c r="I2388" s="4">
        <v>25</v>
      </c>
      <c r="J2388" s="4">
        <v>18</v>
      </c>
      <c r="K2388" s="4">
        <v>1.7</v>
      </c>
      <c r="L2388" s="5">
        <v>3.8</v>
      </c>
      <c r="N2388" s="5">
        <v>1.2</v>
      </c>
      <c r="O2388">
        <v>47081</v>
      </c>
      <c r="P2388" s="4">
        <v>25178</v>
      </c>
      <c r="Q2388" s="8">
        <v>0.32028094820017561</v>
      </c>
      <c r="R2388" s="15" t="s">
        <v>26</v>
      </c>
      <c r="S2388" s="3">
        <v>2</v>
      </c>
      <c r="T2388" s="30">
        <v>0</v>
      </c>
      <c r="U2388" s="31">
        <v>0</v>
      </c>
      <c r="V2388" s="32">
        <v>62</v>
      </c>
      <c r="W2388" s="82">
        <f t="shared" si="37"/>
        <v>246.24672332989118</v>
      </c>
      <c r="X2388" s="32">
        <v>0</v>
      </c>
      <c r="Y2388" s="31">
        <v>0</v>
      </c>
    </row>
    <row r="2389" spans="1:25" x14ac:dyDescent="0.25">
      <c r="A2389">
        <v>47</v>
      </c>
      <c r="B2389" s="7" t="s">
        <v>1543</v>
      </c>
      <c r="C2389" s="7" t="s">
        <v>1544</v>
      </c>
      <c r="D2389" s="7" t="s">
        <v>61</v>
      </c>
      <c r="E2389">
        <v>47083</v>
      </c>
      <c r="F2389" s="4">
        <v>59</v>
      </c>
      <c r="G2389" s="4">
        <v>25</v>
      </c>
      <c r="I2389" s="4">
        <v>25</v>
      </c>
      <c r="J2389" s="4">
        <v>205</v>
      </c>
      <c r="K2389" s="4">
        <v>3.7</v>
      </c>
      <c r="L2389" s="5">
        <v>5.0999999999999996</v>
      </c>
      <c r="N2389" s="5">
        <v>0.95</v>
      </c>
      <c r="O2389">
        <v>47083</v>
      </c>
      <c r="P2389" s="4">
        <v>8201</v>
      </c>
      <c r="Q2389" s="8">
        <v>0.39688359303391385</v>
      </c>
      <c r="R2389" s="15" t="s">
        <v>26</v>
      </c>
      <c r="S2389" s="3">
        <v>6</v>
      </c>
      <c r="T2389" s="30">
        <v>0</v>
      </c>
      <c r="U2389" s="31">
        <v>0</v>
      </c>
      <c r="V2389" s="32">
        <v>10</v>
      </c>
      <c r="W2389" s="82">
        <f t="shared" si="37"/>
        <v>121.93634922570418</v>
      </c>
      <c r="X2389" s="32">
        <v>0</v>
      </c>
      <c r="Y2389" s="31">
        <v>0</v>
      </c>
    </row>
    <row r="2390" spans="1:25" x14ac:dyDescent="0.25">
      <c r="A2390">
        <v>47</v>
      </c>
      <c r="B2390" s="7" t="s">
        <v>1543</v>
      </c>
      <c r="C2390" s="7" t="s">
        <v>1544</v>
      </c>
      <c r="D2390" s="7" t="s">
        <v>1006</v>
      </c>
      <c r="E2390">
        <v>47085</v>
      </c>
      <c r="F2390" s="4">
        <v>38</v>
      </c>
      <c r="G2390" s="4">
        <v>25</v>
      </c>
      <c r="I2390" s="4">
        <v>25</v>
      </c>
      <c r="J2390" s="4">
        <v>274</v>
      </c>
      <c r="K2390" s="4">
        <v>6.2</v>
      </c>
      <c r="L2390" s="5">
        <v>3.7</v>
      </c>
      <c r="N2390" s="5">
        <v>0.83</v>
      </c>
      <c r="O2390">
        <v>47085</v>
      </c>
      <c r="P2390" s="4">
        <v>18582</v>
      </c>
      <c r="Q2390" s="8">
        <v>0.39898580121703853</v>
      </c>
      <c r="R2390" s="15" t="s">
        <v>26</v>
      </c>
      <c r="S2390" s="3">
        <v>6</v>
      </c>
      <c r="T2390" s="30">
        <v>1</v>
      </c>
      <c r="U2390" s="31">
        <v>5.3815520396082226</v>
      </c>
      <c r="V2390" s="32">
        <v>18</v>
      </c>
      <c r="W2390" s="82">
        <f t="shared" si="37"/>
        <v>96.867936712948008</v>
      </c>
      <c r="X2390" s="32">
        <v>1</v>
      </c>
      <c r="Y2390" s="31">
        <v>5.3815520396082226</v>
      </c>
    </row>
    <row r="2391" spans="1:25" x14ac:dyDescent="0.25">
      <c r="A2391">
        <v>47</v>
      </c>
      <c r="B2391" s="7" t="s">
        <v>1543</v>
      </c>
      <c r="C2391" s="7" t="s">
        <v>1544</v>
      </c>
      <c r="D2391" s="7" t="s">
        <v>63</v>
      </c>
      <c r="E2391">
        <v>47089</v>
      </c>
      <c r="F2391" s="4">
        <v>93</v>
      </c>
      <c r="G2391" s="4">
        <v>58</v>
      </c>
      <c r="H2391" s="4">
        <v>6</v>
      </c>
      <c r="I2391" s="4">
        <v>58</v>
      </c>
      <c r="J2391" s="4">
        <v>2351</v>
      </c>
      <c r="K2391" s="4">
        <v>25.9</v>
      </c>
      <c r="L2391" s="5">
        <v>4</v>
      </c>
      <c r="M2391" s="5">
        <v>0.42</v>
      </c>
      <c r="N2391" s="5">
        <v>1.6</v>
      </c>
      <c r="O2391">
        <v>47089</v>
      </c>
      <c r="P2391" s="4">
        <v>54495</v>
      </c>
      <c r="Q2391" s="8">
        <v>0.23646453708716839</v>
      </c>
      <c r="R2391" s="15" t="s">
        <v>26</v>
      </c>
      <c r="S2391" s="3">
        <v>4</v>
      </c>
      <c r="T2391" s="30">
        <v>0</v>
      </c>
      <c r="U2391" s="31">
        <v>0</v>
      </c>
      <c r="V2391" s="32">
        <v>46</v>
      </c>
      <c r="W2391" s="82">
        <f t="shared" si="37"/>
        <v>84.411413891182676</v>
      </c>
      <c r="X2391" s="32">
        <v>0</v>
      </c>
      <c r="Y2391" s="31">
        <v>0</v>
      </c>
    </row>
    <row r="2392" spans="1:25" x14ac:dyDescent="0.25">
      <c r="A2392">
        <v>47</v>
      </c>
      <c r="B2392" s="7" t="s">
        <v>1543</v>
      </c>
      <c r="C2392" s="7" t="s">
        <v>1544</v>
      </c>
      <c r="D2392" s="7" t="s">
        <v>142</v>
      </c>
      <c r="E2392">
        <v>47091</v>
      </c>
      <c r="F2392" s="4">
        <v>23</v>
      </c>
      <c r="G2392" s="4">
        <v>2</v>
      </c>
      <c r="I2392" s="4">
        <v>2</v>
      </c>
      <c r="J2392" s="4">
        <v>29</v>
      </c>
      <c r="K2392" s="4">
        <v>0.2</v>
      </c>
      <c r="L2392" s="5">
        <v>2.2000000000000002</v>
      </c>
      <c r="N2392" s="5">
        <v>0.95</v>
      </c>
      <c r="O2392">
        <v>47091</v>
      </c>
      <c r="P2392" s="4">
        <v>17788</v>
      </c>
      <c r="Q2392" s="8">
        <v>0.18262476894639557</v>
      </c>
      <c r="R2392" s="15" t="s">
        <v>26</v>
      </c>
      <c r="S2392" s="3">
        <v>6</v>
      </c>
      <c r="T2392" s="30">
        <v>0</v>
      </c>
      <c r="U2392" s="31">
        <v>0</v>
      </c>
      <c r="V2392" s="32">
        <v>25</v>
      </c>
      <c r="W2392" s="82">
        <f t="shared" si="37"/>
        <v>140.54418709242185</v>
      </c>
      <c r="X2392" s="32">
        <v>0</v>
      </c>
      <c r="Y2392" s="31">
        <v>0</v>
      </c>
    </row>
    <row r="2393" spans="1:25" x14ac:dyDescent="0.25">
      <c r="A2393">
        <v>47</v>
      </c>
      <c r="B2393" s="7" t="s">
        <v>1543</v>
      </c>
      <c r="C2393" s="7" t="s">
        <v>1544</v>
      </c>
      <c r="D2393" s="7" t="s">
        <v>531</v>
      </c>
      <c r="E2393">
        <v>47093</v>
      </c>
      <c r="F2393" s="4">
        <v>2167</v>
      </c>
      <c r="G2393" s="4">
        <v>1484</v>
      </c>
      <c r="H2393" s="4">
        <v>128</v>
      </c>
      <c r="I2393" s="4">
        <v>1475</v>
      </c>
      <c r="J2393" s="4">
        <v>84251</v>
      </c>
      <c r="K2393" s="4">
        <v>1084.7</v>
      </c>
      <c r="L2393" s="5">
        <v>4.8</v>
      </c>
      <c r="M2393" s="5">
        <v>0.2</v>
      </c>
      <c r="N2393" s="5">
        <v>1.8774999999999999</v>
      </c>
      <c r="O2393">
        <v>47093</v>
      </c>
      <c r="P2393" s="4">
        <v>470313</v>
      </c>
      <c r="Q2393" s="8">
        <v>0.59449544754034811</v>
      </c>
      <c r="R2393" s="15" t="s">
        <v>26</v>
      </c>
      <c r="S2393" s="3">
        <v>3</v>
      </c>
      <c r="T2393" s="30">
        <v>5</v>
      </c>
      <c r="U2393" s="31">
        <v>1.0631217933588908</v>
      </c>
      <c r="V2393" s="32">
        <v>569</v>
      </c>
      <c r="W2393" s="82">
        <f t="shared" si="37"/>
        <v>120.98326008424178</v>
      </c>
      <c r="X2393" s="32">
        <v>5</v>
      </c>
      <c r="Y2393" s="31">
        <v>1.0631217933588908</v>
      </c>
    </row>
    <row r="2394" spans="1:25" x14ac:dyDescent="0.25">
      <c r="A2394">
        <v>47</v>
      </c>
      <c r="B2394" s="7" t="s">
        <v>1543</v>
      </c>
      <c r="C2394" s="7" t="s">
        <v>1544</v>
      </c>
      <c r="D2394" s="7" t="s">
        <v>65</v>
      </c>
      <c r="E2394">
        <v>47097</v>
      </c>
      <c r="F2394" s="4">
        <v>40</v>
      </c>
      <c r="G2394" s="4">
        <v>25</v>
      </c>
      <c r="I2394" s="4">
        <v>25</v>
      </c>
      <c r="J2394" s="4">
        <v>115</v>
      </c>
      <c r="K2394" s="4">
        <v>4.2</v>
      </c>
      <c r="L2394" s="5">
        <v>3.9</v>
      </c>
      <c r="N2394" s="5">
        <v>0.91</v>
      </c>
      <c r="O2394">
        <v>47097</v>
      </c>
      <c r="P2394" s="4">
        <v>25633</v>
      </c>
      <c r="Q2394" s="8">
        <v>0.62571662571662567</v>
      </c>
      <c r="R2394" s="15" t="s">
        <v>26</v>
      </c>
      <c r="S2394" s="3">
        <v>6</v>
      </c>
      <c r="T2394" s="30">
        <v>1</v>
      </c>
      <c r="U2394" s="31">
        <v>3.9012210821987279</v>
      </c>
      <c r="V2394" s="32">
        <v>68</v>
      </c>
      <c r="W2394" s="82">
        <f t="shared" si="37"/>
        <v>265.28303358951354</v>
      </c>
      <c r="X2394" s="32">
        <v>1</v>
      </c>
      <c r="Y2394" s="31">
        <v>3.9012210821987279</v>
      </c>
    </row>
    <row r="2395" spans="1:25" x14ac:dyDescent="0.25">
      <c r="A2395">
        <v>47</v>
      </c>
      <c r="B2395" s="7" t="s">
        <v>1543</v>
      </c>
      <c r="C2395" s="7" t="s">
        <v>1544</v>
      </c>
      <c r="D2395" s="7" t="s">
        <v>66</v>
      </c>
      <c r="E2395">
        <v>47099</v>
      </c>
      <c r="F2395" s="4">
        <v>107</v>
      </c>
      <c r="G2395" s="4">
        <v>89</v>
      </c>
      <c r="H2395" s="4">
        <v>6</v>
      </c>
      <c r="I2395" s="4">
        <v>89</v>
      </c>
      <c r="J2395" s="4">
        <v>1796</v>
      </c>
      <c r="K2395" s="4">
        <v>16.899999999999999</v>
      </c>
      <c r="L2395" s="5">
        <v>3.8</v>
      </c>
      <c r="M2395" s="5">
        <v>1</v>
      </c>
      <c r="N2395" s="5">
        <v>1.29</v>
      </c>
      <c r="O2395">
        <v>47099</v>
      </c>
      <c r="P2395" s="4">
        <v>44142</v>
      </c>
      <c r="Q2395" s="8">
        <v>0.22713365539452496</v>
      </c>
      <c r="R2395" s="15" t="s">
        <v>26</v>
      </c>
      <c r="S2395" s="3">
        <v>5</v>
      </c>
      <c r="T2395" s="30">
        <v>0</v>
      </c>
      <c r="U2395" s="31">
        <v>0</v>
      </c>
      <c r="V2395" s="32">
        <v>70</v>
      </c>
      <c r="W2395" s="82">
        <f t="shared" si="37"/>
        <v>158.5791309863622</v>
      </c>
      <c r="X2395" s="32">
        <v>2</v>
      </c>
      <c r="Y2395" s="31">
        <v>4.5308323138960622</v>
      </c>
    </row>
    <row r="2396" spans="1:25" x14ac:dyDescent="0.25">
      <c r="A2396">
        <v>47</v>
      </c>
      <c r="B2396" s="7" t="s">
        <v>1543</v>
      </c>
      <c r="C2396" s="7" t="s">
        <v>1544</v>
      </c>
      <c r="D2396" s="7" t="s">
        <v>144</v>
      </c>
      <c r="E2396">
        <v>47103</v>
      </c>
      <c r="F2396" s="4">
        <v>54</v>
      </c>
      <c r="G2396" s="4">
        <v>49</v>
      </c>
      <c r="H2396" s="4">
        <v>6</v>
      </c>
      <c r="I2396" s="4">
        <v>49</v>
      </c>
      <c r="J2396" s="4">
        <v>1102</v>
      </c>
      <c r="K2396" s="4">
        <v>8.6</v>
      </c>
      <c r="L2396" s="5">
        <v>3.3</v>
      </c>
      <c r="N2396" s="5">
        <v>1.29</v>
      </c>
      <c r="O2396">
        <v>47103</v>
      </c>
      <c r="P2396" s="4">
        <v>34366</v>
      </c>
      <c r="Q2396" s="8">
        <v>0.24562415849201769</v>
      </c>
      <c r="R2396" s="15" t="s">
        <v>26</v>
      </c>
      <c r="S2396" s="3">
        <v>6</v>
      </c>
      <c r="T2396" s="30">
        <v>0</v>
      </c>
      <c r="U2396" s="31">
        <v>0</v>
      </c>
      <c r="V2396" s="32">
        <v>47</v>
      </c>
      <c r="W2396" s="82">
        <f t="shared" si="37"/>
        <v>136.76307978816271</v>
      </c>
      <c r="X2396" s="32">
        <v>0</v>
      </c>
      <c r="Y2396" s="31">
        <v>0</v>
      </c>
    </row>
    <row r="2397" spans="1:25" x14ac:dyDescent="0.25">
      <c r="A2397">
        <v>47</v>
      </c>
      <c r="B2397" s="7" t="s">
        <v>1543</v>
      </c>
      <c r="C2397" s="7" t="s">
        <v>1544</v>
      </c>
      <c r="D2397" s="7" t="s">
        <v>1558</v>
      </c>
      <c r="E2397">
        <v>47105</v>
      </c>
      <c r="F2397" s="4">
        <v>67</v>
      </c>
      <c r="G2397" s="4">
        <v>30</v>
      </c>
      <c r="H2397" s="4">
        <v>5</v>
      </c>
      <c r="I2397" s="4">
        <v>30</v>
      </c>
      <c r="J2397" s="4">
        <v>2285</v>
      </c>
      <c r="K2397" s="4">
        <v>26.3</v>
      </c>
      <c r="L2397" s="5">
        <v>4.2</v>
      </c>
      <c r="M2397" s="5">
        <v>0.2</v>
      </c>
      <c r="N2397" s="5">
        <v>1.55</v>
      </c>
      <c r="O2397">
        <v>47105</v>
      </c>
      <c r="P2397" s="4">
        <v>54068</v>
      </c>
      <c r="Q2397" s="8">
        <v>0.27932992617830776</v>
      </c>
      <c r="R2397" s="15" t="s">
        <v>26</v>
      </c>
      <c r="S2397" s="3">
        <v>3</v>
      </c>
      <c r="T2397" s="30">
        <v>0</v>
      </c>
      <c r="U2397" s="31">
        <v>0</v>
      </c>
      <c r="V2397" s="32">
        <v>210</v>
      </c>
      <c r="W2397" s="82">
        <f t="shared" si="37"/>
        <v>388.39979285344384</v>
      </c>
      <c r="X2397" s="32">
        <v>1</v>
      </c>
      <c r="Y2397" s="31">
        <v>1.849522823111637</v>
      </c>
    </row>
    <row r="2398" spans="1:25" x14ac:dyDescent="0.25">
      <c r="A2398">
        <v>47</v>
      </c>
      <c r="B2398" s="7" t="s">
        <v>1543</v>
      </c>
      <c r="C2398" s="7" t="s">
        <v>1544</v>
      </c>
      <c r="D2398" s="7" t="s">
        <v>1559</v>
      </c>
      <c r="E2398">
        <v>47107</v>
      </c>
      <c r="F2398" s="4">
        <v>164</v>
      </c>
      <c r="G2398" s="4">
        <v>88</v>
      </c>
      <c r="H2398" s="4">
        <v>4</v>
      </c>
      <c r="I2398" s="4">
        <v>88</v>
      </c>
      <c r="J2398" s="4">
        <v>2543</v>
      </c>
      <c r="K2398" s="4">
        <v>25.2</v>
      </c>
      <c r="L2398" s="5">
        <v>4</v>
      </c>
      <c r="M2398" s="5">
        <v>1</v>
      </c>
      <c r="N2398" s="5">
        <v>1.24</v>
      </c>
      <c r="O2398">
        <v>47107</v>
      </c>
      <c r="P2398" s="4">
        <v>53794</v>
      </c>
      <c r="Q2398" s="8">
        <v>0.23892178885031651</v>
      </c>
      <c r="R2398" s="15" t="s">
        <v>26</v>
      </c>
      <c r="S2398" s="3">
        <v>5</v>
      </c>
      <c r="T2398" s="30">
        <v>14</v>
      </c>
      <c r="U2398" s="31">
        <v>26.025207272186488</v>
      </c>
      <c r="V2398" s="32">
        <v>169</v>
      </c>
      <c r="W2398" s="82">
        <f t="shared" si="37"/>
        <v>314.16143064282261</v>
      </c>
      <c r="X2398" s="32">
        <v>15</v>
      </c>
      <c r="Y2398" s="31">
        <v>27.884150648771239</v>
      </c>
    </row>
    <row r="2399" spans="1:25" x14ac:dyDescent="0.25">
      <c r="A2399">
        <v>47</v>
      </c>
      <c r="B2399" s="7" t="s">
        <v>1543</v>
      </c>
      <c r="C2399" s="7" t="s">
        <v>1544</v>
      </c>
      <c r="D2399" s="7" t="s">
        <v>1560</v>
      </c>
      <c r="E2399">
        <v>47109</v>
      </c>
      <c r="J2399" s="4">
        <v>653</v>
      </c>
      <c r="K2399" s="4">
        <v>3.7</v>
      </c>
      <c r="L2399" s="5">
        <v>2.5</v>
      </c>
      <c r="O2399">
        <v>47109</v>
      </c>
      <c r="P2399" s="4">
        <v>25694</v>
      </c>
      <c r="Q2399" s="8">
        <v>0.23568422395102664</v>
      </c>
      <c r="R2399" s="15" t="s">
        <v>26</v>
      </c>
      <c r="S2399" s="3">
        <v>6</v>
      </c>
      <c r="T2399" s="30">
        <v>0</v>
      </c>
      <c r="U2399" s="31">
        <v>0</v>
      </c>
      <c r="V2399" s="32">
        <v>31</v>
      </c>
      <c r="W2399" s="82">
        <f t="shared" si="37"/>
        <v>120.65073558029111</v>
      </c>
      <c r="X2399" s="32">
        <v>0</v>
      </c>
      <c r="Y2399" s="31">
        <v>0</v>
      </c>
    </row>
    <row r="2400" spans="1:25" x14ac:dyDescent="0.25">
      <c r="A2400">
        <v>47</v>
      </c>
      <c r="B2400" s="7" t="s">
        <v>1543</v>
      </c>
      <c r="C2400" s="7" t="s">
        <v>1544</v>
      </c>
      <c r="D2400" s="7" t="s">
        <v>70</v>
      </c>
      <c r="E2400">
        <v>47111</v>
      </c>
      <c r="F2400" s="4">
        <v>45</v>
      </c>
      <c r="G2400" s="4">
        <v>25</v>
      </c>
      <c r="I2400" s="4">
        <v>25</v>
      </c>
      <c r="J2400" s="4">
        <v>783</v>
      </c>
      <c r="K2400" s="4">
        <v>10</v>
      </c>
      <c r="L2400" s="5">
        <v>3.5</v>
      </c>
      <c r="M2400" s="5">
        <v>0.26</v>
      </c>
      <c r="N2400" s="5">
        <v>0.96</v>
      </c>
      <c r="O2400">
        <v>47111</v>
      </c>
      <c r="P2400" s="4">
        <v>24602</v>
      </c>
      <c r="Q2400" s="8">
        <v>0.17116397892383842</v>
      </c>
      <c r="R2400" s="15" t="s">
        <v>26</v>
      </c>
      <c r="S2400" s="3">
        <v>2</v>
      </c>
      <c r="T2400" s="30">
        <v>3</v>
      </c>
      <c r="U2400" s="31">
        <v>12.194130558491178</v>
      </c>
      <c r="V2400" s="32">
        <v>209</v>
      </c>
      <c r="W2400" s="82">
        <f t="shared" si="37"/>
        <v>849.52442890821874</v>
      </c>
      <c r="X2400" s="32">
        <v>3</v>
      </c>
      <c r="Y2400" s="31">
        <v>12.194130558491178</v>
      </c>
    </row>
    <row r="2401" spans="1:25" x14ac:dyDescent="0.25">
      <c r="A2401">
        <v>47</v>
      </c>
      <c r="B2401" s="7" t="s">
        <v>1543</v>
      </c>
      <c r="C2401" s="7" t="s">
        <v>1544</v>
      </c>
      <c r="D2401" s="7" t="s">
        <v>71</v>
      </c>
      <c r="E2401">
        <v>47113</v>
      </c>
      <c r="F2401" s="4">
        <v>691</v>
      </c>
      <c r="G2401" s="4">
        <v>892</v>
      </c>
      <c r="H2401" s="4">
        <v>89</v>
      </c>
      <c r="I2401" s="4">
        <v>750</v>
      </c>
      <c r="J2401" s="4">
        <v>32142</v>
      </c>
      <c r="K2401" s="4">
        <v>458.20000000000005</v>
      </c>
      <c r="L2401" s="5">
        <v>5</v>
      </c>
      <c r="M2401" s="5">
        <v>0.8</v>
      </c>
      <c r="N2401" s="5">
        <v>1.82</v>
      </c>
      <c r="O2401">
        <v>47113</v>
      </c>
      <c r="P2401" s="4">
        <v>97984</v>
      </c>
      <c r="Q2401" s="8">
        <v>0.72406843215373795</v>
      </c>
      <c r="R2401" s="15" t="s">
        <v>26</v>
      </c>
      <c r="S2401" s="3">
        <v>4</v>
      </c>
      <c r="T2401" s="30">
        <v>2</v>
      </c>
      <c r="U2401" s="31">
        <v>2.0411495754408886</v>
      </c>
      <c r="V2401" s="32">
        <v>183</v>
      </c>
      <c r="W2401" s="82">
        <f t="shared" si="37"/>
        <v>186.76518615284127</v>
      </c>
      <c r="X2401" s="32">
        <v>2</v>
      </c>
      <c r="Y2401" s="31">
        <v>2.0411495754408886</v>
      </c>
    </row>
    <row r="2402" spans="1:25" x14ac:dyDescent="0.25">
      <c r="A2402">
        <v>47</v>
      </c>
      <c r="B2402" s="7" t="s">
        <v>1543</v>
      </c>
      <c r="C2402" s="7" t="s">
        <v>1544</v>
      </c>
      <c r="D2402" s="7" t="s">
        <v>73</v>
      </c>
      <c r="E2402">
        <v>47115</v>
      </c>
      <c r="J2402" s="4">
        <v>1029</v>
      </c>
      <c r="K2402" s="4">
        <v>10</v>
      </c>
      <c r="L2402" s="5">
        <v>3.6</v>
      </c>
      <c r="M2402" s="5">
        <v>0.38</v>
      </c>
      <c r="O2402">
        <v>47115</v>
      </c>
      <c r="P2402" s="4">
        <v>28907</v>
      </c>
      <c r="Q2402" s="8">
        <v>0.367983367983368</v>
      </c>
      <c r="R2402" s="15" t="s">
        <v>26</v>
      </c>
      <c r="S2402" s="3">
        <v>3</v>
      </c>
      <c r="T2402" s="30">
        <v>1</v>
      </c>
      <c r="U2402" s="31">
        <v>3.4593697028401427</v>
      </c>
      <c r="V2402" s="32">
        <v>49</v>
      </c>
      <c r="W2402" s="82">
        <f t="shared" si="37"/>
        <v>169.509115439167</v>
      </c>
      <c r="X2402" s="32">
        <v>2</v>
      </c>
      <c r="Y2402" s="31">
        <v>6.9187394056802853</v>
      </c>
    </row>
    <row r="2403" spans="1:25" x14ac:dyDescent="0.25">
      <c r="A2403">
        <v>47</v>
      </c>
      <c r="B2403" s="7" t="s">
        <v>1543</v>
      </c>
      <c r="C2403" s="7" t="s">
        <v>1544</v>
      </c>
      <c r="D2403" s="7" t="s">
        <v>74</v>
      </c>
      <c r="E2403">
        <v>47117</v>
      </c>
      <c r="F2403" s="4">
        <v>30</v>
      </c>
      <c r="G2403" s="4">
        <v>25</v>
      </c>
      <c r="I2403" s="4">
        <v>25</v>
      </c>
      <c r="J2403" s="4">
        <v>149</v>
      </c>
      <c r="K2403" s="4">
        <v>1.9</v>
      </c>
      <c r="L2403" s="5">
        <v>3.2</v>
      </c>
      <c r="M2403" s="5">
        <v>1</v>
      </c>
      <c r="N2403" s="5">
        <v>1.07</v>
      </c>
      <c r="O2403">
        <v>47117</v>
      </c>
      <c r="P2403" s="4">
        <v>34375</v>
      </c>
      <c r="Q2403" s="8">
        <v>0.34848484848484851</v>
      </c>
      <c r="R2403" s="15" t="s">
        <v>26</v>
      </c>
      <c r="S2403" s="3">
        <v>5</v>
      </c>
      <c r="T2403" s="30">
        <v>1</v>
      </c>
      <c r="U2403" s="31">
        <v>2.9090909090909087</v>
      </c>
      <c r="V2403" s="32">
        <v>43</v>
      </c>
      <c r="W2403" s="82">
        <f t="shared" si="37"/>
        <v>125.09090909090909</v>
      </c>
      <c r="X2403" s="32">
        <v>1</v>
      </c>
      <c r="Y2403" s="31">
        <v>2.9090909090909087</v>
      </c>
    </row>
    <row r="2404" spans="1:25" x14ac:dyDescent="0.25">
      <c r="A2404">
        <v>47</v>
      </c>
      <c r="B2404" s="7" t="s">
        <v>1543</v>
      </c>
      <c r="C2404" s="7" t="s">
        <v>1544</v>
      </c>
      <c r="D2404" s="7" t="s">
        <v>1561</v>
      </c>
      <c r="E2404">
        <v>47119</v>
      </c>
      <c r="F2404" s="4">
        <v>326</v>
      </c>
      <c r="G2404" s="4">
        <v>265</v>
      </c>
      <c r="H2404" s="4">
        <v>41</v>
      </c>
      <c r="I2404" s="4">
        <v>265</v>
      </c>
      <c r="J2404" s="4">
        <v>12573</v>
      </c>
      <c r="K2404" s="4">
        <v>141.9</v>
      </c>
      <c r="L2404" s="5">
        <v>4.2</v>
      </c>
      <c r="M2404" s="5">
        <v>0.26</v>
      </c>
      <c r="N2404" s="5">
        <v>1.69</v>
      </c>
      <c r="O2404">
        <v>47119</v>
      </c>
      <c r="P2404" s="4">
        <v>96387</v>
      </c>
      <c r="Q2404" s="8">
        <v>0.42178242783310221</v>
      </c>
      <c r="R2404" s="15" t="s">
        <v>26</v>
      </c>
      <c r="S2404" s="3">
        <v>2</v>
      </c>
      <c r="T2404" s="30">
        <v>0</v>
      </c>
      <c r="U2404" s="31">
        <v>0</v>
      </c>
      <c r="V2404" s="32">
        <v>171</v>
      </c>
      <c r="W2404" s="82">
        <f t="shared" si="37"/>
        <v>177.40981667652278</v>
      </c>
      <c r="X2404" s="32">
        <v>1</v>
      </c>
      <c r="Y2404" s="31">
        <v>1.0374843080498406</v>
      </c>
    </row>
    <row r="2405" spans="1:25" x14ac:dyDescent="0.25">
      <c r="A2405">
        <v>47</v>
      </c>
      <c r="B2405" s="7" t="s">
        <v>1543</v>
      </c>
      <c r="C2405" s="7" t="s">
        <v>1544</v>
      </c>
      <c r="D2405" s="7" t="s">
        <v>76</v>
      </c>
      <c r="E2405">
        <v>47123</v>
      </c>
      <c r="F2405" s="4">
        <v>59</v>
      </c>
      <c r="G2405" s="4">
        <v>59</v>
      </c>
      <c r="I2405" s="4">
        <v>59</v>
      </c>
      <c r="J2405" s="4">
        <v>1942</v>
      </c>
      <c r="K2405" s="4">
        <v>25.2</v>
      </c>
      <c r="L2405" s="5">
        <v>5</v>
      </c>
      <c r="N2405" s="5">
        <v>1.25</v>
      </c>
      <c r="O2405">
        <v>47123</v>
      </c>
      <c r="P2405" s="4">
        <v>46545</v>
      </c>
      <c r="Q2405" s="8">
        <v>0.23822341857335128</v>
      </c>
      <c r="R2405" s="15" t="s">
        <v>26</v>
      </c>
      <c r="S2405" s="3">
        <v>6</v>
      </c>
      <c r="T2405" s="30">
        <v>2</v>
      </c>
      <c r="U2405" s="31">
        <v>4.2969169620797079</v>
      </c>
      <c r="V2405" s="32">
        <v>91</v>
      </c>
      <c r="W2405" s="82">
        <f t="shared" si="37"/>
        <v>195.50972177462671</v>
      </c>
      <c r="X2405" s="32">
        <v>4</v>
      </c>
      <c r="Y2405" s="31">
        <v>8.5938339241594157</v>
      </c>
    </row>
    <row r="2406" spans="1:25" x14ac:dyDescent="0.25">
      <c r="A2406">
        <v>47</v>
      </c>
      <c r="B2406" s="7" t="s">
        <v>1543</v>
      </c>
      <c r="C2406" s="7" t="s">
        <v>1544</v>
      </c>
      <c r="D2406" s="7" t="s">
        <v>77</v>
      </c>
      <c r="E2406">
        <v>47125</v>
      </c>
      <c r="F2406" s="4">
        <v>272</v>
      </c>
      <c r="G2406" s="4">
        <v>234</v>
      </c>
      <c r="H2406" s="4">
        <v>21</v>
      </c>
      <c r="I2406" s="4">
        <v>234</v>
      </c>
      <c r="J2406" s="4">
        <v>9528</v>
      </c>
      <c r="K2406" s="4">
        <v>100.5</v>
      </c>
      <c r="L2406" s="5">
        <v>4.3</v>
      </c>
      <c r="M2406" s="5">
        <v>0.46</v>
      </c>
      <c r="N2406" s="5">
        <v>1.51</v>
      </c>
      <c r="O2406">
        <v>47125</v>
      </c>
      <c r="P2406" s="4">
        <v>208993</v>
      </c>
      <c r="Q2406" s="8">
        <v>0.67094400296836831</v>
      </c>
      <c r="R2406" s="15" t="s">
        <v>26</v>
      </c>
      <c r="S2406" s="3">
        <v>3</v>
      </c>
      <c r="T2406" s="30">
        <v>3</v>
      </c>
      <c r="U2406" s="31">
        <v>1.4354547759972822</v>
      </c>
      <c r="V2406" s="32">
        <v>341</v>
      </c>
      <c r="W2406" s="82">
        <f t="shared" si="37"/>
        <v>163.16335953835775</v>
      </c>
      <c r="X2406" s="32">
        <v>5</v>
      </c>
      <c r="Y2406" s="31">
        <v>2.392424626662137</v>
      </c>
    </row>
    <row r="2407" spans="1:25" x14ac:dyDescent="0.25">
      <c r="A2407">
        <v>47</v>
      </c>
      <c r="B2407" s="7" t="s">
        <v>1543</v>
      </c>
      <c r="C2407" s="7" t="s">
        <v>1544</v>
      </c>
      <c r="D2407" s="7" t="s">
        <v>1562</v>
      </c>
      <c r="E2407">
        <v>47131</v>
      </c>
      <c r="F2407" s="4">
        <v>78</v>
      </c>
      <c r="G2407" s="4">
        <v>63</v>
      </c>
      <c r="I2407" s="4">
        <v>63</v>
      </c>
      <c r="J2407" s="4">
        <v>2333</v>
      </c>
      <c r="K2407" s="4">
        <v>18.3</v>
      </c>
      <c r="L2407" s="5">
        <v>3.1</v>
      </c>
      <c r="M2407" s="5">
        <v>1</v>
      </c>
      <c r="N2407" s="5">
        <v>1.37</v>
      </c>
      <c r="O2407">
        <v>47131</v>
      </c>
      <c r="P2407" s="4">
        <v>30069</v>
      </c>
      <c r="Q2407" s="8">
        <v>0.25467142557211842</v>
      </c>
      <c r="R2407" s="15" t="s">
        <v>26</v>
      </c>
      <c r="S2407" s="3">
        <v>5</v>
      </c>
      <c r="T2407" s="30">
        <v>1</v>
      </c>
      <c r="U2407" s="31">
        <v>3.3256842595363993</v>
      </c>
      <c r="V2407" s="32">
        <v>67</v>
      </c>
      <c r="W2407" s="82">
        <f t="shared" si="37"/>
        <v>222.82084538893875</v>
      </c>
      <c r="X2407" s="32">
        <v>1</v>
      </c>
      <c r="Y2407" s="31">
        <v>3.3256842595363993</v>
      </c>
    </row>
    <row r="2408" spans="1:25" x14ac:dyDescent="0.25">
      <c r="A2408">
        <v>47</v>
      </c>
      <c r="B2408" s="7" t="s">
        <v>1543</v>
      </c>
      <c r="C2408" s="7" t="s">
        <v>1544</v>
      </c>
      <c r="D2408" s="7" t="s">
        <v>1563</v>
      </c>
      <c r="E2408">
        <v>47133</v>
      </c>
      <c r="F2408" s="4">
        <v>54</v>
      </c>
      <c r="G2408" s="4">
        <v>90</v>
      </c>
      <c r="H2408" s="4">
        <v>6</v>
      </c>
      <c r="I2408" s="4">
        <v>90</v>
      </c>
      <c r="J2408" s="4">
        <v>1680</v>
      </c>
      <c r="K2408" s="4">
        <v>18</v>
      </c>
      <c r="L2408" s="5">
        <v>4.3</v>
      </c>
      <c r="M2408" s="5">
        <v>0.81</v>
      </c>
      <c r="N2408" s="5">
        <v>1.25</v>
      </c>
      <c r="O2408">
        <v>47133</v>
      </c>
      <c r="P2408" s="4">
        <v>22241</v>
      </c>
      <c r="Q2408" s="8">
        <v>0.321010067667932</v>
      </c>
      <c r="R2408" s="15" t="s">
        <v>26</v>
      </c>
      <c r="S2408" s="3">
        <v>5</v>
      </c>
      <c r="T2408" s="30">
        <v>0</v>
      </c>
      <c r="U2408" s="31">
        <v>0</v>
      </c>
      <c r="V2408" s="32">
        <v>38</v>
      </c>
      <c r="W2408" s="82">
        <f t="shared" si="37"/>
        <v>170.85562699518906</v>
      </c>
      <c r="X2408" s="32">
        <v>0</v>
      </c>
      <c r="Y2408" s="31">
        <v>0</v>
      </c>
    </row>
    <row r="2409" spans="1:25" x14ac:dyDescent="0.25">
      <c r="A2409">
        <v>47</v>
      </c>
      <c r="B2409" s="7" t="s">
        <v>1543</v>
      </c>
      <c r="C2409" s="7" t="s">
        <v>1544</v>
      </c>
      <c r="D2409" s="7" t="s">
        <v>79</v>
      </c>
      <c r="E2409">
        <v>47135</v>
      </c>
      <c r="F2409" s="4">
        <v>15</v>
      </c>
      <c r="G2409" s="4">
        <v>21</v>
      </c>
      <c r="I2409" s="4">
        <v>21</v>
      </c>
      <c r="J2409" s="4">
        <v>334</v>
      </c>
      <c r="K2409" s="4">
        <v>4.5</v>
      </c>
      <c r="L2409" s="5">
        <v>5</v>
      </c>
      <c r="N2409" s="5">
        <v>0.95</v>
      </c>
      <c r="O2409">
        <v>47135</v>
      </c>
      <c r="P2409" s="4">
        <v>8076</v>
      </c>
      <c r="Q2409" s="8">
        <v>0.27549607752653438</v>
      </c>
      <c r="R2409" s="15" t="s">
        <v>26</v>
      </c>
      <c r="S2409" s="3">
        <v>6</v>
      </c>
      <c r="T2409" s="30">
        <v>0</v>
      </c>
      <c r="U2409" s="31">
        <v>0</v>
      </c>
      <c r="V2409" s="32">
        <v>28</v>
      </c>
      <c r="W2409" s="82">
        <f t="shared" si="37"/>
        <v>346.70629024269437</v>
      </c>
      <c r="X2409" s="32">
        <v>0</v>
      </c>
      <c r="Y2409" s="31">
        <v>0</v>
      </c>
    </row>
    <row r="2410" spans="1:25" x14ac:dyDescent="0.25">
      <c r="A2410">
        <v>47</v>
      </c>
      <c r="B2410" s="7" t="s">
        <v>1543</v>
      </c>
      <c r="C2410" s="7" t="s">
        <v>1544</v>
      </c>
      <c r="D2410" s="7" t="s">
        <v>155</v>
      </c>
      <c r="E2410">
        <v>47139</v>
      </c>
      <c r="J2410" s="4">
        <v>465</v>
      </c>
      <c r="K2410" s="4">
        <v>5.3</v>
      </c>
      <c r="L2410" s="5">
        <v>3.7</v>
      </c>
      <c r="M2410" s="5">
        <v>0.89</v>
      </c>
      <c r="O2410">
        <v>47139</v>
      </c>
      <c r="P2410" s="4">
        <v>16832</v>
      </c>
      <c r="Q2410" s="8">
        <v>0.24563468707082597</v>
      </c>
      <c r="R2410" s="15" t="s">
        <v>26</v>
      </c>
      <c r="S2410" s="3">
        <v>4</v>
      </c>
      <c r="T2410" s="30">
        <v>0</v>
      </c>
      <c r="U2410" s="31">
        <v>0</v>
      </c>
      <c r="V2410" s="32">
        <v>29</v>
      </c>
      <c r="W2410" s="82">
        <f t="shared" si="37"/>
        <v>172.29087452471484</v>
      </c>
      <c r="X2410" s="32">
        <v>0</v>
      </c>
      <c r="Y2410" s="31">
        <v>0</v>
      </c>
    </row>
    <row r="2411" spans="1:25" x14ac:dyDescent="0.25">
      <c r="A2411">
        <v>47</v>
      </c>
      <c r="B2411" s="7" t="s">
        <v>1543</v>
      </c>
      <c r="C2411" s="7" t="s">
        <v>1544</v>
      </c>
      <c r="D2411" s="7" t="s">
        <v>344</v>
      </c>
      <c r="E2411">
        <v>47141</v>
      </c>
      <c r="F2411" s="4">
        <v>367</v>
      </c>
      <c r="G2411" s="4">
        <v>211</v>
      </c>
      <c r="H2411" s="4">
        <v>38</v>
      </c>
      <c r="I2411" s="4">
        <v>211</v>
      </c>
      <c r="J2411" s="4">
        <v>13256</v>
      </c>
      <c r="K2411" s="4">
        <v>149.4</v>
      </c>
      <c r="L2411" s="5">
        <v>4.4000000000000004</v>
      </c>
      <c r="M2411" s="5">
        <v>0.81</v>
      </c>
      <c r="N2411" s="5">
        <v>1.78</v>
      </c>
      <c r="O2411">
        <v>47141</v>
      </c>
      <c r="P2411" s="4">
        <v>80245</v>
      </c>
      <c r="Q2411" s="8">
        <v>0.36054099568466474</v>
      </c>
      <c r="R2411" s="15" t="s">
        <v>26</v>
      </c>
      <c r="S2411" s="3">
        <v>5</v>
      </c>
      <c r="T2411" s="30">
        <v>5</v>
      </c>
      <c r="U2411" s="31">
        <v>6.2309178141940302</v>
      </c>
      <c r="V2411" s="32">
        <v>613</v>
      </c>
      <c r="W2411" s="82">
        <f t="shared" si="37"/>
        <v>763.91052402018818</v>
      </c>
      <c r="X2411" s="32">
        <v>6</v>
      </c>
      <c r="Y2411" s="31">
        <v>7.4771013770328363</v>
      </c>
    </row>
    <row r="2412" spans="1:25" x14ac:dyDescent="0.25">
      <c r="A2412">
        <v>47</v>
      </c>
      <c r="B2412" s="7" t="s">
        <v>1543</v>
      </c>
      <c r="C2412" s="7" t="s">
        <v>1544</v>
      </c>
      <c r="D2412" s="7" t="s">
        <v>1565</v>
      </c>
      <c r="E2412">
        <v>47143</v>
      </c>
      <c r="F2412" s="4">
        <v>80</v>
      </c>
      <c r="G2412" s="4">
        <v>25</v>
      </c>
      <c r="H2412" s="4">
        <v>3</v>
      </c>
      <c r="I2412" s="4">
        <v>25</v>
      </c>
      <c r="J2412" s="4">
        <v>790</v>
      </c>
      <c r="K2412" s="4">
        <v>7.9</v>
      </c>
      <c r="L2412" s="5">
        <v>2.8</v>
      </c>
      <c r="M2412" s="5">
        <v>1</v>
      </c>
      <c r="N2412" s="5">
        <v>1.17</v>
      </c>
      <c r="O2412">
        <v>47143</v>
      </c>
      <c r="P2412" s="4">
        <v>33167</v>
      </c>
      <c r="Q2412" s="8">
        <v>0.22424942263279446</v>
      </c>
      <c r="R2412" s="15" t="s">
        <v>26</v>
      </c>
      <c r="S2412" s="3">
        <v>5</v>
      </c>
      <c r="T2412" s="30">
        <v>0</v>
      </c>
      <c r="U2412" s="31">
        <v>0</v>
      </c>
      <c r="V2412" s="32">
        <v>239</v>
      </c>
      <c r="W2412" s="82">
        <f t="shared" si="37"/>
        <v>720.595772906805</v>
      </c>
      <c r="X2412" s="32">
        <v>0</v>
      </c>
      <c r="Y2412" s="31">
        <v>0</v>
      </c>
    </row>
    <row r="2413" spans="1:25" x14ac:dyDescent="0.25">
      <c r="A2413">
        <v>47</v>
      </c>
      <c r="B2413" s="7" t="s">
        <v>1543</v>
      </c>
      <c r="C2413" s="7" t="s">
        <v>1544</v>
      </c>
      <c r="D2413" s="7" t="s">
        <v>1566</v>
      </c>
      <c r="E2413">
        <v>47145</v>
      </c>
      <c r="F2413" s="4">
        <v>74</v>
      </c>
      <c r="G2413" s="4">
        <v>52</v>
      </c>
      <c r="H2413" s="4">
        <v>6</v>
      </c>
      <c r="I2413" s="4">
        <v>52</v>
      </c>
      <c r="J2413" s="4">
        <v>2743</v>
      </c>
      <c r="K2413" s="4">
        <v>27.8</v>
      </c>
      <c r="L2413" s="5">
        <v>3.7</v>
      </c>
      <c r="M2413" s="5">
        <v>0.2</v>
      </c>
      <c r="N2413" s="5">
        <v>1.42</v>
      </c>
      <c r="O2413">
        <v>47145</v>
      </c>
      <c r="P2413" s="4">
        <v>53382</v>
      </c>
      <c r="Q2413" s="8">
        <v>0.30459697732997482</v>
      </c>
      <c r="R2413" s="15" t="s">
        <v>26</v>
      </c>
      <c r="S2413" s="3">
        <v>3</v>
      </c>
      <c r="T2413" s="30">
        <v>0</v>
      </c>
      <c r="U2413" s="31">
        <v>0</v>
      </c>
      <c r="V2413" s="32">
        <v>32</v>
      </c>
      <c r="W2413" s="82">
        <f t="shared" si="37"/>
        <v>59.945299913828634</v>
      </c>
      <c r="X2413" s="32">
        <v>0</v>
      </c>
      <c r="Y2413" s="31">
        <v>0</v>
      </c>
    </row>
    <row r="2414" spans="1:25" x14ac:dyDescent="0.25">
      <c r="A2414">
        <v>47</v>
      </c>
      <c r="B2414" s="7" t="s">
        <v>1543</v>
      </c>
      <c r="C2414" s="7" t="s">
        <v>1544</v>
      </c>
      <c r="D2414" s="7" t="s">
        <v>766</v>
      </c>
      <c r="E2414">
        <v>47147</v>
      </c>
      <c r="F2414" s="4">
        <v>158</v>
      </c>
      <c r="G2414" s="4">
        <v>109</v>
      </c>
      <c r="H2414" s="4">
        <v>8</v>
      </c>
      <c r="I2414" s="4">
        <v>109</v>
      </c>
      <c r="J2414" s="4">
        <v>2255</v>
      </c>
      <c r="K2414" s="4">
        <v>25.3</v>
      </c>
      <c r="L2414" s="5">
        <v>4.8</v>
      </c>
      <c r="M2414" s="5">
        <v>0.26</v>
      </c>
      <c r="N2414" s="5">
        <v>1.64</v>
      </c>
      <c r="O2414">
        <v>47147</v>
      </c>
      <c r="P2414" s="4">
        <v>71813</v>
      </c>
      <c r="Q2414" s="8">
        <v>0.34193714580113344</v>
      </c>
      <c r="R2414" s="15" t="s">
        <v>26</v>
      </c>
      <c r="S2414" s="3">
        <v>2</v>
      </c>
      <c r="T2414" s="30">
        <v>2</v>
      </c>
      <c r="U2414" s="31">
        <v>2.7850110704190052</v>
      </c>
      <c r="V2414" s="32">
        <v>657</v>
      </c>
      <c r="W2414" s="82">
        <f t="shared" si="37"/>
        <v>914.87613663264312</v>
      </c>
      <c r="X2414" s="32">
        <v>9</v>
      </c>
      <c r="Y2414" s="31">
        <v>12.532549816885522</v>
      </c>
    </row>
    <row r="2415" spans="1:25" x14ac:dyDescent="0.25">
      <c r="A2415">
        <v>47</v>
      </c>
      <c r="B2415" s="7" t="s">
        <v>1543</v>
      </c>
      <c r="C2415" s="7" t="s">
        <v>1544</v>
      </c>
      <c r="D2415" s="7" t="s">
        <v>1296</v>
      </c>
      <c r="E2415">
        <v>47149</v>
      </c>
      <c r="F2415" s="4">
        <v>543</v>
      </c>
      <c r="G2415" s="4">
        <v>414</v>
      </c>
      <c r="H2415" s="4">
        <v>78</v>
      </c>
      <c r="I2415" s="4">
        <v>412</v>
      </c>
      <c r="J2415" s="4">
        <v>25246</v>
      </c>
      <c r="K2415" s="4">
        <v>264.60000000000002</v>
      </c>
      <c r="L2415" s="5">
        <v>8.6666666666666661</v>
      </c>
      <c r="M2415" s="5">
        <v>0.26</v>
      </c>
      <c r="N2415" s="5">
        <v>1.5066666666666666</v>
      </c>
      <c r="O2415">
        <v>47149</v>
      </c>
      <c r="P2415" s="4">
        <v>332285</v>
      </c>
      <c r="Q2415" s="8">
        <v>0.56895295667674184</v>
      </c>
      <c r="R2415" s="15" t="s">
        <v>26</v>
      </c>
      <c r="S2415" s="3">
        <v>2</v>
      </c>
      <c r="T2415" s="30">
        <v>22</v>
      </c>
      <c r="U2415" s="31">
        <v>6.6208224867207361</v>
      </c>
      <c r="V2415" s="32">
        <v>1820</v>
      </c>
      <c r="W2415" s="82">
        <f t="shared" si="37"/>
        <v>547.72258753780636</v>
      </c>
      <c r="X2415" s="32">
        <v>31</v>
      </c>
      <c r="Y2415" s="31">
        <v>9.3293407767428569</v>
      </c>
    </row>
    <row r="2416" spans="1:25" x14ac:dyDescent="0.25">
      <c r="A2416">
        <v>47</v>
      </c>
      <c r="B2416" s="7" t="s">
        <v>1543</v>
      </c>
      <c r="C2416" s="7" t="s">
        <v>1544</v>
      </c>
      <c r="D2416" s="7" t="s">
        <v>161</v>
      </c>
      <c r="E2416">
        <v>47151</v>
      </c>
      <c r="F2416" s="4">
        <v>27</v>
      </c>
      <c r="G2416" s="4">
        <v>25</v>
      </c>
      <c r="I2416" s="4">
        <v>25</v>
      </c>
      <c r="J2416" s="4">
        <v>427</v>
      </c>
      <c r="K2416" s="4">
        <v>4.5</v>
      </c>
      <c r="L2416" s="5">
        <v>3.8</v>
      </c>
      <c r="N2416" s="5">
        <v>1.17</v>
      </c>
      <c r="O2416">
        <v>47151</v>
      </c>
      <c r="P2416" s="4">
        <v>22068</v>
      </c>
      <c r="Q2416" s="8">
        <v>0.15453342157511582</v>
      </c>
      <c r="R2416" s="15" t="s">
        <v>26</v>
      </c>
      <c r="S2416" s="3">
        <v>6</v>
      </c>
      <c r="T2416" s="30">
        <v>0</v>
      </c>
      <c r="U2416" s="31">
        <v>0</v>
      </c>
      <c r="V2416" s="32">
        <v>14</v>
      </c>
      <c r="W2416" s="82">
        <f t="shared" si="37"/>
        <v>63.44027551205366</v>
      </c>
      <c r="X2416" s="32">
        <v>0</v>
      </c>
      <c r="Y2416" s="31">
        <v>0</v>
      </c>
    </row>
    <row r="2417" spans="1:25" x14ac:dyDescent="0.25">
      <c r="A2417">
        <v>47</v>
      </c>
      <c r="B2417" s="7" t="s">
        <v>1543</v>
      </c>
      <c r="C2417" s="7" t="s">
        <v>1544</v>
      </c>
      <c r="D2417" s="7" t="s">
        <v>164</v>
      </c>
      <c r="E2417">
        <v>47155</v>
      </c>
      <c r="F2417" s="4">
        <v>145</v>
      </c>
      <c r="G2417" s="4">
        <v>58</v>
      </c>
      <c r="H2417" s="4">
        <v>16</v>
      </c>
      <c r="I2417" s="4">
        <v>58</v>
      </c>
      <c r="J2417" s="4">
        <v>4538</v>
      </c>
      <c r="K2417" s="4">
        <v>38.700000000000003</v>
      </c>
      <c r="L2417" s="5">
        <v>3.5</v>
      </c>
      <c r="M2417" s="5">
        <v>1</v>
      </c>
      <c r="N2417" s="5">
        <v>1.44</v>
      </c>
      <c r="O2417">
        <v>47155</v>
      </c>
      <c r="P2417" s="4">
        <v>98250</v>
      </c>
      <c r="Q2417" s="8">
        <v>0.21995179712878549</v>
      </c>
      <c r="R2417" s="15" t="s">
        <v>26</v>
      </c>
      <c r="S2417" s="3">
        <v>5</v>
      </c>
      <c r="T2417" s="30">
        <v>2</v>
      </c>
      <c r="U2417" s="31">
        <v>2.0356234096692112</v>
      </c>
      <c r="V2417" s="32">
        <v>285</v>
      </c>
      <c r="W2417" s="82">
        <f t="shared" si="37"/>
        <v>290.07633587786262</v>
      </c>
      <c r="X2417" s="32">
        <v>2</v>
      </c>
      <c r="Y2417" s="31">
        <v>2.0356234096692112</v>
      </c>
    </row>
    <row r="2418" spans="1:25" x14ac:dyDescent="0.25">
      <c r="A2418">
        <v>47</v>
      </c>
      <c r="B2418" s="7" t="s">
        <v>1543</v>
      </c>
      <c r="C2418" s="7" t="s">
        <v>1544</v>
      </c>
      <c r="D2418" s="7" t="s">
        <v>85</v>
      </c>
      <c r="E2418">
        <v>47157</v>
      </c>
      <c r="F2418" s="4">
        <v>2933</v>
      </c>
      <c r="G2418" s="4">
        <v>3002</v>
      </c>
      <c r="H2418" s="4">
        <v>198</v>
      </c>
      <c r="I2418" s="4">
        <v>3062</v>
      </c>
      <c r="J2418" s="4">
        <v>131793</v>
      </c>
      <c r="K2418" s="4">
        <v>2022.5</v>
      </c>
      <c r="L2418" s="5">
        <v>6.5666666666666664</v>
      </c>
      <c r="M2418" s="5">
        <v>0.27</v>
      </c>
      <c r="N2418" s="5">
        <v>1.8366666666666667</v>
      </c>
      <c r="O2418">
        <v>47157</v>
      </c>
      <c r="P2418" s="4">
        <v>937166</v>
      </c>
      <c r="Q2418" s="8">
        <v>1.7963281303720002</v>
      </c>
      <c r="R2418" s="15" t="s">
        <v>32</v>
      </c>
      <c r="S2418" s="3">
        <v>1</v>
      </c>
      <c r="T2418" s="30">
        <v>105</v>
      </c>
      <c r="U2418" s="31">
        <v>11.203991608743809</v>
      </c>
      <c r="V2418" s="32">
        <v>7104</v>
      </c>
      <c r="W2418" s="82">
        <f t="shared" si="37"/>
        <v>758.03006084300966</v>
      </c>
      <c r="X2418" s="32">
        <v>155</v>
      </c>
      <c r="Y2418" s="31">
        <v>16.539225708145622</v>
      </c>
    </row>
    <row r="2419" spans="1:25" x14ac:dyDescent="0.25">
      <c r="A2419">
        <v>47</v>
      </c>
      <c r="B2419" s="7" t="s">
        <v>1543</v>
      </c>
      <c r="C2419" s="7" t="s">
        <v>1544</v>
      </c>
      <c r="D2419" s="7" t="s">
        <v>705</v>
      </c>
      <c r="E2419">
        <v>47159</v>
      </c>
      <c r="F2419" s="4">
        <v>30</v>
      </c>
      <c r="G2419" s="4">
        <v>25</v>
      </c>
      <c r="H2419" s="4">
        <v>2</v>
      </c>
      <c r="I2419" s="4">
        <v>25</v>
      </c>
      <c r="J2419" s="4">
        <v>793</v>
      </c>
      <c r="K2419" s="4">
        <v>9.6</v>
      </c>
      <c r="L2419" s="5">
        <v>2.6</v>
      </c>
      <c r="M2419" s="5">
        <v>0.26</v>
      </c>
      <c r="N2419" s="5">
        <v>1.1499999999999999</v>
      </c>
      <c r="O2419">
        <v>47159</v>
      </c>
      <c r="P2419" s="4">
        <v>20157</v>
      </c>
      <c r="Q2419" s="8">
        <v>0.30742628321805604</v>
      </c>
      <c r="R2419" s="15" t="s">
        <v>26</v>
      </c>
      <c r="S2419" s="3">
        <v>2</v>
      </c>
      <c r="T2419" s="30">
        <v>1</v>
      </c>
      <c r="U2419" s="31">
        <v>4.9610557126556536</v>
      </c>
      <c r="V2419" s="32">
        <v>43</v>
      </c>
      <c r="W2419" s="82">
        <f t="shared" si="37"/>
        <v>213.32539564419307</v>
      </c>
      <c r="X2419" s="32">
        <v>1</v>
      </c>
      <c r="Y2419" s="31">
        <v>4.9610557126556536</v>
      </c>
    </row>
    <row r="2420" spans="1:25" x14ac:dyDescent="0.25">
      <c r="A2420">
        <v>47</v>
      </c>
      <c r="B2420" s="7" t="s">
        <v>1543</v>
      </c>
      <c r="C2420" s="7" t="s">
        <v>1544</v>
      </c>
      <c r="D2420" s="7" t="s">
        <v>592</v>
      </c>
      <c r="E2420">
        <v>47163</v>
      </c>
      <c r="F2420" s="4">
        <v>1032</v>
      </c>
      <c r="G2420" s="4">
        <v>696</v>
      </c>
      <c r="H2420" s="4">
        <v>92</v>
      </c>
      <c r="I2420" s="4">
        <v>696</v>
      </c>
      <c r="J2420" s="4">
        <v>37706</v>
      </c>
      <c r="K2420" s="4">
        <v>439.8</v>
      </c>
      <c r="L2420" s="5">
        <v>4.3666666666666663</v>
      </c>
      <c r="M2420" s="5">
        <v>0.3</v>
      </c>
      <c r="N2420" s="5">
        <v>1.7266666666666666</v>
      </c>
      <c r="O2420">
        <v>47163</v>
      </c>
      <c r="P2420" s="4">
        <v>158348</v>
      </c>
      <c r="Q2420" s="8">
        <v>0.26773664828966132</v>
      </c>
      <c r="R2420" s="15" t="s">
        <v>26</v>
      </c>
      <c r="S2420" s="3">
        <v>3</v>
      </c>
      <c r="T2420" s="30">
        <v>2</v>
      </c>
      <c r="U2420" s="31">
        <v>1.2630408972642535</v>
      </c>
      <c r="V2420" s="32">
        <v>70</v>
      </c>
      <c r="W2420" s="82">
        <f t="shared" si="37"/>
        <v>44.206431404248868</v>
      </c>
      <c r="X2420" s="32">
        <v>2</v>
      </c>
      <c r="Y2420" s="31">
        <v>1.2630408972642535</v>
      </c>
    </row>
    <row r="2421" spans="1:25" x14ac:dyDescent="0.25">
      <c r="A2421">
        <v>47</v>
      </c>
      <c r="B2421" s="7" t="s">
        <v>1543</v>
      </c>
      <c r="C2421" s="7" t="s">
        <v>1544</v>
      </c>
      <c r="D2421" s="7" t="s">
        <v>709</v>
      </c>
      <c r="E2421">
        <v>47165</v>
      </c>
      <c r="F2421" s="4">
        <v>484</v>
      </c>
      <c r="G2421" s="4">
        <v>255</v>
      </c>
      <c r="H2421" s="4">
        <v>38</v>
      </c>
      <c r="I2421" s="4">
        <v>255</v>
      </c>
      <c r="J2421" s="4">
        <v>14255</v>
      </c>
      <c r="K2421" s="4">
        <v>141.69999999999999</v>
      </c>
      <c r="L2421" s="5">
        <v>3.85</v>
      </c>
      <c r="M2421" s="5">
        <v>0.26</v>
      </c>
      <c r="N2421" s="5">
        <v>1.44</v>
      </c>
      <c r="O2421">
        <v>47165</v>
      </c>
      <c r="P2421" s="4">
        <v>191283</v>
      </c>
      <c r="Q2421" s="8">
        <v>0.36228530391589697</v>
      </c>
      <c r="R2421" s="15" t="s">
        <v>26</v>
      </c>
      <c r="S2421" s="3">
        <v>2</v>
      </c>
      <c r="T2421" s="30">
        <v>45</v>
      </c>
      <c r="U2421" s="31">
        <v>23.525352488198116</v>
      </c>
      <c r="V2421" s="32">
        <v>1112</v>
      </c>
      <c r="W2421" s="82">
        <f t="shared" si="37"/>
        <v>581.33759926391781</v>
      </c>
      <c r="X2421" s="32">
        <v>48</v>
      </c>
      <c r="Y2421" s="31">
        <v>25.093709320744654</v>
      </c>
    </row>
    <row r="2422" spans="1:25" x14ac:dyDescent="0.25">
      <c r="A2422">
        <v>47</v>
      </c>
      <c r="B2422" s="7" t="s">
        <v>1543</v>
      </c>
      <c r="C2422" s="7" t="s">
        <v>1544</v>
      </c>
      <c r="D2422" s="7" t="s">
        <v>595</v>
      </c>
      <c r="E2422">
        <v>47167</v>
      </c>
      <c r="F2422" s="4">
        <v>88</v>
      </c>
      <c r="G2422" s="4">
        <v>47</v>
      </c>
      <c r="I2422" s="4">
        <v>47</v>
      </c>
      <c r="J2422" s="4">
        <v>1166</v>
      </c>
      <c r="K2422" s="4">
        <v>5.5</v>
      </c>
      <c r="L2422" s="5">
        <v>2.2000000000000002</v>
      </c>
      <c r="M2422" s="5">
        <v>0.27</v>
      </c>
      <c r="N2422" s="5">
        <v>1.18</v>
      </c>
      <c r="O2422">
        <v>47167</v>
      </c>
      <c r="P2422" s="4">
        <v>61599</v>
      </c>
      <c r="Q2422" s="8">
        <v>0.34210526315789475</v>
      </c>
      <c r="R2422" s="15" t="s">
        <v>26</v>
      </c>
      <c r="S2422" s="3">
        <v>2</v>
      </c>
      <c r="T2422" s="30">
        <v>3</v>
      </c>
      <c r="U2422" s="31">
        <v>4.8702089319631812</v>
      </c>
      <c r="V2422" s="32">
        <v>525</v>
      </c>
      <c r="W2422" s="82">
        <f t="shared" si="37"/>
        <v>852.28656309355665</v>
      </c>
      <c r="X2422" s="32">
        <v>3</v>
      </c>
      <c r="Y2422" s="31">
        <v>4.8702089319631812</v>
      </c>
    </row>
    <row r="2423" spans="1:25" x14ac:dyDescent="0.25">
      <c r="A2423">
        <v>47</v>
      </c>
      <c r="B2423" s="7" t="s">
        <v>1543</v>
      </c>
      <c r="C2423" s="7" t="s">
        <v>1544</v>
      </c>
      <c r="D2423" s="7" t="s">
        <v>1568</v>
      </c>
      <c r="E2423">
        <v>47169</v>
      </c>
      <c r="F2423" s="4">
        <v>14</v>
      </c>
      <c r="G2423" s="4">
        <v>23</v>
      </c>
      <c r="I2423" s="4">
        <v>23</v>
      </c>
      <c r="J2423" s="4">
        <v>149</v>
      </c>
      <c r="K2423" s="4">
        <v>2.7</v>
      </c>
      <c r="L2423" s="5">
        <v>3</v>
      </c>
      <c r="M2423" s="5">
        <v>0.26</v>
      </c>
      <c r="N2423" s="5">
        <v>1.01</v>
      </c>
      <c r="O2423">
        <v>47169</v>
      </c>
      <c r="P2423" s="4">
        <v>11284</v>
      </c>
      <c r="Q2423" s="8">
        <v>0.44983357108892058</v>
      </c>
      <c r="R2423" s="15" t="s">
        <v>26</v>
      </c>
      <c r="S2423" s="3">
        <v>2</v>
      </c>
      <c r="T2423" s="30">
        <v>4</v>
      </c>
      <c r="U2423" s="31">
        <v>35.448422545196742</v>
      </c>
      <c r="V2423" s="32">
        <v>1460</v>
      </c>
      <c r="W2423" s="82">
        <f t="shared" si="37"/>
        <v>12938.67422899681</v>
      </c>
      <c r="X2423" s="32">
        <v>4</v>
      </c>
      <c r="Y2423" s="31">
        <v>35.448422545196742</v>
      </c>
    </row>
    <row r="2424" spans="1:25" x14ac:dyDescent="0.25">
      <c r="A2424">
        <v>39</v>
      </c>
      <c r="B2424" s="7" t="s">
        <v>581</v>
      </c>
      <c r="C2424" s="7" t="s">
        <v>1342</v>
      </c>
      <c r="D2424" s="7" t="s">
        <v>1363</v>
      </c>
      <c r="O2424">
        <v>39105</v>
      </c>
      <c r="P2424" s="4">
        <v>22907</v>
      </c>
      <c r="Q2424" s="8">
        <v>0.30920782596798468</v>
      </c>
      <c r="R2424" s="15" t="s">
        <v>26</v>
      </c>
      <c r="S2424" s="3">
        <v>6</v>
      </c>
      <c r="T2424" s="30">
        <v>0</v>
      </c>
      <c r="U2424" s="31">
        <v>0</v>
      </c>
      <c r="V2424" s="32">
        <v>7</v>
      </c>
      <c r="W2424" s="82">
        <f t="shared" si="37"/>
        <v>30.558344610817656</v>
      </c>
      <c r="X2424" s="32">
        <v>0</v>
      </c>
      <c r="Y2424" s="31">
        <v>0</v>
      </c>
    </row>
    <row r="2425" spans="1:25" x14ac:dyDescent="0.25">
      <c r="A2425">
        <v>47</v>
      </c>
      <c r="B2425" s="7" t="s">
        <v>1543</v>
      </c>
      <c r="C2425" s="7" t="s">
        <v>1544</v>
      </c>
      <c r="D2425" s="7" t="s">
        <v>1569</v>
      </c>
      <c r="E2425">
        <v>47171</v>
      </c>
      <c r="F2425" s="4">
        <v>32</v>
      </c>
      <c r="G2425" s="4">
        <v>10</v>
      </c>
      <c r="I2425" s="4">
        <v>10</v>
      </c>
      <c r="J2425" s="4">
        <v>442</v>
      </c>
      <c r="K2425" s="4">
        <v>3.8</v>
      </c>
      <c r="L2425" s="5">
        <v>3.2</v>
      </c>
      <c r="M2425" s="5">
        <v>0.59</v>
      </c>
      <c r="N2425" s="5">
        <v>1.17</v>
      </c>
      <c r="O2425">
        <v>47171</v>
      </c>
      <c r="P2425" s="4">
        <v>17883</v>
      </c>
      <c r="Q2425" s="8">
        <v>0.22253570798800917</v>
      </c>
      <c r="R2425" s="15" t="s">
        <v>26</v>
      </c>
      <c r="S2425" s="3">
        <v>4</v>
      </c>
      <c r="T2425" s="30">
        <v>0</v>
      </c>
      <c r="U2425" s="31">
        <v>0</v>
      </c>
      <c r="V2425" s="32">
        <v>52</v>
      </c>
      <c r="W2425" s="82">
        <f t="shared" si="37"/>
        <v>290.77895207739192</v>
      </c>
      <c r="X2425" s="32">
        <v>0</v>
      </c>
      <c r="Y2425" s="31">
        <v>0</v>
      </c>
    </row>
    <row r="2426" spans="1:25" x14ac:dyDescent="0.25">
      <c r="A2426">
        <v>47</v>
      </c>
      <c r="B2426" s="7" t="s">
        <v>1543</v>
      </c>
      <c r="C2426" s="7" t="s">
        <v>1544</v>
      </c>
      <c r="D2426" s="7" t="s">
        <v>457</v>
      </c>
      <c r="E2426">
        <v>47177</v>
      </c>
      <c r="F2426" s="4">
        <v>107</v>
      </c>
      <c r="G2426" s="4">
        <v>100</v>
      </c>
      <c r="H2426" s="4">
        <v>8</v>
      </c>
      <c r="I2426" s="4">
        <v>100</v>
      </c>
      <c r="J2426" s="4">
        <v>1824</v>
      </c>
      <c r="K2426" s="4">
        <v>12.3</v>
      </c>
      <c r="L2426" s="5">
        <v>2.9</v>
      </c>
      <c r="M2426" s="5">
        <v>1</v>
      </c>
      <c r="N2426" s="5">
        <v>1.34</v>
      </c>
      <c r="O2426">
        <v>47177</v>
      </c>
      <c r="P2426" s="4">
        <v>41277</v>
      </c>
      <c r="Q2426" s="8">
        <v>0.37054507337526205</v>
      </c>
      <c r="R2426" s="15" t="s">
        <v>26</v>
      </c>
      <c r="S2426" s="3">
        <v>5</v>
      </c>
      <c r="T2426" s="30">
        <v>0</v>
      </c>
      <c r="U2426" s="31">
        <v>0</v>
      </c>
      <c r="V2426" s="32">
        <v>35</v>
      </c>
      <c r="W2426" s="82">
        <f t="shared" si="37"/>
        <v>84.792983986239321</v>
      </c>
      <c r="X2426" s="32">
        <v>0</v>
      </c>
      <c r="Y2426" s="31">
        <v>0</v>
      </c>
    </row>
    <row r="2427" spans="1:25" x14ac:dyDescent="0.25">
      <c r="A2427">
        <v>47</v>
      </c>
      <c r="B2427" s="7" t="s">
        <v>1543</v>
      </c>
      <c r="C2427" s="7" t="s">
        <v>1544</v>
      </c>
      <c r="D2427" s="7" t="s">
        <v>91</v>
      </c>
      <c r="E2427">
        <v>47179</v>
      </c>
      <c r="F2427" s="4">
        <v>707</v>
      </c>
      <c r="G2427" s="4">
        <v>594</v>
      </c>
      <c r="H2427" s="4">
        <v>76</v>
      </c>
      <c r="I2427" s="4">
        <v>525</v>
      </c>
      <c r="J2427" s="4">
        <v>32197</v>
      </c>
      <c r="K2427" s="4">
        <v>417.8</v>
      </c>
      <c r="L2427" s="5">
        <v>4.333333333333333</v>
      </c>
      <c r="M2427" s="5">
        <v>0.59</v>
      </c>
      <c r="N2427" s="5">
        <v>1.5550000000000002</v>
      </c>
      <c r="O2427">
        <v>47179</v>
      </c>
      <c r="P2427" s="4">
        <v>129375</v>
      </c>
      <c r="Q2427" s="8">
        <v>0.38024056989372884</v>
      </c>
      <c r="R2427" s="15" t="s">
        <v>26</v>
      </c>
      <c r="S2427" s="3">
        <v>4</v>
      </c>
      <c r="T2427" s="30">
        <v>0</v>
      </c>
      <c r="U2427" s="31">
        <v>0</v>
      </c>
      <c r="V2427" s="32">
        <v>91</v>
      </c>
      <c r="W2427" s="82">
        <f t="shared" si="37"/>
        <v>70.338164251207729</v>
      </c>
      <c r="X2427" s="32">
        <v>0</v>
      </c>
      <c r="Y2427" s="31">
        <v>0</v>
      </c>
    </row>
    <row r="2428" spans="1:25" x14ac:dyDescent="0.25">
      <c r="A2428">
        <v>39</v>
      </c>
      <c r="B2428" s="7" t="s">
        <v>581</v>
      </c>
      <c r="C2428" s="7" t="s">
        <v>1342</v>
      </c>
      <c r="D2428" s="7" t="s">
        <v>76</v>
      </c>
      <c r="O2428">
        <v>39111</v>
      </c>
      <c r="P2428" s="4">
        <v>13654</v>
      </c>
      <c r="Q2428" s="8">
        <v>0.34141331142152836</v>
      </c>
      <c r="R2428" s="15" t="s">
        <v>26</v>
      </c>
      <c r="S2428" s="3">
        <v>6</v>
      </c>
      <c r="T2428" s="30">
        <v>12</v>
      </c>
      <c r="U2428" s="31">
        <v>87.886333675113519</v>
      </c>
      <c r="V2428" s="32">
        <v>82</v>
      </c>
      <c r="W2428" s="82">
        <f t="shared" si="37"/>
        <v>600.55661344660905</v>
      </c>
      <c r="X2428" s="32">
        <v>15</v>
      </c>
      <c r="Y2428" s="31">
        <v>109.8579170938919</v>
      </c>
    </row>
    <row r="2429" spans="1:25" x14ac:dyDescent="0.25">
      <c r="A2429">
        <v>47</v>
      </c>
      <c r="B2429" s="7" t="s">
        <v>1543</v>
      </c>
      <c r="C2429" s="7" t="s">
        <v>1544</v>
      </c>
      <c r="D2429" s="7" t="s">
        <v>458</v>
      </c>
      <c r="E2429">
        <v>47181</v>
      </c>
      <c r="F2429" s="4">
        <v>24</v>
      </c>
      <c r="G2429" s="4">
        <v>30</v>
      </c>
      <c r="I2429" s="4">
        <v>30</v>
      </c>
      <c r="J2429" s="4">
        <v>435</v>
      </c>
      <c r="K2429" s="4">
        <v>7.5</v>
      </c>
      <c r="L2429" s="5">
        <v>6.3</v>
      </c>
      <c r="N2429" s="5">
        <v>1.04</v>
      </c>
      <c r="O2429">
        <v>47181</v>
      </c>
      <c r="P2429" s="4">
        <v>16673</v>
      </c>
      <c r="Q2429" s="8">
        <v>0.14237490071485306</v>
      </c>
      <c r="R2429" s="15" t="s">
        <v>26</v>
      </c>
      <c r="S2429" s="3">
        <v>6</v>
      </c>
      <c r="T2429" s="30">
        <v>0</v>
      </c>
      <c r="U2429" s="31">
        <v>0</v>
      </c>
      <c r="V2429" s="32">
        <v>64</v>
      </c>
      <c r="W2429" s="82">
        <f t="shared" si="37"/>
        <v>383.85413542853712</v>
      </c>
      <c r="X2429" s="32">
        <v>0</v>
      </c>
      <c r="Y2429" s="31">
        <v>0</v>
      </c>
    </row>
    <row r="2430" spans="1:25" x14ac:dyDescent="0.25">
      <c r="A2430">
        <v>47</v>
      </c>
      <c r="B2430" s="7" t="s">
        <v>1543</v>
      </c>
      <c r="C2430" s="7" t="s">
        <v>1544</v>
      </c>
      <c r="D2430" s="7" t="s">
        <v>1570</v>
      </c>
      <c r="E2430">
        <v>47183</v>
      </c>
      <c r="F2430" s="4">
        <v>53</v>
      </c>
      <c r="G2430" s="4">
        <v>38</v>
      </c>
      <c r="H2430" s="4">
        <v>6</v>
      </c>
      <c r="I2430" s="4">
        <v>38</v>
      </c>
      <c r="J2430" s="4">
        <v>1171</v>
      </c>
      <c r="K2430" s="4">
        <v>7.2</v>
      </c>
      <c r="L2430" s="5">
        <v>2.8</v>
      </c>
      <c r="M2430" s="5">
        <v>1</v>
      </c>
      <c r="N2430" s="5">
        <v>1.26</v>
      </c>
      <c r="O2430">
        <v>47183</v>
      </c>
      <c r="P2430" s="4">
        <v>33328</v>
      </c>
      <c r="Q2430" s="8">
        <v>0.30772646536412079</v>
      </c>
      <c r="R2430" s="15" t="s">
        <v>26</v>
      </c>
      <c r="S2430" s="3">
        <v>5</v>
      </c>
      <c r="T2430" s="30">
        <v>0</v>
      </c>
      <c r="U2430" s="31">
        <v>0</v>
      </c>
      <c r="V2430" s="32">
        <v>32</v>
      </c>
      <c r="W2430" s="82">
        <f t="shared" si="37"/>
        <v>96.015362457993277</v>
      </c>
      <c r="X2430" s="32">
        <v>0</v>
      </c>
      <c r="Y2430" s="31">
        <v>0</v>
      </c>
    </row>
    <row r="2431" spans="1:25" x14ac:dyDescent="0.25">
      <c r="A2431">
        <v>39</v>
      </c>
      <c r="B2431" s="7" t="s">
        <v>581</v>
      </c>
      <c r="C2431" s="7" t="s">
        <v>1342</v>
      </c>
      <c r="D2431" s="7" t="s">
        <v>78</v>
      </c>
      <c r="O2431">
        <v>39115</v>
      </c>
      <c r="P2431" s="4">
        <v>14508</v>
      </c>
      <c r="Q2431" s="8">
        <v>0.39178515007898895</v>
      </c>
      <c r="R2431" s="15" t="s">
        <v>26</v>
      </c>
      <c r="S2431" s="3">
        <v>6</v>
      </c>
      <c r="T2431" s="30">
        <v>0</v>
      </c>
      <c r="U2431" s="31">
        <v>0</v>
      </c>
      <c r="V2431" s="32">
        <v>6</v>
      </c>
      <c r="W2431" s="82">
        <f t="shared" si="37"/>
        <v>41.356492969396193</v>
      </c>
      <c r="X2431" s="32">
        <v>0</v>
      </c>
      <c r="Y2431" s="31">
        <v>0</v>
      </c>
    </row>
    <row r="2432" spans="1:25" x14ac:dyDescent="0.25">
      <c r="A2432">
        <v>47</v>
      </c>
      <c r="B2432" s="7" t="s">
        <v>1543</v>
      </c>
      <c r="C2432" s="7" t="s">
        <v>1544</v>
      </c>
      <c r="D2432" s="7" t="s">
        <v>169</v>
      </c>
      <c r="E2432">
        <v>47185</v>
      </c>
      <c r="F2432" s="4">
        <v>43</v>
      </c>
      <c r="G2432" s="4">
        <v>32</v>
      </c>
      <c r="H2432" s="4">
        <v>4</v>
      </c>
      <c r="I2432" s="4">
        <v>32</v>
      </c>
      <c r="J2432" s="4">
        <v>478</v>
      </c>
      <c r="K2432" s="4">
        <v>3.7</v>
      </c>
      <c r="L2432" s="5">
        <v>2.9</v>
      </c>
      <c r="N2432" s="5">
        <v>1.28</v>
      </c>
      <c r="O2432">
        <v>47185</v>
      </c>
      <c r="P2432" s="4">
        <v>27345</v>
      </c>
      <c r="Q2432" s="8">
        <v>0.24051622995698083</v>
      </c>
      <c r="R2432" s="15" t="s">
        <v>26</v>
      </c>
      <c r="S2432" s="3">
        <v>6</v>
      </c>
      <c r="T2432" s="30">
        <v>0</v>
      </c>
      <c r="U2432" s="31">
        <v>0</v>
      </c>
      <c r="V2432" s="32">
        <v>49</v>
      </c>
      <c r="W2432" s="82">
        <f t="shared" si="37"/>
        <v>179.19180837447431</v>
      </c>
      <c r="X2432" s="32">
        <v>2</v>
      </c>
      <c r="Y2432" s="31">
        <v>7.3139513622234418</v>
      </c>
    </row>
    <row r="2433" spans="1:25" x14ac:dyDescent="0.25">
      <c r="A2433">
        <v>47</v>
      </c>
      <c r="B2433" s="7" t="s">
        <v>1543</v>
      </c>
      <c r="C2433" s="7" t="s">
        <v>1544</v>
      </c>
      <c r="D2433" s="7" t="s">
        <v>557</v>
      </c>
      <c r="E2433">
        <v>47187</v>
      </c>
      <c r="F2433" s="4">
        <v>359</v>
      </c>
      <c r="G2433" s="4">
        <v>185</v>
      </c>
      <c r="H2433" s="4">
        <v>28</v>
      </c>
      <c r="I2433" s="4">
        <v>185</v>
      </c>
      <c r="J2433" s="4">
        <v>8523</v>
      </c>
      <c r="K2433" s="4">
        <v>86</v>
      </c>
      <c r="L2433" s="5">
        <v>4</v>
      </c>
      <c r="M2433" s="5">
        <v>0.26</v>
      </c>
      <c r="N2433" s="5">
        <v>1.85</v>
      </c>
      <c r="O2433">
        <v>47187</v>
      </c>
      <c r="P2433" s="4">
        <v>238412</v>
      </c>
      <c r="Q2433" s="8">
        <v>0.4546560722453527</v>
      </c>
      <c r="R2433" s="15" t="s">
        <v>26</v>
      </c>
      <c r="S2433" s="3">
        <v>2</v>
      </c>
      <c r="T2433" s="30">
        <v>10</v>
      </c>
      <c r="U2433" s="31">
        <v>4.1944197439726185</v>
      </c>
      <c r="V2433" s="32">
        <v>723</v>
      </c>
      <c r="W2433" s="82">
        <f t="shared" si="37"/>
        <v>303.25654748922034</v>
      </c>
      <c r="X2433" s="32">
        <v>12</v>
      </c>
      <c r="Y2433" s="31">
        <v>5.0333036927671424</v>
      </c>
    </row>
    <row r="2434" spans="1:25" x14ac:dyDescent="0.25">
      <c r="A2434">
        <v>47</v>
      </c>
      <c r="B2434" s="7" t="s">
        <v>1543</v>
      </c>
      <c r="C2434" s="7" t="s">
        <v>1544</v>
      </c>
      <c r="D2434" s="7" t="s">
        <v>714</v>
      </c>
      <c r="E2434">
        <v>47189</v>
      </c>
      <c r="F2434" s="4">
        <v>108</v>
      </c>
      <c r="G2434" s="4">
        <v>170</v>
      </c>
      <c r="H2434" s="4">
        <v>12</v>
      </c>
      <c r="I2434" s="4">
        <v>170</v>
      </c>
      <c r="J2434" s="4">
        <v>3402</v>
      </c>
      <c r="K2434" s="4">
        <v>34.299999999999997</v>
      </c>
      <c r="L2434" s="5">
        <v>3.9</v>
      </c>
      <c r="M2434" s="5">
        <v>0.26</v>
      </c>
      <c r="N2434" s="5">
        <v>1.49</v>
      </c>
      <c r="O2434">
        <v>47189</v>
      </c>
      <c r="P2434" s="4">
        <v>144657</v>
      </c>
      <c r="Q2434" s="8">
        <v>0.36504593209155967</v>
      </c>
      <c r="R2434" s="15" t="s">
        <v>26</v>
      </c>
      <c r="S2434" s="3">
        <v>2</v>
      </c>
      <c r="T2434" s="30">
        <v>8</v>
      </c>
      <c r="U2434" s="31">
        <v>5.530323454793062</v>
      </c>
      <c r="V2434" s="32">
        <v>537</v>
      </c>
      <c r="W2434" s="82">
        <f t="shared" si="37"/>
        <v>371.22296190298431</v>
      </c>
      <c r="X2434" s="32">
        <v>14</v>
      </c>
      <c r="Y2434" s="31">
        <v>9.67806604588786</v>
      </c>
    </row>
    <row r="2435" spans="1:25" x14ac:dyDescent="0.25">
      <c r="A2435">
        <v>39</v>
      </c>
      <c r="B2435" s="7" t="s">
        <v>581</v>
      </c>
      <c r="C2435" s="7" t="s">
        <v>1342</v>
      </c>
      <c r="D2435" s="7" t="s">
        <v>580</v>
      </c>
      <c r="O2435">
        <v>39121</v>
      </c>
      <c r="P2435" s="4">
        <v>14424</v>
      </c>
      <c r="Q2435" s="8">
        <v>0.26841063970103318</v>
      </c>
      <c r="R2435" s="15" t="s">
        <v>26</v>
      </c>
      <c r="S2435" s="3">
        <v>6</v>
      </c>
      <c r="T2435" s="30">
        <v>0</v>
      </c>
      <c r="U2435" s="31">
        <v>0</v>
      </c>
      <c r="V2435" s="32">
        <v>6</v>
      </c>
      <c r="W2435" s="82">
        <f t="shared" ref="W2435:W2498" si="38">V2435/P2435*100000</f>
        <v>41.597337770382694</v>
      </c>
      <c r="X2435" s="32">
        <v>0</v>
      </c>
      <c r="Y2435" s="31">
        <v>0</v>
      </c>
    </row>
    <row r="2436" spans="1:25" x14ac:dyDescent="0.25">
      <c r="A2436">
        <v>48</v>
      </c>
      <c r="B2436" s="7" t="s">
        <v>1070</v>
      </c>
      <c r="C2436" s="7" t="s">
        <v>1571</v>
      </c>
      <c r="D2436" s="7" t="s">
        <v>650</v>
      </c>
      <c r="E2436">
        <v>48001</v>
      </c>
      <c r="F2436" s="4">
        <v>86</v>
      </c>
      <c r="G2436" s="4">
        <v>116</v>
      </c>
      <c r="H2436" s="4">
        <v>10</v>
      </c>
      <c r="I2436" s="4">
        <v>150</v>
      </c>
      <c r="J2436" s="4">
        <v>3425</v>
      </c>
      <c r="K2436" s="4">
        <v>49.6</v>
      </c>
      <c r="L2436" s="5">
        <v>5.6</v>
      </c>
      <c r="M2436" s="5">
        <v>1</v>
      </c>
      <c r="N2436" s="5">
        <v>1.32</v>
      </c>
      <c r="O2436">
        <v>48001</v>
      </c>
      <c r="P2436" s="4">
        <v>57735</v>
      </c>
      <c r="Q2436" s="8">
        <v>0.25520793879251574</v>
      </c>
      <c r="R2436" s="15" t="s">
        <v>26</v>
      </c>
      <c r="S2436" s="3">
        <v>5</v>
      </c>
      <c r="T2436" s="30">
        <v>0</v>
      </c>
      <c r="U2436" s="31">
        <v>0</v>
      </c>
      <c r="V2436" s="32">
        <v>989</v>
      </c>
      <c r="W2436" s="82">
        <f t="shared" si="38"/>
        <v>1712.9990473716116</v>
      </c>
      <c r="X2436" s="32">
        <v>2</v>
      </c>
      <c r="Y2436" s="31">
        <v>3.4641032302762618</v>
      </c>
    </row>
    <row r="2437" spans="1:25" x14ac:dyDescent="0.25">
      <c r="A2437">
        <v>48</v>
      </c>
      <c r="B2437" s="7" t="s">
        <v>1070</v>
      </c>
      <c r="C2437" s="7" t="s">
        <v>1571</v>
      </c>
      <c r="D2437" s="7" t="s">
        <v>1572</v>
      </c>
      <c r="E2437">
        <v>48003</v>
      </c>
      <c r="F2437" s="4">
        <v>36</v>
      </c>
      <c r="G2437" s="4">
        <v>30</v>
      </c>
      <c r="I2437" s="4">
        <v>30</v>
      </c>
      <c r="J2437" s="4">
        <v>1135</v>
      </c>
      <c r="K2437" s="4">
        <v>3.9</v>
      </c>
      <c r="L2437" s="5">
        <v>1.7</v>
      </c>
      <c r="M2437" s="5">
        <v>1</v>
      </c>
      <c r="N2437" s="5">
        <v>1.26</v>
      </c>
      <c r="O2437">
        <v>48003</v>
      </c>
      <c r="P2437" s="4">
        <v>18705</v>
      </c>
      <c r="Q2437" s="8">
        <v>0.21288515406162464</v>
      </c>
      <c r="R2437" s="15" t="s">
        <v>26</v>
      </c>
      <c r="S2437" s="3">
        <v>5</v>
      </c>
      <c r="T2437" s="30">
        <v>0</v>
      </c>
      <c r="U2437" s="31">
        <v>0</v>
      </c>
      <c r="V2437" s="32">
        <v>30</v>
      </c>
      <c r="W2437" s="82">
        <f t="shared" si="38"/>
        <v>160.38492381716119</v>
      </c>
      <c r="X2437" s="32">
        <v>0</v>
      </c>
      <c r="Y2437" s="31">
        <v>0</v>
      </c>
    </row>
    <row r="2438" spans="1:25" x14ac:dyDescent="0.25">
      <c r="A2438">
        <v>48</v>
      </c>
      <c r="B2438" s="7" t="s">
        <v>1070</v>
      </c>
      <c r="C2438" s="7" t="s">
        <v>1571</v>
      </c>
      <c r="D2438" s="7" t="s">
        <v>1573</v>
      </c>
      <c r="E2438">
        <v>48005</v>
      </c>
      <c r="F2438" s="4">
        <v>251</v>
      </c>
      <c r="G2438" s="4">
        <v>317</v>
      </c>
      <c r="H2438" s="4">
        <v>39</v>
      </c>
      <c r="I2438" s="4">
        <v>317</v>
      </c>
      <c r="J2438" s="4">
        <v>11526</v>
      </c>
      <c r="K2438" s="4">
        <v>168.2</v>
      </c>
      <c r="L2438" s="5">
        <v>4.5999999999999996</v>
      </c>
      <c r="M2438" s="5">
        <v>0.52</v>
      </c>
      <c r="N2438" s="5">
        <v>1.73</v>
      </c>
      <c r="O2438">
        <v>48005</v>
      </c>
      <c r="P2438" s="4">
        <v>86715</v>
      </c>
      <c r="Q2438" s="8">
        <v>0.34788628392098947</v>
      </c>
      <c r="R2438" s="15" t="s">
        <v>26</v>
      </c>
      <c r="S2438" s="3">
        <v>5</v>
      </c>
      <c r="T2438" s="30">
        <v>4</v>
      </c>
      <c r="U2438" s="31">
        <v>4.6128120855676649</v>
      </c>
      <c r="V2438" s="32">
        <v>331</v>
      </c>
      <c r="W2438" s="82">
        <f t="shared" si="38"/>
        <v>381.71020008072418</v>
      </c>
      <c r="X2438" s="32">
        <v>5</v>
      </c>
      <c r="Y2438" s="31">
        <v>5.7660151069595802</v>
      </c>
    </row>
    <row r="2439" spans="1:25" x14ac:dyDescent="0.25">
      <c r="A2439">
        <v>39</v>
      </c>
      <c r="B2439" s="7" t="s">
        <v>581</v>
      </c>
      <c r="C2439" s="7" t="s">
        <v>1342</v>
      </c>
      <c r="D2439" s="7" t="s">
        <v>79</v>
      </c>
      <c r="O2439">
        <v>39127</v>
      </c>
      <c r="P2439" s="4">
        <v>36134</v>
      </c>
      <c r="Q2439" s="8">
        <v>0.40457567461869376</v>
      </c>
      <c r="R2439" s="15" t="s">
        <v>26</v>
      </c>
      <c r="S2439" s="3">
        <v>2</v>
      </c>
      <c r="T2439" s="30">
        <v>1</v>
      </c>
      <c r="U2439" s="31">
        <v>2.7674766148226047</v>
      </c>
      <c r="V2439" s="32">
        <v>24</v>
      </c>
      <c r="W2439" s="82">
        <f t="shared" si="38"/>
        <v>66.419438755742519</v>
      </c>
      <c r="X2439" s="32">
        <v>1</v>
      </c>
      <c r="Y2439" s="31">
        <v>2.7674766148226047</v>
      </c>
    </row>
    <row r="2440" spans="1:25" x14ac:dyDescent="0.25">
      <c r="A2440">
        <v>48</v>
      </c>
      <c r="B2440" s="7" t="s">
        <v>1070</v>
      </c>
      <c r="C2440" s="7" t="s">
        <v>1571</v>
      </c>
      <c r="D2440" s="7" t="s">
        <v>1576</v>
      </c>
      <c r="E2440">
        <v>48013</v>
      </c>
      <c r="F2440" s="4">
        <v>60</v>
      </c>
      <c r="G2440" s="4">
        <v>67</v>
      </c>
      <c r="H2440" s="4">
        <v>6</v>
      </c>
      <c r="I2440" s="4">
        <v>67</v>
      </c>
      <c r="J2440" s="4">
        <v>1711</v>
      </c>
      <c r="K2440" s="4">
        <v>13.5</v>
      </c>
      <c r="L2440" s="5">
        <v>3.1</v>
      </c>
      <c r="M2440" s="5">
        <v>0.19</v>
      </c>
      <c r="N2440" s="5">
        <v>1.27</v>
      </c>
      <c r="O2440">
        <v>48013</v>
      </c>
      <c r="P2440" s="4">
        <v>51153</v>
      </c>
      <c r="Q2440" s="8">
        <v>0.53968438152703646</v>
      </c>
      <c r="R2440" s="15" t="s">
        <v>26</v>
      </c>
      <c r="S2440" s="3">
        <v>2</v>
      </c>
      <c r="T2440" s="30">
        <v>2</v>
      </c>
      <c r="U2440" s="31">
        <v>3.9098391101206187</v>
      </c>
      <c r="V2440" s="32">
        <v>42</v>
      </c>
      <c r="W2440" s="82">
        <f t="shared" si="38"/>
        <v>82.10662131253298</v>
      </c>
      <c r="X2440" s="32">
        <v>2</v>
      </c>
      <c r="Y2440" s="31">
        <v>3.9098391101206187</v>
      </c>
    </row>
    <row r="2441" spans="1:25" x14ac:dyDescent="0.25">
      <c r="A2441">
        <v>48</v>
      </c>
      <c r="B2441" s="7" t="s">
        <v>1070</v>
      </c>
      <c r="C2441" s="7" t="s">
        <v>1571</v>
      </c>
      <c r="D2441" s="7" t="s">
        <v>1577</v>
      </c>
      <c r="E2441">
        <v>48015</v>
      </c>
      <c r="F2441" s="4">
        <v>28</v>
      </c>
      <c r="G2441" s="4">
        <v>32</v>
      </c>
      <c r="I2441" s="4">
        <v>32</v>
      </c>
      <c r="J2441" s="4">
        <v>101</v>
      </c>
      <c r="K2441" s="4">
        <v>2.2999999999999998</v>
      </c>
      <c r="L2441" s="5">
        <v>8.4</v>
      </c>
      <c r="M2441" s="5">
        <v>7.0000000000000007E-2</v>
      </c>
      <c r="N2441" s="5">
        <v>0.99</v>
      </c>
      <c r="O2441">
        <v>48015</v>
      </c>
      <c r="P2441" s="4">
        <v>30032</v>
      </c>
      <c r="Q2441" s="8">
        <v>0.24073881913458545</v>
      </c>
      <c r="R2441" s="15" t="s">
        <v>26</v>
      </c>
      <c r="S2441" s="3">
        <v>2</v>
      </c>
      <c r="T2441" s="30">
        <v>0</v>
      </c>
      <c r="U2441" s="31">
        <v>0</v>
      </c>
      <c r="V2441" s="32">
        <v>36</v>
      </c>
      <c r="W2441" s="82">
        <f t="shared" si="38"/>
        <v>119.87213638785296</v>
      </c>
      <c r="X2441" s="32">
        <v>0</v>
      </c>
      <c r="Y2441" s="31">
        <v>0</v>
      </c>
    </row>
    <row r="2442" spans="1:25" x14ac:dyDescent="0.25">
      <c r="A2442">
        <v>48</v>
      </c>
      <c r="B2442" s="7" t="s">
        <v>1070</v>
      </c>
      <c r="C2442" s="7" t="s">
        <v>1571</v>
      </c>
      <c r="D2442" s="7" t="s">
        <v>1578</v>
      </c>
      <c r="E2442">
        <v>48017</v>
      </c>
      <c r="F2442" s="4">
        <v>10</v>
      </c>
      <c r="G2442" s="4">
        <v>25</v>
      </c>
      <c r="I2442" s="4">
        <v>25</v>
      </c>
      <c r="J2442" s="4">
        <v>162</v>
      </c>
      <c r="K2442" s="4">
        <v>3.9</v>
      </c>
      <c r="L2442" s="5">
        <v>3.1</v>
      </c>
      <c r="N2442" s="5">
        <v>0.97</v>
      </c>
      <c r="O2442">
        <v>48017</v>
      </c>
      <c r="P2442" s="4">
        <v>7000</v>
      </c>
      <c r="Q2442" s="8">
        <v>0.29538690476190477</v>
      </c>
      <c r="R2442" s="15" t="s">
        <v>26</v>
      </c>
      <c r="S2442" s="3">
        <v>6</v>
      </c>
      <c r="T2442" s="30">
        <v>0</v>
      </c>
      <c r="U2442" s="31">
        <v>0</v>
      </c>
      <c r="V2442" s="32">
        <v>40</v>
      </c>
      <c r="W2442" s="82">
        <f t="shared" si="38"/>
        <v>571.42857142857144</v>
      </c>
      <c r="X2442" s="32">
        <v>0</v>
      </c>
      <c r="Y2442" s="31">
        <v>0</v>
      </c>
    </row>
    <row r="2443" spans="1:25" x14ac:dyDescent="0.25">
      <c r="A2443">
        <v>48</v>
      </c>
      <c r="B2443" s="7" t="s">
        <v>1070</v>
      </c>
      <c r="C2443" s="7" t="s">
        <v>1571</v>
      </c>
      <c r="D2443" s="7" t="s">
        <v>1580</v>
      </c>
      <c r="E2443">
        <v>48021</v>
      </c>
      <c r="F2443" s="4">
        <v>56</v>
      </c>
      <c r="G2443" s="4">
        <v>8</v>
      </c>
      <c r="I2443" s="4">
        <v>8</v>
      </c>
      <c r="J2443" s="4">
        <v>956</v>
      </c>
      <c r="K2443" s="4">
        <v>8.4</v>
      </c>
      <c r="L2443" s="5">
        <v>3.2</v>
      </c>
      <c r="M2443" s="5">
        <v>0.09</v>
      </c>
      <c r="N2443" s="5">
        <v>1.07</v>
      </c>
      <c r="O2443">
        <v>48021</v>
      </c>
      <c r="P2443" s="4">
        <v>88723</v>
      </c>
      <c r="Q2443" s="8">
        <v>0.64729299363057324</v>
      </c>
      <c r="R2443" s="15" t="s">
        <v>26</v>
      </c>
      <c r="S2443" s="3">
        <v>2</v>
      </c>
      <c r="T2443" s="30">
        <v>2</v>
      </c>
      <c r="U2443" s="31">
        <v>2.2542069136526042</v>
      </c>
      <c r="V2443" s="32">
        <v>313</v>
      </c>
      <c r="W2443" s="82">
        <f t="shared" si="38"/>
        <v>352.78338198663255</v>
      </c>
      <c r="X2443" s="32">
        <v>4</v>
      </c>
      <c r="Y2443" s="31">
        <v>4.5084138273052083</v>
      </c>
    </row>
    <row r="2444" spans="1:25" x14ac:dyDescent="0.25">
      <c r="A2444">
        <v>39</v>
      </c>
      <c r="B2444" s="7" t="s">
        <v>581</v>
      </c>
      <c r="C2444" s="7" t="s">
        <v>1342</v>
      </c>
      <c r="D2444" s="7" t="s">
        <v>1368</v>
      </c>
      <c r="O2444">
        <v>39135</v>
      </c>
      <c r="P2444" s="4">
        <v>40882</v>
      </c>
      <c r="Q2444" s="8">
        <v>0.28000776900168328</v>
      </c>
      <c r="R2444" s="15" t="s">
        <v>26</v>
      </c>
      <c r="S2444" s="3">
        <v>6</v>
      </c>
      <c r="T2444" s="30">
        <v>1</v>
      </c>
      <c r="U2444" s="31">
        <v>2.4460642825693459</v>
      </c>
      <c r="V2444" s="32">
        <v>44</v>
      </c>
      <c r="W2444" s="82">
        <f t="shared" si="38"/>
        <v>107.62682843305123</v>
      </c>
      <c r="X2444" s="32">
        <v>1</v>
      </c>
      <c r="Y2444" s="31">
        <v>2.4460642825693459</v>
      </c>
    </row>
    <row r="2445" spans="1:25" x14ac:dyDescent="0.25">
      <c r="A2445">
        <v>48</v>
      </c>
      <c r="B2445" s="7" t="s">
        <v>1070</v>
      </c>
      <c r="C2445" s="7" t="s">
        <v>1571</v>
      </c>
      <c r="D2445" s="7" t="s">
        <v>1581</v>
      </c>
      <c r="E2445">
        <v>48023</v>
      </c>
      <c r="F2445" s="4">
        <v>11</v>
      </c>
      <c r="G2445" s="4">
        <v>27</v>
      </c>
      <c r="I2445" s="4">
        <v>27</v>
      </c>
      <c r="J2445" s="4">
        <v>271</v>
      </c>
      <c r="K2445" s="4">
        <v>5.0999999999999996</v>
      </c>
      <c r="L2445" s="5">
        <v>7.1</v>
      </c>
      <c r="N2445" s="5">
        <v>1.1499999999999999</v>
      </c>
      <c r="O2445">
        <v>48023</v>
      </c>
      <c r="P2445" s="4">
        <v>3509</v>
      </c>
      <c r="Q2445" s="8">
        <v>0.15074980268350435</v>
      </c>
      <c r="R2445" s="15" t="s">
        <v>26</v>
      </c>
      <c r="S2445" s="3">
        <v>6</v>
      </c>
      <c r="T2445" s="30">
        <v>0</v>
      </c>
      <c r="U2445" s="31">
        <v>0</v>
      </c>
      <c r="V2445" s="32">
        <v>1</v>
      </c>
      <c r="W2445" s="82">
        <f t="shared" si="38"/>
        <v>28.498147620404676</v>
      </c>
      <c r="X2445" s="32">
        <v>0</v>
      </c>
      <c r="Y2445" s="31">
        <v>0</v>
      </c>
    </row>
    <row r="2446" spans="1:25" x14ac:dyDescent="0.25">
      <c r="A2446">
        <v>39</v>
      </c>
      <c r="B2446" s="7" t="s">
        <v>581</v>
      </c>
      <c r="C2446" s="7" t="s">
        <v>1342</v>
      </c>
      <c r="D2446" s="7" t="s">
        <v>344</v>
      </c>
      <c r="O2446">
        <v>39137</v>
      </c>
      <c r="P2446" s="4">
        <v>33861</v>
      </c>
      <c r="Q2446" s="8">
        <v>0.19530780028072989</v>
      </c>
      <c r="R2446" s="15" t="s">
        <v>26</v>
      </c>
      <c r="S2446" s="3">
        <v>6</v>
      </c>
      <c r="T2446" s="30">
        <v>14</v>
      </c>
      <c r="U2446" s="31">
        <v>41.345500723546266</v>
      </c>
      <c r="V2446" s="32">
        <v>101</v>
      </c>
      <c r="W2446" s="82">
        <f t="shared" si="38"/>
        <v>298.27825521986944</v>
      </c>
      <c r="X2446" s="32">
        <v>15</v>
      </c>
      <c r="Y2446" s="31">
        <v>44.298750775228143</v>
      </c>
    </row>
    <row r="2447" spans="1:25" x14ac:dyDescent="0.25">
      <c r="A2447">
        <v>48</v>
      </c>
      <c r="B2447" s="7" t="s">
        <v>1070</v>
      </c>
      <c r="C2447" s="7" t="s">
        <v>1571</v>
      </c>
      <c r="D2447" s="7" t="s">
        <v>1582</v>
      </c>
      <c r="E2447">
        <v>48025</v>
      </c>
      <c r="F2447" s="4">
        <v>48</v>
      </c>
      <c r="G2447" s="4">
        <v>40</v>
      </c>
      <c r="H2447" s="4">
        <v>8</v>
      </c>
      <c r="I2447" s="4">
        <v>40</v>
      </c>
      <c r="J2447" s="4">
        <v>1662</v>
      </c>
      <c r="K2447" s="4">
        <v>13.3</v>
      </c>
      <c r="L2447" s="5">
        <v>3.1</v>
      </c>
      <c r="M2447" s="5">
        <v>1</v>
      </c>
      <c r="N2447" s="5">
        <v>1.22</v>
      </c>
      <c r="O2447">
        <v>48025</v>
      </c>
      <c r="P2447" s="4">
        <v>32565</v>
      </c>
      <c r="Q2447" s="8">
        <v>0.72596964586846546</v>
      </c>
      <c r="R2447" s="15" t="s">
        <v>26</v>
      </c>
      <c r="S2447" s="3">
        <v>5</v>
      </c>
      <c r="T2447" s="30">
        <v>0</v>
      </c>
      <c r="U2447" s="31">
        <v>0</v>
      </c>
      <c r="V2447" s="32">
        <v>32</v>
      </c>
      <c r="W2447" s="82">
        <f t="shared" si="38"/>
        <v>98.265008444649155</v>
      </c>
      <c r="X2447" s="32">
        <v>0</v>
      </c>
      <c r="Y2447" s="31">
        <v>0</v>
      </c>
    </row>
    <row r="2448" spans="1:25" x14ac:dyDescent="0.25">
      <c r="A2448">
        <v>48</v>
      </c>
      <c r="B2448" s="7" t="s">
        <v>1070</v>
      </c>
      <c r="C2448" s="7" t="s">
        <v>1571</v>
      </c>
      <c r="D2448" s="7" t="s">
        <v>722</v>
      </c>
      <c r="E2448">
        <v>48027</v>
      </c>
      <c r="F2448" s="4">
        <v>1814</v>
      </c>
      <c r="G2448" s="4">
        <v>882</v>
      </c>
      <c r="H2448" s="4">
        <v>90</v>
      </c>
      <c r="I2448" s="4">
        <v>822</v>
      </c>
      <c r="J2448" s="4">
        <v>47524</v>
      </c>
      <c r="K2448" s="4">
        <v>544.6</v>
      </c>
      <c r="L2448" s="5">
        <v>3.6666666666666665</v>
      </c>
      <c r="M2448" s="5">
        <v>0.59</v>
      </c>
      <c r="N2448" s="5">
        <v>1.6666666666666667</v>
      </c>
      <c r="O2448">
        <v>48027</v>
      </c>
      <c r="P2448" s="4">
        <v>362924</v>
      </c>
      <c r="Q2448" s="8">
        <v>0.72697026808723408</v>
      </c>
      <c r="R2448" s="15" t="s">
        <v>26</v>
      </c>
      <c r="S2448" s="3">
        <v>3</v>
      </c>
      <c r="T2448" s="30">
        <v>3</v>
      </c>
      <c r="U2448" s="31">
        <v>0.82661934730136333</v>
      </c>
      <c r="V2448" s="32">
        <v>651</v>
      </c>
      <c r="W2448" s="82">
        <f t="shared" si="38"/>
        <v>179.37639836439584</v>
      </c>
      <c r="X2448" s="32">
        <v>7</v>
      </c>
      <c r="Y2448" s="31">
        <v>1.9287784770365144</v>
      </c>
    </row>
    <row r="2449" spans="1:25" x14ac:dyDescent="0.25">
      <c r="A2449">
        <v>48</v>
      </c>
      <c r="B2449" s="7" t="s">
        <v>1070</v>
      </c>
      <c r="C2449" s="7" t="s">
        <v>1571</v>
      </c>
      <c r="D2449" s="7" t="s">
        <v>1583</v>
      </c>
      <c r="E2449">
        <v>48029</v>
      </c>
      <c r="F2449" s="4">
        <v>4783</v>
      </c>
      <c r="G2449" s="4">
        <v>4610</v>
      </c>
      <c r="H2449" s="4">
        <v>473</v>
      </c>
      <c r="I2449" s="4">
        <v>6661</v>
      </c>
      <c r="J2449" s="4">
        <v>226048</v>
      </c>
      <c r="K2449" s="4">
        <v>2979.2000000000003</v>
      </c>
      <c r="L2449" s="5">
        <v>14.476923076923079</v>
      </c>
      <c r="M2449" s="5">
        <v>0.18999999999999997</v>
      </c>
      <c r="N2449" s="5">
        <v>1.8438461538461537</v>
      </c>
      <c r="O2449">
        <v>48029</v>
      </c>
      <c r="P2449" s="4">
        <v>2003554</v>
      </c>
      <c r="Q2449" s="8">
        <v>1.3296134946095626</v>
      </c>
      <c r="R2449" s="15" t="s">
        <v>32</v>
      </c>
      <c r="S2449" s="3">
        <v>1</v>
      </c>
      <c r="T2449" s="30">
        <v>69</v>
      </c>
      <c r="U2449" s="31">
        <v>3.4438802248404587</v>
      </c>
      <c r="V2449" s="32">
        <v>4437</v>
      </c>
      <c r="W2449" s="82">
        <f t="shared" si="38"/>
        <v>221.45647184952338</v>
      </c>
      <c r="X2449" s="32">
        <v>89</v>
      </c>
      <c r="Y2449" s="31">
        <v>4.4421063769681277</v>
      </c>
    </row>
    <row r="2450" spans="1:25" x14ac:dyDescent="0.25">
      <c r="A2450">
        <v>48</v>
      </c>
      <c r="B2450" s="7" t="s">
        <v>1070</v>
      </c>
      <c r="C2450" s="7" t="s">
        <v>1571</v>
      </c>
      <c r="D2450" s="7" t="s">
        <v>1586</v>
      </c>
      <c r="E2450">
        <v>48035</v>
      </c>
      <c r="F2450" s="4">
        <v>26</v>
      </c>
      <c r="G2450" s="4">
        <v>25</v>
      </c>
      <c r="I2450" s="4">
        <v>25</v>
      </c>
      <c r="J2450" s="4">
        <v>362</v>
      </c>
      <c r="K2450" s="4">
        <v>8.4</v>
      </c>
      <c r="L2450" s="5">
        <v>3.5</v>
      </c>
      <c r="N2450" s="5">
        <v>1.02</v>
      </c>
      <c r="O2450">
        <v>48035</v>
      </c>
      <c r="P2450" s="4">
        <v>18685</v>
      </c>
      <c r="Q2450" s="8">
        <v>0.20160908660672031</v>
      </c>
      <c r="R2450" s="15" t="s">
        <v>26</v>
      </c>
      <c r="S2450" s="3">
        <v>6</v>
      </c>
      <c r="T2450" s="30">
        <v>0</v>
      </c>
      <c r="U2450" s="31">
        <v>0</v>
      </c>
      <c r="V2450" s="32">
        <v>7</v>
      </c>
      <c r="W2450" s="82">
        <f t="shared" si="38"/>
        <v>37.463205780037462</v>
      </c>
      <c r="X2450" s="32">
        <v>0</v>
      </c>
      <c r="Y2450" s="31">
        <v>0</v>
      </c>
    </row>
    <row r="2451" spans="1:25" x14ac:dyDescent="0.25">
      <c r="A2451">
        <v>48</v>
      </c>
      <c r="B2451" s="7" t="s">
        <v>1070</v>
      </c>
      <c r="C2451" s="7" t="s">
        <v>1571</v>
      </c>
      <c r="D2451" s="7" t="s">
        <v>1587</v>
      </c>
      <c r="E2451">
        <v>48037</v>
      </c>
      <c r="F2451" s="4">
        <v>423</v>
      </c>
      <c r="G2451" s="4">
        <v>539</v>
      </c>
      <c r="H2451" s="4">
        <v>58</v>
      </c>
      <c r="I2451" s="4">
        <v>539</v>
      </c>
      <c r="J2451" s="4">
        <v>20437</v>
      </c>
      <c r="K2451" s="4">
        <v>232.29999999999998</v>
      </c>
      <c r="L2451" s="5">
        <v>4.5999999999999996</v>
      </c>
      <c r="M2451" s="5">
        <v>0.6</v>
      </c>
      <c r="N2451" s="5">
        <v>1.7450000000000001</v>
      </c>
      <c r="O2451">
        <v>48037</v>
      </c>
      <c r="P2451" s="4">
        <v>93245</v>
      </c>
      <c r="Q2451" s="8">
        <v>0.35459797785267211</v>
      </c>
      <c r="R2451" s="15" t="s">
        <v>26</v>
      </c>
      <c r="S2451" s="3">
        <v>4</v>
      </c>
      <c r="T2451" s="30">
        <v>6</v>
      </c>
      <c r="U2451" s="31">
        <v>6.4346613759450904</v>
      </c>
      <c r="V2451" s="32">
        <v>377</v>
      </c>
      <c r="W2451" s="82">
        <f t="shared" si="38"/>
        <v>404.31122312188319</v>
      </c>
      <c r="X2451" s="32">
        <v>8</v>
      </c>
      <c r="Y2451" s="31">
        <v>8.5795485012601205</v>
      </c>
    </row>
    <row r="2452" spans="1:25" x14ac:dyDescent="0.25">
      <c r="A2452">
        <v>48</v>
      </c>
      <c r="B2452" s="7" t="s">
        <v>1070</v>
      </c>
      <c r="C2452" s="7" t="s">
        <v>1571</v>
      </c>
      <c r="D2452" s="7" t="s">
        <v>1588</v>
      </c>
      <c r="E2452">
        <v>48039</v>
      </c>
      <c r="F2452" s="4">
        <v>188</v>
      </c>
      <c r="G2452" s="4">
        <v>143</v>
      </c>
      <c r="H2452" s="4">
        <v>16</v>
      </c>
      <c r="I2452" s="4">
        <v>207</v>
      </c>
      <c r="J2452" s="4">
        <v>6624</v>
      </c>
      <c r="K2452" s="4">
        <v>72.900000000000006</v>
      </c>
      <c r="L2452" s="5">
        <v>3.3000000000000003</v>
      </c>
      <c r="M2452" s="5">
        <v>7.0000000000000007E-2</v>
      </c>
      <c r="N2452" s="5">
        <v>1.3833333333333335</v>
      </c>
      <c r="O2452">
        <v>48039</v>
      </c>
      <c r="P2452" s="4">
        <v>374264</v>
      </c>
      <c r="Q2452" s="8">
        <v>0.59347996318226159</v>
      </c>
      <c r="R2452" s="15" t="s">
        <v>26</v>
      </c>
      <c r="S2452" s="3">
        <v>2</v>
      </c>
      <c r="T2452" s="30">
        <v>12</v>
      </c>
      <c r="U2452" s="31">
        <v>3.2062928841673259</v>
      </c>
      <c r="V2452" s="32">
        <v>1495</v>
      </c>
      <c r="W2452" s="82">
        <f t="shared" si="38"/>
        <v>399.4506551525127</v>
      </c>
      <c r="X2452" s="32">
        <v>18</v>
      </c>
      <c r="Y2452" s="31">
        <v>4.8094393262509891</v>
      </c>
    </row>
    <row r="2453" spans="1:25" x14ac:dyDescent="0.25">
      <c r="A2453">
        <v>48</v>
      </c>
      <c r="B2453" s="7" t="s">
        <v>1070</v>
      </c>
      <c r="C2453" s="7" t="s">
        <v>1571</v>
      </c>
      <c r="D2453" s="7" t="s">
        <v>1589</v>
      </c>
      <c r="E2453">
        <v>48041</v>
      </c>
      <c r="F2453" s="4">
        <v>834</v>
      </c>
      <c r="G2453" s="4">
        <v>458</v>
      </c>
      <c r="H2453" s="4">
        <v>48</v>
      </c>
      <c r="I2453" s="4">
        <v>458</v>
      </c>
      <c r="J2453" s="4">
        <v>24911</v>
      </c>
      <c r="K2453" s="4">
        <v>241.5</v>
      </c>
      <c r="L2453" s="5">
        <v>3.2750000000000004</v>
      </c>
      <c r="M2453" s="5">
        <v>0.39</v>
      </c>
      <c r="N2453" s="5">
        <v>2.0350000000000001</v>
      </c>
      <c r="O2453">
        <v>48041</v>
      </c>
      <c r="P2453" s="4">
        <v>229211</v>
      </c>
      <c r="Q2453" s="8">
        <v>0.5968558005059631</v>
      </c>
      <c r="R2453" s="15" t="s">
        <v>26</v>
      </c>
      <c r="S2453" s="3">
        <v>4</v>
      </c>
      <c r="T2453" s="30">
        <v>19</v>
      </c>
      <c r="U2453" s="31">
        <v>8.2893054870839524</v>
      </c>
      <c r="V2453" s="32">
        <v>821</v>
      </c>
      <c r="W2453" s="82">
        <f t="shared" si="38"/>
        <v>358.18525288925923</v>
      </c>
      <c r="X2453" s="32">
        <v>25</v>
      </c>
      <c r="Y2453" s="31">
        <v>10.906980904057832</v>
      </c>
    </row>
    <row r="2454" spans="1:25" x14ac:dyDescent="0.25">
      <c r="A2454">
        <v>48</v>
      </c>
      <c r="B2454" s="7" t="s">
        <v>1070</v>
      </c>
      <c r="C2454" s="7" t="s">
        <v>1571</v>
      </c>
      <c r="D2454" s="7" t="s">
        <v>1590</v>
      </c>
      <c r="E2454">
        <v>48043</v>
      </c>
      <c r="F2454" s="4">
        <v>22</v>
      </c>
      <c r="G2454" s="4">
        <v>25</v>
      </c>
      <c r="H2454" s="4">
        <v>3</v>
      </c>
      <c r="I2454" s="4">
        <v>25</v>
      </c>
      <c r="J2454" s="4">
        <v>635</v>
      </c>
      <c r="K2454" s="4">
        <v>7.4</v>
      </c>
      <c r="L2454" s="5">
        <v>2.8</v>
      </c>
      <c r="N2454" s="5">
        <v>1.1200000000000001</v>
      </c>
      <c r="O2454">
        <v>48043</v>
      </c>
      <c r="P2454" s="4">
        <v>9203</v>
      </c>
      <c r="Q2454" s="8">
        <v>0.90178141550312951</v>
      </c>
      <c r="R2454" s="15" t="s">
        <v>26</v>
      </c>
      <c r="S2454" s="3">
        <v>6</v>
      </c>
      <c r="T2454" s="30">
        <v>0</v>
      </c>
      <c r="U2454" s="31">
        <v>0</v>
      </c>
      <c r="V2454" s="32">
        <v>13</v>
      </c>
      <c r="W2454" s="82">
        <f t="shared" si="38"/>
        <v>141.25828534173638</v>
      </c>
      <c r="X2454" s="32">
        <v>0</v>
      </c>
      <c r="Y2454" s="31">
        <v>0</v>
      </c>
    </row>
    <row r="2455" spans="1:25" x14ac:dyDescent="0.25">
      <c r="A2455">
        <v>48</v>
      </c>
      <c r="B2455" s="7" t="s">
        <v>1070</v>
      </c>
      <c r="C2455" s="7" t="s">
        <v>1571</v>
      </c>
      <c r="D2455" s="7" t="s">
        <v>508</v>
      </c>
      <c r="E2455">
        <v>48049</v>
      </c>
      <c r="F2455" s="4">
        <v>96</v>
      </c>
      <c r="G2455" s="4">
        <v>63</v>
      </c>
      <c r="H2455" s="4">
        <v>12</v>
      </c>
      <c r="I2455" s="4">
        <v>63</v>
      </c>
      <c r="J2455" s="4">
        <v>2777</v>
      </c>
      <c r="K2455" s="4">
        <v>24.1</v>
      </c>
      <c r="L2455" s="5">
        <v>4</v>
      </c>
      <c r="M2455" s="5">
        <v>1</v>
      </c>
      <c r="N2455" s="5">
        <v>1.64</v>
      </c>
      <c r="O2455">
        <v>48049</v>
      </c>
      <c r="P2455" s="4">
        <v>37864</v>
      </c>
      <c r="Q2455" s="8">
        <v>0.13489223599900141</v>
      </c>
      <c r="R2455" s="15" t="s">
        <v>26</v>
      </c>
      <c r="S2455" s="3">
        <v>5</v>
      </c>
      <c r="T2455" s="30">
        <v>9</v>
      </c>
      <c r="U2455" s="31">
        <v>23.769279526727235</v>
      </c>
      <c r="V2455" s="32">
        <v>61</v>
      </c>
      <c r="W2455" s="82">
        <f t="shared" si="38"/>
        <v>161.10289457004015</v>
      </c>
      <c r="X2455" s="32">
        <v>10</v>
      </c>
      <c r="Y2455" s="31">
        <v>26.410310585252486</v>
      </c>
    </row>
    <row r="2456" spans="1:25" x14ac:dyDescent="0.25">
      <c r="A2456">
        <v>48</v>
      </c>
      <c r="B2456" s="7" t="s">
        <v>1070</v>
      </c>
      <c r="C2456" s="7" t="s">
        <v>1571</v>
      </c>
      <c r="D2456" s="7" t="s">
        <v>1592</v>
      </c>
      <c r="E2456">
        <v>48051</v>
      </c>
      <c r="F2456" s="4">
        <v>8</v>
      </c>
      <c r="G2456" s="4">
        <v>15</v>
      </c>
      <c r="I2456" s="4">
        <v>15</v>
      </c>
      <c r="J2456" s="4">
        <v>64</v>
      </c>
      <c r="K2456" s="4">
        <v>5.4</v>
      </c>
      <c r="L2456" s="5">
        <v>3.6</v>
      </c>
      <c r="M2456" s="5">
        <v>0.39</v>
      </c>
      <c r="N2456" s="5">
        <v>1</v>
      </c>
      <c r="O2456">
        <v>48051</v>
      </c>
      <c r="P2456" s="4">
        <v>18443</v>
      </c>
      <c r="Q2456" s="8">
        <v>0.28047404063205417</v>
      </c>
      <c r="R2456" s="15" t="s">
        <v>26</v>
      </c>
      <c r="S2456" s="3">
        <v>4</v>
      </c>
      <c r="T2456" s="30">
        <v>0</v>
      </c>
      <c r="U2456" s="31">
        <v>0</v>
      </c>
      <c r="V2456" s="32">
        <v>45</v>
      </c>
      <c r="W2456" s="82">
        <f t="shared" si="38"/>
        <v>243.99501165753944</v>
      </c>
      <c r="X2456" s="32">
        <v>0</v>
      </c>
      <c r="Y2456" s="31">
        <v>0</v>
      </c>
    </row>
    <row r="2457" spans="1:25" x14ac:dyDescent="0.25">
      <c r="A2457">
        <v>48</v>
      </c>
      <c r="B2457" s="7" t="s">
        <v>1070</v>
      </c>
      <c r="C2457" s="7" t="s">
        <v>1571</v>
      </c>
      <c r="D2457" s="7" t="s">
        <v>1593</v>
      </c>
      <c r="E2457">
        <v>48053</v>
      </c>
      <c r="F2457" s="4">
        <v>189</v>
      </c>
      <c r="G2457" s="4">
        <v>71</v>
      </c>
      <c r="H2457" s="4">
        <v>12</v>
      </c>
      <c r="I2457" s="4">
        <v>71</v>
      </c>
      <c r="J2457" s="4">
        <v>3247</v>
      </c>
      <c r="K2457" s="4">
        <v>27.4</v>
      </c>
      <c r="L2457" s="5">
        <v>2.75</v>
      </c>
      <c r="N2457" s="5">
        <v>1.37</v>
      </c>
      <c r="O2457">
        <v>48053</v>
      </c>
      <c r="P2457" s="4">
        <v>48155</v>
      </c>
      <c r="Q2457" s="8">
        <v>0.25939335974859956</v>
      </c>
      <c r="R2457" s="15" t="s">
        <v>26</v>
      </c>
      <c r="S2457" s="3">
        <v>6</v>
      </c>
      <c r="T2457" s="30">
        <v>0</v>
      </c>
      <c r="U2457" s="31">
        <v>0</v>
      </c>
      <c r="V2457" s="32">
        <v>62</v>
      </c>
      <c r="W2457" s="82">
        <f t="shared" si="38"/>
        <v>128.75090852455614</v>
      </c>
      <c r="X2457" s="32">
        <v>1</v>
      </c>
      <c r="Y2457" s="31">
        <v>2.0766275568476793</v>
      </c>
    </row>
    <row r="2458" spans="1:25" x14ac:dyDescent="0.25">
      <c r="A2458">
        <v>48</v>
      </c>
      <c r="B2458" s="7" t="s">
        <v>1070</v>
      </c>
      <c r="C2458" s="7" t="s">
        <v>1571</v>
      </c>
      <c r="D2458" s="7" t="s">
        <v>729</v>
      </c>
      <c r="E2458">
        <v>48055</v>
      </c>
      <c r="F2458" s="4">
        <v>38</v>
      </c>
      <c r="G2458" s="4">
        <v>23</v>
      </c>
      <c r="I2458" s="4">
        <v>23</v>
      </c>
      <c r="J2458" s="4">
        <v>600</v>
      </c>
      <c r="K2458" s="4">
        <v>7</v>
      </c>
      <c r="L2458" s="5">
        <v>3.1</v>
      </c>
      <c r="M2458" s="5">
        <v>0.09</v>
      </c>
      <c r="N2458" s="5">
        <v>0.99</v>
      </c>
      <c r="O2458">
        <v>48055</v>
      </c>
      <c r="P2458" s="4">
        <v>43664</v>
      </c>
      <c r="Q2458" s="8">
        <v>0.71663428486026004</v>
      </c>
      <c r="R2458" s="15" t="s">
        <v>26</v>
      </c>
      <c r="S2458" s="3">
        <v>2</v>
      </c>
      <c r="T2458" s="30">
        <v>0</v>
      </c>
      <c r="U2458" s="31">
        <v>0</v>
      </c>
      <c r="V2458" s="32">
        <v>157</v>
      </c>
      <c r="W2458" s="82">
        <f t="shared" si="38"/>
        <v>359.56394283620375</v>
      </c>
      <c r="X2458" s="32">
        <v>0</v>
      </c>
      <c r="Y2458" s="31">
        <v>0</v>
      </c>
    </row>
    <row r="2459" spans="1:25" x14ac:dyDescent="0.25">
      <c r="A2459">
        <v>48</v>
      </c>
      <c r="B2459" s="7" t="s">
        <v>1070</v>
      </c>
      <c r="C2459" s="7" t="s">
        <v>1571</v>
      </c>
      <c r="D2459" s="7" t="s">
        <v>34</v>
      </c>
      <c r="E2459">
        <v>48057</v>
      </c>
      <c r="F2459" s="4">
        <v>41</v>
      </c>
      <c r="G2459" s="4">
        <v>25</v>
      </c>
      <c r="H2459" s="4">
        <v>6</v>
      </c>
      <c r="I2459" s="4">
        <v>25</v>
      </c>
      <c r="J2459" s="4">
        <v>841</v>
      </c>
      <c r="K2459" s="4">
        <v>9.5</v>
      </c>
      <c r="L2459" s="5">
        <v>3</v>
      </c>
      <c r="M2459" s="5">
        <v>1</v>
      </c>
      <c r="N2459" s="5">
        <v>1.04</v>
      </c>
      <c r="O2459">
        <v>48057</v>
      </c>
      <c r="P2459" s="4">
        <v>21290</v>
      </c>
      <c r="Q2459" s="8">
        <v>0.45666235446313064</v>
      </c>
      <c r="R2459" s="15" t="s">
        <v>26</v>
      </c>
      <c r="S2459" s="3">
        <v>5</v>
      </c>
      <c r="T2459" s="30">
        <v>3</v>
      </c>
      <c r="U2459" s="31">
        <v>14.091122592766556</v>
      </c>
      <c r="V2459" s="32">
        <v>46</v>
      </c>
      <c r="W2459" s="82">
        <f t="shared" si="38"/>
        <v>216.06387975575385</v>
      </c>
      <c r="X2459" s="32">
        <v>3</v>
      </c>
      <c r="Y2459" s="31">
        <v>14.091122592766556</v>
      </c>
    </row>
    <row r="2460" spans="1:25" x14ac:dyDescent="0.25">
      <c r="A2460">
        <v>39</v>
      </c>
      <c r="B2460" s="7" t="s">
        <v>581</v>
      </c>
      <c r="C2460" s="7" t="s">
        <v>1342</v>
      </c>
      <c r="D2460" s="7" t="s">
        <v>1375</v>
      </c>
      <c r="O2460">
        <v>39163</v>
      </c>
      <c r="P2460" s="4">
        <v>13085</v>
      </c>
      <c r="Q2460" s="8">
        <v>0.34792686067473605</v>
      </c>
      <c r="R2460" s="15" t="s">
        <v>26</v>
      </c>
      <c r="S2460" s="3">
        <v>6</v>
      </c>
      <c r="T2460" s="30">
        <v>1</v>
      </c>
      <c r="U2460" s="31">
        <v>7.6423385555980126</v>
      </c>
      <c r="V2460" s="32">
        <v>22</v>
      </c>
      <c r="W2460" s="82">
        <f t="shared" si="38"/>
        <v>168.13144822315627</v>
      </c>
      <c r="X2460" s="32">
        <v>2</v>
      </c>
      <c r="Y2460" s="31">
        <v>15.284677111196025</v>
      </c>
    </row>
    <row r="2461" spans="1:25" x14ac:dyDescent="0.25">
      <c r="A2461">
        <v>48</v>
      </c>
      <c r="B2461" s="7" t="s">
        <v>1070</v>
      </c>
      <c r="C2461" s="7" t="s">
        <v>1571</v>
      </c>
      <c r="D2461" s="7" t="s">
        <v>785</v>
      </c>
      <c r="E2461">
        <v>48061</v>
      </c>
      <c r="F2461" s="4">
        <v>631</v>
      </c>
      <c r="G2461" s="4">
        <v>947</v>
      </c>
      <c r="H2461" s="4">
        <v>96</v>
      </c>
      <c r="I2461" s="4">
        <v>947</v>
      </c>
      <c r="J2461" s="4">
        <v>43234</v>
      </c>
      <c r="K2461" s="4">
        <v>508</v>
      </c>
      <c r="L2461" s="5">
        <v>4.4400000000000004</v>
      </c>
      <c r="M2461" s="5">
        <v>0.28999999999999998</v>
      </c>
      <c r="N2461" s="5">
        <v>1.7699999999999998</v>
      </c>
      <c r="O2461">
        <v>48061</v>
      </c>
      <c r="P2461" s="4">
        <v>423163</v>
      </c>
      <c r="Q2461" s="8">
        <v>2.0155401737242129</v>
      </c>
      <c r="R2461" s="15" t="s">
        <v>32</v>
      </c>
      <c r="S2461" s="3">
        <v>3</v>
      </c>
      <c r="T2461" s="30">
        <v>33</v>
      </c>
      <c r="U2461" s="31">
        <v>7.7984133773510447</v>
      </c>
      <c r="V2461" s="32">
        <v>1178</v>
      </c>
      <c r="W2461" s="82">
        <f t="shared" si="38"/>
        <v>278.37972601574336</v>
      </c>
      <c r="X2461" s="32">
        <v>44</v>
      </c>
      <c r="Y2461" s="31">
        <v>10.397884503134726</v>
      </c>
    </row>
    <row r="2462" spans="1:25" x14ac:dyDescent="0.25">
      <c r="A2462">
        <v>48</v>
      </c>
      <c r="B2462" s="7" t="s">
        <v>1070</v>
      </c>
      <c r="C2462" s="7" t="s">
        <v>1571</v>
      </c>
      <c r="D2462" s="7" t="s">
        <v>1595</v>
      </c>
      <c r="E2462">
        <v>48063</v>
      </c>
      <c r="F2462" s="4">
        <v>25</v>
      </c>
      <c r="G2462" s="4">
        <v>25</v>
      </c>
      <c r="I2462" s="4">
        <v>25</v>
      </c>
      <c r="J2462" s="4">
        <v>630</v>
      </c>
      <c r="K2462" s="4">
        <v>8.1999999999999993</v>
      </c>
      <c r="L2462" s="5">
        <v>2.2999999999999998</v>
      </c>
      <c r="M2462" s="5">
        <v>0.61</v>
      </c>
      <c r="N2462" s="5">
        <v>1.07</v>
      </c>
      <c r="O2462">
        <v>48063</v>
      </c>
      <c r="P2462" s="4">
        <v>13094</v>
      </c>
      <c r="Q2462" s="8">
        <v>0.39362699156513592</v>
      </c>
      <c r="R2462" s="15" t="s">
        <v>26</v>
      </c>
      <c r="S2462" s="3">
        <v>6</v>
      </c>
      <c r="T2462" s="30">
        <v>0</v>
      </c>
      <c r="U2462" s="31">
        <v>0</v>
      </c>
      <c r="V2462" s="32">
        <v>109</v>
      </c>
      <c r="W2462" s="82">
        <f t="shared" si="38"/>
        <v>832.44234000305482</v>
      </c>
      <c r="X2462" s="32">
        <v>1</v>
      </c>
      <c r="Y2462" s="31">
        <v>7.6370856881014202</v>
      </c>
    </row>
    <row r="2463" spans="1:25" x14ac:dyDescent="0.25">
      <c r="A2463">
        <v>48</v>
      </c>
      <c r="B2463" s="7" t="s">
        <v>1070</v>
      </c>
      <c r="C2463" s="7" t="s">
        <v>1571</v>
      </c>
      <c r="D2463" s="7" t="s">
        <v>510</v>
      </c>
      <c r="E2463">
        <v>48067</v>
      </c>
      <c r="F2463" s="4">
        <v>4</v>
      </c>
      <c r="I2463" s="4">
        <v>43</v>
      </c>
      <c r="J2463" s="4">
        <v>189</v>
      </c>
      <c r="K2463" s="4">
        <v>3.4</v>
      </c>
      <c r="L2463" s="5">
        <v>2</v>
      </c>
      <c r="O2463">
        <v>48067</v>
      </c>
      <c r="P2463" s="4">
        <v>30026</v>
      </c>
      <c r="Q2463" s="8">
        <v>0.24583590376310918</v>
      </c>
      <c r="R2463" s="15" t="s">
        <v>26</v>
      </c>
      <c r="S2463" s="3">
        <v>6</v>
      </c>
      <c r="T2463" s="30">
        <v>0</v>
      </c>
      <c r="U2463" s="31">
        <v>0</v>
      </c>
      <c r="V2463" s="32">
        <v>34</v>
      </c>
      <c r="W2463" s="82">
        <f t="shared" si="38"/>
        <v>113.23519616332511</v>
      </c>
      <c r="X2463" s="32">
        <v>2</v>
      </c>
      <c r="Y2463" s="31">
        <v>6.6608938919603009</v>
      </c>
    </row>
    <row r="2464" spans="1:25" x14ac:dyDescent="0.25">
      <c r="A2464">
        <v>48</v>
      </c>
      <c r="B2464" s="7" t="s">
        <v>1070</v>
      </c>
      <c r="C2464" s="7" t="s">
        <v>1571</v>
      </c>
      <c r="D2464" s="7" t="s">
        <v>1597</v>
      </c>
      <c r="E2464">
        <v>48069</v>
      </c>
      <c r="F2464" s="4">
        <v>10</v>
      </c>
      <c r="G2464" s="4">
        <v>17</v>
      </c>
      <c r="I2464" s="4">
        <v>17</v>
      </c>
      <c r="J2464" s="4">
        <v>58</v>
      </c>
      <c r="K2464" s="4">
        <v>4.2</v>
      </c>
      <c r="L2464" s="5">
        <v>3.7</v>
      </c>
      <c r="N2464" s="5">
        <v>0.92</v>
      </c>
      <c r="O2464">
        <v>48069</v>
      </c>
      <c r="P2464" s="4">
        <v>7530</v>
      </c>
      <c r="Q2464" s="8">
        <v>0.37199434229137202</v>
      </c>
      <c r="R2464" s="15" t="s">
        <v>26</v>
      </c>
      <c r="S2464" s="3">
        <v>6</v>
      </c>
      <c r="T2464" s="30">
        <v>1</v>
      </c>
      <c r="U2464" s="31">
        <v>13.280212483399733</v>
      </c>
      <c r="V2464" s="32">
        <v>48</v>
      </c>
      <c r="W2464" s="82">
        <f t="shared" si="38"/>
        <v>637.45019920318725</v>
      </c>
      <c r="X2464" s="32">
        <v>1</v>
      </c>
      <c r="Y2464" s="31">
        <v>13.280212483399733</v>
      </c>
    </row>
    <row r="2465" spans="1:25" x14ac:dyDescent="0.25">
      <c r="A2465">
        <v>48</v>
      </c>
      <c r="B2465" s="7" t="s">
        <v>1070</v>
      </c>
      <c r="C2465" s="7" t="s">
        <v>1571</v>
      </c>
      <c r="D2465" s="7" t="s">
        <v>35</v>
      </c>
      <c r="E2465">
        <v>48071</v>
      </c>
      <c r="F2465" s="4">
        <v>95</v>
      </c>
      <c r="G2465" s="4">
        <v>39</v>
      </c>
      <c r="I2465" s="4">
        <v>39</v>
      </c>
      <c r="J2465" s="4">
        <v>330</v>
      </c>
      <c r="K2465" s="4">
        <v>3.8</v>
      </c>
      <c r="L2465" s="5">
        <v>3.3</v>
      </c>
      <c r="M2465" s="5">
        <v>7.0000000000000007E-2</v>
      </c>
      <c r="N2465" s="5">
        <v>0.89500000000000002</v>
      </c>
      <c r="O2465">
        <v>48071</v>
      </c>
      <c r="P2465" s="4">
        <v>43837</v>
      </c>
      <c r="Q2465" s="8">
        <v>0.22100607241922182</v>
      </c>
      <c r="R2465" s="15" t="s">
        <v>26</v>
      </c>
      <c r="S2465" s="3">
        <v>2</v>
      </c>
      <c r="T2465" s="30">
        <v>0</v>
      </c>
      <c r="U2465" s="31">
        <v>0</v>
      </c>
      <c r="V2465" s="32">
        <v>116</v>
      </c>
      <c r="W2465" s="82">
        <f t="shared" si="38"/>
        <v>264.61664803704633</v>
      </c>
      <c r="X2465" s="32">
        <v>0</v>
      </c>
      <c r="Y2465" s="31">
        <v>0</v>
      </c>
    </row>
    <row r="2466" spans="1:25" x14ac:dyDescent="0.25">
      <c r="A2466">
        <v>48</v>
      </c>
      <c r="B2466" s="7" t="s">
        <v>1070</v>
      </c>
      <c r="C2466" s="7" t="s">
        <v>1571</v>
      </c>
      <c r="D2466" s="7" t="s">
        <v>36</v>
      </c>
      <c r="E2466">
        <v>48073</v>
      </c>
      <c r="F2466" s="4">
        <v>75</v>
      </c>
      <c r="G2466" s="4">
        <v>55</v>
      </c>
      <c r="I2466" s="4">
        <v>55</v>
      </c>
      <c r="J2466" s="4">
        <v>1993</v>
      </c>
      <c r="K2466" s="4">
        <v>18.3</v>
      </c>
      <c r="L2466" s="5">
        <v>2.9</v>
      </c>
      <c r="M2466" s="5">
        <v>0.52</v>
      </c>
      <c r="N2466" s="5">
        <v>1.2349999999999999</v>
      </c>
      <c r="O2466">
        <v>48073</v>
      </c>
      <c r="P2466" s="4">
        <v>52646</v>
      </c>
      <c r="Q2466" s="8">
        <v>0.26851923523492532</v>
      </c>
      <c r="R2466" s="15" t="s">
        <v>26</v>
      </c>
      <c r="S2466" s="3">
        <v>5</v>
      </c>
      <c r="T2466" s="30">
        <v>2</v>
      </c>
      <c r="U2466" s="31">
        <v>3.7989590852106523</v>
      </c>
      <c r="V2466" s="32">
        <v>61</v>
      </c>
      <c r="W2466" s="82">
        <f t="shared" si="38"/>
        <v>115.8682520989249</v>
      </c>
      <c r="X2466" s="32">
        <v>2</v>
      </c>
      <c r="Y2466" s="31">
        <v>3.7989590852106523</v>
      </c>
    </row>
    <row r="2467" spans="1:25" x14ac:dyDescent="0.25">
      <c r="A2467">
        <v>48</v>
      </c>
      <c r="B2467" s="7" t="s">
        <v>1070</v>
      </c>
      <c r="C2467" s="7" t="s">
        <v>1571</v>
      </c>
      <c r="D2467" s="7" t="s">
        <v>1598</v>
      </c>
      <c r="E2467">
        <v>48075</v>
      </c>
      <c r="F2467" s="4">
        <v>17</v>
      </c>
      <c r="G2467" s="4">
        <v>37</v>
      </c>
      <c r="I2467" s="4">
        <v>37</v>
      </c>
      <c r="J2467" s="4">
        <v>519</v>
      </c>
      <c r="K2467" s="4">
        <v>6.2</v>
      </c>
      <c r="L2467" s="5">
        <v>5</v>
      </c>
      <c r="N2467" s="5">
        <v>1.22</v>
      </c>
      <c r="O2467">
        <v>48075</v>
      </c>
      <c r="P2467" s="4">
        <v>7306</v>
      </c>
      <c r="Q2467" s="8">
        <v>0.14039955604883464</v>
      </c>
      <c r="R2467" s="15" t="s">
        <v>26</v>
      </c>
      <c r="S2467" s="3">
        <v>6</v>
      </c>
      <c r="T2467" s="30">
        <v>0</v>
      </c>
      <c r="U2467" s="31">
        <v>0</v>
      </c>
      <c r="V2467" s="32">
        <v>6</v>
      </c>
      <c r="W2467" s="82">
        <f t="shared" si="38"/>
        <v>82.124281412537641</v>
      </c>
      <c r="X2467" s="32">
        <v>0</v>
      </c>
      <c r="Y2467" s="31">
        <v>0</v>
      </c>
    </row>
    <row r="2468" spans="1:25" x14ac:dyDescent="0.25">
      <c r="A2468">
        <v>48</v>
      </c>
      <c r="B2468" s="7" t="s">
        <v>1070</v>
      </c>
      <c r="C2468" s="7" t="s">
        <v>1571</v>
      </c>
      <c r="D2468" s="7" t="s">
        <v>40</v>
      </c>
      <c r="E2468">
        <v>48077</v>
      </c>
      <c r="F2468" s="4">
        <v>8</v>
      </c>
      <c r="G2468" s="4">
        <v>25</v>
      </c>
      <c r="I2468" s="4">
        <v>25</v>
      </c>
      <c r="J2468" s="4">
        <v>142</v>
      </c>
      <c r="K2468" s="4">
        <v>1.4</v>
      </c>
      <c r="L2468" s="5">
        <v>2.5</v>
      </c>
      <c r="M2468" s="5">
        <v>0.74</v>
      </c>
      <c r="N2468" s="5">
        <v>0.98</v>
      </c>
      <c r="O2468">
        <v>48077</v>
      </c>
      <c r="P2468" s="4">
        <v>10471</v>
      </c>
      <c r="Q2468" s="8">
        <v>0.12245830477496002</v>
      </c>
      <c r="R2468" s="15" t="s">
        <v>26</v>
      </c>
      <c r="S2468" s="3">
        <v>4</v>
      </c>
      <c r="T2468" s="30">
        <v>0</v>
      </c>
      <c r="U2468" s="31">
        <v>0</v>
      </c>
      <c r="V2468" s="32">
        <v>5</v>
      </c>
      <c r="W2468" s="82">
        <f t="shared" si="38"/>
        <v>47.750931143157288</v>
      </c>
      <c r="X2468" s="32">
        <v>0</v>
      </c>
      <c r="Y2468" s="31">
        <v>0</v>
      </c>
    </row>
    <row r="2469" spans="1:25" x14ac:dyDescent="0.25">
      <c r="A2469">
        <v>40</v>
      </c>
      <c r="B2469" s="7" t="s">
        <v>1378</v>
      </c>
      <c r="C2469" s="7" t="s">
        <v>1379</v>
      </c>
      <c r="D2469" s="7" t="s">
        <v>1380</v>
      </c>
      <c r="O2469">
        <v>40003</v>
      </c>
      <c r="P2469" s="4">
        <v>5702</v>
      </c>
      <c r="Q2469" s="8">
        <v>0.11174340403517848</v>
      </c>
      <c r="R2469" s="15" t="s">
        <v>26</v>
      </c>
      <c r="S2469" s="3">
        <v>6</v>
      </c>
      <c r="T2469" s="30">
        <v>0</v>
      </c>
      <c r="U2469" s="31">
        <v>0</v>
      </c>
      <c r="V2469" s="32">
        <v>1</v>
      </c>
      <c r="W2469" s="82">
        <f t="shared" si="38"/>
        <v>17.537706068046298</v>
      </c>
      <c r="X2469" s="32">
        <v>0</v>
      </c>
      <c r="Y2469" s="31">
        <v>0</v>
      </c>
    </row>
    <row r="2470" spans="1:25" x14ac:dyDescent="0.25">
      <c r="A2470">
        <v>48</v>
      </c>
      <c r="B2470" s="7" t="s">
        <v>1070</v>
      </c>
      <c r="C2470" s="7" t="s">
        <v>1571</v>
      </c>
      <c r="D2470" s="7" t="s">
        <v>1599</v>
      </c>
      <c r="E2470">
        <v>48079</v>
      </c>
      <c r="F2470" s="4">
        <v>1</v>
      </c>
      <c r="G2470" s="4">
        <v>18</v>
      </c>
      <c r="I2470" s="4">
        <v>18</v>
      </c>
      <c r="J2470" s="4">
        <v>5</v>
      </c>
      <c r="K2470" s="4">
        <v>0</v>
      </c>
      <c r="L2470" s="5">
        <v>3.6</v>
      </c>
      <c r="N2470" s="5">
        <v>0.83</v>
      </c>
      <c r="O2470">
        <v>48079</v>
      </c>
      <c r="P2470" s="4">
        <v>2853</v>
      </c>
      <c r="Q2470" s="8">
        <v>0.27982326951399117</v>
      </c>
      <c r="R2470" s="15" t="s">
        <v>26</v>
      </c>
      <c r="S2470" s="3">
        <v>6</v>
      </c>
      <c r="T2470" s="30">
        <v>0</v>
      </c>
      <c r="U2470" s="31">
        <v>0</v>
      </c>
      <c r="V2470" s="32">
        <v>1</v>
      </c>
      <c r="W2470" s="82">
        <f t="shared" si="38"/>
        <v>35.050823694356822</v>
      </c>
      <c r="X2470" s="32">
        <v>0</v>
      </c>
      <c r="Y2470" s="31">
        <v>0</v>
      </c>
    </row>
    <row r="2471" spans="1:25" x14ac:dyDescent="0.25">
      <c r="A2471">
        <v>40</v>
      </c>
      <c r="B2471" s="7" t="s">
        <v>1378</v>
      </c>
      <c r="C2471" s="7" t="s">
        <v>1379</v>
      </c>
      <c r="D2471" s="7" t="s">
        <v>1387</v>
      </c>
      <c r="O2471">
        <v>40033</v>
      </c>
      <c r="P2471" s="4">
        <v>5666</v>
      </c>
      <c r="Q2471" s="8">
        <v>0.20642648490749757</v>
      </c>
      <c r="R2471" s="15" t="s">
        <v>26</v>
      </c>
      <c r="S2471" s="3">
        <v>4</v>
      </c>
      <c r="T2471" s="30">
        <v>2</v>
      </c>
      <c r="U2471" s="31">
        <v>35.298270384751149</v>
      </c>
      <c r="V2471" s="32">
        <v>5</v>
      </c>
      <c r="W2471" s="82">
        <f t="shared" si="38"/>
        <v>88.245675961877865</v>
      </c>
      <c r="X2471" s="32">
        <v>2</v>
      </c>
      <c r="Y2471" s="31">
        <v>35.298270384751149</v>
      </c>
    </row>
    <row r="2472" spans="1:25" x14ac:dyDescent="0.25">
      <c r="A2472">
        <v>40</v>
      </c>
      <c r="B2472" s="7" t="s">
        <v>1378</v>
      </c>
      <c r="C2472" s="7" t="s">
        <v>1379</v>
      </c>
      <c r="D2472" s="7" t="s">
        <v>136</v>
      </c>
      <c r="O2472">
        <v>40053</v>
      </c>
      <c r="P2472" s="4">
        <v>4333</v>
      </c>
      <c r="Q2472" s="8">
        <v>0.15763546798029557</v>
      </c>
      <c r="R2472" s="15" t="s">
        <v>26</v>
      </c>
      <c r="S2472" s="3">
        <v>6</v>
      </c>
      <c r="T2472" s="30">
        <v>0</v>
      </c>
      <c r="U2472" s="31">
        <v>0</v>
      </c>
      <c r="V2472" s="32">
        <v>2</v>
      </c>
      <c r="W2472" s="82">
        <f t="shared" si="38"/>
        <v>46.157396722824835</v>
      </c>
      <c r="X2472" s="32">
        <v>0</v>
      </c>
      <c r="Y2472" s="31">
        <v>0</v>
      </c>
    </row>
    <row r="2473" spans="1:25" x14ac:dyDescent="0.25">
      <c r="A2473">
        <v>41</v>
      </c>
      <c r="B2473" s="7" t="s">
        <v>1054</v>
      </c>
      <c r="C2473" s="7" t="s">
        <v>1420</v>
      </c>
      <c r="D2473" s="7" t="s">
        <v>125</v>
      </c>
      <c r="O2473">
        <v>41009</v>
      </c>
      <c r="P2473" s="4">
        <v>52354</v>
      </c>
      <c r="Q2473" s="8">
        <v>0.76923658924112881</v>
      </c>
      <c r="R2473" s="15" t="s">
        <v>26</v>
      </c>
      <c r="S2473" s="3">
        <v>2</v>
      </c>
      <c r="T2473" s="30">
        <v>0</v>
      </c>
      <c r="U2473" s="31">
        <v>0</v>
      </c>
      <c r="V2473" s="32">
        <v>22</v>
      </c>
      <c r="W2473" s="82">
        <f t="shared" si="38"/>
        <v>42.021622034610537</v>
      </c>
      <c r="X2473" s="32">
        <v>0</v>
      </c>
      <c r="Y2473" s="31">
        <v>0</v>
      </c>
    </row>
    <row r="2474" spans="1:25" x14ac:dyDescent="0.25">
      <c r="A2474">
        <v>41</v>
      </c>
      <c r="B2474" s="7" t="s">
        <v>1054</v>
      </c>
      <c r="C2474" s="7" t="s">
        <v>1420</v>
      </c>
      <c r="D2474" s="7" t="s">
        <v>1425</v>
      </c>
      <c r="O2474">
        <v>41021</v>
      </c>
      <c r="P2474" s="4">
        <v>1912</v>
      </c>
      <c r="Q2474" s="8">
        <v>0.35618479880774961</v>
      </c>
      <c r="R2474" s="15" t="s">
        <v>26</v>
      </c>
      <c r="S2474" s="3">
        <v>6</v>
      </c>
      <c r="T2474" s="30">
        <v>0</v>
      </c>
      <c r="U2474" s="31">
        <v>0</v>
      </c>
      <c r="V2474" s="32">
        <v>0</v>
      </c>
      <c r="W2474" s="82">
        <f t="shared" si="38"/>
        <v>0</v>
      </c>
      <c r="X2474" s="32">
        <v>0</v>
      </c>
      <c r="Y2474" s="31">
        <v>0</v>
      </c>
    </row>
    <row r="2475" spans="1:25" x14ac:dyDescent="0.25">
      <c r="A2475">
        <v>41</v>
      </c>
      <c r="B2475" s="7" t="s">
        <v>1054</v>
      </c>
      <c r="C2475" s="7" t="s">
        <v>1420</v>
      </c>
      <c r="D2475" s="7" t="s">
        <v>704</v>
      </c>
      <c r="O2475">
        <v>41055</v>
      </c>
      <c r="P2475" s="4">
        <v>1780</v>
      </c>
      <c r="Q2475" s="8">
        <v>0.27595628415300544</v>
      </c>
      <c r="R2475" s="15" t="s">
        <v>26</v>
      </c>
      <c r="S2475" s="3">
        <v>6</v>
      </c>
      <c r="T2475" s="30">
        <v>0</v>
      </c>
      <c r="U2475" s="31">
        <v>0</v>
      </c>
      <c r="V2475" s="32">
        <v>1</v>
      </c>
      <c r="W2475" s="82">
        <f t="shared" si="38"/>
        <v>56.17977528089888</v>
      </c>
      <c r="X2475" s="32">
        <v>0</v>
      </c>
      <c r="Y2475" s="31">
        <v>0</v>
      </c>
    </row>
    <row r="2476" spans="1:25" x14ac:dyDescent="0.25">
      <c r="A2476">
        <v>41</v>
      </c>
      <c r="B2476" s="7" t="s">
        <v>1054</v>
      </c>
      <c r="C2476" s="7" t="s">
        <v>1420</v>
      </c>
      <c r="D2476" s="7" t="s">
        <v>460</v>
      </c>
      <c r="O2476">
        <v>41069</v>
      </c>
      <c r="P2476" s="4">
        <v>1332</v>
      </c>
      <c r="Q2476" s="8">
        <v>0.26226734348561759</v>
      </c>
      <c r="R2476" s="15" t="s">
        <v>26</v>
      </c>
      <c r="S2476" s="3">
        <v>6</v>
      </c>
      <c r="T2476" s="30">
        <v>0</v>
      </c>
      <c r="U2476" s="31">
        <v>0</v>
      </c>
      <c r="V2476" s="32">
        <v>0</v>
      </c>
      <c r="W2476" s="82">
        <f t="shared" si="38"/>
        <v>0</v>
      </c>
      <c r="X2476" s="32">
        <v>0</v>
      </c>
      <c r="Y2476" s="31">
        <v>0</v>
      </c>
    </row>
    <row r="2477" spans="1:25" x14ac:dyDescent="0.25">
      <c r="A2477">
        <v>42</v>
      </c>
      <c r="B2477" s="7" t="s">
        <v>1437</v>
      </c>
      <c r="C2477" s="7" t="s">
        <v>1438</v>
      </c>
      <c r="D2477" s="7" t="s">
        <v>785</v>
      </c>
      <c r="O2477">
        <v>42023</v>
      </c>
      <c r="P2477" s="4">
        <v>4447</v>
      </c>
      <c r="Q2477" s="8">
        <v>0.33417243549402142</v>
      </c>
      <c r="R2477" s="15" t="s">
        <v>26</v>
      </c>
      <c r="S2477" s="3">
        <v>6</v>
      </c>
      <c r="T2477" s="30">
        <v>0</v>
      </c>
      <c r="U2477" s="31">
        <v>0</v>
      </c>
      <c r="V2477" s="32">
        <v>2</v>
      </c>
      <c r="W2477" s="82">
        <f t="shared" si="38"/>
        <v>44.974139869574998</v>
      </c>
      <c r="X2477" s="32">
        <v>0</v>
      </c>
      <c r="Y2477" s="31">
        <v>0</v>
      </c>
    </row>
    <row r="2478" spans="1:25" x14ac:dyDescent="0.25">
      <c r="A2478">
        <v>42</v>
      </c>
      <c r="B2478" s="7" t="s">
        <v>1437</v>
      </c>
      <c r="C2478" s="7" t="s">
        <v>1438</v>
      </c>
      <c r="D2478" s="7" t="s">
        <v>1451</v>
      </c>
      <c r="O2478">
        <v>42053</v>
      </c>
      <c r="P2478" s="4">
        <v>7247</v>
      </c>
      <c r="Q2478" s="8">
        <v>0.37195484254307781</v>
      </c>
      <c r="R2478" s="15" t="s">
        <v>26</v>
      </c>
      <c r="S2478" s="3">
        <v>6</v>
      </c>
      <c r="T2478" s="30">
        <v>0</v>
      </c>
      <c r="U2478" s="31">
        <v>0</v>
      </c>
      <c r="V2478" s="32">
        <v>7</v>
      </c>
      <c r="W2478" s="82">
        <f t="shared" si="38"/>
        <v>96.591693114392172</v>
      </c>
      <c r="X2478" s="32">
        <v>0</v>
      </c>
      <c r="Y2478" s="31">
        <v>0</v>
      </c>
    </row>
    <row r="2479" spans="1:25" x14ac:dyDescent="0.25">
      <c r="A2479">
        <v>42</v>
      </c>
      <c r="B2479" s="7" t="s">
        <v>1437</v>
      </c>
      <c r="C2479" s="7" t="s">
        <v>1438</v>
      </c>
      <c r="D2479" s="7" t="s">
        <v>1453</v>
      </c>
      <c r="O2479">
        <v>42067</v>
      </c>
      <c r="P2479" s="4">
        <v>24763</v>
      </c>
      <c r="Q2479" s="8">
        <v>0.22011362262782547</v>
      </c>
      <c r="R2479" s="15" t="s">
        <v>26</v>
      </c>
      <c r="S2479" s="3">
        <v>6</v>
      </c>
      <c r="T2479" s="30">
        <v>4</v>
      </c>
      <c r="U2479" s="31">
        <v>16.153131688406091</v>
      </c>
      <c r="V2479" s="32">
        <v>108</v>
      </c>
      <c r="W2479" s="82">
        <f t="shared" si="38"/>
        <v>436.13455558696444</v>
      </c>
      <c r="X2479" s="32">
        <v>5</v>
      </c>
      <c r="Y2479" s="31">
        <v>20.191414610507611</v>
      </c>
    </row>
    <row r="2480" spans="1:25" x14ac:dyDescent="0.25">
      <c r="A2480">
        <v>42</v>
      </c>
      <c r="B2480" s="7" t="s">
        <v>1437</v>
      </c>
      <c r="C2480" s="7" t="s">
        <v>1438</v>
      </c>
      <c r="D2480" s="7" t="s">
        <v>79</v>
      </c>
      <c r="O2480">
        <v>42099</v>
      </c>
      <c r="P2480" s="4">
        <v>46272</v>
      </c>
      <c r="Q2480" s="8">
        <v>0.29661885245901637</v>
      </c>
      <c r="R2480" s="15" t="s">
        <v>26</v>
      </c>
      <c r="S2480" s="3">
        <v>3</v>
      </c>
      <c r="T2480" s="30">
        <v>1</v>
      </c>
      <c r="U2480" s="31">
        <v>2.1611341632088523</v>
      </c>
      <c r="V2480" s="32">
        <v>73</v>
      </c>
      <c r="W2480" s="82">
        <f t="shared" si="38"/>
        <v>157.7627939142462</v>
      </c>
      <c r="X2480" s="32">
        <v>5</v>
      </c>
      <c r="Y2480" s="31">
        <v>10.805670816044259</v>
      </c>
    </row>
    <row r="2481" spans="1:25" x14ac:dyDescent="0.25">
      <c r="A2481">
        <v>42</v>
      </c>
      <c r="B2481" s="7" t="s">
        <v>1437</v>
      </c>
      <c r="C2481" s="7" t="s">
        <v>1438</v>
      </c>
      <c r="D2481" s="7" t="s">
        <v>81</v>
      </c>
      <c r="O2481">
        <v>42103</v>
      </c>
      <c r="P2481" s="4">
        <v>55809</v>
      </c>
      <c r="Q2481" s="8">
        <v>0.57648231190832089</v>
      </c>
      <c r="R2481" s="15" t="s">
        <v>26</v>
      </c>
      <c r="S2481" s="3">
        <v>2</v>
      </c>
      <c r="T2481" s="30">
        <v>18</v>
      </c>
      <c r="U2481" s="31">
        <v>32.252862441541687</v>
      </c>
      <c r="V2481" s="32">
        <v>485</v>
      </c>
      <c r="W2481" s="82">
        <f t="shared" si="38"/>
        <v>869.03546023042873</v>
      </c>
      <c r="X2481" s="32">
        <v>20</v>
      </c>
      <c r="Y2481" s="31">
        <v>35.836513823935206</v>
      </c>
    </row>
    <row r="2482" spans="1:25" x14ac:dyDescent="0.25">
      <c r="A2482">
        <v>42</v>
      </c>
      <c r="B2482" s="7" t="s">
        <v>1437</v>
      </c>
      <c r="C2482" s="7" t="s">
        <v>1438</v>
      </c>
      <c r="D2482" s="7" t="s">
        <v>1466</v>
      </c>
      <c r="O2482">
        <v>42109</v>
      </c>
      <c r="P2482" s="4">
        <v>40372</v>
      </c>
      <c r="Q2482" s="8">
        <v>0.34132196162046907</v>
      </c>
      <c r="R2482" s="15" t="s">
        <v>26</v>
      </c>
      <c r="S2482" s="3">
        <v>5</v>
      </c>
      <c r="T2482" s="30">
        <v>1</v>
      </c>
      <c r="U2482" s="31">
        <v>2.4769642326364805</v>
      </c>
      <c r="V2482" s="32">
        <v>60</v>
      </c>
      <c r="W2482" s="82">
        <f t="shared" si="38"/>
        <v>148.61785395818885</v>
      </c>
      <c r="X2482" s="32">
        <v>1</v>
      </c>
      <c r="Y2482" s="31">
        <v>2.4769642326364805</v>
      </c>
    </row>
    <row r="2483" spans="1:25" x14ac:dyDescent="0.25">
      <c r="A2483">
        <v>42</v>
      </c>
      <c r="B2483" s="7" t="s">
        <v>1437</v>
      </c>
      <c r="C2483" s="7" t="s">
        <v>1438</v>
      </c>
      <c r="D2483" s="7" t="s">
        <v>592</v>
      </c>
      <c r="O2483">
        <v>42113</v>
      </c>
      <c r="P2483" s="4">
        <v>6066</v>
      </c>
      <c r="Q2483" s="8">
        <v>0.32736796158882586</v>
      </c>
      <c r="R2483" s="15" t="s">
        <v>26</v>
      </c>
      <c r="S2483" s="3">
        <v>6</v>
      </c>
      <c r="T2483" s="30">
        <v>0</v>
      </c>
      <c r="U2483" s="31">
        <v>0</v>
      </c>
      <c r="V2483" s="32">
        <v>3</v>
      </c>
      <c r="W2483" s="82">
        <f t="shared" si="38"/>
        <v>49.45598417408506</v>
      </c>
      <c r="X2483" s="32">
        <v>0</v>
      </c>
      <c r="Y2483" s="31">
        <v>0</v>
      </c>
    </row>
    <row r="2484" spans="1:25" x14ac:dyDescent="0.25">
      <c r="A2484">
        <v>44</v>
      </c>
      <c r="B2484" s="7" t="s">
        <v>1470</v>
      </c>
      <c r="C2484" s="7" t="s">
        <v>1471</v>
      </c>
      <c r="D2484" s="7" t="s">
        <v>859</v>
      </c>
      <c r="O2484">
        <v>44001</v>
      </c>
      <c r="P2484" s="4">
        <v>48479</v>
      </c>
      <c r="Q2484" s="8">
        <v>1.6295593976575571</v>
      </c>
      <c r="R2484" s="15" t="s">
        <v>32</v>
      </c>
      <c r="S2484" s="3">
        <v>2</v>
      </c>
      <c r="T2484" s="30">
        <v>2</v>
      </c>
      <c r="U2484" s="31">
        <v>4.1254976381526021</v>
      </c>
      <c r="V2484" s="32">
        <v>240</v>
      </c>
      <c r="W2484" s="82">
        <f t="shared" si="38"/>
        <v>495.05971657831225</v>
      </c>
      <c r="X2484" s="32">
        <v>3</v>
      </c>
      <c r="Y2484" s="31">
        <v>6.1882464572289031</v>
      </c>
    </row>
    <row r="2485" spans="1:25" x14ac:dyDescent="0.25">
      <c r="A2485">
        <v>45</v>
      </c>
      <c r="B2485" s="7" t="s">
        <v>1474</v>
      </c>
      <c r="C2485" s="7" t="s">
        <v>1475</v>
      </c>
      <c r="D2485" s="7" t="s">
        <v>1481</v>
      </c>
      <c r="O2485">
        <v>45015</v>
      </c>
      <c r="P2485" s="4">
        <v>227907</v>
      </c>
      <c r="Q2485" s="8">
        <v>0.68865364343867042</v>
      </c>
      <c r="R2485" s="15" t="s">
        <v>26</v>
      </c>
      <c r="S2485" s="3">
        <v>3</v>
      </c>
      <c r="T2485" s="30">
        <v>15</v>
      </c>
      <c r="U2485" s="31">
        <v>6.5816319814661242</v>
      </c>
      <c r="V2485" s="32">
        <v>427</v>
      </c>
      <c r="W2485" s="82">
        <f t="shared" si="38"/>
        <v>187.35712373906901</v>
      </c>
      <c r="X2485" s="32">
        <v>19</v>
      </c>
      <c r="Y2485" s="31">
        <v>8.336733843190423</v>
      </c>
    </row>
    <row r="2486" spans="1:25" x14ac:dyDescent="0.25">
      <c r="A2486">
        <v>45</v>
      </c>
      <c r="B2486" s="7" t="s">
        <v>1474</v>
      </c>
      <c r="C2486" s="7" t="s">
        <v>1475</v>
      </c>
      <c r="D2486" s="7" t="s">
        <v>34</v>
      </c>
      <c r="O2486">
        <v>45017</v>
      </c>
      <c r="P2486" s="4">
        <v>14553</v>
      </c>
      <c r="Q2486" s="8">
        <v>0.94349088988645369</v>
      </c>
      <c r="R2486" s="15" t="s">
        <v>26</v>
      </c>
      <c r="S2486" s="3">
        <v>3</v>
      </c>
      <c r="T2486" s="30">
        <v>1</v>
      </c>
      <c r="U2486" s="31">
        <v>6.8714354428640148</v>
      </c>
      <c r="V2486" s="32">
        <v>46</v>
      </c>
      <c r="W2486" s="82">
        <f t="shared" si="38"/>
        <v>316.0860303717447</v>
      </c>
      <c r="X2486" s="32">
        <v>1</v>
      </c>
      <c r="Y2486" s="31">
        <v>6.8714354428640148</v>
      </c>
    </row>
    <row r="2487" spans="1:25" x14ac:dyDescent="0.25">
      <c r="A2487">
        <v>45</v>
      </c>
      <c r="B2487" s="7" t="s">
        <v>1474</v>
      </c>
      <c r="C2487" s="7" t="s">
        <v>1475</v>
      </c>
      <c r="D2487" s="7" t="s">
        <v>67</v>
      </c>
      <c r="O2487">
        <v>45061</v>
      </c>
      <c r="P2487" s="4">
        <v>16828</v>
      </c>
      <c r="Q2487" s="8">
        <v>1.8547984302533</v>
      </c>
      <c r="R2487" s="15" t="s">
        <v>32</v>
      </c>
      <c r="S2487" s="3">
        <v>6</v>
      </c>
      <c r="T2487" s="30">
        <v>15</v>
      </c>
      <c r="U2487" s="31">
        <v>89.137152365105777</v>
      </c>
      <c r="V2487" s="32">
        <v>238</v>
      </c>
      <c r="W2487" s="82">
        <f t="shared" si="38"/>
        <v>1414.3094841930117</v>
      </c>
      <c r="X2487" s="32">
        <v>19</v>
      </c>
      <c r="Y2487" s="31">
        <v>112.9070596624673</v>
      </c>
    </row>
    <row r="2488" spans="1:25" x14ac:dyDescent="0.25">
      <c r="A2488">
        <v>45</v>
      </c>
      <c r="B2488" s="7" t="s">
        <v>1474</v>
      </c>
      <c r="C2488" s="7" t="s">
        <v>1475</v>
      </c>
      <c r="D2488" s="7" t="s">
        <v>1496</v>
      </c>
      <c r="O2488">
        <v>45065</v>
      </c>
      <c r="P2488" s="4">
        <v>9463</v>
      </c>
      <c r="Q2488" s="8">
        <v>0.93476621417797889</v>
      </c>
      <c r="R2488" s="15" t="s">
        <v>26</v>
      </c>
      <c r="S2488" s="3">
        <v>6</v>
      </c>
      <c r="T2488" s="30">
        <v>1</v>
      </c>
      <c r="U2488" s="31">
        <v>10.567473317129874</v>
      </c>
      <c r="V2488" s="32">
        <v>11</v>
      </c>
      <c r="W2488" s="82">
        <f t="shared" si="38"/>
        <v>116.24220648842861</v>
      </c>
      <c r="X2488" s="32">
        <v>1</v>
      </c>
      <c r="Y2488" s="31">
        <v>10.567473317129874</v>
      </c>
    </row>
    <row r="2489" spans="1:25" x14ac:dyDescent="0.25">
      <c r="A2489">
        <v>45</v>
      </c>
      <c r="B2489" s="7" t="s">
        <v>1474</v>
      </c>
      <c r="C2489" s="7" t="s">
        <v>1475</v>
      </c>
      <c r="D2489" s="7" t="s">
        <v>1500</v>
      </c>
      <c r="O2489">
        <v>45081</v>
      </c>
      <c r="P2489" s="4">
        <v>20473</v>
      </c>
      <c r="Q2489" s="8">
        <v>0.50904813608396671</v>
      </c>
      <c r="R2489" s="15" t="s">
        <v>26</v>
      </c>
      <c r="S2489" s="3">
        <v>3</v>
      </c>
      <c r="T2489" s="30">
        <v>0</v>
      </c>
      <c r="U2489" s="31">
        <v>0</v>
      </c>
      <c r="V2489" s="32">
        <v>170</v>
      </c>
      <c r="W2489" s="82">
        <f t="shared" si="38"/>
        <v>830.36194011625059</v>
      </c>
      <c r="X2489" s="32">
        <v>1</v>
      </c>
      <c r="Y2489" s="31">
        <v>4.8844820006838274</v>
      </c>
    </row>
    <row r="2490" spans="1:25" x14ac:dyDescent="0.25">
      <c r="A2490">
        <v>46</v>
      </c>
      <c r="B2490" s="7" t="s">
        <v>1503</v>
      </c>
      <c r="C2490" s="7" t="s">
        <v>1504</v>
      </c>
      <c r="D2490" s="7" t="s">
        <v>1505</v>
      </c>
      <c r="O2490">
        <v>46003</v>
      </c>
      <c r="P2490" s="4">
        <v>2751</v>
      </c>
      <c r="Q2490" s="8">
        <v>0.34907597535934293</v>
      </c>
      <c r="R2490" s="15" t="s">
        <v>26</v>
      </c>
      <c r="S2490" s="3">
        <v>6</v>
      </c>
      <c r="T2490" s="30">
        <v>0</v>
      </c>
      <c r="U2490" s="31">
        <v>0</v>
      </c>
      <c r="V2490" s="32">
        <v>33</v>
      </c>
      <c r="W2490" s="82">
        <f t="shared" si="38"/>
        <v>1199.5637949836423</v>
      </c>
      <c r="X2490" s="32">
        <v>0</v>
      </c>
      <c r="Y2490" s="31">
        <v>0</v>
      </c>
    </row>
    <row r="2491" spans="1:25" x14ac:dyDescent="0.25">
      <c r="A2491">
        <v>46</v>
      </c>
      <c r="B2491" s="7" t="s">
        <v>1503</v>
      </c>
      <c r="C2491" s="7" t="s">
        <v>1504</v>
      </c>
      <c r="D2491" s="7" t="s">
        <v>1116</v>
      </c>
      <c r="O2491">
        <v>46017</v>
      </c>
      <c r="P2491" s="4">
        <v>1962</v>
      </c>
      <c r="Q2491" s="8">
        <v>1.7309941520467835</v>
      </c>
      <c r="R2491" s="15" t="s">
        <v>32</v>
      </c>
      <c r="S2491" s="3">
        <v>6</v>
      </c>
      <c r="T2491" s="30">
        <v>0</v>
      </c>
      <c r="U2491" s="31">
        <v>0</v>
      </c>
      <c r="V2491" s="32">
        <v>54</v>
      </c>
      <c r="W2491" s="82">
        <f t="shared" si="38"/>
        <v>2752.2935779816517</v>
      </c>
      <c r="X2491" s="32">
        <v>0</v>
      </c>
      <c r="Y2491" s="31">
        <v>0</v>
      </c>
    </row>
    <row r="2492" spans="1:25" x14ac:dyDescent="0.25">
      <c r="A2492">
        <v>46</v>
      </c>
      <c r="B2492" s="7" t="s">
        <v>1503</v>
      </c>
      <c r="C2492" s="7" t="s">
        <v>1504</v>
      </c>
      <c r="D2492" s="7" t="s">
        <v>177</v>
      </c>
      <c r="O2492">
        <v>46019</v>
      </c>
      <c r="P2492" s="4">
        <v>10429</v>
      </c>
      <c r="Q2492" s="8">
        <v>0.20732797140303844</v>
      </c>
      <c r="R2492" s="15" t="s">
        <v>26</v>
      </c>
      <c r="S2492" s="3">
        <v>6</v>
      </c>
      <c r="T2492" s="30">
        <v>0</v>
      </c>
      <c r="U2492" s="31">
        <v>0</v>
      </c>
      <c r="V2492" s="32">
        <v>0</v>
      </c>
      <c r="W2492" s="82">
        <f t="shared" si="38"/>
        <v>0</v>
      </c>
      <c r="X2492" s="32">
        <v>0</v>
      </c>
      <c r="Y2492" s="31">
        <v>0</v>
      </c>
    </row>
    <row r="2493" spans="1:25" x14ac:dyDescent="0.25">
      <c r="A2493">
        <v>46</v>
      </c>
      <c r="B2493" s="7" t="s">
        <v>1503</v>
      </c>
      <c r="C2493" s="7" t="s">
        <v>1504</v>
      </c>
      <c r="D2493" s="7" t="s">
        <v>731</v>
      </c>
      <c r="O2493">
        <v>46021</v>
      </c>
      <c r="P2493" s="4">
        <v>1376</v>
      </c>
      <c r="Q2493" s="8">
        <v>0.14914772727272727</v>
      </c>
      <c r="R2493" s="15" t="s">
        <v>26</v>
      </c>
      <c r="S2493" s="3">
        <v>6</v>
      </c>
      <c r="T2493" s="30">
        <v>0</v>
      </c>
      <c r="U2493" s="31">
        <v>0</v>
      </c>
      <c r="V2493" s="32">
        <v>0</v>
      </c>
      <c r="W2493" s="82">
        <f t="shared" si="38"/>
        <v>0</v>
      </c>
      <c r="X2493" s="32">
        <v>0</v>
      </c>
      <c r="Y2493" s="31">
        <v>0</v>
      </c>
    </row>
    <row r="2494" spans="1:25" x14ac:dyDescent="0.25">
      <c r="A2494">
        <v>46</v>
      </c>
      <c r="B2494" s="7" t="s">
        <v>1503</v>
      </c>
      <c r="C2494" s="7" t="s">
        <v>1504</v>
      </c>
      <c r="D2494" s="7" t="s">
        <v>123</v>
      </c>
      <c r="O2494">
        <v>46025</v>
      </c>
      <c r="P2494" s="4">
        <v>3736</v>
      </c>
      <c r="Q2494" s="8">
        <v>0.34942932396839332</v>
      </c>
      <c r="R2494" s="15" t="s">
        <v>26</v>
      </c>
      <c r="S2494" s="3">
        <v>6</v>
      </c>
      <c r="T2494" s="30">
        <v>0</v>
      </c>
      <c r="U2494" s="31">
        <v>0</v>
      </c>
      <c r="V2494" s="32">
        <v>11</v>
      </c>
      <c r="W2494" s="82">
        <f t="shared" si="38"/>
        <v>294.4325481798715</v>
      </c>
      <c r="X2494" s="32">
        <v>0</v>
      </c>
      <c r="Y2494" s="31">
        <v>0</v>
      </c>
    </row>
    <row r="2495" spans="1:25" x14ac:dyDescent="0.25">
      <c r="A2495">
        <v>46</v>
      </c>
      <c r="B2495" s="7" t="s">
        <v>1503</v>
      </c>
      <c r="C2495" s="7" t="s">
        <v>1504</v>
      </c>
      <c r="D2495" s="7" t="s">
        <v>1513</v>
      </c>
      <c r="O2495">
        <v>46031</v>
      </c>
      <c r="P2495" s="4">
        <v>4086</v>
      </c>
      <c r="Q2495" s="8">
        <v>0.90986394557823125</v>
      </c>
      <c r="R2495" s="15" t="s">
        <v>26</v>
      </c>
      <c r="S2495" s="3">
        <v>6</v>
      </c>
      <c r="T2495" s="30">
        <v>0</v>
      </c>
      <c r="U2495" s="31">
        <v>0</v>
      </c>
      <c r="V2495" s="32">
        <v>11</v>
      </c>
      <c r="W2495" s="82">
        <f t="shared" si="38"/>
        <v>269.21194322075377</v>
      </c>
      <c r="X2495" s="32">
        <v>0</v>
      </c>
      <c r="Y2495" s="31">
        <v>0</v>
      </c>
    </row>
    <row r="2496" spans="1:25" x14ac:dyDescent="0.25">
      <c r="A2496">
        <v>46</v>
      </c>
      <c r="B2496" s="7" t="s">
        <v>1503</v>
      </c>
      <c r="C2496" s="7" t="s">
        <v>1504</v>
      </c>
      <c r="D2496" s="7" t="s">
        <v>1521</v>
      </c>
      <c r="O2496">
        <v>46057</v>
      </c>
      <c r="P2496" s="4">
        <v>6164</v>
      </c>
      <c r="Q2496" s="8">
        <v>0.27059970745977574</v>
      </c>
      <c r="R2496" s="15" t="s">
        <v>26</v>
      </c>
      <c r="S2496" s="3">
        <v>6</v>
      </c>
      <c r="T2496" s="30">
        <v>0</v>
      </c>
      <c r="U2496" s="31">
        <v>0</v>
      </c>
      <c r="V2496" s="32">
        <v>11</v>
      </c>
      <c r="W2496" s="82">
        <f t="shared" si="38"/>
        <v>178.45554834523037</v>
      </c>
      <c r="X2496" s="32">
        <v>0</v>
      </c>
      <c r="Y2496" s="31">
        <v>0</v>
      </c>
    </row>
    <row r="2497" spans="1:25" x14ac:dyDescent="0.25">
      <c r="A2497">
        <v>46</v>
      </c>
      <c r="B2497" s="7" t="s">
        <v>1503</v>
      </c>
      <c r="C2497" s="7" t="s">
        <v>1504</v>
      </c>
      <c r="D2497" s="7" t="s">
        <v>1523</v>
      </c>
      <c r="O2497">
        <v>46061</v>
      </c>
      <c r="P2497" s="4">
        <v>3453</v>
      </c>
      <c r="Q2497" s="8">
        <v>0.28323313293253172</v>
      </c>
      <c r="R2497" s="15" t="s">
        <v>26</v>
      </c>
      <c r="S2497" s="3">
        <v>5</v>
      </c>
      <c r="T2497" s="30">
        <v>0</v>
      </c>
      <c r="U2497" s="31">
        <v>0</v>
      </c>
      <c r="V2497" s="32">
        <v>3</v>
      </c>
      <c r="W2497" s="82">
        <f t="shared" si="38"/>
        <v>86.880973066898349</v>
      </c>
      <c r="X2497" s="32">
        <v>0</v>
      </c>
      <c r="Y2497" s="31">
        <v>0</v>
      </c>
    </row>
    <row r="2498" spans="1:25" x14ac:dyDescent="0.25">
      <c r="A2498">
        <v>46</v>
      </c>
      <c r="B2498" s="7" t="s">
        <v>1503</v>
      </c>
      <c r="C2498" s="7" t="s">
        <v>1504</v>
      </c>
      <c r="D2498" s="7" t="s">
        <v>1197</v>
      </c>
      <c r="O2498">
        <v>46063</v>
      </c>
      <c r="P2498" s="4">
        <v>1298</v>
      </c>
      <c r="Q2498" s="8">
        <v>5.4676258992805753E-2</v>
      </c>
      <c r="R2498" s="15" t="s">
        <v>26</v>
      </c>
      <c r="S2498" s="3">
        <v>6</v>
      </c>
      <c r="T2498" s="30">
        <v>0</v>
      </c>
      <c r="U2498" s="31">
        <v>0</v>
      </c>
      <c r="V2498" s="32">
        <v>0</v>
      </c>
      <c r="W2498" s="82">
        <f t="shared" si="38"/>
        <v>0</v>
      </c>
      <c r="X2498" s="32">
        <v>0</v>
      </c>
      <c r="Y2498" s="31">
        <v>0</v>
      </c>
    </row>
    <row r="2499" spans="1:25" x14ac:dyDescent="0.25">
      <c r="A2499">
        <v>46</v>
      </c>
      <c r="B2499" s="7" t="s">
        <v>1503</v>
      </c>
      <c r="C2499" s="7" t="s">
        <v>1504</v>
      </c>
      <c r="D2499" s="7" t="s">
        <v>1278</v>
      </c>
      <c r="O2499">
        <v>46069</v>
      </c>
      <c r="P2499" s="4">
        <v>1301</v>
      </c>
      <c r="Q2499" s="8">
        <v>0.23020257826887661</v>
      </c>
      <c r="R2499" s="15" t="s">
        <v>26</v>
      </c>
      <c r="S2499" s="3">
        <v>6</v>
      </c>
      <c r="T2499" s="30">
        <v>0</v>
      </c>
      <c r="U2499" s="31">
        <v>0</v>
      </c>
      <c r="V2499" s="32">
        <v>3</v>
      </c>
      <c r="W2499" s="82">
        <f t="shared" ref="W2499:W2562" si="39">V2499/P2499*100000</f>
        <v>230.59185242121444</v>
      </c>
      <c r="X2499" s="32">
        <v>0</v>
      </c>
      <c r="Y2499" s="31">
        <v>0</v>
      </c>
    </row>
    <row r="2500" spans="1:25" x14ac:dyDescent="0.25">
      <c r="A2500">
        <v>46</v>
      </c>
      <c r="B2500" s="7" t="s">
        <v>1503</v>
      </c>
      <c r="C2500" s="7" t="s">
        <v>1504</v>
      </c>
      <c r="D2500" s="7" t="s">
        <v>62</v>
      </c>
      <c r="O2500">
        <v>46071</v>
      </c>
      <c r="P2500" s="4">
        <v>3344</v>
      </c>
      <c r="Q2500" s="8">
        <v>0.44736842105263158</v>
      </c>
      <c r="R2500" s="15" t="s">
        <v>26</v>
      </c>
      <c r="S2500" s="3">
        <v>6</v>
      </c>
      <c r="T2500" s="30">
        <v>0</v>
      </c>
      <c r="U2500" s="31">
        <v>0</v>
      </c>
      <c r="V2500" s="32">
        <v>6</v>
      </c>
      <c r="W2500" s="82">
        <f t="shared" si="39"/>
        <v>179.42583732057417</v>
      </c>
      <c r="X2500" s="32">
        <v>0</v>
      </c>
      <c r="Y2500" s="31">
        <v>0</v>
      </c>
    </row>
    <row r="2501" spans="1:25" x14ac:dyDescent="0.25">
      <c r="A2501">
        <v>46</v>
      </c>
      <c r="B2501" s="7" t="s">
        <v>1503</v>
      </c>
      <c r="C2501" s="7" t="s">
        <v>1504</v>
      </c>
      <c r="D2501" s="7" t="s">
        <v>417</v>
      </c>
      <c r="O2501">
        <v>46075</v>
      </c>
      <c r="P2501" s="4">
        <v>903</v>
      </c>
      <c r="Q2501" s="8">
        <v>0.15333333333333332</v>
      </c>
      <c r="R2501" s="15" t="s">
        <v>26</v>
      </c>
      <c r="S2501" s="3">
        <v>6</v>
      </c>
      <c r="T2501" s="30">
        <v>0</v>
      </c>
      <c r="U2501" s="31">
        <v>0</v>
      </c>
      <c r="V2501" s="32">
        <v>0</v>
      </c>
      <c r="W2501" s="82">
        <f t="shared" si="39"/>
        <v>0</v>
      </c>
      <c r="X2501" s="32">
        <v>0</v>
      </c>
      <c r="Y2501" s="31">
        <v>0</v>
      </c>
    </row>
    <row r="2502" spans="1:25" x14ac:dyDescent="0.25">
      <c r="A2502">
        <v>46</v>
      </c>
      <c r="B2502" s="7" t="s">
        <v>1503</v>
      </c>
      <c r="C2502" s="7" t="s">
        <v>1504</v>
      </c>
      <c r="D2502" s="7" t="s">
        <v>1527</v>
      </c>
      <c r="O2502">
        <v>46085</v>
      </c>
      <c r="P2502" s="4">
        <v>3781</v>
      </c>
      <c r="Q2502" s="8">
        <v>0.37768679631525076</v>
      </c>
      <c r="R2502" s="15" t="s">
        <v>26</v>
      </c>
      <c r="S2502" s="3">
        <v>6</v>
      </c>
      <c r="T2502" s="30">
        <v>0</v>
      </c>
      <c r="U2502" s="31">
        <v>0</v>
      </c>
      <c r="V2502" s="32">
        <v>33</v>
      </c>
      <c r="W2502" s="82">
        <f t="shared" si="39"/>
        <v>872.78497751917484</v>
      </c>
      <c r="X2502" s="32">
        <v>0</v>
      </c>
      <c r="Y2502" s="31">
        <v>0</v>
      </c>
    </row>
    <row r="2503" spans="1:25" x14ac:dyDescent="0.25">
      <c r="A2503">
        <v>46</v>
      </c>
      <c r="B2503" s="7" t="s">
        <v>1503</v>
      </c>
      <c r="C2503" s="7" t="s">
        <v>1504</v>
      </c>
      <c r="D2503" s="7" t="s">
        <v>1528</v>
      </c>
      <c r="O2503">
        <v>46087</v>
      </c>
      <c r="P2503" s="4">
        <v>5586</v>
      </c>
      <c r="Q2503" s="8">
        <v>0.34726867335562989</v>
      </c>
      <c r="R2503" s="15" t="s">
        <v>26</v>
      </c>
      <c r="S2503" s="3">
        <v>4</v>
      </c>
      <c r="T2503" s="30">
        <v>1</v>
      </c>
      <c r="U2503" s="31">
        <v>17.901897601145723</v>
      </c>
      <c r="V2503" s="32">
        <v>8</v>
      </c>
      <c r="W2503" s="82">
        <f t="shared" si="39"/>
        <v>143.21518080916579</v>
      </c>
      <c r="X2503" s="32">
        <v>1</v>
      </c>
      <c r="Y2503" s="31">
        <v>17.901897601145723</v>
      </c>
    </row>
    <row r="2504" spans="1:25" x14ac:dyDescent="0.25">
      <c r="A2504">
        <v>46</v>
      </c>
      <c r="B2504" s="7" t="s">
        <v>1503</v>
      </c>
      <c r="C2504" s="7" t="s">
        <v>1504</v>
      </c>
      <c r="D2504" s="7" t="s">
        <v>1529</v>
      </c>
      <c r="O2504">
        <v>46095</v>
      </c>
      <c r="P2504" s="4">
        <v>2061</v>
      </c>
      <c r="Q2504" s="8">
        <v>0.59203980099502485</v>
      </c>
      <c r="R2504" s="15" t="s">
        <v>26</v>
      </c>
      <c r="S2504" s="3">
        <v>6</v>
      </c>
      <c r="T2504" s="30">
        <v>0</v>
      </c>
      <c r="U2504" s="31">
        <v>0</v>
      </c>
      <c r="V2504" s="32">
        <v>2</v>
      </c>
      <c r="W2504" s="82">
        <f t="shared" si="39"/>
        <v>97.040271712760799</v>
      </c>
      <c r="X2504" s="32">
        <v>0</v>
      </c>
      <c r="Y2504" s="31">
        <v>0</v>
      </c>
    </row>
    <row r="2505" spans="1:25" x14ac:dyDescent="0.25">
      <c r="A2505">
        <v>46</v>
      </c>
      <c r="B2505" s="7" t="s">
        <v>1503</v>
      </c>
      <c r="C2505" s="7" t="s">
        <v>1504</v>
      </c>
      <c r="D2505" s="7" t="s">
        <v>1530</v>
      </c>
      <c r="O2505">
        <v>46097</v>
      </c>
      <c r="P2505" s="4">
        <v>2216</v>
      </c>
      <c r="Q2505" s="8">
        <v>0.39801699716713879</v>
      </c>
      <c r="R2505" s="15" t="s">
        <v>26</v>
      </c>
      <c r="S2505" s="3">
        <v>6</v>
      </c>
      <c r="T2505" s="30">
        <v>0</v>
      </c>
      <c r="U2505" s="31">
        <v>0</v>
      </c>
      <c r="V2505" s="32">
        <v>3</v>
      </c>
      <c r="W2505" s="82">
        <f t="shared" si="39"/>
        <v>135.37906137184115</v>
      </c>
      <c r="X2505" s="32">
        <v>0</v>
      </c>
      <c r="Y2505" s="31">
        <v>0</v>
      </c>
    </row>
    <row r="2506" spans="1:25" x14ac:dyDescent="0.25">
      <c r="A2506">
        <v>46</v>
      </c>
      <c r="B2506" s="7" t="s">
        <v>1503</v>
      </c>
      <c r="C2506" s="7" t="s">
        <v>1504</v>
      </c>
      <c r="D2506" s="7" t="s">
        <v>1464</v>
      </c>
      <c r="O2506">
        <v>46105</v>
      </c>
      <c r="P2506" s="4">
        <v>2865</v>
      </c>
      <c r="Q2506" s="8">
        <v>0.20074696545284781</v>
      </c>
      <c r="R2506" s="15" t="s">
        <v>26</v>
      </c>
      <c r="S2506" s="3">
        <v>6</v>
      </c>
      <c r="T2506" s="30">
        <v>0</v>
      </c>
      <c r="U2506" s="31">
        <v>0</v>
      </c>
      <c r="V2506" s="32">
        <v>0</v>
      </c>
      <c r="W2506" s="82">
        <f t="shared" si="39"/>
        <v>0</v>
      </c>
      <c r="X2506" s="32">
        <v>0</v>
      </c>
      <c r="Y2506" s="31">
        <v>0</v>
      </c>
    </row>
    <row r="2507" spans="1:25" x14ac:dyDescent="0.25">
      <c r="A2507">
        <v>46</v>
      </c>
      <c r="B2507" s="7" t="s">
        <v>1503</v>
      </c>
      <c r="C2507" s="7" t="s">
        <v>1504</v>
      </c>
      <c r="D2507" s="7" t="s">
        <v>1535</v>
      </c>
      <c r="O2507">
        <v>46111</v>
      </c>
      <c r="P2507" s="4">
        <v>2344</v>
      </c>
      <c r="Q2507" s="8">
        <v>10.4149377593361</v>
      </c>
      <c r="R2507" s="15" t="s">
        <v>32</v>
      </c>
      <c r="S2507" s="3">
        <v>6</v>
      </c>
      <c r="T2507" s="30">
        <v>0</v>
      </c>
      <c r="U2507" s="31">
        <v>0</v>
      </c>
      <c r="V2507" s="32">
        <v>13</v>
      </c>
      <c r="W2507" s="82">
        <f t="shared" si="39"/>
        <v>554.60750853242325</v>
      </c>
      <c r="X2507" s="32">
        <v>0</v>
      </c>
      <c r="Y2507" s="31">
        <v>0</v>
      </c>
    </row>
    <row r="2508" spans="1:25" x14ac:dyDescent="0.25">
      <c r="A2508">
        <v>46</v>
      </c>
      <c r="B2508" s="7" t="s">
        <v>1503</v>
      </c>
      <c r="C2508" s="7" t="s">
        <v>1504</v>
      </c>
      <c r="D2508" s="7" t="s">
        <v>1537</v>
      </c>
      <c r="O2508">
        <v>46117</v>
      </c>
      <c r="P2508" s="4">
        <v>3098</v>
      </c>
      <c r="Q2508" s="8">
        <v>0.28658536585365851</v>
      </c>
      <c r="R2508" s="15" t="s">
        <v>26</v>
      </c>
      <c r="S2508" s="3">
        <v>5</v>
      </c>
      <c r="T2508" s="30">
        <v>0</v>
      </c>
      <c r="U2508" s="31">
        <v>0</v>
      </c>
      <c r="V2508" s="32">
        <v>11</v>
      </c>
      <c r="W2508" s="82">
        <f t="shared" si="39"/>
        <v>355.06778566817303</v>
      </c>
      <c r="X2508" s="32">
        <v>0</v>
      </c>
      <c r="Y2508" s="31">
        <v>0</v>
      </c>
    </row>
    <row r="2509" spans="1:25" x14ac:dyDescent="0.25">
      <c r="A2509">
        <v>46</v>
      </c>
      <c r="B2509" s="7" t="s">
        <v>1503</v>
      </c>
      <c r="C2509" s="7" t="s">
        <v>1504</v>
      </c>
      <c r="D2509" s="7" t="s">
        <v>1538</v>
      </c>
      <c r="O2509">
        <v>46119</v>
      </c>
      <c r="P2509" s="4">
        <v>1391</v>
      </c>
      <c r="Q2509" s="8">
        <v>0.20176730486008837</v>
      </c>
      <c r="R2509" s="15" t="s">
        <v>26</v>
      </c>
      <c r="S2509" s="3">
        <v>5</v>
      </c>
      <c r="T2509" s="30">
        <v>0</v>
      </c>
      <c r="U2509" s="31">
        <v>0</v>
      </c>
      <c r="V2509" s="32">
        <v>1</v>
      </c>
      <c r="W2509" s="82">
        <f t="shared" si="39"/>
        <v>71.89072609633358</v>
      </c>
      <c r="X2509" s="32">
        <v>0</v>
      </c>
      <c r="Y2509" s="31">
        <v>0</v>
      </c>
    </row>
    <row r="2510" spans="1:25" x14ac:dyDescent="0.25">
      <c r="A2510">
        <v>46</v>
      </c>
      <c r="B2510" s="7" t="s">
        <v>1503</v>
      </c>
      <c r="C2510" s="7" t="s">
        <v>1504</v>
      </c>
      <c r="D2510" s="7" t="s">
        <v>1542</v>
      </c>
      <c r="O2510">
        <v>46137</v>
      </c>
      <c r="P2510" s="4">
        <v>2756</v>
      </c>
      <c r="Q2510" s="8">
        <v>0.95923913043478259</v>
      </c>
      <c r="R2510" s="15" t="s">
        <v>26</v>
      </c>
      <c r="S2510" s="3">
        <v>6</v>
      </c>
      <c r="T2510" s="30">
        <v>0</v>
      </c>
      <c r="U2510" s="31">
        <v>0</v>
      </c>
      <c r="V2510" s="32">
        <v>2</v>
      </c>
      <c r="W2510" s="82">
        <f t="shared" si="39"/>
        <v>72.568940493468801</v>
      </c>
      <c r="X2510" s="32">
        <v>0</v>
      </c>
      <c r="Y2510" s="31">
        <v>0</v>
      </c>
    </row>
    <row r="2511" spans="1:25" x14ac:dyDescent="0.25">
      <c r="A2511">
        <v>47</v>
      </c>
      <c r="B2511" s="7" t="s">
        <v>1543</v>
      </c>
      <c r="C2511" s="7" t="s">
        <v>1544</v>
      </c>
      <c r="D2511" s="7" t="s">
        <v>1447</v>
      </c>
      <c r="O2511">
        <v>47023</v>
      </c>
      <c r="P2511" s="4">
        <v>17297</v>
      </c>
      <c r="Q2511" s="8">
        <v>0.2446368825034442</v>
      </c>
      <c r="R2511" s="15" t="s">
        <v>26</v>
      </c>
      <c r="S2511" s="3">
        <v>4</v>
      </c>
      <c r="T2511" s="30">
        <v>0</v>
      </c>
      <c r="U2511" s="31">
        <v>0</v>
      </c>
      <c r="V2511" s="32">
        <v>12</v>
      </c>
      <c r="W2511" s="82">
        <f t="shared" si="39"/>
        <v>69.376192403306931</v>
      </c>
      <c r="X2511" s="32">
        <v>0</v>
      </c>
      <c r="Y2511" s="31">
        <v>0</v>
      </c>
    </row>
    <row r="2512" spans="1:25" x14ac:dyDescent="0.25">
      <c r="A2512">
        <v>47</v>
      </c>
      <c r="B2512" s="7" t="s">
        <v>1543</v>
      </c>
      <c r="C2512" s="7" t="s">
        <v>1544</v>
      </c>
      <c r="D2512" s="7" t="s">
        <v>1549</v>
      </c>
      <c r="O2512">
        <v>47033</v>
      </c>
      <c r="P2512" s="4">
        <v>14230</v>
      </c>
      <c r="Q2512" s="8">
        <v>0.32722250125565044</v>
      </c>
      <c r="R2512" s="15" t="s">
        <v>26</v>
      </c>
      <c r="S2512" s="3">
        <v>4</v>
      </c>
      <c r="T2512" s="30">
        <v>1</v>
      </c>
      <c r="U2512" s="31">
        <v>7.0274068868587491</v>
      </c>
      <c r="V2512" s="32">
        <v>19</v>
      </c>
      <c r="W2512" s="82">
        <f t="shared" si="39"/>
        <v>133.52073085031623</v>
      </c>
      <c r="X2512" s="32">
        <v>3</v>
      </c>
      <c r="Y2512" s="31">
        <v>21.082220660576247</v>
      </c>
    </row>
    <row r="2513" spans="1:25" x14ac:dyDescent="0.25">
      <c r="A2513">
        <v>47</v>
      </c>
      <c r="B2513" s="7" t="s">
        <v>1543</v>
      </c>
      <c r="C2513" s="7" t="s">
        <v>1544</v>
      </c>
      <c r="D2513" s="7" t="s">
        <v>1554</v>
      </c>
      <c r="O2513">
        <v>47057</v>
      </c>
      <c r="P2513" s="4">
        <v>23320</v>
      </c>
      <c r="Q2513" s="8">
        <v>0.17416239058255359</v>
      </c>
      <c r="R2513" s="15" t="s">
        <v>26</v>
      </c>
      <c r="S2513" s="3">
        <v>3</v>
      </c>
      <c r="T2513" s="30">
        <v>0</v>
      </c>
      <c r="U2513" s="31">
        <v>0</v>
      </c>
      <c r="V2513" s="32">
        <v>22</v>
      </c>
      <c r="W2513" s="82">
        <f t="shared" si="39"/>
        <v>94.339622641509436</v>
      </c>
      <c r="X2513" s="32">
        <v>0</v>
      </c>
      <c r="Y2513" s="31">
        <v>0</v>
      </c>
    </row>
    <row r="2514" spans="1:25" x14ac:dyDescent="0.25">
      <c r="A2514">
        <v>47</v>
      </c>
      <c r="B2514" s="7" t="s">
        <v>1543</v>
      </c>
      <c r="C2514" s="7" t="s">
        <v>1544</v>
      </c>
      <c r="D2514" s="7" t="s">
        <v>522</v>
      </c>
      <c r="O2514">
        <v>47061</v>
      </c>
      <c r="P2514" s="4">
        <v>13427</v>
      </c>
      <c r="Q2514" s="8">
        <v>0.27475247524752477</v>
      </c>
      <c r="R2514" s="15" t="s">
        <v>26</v>
      </c>
      <c r="S2514" s="3">
        <v>6</v>
      </c>
      <c r="T2514" s="30">
        <v>1</v>
      </c>
      <c r="U2514" s="31">
        <v>7.4476800476651528</v>
      </c>
      <c r="V2514" s="32">
        <v>36</v>
      </c>
      <c r="W2514" s="82">
        <f t="shared" si="39"/>
        <v>268.1164817159455</v>
      </c>
      <c r="X2514" s="32">
        <v>1</v>
      </c>
      <c r="Y2514" s="31">
        <v>7.4476800476651528</v>
      </c>
    </row>
    <row r="2515" spans="1:25" x14ac:dyDescent="0.25">
      <c r="A2515">
        <v>47</v>
      </c>
      <c r="B2515" s="7" t="s">
        <v>1543</v>
      </c>
      <c r="C2515" s="7" t="s">
        <v>1544</v>
      </c>
      <c r="D2515" s="7" t="s">
        <v>62</v>
      </c>
      <c r="O2515">
        <v>47087</v>
      </c>
      <c r="P2515" s="4">
        <v>11786</v>
      </c>
      <c r="Q2515" s="8">
        <v>0.3488875154511743</v>
      </c>
      <c r="R2515" s="15" t="s">
        <v>26</v>
      </c>
      <c r="S2515" s="3">
        <v>5</v>
      </c>
      <c r="T2515" s="30">
        <v>0</v>
      </c>
      <c r="U2515" s="31">
        <v>0</v>
      </c>
      <c r="V2515" s="32">
        <v>20</v>
      </c>
      <c r="W2515" s="82">
        <f t="shared" si="39"/>
        <v>169.69285593076532</v>
      </c>
      <c r="X2515" s="32">
        <v>0</v>
      </c>
      <c r="Y2515" s="31">
        <v>0</v>
      </c>
    </row>
    <row r="2516" spans="1:25" x14ac:dyDescent="0.25">
      <c r="A2516">
        <v>47</v>
      </c>
      <c r="B2516" s="7" t="s">
        <v>1543</v>
      </c>
      <c r="C2516" s="7" t="s">
        <v>1544</v>
      </c>
      <c r="D2516" s="7" t="s">
        <v>190</v>
      </c>
      <c r="O2516">
        <v>47095</v>
      </c>
      <c r="P2516" s="4">
        <v>7016</v>
      </c>
      <c r="Q2516" s="8">
        <v>0.4252026529108327</v>
      </c>
      <c r="R2516" s="15" t="s">
        <v>26</v>
      </c>
      <c r="S2516" s="3">
        <v>6</v>
      </c>
      <c r="T2516" s="30">
        <v>0</v>
      </c>
      <c r="U2516" s="31">
        <v>0</v>
      </c>
      <c r="V2516" s="32">
        <v>689</v>
      </c>
      <c r="W2516" s="82">
        <f t="shared" si="39"/>
        <v>9820.4104903078678</v>
      </c>
      <c r="X2516" s="32">
        <v>0</v>
      </c>
      <c r="Y2516" s="31">
        <v>0</v>
      </c>
    </row>
    <row r="2517" spans="1:25" x14ac:dyDescent="0.25">
      <c r="A2517">
        <v>47</v>
      </c>
      <c r="B2517" s="7" t="s">
        <v>1543</v>
      </c>
      <c r="C2517" s="7" t="s">
        <v>1544</v>
      </c>
      <c r="D2517" s="7" t="s">
        <v>493</v>
      </c>
      <c r="O2517">
        <v>47101</v>
      </c>
      <c r="P2517" s="4">
        <v>12268</v>
      </c>
      <c r="Q2517" s="8">
        <v>0.24825662482566249</v>
      </c>
      <c r="R2517" s="15" t="s">
        <v>26</v>
      </c>
      <c r="S2517" s="3">
        <v>6</v>
      </c>
      <c r="T2517" s="30">
        <v>0</v>
      </c>
      <c r="U2517" s="31">
        <v>0</v>
      </c>
      <c r="V2517" s="32">
        <v>5</v>
      </c>
      <c r="W2517" s="82">
        <f t="shared" si="39"/>
        <v>40.756439517443759</v>
      </c>
      <c r="X2517" s="32">
        <v>0</v>
      </c>
      <c r="Y2517" s="31">
        <v>0</v>
      </c>
    </row>
    <row r="2518" spans="1:25" x14ac:dyDescent="0.25">
      <c r="A2518">
        <v>47</v>
      </c>
      <c r="B2518" s="7" t="s">
        <v>1543</v>
      </c>
      <c r="C2518" s="7" t="s">
        <v>1544</v>
      </c>
      <c r="D2518" s="7" t="s">
        <v>1363</v>
      </c>
      <c r="O2518">
        <v>47121</v>
      </c>
      <c r="P2518" s="4">
        <v>12422</v>
      </c>
      <c r="Q2518" s="8">
        <v>0.2561340514661879</v>
      </c>
      <c r="R2518" s="15" t="s">
        <v>26</v>
      </c>
      <c r="S2518" s="3">
        <v>6</v>
      </c>
      <c r="T2518" s="30">
        <v>0</v>
      </c>
      <c r="U2518" s="31">
        <v>0</v>
      </c>
      <c r="V2518" s="32">
        <v>30</v>
      </c>
      <c r="W2518" s="82">
        <f t="shared" si="39"/>
        <v>241.50700370310742</v>
      </c>
      <c r="X2518" s="32">
        <v>0</v>
      </c>
      <c r="Y2518" s="31">
        <v>0</v>
      </c>
    </row>
    <row r="2519" spans="1:25" x14ac:dyDescent="0.25">
      <c r="A2519">
        <v>47</v>
      </c>
      <c r="B2519" s="7" t="s">
        <v>1543</v>
      </c>
      <c r="C2519" s="7" t="s">
        <v>1544</v>
      </c>
      <c r="D2519" s="7" t="s">
        <v>1284</v>
      </c>
      <c r="O2519">
        <v>47127</v>
      </c>
      <c r="P2519" s="4">
        <v>6488</v>
      </c>
      <c r="Q2519" s="8">
        <v>0.21333333333333335</v>
      </c>
      <c r="R2519" s="15" t="s">
        <v>26</v>
      </c>
      <c r="S2519" s="3">
        <v>5</v>
      </c>
      <c r="T2519" s="30">
        <v>0</v>
      </c>
      <c r="U2519" s="31">
        <v>0</v>
      </c>
      <c r="V2519" s="32">
        <v>5</v>
      </c>
      <c r="W2519" s="82">
        <f t="shared" si="39"/>
        <v>77.065351418002464</v>
      </c>
      <c r="X2519" s="32">
        <v>0</v>
      </c>
      <c r="Y2519" s="31">
        <v>0</v>
      </c>
    </row>
    <row r="2520" spans="1:25" x14ac:dyDescent="0.25">
      <c r="A2520">
        <v>47</v>
      </c>
      <c r="B2520" s="7" t="s">
        <v>1543</v>
      </c>
      <c r="C2520" s="7" t="s">
        <v>1544</v>
      </c>
      <c r="D2520" s="7" t="s">
        <v>78</v>
      </c>
      <c r="O2520">
        <v>47129</v>
      </c>
      <c r="P2520" s="4">
        <v>21403</v>
      </c>
      <c r="Q2520" s="8">
        <v>0.19371439073699687</v>
      </c>
      <c r="R2520" s="15" t="s">
        <v>26</v>
      </c>
      <c r="S2520" s="3">
        <v>3</v>
      </c>
      <c r="T2520" s="30">
        <v>0</v>
      </c>
      <c r="U2520" s="31">
        <v>0</v>
      </c>
      <c r="V2520" s="32">
        <v>21</v>
      </c>
      <c r="W2520" s="82">
        <f t="shared" si="39"/>
        <v>98.117086389758455</v>
      </c>
      <c r="X2520" s="32">
        <v>1</v>
      </c>
      <c r="Y2520" s="31">
        <v>4.6722422090361162</v>
      </c>
    </row>
    <row r="2521" spans="1:25" x14ac:dyDescent="0.25">
      <c r="A2521">
        <v>47</v>
      </c>
      <c r="B2521" s="7" t="s">
        <v>1543</v>
      </c>
      <c r="C2521" s="7" t="s">
        <v>1544</v>
      </c>
      <c r="D2521" s="7" t="s">
        <v>1564</v>
      </c>
      <c r="O2521">
        <v>47137</v>
      </c>
      <c r="P2521" s="4">
        <v>5048</v>
      </c>
      <c r="Q2521" s="8">
        <v>0.2652152399802078</v>
      </c>
      <c r="R2521" s="15" t="s">
        <v>26</v>
      </c>
      <c r="S2521" s="3">
        <v>6</v>
      </c>
      <c r="T2521" s="30">
        <v>0</v>
      </c>
      <c r="U2521" s="31">
        <v>0</v>
      </c>
      <c r="V2521" s="32">
        <v>4</v>
      </c>
      <c r="W2521" s="82">
        <f t="shared" si="39"/>
        <v>79.239302694136299</v>
      </c>
      <c r="X2521" s="32">
        <v>0</v>
      </c>
      <c r="Y2521" s="31">
        <v>0</v>
      </c>
    </row>
    <row r="2522" spans="1:25" x14ac:dyDescent="0.25">
      <c r="A2522">
        <v>47</v>
      </c>
      <c r="B2522" s="7" t="s">
        <v>1543</v>
      </c>
      <c r="C2522" s="7" t="s">
        <v>1544</v>
      </c>
      <c r="D2522" s="7" t="s">
        <v>1567</v>
      </c>
      <c r="O2522">
        <v>47153</v>
      </c>
      <c r="P2522" s="4">
        <v>15026</v>
      </c>
      <c r="Q2522" s="8">
        <v>0.23710875928844855</v>
      </c>
      <c r="R2522" s="15" t="s">
        <v>26</v>
      </c>
      <c r="S2522" s="3">
        <v>3</v>
      </c>
      <c r="T2522" s="30">
        <v>0</v>
      </c>
      <c r="U2522" s="31">
        <v>0</v>
      </c>
      <c r="V2522" s="32">
        <v>22</v>
      </c>
      <c r="W2522" s="82">
        <f t="shared" si="39"/>
        <v>146.41288433382138</v>
      </c>
      <c r="X2522" s="32">
        <v>0</v>
      </c>
      <c r="Y2522" s="31">
        <v>0</v>
      </c>
    </row>
    <row r="2523" spans="1:25" x14ac:dyDescent="0.25">
      <c r="A2523">
        <v>47</v>
      </c>
      <c r="B2523" s="7" t="s">
        <v>1543</v>
      </c>
      <c r="C2523" s="7" t="s">
        <v>1544</v>
      </c>
      <c r="D2523" s="7" t="s">
        <v>441</v>
      </c>
      <c r="O2523">
        <v>47161</v>
      </c>
      <c r="P2523" s="4">
        <v>13715</v>
      </c>
      <c r="Q2523" s="8">
        <v>0.3162525879917184</v>
      </c>
      <c r="R2523" s="15" t="s">
        <v>26</v>
      </c>
      <c r="S2523" s="3">
        <v>6</v>
      </c>
      <c r="T2523" s="30">
        <v>0</v>
      </c>
      <c r="U2523" s="31">
        <v>0</v>
      </c>
      <c r="V2523" s="32">
        <v>16</v>
      </c>
      <c r="W2523" s="82">
        <f t="shared" si="39"/>
        <v>116.66059059423988</v>
      </c>
      <c r="X2523" s="32">
        <v>0</v>
      </c>
      <c r="Y2523" s="31">
        <v>0</v>
      </c>
    </row>
    <row r="2524" spans="1:25" x14ac:dyDescent="0.25">
      <c r="A2524">
        <v>47</v>
      </c>
      <c r="B2524" s="7" t="s">
        <v>1543</v>
      </c>
      <c r="C2524" s="7" t="s">
        <v>1544</v>
      </c>
      <c r="D2524" s="7" t="s">
        <v>167</v>
      </c>
      <c r="O2524">
        <v>47173</v>
      </c>
      <c r="P2524" s="4">
        <v>19972</v>
      </c>
      <c r="Q2524" s="8">
        <v>0.20027706313081337</v>
      </c>
      <c r="R2524" s="15" t="s">
        <v>26</v>
      </c>
      <c r="S2524" s="3">
        <v>3</v>
      </c>
      <c r="T2524" s="30">
        <v>0</v>
      </c>
      <c r="U2524" s="31">
        <v>0</v>
      </c>
      <c r="V2524" s="32">
        <v>9</v>
      </c>
      <c r="W2524" s="82">
        <f t="shared" si="39"/>
        <v>45.063088323653112</v>
      </c>
      <c r="X2524" s="32">
        <v>0</v>
      </c>
      <c r="Y2524" s="31">
        <v>0</v>
      </c>
    </row>
    <row r="2525" spans="1:25" x14ac:dyDescent="0.25">
      <c r="A2525">
        <v>47</v>
      </c>
      <c r="B2525" s="7" t="s">
        <v>1543</v>
      </c>
      <c r="C2525" s="7" t="s">
        <v>1544</v>
      </c>
      <c r="D2525" s="7" t="s">
        <v>168</v>
      </c>
      <c r="O2525">
        <v>47175</v>
      </c>
      <c r="P2525" s="4">
        <v>5872</v>
      </c>
      <c r="Q2525" s="8">
        <v>0.29615384615384616</v>
      </c>
      <c r="R2525" s="15" t="s">
        <v>26</v>
      </c>
      <c r="S2525" s="3">
        <v>6</v>
      </c>
      <c r="T2525" s="30">
        <v>0</v>
      </c>
      <c r="U2525" s="31">
        <v>0</v>
      </c>
      <c r="V2525" s="32">
        <v>5</v>
      </c>
      <c r="W2525" s="82">
        <f t="shared" si="39"/>
        <v>85.149863760217983</v>
      </c>
      <c r="X2525" s="32">
        <v>0</v>
      </c>
      <c r="Y2525" s="31">
        <v>0</v>
      </c>
    </row>
    <row r="2526" spans="1:25" x14ac:dyDescent="0.25">
      <c r="A2526">
        <v>48</v>
      </c>
      <c r="B2526" s="7" t="s">
        <v>1070</v>
      </c>
      <c r="C2526" s="7" t="s">
        <v>1571</v>
      </c>
      <c r="D2526" s="7" t="s">
        <v>1574</v>
      </c>
      <c r="O2526">
        <v>48007</v>
      </c>
      <c r="P2526" s="4">
        <v>23510</v>
      </c>
      <c r="Q2526" s="8">
        <v>0.3184754521963824</v>
      </c>
      <c r="R2526" s="15" t="s">
        <v>26</v>
      </c>
      <c r="S2526" s="3">
        <v>3</v>
      </c>
      <c r="T2526" s="30">
        <v>0</v>
      </c>
      <c r="U2526" s="31">
        <v>0</v>
      </c>
      <c r="V2526" s="32">
        <v>7</v>
      </c>
      <c r="W2526" s="82">
        <f t="shared" si="39"/>
        <v>29.774564015312635</v>
      </c>
      <c r="X2526" s="32">
        <v>0</v>
      </c>
      <c r="Y2526" s="31">
        <v>0</v>
      </c>
    </row>
    <row r="2527" spans="1:25" x14ac:dyDescent="0.25">
      <c r="A2527">
        <v>48</v>
      </c>
      <c r="B2527" s="7" t="s">
        <v>1070</v>
      </c>
      <c r="C2527" s="7" t="s">
        <v>1571</v>
      </c>
      <c r="D2527" s="7" t="s">
        <v>1575</v>
      </c>
      <c r="O2527">
        <v>48009</v>
      </c>
      <c r="P2527" s="4">
        <v>8553</v>
      </c>
      <c r="Q2527" s="8">
        <v>0.10406761753829899</v>
      </c>
      <c r="R2527" s="15" t="s">
        <v>26</v>
      </c>
      <c r="S2527" s="3">
        <v>4</v>
      </c>
      <c r="T2527" s="30">
        <v>0</v>
      </c>
      <c r="U2527" s="31">
        <v>0</v>
      </c>
      <c r="V2527" s="32">
        <v>3</v>
      </c>
      <c r="W2527" s="82">
        <f t="shared" si="39"/>
        <v>35.075412136092595</v>
      </c>
      <c r="X2527" s="32">
        <v>0</v>
      </c>
      <c r="Y2527" s="31">
        <v>0</v>
      </c>
    </row>
    <row r="2528" spans="1:25" x14ac:dyDescent="0.25">
      <c r="A2528">
        <v>48</v>
      </c>
      <c r="B2528" s="7" t="s">
        <v>1070</v>
      </c>
      <c r="C2528" s="7" t="s">
        <v>1571</v>
      </c>
      <c r="D2528" s="7" t="s">
        <v>1440</v>
      </c>
      <c r="O2528">
        <v>48011</v>
      </c>
      <c r="P2528" s="4">
        <v>1887</v>
      </c>
      <c r="Q2528" s="8">
        <v>7.575757575757576E-2</v>
      </c>
      <c r="R2528" s="15" t="s">
        <v>26</v>
      </c>
      <c r="S2528" s="3">
        <v>3</v>
      </c>
      <c r="T2528" s="30">
        <v>0</v>
      </c>
      <c r="U2528" s="31">
        <v>0</v>
      </c>
      <c r="V2528" s="32">
        <v>2</v>
      </c>
      <c r="W2528" s="82">
        <f t="shared" si="39"/>
        <v>105.98834128245893</v>
      </c>
      <c r="X2528" s="32">
        <v>0</v>
      </c>
      <c r="Y2528" s="31">
        <v>0</v>
      </c>
    </row>
    <row r="2529" spans="1:25" x14ac:dyDescent="0.25">
      <c r="A2529">
        <v>48</v>
      </c>
      <c r="B2529" s="7" t="s">
        <v>1070</v>
      </c>
      <c r="C2529" s="7" t="s">
        <v>1571</v>
      </c>
      <c r="D2529" s="7" t="s">
        <v>1579</v>
      </c>
      <c r="O2529">
        <v>48019</v>
      </c>
      <c r="P2529" s="4">
        <v>23112</v>
      </c>
      <c r="Q2529" s="8">
        <v>0.21144187186083549</v>
      </c>
      <c r="R2529" s="15" t="s">
        <v>26</v>
      </c>
      <c r="S2529" s="3">
        <v>2</v>
      </c>
      <c r="T2529" s="30">
        <v>0</v>
      </c>
      <c r="U2529" s="31">
        <v>0</v>
      </c>
      <c r="V2529" s="32">
        <v>7</v>
      </c>
      <c r="W2529" s="82">
        <f t="shared" si="39"/>
        <v>30.287296642436829</v>
      </c>
      <c r="X2529" s="32">
        <v>0</v>
      </c>
      <c r="Y2529" s="31">
        <v>0</v>
      </c>
    </row>
    <row r="2530" spans="1:25" x14ac:dyDescent="0.25">
      <c r="A2530">
        <v>48</v>
      </c>
      <c r="B2530" s="7" t="s">
        <v>1070</v>
      </c>
      <c r="C2530" s="7" t="s">
        <v>1571</v>
      </c>
      <c r="D2530" s="7" t="s">
        <v>1584</v>
      </c>
      <c r="O2530">
        <v>48031</v>
      </c>
      <c r="P2530" s="4">
        <v>11931</v>
      </c>
      <c r="Q2530" s="8">
        <v>0.29534662867996203</v>
      </c>
      <c r="R2530" s="15" t="s">
        <v>26</v>
      </c>
      <c r="S2530" s="3">
        <v>6</v>
      </c>
      <c r="T2530" s="30">
        <v>0</v>
      </c>
      <c r="U2530" s="31">
        <v>0</v>
      </c>
      <c r="V2530" s="32">
        <v>11</v>
      </c>
      <c r="W2530" s="82">
        <f t="shared" si="39"/>
        <v>92.196798256642367</v>
      </c>
      <c r="X2530" s="32">
        <v>1</v>
      </c>
      <c r="Y2530" s="31">
        <v>8.3815271142402139</v>
      </c>
    </row>
    <row r="2531" spans="1:25" x14ac:dyDescent="0.25">
      <c r="A2531">
        <v>48</v>
      </c>
      <c r="B2531" s="7" t="s">
        <v>1070</v>
      </c>
      <c r="C2531" s="7" t="s">
        <v>1571</v>
      </c>
      <c r="D2531" s="7" t="s">
        <v>1585</v>
      </c>
      <c r="O2531">
        <v>48033</v>
      </c>
      <c r="P2531" s="4">
        <v>654</v>
      </c>
      <c r="Q2531" s="8">
        <v>9.3939393939393934E-2</v>
      </c>
      <c r="R2531" s="15" t="s">
        <v>26</v>
      </c>
      <c r="S2531" s="3">
        <v>6</v>
      </c>
      <c r="T2531" s="30">
        <v>0</v>
      </c>
      <c r="U2531" s="31">
        <v>0</v>
      </c>
      <c r="V2531" s="32">
        <v>0</v>
      </c>
      <c r="W2531" s="82">
        <f t="shared" si="39"/>
        <v>0</v>
      </c>
      <c r="X2531" s="32">
        <v>0</v>
      </c>
      <c r="Y2531" s="31">
        <v>0</v>
      </c>
    </row>
    <row r="2532" spans="1:25" x14ac:dyDescent="0.25">
      <c r="A2532">
        <v>48</v>
      </c>
      <c r="B2532" s="7" t="s">
        <v>1070</v>
      </c>
      <c r="C2532" s="7" t="s">
        <v>1571</v>
      </c>
      <c r="D2532" s="7" t="s">
        <v>1591</v>
      </c>
      <c r="O2532">
        <v>48045</v>
      </c>
      <c r="P2532" s="4">
        <v>1546</v>
      </c>
      <c r="Q2532" s="8">
        <v>0.14560000000000001</v>
      </c>
      <c r="R2532" s="15" t="s">
        <v>26</v>
      </c>
      <c r="S2532" s="3">
        <v>6</v>
      </c>
      <c r="T2532" s="30">
        <v>0</v>
      </c>
      <c r="U2532" s="31">
        <v>0</v>
      </c>
      <c r="V2532" s="32">
        <v>1</v>
      </c>
      <c r="W2532" s="82">
        <f t="shared" si="39"/>
        <v>64.683053040103502</v>
      </c>
      <c r="X2532" s="32">
        <v>0</v>
      </c>
      <c r="Y2532" s="31">
        <v>0</v>
      </c>
    </row>
    <row r="2533" spans="1:25" x14ac:dyDescent="0.25">
      <c r="A2533">
        <v>48</v>
      </c>
      <c r="B2533" s="7" t="s">
        <v>1070</v>
      </c>
      <c r="C2533" s="7" t="s">
        <v>1571</v>
      </c>
      <c r="D2533" s="7" t="s">
        <v>367</v>
      </c>
      <c r="O2533">
        <v>48047</v>
      </c>
      <c r="P2533" s="4">
        <v>7093</v>
      </c>
      <c r="Q2533" s="8">
        <v>3.1598694942903753</v>
      </c>
      <c r="R2533" s="15" t="s">
        <v>32</v>
      </c>
      <c r="S2533" s="3">
        <v>6</v>
      </c>
      <c r="T2533" s="30">
        <v>0</v>
      </c>
      <c r="U2533" s="31">
        <v>0</v>
      </c>
      <c r="V2533" s="32">
        <v>2</v>
      </c>
      <c r="W2533" s="82">
        <f t="shared" si="39"/>
        <v>28.196813760045117</v>
      </c>
      <c r="X2533" s="32">
        <v>0</v>
      </c>
      <c r="Y2533" s="31">
        <v>0</v>
      </c>
    </row>
    <row r="2534" spans="1:25" x14ac:dyDescent="0.25">
      <c r="A2534">
        <v>48</v>
      </c>
      <c r="B2534" s="7" t="s">
        <v>1070</v>
      </c>
      <c r="C2534" s="7" t="s">
        <v>1571</v>
      </c>
      <c r="D2534" s="7" t="s">
        <v>1594</v>
      </c>
      <c r="O2534">
        <v>48059</v>
      </c>
      <c r="P2534" s="4">
        <v>13943</v>
      </c>
      <c r="Q2534" s="8">
        <v>0.11695786228160329</v>
      </c>
      <c r="R2534" s="15" t="s">
        <v>26</v>
      </c>
      <c r="S2534" s="3">
        <v>4</v>
      </c>
      <c r="T2534" s="30">
        <v>1</v>
      </c>
      <c r="U2534" s="31">
        <v>7.1720576633436135</v>
      </c>
      <c r="V2534" s="32">
        <v>13</v>
      </c>
      <c r="W2534" s="82">
        <f t="shared" si="39"/>
        <v>93.236749623466977</v>
      </c>
      <c r="X2534" s="32">
        <v>2</v>
      </c>
      <c r="Y2534" s="31">
        <v>14.344115326687227</v>
      </c>
    </row>
    <row r="2535" spans="1:25" x14ac:dyDescent="0.25">
      <c r="A2535">
        <v>48</v>
      </c>
      <c r="B2535" s="7" t="s">
        <v>1070</v>
      </c>
      <c r="C2535" s="7" t="s">
        <v>1571</v>
      </c>
      <c r="D2535" s="7" t="s">
        <v>1596</v>
      </c>
      <c r="O2535">
        <v>48065</v>
      </c>
      <c r="P2535" s="4">
        <v>5926</v>
      </c>
      <c r="Q2535" s="8">
        <v>9.5038167938931301E-2</v>
      </c>
      <c r="R2535" s="15" t="s">
        <v>26</v>
      </c>
      <c r="S2535" s="3">
        <v>3</v>
      </c>
      <c r="T2535" s="30">
        <v>0</v>
      </c>
      <c r="U2535" s="31">
        <v>0</v>
      </c>
      <c r="V2535" s="32">
        <v>6</v>
      </c>
      <c r="W2535" s="82">
        <f t="shared" si="39"/>
        <v>101.24873439082012</v>
      </c>
      <c r="X2535" s="32">
        <v>0</v>
      </c>
      <c r="Y2535" s="31">
        <v>0</v>
      </c>
    </row>
    <row r="2536" spans="1:25" x14ac:dyDescent="0.25">
      <c r="A2536">
        <v>48</v>
      </c>
      <c r="B2536" s="7" t="s">
        <v>1070</v>
      </c>
      <c r="C2536" s="7" t="s">
        <v>1571</v>
      </c>
      <c r="D2536" s="7" t="s">
        <v>1600</v>
      </c>
      <c r="O2536">
        <v>48081</v>
      </c>
      <c r="P2536" s="4">
        <v>3387</v>
      </c>
      <c r="Q2536" s="8">
        <v>0.11067193675889328</v>
      </c>
      <c r="R2536" s="15" t="s">
        <v>26</v>
      </c>
      <c r="S2536" s="3">
        <v>6</v>
      </c>
      <c r="T2536" s="30">
        <v>0</v>
      </c>
      <c r="U2536" s="31">
        <v>0</v>
      </c>
      <c r="V2536" s="32">
        <v>4</v>
      </c>
      <c r="W2536" s="82">
        <f t="shared" si="39"/>
        <v>118.098612341305</v>
      </c>
      <c r="X2536" s="32">
        <v>0</v>
      </c>
      <c r="Y2536" s="31">
        <v>0</v>
      </c>
    </row>
    <row r="2537" spans="1:25" x14ac:dyDescent="0.25">
      <c r="A2537">
        <v>48</v>
      </c>
      <c r="B2537" s="7" t="s">
        <v>1070</v>
      </c>
      <c r="C2537" s="7" t="s">
        <v>1571</v>
      </c>
      <c r="D2537" s="7" t="s">
        <v>1601</v>
      </c>
      <c r="E2537">
        <v>48083</v>
      </c>
      <c r="F2537" s="4">
        <v>7</v>
      </c>
      <c r="G2537" s="4">
        <v>25</v>
      </c>
      <c r="I2537" s="4">
        <v>25</v>
      </c>
      <c r="J2537" s="4">
        <v>499</v>
      </c>
      <c r="K2537" s="4">
        <v>8.4</v>
      </c>
      <c r="L2537" s="5">
        <v>3.1</v>
      </c>
      <c r="N2537" s="5">
        <v>0.86</v>
      </c>
      <c r="O2537">
        <v>48083</v>
      </c>
      <c r="P2537" s="4">
        <v>8175</v>
      </c>
      <c r="Q2537" s="8">
        <v>0.12212779351589551</v>
      </c>
      <c r="R2537" s="15" t="s">
        <v>26</v>
      </c>
      <c r="S2537" s="3">
        <v>6</v>
      </c>
      <c r="T2537" s="30">
        <v>0</v>
      </c>
      <c r="U2537" s="31">
        <v>0</v>
      </c>
      <c r="V2537" s="32">
        <v>3</v>
      </c>
      <c r="W2537" s="82">
        <f t="shared" si="39"/>
        <v>36.697247706422019</v>
      </c>
      <c r="X2537" s="32">
        <v>0</v>
      </c>
      <c r="Y2537" s="31">
        <v>0</v>
      </c>
    </row>
    <row r="2538" spans="1:25" x14ac:dyDescent="0.25">
      <c r="A2538">
        <v>48</v>
      </c>
      <c r="B2538" s="7" t="s">
        <v>1070</v>
      </c>
      <c r="C2538" s="7" t="s">
        <v>1571</v>
      </c>
      <c r="D2538" s="7" t="s">
        <v>1602</v>
      </c>
      <c r="E2538">
        <v>48085</v>
      </c>
      <c r="F2538" s="4">
        <v>2515</v>
      </c>
      <c r="G2538" s="4">
        <v>1497</v>
      </c>
      <c r="H2538" s="4">
        <v>94</v>
      </c>
      <c r="I2538" s="4">
        <v>1504</v>
      </c>
      <c r="J2538" s="4">
        <v>84971</v>
      </c>
      <c r="K2538" s="4">
        <v>1007.1999999999999</v>
      </c>
      <c r="L2538" s="5">
        <v>4.0454545454545459</v>
      </c>
      <c r="M2538" s="5">
        <v>3.0000000000000006E-2</v>
      </c>
      <c r="N2538" s="5">
        <v>2.0940000000000003</v>
      </c>
      <c r="O2538">
        <v>48085</v>
      </c>
      <c r="P2538" s="4">
        <v>1034730</v>
      </c>
      <c r="Q2538" s="8">
        <v>0.69957316405822478</v>
      </c>
      <c r="R2538" s="15" t="s">
        <v>26</v>
      </c>
      <c r="S2538" s="3">
        <v>1</v>
      </c>
      <c r="T2538" s="30">
        <v>33</v>
      </c>
      <c r="U2538" s="31">
        <v>3.1892377721724507</v>
      </c>
      <c r="V2538" s="32">
        <v>1787</v>
      </c>
      <c r="W2538" s="82">
        <f t="shared" si="39"/>
        <v>172.7020575415809</v>
      </c>
      <c r="X2538" s="32">
        <v>38</v>
      </c>
      <c r="Y2538" s="31">
        <v>3.6724556164410043</v>
      </c>
    </row>
    <row r="2539" spans="1:25" x14ac:dyDescent="0.25">
      <c r="A2539">
        <v>48</v>
      </c>
      <c r="B2539" s="7" t="s">
        <v>1070</v>
      </c>
      <c r="C2539" s="7" t="s">
        <v>1571</v>
      </c>
      <c r="D2539" s="7" t="s">
        <v>1603</v>
      </c>
      <c r="E2539">
        <v>48087</v>
      </c>
      <c r="F2539" s="4">
        <v>5</v>
      </c>
      <c r="G2539" s="4">
        <v>13</v>
      </c>
      <c r="I2539" s="4">
        <v>13</v>
      </c>
      <c r="J2539" s="4">
        <v>107</v>
      </c>
      <c r="K2539" s="4">
        <v>2.2000000000000002</v>
      </c>
      <c r="L2539" s="5">
        <v>2.9</v>
      </c>
      <c r="N2539" s="5">
        <v>0.98</v>
      </c>
      <c r="O2539">
        <v>48087</v>
      </c>
      <c r="P2539" s="4">
        <v>2920</v>
      </c>
      <c r="Q2539" s="8">
        <v>0.14750762970498474</v>
      </c>
      <c r="R2539" s="15" t="s">
        <v>26</v>
      </c>
      <c r="S2539" s="3">
        <v>6</v>
      </c>
      <c r="T2539" s="30">
        <v>0</v>
      </c>
      <c r="U2539" s="31">
        <v>0</v>
      </c>
      <c r="V2539" s="32">
        <v>5</v>
      </c>
      <c r="W2539" s="82">
        <f t="shared" si="39"/>
        <v>171.23287671232876</v>
      </c>
      <c r="X2539" s="32">
        <v>0</v>
      </c>
      <c r="Y2539" s="31">
        <v>0</v>
      </c>
    </row>
    <row r="2540" spans="1:25" x14ac:dyDescent="0.25">
      <c r="A2540">
        <v>48</v>
      </c>
      <c r="B2540" s="7" t="s">
        <v>1070</v>
      </c>
      <c r="C2540" s="7" t="s">
        <v>1571</v>
      </c>
      <c r="D2540" s="7" t="s">
        <v>230</v>
      </c>
      <c r="E2540">
        <v>48089</v>
      </c>
      <c r="F2540" s="4">
        <v>63</v>
      </c>
      <c r="G2540" s="4">
        <v>61</v>
      </c>
      <c r="I2540" s="4">
        <v>61</v>
      </c>
      <c r="J2540" s="4">
        <v>1847</v>
      </c>
      <c r="K2540" s="4">
        <v>19.8</v>
      </c>
      <c r="L2540" s="5">
        <v>3.6750000000000003</v>
      </c>
      <c r="N2540" s="5">
        <v>1.0349999999999999</v>
      </c>
      <c r="O2540">
        <v>48089</v>
      </c>
      <c r="P2540" s="4">
        <v>21493</v>
      </c>
      <c r="Q2540" s="8">
        <v>0.31415019762845847</v>
      </c>
      <c r="R2540" s="15" t="s">
        <v>26</v>
      </c>
      <c r="S2540" s="3">
        <v>6</v>
      </c>
      <c r="T2540" s="30">
        <v>0</v>
      </c>
      <c r="U2540" s="31">
        <v>0</v>
      </c>
      <c r="V2540" s="32">
        <v>36</v>
      </c>
      <c r="W2540" s="82">
        <f t="shared" si="39"/>
        <v>167.49639417484764</v>
      </c>
      <c r="X2540" s="32">
        <v>0</v>
      </c>
      <c r="Y2540" s="31">
        <v>0</v>
      </c>
    </row>
    <row r="2541" spans="1:25" x14ac:dyDescent="0.25">
      <c r="A2541">
        <v>48</v>
      </c>
      <c r="B2541" s="7" t="s">
        <v>1070</v>
      </c>
      <c r="C2541" s="7" t="s">
        <v>1571</v>
      </c>
      <c r="D2541" s="7" t="s">
        <v>1604</v>
      </c>
      <c r="E2541">
        <v>48091</v>
      </c>
      <c r="F2541" s="4">
        <v>117</v>
      </c>
      <c r="G2541" s="4">
        <v>112</v>
      </c>
      <c r="H2541" s="4">
        <v>16</v>
      </c>
      <c r="I2541" s="4">
        <v>244</v>
      </c>
      <c r="J2541" s="4">
        <v>4420</v>
      </c>
      <c r="K2541" s="4">
        <v>43.5</v>
      </c>
      <c r="L2541" s="5">
        <v>3.9</v>
      </c>
      <c r="M2541" s="5">
        <v>0.19</v>
      </c>
      <c r="N2541" s="5">
        <v>1.55</v>
      </c>
      <c r="O2541">
        <v>48091</v>
      </c>
      <c r="P2541" s="4">
        <v>156209</v>
      </c>
      <c r="Q2541" s="8">
        <v>0.31544665012406947</v>
      </c>
      <c r="R2541" s="15" t="s">
        <v>26</v>
      </c>
      <c r="S2541" s="3">
        <v>2</v>
      </c>
      <c r="T2541" s="30">
        <v>6</v>
      </c>
      <c r="U2541" s="31">
        <v>3.8410078804678345</v>
      </c>
      <c r="V2541" s="32">
        <v>159</v>
      </c>
      <c r="W2541" s="82">
        <f t="shared" si="39"/>
        <v>101.78670883239762</v>
      </c>
      <c r="X2541" s="32">
        <v>7</v>
      </c>
      <c r="Y2541" s="31">
        <v>4.4811758605458074</v>
      </c>
    </row>
    <row r="2542" spans="1:25" x14ac:dyDescent="0.25">
      <c r="A2542">
        <v>48</v>
      </c>
      <c r="B2542" s="7" t="s">
        <v>1070</v>
      </c>
      <c r="C2542" s="7" t="s">
        <v>1571</v>
      </c>
      <c r="D2542" s="7" t="s">
        <v>659</v>
      </c>
      <c r="E2542">
        <v>48093</v>
      </c>
      <c r="F2542" s="4">
        <v>22</v>
      </c>
      <c r="G2542" s="4">
        <v>25</v>
      </c>
      <c r="I2542" s="4">
        <v>25</v>
      </c>
      <c r="J2542" s="4">
        <v>580</v>
      </c>
      <c r="K2542" s="4">
        <v>7.3</v>
      </c>
      <c r="L2542" s="5">
        <v>3.8</v>
      </c>
      <c r="N2542" s="5">
        <v>0.96</v>
      </c>
      <c r="O2542">
        <v>48093</v>
      </c>
      <c r="P2542" s="4">
        <v>13635</v>
      </c>
      <c r="Q2542" s="8">
        <v>0.18209093007154398</v>
      </c>
      <c r="R2542" s="15" t="s">
        <v>26</v>
      </c>
      <c r="S2542" s="3">
        <v>6</v>
      </c>
      <c r="T2542" s="30">
        <v>1</v>
      </c>
      <c r="U2542" s="31">
        <v>7.3340667400073345</v>
      </c>
      <c r="V2542" s="32">
        <v>14</v>
      </c>
      <c r="W2542" s="82">
        <f t="shared" si="39"/>
        <v>102.67693436010268</v>
      </c>
      <c r="X2542" s="32">
        <v>1</v>
      </c>
      <c r="Y2542" s="31">
        <v>7.3340667400073345</v>
      </c>
    </row>
    <row r="2543" spans="1:25" x14ac:dyDescent="0.25">
      <c r="A2543">
        <v>48</v>
      </c>
      <c r="B2543" s="7" t="s">
        <v>1070</v>
      </c>
      <c r="C2543" s="7" t="s">
        <v>1571</v>
      </c>
      <c r="D2543" s="7" t="s">
        <v>1605</v>
      </c>
      <c r="E2543">
        <v>48095</v>
      </c>
      <c r="F2543" s="4">
        <v>9</v>
      </c>
      <c r="G2543" s="4">
        <v>16</v>
      </c>
      <c r="I2543" s="4">
        <v>16</v>
      </c>
      <c r="J2543" s="4">
        <v>58</v>
      </c>
      <c r="K2543" s="4">
        <v>0.9</v>
      </c>
      <c r="L2543" s="5">
        <v>3.2</v>
      </c>
      <c r="N2543" s="5">
        <v>0.9</v>
      </c>
      <c r="O2543">
        <v>48095</v>
      </c>
      <c r="P2543" s="4">
        <v>2726</v>
      </c>
      <c r="Q2543" s="8">
        <v>0.16723163841807909</v>
      </c>
      <c r="R2543" s="15" t="s">
        <v>26</v>
      </c>
      <c r="S2543" s="3">
        <v>6</v>
      </c>
      <c r="T2543" s="30">
        <v>0</v>
      </c>
      <c r="U2543" s="31">
        <v>0</v>
      </c>
      <c r="V2543" s="32">
        <v>1</v>
      </c>
      <c r="W2543" s="82">
        <f t="shared" si="39"/>
        <v>36.683785766691123</v>
      </c>
      <c r="X2543" s="32">
        <v>0</v>
      </c>
      <c r="Y2543" s="31">
        <v>0</v>
      </c>
    </row>
    <row r="2544" spans="1:25" x14ac:dyDescent="0.25">
      <c r="A2544">
        <v>48</v>
      </c>
      <c r="B2544" s="7" t="s">
        <v>1070</v>
      </c>
      <c r="C2544" s="7" t="s">
        <v>1571</v>
      </c>
      <c r="D2544" s="7" t="s">
        <v>1606</v>
      </c>
      <c r="E2544">
        <v>48097</v>
      </c>
      <c r="F2544" s="4">
        <v>73</v>
      </c>
      <c r="G2544" s="4">
        <v>54</v>
      </c>
      <c r="H2544" s="4">
        <v>5</v>
      </c>
      <c r="I2544" s="4">
        <v>54</v>
      </c>
      <c r="J2544" s="4">
        <v>1697</v>
      </c>
      <c r="K2544" s="4">
        <v>24.5</v>
      </c>
      <c r="L2544" s="5">
        <v>3.45</v>
      </c>
      <c r="M2544" s="5">
        <v>0.67</v>
      </c>
      <c r="N2544" s="5">
        <v>1.1399999999999999</v>
      </c>
      <c r="O2544">
        <v>48097</v>
      </c>
      <c r="P2544" s="4">
        <v>41257</v>
      </c>
      <c r="Q2544" s="8">
        <v>0.17843866171003717</v>
      </c>
      <c r="R2544" s="15" t="s">
        <v>26</v>
      </c>
      <c r="S2544" s="3">
        <v>5</v>
      </c>
      <c r="T2544" s="30">
        <v>0</v>
      </c>
      <c r="U2544" s="31">
        <v>0</v>
      </c>
      <c r="V2544" s="32">
        <v>24</v>
      </c>
      <c r="W2544" s="82">
        <f t="shared" si="39"/>
        <v>58.171946578762395</v>
      </c>
      <c r="X2544" s="32">
        <v>0</v>
      </c>
      <c r="Y2544" s="31">
        <v>0</v>
      </c>
    </row>
    <row r="2545" spans="1:25" x14ac:dyDescent="0.25">
      <c r="A2545">
        <v>48</v>
      </c>
      <c r="B2545" s="7" t="s">
        <v>1070</v>
      </c>
      <c r="C2545" s="7" t="s">
        <v>1571</v>
      </c>
      <c r="D2545" s="7" t="s">
        <v>1607</v>
      </c>
      <c r="E2545">
        <v>48099</v>
      </c>
      <c r="F2545" s="4">
        <v>45</v>
      </c>
      <c r="G2545" s="4">
        <v>25</v>
      </c>
      <c r="H2545" s="4">
        <v>4</v>
      </c>
      <c r="I2545" s="4">
        <v>25</v>
      </c>
      <c r="J2545" s="4">
        <v>771</v>
      </c>
      <c r="K2545" s="4">
        <v>7</v>
      </c>
      <c r="L2545" s="5">
        <v>2.4</v>
      </c>
      <c r="M2545" s="5">
        <v>0.59</v>
      </c>
      <c r="N2545" s="5">
        <v>1.2</v>
      </c>
      <c r="O2545">
        <v>48099</v>
      </c>
      <c r="P2545" s="4">
        <v>75951</v>
      </c>
      <c r="Q2545" s="8">
        <v>0.41423312883435581</v>
      </c>
      <c r="R2545" s="15" t="s">
        <v>26</v>
      </c>
      <c r="S2545" s="3">
        <v>3</v>
      </c>
      <c r="T2545" s="30">
        <v>2</v>
      </c>
      <c r="U2545" s="31">
        <v>2.6332767178838989</v>
      </c>
      <c r="V2545" s="32">
        <v>300</v>
      </c>
      <c r="W2545" s="82">
        <f t="shared" si="39"/>
        <v>394.99150768258488</v>
      </c>
      <c r="X2545" s="32">
        <v>2</v>
      </c>
      <c r="Y2545" s="31">
        <v>2.6332767178838989</v>
      </c>
    </row>
    <row r="2546" spans="1:25" x14ac:dyDescent="0.25">
      <c r="A2546">
        <v>48</v>
      </c>
      <c r="B2546" s="7" t="s">
        <v>1070</v>
      </c>
      <c r="C2546" s="7" t="s">
        <v>1571</v>
      </c>
      <c r="D2546" s="7" t="s">
        <v>1608</v>
      </c>
      <c r="O2546">
        <v>48101</v>
      </c>
      <c r="P2546" s="4">
        <v>1398</v>
      </c>
      <c r="Q2546" s="8">
        <v>0.18181818181818182</v>
      </c>
      <c r="R2546" s="15" t="s">
        <v>26</v>
      </c>
      <c r="S2546" s="3">
        <v>6</v>
      </c>
      <c r="T2546" s="30">
        <v>1</v>
      </c>
      <c r="U2546" s="31">
        <v>71.530758226037193</v>
      </c>
      <c r="V2546" s="32">
        <v>4</v>
      </c>
      <c r="W2546" s="82">
        <f t="shared" si="39"/>
        <v>286.12303290414877</v>
      </c>
      <c r="X2546" s="32">
        <v>1</v>
      </c>
      <c r="Y2546" s="31">
        <v>71.530758226037193</v>
      </c>
    </row>
    <row r="2547" spans="1:25" x14ac:dyDescent="0.25">
      <c r="A2547">
        <v>48</v>
      </c>
      <c r="B2547" s="7" t="s">
        <v>1070</v>
      </c>
      <c r="C2547" s="7" t="s">
        <v>1571</v>
      </c>
      <c r="D2547" s="7" t="s">
        <v>1609</v>
      </c>
      <c r="E2547">
        <v>48103</v>
      </c>
      <c r="F2547" s="4">
        <v>3</v>
      </c>
      <c r="G2547" s="4">
        <v>25</v>
      </c>
      <c r="I2547" s="4">
        <v>25</v>
      </c>
      <c r="J2547" s="4">
        <v>70</v>
      </c>
      <c r="K2547" s="4">
        <v>1.8</v>
      </c>
      <c r="L2547" s="5">
        <v>4</v>
      </c>
      <c r="N2547" s="5">
        <v>0.93</v>
      </c>
      <c r="O2547">
        <v>48103</v>
      </c>
      <c r="P2547" s="4">
        <v>4797</v>
      </c>
      <c r="Q2547" s="8">
        <v>0.28503336510962823</v>
      </c>
      <c r="R2547" s="15" t="s">
        <v>26</v>
      </c>
      <c r="S2547" s="3">
        <v>6</v>
      </c>
      <c r="T2547" s="30">
        <v>1</v>
      </c>
      <c r="U2547" s="31">
        <v>20.846362309776943</v>
      </c>
      <c r="V2547" s="32">
        <v>39</v>
      </c>
      <c r="W2547" s="82">
        <f t="shared" si="39"/>
        <v>813.00813008130092</v>
      </c>
      <c r="X2547" s="32">
        <v>5</v>
      </c>
      <c r="Y2547" s="31">
        <v>104.23181154888472</v>
      </c>
    </row>
    <row r="2548" spans="1:25" x14ac:dyDescent="0.25">
      <c r="A2548">
        <v>48</v>
      </c>
      <c r="B2548" s="7" t="s">
        <v>1070</v>
      </c>
      <c r="C2548" s="7" t="s">
        <v>1571</v>
      </c>
      <c r="D2548" s="7" t="s">
        <v>1549</v>
      </c>
      <c r="O2548">
        <v>48105</v>
      </c>
      <c r="P2548" s="4">
        <v>3464</v>
      </c>
      <c r="Q2548" s="8">
        <v>0.37959183673469388</v>
      </c>
      <c r="R2548" s="15" t="s">
        <v>26</v>
      </c>
      <c r="S2548" s="3">
        <v>6</v>
      </c>
      <c r="T2548" s="30">
        <v>0</v>
      </c>
      <c r="U2548" s="31">
        <v>0</v>
      </c>
      <c r="V2548" s="32">
        <v>5</v>
      </c>
      <c r="W2548" s="82">
        <f t="shared" si="39"/>
        <v>144.34180138568129</v>
      </c>
      <c r="X2548" s="32">
        <v>0</v>
      </c>
      <c r="Y2548" s="31">
        <v>0</v>
      </c>
    </row>
    <row r="2549" spans="1:25" x14ac:dyDescent="0.25">
      <c r="A2549">
        <v>48</v>
      </c>
      <c r="B2549" s="7" t="s">
        <v>1070</v>
      </c>
      <c r="C2549" s="7" t="s">
        <v>1571</v>
      </c>
      <c r="D2549" s="7" t="s">
        <v>1610</v>
      </c>
      <c r="E2549">
        <v>48107</v>
      </c>
      <c r="F2549" s="4">
        <v>5</v>
      </c>
      <c r="G2549" s="4">
        <v>25</v>
      </c>
      <c r="I2549" s="4">
        <v>25</v>
      </c>
      <c r="J2549" s="4">
        <v>116</v>
      </c>
      <c r="K2549" s="4">
        <v>1.8</v>
      </c>
      <c r="L2549" s="5">
        <v>3.5</v>
      </c>
      <c r="M2549" s="5">
        <v>0.28000000000000003</v>
      </c>
      <c r="N2549" s="5">
        <v>0.99</v>
      </c>
      <c r="O2549">
        <v>48107</v>
      </c>
      <c r="P2549" s="4">
        <v>5737</v>
      </c>
      <c r="Q2549" s="8">
        <v>0.39627434377646065</v>
      </c>
      <c r="R2549" s="15" t="s">
        <v>26</v>
      </c>
      <c r="S2549" s="3">
        <v>3</v>
      </c>
      <c r="T2549" s="30">
        <v>1</v>
      </c>
      <c r="U2549" s="31">
        <v>17.430712916158271</v>
      </c>
      <c r="V2549" s="32">
        <v>7</v>
      </c>
      <c r="W2549" s="82">
        <f t="shared" si="39"/>
        <v>122.01499041310791</v>
      </c>
      <c r="X2549" s="32">
        <v>1</v>
      </c>
      <c r="Y2549" s="31">
        <v>17.430712916158271</v>
      </c>
    </row>
    <row r="2550" spans="1:25" x14ac:dyDescent="0.25">
      <c r="A2550">
        <v>48</v>
      </c>
      <c r="B2550" s="7" t="s">
        <v>1070</v>
      </c>
      <c r="C2550" s="7" t="s">
        <v>1571</v>
      </c>
      <c r="D2550" s="7" t="s">
        <v>1611</v>
      </c>
      <c r="E2550">
        <v>48109</v>
      </c>
      <c r="F2550" s="4">
        <v>8</v>
      </c>
      <c r="G2550" s="4">
        <v>14</v>
      </c>
      <c r="I2550" s="4">
        <v>14</v>
      </c>
      <c r="J2550" s="4">
        <v>113</v>
      </c>
      <c r="K2550" s="4">
        <v>2.9</v>
      </c>
      <c r="L2550" s="5">
        <v>4.0999999999999996</v>
      </c>
      <c r="N2550" s="5">
        <v>0.95</v>
      </c>
      <c r="O2550">
        <v>48109</v>
      </c>
      <c r="P2550" s="4">
        <v>2171</v>
      </c>
      <c r="Q2550" s="8">
        <v>1.6214285714285714</v>
      </c>
      <c r="R2550" s="15" t="s">
        <v>32</v>
      </c>
      <c r="S2550" s="3">
        <v>6</v>
      </c>
      <c r="T2550" s="30">
        <v>0</v>
      </c>
      <c r="U2550" s="31">
        <v>0</v>
      </c>
      <c r="V2550" s="32">
        <v>0</v>
      </c>
      <c r="W2550" s="82">
        <f t="shared" si="39"/>
        <v>0</v>
      </c>
      <c r="X2550" s="32">
        <v>0</v>
      </c>
      <c r="Y2550" s="31">
        <v>0</v>
      </c>
    </row>
    <row r="2551" spans="1:25" x14ac:dyDescent="0.25">
      <c r="A2551">
        <v>48</v>
      </c>
      <c r="B2551" s="7" t="s">
        <v>1070</v>
      </c>
      <c r="C2551" s="7" t="s">
        <v>1571</v>
      </c>
      <c r="D2551" s="7" t="s">
        <v>1612</v>
      </c>
      <c r="E2551">
        <v>48111</v>
      </c>
      <c r="F2551" s="4">
        <v>15</v>
      </c>
      <c r="G2551" s="4">
        <v>21</v>
      </c>
      <c r="I2551" s="4">
        <v>21</v>
      </c>
      <c r="J2551" s="4">
        <v>343</v>
      </c>
      <c r="K2551" s="4">
        <v>5.5</v>
      </c>
      <c r="L2551" s="5">
        <v>3.6</v>
      </c>
      <c r="N2551" s="5">
        <v>0.97</v>
      </c>
      <c r="O2551">
        <v>48111</v>
      </c>
      <c r="P2551" s="4">
        <v>7287</v>
      </c>
      <c r="Q2551" s="8">
        <v>0.17605075337034101</v>
      </c>
      <c r="R2551" s="15" t="s">
        <v>26</v>
      </c>
      <c r="S2551" s="3">
        <v>6</v>
      </c>
      <c r="T2551" s="30">
        <v>0</v>
      </c>
      <c r="U2551" s="31">
        <v>0</v>
      </c>
      <c r="V2551" s="32">
        <v>36</v>
      </c>
      <c r="W2551" s="82">
        <f t="shared" si="39"/>
        <v>494.0304652120214</v>
      </c>
      <c r="X2551" s="32">
        <v>0</v>
      </c>
      <c r="Y2551" s="31">
        <v>0</v>
      </c>
    </row>
    <row r="2552" spans="1:25" x14ac:dyDescent="0.25">
      <c r="A2552">
        <v>48</v>
      </c>
      <c r="B2552" s="7" t="s">
        <v>1070</v>
      </c>
      <c r="C2552" s="7" t="s">
        <v>1571</v>
      </c>
      <c r="D2552" s="7" t="s">
        <v>50</v>
      </c>
      <c r="E2552">
        <v>48113</v>
      </c>
      <c r="F2552" s="4">
        <v>7936</v>
      </c>
      <c r="G2552" s="4">
        <v>5593</v>
      </c>
      <c r="H2552" s="4">
        <v>508</v>
      </c>
      <c r="I2552" s="4">
        <v>5694</v>
      </c>
      <c r="J2552" s="4">
        <v>315078</v>
      </c>
      <c r="K2552" s="4">
        <v>3681.4999999999995</v>
      </c>
      <c r="L2552" s="5">
        <v>4.6161290322580646</v>
      </c>
      <c r="M2552" s="5">
        <v>3.000000000000002E-2</v>
      </c>
      <c r="N2552" s="5">
        <v>2.0125925925925925</v>
      </c>
      <c r="O2552">
        <v>48113</v>
      </c>
      <c r="P2552" s="4">
        <v>2635516</v>
      </c>
      <c r="Q2552" s="8">
        <v>1.7535225997832247</v>
      </c>
      <c r="R2552" s="15" t="s">
        <v>32</v>
      </c>
      <c r="S2552" s="3">
        <v>1</v>
      </c>
      <c r="T2552" s="30">
        <v>213</v>
      </c>
      <c r="U2552" s="31">
        <v>8.0819088178557834</v>
      </c>
      <c r="V2552" s="32">
        <v>14537</v>
      </c>
      <c r="W2552" s="82">
        <f t="shared" si="39"/>
        <v>551.58079101018552</v>
      </c>
      <c r="X2552" s="32">
        <v>285</v>
      </c>
      <c r="Y2552" s="31">
        <v>10.813821657694357</v>
      </c>
    </row>
    <row r="2553" spans="1:25" x14ac:dyDescent="0.25">
      <c r="A2553">
        <v>48</v>
      </c>
      <c r="B2553" s="7" t="s">
        <v>1070</v>
      </c>
      <c r="C2553" s="7" t="s">
        <v>1571</v>
      </c>
      <c r="D2553" s="7" t="s">
        <v>387</v>
      </c>
      <c r="E2553">
        <v>48115</v>
      </c>
      <c r="F2553" s="4">
        <v>22</v>
      </c>
      <c r="G2553" s="4">
        <v>22</v>
      </c>
      <c r="I2553" s="4">
        <v>22</v>
      </c>
      <c r="J2553" s="4">
        <v>305</v>
      </c>
      <c r="K2553" s="4">
        <v>3.1</v>
      </c>
      <c r="L2553" s="5">
        <v>3.7</v>
      </c>
      <c r="M2553" s="5">
        <v>1</v>
      </c>
      <c r="N2553" s="5">
        <v>1</v>
      </c>
      <c r="O2553">
        <v>48115</v>
      </c>
      <c r="P2553" s="4">
        <v>12728</v>
      </c>
      <c r="Q2553" s="8">
        <v>0.3167678300455235</v>
      </c>
      <c r="R2553" s="15" t="s">
        <v>26</v>
      </c>
      <c r="S2553" s="3">
        <v>5</v>
      </c>
      <c r="T2553" s="30">
        <v>1</v>
      </c>
      <c r="U2553" s="31">
        <v>7.8566939032055316</v>
      </c>
      <c r="V2553" s="32">
        <v>45</v>
      </c>
      <c r="W2553" s="82">
        <f t="shared" si="39"/>
        <v>353.55122564424892</v>
      </c>
      <c r="X2553" s="32">
        <v>1</v>
      </c>
      <c r="Y2553" s="31">
        <v>7.8566939032055316</v>
      </c>
    </row>
    <row r="2554" spans="1:25" x14ac:dyDescent="0.25">
      <c r="A2554">
        <v>48</v>
      </c>
      <c r="B2554" s="7" t="s">
        <v>1070</v>
      </c>
      <c r="C2554" s="7" t="s">
        <v>1571</v>
      </c>
      <c r="D2554" s="7" t="s">
        <v>1613</v>
      </c>
      <c r="E2554">
        <v>48117</v>
      </c>
      <c r="F2554" s="4">
        <v>39</v>
      </c>
      <c r="G2554" s="4">
        <v>32</v>
      </c>
      <c r="H2554" s="4">
        <v>2</v>
      </c>
      <c r="I2554" s="4">
        <v>32</v>
      </c>
      <c r="J2554" s="4">
        <v>531</v>
      </c>
      <c r="K2554" s="4">
        <v>5.3</v>
      </c>
      <c r="L2554" s="5">
        <v>4.5</v>
      </c>
      <c r="M2554" s="5">
        <v>1</v>
      </c>
      <c r="N2554" s="5">
        <v>1.1000000000000001</v>
      </c>
      <c r="O2554">
        <v>48117</v>
      </c>
      <c r="P2554" s="4">
        <v>18546</v>
      </c>
      <c r="Q2554" s="8">
        <v>0.40707660597732737</v>
      </c>
      <c r="R2554" s="15" t="s">
        <v>26</v>
      </c>
      <c r="S2554" s="3">
        <v>5</v>
      </c>
      <c r="T2554" s="30">
        <v>14</v>
      </c>
      <c r="U2554" s="31">
        <v>75.487975843847735</v>
      </c>
      <c r="V2554" s="32">
        <v>222</v>
      </c>
      <c r="W2554" s="82">
        <f t="shared" si="39"/>
        <v>1197.0236169524426</v>
      </c>
      <c r="X2554" s="32">
        <v>14</v>
      </c>
      <c r="Y2554" s="31">
        <v>75.487975843847735</v>
      </c>
    </row>
    <row r="2555" spans="1:25" x14ac:dyDescent="0.25">
      <c r="A2555">
        <v>48</v>
      </c>
      <c r="B2555" s="7" t="s">
        <v>1070</v>
      </c>
      <c r="C2555" s="7" t="s">
        <v>1571</v>
      </c>
      <c r="D2555" s="7" t="s">
        <v>247</v>
      </c>
      <c r="O2555">
        <v>48119</v>
      </c>
      <c r="P2555" s="4">
        <v>5331</v>
      </c>
      <c r="Q2555" s="8">
        <v>0.2178649237472767</v>
      </c>
      <c r="R2555" s="15" t="s">
        <v>26</v>
      </c>
      <c r="S2555" s="3">
        <v>6</v>
      </c>
      <c r="T2555" s="30">
        <v>0</v>
      </c>
      <c r="U2555" s="31">
        <v>0</v>
      </c>
      <c r="V2555" s="32">
        <v>2</v>
      </c>
      <c r="W2555" s="82">
        <f t="shared" si="39"/>
        <v>37.516413430876007</v>
      </c>
      <c r="X2555" s="32">
        <v>0</v>
      </c>
      <c r="Y2555" s="31">
        <v>0</v>
      </c>
    </row>
    <row r="2556" spans="1:25" x14ac:dyDescent="0.25">
      <c r="A2556">
        <v>48</v>
      </c>
      <c r="B2556" s="7" t="s">
        <v>1070</v>
      </c>
      <c r="C2556" s="7" t="s">
        <v>1571</v>
      </c>
      <c r="D2556" s="7" t="s">
        <v>1614</v>
      </c>
      <c r="E2556">
        <v>48121</v>
      </c>
      <c r="F2556" s="4">
        <v>1256</v>
      </c>
      <c r="G2556" s="4">
        <v>863</v>
      </c>
      <c r="H2556" s="4">
        <v>85</v>
      </c>
      <c r="I2556" s="4">
        <v>931</v>
      </c>
      <c r="J2556" s="4">
        <v>45308</v>
      </c>
      <c r="K2556" s="4">
        <v>455.40000000000009</v>
      </c>
      <c r="L2556" s="5">
        <v>3.6111111111111112</v>
      </c>
      <c r="M2556" s="5">
        <v>3.0000000000000006E-2</v>
      </c>
      <c r="N2556" s="5">
        <v>1.8169999999999997</v>
      </c>
      <c r="O2556">
        <v>48121</v>
      </c>
      <c r="P2556" s="4">
        <v>887207</v>
      </c>
      <c r="Q2556" s="8">
        <v>0.64998856995480736</v>
      </c>
      <c r="R2556" s="15" t="s">
        <v>26</v>
      </c>
      <c r="S2556" s="3">
        <v>2</v>
      </c>
      <c r="T2556" s="30">
        <v>30</v>
      </c>
      <c r="U2556" s="31">
        <v>3.3813980277432441</v>
      </c>
      <c r="V2556" s="32">
        <v>1772</v>
      </c>
      <c r="W2556" s="82">
        <f t="shared" si="39"/>
        <v>199.72791017203426</v>
      </c>
      <c r="X2556" s="32">
        <v>36</v>
      </c>
      <c r="Y2556" s="31">
        <v>4.0576776332918927</v>
      </c>
    </row>
    <row r="2557" spans="1:25" x14ac:dyDescent="0.25">
      <c r="A2557">
        <v>48</v>
      </c>
      <c r="B2557" s="7" t="s">
        <v>1070</v>
      </c>
      <c r="C2557" s="7" t="s">
        <v>1571</v>
      </c>
      <c r="D2557" s="7" t="s">
        <v>1615</v>
      </c>
      <c r="E2557">
        <v>48123</v>
      </c>
      <c r="F2557" s="4">
        <v>50</v>
      </c>
      <c r="G2557" s="4">
        <v>44</v>
      </c>
      <c r="I2557" s="4">
        <v>44</v>
      </c>
      <c r="J2557" s="4">
        <v>909</v>
      </c>
      <c r="K2557" s="4">
        <v>7.9</v>
      </c>
      <c r="L2557" s="5">
        <v>3.5</v>
      </c>
      <c r="N2557" s="5">
        <v>1.22</v>
      </c>
      <c r="O2557">
        <v>48123</v>
      </c>
      <c r="P2557" s="4">
        <v>20160</v>
      </c>
      <c r="Q2557" s="8">
        <v>0.21072658090233737</v>
      </c>
      <c r="R2557" s="15" t="s">
        <v>26</v>
      </c>
      <c r="S2557" s="3">
        <v>6</v>
      </c>
      <c r="T2557" s="30">
        <v>1</v>
      </c>
      <c r="U2557" s="31">
        <v>4.9603174603174605</v>
      </c>
      <c r="V2557" s="32">
        <v>31</v>
      </c>
      <c r="W2557" s="82">
        <f t="shared" si="39"/>
        <v>153.76984126984127</v>
      </c>
      <c r="X2557" s="32">
        <v>1</v>
      </c>
      <c r="Y2557" s="31">
        <v>4.9603174603174605</v>
      </c>
    </row>
    <row r="2558" spans="1:25" x14ac:dyDescent="0.25">
      <c r="A2558">
        <v>48</v>
      </c>
      <c r="B2558" s="7" t="s">
        <v>1070</v>
      </c>
      <c r="C2558" s="7" t="s">
        <v>1571</v>
      </c>
      <c r="D2558" s="7" t="s">
        <v>1616</v>
      </c>
      <c r="O2558">
        <v>48125</v>
      </c>
      <c r="P2558" s="4">
        <v>2211</v>
      </c>
      <c r="Q2558" s="8">
        <v>0.1695364238410596</v>
      </c>
      <c r="R2558" s="15" t="s">
        <v>26</v>
      </c>
      <c r="S2558" s="3">
        <v>6</v>
      </c>
      <c r="T2558" s="30">
        <v>0</v>
      </c>
      <c r="U2558" s="31">
        <v>0</v>
      </c>
      <c r="V2558" s="32">
        <v>2</v>
      </c>
      <c r="W2558" s="82">
        <f t="shared" si="39"/>
        <v>90.456806874717316</v>
      </c>
      <c r="X2558" s="32">
        <v>0</v>
      </c>
      <c r="Y2558" s="31">
        <v>0</v>
      </c>
    </row>
    <row r="2559" spans="1:25" x14ac:dyDescent="0.25">
      <c r="A2559">
        <v>48</v>
      </c>
      <c r="B2559" s="7" t="s">
        <v>1070</v>
      </c>
      <c r="C2559" s="7" t="s">
        <v>1571</v>
      </c>
      <c r="D2559" s="7" t="s">
        <v>1617</v>
      </c>
      <c r="E2559">
        <v>48127</v>
      </c>
      <c r="F2559" s="4">
        <v>26</v>
      </c>
      <c r="I2559" s="4">
        <v>25</v>
      </c>
      <c r="J2559" s="4">
        <v>503</v>
      </c>
      <c r="K2559" s="4">
        <v>6.3</v>
      </c>
      <c r="L2559" s="5">
        <v>5.0999999999999996</v>
      </c>
      <c r="N2559" s="5">
        <v>0.89</v>
      </c>
      <c r="O2559">
        <v>48127</v>
      </c>
      <c r="P2559" s="4">
        <v>10124</v>
      </c>
      <c r="Q2559" s="8">
        <v>2.231006160164271</v>
      </c>
      <c r="R2559" s="15" t="s">
        <v>32</v>
      </c>
      <c r="S2559" s="3">
        <v>6</v>
      </c>
      <c r="T2559" s="30">
        <v>0</v>
      </c>
      <c r="U2559" s="31">
        <v>0</v>
      </c>
      <c r="V2559" s="32">
        <v>1</v>
      </c>
      <c r="W2559" s="82">
        <f t="shared" si="39"/>
        <v>9.8775187672856575</v>
      </c>
      <c r="X2559" s="32">
        <v>0</v>
      </c>
      <c r="Y2559" s="31">
        <v>0</v>
      </c>
    </row>
    <row r="2560" spans="1:25" x14ac:dyDescent="0.25">
      <c r="A2560">
        <v>48</v>
      </c>
      <c r="B2560" s="7" t="s">
        <v>1070</v>
      </c>
      <c r="C2560" s="7" t="s">
        <v>1571</v>
      </c>
      <c r="D2560" s="7" t="s">
        <v>1618</v>
      </c>
      <c r="O2560">
        <v>48129</v>
      </c>
      <c r="P2560" s="4">
        <v>3278</v>
      </c>
      <c r="Q2560" s="8">
        <v>0.15591836734693879</v>
      </c>
      <c r="R2560" s="15" t="s">
        <v>26</v>
      </c>
      <c r="S2560" s="3">
        <v>6</v>
      </c>
      <c r="T2560" s="30">
        <v>0</v>
      </c>
      <c r="U2560" s="31">
        <v>0</v>
      </c>
      <c r="V2560" s="32">
        <v>28</v>
      </c>
      <c r="W2560" s="82">
        <f t="shared" si="39"/>
        <v>854.17937766931061</v>
      </c>
      <c r="X2560" s="32">
        <v>0</v>
      </c>
      <c r="Y2560" s="31">
        <v>0</v>
      </c>
    </row>
    <row r="2561" spans="1:25" x14ac:dyDescent="0.25">
      <c r="A2561">
        <v>48</v>
      </c>
      <c r="B2561" s="7" t="s">
        <v>1070</v>
      </c>
      <c r="C2561" s="7" t="s">
        <v>1571</v>
      </c>
      <c r="D2561" s="7" t="s">
        <v>317</v>
      </c>
      <c r="O2561">
        <v>48131</v>
      </c>
      <c r="P2561" s="4">
        <v>11157</v>
      </c>
      <c r="Q2561" s="8">
        <v>2.1147416413373858</v>
      </c>
      <c r="R2561" s="15" t="s">
        <v>32</v>
      </c>
      <c r="S2561" s="3">
        <v>6</v>
      </c>
      <c r="T2561" s="30">
        <v>0</v>
      </c>
      <c r="U2561" s="31">
        <v>0</v>
      </c>
      <c r="V2561" s="32">
        <v>5</v>
      </c>
      <c r="W2561" s="82">
        <f t="shared" si="39"/>
        <v>44.814914403513491</v>
      </c>
      <c r="X2561" s="32">
        <v>0</v>
      </c>
      <c r="Y2561" s="31">
        <v>0</v>
      </c>
    </row>
    <row r="2562" spans="1:25" x14ac:dyDescent="0.25">
      <c r="A2562">
        <v>48</v>
      </c>
      <c r="B2562" s="7" t="s">
        <v>1070</v>
      </c>
      <c r="C2562" s="7" t="s">
        <v>1571</v>
      </c>
      <c r="D2562" s="7" t="s">
        <v>1619</v>
      </c>
      <c r="E2562">
        <v>48133</v>
      </c>
      <c r="F2562" s="4">
        <v>38</v>
      </c>
      <c r="G2562" s="4">
        <v>36</v>
      </c>
      <c r="I2562" s="4">
        <v>36</v>
      </c>
      <c r="J2562" s="4">
        <v>559</v>
      </c>
      <c r="K2562" s="4">
        <v>8.9</v>
      </c>
      <c r="L2562" s="5">
        <v>5.8</v>
      </c>
      <c r="N2562" s="5">
        <v>1.17</v>
      </c>
      <c r="O2562">
        <v>48133</v>
      </c>
      <c r="P2562" s="4">
        <v>18360</v>
      </c>
      <c r="Q2562" s="8">
        <v>0.12909665613042756</v>
      </c>
      <c r="R2562" s="15" t="s">
        <v>26</v>
      </c>
      <c r="S2562" s="3">
        <v>6</v>
      </c>
      <c r="T2562" s="30">
        <v>0</v>
      </c>
      <c r="U2562" s="31">
        <v>0</v>
      </c>
      <c r="V2562" s="32">
        <v>7</v>
      </c>
      <c r="W2562" s="82">
        <f t="shared" si="39"/>
        <v>38.126361655773415</v>
      </c>
      <c r="X2562" s="32">
        <v>0</v>
      </c>
      <c r="Y2562" s="31">
        <v>0</v>
      </c>
    </row>
    <row r="2563" spans="1:25" x14ac:dyDescent="0.25">
      <c r="A2563">
        <v>48</v>
      </c>
      <c r="B2563" s="7" t="s">
        <v>1070</v>
      </c>
      <c r="C2563" s="7" t="s">
        <v>1571</v>
      </c>
      <c r="D2563" s="7" t="s">
        <v>1620</v>
      </c>
      <c r="E2563">
        <v>48135</v>
      </c>
      <c r="F2563" s="4">
        <v>445</v>
      </c>
      <c r="G2563" s="4">
        <v>523</v>
      </c>
      <c r="H2563" s="4">
        <v>30</v>
      </c>
      <c r="I2563" s="4">
        <v>560</v>
      </c>
      <c r="J2563" s="4">
        <v>20630</v>
      </c>
      <c r="K2563" s="4">
        <v>268.5</v>
      </c>
      <c r="L2563" s="5">
        <v>10.25</v>
      </c>
      <c r="M2563" s="5">
        <v>0.48</v>
      </c>
      <c r="N2563" s="5">
        <v>2.2233333333333332</v>
      </c>
      <c r="O2563">
        <v>48135</v>
      </c>
      <c r="P2563" s="4">
        <v>166223</v>
      </c>
      <c r="Q2563" s="8">
        <v>0.40963229416466829</v>
      </c>
      <c r="R2563" s="15" t="s">
        <v>26</v>
      </c>
      <c r="S2563" s="3">
        <v>4</v>
      </c>
      <c r="T2563" s="30">
        <v>5</v>
      </c>
      <c r="U2563" s="31">
        <v>3.0080073154737912</v>
      </c>
      <c r="V2563" s="32">
        <v>260</v>
      </c>
      <c r="W2563" s="82">
        <f t="shared" ref="W2563:W2626" si="40">V2563/P2563*100000</f>
        <v>156.41638040463715</v>
      </c>
      <c r="X2563" s="32">
        <v>6</v>
      </c>
      <c r="Y2563" s="31">
        <v>3.6096087785685493</v>
      </c>
    </row>
    <row r="2564" spans="1:25" x14ac:dyDescent="0.25">
      <c r="A2564">
        <v>48</v>
      </c>
      <c r="B2564" s="7" t="s">
        <v>1070</v>
      </c>
      <c r="C2564" s="7" t="s">
        <v>1571</v>
      </c>
      <c r="D2564" s="7" t="s">
        <v>519</v>
      </c>
      <c r="O2564">
        <v>48137</v>
      </c>
      <c r="P2564" s="4">
        <v>1932</v>
      </c>
      <c r="Q2564" s="8">
        <v>0.40616621983914208</v>
      </c>
      <c r="R2564" s="15" t="s">
        <v>26</v>
      </c>
      <c r="S2564" s="3">
        <v>6</v>
      </c>
      <c r="T2564" s="30">
        <v>0</v>
      </c>
      <c r="U2564" s="31">
        <v>0</v>
      </c>
      <c r="V2564" s="32">
        <v>0</v>
      </c>
      <c r="W2564" s="82">
        <f t="shared" si="40"/>
        <v>0</v>
      </c>
      <c r="X2564" s="32">
        <v>0</v>
      </c>
      <c r="Y2564" s="31">
        <v>0</v>
      </c>
    </row>
    <row r="2565" spans="1:25" x14ac:dyDescent="0.25">
      <c r="A2565">
        <v>48</v>
      </c>
      <c r="B2565" s="7" t="s">
        <v>1070</v>
      </c>
      <c r="C2565" s="7" t="s">
        <v>1571</v>
      </c>
      <c r="D2565" s="7" t="s">
        <v>663</v>
      </c>
      <c r="E2565">
        <v>48139</v>
      </c>
      <c r="F2565" s="4">
        <v>274</v>
      </c>
      <c r="G2565" s="4">
        <v>166</v>
      </c>
      <c r="H2565" s="4">
        <v>18</v>
      </c>
      <c r="I2565" s="4">
        <v>166</v>
      </c>
      <c r="J2565" s="4">
        <v>7987</v>
      </c>
      <c r="K2565" s="4">
        <v>77.5</v>
      </c>
      <c r="L2565" s="5">
        <v>3.4</v>
      </c>
      <c r="M2565" s="5">
        <v>0.03</v>
      </c>
      <c r="N2565" s="5">
        <v>1.4</v>
      </c>
      <c r="O2565">
        <v>48139</v>
      </c>
      <c r="P2565" s="4">
        <v>184826</v>
      </c>
      <c r="Q2565" s="8">
        <v>0.36165194365946463</v>
      </c>
      <c r="R2565" s="15" t="s">
        <v>26</v>
      </c>
      <c r="S2565" s="3">
        <v>2</v>
      </c>
      <c r="T2565" s="30">
        <v>13</v>
      </c>
      <c r="U2565" s="31">
        <v>7.033642452901649</v>
      </c>
      <c r="V2565" s="32">
        <v>458</v>
      </c>
      <c r="W2565" s="82">
        <f t="shared" si="40"/>
        <v>247.80063410991957</v>
      </c>
      <c r="X2565" s="32">
        <v>19</v>
      </c>
      <c r="Y2565" s="31">
        <v>10.279938969625485</v>
      </c>
    </row>
    <row r="2566" spans="1:25" x14ac:dyDescent="0.25">
      <c r="A2566">
        <v>48</v>
      </c>
      <c r="B2566" s="7" t="s">
        <v>1070</v>
      </c>
      <c r="C2566" s="7" t="s">
        <v>1571</v>
      </c>
      <c r="D2566" s="7" t="s">
        <v>253</v>
      </c>
      <c r="E2566">
        <v>48141</v>
      </c>
      <c r="F2566" s="4">
        <v>1807</v>
      </c>
      <c r="G2566" s="4">
        <v>1716</v>
      </c>
      <c r="H2566" s="4">
        <v>203</v>
      </c>
      <c r="I2566" s="4">
        <v>1488</v>
      </c>
      <c r="J2566" s="4">
        <v>82807</v>
      </c>
      <c r="K2566" s="4">
        <v>1002.1</v>
      </c>
      <c r="L2566" s="5">
        <v>4.96</v>
      </c>
      <c r="M2566" s="5">
        <v>0.16999999999999998</v>
      </c>
      <c r="N2566" s="5">
        <v>1.7369999999999997</v>
      </c>
      <c r="O2566">
        <v>48141</v>
      </c>
      <c r="P2566" s="4">
        <v>839238</v>
      </c>
      <c r="Q2566" s="8">
        <v>2.6632619974059661</v>
      </c>
      <c r="R2566" s="15" t="s">
        <v>32</v>
      </c>
      <c r="S2566" s="3">
        <v>3</v>
      </c>
      <c r="T2566" s="30">
        <v>68</v>
      </c>
      <c r="U2566" s="31">
        <v>8.1025883003391161</v>
      </c>
      <c r="V2566" s="32">
        <v>3948</v>
      </c>
      <c r="W2566" s="82">
        <f t="shared" si="40"/>
        <v>470.42674426086518</v>
      </c>
      <c r="X2566" s="32">
        <v>109</v>
      </c>
      <c r="Y2566" s="31">
        <v>12.987972422602407</v>
      </c>
    </row>
    <row r="2567" spans="1:25" x14ac:dyDescent="0.25">
      <c r="A2567">
        <v>48</v>
      </c>
      <c r="B2567" s="7" t="s">
        <v>1070</v>
      </c>
      <c r="C2567" s="7" t="s">
        <v>1571</v>
      </c>
      <c r="D2567" s="7" t="s">
        <v>1621</v>
      </c>
      <c r="E2567">
        <v>48143</v>
      </c>
      <c r="F2567" s="4">
        <v>50</v>
      </c>
      <c r="G2567" s="4">
        <v>50</v>
      </c>
      <c r="H2567" s="4">
        <v>5</v>
      </c>
      <c r="I2567" s="4">
        <v>50</v>
      </c>
      <c r="J2567" s="4">
        <v>1468</v>
      </c>
      <c r="K2567" s="4">
        <v>9.6999999999999993</v>
      </c>
      <c r="L2567" s="5">
        <v>2.7</v>
      </c>
      <c r="M2567" s="5">
        <v>1</v>
      </c>
      <c r="N2567" s="5">
        <v>1.3</v>
      </c>
      <c r="O2567">
        <v>48143</v>
      </c>
      <c r="P2567" s="4">
        <v>42698</v>
      </c>
      <c r="Q2567" s="8">
        <v>0.19268510258697591</v>
      </c>
      <c r="R2567" s="15" t="s">
        <v>26</v>
      </c>
      <c r="S2567" s="3">
        <v>5</v>
      </c>
      <c r="T2567" s="30">
        <v>1</v>
      </c>
      <c r="U2567" s="31">
        <v>2.34203007166612</v>
      </c>
      <c r="V2567" s="32">
        <v>37</v>
      </c>
      <c r="W2567" s="82">
        <f t="shared" si="40"/>
        <v>86.655112651646448</v>
      </c>
      <c r="X2567" s="32">
        <v>1</v>
      </c>
      <c r="Y2567" s="31">
        <v>2.34203007166612</v>
      </c>
    </row>
    <row r="2568" spans="1:25" x14ac:dyDescent="0.25">
      <c r="A2568">
        <v>48</v>
      </c>
      <c r="B2568" s="7" t="s">
        <v>1070</v>
      </c>
      <c r="C2568" s="7" t="s">
        <v>1571</v>
      </c>
      <c r="D2568" s="7" t="s">
        <v>1622</v>
      </c>
      <c r="E2568">
        <v>48145</v>
      </c>
      <c r="F2568" s="4">
        <v>22</v>
      </c>
      <c r="G2568" s="4">
        <v>36</v>
      </c>
      <c r="I2568" s="4">
        <v>36</v>
      </c>
      <c r="J2568" s="4">
        <v>138</v>
      </c>
      <c r="K2568" s="4">
        <v>1.2</v>
      </c>
      <c r="L2568" s="5">
        <v>3.2</v>
      </c>
      <c r="M2568" s="5">
        <v>0.49</v>
      </c>
      <c r="N2568" s="5">
        <v>0.94</v>
      </c>
      <c r="O2568">
        <v>48145</v>
      </c>
      <c r="P2568" s="4">
        <v>17297</v>
      </c>
      <c r="Q2568" s="8">
        <v>0.48939261842487647</v>
      </c>
      <c r="R2568" s="15" t="s">
        <v>26</v>
      </c>
      <c r="S2568" s="3">
        <v>3</v>
      </c>
      <c r="T2568" s="30">
        <v>0</v>
      </c>
      <c r="U2568" s="31">
        <v>0</v>
      </c>
      <c r="V2568" s="32">
        <v>18</v>
      </c>
      <c r="W2568" s="82">
        <f t="shared" si="40"/>
        <v>104.0642886049604</v>
      </c>
      <c r="X2568" s="32">
        <v>0</v>
      </c>
      <c r="Y2568" s="31">
        <v>0</v>
      </c>
    </row>
    <row r="2569" spans="1:25" x14ac:dyDescent="0.25">
      <c r="A2569">
        <v>48</v>
      </c>
      <c r="B2569" s="7" t="s">
        <v>1070</v>
      </c>
      <c r="C2569" s="7" t="s">
        <v>1571</v>
      </c>
      <c r="D2569" s="7" t="s">
        <v>397</v>
      </c>
      <c r="E2569">
        <v>48147</v>
      </c>
      <c r="F2569" s="4">
        <v>21</v>
      </c>
      <c r="G2569" s="4">
        <v>25</v>
      </c>
      <c r="H2569" s="4">
        <v>2</v>
      </c>
      <c r="I2569" s="4">
        <v>25</v>
      </c>
      <c r="J2569" s="4">
        <v>510</v>
      </c>
      <c r="K2569" s="4">
        <v>12.4</v>
      </c>
      <c r="L2569" s="5">
        <v>3.4</v>
      </c>
      <c r="M2569" s="5">
        <v>1</v>
      </c>
      <c r="N2569" s="5">
        <v>1.07</v>
      </c>
      <c r="O2569">
        <v>48147</v>
      </c>
      <c r="P2569" s="4">
        <v>35514</v>
      </c>
      <c r="Q2569" s="8">
        <v>0.22329283619606199</v>
      </c>
      <c r="R2569" s="15" t="s">
        <v>26</v>
      </c>
      <c r="S2569" s="3">
        <v>6</v>
      </c>
      <c r="T2569" s="30">
        <v>2</v>
      </c>
      <c r="U2569" s="31">
        <v>5.631581911358901</v>
      </c>
      <c r="V2569" s="32">
        <v>55</v>
      </c>
      <c r="W2569" s="82">
        <f t="shared" si="40"/>
        <v>154.86850256236977</v>
      </c>
      <c r="X2569" s="32">
        <v>6</v>
      </c>
      <c r="Y2569" s="31">
        <v>16.894745734076704</v>
      </c>
    </row>
    <row r="2570" spans="1:25" x14ac:dyDescent="0.25">
      <c r="A2570">
        <v>48</v>
      </c>
      <c r="B2570" s="7" t="s">
        <v>1070</v>
      </c>
      <c r="C2570" s="7" t="s">
        <v>1571</v>
      </c>
      <c r="D2570" s="7" t="s">
        <v>55</v>
      </c>
      <c r="E2570">
        <v>48149</v>
      </c>
      <c r="F2570" s="4">
        <v>94</v>
      </c>
      <c r="G2570" s="4">
        <v>38</v>
      </c>
      <c r="I2570" s="4">
        <v>38</v>
      </c>
      <c r="J2570" s="4">
        <v>967</v>
      </c>
      <c r="K2570" s="4">
        <v>10.1</v>
      </c>
      <c r="L2570" s="5">
        <v>3.8</v>
      </c>
      <c r="N2570" s="5">
        <v>1.48</v>
      </c>
      <c r="O2570">
        <v>48149</v>
      </c>
      <c r="P2570" s="4">
        <v>25346</v>
      </c>
      <c r="Q2570" s="8">
        <v>0.24522475122955506</v>
      </c>
      <c r="R2570" s="15" t="s">
        <v>26</v>
      </c>
      <c r="S2570" s="3">
        <v>6</v>
      </c>
      <c r="T2570" s="30">
        <v>2</v>
      </c>
      <c r="U2570" s="31">
        <v>7.8907914463820719</v>
      </c>
      <c r="V2570" s="32">
        <v>45</v>
      </c>
      <c r="W2570" s="82">
        <f t="shared" si="40"/>
        <v>177.54280754359661</v>
      </c>
      <c r="X2570" s="32">
        <v>2</v>
      </c>
      <c r="Y2570" s="31">
        <v>7.8907914463820719</v>
      </c>
    </row>
    <row r="2571" spans="1:25" x14ac:dyDescent="0.25">
      <c r="A2571">
        <v>48</v>
      </c>
      <c r="B2571" s="7" t="s">
        <v>1070</v>
      </c>
      <c r="C2571" s="7" t="s">
        <v>1571</v>
      </c>
      <c r="D2571" s="7" t="s">
        <v>1623</v>
      </c>
      <c r="E2571">
        <v>48151</v>
      </c>
      <c r="F2571" s="4">
        <v>7</v>
      </c>
      <c r="G2571" s="4">
        <v>14</v>
      </c>
      <c r="I2571" s="4">
        <v>14</v>
      </c>
      <c r="J2571" s="4">
        <v>45</v>
      </c>
      <c r="K2571" s="4">
        <v>1.6</v>
      </c>
      <c r="L2571" s="5">
        <v>2.5</v>
      </c>
      <c r="N2571" s="5">
        <v>1</v>
      </c>
      <c r="O2571">
        <v>48151</v>
      </c>
      <c r="P2571" s="4">
        <v>3830</v>
      </c>
      <c r="Q2571" s="8">
        <v>0.31857707509881422</v>
      </c>
      <c r="R2571" s="15" t="s">
        <v>26</v>
      </c>
      <c r="S2571" s="3">
        <v>6</v>
      </c>
      <c r="T2571" s="30">
        <v>1</v>
      </c>
      <c r="U2571" s="31">
        <v>26.109660574412533</v>
      </c>
      <c r="V2571" s="32">
        <v>2</v>
      </c>
      <c r="W2571" s="82">
        <f t="shared" si="40"/>
        <v>52.219321148825067</v>
      </c>
      <c r="X2571" s="32">
        <v>1</v>
      </c>
      <c r="Y2571" s="31">
        <v>26.109660574412533</v>
      </c>
    </row>
    <row r="2572" spans="1:25" x14ac:dyDescent="0.25">
      <c r="A2572">
        <v>48</v>
      </c>
      <c r="B2572" s="7" t="s">
        <v>1070</v>
      </c>
      <c r="C2572" s="7" t="s">
        <v>1571</v>
      </c>
      <c r="D2572" s="7" t="s">
        <v>398</v>
      </c>
      <c r="E2572">
        <v>48153</v>
      </c>
      <c r="F2572" s="4">
        <v>11</v>
      </c>
      <c r="G2572" s="4">
        <v>25</v>
      </c>
      <c r="I2572" s="4">
        <v>25</v>
      </c>
      <c r="J2572" s="4">
        <v>228</v>
      </c>
      <c r="K2572" s="4">
        <v>3.2</v>
      </c>
      <c r="L2572" s="5">
        <v>3.6</v>
      </c>
      <c r="N2572" s="5">
        <v>0.99</v>
      </c>
      <c r="O2572">
        <v>48153</v>
      </c>
      <c r="P2572" s="4">
        <v>5712</v>
      </c>
      <c r="Q2572" s="8">
        <v>0.29511533242876525</v>
      </c>
      <c r="R2572" s="15" t="s">
        <v>26</v>
      </c>
      <c r="S2572" s="3">
        <v>6</v>
      </c>
      <c r="T2572" s="30">
        <v>0</v>
      </c>
      <c r="U2572" s="31">
        <v>0</v>
      </c>
      <c r="V2572" s="32">
        <v>16</v>
      </c>
      <c r="W2572" s="82">
        <f t="shared" si="40"/>
        <v>280.1120448179272</v>
      </c>
      <c r="X2572" s="32">
        <v>0</v>
      </c>
      <c r="Y2572" s="31">
        <v>0</v>
      </c>
    </row>
    <row r="2573" spans="1:25" x14ac:dyDescent="0.25">
      <c r="A2573">
        <v>48</v>
      </c>
      <c r="B2573" s="7" t="s">
        <v>1070</v>
      </c>
      <c r="C2573" s="7" t="s">
        <v>1571</v>
      </c>
      <c r="D2573" s="7" t="s">
        <v>1624</v>
      </c>
      <c r="O2573">
        <v>48155</v>
      </c>
      <c r="P2573" s="4">
        <v>1155</v>
      </c>
      <c r="Q2573" s="8">
        <v>0.29503916449086159</v>
      </c>
      <c r="R2573" s="15" t="s">
        <v>26</v>
      </c>
      <c r="S2573" s="3">
        <v>6</v>
      </c>
      <c r="T2573" s="30">
        <v>0</v>
      </c>
      <c r="U2573" s="31">
        <v>0</v>
      </c>
      <c r="V2573" s="32">
        <v>0</v>
      </c>
      <c r="W2573" s="82">
        <f t="shared" si="40"/>
        <v>0</v>
      </c>
      <c r="X2573" s="32">
        <v>0</v>
      </c>
      <c r="Y2573" s="31">
        <v>0</v>
      </c>
    </row>
    <row r="2574" spans="1:25" x14ac:dyDescent="0.25">
      <c r="A2574">
        <v>48</v>
      </c>
      <c r="B2574" s="7" t="s">
        <v>1070</v>
      </c>
      <c r="C2574" s="7" t="s">
        <v>1571</v>
      </c>
      <c r="D2574" s="7" t="s">
        <v>1625</v>
      </c>
      <c r="E2574">
        <v>48157</v>
      </c>
      <c r="F2574" s="4">
        <v>1347</v>
      </c>
      <c r="G2574" s="4">
        <v>934</v>
      </c>
      <c r="H2574" s="4">
        <v>128</v>
      </c>
      <c r="I2574" s="4">
        <v>991</v>
      </c>
      <c r="J2574" s="4">
        <v>50654</v>
      </c>
      <c r="K2574" s="4">
        <v>491.7</v>
      </c>
      <c r="L2574" s="5">
        <v>3.6714285714285713</v>
      </c>
      <c r="M2574" s="5">
        <v>7.0000000000000007E-2</v>
      </c>
      <c r="N2574" s="5">
        <v>1.6828571428571428</v>
      </c>
      <c r="O2574">
        <v>48157</v>
      </c>
      <c r="P2574" s="4">
        <v>811688</v>
      </c>
      <c r="Q2574" s="8">
        <v>1.1483063491657501</v>
      </c>
      <c r="R2574" s="15" t="s">
        <v>32</v>
      </c>
      <c r="S2574" s="3">
        <v>2</v>
      </c>
      <c r="T2574" s="30">
        <v>41</v>
      </c>
      <c r="U2574" s="31">
        <v>5.0512019396615448</v>
      </c>
      <c r="V2574" s="32">
        <v>2402</v>
      </c>
      <c r="W2574" s="82">
        <f t="shared" si="40"/>
        <v>295.92651363578119</v>
      </c>
      <c r="X2574" s="32">
        <v>49</v>
      </c>
      <c r="Y2574" s="31">
        <v>6.0368023181320902</v>
      </c>
    </row>
    <row r="2575" spans="1:25" x14ac:dyDescent="0.25">
      <c r="A2575">
        <v>48</v>
      </c>
      <c r="B2575" s="7" t="s">
        <v>1070</v>
      </c>
      <c r="C2575" s="7" t="s">
        <v>1571</v>
      </c>
      <c r="D2575" s="7" t="s">
        <v>56</v>
      </c>
      <c r="E2575">
        <v>48159</v>
      </c>
      <c r="J2575" s="4">
        <v>491</v>
      </c>
      <c r="K2575" s="4">
        <v>4.7</v>
      </c>
      <c r="L2575" s="5">
        <v>3.5</v>
      </c>
      <c r="O2575">
        <v>48159</v>
      </c>
      <c r="P2575" s="4">
        <v>10725</v>
      </c>
      <c r="Q2575" s="8">
        <v>0.18549511854951187</v>
      </c>
      <c r="R2575" s="15" t="s">
        <v>26</v>
      </c>
      <c r="S2575" s="3">
        <v>6</v>
      </c>
      <c r="T2575" s="30">
        <v>0</v>
      </c>
      <c r="U2575" s="31">
        <v>0</v>
      </c>
      <c r="V2575" s="32">
        <v>27</v>
      </c>
      <c r="W2575" s="82">
        <f t="shared" si="40"/>
        <v>251.74825174825176</v>
      </c>
      <c r="X2575" s="32">
        <v>0</v>
      </c>
      <c r="Y2575" s="31">
        <v>0</v>
      </c>
    </row>
    <row r="2576" spans="1:25" x14ac:dyDescent="0.25">
      <c r="A2576">
        <v>48</v>
      </c>
      <c r="B2576" s="7" t="s">
        <v>1070</v>
      </c>
      <c r="C2576" s="7" t="s">
        <v>1571</v>
      </c>
      <c r="D2576" s="7" t="s">
        <v>1626</v>
      </c>
      <c r="E2576">
        <v>48161</v>
      </c>
      <c r="F2576" s="4">
        <v>21</v>
      </c>
      <c r="G2576" s="4">
        <v>37</v>
      </c>
      <c r="I2576" s="4">
        <v>37</v>
      </c>
      <c r="J2576" s="4">
        <v>330</v>
      </c>
      <c r="K2576" s="4">
        <v>2.8</v>
      </c>
      <c r="L2576" s="5">
        <v>3.1</v>
      </c>
      <c r="N2576" s="5">
        <v>0.92</v>
      </c>
      <c r="O2576">
        <v>48161</v>
      </c>
      <c r="P2576" s="4">
        <v>19717</v>
      </c>
      <c r="Q2576" s="8">
        <v>0.24410886159973449</v>
      </c>
      <c r="R2576" s="15" t="s">
        <v>26</v>
      </c>
      <c r="S2576" s="3">
        <v>6</v>
      </c>
      <c r="T2576" s="30">
        <v>0</v>
      </c>
      <c r="U2576" s="31">
        <v>0</v>
      </c>
      <c r="V2576" s="32">
        <v>17</v>
      </c>
      <c r="W2576" s="82">
        <f t="shared" si="40"/>
        <v>86.220013186590251</v>
      </c>
      <c r="X2576" s="32">
        <v>0</v>
      </c>
      <c r="Y2576" s="31">
        <v>0</v>
      </c>
    </row>
    <row r="2577" spans="1:25" x14ac:dyDescent="0.25">
      <c r="A2577">
        <v>48</v>
      </c>
      <c r="B2577" s="7" t="s">
        <v>1070</v>
      </c>
      <c r="C2577" s="7" t="s">
        <v>1571</v>
      </c>
      <c r="D2577" s="7" t="s">
        <v>1627</v>
      </c>
      <c r="E2577">
        <v>48163</v>
      </c>
      <c r="F2577" s="4">
        <v>26</v>
      </c>
      <c r="I2577" s="4">
        <v>24</v>
      </c>
      <c r="J2577" s="4">
        <v>347</v>
      </c>
      <c r="K2577" s="4">
        <v>4.9000000000000004</v>
      </c>
      <c r="L2577" s="5">
        <v>4.3</v>
      </c>
      <c r="M2577" s="5">
        <v>0.69</v>
      </c>
      <c r="N2577" s="5">
        <v>0.94</v>
      </c>
      <c r="O2577">
        <v>48163</v>
      </c>
      <c r="P2577" s="4">
        <v>20306</v>
      </c>
      <c r="Q2577" s="8">
        <v>1.3168103448275863</v>
      </c>
      <c r="R2577" s="15" t="s">
        <v>32</v>
      </c>
      <c r="S2577" s="3">
        <v>6</v>
      </c>
      <c r="T2577" s="30">
        <v>0</v>
      </c>
      <c r="U2577" s="31">
        <v>0</v>
      </c>
      <c r="V2577" s="32">
        <v>79</v>
      </c>
      <c r="W2577" s="82">
        <f t="shared" si="40"/>
        <v>389.0475721461637</v>
      </c>
      <c r="X2577" s="32">
        <v>0</v>
      </c>
      <c r="Y2577" s="31">
        <v>0</v>
      </c>
    </row>
    <row r="2578" spans="1:25" x14ac:dyDescent="0.25">
      <c r="A2578">
        <v>48</v>
      </c>
      <c r="B2578" s="7" t="s">
        <v>1070</v>
      </c>
      <c r="C2578" s="7" t="s">
        <v>1571</v>
      </c>
      <c r="D2578" s="7" t="s">
        <v>1628</v>
      </c>
      <c r="E2578">
        <v>48165</v>
      </c>
      <c r="F2578" s="4">
        <v>18</v>
      </c>
      <c r="G2578" s="4">
        <v>25</v>
      </c>
      <c r="I2578" s="4">
        <v>25</v>
      </c>
      <c r="J2578" s="4">
        <v>823</v>
      </c>
      <c r="K2578" s="4">
        <v>9.6</v>
      </c>
      <c r="L2578" s="5">
        <v>3</v>
      </c>
      <c r="N2578" s="5">
        <v>0.99</v>
      </c>
      <c r="O2578">
        <v>48165</v>
      </c>
      <c r="P2578" s="4">
        <v>21492</v>
      </c>
      <c r="Q2578" s="8">
        <v>0.15280266188891733</v>
      </c>
      <c r="R2578" s="15" t="s">
        <v>26</v>
      </c>
      <c r="S2578" s="3">
        <v>6</v>
      </c>
      <c r="T2578" s="30">
        <v>0</v>
      </c>
      <c r="U2578" s="31">
        <v>0</v>
      </c>
      <c r="V2578" s="32">
        <v>14</v>
      </c>
      <c r="W2578" s="82">
        <f t="shared" si="40"/>
        <v>65.140517401823942</v>
      </c>
      <c r="X2578" s="32">
        <v>0</v>
      </c>
      <c r="Y2578" s="31">
        <v>0</v>
      </c>
    </row>
    <row r="2579" spans="1:25" x14ac:dyDescent="0.25">
      <c r="A2579">
        <v>48</v>
      </c>
      <c r="B2579" s="7" t="s">
        <v>1070</v>
      </c>
      <c r="C2579" s="7" t="s">
        <v>1571</v>
      </c>
      <c r="D2579" s="7" t="s">
        <v>1629</v>
      </c>
      <c r="E2579">
        <v>48167</v>
      </c>
      <c r="F2579" s="4">
        <v>1157</v>
      </c>
      <c r="G2579" s="4">
        <v>653</v>
      </c>
      <c r="I2579" s="4">
        <v>983</v>
      </c>
      <c r="J2579" s="4">
        <v>33481</v>
      </c>
      <c r="K2579" s="4">
        <v>431.5</v>
      </c>
      <c r="L2579" s="5">
        <v>4.5</v>
      </c>
      <c r="M2579" s="5">
        <v>7.0000000000000007E-2</v>
      </c>
      <c r="N2579" s="5">
        <v>1.81</v>
      </c>
      <c r="O2579">
        <v>48167</v>
      </c>
      <c r="P2579" s="4">
        <v>342139</v>
      </c>
      <c r="Q2579" s="8">
        <v>0.59191669943191838</v>
      </c>
      <c r="R2579" s="15" t="s">
        <v>26</v>
      </c>
      <c r="S2579" s="3">
        <v>2</v>
      </c>
      <c r="T2579" s="30">
        <v>32</v>
      </c>
      <c r="U2579" s="31">
        <v>9.3529238116671873</v>
      </c>
      <c r="V2579" s="32">
        <v>1312</v>
      </c>
      <c r="W2579" s="82">
        <f t="shared" si="40"/>
        <v>383.46987627835472</v>
      </c>
      <c r="X2579" s="32">
        <v>40</v>
      </c>
      <c r="Y2579" s="31">
        <v>11.691154764583985</v>
      </c>
    </row>
    <row r="2580" spans="1:25" x14ac:dyDescent="0.25">
      <c r="A2580">
        <v>48</v>
      </c>
      <c r="B2580" s="7" t="s">
        <v>1070</v>
      </c>
      <c r="C2580" s="7" t="s">
        <v>1571</v>
      </c>
      <c r="D2580" s="7" t="s">
        <v>1630</v>
      </c>
      <c r="O2580">
        <v>48169</v>
      </c>
      <c r="P2580" s="4">
        <v>6229</v>
      </c>
      <c r="Q2580" s="8">
        <v>0.18775510204081633</v>
      </c>
      <c r="R2580" s="15" t="s">
        <v>26</v>
      </c>
      <c r="S2580" s="3">
        <v>6</v>
      </c>
      <c r="T2580" s="30">
        <v>0</v>
      </c>
      <c r="U2580" s="31">
        <v>0</v>
      </c>
      <c r="V2580" s="32">
        <v>7</v>
      </c>
      <c r="W2580" s="82">
        <f t="shared" si="40"/>
        <v>112.37758869802536</v>
      </c>
      <c r="X2580" s="32">
        <v>0</v>
      </c>
      <c r="Y2580" s="31">
        <v>0</v>
      </c>
    </row>
    <row r="2581" spans="1:25" x14ac:dyDescent="0.25">
      <c r="A2581">
        <v>48</v>
      </c>
      <c r="B2581" s="7" t="s">
        <v>1070</v>
      </c>
      <c r="C2581" s="7" t="s">
        <v>1571</v>
      </c>
      <c r="D2581" s="7" t="s">
        <v>1631</v>
      </c>
      <c r="E2581">
        <v>48171</v>
      </c>
      <c r="F2581" s="4">
        <v>140</v>
      </c>
      <c r="G2581" s="4">
        <v>57</v>
      </c>
      <c r="H2581" s="4">
        <v>10</v>
      </c>
      <c r="I2581" s="4">
        <v>57</v>
      </c>
      <c r="J2581" s="4">
        <v>2186</v>
      </c>
      <c r="K2581" s="4">
        <v>18.899999999999999</v>
      </c>
      <c r="L2581" s="5">
        <v>3.5</v>
      </c>
      <c r="M2581" s="5">
        <v>1</v>
      </c>
      <c r="N2581" s="5">
        <v>1.71</v>
      </c>
      <c r="O2581">
        <v>48171</v>
      </c>
      <c r="P2581" s="4">
        <v>26988</v>
      </c>
      <c r="Q2581" s="8">
        <v>0.21903120811793989</v>
      </c>
      <c r="R2581" s="15" t="s">
        <v>26</v>
      </c>
      <c r="S2581" s="3">
        <v>5</v>
      </c>
      <c r="T2581" s="30">
        <v>0</v>
      </c>
      <c r="U2581" s="31">
        <v>0</v>
      </c>
      <c r="V2581" s="32">
        <v>9</v>
      </c>
      <c r="W2581" s="82">
        <f t="shared" si="40"/>
        <v>33.348154735437973</v>
      </c>
      <c r="X2581" s="32">
        <v>0</v>
      </c>
      <c r="Y2581" s="31">
        <v>0</v>
      </c>
    </row>
    <row r="2582" spans="1:25" x14ac:dyDescent="0.25">
      <c r="A2582">
        <v>48</v>
      </c>
      <c r="B2582" s="7" t="s">
        <v>1070</v>
      </c>
      <c r="C2582" s="7" t="s">
        <v>1571</v>
      </c>
      <c r="D2582" s="7" t="s">
        <v>1632</v>
      </c>
      <c r="O2582">
        <v>48173</v>
      </c>
      <c r="P2582" s="4">
        <v>1409</v>
      </c>
      <c r="Q2582" s="8">
        <v>6.148282097649186E-2</v>
      </c>
      <c r="R2582" s="15" t="s">
        <v>26</v>
      </c>
      <c r="S2582" s="3">
        <v>5</v>
      </c>
      <c r="T2582" s="30">
        <v>0</v>
      </c>
      <c r="U2582" s="31">
        <v>0</v>
      </c>
      <c r="V2582" s="32">
        <v>3</v>
      </c>
      <c r="W2582" s="82">
        <f t="shared" si="40"/>
        <v>212.91696238466997</v>
      </c>
      <c r="X2582" s="32">
        <v>0</v>
      </c>
      <c r="Y2582" s="31">
        <v>0</v>
      </c>
    </row>
    <row r="2583" spans="1:25" x14ac:dyDescent="0.25">
      <c r="A2583">
        <v>48</v>
      </c>
      <c r="B2583" s="7" t="s">
        <v>1070</v>
      </c>
      <c r="C2583" s="7" t="s">
        <v>1571</v>
      </c>
      <c r="D2583" s="7" t="s">
        <v>1633</v>
      </c>
      <c r="O2583">
        <v>48175</v>
      </c>
      <c r="P2583" s="4">
        <v>7658</v>
      </c>
      <c r="Q2583" s="8">
        <v>0.37137404580152672</v>
      </c>
      <c r="R2583" s="15" t="s">
        <v>26</v>
      </c>
      <c r="S2583" s="3">
        <v>4</v>
      </c>
      <c r="T2583" s="30">
        <v>0</v>
      </c>
      <c r="U2583" s="31">
        <v>0</v>
      </c>
      <c r="V2583" s="32">
        <v>7</v>
      </c>
      <c r="W2583" s="82">
        <f t="shared" si="40"/>
        <v>91.407678244972573</v>
      </c>
      <c r="X2583" s="32">
        <v>0</v>
      </c>
      <c r="Y2583" s="31">
        <v>0</v>
      </c>
    </row>
    <row r="2584" spans="1:25" x14ac:dyDescent="0.25">
      <c r="A2584">
        <v>48</v>
      </c>
      <c r="B2584" s="7" t="s">
        <v>1070</v>
      </c>
      <c r="C2584" s="7" t="s">
        <v>1571</v>
      </c>
      <c r="D2584" s="7" t="s">
        <v>1634</v>
      </c>
      <c r="E2584">
        <v>48177</v>
      </c>
      <c r="F2584" s="4">
        <v>36</v>
      </c>
      <c r="G2584" s="4">
        <v>34</v>
      </c>
      <c r="I2584" s="4">
        <v>34</v>
      </c>
      <c r="J2584" s="4">
        <v>756</v>
      </c>
      <c r="K2584" s="4">
        <v>5.6</v>
      </c>
      <c r="L2584" s="5">
        <v>3</v>
      </c>
      <c r="N2584" s="5">
        <v>1.41</v>
      </c>
      <c r="O2584">
        <v>48177</v>
      </c>
      <c r="P2584" s="4">
        <v>20837</v>
      </c>
      <c r="Q2584" s="8">
        <v>0.34248964464791803</v>
      </c>
      <c r="R2584" s="15" t="s">
        <v>26</v>
      </c>
      <c r="S2584" s="3">
        <v>6</v>
      </c>
      <c r="T2584" s="30">
        <v>2</v>
      </c>
      <c r="U2584" s="31">
        <v>9.598310697317272</v>
      </c>
      <c r="V2584" s="32">
        <v>169</v>
      </c>
      <c r="W2584" s="82">
        <f t="shared" si="40"/>
        <v>811.05725392330953</v>
      </c>
      <c r="X2584" s="32">
        <v>4</v>
      </c>
      <c r="Y2584" s="31">
        <v>19.196621394634544</v>
      </c>
    </row>
    <row r="2585" spans="1:25" x14ac:dyDescent="0.25">
      <c r="A2585">
        <v>48</v>
      </c>
      <c r="B2585" s="7" t="s">
        <v>1070</v>
      </c>
      <c r="C2585" s="7" t="s">
        <v>1571</v>
      </c>
      <c r="D2585" s="7" t="s">
        <v>668</v>
      </c>
      <c r="E2585">
        <v>48179</v>
      </c>
      <c r="F2585" s="4">
        <v>50</v>
      </c>
      <c r="G2585" s="4">
        <v>97</v>
      </c>
      <c r="H2585" s="4">
        <v>8</v>
      </c>
      <c r="I2585" s="4">
        <v>97</v>
      </c>
      <c r="J2585" s="4">
        <v>1514</v>
      </c>
      <c r="K2585" s="4">
        <v>12.6</v>
      </c>
      <c r="L2585" s="5">
        <v>3.2</v>
      </c>
      <c r="M2585" s="5">
        <v>1</v>
      </c>
      <c r="N2585" s="5">
        <v>1.56</v>
      </c>
      <c r="O2585">
        <v>48179</v>
      </c>
      <c r="P2585" s="4">
        <v>21886</v>
      </c>
      <c r="Q2585" s="8">
        <v>0.10784615384615384</v>
      </c>
      <c r="R2585" s="15" t="s">
        <v>26</v>
      </c>
      <c r="S2585" s="3">
        <v>5</v>
      </c>
      <c r="T2585" s="30">
        <v>2</v>
      </c>
      <c r="U2585" s="31">
        <v>9.1382619025861285</v>
      </c>
      <c r="V2585" s="32">
        <v>111</v>
      </c>
      <c r="W2585" s="82">
        <f t="shared" si="40"/>
        <v>507.17353559353012</v>
      </c>
      <c r="X2585" s="32">
        <v>3</v>
      </c>
      <c r="Y2585" s="31">
        <v>13.707392853879192</v>
      </c>
    </row>
    <row r="2586" spans="1:25" x14ac:dyDescent="0.25">
      <c r="A2586">
        <v>48</v>
      </c>
      <c r="B2586" s="7" t="s">
        <v>1070</v>
      </c>
      <c r="C2586" s="7" t="s">
        <v>1571</v>
      </c>
      <c r="D2586" s="7" t="s">
        <v>741</v>
      </c>
      <c r="E2586">
        <v>48181</v>
      </c>
      <c r="F2586" s="4">
        <v>435</v>
      </c>
      <c r="G2586" s="4">
        <v>555</v>
      </c>
      <c r="H2586" s="4">
        <v>62</v>
      </c>
      <c r="I2586" s="4">
        <v>555</v>
      </c>
      <c r="J2586" s="4">
        <v>24890</v>
      </c>
      <c r="K2586" s="4">
        <v>312.8</v>
      </c>
      <c r="L2586" s="5">
        <v>4.5250000000000004</v>
      </c>
      <c r="M2586" s="5">
        <v>0.56000000000000005</v>
      </c>
      <c r="N2586" s="5">
        <v>1.7700000000000002</v>
      </c>
      <c r="O2586">
        <v>48181</v>
      </c>
      <c r="P2586" s="4">
        <v>136212</v>
      </c>
      <c r="Q2586" s="8">
        <v>0.2916065109695683</v>
      </c>
      <c r="R2586" s="15" t="s">
        <v>26</v>
      </c>
      <c r="S2586" s="3">
        <v>4</v>
      </c>
      <c r="T2586" s="30">
        <v>2</v>
      </c>
      <c r="U2586" s="31">
        <v>1.4682994156168325</v>
      </c>
      <c r="V2586" s="32">
        <v>440</v>
      </c>
      <c r="W2586" s="82">
        <f t="shared" si="40"/>
        <v>323.02587143570315</v>
      </c>
      <c r="X2586" s="32">
        <v>4</v>
      </c>
      <c r="Y2586" s="31">
        <v>2.9365988312336651</v>
      </c>
    </row>
    <row r="2587" spans="1:25" x14ac:dyDescent="0.25">
      <c r="A2587">
        <v>48</v>
      </c>
      <c r="B2587" s="7" t="s">
        <v>1070</v>
      </c>
      <c r="C2587" s="7" t="s">
        <v>1571</v>
      </c>
      <c r="D2587" s="7" t="s">
        <v>1635</v>
      </c>
      <c r="E2587">
        <v>48183</v>
      </c>
      <c r="F2587" s="4">
        <v>266</v>
      </c>
      <c r="G2587" s="4">
        <v>552</v>
      </c>
      <c r="H2587" s="4">
        <v>57</v>
      </c>
      <c r="I2587" s="4">
        <v>552</v>
      </c>
      <c r="J2587" s="4">
        <v>25727</v>
      </c>
      <c r="K2587" s="4">
        <v>278.60000000000002</v>
      </c>
      <c r="L2587" s="5">
        <v>3.6999999999999997</v>
      </c>
      <c r="M2587" s="5">
        <v>0.31</v>
      </c>
      <c r="N2587" s="5">
        <v>1.91</v>
      </c>
      <c r="O2587">
        <v>48183</v>
      </c>
      <c r="P2587" s="4">
        <v>123945</v>
      </c>
      <c r="Q2587" s="8">
        <v>0.40595883743568351</v>
      </c>
      <c r="R2587" s="15" t="s">
        <v>26</v>
      </c>
      <c r="S2587" s="3">
        <v>4</v>
      </c>
      <c r="T2587" s="30">
        <v>5</v>
      </c>
      <c r="U2587" s="31">
        <v>4.0340473597160029</v>
      </c>
      <c r="V2587" s="32">
        <v>285</v>
      </c>
      <c r="W2587" s="82">
        <f t="shared" si="40"/>
        <v>229.94069950381217</v>
      </c>
      <c r="X2587" s="32">
        <v>12</v>
      </c>
      <c r="Y2587" s="31">
        <v>9.6817136633184067</v>
      </c>
    </row>
    <row r="2588" spans="1:25" x14ac:dyDescent="0.25">
      <c r="A2588">
        <v>48</v>
      </c>
      <c r="B2588" s="7" t="s">
        <v>1070</v>
      </c>
      <c r="C2588" s="7" t="s">
        <v>1571</v>
      </c>
      <c r="D2588" s="7" t="s">
        <v>1636</v>
      </c>
      <c r="E2588">
        <v>48185</v>
      </c>
      <c r="F2588" s="4">
        <v>6</v>
      </c>
      <c r="G2588" s="4">
        <v>18</v>
      </c>
      <c r="I2588" s="4">
        <v>18</v>
      </c>
      <c r="J2588" s="4">
        <v>40</v>
      </c>
      <c r="K2588" s="4">
        <v>5.9</v>
      </c>
      <c r="L2588" s="5">
        <v>3.8</v>
      </c>
      <c r="N2588" s="5">
        <v>1.04</v>
      </c>
      <c r="O2588">
        <v>48185</v>
      </c>
      <c r="P2588" s="4">
        <v>28880</v>
      </c>
      <c r="Q2588" s="8">
        <v>0.31054493984430293</v>
      </c>
      <c r="R2588" s="15" t="s">
        <v>26</v>
      </c>
      <c r="S2588" s="3">
        <v>6</v>
      </c>
      <c r="T2588" s="30">
        <v>1</v>
      </c>
      <c r="U2588" s="31">
        <v>3.4626038781163437</v>
      </c>
      <c r="V2588" s="32">
        <v>281</v>
      </c>
      <c r="W2588" s="82">
        <f t="shared" si="40"/>
        <v>972.99168975069244</v>
      </c>
      <c r="X2588" s="32">
        <v>2</v>
      </c>
      <c r="Y2588" s="31">
        <v>6.9252077562326875</v>
      </c>
    </row>
    <row r="2589" spans="1:25" x14ac:dyDescent="0.25">
      <c r="A2589">
        <v>48</v>
      </c>
      <c r="B2589" s="7" t="s">
        <v>1070</v>
      </c>
      <c r="C2589" s="7" t="s">
        <v>1571</v>
      </c>
      <c r="D2589" s="7" t="s">
        <v>1196</v>
      </c>
      <c r="E2589">
        <v>48187</v>
      </c>
      <c r="F2589" s="4">
        <v>194</v>
      </c>
      <c r="G2589" s="4">
        <v>117</v>
      </c>
      <c r="H2589" s="4">
        <v>9</v>
      </c>
      <c r="I2589" s="4">
        <v>123</v>
      </c>
      <c r="J2589" s="4">
        <v>3420</v>
      </c>
      <c r="K2589" s="4">
        <v>30</v>
      </c>
      <c r="L2589" s="5">
        <v>3.6</v>
      </c>
      <c r="M2589" s="5">
        <v>0.19</v>
      </c>
      <c r="N2589" s="5">
        <v>1.58</v>
      </c>
      <c r="O2589">
        <v>48187</v>
      </c>
      <c r="P2589" s="4">
        <v>166847</v>
      </c>
      <c r="Q2589" s="8">
        <v>0.5020473902598821</v>
      </c>
      <c r="R2589" s="15" t="s">
        <v>26</v>
      </c>
      <c r="S2589" s="3">
        <v>2</v>
      </c>
      <c r="T2589" s="30">
        <v>0</v>
      </c>
      <c r="U2589" s="31">
        <v>0</v>
      </c>
      <c r="V2589" s="32">
        <v>175</v>
      </c>
      <c r="W2589" s="82">
        <f t="shared" si="40"/>
        <v>104.88651279315781</v>
      </c>
      <c r="X2589" s="32">
        <v>0</v>
      </c>
      <c r="Y2589" s="31">
        <v>0</v>
      </c>
    </row>
    <row r="2590" spans="1:25" x14ac:dyDescent="0.25">
      <c r="A2590">
        <v>48</v>
      </c>
      <c r="B2590" s="7" t="s">
        <v>1070</v>
      </c>
      <c r="C2590" s="7" t="s">
        <v>1571</v>
      </c>
      <c r="D2590" s="7" t="s">
        <v>59</v>
      </c>
      <c r="E2590">
        <v>48189</v>
      </c>
      <c r="F2590" s="4">
        <v>72</v>
      </c>
      <c r="G2590" s="4">
        <v>49</v>
      </c>
      <c r="H2590" s="4">
        <v>5</v>
      </c>
      <c r="I2590" s="4">
        <v>49</v>
      </c>
      <c r="J2590" s="4">
        <v>1716</v>
      </c>
      <c r="K2590" s="4">
        <v>15.1</v>
      </c>
      <c r="L2590" s="5">
        <v>3.7</v>
      </c>
      <c r="M2590" s="5">
        <v>1</v>
      </c>
      <c r="N2590" s="5">
        <v>1.57</v>
      </c>
      <c r="O2590">
        <v>48189</v>
      </c>
      <c r="P2590" s="4">
        <v>33406</v>
      </c>
      <c r="Q2590" s="8">
        <v>0.33003455859252279</v>
      </c>
      <c r="R2590" s="15" t="s">
        <v>26</v>
      </c>
      <c r="S2590" s="3">
        <v>5</v>
      </c>
      <c r="T2590" s="30">
        <v>4</v>
      </c>
      <c r="U2590" s="31">
        <v>11.973896904747649</v>
      </c>
      <c r="V2590" s="32">
        <v>100</v>
      </c>
      <c r="W2590" s="82">
        <f t="shared" si="40"/>
        <v>299.34742261869121</v>
      </c>
      <c r="X2590" s="32">
        <v>5</v>
      </c>
      <c r="Y2590" s="31">
        <v>14.967371130934561</v>
      </c>
    </row>
    <row r="2591" spans="1:25" x14ac:dyDescent="0.25">
      <c r="A2591">
        <v>48</v>
      </c>
      <c r="B2591" s="7" t="s">
        <v>1070</v>
      </c>
      <c r="C2591" s="7" t="s">
        <v>1571</v>
      </c>
      <c r="D2591" s="7" t="s">
        <v>407</v>
      </c>
      <c r="O2591">
        <v>48191</v>
      </c>
      <c r="P2591" s="4">
        <v>2964</v>
      </c>
      <c r="Q2591" s="8">
        <v>0.18365061590145576</v>
      </c>
      <c r="R2591" s="15" t="s">
        <v>26</v>
      </c>
      <c r="S2591" s="3">
        <v>6</v>
      </c>
      <c r="T2591" s="30">
        <v>0</v>
      </c>
      <c r="U2591" s="31">
        <v>0</v>
      </c>
      <c r="V2591" s="32">
        <v>2</v>
      </c>
      <c r="W2591" s="82">
        <f t="shared" si="40"/>
        <v>67.476383265856953</v>
      </c>
      <c r="X2591" s="32">
        <v>1</v>
      </c>
      <c r="Y2591" s="31">
        <v>33.738191632928476</v>
      </c>
    </row>
    <row r="2592" spans="1:25" x14ac:dyDescent="0.25">
      <c r="A2592">
        <v>48</v>
      </c>
      <c r="B2592" s="7" t="s">
        <v>1070</v>
      </c>
      <c r="C2592" s="7" t="s">
        <v>1571</v>
      </c>
      <c r="D2592" s="7" t="s">
        <v>323</v>
      </c>
      <c r="E2592">
        <v>48193</v>
      </c>
      <c r="F2592" s="4">
        <v>27</v>
      </c>
      <c r="G2592" s="4">
        <v>25</v>
      </c>
      <c r="I2592" s="4">
        <v>25</v>
      </c>
      <c r="J2592" s="4">
        <v>574</v>
      </c>
      <c r="K2592" s="4">
        <v>7.5</v>
      </c>
      <c r="L2592" s="5">
        <v>3.5</v>
      </c>
      <c r="N2592" s="5">
        <v>1.02</v>
      </c>
      <c r="O2592">
        <v>48193</v>
      </c>
      <c r="P2592" s="4">
        <v>8461</v>
      </c>
      <c r="Q2592" s="8">
        <v>0.1565359477124183</v>
      </c>
      <c r="R2592" s="15" t="s">
        <v>26</v>
      </c>
      <c r="S2592" s="3">
        <v>6</v>
      </c>
      <c r="T2592" s="30">
        <v>1</v>
      </c>
      <c r="U2592" s="31">
        <v>11.81893393215932</v>
      </c>
      <c r="V2592" s="32">
        <v>15</v>
      </c>
      <c r="W2592" s="82">
        <f t="shared" si="40"/>
        <v>177.28400898238979</v>
      </c>
      <c r="X2592" s="32">
        <v>1</v>
      </c>
      <c r="Y2592" s="31">
        <v>11.81893393215932</v>
      </c>
    </row>
    <row r="2593" spans="1:25" x14ac:dyDescent="0.25">
      <c r="A2593">
        <v>48</v>
      </c>
      <c r="B2593" s="7" t="s">
        <v>1070</v>
      </c>
      <c r="C2593" s="7" t="s">
        <v>1571</v>
      </c>
      <c r="D2593" s="7" t="s">
        <v>1637</v>
      </c>
      <c r="E2593">
        <v>48195</v>
      </c>
      <c r="F2593" s="4">
        <v>6</v>
      </c>
      <c r="G2593" s="4">
        <v>14</v>
      </c>
      <c r="I2593" s="4">
        <v>14</v>
      </c>
      <c r="J2593" s="4">
        <v>74</v>
      </c>
      <c r="K2593" s="4">
        <v>2.7</v>
      </c>
      <c r="L2593" s="5">
        <v>3.2</v>
      </c>
      <c r="N2593" s="5">
        <v>0.9</v>
      </c>
      <c r="O2593">
        <v>48195</v>
      </c>
      <c r="P2593" s="4">
        <v>5399</v>
      </c>
      <c r="Q2593" s="8">
        <v>9.8843930635838156E-2</v>
      </c>
      <c r="R2593" s="15" t="s">
        <v>26</v>
      </c>
      <c r="S2593" s="3">
        <v>6</v>
      </c>
      <c r="T2593" s="30">
        <v>2</v>
      </c>
      <c r="U2593" s="31">
        <v>37.043897017966287</v>
      </c>
      <c r="V2593" s="32">
        <v>23</v>
      </c>
      <c r="W2593" s="82">
        <f t="shared" si="40"/>
        <v>426.00481570661236</v>
      </c>
      <c r="X2593" s="32">
        <v>2</v>
      </c>
      <c r="Y2593" s="31">
        <v>37.043897017966287</v>
      </c>
    </row>
    <row r="2594" spans="1:25" x14ac:dyDescent="0.25">
      <c r="A2594">
        <v>48</v>
      </c>
      <c r="B2594" s="7" t="s">
        <v>1070</v>
      </c>
      <c r="C2594" s="7" t="s">
        <v>1571</v>
      </c>
      <c r="D2594" s="7" t="s">
        <v>1556</v>
      </c>
      <c r="E2594">
        <v>48197</v>
      </c>
      <c r="F2594" s="4">
        <v>6</v>
      </c>
      <c r="G2594" s="4">
        <v>24</v>
      </c>
      <c r="I2594" s="4">
        <v>24</v>
      </c>
      <c r="J2594" s="4">
        <v>150</v>
      </c>
      <c r="K2594" s="4">
        <v>2.9000000000000004</v>
      </c>
      <c r="L2594" s="5">
        <v>3.45</v>
      </c>
      <c r="N2594" s="5">
        <v>0.9</v>
      </c>
      <c r="O2594">
        <v>48197</v>
      </c>
      <c r="P2594" s="4">
        <v>3933</v>
      </c>
      <c r="Q2594" s="8">
        <v>0.20629660314830156</v>
      </c>
      <c r="R2594" s="15" t="s">
        <v>26</v>
      </c>
      <c r="S2594" s="3">
        <v>6</v>
      </c>
      <c r="T2594" s="30">
        <v>0</v>
      </c>
      <c r="U2594" s="31">
        <v>0</v>
      </c>
      <c r="V2594" s="32">
        <v>4</v>
      </c>
      <c r="W2594" s="82">
        <f t="shared" si="40"/>
        <v>101.70353419781337</v>
      </c>
      <c r="X2594" s="32">
        <v>0</v>
      </c>
      <c r="Y2594" s="31">
        <v>0</v>
      </c>
    </row>
    <row r="2595" spans="1:25" x14ac:dyDescent="0.25">
      <c r="A2595">
        <v>48</v>
      </c>
      <c r="B2595" s="7" t="s">
        <v>1070</v>
      </c>
      <c r="C2595" s="7" t="s">
        <v>1571</v>
      </c>
      <c r="D2595" s="7" t="s">
        <v>523</v>
      </c>
      <c r="E2595">
        <v>48199</v>
      </c>
      <c r="O2595">
        <v>48199</v>
      </c>
      <c r="P2595" s="4">
        <v>57602</v>
      </c>
      <c r="Q2595" s="8">
        <v>0.14179332857288585</v>
      </c>
      <c r="R2595" s="15" t="s">
        <v>26</v>
      </c>
      <c r="S2595" s="3">
        <v>3</v>
      </c>
      <c r="T2595" s="30">
        <v>5</v>
      </c>
      <c r="U2595" s="31">
        <v>8.6802541578417429</v>
      </c>
      <c r="V2595" s="32">
        <v>147</v>
      </c>
      <c r="W2595" s="82">
        <f t="shared" si="40"/>
        <v>255.19947224054721</v>
      </c>
      <c r="X2595" s="32">
        <v>5</v>
      </c>
      <c r="Y2595" s="31">
        <v>8.6802541578417429</v>
      </c>
    </row>
    <row r="2596" spans="1:25" x14ac:dyDescent="0.25">
      <c r="A2596">
        <v>48</v>
      </c>
      <c r="B2596" s="7" t="s">
        <v>1070</v>
      </c>
      <c r="C2596" s="7" t="s">
        <v>1571</v>
      </c>
      <c r="D2596" s="7" t="s">
        <v>410</v>
      </c>
      <c r="E2596">
        <v>48201</v>
      </c>
      <c r="F2596" s="4">
        <v>14611</v>
      </c>
      <c r="G2596" s="4">
        <v>9843</v>
      </c>
      <c r="H2596" s="4">
        <v>961</v>
      </c>
      <c r="I2596" s="4">
        <v>11070</v>
      </c>
      <c r="J2596" s="4">
        <v>501949</v>
      </c>
      <c r="K2596" s="4">
        <v>6567.8000000000011</v>
      </c>
      <c r="L2596" s="5">
        <v>5.3829787234042543</v>
      </c>
      <c r="M2596" s="5">
        <v>6.9999999999999965E-2</v>
      </c>
      <c r="N2596" s="5">
        <v>1.8707894736842099</v>
      </c>
      <c r="O2596">
        <v>48201</v>
      </c>
      <c r="P2596" s="4">
        <v>4713325</v>
      </c>
      <c r="Q2596" s="8">
        <v>1.2966526545228088</v>
      </c>
      <c r="R2596" s="15" t="s">
        <v>32</v>
      </c>
      <c r="S2596" s="3">
        <v>1</v>
      </c>
      <c r="T2596" s="30">
        <v>221</v>
      </c>
      <c r="U2596" s="31">
        <v>4.6888343154779264</v>
      </c>
      <c r="V2596" s="32">
        <v>17282</v>
      </c>
      <c r="W2596" s="82">
        <f t="shared" si="40"/>
        <v>366.66260018140059</v>
      </c>
      <c r="X2596" s="32">
        <v>284</v>
      </c>
      <c r="Y2596" s="31">
        <v>6.0254703420621318</v>
      </c>
    </row>
    <row r="2597" spans="1:25" x14ac:dyDescent="0.25">
      <c r="A2597">
        <v>48</v>
      </c>
      <c r="B2597" s="7" t="s">
        <v>1070</v>
      </c>
      <c r="C2597" s="7" t="s">
        <v>1571</v>
      </c>
      <c r="D2597" s="7" t="s">
        <v>571</v>
      </c>
      <c r="E2597">
        <v>48203</v>
      </c>
      <c r="F2597" s="4">
        <v>307</v>
      </c>
      <c r="G2597" s="4">
        <v>336</v>
      </c>
      <c r="H2597" s="4">
        <v>42</v>
      </c>
      <c r="I2597" s="4">
        <v>149</v>
      </c>
      <c r="J2597" s="4">
        <v>18634</v>
      </c>
      <c r="K2597" s="4">
        <v>181.3</v>
      </c>
      <c r="L2597" s="5">
        <v>3.6</v>
      </c>
      <c r="M2597" s="5">
        <v>0.31</v>
      </c>
      <c r="N2597" s="5">
        <v>1.66</v>
      </c>
      <c r="O2597">
        <v>48203</v>
      </c>
      <c r="P2597" s="4">
        <v>66553</v>
      </c>
      <c r="Q2597" s="8">
        <v>0.38140700837377994</v>
      </c>
      <c r="R2597" s="15" t="s">
        <v>26</v>
      </c>
      <c r="S2597" s="3">
        <v>5</v>
      </c>
      <c r="T2597" s="30">
        <v>25</v>
      </c>
      <c r="U2597" s="31">
        <v>37.564046699622857</v>
      </c>
      <c r="V2597" s="32">
        <v>269</v>
      </c>
      <c r="W2597" s="82">
        <f t="shared" si="40"/>
        <v>404.18914248794198</v>
      </c>
      <c r="X2597" s="32">
        <v>29</v>
      </c>
      <c r="Y2597" s="31">
        <v>43.574294171562514</v>
      </c>
    </row>
    <row r="2598" spans="1:25" x14ac:dyDescent="0.25">
      <c r="A2598">
        <v>48</v>
      </c>
      <c r="B2598" s="7" t="s">
        <v>1070</v>
      </c>
      <c r="C2598" s="7" t="s">
        <v>1571</v>
      </c>
      <c r="D2598" s="7" t="s">
        <v>1638</v>
      </c>
      <c r="O2598">
        <v>48205</v>
      </c>
      <c r="P2598" s="4">
        <v>5576</v>
      </c>
      <c r="Q2598" s="8">
        <v>0.1</v>
      </c>
      <c r="R2598" s="15" t="s">
        <v>26</v>
      </c>
      <c r="S2598" s="3">
        <v>6</v>
      </c>
      <c r="T2598" s="30">
        <v>2</v>
      </c>
      <c r="U2598" s="31">
        <v>35.868005738880917</v>
      </c>
      <c r="V2598" s="32">
        <v>13</v>
      </c>
      <c r="W2598" s="82">
        <f t="shared" si="40"/>
        <v>233.14203730272595</v>
      </c>
      <c r="X2598" s="32">
        <v>2</v>
      </c>
      <c r="Y2598" s="31">
        <v>35.868005738880917</v>
      </c>
    </row>
    <row r="2599" spans="1:25" x14ac:dyDescent="0.25">
      <c r="A2599">
        <v>48</v>
      </c>
      <c r="B2599" s="7" t="s">
        <v>1070</v>
      </c>
      <c r="C2599" s="7" t="s">
        <v>1571</v>
      </c>
      <c r="D2599" s="7" t="s">
        <v>673</v>
      </c>
      <c r="E2599">
        <v>48207</v>
      </c>
      <c r="F2599" s="4">
        <v>11</v>
      </c>
      <c r="G2599" s="4">
        <v>25</v>
      </c>
      <c r="I2599" s="4">
        <v>25</v>
      </c>
      <c r="J2599" s="4">
        <v>129</v>
      </c>
      <c r="K2599" s="4">
        <v>2.2999999999999998</v>
      </c>
      <c r="L2599" s="5">
        <v>2.8</v>
      </c>
      <c r="N2599" s="5">
        <v>0.92</v>
      </c>
      <c r="O2599">
        <v>48207</v>
      </c>
      <c r="P2599" s="4">
        <v>5658</v>
      </c>
      <c r="Q2599" s="8">
        <v>0.22380612972202424</v>
      </c>
      <c r="R2599" s="15" t="s">
        <v>26</v>
      </c>
      <c r="S2599" s="3">
        <v>6</v>
      </c>
      <c r="T2599" s="30">
        <v>0</v>
      </c>
      <c r="U2599" s="31">
        <v>0</v>
      </c>
      <c r="V2599" s="32">
        <v>4</v>
      </c>
      <c r="W2599" s="82">
        <f t="shared" si="40"/>
        <v>70.696359137504416</v>
      </c>
      <c r="X2599" s="32">
        <v>0</v>
      </c>
      <c r="Y2599" s="31">
        <v>0</v>
      </c>
    </row>
    <row r="2600" spans="1:25" x14ac:dyDescent="0.25">
      <c r="A2600">
        <v>48</v>
      </c>
      <c r="B2600" s="7" t="s">
        <v>1070</v>
      </c>
      <c r="C2600" s="7" t="s">
        <v>1571</v>
      </c>
      <c r="D2600" s="7" t="s">
        <v>1639</v>
      </c>
      <c r="E2600">
        <v>48209</v>
      </c>
      <c r="F2600" s="4">
        <v>319</v>
      </c>
      <c r="G2600" s="4">
        <v>327</v>
      </c>
      <c r="H2600" s="4">
        <v>42</v>
      </c>
      <c r="I2600" s="4">
        <v>327</v>
      </c>
      <c r="J2600" s="4">
        <v>11824</v>
      </c>
      <c r="K2600" s="4">
        <v>122.5</v>
      </c>
      <c r="L2600" s="5">
        <v>3.5666666666666664</v>
      </c>
      <c r="M2600" s="5">
        <v>9.0000000000000011E-2</v>
      </c>
      <c r="N2600" s="5">
        <v>1.78</v>
      </c>
      <c r="O2600">
        <v>48209</v>
      </c>
      <c r="P2600" s="4">
        <v>230191</v>
      </c>
      <c r="Q2600" s="8">
        <v>0.98220303908236273</v>
      </c>
      <c r="R2600" s="15" t="s">
        <v>26</v>
      </c>
      <c r="S2600" s="3">
        <v>2</v>
      </c>
      <c r="T2600" s="30">
        <v>3</v>
      </c>
      <c r="U2600" s="31">
        <v>1.3032655490440548</v>
      </c>
      <c r="V2600" s="32">
        <v>938</v>
      </c>
      <c r="W2600" s="82">
        <f t="shared" si="40"/>
        <v>407.48769500110774</v>
      </c>
      <c r="X2600" s="32">
        <v>5</v>
      </c>
      <c r="Y2600" s="31">
        <v>2.1721092484067577</v>
      </c>
    </row>
    <row r="2601" spans="1:25" x14ac:dyDescent="0.25">
      <c r="A2601">
        <v>48</v>
      </c>
      <c r="B2601" s="7" t="s">
        <v>1070</v>
      </c>
      <c r="C2601" s="7" t="s">
        <v>1571</v>
      </c>
      <c r="D2601" s="7" t="s">
        <v>1640</v>
      </c>
      <c r="E2601">
        <v>48211</v>
      </c>
      <c r="F2601" s="4">
        <v>10</v>
      </c>
      <c r="G2601" s="4">
        <v>15</v>
      </c>
      <c r="I2601" s="4">
        <v>15</v>
      </c>
      <c r="J2601" s="4">
        <v>200</v>
      </c>
      <c r="K2601" s="4">
        <v>2.9</v>
      </c>
      <c r="L2601" s="5">
        <v>5.3</v>
      </c>
      <c r="N2601" s="5">
        <v>0.9</v>
      </c>
      <c r="O2601">
        <v>48211</v>
      </c>
      <c r="P2601" s="4">
        <v>3819</v>
      </c>
      <c r="Q2601" s="8">
        <v>0.1238030095759234</v>
      </c>
      <c r="R2601" s="15" t="s">
        <v>26</v>
      </c>
      <c r="S2601" s="3">
        <v>6</v>
      </c>
      <c r="T2601" s="30">
        <v>0</v>
      </c>
      <c r="U2601" s="31">
        <v>0</v>
      </c>
      <c r="V2601" s="32">
        <v>1</v>
      </c>
      <c r="W2601" s="82">
        <f t="shared" si="40"/>
        <v>26.184865147944489</v>
      </c>
      <c r="X2601" s="32">
        <v>0</v>
      </c>
      <c r="Y2601" s="31">
        <v>0</v>
      </c>
    </row>
    <row r="2602" spans="1:25" x14ac:dyDescent="0.25">
      <c r="A2602">
        <v>48</v>
      </c>
      <c r="B2602" s="7" t="s">
        <v>1070</v>
      </c>
      <c r="C2602" s="7" t="s">
        <v>1571</v>
      </c>
      <c r="D2602" s="7" t="s">
        <v>524</v>
      </c>
      <c r="E2602">
        <v>48213</v>
      </c>
      <c r="F2602" s="4">
        <v>126</v>
      </c>
      <c r="G2602" s="4">
        <v>127</v>
      </c>
      <c r="H2602" s="4">
        <v>10</v>
      </c>
      <c r="I2602" s="4">
        <v>127</v>
      </c>
      <c r="J2602" s="4">
        <v>5862</v>
      </c>
      <c r="K2602" s="4">
        <v>45.4</v>
      </c>
      <c r="L2602" s="5">
        <v>3.1</v>
      </c>
      <c r="M2602" s="5">
        <v>1</v>
      </c>
      <c r="N2602" s="5">
        <v>1.27</v>
      </c>
      <c r="O2602">
        <v>48213</v>
      </c>
      <c r="P2602" s="4">
        <v>82737</v>
      </c>
      <c r="Q2602" s="8">
        <v>0.23970401691331925</v>
      </c>
      <c r="R2602" s="15" t="s">
        <v>26</v>
      </c>
      <c r="S2602" s="3">
        <v>5</v>
      </c>
      <c r="T2602" s="30">
        <v>0</v>
      </c>
      <c r="U2602" s="31">
        <v>0</v>
      </c>
      <c r="V2602" s="32">
        <v>82</v>
      </c>
      <c r="W2602" s="82">
        <f t="shared" si="40"/>
        <v>99.109225618526168</v>
      </c>
      <c r="X2602" s="32">
        <v>3</v>
      </c>
      <c r="Y2602" s="31">
        <v>3.6259472787265676</v>
      </c>
    </row>
    <row r="2603" spans="1:25" x14ac:dyDescent="0.25">
      <c r="A2603">
        <v>48</v>
      </c>
      <c r="B2603" s="7" t="s">
        <v>1070</v>
      </c>
      <c r="C2603" s="7" t="s">
        <v>1571</v>
      </c>
      <c r="D2603" s="7" t="s">
        <v>1198</v>
      </c>
      <c r="E2603">
        <v>48215</v>
      </c>
      <c r="F2603" s="4">
        <v>1610</v>
      </c>
      <c r="G2603" s="4">
        <v>1972</v>
      </c>
      <c r="H2603" s="4">
        <v>211</v>
      </c>
      <c r="I2603" s="4">
        <v>1753</v>
      </c>
      <c r="J2603" s="4">
        <v>84692</v>
      </c>
      <c r="K2603" s="4">
        <v>1026.8000000000002</v>
      </c>
      <c r="L2603" s="5">
        <v>4.1166666666666663</v>
      </c>
      <c r="M2603" s="5">
        <v>0.28999999999999998</v>
      </c>
      <c r="N2603" s="5">
        <v>1.7966666666666669</v>
      </c>
      <c r="O2603">
        <v>48215</v>
      </c>
      <c r="P2603" s="4">
        <v>868707</v>
      </c>
      <c r="Q2603" s="8">
        <v>2.4425188109041569</v>
      </c>
      <c r="R2603" s="15" t="s">
        <v>32</v>
      </c>
      <c r="S2603" s="3">
        <v>3</v>
      </c>
      <c r="T2603" s="30">
        <v>10</v>
      </c>
      <c r="U2603" s="31">
        <v>1.1511361137875025</v>
      </c>
      <c r="V2603" s="32">
        <v>1112</v>
      </c>
      <c r="W2603" s="82">
        <f t="shared" si="40"/>
        <v>128.0063358531703</v>
      </c>
      <c r="X2603" s="32">
        <v>15</v>
      </c>
      <c r="Y2603" s="31">
        <v>1.726704170681254</v>
      </c>
    </row>
    <row r="2604" spans="1:25" x14ac:dyDescent="0.25">
      <c r="A2604">
        <v>48</v>
      </c>
      <c r="B2604" s="7" t="s">
        <v>1070</v>
      </c>
      <c r="C2604" s="7" t="s">
        <v>1571</v>
      </c>
      <c r="D2604" s="7" t="s">
        <v>1088</v>
      </c>
      <c r="E2604">
        <v>48217</v>
      </c>
      <c r="F2604" s="4">
        <v>17</v>
      </c>
      <c r="G2604" s="4">
        <v>25</v>
      </c>
      <c r="I2604" s="4">
        <v>25</v>
      </c>
      <c r="J2604" s="4">
        <v>1617</v>
      </c>
      <c r="K2604" s="4">
        <v>9.3000000000000007</v>
      </c>
      <c r="L2604" s="5">
        <v>2.9000000000000004</v>
      </c>
      <c r="N2604" s="5">
        <v>1.3</v>
      </c>
      <c r="O2604">
        <v>48217</v>
      </c>
      <c r="P2604" s="4">
        <v>36649</v>
      </c>
      <c r="Q2604" s="8">
        <v>0.25197863078749505</v>
      </c>
      <c r="R2604" s="15" t="s">
        <v>26</v>
      </c>
      <c r="S2604" s="3">
        <v>6</v>
      </c>
      <c r="T2604" s="30">
        <v>1</v>
      </c>
      <c r="U2604" s="31">
        <v>2.7285874102976888</v>
      </c>
      <c r="V2604" s="32">
        <v>38</v>
      </c>
      <c r="W2604" s="82">
        <f t="shared" si="40"/>
        <v>103.68632159131219</v>
      </c>
      <c r="X2604" s="32">
        <v>1</v>
      </c>
      <c r="Y2604" s="31">
        <v>2.7285874102976888</v>
      </c>
    </row>
    <row r="2605" spans="1:25" x14ac:dyDescent="0.25">
      <c r="A2605">
        <v>48</v>
      </c>
      <c r="B2605" s="7" t="s">
        <v>1070</v>
      </c>
      <c r="C2605" s="7" t="s">
        <v>1571</v>
      </c>
      <c r="D2605" s="7" t="s">
        <v>1641</v>
      </c>
      <c r="E2605">
        <v>48219</v>
      </c>
      <c r="F2605" s="4">
        <v>25</v>
      </c>
      <c r="G2605" s="4">
        <v>48</v>
      </c>
      <c r="I2605" s="4">
        <v>48</v>
      </c>
      <c r="J2605" s="4">
        <v>751</v>
      </c>
      <c r="K2605" s="4">
        <v>5.8</v>
      </c>
      <c r="L2605" s="5">
        <v>3.4</v>
      </c>
      <c r="M2605" s="5">
        <v>1</v>
      </c>
      <c r="N2605" s="5">
        <v>1.22</v>
      </c>
      <c r="O2605">
        <v>48219</v>
      </c>
      <c r="P2605" s="4">
        <v>23021</v>
      </c>
      <c r="Q2605" s="8">
        <v>0.21690480289206404</v>
      </c>
      <c r="R2605" s="15" t="s">
        <v>26</v>
      </c>
      <c r="S2605" s="3">
        <v>5</v>
      </c>
      <c r="T2605" s="30">
        <v>1</v>
      </c>
      <c r="U2605" s="31">
        <v>4.3438599539550848</v>
      </c>
      <c r="V2605" s="32">
        <v>28</v>
      </c>
      <c r="W2605" s="82">
        <f t="shared" si="40"/>
        <v>121.62807871074236</v>
      </c>
      <c r="X2605" s="32">
        <v>1</v>
      </c>
      <c r="Y2605" s="31">
        <v>4.3438599539550848</v>
      </c>
    </row>
    <row r="2606" spans="1:25" x14ac:dyDescent="0.25">
      <c r="A2606">
        <v>48</v>
      </c>
      <c r="B2606" s="7" t="s">
        <v>1070</v>
      </c>
      <c r="C2606" s="7" t="s">
        <v>1571</v>
      </c>
      <c r="D2606" s="7" t="s">
        <v>1642</v>
      </c>
      <c r="E2606">
        <v>48221</v>
      </c>
      <c r="F2606" s="4">
        <v>121</v>
      </c>
      <c r="G2606" s="4">
        <v>48</v>
      </c>
      <c r="H2606" s="4">
        <v>12</v>
      </c>
      <c r="I2606" s="4">
        <v>48</v>
      </c>
      <c r="J2606" s="4">
        <v>3245</v>
      </c>
      <c r="K2606" s="4">
        <v>30</v>
      </c>
      <c r="L2606" s="5">
        <v>3.6</v>
      </c>
      <c r="M2606" s="5">
        <v>1</v>
      </c>
      <c r="N2606" s="5">
        <v>1.57</v>
      </c>
      <c r="O2606">
        <v>48221</v>
      </c>
      <c r="P2606" s="4">
        <v>61643</v>
      </c>
      <c r="Q2606" s="8">
        <v>0.18744738565148256</v>
      </c>
      <c r="R2606" s="15" t="s">
        <v>26</v>
      </c>
      <c r="S2606" s="3">
        <v>2</v>
      </c>
      <c r="T2606" s="30">
        <v>3</v>
      </c>
      <c r="U2606" s="31">
        <v>4.8667326379313147</v>
      </c>
      <c r="V2606" s="32">
        <v>35</v>
      </c>
      <c r="W2606" s="82">
        <f t="shared" si="40"/>
        <v>56.778547442532002</v>
      </c>
      <c r="X2606" s="32">
        <v>4</v>
      </c>
      <c r="Y2606" s="31">
        <v>6.4889768505750851</v>
      </c>
    </row>
    <row r="2607" spans="1:25" x14ac:dyDescent="0.25">
      <c r="A2607">
        <v>48</v>
      </c>
      <c r="B2607" s="7" t="s">
        <v>1070</v>
      </c>
      <c r="C2607" s="7" t="s">
        <v>1571</v>
      </c>
      <c r="D2607" s="7" t="s">
        <v>746</v>
      </c>
      <c r="E2607">
        <v>48223</v>
      </c>
      <c r="F2607" s="4">
        <v>87</v>
      </c>
      <c r="G2607" s="4">
        <v>56</v>
      </c>
      <c r="H2607" s="4">
        <v>14</v>
      </c>
      <c r="I2607" s="4">
        <v>56</v>
      </c>
      <c r="J2607" s="4">
        <v>2825</v>
      </c>
      <c r="K2607" s="4">
        <v>24.3</v>
      </c>
      <c r="L2607" s="5">
        <v>3.6</v>
      </c>
      <c r="M2607" s="5">
        <v>1</v>
      </c>
      <c r="N2607" s="5">
        <v>1.48</v>
      </c>
      <c r="O2607">
        <v>48223</v>
      </c>
      <c r="P2607" s="4">
        <v>37084</v>
      </c>
      <c r="Q2607" s="8">
        <v>0.23442607639861773</v>
      </c>
      <c r="R2607" s="15" t="s">
        <v>26</v>
      </c>
      <c r="S2607" s="3">
        <v>5</v>
      </c>
      <c r="T2607" s="30">
        <v>0</v>
      </c>
      <c r="U2607" s="31">
        <v>0</v>
      </c>
      <c r="V2607" s="32">
        <v>44</v>
      </c>
      <c r="W2607" s="82">
        <f t="shared" si="40"/>
        <v>118.64955236759789</v>
      </c>
      <c r="X2607" s="32">
        <v>0</v>
      </c>
      <c r="Y2607" s="31">
        <v>0</v>
      </c>
    </row>
    <row r="2608" spans="1:25" x14ac:dyDescent="0.25">
      <c r="A2608">
        <v>48</v>
      </c>
      <c r="B2608" s="7" t="s">
        <v>1070</v>
      </c>
      <c r="C2608" s="7" t="s">
        <v>1571</v>
      </c>
      <c r="D2608" s="7" t="s">
        <v>61</v>
      </c>
      <c r="E2608">
        <v>48225</v>
      </c>
      <c r="F2608" s="4">
        <v>20</v>
      </c>
      <c r="G2608" s="4">
        <v>25</v>
      </c>
      <c r="I2608" s="4">
        <v>25</v>
      </c>
      <c r="J2608" s="4">
        <v>1107</v>
      </c>
      <c r="K2608" s="4">
        <v>6.4</v>
      </c>
      <c r="L2608" s="5">
        <v>2.7</v>
      </c>
      <c r="N2608" s="5">
        <v>0.81</v>
      </c>
      <c r="O2608">
        <v>48225</v>
      </c>
      <c r="P2608" s="4">
        <v>22968</v>
      </c>
      <c r="Q2608" s="8">
        <v>0.31877518130539889</v>
      </c>
      <c r="R2608" s="15" t="s">
        <v>26</v>
      </c>
      <c r="S2608" s="3">
        <v>6</v>
      </c>
      <c r="T2608" s="30">
        <v>0</v>
      </c>
      <c r="U2608" s="31">
        <v>0</v>
      </c>
      <c r="V2608" s="32">
        <v>147</v>
      </c>
      <c r="W2608" s="82">
        <f t="shared" si="40"/>
        <v>640.02089864158836</v>
      </c>
      <c r="X2608" s="32">
        <v>0</v>
      </c>
      <c r="Y2608" s="31">
        <v>0</v>
      </c>
    </row>
    <row r="2609" spans="1:25" x14ac:dyDescent="0.25">
      <c r="A2609">
        <v>48</v>
      </c>
      <c r="B2609" s="7" t="s">
        <v>1070</v>
      </c>
      <c r="C2609" s="7" t="s">
        <v>1571</v>
      </c>
      <c r="D2609" s="7" t="s">
        <v>139</v>
      </c>
      <c r="E2609">
        <v>48227</v>
      </c>
      <c r="F2609" s="4">
        <v>50</v>
      </c>
      <c r="G2609" s="4">
        <v>75</v>
      </c>
      <c r="H2609" s="4">
        <v>8</v>
      </c>
      <c r="I2609" s="4">
        <v>75</v>
      </c>
      <c r="J2609" s="4">
        <v>2469</v>
      </c>
      <c r="K2609" s="4">
        <v>17.3</v>
      </c>
      <c r="L2609" s="5">
        <v>2.7</v>
      </c>
      <c r="M2609" s="5">
        <v>1</v>
      </c>
      <c r="N2609" s="5">
        <v>1.25</v>
      </c>
      <c r="O2609">
        <v>48227</v>
      </c>
      <c r="P2609" s="4">
        <v>36664</v>
      </c>
      <c r="Q2609" s="8">
        <v>0.26668675606448694</v>
      </c>
      <c r="R2609" s="15" t="s">
        <v>26</v>
      </c>
      <c r="S2609" s="3">
        <v>5</v>
      </c>
      <c r="T2609" s="30">
        <v>1</v>
      </c>
      <c r="U2609" s="31">
        <v>2.7274710888064586</v>
      </c>
      <c r="V2609" s="32">
        <v>23</v>
      </c>
      <c r="W2609" s="82">
        <f t="shared" si="40"/>
        <v>62.731835042548546</v>
      </c>
      <c r="X2609" s="32">
        <v>1</v>
      </c>
      <c r="Y2609" s="31">
        <v>2.7274710888064586</v>
      </c>
    </row>
    <row r="2610" spans="1:25" x14ac:dyDescent="0.25">
      <c r="A2610">
        <v>48</v>
      </c>
      <c r="B2610" s="7" t="s">
        <v>1070</v>
      </c>
      <c r="C2610" s="7" t="s">
        <v>1571</v>
      </c>
      <c r="D2610" s="7" t="s">
        <v>1643</v>
      </c>
      <c r="O2610">
        <v>48229</v>
      </c>
      <c r="P2610" s="4">
        <v>4886</v>
      </c>
      <c r="Q2610" s="8">
        <v>0.64413518886679921</v>
      </c>
      <c r="R2610" s="15" t="s">
        <v>26</v>
      </c>
      <c r="S2610" s="3">
        <v>3</v>
      </c>
      <c r="T2610" s="30">
        <v>0</v>
      </c>
      <c r="U2610" s="31">
        <v>0</v>
      </c>
      <c r="V2610" s="32">
        <v>13</v>
      </c>
      <c r="W2610" s="82">
        <f t="shared" si="40"/>
        <v>266.06631191158408</v>
      </c>
      <c r="X2610" s="32">
        <v>0</v>
      </c>
      <c r="Y2610" s="31">
        <v>0</v>
      </c>
    </row>
    <row r="2611" spans="1:25" x14ac:dyDescent="0.25">
      <c r="A2611">
        <v>48</v>
      </c>
      <c r="B2611" s="7" t="s">
        <v>1070</v>
      </c>
      <c r="C2611" s="7" t="s">
        <v>1571</v>
      </c>
      <c r="D2611" s="7" t="s">
        <v>1644</v>
      </c>
      <c r="E2611">
        <v>48231</v>
      </c>
      <c r="F2611" s="4">
        <v>305</v>
      </c>
      <c r="G2611" s="4">
        <v>122</v>
      </c>
      <c r="H2611" s="4">
        <v>16</v>
      </c>
      <c r="I2611" s="4">
        <v>122</v>
      </c>
      <c r="J2611" s="4">
        <v>5777</v>
      </c>
      <c r="K2611" s="4">
        <v>72.8</v>
      </c>
      <c r="L2611" s="5">
        <v>3.5</v>
      </c>
      <c r="M2611" s="5">
        <v>0.03</v>
      </c>
      <c r="N2611" s="5">
        <v>1.39</v>
      </c>
      <c r="O2611">
        <v>48231</v>
      </c>
      <c r="P2611" s="4">
        <v>98594</v>
      </c>
      <c r="Q2611" s="8">
        <v>0.26750313676286075</v>
      </c>
      <c r="R2611" s="15" t="s">
        <v>26</v>
      </c>
      <c r="S2611" s="3">
        <v>2</v>
      </c>
      <c r="T2611" s="30">
        <v>4</v>
      </c>
      <c r="U2611" s="31">
        <v>4.0570420106700205</v>
      </c>
      <c r="V2611" s="32">
        <v>185</v>
      </c>
      <c r="W2611" s="82">
        <f t="shared" si="40"/>
        <v>187.63819299348845</v>
      </c>
      <c r="X2611" s="32">
        <v>5</v>
      </c>
      <c r="Y2611" s="31">
        <v>5.0713025133375256</v>
      </c>
    </row>
    <row r="2612" spans="1:25" x14ac:dyDescent="0.25">
      <c r="A2612">
        <v>48</v>
      </c>
      <c r="B2612" s="7" t="s">
        <v>1070</v>
      </c>
      <c r="C2612" s="7" t="s">
        <v>1571</v>
      </c>
      <c r="D2612" s="7" t="s">
        <v>1524</v>
      </c>
      <c r="E2612">
        <v>48233</v>
      </c>
      <c r="F2612" s="4">
        <v>24</v>
      </c>
      <c r="G2612" s="4">
        <v>25</v>
      </c>
      <c r="H2612" s="4">
        <v>4</v>
      </c>
      <c r="I2612" s="4">
        <v>25</v>
      </c>
      <c r="J2612" s="4">
        <v>627</v>
      </c>
      <c r="K2612" s="4">
        <v>6</v>
      </c>
      <c r="L2612" s="5">
        <v>3.2</v>
      </c>
      <c r="M2612" s="5">
        <v>1</v>
      </c>
      <c r="N2612" s="5">
        <v>1.23</v>
      </c>
      <c r="O2612">
        <v>48233</v>
      </c>
      <c r="P2612" s="4">
        <v>20938</v>
      </c>
      <c r="Q2612" s="8">
        <v>0.12127236580516898</v>
      </c>
      <c r="R2612" s="15" t="s">
        <v>26</v>
      </c>
      <c r="S2612" s="3">
        <v>5</v>
      </c>
      <c r="T2612" s="30">
        <v>0</v>
      </c>
      <c r="U2612" s="31">
        <v>0</v>
      </c>
      <c r="V2612" s="32">
        <v>45</v>
      </c>
      <c r="W2612" s="82">
        <f t="shared" si="40"/>
        <v>214.92024071066959</v>
      </c>
      <c r="X2612" s="32">
        <v>0</v>
      </c>
      <c r="Y2612" s="31">
        <v>0</v>
      </c>
    </row>
    <row r="2613" spans="1:25" x14ac:dyDescent="0.25">
      <c r="A2613">
        <v>48</v>
      </c>
      <c r="B2613" s="7" t="s">
        <v>1070</v>
      </c>
      <c r="C2613" s="7" t="s">
        <v>1571</v>
      </c>
      <c r="D2613" s="7" t="s">
        <v>1645</v>
      </c>
      <c r="O2613">
        <v>48235</v>
      </c>
      <c r="P2613" s="4">
        <v>1536</v>
      </c>
      <c r="Q2613" s="8">
        <v>0.13636363636363635</v>
      </c>
      <c r="R2613" s="15" t="s">
        <v>26</v>
      </c>
      <c r="S2613" s="3">
        <v>4</v>
      </c>
      <c r="T2613" s="30">
        <v>0</v>
      </c>
      <c r="U2613" s="31">
        <v>0</v>
      </c>
      <c r="V2613" s="32">
        <v>1</v>
      </c>
      <c r="W2613" s="82">
        <f t="shared" si="40"/>
        <v>65.104166666666657</v>
      </c>
      <c r="X2613" s="32">
        <v>0</v>
      </c>
      <c r="Y2613" s="31">
        <v>0</v>
      </c>
    </row>
    <row r="2614" spans="1:25" x14ac:dyDescent="0.25">
      <c r="A2614">
        <v>48</v>
      </c>
      <c r="B2614" s="7" t="s">
        <v>1070</v>
      </c>
      <c r="C2614" s="7" t="s">
        <v>1571</v>
      </c>
      <c r="D2614" s="7" t="s">
        <v>1646</v>
      </c>
      <c r="E2614">
        <v>48237</v>
      </c>
      <c r="F2614" s="4">
        <v>27</v>
      </c>
      <c r="G2614" s="4">
        <v>17</v>
      </c>
      <c r="I2614" s="4">
        <v>17</v>
      </c>
      <c r="J2614" s="4">
        <v>239</v>
      </c>
      <c r="K2614" s="4">
        <v>3.4</v>
      </c>
      <c r="L2614" s="5">
        <v>5.7</v>
      </c>
      <c r="N2614" s="5">
        <v>1.08</v>
      </c>
      <c r="O2614">
        <v>48237</v>
      </c>
      <c r="P2614" s="4">
        <v>8935</v>
      </c>
      <c r="Q2614" s="8">
        <v>0.10561722166162126</v>
      </c>
      <c r="R2614" s="15" t="s">
        <v>26</v>
      </c>
      <c r="S2614" s="3">
        <v>6</v>
      </c>
      <c r="T2614" s="30">
        <v>0</v>
      </c>
      <c r="U2614" s="31">
        <v>0</v>
      </c>
      <c r="V2614" s="32">
        <v>4</v>
      </c>
      <c r="W2614" s="82">
        <f t="shared" si="40"/>
        <v>44.767767207610525</v>
      </c>
      <c r="X2614" s="32">
        <v>0</v>
      </c>
      <c r="Y2614" s="31">
        <v>0</v>
      </c>
    </row>
    <row r="2615" spans="1:25" x14ac:dyDescent="0.25">
      <c r="A2615">
        <v>48</v>
      </c>
      <c r="B2615" s="7" t="s">
        <v>1070</v>
      </c>
      <c r="C2615" s="7" t="s">
        <v>1571</v>
      </c>
      <c r="D2615" s="7" t="s">
        <v>62</v>
      </c>
      <c r="E2615">
        <v>48239</v>
      </c>
      <c r="F2615" s="4">
        <v>12</v>
      </c>
      <c r="G2615" s="4">
        <v>25</v>
      </c>
      <c r="I2615" s="4">
        <v>25</v>
      </c>
      <c r="J2615" s="4">
        <v>194</v>
      </c>
      <c r="K2615" s="4">
        <v>3.7</v>
      </c>
      <c r="L2615" s="5">
        <v>3</v>
      </c>
      <c r="N2615" s="5">
        <v>0.88</v>
      </c>
      <c r="O2615">
        <v>48239</v>
      </c>
      <c r="P2615" s="4">
        <v>14760</v>
      </c>
      <c r="Q2615" s="8">
        <v>0.21190811064228784</v>
      </c>
      <c r="R2615" s="15" t="s">
        <v>26</v>
      </c>
      <c r="S2615" s="3">
        <v>6</v>
      </c>
      <c r="T2615" s="30">
        <v>1</v>
      </c>
      <c r="U2615" s="31">
        <v>6.7750677506775068</v>
      </c>
      <c r="V2615" s="32">
        <v>21</v>
      </c>
      <c r="W2615" s="82">
        <f t="shared" si="40"/>
        <v>142.27642276422765</v>
      </c>
      <c r="X2615" s="32">
        <v>1</v>
      </c>
      <c r="Y2615" s="31">
        <v>6.7750677506775068</v>
      </c>
    </row>
    <row r="2616" spans="1:25" x14ac:dyDescent="0.25">
      <c r="A2616">
        <v>48</v>
      </c>
      <c r="B2616" s="7" t="s">
        <v>1070</v>
      </c>
      <c r="C2616" s="7" t="s">
        <v>1571</v>
      </c>
      <c r="D2616" s="7" t="s">
        <v>414</v>
      </c>
      <c r="E2616">
        <v>48241</v>
      </c>
      <c r="F2616" s="4">
        <v>53</v>
      </c>
      <c r="G2616" s="4">
        <v>40</v>
      </c>
      <c r="H2616" s="4">
        <v>6</v>
      </c>
      <c r="I2616" s="4">
        <v>40</v>
      </c>
      <c r="J2616" s="4">
        <v>726</v>
      </c>
      <c r="K2616" s="4">
        <v>4.8</v>
      </c>
      <c r="L2616" s="5">
        <v>3.1</v>
      </c>
      <c r="N2616" s="5">
        <v>1.08</v>
      </c>
      <c r="O2616">
        <v>48241</v>
      </c>
      <c r="P2616" s="4">
        <v>35529</v>
      </c>
      <c r="Q2616" s="8">
        <v>0.24413234046564239</v>
      </c>
      <c r="R2616" s="15" t="s">
        <v>26</v>
      </c>
      <c r="S2616" s="3">
        <v>6</v>
      </c>
      <c r="T2616" s="30">
        <v>1</v>
      </c>
      <c r="U2616" s="31">
        <v>2.8146021559852512</v>
      </c>
      <c r="V2616" s="32">
        <v>32</v>
      </c>
      <c r="W2616" s="82">
        <f t="shared" si="40"/>
        <v>90.067268991528039</v>
      </c>
      <c r="X2616" s="32">
        <v>1</v>
      </c>
      <c r="Y2616" s="31">
        <v>2.8146021559852512</v>
      </c>
    </row>
    <row r="2617" spans="1:25" x14ac:dyDescent="0.25">
      <c r="A2617">
        <v>48</v>
      </c>
      <c r="B2617" s="7" t="s">
        <v>1070</v>
      </c>
      <c r="C2617" s="7" t="s">
        <v>1571</v>
      </c>
      <c r="D2617" s="7" t="s">
        <v>415</v>
      </c>
      <c r="O2617">
        <v>48243</v>
      </c>
      <c r="P2617" s="4">
        <v>2274</v>
      </c>
      <c r="Q2617" s="8">
        <v>0.60719424460431659</v>
      </c>
      <c r="R2617" s="15" t="s">
        <v>26</v>
      </c>
      <c r="S2617" s="3">
        <v>6</v>
      </c>
      <c r="T2617" s="30">
        <v>0</v>
      </c>
      <c r="U2617" s="31">
        <v>0</v>
      </c>
      <c r="V2617" s="32">
        <v>0</v>
      </c>
      <c r="W2617" s="82">
        <f t="shared" si="40"/>
        <v>0</v>
      </c>
      <c r="X2617" s="32">
        <v>0</v>
      </c>
      <c r="Y2617" s="31">
        <v>0</v>
      </c>
    </row>
    <row r="2618" spans="1:25" x14ac:dyDescent="0.25">
      <c r="A2618">
        <v>48</v>
      </c>
      <c r="B2618" s="7" t="s">
        <v>1070</v>
      </c>
      <c r="C2618" s="7" t="s">
        <v>1571</v>
      </c>
      <c r="D2618" s="7" t="s">
        <v>63</v>
      </c>
      <c r="E2618">
        <v>48245</v>
      </c>
      <c r="F2618" s="4">
        <v>739</v>
      </c>
      <c r="G2618" s="4">
        <v>925</v>
      </c>
      <c r="H2618" s="4">
        <v>88</v>
      </c>
      <c r="I2618" s="4">
        <v>925</v>
      </c>
      <c r="J2618" s="4">
        <v>39030</v>
      </c>
      <c r="K2618" s="4">
        <v>448.2</v>
      </c>
      <c r="L2618" s="5">
        <v>4.6000000000000005</v>
      </c>
      <c r="M2618" s="5">
        <v>0.34</v>
      </c>
      <c r="N2618" s="5">
        <v>1.6266666666666669</v>
      </c>
      <c r="O2618">
        <v>48245</v>
      </c>
      <c r="P2618" s="4">
        <v>251565</v>
      </c>
      <c r="Q2618" s="8">
        <v>0.99022444122999398</v>
      </c>
      <c r="R2618" s="15" t="s">
        <v>26</v>
      </c>
      <c r="S2618" s="3">
        <v>3</v>
      </c>
      <c r="T2618" s="30">
        <v>27</v>
      </c>
      <c r="U2618" s="31">
        <v>10.732812593166777</v>
      </c>
      <c r="V2618" s="32">
        <v>1279</v>
      </c>
      <c r="W2618" s="82">
        <f t="shared" si="40"/>
        <v>508.41730765408545</v>
      </c>
      <c r="X2618" s="32">
        <v>32</v>
      </c>
      <c r="Y2618" s="31">
        <v>12.720370480790251</v>
      </c>
    </row>
    <row r="2619" spans="1:25" x14ac:dyDescent="0.25">
      <c r="A2619">
        <v>48</v>
      </c>
      <c r="B2619" s="7" t="s">
        <v>1070</v>
      </c>
      <c r="C2619" s="7" t="s">
        <v>1571</v>
      </c>
      <c r="D2619" s="7" t="s">
        <v>1647</v>
      </c>
      <c r="O2619">
        <v>48247</v>
      </c>
      <c r="P2619" s="4">
        <v>5200</v>
      </c>
      <c r="Q2619" s="8">
        <v>3.8023255813953489</v>
      </c>
      <c r="R2619" s="15" t="s">
        <v>32</v>
      </c>
      <c r="S2619" s="3">
        <v>6</v>
      </c>
      <c r="T2619" s="30">
        <v>0</v>
      </c>
      <c r="U2619" s="31">
        <v>0</v>
      </c>
      <c r="V2619" s="32">
        <v>4</v>
      </c>
      <c r="W2619" s="82">
        <f t="shared" si="40"/>
        <v>76.92307692307692</v>
      </c>
      <c r="X2619" s="32">
        <v>0</v>
      </c>
      <c r="Y2619" s="31">
        <v>0</v>
      </c>
    </row>
    <row r="2620" spans="1:25" x14ac:dyDescent="0.25">
      <c r="A2620">
        <v>48</v>
      </c>
      <c r="B2620" s="7" t="s">
        <v>1070</v>
      </c>
      <c r="C2620" s="7" t="s">
        <v>1571</v>
      </c>
      <c r="D2620" s="7" t="s">
        <v>1648</v>
      </c>
      <c r="E2620">
        <v>48249</v>
      </c>
      <c r="F2620" s="4">
        <v>46</v>
      </c>
      <c r="G2620" s="4">
        <v>72</v>
      </c>
      <c r="H2620" s="4">
        <v>8</v>
      </c>
      <c r="I2620" s="4">
        <v>72</v>
      </c>
      <c r="J2620" s="4">
        <v>2255</v>
      </c>
      <c r="K2620" s="4">
        <v>20.7</v>
      </c>
      <c r="L2620" s="5">
        <v>3.4</v>
      </c>
      <c r="M2620" s="5">
        <v>1</v>
      </c>
      <c r="N2620" s="5">
        <v>1.26</v>
      </c>
      <c r="O2620">
        <v>48249</v>
      </c>
      <c r="P2620" s="4">
        <v>40482</v>
      </c>
      <c r="Q2620" s="8">
        <v>1.2350553505535056</v>
      </c>
      <c r="R2620" s="15" t="s">
        <v>32</v>
      </c>
      <c r="S2620" s="3">
        <v>5</v>
      </c>
      <c r="T2620" s="30">
        <v>0</v>
      </c>
      <c r="U2620" s="31">
        <v>0</v>
      </c>
      <c r="V2620" s="32">
        <v>18</v>
      </c>
      <c r="W2620" s="82">
        <f t="shared" si="40"/>
        <v>44.464206313917295</v>
      </c>
      <c r="X2620" s="32">
        <v>0</v>
      </c>
      <c r="Y2620" s="31">
        <v>0</v>
      </c>
    </row>
    <row r="2621" spans="1:25" x14ac:dyDescent="0.25">
      <c r="A2621">
        <v>48</v>
      </c>
      <c r="B2621" s="7" t="s">
        <v>1070</v>
      </c>
      <c r="C2621" s="7" t="s">
        <v>1571</v>
      </c>
      <c r="D2621" s="7" t="s">
        <v>142</v>
      </c>
      <c r="E2621">
        <v>48251</v>
      </c>
      <c r="F2621" s="4">
        <v>288</v>
      </c>
      <c r="G2621" s="4">
        <v>329</v>
      </c>
      <c r="H2621" s="4">
        <v>35</v>
      </c>
      <c r="I2621" s="4">
        <v>329</v>
      </c>
      <c r="J2621" s="4">
        <v>14772</v>
      </c>
      <c r="K2621" s="4">
        <v>151.4</v>
      </c>
      <c r="L2621" s="5">
        <v>2.9666666666666668</v>
      </c>
      <c r="M2621" s="5">
        <v>0.03</v>
      </c>
      <c r="N2621" s="5">
        <v>1.3133333333333332</v>
      </c>
      <c r="O2621">
        <v>48251</v>
      </c>
      <c r="P2621" s="4">
        <v>175817</v>
      </c>
      <c r="Q2621" s="8">
        <v>0.24757784687485918</v>
      </c>
      <c r="R2621" s="15" t="s">
        <v>26</v>
      </c>
      <c r="S2621" s="3">
        <v>2</v>
      </c>
      <c r="T2621" s="30">
        <v>4</v>
      </c>
      <c r="U2621" s="31">
        <v>2.2750928522270315</v>
      </c>
      <c r="V2621" s="32">
        <v>232</v>
      </c>
      <c r="W2621" s="82">
        <f t="shared" si="40"/>
        <v>131.95538542916782</v>
      </c>
      <c r="X2621" s="32">
        <v>4</v>
      </c>
      <c r="Y2621" s="31">
        <v>2.2750928522270315</v>
      </c>
    </row>
    <row r="2622" spans="1:25" x14ac:dyDescent="0.25">
      <c r="A2622">
        <v>48</v>
      </c>
      <c r="B2622" s="7" t="s">
        <v>1070</v>
      </c>
      <c r="C2622" s="7" t="s">
        <v>1571</v>
      </c>
      <c r="D2622" s="7" t="s">
        <v>417</v>
      </c>
      <c r="E2622">
        <v>48253</v>
      </c>
      <c r="F2622" s="4">
        <v>7</v>
      </c>
      <c r="G2622" s="4">
        <v>7</v>
      </c>
      <c r="I2622" s="4">
        <v>7</v>
      </c>
      <c r="J2622" s="4">
        <v>459</v>
      </c>
      <c r="K2622" s="4">
        <v>6.6999999999999993</v>
      </c>
      <c r="L2622" s="5">
        <v>4.6333333333333329</v>
      </c>
      <c r="M2622" s="5">
        <v>0.51</v>
      </c>
      <c r="N2622" s="5">
        <v>0.92</v>
      </c>
      <c r="O2622">
        <v>48253</v>
      </c>
      <c r="P2622" s="4">
        <v>20083</v>
      </c>
      <c r="Q2622" s="8">
        <v>0.19423116829217679</v>
      </c>
      <c r="R2622" s="15" t="s">
        <v>26</v>
      </c>
      <c r="S2622" s="3">
        <v>4</v>
      </c>
      <c r="T2622" s="30">
        <v>0</v>
      </c>
      <c r="U2622" s="31">
        <v>0</v>
      </c>
      <c r="V2622" s="32">
        <v>630</v>
      </c>
      <c r="W2622" s="82">
        <f t="shared" si="40"/>
        <v>3136.9815266643432</v>
      </c>
      <c r="X2622" s="32">
        <v>0</v>
      </c>
      <c r="Y2622" s="31">
        <v>0</v>
      </c>
    </row>
    <row r="2623" spans="1:25" x14ac:dyDescent="0.25">
      <c r="A2623">
        <v>48</v>
      </c>
      <c r="B2623" s="7" t="s">
        <v>1070</v>
      </c>
      <c r="C2623" s="7" t="s">
        <v>1571</v>
      </c>
      <c r="D2623" s="7" t="s">
        <v>1649</v>
      </c>
      <c r="E2623">
        <v>48255</v>
      </c>
      <c r="F2623" s="4">
        <v>31</v>
      </c>
      <c r="G2623" s="4">
        <v>25</v>
      </c>
      <c r="I2623" s="4">
        <v>25</v>
      </c>
      <c r="J2623" s="4">
        <v>152</v>
      </c>
      <c r="K2623" s="4">
        <v>4</v>
      </c>
      <c r="L2623" s="5">
        <v>3.7</v>
      </c>
      <c r="N2623" s="5">
        <v>0.97</v>
      </c>
      <c r="O2623">
        <v>48255</v>
      </c>
      <c r="P2623" s="4">
        <v>15601</v>
      </c>
      <c r="Q2623" s="8">
        <v>0.38617200674536256</v>
      </c>
      <c r="R2623" s="15" t="s">
        <v>26</v>
      </c>
      <c r="S2623" s="3">
        <v>6</v>
      </c>
      <c r="T2623" s="30">
        <v>0</v>
      </c>
      <c r="U2623" s="31">
        <v>0</v>
      </c>
      <c r="V2623" s="32">
        <v>4</v>
      </c>
      <c r="W2623" s="82">
        <f t="shared" si="40"/>
        <v>25.639382090891608</v>
      </c>
      <c r="X2623" s="32">
        <v>0</v>
      </c>
      <c r="Y2623" s="31">
        <v>0</v>
      </c>
    </row>
    <row r="2624" spans="1:25" x14ac:dyDescent="0.25">
      <c r="A2624">
        <v>48</v>
      </c>
      <c r="B2624" s="7" t="s">
        <v>1070</v>
      </c>
      <c r="C2624" s="7" t="s">
        <v>1571</v>
      </c>
      <c r="D2624" s="7" t="s">
        <v>1650</v>
      </c>
      <c r="E2624">
        <v>48257</v>
      </c>
      <c r="F2624" s="4">
        <v>41</v>
      </c>
      <c r="G2624" s="4">
        <v>63</v>
      </c>
      <c r="H2624" s="4">
        <v>8</v>
      </c>
      <c r="I2624" s="4">
        <v>63</v>
      </c>
      <c r="J2624" s="4">
        <v>2583</v>
      </c>
      <c r="K2624" s="4">
        <v>19.899999999999999</v>
      </c>
      <c r="L2624" s="5">
        <v>2.85</v>
      </c>
      <c r="M2624" s="5">
        <v>0.03</v>
      </c>
      <c r="N2624" s="5">
        <v>1.22</v>
      </c>
      <c r="O2624">
        <v>48257</v>
      </c>
      <c r="P2624" s="4">
        <v>136154</v>
      </c>
      <c r="Q2624" s="8">
        <v>0.3473822962787711</v>
      </c>
      <c r="R2624" s="15" t="s">
        <v>26</v>
      </c>
      <c r="S2624" s="3">
        <v>2</v>
      </c>
      <c r="T2624" s="30">
        <v>2</v>
      </c>
      <c r="U2624" s="31">
        <v>1.4689248938701764</v>
      </c>
      <c r="V2624" s="32">
        <v>339</v>
      </c>
      <c r="W2624" s="82">
        <f t="shared" si="40"/>
        <v>248.98276951099493</v>
      </c>
      <c r="X2624" s="32">
        <v>4</v>
      </c>
      <c r="Y2624" s="31">
        <v>2.9378497877403529</v>
      </c>
    </row>
    <row r="2625" spans="1:25" x14ac:dyDescent="0.25">
      <c r="A2625">
        <v>48</v>
      </c>
      <c r="B2625" s="7" t="s">
        <v>1070</v>
      </c>
      <c r="C2625" s="7" t="s">
        <v>1571</v>
      </c>
      <c r="D2625" s="7" t="s">
        <v>530</v>
      </c>
      <c r="O2625">
        <v>48259</v>
      </c>
      <c r="P2625" s="4">
        <v>47431</v>
      </c>
      <c r="Q2625" s="8">
        <v>0.23203821656050955</v>
      </c>
      <c r="R2625" s="15" t="s">
        <v>26</v>
      </c>
      <c r="S2625" s="3">
        <v>2</v>
      </c>
      <c r="T2625" s="30">
        <v>0</v>
      </c>
      <c r="U2625" s="31">
        <v>0</v>
      </c>
      <c r="V2625" s="32">
        <v>36</v>
      </c>
      <c r="W2625" s="82">
        <f t="shared" si="40"/>
        <v>75.899728025974568</v>
      </c>
      <c r="X2625" s="32">
        <v>0</v>
      </c>
      <c r="Y2625" s="31">
        <v>0</v>
      </c>
    </row>
    <row r="2626" spans="1:25" x14ac:dyDescent="0.25">
      <c r="A2626">
        <v>48</v>
      </c>
      <c r="B2626" s="7" t="s">
        <v>1070</v>
      </c>
      <c r="C2626" s="7" t="s">
        <v>1571</v>
      </c>
      <c r="D2626" s="7" t="s">
        <v>1651</v>
      </c>
      <c r="O2626">
        <v>48261</v>
      </c>
      <c r="P2626" s="4">
        <v>404</v>
      </c>
      <c r="Q2626" s="8">
        <v>1.1785714285714286</v>
      </c>
      <c r="R2626" s="15" t="s">
        <v>32</v>
      </c>
      <c r="S2626" s="3">
        <v>5</v>
      </c>
      <c r="T2626" s="30">
        <v>0</v>
      </c>
      <c r="U2626" s="31">
        <v>0</v>
      </c>
      <c r="V2626" s="32">
        <v>0</v>
      </c>
      <c r="W2626" s="82">
        <f t="shared" si="40"/>
        <v>0</v>
      </c>
      <c r="X2626" s="32">
        <v>0</v>
      </c>
      <c r="Y2626" s="31">
        <v>0</v>
      </c>
    </row>
    <row r="2627" spans="1:25" x14ac:dyDescent="0.25">
      <c r="A2627">
        <v>48</v>
      </c>
      <c r="B2627" s="7" t="s">
        <v>1070</v>
      </c>
      <c r="C2627" s="7" t="s">
        <v>1571</v>
      </c>
      <c r="D2627" s="7" t="s">
        <v>299</v>
      </c>
      <c r="O2627">
        <v>48263</v>
      </c>
      <c r="P2627" s="4">
        <v>762</v>
      </c>
      <c r="Q2627" s="8">
        <v>0.16388888888888889</v>
      </c>
      <c r="R2627" s="15" t="s">
        <v>26</v>
      </c>
      <c r="S2627" s="3">
        <v>6</v>
      </c>
      <c r="T2627" s="30">
        <v>0</v>
      </c>
      <c r="U2627" s="31">
        <v>0</v>
      </c>
      <c r="V2627" s="32">
        <v>0</v>
      </c>
      <c r="W2627" s="82">
        <f t="shared" ref="W2627:W2690" si="41">V2627/P2627*100000</f>
        <v>0</v>
      </c>
      <c r="X2627" s="32">
        <v>0</v>
      </c>
      <c r="Y2627" s="31">
        <v>0</v>
      </c>
    </row>
    <row r="2628" spans="1:25" x14ac:dyDescent="0.25">
      <c r="A2628">
        <v>48</v>
      </c>
      <c r="B2628" s="7" t="s">
        <v>1070</v>
      </c>
      <c r="C2628" s="7" t="s">
        <v>1571</v>
      </c>
      <c r="D2628" s="7" t="s">
        <v>1652</v>
      </c>
      <c r="E2628">
        <v>48265</v>
      </c>
      <c r="F2628" s="4">
        <v>234</v>
      </c>
      <c r="G2628" s="4">
        <v>84</v>
      </c>
      <c r="H2628" s="4">
        <v>12</v>
      </c>
      <c r="I2628" s="4">
        <v>84</v>
      </c>
      <c r="J2628" s="4">
        <v>3497</v>
      </c>
      <c r="K2628" s="4">
        <v>29.1</v>
      </c>
      <c r="L2628" s="5">
        <v>3.2</v>
      </c>
      <c r="M2628" s="5">
        <v>1</v>
      </c>
      <c r="N2628" s="5">
        <v>1.53</v>
      </c>
      <c r="O2628">
        <v>48265</v>
      </c>
      <c r="P2628" s="4">
        <v>52600</v>
      </c>
      <c r="Q2628" s="8">
        <v>0.26406047272522143</v>
      </c>
      <c r="R2628" s="15" t="s">
        <v>26</v>
      </c>
      <c r="S2628" s="3">
        <v>5</v>
      </c>
      <c r="T2628" s="30">
        <v>0</v>
      </c>
      <c r="U2628" s="31">
        <v>0</v>
      </c>
      <c r="V2628" s="32">
        <v>20</v>
      </c>
      <c r="W2628" s="82">
        <f t="shared" si="41"/>
        <v>38.022813688212928</v>
      </c>
      <c r="X2628" s="32">
        <v>1</v>
      </c>
      <c r="Y2628" s="31">
        <v>1.9011406844106464</v>
      </c>
    </row>
    <row r="2629" spans="1:25" x14ac:dyDescent="0.25">
      <c r="A2629">
        <v>48</v>
      </c>
      <c r="B2629" s="7" t="s">
        <v>1070</v>
      </c>
      <c r="C2629" s="7" t="s">
        <v>1571</v>
      </c>
      <c r="D2629" s="7" t="s">
        <v>1653</v>
      </c>
      <c r="E2629">
        <v>48267</v>
      </c>
      <c r="F2629" s="4">
        <v>7</v>
      </c>
      <c r="G2629" s="4">
        <v>15</v>
      </c>
      <c r="I2629" s="4">
        <v>15</v>
      </c>
      <c r="J2629" s="4">
        <v>78</v>
      </c>
      <c r="K2629" s="4">
        <v>1.5</v>
      </c>
      <c r="L2629" s="5">
        <v>2.7</v>
      </c>
      <c r="N2629" s="5">
        <v>0.94</v>
      </c>
      <c r="O2629">
        <v>48267</v>
      </c>
      <c r="P2629" s="4">
        <v>4337</v>
      </c>
      <c r="Q2629" s="8">
        <v>0.12139068945197407</v>
      </c>
      <c r="R2629" s="15" t="s">
        <v>26</v>
      </c>
      <c r="S2629" s="3">
        <v>6</v>
      </c>
      <c r="T2629" s="30">
        <v>0</v>
      </c>
      <c r="U2629" s="31">
        <v>0</v>
      </c>
      <c r="V2629" s="32">
        <v>1</v>
      </c>
      <c r="W2629" s="82">
        <f t="shared" si="41"/>
        <v>23.057412958266085</v>
      </c>
      <c r="X2629" s="32">
        <v>0</v>
      </c>
      <c r="Y2629" s="31">
        <v>0</v>
      </c>
    </row>
    <row r="2630" spans="1:25" x14ac:dyDescent="0.25">
      <c r="A2630">
        <v>48</v>
      </c>
      <c r="B2630" s="7" t="s">
        <v>1070</v>
      </c>
      <c r="C2630" s="7" t="s">
        <v>1571</v>
      </c>
      <c r="D2630" s="7" t="s">
        <v>1654</v>
      </c>
      <c r="O2630">
        <v>48269</v>
      </c>
      <c r="P2630" s="4">
        <v>272</v>
      </c>
      <c r="Q2630" s="8">
        <v>3.3557046979865772E-2</v>
      </c>
      <c r="R2630" s="15" t="s">
        <v>26</v>
      </c>
      <c r="S2630" s="3">
        <v>6</v>
      </c>
      <c r="T2630" s="30">
        <v>0</v>
      </c>
      <c r="U2630" s="31">
        <v>0</v>
      </c>
      <c r="V2630" s="32">
        <v>0</v>
      </c>
      <c r="W2630" s="82">
        <f t="shared" si="41"/>
        <v>0</v>
      </c>
      <c r="X2630" s="32">
        <v>0</v>
      </c>
      <c r="Y2630" s="31">
        <v>0</v>
      </c>
    </row>
    <row r="2631" spans="1:25" x14ac:dyDescent="0.25">
      <c r="A2631">
        <v>48</v>
      </c>
      <c r="B2631" s="7" t="s">
        <v>1070</v>
      </c>
      <c r="C2631" s="7" t="s">
        <v>1571</v>
      </c>
      <c r="D2631" s="7" t="s">
        <v>1655</v>
      </c>
      <c r="O2631">
        <v>48271</v>
      </c>
      <c r="P2631" s="4">
        <v>3667</v>
      </c>
      <c r="Q2631" s="8">
        <v>0.4893162393162393</v>
      </c>
      <c r="R2631" s="15" t="s">
        <v>26</v>
      </c>
      <c r="S2631" s="3">
        <v>6</v>
      </c>
      <c r="T2631" s="30">
        <v>0</v>
      </c>
      <c r="U2631" s="31">
        <v>0</v>
      </c>
      <c r="V2631" s="32">
        <v>1</v>
      </c>
      <c r="W2631" s="82">
        <f t="shared" si="41"/>
        <v>27.270248159258248</v>
      </c>
      <c r="X2631" s="32">
        <v>0</v>
      </c>
      <c r="Y2631" s="31">
        <v>0</v>
      </c>
    </row>
    <row r="2632" spans="1:25" x14ac:dyDescent="0.25">
      <c r="A2632">
        <v>48</v>
      </c>
      <c r="B2632" s="7" t="s">
        <v>1070</v>
      </c>
      <c r="C2632" s="7" t="s">
        <v>1571</v>
      </c>
      <c r="D2632" s="7" t="s">
        <v>1656</v>
      </c>
      <c r="E2632">
        <v>48273</v>
      </c>
      <c r="F2632" s="4">
        <v>44</v>
      </c>
      <c r="G2632" s="4">
        <v>50</v>
      </c>
      <c r="H2632" s="4">
        <v>10</v>
      </c>
      <c r="I2632" s="4">
        <v>50</v>
      </c>
      <c r="J2632" s="4">
        <v>2625</v>
      </c>
      <c r="K2632" s="4">
        <v>26.8</v>
      </c>
      <c r="L2632" s="5">
        <v>3.9</v>
      </c>
      <c r="M2632" s="5">
        <v>1</v>
      </c>
      <c r="N2632" s="5">
        <v>1.18</v>
      </c>
      <c r="O2632">
        <v>48273</v>
      </c>
      <c r="P2632" s="4">
        <v>30680</v>
      </c>
      <c r="Q2632" s="8">
        <v>1.0799175635447675</v>
      </c>
      <c r="R2632" s="15" t="s">
        <v>32</v>
      </c>
      <c r="S2632" s="3">
        <v>5</v>
      </c>
      <c r="T2632" s="30">
        <v>1</v>
      </c>
      <c r="U2632" s="31">
        <v>3.259452411994785</v>
      </c>
      <c r="V2632" s="32">
        <v>20</v>
      </c>
      <c r="W2632" s="82">
        <f t="shared" si="41"/>
        <v>65.189048239895698</v>
      </c>
      <c r="X2632" s="32">
        <v>1</v>
      </c>
      <c r="Y2632" s="31">
        <v>3.259452411994785</v>
      </c>
    </row>
    <row r="2633" spans="1:25" x14ac:dyDescent="0.25">
      <c r="A2633">
        <v>48</v>
      </c>
      <c r="B2633" s="7" t="s">
        <v>1070</v>
      </c>
      <c r="C2633" s="7" t="s">
        <v>1571</v>
      </c>
      <c r="D2633" s="7" t="s">
        <v>531</v>
      </c>
      <c r="E2633">
        <v>48275</v>
      </c>
      <c r="F2633" s="4">
        <v>26</v>
      </c>
      <c r="G2633" s="4">
        <v>28</v>
      </c>
      <c r="I2633" s="4">
        <v>28</v>
      </c>
      <c r="J2633" s="4">
        <v>97</v>
      </c>
      <c r="K2633" s="4">
        <v>1.1000000000000001</v>
      </c>
      <c r="L2633" s="5">
        <v>4.2</v>
      </c>
      <c r="N2633" s="5">
        <v>0.99</v>
      </c>
      <c r="O2633">
        <v>48275</v>
      </c>
      <c r="P2633" s="4">
        <v>3664</v>
      </c>
      <c r="Q2633" s="8">
        <v>0.22912801484230055</v>
      </c>
      <c r="R2633" s="15" t="s">
        <v>26</v>
      </c>
      <c r="S2633" s="3">
        <v>6</v>
      </c>
      <c r="T2633" s="30">
        <v>0</v>
      </c>
      <c r="U2633" s="31">
        <v>0</v>
      </c>
      <c r="V2633" s="32">
        <v>1</v>
      </c>
      <c r="W2633" s="82">
        <f t="shared" si="41"/>
        <v>27.292576419213972</v>
      </c>
      <c r="X2633" s="32">
        <v>0</v>
      </c>
      <c r="Y2633" s="31">
        <v>0</v>
      </c>
    </row>
    <row r="2634" spans="1:25" x14ac:dyDescent="0.25">
      <c r="A2634">
        <v>48</v>
      </c>
      <c r="B2634" s="7" t="s">
        <v>1070</v>
      </c>
      <c r="C2634" s="7" t="s">
        <v>1571</v>
      </c>
      <c r="D2634" s="7" t="s">
        <v>64</v>
      </c>
      <c r="E2634">
        <v>48277</v>
      </c>
      <c r="F2634" s="4">
        <v>157</v>
      </c>
      <c r="G2634" s="4">
        <v>230</v>
      </c>
      <c r="H2634" s="4">
        <v>20</v>
      </c>
      <c r="I2634" s="4">
        <v>154</v>
      </c>
      <c r="J2634" s="4">
        <v>6611</v>
      </c>
      <c r="K2634" s="4">
        <v>55</v>
      </c>
      <c r="L2634" s="5">
        <v>3.2</v>
      </c>
      <c r="M2634" s="5">
        <v>1</v>
      </c>
      <c r="N2634" s="5">
        <v>1.56</v>
      </c>
      <c r="O2634">
        <v>48277</v>
      </c>
      <c r="P2634" s="4">
        <v>49859</v>
      </c>
      <c r="Q2634" s="8">
        <v>0.24606826454227046</v>
      </c>
      <c r="R2634" s="15" t="s">
        <v>26</v>
      </c>
      <c r="S2634" s="3">
        <v>5</v>
      </c>
      <c r="T2634" s="30">
        <v>9</v>
      </c>
      <c r="U2634" s="31">
        <v>18.050903548005373</v>
      </c>
      <c r="V2634" s="32">
        <v>174</v>
      </c>
      <c r="W2634" s="82">
        <f t="shared" si="41"/>
        <v>348.98413526143725</v>
      </c>
      <c r="X2634" s="32">
        <v>12</v>
      </c>
      <c r="Y2634" s="31">
        <v>24.0678713973405</v>
      </c>
    </row>
    <row r="2635" spans="1:25" x14ac:dyDescent="0.25">
      <c r="A2635">
        <v>48</v>
      </c>
      <c r="B2635" s="7" t="s">
        <v>1070</v>
      </c>
      <c r="C2635" s="7" t="s">
        <v>1571</v>
      </c>
      <c r="D2635" s="7" t="s">
        <v>1657</v>
      </c>
      <c r="E2635">
        <v>48279</v>
      </c>
      <c r="F2635" s="4">
        <v>14</v>
      </c>
      <c r="G2635" s="4">
        <v>42</v>
      </c>
      <c r="I2635" s="4">
        <v>42</v>
      </c>
      <c r="J2635" s="4">
        <v>269</v>
      </c>
      <c r="K2635" s="4">
        <v>2.2000000000000002</v>
      </c>
      <c r="L2635" s="5">
        <v>3.6</v>
      </c>
      <c r="N2635" s="5">
        <v>0.92</v>
      </c>
      <c r="O2635">
        <v>48279</v>
      </c>
      <c r="P2635" s="4">
        <v>12893</v>
      </c>
      <c r="Q2635" s="8">
        <v>0.24783027965284474</v>
      </c>
      <c r="R2635" s="15" t="s">
        <v>26</v>
      </c>
      <c r="S2635" s="3">
        <v>6</v>
      </c>
      <c r="T2635" s="30">
        <v>0</v>
      </c>
      <c r="U2635" s="31">
        <v>0</v>
      </c>
      <c r="V2635" s="32">
        <v>20</v>
      </c>
      <c r="W2635" s="82">
        <f t="shared" si="41"/>
        <v>155.1229349259288</v>
      </c>
      <c r="X2635" s="32">
        <v>0</v>
      </c>
      <c r="Y2635" s="31">
        <v>0</v>
      </c>
    </row>
    <row r="2636" spans="1:25" x14ac:dyDescent="0.25">
      <c r="A2636">
        <v>48</v>
      </c>
      <c r="B2636" s="7" t="s">
        <v>1070</v>
      </c>
      <c r="C2636" s="7" t="s">
        <v>1571</v>
      </c>
      <c r="D2636" s="7" t="s">
        <v>1658</v>
      </c>
      <c r="E2636">
        <v>48281</v>
      </c>
      <c r="F2636" s="4">
        <v>14</v>
      </c>
      <c r="G2636" s="4">
        <v>25</v>
      </c>
      <c r="I2636" s="4">
        <v>25</v>
      </c>
      <c r="J2636" s="4">
        <v>397</v>
      </c>
      <c r="K2636" s="4">
        <v>8.6999999999999993</v>
      </c>
      <c r="L2636" s="5">
        <v>3.6</v>
      </c>
      <c r="M2636" s="5">
        <v>0.59</v>
      </c>
      <c r="N2636" s="5">
        <v>0.94</v>
      </c>
      <c r="O2636">
        <v>48281</v>
      </c>
      <c r="P2636" s="4">
        <v>21428</v>
      </c>
      <c r="Q2636" s="8">
        <v>0.23226311667971808</v>
      </c>
      <c r="R2636" s="15" t="s">
        <v>26</v>
      </c>
      <c r="S2636" s="3">
        <v>3</v>
      </c>
      <c r="T2636" s="30">
        <v>0</v>
      </c>
      <c r="U2636" s="31">
        <v>0</v>
      </c>
      <c r="V2636" s="32">
        <v>11</v>
      </c>
      <c r="W2636" s="82">
        <f t="shared" si="41"/>
        <v>51.3347022587269</v>
      </c>
      <c r="X2636" s="32">
        <v>0</v>
      </c>
      <c r="Y2636" s="31">
        <v>0</v>
      </c>
    </row>
    <row r="2637" spans="1:25" x14ac:dyDescent="0.25">
      <c r="A2637">
        <v>48</v>
      </c>
      <c r="B2637" s="7" t="s">
        <v>1070</v>
      </c>
      <c r="C2637" s="7" t="s">
        <v>1571</v>
      </c>
      <c r="D2637" s="7" t="s">
        <v>798</v>
      </c>
      <c r="O2637">
        <v>48283</v>
      </c>
      <c r="P2637" s="4">
        <v>7520</v>
      </c>
      <c r="Q2637" s="8">
        <v>1.2947247706422018</v>
      </c>
      <c r="R2637" s="15" t="s">
        <v>32</v>
      </c>
      <c r="S2637" s="3">
        <v>6</v>
      </c>
      <c r="T2637" s="30">
        <v>0</v>
      </c>
      <c r="U2637" s="31">
        <v>0</v>
      </c>
      <c r="V2637" s="32">
        <v>4</v>
      </c>
      <c r="W2637" s="82">
        <f t="shared" si="41"/>
        <v>53.191489361702132</v>
      </c>
      <c r="X2637" s="32">
        <v>0</v>
      </c>
      <c r="Y2637" s="31">
        <v>0</v>
      </c>
    </row>
    <row r="2638" spans="1:25" x14ac:dyDescent="0.25">
      <c r="A2638">
        <v>48</v>
      </c>
      <c r="B2638" s="7" t="s">
        <v>1070</v>
      </c>
      <c r="C2638" s="7" t="s">
        <v>1571</v>
      </c>
      <c r="D2638" s="7" t="s">
        <v>1659</v>
      </c>
      <c r="E2638">
        <v>48285</v>
      </c>
      <c r="F2638" s="4">
        <v>49</v>
      </c>
      <c r="G2638" s="4">
        <v>50</v>
      </c>
      <c r="H2638" s="4">
        <v>3</v>
      </c>
      <c r="I2638" s="4">
        <v>50</v>
      </c>
      <c r="J2638" s="4">
        <v>878</v>
      </c>
      <c r="K2638" s="4">
        <v>12.2</v>
      </c>
      <c r="L2638" s="5">
        <v>3.55</v>
      </c>
      <c r="N2638" s="5">
        <v>0.96499999999999997</v>
      </c>
      <c r="O2638">
        <v>48285</v>
      </c>
      <c r="P2638" s="4">
        <v>20154</v>
      </c>
      <c r="Q2638" s="8">
        <v>0.1592486729277256</v>
      </c>
      <c r="R2638" s="15" t="s">
        <v>26</v>
      </c>
      <c r="S2638" s="3">
        <v>6</v>
      </c>
      <c r="T2638" s="30">
        <v>1</v>
      </c>
      <c r="U2638" s="31">
        <v>4.9617941847772151</v>
      </c>
      <c r="V2638" s="32">
        <v>22</v>
      </c>
      <c r="W2638" s="82">
        <f t="shared" si="41"/>
        <v>109.15947206509874</v>
      </c>
      <c r="X2638" s="32">
        <v>1</v>
      </c>
      <c r="Y2638" s="31">
        <v>4.9617941847772151</v>
      </c>
    </row>
    <row r="2639" spans="1:25" x14ac:dyDescent="0.25">
      <c r="A2639">
        <v>48</v>
      </c>
      <c r="B2639" s="7" t="s">
        <v>1070</v>
      </c>
      <c r="C2639" s="7" t="s">
        <v>1571</v>
      </c>
      <c r="D2639" s="7" t="s">
        <v>67</v>
      </c>
      <c r="O2639">
        <v>48287</v>
      </c>
      <c r="P2639" s="4">
        <v>17239</v>
      </c>
      <c r="Q2639" s="8">
        <v>0.27456473884330601</v>
      </c>
      <c r="R2639" s="15" t="s">
        <v>26</v>
      </c>
      <c r="S2639" s="3">
        <v>6</v>
      </c>
      <c r="T2639" s="30">
        <v>0</v>
      </c>
      <c r="U2639" s="31">
        <v>0</v>
      </c>
      <c r="V2639" s="32">
        <v>36</v>
      </c>
      <c r="W2639" s="82">
        <f t="shared" si="41"/>
        <v>208.82881837693603</v>
      </c>
      <c r="X2639" s="32">
        <v>2</v>
      </c>
      <c r="Y2639" s="31">
        <v>11.60160102094089</v>
      </c>
    </row>
    <row r="2640" spans="1:25" x14ac:dyDescent="0.25">
      <c r="A2640">
        <v>48</v>
      </c>
      <c r="B2640" s="7" t="s">
        <v>1070</v>
      </c>
      <c r="C2640" s="7" t="s">
        <v>1571</v>
      </c>
      <c r="D2640" s="7" t="s">
        <v>331</v>
      </c>
      <c r="O2640">
        <v>48289</v>
      </c>
      <c r="P2640" s="4">
        <v>17404</v>
      </c>
      <c r="Q2640" s="8">
        <v>0.14223126271319042</v>
      </c>
      <c r="R2640" s="15" t="s">
        <v>26</v>
      </c>
      <c r="S2640" s="3">
        <v>6</v>
      </c>
      <c r="T2640" s="30">
        <v>0</v>
      </c>
      <c r="U2640" s="31">
        <v>0</v>
      </c>
      <c r="V2640" s="32">
        <v>12</v>
      </c>
      <c r="W2640" s="82">
        <f t="shared" si="41"/>
        <v>68.949666743277405</v>
      </c>
      <c r="X2640" s="32">
        <v>0</v>
      </c>
      <c r="Y2640" s="31">
        <v>0</v>
      </c>
    </row>
    <row r="2641" spans="1:25" x14ac:dyDescent="0.25">
      <c r="A2641">
        <v>48</v>
      </c>
      <c r="B2641" s="7" t="s">
        <v>1070</v>
      </c>
      <c r="C2641" s="7" t="s">
        <v>1571</v>
      </c>
      <c r="D2641" s="7" t="s">
        <v>333</v>
      </c>
      <c r="E2641">
        <v>48291</v>
      </c>
      <c r="F2641" s="4">
        <v>74</v>
      </c>
      <c r="G2641" s="4">
        <v>41</v>
      </c>
      <c r="I2641" s="4">
        <v>41</v>
      </c>
      <c r="J2641" s="4">
        <v>17565</v>
      </c>
      <c r="K2641" s="4">
        <v>53.300000000000004</v>
      </c>
      <c r="L2641" s="5">
        <v>3.125</v>
      </c>
      <c r="M2641" s="5">
        <v>7.0000000000000007E-2</v>
      </c>
      <c r="N2641" s="5">
        <v>1.1499999999999999</v>
      </c>
      <c r="O2641">
        <v>48291</v>
      </c>
      <c r="P2641" s="4">
        <v>88219</v>
      </c>
      <c r="Q2641" s="8">
        <v>0.25735761168748678</v>
      </c>
      <c r="R2641" s="15" t="s">
        <v>26</v>
      </c>
      <c r="S2641" s="3">
        <v>2</v>
      </c>
      <c r="T2641" s="30">
        <v>3</v>
      </c>
      <c r="U2641" s="31">
        <v>3.4006279826341261</v>
      </c>
      <c r="V2641" s="32">
        <v>137</v>
      </c>
      <c r="W2641" s="82">
        <f t="shared" si="41"/>
        <v>155.29534454029178</v>
      </c>
      <c r="X2641" s="32">
        <v>3</v>
      </c>
      <c r="Y2641" s="31">
        <v>3.4006279826341261</v>
      </c>
    </row>
    <row r="2642" spans="1:25" x14ac:dyDescent="0.25">
      <c r="A2642">
        <v>48</v>
      </c>
      <c r="B2642" s="7" t="s">
        <v>1070</v>
      </c>
      <c r="C2642" s="7" t="s">
        <v>1571</v>
      </c>
      <c r="D2642" s="7" t="s">
        <v>68</v>
      </c>
      <c r="E2642">
        <v>48293</v>
      </c>
      <c r="F2642" s="4">
        <v>69</v>
      </c>
      <c r="G2642" s="4">
        <v>69</v>
      </c>
      <c r="H2642" s="4">
        <v>6</v>
      </c>
      <c r="I2642" s="4">
        <v>69</v>
      </c>
      <c r="J2642" s="4">
        <v>680</v>
      </c>
      <c r="K2642" s="4">
        <v>9.3000000000000007</v>
      </c>
      <c r="L2642" s="5">
        <v>3.2</v>
      </c>
      <c r="N2642" s="5">
        <v>1.1749999999999998</v>
      </c>
      <c r="O2642">
        <v>48293</v>
      </c>
      <c r="P2642" s="4">
        <v>23437</v>
      </c>
      <c r="Q2642" s="8">
        <v>0.30676328502415456</v>
      </c>
      <c r="R2642" s="15" t="s">
        <v>26</v>
      </c>
      <c r="S2642" s="3">
        <v>6</v>
      </c>
      <c r="T2642" s="30">
        <v>1</v>
      </c>
      <c r="U2642" s="31">
        <v>4.2667576908307376</v>
      </c>
      <c r="V2642" s="32">
        <v>40</v>
      </c>
      <c r="W2642" s="82">
        <f t="shared" si="41"/>
        <v>170.6703076332295</v>
      </c>
      <c r="X2642" s="32">
        <v>1</v>
      </c>
      <c r="Y2642" s="31">
        <v>4.2667576908307376</v>
      </c>
    </row>
    <row r="2643" spans="1:25" x14ac:dyDescent="0.25">
      <c r="A2643">
        <v>48</v>
      </c>
      <c r="B2643" s="7" t="s">
        <v>1070</v>
      </c>
      <c r="C2643" s="7" t="s">
        <v>1571</v>
      </c>
      <c r="D2643" s="7" t="s">
        <v>1660</v>
      </c>
      <c r="O2643">
        <v>48295</v>
      </c>
      <c r="P2643" s="4">
        <v>3233</v>
      </c>
      <c r="Q2643" s="8">
        <v>0.11647972389991372</v>
      </c>
      <c r="R2643" s="15" t="s">
        <v>26</v>
      </c>
      <c r="S2643" s="3">
        <v>6</v>
      </c>
      <c r="T2643" s="30">
        <v>0</v>
      </c>
      <c r="U2643" s="31">
        <v>0</v>
      </c>
      <c r="V2643" s="32">
        <v>9</v>
      </c>
      <c r="W2643" s="82">
        <f t="shared" si="41"/>
        <v>278.37921435199507</v>
      </c>
      <c r="X2643" s="32">
        <v>0</v>
      </c>
      <c r="Y2643" s="31">
        <v>0</v>
      </c>
    </row>
    <row r="2644" spans="1:25" x14ac:dyDescent="0.25">
      <c r="A2644">
        <v>48</v>
      </c>
      <c r="B2644" s="7" t="s">
        <v>1070</v>
      </c>
      <c r="C2644" s="7" t="s">
        <v>1571</v>
      </c>
      <c r="D2644" s="7" t="s">
        <v>1661</v>
      </c>
      <c r="O2644">
        <v>48297</v>
      </c>
      <c r="P2644" s="4">
        <v>12207</v>
      </c>
      <c r="Q2644" s="8">
        <v>0.21420323325635104</v>
      </c>
      <c r="R2644" s="15" t="s">
        <v>26</v>
      </c>
      <c r="S2644" s="3">
        <v>6</v>
      </c>
      <c r="T2644" s="30">
        <v>0</v>
      </c>
      <c r="U2644" s="31">
        <v>0</v>
      </c>
      <c r="V2644" s="32">
        <v>9</v>
      </c>
      <c r="W2644" s="82">
        <f t="shared" si="41"/>
        <v>73.728188744163191</v>
      </c>
      <c r="X2644" s="32">
        <v>0</v>
      </c>
      <c r="Y2644" s="31">
        <v>0</v>
      </c>
    </row>
    <row r="2645" spans="1:25" x14ac:dyDescent="0.25">
      <c r="A2645">
        <v>48</v>
      </c>
      <c r="B2645" s="7" t="s">
        <v>1070</v>
      </c>
      <c r="C2645" s="7" t="s">
        <v>1571</v>
      </c>
      <c r="D2645" s="7" t="s">
        <v>1662</v>
      </c>
      <c r="E2645">
        <v>48299</v>
      </c>
      <c r="F2645" s="4">
        <v>9</v>
      </c>
      <c r="G2645" s="4">
        <v>25</v>
      </c>
      <c r="I2645" s="4">
        <v>25</v>
      </c>
      <c r="J2645" s="4">
        <v>181</v>
      </c>
      <c r="K2645" s="4">
        <v>1.4</v>
      </c>
      <c r="L2645" s="5">
        <v>2.9</v>
      </c>
      <c r="N2645" s="5">
        <v>1.06</v>
      </c>
      <c r="O2645">
        <v>48299</v>
      </c>
      <c r="P2645" s="4">
        <v>21795</v>
      </c>
      <c r="Q2645" s="8">
        <v>0.2199060127726232</v>
      </c>
      <c r="R2645" s="15" t="s">
        <v>26</v>
      </c>
      <c r="S2645" s="3">
        <v>6</v>
      </c>
      <c r="T2645" s="30">
        <v>0</v>
      </c>
      <c r="U2645" s="31">
        <v>0</v>
      </c>
      <c r="V2645" s="32">
        <v>5</v>
      </c>
      <c r="W2645" s="82">
        <f t="shared" si="41"/>
        <v>22.941041523285158</v>
      </c>
      <c r="X2645" s="32">
        <v>0</v>
      </c>
      <c r="Y2645" s="31">
        <v>0</v>
      </c>
    </row>
    <row r="2646" spans="1:25" x14ac:dyDescent="0.25">
      <c r="A2646">
        <v>48</v>
      </c>
      <c r="B2646" s="7" t="s">
        <v>1070</v>
      </c>
      <c r="C2646" s="7" t="s">
        <v>1571</v>
      </c>
      <c r="D2646" s="7" t="s">
        <v>1663</v>
      </c>
      <c r="O2646">
        <v>48301</v>
      </c>
      <c r="P2646" s="4">
        <v>169</v>
      </c>
      <c r="Q2646" s="8">
        <v>6.8965517241379309E-2</v>
      </c>
      <c r="R2646" s="15" t="s">
        <v>26</v>
      </c>
      <c r="S2646" s="3">
        <v>6</v>
      </c>
      <c r="T2646" s="30">
        <v>0</v>
      </c>
      <c r="U2646" s="31">
        <v>0</v>
      </c>
      <c r="V2646" s="32">
        <v>0</v>
      </c>
      <c r="W2646" s="82">
        <f t="shared" si="41"/>
        <v>0</v>
      </c>
      <c r="X2646" s="32">
        <v>0</v>
      </c>
      <c r="Y2646" s="31">
        <v>0</v>
      </c>
    </row>
    <row r="2647" spans="1:25" x14ac:dyDescent="0.25">
      <c r="A2647">
        <v>48</v>
      </c>
      <c r="B2647" s="7" t="s">
        <v>1070</v>
      </c>
      <c r="C2647" s="7" t="s">
        <v>1571</v>
      </c>
      <c r="D2647" s="7" t="s">
        <v>1664</v>
      </c>
      <c r="E2647">
        <v>48303</v>
      </c>
      <c r="F2647" s="4">
        <v>1054</v>
      </c>
      <c r="G2647" s="4">
        <v>1021</v>
      </c>
      <c r="H2647" s="4">
        <v>174</v>
      </c>
      <c r="I2647" s="4">
        <v>1846</v>
      </c>
      <c r="J2647" s="4">
        <v>42596</v>
      </c>
      <c r="K2647" s="4">
        <v>628.70000000000005</v>
      </c>
      <c r="L2647" s="5">
        <v>4.3250000000000002</v>
      </c>
      <c r="M2647" s="5">
        <v>0.28000000000000003</v>
      </c>
      <c r="N2647" s="5">
        <v>2.1974999999999998</v>
      </c>
      <c r="O2647">
        <v>48303</v>
      </c>
      <c r="P2647" s="4">
        <v>310569</v>
      </c>
      <c r="Q2647" s="8">
        <v>0.42684802973298197</v>
      </c>
      <c r="R2647" s="15" t="s">
        <v>26</v>
      </c>
      <c r="S2647" s="3">
        <v>3</v>
      </c>
      <c r="T2647" s="30">
        <v>50</v>
      </c>
      <c r="U2647" s="31">
        <v>16.099481918671856</v>
      </c>
      <c r="V2647" s="32">
        <v>894</v>
      </c>
      <c r="W2647" s="82">
        <f t="shared" si="41"/>
        <v>287.85873670585283</v>
      </c>
      <c r="X2647" s="32">
        <v>51</v>
      </c>
      <c r="Y2647" s="31">
        <v>16.421471557045294</v>
      </c>
    </row>
    <row r="2648" spans="1:25" x14ac:dyDescent="0.25">
      <c r="A2648">
        <v>48</v>
      </c>
      <c r="B2648" s="7" t="s">
        <v>1070</v>
      </c>
      <c r="C2648" s="7" t="s">
        <v>1571</v>
      </c>
      <c r="D2648" s="7" t="s">
        <v>1665</v>
      </c>
      <c r="E2648">
        <v>48305</v>
      </c>
      <c r="F2648" s="4">
        <v>9</v>
      </c>
      <c r="G2648" s="4">
        <v>24</v>
      </c>
      <c r="I2648" s="4">
        <v>24</v>
      </c>
      <c r="J2648" s="4">
        <v>85</v>
      </c>
      <c r="K2648" s="4">
        <v>5.6</v>
      </c>
      <c r="L2648" s="5">
        <v>3.2</v>
      </c>
      <c r="M2648" s="5">
        <v>0.28000000000000003</v>
      </c>
      <c r="N2648" s="5">
        <v>0.96</v>
      </c>
      <c r="O2648">
        <v>48305</v>
      </c>
      <c r="P2648" s="4">
        <v>5951</v>
      </c>
      <c r="Q2648" s="8">
        <v>0.26067270375161705</v>
      </c>
      <c r="R2648" s="15" t="s">
        <v>26</v>
      </c>
      <c r="S2648" s="3">
        <v>3</v>
      </c>
      <c r="T2648" s="30">
        <v>1</v>
      </c>
      <c r="U2648" s="31">
        <v>16.803898504453034</v>
      </c>
      <c r="V2648" s="32">
        <v>21</v>
      </c>
      <c r="W2648" s="82">
        <f t="shared" si="41"/>
        <v>352.88186859351367</v>
      </c>
      <c r="X2648" s="32">
        <v>1</v>
      </c>
      <c r="Y2648" s="31">
        <v>16.803898504453034</v>
      </c>
    </row>
    <row r="2649" spans="1:25" x14ac:dyDescent="0.25">
      <c r="A2649">
        <v>48</v>
      </c>
      <c r="B2649" s="7" t="s">
        <v>1070</v>
      </c>
      <c r="C2649" s="7" t="s">
        <v>1571</v>
      </c>
      <c r="D2649" s="7" t="s">
        <v>1666</v>
      </c>
      <c r="E2649">
        <v>48307</v>
      </c>
      <c r="F2649" s="4">
        <v>16</v>
      </c>
      <c r="G2649" s="4">
        <v>14</v>
      </c>
      <c r="I2649" s="4">
        <v>14</v>
      </c>
      <c r="J2649" s="4">
        <v>178</v>
      </c>
      <c r="K2649" s="4">
        <v>3.1</v>
      </c>
      <c r="L2649" s="5">
        <v>3.2</v>
      </c>
      <c r="N2649" s="5">
        <v>1.0900000000000001</v>
      </c>
      <c r="O2649">
        <v>48307</v>
      </c>
      <c r="P2649" s="4">
        <v>7984</v>
      </c>
      <c r="Q2649" s="8">
        <v>0.18887147335423196</v>
      </c>
      <c r="R2649" s="15" t="s">
        <v>26</v>
      </c>
      <c r="S2649" s="3">
        <v>6</v>
      </c>
      <c r="T2649" s="30">
        <v>0</v>
      </c>
      <c r="U2649" s="31">
        <v>0</v>
      </c>
      <c r="V2649" s="32">
        <v>4</v>
      </c>
      <c r="W2649" s="82">
        <f t="shared" si="41"/>
        <v>50.100200400801597</v>
      </c>
      <c r="X2649" s="32">
        <v>0</v>
      </c>
      <c r="Y2649" s="31">
        <v>0</v>
      </c>
    </row>
    <row r="2650" spans="1:25" x14ac:dyDescent="0.25">
      <c r="A2650">
        <v>48</v>
      </c>
      <c r="B2650" s="7" t="s">
        <v>1070</v>
      </c>
      <c r="C2650" s="7" t="s">
        <v>1571</v>
      </c>
      <c r="D2650" s="7" t="s">
        <v>1667</v>
      </c>
      <c r="E2650">
        <v>48309</v>
      </c>
      <c r="F2650" s="4">
        <v>689</v>
      </c>
      <c r="G2650" s="4">
        <v>437</v>
      </c>
      <c r="H2650" s="4">
        <v>42</v>
      </c>
      <c r="I2650" s="4">
        <v>674</v>
      </c>
      <c r="J2650" s="4">
        <v>28590</v>
      </c>
      <c r="K2650" s="4">
        <v>305.5</v>
      </c>
      <c r="L2650" s="5">
        <v>4.1500000000000004</v>
      </c>
      <c r="M2650" s="5">
        <v>0.49</v>
      </c>
      <c r="N2650" s="5">
        <v>1.7</v>
      </c>
      <c r="O2650">
        <v>48309</v>
      </c>
      <c r="P2650" s="4">
        <v>256623</v>
      </c>
      <c r="Q2650" s="8">
        <v>0.56077496891835887</v>
      </c>
      <c r="R2650" s="15" t="s">
        <v>26</v>
      </c>
      <c r="S2650" s="3">
        <v>3</v>
      </c>
      <c r="T2650" s="30">
        <v>4</v>
      </c>
      <c r="U2650" s="31">
        <v>1.5587067410169781</v>
      </c>
      <c r="V2650" s="32">
        <v>178</v>
      </c>
      <c r="W2650" s="82">
        <f t="shared" si="41"/>
        <v>69.362449975255529</v>
      </c>
      <c r="X2650" s="32">
        <v>4</v>
      </c>
      <c r="Y2650" s="31">
        <v>1.5587067410169781</v>
      </c>
    </row>
    <row r="2651" spans="1:25" x14ac:dyDescent="0.25">
      <c r="A2651">
        <v>48</v>
      </c>
      <c r="B2651" s="7" t="s">
        <v>1070</v>
      </c>
      <c r="C2651" s="7" t="s">
        <v>1571</v>
      </c>
      <c r="D2651" s="7" t="s">
        <v>1668</v>
      </c>
      <c r="O2651">
        <v>48311</v>
      </c>
      <c r="P2651" s="4">
        <v>743</v>
      </c>
      <c r="Q2651" s="8">
        <v>8.8105726872246701E-2</v>
      </c>
      <c r="R2651" s="15" t="s">
        <v>26</v>
      </c>
      <c r="S2651" s="3">
        <v>6</v>
      </c>
      <c r="T2651" s="30">
        <v>0</v>
      </c>
      <c r="U2651" s="31">
        <v>0</v>
      </c>
      <c r="V2651" s="32">
        <v>0</v>
      </c>
      <c r="W2651" s="82">
        <f t="shared" si="41"/>
        <v>0</v>
      </c>
      <c r="X2651" s="32">
        <v>0</v>
      </c>
      <c r="Y2651" s="31">
        <v>0</v>
      </c>
    </row>
    <row r="2652" spans="1:25" x14ac:dyDescent="0.25">
      <c r="A2652">
        <v>48</v>
      </c>
      <c r="B2652" s="7" t="s">
        <v>1070</v>
      </c>
      <c r="C2652" s="7" t="s">
        <v>1571</v>
      </c>
      <c r="D2652" s="7" t="s">
        <v>71</v>
      </c>
      <c r="E2652">
        <v>48313</v>
      </c>
      <c r="F2652" s="4">
        <v>11</v>
      </c>
      <c r="G2652" s="4">
        <v>15</v>
      </c>
      <c r="I2652" s="4">
        <v>15</v>
      </c>
      <c r="J2652" s="4">
        <v>55</v>
      </c>
      <c r="K2652" s="4">
        <v>8.9</v>
      </c>
      <c r="L2652" s="5">
        <v>3.1</v>
      </c>
      <c r="N2652" s="5">
        <v>0.95</v>
      </c>
      <c r="O2652">
        <v>48313</v>
      </c>
      <c r="P2652" s="4">
        <v>14284</v>
      </c>
      <c r="Q2652" s="8">
        <v>0.26290659504625485</v>
      </c>
      <c r="R2652" s="15" t="s">
        <v>26</v>
      </c>
      <c r="S2652" s="3">
        <v>6</v>
      </c>
      <c r="T2652" s="30">
        <v>0</v>
      </c>
      <c r="U2652" s="31">
        <v>0</v>
      </c>
      <c r="V2652" s="32">
        <v>22</v>
      </c>
      <c r="W2652" s="82">
        <f t="shared" si="41"/>
        <v>154.01848221786616</v>
      </c>
      <c r="X2652" s="32">
        <v>0</v>
      </c>
      <c r="Y2652" s="31">
        <v>0</v>
      </c>
    </row>
    <row r="2653" spans="1:25" x14ac:dyDescent="0.25">
      <c r="A2653">
        <v>48</v>
      </c>
      <c r="B2653" s="7" t="s">
        <v>1070</v>
      </c>
      <c r="C2653" s="7" t="s">
        <v>1571</v>
      </c>
      <c r="D2653" s="7" t="s">
        <v>73</v>
      </c>
      <c r="O2653">
        <v>48315</v>
      </c>
      <c r="P2653" s="4">
        <v>9854</v>
      </c>
      <c r="Q2653" s="8">
        <v>0.39054642976868925</v>
      </c>
      <c r="R2653" s="15" t="s">
        <v>26</v>
      </c>
      <c r="S2653" s="3">
        <v>6</v>
      </c>
      <c r="T2653" s="30">
        <v>1</v>
      </c>
      <c r="U2653" s="31">
        <v>10.148163182463973</v>
      </c>
      <c r="V2653" s="32">
        <v>21</v>
      </c>
      <c r="W2653" s="82">
        <f t="shared" si="41"/>
        <v>213.11142683174347</v>
      </c>
      <c r="X2653" s="32">
        <v>1</v>
      </c>
      <c r="Y2653" s="31">
        <v>10.148163182463973</v>
      </c>
    </row>
    <row r="2654" spans="1:25" x14ac:dyDescent="0.25">
      <c r="A2654">
        <v>48</v>
      </c>
      <c r="B2654" s="7" t="s">
        <v>1070</v>
      </c>
      <c r="C2654" s="7" t="s">
        <v>1571</v>
      </c>
      <c r="D2654" s="7" t="s">
        <v>335</v>
      </c>
      <c r="E2654">
        <v>48317</v>
      </c>
      <c r="F2654" s="4">
        <v>21</v>
      </c>
      <c r="G2654" s="4">
        <v>18</v>
      </c>
      <c r="I2654" s="4">
        <v>18</v>
      </c>
      <c r="J2654" s="4">
        <v>120</v>
      </c>
      <c r="K2654" s="4">
        <v>4.4000000000000004</v>
      </c>
      <c r="L2654" s="5">
        <v>3</v>
      </c>
      <c r="M2654" s="5">
        <v>0.9</v>
      </c>
      <c r="N2654" s="5">
        <v>0.85</v>
      </c>
      <c r="O2654">
        <v>48317</v>
      </c>
      <c r="P2654" s="4">
        <v>5771</v>
      </c>
      <c r="Q2654" s="8">
        <v>0.18281786941580755</v>
      </c>
      <c r="R2654" s="15" t="s">
        <v>26</v>
      </c>
      <c r="S2654" s="3">
        <v>4</v>
      </c>
      <c r="T2654" s="30">
        <v>1</v>
      </c>
      <c r="U2654" s="31">
        <v>17.328019407381738</v>
      </c>
      <c r="V2654" s="32">
        <v>4</v>
      </c>
      <c r="W2654" s="82">
        <f t="shared" si="41"/>
        <v>69.312077629526954</v>
      </c>
      <c r="X2654" s="32">
        <v>1</v>
      </c>
      <c r="Y2654" s="31">
        <v>17.328019407381738</v>
      </c>
    </row>
    <row r="2655" spans="1:25" x14ac:dyDescent="0.25">
      <c r="A2655">
        <v>48</v>
      </c>
      <c r="B2655" s="7" t="s">
        <v>1070</v>
      </c>
      <c r="C2655" s="7" t="s">
        <v>1571</v>
      </c>
      <c r="D2655" s="7" t="s">
        <v>538</v>
      </c>
      <c r="O2655">
        <v>48319</v>
      </c>
      <c r="P2655" s="4">
        <v>4274</v>
      </c>
      <c r="Q2655" s="8">
        <v>0.21376811594202899</v>
      </c>
      <c r="R2655" s="15" t="s">
        <v>26</v>
      </c>
      <c r="S2655" s="3">
        <v>6</v>
      </c>
      <c r="T2655" s="30">
        <v>0</v>
      </c>
      <c r="U2655" s="31">
        <v>0</v>
      </c>
      <c r="V2655" s="32">
        <v>33</v>
      </c>
      <c r="W2655" s="82">
        <f t="shared" si="41"/>
        <v>772.11043518951794</v>
      </c>
      <c r="X2655" s="32">
        <v>0</v>
      </c>
      <c r="Y2655" s="31">
        <v>0</v>
      </c>
    </row>
    <row r="2656" spans="1:25" x14ac:dyDescent="0.25">
      <c r="A2656">
        <v>48</v>
      </c>
      <c r="B2656" s="7" t="s">
        <v>1070</v>
      </c>
      <c r="C2656" s="7" t="s">
        <v>1571</v>
      </c>
      <c r="D2656" s="7" t="s">
        <v>1669</v>
      </c>
      <c r="E2656">
        <v>48321</v>
      </c>
      <c r="F2656" s="4">
        <v>91</v>
      </c>
      <c r="G2656" s="4">
        <v>63</v>
      </c>
      <c r="H2656" s="4">
        <v>6</v>
      </c>
      <c r="I2656" s="4">
        <v>63</v>
      </c>
      <c r="J2656" s="4">
        <v>1447</v>
      </c>
      <c r="K2656" s="4">
        <v>16.3</v>
      </c>
      <c r="L2656" s="5">
        <v>3.25</v>
      </c>
      <c r="M2656" s="5">
        <v>0.88</v>
      </c>
      <c r="N2656" s="5">
        <v>1.1100000000000001</v>
      </c>
      <c r="O2656">
        <v>48321</v>
      </c>
      <c r="P2656" s="4">
        <v>36643</v>
      </c>
      <c r="Q2656" s="8">
        <v>0.41836002868754485</v>
      </c>
      <c r="R2656" s="15" t="s">
        <v>26</v>
      </c>
      <c r="S2656" s="3">
        <v>5</v>
      </c>
      <c r="T2656" s="30">
        <v>5</v>
      </c>
      <c r="U2656" s="31">
        <v>13.645170973992306</v>
      </c>
      <c r="V2656" s="32">
        <v>85</v>
      </c>
      <c r="W2656" s="82">
        <f t="shared" si="41"/>
        <v>231.96790655786916</v>
      </c>
      <c r="X2656" s="32">
        <v>5</v>
      </c>
      <c r="Y2656" s="31">
        <v>13.645170973992306</v>
      </c>
    </row>
    <row r="2657" spans="1:25" x14ac:dyDescent="0.25">
      <c r="A2657">
        <v>48</v>
      </c>
      <c r="B2657" s="7" t="s">
        <v>1070</v>
      </c>
      <c r="C2657" s="7" t="s">
        <v>1571</v>
      </c>
      <c r="D2657" s="7" t="s">
        <v>1670</v>
      </c>
      <c r="E2657">
        <v>48323</v>
      </c>
      <c r="F2657" s="4">
        <v>98</v>
      </c>
      <c r="G2657" s="4">
        <v>86</v>
      </c>
      <c r="H2657" s="4">
        <v>10</v>
      </c>
      <c r="I2657" s="4">
        <v>86</v>
      </c>
      <c r="J2657" s="4">
        <v>4130</v>
      </c>
      <c r="K2657" s="4">
        <v>38.5</v>
      </c>
      <c r="L2657" s="5">
        <v>3.8</v>
      </c>
      <c r="M2657" s="5">
        <v>1</v>
      </c>
      <c r="N2657" s="5">
        <v>1.4</v>
      </c>
      <c r="O2657">
        <v>48323</v>
      </c>
      <c r="P2657" s="4">
        <v>58722</v>
      </c>
      <c r="Q2657" s="8">
        <v>3.6921164772727271</v>
      </c>
      <c r="R2657" s="15" t="s">
        <v>32</v>
      </c>
      <c r="S2657" s="3">
        <v>5</v>
      </c>
      <c r="T2657" s="30">
        <v>1</v>
      </c>
      <c r="U2657" s="31">
        <v>1.702939273185518</v>
      </c>
      <c r="V2657" s="32">
        <v>160</v>
      </c>
      <c r="W2657" s="82">
        <f t="shared" si="41"/>
        <v>272.47028370968292</v>
      </c>
      <c r="X2657" s="32">
        <v>2</v>
      </c>
      <c r="Y2657" s="31">
        <v>3.4058785463710359</v>
      </c>
    </row>
    <row r="2658" spans="1:25" x14ac:dyDescent="0.25">
      <c r="A2658">
        <v>48</v>
      </c>
      <c r="B2658" s="7" t="s">
        <v>1070</v>
      </c>
      <c r="C2658" s="7" t="s">
        <v>1571</v>
      </c>
      <c r="D2658" s="7" t="s">
        <v>1362</v>
      </c>
      <c r="E2658">
        <v>48325</v>
      </c>
      <c r="F2658" s="4">
        <v>57</v>
      </c>
      <c r="G2658" s="4">
        <v>25</v>
      </c>
      <c r="I2658" s="4">
        <v>25</v>
      </c>
      <c r="J2658" s="4">
        <v>549</v>
      </c>
      <c r="K2658" s="4">
        <v>7.2</v>
      </c>
      <c r="L2658" s="5">
        <v>2.5</v>
      </c>
      <c r="M2658" s="5">
        <v>0.19</v>
      </c>
      <c r="N2658" s="5">
        <v>0.87</v>
      </c>
      <c r="O2658">
        <v>48325</v>
      </c>
      <c r="P2658" s="4">
        <v>51584</v>
      </c>
      <c r="Q2658" s="8">
        <v>0.38345055854364918</v>
      </c>
      <c r="R2658" s="15" t="s">
        <v>26</v>
      </c>
      <c r="S2658" s="3">
        <v>2</v>
      </c>
      <c r="T2658" s="30">
        <v>2</v>
      </c>
      <c r="U2658" s="31">
        <v>3.8771712158808933</v>
      </c>
      <c r="V2658" s="32">
        <v>221</v>
      </c>
      <c r="W2658" s="82">
        <f t="shared" si="41"/>
        <v>428.42741935483866</v>
      </c>
      <c r="X2658" s="32">
        <v>2</v>
      </c>
      <c r="Y2658" s="31">
        <v>3.8771712158808933</v>
      </c>
    </row>
    <row r="2659" spans="1:25" x14ac:dyDescent="0.25">
      <c r="A2659">
        <v>48</v>
      </c>
      <c r="B2659" s="7" t="s">
        <v>1070</v>
      </c>
      <c r="C2659" s="7" t="s">
        <v>1571</v>
      </c>
      <c r="D2659" s="7" t="s">
        <v>540</v>
      </c>
      <c r="O2659">
        <v>48327</v>
      </c>
      <c r="P2659" s="4">
        <v>2138</v>
      </c>
      <c r="Q2659" s="8">
        <v>0.22580645161290322</v>
      </c>
      <c r="R2659" s="15" t="s">
        <v>26</v>
      </c>
      <c r="S2659" s="3">
        <v>6</v>
      </c>
      <c r="T2659" s="30">
        <v>0</v>
      </c>
      <c r="U2659" s="31">
        <v>0</v>
      </c>
      <c r="V2659" s="32">
        <v>0</v>
      </c>
      <c r="W2659" s="82">
        <f t="shared" si="41"/>
        <v>0</v>
      </c>
      <c r="X2659" s="32">
        <v>0</v>
      </c>
      <c r="Y2659" s="31">
        <v>0</v>
      </c>
    </row>
    <row r="2660" spans="1:25" x14ac:dyDescent="0.25">
      <c r="A2660">
        <v>48</v>
      </c>
      <c r="B2660" s="7" t="s">
        <v>1070</v>
      </c>
      <c r="C2660" s="7" t="s">
        <v>1571</v>
      </c>
      <c r="D2660" s="7" t="s">
        <v>910</v>
      </c>
      <c r="E2660">
        <v>48329</v>
      </c>
      <c r="F2660" s="4">
        <v>315</v>
      </c>
      <c r="G2660" s="4">
        <v>226</v>
      </c>
      <c r="I2660" s="4">
        <v>482</v>
      </c>
      <c r="J2660" s="4">
        <v>10400</v>
      </c>
      <c r="K2660" s="4">
        <v>128.80000000000001</v>
      </c>
      <c r="L2660" s="5">
        <v>5.2</v>
      </c>
      <c r="M2660" s="5">
        <v>0.9</v>
      </c>
      <c r="N2660" s="5">
        <v>1.71</v>
      </c>
      <c r="O2660">
        <v>48329</v>
      </c>
      <c r="P2660" s="4">
        <v>176832</v>
      </c>
      <c r="Q2660" s="8">
        <v>0.27114380764341545</v>
      </c>
      <c r="R2660" s="15" t="s">
        <v>26</v>
      </c>
      <c r="S2660" s="3">
        <v>4</v>
      </c>
      <c r="T2660" s="30">
        <v>12</v>
      </c>
      <c r="U2660" s="31">
        <v>6.7861020629750275</v>
      </c>
      <c r="V2660" s="32">
        <v>222</v>
      </c>
      <c r="W2660" s="82">
        <f t="shared" si="41"/>
        <v>125.54288816503799</v>
      </c>
      <c r="X2660" s="32">
        <v>13</v>
      </c>
      <c r="Y2660" s="31">
        <v>7.3516105682229469</v>
      </c>
    </row>
    <row r="2661" spans="1:25" x14ac:dyDescent="0.25">
      <c r="A2661">
        <v>48</v>
      </c>
      <c r="B2661" s="7" t="s">
        <v>1070</v>
      </c>
      <c r="C2661" s="7" t="s">
        <v>1571</v>
      </c>
      <c r="D2661" s="7" t="s">
        <v>1671</v>
      </c>
      <c r="E2661">
        <v>48331</v>
      </c>
      <c r="J2661" s="4">
        <v>932</v>
      </c>
      <c r="K2661" s="4">
        <v>10.1</v>
      </c>
      <c r="L2661" s="5">
        <v>4.5999999999999996</v>
      </c>
      <c r="N2661" s="5">
        <v>1.1100000000000001</v>
      </c>
      <c r="O2661">
        <v>48331</v>
      </c>
      <c r="P2661" s="4">
        <v>24823</v>
      </c>
      <c r="Q2661" s="8">
        <v>0.32228158390949091</v>
      </c>
      <c r="R2661" s="15" t="s">
        <v>26</v>
      </c>
      <c r="S2661" s="3">
        <v>6</v>
      </c>
      <c r="T2661" s="30">
        <v>1</v>
      </c>
      <c r="U2661" s="31">
        <v>4.0285219353019377</v>
      </c>
      <c r="V2661" s="32">
        <v>44</v>
      </c>
      <c r="W2661" s="82">
        <f t="shared" si="41"/>
        <v>177.25496515328527</v>
      </c>
      <c r="X2661" s="32">
        <v>1</v>
      </c>
      <c r="Y2661" s="31">
        <v>4.0285219353019377</v>
      </c>
    </row>
    <row r="2662" spans="1:25" x14ac:dyDescent="0.25">
      <c r="A2662">
        <v>48</v>
      </c>
      <c r="B2662" s="7" t="s">
        <v>1070</v>
      </c>
      <c r="C2662" s="7" t="s">
        <v>1571</v>
      </c>
      <c r="D2662" s="7" t="s">
        <v>629</v>
      </c>
      <c r="O2662">
        <v>48333</v>
      </c>
      <c r="P2662" s="4">
        <v>4873</v>
      </c>
      <c r="Q2662" s="8">
        <v>0.12455151204510508</v>
      </c>
      <c r="R2662" s="15" t="s">
        <v>26</v>
      </c>
      <c r="S2662" s="3">
        <v>6</v>
      </c>
      <c r="T2662" s="30">
        <v>0</v>
      </c>
      <c r="U2662" s="31">
        <v>0</v>
      </c>
      <c r="V2662" s="32">
        <v>1</v>
      </c>
      <c r="W2662" s="82">
        <f t="shared" si="41"/>
        <v>20.521239482864765</v>
      </c>
      <c r="X2662" s="32">
        <v>0</v>
      </c>
      <c r="Y2662" s="31">
        <v>0</v>
      </c>
    </row>
    <row r="2663" spans="1:25" x14ac:dyDescent="0.25">
      <c r="A2663">
        <v>48</v>
      </c>
      <c r="B2663" s="7" t="s">
        <v>1070</v>
      </c>
      <c r="C2663" s="7" t="s">
        <v>1571</v>
      </c>
      <c r="D2663" s="7" t="s">
        <v>425</v>
      </c>
      <c r="E2663">
        <v>48335</v>
      </c>
      <c r="F2663" s="4">
        <v>7</v>
      </c>
      <c r="G2663" s="4">
        <v>25</v>
      </c>
      <c r="I2663" s="4">
        <v>25</v>
      </c>
      <c r="J2663" s="4">
        <v>372</v>
      </c>
      <c r="K2663" s="4">
        <v>6.6</v>
      </c>
      <c r="L2663" s="5">
        <v>3.6</v>
      </c>
      <c r="N2663" s="5">
        <v>1.1000000000000001</v>
      </c>
      <c r="O2663">
        <v>48335</v>
      </c>
      <c r="P2663" s="4">
        <v>8545</v>
      </c>
      <c r="Q2663" s="8">
        <v>0.19887640449438201</v>
      </c>
      <c r="R2663" s="15" t="s">
        <v>26</v>
      </c>
      <c r="S2663" s="3">
        <v>6</v>
      </c>
      <c r="T2663" s="30">
        <v>0</v>
      </c>
      <c r="U2663" s="31">
        <v>0</v>
      </c>
      <c r="V2663" s="32">
        <v>2</v>
      </c>
      <c r="W2663" s="82">
        <f t="shared" si="41"/>
        <v>23.405500292568753</v>
      </c>
      <c r="X2663" s="32">
        <v>0</v>
      </c>
      <c r="Y2663" s="31">
        <v>0</v>
      </c>
    </row>
    <row r="2664" spans="1:25" x14ac:dyDescent="0.25">
      <c r="A2664">
        <v>48</v>
      </c>
      <c r="B2664" s="7" t="s">
        <v>1070</v>
      </c>
      <c r="C2664" s="7" t="s">
        <v>1571</v>
      </c>
      <c r="D2664" s="7" t="s">
        <v>1672</v>
      </c>
      <c r="E2664">
        <v>48337</v>
      </c>
      <c r="F2664" s="4">
        <v>16</v>
      </c>
      <c r="G2664" s="4">
        <v>55</v>
      </c>
      <c r="I2664" s="4">
        <v>18</v>
      </c>
      <c r="J2664" s="4">
        <v>830</v>
      </c>
      <c r="K2664" s="4">
        <v>13</v>
      </c>
      <c r="L2664" s="5">
        <v>5.55</v>
      </c>
      <c r="N2664" s="5">
        <v>1</v>
      </c>
      <c r="O2664">
        <v>48337</v>
      </c>
      <c r="P2664" s="4">
        <v>19818</v>
      </c>
      <c r="Q2664" s="8">
        <v>0.11759234653202233</v>
      </c>
      <c r="R2664" s="15" t="s">
        <v>26</v>
      </c>
      <c r="S2664" s="3">
        <v>6</v>
      </c>
      <c r="T2664" s="30">
        <v>1</v>
      </c>
      <c r="U2664" s="31">
        <v>5.0459178524573627</v>
      </c>
      <c r="V2664" s="32">
        <v>9</v>
      </c>
      <c r="W2664" s="82">
        <f t="shared" si="41"/>
        <v>45.413260672116259</v>
      </c>
      <c r="X2664" s="32">
        <v>1</v>
      </c>
      <c r="Y2664" s="31">
        <v>5.0459178524573627</v>
      </c>
    </row>
    <row r="2665" spans="1:25" x14ac:dyDescent="0.25">
      <c r="A2665">
        <v>48</v>
      </c>
      <c r="B2665" s="7" t="s">
        <v>1070</v>
      </c>
      <c r="C2665" s="7" t="s">
        <v>1571</v>
      </c>
      <c r="D2665" s="7" t="s">
        <v>77</v>
      </c>
      <c r="E2665">
        <v>48339</v>
      </c>
      <c r="F2665" s="4">
        <v>831</v>
      </c>
      <c r="G2665" s="4">
        <v>674</v>
      </c>
      <c r="H2665" s="4">
        <v>97</v>
      </c>
      <c r="I2665" s="4">
        <v>993</v>
      </c>
      <c r="J2665" s="4">
        <v>34254</v>
      </c>
      <c r="K2665" s="4">
        <v>359.2</v>
      </c>
      <c r="L2665" s="5">
        <v>3.8666666666666671</v>
      </c>
      <c r="M2665" s="5">
        <v>7.0000000000000007E-2</v>
      </c>
      <c r="N2665" s="5">
        <v>1.7560000000000002</v>
      </c>
      <c r="O2665">
        <v>48339</v>
      </c>
      <c r="P2665" s="4">
        <v>607391</v>
      </c>
      <c r="Q2665" s="8">
        <v>0.30492834998735979</v>
      </c>
      <c r="R2665" s="15" t="s">
        <v>26</v>
      </c>
      <c r="S2665" s="3">
        <v>2</v>
      </c>
      <c r="T2665" s="30">
        <v>24</v>
      </c>
      <c r="U2665" s="31">
        <v>3.9513262461906749</v>
      </c>
      <c r="V2665" s="32">
        <v>1300</v>
      </c>
      <c r="W2665" s="82">
        <f t="shared" si="41"/>
        <v>214.03017166866152</v>
      </c>
      <c r="X2665" s="32">
        <v>33</v>
      </c>
      <c r="Y2665" s="31">
        <v>5.4330735885121779</v>
      </c>
    </row>
    <row r="2666" spans="1:25" x14ac:dyDescent="0.25">
      <c r="A2666">
        <v>48</v>
      </c>
      <c r="B2666" s="7" t="s">
        <v>1070</v>
      </c>
      <c r="C2666" s="7" t="s">
        <v>1571</v>
      </c>
      <c r="D2666" s="7" t="s">
        <v>1284</v>
      </c>
      <c r="E2666">
        <v>48341</v>
      </c>
      <c r="F2666" s="4">
        <v>46</v>
      </c>
      <c r="G2666" s="4">
        <v>19</v>
      </c>
      <c r="H2666" s="4">
        <v>3</v>
      </c>
      <c r="I2666" s="4">
        <v>19</v>
      </c>
      <c r="J2666" s="4">
        <v>1285</v>
      </c>
      <c r="K2666" s="4">
        <v>8.6</v>
      </c>
      <c r="L2666" s="5">
        <v>2.9</v>
      </c>
      <c r="M2666" s="5">
        <v>1</v>
      </c>
      <c r="N2666" s="5">
        <v>1.2</v>
      </c>
      <c r="O2666">
        <v>48341</v>
      </c>
      <c r="P2666" s="4">
        <v>20940</v>
      </c>
      <c r="Q2666" s="8">
        <v>0.27608750314307268</v>
      </c>
      <c r="R2666" s="15" t="s">
        <v>26</v>
      </c>
      <c r="S2666" s="3">
        <v>5</v>
      </c>
      <c r="T2666" s="30">
        <v>13</v>
      </c>
      <c r="U2666" s="31">
        <v>62.082139446036294</v>
      </c>
      <c r="V2666" s="32">
        <v>872</v>
      </c>
      <c r="W2666" s="82">
        <f t="shared" si="41"/>
        <v>4164.2788920725889</v>
      </c>
      <c r="X2666" s="32">
        <v>14</v>
      </c>
      <c r="Y2666" s="31">
        <v>66.85768863419294</v>
      </c>
    </row>
    <row r="2667" spans="1:25" x14ac:dyDescent="0.25">
      <c r="A2667">
        <v>48</v>
      </c>
      <c r="B2667" s="7" t="s">
        <v>1070</v>
      </c>
      <c r="C2667" s="7" t="s">
        <v>1571</v>
      </c>
      <c r="D2667" s="7" t="s">
        <v>683</v>
      </c>
      <c r="O2667">
        <v>48343</v>
      </c>
      <c r="P2667" s="4">
        <v>12388</v>
      </c>
      <c r="Q2667" s="8">
        <v>0.41352292513058619</v>
      </c>
      <c r="R2667" s="15" t="s">
        <v>26</v>
      </c>
      <c r="S2667" s="3">
        <v>6</v>
      </c>
      <c r="T2667" s="30">
        <v>0</v>
      </c>
      <c r="U2667" s="31">
        <v>0</v>
      </c>
      <c r="V2667" s="32">
        <v>31</v>
      </c>
      <c r="W2667" s="82">
        <f t="shared" si="41"/>
        <v>250.24216984178238</v>
      </c>
      <c r="X2667" s="32">
        <v>0</v>
      </c>
      <c r="Y2667" s="31">
        <v>0</v>
      </c>
    </row>
    <row r="2668" spans="1:25" x14ac:dyDescent="0.25">
      <c r="A2668">
        <v>48</v>
      </c>
      <c r="B2668" s="7" t="s">
        <v>1070</v>
      </c>
      <c r="C2668" s="7" t="s">
        <v>1571</v>
      </c>
      <c r="D2668" s="7" t="s">
        <v>1673</v>
      </c>
      <c r="O2668">
        <v>48345</v>
      </c>
      <c r="P2668" s="4">
        <v>1200</v>
      </c>
      <c r="Q2668" s="8">
        <v>7.0671378091872794E-2</v>
      </c>
      <c r="R2668" s="15" t="s">
        <v>26</v>
      </c>
      <c r="S2668" s="3">
        <v>6</v>
      </c>
      <c r="T2668" s="30">
        <v>0</v>
      </c>
      <c r="U2668" s="31">
        <v>0</v>
      </c>
      <c r="V2668" s="32">
        <v>1</v>
      </c>
      <c r="W2668" s="82">
        <f t="shared" si="41"/>
        <v>83.333333333333343</v>
      </c>
      <c r="X2668" s="32">
        <v>0</v>
      </c>
      <c r="Y2668" s="31">
        <v>0</v>
      </c>
    </row>
    <row r="2669" spans="1:25" x14ac:dyDescent="0.25">
      <c r="A2669">
        <v>48</v>
      </c>
      <c r="B2669" s="7" t="s">
        <v>1070</v>
      </c>
      <c r="C2669" s="7" t="s">
        <v>1571</v>
      </c>
      <c r="D2669" s="7" t="s">
        <v>1674</v>
      </c>
      <c r="E2669">
        <v>48347</v>
      </c>
      <c r="F2669" s="4">
        <v>229</v>
      </c>
      <c r="G2669" s="4">
        <v>276</v>
      </c>
      <c r="H2669" s="4">
        <v>27</v>
      </c>
      <c r="I2669" s="4">
        <v>276</v>
      </c>
      <c r="J2669" s="4">
        <v>8267</v>
      </c>
      <c r="K2669" s="4">
        <v>77.400000000000006</v>
      </c>
      <c r="L2669" s="5">
        <v>3.6500000000000004</v>
      </c>
      <c r="M2669" s="5">
        <v>0.53</v>
      </c>
      <c r="N2669" s="5">
        <v>1.5299999999999998</v>
      </c>
      <c r="O2669">
        <v>48347</v>
      </c>
      <c r="P2669" s="4">
        <v>65204</v>
      </c>
      <c r="Q2669" s="8">
        <v>0.46347572946990723</v>
      </c>
      <c r="R2669" s="15" t="s">
        <v>26</v>
      </c>
      <c r="S2669" s="3">
        <v>5</v>
      </c>
      <c r="T2669" s="30">
        <v>17</v>
      </c>
      <c r="U2669" s="31">
        <v>26.072020121464941</v>
      </c>
      <c r="V2669" s="32">
        <v>326</v>
      </c>
      <c r="W2669" s="82">
        <f t="shared" si="41"/>
        <v>499.96932703515125</v>
      </c>
      <c r="X2669" s="32">
        <v>25</v>
      </c>
      <c r="Y2669" s="31">
        <v>38.341206060977854</v>
      </c>
    </row>
    <row r="2670" spans="1:25" x14ac:dyDescent="0.25">
      <c r="A2670">
        <v>48</v>
      </c>
      <c r="B2670" s="7" t="s">
        <v>1070</v>
      </c>
      <c r="C2670" s="7" t="s">
        <v>1571</v>
      </c>
      <c r="D2670" s="7" t="s">
        <v>1675</v>
      </c>
      <c r="E2670">
        <v>48349</v>
      </c>
      <c r="F2670" s="4">
        <v>74</v>
      </c>
      <c r="G2670" s="4">
        <v>49</v>
      </c>
      <c r="H2670" s="4">
        <v>9</v>
      </c>
      <c r="I2670" s="4">
        <v>49</v>
      </c>
      <c r="J2670" s="4">
        <v>2309</v>
      </c>
      <c r="K2670" s="4">
        <v>15.8</v>
      </c>
      <c r="L2670" s="5">
        <v>2.9</v>
      </c>
      <c r="M2670" s="5">
        <v>1</v>
      </c>
      <c r="N2670" s="5">
        <v>1.54</v>
      </c>
      <c r="O2670">
        <v>48349</v>
      </c>
      <c r="P2670" s="4">
        <v>50113</v>
      </c>
      <c r="Q2670" s="8">
        <v>0.33366683341670833</v>
      </c>
      <c r="R2670" s="15" t="s">
        <v>26</v>
      </c>
      <c r="S2670" s="3">
        <v>5</v>
      </c>
      <c r="T2670" s="30">
        <v>2</v>
      </c>
      <c r="U2670" s="31">
        <v>3.9909803843314111</v>
      </c>
      <c r="V2670" s="32">
        <v>98</v>
      </c>
      <c r="W2670" s="82">
        <f t="shared" si="41"/>
        <v>195.55803883223913</v>
      </c>
      <c r="X2670" s="32">
        <v>4</v>
      </c>
      <c r="Y2670" s="31">
        <v>7.9819607686628222</v>
      </c>
    </row>
    <row r="2671" spans="1:25" x14ac:dyDescent="0.25">
      <c r="A2671">
        <v>48</v>
      </c>
      <c r="B2671" s="7" t="s">
        <v>1070</v>
      </c>
      <c r="C2671" s="7" t="s">
        <v>1571</v>
      </c>
      <c r="D2671" s="7" t="s">
        <v>151</v>
      </c>
      <c r="O2671">
        <v>48351</v>
      </c>
      <c r="P2671" s="4">
        <v>13595</v>
      </c>
      <c r="Q2671" s="8">
        <v>0.26958955223880599</v>
      </c>
      <c r="R2671" s="15" t="s">
        <v>26</v>
      </c>
      <c r="S2671" s="3">
        <v>3</v>
      </c>
      <c r="T2671" s="30">
        <v>0</v>
      </c>
      <c r="U2671" s="31">
        <v>0</v>
      </c>
      <c r="V2671" s="32">
        <v>6</v>
      </c>
      <c r="W2671" s="82">
        <f t="shared" si="41"/>
        <v>44.133872747333577</v>
      </c>
      <c r="X2671" s="32">
        <v>0</v>
      </c>
      <c r="Y2671" s="31">
        <v>0</v>
      </c>
    </row>
    <row r="2672" spans="1:25" x14ac:dyDescent="0.25">
      <c r="A2672">
        <v>48</v>
      </c>
      <c r="B2672" s="7" t="s">
        <v>1070</v>
      </c>
      <c r="C2672" s="7" t="s">
        <v>1571</v>
      </c>
      <c r="D2672" s="7" t="s">
        <v>1676</v>
      </c>
      <c r="E2672">
        <v>48353</v>
      </c>
      <c r="F2672" s="4">
        <v>36</v>
      </c>
      <c r="G2672" s="4">
        <v>39</v>
      </c>
      <c r="H2672" s="4">
        <v>5</v>
      </c>
      <c r="I2672" s="4">
        <v>39</v>
      </c>
      <c r="J2672" s="4">
        <v>917</v>
      </c>
      <c r="K2672" s="4">
        <v>10.6</v>
      </c>
      <c r="L2672" s="5">
        <v>4.7</v>
      </c>
      <c r="M2672" s="5">
        <v>1</v>
      </c>
      <c r="N2672" s="5">
        <v>1.17</v>
      </c>
      <c r="O2672">
        <v>48353</v>
      </c>
      <c r="P2672" s="4">
        <v>14714</v>
      </c>
      <c r="Q2672" s="8">
        <v>0.28969594594594594</v>
      </c>
      <c r="R2672" s="15" t="s">
        <v>26</v>
      </c>
      <c r="S2672" s="3">
        <v>5</v>
      </c>
      <c r="T2672" s="30">
        <v>0</v>
      </c>
      <c r="U2672" s="31">
        <v>0</v>
      </c>
      <c r="V2672" s="32">
        <v>5</v>
      </c>
      <c r="W2672" s="82">
        <f t="shared" si="41"/>
        <v>33.98124235422047</v>
      </c>
      <c r="X2672" s="32">
        <v>0</v>
      </c>
      <c r="Y2672" s="31">
        <v>0</v>
      </c>
    </row>
    <row r="2673" spans="1:25" x14ac:dyDescent="0.25">
      <c r="A2673">
        <v>48</v>
      </c>
      <c r="B2673" s="7" t="s">
        <v>1070</v>
      </c>
      <c r="C2673" s="7" t="s">
        <v>1571</v>
      </c>
      <c r="D2673" s="7" t="s">
        <v>1677</v>
      </c>
      <c r="E2673">
        <v>48355</v>
      </c>
      <c r="F2673" s="4">
        <v>790</v>
      </c>
      <c r="G2673" s="4">
        <v>912</v>
      </c>
      <c r="H2673" s="4">
        <v>97</v>
      </c>
      <c r="I2673" s="4">
        <v>1483</v>
      </c>
      <c r="J2673" s="4">
        <v>48385</v>
      </c>
      <c r="K2673" s="4">
        <v>642.49999999999989</v>
      </c>
      <c r="L2673" s="5">
        <v>4.2333333333333334</v>
      </c>
      <c r="M2673" s="5">
        <v>0.33</v>
      </c>
      <c r="N2673" s="5">
        <v>1.8933333333333333</v>
      </c>
      <c r="O2673">
        <v>48355</v>
      </c>
      <c r="P2673" s="4">
        <v>362294</v>
      </c>
      <c r="Q2673" s="8">
        <v>0.96911318599062368</v>
      </c>
      <c r="R2673" s="15" t="s">
        <v>26</v>
      </c>
      <c r="S2673" s="3">
        <v>3</v>
      </c>
      <c r="T2673" s="30">
        <v>3</v>
      </c>
      <c r="U2673" s="31">
        <v>0.82805677157225888</v>
      </c>
      <c r="V2673" s="32">
        <v>360</v>
      </c>
      <c r="W2673" s="82">
        <f t="shared" si="41"/>
        <v>99.366812588671081</v>
      </c>
      <c r="X2673" s="32">
        <v>4</v>
      </c>
      <c r="Y2673" s="31">
        <v>1.1040756954296786</v>
      </c>
    </row>
    <row r="2674" spans="1:25" x14ac:dyDescent="0.25">
      <c r="A2674">
        <v>48</v>
      </c>
      <c r="B2674" s="7" t="s">
        <v>1070</v>
      </c>
      <c r="C2674" s="7" t="s">
        <v>1571</v>
      </c>
      <c r="D2674" s="7" t="s">
        <v>1678</v>
      </c>
      <c r="E2674">
        <v>48357</v>
      </c>
      <c r="F2674" s="4">
        <v>13</v>
      </c>
      <c r="G2674" s="4">
        <v>25</v>
      </c>
      <c r="I2674" s="4">
        <v>25</v>
      </c>
      <c r="J2674" s="4">
        <v>554</v>
      </c>
      <c r="K2674" s="4">
        <v>5.5</v>
      </c>
      <c r="L2674" s="5">
        <v>2.5</v>
      </c>
      <c r="N2674" s="5">
        <v>0.92</v>
      </c>
      <c r="O2674">
        <v>48357</v>
      </c>
      <c r="P2674" s="4">
        <v>9836</v>
      </c>
      <c r="Q2674" s="8">
        <v>0.10426179604261795</v>
      </c>
      <c r="R2674" s="15" t="s">
        <v>26</v>
      </c>
      <c r="S2674" s="3">
        <v>6</v>
      </c>
      <c r="T2674" s="30">
        <v>2</v>
      </c>
      <c r="U2674" s="31">
        <v>20.333468889792599</v>
      </c>
      <c r="V2674" s="32">
        <v>53</v>
      </c>
      <c r="W2674" s="82">
        <f t="shared" si="41"/>
        <v>538.83692557950383</v>
      </c>
      <c r="X2674" s="32">
        <v>2</v>
      </c>
      <c r="Y2674" s="31">
        <v>20.333468889792599</v>
      </c>
    </row>
    <row r="2675" spans="1:25" x14ac:dyDescent="0.25">
      <c r="A2675">
        <v>48</v>
      </c>
      <c r="B2675" s="7" t="s">
        <v>1070</v>
      </c>
      <c r="C2675" s="7" t="s">
        <v>1571</v>
      </c>
      <c r="D2675" s="7" t="s">
        <v>762</v>
      </c>
      <c r="O2675">
        <v>48359</v>
      </c>
      <c r="P2675" s="4">
        <v>2112</v>
      </c>
      <c r="Q2675" s="8">
        <v>9.1764705882352943E-2</v>
      </c>
      <c r="R2675" s="15" t="s">
        <v>26</v>
      </c>
      <c r="S2675" s="3">
        <v>3</v>
      </c>
      <c r="T2675" s="30">
        <v>1</v>
      </c>
      <c r="U2675" s="31">
        <v>47.348484848484851</v>
      </c>
      <c r="V2675" s="32">
        <v>4</v>
      </c>
      <c r="W2675" s="82">
        <f t="shared" si="41"/>
        <v>189.39393939393941</v>
      </c>
      <c r="X2675" s="32">
        <v>1</v>
      </c>
      <c r="Y2675" s="31">
        <v>47.348484848484851</v>
      </c>
    </row>
    <row r="2676" spans="1:25" x14ac:dyDescent="0.25">
      <c r="A2676">
        <v>48</v>
      </c>
      <c r="B2676" s="7" t="s">
        <v>1070</v>
      </c>
      <c r="C2676" s="7" t="s">
        <v>1571</v>
      </c>
      <c r="D2676" s="7" t="s">
        <v>202</v>
      </c>
      <c r="E2676">
        <v>48361</v>
      </c>
      <c r="J2676" s="4">
        <v>675</v>
      </c>
      <c r="K2676" s="4">
        <v>6.8</v>
      </c>
      <c r="L2676" s="5">
        <v>3.7</v>
      </c>
      <c r="M2676" s="5">
        <v>0.34</v>
      </c>
      <c r="O2676">
        <v>48361</v>
      </c>
      <c r="P2676" s="4">
        <v>83396</v>
      </c>
      <c r="Q2676" s="8">
        <v>0.22478736330498178</v>
      </c>
      <c r="R2676" s="15" t="s">
        <v>26</v>
      </c>
      <c r="S2676" s="3">
        <v>3</v>
      </c>
      <c r="T2676" s="30">
        <v>2</v>
      </c>
      <c r="U2676" s="31">
        <v>2.3981965561897454</v>
      </c>
      <c r="V2676" s="32">
        <v>107</v>
      </c>
      <c r="W2676" s="82">
        <f t="shared" si="41"/>
        <v>128.30351575615137</v>
      </c>
      <c r="X2676" s="32">
        <v>2</v>
      </c>
      <c r="Y2676" s="31">
        <v>2.3981965561897454</v>
      </c>
    </row>
    <row r="2677" spans="1:25" x14ac:dyDescent="0.25">
      <c r="A2677">
        <v>48</v>
      </c>
      <c r="B2677" s="7" t="s">
        <v>1070</v>
      </c>
      <c r="C2677" s="7" t="s">
        <v>1571</v>
      </c>
      <c r="D2677" s="7" t="s">
        <v>1679</v>
      </c>
      <c r="E2677">
        <v>48363</v>
      </c>
      <c r="F2677" s="4">
        <v>63</v>
      </c>
      <c r="G2677" s="4">
        <v>48</v>
      </c>
      <c r="H2677" s="4">
        <v>8</v>
      </c>
      <c r="I2677" s="4">
        <v>48</v>
      </c>
      <c r="J2677" s="4">
        <v>1481</v>
      </c>
      <c r="K2677" s="4">
        <v>16.2</v>
      </c>
      <c r="L2677" s="5">
        <v>4.3</v>
      </c>
      <c r="M2677" s="5">
        <v>1</v>
      </c>
      <c r="N2677" s="5">
        <v>1.21</v>
      </c>
      <c r="O2677">
        <v>48363</v>
      </c>
      <c r="P2677" s="4">
        <v>29189</v>
      </c>
      <c r="Q2677" s="8">
        <v>0.20618058908739739</v>
      </c>
      <c r="R2677" s="15" t="s">
        <v>26</v>
      </c>
      <c r="S2677" s="3">
        <v>5</v>
      </c>
      <c r="T2677" s="30">
        <v>2</v>
      </c>
      <c r="U2677" s="31">
        <v>6.8518962622905892</v>
      </c>
      <c r="V2677" s="32">
        <v>14</v>
      </c>
      <c r="W2677" s="82">
        <f t="shared" si="41"/>
        <v>47.963273836034119</v>
      </c>
      <c r="X2677" s="32">
        <v>2</v>
      </c>
      <c r="Y2677" s="31">
        <v>6.8518962622905892</v>
      </c>
    </row>
    <row r="2678" spans="1:25" x14ac:dyDescent="0.25">
      <c r="A2678">
        <v>48</v>
      </c>
      <c r="B2678" s="7" t="s">
        <v>1070</v>
      </c>
      <c r="C2678" s="7" t="s">
        <v>1571</v>
      </c>
      <c r="D2678" s="7" t="s">
        <v>1015</v>
      </c>
      <c r="E2678">
        <v>48365</v>
      </c>
      <c r="F2678" s="4">
        <v>23</v>
      </c>
      <c r="G2678" s="4">
        <v>42</v>
      </c>
      <c r="I2678" s="4">
        <v>42</v>
      </c>
      <c r="J2678" s="4">
        <v>695</v>
      </c>
      <c r="K2678" s="4">
        <v>5.8</v>
      </c>
      <c r="L2678" s="5">
        <v>3.1</v>
      </c>
      <c r="N2678" s="5">
        <v>1</v>
      </c>
      <c r="O2678">
        <v>48365</v>
      </c>
      <c r="P2678" s="4">
        <v>23194</v>
      </c>
      <c r="Q2678" s="8">
        <v>0.2172883362936649</v>
      </c>
      <c r="R2678" s="15" t="s">
        <v>26</v>
      </c>
      <c r="S2678" s="3">
        <v>6</v>
      </c>
      <c r="T2678" s="30">
        <v>21</v>
      </c>
      <c r="U2678" s="31">
        <v>90.540657066482709</v>
      </c>
      <c r="V2678" s="32">
        <v>187</v>
      </c>
      <c r="W2678" s="82">
        <f t="shared" si="41"/>
        <v>806.24299387772703</v>
      </c>
      <c r="X2678" s="32">
        <v>23</v>
      </c>
      <c r="Y2678" s="31">
        <v>99.163576787100126</v>
      </c>
    </row>
    <row r="2679" spans="1:25" x14ac:dyDescent="0.25">
      <c r="A2679">
        <v>48</v>
      </c>
      <c r="B2679" s="7" t="s">
        <v>1070</v>
      </c>
      <c r="C2679" s="7" t="s">
        <v>1571</v>
      </c>
      <c r="D2679" s="7" t="s">
        <v>1680</v>
      </c>
      <c r="E2679">
        <v>48367</v>
      </c>
      <c r="F2679" s="4">
        <v>187</v>
      </c>
      <c r="G2679" s="4">
        <v>82</v>
      </c>
      <c r="H2679" s="4">
        <v>20</v>
      </c>
      <c r="I2679" s="4">
        <v>82</v>
      </c>
      <c r="J2679" s="4">
        <v>5086</v>
      </c>
      <c r="K2679" s="4">
        <v>48</v>
      </c>
      <c r="L2679" s="5">
        <v>3.7</v>
      </c>
      <c r="M2679" s="5">
        <v>0.03</v>
      </c>
      <c r="N2679" s="5">
        <v>1.5</v>
      </c>
      <c r="O2679">
        <v>48367</v>
      </c>
      <c r="P2679" s="4">
        <v>142878</v>
      </c>
      <c r="Q2679" s="8">
        <v>0.17954511221569514</v>
      </c>
      <c r="R2679" s="15" t="s">
        <v>26</v>
      </c>
      <c r="S2679" s="3">
        <v>2</v>
      </c>
      <c r="T2679" s="30">
        <v>1</v>
      </c>
      <c r="U2679" s="31">
        <v>0.69989781491902181</v>
      </c>
      <c r="V2679" s="32">
        <v>116</v>
      </c>
      <c r="W2679" s="82">
        <f t="shared" si="41"/>
        <v>81.188146530606531</v>
      </c>
      <c r="X2679" s="32">
        <v>1</v>
      </c>
      <c r="Y2679" s="31">
        <v>0.69989781491902181</v>
      </c>
    </row>
    <row r="2680" spans="1:25" x14ac:dyDescent="0.25">
      <c r="A2680">
        <v>48</v>
      </c>
      <c r="B2680" s="7" t="s">
        <v>1070</v>
      </c>
      <c r="C2680" s="7" t="s">
        <v>1571</v>
      </c>
      <c r="D2680" s="7" t="s">
        <v>1681</v>
      </c>
      <c r="E2680">
        <v>48369</v>
      </c>
      <c r="F2680" s="4">
        <v>8</v>
      </c>
      <c r="G2680" s="4">
        <v>25</v>
      </c>
      <c r="I2680" s="4">
        <v>25</v>
      </c>
      <c r="J2680" s="4">
        <v>42</v>
      </c>
      <c r="K2680" s="4">
        <v>3</v>
      </c>
      <c r="L2680" s="5">
        <v>3.3</v>
      </c>
      <c r="N2680" s="5">
        <v>0.97</v>
      </c>
      <c r="O2680">
        <v>48369</v>
      </c>
      <c r="P2680" s="4">
        <v>9605</v>
      </c>
      <c r="Q2680" s="8">
        <v>0.25326370757180156</v>
      </c>
      <c r="R2680" s="15" t="s">
        <v>26</v>
      </c>
      <c r="S2680" s="3">
        <v>6</v>
      </c>
      <c r="T2680" s="30">
        <v>0</v>
      </c>
      <c r="U2680" s="31">
        <v>0</v>
      </c>
      <c r="V2680" s="32">
        <v>124</v>
      </c>
      <c r="W2680" s="82">
        <f t="shared" si="41"/>
        <v>1290.994273815721</v>
      </c>
      <c r="X2680" s="32">
        <v>0</v>
      </c>
      <c r="Y2680" s="31">
        <v>0</v>
      </c>
    </row>
    <row r="2681" spans="1:25" x14ac:dyDescent="0.25">
      <c r="A2681">
        <v>48</v>
      </c>
      <c r="B2681" s="7" t="s">
        <v>1070</v>
      </c>
      <c r="C2681" s="7" t="s">
        <v>1571</v>
      </c>
      <c r="D2681" s="7" t="s">
        <v>1682</v>
      </c>
      <c r="E2681">
        <v>48371</v>
      </c>
      <c r="F2681" s="4">
        <v>25</v>
      </c>
      <c r="G2681" s="4">
        <v>39</v>
      </c>
      <c r="I2681" s="4">
        <v>39</v>
      </c>
      <c r="J2681" s="4">
        <v>490</v>
      </c>
      <c r="K2681" s="4">
        <v>6.9</v>
      </c>
      <c r="L2681" s="5">
        <v>3.2</v>
      </c>
      <c r="N2681" s="5">
        <v>0.99</v>
      </c>
      <c r="O2681">
        <v>48371</v>
      </c>
      <c r="P2681" s="4">
        <v>15823</v>
      </c>
      <c r="Q2681" s="8">
        <v>0.62965964343598058</v>
      </c>
      <c r="R2681" s="15" t="s">
        <v>26</v>
      </c>
      <c r="S2681" s="3">
        <v>6</v>
      </c>
      <c r="T2681" s="30">
        <v>0</v>
      </c>
      <c r="U2681" s="31">
        <v>0</v>
      </c>
      <c r="V2681" s="32">
        <v>112</v>
      </c>
      <c r="W2681" s="82">
        <f t="shared" si="41"/>
        <v>707.8303735069203</v>
      </c>
      <c r="X2681" s="32">
        <v>0</v>
      </c>
      <c r="Y2681" s="31">
        <v>0</v>
      </c>
    </row>
    <row r="2682" spans="1:25" x14ac:dyDescent="0.25">
      <c r="A2682">
        <v>48</v>
      </c>
      <c r="B2682" s="7" t="s">
        <v>1070</v>
      </c>
      <c r="C2682" s="7" t="s">
        <v>1571</v>
      </c>
      <c r="D2682" s="7" t="s">
        <v>155</v>
      </c>
      <c r="E2682">
        <v>48373</v>
      </c>
      <c r="F2682" s="4">
        <v>81</v>
      </c>
      <c r="G2682" s="4">
        <v>52</v>
      </c>
      <c r="H2682" s="4">
        <v>8</v>
      </c>
      <c r="I2682" s="4">
        <v>52</v>
      </c>
      <c r="J2682" s="4">
        <v>2008</v>
      </c>
      <c r="K2682" s="4">
        <v>16.8</v>
      </c>
      <c r="L2682" s="5">
        <v>3.4</v>
      </c>
      <c r="N2682" s="5">
        <v>1.38</v>
      </c>
      <c r="O2682">
        <v>48373</v>
      </c>
      <c r="P2682" s="4">
        <v>51353</v>
      </c>
      <c r="Q2682" s="8">
        <v>0.27589615181866106</v>
      </c>
      <c r="R2682" s="15" t="s">
        <v>26</v>
      </c>
      <c r="S2682" s="3">
        <v>6</v>
      </c>
      <c r="T2682" s="30">
        <v>0</v>
      </c>
      <c r="U2682" s="31">
        <v>0</v>
      </c>
      <c r="V2682" s="32">
        <v>71</v>
      </c>
      <c r="W2682" s="82">
        <f t="shared" si="41"/>
        <v>138.25871906217748</v>
      </c>
      <c r="X2682" s="32">
        <v>0</v>
      </c>
      <c r="Y2682" s="31">
        <v>0</v>
      </c>
    </row>
    <row r="2683" spans="1:25" x14ac:dyDescent="0.25">
      <c r="A2683">
        <v>48</v>
      </c>
      <c r="B2683" s="7" t="s">
        <v>1070</v>
      </c>
      <c r="C2683" s="7" t="s">
        <v>1571</v>
      </c>
      <c r="D2683" s="7" t="s">
        <v>1464</v>
      </c>
      <c r="E2683">
        <v>48375</v>
      </c>
      <c r="F2683" s="4">
        <v>895</v>
      </c>
      <c r="G2683" s="4">
        <v>733</v>
      </c>
      <c r="H2683" s="4">
        <v>51</v>
      </c>
      <c r="I2683" s="4">
        <v>702</v>
      </c>
      <c r="J2683" s="4">
        <v>37029</v>
      </c>
      <c r="K2683" s="4">
        <v>420.59999999999997</v>
      </c>
      <c r="L2683" s="5">
        <v>3.6</v>
      </c>
      <c r="M2683" s="5">
        <v>0.42</v>
      </c>
      <c r="N2683" s="5">
        <v>1.8999999999999997</v>
      </c>
      <c r="O2683">
        <v>48375</v>
      </c>
      <c r="P2683" s="4">
        <v>117415</v>
      </c>
      <c r="Q2683" s="8">
        <v>0.39006622516556294</v>
      </c>
      <c r="R2683" s="15" t="s">
        <v>26</v>
      </c>
      <c r="S2683" s="3">
        <v>3</v>
      </c>
      <c r="T2683" s="30">
        <v>26</v>
      </c>
      <c r="U2683" s="31">
        <v>22.143678405655155</v>
      </c>
      <c r="V2683" s="32">
        <v>2789</v>
      </c>
      <c r="W2683" s="82">
        <f t="shared" si="41"/>
        <v>2375.3353489758547</v>
      </c>
      <c r="X2683" s="32">
        <v>36</v>
      </c>
      <c r="Y2683" s="31">
        <v>30.660477792445601</v>
      </c>
    </row>
    <row r="2684" spans="1:25" x14ac:dyDescent="0.25">
      <c r="A2684">
        <v>48</v>
      </c>
      <c r="B2684" s="7" t="s">
        <v>1070</v>
      </c>
      <c r="C2684" s="7" t="s">
        <v>1571</v>
      </c>
      <c r="D2684" s="7" t="s">
        <v>1683</v>
      </c>
      <c r="O2684">
        <v>48377</v>
      </c>
      <c r="P2684" s="4">
        <v>6704</v>
      </c>
      <c r="Q2684" s="8">
        <v>2.2361963190184051</v>
      </c>
      <c r="R2684" s="15" t="s">
        <v>32</v>
      </c>
      <c r="S2684" s="3">
        <v>6</v>
      </c>
      <c r="T2684" s="30">
        <v>0</v>
      </c>
      <c r="U2684" s="31">
        <v>0</v>
      </c>
      <c r="V2684" s="32">
        <v>2</v>
      </c>
      <c r="W2684" s="82">
        <f t="shared" si="41"/>
        <v>29.832935560859191</v>
      </c>
      <c r="X2684" s="32">
        <v>0</v>
      </c>
      <c r="Y2684" s="31">
        <v>0</v>
      </c>
    </row>
    <row r="2685" spans="1:25" x14ac:dyDescent="0.25">
      <c r="A2685">
        <v>48</v>
      </c>
      <c r="B2685" s="7" t="s">
        <v>1070</v>
      </c>
      <c r="C2685" s="7" t="s">
        <v>1571</v>
      </c>
      <c r="D2685" s="7" t="s">
        <v>1684</v>
      </c>
      <c r="O2685">
        <v>48379</v>
      </c>
      <c r="P2685" s="4">
        <v>12514</v>
      </c>
      <c r="Q2685" s="8">
        <v>0.15826612903225806</v>
      </c>
      <c r="R2685" s="15" t="s">
        <v>26</v>
      </c>
      <c r="S2685" s="3">
        <v>6</v>
      </c>
      <c r="T2685" s="30">
        <v>0</v>
      </c>
      <c r="U2685" s="31">
        <v>0</v>
      </c>
      <c r="V2685" s="32">
        <v>5</v>
      </c>
      <c r="W2685" s="82">
        <f t="shared" si="41"/>
        <v>39.955250119865752</v>
      </c>
      <c r="X2685" s="32">
        <v>0</v>
      </c>
      <c r="Y2685" s="31">
        <v>0</v>
      </c>
    </row>
    <row r="2686" spans="1:25" x14ac:dyDescent="0.25">
      <c r="A2686">
        <v>48</v>
      </c>
      <c r="B2686" s="7" t="s">
        <v>1070</v>
      </c>
      <c r="C2686" s="7" t="s">
        <v>1571</v>
      </c>
      <c r="D2686" s="7" t="s">
        <v>1685</v>
      </c>
      <c r="E2686">
        <v>48381</v>
      </c>
      <c r="J2686" s="4">
        <v>176</v>
      </c>
      <c r="K2686" s="4">
        <v>0.7</v>
      </c>
      <c r="L2686" s="5">
        <v>1.4</v>
      </c>
      <c r="M2686" s="5">
        <v>0.42</v>
      </c>
      <c r="O2686">
        <v>48381</v>
      </c>
      <c r="P2686" s="4">
        <v>137713</v>
      </c>
      <c r="Q2686" s="8">
        <v>0.19251299986194836</v>
      </c>
      <c r="R2686" s="15" t="s">
        <v>26</v>
      </c>
      <c r="S2686" s="3">
        <v>3</v>
      </c>
      <c r="T2686" s="30">
        <v>6</v>
      </c>
      <c r="U2686" s="31">
        <v>4.356887149361353</v>
      </c>
      <c r="V2686" s="32">
        <v>758</v>
      </c>
      <c r="W2686" s="82">
        <f t="shared" si="41"/>
        <v>550.42007653598421</v>
      </c>
      <c r="X2686" s="32">
        <v>7</v>
      </c>
      <c r="Y2686" s="31">
        <v>5.0830350075882453</v>
      </c>
    </row>
    <row r="2687" spans="1:25" x14ac:dyDescent="0.25">
      <c r="A2687">
        <v>48</v>
      </c>
      <c r="B2687" s="7" t="s">
        <v>1070</v>
      </c>
      <c r="C2687" s="7" t="s">
        <v>1571</v>
      </c>
      <c r="D2687" s="7" t="s">
        <v>1686</v>
      </c>
      <c r="E2687">
        <v>48383</v>
      </c>
      <c r="F2687" s="4">
        <v>3</v>
      </c>
      <c r="G2687" s="4">
        <v>7</v>
      </c>
      <c r="I2687" s="4">
        <v>7</v>
      </c>
      <c r="J2687" s="4">
        <v>13</v>
      </c>
      <c r="K2687" s="4">
        <v>0.6</v>
      </c>
      <c r="L2687" s="5">
        <v>2.5</v>
      </c>
      <c r="N2687" s="5">
        <v>0.91</v>
      </c>
      <c r="O2687">
        <v>48383</v>
      </c>
      <c r="P2687" s="4">
        <v>3849</v>
      </c>
      <c r="Q2687" s="8">
        <v>0.23554301833568406</v>
      </c>
      <c r="R2687" s="15" t="s">
        <v>26</v>
      </c>
      <c r="S2687" s="3">
        <v>6</v>
      </c>
      <c r="T2687" s="30">
        <v>0</v>
      </c>
      <c r="U2687" s="31">
        <v>0</v>
      </c>
      <c r="V2687" s="32">
        <v>2</v>
      </c>
      <c r="W2687" s="82">
        <f t="shared" si="41"/>
        <v>51.961548454143937</v>
      </c>
      <c r="X2687" s="32">
        <v>0</v>
      </c>
      <c r="Y2687" s="31">
        <v>0</v>
      </c>
    </row>
    <row r="2688" spans="1:25" x14ac:dyDescent="0.25">
      <c r="A2688">
        <v>48</v>
      </c>
      <c r="B2688" s="7" t="s">
        <v>1070</v>
      </c>
      <c r="C2688" s="7" t="s">
        <v>1571</v>
      </c>
      <c r="D2688" s="7" t="s">
        <v>1687</v>
      </c>
      <c r="O2688">
        <v>48385</v>
      </c>
      <c r="P2688" s="4">
        <v>3452</v>
      </c>
      <c r="Q2688" s="8">
        <v>0.18958031837916064</v>
      </c>
      <c r="R2688" s="15" t="s">
        <v>26</v>
      </c>
      <c r="S2688" s="3">
        <v>6</v>
      </c>
      <c r="T2688" s="30">
        <v>0</v>
      </c>
      <c r="U2688" s="31">
        <v>0</v>
      </c>
      <c r="V2688" s="32">
        <v>1</v>
      </c>
      <c r="W2688" s="82">
        <f t="shared" si="41"/>
        <v>28.968713789107763</v>
      </c>
      <c r="X2688" s="32">
        <v>0</v>
      </c>
      <c r="Y2688" s="31">
        <v>0</v>
      </c>
    </row>
    <row r="2689" spans="1:25" x14ac:dyDescent="0.25">
      <c r="A2689">
        <v>48</v>
      </c>
      <c r="B2689" s="7" t="s">
        <v>1070</v>
      </c>
      <c r="C2689" s="7" t="s">
        <v>1571</v>
      </c>
      <c r="D2689" s="7" t="s">
        <v>805</v>
      </c>
      <c r="E2689">
        <v>48387</v>
      </c>
      <c r="J2689" s="4">
        <v>618</v>
      </c>
      <c r="K2689" s="4">
        <v>6.7</v>
      </c>
      <c r="L2689" s="5">
        <v>4</v>
      </c>
      <c r="O2689">
        <v>48387</v>
      </c>
      <c r="P2689" s="4">
        <v>12023</v>
      </c>
      <c r="Q2689" s="8">
        <v>0.29266428935303107</v>
      </c>
      <c r="R2689" s="15" t="s">
        <v>26</v>
      </c>
      <c r="S2689" s="3">
        <v>6</v>
      </c>
      <c r="T2689" s="30">
        <v>5</v>
      </c>
      <c r="U2689" s="31">
        <v>41.586958329867755</v>
      </c>
      <c r="V2689" s="32">
        <v>95</v>
      </c>
      <c r="W2689" s="82">
        <f t="shared" si="41"/>
        <v>790.15220826748737</v>
      </c>
      <c r="X2689" s="32">
        <v>8</v>
      </c>
      <c r="Y2689" s="31">
        <v>66.539133327788406</v>
      </c>
    </row>
    <row r="2690" spans="1:25" x14ac:dyDescent="0.25">
      <c r="A2690">
        <v>48</v>
      </c>
      <c r="B2690" s="7" t="s">
        <v>1070</v>
      </c>
      <c r="C2690" s="7" t="s">
        <v>1571</v>
      </c>
      <c r="D2690" s="7" t="s">
        <v>1688</v>
      </c>
      <c r="E2690">
        <v>48389</v>
      </c>
      <c r="F2690" s="4">
        <v>19</v>
      </c>
      <c r="G2690" s="4">
        <v>25</v>
      </c>
      <c r="I2690" s="4">
        <v>25</v>
      </c>
      <c r="J2690" s="4">
        <v>748</v>
      </c>
      <c r="K2690" s="4">
        <v>8.1</v>
      </c>
      <c r="L2690" s="5">
        <v>3</v>
      </c>
      <c r="M2690" s="5">
        <v>1</v>
      </c>
      <c r="N2690" s="5">
        <v>0.92</v>
      </c>
      <c r="O2690">
        <v>48389</v>
      </c>
      <c r="P2690" s="4">
        <v>15976</v>
      </c>
      <c r="Q2690" s="8">
        <v>1.1707833450952716</v>
      </c>
      <c r="R2690" s="15" t="s">
        <v>32</v>
      </c>
      <c r="S2690" s="3">
        <v>5</v>
      </c>
      <c r="T2690" s="30">
        <v>0</v>
      </c>
      <c r="U2690" s="31">
        <v>0</v>
      </c>
      <c r="V2690" s="32">
        <v>14</v>
      </c>
      <c r="W2690" s="82">
        <f t="shared" si="41"/>
        <v>87.631447170756132</v>
      </c>
      <c r="X2690" s="32">
        <v>0</v>
      </c>
      <c r="Y2690" s="31">
        <v>0</v>
      </c>
    </row>
    <row r="2691" spans="1:25" x14ac:dyDescent="0.25">
      <c r="A2691">
        <v>48</v>
      </c>
      <c r="B2691" s="7" t="s">
        <v>1070</v>
      </c>
      <c r="C2691" s="7" t="s">
        <v>1571</v>
      </c>
      <c r="D2691" s="7" t="s">
        <v>1689</v>
      </c>
      <c r="E2691">
        <v>48391</v>
      </c>
      <c r="F2691" s="4">
        <v>22</v>
      </c>
      <c r="G2691" s="4">
        <v>20</v>
      </c>
      <c r="I2691" s="4">
        <v>20</v>
      </c>
      <c r="J2691" s="4">
        <v>72</v>
      </c>
      <c r="K2691" s="4">
        <v>1.7</v>
      </c>
      <c r="L2691" s="5">
        <v>3.2</v>
      </c>
      <c r="N2691" s="5">
        <v>0.9</v>
      </c>
      <c r="O2691">
        <v>48391</v>
      </c>
      <c r="P2691" s="4">
        <v>6948</v>
      </c>
      <c r="Q2691" s="8">
        <v>0.56502732240437159</v>
      </c>
      <c r="R2691" s="15" t="s">
        <v>26</v>
      </c>
      <c r="S2691" s="3">
        <v>6</v>
      </c>
      <c r="T2691" s="30">
        <v>0</v>
      </c>
      <c r="U2691" s="31">
        <v>0</v>
      </c>
      <c r="V2691" s="32">
        <v>6</v>
      </c>
      <c r="W2691" s="82">
        <f t="shared" ref="W2691:W2754" si="42">V2691/P2691*100000</f>
        <v>86.355785837651112</v>
      </c>
      <c r="X2691" s="32">
        <v>0</v>
      </c>
      <c r="Y2691" s="31">
        <v>0</v>
      </c>
    </row>
    <row r="2692" spans="1:25" x14ac:dyDescent="0.25">
      <c r="A2692">
        <v>48</v>
      </c>
      <c r="B2692" s="7" t="s">
        <v>1070</v>
      </c>
      <c r="C2692" s="7" t="s">
        <v>1571</v>
      </c>
      <c r="D2692" s="7" t="s">
        <v>1533</v>
      </c>
      <c r="O2692">
        <v>48393</v>
      </c>
      <c r="P2692" s="4">
        <v>854</v>
      </c>
      <c r="Q2692" s="8">
        <v>3.8167938931297711E-2</v>
      </c>
      <c r="R2692" s="15" t="s">
        <v>26</v>
      </c>
      <c r="S2692" s="3">
        <v>6</v>
      </c>
      <c r="T2692" s="30">
        <v>0</v>
      </c>
      <c r="U2692" s="31">
        <v>0</v>
      </c>
      <c r="V2692" s="32">
        <v>2</v>
      </c>
      <c r="W2692" s="82">
        <f t="shared" si="42"/>
        <v>234.19203747072601</v>
      </c>
      <c r="X2692" s="32">
        <v>0</v>
      </c>
      <c r="Y2692" s="31">
        <v>0</v>
      </c>
    </row>
    <row r="2693" spans="1:25" x14ac:dyDescent="0.25">
      <c r="A2693">
        <v>48</v>
      </c>
      <c r="B2693" s="7" t="s">
        <v>1070</v>
      </c>
      <c r="C2693" s="7" t="s">
        <v>1571</v>
      </c>
      <c r="D2693" s="7" t="s">
        <v>766</v>
      </c>
      <c r="O2693">
        <v>48395</v>
      </c>
      <c r="P2693" s="4">
        <v>17074</v>
      </c>
      <c r="Q2693" s="8">
        <v>0.47193658954584405</v>
      </c>
      <c r="R2693" s="15" t="s">
        <v>26</v>
      </c>
      <c r="S2693" s="3">
        <v>4</v>
      </c>
      <c r="T2693" s="30">
        <v>0</v>
      </c>
      <c r="U2693" s="31">
        <v>0</v>
      </c>
      <c r="V2693" s="32">
        <v>18</v>
      </c>
      <c r="W2693" s="82">
        <f t="shared" si="42"/>
        <v>105.42345086095818</v>
      </c>
      <c r="X2693" s="32">
        <v>0</v>
      </c>
      <c r="Y2693" s="31">
        <v>0</v>
      </c>
    </row>
    <row r="2694" spans="1:25" x14ac:dyDescent="0.25">
      <c r="A2694">
        <v>48</v>
      </c>
      <c r="B2694" s="7" t="s">
        <v>1070</v>
      </c>
      <c r="C2694" s="7" t="s">
        <v>1571</v>
      </c>
      <c r="D2694" s="7" t="s">
        <v>1690</v>
      </c>
      <c r="E2694">
        <v>48397</v>
      </c>
      <c r="F2694" s="4">
        <v>162</v>
      </c>
      <c r="G2694" s="4">
        <v>61</v>
      </c>
      <c r="H2694" s="4">
        <v>6</v>
      </c>
      <c r="I2694" s="4">
        <v>61</v>
      </c>
      <c r="J2694" s="4">
        <v>2940</v>
      </c>
      <c r="K2694" s="4">
        <v>31.799999999999997</v>
      </c>
      <c r="L2694" s="5">
        <v>3.55</v>
      </c>
      <c r="M2694" s="5">
        <v>0.03</v>
      </c>
      <c r="N2694" s="5">
        <v>1.2350000000000001</v>
      </c>
      <c r="O2694">
        <v>48397</v>
      </c>
      <c r="P2694" s="4">
        <v>104915</v>
      </c>
      <c r="Q2694" s="8">
        <v>0.33935538293908823</v>
      </c>
      <c r="R2694" s="15" t="s">
        <v>26</v>
      </c>
      <c r="S2694" s="3">
        <v>2</v>
      </c>
      <c r="T2694" s="30">
        <v>12</v>
      </c>
      <c r="U2694" s="31">
        <v>11.437830624791497</v>
      </c>
      <c r="V2694" s="32">
        <v>213</v>
      </c>
      <c r="W2694" s="82">
        <f t="shared" si="42"/>
        <v>203.02149359004909</v>
      </c>
      <c r="X2694" s="32">
        <v>15</v>
      </c>
      <c r="Y2694" s="31">
        <v>14.297288280989374</v>
      </c>
    </row>
    <row r="2695" spans="1:25" x14ac:dyDescent="0.25">
      <c r="A2695">
        <v>48</v>
      </c>
      <c r="B2695" s="7" t="s">
        <v>1070</v>
      </c>
      <c r="C2695" s="7" t="s">
        <v>1571</v>
      </c>
      <c r="D2695" s="7" t="s">
        <v>1691</v>
      </c>
      <c r="E2695">
        <v>48399</v>
      </c>
      <c r="F2695" s="4">
        <v>17</v>
      </c>
      <c r="G2695" s="4">
        <v>31</v>
      </c>
      <c r="I2695" s="4">
        <v>31</v>
      </c>
      <c r="J2695" s="4">
        <v>225</v>
      </c>
      <c r="K2695" s="4">
        <v>5.4</v>
      </c>
      <c r="L2695" s="5">
        <v>3.25</v>
      </c>
      <c r="N2695" s="5">
        <v>0.875</v>
      </c>
      <c r="O2695">
        <v>48399</v>
      </c>
      <c r="P2695" s="4">
        <v>10264</v>
      </c>
      <c r="Q2695" s="8">
        <v>0.13938461538461538</v>
      </c>
      <c r="R2695" s="15" t="s">
        <v>26</v>
      </c>
      <c r="S2695" s="3">
        <v>6</v>
      </c>
      <c r="T2695" s="30">
        <v>0</v>
      </c>
      <c r="U2695" s="31">
        <v>0</v>
      </c>
      <c r="V2695" s="32">
        <v>2</v>
      </c>
      <c r="W2695" s="82">
        <f t="shared" si="42"/>
        <v>19.485580670303975</v>
      </c>
      <c r="X2695" s="32">
        <v>0</v>
      </c>
      <c r="Y2695" s="31">
        <v>0</v>
      </c>
    </row>
    <row r="2696" spans="1:25" x14ac:dyDescent="0.25">
      <c r="A2696">
        <v>48</v>
      </c>
      <c r="B2696" s="7" t="s">
        <v>1070</v>
      </c>
      <c r="C2696" s="7" t="s">
        <v>1571</v>
      </c>
      <c r="D2696" s="7" t="s">
        <v>1692</v>
      </c>
      <c r="E2696">
        <v>48401</v>
      </c>
      <c r="F2696" s="4">
        <v>40</v>
      </c>
      <c r="G2696" s="4">
        <v>41</v>
      </c>
      <c r="I2696" s="4">
        <v>41</v>
      </c>
      <c r="J2696" s="4">
        <v>1154</v>
      </c>
      <c r="K2696" s="4">
        <v>8.6</v>
      </c>
      <c r="L2696" s="5">
        <v>3.1</v>
      </c>
      <c r="M2696" s="5">
        <v>0.31</v>
      </c>
      <c r="N2696" s="5">
        <v>1.05</v>
      </c>
      <c r="O2696">
        <v>48401</v>
      </c>
      <c r="P2696" s="4">
        <v>54406</v>
      </c>
      <c r="Q2696" s="8">
        <v>0.26814310051107326</v>
      </c>
      <c r="R2696" s="15" t="s">
        <v>26</v>
      </c>
      <c r="S2696" s="3">
        <v>4</v>
      </c>
      <c r="T2696" s="30">
        <v>2</v>
      </c>
      <c r="U2696" s="31">
        <v>3.6760651398742787</v>
      </c>
      <c r="V2696" s="32">
        <v>232</v>
      </c>
      <c r="W2696" s="82">
        <f t="shared" si="42"/>
        <v>426.42355622541635</v>
      </c>
      <c r="X2696" s="32">
        <v>2</v>
      </c>
      <c r="Y2696" s="31">
        <v>3.6760651398742787</v>
      </c>
    </row>
    <row r="2697" spans="1:25" x14ac:dyDescent="0.25">
      <c r="A2697">
        <v>48</v>
      </c>
      <c r="B2697" s="7" t="s">
        <v>1070</v>
      </c>
      <c r="C2697" s="7" t="s">
        <v>1571</v>
      </c>
      <c r="D2697" s="7" t="s">
        <v>806</v>
      </c>
      <c r="E2697">
        <v>48403</v>
      </c>
      <c r="F2697" s="4">
        <v>13</v>
      </c>
      <c r="G2697" s="4">
        <v>25</v>
      </c>
      <c r="I2697" s="4">
        <v>25</v>
      </c>
      <c r="J2697" s="4">
        <v>234</v>
      </c>
      <c r="K2697" s="4">
        <v>3.6</v>
      </c>
      <c r="L2697" s="5">
        <v>3</v>
      </c>
      <c r="N2697" s="5">
        <v>0.94</v>
      </c>
      <c r="O2697">
        <v>48403</v>
      </c>
      <c r="P2697" s="4">
        <v>10542</v>
      </c>
      <c r="Q2697" s="8">
        <v>0.15357678839419711</v>
      </c>
      <c r="R2697" s="15" t="s">
        <v>26</v>
      </c>
      <c r="S2697" s="3">
        <v>6</v>
      </c>
      <c r="T2697" s="30">
        <v>0</v>
      </c>
      <c r="U2697" s="31">
        <v>0</v>
      </c>
      <c r="V2697" s="32">
        <v>15</v>
      </c>
      <c r="W2697" s="82">
        <f t="shared" si="42"/>
        <v>142.28799089356858</v>
      </c>
      <c r="X2697" s="32">
        <v>1</v>
      </c>
      <c r="Y2697" s="31">
        <v>9.4858660595712383</v>
      </c>
    </row>
    <row r="2698" spans="1:25" x14ac:dyDescent="0.25">
      <c r="A2698">
        <v>48</v>
      </c>
      <c r="B2698" s="7" t="s">
        <v>1070</v>
      </c>
      <c r="C2698" s="7" t="s">
        <v>1571</v>
      </c>
      <c r="D2698" s="7" t="s">
        <v>1693</v>
      </c>
      <c r="E2698">
        <v>48405</v>
      </c>
      <c r="F2698" s="4">
        <v>11</v>
      </c>
      <c r="G2698" s="4">
        <v>9</v>
      </c>
      <c r="I2698" s="4">
        <v>9</v>
      </c>
      <c r="J2698" s="4">
        <v>234</v>
      </c>
      <c r="K2698" s="4">
        <v>1.8</v>
      </c>
      <c r="L2698" s="5">
        <v>2.6</v>
      </c>
      <c r="N2698" s="5">
        <v>1.1200000000000001</v>
      </c>
      <c r="O2698">
        <v>48405</v>
      </c>
      <c r="P2698" s="4">
        <v>8237</v>
      </c>
      <c r="Q2698" s="8">
        <v>0.34706331045003813</v>
      </c>
      <c r="R2698" s="15" t="s">
        <v>26</v>
      </c>
      <c r="S2698" s="3">
        <v>6</v>
      </c>
      <c r="T2698" s="30">
        <v>2</v>
      </c>
      <c r="U2698" s="31">
        <v>24.280684715308972</v>
      </c>
      <c r="V2698" s="32">
        <v>61</v>
      </c>
      <c r="W2698" s="82">
        <f t="shared" si="42"/>
        <v>740.56088381692359</v>
      </c>
      <c r="X2698" s="32">
        <v>4</v>
      </c>
      <c r="Y2698" s="31">
        <v>48.561369430617944</v>
      </c>
    </row>
    <row r="2699" spans="1:25" x14ac:dyDescent="0.25">
      <c r="A2699">
        <v>48</v>
      </c>
      <c r="B2699" s="7" t="s">
        <v>1070</v>
      </c>
      <c r="C2699" s="7" t="s">
        <v>1571</v>
      </c>
      <c r="D2699" s="7" t="s">
        <v>1694</v>
      </c>
      <c r="O2699">
        <v>48407</v>
      </c>
      <c r="P2699" s="4">
        <v>28859</v>
      </c>
      <c r="Q2699" s="8">
        <v>0.25288497332175208</v>
      </c>
      <c r="R2699" s="15" t="s">
        <v>26</v>
      </c>
      <c r="S2699" s="3">
        <v>6</v>
      </c>
      <c r="T2699" s="30">
        <v>0</v>
      </c>
      <c r="U2699" s="31">
        <v>0</v>
      </c>
      <c r="V2699" s="32">
        <v>19</v>
      </c>
      <c r="W2699" s="82">
        <f t="shared" si="42"/>
        <v>65.837347101424172</v>
      </c>
      <c r="X2699" s="32">
        <v>0</v>
      </c>
      <c r="Y2699" s="31">
        <v>0</v>
      </c>
    </row>
    <row r="2700" spans="1:25" x14ac:dyDescent="0.25">
      <c r="A2700">
        <v>48</v>
      </c>
      <c r="B2700" s="7" t="s">
        <v>1070</v>
      </c>
      <c r="C2700" s="7" t="s">
        <v>1571</v>
      </c>
      <c r="D2700" s="7" t="s">
        <v>1695</v>
      </c>
      <c r="E2700">
        <v>48409</v>
      </c>
      <c r="J2700" s="4">
        <v>553</v>
      </c>
      <c r="K2700" s="4">
        <v>7.5</v>
      </c>
      <c r="L2700" s="5">
        <v>4.9000000000000004</v>
      </c>
      <c r="M2700" s="5">
        <v>0.33</v>
      </c>
      <c r="O2700">
        <v>48409</v>
      </c>
      <c r="P2700" s="4">
        <v>66730</v>
      </c>
      <c r="Q2700" s="8">
        <v>0.6040675364543362</v>
      </c>
      <c r="R2700" s="15" t="s">
        <v>26</v>
      </c>
      <c r="S2700" s="3">
        <v>3</v>
      </c>
      <c r="T2700" s="30">
        <v>0</v>
      </c>
      <c r="U2700" s="31">
        <v>0</v>
      </c>
      <c r="V2700" s="32">
        <v>48</v>
      </c>
      <c r="W2700" s="82">
        <f t="shared" si="42"/>
        <v>71.931664918327598</v>
      </c>
      <c r="X2700" s="32">
        <v>0</v>
      </c>
      <c r="Y2700" s="31">
        <v>0</v>
      </c>
    </row>
    <row r="2701" spans="1:25" x14ac:dyDescent="0.25">
      <c r="A2701">
        <v>48</v>
      </c>
      <c r="B2701" s="7" t="s">
        <v>1070</v>
      </c>
      <c r="C2701" s="7" t="s">
        <v>1571</v>
      </c>
      <c r="D2701" s="7" t="s">
        <v>1696</v>
      </c>
      <c r="O2701">
        <v>48411</v>
      </c>
      <c r="P2701" s="4">
        <v>6055</v>
      </c>
      <c r="Q2701" s="8">
        <v>0.14469135802469135</v>
      </c>
      <c r="R2701" s="15" t="s">
        <v>26</v>
      </c>
      <c r="S2701" s="3">
        <v>6</v>
      </c>
      <c r="T2701" s="30">
        <v>0</v>
      </c>
      <c r="U2701" s="31">
        <v>0</v>
      </c>
      <c r="V2701" s="32">
        <v>2</v>
      </c>
      <c r="W2701" s="82">
        <f t="shared" si="42"/>
        <v>33.030553261767132</v>
      </c>
      <c r="X2701" s="32">
        <v>0</v>
      </c>
      <c r="Y2701" s="31">
        <v>0</v>
      </c>
    </row>
    <row r="2702" spans="1:25" x14ac:dyDescent="0.25">
      <c r="A2702">
        <v>48</v>
      </c>
      <c r="B2702" s="7" t="s">
        <v>1070</v>
      </c>
      <c r="C2702" s="7" t="s">
        <v>1571</v>
      </c>
      <c r="D2702" s="7" t="s">
        <v>1697</v>
      </c>
      <c r="E2702">
        <v>48413</v>
      </c>
      <c r="F2702" s="4">
        <v>4</v>
      </c>
      <c r="G2702" s="4">
        <v>14</v>
      </c>
      <c r="I2702" s="4">
        <v>14</v>
      </c>
      <c r="J2702" s="4">
        <v>52</v>
      </c>
      <c r="K2702" s="4">
        <v>0.9</v>
      </c>
      <c r="L2702" s="5">
        <v>2.5</v>
      </c>
      <c r="N2702" s="5">
        <v>0.88</v>
      </c>
      <c r="O2702">
        <v>48413</v>
      </c>
      <c r="P2702" s="4">
        <v>2793</v>
      </c>
      <c r="Q2702" s="8">
        <v>0.25334957369062117</v>
      </c>
      <c r="R2702" s="15" t="s">
        <v>26</v>
      </c>
      <c r="S2702" s="3">
        <v>6</v>
      </c>
      <c r="T2702" s="30">
        <v>0</v>
      </c>
      <c r="U2702" s="31">
        <v>0</v>
      </c>
      <c r="V2702" s="32">
        <v>6</v>
      </c>
      <c r="W2702" s="82">
        <f t="shared" si="42"/>
        <v>214.82277121374864</v>
      </c>
      <c r="X2702" s="32">
        <v>0</v>
      </c>
      <c r="Y2702" s="31">
        <v>0</v>
      </c>
    </row>
    <row r="2703" spans="1:25" x14ac:dyDescent="0.25">
      <c r="A2703">
        <v>48</v>
      </c>
      <c r="B2703" s="7" t="s">
        <v>1070</v>
      </c>
      <c r="C2703" s="7" t="s">
        <v>1571</v>
      </c>
      <c r="D2703" s="7" t="s">
        <v>1698</v>
      </c>
      <c r="E2703">
        <v>48415</v>
      </c>
      <c r="F2703" s="4">
        <v>41</v>
      </c>
      <c r="G2703" s="4">
        <v>25</v>
      </c>
      <c r="I2703" s="4">
        <v>25</v>
      </c>
      <c r="J2703" s="4">
        <v>693</v>
      </c>
      <c r="K2703" s="4">
        <v>6.6</v>
      </c>
      <c r="L2703" s="5">
        <v>2.8</v>
      </c>
      <c r="M2703" s="5">
        <v>1</v>
      </c>
      <c r="N2703" s="5">
        <v>1.03</v>
      </c>
      <c r="O2703">
        <v>48415</v>
      </c>
      <c r="P2703" s="4">
        <v>16703</v>
      </c>
      <c r="Q2703" s="8">
        <v>0.16621315192743763</v>
      </c>
      <c r="R2703" s="15" t="s">
        <v>26</v>
      </c>
      <c r="S2703" s="3">
        <v>5</v>
      </c>
      <c r="T2703" s="30">
        <v>0</v>
      </c>
      <c r="U2703" s="31">
        <v>0</v>
      </c>
      <c r="V2703" s="32">
        <v>28</v>
      </c>
      <c r="W2703" s="82">
        <f t="shared" si="42"/>
        <v>167.63455666646709</v>
      </c>
      <c r="X2703" s="32">
        <v>0</v>
      </c>
      <c r="Y2703" s="31">
        <v>0</v>
      </c>
    </row>
    <row r="2704" spans="1:25" x14ac:dyDescent="0.25">
      <c r="A2704">
        <v>48</v>
      </c>
      <c r="B2704" s="7" t="s">
        <v>1070</v>
      </c>
      <c r="C2704" s="7" t="s">
        <v>1571</v>
      </c>
      <c r="D2704" s="7" t="s">
        <v>1699</v>
      </c>
      <c r="O2704">
        <v>48417</v>
      </c>
      <c r="P2704" s="4">
        <v>3265</v>
      </c>
      <c r="Q2704" s="8">
        <v>7.474600870827286E-2</v>
      </c>
      <c r="R2704" s="15" t="s">
        <v>26</v>
      </c>
      <c r="S2704" s="3">
        <v>6</v>
      </c>
      <c r="T2704" s="30">
        <v>0</v>
      </c>
      <c r="U2704" s="31">
        <v>0</v>
      </c>
      <c r="V2704" s="32">
        <v>1</v>
      </c>
      <c r="W2704" s="82">
        <f t="shared" si="42"/>
        <v>30.627871362940276</v>
      </c>
      <c r="X2704" s="32">
        <v>0</v>
      </c>
      <c r="Y2704" s="31">
        <v>0</v>
      </c>
    </row>
    <row r="2705" spans="1:25" x14ac:dyDescent="0.25">
      <c r="A2705">
        <v>48</v>
      </c>
      <c r="B2705" s="7" t="s">
        <v>1070</v>
      </c>
      <c r="C2705" s="7" t="s">
        <v>1571</v>
      </c>
      <c r="D2705" s="7" t="s">
        <v>85</v>
      </c>
      <c r="E2705">
        <v>48419</v>
      </c>
      <c r="J2705" s="4">
        <v>916</v>
      </c>
      <c r="K2705" s="4">
        <v>7.2</v>
      </c>
      <c r="L2705" s="5">
        <v>2.9</v>
      </c>
      <c r="O2705">
        <v>48419</v>
      </c>
      <c r="P2705" s="4">
        <v>25274</v>
      </c>
      <c r="Q2705" s="8">
        <v>0.24488090263267864</v>
      </c>
      <c r="R2705" s="15" t="s">
        <v>26</v>
      </c>
      <c r="S2705" s="3">
        <v>6</v>
      </c>
      <c r="T2705" s="30">
        <v>6</v>
      </c>
      <c r="U2705" s="31">
        <v>23.739811664160797</v>
      </c>
      <c r="V2705" s="32">
        <v>230</v>
      </c>
      <c r="W2705" s="82">
        <f t="shared" si="42"/>
        <v>910.02611379283064</v>
      </c>
      <c r="X2705" s="32">
        <v>8</v>
      </c>
      <c r="Y2705" s="31">
        <v>31.65308221888106</v>
      </c>
    </row>
    <row r="2706" spans="1:25" x14ac:dyDescent="0.25">
      <c r="A2706">
        <v>48</v>
      </c>
      <c r="B2706" s="7" t="s">
        <v>1070</v>
      </c>
      <c r="C2706" s="7" t="s">
        <v>1571</v>
      </c>
      <c r="D2706" s="7" t="s">
        <v>704</v>
      </c>
      <c r="O2706">
        <v>48421</v>
      </c>
      <c r="P2706" s="4">
        <v>3022</v>
      </c>
      <c r="Q2706" s="8">
        <v>0.11895910780669144</v>
      </c>
      <c r="R2706" s="15" t="s">
        <v>26</v>
      </c>
      <c r="S2706" s="3">
        <v>6</v>
      </c>
      <c r="T2706" s="30">
        <v>0</v>
      </c>
      <c r="U2706" s="31">
        <v>0</v>
      </c>
      <c r="V2706" s="32">
        <v>28</v>
      </c>
      <c r="W2706" s="82">
        <f t="shared" si="42"/>
        <v>926.53871608206487</v>
      </c>
      <c r="X2706" s="32">
        <v>0</v>
      </c>
      <c r="Y2706" s="31">
        <v>0</v>
      </c>
    </row>
    <row r="2707" spans="1:25" x14ac:dyDescent="0.25">
      <c r="A2707">
        <v>48</v>
      </c>
      <c r="B2707" s="7" t="s">
        <v>1070</v>
      </c>
      <c r="C2707" s="7" t="s">
        <v>1571</v>
      </c>
      <c r="D2707" s="7" t="s">
        <v>705</v>
      </c>
      <c r="E2707">
        <v>48423</v>
      </c>
      <c r="F2707" s="4">
        <v>1263</v>
      </c>
      <c r="G2707" s="4">
        <v>896</v>
      </c>
      <c r="H2707" s="4">
        <v>192</v>
      </c>
      <c r="I2707" s="4">
        <v>1298</v>
      </c>
      <c r="J2707" s="4">
        <v>49359</v>
      </c>
      <c r="K2707" s="4">
        <v>607.79999999999995</v>
      </c>
      <c r="L2707" s="5">
        <v>4.0749999999999993</v>
      </c>
      <c r="M2707" s="5">
        <v>0.4</v>
      </c>
      <c r="N2707" s="5">
        <v>2.0075000000000003</v>
      </c>
      <c r="O2707">
        <v>48423</v>
      </c>
      <c r="P2707" s="4">
        <v>232751</v>
      </c>
      <c r="Q2707" s="8">
        <v>0.37841506872560665</v>
      </c>
      <c r="R2707" s="15" t="s">
        <v>26</v>
      </c>
      <c r="S2707" s="3">
        <v>4</v>
      </c>
      <c r="T2707" s="30">
        <v>4</v>
      </c>
      <c r="U2707" s="31">
        <v>1.7185747859300284</v>
      </c>
      <c r="V2707" s="32">
        <v>283</v>
      </c>
      <c r="W2707" s="82">
        <f t="shared" si="42"/>
        <v>121.58916610454951</v>
      </c>
      <c r="X2707" s="32">
        <v>4</v>
      </c>
      <c r="Y2707" s="31">
        <v>1.7185747859300284</v>
      </c>
    </row>
    <row r="2708" spans="1:25" x14ac:dyDescent="0.25">
      <c r="A2708">
        <v>48</v>
      </c>
      <c r="B2708" s="7" t="s">
        <v>1070</v>
      </c>
      <c r="C2708" s="7" t="s">
        <v>1571</v>
      </c>
      <c r="D2708" s="7" t="s">
        <v>1700</v>
      </c>
      <c r="E2708">
        <v>48425</v>
      </c>
      <c r="F2708" s="4">
        <v>58</v>
      </c>
      <c r="G2708" s="4">
        <v>16</v>
      </c>
      <c r="I2708" s="4">
        <v>16</v>
      </c>
      <c r="J2708" s="4">
        <v>261</v>
      </c>
      <c r="K2708" s="4">
        <v>2</v>
      </c>
      <c r="L2708" s="5">
        <v>2.9</v>
      </c>
      <c r="N2708" s="5">
        <v>1.07</v>
      </c>
      <c r="O2708">
        <v>48425</v>
      </c>
      <c r="P2708" s="4">
        <v>9128</v>
      </c>
      <c r="Q2708" s="8">
        <v>0.16874610106051155</v>
      </c>
      <c r="R2708" s="15" t="s">
        <v>26</v>
      </c>
      <c r="S2708" s="3">
        <v>2</v>
      </c>
      <c r="T2708" s="30">
        <v>0</v>
      </c>
      <c r="U2708" s="31">
        <v>0</v>
      </c>
      <c r="V2708" s="32">
        <v>3</v>
      </c>
      <c r="W2708" s="82">
        <f t="shared" si="42"/>
        <v>32.865907099035937</v>
      </c>
      <c r="X2708" s="32">
        <v>0</v>
      </c>
      <c r="Y2708" s="31">
        <v>0</v>
      </c>
    </row>
    <row r="2709" spans="1:25" x14ac:dyDescent="0.25">
      <c r="A2709">
        <v>48</v>
      </c>
      <c r="B2709" s="7" t="s">
        <v>1070</v>
      </c>
      <c r="C2709" s="7" t="s">
        <v>1571</v>
      </c>
      <c r="D2709" s="7" t="s">
        <v>1701</v>
      </c>
      <c r="E2709">
        <v>48427</v>
      </c>
      <c r="F2709" s="4">
        <v>48</v>
      </c>
      <c r="G2709" s="4">
        <v>48</v>
      </c>
      <c r="I2709" s="4">
        <v>48</v>
      </c>
      <c r="J2709" s="4">
        <v>880</v>
      </c>
      <c r="K2709" s="4">
        <v>8.1999999999999993</v>
      </c>
      <c r="L2709" s="5">
        <v>3.7</v>
      </c>
      <c r="M2709" s="5">
        <v>1</v>
      </c>
      <c r="N2709" s="5">
        <v>1.17</v>
      </c>
      <c r="O2709">
        <v>48427</v>
      </c>
      <c r="P2709" s="4">
        <v>64633</v>
      </c>
      <c r="Q2709" s="8">
        <v>4.1767086330935248</v>
      </c>
      <c r="R2709" s="15" t="s">
        <v>32</v>
      </c>
      <c r="S2709" s="3">
        <v>5</v>
      </c>
      <c r="T2709" s="30">
        <v>0</v>
      </c>
      <c r="U2709" s="31">
        <v>0</v>
      </c>
      <c r="V2709" s="32">
        <v>135</v>
      </c>
      <c r="W2709" s="82">
        <f t="shared" si="42"/>
        <v>208.87162904398684</v>
      </c>
      <c r="X2709" s="32">
        <v>0</v>
      </c>
      <c r="Y2709" s="31">
        <v>0</v>
      </c>
    </row>
    <row r="2710" spans="1:25" x14ac:dyDescent="0.25">
      <c r="A2710">
        <v>48</v>
      </c>
      <c r="B2710" s="7" t="s">
        <v>1070</v>
      </c>
      <c r="C2710" s="7" t="s">
        <v>1571</v>
      </c>
      <c r="D2710" s="7" t="s">
        <v>440</v>
      </c>
      <c r="E2710">
        <v>48429</v>
      </c>
      <c r="F2710" s="4">
        <v>16</v>
      </c>
      <c r="G2710" s="4">
        <v>14</v>
      </c>
      <c r="I2710" s="4">
        <v>14</v>
      </c>
      <c r="J2710" s="4">
        <v>260</v>
      </c>
      <c r="K2710" s="4">
        <v>2.9</v>
      </c>
      <c r="L2710" s="5">
        <v>4.0999999999999996</v>
      </c>
      <c r="N2710" s="5">
        <v>1.02</v>
      </c>
      <c r="O2710">
        <v>48429</v>
      </c>
      <c r="P2710" s="4">
        <v>9366</v>
      </c>
      <c r="Q2710" s="8">
        <v>0.11470006591957811</v>
      </c>
      <c r="R2710" s="15" t="s">
        <v>26</v>
      </c>
      <c r="S2710" s="3">
        <v>6</v>
      </c>
      <c r="T2710" s="30">
        <v>0</v>
      </c>
      <c r="U2710" s="31">
        <v>0</v>
      </c>
      <c r="V2710" s="32">
        <v>5</v>
      </c>
      <c r="W2710" s="82">
        <f t="shared" si="42"/>
        <v>53.384582532564593</v>
      </c>
      <c r="X2710" s="32">
        <v>0</v>
      </c>
      <c r="Y2710" s="31">
        <v>0</v>
      </c>
    </row>
    <row r="2711" spans="1:25" x14ac:dyDescent="0.25">
      <c r="A2711">
        <v>48</v>
      </c>
      <c r="B2711" s="7" t="s">
        <v>1070</v>
      </c>
      <c r="C2711" s="7" t="s">
        <v>1571</v>
      </c>
      <c r="D2711" s="7" t="s">
        <v>1702</v>
      </c>
      <c r="O2711">
        <v>48431</v>
      </c>
      <c r="P2711" s="4">
        <v>1291</v>
      </c>
      <c r="Q2711" s="8">
        <v>0.12750455373406194</v>
      </c>
      <c r="R2711" s="15" t="s">
        <v>26</v>
      </c>
      <c r="S2711" s="3">
        <v>6</v>
      </c>
      <c r="T2711" s="30">
        <v>0</v>
      </c>
      <c r="U2711" s="31">
        <v>0</v>
      </c>
      <c r="V2711" s="32">
        <v>0</v>
      </c>
      <c r="W2711" s="82">
        <f t="shared" si="42"/>
        <v>0</v>
      </c>
      <c r="X2711" s="32">
        <v>0</v>
      </c>
      <c r="Y2711" s="31">
        <v>0</v>
      </c>
    </row>
    <row r="2712" spans="1:25" x14ac:dyDescent="0.25">
      <c r="A2712">
        <v>48</v>
      </c>
      <c r="B2712" s="7" t="s">
        <v>1070</v>
      </c>
      <c r="C2712" s="7" t="s">
        <v>1571</v>
      </c>
      <c r="D2712" s="7" t="s">
        <v>1703</v>
      </c>
      <c r="E2712">
        <v>48433</v>
      </c>
      <c r="F2712" s="4">
        <v>12</v>
      </c>
      <c r="G2712" s="4">
        <v>20</v>
      </c>
      <c r="I2712" s="4">
        <v>20</v>
      </c>
      <c r="J2712" s="4">
        <v>101</v>
      </c>
      <c r="K2712" s="4">
        <v>2</v>
      </c>
      <c r="L2712" s="5">
        <v>1.8</v>
      </c>
      <c r="N2712" s="5">
        <v>0.96</v>
      </c>
      <c r="O2712">
        <v>48433</v>
      </c>
      <c r="P2712" s="4">
        <v>1350</v>
      </c>
      <c r="Q2712" s="8">
        <v>0.24324324324324326</v>
      </c>
      <c r="R2712" s="15" t="s">
        <v>26</v>
      </c>
      <c r="S2712" s="3">
        <v>6</v>
      </c>
      <c r="T2712" s="30">
        <v>0</v>
      </c>
      <c r="U2712" s="31">
        <v>0</v>
      </c>
      <c r="V2712" s="32">
        <v>0</v>
      </c>
      <c r="W2712" s="82">
        <f t="shared" si="42"/>
        <v>0</v>
      </c>
      <c r="X2712" s="32">
        <v>0</v>
      </c>
      <c r="Y2712" s="31">
        <v>0</v>
      </c>
    </row>
    <row r="2713" spans="1:25" x14ac:dyDescent="0.25">
      <c r="A2713">
        <v>48</v>
      </c>
      <c r="B2713" s="7" t="s">
        <v>1070</v>
      </c>
      <c r="C2713" s="7" t="s">
        <v>1571</v>
      </c>
      <c r="D2713" s="7" t="s">
        <v>1704</v>
      </c>
      <c r="E2713">
        <v>48435</v>
      </c>
      <c r="F2713" s="4">
        <v>7</v>
      </c>
      <c r="G2713" s="4">
        <v>12</v>
      </c>
      <c r="I2713" s="4">
        <v>12</v>
      </c>
      <c r="J2713" s="4">
        <v>101</v>
      </c>
      <c r="K2713" s="4">
        <v>1.2</v>
      </c>
      <c r="L2713" s="5">
        <v>2.9</v>
      </c>
      <c r="N2713" s="5">
        <v>0.95</v>
      </c>
      <c r="O2713">
        <v>48435</v>
      </c>
      <c r="P2713" s="4">
        <v>3776</v>
      </c>
      <c r="Q2713" s="8">
        <v>0.29116279069767442</v>
      </c>
      <c r="R2713" s="15" t="s">
        <v>26</v>
      </c>
      <c r="S2713" s="3">
        <v>6</v>
      </c>
      <c r="T2713" s="30">
        <v>0</v>
      </c>
      <c r="U2713" s="31">
        <v>0</v>
      </c>
      <c r="V2713" s="32">
        <v>0</v>
      </c>
      <c r="W2713" s="82">
        <f t="shared" si="42"/>
        <v>0</v>
      </c>
      <c r="X2713" s="32">
        <v>0</v>
      </c>
      <c r="Y2713" s="31">
        <v>0</v>
      </c>
    </row>
    <row r="2714" spans="1:25" x14ac:dyDescent="0.25">
      <c r="A2714">
        <v>48</v>
      </c>
      <c r="B2714" s="7" t="s">
        <v>1070</v>
      </c>
      <c r="C2714" s="7" t="s">
        <v>1571</v>
      </c>
      <c r="D2714" s="7" t="s">
        <v>1705</v>
      </c>
      <c r="E2714">
        <v>48437</v>
      </c>
      <c r="F2714" s="4">
        <v>5</v>
      </c>
      <c r="G2714" s="4">
        <v>20</v>
      </c>
      <c r="I2714" s="4">
        <v>20</v>
      </c>
      <c r="J2714" s="4">
        <v>211</v>
      </c>
      <c r="K2714" s="4">
        <v>4.4000000000000004</v>
      </c>
      <c r="L2714" s="5">
        <v>3.2</v>
      </c>
      <c r="N2714" s="5">
        <v>0.92</v>
      </c>
      <c r="O2714">
        <v>48437</v>
      </c>
      <c r="P2714" s="4">
        <v>7397</v>
      </c>
      <c r="Q2714" s="8">
        <v>0.27648114901256732</v>
      </c>
      <c r="R2714" s="15" t="s">
        <v>26</v>
      </c>
      <c r="S2714" s="3">
        <v>6</v>
      </c>
      <c r="T2714" s="30">
        <v>0</v>
      </c>
      <c r="U2714" s="31">
        <v>0</v>
      </c>
      <c r="V2714" s="32">
        <v>21</v>
      </c>
      <c r="W2714" s="82">
        <f t="shared" si="42"/>
        <v>283.89887792348247</v>
      </c>
      <c r="X2714" s="32">
        <v>1</v>
      </c>
      <c r="Y2714" s="31">
        <v>13.518994186832501</v>
      </c>
    </row>
    <row r="2715" spans="1:25" x14ac:dyDescent="0.25">
      <c r="A2715">
        <v>48</v>
      </c>
      <c r="B2715" s="7" t="s">
        <v>1070</v>
      </c>
      <c r="C2715" s="7" t="s">
        <v>1571</v>
      </c>
      <c r="D2715" s="7" t="s">
        <v>1706</v>
      </c>
      <c r="E2715">
        <v>48439</v>
      </c>
      <c r="F2715" s="4">
        <v>4625</v>
      </c>
      <c r="G2715" s="4">
        <v>3709</v>
      </c>
      <c r="H2715" s="4">
        <v>336</v>
      </c>
      <c r="I2715" s="4">
        <v>4265</v>
      </c>
      <c r="J2715" s="4">
        <v>201754</v>
      </c>
      <c r="K2715" s="4">
        <v>2494.6999999999998</v>
      </c>
      <c r="L2715" s="5">
        <v>3.7521739130434777</v>
      </c>
      <c r="M2715" s="5">
        <v>3.0000000000000016E-2</v>
      </c>
      <c r="N2715" s="5">
        <v>2.0486363636363638</v>
      </c>
      <c r="O2715">
        <v>48439</v>
      </c>
      <c r="P2715" s="4">
        <v>2102515</v>
      </c>
      <c r="Q2715" s="8">
        <v>0.83369324209862949</v>
      </c>
      <c r="R2715" s="15" t="s">
        <v>26</v>
      </c>
      <c r="S2715" s="3">
        <v>1</v>
      </c>
      <c r="T2715" s="30">
        <v>144</v>
      </c>
      <c r="U2715" s="31">
        <v>6.8489404356211496</v>
      </c>
      <c r="V2715" s="32">
        <v>7498</v>
      </c>
      <c r="W2715" s="82">
        <f t="shared" si="42"/>
        <v>356.62052351588454</v>
      </c>
      <c r="X2715" s="32">
        <v>197</v>
      </c>
      <c r="Y2715" s="31">
        <v>9.3697310126205995</v>
      </c>
    </row>
    <row r="2716" spans="1:25" x14ac:dyDescent="0.25">
      <c r="A2716">
        <v>48</v>
      </c>
      <c r="B2716" s="7" t="s">
        <v>1070</v>
      </c>
      <c r="C2716" s="7" t="s">
        <v>1571</v>
      </c>
      <c r="D2716" s="7" t="s">
        <v>351</v>
      </c>
      <c r="E2716">
        <v>48441</v>
      </c>
      <c r="F2716" s="4">
        <v>614</v>
      </c>
      <c r="G2716" s="4">
        <v>531</v>
      </c>
      <c r="H2716" s="4">
        <v>66</v>
      </c>
      <c r="I2716" s="4">
        <v>531</v>
      </c>
      <c r="J2716" s="4">
        <v>22377</v>
      </c>
      <c r="K2716" s="4">
        <v>285.2</v>
      </c>
      <c r="L2716" s="5">
        <v>4.6500000000000004</v>
      </c>
      <c r="M2716" s="5">
        <v>0.51</v>
      </c>
      <c r="N2716" s="5">
        <v>1.83</v>
      </c>
      <c r="O2716">
        <v>48441</v>
      </c>
      <c r="P2716" s="4">
        <v>138034</v>
      </c>
      <c r="Q2716" s="8">
        <v>0.30330827067669175</v>
      </c>
      <c r="R2716" s="15" t="s">
        <v>26</v>
      </c>
      <c r="S2716" s="3">
        <v>4</v>
      </c>
      <c r="T2716" s="30">
        <v>5</v>
      </c>
      <c r="U2716" s="31">
        <v>3.6222959560687946</v>
      </c>
      <c r="V2716" s="32">
        <v>255</v>
      </c>
      <c r="W2716" s="82">
        <f t="shared" si="42"/>
        <v>184.73709375950853</v>
      </c>
      <c r="X2716" s="32">
        <v>5</v>
      </c>
      <c r="Y2716" s="31">
        <v>3.6222959560687946</v>
      </c>
    </row>
    <row r="2717" spans="1:25" x14ac:dyDescent="0.25">
      <c r="A2717">
        <v>48</v>
      </c>
      <c r="B2717" s="7" t="s">
        <v>1070</v>
      </c>
      <c r="C2717" s="7" t="s">
        <v>1571</v>
      </c>
      <c r="D2717" s="7" t="s">
        <v>446</v>
      </c>
      <c r="O2717">
        <v>48443</v>
      </c>
      <c r="P2717" s="4">
        <v>776</v>
      </c>
      <c r="Q2717" s="8">
        <v>0.4861111111111111</v>
      </c>
      <c r="R2717" s="15" t="s">
        <v>26</v>
      </c>
      <c r="S2717" s="3">
        <v>6</v>
      </c>
      <c r="T2717" s="30">
        <v>0</v>
      </c>
      <c r="U2717" s="31">
        <v>0</v>
      </c>
      <c r="V2717" s="32">
        <v>0</v>
      </c>
      <c r="W2717" s="82">
        <f t="shared" si="42"/>
        <v>0</v>
      </c>
      <c r="X2717" s="32">
        <v>0</v>
      </c>
      <c r="Y2717" s="31">
        <v>0</v>
      </c>
    </row>
    <row r="2718" spans="1:25" x14ac:dyDescent="0.25">
      <c r="A2718">
        <v>48</v>
      </c>
      <c r="B2718" s="7" t="s">
        <v>1070</v>
      </c>
      <c r="C2718" s="7" t="s">
        <v>1571</v>
      </c>
      <c r="D2718" s="7" t="s">
        <v>1707</v>
      </c>
      <c r="E2718">
        <v>48445</v>
      </c>
      <c r="F2718" s="4">
        <v>12</v>
      </c>
      <c r="G2718" s="4">
        <v>26</v>
      </c>
      <c r="I2718" s="4">
        <v>26</v>
      </c>
      <c r="J2718" s="4">
        <v>430</v>
      </c>
      <c r="K2718" s="4">
        <v>4.0999999999999996</v>
      </c>
      <c r="L2718" s="5">
        <v>3.7</v>
      </c>
      <c r="N2718" s="5">
        <v>0.98</v>
      </c>
      <c r="O2718">
        <v>48445</v>
      </c>
      <c r="P2718" s="4">
        <v>12337</v>
      </c>
      <c r="Q2718" s="8">
        <v>0.30622204148027654</v>
      </c>
      <c r="R2718" s="15" t="s">
        <v>26</v>
      </c>
      <c r="S2718" s="3">
        <v>6</v>
      </c>
      <c r="T2718" s="30">
        <v>0</v>
      </c>
      <c r="U2718" s="31">
        <v>0</v>
      </c>
      <c r="V2718" s="32">
        <v>13</v>
      </c>
      <c r="W2718" s="82">
        <f t="shared" si="42"/>
        <v>105.3740779768177</v>
      </c>
      <c r="X2718" s="32">
        <v>0</v>
      </c>
      <c r="Y2718" s="31">
        <v>0</v>
      </c>
    </row>
    <row r="2719" spans="1:25" x14ac:dyDescent="0.25">
      <c r="A2719">
        <v>48</v>
      </c>
      <c r="B2719" s="7" t="s">
        <v>1070</v>
      </c>
      <c r="C2719" s="7" t="s">
        <v>1571</v>
      </c>
      <c r="D2719" s="7" t="s">
        <v>1708</v>
      </c>
      <c r="E2719">
        <v>48447</v>
      </c>
      <c r="F2719" s="4">
        <v>5</v>
      </c>
      <c r="G2719" s="4">
        <v>14</v>
      </c>
      <c r="I2719" s="4">
        <v>14</v>
      </c>
      <c r="J2719" s="4">
        <v>44</v>
      </c>
      <c r="K2719" s="4">
        <v>1.1000000000000001</v>
      </c>
      <c r="L2719" s="5">
        <v>2.7</v>
      </c>
      <c r="N2719" s="5">
        <v>0.95</v>
      </c>
      <c r="O2719">
        <v>48447</v>
      </c>
      <c r="P2719" s="4">
        <v>1501</v>
      </c>
      <c r="Q2719" s="8">
        <v>0.11748251748251748</v>
      </c>
      <c r="R2719" s="15" t="s">
        <v>26</v>
      </c>
      <c r="S2719" s="3">
        <v>6</v>
      </c>
      <c r="T2719" s="30">
        <v>0</v>
      </c>
      <c r="U2719" s="31">
        <v>0</v>
      </c>
      <c r="V2719" s="32">
        <v>0</v>
      </c>
      <c r="W2719" s="82">
        <f t="shared" si="42"/>
        <v>0</v>
      </c>
      <c r="X2719" s="32">
        <v>0</v>
      </c>
      <c r="Y2719" s="31">
        <v>0</v>
      </c>
    </row>
    <row r="2720" spans="1:25" x14ac:dyDescent="0.25">
      <c r="A2720">
        <v>48</v>
      </c>
      <c r="B2720" s="7" t="s">
        <v>1070</v>
      </c>
      <c r="C2720" s="7" t="s">
        <v>1571</v>
      </c>
      <c r="D2720" s="7" t="s">
        <v>1709</v>
      </c>
      <c r="E2720">
        <v>48449</v>
      </c>
      <c r="F2720" s="4">
        <v>129</v>
      </c>
      <c r="G2720" s="4">
        <v>49</v>
      </c>
      <c r="H2720" s="4">
        <v>8</v>
      </c>
      <c r="I2720" s="4">
        <v>49</v>
      </c>
      <c r="J2720" s="4">
        <v>2971</v>
      </c>
      <c r="K2720" s="4">
        <v>26.5</v>
      </c>
      <c r="L2720" s="5">
        <v>3.7</v>
      </c>
      <c r="M2720" s="5">
        <v>0.61</v>
      </c>
      <c r="N2720" s="5">
        <v>1.43</v>
      </c>
      <c r="O2720">
        <v>48449</v>
      </c>
      <c r="P2720" s="4">
        <v>32750</v>
      </c>
      <c r="Q2720" s="8">
        <v>0.39886346183381971</v>
      </c>
      <c r="R2720" s="15" t="s">
        <v>26</v>
      </c>
      <c r="S2720" s="3">
        <v>5</v>
      </c>
      <c r="T2720" s="30">
        <v>2</v>
      </c>
      <c r="U2720" s="31">
        <v>6.1068702290076331</v>
      </c>
      <c r="V2720" s="32">
        <v>633</v>
      </c>
      <c r="W2720" s="82">
        <f t="shared" si="42"/>
        <v>1932.824427480916</v>
      </c>
      <c r="X2720" s="32">
        <v>3</v>
      </c>
      <c r="Y2720" s="31">
        <v>9.1603053435114496</v>
      </c>
    </row>
    <row r="2721" spans="1:25" x14ac:dyDescent="0.25">
      <c r="A2721">
        <v>48</v>
      </c>
      <c r="B2721" s="7" t="s">
        <v>1070</v>
      </c>
      <c r="C2721" s="7" t="s">
        <v>1571</v>
      </c>
      <c r="D2721" s="7" t="s">
        <v>1710</v>
      </c>
      <c r="E2721">
        <v>48451</v>
      </c>
      <c r="F2721" s="4">
        <v>427</v>
      </c>
      <c r="G2721" s="4">
        <v>483</v>
      </c>
      <c r="H2721" s="4">
        <v>35</v>
      </c>
      <c r="I2721" s="4">
        <v>483</v>
      </c>
      <c r="J2721" s="4">
        <v>18020</v>
      </c>
      <c r="K2721" s="4">
        <v>222.10000000000002</v>
      </c>
      <c r="L2721" s="5">
        <v>4.5</v>
      </c>
      <c r="M2721" s="5">
        <v>0.62</v>
      </c>
      <c r="N2721" s="5">
        <v>1.6850000000000001</v>
      </c>
      <c r="O2721">
        <v>48451</v>
      </c>
      <c r="P2721" s="4">
        <v>119200</v>
      </c>
      <c r="Q2721" s="8">
        <v>0.33363642976649449</v>
      </c>
      <c r="R2721" s="15" t="s">
        <v>26</v>
      </c>
      <c r="S2721" s="3">
        <v>4</v>
      </c>
      <c r="T2721" s="30">
        <v>1</v>
      </c>
      <c r="U2721" s="31">
        <v>0.83892617449664419</v>
      </c>
      <c r="V2721" s="32">
        <v>121</v>
      </c>
      <c r="W2721" s="82">
        <f t="shared" si="42"/>
        <v>101.51006711409396</v>
      </c>
      <c r="X2721" s="32">
        <v>1</v>
      </c>
      <c r="Y2721" s="31">
        <v>0.83892617449664419</v>
      </c>
    </row>
    <row r="2722" spans="1:25" x14ac:dyDescent="0.25">
      <c r="A2722">
        <v>48</v>
      </c>
      <c r="B2722" s="7" t="s">
        <v>1070</v>
      </c>
      <c r="C2722" s="7" t="s">
        <v>1571</v>
      </c>
      <c r="D2722" s="7" t="s">
        <v>1711</v>
      </c>
      <c r="E2722">
        <v>48453</v>
      </c>
      <c r="F2722" s="4">
        <v>2686</v>
      </c>
      <c r="G2722" s="4">
        <v>2020</v>
      </c>
      <c r="H2722" s="4">
        <v>289</v>
      </c>
      <c r="I2722" s="4">
        <v>1881</v>
      </c>
      <c r="J2722" s="4">
        <v>106090</v>
      </c>
      <c r="K2722" s="4">
        <v>1374.9000000000003</v>
      </c>
      <c r="L2722" s="5">
        <v>3.8199999999999994</v>
      </c>
      <c r="M2722" s="5">
        <v>8.9999999999999983E-2</v>
      </c>
      <c r="N2722" s="5">
        <v>2.2344444444444442</v>
      </c>
      <c r="O2722">
        <v>48453</v>
      </c>
      <c r="P2722" s="4">
        <v>1273954</v>
      </c>
      <c r="Q2722" s="8">
        <v>2.4232562161482285</v>
      </c>
      <c r="R2722" s="15" t="s">
        <v>32</v>
      </c>
      <c r="S2722" s="3">
        <v>1</v>
      </c>
      <c r="T2722" s="30">
        <v>88</v>
      </c>
      <c r="U2722" s="31">
        <v>6.9076277479406638</v>
      </c>
      <c r="V2722" s="32">
        <v>4664</v>
      </c>
      <c r="W2722" s="82">
        <f t="shared" si="42"/>
        <v>366.10427064085519</v>
      </c>
      <c r="X2722" s="32">
        <v>106</v>
      </c>
      <c r="Y2722" s="31">
        <v>8.3205516054739803</v>
      </c>
    </row>
    <row r="2723" spans="1:25" x14ac:dyDescent="0.25">
      <c r="A2723">
        <v>48</v>
      </c>
      <c r="B2723" s="7" t="s">
        <v>1070</v>
      </c>
      <c r="C2723" s="7" t="s">
        <v>1571</v>
      </c>
      <c r="D2723" s="7" t="s">
        <v>224</v>
      </c>
      <c r="E2723">
        <v>48455</v>
      </c>
      <c r="J2723" s="4">
        <v>47</v>
      </c>
      <c r="K2723" s="4">
        <v>0.4</v>
      </c>
      <c r="L2723" s="5">
        <v>3.3</v>
      </c>
      <c r="O2723">
        <v>48455</v>
      </c>
      <c r="P2723" s="4">
        <v>14651</v>
      </c>
      <c r="Q2723" s="8">
        <v>0.2436141017521638</v>
      </c>
      <c r="R2723" s="15" t="s">
        <v>26</v>
      </c>
      <c r="S2723" s="3">
        <v>5</v>
      </c>
      <c r="T2723" s="30">
        <v>0</v>
      </c>
      <c r="U2723" s="31">
        <v>0</v>
      </c>
      <c r="V2723" s="32">
        <v>17</v>
      </c>
      <c r="W2723" s="82">
        <f t="shared" si="42"/>
        <v>116.03303528769366</v>
      </c>
      <c r="X2723" s="32">
        <v>0</v>
      </c>
      <c r="Y2723" s="31">
        <v>0</v>
      </c>
    </row>
    <row r="2724" spans="1:25" x14ac:dyDescent="0.25">
      <c r="A2724">
        <v>48</v>
      </c>
      <c r="B2724" s="7" t="s">
        <v>1070</v>
      </c>
      <c r="C2724" s="7" t="s">
        <v>1571</v>
      </c>
      <c r="D2724" s="7" t="s">
        <v>1712</v>
      </c>
      <c r="E2724">
        <v>48457</v>
      </c>
      <c r="F2724" s="4">
        <v>21</v>
      </c>
      <c r="G2724" s="4">
        <v>25</v>
      </c>
      <c r="I2724" s="4">
        <v>25</v>
      </c>
      <c r="J2724" s="4">
        <v>305</v>
      </c>
      <c r="K2724" s="4">
        <v>2.4</v>
      </c>
      <c r="L2724" s="5">
        <v>2.8</v>
      </c>
      <c r="N2724" s="5">
        <v>0.98</v>
      </c>
      <c r="O2724">
        <v>48457</v>
      </c>
      <c r="P2724" s="4">
        <v>21672</v>
      </c>
      <c r="Q2724" s="8">
        <v>0.18840579710144928</v>
      </c>
      <c r="R2724" s="15" t="s">
        <v>26</v>
      </c>
      <c r="S2724" s="3">
        <v>6</v>
      </c>
      <c r="T2724" s="30">
        <v>0</v>
      </c>
      <c r="U2724" s="31">
        <v>0</v>
      </c>
      <c r="V2724" s="32">
        <v>14</v>
      </c>
      <c r="W2724" s="82">
        <f t="shared" si="42"/>
        <v>64.599483204134373</v>
      </c>
      <c r="X2724" s="32">
        <v>0</v>
      </c>
      <c r="Y2724" s="31">
        <v>0</v>
      </c>
    </row>
    <row r="2725" spans="1:25" x14ac:dyDescent="0.25">
      <c r="A2725">
        <v>48</v>
      </c>
      <c r="B2725" s="7" t="s">
        <v>1070</v>
      </c>
      <c r="C2725" s="7" t="s">
        <v>1571</v>
      </c>
      <c r="D2725" s="7" t="s">
        <v>1713</v>
      </c>
      <c r="E2725">
        <v>48459</v>
      </c>
      <c r="J2725" s="4">
        <v>480</v>
      </c>
      <c r="K2725" s="4">
        <v>4.8</v>
      </c>
      <c r="L2725" s="5">
        <v>3.6</v>
      </c>
      <c r="M2725" s="5">
        <v>0.31</v>
      </c>
      <c r="O2725">
        <v>48459</v>
      </c>
      <c r="P2725" s="4">
        <v>41753</v>
      </c>
      <c r="Q2725" s="8">
        <v>0.18018018018018017</v>
      </c>
      <c r="R2725" s="15" t="s">
        <v>26</v>
      </c>
      <c r="S2725" s="3">
        <v>4</v>
      </c>
      <c r="T2725" s="30">
        <v>0</v>
      </c>
      <c r="U2725" s="31">
        <v>0</v>
      </c>
      <c r="V2725" s="32">
        <v>41</v>
      </c>
      <c r="W2725" s="82">
        <f t="shared" si="42"/>
        <v>98.196536775800553</v>
      </c>
      <c r="X2725" s="32">
        <v>0</v>
      </c>
      <c r="Y2725" s="31">
        <v>0</v>
      </c>
    </row>
    <row r="2726" spans="1:25" x14ac:dyDescent="0.25">
      <c r="A2726">
        <v>48</v>
      </c>
      <c r="B2726" s="7" t="s">
        <v>1070</v>
      </c>
      <c r="C2726" s="7" t="s">
        <v>1571</v>
      </c>
      <c r="D2726" s="7" t="s">
        <v>1714</v>
      </c>
      <c r="E2726">
        <v>48461</v>
      </c>
      <c r="F2726" s="4">
        <v>12</v>
      </c>
      <c r="G2726" s="4">
        <v>26</v>
      </c>
      <c r="I2726" s="4">
        <v>26</v>
      </c>
      <c r="J2726" s="4">
        <v>76</v>
      </c>
      <c r="K2726" s="4">
        <v>1.9</v>
      </c>
      <c r="L2726" s="5">
        <v>2.75</v>
      </c>
      <c r="N2726" s="5">
        <v>0.94</v>
      </c>
      <c r="O2726">
        <v>48461</v>
      </c>
      <c r="P2726" s="4">
        <v>3657</v>
      </c>
      <c r="Q2726" s="8">
        <v>0.28401191658391262</v>
      </c>
      <c r="R2726" s="15" t="s">
        <v>26</v>
      </c>
      <c r="S2726" s="3">
        <v>6</v>
      </c>
      <c r="T2726" s="30">
        <v>0</v>
      </c>
      <c r="U2726" s="31">
        <v>0</v>
      </c>
      <c r="V2726" s="32">
        <v>0</v>
      </c>
      <c r="W2726" s="82">
        <f t="shared" si="42"/>
        <v>0</v>
      </c>
      <c r="X2726" s="32">
        <v>0</v>
      </c>
      <c r="Y2726" s="31">
        <v>0</v>
      </c>
    </row>
    <row r="2727" spans="1:25" x14ac:dyDescent="0.25">
      <c r="A2727">
        <v>48</v>
      </c>
      <c r="B2727" s="7" t="s">
        <v>1070</v>
      </c>
      <c r="C2727" s="7" t="s">
        <v>1571</v>
      </c>
      <c r="D2727" s="7" t="s">
        <v>1715</v>
      </c>
      <c r="E2727">
        <v>48463</v>
      </c>
      <c r="F2727" s="4">
        <v>131</v>
      </c>
      <c r="G2727" s="4">
        <v>21</v>
      </c>
      <c r="H2727" s="4">
        <v>6</v>
      </c>
      <c r="I2727" s="4">
        <v>21</v>
      </c>
      <c r="J2727" s="4">
        <v>1154</v>
      </c>
      <c r="K2727" s="4">
        <v>12</v>
      </c>
      <c r="L2727" s="5">
        <v>3.9</v>
      </c>
      <c r="M2727" s="5">
        <v>1</v>
      </c>
      <c r="N2727" s="5">
        <v>1.28</v>
      </c>
      <c r="O2727">
        <v>48463</v>
      </c>
      <c r="P2727" s="4">
        <v>26741</v>
      </c>
      <c r="Q2727" s="8">
        <v>0.79979317476732159</v>
      </c>
      <c r="R2727" s="15" t="s">
        <v>26</v>
      </c>
      <c r="S2727" s="3">
        <v>5</v>
      </c>
      <c r="T2727" s="30">
        <v>0</v>
      </c>
      <c r="U2727" s="31">
        <v>0</v>
      </c>
      <c r="V2727" s="32">
        <v>26</v>
      </c>
      <c r="W2727" s="82">
        <f t="shared" si="42"/>
        <v>97.228974234321825</v>
      </c>
      <c r="X2727" s="32">
        <v>0</v>
      </c>
      <c r="Y2727" s="31">
        <v>0</v>
      </c>
    </row>
    <row r="2728" spans="1:25" x14ac:dyDescent="0.25">
      <c r="A2728">
        <v>48</v>
      </c>
      <c r="B2728" s="7" t="s">
        <v>1070</v>
      </c>
      <c r="C2728" s="7" t="s">
        <v>1571</v>
      </c>
      <c r="D2728" s="7" t="s">
        <v>1716</v>
      </c>
      <c r="E2728">
        <v>48465</v>
      </c>
      <c r="F2728" s="4">
        <v>117</v>
      </c>
      <c r="G2728" s="4">
        <v>47</v>
      </c>
      <c r="H2728" s="4">
        <v>7</v>
      </c>
      <c r="I2728" s="4">
        <v>47</v>
      </c>
      <c r="J2728" s="4">
        <v>1222</v>
      </c>
      <c r="K2728" s="4">
        <v>17.5</v>
      </c>
      <c r="L2728" s="5">
        <v>6.4</v>
      </c>
      <c r="M2728" s="5">
        <v>1</v>
      </c>
      <c r="N2728" s="5">
        <v>1.35</v>
      </c>
      <c r="O2728">
        <v>48465</v>
      </c>
      <c r="P2728" s="4">
        <v>49025</v>
      </c>
      <c r="Q2728" s="8">
        <v>1.1823429541595925</v>
      </c>
      <c r="R2728" s="15" t="s">
        <v>32</v>
      </c>
      <c r="S2728" s="3">
        <v>5</v>
      </c>
      <c r="T2728" s="30">
        <v>0</v>
      </c>
      <c r="U2728" s="31">
        <v>0</v>
      </c>
      <c r="V2728" s="32">
        <v>21</v>
      </c>
      <c r="W2728" s="82">
        <f t="shared" si="42"/>
        <v>42.835288118306991</v>
      </c>
      <c r="X2728" s="32">
        <v>0</v>
      </c>
      <c r="Y2728" s="31">
        <v>0</v>
      </c>
    </row>
    <row r="2729" spans="1:25" x14ac:dyDescent="0.25">
      <c r="A2729">
        <v>48</v>
      </c>
      <c r="B2729" s="7" t="s">
        <v>1070</v>
      </c>
      <c r="C2729" s="7" t="s">
        <v>1571</v>
      </c>
      <c r="D2729" s="7" t="s">
        <v>1717</v>
      </c>
      <c r="E2729">
        <v>48467</v>
      </c>
      <c r="J2729" s="4">
        <v>518</v>
      </c>
      <c r="K2729" s="4">
        <v>3.1</v>
      </c>
      <c r="L2729" s="5">
        <v>2.2000000000000002</v>
      </c>
      <c r="N2729" s="5">
        <v>0.84</v>
      </c>
      <c r="O2729">
        <v>48467</v>
      </c>
      <c r="P2729" s="4">
        <v>56590</v>
      </c>
      <c r="Q2729" s="8">
        <v>0.15151843230660964</v>
      </c>
      <c r="R2729" s="15" t="s">
        <v>26</v>
      </c>
      <c r="S2729" s="3">
        <v>6</v>
      </c>
      <c r="T2729" s="30">
        <v>1</v>
      </c>
      <c r="U2729" s="31">
        <v>1.7670966601873122</v>
      </c>
      <c r="V2729" s="32">
        <v>52</v>
      </c>
      <c r="W2729" s="82">
        <f t="shared" si="42"/>
        <v>91.889026329740233</v>
      </c>
      <c r="X2729" s="32">
        <v>1</v>
      </c>
      <c r="Y2729" s="31">
        <v>1.7670966601873122</v>
      </c>
    </row>
    <row r="2730" spans="1:25" x14ac:dyDescent="0.25">
      <c r="A2730">
        <v>48</v>
      </c>
      <c r="B2730" s="7" t="s">
        <v>1070</v>
      </c>
      <c r="C2730" s="7" t="s">
        <v>1571</v>
      </c>
      <c r="D2730" s="7" t="s">
        <v>1718</v>
      </c>
      <c r="E2730">
        <v>48469</v>
      </c>
      <c r="F2730" s="4">
        <v>287</v>
      </c>
      <c r="G2730" s="4">
        <v>513</v>
      </c>
      <c r="H2730" s="4">
        <v>46</v>
      </c>
      <c r="I2730" s="4">
        <v>628</v>
      </c>
      <c r="J2730" s="4">
        <v>13587</v>
      </c>
      <c r="K2730" s="4">
        <v>163.80000000000001</v>
      </c>
      <c r="L2730" s="5">
        <v>4.5999999999999996</v>
      </c>
      <c r="M2730" s="5">
        <v>0.53</v>
      </c>
      <c r="N2730" s="5">
        <v>1.61</v>
      </c>
      <c r="O2730">
        <v>48469</v>
      </c>
      <c r="P2730" s="4">
        <v>92084</v>
      </c>
      <c r="Q2730" s="8">
        <v>0.41673325499412456</v>
      </c>
      <c r="R2730" s="15" t="s">
        <v>26</v>
      </c>
      <c r="S2730" s="3">
        <v>4</v>
      </c>
      <c r="T2730" s="30">
        <v>7</v>
      </c>
      <c r="U2730" s="31">
        <v>7.6017549194213974</v>
      </c>
      <c r="V2730" s="32">
        <v>202</v>
      </c>
      <c r="W2730" s="82">
        <f t="shared" si="42"/>
        <v>219.36492767473175</v>
      </c>
      <c r="X2730" s="32">
        <v>8</v>
      </c>
      <c r="Y2730" s="31">
        <v>8.6877199079101697</v>
      </c>
    </row>
    <row r="2731" spans="1:25" x14ac:dyDescent="0.25">
      <c r="A2731">
        <v>48</v>
      </c>
      <c r="B2731" s="7" t="s">
        <v>1070</v>
      </c>
      <c r="C2731" s="7" t="s">
        <v>1571</v>
      </c>
      <c r="D2731" s="7" t="s">
        <v>90</v>
      </c>
      <c r="E2731">
        <v>48471</v>
      </c>
      <c r="F2731" s="4">
        <v>107</v>
      </c>
      <c r="G2731" s="4">
        <v>90</v>
      </c>
      <c r="H2731" s="4">
        <v>6</v>
      </c>
      <c r="I2731" s="4">
        <v>90</v>
      </c>
      <c r="J2731" s="4">
        <v>4374</v>
      </c>
      <c r="K2731" s="4">
        <v>55</v>
      </c>
      <c r="L2731" s="5">
        <v>4.5999999999999996</v>
      </c>
      <c r="M2731" s="5">
        <v>1</v>
      </c>
      <c r="N2731" s="5">
        <v>1.37</v>
      </c>
      <c r="O2731">
        <v>48471</v>
      </c>
      <c r="P2731" s="4">
        <v>72971</v>
      </c>
      <c r="Q2731" s="8">
        <v>0.47275690779261098</v>
      </c>
      <c r="R2731" s="15" t="s">
        <v>26</v>
      </c>
      <c r="S2731" s="3">
        <v>5</v>
      </c>
      <c r="T2731" s="30">
        <v>27</v>
      </c>
      <c r="U2731" s="31">
        <v>37.001000397418153</v>
      </c>
      <c r="V2731" s="32">
        <v>1873</v>
      </c>
      <c r="W2731" s="82">
        <f t="shared" si="42"/>
        <v>2566.7731016431185</v>
      </c>
      <c r="X2731" s="32">
        <v>27</v>
      </c>
      <c r="Y2731" s="31">
        <v>37.001000397418153</v>
      </c>
    </row>
    <row r="2732" spans="1:25" x14ac:dyDescent="0.25">
      <c r="A2732">
        <v>48</v>
      </c>
      <c r="B2732" s="7" t="s">
        <v>1070</v>
      </c>
      <c r="C2732" s="7" t="s">
        <v>1571</v>
      </c>
      <c r="D2732" s="7" t="s">
        <v>1719</v>
      </c>
      <c r="O2732">
        <v>48473</v>
      </c>
      <c r="P2732" s="4">
        <v>55246</v>
      </c>
      <c r="Q2732" s="8">
        <v>0.54581711138543343</v>
      </c>
      <c r="R2732" s="15" t="s">
        <v>26</v>
      </c>
      <c r="S2732" s="3">
        <v>2</v>
      </c>
      <c r="T2732" s="30">
        <v>0</v>
      </c>
      <c r="U2732" s="31">
        <v>0</v>
      </c>
      <c r="V2732" s="32">
        <v>92</v>
      </c>
      <c r="W2732" s="82">
        <f t="shared" si="42"/>
        <v>166.52789342214822</v>
      </c>
      <c r="X2732" s="32">
        <v>0</v>
      </c>
      <c r="Y2732" s="31">
        <v>0</v>
      </c>
    </row>
    <row r="2733" spans="1:25" x14ac:dyDescent="0.25">
      <c r="A2733">
        <v>48</v>
      </c>
      <c r="B2733" s="7" t="s">
        <v>1070</v>
      </c>
      <c r="C2733" s="7" t="s">
        <v>1571</v>
      </c>
      <c r="D2733" s="7" t="s">
        <v>1340</v>
      </c>
      <c r="E2733">
        <v>48475</v>
      </c>
      <c r="F2733" s="4">
        <v>10</v>
      </c>
      <c r="G2733" s="4">
        <v>21</v>
      </c>
      <c r="I2733" s="4">
        <v>21</v>
      </c>
      <c r="J2733" s="4">
        <v>395</v>
      </c>
      <c r="K2733" s="4">
        <v>5.7</v>
      </c>
      <c r="L2733" s="5">
        <v>2.9</v>
      </c>
      <c r="N2733" s="5">
        <v>1.03</v>
      </c>
      <c r="O2733">
        <v>48475</v>
      </c>
      <c r="P2733" s="4">
        <v>11998</v>
      </c>
      <c r="Q2733" s="8">
        <v>0.30742049469964666</v>
      </c>
      <c r="R2733" s="15" t="s">
        <v>26</v>
      </c>
      <c r="S2733" s="3">
        <v>6</v>
      </c>
      <c r="T2733" s="30">
        <v>0</v>
      </c>
      <c r="U2733" s="31">
        <v>0</v>
      </c>
      <c r="V2733" s="32">
        <v>7</v>
      </c>
      <c r="W2733" s="82">
        <f t="shared" si="42"/>
        <v>58.343057176196027</v>
      </c>
      <c r="X2733" s="32">
        <v>0</v>
      </c>
      <c r="Y2733" s="31">
        <v>0</v>
      </c>
    </row>
    <row r="2734" spans="1:25" x14ac:dyDescent="0.25">
      <c r="A2734">
        <v>48</v>
      </c>
      <c r="B2734" s="7" t="s">
        <v>1070</v>
      </c>
      <c r="C2734" s="7" t="s">
        <v>1571</v>
      </c>
      <c r="D2734" s="7" t="s">
        <v>91</v>
      </c>
      <c r="E2734">
        <v>48477</v>
      </c>
      <c r="F2734" s="4">
        <v>48</v>
      </c>
      <c r="G2734" s="4">
        <v>50</v>
      </c>
      <c r="H2734" s="4">
        <v>5</v>
      </c>
      <c r="I2734" s="4">
        <v>50</v>
      </c>
      <c r="J2734" s="4">
        <v>1739</v>
      </c>
      <c r="K2734" s="4">
        <v>11.1</v>
      </c>
      <c r="L2734" s="5">
        <v>2.2999999999999998</v>
      </c>
      <c r="M2734" s="5">
        <v>1</v>
      </c>
      <c r="N2734" s="5">
        <v>1.32</v>
      </c>
      <c r="O2734">
        <v>48477</v>
      </c>
      <c r="P2734" s="4">
        <v>35882</v>
      </c>
      <c r="Q2734" s="8">
        <v>0.30899954317039746</v>
      </c>
      <c r="R2734" s="15" t="s">
        <v>26</v>
      </c>
      <c r="S2734" s="3">
        <v>5</v>
      </c>
      <c r="T2734" s="30">
        <v>23</v>
      </c>
      <c r="U2734" s="31">
        <v>64.098991137617745</v>
      </c>
      <c r="V2734" s="32">
        <v>218</v>
      </c>
      <c r="W2734" s="82">
        <f t="shared" si="42"/>
        <v>607.54695947828986</v>
      </c>
      <c r="X2734" s="32">
        <v>26</v>
      </c>
      <c r="Y2734" s="31">
        <v>72.459729112089633</v>
      </c>
    </row>
    <row r="2735" spans="1:25" x14ac:dyDescent="0.25">
      <c r="A2735">
        <v>48</v>
      </c>
      <c r="B2735" s="7" t="s">
        <v>1070</v>
      </c>
      <c r="C2735" s="7" t="s">
        <v>1571</v>
      </c>
      <c r="D2735" s="7" t="s">
        <v>1720</v>
      </c>
      <c r="E2735">
        <v>48479</v>
      </c>
      <c r="F2735" s="4">
        <v>378</v>
      </c>
      <c r="G2735" s="4">
        <v>465</v>
      </c>
      <c r="H2735" s="4">
        <v>64</v>
      </c>
      <c r="I2735" s="4">
        <v>465</v>
      </c>
      <c r="J2735" s="4">
        <v>21158</v>
      </c>
      <c r="K2735" s="4">
        <v>291.10000000000002</v>
      </c>
      <c r="L2735" s="5">
        <v>5.3</v>
      </c>
      <c r="M2735" s="5">
        <v>0.52</v>
      </c>
      <c r="N2735" s="5">
        <v>1.875</v>
      </c>
      <c r="O2735">
        <v>48479</v>
      </c>
      <c r="P2735" s="4">
        <v>276652</v>
      </c>
      <c r="Q2735" s="8">
        <v>3.2677068046651736</v>
      </c>
      <c r="R2735" s="15" t="s">
        <v>32</v>
      </c>
      <c r="S2735" s="3">
        <v>3</v>
      </c>
      <c r="T2735" s="30">
        <v>19</v>
      </c>
      <c r="U2735" s="31">
        <v>6.8678339574628051</v>
      </c>
      <c r="V2735" s="32">
        <v>718</v>
      </c>
      <c r="W2735" s="82">
        <f t="shared" si="42"/>
        <v>259.5318306030681</v>
      </c>
      <c r="X2735" s="32">
        <v>20</v>
      </c>
      <c r="Y2735" s="31">
        <v>7.2292989025924257</v>
      </c>
    </row>
    <row r="2736" spans="1:25" x14ac:dyDescent="0.25">
      <c r="A2736">
        <v>48</v>
      </c>
      <c r="B2736" s="7" t="s">
        <v>1070</v>
      </c>
      <c r="C2736" s="7" t="s">
        <v>1571</v>
      </c>
      <c r="D2736" s="7" t="s">
        <v>1721</v>
      </c>
      <c r="E2736">
        <v>48481</v>
      </c>
      <c r="F2736" s="4">
        <v>48</v>
      </c>
      <c r="G2736" s="4">
        <v>26</v>
      </c>
      <c r="H2736" s="4">
        <v>4</v>
      </c>
      <c r="I2736" s="4">
        <v>26</v>
      </c>
      <c r="J2736" s="4">
        <v>1262</v>
      </c>
      <c r="K2736" s="4">
        <v>17.100000000000001</v>
      </c>
      <c r="L2736" s="5">
        <v>4.9499999999999993</v>
      </c>
      <c r="M2736" s="5">
        <v>0.51</v>
      </c>
      <c r="N2736" s="5">
        <v>1.1200000000000001</v>
      </c>
      <c r="O2736">
        <v>48481</v>
      </c>
      <c r="P2736" s="4">
        <v>41556</v>
      </c>
      <c r="Q2736" s="8">
        <v>0.41757808651098632</v>
      </c>
      <c r="R2736" s="15" t="s">
        <v>26</v>
      </c>
      <c r="S2736" s="3">
        <v>5</v>
      </c>
      <c r="T2736" s="30">
        <v>0</v>
      </c>
      <c r="U2736" s="31">
        <v>0</v>
      </c>
      <c r="V2736" s="32">
        <v>98</v>
      </c>
      <c r="W2736" s="82">
        <f t="shared" si="42"/>
        <v>235.8263547983444</v>
      </c>
      <c r="X2736" s="32">
        <v>1</v>
      </c>
      <c r="Y2736" s="31">
        <v>2.4063913754933099</v>
      </c>
    </row>
    <row r="2737" spans="1:25" x14ac:dyDescent="0.25">
      <c r="A2737">
        <v>48</v>
      </c>
      <c r="B2737" s="7" t="s">
        <v>1070</v>
      </c>
      <c r="C2737" s="7" t="s">
        <v>1571</v>
      </c>
      <c r="D2737" s="7" t="s">
        <v>460</v>
      </c>
      <c r="E2737">
        <v>48483</v>
      </c>
      <c r="F2737" s="4">
        <v>9</v>
      </c>
      <c r="G2737" s="4">
        <v>41</v>
      </c>
      <c r="I2737" s="4">
        <v>41</v>
      </c>
      <c r="J2737" s="4">
        <v>192</v>
      </c>
      <c r="K2737" s="4">
        <v>3</v>
      </c>
      <c r="L2737" s="5">
        <v>2.25</v>
      </c>
      <c r="N2737" s="5">
        <v>0.81499999999999995</v>
      </c>
      <c r="O2737">
        <v>48483</v>
      </c>
      <c r="P2737" s="4">
        <v>5056</v>
      </c>
      <c r="Q2737" s="8">
        <v>9.2956396741734545E-2</v>
      </c>
      <c r="R2737" s="15" t="s">
        <v>26</v>
      </c>
      <c r="S2737" s="3">
        <v>6</v>
      </c>
      <c r="T2737" s="30">
        <v>0</v>
      </c>
      <c r="U2737" s="31">
        <v>0</v>
      </c>
      <c r="V2737" s="32">
        <v>15</v>
      </c>
      <c r="W2737" s="82">
        <f t="shared" si="42"/>
        <v>296.67721518987344</v>
      </c>
      <c r="X2737" s="32">
        <v>0</v>
      </c>
      <c r="Y2737" s="31">
        <v>0</v>
      </c>
    </row>
    <row r="2738" spans="1:25" x14ac:dyDescent="0.25">
      <c r="A2738">
        <v>48</v>
      </c>
      <c r="B2738" s="7" t="s">
        <v>1070</v>
      </c>
      <c r="C2738" s="7" t="s">
        <v>1571</v>
      </c>
      <c r="D2738" s="7" t="s">
        <v>713</v>
      </c>
      <c r="E2738">
        <v>48485</v>
      </c>
      <c r="F2738" s="4">
        <v>411</v>
      </c>
      <c r="G2738" s="4">
        <v>310</v>
      </c>
      <c r="H2738" s="4">
        <v>12</v>
      </c>
      <c r="I2738" s="4">
        <v>310</v>
      </c>
      <c r="J2738" s="4">
        <v>16249</v>
      </c>
      <c r="K2738" s="4">
        <v>177.2</v>
      </c>
      <c r="L2738" s="5">
        <v>3.4666666666666663</v>
      </c>
      <c r="M2738" s="5">
        <v>0.73999999999999988</v>
      </c>
      <c r="N2738" s="5">
        <v>1.6033333333333333</v>
      </c>
      <c r="O2738">
        <v>48485</v>
      </c>
      <c r="P2738" s="4">
        <v>132230</v>
      </c>
      <c r="Q2738" s="8">
        <v>0.31739712641598206</v>
      </c>
      <c r="R2738" s="15" t="s">
        <v>26</v>
      </c>
      <c r="S2738" s="3">
        <v>4</v>
      </c>
      <c r="T2738" s="30">
        <v>2</v>
      </c>
      <c r="U2738" s="31">
        <v>1.512516070483249</v>
      </c>
      <c r="V2738" s="32">
        <v>117</v>
      </c>
      <c r="W2738" s="82">
        <f t="shared" si="42"/>
        <v>88.482190123270058</v>
      </c>
      <c r="X2738" s="32">
        <v>2</v>
      </c>
      <c r="Y2738" s="31">
        <v>1.512516070483249</v>
      </c>
    </row>
    <row r="2739" spans="1:25" x14ac:dyDescent="0.25">
      <c r="A2739">
        <v>48</v>
      </c>
      <c r="B2739" s="7" t="s">
        <v>1070</v>
      </c>
      <c r="C2739" s="7" t="s">
        <v>1571</v>
      </c>
      <c r="D2739" s="7" t="s">
        <v>1722</v>
      </c>
      <c r="E2739">
        <v>48487</v>
      </c>
      <c r="F2739" s="4">
        <v>47</v>
      </c>
      <c r="G2739" s="4">
        <v>28</v>
      </c>
      <c r="I2739" s="4">
        <v>28</v>
      </c>
      <c r="J2739" s="4">
        <v>715</v>
      </c>
      <c r="K2739" s="4">
        <v>7.6</v>
      </c>
      <c r="L2739" s="5">
        <v>3.9</v>
      </c>
      <c r="M2739" s="5">
        <v>1</v>
      </c>
      <c r="N2739" s="5">
        <v>1.1599999999999999</v>
      </c>
      <c r="O2739">
        <v>48487</v>
      </c>
      <c r="P2739" s="4">
        <v>12769</v>
      </c>
      <c r="Q2739" s="8">
        <v>0.255527479469362</v>
      </c>
      <c r="R2739" s="15" t="s">
        <v>26</v>
      </c>
      <c r="S2739" s="3">
        <v>5</v>
      </c>
      <c r="T2739" s="30">
        <v>0</v>
      </c>
      <c r="U2739" s="31">
        <v>0</v>
      </c>
      <c r="V2739" s="32">
        <v>7</v>
      </c>
      <c r="W2739" s="82">
        <f t="shared" si="42"/>
        <v>54.820267836165712</v>
      </c>
      <c r="X2739" s="32">
        <v>0</v>
      </c>
      <c r="Y2739" s="31">
        <v>0</v>
      </c>
    </row>
    <row r="2740" spans="1:25" x14ac:dyDescent="0.25">
      <c r="A2740">
        <v>48</v>
      </c>
      <c r="B2740" s="7" t="s">
        <v>1070</v>
      </c>
      <c r="C2740" s="7" t="s">
        <v>1571</v>
      </c>
      <c r="D2740" s="7" t="s">
        <v>1723</v>
      </c>
      <c r="O2740">
        <v>48489</v>
      </c>
      <c r="P2740" s="4">
        <v>21358</v>
      </c>
      <c r="Q2740" s="8">
        <v>2.2120232708468004</v>
      </c>
      <c r="R2740" s="15" t="s">
        <v>32</v>
      </c>
      <c r="S2740" s="3">
        <v>5</v>
      </c>
      <c r="T2740" s="30">
        <v>1</v>
      </c>
      <c r="U2740" s="31">
        <v>4.6820863376720663</v>
      </c>
      <c r="V2740" s="32">
        <v>61</v>
      </c>
      <c r="W2740" s="82">
        <f t="shared" si="42"/>
        <v>285.60726659799604</v>
      </c>
      <c r="X2740" s="32">
        <v>3</v>
      </c>
      <c r="Y2740" s="31">
        <v>14.046259013016199</v>
      </c>
    </row>
    <row r="2741" spans="1:25" x14ac:dyDescent="0.25">
      <c r="A2741">
        <v>48</v>
      </c>
      <c r="B2741" s="7" t="s">
        <v>1070</v>
      </c>
      <c r="C2741" s="7" t="s">
        <v>1571</v>
      </c>
      <c r="D2741" s="7" t="s">
        <v>557</v>
      </c>
      <c r="E2741">
        <v>48491</v>
      </c>
      <c r="F2741" s="4">
        <v>1030</v>
      </c>
      <c r="G2741" s="4">
        <v>569</v>
      </c>
      <c r="H2741" s="4">
        <v>100</v>
      </c>
      <c r="I2741" s="4">
        <v>714</v>
      </c>
      <c r="J2741" s="4">
        <v>33496</v>
      </c>
      <c r="K2741" s="4">
        <v>358.1</v>
      </c>
      <c r="L2741" s="5">
        <v>3.3333333333333335</v>
      </c>
      <c r="M2741" s="5">
        <v>8.9999999999999983E-2</v>
      </c>
      <c r="N2741" s="5">
        <v>1.5033333333333332</v>
      </c>
      <c r="O2741">
        <v>48491</v>
      </c>
      <c r="P2741" s="4">
        <v>590551</v>
      </c>
      <c r="Q2741" s="8">
        <v>0.81082793376529883</v>
      </c>
      <c r="R2741" s="15" t="s">
        <v>26</v>
      </c>
      <c r="S2741" s="3">
        <v>2</v>
      </c>
      <c r="T2741" s="30">
        <v>22</v>
      </c>
      <c r="U2741" s="31">
        <v>3.7253344757692388</v>
      </c>
      <c r="V2741" s="32">
        <v>960</v>
      </c>
      <c r="W2741" s="82">
        <f t="shared" si="42"/>
        <v>162.56004985174863</v>
      </c>
      <c r="X2741" s="32">
        <v>30</v>
      </c>
      <c r="Y2741" s="31">
        <v>5.0800015578671447</v>
      </c>
    </row>
    <row r="2742" spans="1:25" x14ac:dyDescent="0.25">
      <c r="A2742">
        <v>48</v>
      </c>
      <c r="B2742" s="7" t="s">
        <v>1070</v>
      </c>
      <c r="C2742" s="7" t="s">
        <v>1571</v>
      </c>
      <c r="D2742" s="7" t="s">
        <v>714</v>
      </c>
      <c r="E2742">
        <v>48493</v>
      </c>
      <c r="F2742" s="4">
        <v>96</v>
      </c>
      <c r="G2742" s="4">
        <v>44</v>
      </c>
      <c r="H2742" s="4">
        <v>4</v>
      </c>
      <c r="I2742" s="4">
        <v>44</v>
      </c>
      <c r="J2742" s="4">
        <v>790</v>
      </c>
      <c r="K2742" s="4">
        <v>7.8</v>
      </c>
      <c r="L2742" s="5">
        <v>3.6</v>
      </c>
      <c r="M2742" s="5">
        <v>0.19</v>
      </c>
      <c r="N2742" s="5">
        <v>1.28</v>
      </c>
      <c r="O2742">
        <v>48493</v>
      </c>
      <c r="P2742" s="4">
        <v>51070</v>
      </c>
      <c r="Q2742" s="8">
        <v>0.34219174167738248</v>
      </c>
      <c r="R2742" s="15" t="s">
        <v>26</v>
      </c>
      <c r="S2742" s="3">
        <v>2</v>
      </c>
      <c r="T2742" s="30">
        <v>5</v>
      </c>
      <c r="U2742" s="31">
        <v>9.7904836498923036</v>
      </c>
      <c r="V2742" s="32">
        <v>53</v>
      </c>
      <c r="W2742" s="82">
        <f t="shared" si="42"/>
        <v>103.77912668885843</v>
      </c>
      <c r="X2742" s="32">
        <v>5</v>
      </c>
      <c r="Y2742" s="31">
        <v>9.7904836498923036</v>
      </c>
    </row>
    <row r="2743" spans="1:25" x14ac:dyDescent="0.25">
      <c r="A2743">
        <v>48</v>
      </c>
      <c r="B2743" s="7" t="s">
        <v>1070</v>
      </c>
      <c r="C2743" s="7" t="s">
        <v>1571</v>
      </c>
      <c r="D2743" s="7" t="s">
        <v>1724</v>
      </c>
      <c r="E2743">
        <v>48495</v>
      </c>
      <c r="F2743" s="4">
        <v>14</v>
      </c>
      <c r="G2743" s="4">
        <v>19</v>
      </c>
      <c r="I2743" s="4">
        <v>19</v>
      </c>
      <c r="J2743" s="4">
        <v>99</v>
      </c>
      <c r="K2743" s="4">
        <v>2.2999999999999998</v>
      </c>
      <c r="L2743" s="5">
        <v>2.6</v>
      </c>
      <c r="N2743" s="5">
        <v>0.86</v>
      </c>
      <c r="O2743">
        <v>48495</v>
      </c>
      <c r="P2743" s="4">
        <v>8010</v>
      </c>
      <c r="Q2743" s="8">
        <v>0.29935851746258019</v>
      </c>
      <c r="R2743" s="15" t="s">
        <v>26</v>
      </c>
      <c r="S2743" s="3">
        <v>6</v>
      </c>
      <c r="T2743" s="30">
        <v>0</v>
      </c>
      <c r="U2743" s="31">
        <v>0</v>
      </c>
      <c r="V2743" s="32">
        <v>4</v>
      </c>
      <c r="W2743" s="82">
        <f t="shared" si="42"/>
        <v>49.937578027465669</v>
      </c>
      <c r="X2743" s="32">
        <v>0</v>
      </c>
      <c r="Y2743" s="31">
        <v>0</v>
      </c>
    </row>
    <row r="2744" spans="1:25" x14ac:dyDescent="0.25">
      <c r="A2744">
        <v>48</v>
      </c>
      <c r="B2744" s="7" t="s">
        <v>1070</v>
      </c>
      <c r="C2744" s="7" t="s">
        <v>1571</v>
      </c>
      <c r="D2744" s="7" t="s">
        <v>1725</v>
      </c>
      <c r="E2744">
        <v>48497</v>
      </c>
      <c r="F2744" s="4">
        <v>228</v>
      </c>
      <c r="G2744" s="4">
        <v>81</v>
      </c>
      <c r="H2744" s="4">
        <v>21</v>
      </c>
      <c r="I2744" s="4">
        <v>49</v>
      </c>
      <c r="J2744" s="4">
        <v>5148</v>
      </c>
      <c r="K2744" s="4">
        <v>52.9</v>
      </c>
      <c r="L2744" s="5">
        <v>4</v>
      </c>
      <c r="M2744" s="5">
        <v>0.03</v>
      </c>
      <c r="N2744" s="5">
        <v>1.52</v>
      </c>
      <c r="O2744">
        <v>48497</v>
      </c>
      <c r="P2744" s="4">
        <v>69984</v>
      </c>
      <c r="Q2744" s="8">
        <v>0.16507014997581035</v>
      </c>
      <c r="R2744" s="15" t="s">
        <v>26</v>
      </c>
      <c r="S2744" s="3">
        <v>2</v>
      </c>
      <c r="T2744" s="30">
        <v>3</v>
      </c>
      <c r="U2744" s="31">
        <v>4.2866941015089157</v>
      </c>
      <c r="V2744" s="32">
        <v>56</v>
      </c>
      <c r="W2744" s="82">
        <f t="shared" si="42"/>
        <v>80.018289894833103</v>
      </c>
      <c r="X2744" s="32">
        <v>5</v>
      </c>
      <c r="Y2744" s="31">
        <v>7.1444901691815277</v>
      </c>
    </row>
    <row r="2745" spans="1:25" x14ac:dyDescent="0.25">
      <c r="A2745">
        <v>48</v>
      </c>
      <c r="B2745" s="7" t="s">
        <v>1070</v>
      </c>
      <c r="C2745" s="7" t="s">
        <v>1571</v>
      </c>
      <c r="D2745" s="7" t="s">
        <v>1376</v>
      </c>
      <c r="E2745">
        <v>48499</v>
      </c>
      <c r="F2745" s="4">
        <v>45</v>
      </c>
      <c r="G2745" s="4">
        <v>48</v>
      </c>
      <c r="I2745" s="4">
        <v>48</v>
      </c>
      <c r="J2745" s="4">
        <v>1187</v>
      </c>
      <c r="K2745" s="4">
        <v>15.399999999999999</v>
      </c>
      <c r="L2745" s="5">
        <v>2.0499999999999998</v>
      </c>
      <c r="N2745" s="5">
        <v>1.19</v>
      </c>
      <c r="O2745">
        <v>48499</v>
      </c>
      <c r="P2745" s="4">
        <v>45539</v>
      </c>
      <c r="Q2745" s="8">
        <v>0.16751592356687897</v>
      </c>
      <c r="R2745" s="15" t="s">
        <v>26</v>
      </c>
      <c r="S2745" s="3">
        <v>6</v>
      </c>
      <c r="T2745" s="30">
        <v>1</v>
      </c>
      <c r="U2745" s="31">
        <v>2.1959199806759044</v>
      </c>
      <c r="V2745" s="32">
        <v>56</v>
      </c>
      <c r="W2745" s="82">
        <f t="shared" si="42"/>
        <v>122.97151891785063</v>
      </c>
      <c r="X2745" s="32">
        <v>5</v>
      </c>
      <c r="Y2745" s="31">
        <v>10.979599903379521</v>
      </c>
    </row>
    <row r="2746" spans="1:25" x14ac:dyDescent="0.25">
      <c r="A2746">
        <v>48</v>
      </c>
      <c r="B2746" s="7" t="s">
        <v>1070</v>
      </c>
      <c r="C2746" s="7" t="s">
        <v>1571</v>
      </c>
      <c r="D2746" s="7" t="s">
        <v>1726</v>
      </c>
      <c r="E2746">
        <v>48501</v>
      </c>
      <c r="F2746" s="4">
        <v>10</v>
      </c>
      <c r="G2746" s="4">
        <v>24</v>
      </c>
      <c r="I2746" s="4">
        <v>24</v>
      </c>
      <c r="J2746" s="4">
        <v>365</v>
      </c>
      <c r="K2746" s="4">
        <v>3.2</v>
      </c>
      <c r="L2746" s="5">
        <v>2.2000000000000002</v>
      </c>
      <c r="N2746" s="5">
        <v>1.08</v>
      </c>
      <c r="O2746">
        <v>48501</v>
      </c>
      <c r="P2746" s="4">
        <v>8713</v>
      </c>
      <c r="Q2746" s="8">
        <v>0.23706176961602671</v>
      </c>
      <c r="R2746" s="15" t="s">
        <v>26</v>
      </c>
      <c r="S2746" s="3">
        <v>6</v>
      </c>
      <c r="T2746" s="30">
        <v>0</v>
      </c>
      <c r="U2746" s="31">
        <v>0</v>
      </c>
      <c r="V2746" s="32">
        <v>10</v>
      </c>
      <c r="W2746" s="82">
        <f t="shared" si="42"/>
        <v>114.77103179157581</v>
      </c>
      <c r="X2746" s="32">
        <v>0</v>
      </c>
      <c r="Y2746" s="31">
        <v>0</v>
      </c>
    </row>
    <row r="2747" spans="1:25" x14ac:dyDescent="0.25">
      <c r="A2747">
        <v>48</v>
      </c>
      <c r="B2747" s="7" t="s">
        <v>1070</v>
      </c>
      <c r="C2747" s="7" t="s">
        <v>1571</v>
      </c>
      <c r="D2747" s="7" t="s">
        <v>1727</v>
      </c>
      <c r="E2747">
        <v>48503</v>
      </c>
      <c r="F2747" s="4">
        <v>59</v>
      </c>
      <c r="G2747" s="4">
        <v>50</v>
      </c>
      <c r="I2747" s="4">
        <v>50</v>
      </c>
      <c r="J2747" s="4">
        <v>875</v>
      </c>
      <c r="K2747" s="4">
        <v>14.2</v>
      </c>
      <c r="L2747" s="5">
        <v>3.65</v>
      </c>
      <c r="N2747" s="5">
        <v>1.1299999999999999</v>
      </c>
      <c r="O2747">
        <v>48503</v>
      </c>
      <c r="P2747" s="4">
        <v>18010</v>
      </c>
      <c r="Q2747" s="8">
        <v>0.13270716558097259</v>
      </c>
      <c r="R2747" s="15" t="s">
        <v>26</v>
      </c>
      <c r="S2747" s="3">
        <v>6</v>
      </c>
      <c r="T2747" s="30">
        <v>1</v>
      </c>
      <c r="U2747" s="31">
        <v>5.5524708495280404</v>
      </c>
      <c r="V2747" s="32">
        <v>15</v>
      </c>
      <c r="W2747" s="82">
        <f t="shared" si="42"/>
        <v>83.287062742920597</v>
      </c>
      <c r="X2747" s="32">
        <v>1</v>
      </c>
      <c r="Y2747" s="31">
        <v>5.5524708495280404</v>
      </c>
    </row>
    <row r="2748" spans="1:25" x14ac:dyDescent="0.25">
      <c r="A2748">
        <v>48</v>
      </c>
      <c r="B2748" s="7" t="s">
        <v>1070</v>
      </c>
      <c r="C2748" s="7" t="s">
        <v>1571</v>
      </c>
      <c r="D2748" s="7" t="s">
        <v>1728</v>
      </c>
      <c r="O2748">
        <v>48505</v>
      </c>
      <c r="P2748" s="4">
        <v>14179</v>
      </c>
      <c r="Q2748" s="8">
        <v>2.0048590864917397</v>
      </c>
      <c r="R2748" s="15" t="s">
        <v>32</v>
      </c>
      <c r="S2748" s="3">
        <v>5</v>
      </c>
      <c r="T2748" s="30">
        <v>0</v>
      </c>
      <c r="U2748" s="31">
        <v>0</v>
      </c>
      <c r="V2748" s="32">
        <v>23</v>
      </c>
      <c r="W2748" s="82">
        <f t="shared" si="42"/>
        <v>162.2117215600536</v>
      </c>
      <c r="X2748" s="32">
        <v>0</v>
      </c>
      <c r="Y2748" s="31">
        <v>0</v>
      </c>
    </row>
    <row r="2749" spans="1:25" x14ac:dyDescent="0.25">
      <c r="A2749">
        <v>48</v>
      </c>
      <c r="B2749" s="7" t="s">
        <v>1070</v>
      </c>
      <c r="C2749" s="7" t="s">
        <v>1571</v>
      </c>
      <c r="D2749" s="7" t="s">
        <v>1729</v>
      </c>
      <c r="O2749">
        <v>48507</v>
      </c>
      <c r="P2749" s="4">
        <v>11840</v>
      </c>
      <c r="Q2749" s="8">
        <v>3.7982708933717579</v>
      </c>
      <c r="R2749" s="15" t="s">
        <v>32</v>
      </c>
      <c r="S2749" s="3">
        <v>6</v>
      </c>
      <c r="T2749" s="30">
        <v>0</v>
      </c>
      <c r="U2749" s="31">
        <v>0</v>
      </c>
      <c r="V2749" s="32">
        <v>13</v>
      </c>
      <c r="W2749" s="82">
        <f t="shared" si="42"/>
        <v>109.79729729729731</v>
      </c>
      <c r="X2749" s="32">
        <v>0</v>
      </c>
      <c r="Y2749" s="31">
        <v>0</v>
      </c>
    </row>
    <row r="2750" spans="1:25" x14ac:dyDescent="0.25">
      <c r="A2750">
        <v>49</v>
      </c>
      <c r="B2750" s="7" t="s">
        <v>1730</v>
      </c>
      <c r="C2750" s="7" t="s">
        <v>1731</v>
      </c>
      <c r="D2750" s="7" t="s">
        <v>1382</v>
      </c>
      <c r="E2750">
        <v>49001</v>
      </c>
      <c r="F2750" s="4">
        <v>16</v>
      </c>
      <c r="G2750" s="4">
        <v>30</v>
      </c>
      <c r="I2750" s="4">
        <v>30</v>
      </c>
      <c r="J2750" s="4">
        <v>244</v>
      </c>
      <c r="K2750" s="4">
        <v>17.3</v>
      </c>
      <c r="L2750" s="5">
        <v>3.0999999999999996</v>
      </c>
      <c r="N2750" s="5">
        <v>0.99</v>
      </c>
      <c r="O2750">
        <v>49001</v>
      </c>
      <c r="P2750" s="4">
        <v>6710</v>
      </c>
      <c r="Q2750" s="8">
        <v>0.14363438520130578</v>
      </c>
      <c r="R2750" s="15" t="s">
        <v>26</v>
      </c>
      <c r="S2750" s="3">
        <v>6</v>
      </c>
      <c r="T2750" s="30">
        <v>0</v>
      </c>
      <c r="U2750" s="31">
        <v>0</v>
      </c>
      <c r="V2750" s="32">
        <v>1</v>
      </c>
      <c r="W2750" s="82">
        <f t="shared" si="42"/>
        <v>14.903129657228018</v>
      </c>
      <c r="X2750" s="32">
        <v>0</v>
      </c>
      <c r="Y2750" s="31">
        <v>0</v>
      </c>
    </row>
    <row r="2751" spans="1:25" x14ac:dyDescent="0.25">
      <c r="A2751">
        <v>49</v>
      </c>
      <c r="B2751" s="7" t="s">
        <v>1730</v>
      </c>
      <c r="C2751" s="7" t="s">
        <v>1731</v>
      </c>
      <c r="D2751" s="7" t="s">
        <v>1732</v>
      </c>
      <c r="E2751">
        <v>49003</v>
      </c>
      <c r="F2751" s="4">
        <v>86</v>
      </c>
      <c r="G2751" s="4">
        <v>56</v>
      </c>
      <c r="I2751" s="4">
        <v>56</v>
      </c>
      <c r="J2751" s="4">
        <v>1506</v>
      </c>
      <c r="K2751" s="4">
        <v>9.3999999999999986</v>
      </c>
      <c r="L2751" s="5">
        <v>2.65</v>
      </c>
      <c r="M2751" s="5">
        <v>0.32</v>
      </c>
      <c r="N2751" s="5">
        <v>1.3250000000000002</v>
      </c>
      <c r="O2751">
        <v>49003</v>
      </c>
      <c r="P2751" s="4">
        <v>56046</v>
      </c>
      <c r="Q2751" s="8">
        <v>0.1865903515944399</v>
      </c>
      <c r="R2751" s="15" t="s">
        <v>26</v>
      </c>
      <c r="S2751" s="3">
        <v>3</v>
      </c>
      <c r="T2751" s="30">
        <v>1</v>
      </c>
      <c r="U2751" s="31">
        <v>1.7842486528922672</v>
      </c>
      <c r="V2751" s="32">
        <v>82</v>
      </c>
      <c r="W2751" s="82">
        <f t="shared" si="42"/>
        <v>146.30838953716591</v>
      </c>
      <c r="X2751" s="32">
        <v>1</v>
      </c>
      <c r="Y2751" s="31">
        <v>1.7842486528922672</v>
      </c>
    </row>
    <row r="2752" spans="1:25" x14ac:dyDescent="0.25">
      <c r="A2752">
        <v>49</v>
      </c>
      <c r="B2752" s="7" t="s">
        <v>1730</v>
      </c>
      <c r="C2752" s="7" t="s">
        <v>1731</v>
      </c>
      <c r="D2752" s="7" t="s">
        <v>1733</v>
      </c>
      <c r="E2752">
        <v>49005</v>
      </c>
      <c r="F2752" s="4">
        <v>275</v>
      </c>
      <c r="G2752" s="4">
        <v>158</v>
      </c>
      <c r="H2752" s="4">
        <v>14</v>
      </c>
      <c r="I2752" s="4">
        <v>152</v>
      </c>
      <c r="J2752" s="4">
        <v>6527</v>
      </c>
      <c r="K2752" s="4">
        <v>41.8</v>
      </c>
      <c r="L2752" s="5">
        <v>2.5999999999999996</v>
      </c>
      <c r="M2752" s="5">
        <v>0.66</v>
      </c>
      <c r="N2752" s="5">
        <v>2.0249999999999999</v>
      </c>
      <c r="O2752">
        <v>49005</v>
      </c>
      <c r="P2752" s="4">
        <v>128289</v>
      </c>
      <c r="Q2752" s="8">
        <v>0.40508065660627279</v>
      </c>
      <c r="R2752" s="15" t="s">
        <v>26</v>
      </c>
      <c r="S2752" s="3">
        <v>4</v>
      </c>
      <c r="T2752" s="30">
        <v>1</v>
      </c>
      <c r="U2752" s="31">
        <v>0.77949005760431522</v>
      </c>
      <c r="V2752" s="32">
        <v>1060</v>
      </c>
      <c r="W2752" s="82">
        <f t="shared" si="42"/>
        <v>826.25946106057415</v>
      </c>
      <c r="X2752" s="32">
        <v>1</v>
      </c>
      <c r="Y2752" s="31">
        <v>0.77949005760431522</v>
      </c>
    </row>
    <row r="2753" spans="1:25" x14ac:dyDescent="0.25">
      <c r="A2753">
        <v>49</v>
      </c>
      <c r="B2753" s="7" t="s">
        <v>1730</v>
      </c>
      <c r="C2753" s="7" t="s">
        <v>1731</v>
      </c>
      <c r="D2753" s="7" t="s">
        <v>1077</v>
      </c>
      <c r="E2753">
        <v>49007</v>
      </c>
      <c r="F2753" s="4">
        <v>96</v>
      </c>
      <c r="G2753" s="4">
        <v>39</v>
      </c>
      <c r="H2753" s="4">
        <v>6</v>
      </c>
      <c r="I2753" s="4">
        <v>39</v>
      </c>
      <c r="J2753" s="4">
        <v>1304</v>
      </c>
      <c r="K2753" s="4">
        <v>11.3</v>
      </c>
      <c r="L2753" s="5">
        <v>3.6</v>
      </c>
      <c r="M2753" s="5">
        <v>1</v>
      </c>
      <c r="N2753" s="5">
        <v>1.45</v>
      </c>
      <c r="O2753">
        <v>49007</v>
      </c>
      <c r="P2753" s="4">
        <v>20463</v>
      </c>
      <c r="Q2753" s="8">
        <v>0.32549763033175355</v>
      </c>
      <c r="R2753" s="15" t="s">
        <v>26</v>
      </c>
      <c r="S2753" s="3">
        <v>5</v>
      </c>
      <c r="T2753" s="30">
        <v>0</v>
      </c>
      <c r="U2753" s="31">
        <v>0</v>
      </c>
      <c r="V2753" s="32">
        <v>13</v>
      </c>
      <c r="W2753" s="82">
        <f t="shared" si="42"/>
        <v>63.529296779553334</v>
      </c>
      <c r="X2753" s="32">
        <v>0</v>
      </c>
      <c r="Y2753" s="31">
        <v>0</v>
      </c>
    </row>
    <row r="2754" spans="1:25" x14ac:dyDescent="0.25">
      <c r="A2754">
        <v>49</v>
      </c>
      <c r="B2754" s="7" t="s">
        <v>1730</v>
      </c>
      <c r="C2754" s="7" t="s">
        <v>1731</v>
      </c>
      <c r="D2754" s="7" t="s">
        <v>1734</v>
      </c>
      <c r="O2754">
        <v>49009</v>
      </c>
      <c r="P2754" s="4">
        <v>950</v>
      </c>
      <c r="Q2754" s="8">
        <v>0.23262839879154079</v>
      </c>
      <c r="R2754" s="15" t="s">
        <v>26</v>
      </c>
      <c r="S2754" s="3">
        <v>6</v>
      </c>
      <c r="T2754" s="30">
        <v>0</v>
      </c>
      <c r="U2754" s="31">
        <v>0</v>
      </c>
      <c r="V2754" s="32">
        <v>0</v>
      </c>
      <c r="W2754" s="82">
        <f t="shared" si="42"/>
        <v>0</v>
      </c>
      <c r="X2754" s="32">
        <v>0</v>
      </c>
      <c r="Y2754" s="31">
        <v>0</v>
      </c>
    </row>
    <row r="2755" spans="1:25" x14ac:dyDescent="0.25">
      <c r="A2755">
        <v>49</v>
      </c>
      <c r="B2755" s="7" t="s">
        <v>1730</v>
      </c>
      <c r="C2755" s="7" t="s">
        <v>1731</v>
      </c>
      <c r="D2755" s="7" t="s">
        <v>615</v>
      </c>
      <c r="E2755">
        <v>49011</v>
      </c>
      <c r="F2755" s="4">
        <v>517</v>
      </c>
      <c r="G2755" s="4">
        <v>252</v>
      </c>
      <c r="H2755" s="4">
        <v>22</v>
      </c>
      <c r="I2755" s="4">
        <v>295</v>
      </c>
      <c r="J2755" s="4">
        <v>8313</v>
      </c>
      <c r="K2755" s="4">
        <v>70.8</v>
      </c>
      <c r="L2755" s="5">
        <v>3.75</v>
      </c>
      <c r="M2755" s="5">
        <v>0.32</v>
      </c>
      <c r="N2755" s="5">
        <v>1.8266666666666669</v>
      </c>
      <c r="O2755">
        <v>49011</v>
      </c>
      <c r="P2755" s="4">
        <v>355481</v>
      </c>
      <c r="Q2755" s="8">
        <v>0.46249537922499556</v>
      </c>
      <c r="R2755" s="15" t="s">
        <v>26</v>
      </c>
      <c r="S2755" s="3">
        <v>3</v>
      </c>
      <c r="T2755" s="30">
        <v>2</v>
      </c>
      <c r="U2755" s="31">
        <v>0.562617973956414</v>
      </c>
      <c r="V2755" s="32">
        <v>691</v>
      </c>
      <c r="W2755" s="82">
        <f t="shared" ref="W2755:W2818" si="43">V2755/P2755*100000</f>
        <v>194.38451000194104</v>
      </c>
      <c r="X2755" s="32">
        <v>4</v>
      </c>
      <c r="Y2755" s="31">
        <v>1.125235947912828</v>
      </c>
    </row>
    <row r="2756" spans="1:25" x14ac:dyDescent="0.25">
      <c r="A2756">
        <v>49</v>
      </c>
      <c r="B2756" s="7" t="s">
        <v>1730</v>
      </c>
      <c r="C2756" s="7" t="s">
        <v>1731</v>
      </c>
      <c r="D2756" s="7" t="s">
        <v>1735</v>
      </c>
      <c r="E2756">
        <v>49013</v>
      </c>
      <c r="F2756" s="4">
        <v>84</v>
      </c>
      <c r="G2756" s="4">
        <v>32</v>
      </c>
      <c r="H2756" s="4">
        <v>4</v>
      </c>
      <c r="I2756" s="4">
        <v>32</v>
      </c>
      <c r="J2756" s="4">
        <v>1475</v>
      </c>
      <c r="K2756" s="4">
        <v>10.199999999999999</v>
      </c>
      <c r="L2756" s="5">
        <v>3.4</v>
      </c>
      <c r="N2756" s="5">
        <v>1.63</v>
      </c>
      <c r="O2756">
        <v>49013</v>
      </c>
      <c r="P2756" s="4">
        <v>19938</v>
      </c>
      <c r="Q2756" s="8">
        <v>9.0777051561365285E-2</v>
      </c>
      <c r="R2756" s="15" t="s">
        <v>26</v>
      </c>
      <c r="S2756" s="3">
        <v>6</v>
      </c>
      <c r="T2756" s="30">
        <v>0</v>
      </c>
      <c r="U2756" s="31">
        <v>0</v>
      </c>
      <c r="V2756" s="32">
        <v>10</v>
      </c>
      <c r="W2756" s="82">
        <f t="shared" si="43"/>
        <v>50.155481994181962</v>
      </c>
      <c r="X2756" s="32">
        <v>0</v>
      </c>
      <c r="Y2756" s="31">
        <v>0</v>
      </c>
    </row>
    <row r="2757" spans="1:25" x14ac:dyDescent="0.25">
      <c r="A2757">
        <v>49</v>
      </c>
      <c r="B2757" s="7" t="s">
        <v>1730</v>
      </c>
      <c r="C2757" s="7" t="s">
        <v>1731</v>
      </c>
      <c r="D2757" s="7" t="s">
        <v>1736</v>
      </c>
      <c r="O2757">
        <v>49015</v>
      </c>
      <c r="P2757" s="4">
        <v>10012</v>
      </c>
      <c r="Q2757" s="8">
        <v>0.11094890510948906</v>
      </c>
      <c r="R2757" s="15" t="s">
        <v>26</v>
      </c>
      <c r="S2757" s="3">
        <v>6</v>
      </c>
      <c r="T2757" s="30">
        <v>0</v>
      </c>
      <c r="U2757" s="31">
        <v>0</v>
      </c>
      <c r="V2757" s="32">
        <v>8</v>
      </c>
      <c r="W2757" s="82">
        <f t="shared" si="43"/>
        <v>79.904115061925694</v>
      </c>
      <c r="X2757" s="32">
        <v>0</v>
      </c>
      <c r="Y2757" s="31">
        <v>0</v>
      </c>
    </row>
    <row r="2758" spans="1:25" x14ac:dyDescent="0.25">
      <c r="A2758">
        <v>49</v>
      </c>
      <c r="B2758" s="7" t="s">
        <v>1730</v>
      </c>
      <c r="C2758" s="7" t="s">
        <v>1731</v>
      </c>
      <c r="D2758" s="7" t="s">
        <v>255</v>
      </c>
      <c r="E2758">
        <v>49017</v>
      </c>
      <c r="F2758" s="4">
        <v>9</v>
      </c>
      <c r="G2758" s="4">
        <v>15</v>
      </c>
      <c r="I2758" s="4">
        <v>15</v>
      </c>
      <c r="J2758" s="4">
        <v>265</v>
      </c>
      <c r="K2758" s="4">
        <v>2.9</v>
      </c>
      <c r="L2758" s="5">
        <v>2.7</v>
      </c>
      <c r="N2758" s="5">
        <v>0.92</v>
      </c>
      <c r="O2758">
        <v>49017</v>
      </c>
      <c r="P2758" s="4">
        <v>5051</v>
      </c>
      <c r="Q2758" s="8">
        <v>0.22291407222914073</v>
      </c>
      <c r="R2758" s="15" t="s">
        <v>26</v>
      </c>
      <c r="S2758" s="3">
        <v>6</v>
      </c>
      <c r="T2758" s="30">
        <v>0</v>
      </c>
      <c r="U2758" s="31">
        <v>0</v>
      </c>
      <c r="V2758" s="32">
        <v>4</v>
      </c>
      <c r="W2758" s="82">
        <f t="shared" si="43"/>
        <v>79.192239160562266</v>
      </c>
      <c r="X2758" s="32">
        <v>0</v>
      </c>
      <c r="Y2758" s="31">
        <v>0</v>
      </c>
    </row>
    <row r="2759" spans="1:25" x14ac:dyDescent="0.25">
      <c r="A2759">
        <v>49</v>
      </c>
      <c r="B2759" s="7" t="s">
        <v>1730</v>
      </c>
      <c r="C2759" s="7" t="s">
        <v>1731</v>
      </c>
      <c r="D2759" s="7" t="s">
        <v>257</v>
      </c>
      <c r="E2759">
        <v>49019</v>
      </c>
      <c r="F2759" s="4">
        <v>40</v>
      </c>
      <c r="G2759" s="4">
        <v>17</v>
      </c>
      <c r="I2759" s="4">
        <v>17</v>
      </c>
      <c r="J2759" s="4">
        <v>416</v>
      </c>
      <c r="K2759" s="4">
        <v>6</v>
      </c>
      <c r="L2759" s="5">
        <v>2.8</v>
      </c>
      <c r="N2759" s="5">
        <v>1.25</v>
      </c>
      <c r="O2759">
        <v>49019</v>
      </c>
      <c r="P2759" s="4">
        <v>9754</v>
      </c>
      <c r="Q2759" s="8">
        <v>0.9924050632911392</v>
      </c>
      <c r="R2759" s="15" t="s">
        <v>26</v>
      </c>
      <c r="S2759" s="3">
        <v>6</v>
      </c>
      <c r="T2759" s="30">
        <v>0</v>
      </c>
      <c r="U2759" s="31">
        <v>0</v>
      </c>
      <c r="V2759" s="32">
        <v>12</v>
      </c>
      <c r="W2759" s="82">
        <f t="shared" si="43"/>
        <v>123.02645068689769</v>
      </c>
      <c r="X2759" s="32">
        <v>0</v>
      </c>
      <c r="Y2759" s="31">
        <v>0</v>
      </c>
    </row>
    <row r="2760" spans="1:25" x14ac:dyDescent="0.25">
      <c r="A2760">
        <v>49</v>
      </c>
      <c r="B2760" s="7" t="s">
        <v>1730</v>
      </c>
      <c r="C2760" s="7" t="s">
        <v>1731</v>
      </c>
      <c r="D2760" s="7" t="s">
        <v>895</v>
      </c>
      <c r="E2760">
        <v>49021</v>
      </c>
      <c r="F2760" s="4">
        <v>94</v>
      </c>
      <c r="G2760" s="4">
        <v>48</v>
      </c>
      <c r="H2760" s="4">
        <v>6</v>
      </c>
      <c r="I2760" s="4">
        <v>48</v>
      </c>
      <c r="J2760" s="4">
        <v>1934</v>
      </c>
      <c r="K2760" s="4">
        <v>14.3</v>
      </c>
      <c r="L2760" s="5">
        <v>3.4</v>
      </c>
      <c r="M2760" s="5">
        <v>1</v>
      </c>
      <c r="N2760" s="5">
        <v>1.54</v>
      </c>
      <c r="O2760">
        <v>49021</v>
      </c>
      <c r="P2760" s="4">
        <v>54839</v>
      </c>
      <c r="Q2760" s="8">
        <v>0.21191938413632039</v>
      </c>
      <c r="R2760" s="15" t="s">
        <v>26</v>
      </c>
      <c r="S2760" s="3">
        <v>5</v>
      </c>
      <c r="T2760" s="30">
        <v>1</v>
      </c>
      <c r="U2760" s="31">
        <v>1.823519757836576</v>
      </c>
      <c r="V2760" s="32">
        <v>183</v>
      </c>
      <c r="W2760" s="82">
        <f t="shared" si="43"/>
        <v>333.70411568409344</v>
      </c>
      <c r="X2760" s="32">
        <v>1</v>
      </c>
      <c r="Y2760" s="31">
        <v>1.823519757836576</v>
      </c>
    </row>
    <row r="2761" spans="1:25" x14ac:dyDescent="0.25">
      <c r="A2761">
        <v>49</v>
      </c>
      <c r="B2761" s="7" t="s">
        <v>1730</v>
      </c>
      <c r="C2761" s="7" t="s">
        <v>1731</v>
      </c>
      <c r="D2761" s="7" t="s">
        <v>1737</v>
      </c>
      <c r="E2761">
        <v>49023</v>
      </c>
      <c r="F2761" s="4">
        <v>34</v>
      </c>
      <c r="G2761" s="4">
        <v>25</v>
      </c>
      <c r="I2761" s="4">
        <v>25</v>
      </c>
      <c r="J2761" s="4">
        <v>772</v>
      </c>
      <c r="K2761" s="4">
        <v>10</v>
      </c>
      <c r="L2761" s="5">
        <v>3.5</v>
      </c>
      <c r="M2761" s="5">
        <v>0.38</v>
      </c>
      <c r="N2761" s="5">
        <v>1.21</v>
      </c>
      <c r="O2761">
        <v>49023</v>
      </c>
      <c r="P2761" s="4">
        <v>12017</v>
      </c>
      <c r="Q2761" s="8">
        <v>0.15634948708878671</v>
      </c>
      <c r="R2761" s="15" t="s">
        <v>26</v>
      </c>
      <c r="S2761" s="3">
        <v>3</v>
      </c>
      <c r="T2761" s="30">
        <v>0</v>
      </c>
      <c r="U2761" s="31">
        <v>0</v>
      </c>
      <c r="V2761" s="32">
        <v>11</v>
      </c>
      <c r="W2761" s="82">
        <f t="shared" si="43"/>
        <v>91.536989265207623</v>
      </c>
      <c r="X2761" s="32">
        <v>0</v>
      </c>
      <c r="Y2761" s="31">
        <v>0</v>
      </c>
    </row>
    <row r="2762" spans="1:25" x14ac:dyDescent="0.25">
      <c r="A2762">
        <v>49</v>
      </c>
      <c r="B2762" s="7" t="s">
        <v>1730</v>
      </c>
      <c r="C2762" s="7" t="s">
        <v>1731</v>
      </c>
      <c r="D2762" s="7" t="s">
        <v>528</v>
      </c>
      <c r="E2762">
        <v>49025</v>
      </c>
      <c r="F2762" s="4">
        <v>12</v>
      </c>
      <c r="G2762" s="4">
        <v>25</v>
      </c>
      <c r="I2762" s="4">
        <v>25</v>
      </c>
      <c r="J2762" s="4">
        <v>156</v>
      </c>
      <c r="K2762" s="4">
        <v>13.5</v>
      </c>
      <c r="L2762" s="5">
        <v>3.6</v>
      </c>
      <c r="N2762" s="5">
        <v>1.08</v>
      </c>
      <c r="O2762">
        <v>49025</v>
      </c>
      <c r="P2762" s="4">
        <v>7886</v>
      </c>
      <c r="Q2762" s="8">
        <v>0.32715231788079469</v>
      </c>
      <c r="R2762" s="15" t="s">
        <v>26</v>
      </c>
      <c r="S2762" s="3">
        <v>6</v>
      </c>
      <c r="T2762" s="30">
        <v>0</v>
      </c>
      <c r="U2762" s="31">
        <v>0</v>
      </c>
      <c r="V2762" s="32">
        <v>4</v>
      </c>
      <c r="W2762" s="82">
        <f t="shared" si="43"/>
        <v>50.722799898554399</v>
      </c>
      <c r="X2762" s="32">
        <v>0</v>
      </c>
      <c r="Y2762" s="31">
        <v>0</v>
      </c>
    </row>
    <row r="2763" spans="1:25" x14ac:dyDescent="0.25">
      <c r="A2763">
        <v>49</v>
      </c>
      <c r="B2763" s="7" t="s">
        <v>1730</v>
      </c>
      <c r="C2763" s="7" t="s">
        <v>1731</v>
      </c>
      <c r="D2763" s="7" t="s">
        <v>1738</v>
      </c>
      <c r="E2763">
        <v>49027</v>
      </c>
      <c r="F2763" s="4">
        <v>15</v>
      </c>
      <c r="G2763" s="4">
        <v>37</v>
      </c>
      <c r="I2763" s="4">
        <v>37</v>
      </c>
      <c r="J2763" s="4">
        <v>386</v>
      </c>
      <c r="K2763" s="4">
        <v>14.100000000000001</v>
      </c>
      <c r="L2763" s="5">
        <v>3</v>
      </c>
      <c r="N2763" s="5">
        <v>1.0350000000000001</v>
      </c>
      <c r="O2763">
        <v>49027</v>
      </c>
      <c r="P2763" s="4">
        <v>13188</v>
      </c>
      <c r="Q2763" s="8">
        <v>0.11165803108808291</v>
      </c>
      <c r="R2763" s="15" t="s">
        <v>26</v>
      </c>
      <c r="S2763" s="3">
        <v>6</v>
      </c>
      <c r="T2763" s="30">
        <v>0</v>
      </c>
      <c r="U2763" s="31">
        <v>0</v>
      </c>
      <c r="V2763" s="32">
        <v>8</v>
      </c>
      <c r="W2763" s="82">
        <f t="shared" si="43"/>
        <v>60.661207158022449</v>
      </c>
      <c r="X2763" s="32">
        <v>0</v>
      </c>
      <c r="Y2763" s="31">
        <v>0</v>
      </c>
    </row>
    <row r="2764" spans="1:25" x14ac:dyDescent="0.25">
      <c r="A2764">
        <v>49</v>
      </c>
      <c r="B2764" s="7" t="s">
        <v>1730</v>
      </c>
      <c r="C2764" s="7" t="s">
        <v>1731</v>
      </c>
      <c r="D2764" s="7" t="s">
        <v>78</v>
      </c>
      <c r="O2764">
        <v>49029</v>
      </c>
      <c r="P2764" s="4">
        <v>12124</v>
      </c>
      <c r="Q2764" s="8">
        <v>0.18099121706398996</v>
      </c>
      <c r="R2764" s="15" t="s">
        <v>26</v>
      </c>
      <c r="S2764" s="3">
        <v>3</v>
      </c>
      <c r="T2764" s="30">
        <v>0</v>
      </c>
      <c r="U2764" s="31">
        <v>0</v>
      </c>
      <c r="V2764" s="32">
        <v>15</v>
      </c>
      <c r="W2764" s="82">
        <f t="shared" si="43"/>
        <v>123.72154404486969</v>
      </c>
      <c r="X2764" s="32">
        <v>0</v>
      </c>
      <c r="Y2764" s="31">
        <v>0</v>
      </c>
    </row>
    <row r="2765" spans="1:25" x14ac:dyDescent="0.25">
      <c r="A2765">
        <v>49</v>
      </c>
      <c r="B2765" s="7" t="s">
        <v>1730</v>
      </c>
      <c r="C2765" s="7" t="s">
        <v>1731</v>
      </c>
      <c r="D2765" s="7" t="s">
        <v>1739</v>
      </c>
      <c r="O2765">
        <v>49031</v>
      </c>
      <c r="P2765" s="4">
        <v>1479</v>
      </c>
      <c r="Q2765" s="8">
        <v>7.5079872204472847E-2</v>
      </c>
      <c r="R2765" s="15" t="s">
        <v>26</v>
      </c>
      <c r="S2765" s="3">
        <v>6</v>
      </c>
      <c r="T2765" s="30">
        <v>0</v>
      </c>
      <c r="U2765" s="31">
        <v>0</v>
      </c>
      <c r="V2765" s="32">
        <v>2</v>
      </c>
      <c r="W2765" s="82">
        <f t="shared" si="43"/>
        <v>135.22650439486139</v>
      </c>
      <c r="X2765" s="32">
        <v>0</v>
      </c>
      <c r="Y2765" s="31">
        <v>0</v>
      </c>
    </row>
    <row r="2766" spans="1:25" x14ac:dyDescent="0.25">
      <c r="A2766">
        <v>49</v>
      </c>
      <c r="B2766" s="7" t="s">
        <v>1730</v>
      </c>
      <c r="C2766" s="7" t="s">
        <v>1731</v>
      </c>
      <c r="D2766" s="7" t="s">
        <v>1740</v>
      </c>
      <c r="O2766">
        <v>49033</v>
      </c>
      <c r="P2766" s="4">
        <v>2483</v>
      </c>
      <c r="Q2766" s="8">
        <v>0.13048933500627352</v>
      </c>
      <c r="R2766" s="15" t="s">
        <v>26</v>
      </c>
      <c r="S2766" s="3">
        <v>6</v>
      </c>
      <c r="T2766" s="30">
        <v>0</v>
      </c>
      <c r="U2766" s="31">
        <v>0</v>
      </c>
      <c r="V2766" s="32">
        <v>1</v>
      </c>
      <c r="W2766" s="82">
        <f t="shared" si="43"/>
        <v>40.273862263391059</v>
      </c>
      <c r="X2766" s="32">
        <v>0</v>
      </c>
      <c r="Y2766" s="31">
        <v>0</v>
      </c>
    </row>
    <row r="2767" spans="1:25" x14ac:dyDescent="0.25">
      <c r="A2767">
        <v>49</v>
      </c>
      <c r="B2767" s="7" t="s">
        <v>1730</v>
      </c>
      <c r="C2767" s="7" t="s">
        <v>1731</v>
      </c>
      <c r="D2767" s="7" t="s">
        <v>1741</v>
      </c>
      <c r="E2767">
        <v>49035</v>
      </c>
      <c r="F2767" s="4">
        <v>4209</v>
      </c>
      <c r="G2767" s="4">
        <v>2043</v>
      </c>
      <c r="H2767" s="4">
        <v>186</v>
      </c>
      <c r="I2767" s="4">
        <v>2053</v>
      </c>
      <c r="J2767" s="4">
        <v>103816</v>
      </c>
      <c r="K2767" s="4">
        <v>1115.2</v>
      </c>
      <c r="L2767" s="5">
        <v>3.6100000000000003</v>
      </c>
      <c r="M2767" s="5">
        <v>0.21000000000000002</v>
      </c>
      <c r="N2767" s="5">
        <v>1.919</v>
      </c>
      <c r="O2767">
        <v>49035</v>
      </c>
      <c r="P2767" s="4">
        <v>1160437</v>
      </c>
      <c r="Q2767" s="8">
        <v>1.273972602739726</v>
      </c>
      <c r="R2767" s="15" t="s">
        <v>32</v>
      </c>
      <c r="S2767" s="3">
        <v>1</v>
      </c>
      <c r="T2767" s="30">
        <v>70</v>
      </c>
      <c r="U2767" s="31">
        <v>6.0322102794033627</v>
      </c>
      <c r="V2767" s="32">
        <v>7616</v>
      </c>
      <c r="W2767" s="82">
        <f t="shared" si="43"/>
        <v>656.30447839908584</v>
      </c>
      <c r="X2767" s="32">
        <v>96</v>
      </c>
      <c r="Y2767" s="31">
        <v>8.2727455260388982</v>
      </c>
    </row>
    <row r="2768" spans="1:25" x14ac:dyDescent="0.25">
      <c r="A2768">
        <v>49</v>
      </c>
      <c r="B2768" s="7" t="s">
        <v>1730</v>
      </c>
      <c r="C2768" s="7" t="s">
        <v>1731</v>
      </c>
      <c r="D2768" s="7" t="s">
        <v>281</v>
      </c>
      <c r="E2768">
        <v>49037</v>
      </c>
      <c r="F2768" s="4">
        <v>33</v>
      </c>
      <c r="G2768" s="4">
        <v>32</v>
      </c>
      <c r="H2768" s="4">
        <v>1</v>
      </c>
      <c r="I2768" s="4">
        <v>32</v>
      </c>
      <c r="J2768" s="4">
        <v>665</v>
      </c>
      <c r="K2768" s="4">
        <v>5.5</v>
      </c>
      <c r="L2768" s="5">
        <v>2.35</v>
      </c>
      <c r="N2768" s="5">
        <v>1.27</v>
      </c>
      <c r="O2768">
        <v>49037</v>
      </c>
      <c r="P2768" s="4">
        <v>15308</v>
      </c>
      <c r="Q2768" s="8">
        <v>0.77202268431001886</v>
      </c>
      <c r="R2768" s="15" t="s">
        <v>26</v>
      </c>
      <c r="S2768" s="3">
        <v>6</v>
      </c>
      <c r="T2768" s="30">
        <v>5</v>
      </c>
      <c r="U2768" s="31">
        <v>32.66266004703423</v>
      </c>
      <c r="V2768" s="32">
        <v>365</v>
      </c>
      <c r="W2768" s="82">
        <f t="shared" si="43"/>
        <v>2384.3741834334987</v>
      </c>
      <c r="X2768" s="32">
        <v>6</v>
      </c>
      <c r="Y2768" s="31">
        <v>39.195192056441073</v>
      </c>
    </row>
    <row r="2769" spans="1:25" x14ac:dyDescent="0.25">
      <c r="A2769">
        <v>49</v>
      </c>
      <c r="B2769" s="7" t="s">
        <v>1730</v>
      </c>
      <c r="C2769" s="7" t="s">
        <v>1731</v>
      </c>
      <c r="D2769" s="7" t="s">
        <v>1742</v>
      </c>
      <c r="E2769">
        <v>49039</v>
      </c>
      <c r="F2769" s="4">
        <v>58</v>
      </c>
      <c r="G2769" s="4">
        <v>43</v>
      </c>
      <c r="I2769" s="4">
        <v>43</v>
      </c>
      <c r="J2769" s="4">
        <v>1086</v>
      </c>
      <c r="K2769" s="4">
        <v>12.5</v>
      </c>
      <c r="L2769" s="5">
        <v>2.5</v>
      </c>
      <c r="N2769" s="5">
        <v>1.1499999999999999</v>
      </c>
      <c r="O2769">
        <v>49039</v>
      </c>
      <c r="P2769" s="4">
        <v>30939</v>
      </c>
      <c r="Q2769" s="8">
        <v>0.15899895099655328</v>
      </c>
      <c r="R2769" s="15" t="s">
        <v>26</v>
      </c>
      <c r="S2769" s="3">
        <v>6</v>
      </c>
      <c r="T2769" s="30">
        <v>0</v>
      </c>
      <c r="U2769" s="31">
        <v>0</v>
      </c>
      <c r="V2769" s="32">
        <v>27</v>
      </c>
      <c r="W2769" s="82">
        <f t="shared" si="43"/>
        <v>87.268496072917671</v>
      </c>
      <c r="X2769" s="32">
        <v>0</v>
      </c>
      <c r="Y2769" s="31">
        <v>0</v>
      </c>
    </row>
    <row r="2770" spans="1:25" x14ac:dyDescent="0.25">
      <c r="A2770">
        <v>49</v>
      </c>
      <c r="B2770" s="7" t="s">
        <v>1730</v>
      </c>
      <c r="C2770" s="7" t="s">
        <v>1731</v>
      </c>
      <c r="D2770" s="7" t="s">
        <v>164</v>
      </c>
      <c r="E2770">
        <v>49041</v>
      </c>
      <c r="F2770" s="4">
        <v>48</v>
      </c>
      <c r="G2770" s="4">
        <v>24</v>
      </c>
      <c r="I2770" s="4">
        <v>24</v>
      </c>
      <c r="J2770" s="4">
        <v>886</v>
      </c>
      <c r="K2770" s="4">
        <v>6</v>
      </c>
      <c r="L2770" s="5">
        <v>2.9</v>
      </c>
      <c r="N2770" s="5">
        <v>1.42</v>
      </c>
      <c r="O2770">
        <v>49041</v>
      </c>
      <c r="P2770" s="4">
        <v>21620</v>
      </c>
      <c r="Q2770" s="8">
        <v>0.10311572700296735</v>
      </c>
      <c r="R2770" s="15" t="s">
        <v>26</v>
      </c>
      <c r="S2770" s="3">
        <v>6</v>
      </c>
      <c r="T2770" s="30">
        <v>0</v>
      </c>
      <c r="U2770" s="31">
        <v>0</v>
      </c>
      <c r="V2770" s="32">
        <v>29</v>
      </c>
      <c r="W2770" s="82">
        <f t="shared" si="43"/>
        <v>134.1350601295097</v>
      </c>
      <c r="X2770" s="32">
        <v>0</v>
      </c>
      <c r="Y2770" s="31">
        <v>0</v>
      </c>
    </row>
    <row r="2771" spans="1:25" x14ac:dyDescent="0.25">
      <c r="A2771">
        <v>49</v>
      </c>
      <c r="B2771" s="7" t="s">
        <v>1730</v>
      </c>
      <c r="C2771" s="7" t="s">
        <v>1731</v>
      </c>
      <c r="D2771" s="7" t="s">
        <v>284</v>
      </c>
      <c r="E2771">
        <v>49043</v>
      </c>
      <c r="F2771" s="4">
        <v>112</v>
      </c>
      <c r="G2771" s="4">
        <v>37</v>
      </c>
      <c r="H2771" s="4">
        <v>4</v>
      </c>
      <c r="I2771" s="4">
        <v>37</v>
      </c>
      <c r="J2771" s="4">
        <v>1848</v>
      </c>
      <c r="K2771" s="4">
        <v>9.1</v>
      </c>
      <c r="L2771" s="5">
        <v>2.2999999999999998</v>
      </c>
      <c r="M2771" s="5">
        <v>0.63</v>
      </c>
      <c r="N2771" s="5">
        <v>1.7</v>
      </c>
      <c r="O2771">
        <v>49043</v>
      </c>
      <c r="P2771" s="4">
        <v>42145</v>
      </c>
      <c r="Q2771" s="8">
        <v>1.4322923769262239</v>
      </c>
      <c r="R2771" s="15" t="s">
        <v>32</v>
      </c>
      <c r="S2771" s="3">
        <v>5</v>
      </c>
      <c r="T2771" s="30">
        <v>0</v>
      </c>
      <c r="U2771" s="31">
        <v>0</v>
      </c>
      <c r="V2771" s="32">
        <v>448</v>
      </c>
      <c r="W2771" s="82">
        <f t="shared" si="43"/>
        <v>1062.9967967730454</v>
      </c>
      <c r="X2771" s="32">
        <v>0</v>
      </c>
      <c r="Y2771" s="31">
        <v>0</v>
      </c>
    </row>
    <row r="2772" spans="1:25" x14ac:dyDescent="0.25">
      <c r="A2772">
        <v>49</v>
      </c>
      <c r="B2772" s="7" t="s">
        <v>1730</v>
      </c>
      <c r="C2772" s="7" t="s">
        <v>1731</v>
      </c>
      <c r="D2772" s="7" t="s">
        <v>1743</v>
      </c>
      <c r="E2772">
        <v>49045</v>
      </c>
      <c r="F2772" s="4">
        <v>86</v>
      </c>
      <c r="G2772" s="4">
        <v>36</v>
      </c>
      <c r="H2772" s="4">
        <v>4</v>
      </c>
      <c r="I2772" s="4">
        <v>36</v>
      </c>
      <c r="J2772" s="4">
        <v>1620</v>
      </c>
      <c r="K2772" s="4">
        <v>9.6</v>
      </c>
      <c r="L2772" s="5">
        <v>2.7</v>
      </c>
      <c r="M2772" s="5">
        <v>0.21</v>
      </c>
      <c r="N2772" s="5">
        <v>1.3</v>
      </c>
      <c r="O2772">
        <v>49045</v>
      </c>
      <c r="P2772" s="4">
        <v>72259</v>
      </c>
      <c r="Q2772" s="8">
        <v>0.40943683409436832</v>
      </c>
      <c r="R2772" s="15" t="s">
        <v>26</v>
      </c>
      <c r="S2772" s="3">
        <v>2</v>
      </c>
      <c r="T2772" s="30">
        <v>0</v>
      </c>
      <c r="U2772" s="31">
        <v>0</v>
      </c>
      <c r="V2772" s="32">
        <v>178</v>
      </c>
      <c r="W2772" s="82">
        <f t="shared" si="43"/>
        <v>246.33609654160725</v>
      </c>
      <c r="X2772" s="32">
        <v>0</v>
      </c>
      <c r="Y2772" s="31">
        <v>0</v>
      </c>
    </row>
    <row r="2773" spans="1:25" x14ac:dyDescent="0.25">
      <c r="A2773">
        <v>49</v>
      </c>
      <c r="B2773" s="7" t="s">
        <v>1730</v>
      </c>
      <c r="C2773" s="7" t="s">
        <v>1731</v>
      </c>
      <c r="D2773" s="7" t="s">
        <v>1744</v>
      </c>
      <c r="E2773">
        <v>49047</v>
      </c>
      <c r="F2773" s="4">
        <v>50</v>
      </c>
      <c r="G2773" s="4">
        <v>39</v>
      </c>
      <c r="H2773" s="4">
        <v>4</v>
      </c>
      <c r="I2773" s="4">
        <v>39</v>
      </c>
      <c r="J2773" s="4">
        <v>1355</v>
      </c>
      <c r="K2773" s="4">
        <v>8.6999999999999993</v>
      </c>
      <c r="L2773" s="5">
        <v>2.6</v>
      </c>
      <c r="M2773" s="5">
        <v>1</v>
      </c>
      <c r="N2773" s="5">
        <v>1.33</v>
      </c>
      <c r="O2773">
        <v>49047</v>
      </c>
      <c r="P2773" s="4">
        <v>35734</v>
      </c>
      <c r="Q2773" s="8">
        <v>0.10142711518858308</v>
      </c>
      <c r="R2773" s="15" t="s">
        <v>26</v>
      </c>
      <c r="S2773" s="3">
        <v>5</v>
      </c>
      <c r="T2773" s="30">
        <v>0</v>
      </c>
      <c r="U2773" s="31">
        <v>0</v>
      </c>
      <c r="V2773" s="32">
        <v>20</v>
      </c>
      <c r="W2773" s="82">
        <f t="shared" si="43"/>
        <v>55.969105054010193</v>
      </c>
      <c r="X2773" s="32">
        <v>0</v>
      </c>
      <c r="Y2773" s="31">
        <v>0</v>
      </c>
    </row>
    <row r="2774" spans="1:25" x14ac:dyDescent="0.25">
      <c r="A2774">
        <v>49</v>
      </c>
      <c r="B2774" s="7" t="s">
        <v>1730</v>
      </c>
      <c r="C2774" s="7" t="s">
        <v>1731</v>
      </c>
      <c r="D2774" s="7" t="s">
        <v>1730</v>
      </c>
      <c r="E2774">
        <v>49049</v>
      </c>
      <c r="F2774" s="4">
        <v>1156</v>
      </c>
      <c r="G2774" s="4">
        <v>669</v>
      </c>
      <c r="H2774" s="4">
        <v>122</v>
      </c>
      <c r="I2774" s="4">
        <v>709</v>
      </c>
      <c r="J2774" s="4">
        <v>31284</v>
      </c>
      <c r="K2774" s="4">
        <v>304.5</v>
      </c>
      <c r="L2774" s="5">
        <v>3.9</v>
      </c>
      <c r="M2774" s="5">
        <v>0.38</v>
      </c>
      <c r="N2774" s="5">
        <v>1.9</v>
      </c>
      <c r="O2774">
        <v>49049</v>
      </c>
      <c r="P2774" s="4">
        <v>636235</v>
      </c>
      <c r="Q2774" s="8">
        <v>0.27912939656691005</v>
      </c>
      <c r="R2774" s="15" t="s">
        <v>26</v>
      </c>
      <c r="S2774" s="3">
        <v>3</v>
      </c>
      <c r="T2774" s="30">
        <v>15</v>
      </c>
      <c r="U2774" s="31">
        <v>2.3576194330711138</v>
      </c>
      <c r="V2774" s="32">
        <v>2711</v>
      </c>
      <c r="W2774" s="82">
        <f t="shared" si="43"/>
        <v>426.10041887038597</v>
      </c>
      <c r="X2774" s="32">
        <v>19</v>
      </c>
      <c r="Y2774" s="31">
        <v>2.9863179485567439</v>
      </c>
    </row>
    <row r="2775" spans="1:25" x14ac:dyDescent="0.25">
      <c r="A2775">
        <v>49</v>
      </c>
      <c r="B2775" s="7" t="s">
        <v>1730</v>
      </c>
      <c r="C2775" s="7" t="s">
        <v>1731</v>
      </c>
      <c r="D2775" s="7" t="s">
        <v>1745</v>
      </c>
      <c r="E2775">
        <v>49051</v>
      </c>
      <c r="F2775" s="4">
        <v>44</v>
      </c>
      <c r="G2775" s="4">
        <v>19</v>
      </c>
      <c r="I2775" s="4">
        <v>19</v>
      </c>
      <c r="J2775" s="4">
        <v>587</v>
      </c>
      <c r="K2775" s="4">
        <v>4.2</v>
      </c>
      <c r="L2775" s="5">
        <v>2</v>
      </c>
      <c r="M2775" s="5">
        <v>0.63</v>
      </c>
      <c r="N2775" s="5">
        <v>1.27</v>
      </c>
      <c r="O2775">
        <v>49051</v>
      </c>
      <c r="P2775" s="4">
        <v>34091</v>
      </c>
      <c r="Q2775" s="8">
        <v>0.50089942763695827</v>
      </c>
      <c r="R2775" s="15" t="s">
        <v>26</v>
      </c>
      <c r="S2775" s="3">
        <v>5</v>
      </c>
      <c r="T2775" s="30">
        <v>1</v>
      </c>
      <c r="U2775" s="31">
        <v>2.93332551113197</v>
      </c>
      <c r="V2775" s="32">
        <v>356</v>
      </c>
      <c r="W2775" s="82">
        <f t="shared" si="43"/>
        <v>1044.2638819629815</v>
      </c>
      <c r="X2775" s="32">
        <v>2</v>
      </c>
      <c r="Y2775" s="31">
        <v>5.8666510222639401</v>
      </c>
    </row>
    <row r="2776" spans="1:25" x14ac:dyDescent="0.25">
      <c r="A2776">
        <v>49</v>
      </c>
      <c r="B2776" s="7" t="s">
        <v>1730</v>
      </c>
      <c r="C2776" s="7" t="s">
        <v>1731</v>
      </c>
      <c r="D2776" s="7" t="s">
        <v>91</v>
      </c>
      <c r="E2776">
        <v>49053</v>
      </c>
      <c r="F2776" s="4">
        <v>567</v>
      </c>
      <c r="G2776" s="4">
        <v>246</v>
      </c>
      <c r="H2776" s="4">
        <v>32</v>
      </c>
      <c r="I2776" s="4">
        <v>164</v>
      </c>
      <c r="J2776" s="4">
        <v>15581</v>
      </c>
      <c r="K2776" s="4">
        <v>155.5</v>
      </c>
      <c r="L2776" s="5">
        <v>3.6</v>
      </c>
      <c r="M2776" s="5">
        <v>1</v>
      </c>
      <c r="N2776" s="5">
        <v>1.98</v>
      </c>
      <c r="O2776">
        <v>49053</v>
      </c>
      <c r="P2776" s="4">
        <v>177556</v>
      </c>
      <c r="Q2776" s="8">
        <v>0.24121922626025791</v>
      </c>
      <c r="R2776" s="15" t="s">
        <v>26</v>
      </c>
      <c r="S2776" s="3">
        <v>4</v>
      </c>
      <c r="T2776" s="30">
        <v>1</v>
      </c>
      <c r="U2776" s="31">
        <v>0.56320259523755889</v>
      </c>
      <c r="V2776" s="32">
        <v>663</v>
      </c>
      <c r="W2776" s="82">
        <f t="shared" si="43"/>
        <v>373.40332064250157</v>
      </c>
      <c r="X2776" s="32">
        <v>3</v>
      </c>
      <c r="Y2776" s="31">
        <v>1.6896077857126768</v>
      </c>
    </row>
    <row r="2777" spans="1:25" x14ac:dyDescent="0.25">
      <c r="A2777">
        <v>49</v>
      </c>
      <c r="B2777" s="7" t="s">
        <v>1730</v>
      </c>
      <c r="C2777" s="7" t="s">
        <v>1731</v>
      </c>
      <c r="D2777" s="7" t="s">
        <v>458</v>
      </c>
      <c r="O2777">
        <v>49055</v>
      </c>
      <c r="P2777" s="4">
        <v>2711</v>
      </c>
      <c r="Q2777" s="8">
        <v>0.28053830227743271</v>
      </c>
      <c r="R2777" s="15" t="s">
        <v>26</v>
      </c>
      <c r="S2777" s="3">
        <v>6</v>
      </c>
      <c r="T2777" s="30">
        <v>0</v>
      </c>
      <c r="U2777" s="31">
        <v>0</v>
      </c>
      <c r="V2777" s="32">
        <v>0</v>
      </c>
      <c r="W2777" s="82">
        <f t="shared" si="43"/>
        <v>0</v>
      </c>
      <c r="X2777" s="32">
        <v>0</v>
      </c>
      <c r="Y2777" s="31">
        <v>0</v>
      </c>
    </row>
    <row r="2778" spans="1:25" x14ac:dyDescent="0.25">
      <c r="A2778">
        <v>49</v>
      </c>
      <c r="B2778" s="7" t="s">
        <v>1730</v>
      </c>
      <c r="C2778" s="7" t="s">
        <v>1731</v>
      </c>
      <c r="D2778" s="7" t="s">
        <v>1746</v>
      </c>
      <c r="E2778">
        <v>49057</v>
      </c>
      <c r="F2778" s="4">
        <v>716</v>
      </c>
      <c r="G2778" s="4">
        <v>417</v>
      </c>
      <c r="H2778" s="4">
        <v>64</v>
      </c>
      <c r="I2778" s="4">
        <v>417</v>
      </c>
      <c r="J2778" s="4">
        <v>23213</v>
      </c>
      <c r="K2778" s="4">
        <v>208.29999999999998</v>
      </c>
      <c r="L2778" s="5">
        <v>3.75</v>
      </c>
      <c r="M2778" s="5">
        <v>0.32</v>
      </c>
      <c r="N2778" s="5">
        <v>1.96</v>
      </c>
      <c r="O2778">
        <v>49057</v>
      </c>
      <c r="P2778" s="4">
        <v>260213</v>
      </c>
      <c r="Q2778" s="8">
        <v>0.5748974773207407</v>
      </c>
      <c r="R2778" s="15" t="s">
        <v>26</v>
      </c>
      <c r="S2778" s="3">
        <v>3</v>
      </c>
      <c r="T2778" s="30">
        <v>5</v>
      </c>
      <c r="U2778" s="31">
        <v>1.92150276888549</v>
      </c>
      <c r="V2778" s="32">
        <v>531</v>
      </c>
      <c r="W2778" s="82">
        <f t="shared" si="43"/>
        <v>204.06359405563904</v>
      </c>
      <c r="X2778" s="32">
        <v>9</v>
      </c>
      <c r="Y2778" s="31">
        <v>3.4587049839938815</v>
      </c>
    </row>
    <row r="2779" spans="1:25" x14ac:dyDescent="0.25">
      <c r="A2779">
        <v>50</v>
      </c>
      <c r="B2779" s="7" t="s">
        <v>1747</v>
      </c>
      <c r="C2779" s="7" t="s">
        <v>1748</v>
      </c>
      <c r="D2779" s="7" t="s">
        <v>1749</v>
      </c>
      <c r="E2779">
        <v>50001</v>
      </c>
      <c r="F2779" s="4">
        <v>119</v>
      </c>
      <c r="G2779" s="4">
        <v>25</v>
      </c>
      <c r="I2779" s="4">
        <v>25</v>
      </c>
      <c r="J2779" s="4">
        <v>1575</v>
      </c>
      <c r="K2779" s="4">
        <v>14.8</v>
      </c>
      <c r="L2779" s="5">
        <v>3.2</v>
      </c>
      <c r="N2779" s="5">
        <v>1.25</v>
      </c>
      <c r="O2779">
        <v>50001</v>
      </c>
      <c r="P2779" s="4">
        <v>36777</v>
      </c>
      <c r="Q2779" s="8">
        <v>2.1179913158391543</v>
      </c>
      <c r="R2779" s="15" t="s">
        <v>32</v>
      </c>
      <c r="S2779" s="3">
        <v>6</v>
      </c>
      <c r="T2779" s="30">
        <v>2</v>
      </c>
      <c r="U2779" s="31">
        <v>5.4381814721157244</v>
      </c>
      <c r="V2779" s="32">
        <v>66</v>
      </c>
      <c r="W2779" s="82">
        <f t="shared" si="43"/>
        <v>179.45998857981891</v>
      </c>
      <c r="X2779" s="32">
        <v>2</v>
      </c>
      <c r="Y2779" s="31">
        <v>5.4381814721157244</v>
      </c>
    </row>
    <row r="2780" spans="1:25" x14ac:dyDescent="0.25">
      <c r="A2780">
        <v>50</v>
      </c>
      <c r="B2780" s="7" t="s">
        <v>1747</v>
      </c>
      <c r="C2780" s="7" t="s">
        <v>1748</v>
      </c>
      <c r="D2780" s="7" t="s">
        <v>1750</v>
      </c>
      <c r="E2780">
        <v>50003</v>
      </c>
      <c r="F2780" s="4">
        <v>170</v>
      </c>
      <c r="G2780" s="4">
        <v>78</v>
      </c>
      <c r="H2780" s="4">
        <v>10</v>
      </c>
      <c r="I2780" s="4">
        <v>78</v>
      </c>
      <c r="J2780" s="4">
        <v>3394</v>
      </c>
      <c r="K2780" s="4">
        <v>31.8</v>
      </c>
      <c r="L2780" s="5">
        <v>3.7</v>
      </c>
      <c r="M2780" s="5">
        <v>1</v>
      </c>
      <c r="N2780" s="5">
        <v>1.29</v>
      </c>
      <c r="O2780">
        <v>50003</v>
      </c>
      <c r="P2780" s="4">
        <v>35470</v>
      </c>
      <c r="Q2780" s="8">
        <v>1.6099578059071731</v>
      </c>
      <c r="R2780" s="15" t="s">
        <v>32</v>
      </c>
      <c r="S2780" s="3">
        <v>5</v>
      </c>
      <c r="T2780" s="30">
        <v>1</v>
      </c>
      <c r="U2780" s="31">
        <v>2.8192839018889204</v>
      </c>
      <c r="V2780" s="32">
        <v>67</v>
      </c>
      <c r="W2780" s="82">
        <f t="shared" si="43"/>
        <v>188.89202142655765</v>
      </c>
      <c r="X2780" s="32">
        <v>1</v>
      </c>
      <c r="Y2780" s="31">
        <v>2.8192839018889204</v>
      </c>
    </row>
    <row r="2781" spans="1:25" x14ac:dyDescent="0.25">
      <c r="A2781">
        <v>50</v>
      </c>
      <c r="B2781" s="7" t="s">
        <v>1747</v>
      </c>
      <c r="C2781" s="7" t="s">
        <v>1748</v>
      </c>
      <c r="D2781" s="7" t="s">
        <v>1751</v>
      </c>
      <c r="E2781">
        <v>50005</v>
      </c>
      <c r="F2781" s="4">
        <v>114</v>
      </c>
      <c r="G2781" s="4">
        <v>25</v>
      </c>
      <c r="H2781" s="4">
        <v>4</v>
      </c>
      <c r="I2781" s="4">
        <v>25</v>
      </c>
      <c r="J2781" s="4">
        <v>1794</v>
      </c>
      <c r="K2781" s="4">
        <v>17.8</v>
      </c>
      <c r="L2781" s="5">
        <v>3.6</v>
      </c>
      <c r="N2781" s="5">
        <v>1.3</v>
      </c>
      <c r="O2781">
        <v>50005</v>
      </c>
      <c r="P2781" s="4">
        <v>29993</v>
      </c>
      <c r="Q2781" s="8">
        <v>1.1646187206360679</v>
      </c>
      <c r="R2781" s="15" t="s">
        <v>32</v>
      </c>
      <c r="S2781" s="3">
        <v>6</v>
      </c>
      <c r="T2781" s="30">
        <v>0</v>
      </c>
      <c r="U2781" s="31">
        <v>0</v>
      </c>
      <c r="V2781" s="32">
        <v>16</v>
      </c>
      <c r="W2781" s="82">
        <f t="shared" si="43"/>
        <v>53.345780682159173</v>
      </c>
      <c r="X2781" s="32">
        <v>0</v>
      </c>
      <c r="Y2781" s="31">
        <v>0</v>
      </c>
    </row>
    <row r="2782" spans="1:25" x14ac:dyDescent="0.25">
      <c r="A2782">
        <v>50</v>
      </c>
      <c r="B2782" s="7" t="s">
        <v>1747</v>
      </c>
      <c r="C2782" s="7" t="s">
        <v>1748</v>
      </c>
      <c r="D2782" s="7" t="s">
        <v>1752</v>
      </c>
      <c r="E2782">
        <v>50007</v>
      </c>
      <c r="F2782" s="4">
        <v>1473</v>
      </c>
      <c r="G2782" s="4">
        <v>422</v>
      </c>
      <c r="H2782" s="4">
        <v>21</v>
      </c>
      <c r="I2782" s="4">
        <v>422</v>
      </c>
      <c r="J2782" s="4">
        <v>20605</v>
      </c>
      <c r="K2782" s="4">
        <v>315.10000000000002</v>
      </c>
      <c r="L2782" s="5">
        <v>5.9</v>
      </c>
      <c r="M2782" s="5">
        <v>0.87</v>
      </c>
      <c r="N2782" s="5">
        <v>1.9</v>
      </c>
      <c r="O2782">
        <v>50007</v>
      </c>
      <c r="P2782" s="4">
        <v>163774</v>
      </c>
      <c r="Q2782" s="8">
        <v>2.9468308155475511</v>
      </c>
      <c r="R2782" s="15" t="s">
        <v>32</v>
      </c>
      <c r="S2782" s="3">
        <v>4</v>
      </c>
      <c r="T2782" s="30">
        <v>38</v>
      </c>
      <c r="U2782" s="31">
        <v>23.202706168256256</v>
      </c>
      <c r="V2782" s="32">
        <v>573</v>
      </c>
      <c r="W2782" s="82">
        <f t="shared" si="43"/>
        <v>349.87238511607461</v>
      </c>
      <c r="X2782" s="32">
        <v>39</v>
      </c>
      <c r="Y2782" s="31">
        <v>23.813303698999839</v>
      </c>
    </row>
    <row r="2783" spans="1:25" x14ac:dyDescent="0.25">
      <c r="A2783">
        <v>50</v>
      </c>
      <c r="B2783" s="7" t="s">
        <v>1747</v>
      </c>
      <c r="C2783" s="7" t="s">
        <v>1748</v>
      </c>
      <c r="D2783" s="7" t="s">
        <v>861</v>
      </c>
      <c r="O2783">
        <v>50009</v>
      </c>
      <c r="P2783" s="4">
        <v>6163</v>
      </c>
      <c r="Q2783" s="8">
        <v>0.67662682602921642</v>
      </c>
      <c r="R2783" s="15" t="s">
        <v>26</v>
      </c>
      <c r="S2783" s="3">
        <v>5</v>
      </c>
      <c r="T2783" s="30">
        <v>0</v>
      </c>
      <c r="U2783" s="31">
        <v>0</v>
      </c>
      <c r="V2783" s="32">
        <v>3</v>
      </c>
      <c r="W2783" s="82">
        <f t="shared" si="43"/>
        <v>48.677592081778357</v>
      </c>
      <c r="X2783" s="32">
        <v>0</v>
      </c>
      <c r="Y2783" s="31">
        <v>0</v>
      </c>
    </row>
    <row r="2784" spans="1:25" x14ac:dyDescent="0.25">
      <c r="A2784">
        <v>50</v>
      </c>
      <c r="B2784" s="7" t="s">
        <v>1747</v>
      </c>
      <c r="C2784" s="7" t="s">
        <v>1748</v>
      </c>
      <c r="D2784" s="7" t="s">
        <v>56</v>
      </c>
      <c r="E2784">
        <v>50011</v>
      </c>
      <c r="F2784" s="4">
        <v>154</v>
      </c>
      <c r="G2784" s="4">
        <v>53</v>
      </c>
      <c r="I2784" s="4">
        <v>53</v>
      </c>
      <c r="J2784" s="4">
        <v>2334</v>
      </c>
      <c r="K2784" s="4">
        <v>19.399999999999999</v>
      </c>
      <c r="L2784" s="5">
        <v>3.4</v>
      </c>
      <c r="M2784" s="5">
        <v>0.87</v>
      </c>
      <c r="N2784" s="5">
        <v>1.34</v>
      </c>
      <c r="O2784">
        <v>50011</v>
      </c>
      <c r="P2784" s="4">
        <v>49402</v>
      </c>
      <c r="Q2784" s="8">
        <v>1.0684414990859232</v>
      </c>
      <c r="R2784" s="15" t="s">
        <v>32</v>
      </c>
      <c r="S2784" s="3">
        <v>4</v>
      </c>
      <c r="T2784" s="30">
        <v>5</v>
      </c>
      <c r="U2784" s="31">
        <v>10.121047730861099</v>
      </c>
      <c r="V2784" s="32">
        <v>102</v>
      </c>
      <c r="W2784" s="82">
        <f t="shared" si="43"/>
        <v>206.46937370956644</v>
      </c>
      <c r="X2784" s="32">
        <v>5</v>
      </c>
      <c r="Y2784" s="31">
        <v>10.121047730861099</v>
      </c>
    </row>
    <row r="2785" spans="1:25" x14ac:dyDescent="0.25">
      <c r="A2785">
        <v>50</v>
      </c>
      <c r="B2785" s="7" t="s">
        <v>1747</v>
      </c>
      <c r="C2785" s="7" t="s">
        <v>1748</v>
      </c>
      <c r="D2785" s="7" t="s">
        <v>1753</v>
      </c>
      <c r="O2785">
        <v>50013</v>
      </c>
      <c r="P2785" s="4">
        <v>7235</v>
      </c>
      <c r="Q2785" s="8">
        <v>1.4082044384667114</v>
      </c>
      <c r="R2785" s="15" t="s">
        <v>32</v>
      </c>
      <c r="S2785" s="3">
        <v>4</v>
      </c>
      <c r="T2785" s="30">
        <v>0</v>
      </c>
      <c r="U2785" s="31">
        <v>0</v>
      </c>
      <c r="V2785" s="32">
        <v>8</v>
      </c>
      <c r="W2785" s="82">
        <f t="shared" si="43"/>
        <v>110.57360055286802</v>
      </c>
      <c r="X2785" s="32">
        <v>0</v>
      </c>
      <c r="Y2785" s="31">
        <v>0</v>
      </c>
    </row>
    <row r="2786" spans="1:25" x14ac:dyDescent="0.25">
      <c r="A2786">
        <v>50</v>
      </c>
      <c r="B2786" s="7" t="s">
        <v>1747</v>
      </c>
      <c r="C2786" s="7" t="s">
        <v>1748</v>
      </c>
      <c r="D2786" s="7" t="s">
        <v>1754</v>
      </c>
      <c r="E2786">
        <v>50015</v>
      </c>
      <c r="F2786" s="4">
        <v>88</v>
      </c>
      <c r="G2786" s="4">
        <v>25</v>
      </c>
      <c r="I2786" s="4">
        <v>25</v>
      </c>
      <c r="J2786" s="4">
        <v>1696</v>
      </c>
      <c r="K2786" s="4">
        <v>13.1</v>
      </c>
      <c r="L2786" s="5">
        <v>2.8</v>
      </c>
      <c r="N2786" s="5">
        <v>1.4</v>
      </c>
      <c r="O2786">
        <v>50015</v>
      </c>
      <c r="P2786" s="4">
        <v>25362</v>
      </c>
      <c r="Q2786" s="8">
        <v>2.0282913165266105</v>
      </c>
      <c r="R2786" s="15" t="s">
        <v>32</v>
      </c>
      <c r="S2786" s="3">
        <v>6</v>
      </c>
      <c r="T2786" s="30">
        <v>1</v>
      </c>
      <c r="U2786" s="31">
        <v>3.9429067108272218</v>
      </c>
      <c r="V2786" s="32">
        <v>29</v>
      </c>
      <c r="W2786" s="82">
        <f t="shared" si="43"/>
        <v>114.34429461398942</v>
      </c>
      <c r="X2786" s="32">
        <v>1</v>
      </c>
      <c r="Y2786" s="31">
        <v>3.9429067108272218</v>
      </c>
    </row>
    <row r="2787" spans="1:25" x14ac:dyDescent="0.25">
      <c r="A2787">
        <v>50</v>
      </c>
      <c r="B2787" s="7" t="s">
        <v>1747</v>
      </c>
      <c r="C2787" s="7" t="s">
        <v>1748</v>
      </c>
      <c r="D2787" s="7" t="s">
        <v>202</v>
      </c>
      <c r="E2787">
        <v>50017</v>
      </c>
      <c r="F2787" s="4">
        <v>88</v>
      </c>
      <c r="G2787" s="4">
        <v>25</v>
      </c>
      <c r="H2787" s="4">
        <v>2</v>
      </c>
      <c r="I2787" s="4">
        <v>25</v>
      </c>
      <c r="J2787" s="4">
        <v>1148</v>
      </c>
      <c r="K2787" s="4">
        <v>12.8</v>
      </c>
      <c r="L2787" s="5">
        <v>3.1</v>
      </c>
      <c r="M2787" s="5">
        <v>0.54</v>
      </c>
      <c r="N2787" s="5">
        <v>1.07</v>
      </c>
      <c r="O2787">
        <v>50017</v>
      </c>
      <c r="P2787" s="4">
        <v>28892</v>
      </c>
      <c r="Q2787" s="8">
        <v>1.5060914719392851</v>
      </c>
      <c r="R2787" s="15" t="s">
        <v>32</v>
      </c>
      <c r="S2787" s="3">
        <v>5</v>
      </c>
      <c r="T2787" s="30">
        <v>0</v>
      </c>
      <c r="U2787" s="31">
        <v>0</v>
      </c>
      <c r="V2787" s="32">
        <v>9</v>
      </c>
      <c r="W2787" s="82">
        <f t="shared" si="43"/>
        <v>31.150491485532328</v>
      </c>
      <c r="X2787" s="32">
        <v>0</v>
      </c>
      <c r="Y2787" s="31">
        <v>0</v>
      </c>
    </row>
    <row r="2788" spans="1:25" x14ac:dyDescent="0.25">
      <c r="A2788">
        <v>50</v>
      </c>
      <c r="B2788" s="7" t="s">
        <v>1747</v>
      </c>
      <c r="C2788" s="7" t="s">
        <v>1748</v>
      </c>
      <c r="D2788" s="7" t="s">
        <v>801</v>
      </c>
      <c r="E2788">
        <v>50019</v>
      </c>
      <c r="F2788" s="4">
        <v>57</v>
      </c>
      <c r="G2788" s="4">
        <v>25</v>
      </c>
      <c r="H2788" s="4">
        <v>5</v>
      </c>
      <c r="I2788" s="4">
        <v>25</v>
      </c>
      <c r="J2788" s="4">
        <v>1372</v>
      </c>
      <c r="K2788" s="4">
        <v>15.2</v>
      </c>
      <c r="L2788" s="5">
        <v>3.4</v>
      </c>
      <c r="N2788" s="5">
        <v>1.1200000000000001</v>
      </c>
      <c r="O2788">
        <v>50019</v>
      </c>
      <c r="P2788" s="4">
        <v>27037</v>
      </c>
      <c r="Q2788" s="8">
        <v>1.0050397363830199</v>
      </c>
      <c r="R2788" s="15" t="s">
        <v>32</v>
      </c>
      <c r="S2788" s="3">
        <v>6</v>
      </c>
      <c r="T2788" s="30">
        <v>0</v>
      </c>
      <c r="U2788" s="31">
        <v>0</v>
      </c>
      <c r="V2788" s="32">
        <v>13</v>
      </c>
      <c r="W2788" s="82">
        <f t="shared" si="43"/>
        <v>48.082257646928284</v>
      </c>
      <c r="X2788" s="32">
        <v>0</v>
      </c>
      <c r="Y2788" s="31">
        <v>0</v>
      </c>
    </row>
    <row r="2789" spans="1:25" x14ac:dyDescent="0.25">
      <c r="A2789">
        <v>50</v>
      </c>
      <c r="B2789" s="7" t="s">
        <v>1747</v>
      </c>
      <c r="C2789" s="7" t="s">
        <v>1748</v>
      </c>
      <c r="D2789" s="7" t="s">
        <v>1755</v>
      </c>
      <c r="E2789">
        <v>50021</v>
      </c>
      <c r="F2789" s="4">
        <v>261</v>
      </c>
      <c r="G2789" s="4">
        <v>124</v>
      </c>
      <c r="H2789" s="4">
        <v>13</v>
      </c>
      <c r="I2789" s="4">
        <v>124</v>
      </c>
      <c r="J2789" s="4">
        <v>6860</v>
      </c>
      <c r="K2789" s="4">
        <v>88.1</v>
      </c>
      <c r="L2789" s="5">
        <v>4.8</v>
      </c>
      <c r="M2789" s="5">
        <v>1</v>
      </c>
      <c r="N2789" s="5">
        <v>1.4</v>
      </c>
      <c r="O2789">
        <v>50021</v>
      </c>
      <c r="P2789" s="4">
        <v>58191</v>
      </c>
      <c r="Q2789" s="8">
        <v>1.092635627854796</v>
      </c>
      <c r="R2789" s="15" t="s">
        <v>32</v>
      </c>
      <c r="S2789" s="3">
        <v>5</v>
      </c>
      <c r="T2789" s="30">
        <v>1</v>
      </c>
      <c r="U2789" s="31">
        <v>1.7184788025639703</v>
      </c>
      <c r="V2789" s="32">
        <v>59</v>
      </c>
      <c r="W2789" s="82">
        <f t="shared" si="43"/>
        <v>101.39024935127425</v>
      </c>
      <c r="X2789" s="32">
        <v>1</v>
      </c>
      <c r="Y2789" s="31">
        <v>1.7184788025639703</v>
      </c>
    </row>
    <row r="2790" spans="1:25" x14ac:dyDescent="0.25">
      <c r="A2790">
        <v>50</v>
      </c>
      <c r="B2790" s="7" t="s">
        <v>1747</v>
      </c>
      <c r="C2790" s="7" t="s">
        <v>1748</v>
      </c>
      <c r="D2790" s="7" t="s">
        <v>91</v>
      </c>
      <c r="E2790">
        <v>50023</v>
      </c>
      <c r="F2790" s="4">
        <v>243</v>
      </c>
      <c r="G2790" s="4">
        <v>76</v>
      </c>
      <c r="H2790" s="4">
        <v>14</v>
      </c>
      <c r="I2790" s="4">
        <v>76</v>
      </c>
      <c r="J2790" s="4">
        <v>3864</v>
      </c>
      <c r="K2790" s="4">
        <v>54.6</v>
      </c>
      <c r="L2790" s="5">
        <v>5.3</v>
      </c>
      <c r="M2790" s="5">
        <v>1</v>
      </c>
      <c r="N2790" s="5">
        <v>1.43</v>
      </c>
      <c r="O2790">
        <v>50023</v>
      </c>
      <c r="P2790" s="4">
        <v>58409</v>
      </c>
      <c r="Q2790" s="8">
        <v>2.3262854998123359</v>
      </c>
      <c r="R2790" s="15" t="s">
        <v>32</v>
      </c>
      <c r="S2790" s="3">
        <v>5</v>
      </c>
      <c r="T2790" s="30">
        <v>1</v>
      </c>
      <c r="U2790" s="31">
        <v>1.7120649215018233</v>
      </c>
      <c r="V2790" s="32">
        <v>41</v>
      </c>
      <c r="W2790" s="82">
        <f t="shared" si="43"/>
        <v>70.194661781574766</v>
      </c>
      <c r="X2790" s="32">
        <v>1</v>
      </c>
      <c r="Y2790" s="31">
        <v>1.7120649215018233</v>
      </c>
    </row>
    <row r="2791" spans="1:25" x14ac:dyDescent="0.25">
      <c r="A2791">
        <v>50</v>
      </c>
      <c r="B2791" s="7" t="s">
        <v>1747</v>
      </c>
      <c r="C2791" s="7" t="s">
        <v>1748</v>
      </c>
      <c r="D2791" s="7" t="s">
        <v>296</v>
      </c>
      <c r="E2791">
        <v>50025</v>
      </c>
      <c r="F2791" s="4">
        <v>161</v>
      </c>
      <c r="G2791" s="4">
        <v>66</v>
      </c>
      <c r="I2791" s="4">
        <v>66</v>
      </c>
      <c r="J2791" s="4">
        <v>1605</v>
      </c>
      <c r="K2791" s="4">
        <v>25.700000000000003</v>
      </c>
      <c r="L2791" s="5">
        <v>3.5</v>
      </c>
      <c r="N2791" s="5">
        <v>1.105</v>
      </c>
      <c r="O2791">
        <v>50025</v>
      </c>
      <c r="P2791" s="4">
        <v>42222</v>
      </c>
      <c r="Q2791" s="8">
        <v>2.6292629262926295</v>
      </c>
      <c r="R2791" s="15" t="s">
        <v>32</v>
      </c>
      <c r="S2791" s="3">
        <v>6</v>
      </c>
      <c r="T2791" s="30">
        <v>3</v>
      </c>
      <c r="U2791" s="31">
        <v>7.1053005542134429</v>
      </c>
      <c r="V2791" s="32">
        <v>85</v>
      </c>
      <c r="W2791" s="82">
        <f t="shared" si="43"/>
        <v>201.31684903604753</v>
      </c>
      <c r="X2791" s="32">
        <v>3</v>
      </c>
      <c r="Y2791" s="31">
        <v>7.1053005542134429</v>
      </c>
    </row>
    <row r="2792" spans="1:25" x14ac:dyDescent="0.25">
      <c r="A2792">
        <v>50</v>
      </c>
      <c r="B2792" s="7" t="s">
        <v>1747</v>
      </c>
      <c r="C2792" s="7" t="s">
        <v>1748</v>
      </c>
      <c r="D2792" s="7" t="s">
        <v>1756</v>
      </c>
      <c r="E2792">
        <v>50027</v>
      </c>
      <c r="F2792" s="4">
        <v>166</v>
      </c>
      <c r="G2792" s="4">
        <v>50</v>
      </c>
      <c r="I2792" s="4">
        <v>50</v>
      </c>
      <c r="J2792" s="4">
        <v>2021</v>
      </c>
      <c r="K2792" s="4">
        <v>35.299999999999997</v>
      </c>
      <c r="L2792" s="5">
        <v>3.5</v>
      </c>
      <c r="M2792" s="5">
        <v>0.54</v>
      </c>
      <c r="N2792" s="5">
        <v>1.0649999999999999</v>
      </c>
      <c r="O2792">
        <v>50027</v>
      </c>
      <c r="P2792" s="4">
        <v>55062</v>
      </c>
      <c r="Q2792" s="8">
        <v>2.04020918070889</v>
      </c>
      <c r="R2792" s="15" t="s">
        <v>32</v>
      </c>
      <c r="S2792" s="3">
        <v>5</v>
      </c>
      <c r="T2792" s="30">
        <v>2</v>
      </c>
      <c r="U2792" s="31">
        <v>3.6322690784933345</v>
      </c>
      <c r="V2792" s="32">
        <v>55</v>
      </c>
      <c r="W2792" s="82">
        <f t="shared" si="43"/>
        <v>99.887399658566707</v>
      </c>
      <c r="X2792" s="32">
        <v>2</v>
      </c>
      <c r="Y2792" s="31">
        <v>3.6322690784933345</v>
      </c>
    </row>
    <row r="2793" spans="1:25" x14ac:dyDescent="0.25">
      <c r="A2793">
        <v>51</v>
      </c>
      <c r="B2793" s="7" t="s">
        <v>1757</v>
      </c>
      <c r="C2793" s="7" t="s">
        <v>1758</v>
      </c>
      <c r="D2793" s="7" t="s">
        <v>1759</v>
      </c>
      <c r="E2793">
        <v>51001</v>
      </c>
      <c r="F2793" s="4">
        <v>116</v>
      </c>
      <c r="G2793" s="4">
        <v>46</v>
      </c>
      <c r="H2793" s="4">
        <v>10</v>
      </c>
      <c r="I2793" s="4">
        <v>46</v>
      </c>
      <c r="J2793" s="4">
        <v>2622</v>
      </c>
      <c r="K2793" s="4">
        <v>22.3</v>
      </c>
      <c r="L2793" s="5">
        <v>3.4</v>
      </c>
      <c r="N2793" s="5">
        <v>1.37</v>
      </c>
      <c r="O2793">
        <v>51001</v>
      </c>
      <c r="P2793" s="4">
        <v>32316</v>
      </c>
      <c r="Q2793" s="8">
        <v>0.78527321449376675</v>
      </c>
      <c r="R2793" s="15" t="s">
        <v>26</v>
      </c>
      <c r="S2793" s="3">
        <v>6</v>
      </c>
      <c r="T2793" s="30">
        <v>12</v>
      </c>
      <c r="U2793" s="31">
        <v>37.133308577794281</v>
      </c>
      <c r="V2793" s="32">
        <v>1007</v>
      </c>
      <c r="W2793" s="82">
        <f t="shared" si="43"/>
        <v>3116.1034781532367</v>
      </c>
      <c r="X2793" s="32">
        <v>14</v>
      </c>
      <c r="Y2793" s="31">
        <v>43.322193340759995</v>
      </c>
    </row>
    <row r="2794" spans="1:25" x14ac:dyDescent="0.25">
      <c r="A2794">
        <v>51</v>
      </c>
      <c r="B2794" s="7" t="s">
        <v>1757</v>
      </c>
      <c r="C2794" s="7" t="s">
        <v>1758</v>
      </c>
      <c r="D2794" s="7" t="s">
        <v>1760</v>
      </c>
      <c r="E2794">
        <v>51003</v>
      </c>
      <c r="F2794" s="4">
        <v>449</v>
      </c>
      <c r="G2794" s="4">
        <v>150</v>
      </c>
      <c r="H2794" s="4">
        <v>12</v>
      </c>
      <c r="I2794" s="4">
        <v>150</v>
      </c>
      <c r="J2794" s="4">
        <v>9789</v>
      </c>
      <c r="K2794" s="4">
        <v>92.3</v>
      </c>
      <c r="L2794" s="5">
        <v>3.8</v>
      </c>
      <c r="M2794" s="5">
        <v>0.77</v>
      </c>
      <c r="N2794" s="5">
        <v>1.55</v>
      </c>
      <c r="O2794">
        <v>51003</v>
      </c>
      <c r="P2794" s="4">
        <v>109330</v>
      </c>
      <c r="Q2794" s="8">
        <v>1.7313983072849057</v>
      </c>
      <c r="R2794" s="15" t="s">
        <v>32</v>
      </c>
      <c r="S2794" s="3">
        <v>4</v>
      </c>
      <c r="T2794" s="30">
        <v>8</v>
      </c>
      <c r="U2794" s="31">
        <v>7.3172962590322879</v>
      </c>
      <c r="V2794" s="32">
        <v>293</v>
      </c>
      <c r="W2794" s="82">
        <f t="shared" si="43"/>
        <v>267.99597548705754</v>
      </c>
      <c r="X2794" s="32">
        <v>8</v>
      </c>
      <c r="Y2794" s="31">
        <v>7.3172962590322879</v>
      </c>
    </row>
    <row r="2795" spans="1:25" x14ac:dyDescent="0.25">
      <c r="A2795">
        <v>51</v>
      </c>
      <c r="B2795" s="7" t="s">
        <v>1757</v>
      </c>
      <c r="C2795" s="7" t="s">
        <v>1758</v>
      </c>
      <c r="D2795" s="7" t="s">
        <v>1246</v>
      </c>
      <c r="E2795">
        <v>51005</v>
      </c>
      <c r="F2795" s="4">
        <v>70</v>
      </c>
      <c r="G2795" s="4">
        <v>95</v>
      </c>
      <c r="H2795" s="4">
        <v>10</v>
      </c>
      <c r="I2795" s="4">
        <v>95</v>
      </c>
      <c r="J2795" s="4">
        <v>1494</v>
      </c>
      <c r="K2795" s="4">
        <v>15.2</v>
      </c>
      <c r="L2795" s="5">
        <v>3.7</v>
      </c>
      <c r="N2795" s="5">
        <v>1.33</v>
      </c>
      <c r="O2795">
        <v>51005</v>
      </c>
      <c r="P2795" s="4">
        <v>14860</v>
      </c>
      <c r="Q2795" s="8">
        <v>0.4443988510463685</v>
      </c>
      <c r="R2795" s="15" t="s">
        <v>26</v>
      </c>
      <c r="S2795" s="3">
        <v>6</v>
      </c>
      <c r="T2795" s="30">
        <v>2</v>
      </c>
      <c r="U2795" s="31">
        <v>13.458950201884251</v>
      </c>
      <c r="V2795" s="32">
        <v>30</v>
      </c>
      <c r="W2795" s="82">
        <f t="shared" si="43"/>
        <v>201.8842530282638</v>
      </c>
      <c r="X2795" s="32">
        <v>2</v>
      </c>
      <c r="Y2795" s="31">
        <v>13.458950201884251</v>
      </c>
    </row>
    <row r="2796" spans="1:25" x14ac:dyDescent="0.25">
      <c r="A2796">
        <v>51</v>
      </c>
      <c r="B2796" s="7" t="s">
        <v>1757</v>
      </c>
      <c r="C2796" s="7" t="s">
        <v>1758</v>
      </c>
      <c r="D2796" s="7" t="s">
        <v>1761</v>
      </c>
      <c r="O2796">
        <v>51007</v>
      </c>
      <c r="P2796" s="4">
        <v>13145</v>
      </c>
      <c r="Q2796" s="8">
        <v>0.45199660152931181</v>
      </c>
      <c r="R2796" s="15" t="s">
        <v>26</v>
      </c>
      <c r="S2796" s="3">
        <v>2</v>
      </c>
      <c r="T2796" s="30">
        <v>1</v>
      </c>
      <c r="U2796" s="31">
        <v>7.6074553062000758</v>
      </c>
      <c r="V2796" s="32">
        <v>38</v>
      </c>
      <c r="W2796" s="82">
        <f t="shared" si="43"/>
        <v>289.08330163560288</v>
      </c>
      <c r="X2796" s="32">
        <v>1</v>
      </c>
      <c r="Y2796" s="31">
        <v>7.6074553062000758</v>
      </c>
    </row>
    <row r="2797" spans="1:25" x14ac:dyDescent="0.25">
      <c r="A2797">
        <v>51</v>
      </c>
      <c r="B2797" s="7" t="s">
        <v>1757</v>
      </c>
      <c r="C2797" s="7" t="s">
        <v>1758</v>
      </c>
      <c r="D2797" s="7" t="s">
        <v>1762</v>
      </c>
      <c r="E2797">
        <v>51009</v>
      </c>
      <c r="M2797" s="5">
        <v>0.76</v>
      </c>
      <c r="O2797">
        <v>51009</v>
      </c>
      <c r="P2797" s="4">
        <v>31605</v>
      </c>
      <c r="Q2797" s="8">
        <v>0.52032102068114006</v>
      </c>
      <c r="R2797" s="15" t="s">
        <v>26</v>
      </c>
      <c r="S2797" s="3">
        <v>3</v>
      </c>
      <c r="T2797" s="30">
        <v>0</v>
      </c>
      <c r="U2797" s="31">
        <v>0</v>
      </c>
      <c r="V2797" s="32">
        <v>28</v>
      </c>
      <c r="W2797" s="82">
        <f t="shared" si="43"/>
        <v>88.593576965669996</v>
      </c>
      <c r="X2797" s="32">
        <v>0</v>
      </c>
      <c r="Y2797" s="31">
        <v>0</v>
      </c>
    </row>
    <row r="2798" spans="1:25" x14ac:dyDescent="0.25">
      <c r="A2798">
        <v>51</v>
      </c>
      <c r="B2798" s="7" t="s">
        <v>1757</v>
      </c>
      <c r="C2798" s="7" t="s">
        <v>1758</v>
      </c>
      <c r="D2798" s="7" t="s">
        <v>1763</v>
      </c>
      <c r="O2798">
        <v>51011</v>
      </c>
      <c r="P2798" s="4">
        <v>15911</v>
      </c>
      <c r="Q2798" s="8">
        <v>0.35398075240594928</v>
      </c>
      <c r="R2798" s="15" t="s">
        <v>26</v>
      </c>
      <c r="S2798" s="3">
        <v>3</v>
      </c>
      <c r="T2798" s="30">
        <v>0</v>
      </c>
      <c r="U2798" s="31">
        <v>0</v>
      </c>
      <c r="V2798" s="32">
        <v>34</v>
      </c>
      <c r="W2798" s="82">
        <f t="shared" si="43"/>
        <v>213.68864307711647</v>
      </c>
      <c r="X2798" s="32">
        <v>0</v>
      </c>
      <c r="Y2798" s="31">
        <v>0</v>
      </c>
    </row>
    <row r="2799" spans="1:25" x14ac:dyDescent="0.25">
      <c r="A2799">
        <v>51</v>
      </c>
      <c r="B2799" s="7" t="s">
        <v>1757</v>
      </c>
      <c r="C2799" s="7" t="s">
        <v>1758</v>
      </c>
      <c r="D2799" s="7" t="s">
        <v>1764</v>
      </c>
      <c r="E2799">
        <v>51013</v>
      </c>
      <c r="F2799" s="4">
        <v>1261</v>
      </c>
      <c r="G2799" s="4">
        <v>305</v>
      </c>
      <c r="H2799" s="4">
        <v>32</v>
      </c>
      <c r="I2799" s="4">
        <v>305</v>
      </c>
      <c r="J2799" s="4">
        <v>22172</v>
      </c>
      <c r="K2799" s="4">
        <v>243.4</v>
      </c>
      <c r="L2799" s="5">
        <v>4.4000000000000004</v>
      </c>
      <c r="M2799" s="5">
        <v>0.05</v>
      </c>
      <c r="N2799" s="5">
        <v>1.81</v>
      </c>
      <c r="O2799">
        <v>51013</v>
      </c>
      <c r="P2799" s="4">
        <v>236842</v>
      </c>
      <c r="Q2799" s="8">
        <v>4.5584068166055678</v>
      </c>
      <c r="R2799" s="15" t="s">
        <v>32</v>
      </c>
      <c r="S2799" s="3">
        <v>1</v>
      </c>
      <c r="T2799" s="30">
        <v>109</v>
      </c>
      <c r="U2799" s="31">
        <v>46.022242676552302</v>
      </c>
      <c r="V2799" s="32">
        <v>2363</v>
      </c>
      <c r="W2799" s="82">
        <f t="shared" si="43"/>
        <v>997.7115545384687</v>
      </c>
      <c r="X2799" s="32">
        <v>125</v>
      </c>
      <c r="Y2799" s="31">
        <v>52.777801234578327</v>
      </c>
    </row>
    <row r="2800" spans="1:25" x14ac:dyDescent="0.25">
      <c r="A2800">
        <v>51</v>
      </c>
      <c r="B2800" s="7" t="s">
        <v>1757</v>
      </c>
      <c r="C2800" s="7" t="s">
        <v>1758</v>
      </c>
      <c r="D2800" s="7" t="s">
        <v>1765</v>
      </c>
      <c r="E2800">
        <v>51015</v>
      </c>
      <c r="F2800" s="4">
        <v>405</v>
      </c>
      <c r="G2800" s="4">
        <v>209</v>
      </c>
      <c r="H2800" s="4">
        <v>8</v>
      </c>
      <c r="I2800" s="4">
        <v>209</v>
      </c>
      <c r="J2800" s="4">
        <v>10439</v>
      </c>
      <c r="K2800" s="4">
        <v>97.2</v>
      </c>
      <c r="L2800" s="5">
        <v>3.6</v>
      </c>
      <c r="M2800" s="5">
        <v>1</v>
      </c>
      <c r="N2800" s="5">
        <v>1.54</v>
      </c>
      <c r="O2800">
        <v>51015</v>
      </c>
      <c r="P2800" s="4">
        <v>75558</v>
      </c>
      <c r="Q2800" s="8">
        <v>0.3125406107862248</v>
      </c>
      <c r="R2800" s="15" t="s">
        <v>26</v>
      </c>
      <c r="S2800" s="3">
        <v>4</v>
      </c>
      <c r="T2800" s="30">
        <v>1</v>
      </c>
      <c r="U2800" s="31">
        <v>1.3234865930808122</v>
      </c>
      <c r="V2800" s="32">
        <v>152</v>
      </c>
      <c r="W2800" s="82">
        <f t="shared" si="43"/>
        <v>201.16996214828345</v>
      </c>
      <c r="X2800" s="32">
        <v>2</v>
      </c>
      <c r="Y2800" s="31">
        <v>2.6469731861616244</v>
      </c>
    </row>
    <row r="2801" spans="1:25" x14ac:dyDescent="0.25">
      <c r="A2801">
        <v>51</v>
      </c>
      <c r="B2801" s="7" t="s">
        <v>1757</v>
      </c>
      <c r="C2801" s="7" t="s">
        <v>1758</v>
      </c>
      <c r="D2801" s="7" t="s">
        <v>721</v>
      </c>
      <c r="E2801">
        <v>51017</v>
      </c>
      <c r="F2801" s="4">
        <v>21</v>
      </c>
      <c r="G2801" s="4">
        <v>14</v>
      </c>
      <c r="I2801" s="4">
        <v>14</v>
      </c>
      <c r="J2801" s="4">
        <v>266</v>
      </c>
      <c r="K2801" s="4">
        <v>5.2</v>
      </c>
      <c r="L2801" s="5">
        <v>3.6</v>
      </c>
      <c r="N2801" s="5">
        <v>0.96</v>
      </c>
      <c r="O2801">
        <v>51017</v>
      </c>
      <c r="P2801" s="4">
        <v>4147</v>
      </c>
      <c r="Q2801" s="8">
        <v>0.38953488372093026</v>
      </c>
      <c r="R2801" s="15" t="s">
        <v>26</v>
      </c>
      <c r="S2801" s="3">
        <v>6</v>
      </c>
      <c r="T2801" s="30">
        <v>0</v>
      </c>
      <c r="U2801" s="31">
        <v>0</v>
      </c>
      <c r="V2801" s="32">
        <v>0</v>
      </c>
      <c r="W2801" s="82">
        <f t="shared" si="43"/>
        <v>0</v>
      </c>
      <c r="X2801" s="32">
        <v>0</v>
      </c>
      <c r="Y2801" s="31">
        <v>0</v>
      </c>
    </row>
    <row r="2802" spans="1:25" x14ac:dyDescent="0.25">
      <c r="A2802">
        <v>51</v>
      </c>
      <c r="B2802" s="7" t="s">
        <v>1757</v>
      </c>
      <c r="C2802" s="7" t="s">
        <v>1758</v>
      </c>
      <c r="D2802" s="7" t="s">
        <v>1441</v>
      </c>
      <c r="E2802">
        <v>51019</v>
      </c>
      <c r="F2802" s="4">
        <v>44</v>
      </c>
      <c r="G2802" s="4">
        <v>34</v>
      </c>
      <c r="H2802" s="4">
        <v>6</v>
      </c>
      <c r="I2802" s="4">
        <v>34</v>
      </c>
      <c r="J2802" s="4">
        <v>1701</v>
      </c>
      <c r="K2802" s="4">
        <v>13.9</v>
      </c>
      <c r="L2802" s="5">
        <v>3</v>
      </c>
      <c r="M2802" s="5">
        <v>0.76</v>
      </c>
      <c r="N2802" s="5">
        <v>1.17</v>
      </c>
      <c r="O2802">
        <v>51019</v>
      </c>
      <c r="P2802" s="4">
        <v>78997</v>
      </c>
      <c r="Q2802" s="8">
        <v>0.31860138947780425</v>
      </c>
      <c r="R2802" s="15" t="s">
        <v>26</v>
      </c>
      <c r="S2802" s="3">
        <v>3</v>
      </c>
      <c r="T2802" s="30">
        <v>2</v>
      </c>
      <c r="U2802" s="31">
        <v>2.5317417117105712</v>
      </c>
      <c r="V2802" s="32">
        <v>94</v>
      </c>
      <c r="W2802" s="82">
        <f t="shared" si="43"/>
        <v>118.99186045039684</v>
      </c>
      <c r="X2802" s="32">
        <v>2</v>
      </c>
      <c r="Y2802" s="31">
        <v>2.5317417117105712</v>
      </c>
    </row>
    <row r="2803" spans="1:25" x14ac:dyDescent="0.25">
      <c r="A2803">
        <v>51</v>
      </c>
      <c r="B2803" s="7" t="s">
        <v>1757</v>
      </c>
      <c r="C2803" s="7" t="s">
        <v>1758</v>
      </c>
      <c r="D2803" s="7" t="s">
        <v>1766</v>
      </c>
      <c r="O2803">
        <v>51021</v>
      </c>
      <c r="P2803" s="4">
        <v>6280</v>
      </c>
      <c r="Q2803" s="8">
        <v>0.17605907500971629</v>
      </c>
      <c r="R2803" s="15" t="s">
        <v>26</v>
      </c>
      <c r="S2803" s="3">
        <v>6</v>
      </c>
      <c r="T2803" s="30">
        <v>0</v>
      </c>
      <c r="U2803" s="31">
        <v>0</v>
      </c>
      <c r="V2803" s="32">
        <v>0</v>
      </c>
      <c r="W2803" s="82">
        <f t="shared" si="43"/>
        <v>0</v>
      </c>
      <c r="X2803" s="32">
        <v>0</v>
      </c>
      <c r="Y2803" s="31">
        <v>0</v>
      </c>
    </row>
    <row r="2804" spans="1:25" x14ac:dyDescent="0.25">
      <c r="A2804">
        <v>51</v>
      </c>
      <c r="B2804" s="7" t="s">
        <v>1757</v>
      </c>
      <c r="C2804" s="7" t="s">
        <v>1758</v>
      </c>
      <c r="D2804" s="7" t="s">
        <v>1767</v>
      </c>
      <c r="O2804">
        <v>51023</v>
      </c>
      <c r="P2804" s="4">
        <v>33419</v>
      </c>
      <c r="Q2804" s="8">
        <v>0.33600000000000002</v>
      </c>
      <c r="R2804" s="15" t="s">
        <v>26</v>
      </c>
      <c r="S2804" s="3">
        <v>3</v>
      </c>
      <c r="T2804" s="30">
        <v>4</v>
      </c>
      <c r="U2804" s="31">
        <v>11.969239055627039</v>
      </c>
      <c r="V2804" s="32">
        <v>50</v>
      </c>
      <c r="W2804" s="82">
        <f t="shared" si="43"/>
        <v>149.61548819533797</v>
      </c>
      <c r="X2804" s="32">
        <v>4</v>
      </c>
      <c r="Y2804" s="31">
        <v>11.969239055627039</v>
      </c>
    </row>
    <row r="2805" spans="1:25" x14ac:dyDescent="0.25">
      <c r="A2805">
        <v>51</v>
      </c>
      <c r="B2805" s="7" t="s">
        <v>1757</v>
      </c>
      <c r="C2805" s="7" t="s">
        <v>1758</v>
      </c>
      <c r="D2805" s="7" t="s">
        <v>1253</v>
      </c>
      <c r="O2805">
        <v>51025</v>
      </c>
      <c r="P2805" s="4">
        <v>16231</v>
      </c>
      <c r="Q2805" s="8">
        <v>1.4711096520026263</v>
      </c>
      <c r="R2805" s="15" t="s">
        <v>32</v>
      </c>
      <c r="S2805" s="3">
        <v>6</v>
      </c>
      <c r="T2805" s="30">
        <v>1</v>
      </c>
      <c r="U2805" s="31">
        <v>6.1610498428932283</v>
      </c>
      <c r="V2805" s="32">
        <v>54</v>
      </c>
      <c r="W2805" s="82">
        <f t="shared" si="43"/>
        <v>332.69669151623435</v>
      </c>
      <c r="X2805" s="32">
        <v>1</v>
      </c>
      <c r="Y2805" s="31">
        <v>6.1610498428932283</v>
      </c>
    </row>
    <row r="2806" spans="1:25" x14ac:dyDescent="0.25">
      <c r="A2806">
        <v>51</v>
      </c>
      <c r="B2806" s="7" t="s">
        <v>1757</v>
      </c>
      <c r="C2806" s="7" t="s">
        <v>1758</v>
      </c>
      <c r="D2806" s="7" t="s">
        <v>610</v>
      </c>
      <c r="E2806">
        <v>51027</v>
      </c>
      <c r="F2806" s="4">
        <v>30</v>
      </c>
      <c r="G2806" s="4">
        <v>49</v>
      </c>
      <c r="H2806" s="4">
        <v>12</v>
      </c>
      <c r="I2806" s="4">
        <v>49</v>
      </c>
      <c r="J2806" s="4">
        <v>1055</v>
      </c>
      <c r="K2806" s="4">
        <v>14.2</v>
      </c>
      <c r="L2806" s="5">
        <v>4.9000000000000004</v>
      </c>
      <c r="N2806" s="5">
        <v>1.1499999999999999</v>
      </c>
      <c r="O2806">
        <v>51027</v>
      </c>
      <c r="P2806" s="4">
        <v>21004</v>
      </c>
      <c r="Q2806" s="8">
        <v>0.23588267543859648</v>
      </c>
      <c r="R2806" s="15" t="s">
        <v>26</v>
      </c>
      <c r="S2806" s="3">
        <v>6</v>
      </c>
      <c r="T2806" s="30">
        <v>0</v>
      </c>
      <c r="U2806" s="31">
        <v>0</v>
      </c>
      <c r="V2806" s="32">
        <v>18</v>
      </c>
      <c r="W2806" s="82">
        <f t="shared" si="43"/>
        <v>85.697962292896591</v>
      </c>
      <c r="X2806" s="32">
        <v>0</v>
      </c>
      <c r="Y2806" s="31">
        <v>0</v>
      </c>
    </row>
    <row r="2807" spans="1:25" x14ac:dyDescent="0.25">
      <c r="A2807">
        <v>51</v>
      </c>
      <c r="B2807" s="7" t="s">
        <v>1757</v>
      </c>
      <c r="C2807" s="7" t="s">
        <v>1758</v>
      </c>
      <c r="D2807" s="7" t="s">
        <v>1768</v>
      </c>
      <c r="O2807">
        <v>51029</v>
      </c>
      <c r="P2807" s="4">
        <v>17148</v>
      </c>
      <c r="Q2807" s="8">
        <v>0.79189873417721524</v>
      </c>
      <c r="R2807" s="15" t="s">
        <v>26</v>
      </c>
      <c r="S2807" s="3">
        <v>4</v>
      </c>
      <c r="T2807" s="30">
        <v>3</v>
      </c>
      <c r="U2807" s="31">
        <v>17.494751574527641</v>
      </c>
      <c r="V2807" s="32">
        <v>534</v>
      </c>
      <c r="W2807" s="82">
        <f t="shared" si="43"/>
        <v>3114.0657802659202</v>
      </c>
      <c r="X2807" s="32">
        <v>3</v>
      </c>
      <c r="Y2807" s="31">
        <v>17.494751574527641</v>
      </c>
    </row>
    <row r="2808" spans="1:25" x14ac:dyDescent="0.25">
      <c r="A2808">
        <v>51</v>
      </c>
      <c r="B2808" s="7" t="s">
        <v>1757</v>
      </c>
      <c r="C2808" s="7" t="s">
        <v>1758</v>
      </c>
      <c r="D2808" s="7" t="s">
        <v>731</v>
      </c>
      <c r="O2808">
        <v>51031</v>
      </c>
      <c r="P2808" s="4">
        <v>54885</v>
      </c>
      <c r="Q2808" s="8">
        <v>0.34085213032581452</v>
      </c>
      <c r="R2808" s="15" t="s">
        <v>26</v>
      </c>
      <c r="S2808" s="3">
        <v>3</v>
      </c>
      <c r="T2808" s="30">
        <v>1</v>
      </c>
      <c r="U2808" s="31">
        <v>1.8219914366402479</v>
      </c>
      <c r="V2808" s="32">
        <v>28</v>
      </c>
      <c r="W2808" s="82">
        <f t="shared" si="43"/>
        <v>51.01576022592694</v>
      </c>
      <c r="X2808" s="32">
        <v>1</v>
      </c>
      <c r="Y2808" s="31">
        <v>1.8219914366402479</v>
      </c>
    </row>
    <row r="2809" spans="1:25" x14ac:dyDescent="0.25">
      <c r="A2809">
        <v>51</v>
      </c>
      <c r="B2809" s="7" t="s">
        <v>1757</v>
      </c>
      <c r="C2809" s="7" t="s">
        <v>1758</v>
      </c>
      <c r="D2809" s="7" t="s">
        <v>842</v>
      </c>
      <c r="O2809">
        <v>51033</v>
      </c>
      <c r="P2809" s="4">
        <v>30725</v>
      </c>
      <c r="Q2809" s="8">
        <v>0.89995802434587935</v>
      </c>
      <c r="R2809" s="15" t="s">
        <v>26</v>
      </c>
      <c r="S2809" s="3">
        <v>2</v>
      </c>
      <c r="T2809" s="30">
        <v>2</v>
      </c>
      <c r="U2809" s="31">
        <v>6.509357200976404</v>
      </c>
      <c r="V2809" s="32">
        <v>113</v>
      </c>
      <c r="W2809" s="82">
        <f t="shared" si="43"/>
        <v>367.77868185516678</v>
      </c>
      <c r="X2809" s="32">
        <v>4</v>
      </c>
      <c r="Y2809" s="31">
        <v>13.018714401952808</v>
      </c>
    </row>
    <row r="2810" spans="1:25" x14ac:dyDescent="0.25">
      <c r="A2810">
        <v>51</v>
      </c>
      <c r="B2810" s="7" t="s">
        <v>1757</v>
      </c>
      <c r="C2810" s="7" t="s">
        <v>1758</v>
      </c>
      <c r="D2810" s="7" t="s">
        <v>121</v>
      </c>
      <c r="O2810">
        <v>51035</v>
      </c>
      <c r="P2810" s="4">
        <v>29791</v>
      </c>
      <c r="Q2810" s="8">
        <v>0.23998874613148269</v>
      </c>
      <c r="R2810" s="15" t="s">
        <v>26</v>
      </c>
      <c r="S2810" s="3">
        <v>6</v>
      </c>
      <c r="T2810" s="30">
        <v>1</v>
      </c>
      <c r="U2810" s="31">
        <v>3.3567184720217513</v>
      </c>
      <c r="V2810" s="32">
        <v>175</v>
      </c>
      <c r="W2810" s="82">
        <f t="shared" si="43"/>
        <v>587.42573260380652</v>
      </c>
      <c r="X2810" s="32">
        <v>5</v>
      </c>
      <c r="Y2810" s="31">
        <v>16.783592360108759</v>
      </c>
    </row>
    <row r="2811" spans="1:25" x14ac:dyDescent="0.25">
      <c r="A2811">
        <v>51</v>
      </c>
      <c r="B2811" s="7" t="s">
        <v>1757</v>
      </c>
      <c r="C2811" s="7" t="s">
        <v>1758</v>
      </c>
      <c r="D2811" s="7" t="s">
        <v>1769</v>
      </c>
      <c r="O2811">
        <v>51036</v>
      </c>
      <c r="P2811" s="4">
        <v>6963</v>
      </c>
      <c r="Q2811" s="8">
        <v>1.6910569105691058</v>
      </c>
      <c r="R2811" s="15" t="s">
        <v>32</v>
      </c>
      <c r="S2811" s="3">
        <v>2</v>
      </c>
      <c r="T2811" s="30">
        <v>1</v>
      </c>
      <c r="U2811" s="31">
        <v>14.361625736033318</v>
      </c>
      <c r="V2811" s="32">
        <v>33</v>
      </c>
      <c r="W2811" s="82">
        <f t="shared" si="43"/>
        <v>473.93364928909955</v>
      </c>
      <c r="X2811" s="32">
        <v>3</v>
      </c>
      <c r="Y2811" s="31">
        <v>43.084877208099954</v>
      </c>
    </row>
    <row r="2812" spans="1:25" x14ac:dyDescent="0.25">
      <c r="A2812">
        <v>51</v>
      </c>
      <c r="B2812" s="7" t="s">
        <v>1757</v>
      </c>
      <c r="C2812" s="7" t="s">
        <v>1758</v>
      </c>
      <c r="D2812" s="7" t="s">
        <v>312</v>
      </c>
      <c r="O2812">
        <v>51037</v>
      </c>
      <c r="P2812" s="4">
        <v>11880</v>
      </c>
      <c r="Q2812" s="8">
        <v>0.61943087093992522</v>
      </c>
      <c r="R2812" s="15" t="s">
        <v>26</v>
      </c>
      <c r="S2812" s="3">
        <v>6</v>
      </c>
      <c r="T2812" s="30">
        <v>0</v>
      </c>
      <c r="U2812" s="31">
        <v>0</v>
      </c>
      <c r="V2812" s="32">
        <v>30</v>
      </c>
      <c r="W2812" s="82">
        <f t="shared" si="43"/>
        <v>252.52525252525254</v>
      </c>
      <c r="X2812" s="32">
        <v>0</v>
      </c>
      <c r="Y2812" s="31">
        <v>0</v>
      </c>
    </row>
    <row r="2813" spans="1:25" x14ac:dyDescent="0.25">
      <c r="A2813">
        <v>51</v>
      </c>
      <c r="B2813" s="7" t="s">
        <v>1757</v>
      </c>
      <c r="C2813" s="7" t="s">
        <v>1758</v>
      </c>
      <c r="D2813" s="7" t="s">
        <v>1483</v>
      </c>
      <c r="E2813">
        <v>51041</v>
      </c>
      <c r="F2813" s="4">
        <v>986</v>
      </c>
      <c r="G2813" s="4">
        <v>742</v>
      </c>
      <c r="H2813" s="4">
        <v>95</v>
      </c>
      <c r="I2813" s="4">
        <v>422</v>
      </c>
      <c r="J2813" s="4">
        <v>39768</v>
      </c>
      <c r="K2813" s="4">
        <v>505.5</v>
      </c>
      <c r="L2813" s="5">
        <v>4.75</v>
      </c>
      <c r="M2813" s="5">
        <v>0.19</v>
      </c>
      <c r="N2813" s="5">
        <v>1.71</v>
      </c>
      <c r="O2813">
        <v>51041</v>
      </c>
      <c r="P2813" s="4">
        <v>352802</v>
      </c>
      <c r="Q2813" s="8">
        <v>0.95330707272620374</v>
      </c>
      <c r="R2813" s="15" t="s">
        <v>26</v>
      </c>
      <c r="S2813" s="3">
        <v>2</v>
      </c>
      <c r="T2813" s="30">
        <v>32</v>
      </c>
      <c r="U2813" s="31">
        <v>9.070243365967313</v>
      </c>
      <c r="V2813" s="32">
        <v>2259</v>
      </c>
      <c r="W2813" s="82">
        <f t="shared" si="43"/>
        <v>640.30249261625499</v>
      </c>
      <c r="X2813" s="32">
        <v>39</v>
      </c>
      <c r="Y2813" s="31">
        <v>11.054359102272663</v>
      </c>
    </row>
    <row r="2814" spans="1:25" x14ac:dyDescent="0.25">
      <c r="A2814">
        <v>51</v>
      </c>
      <c r="B2814" s="7" t="s">
        <v>1757</v>
      </c>
      <c r="C2814" s="7" t="s">
        <v>1758</v>
      </c>
      <c r="D2814" s="7" t="s">
        <v>39</v>
      </c>
      <c r="O2814">
        <v>51043</v>
      </c>
      <c r="P2814" s="4">
        <v>14619</v>
      </c>
      <c r="Q2814" s="8">
        <v>0.65458056211113491</v>
      </c>
      <c r="R2814" s="15" t="s">
        <v>26</v>
      </c>
      <c r="S2814" s="3">
        <v>2</v>
      </c>
      <c r="T2814" s="30">
        <v>0</v>
      </c>
      <c r="U2814" s="31">
        <v>0</v>
      </c>
      <c r="V2814" s="32">
        <v>40</v>
      </c>
      <c r="W2814" s="82">
        <f t="shared" si="43"/>
        <v>273.61652643819684</v>
      </c>
      <c r="X2814" s="32">
        <v>0</v>
      </c>
      <c r="Y2814" s="31">
        <v>0</v>
      </c>
    </row>
    <row r="2815" spans="1:25" x14ac:dyDescent="0.25">
      <c r="A2815">
        <v>51</v>
      </c>
      <c r="B2815" s="7" t="s">
        <v>1757</v>
      </c>
      <c r="C2815" s="7" t="s">
        <v>1758</v>
      </c>
      <c r="D2815" s="7" t="s">
        <v>1388</v>
      </c>
      <c r="O2815">
        <v>51045</v>
      </c>
      <c r="P2815" s="4">
        <v>5131</v>
      </c>
      <c r="Q2815" s="8">
        <v>0.25280373831775699</v>
      </c>
      <c r="R2815" s="15" t="s">
        <v>26</v>
      </c>
      <c r="S2815" s="3">
        <v>3</v>
      </c>
      <c r="T2815" s="30">
        <v>0</v>
      </c>
      <c r="U2815" s="31">
        <v>0</v>
      </c>
      <c r="V2815" s="32">
        <v>6</v>
      </c>
      <c r="W2815" s="82">
        <f t="shared" si="43"/>
        <v>116.93626973299553</v>
      </c>
      <c r="X2815" s="32">
        <v>0</v>
      </c>
      <c r="Y2815" s="31">
        <v>0</v>
      </c>
    </row>
    <row r="2816" spans="1:25" x14ac:dyDescent="0.25">
      <c r="A2816">
        <v>51</v>
      </c>
      <c r="B2816" s="7" t="s">
        <v>1757</v>
      </c>
      <c r="C2816" s="7" t="s">
        <v>1758</v>
      </c>
      <c r="D2816" s="7" t="s">
        <v>1770</v>
      </c>
      <c r="E2816">
        <v>51047</v>
      </c>
      <c r="F2816" s="4">
        <v>192</v>
      </c>
      <c r="G2816" s="4">
        <v>70</v>
      </c>
      <c r="H2816" s="4">
        <v>6</v>
      </c>
      <c r="I2816" s="4">
        <v>70</v>
      </c>
      <c r="J2816" s="4">
        <v>3274</v>
      </c>
      <c r="K2816" s="4">
        <v>30.9</v>
      </c>
      <c r="L2816" s="5">
        <v>3.7</v>
      </c>
      <c r="M2816" s="5">
        <v>0.05</v>
      </c>
      <c r="N2816" s="5">
        <v>1.46</v>
      </c>
      <c r="O2816">
        <v>51047</v>
      </c>
      <c r="P2816" s="4">
        <v>52605</v>
      </c>
      <c r="Q2816" s="8">
        <v>0.58124204060229234</v>
      </c>
      <c r="R2816" s="15" t="s">
        <v>26</v>
      </c>
      <c r="S2816" s="3">
        <v>2</v>
      </c>
      <c r="T2816" s="30">
        <v>5</v>
      </c>
      <c r="U2816" s="31">
        <v>9.5047999239616008</v>
      </c>
      <c r="V2816" s="32">
        <v>787</v>
      </c>
      <c r="W2816" s="82">
        <f t="shared" si="43"/>
        <v>1496.055508031556</v>
      </c>
      <c r="X2816" s="32">
        <v>9</v>
      </c>
      <c r="Y2816" s="31">
        <v>17.108639863130882</v>
      </c>
    </row>
    <row r="2817" spans="1:25" x14ac:dyDescent="0.25">
      <c r="A2817">
        <v>51</v>
      </c>
      <c r="B2817" s="7" t="s">
        <v>1757</v>
      </c>
      <c r="C2817" s="7" t="s">
        <v>1758</v>
      </c>
      <c r="D2817" s="7" t="s">
        <v>515</v>
      </c>
      <c r="O2817">
        <v>51049</v>
      </c>
      <c r="P2817" s="4">
        <v>9932</v>
      </c>
      <c r="Q2817" s="8">
        <v>0.75491286614757136</v>
      </c>
      <c r="R2817" s="15" t="s">
        <v>26</v>
      </c>
      <c r="S2817" s="3">
        <v>6</v>
      </c>
      <c r="T2817" s="30">
        <v>0</v>
      </c>
      <c r="U2817" s="31">
        <v>0</v>
      </c>
      <c r="V2817" s="32">
        <v>50</v>
      </c>
      <c r="W2817" s="82">
        <f t="shared" si="43"/>
        <v>503.42327829238826</v>
      </c>
      <c r="X2817" s="32">
        <v>0</v>
      </c>
      <c r="Y2817" s="31">
        <v>0</v>
      </c>
    </row>
    <row r="2818" spans="1:25" x14ac:dyDescent="0.25">
      <c r="A2818">
        <v>51</v>
      </c>
      <c r="B2818" s="7" t="s">
        <v>1757</v>
      </c>
      <c r="C2818" s="7" t="s">
        <v>1758</v>
      </c>
      <c r="D2818" s="7" t="s">
        <v>1771</v>
      </c>
      <c r="E2818">
        <v>51051</v>
      </c>
      <c r="F2818" s="4">
        <v>18</v>
      </c>
      <c r="G2818" s="4">
        <v>2</v>
      </c>
      <c r="I2818" s="4">
        <v>2</v>
      </c>
      <c r="J2818" s="4">
        <v>18</v>
      </c>
      <c r="K2818" s="4">
        <v>0.2</v>
      </c>
      <c r="L2818" s="5">
        <v>2.1</v>
      </c>
      <c r="N2818" s="5">
        <v>1.1599999999999999</v>
      </c>
      <c r="O2818">
        <v>51051</v>
      </c>
      <c r="P2818" s="4">
        <v>14318</v>
      </c>
      <c r="Q2818" s="8">
        <v>0.27068126520681263</v>
      </c>
      <c r="R2818" s="15" t="s">
        <v>26</v>
      </c>
      <c r="S2818" s="3">
        <v>5</v>
      </c>
      <c r="T2818" s="30">
        <v>0</v>
      </c>
      <c r="U2818" s="31">
        <v>0</v>
      </c>
      <c r="V2818" s="32">
        <v>1</v>
      </c>
      <c r="W2818" s="82">
        <f t="shared" si="43"/>
        <v>6.9842156725799693</v>
      </c>
      <c r="X2818" s="32">
        <v>0</v>
      </c>
      <c r="Y2818" s="31">
        <v>0</v>
      </c>
    </row>
    <row r="2819" spans="1:25" x14ac:dyDescent="0.25">
      <c r="A2819">
        <v>51</v>
      </c>
      <c r="B2819" s="7" t="s">
        <v>1757</v>
      </c>
      <c r="C2819" s="7" t="s">
        <v>1758</v>
      </c>
      <c r="D2819" s="7" t="s">
        <v>1772</v>
      </c>
      <c r="O2819">
        <v>51053</v>
      </c>
      <c r="P2819" s="4">
        <v>28544</v>
      </c>
      <c r="Q2819" s="8">
        <v>0.77413723647106214</v>
      </c>
      <c r="R2819" s="15" t="s">
        <v>26</v>
      </c>
      <c r="S2819" s="3">
        <v>2</v>
      </c>
      <c r="T2819" s="30">
        <v>0</v>
      </c>
      <c r="U2819" s="31">
        <v>0</v>
      </c>
      <c r="V2819" s="32">
        <v>110</v>
      </c>
      <c r="W2819" s="82">
        <f t="shared" ref="W2819:W2882" si="44">V2819/P2819*100000</f>
        <v>385.36995515695065</v>
      </c>
      <c r="X2819" s="32">
        <v>0</v>
      </c>
      <c r="Y2819" s="31">
        <v>0</v>
      </c>
    </row>
    <row r="2820" spans="1:25" x14ac:dyDescent="0.25">
      <c r="A2820">
        <v>51</v>
      </c>
      <c r="B2820" s="7" t="s">
        <v>1757</v>
      </c>
      <c r="C2820" s="7" t="s">
        <v>1758</v>
      </c>
      <c r="D2820" s="7" t="s">
        <v>861</v>
      </c>
      <c r="E2820">
        <v>51057</v>
      </c>
      <c r="F2820" s="4">
        <v>79</v>
      </c>
      <c r="G2820" s="4">
        <v>67</v>
      </c>
      <c r="H2820" s="4">
        <v>7</v>
      </c>
      <c r="I2820" s="4">
        <v>67</v>
      </c>
      <c r="J2820" s="4">
        <v>1514</v>
      </c>
      <c r="K2820" s="4">
        <v>14.9</v>
      </c>
      <c r="L2820" s="5">
        <v>3.6</v>
      </c>
      <c r="N2820" s="5">
        <v>1.47</v>
      </c>
      <c r="O2820">
        <v>51057</v>
      </c>
      <c r="P2820" s="4">
        <v>10953</v>
      </c>
      <c r="Q2820" s="8">
        <v>0.95671810312382388</v>
      </c>
      <c r="R2820" s="15" t="s">
        <v>26</v>
      </c>
      <c r="S2820" s="3">
        <v>6</v>
      </c>
      <c r="T2820" s="30">
        <v>0</v>
      </c>
      <c r="U2820" s="31">
        <v>0</v>
      </c>
      <c r="V2820" s="32">
        <v>53</v>
      </c>
      <c r="W2820" s="82">
        <f t="shared" si="44"/>
        <v>483.88569341732853</v>
      </c>
      <c r="X2820" s="32">
        <v>0</v>
      </c>
      <c r="Y2820" s="31">
        <v>0</v>
      </c>
    </row>
    <row r="2821" spans="1:25" x14ac:dyDescent="0.25">
      <c r="A2821">
        <v>51</v>
      </c>
      <c r="B2821" s="7" t="s">
        <v>1757</v>
      </c>
      <c r="C2821" s="7" t="s">
        <v>1758</v>
      </c>
      <c r="D2821" s="7" t="s">
        <v>1773</v>
      </c>
      <c r="E2821">
        <v>51059</v>
      </c>
      <c r="F2821" s="4">
        <v>2998</v>
      </c>
      <c r="G2821" s="4">
        <v>1328</v>
      </c>
      <c r="H2821" s="4">
        <v>142</v>
      </c>
      <c r="I2821" s="4">
        <v>2251</v>
      </c>
      <c r="J2821" s="4">
        <v>74125</v>
      </c>
      <c r="K2821" s="4">
        <v>904.5</v>
      </c>
      <c r="L2821" s="5">
        <v>4.4249999999999998</v>
      </c>
      <c r="M2821" s="5">
        <v>0.05</v>
      </c>
      <c r="N2821" s="5">
        <v>1.8250000000000002</v>
      </c>
      <c r="O2821">
        <v>51059</v>
      </c>
      <c r="P2821" s="4">
        <v>1147532</v>
      </c>
      <c r="Q2821" s="8">
        <v>2.2518102846997654</v>
      </c>
      <c r="R2821" s="15" t="s">
        <v>32</v>
      </c>
      <c r="S2821" s="3">
        <v>2</v>
      </c>
      <c r="T2821" s="30">
        <v>364</v>
      </c>
      <c r="U2821" s="31">
        <v>31.72024832422974</v>
      </c>
      <c r="V2821" s="32">
        <v>13103</v>
      </c>
      <c r="W2821" s="82">
        <f t="shared" si="44"/>
        <v>1141.8417961329183</v>
      </c>
      <c r="X2821" s="32">
        <v>428</v>
      </c>
      <c r="Y2821" s="31">
        <v>37.297434842775623</v>
      </c>
    </row>
    <row r="2822" spans="1:25" x14ac:dyDescent="0.25">
      <c r="A2822">
        <v>51</v>
      </c>
      <c r="B2822" s="7" t="s">
        <v>1757</v>
      </c>
      <c r="C2822" s="7" t="s">
        <v>1758</v>
      </c>
      <c r="D2822" s="7" t="s">
        <v>1774</v>
      </c>
      <c r="E2822">
        <v>51061</v>
      </c>
      <c r="F2822" s="4">
        <v>196</v>
      </c>
      <c r="G2822" s="4">
        <v>97</v>
      </c>
      <c r="H2822" s="4">
        <v>8</v>
      </c>
      <c r="I2822" s="4">
        <v>97</v>
      </c>
      <c r="J2822" s="4">
        <v>4674</v>
      </c>
      <c r="K2822" s="4">
        <v>42.5</v>
      </c>
      <c r="L2822" s="5">
        <v>3.8</v>
      </c>
      <c r="M2822" s="5">
        <v>0.05</v>
      </c>
      <c r="N2822" s="5">
        <v>1.42</v>
      </c>
      <c r="O2822">
        <v>51061</v>
      </c>
      <c r="P2822" s="4">
        <v>71222</v>
      </c>
      <c r="Q2822" s="8">
        <v>0.58620689655172409</v>
      </c>
      <c r="R2822" s="15" t="s">
        <v>26</v>
      </c>
      <c r="S2822" s="3">
        <v>2</v>
      </c>
      <c r="T2822" s="30">
        <v>5</v>
      </c>
      <c r="U2822" s="31">
        <v>7.0203027154530906</v>
      </c>
      <c r="V2822" s="32">
        <v>393</v>
      </c>
      <c r="W2822" s="82">
        <f t="shared" si="44"/>
        <v>551.79579343461285</v>
      </c>
      <c r="X2822" s="32">
        <v>6</v>
      </c>
      <c r="Y2822" s="31">
        <v>8.4243632585437087</v>
      </c>
    </row>
    <row r="2823" spans="1:25" x14ac:dyDescent="0.25">
      <c r="A2823">
        <v>51</v>
      </c>
      <c r="B2823" s="7" t="s">
        <v>1757</v>
      </c>
      <c r="C2823" s="7" t="s">
        <v>1758</v>
      </c>
      <c r="D2823" s="7" t="s">
        <v>398</v>
      </c>
      <c r="O2823">
        <v>51063</v>
      </c>
      <c r="P2823" s="4">
        <v>15749</v>
      </c>
      <c r="Q2823" s="8">
        <v>0.43453617986019272</v>
      </c>
      <c r="R2823" s="15" t="s">
        <v>26</v>
      </c>
      <c r="S2823" s="3">
        <v>4</v>
      </c>
      <c r="T2823" s="30">
        <v>0</v>
      </c>
      <c r="U2823" s="31">
        <v>0</v>
      </c>
      <c r="V2823" s="32">
        <v>10</v>
      </c>
      <c r="W2823" s="82">
        <f t="shared" si="44"/>
        <v>63.496094990158106</v>
      </c>
      <c r="X2823" s="32">
        <v>1</v>
      </c>
      <c r="Y2823" s="31">
        <v>6.3496094990158101</v>
      </c>
    </row>
    <row r="2824" spans="1:25" x14ac:dyDescent="0.25">
      <c r="A2824">
        <v>51</v>
      </c>
      <c r="B2824" s="7" t="s">
        <v>1757</v>
      </c>
      <c r="C2824" s="7" t="s">
        <v>1758</v>
      </c>
      <c r="D2824" s="7" t="s">
        <v>1775</v>
      </c>
      <c r="O2824">
        <v>51065</v>
      </c>
      <c r="P2824" s="4">
        <v>27270</v>
      </c>
      <c r="Q2824" s="8">
        <v>0.8199288256227758</v>
      </c>
      <c r="R2824" s="15" t="s">
        <v>26</v>
      </c>
      <c r="S2824" s="3">
        <v>4</v>
      </c>
      <c r="T2824" s="30">
        <v>6</v>
      </c>
      <c r="U2824" s="31">
        <v>22.002200220022001</v>
      </c>
      <c r="V2824" s="32">
        <v>102</v>
      </c>
      <c r="W2824" s="82">
        <f t="shared" si="44"/>
        <v>374.03740374037403</v>
      </c>
      <c r="X2824" s="32">
        <v>6</v>
      </c>
      <c r="Y2824" s="31">
        <v>22.002200220022001</v>
      </c>
    </row>
    <row r="2825" spans="1:25" x14ac:dyDescent="0.25">
      <c r="A2825">
        <v>51</v>
      </c>
      <c r="B2825" s="7" t="s">
        <v>1757</v>
      </c>
      <c r="C2825" s="7" t="s">
        <v>1758</v>
      </c>
      <c r="D2825" s="7" t="s">
        <v>56</v>
      </c>
      <c r="E2825">
        <v>51067</v>
      </c>
      <c r="F2825" s="4">
        <v>55</v>
      </c>
      <c r="G2825" s="4">
        <v>37</v>
      </c>
      <c r="H2825" s="4">
        <v>4</v>
      </c>
      <c r="I2825" s="4">
        <v>37</v>
      </c>
      <c r="J2825" s="4">
        <v>1353</v>
      </c>
      <c r="K2825" s="4">
        <v>13.5</v>
      </c>
      <c r="L2825" s="5">
        <v>3.6</v>
      </c>
      <c r="M2825" s="5">
        <v>0.65</v>
      </c>
      <c r="N2825" s="5">
        <v>1.22</v>
      </c>
      <c r="O2825">
        <v>51067</v>
      </c>
      <c r="P2825" s="4">
        <v>56042</v>
      </c>
      <c r="Q2825" s="8">
        <v>0.39081264473046473</v>
      </c>
      <c r="R2825" s="15" t="s">
        <v>26</v>
      </c>
      <c r="S2825" s="3">
        <v>3</v>
      </c>
      <c r="T2825" s="30">
        <v>2</v>
      </c>
      <c r="U2825" s="31">
        <v>3.5687520074230039</v>
      </c>
      <c r="V2825" s="32">
        <v>43</v>
      </c>
      <c r="W2825" s="82">
        <f t="shared" si="44"/>
        <v>76.728168159594588</v>
      </c>
      <c r="X2825" s="32">
        <v>1</v>
      </c>
      <c r="Y2825" s="31">
        <v>1.784376003711502</v>
      </c>
    </row>
    <row r="2826" spans="1:25" x14ac:dyDescent="0.25">
      <c r="A2826">
        <v>51</v>
      </c>
      <c r="B2826" s="7" t="s">
        <v>1757</v>
      </c>
      <c r="C2826" s="7" t="s">
        <v>1758</v>
      </c>
      <c r="D2826" s="7" t="s">
        <v>846</v>
      </c>
      <c r="O2826">
        <v>51069</v>
      </c>
      <c r="P2826" s="4">
        <v>89313</v>
      </c>
      <c r="Q2826" s="8">
        <v>0.45746271517846876</v>
      </c>
      <c r="R2826" s="15" t="s">
        <v>26</v>
      </c>
      <c r="S2826" s="3">
        <v>4</v>
      </c>
      <c r="T2826" s="30">
        <v>4</v>
      </c>
      <c r="U2826" s="31">
        <v>4.478631330265471</v>
      </c>
      <c r="V2826" s="32">
        <v>435</v>
      </c>
      <c r="W2826" s="82">
        <f t="shared" si="44"/>
        <v>487.05115716636999</v>
      </c>
      <c r="X2826" s="32">
        <v>4</v>
      </c>
      <c r="Y2826" s="31">
        <v>4.478631330265471</v>
      </c>
    </row>
    <row r="2827" spans="1:25" x14ac:dyDescent="0.25">
      <c r="A2827">
        <v>51</v>
      </c>
      <c r="B2827" s="7" t="s">
        <v>1757</v>
      </c>
      <c r="C2827" s="7" t="s">
        <v>1758</v>
      </c>
      <c r="D2827" s="7" t="s">
        <v>1553</v>
      </c>
      <c r="E2827">
        <v>51071</v>
      </c>
      <c r="F2827" s="4">
        <v>39</v>
      </c>
      <c r="G2827" s="4">
        <v>25</v>
      </c>
      <c r="I2827" s="4">
        <v>25</v>
      </c>
      <c r="J2827" s="4">
        <v>818</v>
      </c>
      <c r="K2827" s="4">
        <v>12.2</v>
      </c>
      <c r="L2827" s="5">
        <v>3.6</v>
      </c>
      <c r="M2827" s="5">
        <v>0.39</v>
      </c>
      <c r="N2827" s="5">
        <v>1.32</v>
      </c>
      <c r="O2827">
        <v>51071</v>
      </c>
      <c r="P2827" s="4">
        <v>16720</v>
      </c>
      <c r="Q2827" s="8">
        <v>0.32994923857868019</v>
      </c>
      <c r="R2827" s="15" t="s">
        <v>26</v>
      </c>
      <c r="S2827" s="3">
        <v>4</v>
      </c>
      <c r="T2827" s="30">
        <v>0</v>
      </c>
      <c r="U2827" s="31">
        <v>0</v>
      </c>
      <c r="V2827" s="32">
        <v>6</v>
      </c>
      <c r="W2827" s="82">
        <f t="shared" si="44"/>
        <v>35.885167464114829</v>
      </c>
      <c r="X2827" s="32">
        <v>0</v>
      </c>
      <c r="Y2827" s="31">
        <v>0</v>
      </c>
    </row>
    <row r="2828" spans="1:25" x14ac:dyDescent="0.25">
      <c r="A2828">
        <v>51</v>
      </c>
      <c r="B2828" s="7" t="s">
        <v>1757</v>
      </c>
      <c r="C2828" s="7" t="s">
        <v>1758</v>
      </c>
      <c r="D2828" s="7" t="s">
        <v>1179</v>
      </c>
      <c r="E2828">
        <v>51073</v>
      </c>
      <c r="F2828" s="4">
        <v>112</v>
      </c>
      <c r="G2828" s="4">
        <v>67</v>
      </c>
      <c r="H2828" s="4">
        <v>7</v>
      </c>
      <c r="I2828" s="4">
        <v>67</v>
      </c>
      <c r="J2828" s="4">
        <v>2701</v>
      </c>
      <c r="K2828" s="4">
        <v>28.3</v>
      </c>
      <c r="L2828" s="5">
        <v>3.8</v>
      </c>
      <c r="M2828" s="5">
        <v>0.1</v>
      </c>
      <c r="N2828" s="5">
        <v>1.45</v>
      </c>
      <c r="O2828">
        <v>51073</v>
      </c>
      <c r="P2828" s="4">
        <v>37348</v>
      </c>
      <c r="Q2828" s="8">
        <v>0.41264508246792914</v>
      </c>
      <c r="R2828" s="15" t="s">
        <v>26</v>
      </c>
      <c r="S2828" s="3">
        <v>2</v>
      </c>
      <c r="T2828" s="30">
        <v>1</v>
      </c>
      <c r="U2828" s="31">
        <v>2.677519545892685</v>
      </c>
      <c r="V2828" s="32">
        <v>38</v>
      </c>
      <c r="W2828" s="82">
        <f t="shared" si="44"/>
        <v>101.74574274392204</v>
      </c>
      <c r="X2828" s="32">
        <v>1</v>
      </c>
      <c r="Y2828" s="31">
        <v>2.677519545892685</v>
      </c>
    </row>
    <row r="2829" spans="1:25" x14ac:dyDescent="0.25">
      <c r="A2829">
        <v>51</v>
      </c>
      <c r="B2829" s="7" t="s">
        <v>1757</v>
      </c>
      <c r="C2829" s="7" t="s">
        <v>1758</v>
      </c>
      <c r="D2829" s="7" t="s">
        <v>1776</v>
      </c>
      <c r="O2829">
        <v>51075</v>
      </c>
      <c r="P2829" s="4">
        <v>23753</v>
      </c>
      <c r="Q2829" s="8">
        <v>0.5831345419847328</v>
      </c>
      <c r="R2829" s="15" t="s">
        <v>26</v>
      </c>
      <c r="S2829" s="3">
        <v>2</v>
      </c>
      <c r="T2829" s="30">
        <v>6</v>
      </c>
      <c r="U2829" s="31">
        <v>25.259967162042692</v>
      </c>
      <c r="V2829" s="32">
        <v>116</v>
      </c>
      <c r="W2829" s="82">
        <f t="shared" si="44"/>
        <v>488.3593651328253</v>
      </c>
      <c r="X2829" s="32">
        <v>6</v>
      </c>
      <c r="Y2829" s="31">
        <v>25.259967162042692</v>
      </c>
    </row>
    <row r="2830" spans="1:25" x14ac:dyDescent="0.25">
      <c r="A2830">
        <v>51</v>
      </c>
      <c r="B2830" s="7" t="s">
        <v>1757</v>
      </c>
      <c r="C2830" s="7" t="s">
        <v>1758</v>
      </c>
      <c r="D2830" s="7" t="s">
        <v>741</v>
      </c>
      <c r="O2830">
        <v>51077</v>
      </c>
      <c r="P2830" s="4">
        <v>15550</v>
      </c>
      <c r="Q2830" s="8">
        <v>0.25160944206008584</v>
      </c>
      <c r="R2830" s="15" t="s">
        <v>26</v>
      </c>
      <c r="S2830" s="3">
        <v>6</v>
      </c>
      <c r="T2830" s="30">
        <v>0</v>
      </c>
      <c r="U2830" s="31">
        <v>0</v>
      </c>
      <c r="V2830" s="32">
        <v>66</v>
      </c>
      <c r="W2830" s="82">
        <f t="shared" si="44"/>
        <v>424.43729903536979</v>
      </c>
      <c r="X2830" s="32">
        <v>2</v>
      </c>
      <c r="Y2830" s="31">
        <v>12.861736334405144</v>
      </c>
    </row>
    <row r="2831" spans="1:25" x14ac:dyDescent="0.25">
      <c r="A2831">
        <v>51</v>
      </c>
      <c r="B2831" s="7" t="s">
        <v>1757</v>
      </c>
      <c r="C2831" s="7" t="s">
        <v>1758</v>
      </c>
      <c r="D2831" s="7" t="s">
        <v>58</v>
      </c>
      <c r="O2831">
        <v>51079</v>
      </c>
      <c r="P2831" s="4">
        <v>19819</v>
      </c>
      <c r="Q2831" s="8">
        <v>0.49184188393608075</v>
      </c>
      <c r="R2831" s="15" t="s">
        <v>26</v>
      </c>
      <c r="S2831" s="3">
        <v>4</v>
      </c>
      <c r="T2831" s="30">
        <v>1</v>
      </c>
      <c r="U2831" s="31">
        <v>5.0456632524345322</v>
      </c>
      <c r="V2831" s="32">
        <v>45</v>
      </c>
      <c r="W2831" s="82">
        <f t="shared" si="44"/>
        <v>227.05484635955398</v>
      </c>
      <c r="X2831" s="32">
        <v>1</v>
      </c>
      <c r="Y2831" s="31">
        <v>5.0456632524345322</v>
      </c>
    </row>
    <row r="2832" spans="1:25" x14ac:dyDescent="0.25">
      <c r="A2832">
        <v>51</v>
      </c>
      <c r="B2832" s="7" t="s">
        <v>1757</v>
      </c>
      <c r="C2832" s="7" t="s">
        <v>1758</v>
      </c>
      <c r="D2832" s="7" t="s">
        <v>1777</v>
      </c>
      <c r="O2832">
        <v>51081</v>
      </c>
      <c r="P2832" s="4">
        <v>11336</v>
      </c>
      <c r="Q2832" s="8">
        <v>1.4726540011514104</v>
      </c>
      <c r="R2832" s="15" t="s">
        <v>32</v>
      </c>
      <c r="S2832" s="3">
        <v>6</v>
      </c>
      <c r="T2832" s="30">
        <v>7</v>
      </c>
      <c r="U2832" s="31">
        <v>61.750176429075516</v>
      </c>
      <c r="V2832" s="32">
        <v>342</v>
      </c>
      <c r="W2832" s="82">
        <f t="shared" si="44"/>
        <v>3016.9371912491179</v>
      </c>
      <c r="X2832" s="32">
        <v>7</v>
      </c>
      <c r="Y2832" s="31">
        <v>61.750176429075516</v>
      </c>
    </row>
    <row r="2833" spans="1:25" x14ac:dyDescent="0.25">
      <c r="A2833">
        <v>51</v>
      </c>
      <c r="B2833" s="7" t="s">
        <v>1757</v>
      </c>
      <c r="C2833" s="7" t="s">
        <v>1758</v>
      </c>
      <c r="D2833" s="7" t="s">
        <v>1273</v>
      </c>
      <c r="E2833">
        <v>51083</v>
      </c>
      <c r="F2833" s="4">
        <v>122</v>
      </c>
      <c r="G2833" s="4">
        <v>107</v>
      </c>
      <c r="H2833" s="4">
        <v>12</v>
      </c>
      <c r="I2833" s="4">
        <v>107</v>
      </c>
      <c r="J2833" s="4">
        <v>3644</v>
      </c>
      <c r="K2833" s="4">
        <v>39.9</v>
      </c>
      <c r="L2833" s="5">
        <v>4.2</v>
      </c>
      <c r="N2833" s="5">
        <v>1.5</v>
      </c>
      <c r="O2833">
        <v>51083</v>
      </c>
      <c r="P2833" s="4">
        <v>33911</v>
      </c>
      <c r="Q2833" s="8">
        <v>0.7107378400659522</v>
      </c>
      <c r="R2833" s="15" t="s">
        <v>26</v>
      </c>
      <c r="S2833" s="3">
        <v>6</v>
      </c>
      <c r="T2833" s="30">
        <v>0</v>
      </c>
      <c r="U2833" s="31">
        <v>0</v>
      </c>
      <c r="V2833" s="32">
        <v>38</v>
      </c>
      <c r="W2833" s="82">
        <f t="shared" si="44"/>
        <v>112.05803426616733</v>
      </c>
      <c r="X2833" s="32">
        <v>1</v>
      </c>
      <c r="Y2833" s="31">
        <v>2.9488956385833505</v>
      </c>
    </row>
    <row r="2834" spans="1:25" x14ac:dyDescent="0.25">
      <c r="A2834">
        <v>51</v>
      </c>
      <c r="B2834" s="7" t="s">
        <v>1757</v>
      </c>
      <c r="C2834" s="7" t="s">
        <v>1758</v>
      </c>
      <c r="D2834" s="7" t="s">
        <v>1778</v>
      </c>
      <c r="E2834">
        <v>51085</v>
      </c>
      <c r="F2834" s="4">
        <v>366</v>
      </c>
      <c r="G2834" s="4">
        <v>225</v>
      </c>
      <c r="H2834" s="4">
        <v>24</v>
      </c>
      <c r="I2834" s="4">
        <v>225</v>
      </c>
      <c r="J2834" s="4">
        <v>12958</v>
      </c>
      <c r="K2834" s="4">
        <v>174.1</v>
      </c>
      <c r="L2834" s="5">
        <v>5.2</v>
      </c>
      <c r="M2834" s="5">
        <v>0.19</v>
      </c>
      <c r="N2834" s="5">
        <v>1.84</v>
      </c>
      <c r="O2834">
        <v>51085</v>
      </c>
      <c r="P2834" s="4">
        <v>107766</v>
      </c>
      <c r="Q2834" s="8">
        <v>0.48907393388846832</v>
      </c>
      <c r="R2834" s="15" t="s">
        <v>26</v>
      </c>
      <c r="S2834" s="3">
        <v>2</v>
      </c>
      <c r="T2834" s="30">
        <v>22</v>
      </c>
      <c r="U2834" s="31">
        <v>20.414602008054487</v>
      </c>
      <c r="V2834" s="32">
        <v>375</v>
      </c>
      <c r="W2834" s="82">
        <f t="shared" si="44"/>
        <v>347.9761705918379</v>
      </c>
      <c r="X2834" s="32">
        <v>25</v>
      </c>
      <c r="Y2834" s="31">
        <v>23.198411372789192</v>
      </c>
    </row>
    <row r="2835" spans="1:25" x14ac:dyDescent="0.25">
      <c r="A2835">
        <v>51</v>
      </c>
      <c r="B2835" s="7" t="s">
        <v>1757</v>
      </c>
      <c r="C2835" s="7" t="s">
        <v>1758</v>
      </c>
      <c r="D2835" s="7" t="s">
        <v>1779</v>
      </c>
      <c r="E2835">
        <v>51087</v>
      </c>
      <c r="F2835" s="4">
        <v>1303</v>
      </c>
      <c r="G2835" s="4">
        <v>1063</v>
      </c>
      <c r="H2835" s="4">
        <v>81</v>
      </c>
      <c r="I2835" s="4">
        <v>918</v>
      </c>
      <c r="J2835" s="4">
        <v>41163</v>
      </c>
      <c r="K2835" s="4">
        <v>538.09999999999991</v>
      </c>
      <c r="L2835" s="5">
        <v>5.0500000000000007</v>
      </c>
      <c r="M2835" s="5">
        <v>0.19</v>
      </c>
      <c r="N2835" s="5">
        <v>1.895</v>
      </c>
      <c r="O2835">
        <v>51087</v>
      </c>
      <c r="P2835" s="4">
        <v>330818</v>
      </c>
      <c r="Q2835" s="8">
        <v>1.5693235544714903</v>
      </c>
      <c r="R2835" s="15" t="s">
        <v>32</v>
      </c>
      <c r="S2835" s="3">
        <v>2</v>
      </c>
      <c r="T2835" s="30">
        <v>119</v>
      </c>
      <c r="U2835" s="31">
        <v>35.971440489937066</v>
      </c>
      <c r="V2835" s="32">
        <v>2311</v>
      </c>
      <c r="W2835" s="82">
        <f t="shared" si="44"/>
        <v>698.57141993482821</v>
      </c>
      <c r="X2835" s="32">
        <v>137</v>
      </c>
      <c r="Y2835" s="31">
        <v>41.412498715305695</v>
      </c>
    </row>
    <row r="2836" spans="1:25" x14ac:dyDescent="0.25">
      <c r="A2836">
        <v>51</v>
      </c>
      <c r="B2836" s="7" t="s">
        <v>1757</v>
      </c>
      <c r="C2836" s="7" t="s">
        <v>1758</v>
      </c>
      <c r="D2836" s="7" t="s">
        <v>60</v>
      </c>
      <c r="O2836">
        <v>51089</v>
      </c>
      <c r="P2836" s="4">
        <v>50557</v>
      </c>
      <c r="Q2836" s="8">
        <v>0.53905839032088376</v>
      </c>
      <c r="R2836" s="15" t="s">
        <v>26</v>
      </c>
      <c r="S2836" s="3">
        <v>5</v>
      </c>
      <c r="T2836" s="30">
        <v>3</v>
      </c>
      <c r="U2836" s="31">
        <v>5.9338963941689578</v>
      </c>
      <c r="V2836" s="32">
        <v>210</v>
      </c>
      <c r="W2836" s="82">
        <f t="shared" si="44"/>
        <v>415.37274759182702</v>
      </c>
      <c r="X2836" s="32">
        <v>3</v>
      </c>
      <c r="Y2836" s="31">
        <v>5.9338963941689578</v>
      </c>
    </row>
    <row r="2837" spans="1:25" x14ac:dyDescent="0.25">
      <c r="A2837">
        <v>51</v>
      </c>
      <c r="B2837" s="7" t="s">
        <v>1757</v>
      </c>
      <c r="C2837" s="7" t="s">
        <v>1758</v>
      </c>
      <c r="D2837" s="7" t="s">
        <v>1357</v>
      </c>
      <c r="O2837">
        <v>51091</v>
      </c>
      <c r="P2837" s="4">
        <v>2190</v>
      </c>
      <c r="Q2837" s="8">
        <v>0.38726513569937371</v>
      </c>
      <c r="R2837" s="15" t="s">
        <v>26</v>
      </c>
      <c r="S2837" s="3">
        <v>6</v>
      </c>
      <c r="T2837" s="30">
        <v>0</v>
      </c>
      <c r="U2837" s="31">
        <v>0</v>
      </c>
      <c r="V2837" s="32">
        <v>3</v>
      </c>
      <c r="W2837" s="82">
        <f t="shared" si="44"/>
        <v>136.98630136986301</v>
      </c>
      <c r="X2837" s="32">
        <v>0</v>
      </c>
      <c r="Y2837" s="31">
        <v>0</v>
      </c>
    </row>
    <row r="2838" spans="1:25" x14ac:dyDescent="0.25">
      <c r="A2838">
        <v>51</v>
      </c>
      <c r="B2838" s="7" t="s">
        <v>1757</v>
      </c>
      <c r="C2838" s="7" t="s">
        <v>1758</v>
      </c>
      <c r="D2838" s="7" t="s">
        <v>1780</v>
      </c>
      <c r="O2838">
        <v>51093</v>
      </c>
      <c r="P2838" s="4">
        <v>37109</v>
      </c>
      <c r="Q2838" s="8">
        <v>0.64577187807276304</v>
      </c>
      <c r="R2838" s="15" t="s">
        <v>26</v>
      </c>
      <c r="S2838" s="3">
        <v>2</v>
      </c>
      <c r="T2838" s="30">
        <v>3</v>
      </c>
      <c r="U2838" s="31">
        <v>8.0842922202161205</v>
      </c>
      <c r="V2838" s="32">
        <v>158</v>
      </c>
      <c r="W2838" s="82">
        <f t="shared" si="44"/>
        <v>425.77272359804897</v>
      </c>
      <c r="X2838" s="32">
        <v>8</v>
      </c>
      <c r="Y2838" s="31">
        <v>21.558112587242988</v>
      </c>
    </row>
    <row r="2839" spans="1:25" x14ac:dyDescent="0.25">
      <c r="A2839">
        <v>51</v>
      </c>
      <c r="B2839" s="7" t="s">
        <v>1757</v>
      </c>
      <c r="C2839" s="7" t="s">
        <v>1758</v>
      </c>
      <c r="D2839" s="7" t="s">
        <v>1781</v>
      </c>
      <c r="E2839">
        <v>51095</v>
      </c>
      <c r="F2839" s="4">
        <v>297</v>
      </c>
      <c r="G2839" s="4">
        <v>179</v>
      </c>
      <c r="H2839" s="4">
        <v>26</v>
      </c>
      <c r="I2839" s="4">
        <v>219</v>
      </c>
      <c r="J2839" s="4">
        <v>9516</v>
      </c>
      <c r="K2839" s="4">
        <v>134.19999999999999</v>
      </c>
      <c r="L2839" s="5">
        <v>17.166666666666668</v>
      </c>
      <c r="M2839" s="5">
        <v>0.10000000000000002</v>
      </c>
      <c r="N2839" s="5">
        <v>1.4750000000000001</v>
      </c>
      <c r="O2839">
        <v>51095</v>
      </c>
      <c r="P2839" s="4">
        <v>76523</v>
      </c>
      <c r="Q2839" s="8">
        <v>0.8966957664507651</v>
      </c>
      <c r="R2839" s="15" t="s">
        <v>26</v>
      </c>
      <c r="S2839" s="3">
        <v>2</v>
      </c>
      <c r="T2839" s="30">
        <v>16</v>
      </c>
      <c r="U2839" s="31">
        <v>20.908746389974258</v>
      </c>
      <c r="V2839" s="32">
        <v>236</v>
      </c>
      <c r="W2839" s="82">
        <f t="shared" si="44"/>
        <v>308.40400925212026</v>
      </c>
      <c r="X2839" s="32">
        <v>15</v>
      </c>
      <c r="Y2839" s="31">
        <v>19.601949740600865</v>
      </c>
    </row>
    <row r="2840" spans="1:25" x14ac:dyDescent="0.25">
      <c r="A2840">
        <v>51</v>
      </c>
      <c r="B2840" s="7" t="s">
        <v>1757</v>
      </c>
      <c r="C2840" s="7" t="s">
        <v>1758</v>
      </c>
      <c r="D2840" s="7" t="s">
        <v>1782</v>
      </c>
      <c r="O2840">
        <v>51097</v>
      </c>
      <c r="P2840" s="4">
        <v>7025</v>
      </c>
      <c r="Q2840" s="8">
        <v>0.69938065745593136</v>
      </c>
      <c r="R2840" s="15" t="s">
        <v>26</v>
      </c>
      <c r="S2840" s="3">
        <v>6</v>
      </c>
      <c r="T2840" s="30">
        <v>0</v>
      </c>
      <c r="U2840" s="31">
        <v>0</v>
      </c>
      <c r="V2840" s="32">
        <v>24</v>
      </c>
      <c r="W2840" s="82">
        <f t="shared" si="44"/>
        <v>341.63701067615659</v>
      </c>
      <c r="X2840" s="32">
        <v>1</v>
      </c>
      <c r="Y2840" s="31">
        <v>14.234875444839856</v>
      </c>
    </row>
    <row r="2841" spans="1:25" x14ac:dyDescent="0.25">
      <c r="A2841">
        <v>51</v>
      </c>
      <c r="B2841" s="7" t="s">
        <v>1757</v>
      </c>
      <c r="C2841" s="7" t="s">
        <v>1758</v>
      </c>
      <c r="D2841" s="7" t="s">
        <v>1783</v>
      </c>
      <c r="O2841">
        <v>51099</v>
      </c>
      <c r="P2841" s="4">
        <v>26836</v>
      </c>
      <c r="Q2841" s="8">
        <v>0.54583844162920581</v>
      </c>
      <c r="R2841" s="15" t="s">
        <v>26</v>
      </c>
      <c r="S2841" s="3">
        <v>6</v>
      </c>
      <c r="T2841" s="30">
        <v>4</v>
      </c>
      <c r="U2841" s="31">
        <v>14.905351021016545</v>
      </c>
      <c r="V2841" s="32">
        <v>91</v>
      </c>
      <c r="W2841" s="82">
        <f t="shared" si="44"/>
        <v>339.09673572812642</v>
      </c>
      <c r="X2841" s="32">
        <v>4</v>
      </c>
      <c r="Y2841" s="31">
        <v>14.905351021016545</v>
      </c>
    </row>
    <row r="2842" spans="1:25" x14ac:dyDescent="0.25">
      <c r="A2842">
        <v>51</v>
      </c>
      <c r="B2842" s="7" t="s">
        <v>1757</v>
      </c>
      <c r="C2842" s="7" t="s">
        <v>1758</v>
      </c>
      <c r="D2842" s="7" t="s">
        <v>1784</v>
      </c>
      <c r="O2842">
        <v>51101</v>
      </c>
      <c r="P2842" s="4">
        <v>17148</v>
      </c>
      <c r="Q2842" s="8">
        <v>0.46192468619246863</v>
      </c>
      <c r="R2842" s="15" t="s">
        <v>26</v>
      </c>
      <c r="S2842" s="3">
        <v>2</v>
      </c>
      <c r="T2842" s="30">
        <v>0</v>
      </c>
      <c r="U2842" s="31">
        <v>0</v>
      </c>
      <c r="V2842" s="32">
        <v>33</v>
      </c>
      <c r="W2842" s="82">
        <f t="shared" si="44"/>
        <v>192.44226731980405</v>
      </c>
      <c r="X2842" s="32">
        <v>0</v>
      </c>
      <c r="Y2842" s="31">
        <v>0</v>
      </c>
    </row>
    <row r="2843" spans="1:25" x14ac:dyDescent="0.25">
      <c r="A2843">
        <v>51</v>
      </c>
      <c r="B2843" s="7" t="s">
        <v>1757</v>
      </c>
      <c r="C2843" s="7" t="s">
        <v>1758</v>
      </c>
      <c r="D2843" s="7" t="s">
        <v>1137</v>
      </c>
      <c r="E2843">
        <v>51103</v>
      </c>
      <c r="F2843" s="4">
        <v>58</v>
      </c>
      <c r="G2843" s="4">
        <v>25</v>
      </c>
      <c r="I2843" s="4">
        <v>25</v>
      </c>
      <c r="J2843" s="4">
        <v>756</v>
      </c>
      <c r="K2843" s="4">
        <v>9.6</v>
      </c>
      <c r="L2843" s="5">
        <v>3.2</v>
      </c>
      <c r="N2843" s="5">
        <v>1.18</v>
      </c>
      <c r="O2843">
        <v>51103</v>
      </c>
      <c r="P2843" s="4">
        <v>10603</v>
      </c>
      <c r="Q2843" s="8">
        <v>0.81436275901220556</v>
      </c>
      <c r="R2843" s="15" t="s">
        <v>26</v>
      </c>
      <c r="S2843" s="3">
        <v>6</v>
      </c>
      <c r="T2843" s="30">
        <v>0</v>
      </c>
      <c r="U2843" s="31">
        <v>0</v>
      </c>
      <c r="V2843" s="32">
        <v>11</v>
      </c>
      <c r="W2843" s="82">
        <f t="shared" si="44"/>
        <v>103.74422333301895</v>
      </c>
      <c r="X2843" s="32">
        <v>0</v>
      </c>
      <c r="Y2843" s="31">
        <v>0</v>
      </c>
    </row>
    <row r="2844" spans="1:25" x14ac:dyDescent="0.25">
      <c r="A2844">
        <v>51</v>
      </c>
      <c r="B2844" s="7" t="s">
        <v>1757</v>
      </c>
      <c r="C2844" s="7" t="s">
        <v>1758</v>
      </c>
      <c r="D2844" s="7" t="s">
        <v>67</v>
      </c>
      <c r="E2844">
        <v>51105</v>
      </c>
      <c r="J2844" s="4">
        <v>1367</v>
      </c>
      <c r="K2844" s="4">
        <v>13.5</v>
      </c>
      <c r="L2844" s="5">
        <v>3.6</v>
      </c>
      <c r="O2844">
        <v>51105</v>
      </c>
      <c r="P2844" s="4">
        <v>23423</v>
      </c>
      <c r="Q2844" s="8">
        <v>0.21569667241150736</v>
      </c>
      <c r="R2844" s="15" t="s">
        <v>26</v>
      </c>
      <c r="S2844" s="3">
        <v>6</v>
      </c>
      <c r="T2844" s="30">
        <v>0</v>
      </c>
      <c r="U2844" s="31">
        <v>0</v>
      </c>
      <c r="V2844" s="32">
        <v>9</v>
      </c>
      <c r="W2844" s="82">
        <f t="shared" si="44"/>
        <v>38.423771506638772</v>
      </c>
      <c r="X2844" s="32">
        <v>0</v>
      </c>
      <c r="Y2844" s="31">
        <v>0</v>
      </c>
    </row>
    <row r="2845" spans="1:25" x14ac:dyDescent="0.25">
      <c r="A2845">
        <v>51</v>
      </c>
      <c r="B2845" s="7" t="s">
        <v>1757</v>
      </c>
      <c r="C2845" s="7" t="s">
        <v>1758</v>
      </c>
      <c r="D2845" s="7" t="s">
        <v>1785</v>
      </c>
      <c r="E2845">
        <v>51107</v>
      </c>
      <c r="F2845" s="4">
        <v>575</v>
      </c>
      <c r="G2845" s="4">
        <v>269</v>
      </c>
      <c r="H2845" s="4">
        <v>33</v>
      </c>
      <c r="I2845" s="4">
        <v>269</v>
      </c>
      <c r="J2845" s="4">
        <v>12506</v>
      </c>
      <c r="K2845" s="4">
        <v>123.1</v>
      </c>
      <c r="L2845" s="5">
        <v>3.8</v>
      </c>
      <c r="M2845" s="5">
        <v>0.05</v>
      </c>
      <c r="N2845" s="5">
        <v>1.5350000000000001</v>
      </c>
      <c r="O2845">
        <v>51107</v>
      </c>
      <c r="P2845" s="4">
        <v>413538</v>
      </c>
      <c r="Q2845" s="8">
        <v>1.4409784271397732</v>
      </c>
      <c r="R2845" s="15" t="s">
        <v>32</v>
      </c>
      <c r="S2845" s="3">
        <v>2</v>
      </c>
      <c r="T2845" s="30">
        <v>53</v>
      </c>
      <c r="U2845" s="31">
        <v>12.816234541928432</v>
      </c>
      <c r="V2845" s="32">
        <v>3439</v>
      </c>
      <c r="W2845" s="82">
        <f t="shared" si="44"/>
        <v>831.60435074890336</v>
      </c>
      <c r="X2845" s="32">
        <v>76</v>
      </c>
      <c r="Y2845" s="31">
        <v>18.377996701633222</v>
      </c>
    </row>
    <row r="2846" spans="1:25" x14ac:dyDescent="0.25">
      <c r="A2846">
        <v>51</v>
      </c>
      <c r="B2846" s="7" t="s">
        <v>1757</v>
      </c>
      <c r="C2846" s="7" t="s">
        <v>1758</v>
      </c>
      <c r="D2846" s="7" t="s">
        <v>625</v>
      </c>
      <c r="O2846">
        <v>51109</v>
      </c>
      <c r="P2846" s="4">
        <v>37591</v>
      </c>
      <c r="Q2846" s="8">
        <v>0.59004559270516721</v>
      </c>
      <c r="R2846" s="15" t="s">
        <v>26</v>
      </c>
      <c r="S2846" s="3">
        <v>6</v>
      </c>
      <c r="T2846" s="30">
        <v>1</v>
      </c>
      <c r="U2846" s="31">
        <v>2.660211220770929</v>
      </c>
      <c r="V2846" s="32">
        <v>99</v>
      </c>
      <c r="W2846" s="82">
        <f t="shared" si="44"/>
        <v>263.36091085632199</v>
      </c>
      <c r="X2846" s="32">
        <v>1</v>
      </c>
      <c r="Y2846" s="31">
        <v>2.660211220770929</v>
      </c>
    </row>
    <row r="2847" spans="1:25" x14ac:dyDescent="0.25">
      <c r="A2847">
        <v>51</v>
      </c>
      <c r="B2847" s="7" t="s">
        <v>1757</v>
      </c>
      <c r="C2847" s="7" t="s">
        <v>1758</v>
      </c>
      <c r="D2847" s="7" t="s">
        <v>1786</v>
      </c>
      <c r="O2847">
        <v>51111</v>
      </c>
      <c r="P2847" s="4">
        <v>12196</v>
      </c>
      <c r="Q2847" s="8">
        <v>0.69506866416978774</v>
      </c>
      <c r="R2847" s="15" t="s">
        <v>26</v>
      </c>
      <c r="S2847" s="3">
        <v>6</v>
      </c>
      <c r="T2847" s="30">
        <v>0</v>
      </c>
      <c r="U2847" s="31">
        <v>0</v>
      </c>
      <c r="V2847" s="32">
        <v>21</v>
      </c>
      <c r="W2847" s="82">
        <f t="shared" si="44"/>
        <v>172.18760249262056</v>
      </c>
      <c r="X2847" s="32">
        <v>0</v>
      </c>
      <c r="Y2847" s="31">
        <v>0</v>
      </c>
    </row>
    <row r="2848" spans="1:25" x14ac:dyDescent="0.25">
      <c r="A2848">
        <v>51</v>
      </c>
      <c r="B2848" s="7" t="s">
        <v>1757</v>
      </c>
      <c r="C2848" s="7" t="s">
        <v>1758</v>
      </c>
      <c r="D2848" s="7" t="s">
        <v>71</v>
      </c>
      <c r="O2848">
        <v>51113</v>
      </c>
      <c r="P2848" s="4">
        <v>13261</v>
      </c>
      <c r="Q2848" s="8">
        <v>0.49852907897714416</v>
      </c>
      <c r="R2848" s="15" t="s">
        <v>26</v>
      </c>
      <c r="S2848" s="3">
        <v>6</v>
      </c>
      <c r="T2848" s="30">
        <v>1</v>
      </c>
      <c r="U2848" s="31">
        <v>7.5409094336777018</v>
      </c>
      <c r="V2848" s="32">
        <v>42</v>
      </c>
      <c r="W2848" s="82">
        <f t="shared" si="44"/>
        <v>316.71819621446349</v>
      </c>
      <c r="X2848" s="32">
        <v>1</v>
      </c>
      <c r="Y2848" s="31">
        <v>7.5409094336777018</v>
      </c>
    </row>
    <row r="2849" spans="1:25" x14ac:dyDescent="0.25">
      <c r="A2849">
        <v>51</v>
      </c>
      <c r="B2849" s="7" t="s">
        <v>1757</v>
      </c>
      <c r="C2849" s="7" t="s">
        <v>1758</v>
      </c>
      <c r="D2849" s="7" t="s">
        <v>1787</v>
      </c>
      <c r="O2849">
        <v>51115</v>
      </c>
      <c r="P2849" s="4">
        <v>8834</v>
      </c>
      <c r="Q2849" s="8">
        <v>0.44441285186238272</v>
      </c>
      <c r="R2849" s="15" t="s">
        <v>26</v>
      </c>
      <c r="S2849" s="3">
        <v>2</v>
      </c>
      <c r="T2849" s="30">
        <v>0</v>
      </c>
      <c r="U2849" s="31">
        <v>0</v>
      </c>
      <c r="V2849" s="32">
        <v>5</v>
      </c>
      <c r="W2849" s="82">
        <f t="shared" si="44"/>
        <v>56.599501924383063</v>
      </c>
      <c r="X2849" s="32">
        <v>0</v>
      </c>
      <c r="Y2849" s="31">
        <v>0</v>
      </c>
    </row>
    <row r="2850" spans="1:25" x14ac:dyDescent="0.25">
      <c r="A2850">
        <v>51</v>
      </c>
      <c r="B2850" s="7" t="s">
        <v>1757</v>
      </c>
      <c r="C2850" s="7" t="s">
        <v>1758</v>
      </c>
      <c r="D2850" s="7" t="s">
        <v>1283</v>
      </c>
      <c r="E2850">
        <v>51117</v>
      </c>
      <c r="F2850" s="4">
        <v>115</v>
      </c>
      <c r="G2850" s="4">
        <v>66</v>
      </c>
      <c r="I2850" s="4">
        <v>70</v>
      </c>
      <c r="J2850" s="4">
        <v>3472</v>
      </c>
      <c r="K2850" s="4">
        <v>39.299999999999997</v>
      </c>
      <c r="L2850" s="5">
        <v>4.2</v>
      </c>
      <c r="N2850" s="5">
        <v>1.42</v>
      </c>
      <c r="O2850">
        <v>51117</v>
      </c>
      <c r="P2850" s="4">
        <v>30587</v>
      </c>
      <c r="Q2850" s="8">
        <v>0.75832528957528955</v>
      </c>
      <c r="R2850" s="15" t="s">
        <v>26</v>
      </c>
      <c r="S2850" s="3">
        <v>6</v>
      </c>
      <c r="T2850" s="30">
        <v>21</v>
      </c>
      <c r="U2850" s="31">
        <v>68.656618824991014</v>
      </c>
      <c r="V2850" s="32">
        <v>231</v>
      </c>
      <c r="W2850" s="82">
        <f t="shared" si="44"/>
        <v>755.22280707490108</v>
      </c>
      <c r="X2850" s="32">
        <v>24</v>
      </c>
      <c r="Y2850" s="31">
        <v>78.464707228561153</v>
      </c>
    </row>
    <row r="2851" spans="1:25" x14ac:dyDescent="0.25">
      <c r="A2851">
        <v>51</v>
      </c>
      <c r="B2851" s="7" t="s">
        <v>1757</v>
      </c>
      <c r="C2851" s="7" t="s">
        <v>1758</v>
      </c>
      <c r="D2851" s="7" t="s">
        <v>292</v>
      </c>
      <c r="O2851">
        <v>51119</v>
      </c>
      <c r="P2851" s="4">
        <v>10582</v>
      </c>
      <c r="Q2851" s="8">
        <v>0.57438692098092647</v>
      </c>
      <c r="R2851" s="15" t="s">
        <v>26</v>
      </c>
      <c r="S2851" s="3">
        <v>6</v>
      </c>
      <c r="T2851" s="30">
        <v>0</v>
      </c>
      <c r="U2851" s="31">
        <v>0</v>
      </c>
      <c r="V2851" s="32">
        <v>14</v>
      </c>
      <c r="W2851" s="82">
        <f t="shared" si="44"/>
        <v>132.3001323001323</v>
      </c>
      <c r="X2851" s="32">
        <v>0</v>
      </c>
      <c r="Y2851" s="31">
        <v>0</v>
      </c>
    </row>
    <row r="2852" spans="1:25" x14ac:dyDescent="0.25">
      <c r="A2852">
        <v>51</v>
      </c>
      <c r="B2852" s="7" t="s">
        <v>1757</v>
      </c>
      <c r="C2852" s="7" t="s">
        <v>1758</v>
      </c>
      <c r="D2852" s="7" t="s">
        <v>77</v>
      </c>
      <c r="E2852">
        <v>51121</v>
      </c>
      <c r="F2852" s="4">
        <v>402</v>
      </c>
      <c r="G2852" s="4">
        <v>202</v>
      </c>
      <c r="H2852" s="4">
        <v>22</v>
      </c>
      <c r="I2852" s="4">
        <v>202</v>
      </c>
      <c r="J2852" s="4">
        <v>10135</v>
      </c>
      <c r="K2852" s="4">
        <v>96.2</v>
      </c>
      <c r="L2852" s="5">
        <v>3.75</v>
      </c>
      <c r="M2852" s="5">
        <v>0.39</v>
      </c>
      <c r="N2852" s="5">
        <v>1.52</v>
      </c>
      <c r="O2852">
        <v>51121</v>
      </c>
      <c r="P2852" s="4">
        <v>98535</v>
      </c>
      <c r="Q2852" s="8">
        <v>1.0288812374736627</v>
      </c>
      <c r="R2852" s="15" t="s">
        <v>32</v>
      </c>
      <c r="S2852" s="3">
        <v>4</v>
      </c>
      <c r="T2852" s="30">
        <v>1</v>
      </c>
      <c r="U2852" s="31">
        <v>1.0148678134672959</v>
      </c>
      <c r="V2852" s="32">
        <v>97</v>
      </c>
      <c r="W2852" s="82">
        <f t="shared" si="44"/>
        <v>98.442177906327714</v>
      </c>
      <c r="X2852" s="32">
        <v>2</v>
      </c>
      <c r="Y2852" s="31">
        <v>2.0297356269345919</v>
      </c>
    </row>
    <row r="2853" spans="1:25" x14ac:dyDescent="0.25">
      <c r="A2853">
        <v>51</v>
      </c>
      <c r="B2853" s="7" t="s">
        <v>1757</v>
      </c>
      <c r="C2853" s="7" t="s">
        <v>1758</v>
      </c>
      <c r="D2853" s="7" t="s">
        <v>760</v>
      </c>
      <c r="O2853">
        <v>51125</v>
      </c>
      <c r="P2853" s="4">
        <v>14930</v>
      </c>
      <c r="Q2853" s="8">
        <v>0.88805970149253732</v>
      </c>
      <c r="R2853" s="15" t="s">
        <v>26</v>
      </c>
      <c r="S2853" s="3">
        <v>4</v>
      </c>
      <c r="T2853" s="30">
        <v>0</v>
      </c>
      <c r="U2853" s="31">
        <v>0</v>
      </c>
      <c r="V2853" s="32">
        <v>18</v>
      </c>
      <c r="W2853" s="82">
        <f t="shared" si="44"/>
        <v>120.56262558606831</v>
      </c>
      <c r="X2853" s="32">
        <v>0</v>
      </c>
      <c r="Y2853" s="31">
        <v>0</v>
      </c>
    </row>
    <row r="2854" spans="1:25" x14ac:dyDescent="0.25">
      <c r="A2854">
        <v>51</v>
      </c>
      <c r="B2854" s="7" t="s">
        <v>1757</v>
      </c>
      <c r="C2854" s="7" t="s">
        <v>1758</v>
      </c>
      <c r="D2854" s="7" t="s">
        <v>1788</v>
      </c>
      <c r="O2854">
        <v>51127</v>
      </c>
      <c r="P2854" s="4">
        <v>23091</v>
      </c>
      <c r="Q2854" s="8">
        <v>0.43680709534368073</v>
      </c>
      <c r="R2854" s="15" t="s">
        <v>26</v>
      </c>
      <c r="S2854" s="3">
        <v>2</v>
      </c>
      <c r="T2854" s="30">
        <v>1</v>
      </c>
      <c r="U2854" s="31">
        <v>4.3306916114503489</v>
      </c>
      <c r="V2854" s="32">
        <v>46</v>
      </c>
      <c r="W2854" s="82">
        <f t="shared" si="44"/>
        <v>199.21181412671604</v>
      </c>
      <c r="X2854" s="32">
        <v>1</v>
      </c>
      <c r="Y2854" s="31">
        <v>4.3306916114503489</v>
      </c>
    </row>
    <row r="2855" spans="1:25" x14ac:dyDescent="0.25">
      <c r="A2855">
        <v>51</v>
      </c>
      <c r="B2855" s="7" t="s">
        <v>1757</v>
      </c>
      <c r="C2855" s="7" t="s">
        <v>1758</v>
      </c>
      <c r="D2855" s="7" t="s">
        <v>1287</v>
      </c>
      <c r="O2855">
        <v>51131</v>
      </c>
      <c r="P2855" s="4">
        <v>11710</v>
      </c>
      <c r="Q2855" s="8">
        <v>1.2118391660461654</v>
      </c>
      <c r="R2855" s="15" t="s">
        <v>32</v>
      </c>
      <c r="S2855" s="3">
        <v>6</v>
      </c>
      <c r="T2855" s="30">
        <v>18</v>
      </c>
      <c r="U2855" s="31">
        <v>153.71477369769428</v>
      </c>
      <c r="V2855" s="32">
        <v>264</v>
      </c>
      <c r="W2855" s="82">
        <f t="shared" si="44"/>
        <v>2254.4833475661826</v>
      </c>
      <c r="X2855" s="32">
        <v>27</v>
      </c>
      <c r="Y2855" s="31">
        <v>230.5721605465414</v>
      </c>
    </row>
    <row r="2856" spans="1:25" x14ac:dyDescent="0.25">
      <c r="A2856">
        <v>51</v>
      </c>
      <c r="B2856" s="7" t="s">
        <v>1757</v>
      </c>
      <c r="C2856" s="7" t="s">
        <v>1758</v>
      </c>
      <c r="D2856" s="7" t="s">
        <v>1462</v>
      </c>
      <c r="O2856">
        <v>51133</v>
      </c>
      <c r="P2856" s="4">
        <v>12095</v>
      </c>
      <c r="Q2856" s="8">
        <v>0.66294746629474666</v>
      </c>
      <c r="R2856" s="15" t="s">
        <v>26</v>
      </c>
      <c r="S2856" s="3">
        <v>6</v>
      </c>
      <c r="T2856" s="30">
        <v>1</v>
      </c>
      <c r="U2856" s="31">
        <v>8.2678792889623818</v>
      </c>
      <c r="V2856" s="32">
        <v>27</v>
      </c>
      <c r="W2856" s="82">
        <f t="shared" si="44"/>
        <v>223.23274080198428</v>
      </c>
      <c r="X2856" s="32">
        <v>1</v>
      </c>
      <c r="Y2856" s="31">
        <v>8.2678792889623818</v>
      </c>
    </row>
    <row r="2857" spans="1:25" x14ac:dyDescent="0.25">
      <c r="A2857">
        <v>51</v>
      </c>
      <c r="B2857" s="7" t="s">
        <v>1757</v>
      </c>
      <c r="C2857" s="7" t="s">
        <v>1758</v>
      </c>
      <c r="D2857" s="7" t="s">
        <v>1789</v>
      </c>
      <c r="E2857">
        <v>51135</v>
      </c>
      <c r="F2857" s="4">
        <v>1</v>
      </c>
      <c r="G2857" s="4">
        <v>180</v>
      </c>
      <c r="I2857" s="4">
        <v>180</v>
      </c>
      <c r="J2857" s="4">
        <v>66</v>
      </c>
      <c r="K2857" s="4">
        <v>104.4</v>
      </c>
      <c r="L2857" s="5">
        <v>577.20000000000005</v>
      </c>
      <c r="O2857">
        <v>51135</v>
      </c>
      <c r="P2857" s="4">
        <v>15232</v>
      </c>
      <c r="Q2857" s="8">
        <v>0.76212284482758619</v>
      </c>
      <c r="R2857" s="15" t="s">
        <v>26</v>
      </c>
      <c r="S2857" s="3">
        <v>6</v>
      </c>
      <c r="T2857" s="30">
        <v>0</v>
      </c>
      <c r="U2857" s="31">
        <v>0</v>
      </c>
      <c r="V2857" s="32">
        <v>68</v>
      </c>
      <c r="W2857" s="82">
        <f t="shared" si="44"/>
        <v>446.42857142857139</v>
      </c>
      <c r="X2857" s="32">
        <v>0</v>
      </c>
      <c r="Y2857" s="31">
        <v>0</v>
      </c>
    </row>
    <row r="2858" spans="1:25" x14ac:dyDescent="0.25">
      <c r="A2858">
        <v>51</v>
      </c>
      <c r="B2858" s="7" t="s">
        <v>1757</v>
      </c>
      <c r="C2858" s="7" t="s">
        <v>1758</v>
      </c>
      <c r="D2858" s="7" t="s">
        <v>202</v>
      </c>
      <c r="O2858">
        <v>51137</v>
      </c>
      <c r="P2858" s="4">
        <v>37051</v>
      </c>
      <c r="Q2858" s="8">
        <v>0.56620093147039252</v>
      </c>
      <c r="R2858" s="15" t="s">
        <v>26</v>
      </c>
      <c r="S2858" s="3">
        <v>6</v>
      </c>
      <c r="T2858" s="30">
        <v>0</v>
      </c>
      <c r="U2858" s="31">
        <v>0</v>
      </c>
      <c r="V2858" s="32">
        <v>133</v>
      </c>
      <c r="W2858" s="82">
        <f t="shared" si="44"/>
        <v>358.96467031928967</v>
      </c>
      <c r="X2858" s="32">
        <v>2</v>
      </c>
      <c r="Y2858" s="31">
        <v>5.3979649672073631</v>
      </c>
    </row>
    <row r="2859" spans="1:25" x14ac:dyDescent="0.25">
      <c r="A2859">
        <v>51</v>
      </c>
      <c r="B2859" s="7" t="s">
        <v>1757</v>
      </c>
      <c r="C2859" s="7" t="s">
        <v>1758</v>
      </c>
      <c r="D2859" s="7" t="s">
        <v>633</v>
      </c>
      <c r="E2859">
        <v>51139</v>
      </c>
      <c r="F2859" s="4">
        <v>33</v>
      </c>
      <c r="G2859" s="4">
        <v>25</v>
      </c>
      <c r="I2859" s="4">
        <v>25</v>
      </c>
      <c r="J2859" s="4">
        <v>466</v>
      </c>
      <c r="K2859" s="4">
        <v>10.1</v>
      </c>
      <c r="L2859" s="5">
        <v>2.2000000000000002</v>
      </c>
      <c r="N2859" s="5">
        <v>1.0900000000000001</v>
      </c>
      <c r="O2859">
        <v>51139</v>
      </c>
      <c r="P2859" s="4">
        <v>23902</v>
      </c>
      <c r="Q2859" s="8">
        <v>0.32103179670540161</v>
      </c>
      <c r="R2859" s="15" t="s">
        <v>26</v>
      </c>
      <c r="S2859" s="3">
        <v>6</v>
      </c>
      <c r="T2859" s="30">
        <v>21</v>
      </c>
      <c r="U2859" s="31">
        <v>87.858756589406738</v>
      </c>
      <c r="V2859" s="32">
        <v>256</v>
      </c>
      <c r="W2859" s="82">
        <f t="shared" si="44"/>
        <v>1071.0400803280061</v>
      </c>
      <c r="X2859" s="32">
        <v>24</v>
      </c>
      <c r="Y2859" s="31">
        <v>100.41000753075056</v>
      </c>
    </row>
    <row r="2860" spans="1:25" x14ac:dyDescent="0.25">
      <c r="A2860">
        <v>51</v>
      </c>
      <c r="B2860" s="7" t="s">
        <v>1757</v>
      </c>
      <c r="C2860" s="7" t="s">
        <v>1758</v>
      </c>
      <c r="D2860" s="7" t="s">
        <v>1790</v>
      </c>
      <c r="E2860">
        <v>51141</v>
      </c>
      <c r="J2860" s="4">
        <v>327</v>
      </c>
      <c r="K2860" s="4">
        <v>8.1999999999999993</v>
      </c>
      <c r="L2860" s="5">
        <v>2.8</v>
      </c>
      <c r="O2860">
        <v>51141</v>
      </c>
      <c r="P2860" s="4">
        <v>17608</v>
      </c>
      <c r="Q2860" s="8">
        <v>0.2739386427022002</v>
      </c>
      <c r="R2860" s="15" t="s">
        <v>26</v>
      </c>
      <c r="S2860" s="3">
        <v>6</v>
      </c>
      <c r="T2860" s="30">
        <v>0</v>
      </c>
      <c r="U2860" s="31">
        <v>0</v>
      </c>
      <c r="V2860" s="32">
        <v>32</v>
      </c>
      <c r="W2860" s="82">
        <f t="shared" si="44"/>
        <v>181.7355747387551</v>
      </c>
      <c r="X2860" s="32">
        <v>0</v>
      </c>
      <c r="Y2860" s="31">
        <v>0</v>
      </c>
    </row>
    <row r="2861" spans="1:25" x14ac:dyDescent="0.25">
      <c r="A2861">
        <v>51</v>
      </c>
      <c r="B2861" s="7" t="s">
        <v>1757</v>
      </c>
      <c r="C2861" s="7" t="s">
        <v>1758</v>
      </c>
      <c r="D2861" s="7" t="s">
        <v>1791</v>
      </c>
      <c r="O2861">
        <v>51143</v>
      </c>
      <c r="P2861" s="4">
        <v>60354</v>
      </c>
      <c r="Q2861" s="8">
        <v>0.42678853113111254</v>
      </c>
      <c r="R2861" s="15" t="s">
        <v>26</v>
      </c>
      <c r="S2861" s="3">
        <v>5</v>
      </c>
      <c r="T2861" s="30">
        <v>1</v>
      </c>
      <c r="U2861" s="31">
        <v>1.6568910097093812</v>
      </c>
      <c r="V2861" s="32">
        <v>70</v>
      </c>
      <c r="W2861" s="82">
        <f t="shared" si="44"/>
        <v>115.9823706796567</v>
      </c>
      <c r="X2861" s="32">
        <v>1</v>
      </c>
      <c r="Y2861" s="31">
        <v>1.6568910097093812</v>
      </c>
    </row>
    <row r="2862" spans="1:25" x14ac:dyDescent="0.25">
      <c r="A2862">
        <v>51</v>
      </c>
      <c r="B2862" s="7" t="s">
        <v>1757</v>
      </c>
      <c r="C2862" s="7" t="s">
        <v>1758</v>
      </c>
      <c r="D2862" s="7" t="s">
        <v>1792</v>
      </c>
      <c r="O2862">
        <v>51145</v>
      </c>
      <c r="P2862" s="4">
        <v>29652</v>
      </c>
      <c r="Q2862" s="8">
        <v>0.34160706773243582</v>
      </c>
      <c r="R2862" s="15" t="s">
        <v>26</v>
      </c>
      <c r="S2862" s="3">
        <v>2</v>
      </c>
      <c r="T2862" s="30">
        <v>0</v>
      </c>
      <c r="U2862" s="31">
        <v>0</v>
      </c>
      <c r="V2862" s="32">
        <v>53</v>
      </c>
      <c r="W2862" s="82">
        <f t="shared" si="44"/>
        <v>178.74005126129771</v>
      </c>
      <c r="X2862" s="32">
        <v>0</v>
      </c>
      <c r="Y2862" s="31">
        <v>0</v>
      </c>
    </row>
    <row r="2863" spans="1:25" x14ac:dyDescent="0.25">
      <c r="A2863">
        <v>51</v>
      </c>
      <c r="B2863" s="7" t="s">
        <v>1757</v>
      </c>
      <c r="C2863" s="7" t="s">
        <v>1758</v>
      </c>
      <c r="D2863" s="7" t="s">
        <v>1793</v>
      </c>
      <c r="E2863">
        <v>51147</v>
      </c>
      <c r="F2863" s="4">
        <v>90</v>
      </c>
      <c r="G2863" s="4">
        <v>86</v>
      </c>
      <c r="H2863" s="4">
        <v>8</v>
      </c>
      <c r="I2863" s="4">
        <v>86</v>
      </c>
      <c r="J2863" s="4">
        <v>4023</v>
      </c>
      <c r="K2863" s="4">
        <v>39</v>
      </c>
      <c r="L2863" s="5">
        <v>3.7</v>
      </c>
      <c r="N2863" s="5">
        <v>1.4</v>
      </c>
      <c r="O2863">
        <v>51147</v>
      </c>
      <c r="P2863" s="4">
        <v>22802</v>
      </c>
      <c r="Q2863" s="8">
        <v>1.1194830529139235</v>
      </c>
      <c r="R2863" s="15" t="s">
        <v>32</v>
      </c>
      <c r="S2863" s="3">
        <v>6</v>
      </c>
      <c r="T2863" s="30">
        <v>2</v>
      </c>
      <c r="U2863" s="31">
        <v>8.7711604245241634</v>
      </c>
      <c r="V2863" s="32">
        <v>171</v>
      </c>
      <c r="W2863" s="82">
        <f t="shared" si="44"/>
        <v>749.93421629681609</v>
      </c>
      <c r="X2863" s="32">
        <v>3</v>
      </c>
      <c r="Y2863" s="31">
        <v>13.156740636786248</v>
      </c>
    </row>
    <row r="2864" spans="1:25" x14ac:dyDescent="0.25">
      <c r="A2864">
        <v>51</v>
      </c>
      <c r="B2864" s="7" t="s">
        <v>1757</v>
      </c>
      <c r="C2864" s="7" t="s">
        <v>1758</v>
      </c>
      <c r="D2864" s="7" t="s">
        <v>1794</v>
      </c>
      <c r="O2864">
        <v>51149</v>
      </c>
      <c r="P2864" s="4">
        <v>38353</v>
      </c>
      <c r="Q2864" s="8">
        <v>0.70099377525390416</v>
      </c>
      <c r="R2864" s="15" t="s">
        <v>26</v>
      </c>
      <c r="S2864" s="3">
        <v>2</v>
      </c>
      <c r="T2864" s="30">
        <v>0</v>
      </c>
      <c r="U2864" s="31">
        <v>0</v>
      </c>
      <c r="V2864" s="32">
        <v>168</v>
      </c>
      <c r="W2864" s="82">
        <f t="shared" si="44"/>
        <v>438.03613798138349</v>
      </c>
      <c r="X2864" s="32">
        <v>0</v>
      </c>
      <c r="Y2864" s="31">
        <v>0</v>
      </c>
    </row>
    <row r="2865" spans="1:25" x14ac:dyDescent="0.25">
      <c r="A2865">
        <v>51</v>
      </c>
      <c r="B2865" s="7" t="s">
        <v>1757</v>
      </c>
      <c r="C2865" s="7" t="s">
        <v>1758</v>
      </c>
      <c r="D2865" s="7" t="s">
        <v>1795</v>
      </c>
      <c r="E2865">
        <v>51153</v>
      </c>
      <c r="F2865" s="4">
        <v>475</v>
      </c>
      <c r="G2865" s="4">
        <v>207</v>
      </c>
      <c r="H2865" s="4">
        <v>24</v>
      </c>
      <c r="I2865" s="4">
        <v>207</v>
      </c>
      <c r="J2865" s="4">
        <v>12608</v>
      </c>
      <c r="K2865" s="4">
        <v>129.6</v>
      </c>
      <c r="L2865" s="5">
        <v>3.95</v>
      </c>
      <c r="M2865" s="5">
        <v>0.05</v>
      </c>
      <c r="N2865" s="5">
        <v>1.53</v>
      </c>
      <c r="O2865">
        <v>51153</v>
      </c>
      <c r="P2865" s="4">
        <v>470335</v>
      </c>
      <c r="Q2865" s="8">
        <v>1.5775574796781975</v>
      </c>
      <c r="R2865" s="15" t="s">
        <v>32</v>
      </c>
      <c r="S2865" s="3">
        <v>2</v>
      </c>
      <c r="T2865" s="30">
        <v>99</v>
      </c>
      <c r="U2865" s="31">
        <v>21.048826899975548</v>
      </c>
      <c r="V2865" s="32">
        <v>6621</v>
      </c>
      <c r="W2865" s="82">
        <f t="shared" si="44"/>
        <v>1407.7200293407889</v>
      </c>
      <c r="X2865" s="32">
        <v>127</v>
      </c>
      <c r="Y2865" s="31">
        <v>27.002030467645405</v>
      </c>
    </row>
    <row r="2866" spans="1:25" x14ac:dyDescent="0.25">
      <c r="A2866">
        <v>51</v>
      </c>
      <c r="B2866" s="7" t="s">
        <v>1757</v>
      </c>
      <c r="C2866" s="7" t="s">
        <v>1758</v>
      </c>
      <c r="D2866" s="7" t="s">
        <v>158</v>
      </c>
      <c r="E2866">
        <v>51155</v>
      </c>
      <c r="F2866" s="4">
        <v>54</v>
      </c>
      <c r="G2866" s="4">
        <v>92</v>
      </c>
      <c r="H2866" s="4">
        <v>8</v>
      </c>
      <c r="I2866" s="4">
        <v>92</v>
      </c>
      <c r="J2866" s="4">
        <v>1466</v>
      </c>
      <c r="K2866" s="4">
        <v>15</v>
      </c>
      <c r="L2866" s="5">
        <v>3.7</v>
      </c>
      <c r="M2866" s="5">
        <v>0.39</v>
      </c>
      <c r="N2866" s="5">
        <v>1.36</v>
      </c>
      <c r="O2866">
        <v>51155</v>
      </c>
      <c r="P2866" s="4">
        <v>34027</v>
      </c>
      <c r="Q2866" s="8">
        <v>0.40418523541949236</v>
      </c>
      <c r="R2866" s="15" t="s">
        <v>26</v>
      </c>
      <c r="S2866" s="3">
        <v>4</v>
      </c>
      <c r="T2866" s="30">
        <v>0</v>
      </c>
      <c r="U2866" s="31">
        <v>0</v>
      </c>
      <c r="V2866" s="32">
        <v>30</v>
      </c>
      <c r="W2866" s="82">
        <f t="shared" si="44"/>
        <v>88.165280512534167</v>
      </c>
      <c r="X2866" s="32">
        <v>1</v>
      </c>
      <c r="Y2866" s="31">
        <v>2.938842683751139</v>
      </c>
    </row>
    <row r="2867" spans="1:25" x14ac:dyDescent="0.25">
      <c r="A2867">
        <v>51</v>
      </c>
      <c r="B2867" s="7" t="s">
        <v>1757</v>
      </c>
      <c r="C2867" s="7" t="s">
        <v>1758</v>
      </c>
      <c r="D2867" s="7" t="s">
        <v>1796</v>
      </c>
      <c r="O2867">
        <v>51157</v>
      </c>
      <c r="P2867" s="4">
        <v>7370</v>
      </c>
      <c r="Q2867" s="8">
        <v>0.68806616778259155</v>
      </c>
      <c r="R2867" s="15" t="s">
        <v>26</v>
      </c>
      <c r="S2867" s="3">
        <v>2</v>
      </c>
      <c r="T2867" s="30">
        <v>0</v>
      </c>
      <c r="U2867" s="31">
        <v>0</v>
      </c>
      <c r="V2867" s="32">
        <v>17</v>
      </c>
      <c r="W2867" s="82">
        <f t="shared" si="44"/>
        <v>230.66485753052919</v>
      </c>
      <c r="X2867" s="32">
        <v>0</v>
      </c>
      <c r="Y2867" s="31">
        <v>0</v>
      </c>
    </row>
    <row r="2868" spans="1:25" x14ac:dyDescent="0.25">
      <c r="A2868">
        <v>51</v>
      </c>
      <c r="B2868" s="7" t="s">
        <v>1757</v>
      </c>
      <c r="C2868" s="7" t="s">
        <v>1758</v>
      </c>
      <c r="D2868" s="7" t="s">
        <v>435</v>
      </c>
      <c r="O2868">
        <v>51159</v>
      </c>
      <c r="P2868" s="4">
        <v>9023</v>
      </c>
      <c r="Q2868" s="8">
        <v>0.60867600542250344</v>
      </c>
      <c r="R2868" s="15" t="s">
        <v>26</v>
      </c>
      <c r="S2868" s="3">
        <v>6</v>
      </c>
      <c r="T2868" s="30">
        <v>4</v>
      </c>
      <c r="U2868" s="31">
        <v>44.331153718275523</v>
      </c>
      <c r="V2868" s="32">
        <v>294</v>
      </c>
      <c r="W2868" s="82">
        <f t="shared" si="44"/>
        <v>3258.3397982932506</v>
      </c>
      <c r="X2868" s="32">
        <v>6</v>
      </c>
      <c r="Y2868" s="31">
        <v>66.496730577413288</v>
      </c>
    </row>
    <row r="2869" spans="1:25" x14ac:dyDescent="0.25">
      <c r="A2869">
        <v>51</v>
      </c>
      <c r="B2869" s="7" t="s">
        <v>1757</v>
      </c>
      <c r="C2869" s="7" t="s">
        <v>1758</v>
      </c>
      <c r="D2869" s="7" t="s">
        <v>1797</v>
      </c>
      <c r="O2869">
        <v>51161</v>
      </c>
      <c r="P2869" s="4">
        <v>94186</v>
      </c>
      <c r="Q2869" s="8">
        <v>0.54763117677024964</v>
      </c>
      <c r="R2869" s="15" t="s">
        <v>26</v>
      </c>
      <c r="S2869" s="3">
        <v>3</v>
      </c>
      <c r="T2869" s="30">
        <v>7</v>
      </c>
      <c r="U2869" s="31">
        <v>7.4321024356061409</v>
      </c>
      <c r="V2869" s="32">
        <v>141</v>
      </c>
      <c r="W2869" s="82">
        <f t="shared" si="44"/>
        <v>149.70377763149511</v>
      </c>
      <c r="X2869" s="32">
        <v>5</v>
      </c>
      <c r="Y2869" s="31">
        <v>5.3086445968615292</v>
      </c>
    </row>
    <row r="2870" spans="1:25" x14ac:dyDescent="0.25">
      <c r="A2870">
        <v>51</v>
      </c>
      <c r="B2870" s="7" t="s">
        <v>1757</v>
      </c>
      <c r="C2870" s="7" t="s">
        <v>1758</v>
      </c>
      <c r="D2870" s="7" t="s">
        <v>1798</v>
      </c>
      <c r="O2870">
        <v>51163</v>
      </c>
      <c r="P2870" s="4">
        <v>22573</v>
      </c>
      <c r="Q2870" s="8">
        <v>0.52514970059880239</v>
      </c>
      <c r="R2870" s="15" t="s">
        <v>26</v>
      </c>
      <c r="S2870" s="3">
        <v>6</v>
      </c>
      <c r="T2870" s="30">
        <v>0</v>
      </c>
      <c r="U2870" s="31">
        <v>0</v>
      </c>
      <c r="V2870" s="32">
        <v>18</v>
      </c>
      <c r="W2870" s="82">
        <f t="shared" si="44"/>
        <v>79.74128383466973</v>
      </c>
      <c r="X2870" s="32">
        <v>0</v>
      </c>
      <c r="Y2870" s="31">
        <v>0</v>
      </c>
    </row>
    <row r="2871" spans="1:25" x14ac:dyDescent="0.25">
      <c r="A2871">
        <v>51</v>
      </c>
      <c r="B2871" s="7" t="s">
        <v>1757</v>
      </c>
      <c r="C2871" s="7" t="s">
        <v>1758</v>
      </c>
      <c r="D2871" s="7" t="s">
        <v>1171</v>
      </c>
      <c r="O2871">
        <v>51165</v>
      </c>
      <c r="P2871" s="4">
        <v>81948</v>
      </c>
      <c r="Q2871" s="8">
        <v>0.36036937283570603</v>
      </c>
      <c r="R2871" s="15" t="s">
        <v>26</v>
      </c>
      <c r="S2871" s="3">
        <v>4</v>
      </c>
      <c r="T2871" s="30">
        <v>6</v>
      </c>
      <c r="U2871" s="31">
        <v>7.32171621027969</v>
      </c>
      <c r="V2871" s="32">
        <v>631</v>
      </c>
      <c r="W2871" s="82">
        <f t="shared" si="44"/>
        <v>770.000488114414</v>
      </c>
      <c r="X2871" s="32">
        <v>7</v>
      </c>
      <c r="Y2871" s="31">
        <v>8.5420022453263051</v>
      </c>
    </row>
    <row r="2872" spans="1:25" x14ac:dyDescent="0.25">
      <c r="A2872">
        <v>51</v>
      </c>
      <c r="B2872" s="7" t="s">
        <v>1757</v>
      </c>
      <c r="C2872" s="7" t="s">
        <v>1758</v>
      </c>
      <c r="D2872" s="7" t="s">
        <v>83</v>
      </c>
      <c r="E2872">
        <v>51167</v>
      </c>
      <c r="F2872" s="4">
        <v>36</v>
      </c>
      <c r="G2872" s="4">
        <v>48</v>
      </c>
      <c r="H2872" s="4">
        <v>5</v>
      </c>
      <c r="I2872" s="4">
        <v>48</v>
      </c>
      <c r="J2872" s="4">
        <v>1288</v>
      </c>
      <c r="K2872" s="4">
        <v>15</v>
      </c>
      <c r="L2872" s="5">
        <v>4.2</v>
      </c>
      <c r="N2872" s="5">
        <v>1.1499999999999999</v>
      </c>
      <c r="O2872">
        <v>51167</v>
      </c>
      <c r="P2872" s="4">
        <v>26586</v>
      </c>
      <c r="Q2872" s="8">
        <v>0.24472219304694884</v>
      </c>
      <c r="R2872" s="15" t="s">
        <v>26</v>
      </c>
      <c r="S2872" s="3">
        <v>6</v>
      </c>
      <c r="T2872" s="30">
        <v>0</v>
      </c>
      <c r="U2872" s="31">
        <v>0</v>
      </c>
      <c r="V2872" s="32">
        <v>8</v>
      </c>
      <c r="W2872" s="82">
        <f t="shared" si="44"/>
        <v>30.091025351688856</v>
      </c>
      <c r="X2872" s="32">
        <v>0</v>
      </c>
      <c r="Y2872" s="31">
        <v>0</v>
      </c>
    </row>
    <row r="2873" spans="1:25" x14ac:dyDescent="0.25">
      <c r="A2873">
        <v>51</v>
      </c>
      <c r="B2873" s="7" t="s">
        <v>1757</v>
      </c>
      <c r="C2873" s="7" t="s">
        <v>1758</v>
      </c>
      <c r="D2873" s="7" t="s">
        <v>161</v>
      </c>
      <c r="O2873">
        <v>51169</v>
      </c>
      <c r="P2873" s="4">
        <v>21566</v>
      </c>
      <c r="Q2873" s="8">
        <v>0.19170607493634048</v>
      </c>
      <c r="R2873" s="15" t="s">
        <v>26</v>
      </c>
      <c r="S2873" s="3">
        <v>3</v>
      </c>
      <c r="T2873" s="30">
        <v>2</v>
      </c>
      <c r="U2873" s="31">
        <v>9.2738569971251046</v>
      </c>
      <c r="V2873" s="32">
        <v>8</v>
      </c>
      <c r="W2873" s="82">
        <f t="shared" si="44"/>
        <v>37.095427988500418</v>
      </c>
      <c r="X2873" s="32">
        <v>2</v>
      </c>
      <c r="Y2873" s="31">
        <v>9.2738569971251046</v>
      </c>
    </row>
    <row r="2874" spans="1:25" x14ac:dyDescent="0.25">
      <c r="A2874">
        <v>51</v>
      </c>
      <c r="B2874" s="7" t="s">
        <v>1757</v>
      </c>
      <c r="C2874" s="7" t="s">
        <v>1758</v>
      </c>
      <c r="D2874" s="7" t="s">
        <v>1799</v>
      </c>
      <c r="E2874">
        <v>51171</v>
      </c>
      <c r="F2874" s="4">
        <v>70</v>
      </c>
      <c r="G2874" s="4">
        <v>25</v>
      </c>
      <c r="I2874" s="4">
        <v>25</v>
      </c>
      <c r="J2874" s="4">
        <v>1449</v>
      </c>
      <c r="K2874" s="4">
        <v>13.8</v>
      </c>
      <c r="L2874" s="5">
        <v>2.2999999999999998</v>
      </c>
      <c r="N2874" s="5">
        <v>1.24</v>
      </c>
      <c r="O2874">
        <v>51171</v>
      </c>
      <c r="P2874" s="4">
        <v>43616</v>
      </c>
      <c r="Q2874" s="8">
        <v>0.37413083581665957</v>
      </c>
      <c r="R2874" s="15" t="s">
        <v>26</v>
      </c>
      <c r="S2874" s="3">
        <v>6</v>
      </c>
      <c r="T2874" s="30">
        <v>17</v>
      </c>
      <c r="U2874" s="31">
        <v>38.976522377109319</v>
      </c>
      <c r="V2874" s="32">
        <v>516</v>
      </c>
      <c r="W2874" s="82">
        <f t="shared" si="44"/>
        <v>1183.0520909757888</v>
      </c>
      <c r="X2874" s="32">
        <v>27</v>
      </c>
      <c r="Y2874" s="31">
        <v>61.903888481291261</v>
      </c>
    </row>
    <row r="2875" spans="1:25" x14ac:dyDescent="0.25">
      <c r="A2875">
        <v>51</v>
      </c>
      <c r="B2875" s="7" t="s">
        <v>1757</v>
      </c>
      <c r="C2875" s="7" t="s">
        <v>1758</v>
      </c>
      <c r="D2875" s="7" t="s">
        <v>1800</v>
      </c>
      <c r="E2875">
        <v>51173</v>
      </c>
      <c r="F2875" s="4">
        <v>79</v>
      </c>
      <c r="G2875" s="4">
        <v>30</v>
      </c>
      <c r="H2875" s="4">
        <v>4</v>
      </c>
      <c r="I2875" s="4">
        <v>30</v>
      </c>
      <c r="J2875" s="4">
        <v>1205</v>
      </c>
      <c r="K2875" s="4">
        <v>11.1</v>
      </c>
      <c r="L2875" s="5">
        <v>3.4</v>
      </c>
      <c r="N2875" s="5">
        <v>1.42</v>
      </c>
      <c r="O2875">
        <v>51173</v>
      </c>
      <c r="P2875" s="4">
        <v>30104</v>
      </c>
      <c r="Q2875" s="8">
        <v>0.27333333333333332</v>
      </c>
      <c r="R2875" s="15" t="s">
        <v>26</v>
      </c>
      <c r="S2875" s="3">
        <v>6</v>
      </c>
      <c r="T2875" s="30">
        <v>0</v>
      </c>
      <c r="U2875" s="31">
        <v>0</v>
      </c>
      <c r="V2875" s="32">
        <v>22</v>
      </c>
      <c r="W2875" s="82">
        <f t="shared" si="44"/>
        <v>73.07998937018337</v>
      </c>
      <c r="X2875" s="32">
        <v>0</v>
      </c>
      <c r="Y2875" s="31">
        <v>0</v>
      </c>
    </row>
    <row r="2876" spans="1:25" x14ac:dyDescent="0.25">
      <c r="A2876">
        <v>51</v>
      </c>
      <c r="B2876" s="7" t="s">
        <v>1757</v>
      </c>
      <c r="C2876" s="7" t="s">
        <v>1758</v>
      </c>
      <c r="D2876" s="7" t="s">
        <v>1801</v>
      </c>
      <c r="O2876">
        <v>51175</v>
      </c>
      <c r="P2876" s="4">
        <v>17631</v>
      </c>
      <c r="Q2876" s="8">
        <v>0.7140019860973188</v>
      </c>
      <c r="R2876" s="15" t="s">
        <v>26</v>
      </c>
      <c r="S2876" s="3">
        <v>6</v>
      </c>
      <c r="T2876" s="30">
        <v>2</v>
      </c>
      <c r="U2876" s="31">
        <v>11.34365606034825</v>
      </c>
      <c r="V2876" s="32">
        <v>155</v>
      </c>
      <c r="W2876" s="82">
        <f t="shared" si="44"/>
        <v>879.1333446769894</v>
      </c>
      <c r="X2876" s="32">
        <v>2</v>
      </c>
      <c r="Y2876" s="31">
        <v>11.34365606034825</v>
      </c>
    </row>
    <row r="2877" spans="1:25" x14ac:dyDescent="0.25">
      <c r="A2877">
        <v>51</v>
      </c>
      <c r="B2877" s="7" t="s">
        <v>1757</v>
      </c>
      <c r="C2877" s="7" t="s">
        <v>1758</v>
      </c>
      <c r="D2877" s="7" t="s">
        <v>1802</v>
      </c>
      <c r="E2877">
        <v>51177</v>
      </c>
      <c r="F2877" s="4">
        <v>143</v>
      </c>
      <c r="G2877" s="4">
        <v>105</v>
      </c>
      <c r="H2877" s="4">
        <v>12</v>
      </c>
      <c r="I2877" s="4">
        <v>105</v>
      </c>
      <c r="J2877" s="4">
        <v>6000</v>
      </c>
      <c r="K2877" s="4">
        <v>57.7</v>
      </c>
      <c r="L2877" s="5">
        <v>3.6</v>
      </c>
      <c r="M2877" s="5">
        <v>0.05</v>
      </c>
      <c r="N2877" s="5">
        <v>1.59</v>
      </c>
      <c r="O2877">
        <v>51177</v>
      </c>
      <c r="P2877" s="4">
        <v>136215</v>
      </c>
      <c r="Q2877" s="8">
        <v>0.69915951823932065</v>
      </c>
      <c r="R2877" s="15" t="s">
        <v>26</v>
      </c>
      <c r="S2877" s="3">
        <v>2</v>
      </c>
      <c r="T2877" s="30">
        <v>6</v>
      </c>
      <c r="U2877" s="31">
        <v>4.4048012333443456</v>
      </c>
      <c r="V2877" s="32">
        <v>849</v>
      </c>
      <c r="W2877" s="82">
        <f t="shared" si="44"/>
        <v>623.27937451822493</v>
      </c>
      <c r="X2877" s="32">
        <v>17</v>
      </c>
      <c r="Y2877" s="31">
        <v>12.480270161142313</v>
      </c>
    </row>
    <row r="2878" spans="1:25" x14ac:dyDescent="0.25">
      <c r="A2878">
        <v>51</v>
      </c>
      <c r="B2878" s="7" t="s">
        <v>1757</v>
      </c>
      <c r="C2878" s="7" t="s">
        <v>1758</v>
      </c>
      <c r="D2878" s="7" t="s">
        <v>706</v>
      </c>
      <c r="E2878">
        <v>51179</v>
      </c>
      <c r="F2878" s="4">
        <v>67</v>
      </c>
      <c r="G2878" s="4">
        <v>90</v>
      </c>
      <c r="H2878" s="4">
        <v>4</v>
      </c>
      <c r="I2878" s="4">
        <v>90</v>
      </c>
      <c r="J2878" s="4">
        <v>4817</v>
      </c>
      <c r="K2878" s="4">
        <v>40</v>
      </c>
      <c r="L2878" s="5">
        <v>3.5</v>
      </c>
      <c r="M2878" s="5">
        <v>0.05</v>
      </c>
      <c r="N2878" s="5">
        <v>1.34</v>
      </c>
      <c r="O2878">
        <v>51179</v>
      </c>
      <c r="P2878" s="4">
        <v>152882</v>
      </c>
      <c r="Q2878" s="8">
        <v>0.82402267627258774</v>
      </c>
      <c r="R2878" s="15" t="s">
        <v>26</v>
      </c>
      <c r="S2878" s="3">
        <v>2</v>
      </c>
      <c r="T2878" s="30">
        <v>4</v>
      </c>
      <c r="U2878" s="31">
        <v>2.6163969597467327</v>
      </c>
      <c r="V2878" s="32">
        <v>900</v>
      </c>
      <c r="W2878" s="82">
        <f t="shared" si="44"/>
        <v>588.68931594301489</v>
      </c>
      <c r="X2878" s="32">
        <v>5</v>
      </c>
      <c r="Y2878" s="31">
        <v>3.2704961996834161</v>
      </c>
    </row>
    <row r="2879" spans="1:25" x14ac:dyDescent="0.25">
      <c r="A2879">
        <v>51</v>
      </c>
      <c r="B2879" s="7" t="s">
        <v>1757</v>
      </c>
      <c r="C2879" s="7" t="s">
        <v>1758</v>
      </c>
      <c r="D2879" s="7" t="s">
        <v>1300</v>
      </c>
      <c r="O2879">
        <v>51181</v>
      </c>
      <c r="P2879" s="4">
        <v>6422</v>
      </c>
      <c r="Q2879" s="8">
        <v>1.2490379329301815</v>
      </c>
      <c r="R2879" s="15" t="s">
        <v>32</v>
      </c>
      <c r="S2879" s="3">
        <v>6</v>
      </c>
      <c r="T2879" s="30">
        <v>1</v>
      </c>
      <c r="U2879" s="31">
        <v>15.571473061351606</v>
      </c>
      <c r="V2879" s="32">
        <v>13</v>
      </c>
      <c r="W2879" s="82">
        <f t="shared" si="44"/>
        <v>202.42914979757086</v>
      </c>
      <c r="X2879" s="32">
        <v>1</v>
      </c>
      <c r="Y2879" s="31">
        <v>15.571473061351606</v>
      </c>
    </row>
    <row r="2880" spans="1:25" x14ac:dyDescent="0.25">
      <c r="A2880">
        <v>51</v>
      </c>
      <c r="B2880" s="7" t="s">
        <v>1757</v>
      </c>
      <c r="C2880" s="7" t="s">
        <v>1758</v>
      </c>
      <c r="D2880" s="7" t="s">
        <v>301</v>
      </c>
      <c r="O2880">
        <v>51183</v>
      </c>
      <c r="P2880" s="4">
        <v>11159</v>
      </c>
      <c r="Q2880" s="8">
        <v>1.4009732360097324</v>
      </c>
      <c r="R2880" s="15" t="s">
        <v>32</v>
      </c>
      <c r="S2880" s="3">
        <v>2</v>
      </c>
      <c r="T2880" s="30">
        <v>1</v>
      </c>
      <c r="U2880" s="31">
        <v>8.9613764674253975</v>
      </c>
      <c r="V2880" s="32">
        <v>183</v>
      </c>
      <c r="W2880" s="82">
        <f t="shared" si="44"/>
        <v>1639.9318935388474</v>
      </c>
      <c r="X2880" s="32">
        <v>2</v>
      </c>
      <c r="Y2880" s="31">
        <v>17.922752934850795</v>
      </c>
    </row>
    <row r="2881" spans="1:25" x14ac:dyDescent="0.25">
      <c r="A2881">
        <v>51</v>
      </c>
      <c r="B2881" s="7" t="s">
        <v>1757</v>
      </c>
      <c r="C2881" s="7" t="s">
        <v>1758</v>
      </c>
      <c r="D2881" s="7" t="s">
        <v>552</v>
      </c>
      <c r="E2881">
        <v>51185</v>
      </c>
      <c r="F2881" s="4">
        <v>124</v>
      </c>
      <c r="G2881" s="4">
        <v>207</v>
      </c>
      <c r="H2881" s="4">
        <v>12</v>
      </c>
      <c r="I2881" s="4">
        <v>207</v>
      </c>
      <c r="J2881" s="4">
        <v>3919</v>
      </c>
      <c r="K2881" s="4">
        <v>36.5</v>
      </c>
      <c r="L2881" s="5">
        <v>3.7</v>
      </c>
      <c r="M2881" s="5">
        <v>0.34</v>
      </c>
      <c r="N2881" s="5">
        <v>1.25</v>
      </c>
      <c r="O2881">
        <v>51185</v>
      </c>
      <c r="P2881" s="4">
        <v>40595</v>
      </c>
      <c r="Q2881" s="8">
        <v>0.19086234177215189</v>
      </c>
      <c r="R2881" s="15" t="s">
        <v>26</v>
      </c>
      <c r="S2881" s="3">
        <v>5</v>
      </c>
      <c r="T2881" s="30">
        <v>0</v>
      </c>
      <c r="U2881" s="31">
        <v>0</v>
      </c>
      <c r="V2881" s="32">
        <v>9</v>
      </c>
      <c r="W2881" s="82">
        <f t="shared" si="44"/>
        <v>22.170218007143735</v>
      </c>
      <c r="X2881" s="32">
        <v>0</v>
      </c>
      <c r="Y2881" s="31">
        <v>0</v>
      </c>
    </row>
    <row r="2882" spans="1:25" x14ac:dyDescent="0.25">
      <c r="A2882">
        <v>51</v>
      </c>
      <c r="B2882" s="7" t="s">
        <v>1757</v>
      </c>
      <c r="C2882" s="7" t="s">
        <v>1758</v>
      </c>
      <c r="D2882" s="7" t="s">
        <v>457</v>
      </c>
      <c r="E2882">
        <v>51187</v>
      </c>
      <c r="F2882" s="4">
        <v>94</v>
      </c>
      <c r="G2882" s="4">
        <v>46</v>
      </c>
      <c r="H2882" s="4">
        <v>8</v>
      </c>
      <c r="I2882" s="4">
        <v>46</v>
      </c>
      <c r="J2882" s="4">
        <v>1886</v>
      </c>
      <c r="K2882" s="4">
        <v>16.899999999999999</v>
      </c>
      <c r="L2882" s="5">
        <v>3.3</v>
      </c>
      <c r="M2882" s="5">
        <v>0.05</v>
      </c>
      <c r="N2882" s="5">
        <v>1.18</v>
      </c>
      <c r="O2882">
        <v>51187</v>
      </c>
      <c r="P2882" s="4">
        <v>40164</v>
      </c>
      <c r="Q2882" s="8">
        <v>0.43905546589654293</v>
      </c>
      <c r="R2882" s="15" t="s">
        <v>26</v>
      </c>
      <c r="S2882" s="3">
        <v>2</v>
      </c>
      <c r="T2882" s="30">
        <v>2</v>
      </c>
      <c r="U2882" s="31">
        <v>4.9795837068021109</v>
      </c>
      <c r="V2882" s="32">
        <v>233</v>
      </c>
      <c r="W2882" s="82">
        <f t="shared" si="44"/>
        <v>580.12150184244604</v>
      </c>
      <c r="X2882" s="32">
        <v>4</v>
      </c>
      <c r="Y2882" s="31">
        <v>9.9591674136042219</v>
      </c>
    </row>
    <row r="2883" spans="1:25" x14ac:dyDescent="0.25">
      <c r="A2883">
        <v>51</v>
      </c>
      <c r="B2883" s="7" t="s">
        <v>1757</v>
      </c>
      <c r="C2883" s="7" t="s">
        <v>1758</v>
      </c>
      <c r="D2883" s="7" t="s">
        <v>91</v>
      </c>
      <c r="E2883">
        <v>51191</v>
      </c>
      <c r="F2883" s="4">
        <v>201</v>
      </c>
      <c r="G2883" s="4">
        <v>115</v>
      </c>
      <c r="H2883" s="4">
        <v>14</v>
      </c>
      <c r="I2883" s="4">
        <v>115</v>
      </c>
      <c r="J2883" s="4">
        <v>6946</v>
      </c>
      <c r="K2883" s="4">
        <v>72.900000000000006</v>
      </c>
      <c r="L2883" s="5">
        <v>4</v>
      </c>
      <c r="M2883" s="5">
        <v>0.3</v>
      </c>
      <c r="N2883" s="5">
        <v>1.57</v>
      </c>
      <c r="O2883">
        <v>51191</v>
      </c>
      <c r="P2883" s="4">
        <v>53740</v>
      </c>
      <c r="Q2883" s="8">
        <v>0.2874223602484472</v>
      </c>
      <c r="R2883" s="15" t="s">
        <v>26</v>
      </c>
      <c r="S2883" s="3">
        <v>3</v>
      </c>
      <c r="T2883" s="30">
        <v>4</v>
      </c>
      <c r="U2883" s="31">
        <v>7.4432452549311492</v>
      </c>
      <c r="V2883" s="32">
        <v>58</v>
      </c>
      <c r="W2883" s="82">
        <f t="shared" ref="W2883:W2946" si="45">V2883/P2883*100000</f>
        <v>107.92705619650168</v>
      </c>
      <c r="X2883" s="32">
        <v>4</v>
      </c>
      <c r="Y2883" s="31">
        <v>7.4432452549311492</v>
      </c>
    </row>
    <row r="2884" spans="1:25" x14ac:dyDescent="0.25">
      <c r="A2884">
        <v>51</v>
      </c>
      <c r="B2884" s="7" t="s">
        <v>1757</v>
      </c>
      <c r="C2884" s="7" t="s">
        <v>1758</v>
      </c>
      <c r="D2884" s="7" t="s">
        <v>1469</v>
      </c>
      <c r="O2884">
        <v>51193</v>
      </c>
      <c r="P2884" s="4">
        <v>18015</v>
      </c>
      <c r="Q2884" s="8">
        <v>0.86241007194244601</v>
      </c>
      <c r="R2884" s="15" t="s">
        <v>26</v>
      </c>
      <c r="S2884" s="3">
        <v>6</v>
      </c>
      <c r="T2884" s="30">
        <v>0</v>
      </c>
      <c r="U2884" s="31">
        <v>0</v>
      </c>
      <c r="V2884" s="32">
        <v>87</v>
      </c>
      <c r="W2884" s="82">
        <f t="shared" si="45"/>
        <v>482.9308909242298</v>
      </c>
      <c r="X2884" s="32">
        <v>1</v>
      </c>
      <c r="Y2884" s="31">
        <v>5.550929780738274</v>
      </c>
    </row>
    <row r="2885" spans="1:25" x14ac:dyDescent="0.25">
      <c r="A2885">
        <v>51</v>
      </c>
      <c r="B2885" s="7" t="s">
        <v>1757</v>
      </c>
      <c r="C2885" s="7" t="s">
        <v>1758</v>
      </c>
      <c r="D2885" s="7" t="s">
        <v>1725</v>
      </c>
      <c r="E2885">
        <v>51195</v>
      </c>
      <c r="F2885" s="4">
        <v>106</v>
      </c>
      <c r="G2885" s="4">
        <v>68</v>
      </c>
      <c r="H2885" s="4">
        <v>8</v>
      </c>
      <c r="I2885" s="4">
        <v>68</v>
      </c>
      <c r="J2885" s="4">
        <v>1879</v>
      </c>
      <c r="K2885" s="4">
        <v>13</v>
      </c>
      <c r="L2885" s="5">
        <v>2.7</v>
      </c>
      <c r="M2885" s="5">
        <v>0.53</v>
      </c>
      <c r="N2885" s="5">
        <v>1.34</v>
      </c>
      <c r="O2885">
        <v>51195</v>
      </c>
      <c r="P2885" s="4">
        <v>37383</v>
      </c>
      <c r="Q2885" s="8">
        <v>0.2234817143802747</v>
      </c>
      <c r="R2885" s="15" t="s">
        <v>26</v>
      </c>
      <c r="S2885" s="3">
        <v>5</v>
      </c>
      <c r="T2885" s="30">
        <v>2</v>
      </c>
      <c r="U2885" s="31">
        <v>5.3500254126207096</v>
      </c>
      <c r="V2885" s="32">
        <v>27</v>
      </c>
      <c r="W2885" s="82">
        <f t="shared" si="45"/>
        <v>72.22534307037958</v>
      </c>
      <c r="X2885" s="32">
        <v>2</v>
      </c>
      <c r="Y2885" s="31">
        <v>5.3500254126207096</v>
      </c>
    </row>
    <row r="2886" spans="1:25" x14ac:dyDescent="0.25">
      <c r="A2886">
        <v>51</v>
      </c>
      <c r="B2886" s="7" t="s">
        <v>1757</v>
      </c>
      <c r="C2886" s="7" t="s">
        <v>1758</v>
      </c>
      <c r="D2886" s="7" t="s">
        <v>1803</v>
      </c>
      <c r="E2886">
        <v>51197</v>
      </c>
      <c r="F2886" s="4">
        <v>100</v>
      </c>
      <c r="G2886" s="4">
        <v>92</v>
      </c>
      <c r="H2886" s="4">
        <v>6</v>
      </c>
      <c r="I2886" s="4">
        <v>92</v>
      </c>
      <c r="J2886" s="4">
        <v>1958</v>
      </c>
      <c r="K2886" s="4">
        <v>15.9</v>
      </c>
      <c r="L2886" s="5">
        <v>3.3</v>
      </c>
      <c r="N2886" s="5">
        <v>1.38</v>
      </c>
      <c r="O2886">
        <v>51197</v>
      </c>
      <c r="P2886" s="4">
        <v>28684</v>
      </c>
      <c r="Q2886" s="8">
        <v>0.2757316344813856</v>
      </c>
      <c r="R2886" s="15" t="s">
        <v>26</v>
      </c>
      <c r="S2886" s="3">
        <v>6</v>
      </c>
      <c r="T2886" s="30">
        <v>1</v>
      </c>
      <c r="U2886" s="31">
        <v>3.4862641193696837</v>
      </c>
      <c r="V2886" s="32">
        <v>42</v>
      </c>
      <c r="W2886" s="82">
        <f t="shared" si="45"/>
        <v>146.42309301352668</v>
      </c>
      <c r="X2886" s="32">
        <v>1</v>
      </c>
      <c r="Y2886" s="31">
        <v>3.4862641193696837</v>
      </c>
    </row>
    <row r="2887" spans="1:25" x14ac:dyDescent="0.25">
      <c r="A2887">
        <v>51</v>
      </c>
      <c r="B2887" s="7" t="s">
        <v>1757</v>
      </c>
      <c r="C2887" s="7" t="s">
        <v>1758</v>
      </c>
      <c r="D2887" s="7" t="s">
        <v>835</v>
      </c>
      <c r="O2887">
        <v>51199</v>
      </c>
      <c r="P2887" s="4">
        <v>68280</v>
      </c>
      <c r="Q2887" s="8">
        <v>0.69007803790412481</v>
      </c>
      <c r="R2887" s="15" t="s">
        <v>26</v>
      </c>
      <c r="S2887" s="3">
        <v>2</v>
      </c>
      <c r="T2887" s="30">
        <v>3</v>
      </c>
      <c r="U2887" s="31">
        <v>4.3936731107205631</v>
      </c>
      <c r="V2887" s="32">
        <v>94</v>
      </c>
      <c r="W2887" s="82">
        <f t="shared" si="45"/>
        <v>137.66842413591095</v>
      </c>
      <c r="X2887" s="32">
        <v>3</v>
      </c>
      <c r="Y2887" s="31">
        <v>4.3936731107205631</v>
      </c>
    </row>
    <row r="2888" spans="1:25" x14ac:dyDescent="0.25">
      <c r="A2888">
        <v>51</v>
      </c>
      <c r="B2888" s="7" t="s">
        <v>1757</v>
      </c>
      <c r="C2888" s="7" t="s">
        <v>1758</v>
      </c>
      <c r="D2888" s="7" t="s">
        <v>1804</v>
      </c>
      <c r="E2888">
        <v>51510</v>
      </c>
      <c r="F2888" s="4">
        <v>589</v>
      </c>
      <c r="G2888" s="4">
        <v>334</v>
      </c>
      <c r="H2888" s="4">
        <v>40</v>
      </c>
      <c r="I2888" s="4">
        <v>334</v>
      </c>
      <c r="J2888" s="4">
        <v>14412</v>
      </c>
      <c r="K2888" s="4">
        <v>164.9</v>
      </c>
      <c r="L2888" s="5">
        <v>4.7</v>
      </c>
      <c r="M2888" s="5">
        <v>0.05</v>
      </c>
      <c r="N2888" s="5">
        <v>1.66</v>
      </c>
      <c r="O2888">
        <v>51510</v>
      </c>
      <c r="P2888" s="4">
        <v>159428</v>
      </c>
      <c r="Q2888" s="8">
        <v>4.3087692886714342</v>
      </c>
      <c r="R2888" s="15" t="s">
        <v>32</v>
      </c>
      <c r="S2888" s="3">
        <v>1</v>
      </c>
      <c r="T2888" s="30">
        <v>42</v>
      </c>
      <c r="U2888" s="31">
        <v>26.344180445091201</v>
      </c>
      <c r="V2888" s="32">
        <v>2168</v>
      </c>
      <c r="W2888" s="82">
        <f t="shared" si="45"/>
        <v>1359.8615048799459</v>
      </c>
      <c r="X2888" s="32">
        <v>47</v>
      </c>
      <c r="Y2888" s="31">
        <v>29.480392402840152</v>
      </c>
    </row>
    <row r="2889" spans="1:25" x14ac:dyDescent="0.25">
      <c r="A2889">
        <v>51</v>
      </c>
      <c r="B2889" s="7" t="s">
        <v>1757</v>
      </c>
      <c r="C2889" s="7" t="s">
        <v>1758</v>
      </c>
      <c r="D2889" s="7" t="s">
        <v>859</v>
      </c>
      <c r="O2889">
        <v>51520</v>
      </c>
      <c r="P2889" s="4">
        <v>16762</v>
      </c>
      <c r="Q2889" s="8">
        <v>0.37510220768601799</v>
      </c>
      <c r="R2889" s="15" t="s">
        <v>26</v>
      </c>
      <c r="S2889" s="3">
        <v>3</v>
      </c>
      <c r="T2889" s="30">
        <v>0</v>
      </c>
      <c r="U2889" s="31">
        <v>0</v>
      </c>
      <c r="V2889" s="32">
        <v>4</v>
      </c>
      <c r="W2889" s="82">
        <f t="shared" si="45"/>
        <v>23.863500775563775</v>
      </c>
      <c r="X2889" s="32">
        <v>0</v>
      </c>
      <c r="Y2889" s="31">
        <v>0</v>
      </c>
    </row>
    <row r="2890" spans="1:25" x14ac:dyDescent="0.25">
      <c r="A2890">
        <v>51</v>
      </c>
      <c r="B2890" s="7" t="s">
        <v>1757</v>
      </c>
      <c r="C2890" s="7" t="s">
        <v>1758</v>
      </c>
      <c r="D2890" s="7" t="s">
        <v>611</v>
      </c>
      <c r="O2890">
        <v>51530</v>
      </c>
      <c r="P2890" s="4">
        <v>6478</v>
      </c>
      <c r="Q2890" s="8">
        <v>0.48461538461538461</v>
      </c>
      <c r="R2890" s="15" t="s">
        <v>26</v>
      </c>
      <c r="S2890" s="3">
        <v>6</v>
      </c>
      <c r="T2890" s="30">
        <v>0</v>
      </c>
      <c r="U2890" s="31">
        <v>0</v>
      </c>
      <c r="V2890" s="32">
        <v>12</v>
      </c>
      <c r="W2890" s="82">
        <f t="shared" si="45"/>
        <v>185.24235875270145</v>
      </c>
      <c r="X2890" s="32">
        <v>0</v>
      </c>
      <c r="Y2890" s="31">
        <v>0</v>
      </c>
    </row>
    <row r="2891" spans="1:25" x14ac:dyDescent="0.25">
      <c r="A2891">
        <v>51</v>
      </c>
      <c r="B2891" s="7" t="s">
        <v>1757</v>
      </c>
      <c r="C2891" s="7" t="s">
        <v>1758</v>
      </c>
      <c r="D2891" s="7" t="s">
        <v>1805</v>
      </c>
      <c r="E2891">
        <v>51540</v>
      </c>
      <c r="F2891" s="4">
        <v>1304</v>
      </c>
      <c r="G2891" s="4">
        <v>585</v>
      </c>
      <c r="H2891" s="4">
        <v>14</v>
      </c>
      <c r="I2891" s="4">
        <v>585</v>
      </c>
      <c r="J2891" s="4">
        <v>28190</v>
      </c>
      <c r="K2891" s="4">
        <v>437.8</v>
      </c>
      <c r="L2891" s="5">
        <v>5.8</v>
      </c>
      <c r="M2891" s="5">
        <v>0.77</v>
      </c>
      <c r="N2891" s="5">
        <v>2.21</v>
      </c>
      <c r="O2891">
        <v>51540</v>
      </c>
      <c r="P2891" s="4">
        <v>47266</v>
      </c>
      <c r="Q2891" s="8">
        <v>6.0476351351351347</v>
      </c>
      <c r="R2891" s="15" t="s">
        <v>32</v>
      </c>
      <c r="S2891" s="3">
        <v>4</v>
      </c>
      <c r="T2891" s="30">
        <v>3</v>
      </c>
      <c r="U2891" s="31">
        <v>6.3470570812000169</v>
      </c>
      <c r="V2891" s="32">
        <v>160</v>
      </c>
      <c r="W2891" s="82">
        <f t="shared" si="45"/>
        <v>338.5097109973342</v>
      </c>
      <c r="X2891" s="32">
        <v>3</v>
      </c>
      <c r="Y2891" s="31">
        <v>6.3470570812000169</v>
      </c>
    </row>
    <row r="2892" spans="1:25" x14ac:dyDescent="0.25">
      <c r="A2892">
        <v>51</v>
      </c>
      <c r="B2892" s="7" t="s">
        <v>1757</v>
      </c>
      <c r="C2892" s="7" t="s">
        <v>1758</v>
      </c>
      <c r="D2892" s="7" t="s">
        <v>1806</v>
      </c>
      <c r="E2892">
        <v>51550</v>
      </c>
      <c r="F2892" s="4">
        <v>477</v>
      </c>
      <c r="G2892" s="4">
        <v>310</v>
      </c>
      <c r="H2892" s="4">
        <v>28</v>
      </c>
      <c r="I2892" s="4">
        <v>310</v>
      </c>
      <c r="J2892" s="4">
        <v>19049</v>
      </c>
      <c r="K2892" s="4">
        <v>190.5</v>
      </c>
      <c r="L2892" s="5">
        <v>4</v>
      </c>
      <c r="M2892" s="5">
        <v>0.1</v>
      </c>
      <c r="N2892" s="5">
        <v>1.63</v>
      </c>
      <c r="O2892">
        <v>51550</v>
      </c>
      <c r="P2892" s="4">
        <v>244835</v>
      </c>
      <c r="Q2892" s="8">
        <v>0.97372657131755691</v>
      </c>
      <c r="R2892" s="15" t="s">
        <v>26</v>
      </c>
      <c r="S2892" s="3">
        <v>2</v>
      </c>
      <c r="T2892" s="30">
        <v>14</v>
      </c>
      <c r="U2892" s="31">
        <v>5.7181367043110667</v>
      </c>
      <c r="V2892" s="32">
        <v>678</v>
      </c>
      <c r="W2892" s="82">
        <f t="shared" si="45"/>
        <v>276.92119182306453</v>
      </c>
      <c r="X2892" s="32">
        <v>16</v>
      </c>
      <c r="Y2892" s="31">
        <v>6.5350133763555043</v>
      </c>
    </row>
    <row r="2893" spans="1:25" x14ac:dyDescent="0.25">
      <c r="A2893">
        <v>51</v>
      </c>
      <c r="B2893" s="7" t="s">
        <v>1757</v>
      </c>
      <c r="C2893" s="7" t="s">
        <v>1758</v>
      </c>
      <c r="D2893" s="7" t="s">
        <v>1807</v>
      </c>
      <c r="O2893">
        <v>51570</v>
      </c>
      <c r="P2893" s="4">
        <v>17370</v>
      </c>
      <c r="Q2893" s="8">
        <v>0.4166519978876958</v>
      </c>
      <c r="R2893" s="15" t="s">
        <v>26</v>
      </c>
      <c r="S2893" s="3">
        <v>2</v>
      </c>
      <c r="T2893" s="30">
        <v>10</v>
      </c>
      <c r="U2893" s="31">
        <v>57.570523891767422</v>
      </c>
      <c r="V2893" s="32">
        <v>117</v>
      </c>
      <c r="W2893" s="82">
        <f t="shared" si="45"/>
        <v>673.57512953367882</v>
      </c>
      <c r="X2893" s="32">
        <v>17</v>
      </c>
      <c r="Y2893" s="31">
        <v>97.869890616004611</v>
      </c>
    </row>
    <row r="2894" spans="1:25" x14ac:dyDescent="0.25">
      <c r="A2894">
        <v>51</v>
      </c>
      <c r="B2894" s="7" t="s">
        <v>1757</v>
      </c>
      <c r="C2894" s="7" t="s">
        <v>1758</v>
      </c>
      <c r="D2894" s="7" t="s">
        <v>46</v>
      </c>
      <c r="O2894">
        <v>51580</v>
      </c>
      <c r="P2894" s="4">
        <v>5538</v>
      </c>
      <c r="Q2894" s="8">
        <v>0.67753891771682728</v>
      </c>
      <c r="R2894" s="15" t="s">
        <v>26</v>
      </c>
      <c r="S2894" s="3">
        <v>6</v>
      </c>
      <c r="T2894" s="30">
        <v>0</v>
      </c>
      <c r="U2894" s="31">
        <v>0</v>
      </c>
      <c r="V2894" s="32">
        <v>4</v>
      </c>
      <c r="W2894" s="82">
        <f t="shared" si="45"/>
        <v>72.228241242325751</v>
      </c>
      <c r="X2894" s="32">
        <v>0</v>
      </c>
      <c r="Y2894" s="31">
        <v>0</v>
      </c>
    </row>
    <row r="2895" spans="1:25" x14ac:dyDescent="0.25">
      <c r="A2895">
        <v>51</v>
      </c>
      <c r="B2895" s="7" t="s">
        <v>1757</v>
      </c>
      <c r="C2895" s="7" t="s">
        <v>1758</v>
      </c>
      <c r="D2895" s="7" t="s">
        <v>1808</v>
      </c>
      <c r="E2895">
        <v>51590</v>
      </c>
      <c r="F2895" s="4">
        <v>405</v>
      </c>
      <c r="G2895" s="4">
        <v>295</v>
      </c>
      <c r="H2895" s="4">
        <v>34</v>
      </c>
      <c r="I2895" s="4">
        <v>295</v>
      </c>
      <c r="J2895" s="4">
        <v>13441</v>
      </c>
      <c r="K2895" s="4">
        <v>146.30000000000001</v>
      </c>
      <c r="L2895" s="5">
        <v>4.0999999999999996</v>
      </c>
      <c r="M2895" s="5">
        <v>1</v>
      </c>
      <c r="N2895" s="5">
        <v>1.56</v>
      </c>
      <c r="O2895">
        <v>51590</v>
      </c>
      <c r="P2895" s="4">
        <v>40044</v>
      </c>
      <c r="Q2895" s="8">
        <v>1.5143091880049295</v>
      </c>
      <c r="R2895" s="15" t="s">
        <v>32</v>
      </c>
      <c r="S2895" s="3">
        <v>5</v>
      </c>
      <c r="T2895" s="30">
        <v>2</v>
      </c>
      <c r="U2895" s="31">
        <v>4.9945060433523123</v>
      </c>
      <c r="V2895" s="32">
        <v>66</v>
      </c>
      <c r="W2895" s="82">
        <f t="shared" si="45"/>
        <v>164.81869943062631</v>
      </c>
      <c r="X2895" s="32">
        <v>2</v>
      </c>
      <c r="Y2895" s="31">
        <v>4.9945060433523123</v>
      </c>
    </row>
    <row r="2896" spans="1:25" x14ac:dyDescent="0.25">
      <c r="A2896">
        <v>51</v>
      </c>
      <c r="B2896" s="7" t="s">
        <v>1757</v>
      </c>
      <c r="C2896" s="7" t="s">
        <v>1758</v>
      </c>
      <c r="D2896" s="7" t="s">
        <v>1809</v>
      </c>
      <c r="E2896">
        <v>51595</v>
      </c>
      <c r="F2896" s="4">
        <v>34</v>
      </c>
      <c r="G2896" s="4">
        <v>70</v>
      </c>
      <c r="H2896" s="4">
        <v>7</v>
      </c>
      <c r="I2896" s="4">
        <v>70</v>
      </c>
      <c r="J2896" s="4">
        <v>745</v>
      </c>
      <c r="K2896" s="4">
        <v>8</v>
      </c>
      <c r="L2896" s="5">
        <v>3.9</v>
      </c>
      <c r="N2896" s="5">
        <v>1.24</v>
      </c>
      <c r="O2896">
        <v>51595</v>
      </c>
      <c r="P2896" s="4">
        <v>5346</v>
      </c>
      <c r="Q2896" s="8">
        <v>1.9391634980988592</v>
      </c>
      <c r="R2896" s="15" t="s">
        <v>32</v>
      </c>
      <c r="S2896" s="3">
        <v>6</v>
      </c>
      <c r="T2896" s="30">
        <v>5</v>
      </c>
      <c r="U2896" s="31">
        <v>93.527871305649086</v>
      </c>
      <c r="V2896" s="32">
        <v>101</v>
      </c>
      <c r="W2896" s="82">
        <f t="shared" si="45"/>
        <v>1889.2630003741115</v>
      </c>
      <c r="X2896" s="32">
        <v>6</v>
      </c>
      <c r="Y2896" s="31">
        <v>112.23344556677891</v>
      </c>
    </row>
    <row r="2897" spans="1:25" x14ac:dyDescent="0.25">
      <c r="A2897">
        <v>51</v>
      </c>
      <c r="B2897" s="7" t="s">
        <v>1757</v>
      </c>
      <c r="C2897" s="7" t="s">
        <v>1758</v>
      </c>
      <c r="D2897" s="7" t="s">
        <v>1773</v>
      </c>
      <c r="O2897">
        <v>51600</v>
      </c>
      <c r="P2897" s="4">
        <v>24019</v>
      </c>
      <c r="Q2897" s="8">
        <v>1.9900054024851432</v>
      </c>
      <c r="R2897" s="15" t="s">
        <v>32</v>
      </c>
      <c r="S2897" s="3">
        <v>2</v>
      </c>
      <c r="T2897" s="30">
        <v>4</v>
      </c>
      <c r="U2897" s="31">
        <v>16.653482659561181</v>
      </c>
      <c r="V2897" s="32">
        <v>67</v>
      </c>
      <c r="W2897" s="82">
        <f t="shared" si="45"/>
        <v>278.94583454764978</v>
      </c>
      <c r="X2897" s="32">
        <v>6</v>
      </c>
      <c r="Y2897" s="31">
        <v>24.98022398934177</v>
      </c>
    </row>
    <row r="2898" spans="1:25" x14ac:dyDescent="0.25">
      <c r="A2898">
        <v>51</v>
      </c>
      <c r="B2898" s="7" t="s">
        <v>1757</v>
      </c>
      <c r="C2898" s="7" t="s">
        <v>1758</v>
      </c>
      <c r="D2898" s="7" t="s">
        <v>1810</v>
      </c>
      <c r="O2898">
        <v>51610</v>
      </c>
      <c r="P2898" s="4">
        <v>14617</v>
      </c>
      <c r="Q2898" s="8">
        <v>4.3950151057401809</v>
      </c>
      <c r="R2898" s="15" t="s">
        <v>32</v>
      </c>
      <c r="S2898" s="3">
        <v>2</v>
      </c>
      <c r="T2898" s="30">
        <v>8</v>
      </c>
      <c r="U2898" s="31">
        <v>54.730792912362325</v>
      </c>
      <c r="V2898" s="32">
        <v>58</v>
      </c>
      <c r="W2898" s="82">
        <f t="shared" si="45"/>
        <v>396.79824861462686</v>
      </c>
      <c r="X2898" s="32">
        <v>7</v>
      </c>
      <c r="Y2898" s="31">
        <v>47.889443798317032</v>
      </c>
    </row>
    <row r="2899" spans="1:25" x14ac:dyDescent="0.25">
      <c r="A2899">
        <v>51</v>
      </c>
      <c r="B2899" s="7" t="s">
        <v>1757</v>
      </c>
      <c r="C2899" s="7" t="s">
        <v>1758</v>
      </c>
      <c r="D2899" s="7" t="s">
        <v>56</v>
      </c>
      <c r="E2899">
        <v>51620</v>
      </c>
      <c r="F2899" s="4">
        <v>53</v>
      </c>
      <c r="G2899" s="4">
        <v>75</v>
      </c>
      <c r="H2899" s="4">
        <v>8</v>
      </c>
      <c r="I2899" s="4">
        <v>75</v>
      </c>
      <c r="J2899" s="4">
        <v>1167</v>
      </c>
      <c r="K2899" s="4">
        <v>11.1</v>
      </c>
      <c r="L2899" s="5">
        <v>3.5</v>
      </c>
      <c r="M2899" s="5">
        <v>0.1</v>
      </c>
      <c r="N2899" s="5">
        <v>1.28</v>
      </c>
      <c r="O2899">
        <v>51620</v>
      </c>
      <c r="P2899" s="4">
        <v>7967</v>
      </c>
      <c r="Q2899" s="8">
        <v>1.772695285010556</v>
      </c>
      <c r="R2899" s="15" t="s">
        <v>32</v>
      </c>
      <c r="S2899" s="3">
        <v>6</v>
      </c>
      <c r="T2899" s="30">
        <v>1</v>
      </c>
      <c r="U2899" s="31">
        <v>12.551776076314798</v>
      </c>
      <c r="V2899" s="32">
        <v>44</v>
      </c>
      <c r="W2899" s="82">
        <f t="shared" si="45"/>
        <v>552.27814735785114</v>
      </c>
      <c r="X2899" s="32">
        <v>2</v>
      </c>
      <c r="Y2899" s="31">
        <v>25.103552152629597</v>
      </c>
    </row>
    <row r="2900" spans="1:25" x14ac:dyDescent="0.25">
      <c r="A2900">
        <v>51</v>
      </c>
      <c r="B2900" s="7" t="s">
        <v>1757</v>
      </c>
      <c r="C2900" s="7" t="s">
        <v>1758</v>
      </c>
      <c r="D2900" s="7" t="s">
        <v>1811</v>
      </c>
      <c r="E2900">
        <v>51630</v>
      </c>
      <c r="F2900" s="4">
        <v>660</v>
      </c>
      <c r="G2900" s="4">
        <v>421</v>
      </c>
      <c r="I2900" s="4">
        <v>421</v>
      </c>
      <c r="J2900" s="4">
        <v>21772</v>
      </c>
      <c r="K2900" s="4">
        <v>281.89999999999998</v>
      </c>
      <c r="L2900" s="5">
        <v>4.9000000000000004</v>
      </c>
      <c r="M2900" s="5">
        <v>0.05</v>
      </c>
      <c r="N2900" s="5">
        <v>1.69</v>
      </c>
      <c r="O2900">
        <v>51630</v>
      </c>
      <c r="P2900" s="4">
        <v>29036</v>
      </c>
      <c r="Q2900" s="8">
        <v>1.7913995726495726</v>
      </c>
      <c r="R2900" s="15" t="s">
        <v>32</v>
      </c>
      <c r="S2900" s="3">
        <v>2</v>
      </c>
      <c r="T2900" s="30">
        <v>0</v>
      </c>
      <c r="U2900" s="31">
        <v>0</v>
      </c>
      <c r="V2900" s="32">
        <v>213</v>
      </c>
      <c r="W2900" s="82">
        <f t="shared" si="45"/>
        <v>733.57211737153875</v>
      </c>
      <c r="X2900" s="32">
        <v>0</v>
      </c>
      <c r="Y2900" s="31">
        <v>0</v>
      </c>
    </row>
    <row r="2901" spans="1:25" x14ac:dyDescent="0.25">
      <c r="A2901">
        <v>51</v>
      </c>
      <c r="B2901" s="7" t="s">
        <v>1757</v>
      </c>
      <c r="C2901" s="7" t="s">
        <v>1758</v>
      </c>
      <c r="D2901" s="7" t="s">
        <v>1812</v>
      </c>
      <c r="E2901">
        <v>51640</v>
      </c>
      <c r="F2901" s="4">
        <v>125</v>
      </c>
      <c r="G2901" s="4">
        <v>141</v>
      </c>
      <c r="H2901" s="4">
        <v>10</v>
      </c>
      <c r="I2901" s="4">
        <v>141</v>
      </c>
      <c r="J2901" s="4">
        <v>3263</v>
      </c>
      <c r="K2901" s="4">
        <v>29.7</v>
      </c>
      <c r="L2901" s="5">
        <v>3.5</v>
      </c>
      <c r="N2901" s="5">
        <v>1.25</v>
      </c>
      <c r="O2901">
        <v>51640</v>
      </c>
      <c r="P2901" s="4">
        <v>6347</v>
      </c>
      <c r="Q2901" s="8">
        <v>0.4248284466625078</v>
      </c>
      <c r="R2901" s="15" t="s">
        <v>26</v>
      </c>
      <c r="S2901" s="3">
        <v>6</v>
      </c>
      <c r="T2901" s="30">
        <v>0</v>
      </c>
      <c r="U2901" s="31">
        <v>0</v>
      </c>
      <c r="V2901" s="32">
        <v>206</v>
      </c>
      <c r="W2901" s="82">
        <f t="shared" si="45"/>
        <v>3245.6278556798488</v>
      </c>
      <c r="X2901" s="32">
        <v>10</v>
      </c>
      <c r="Y2901" s="31">
        <v>157.55475027572081</v>
      </c>
    </row>
    <row r="2902" spans="1:25" x14ac:dyDescent="0.25">
      <c r="A2902">
        <v>51</v>
      </c>
      <c r="B2902" s="7" t="s">
        <v>1757</v>
      </c>
      <c r="C2902" s="7" t="s">
        <v>1758</v>
      </c>
      <c r="D2902" s="7" t="s">
        <v>1492</v>
      </c>
      <c r="E2902">
        <v>51650</v>
      </c>
      <c r="F2902" s="4">
        <v>328</v>
      </c>
      <c r="G2902" s="4">
        <v>172</v>
      </c>
      <c r="H2902" s="4">
        <v>24</v>
      </c>
      <c r="I2902" s="4">
        <v>172</v>
      </c>
      <c r="J2902" s="4">
        <v>8431</v>
      </c>
      <c r="K2902" s="4">
        <v>111.2</v>
      </c>
      <c r="L2902" s="5">
        <v>4.9000000000000004</v>
      </c>
      <c r="M2902" s="5">
        <v>0.1</v>
      </c>
      <c r="N2902" s="5">
        <v>1.7</v>
      </c>
      <c r="O2902">
        <v>51650</v>
      </c>
      <c r="P2902" s="4">
        <v>134510</v>
      </c>
      <c r="Q2902" s="8">
        <v>2.3076751200983132</v>
      </c>
      <c r="R2902" s="15" t="s">
        <v>32</v>
      </c>
      <c r="S2902" s="3">
        <v>2</v>
      </c>
      <c r="T2902" s="30">
        <v>3</v>
      </c>
      <c r="U2902" s="31">
        <v>2.2303174485168391</v>
      </c>
      <c r="V2902" s="32">
        <v>246</v>
      </c>
      <c r="W2902" s="82">
        <f t="shared" si="45"/>
        <v>182.88603077838079</v>
      </c>
      <c r="X2902" s="32">
        <v>5</v>
      </c>
      <c r="Y2902" s="31">
        <v>3.7171957475280646</v>
      </c>
    </row>
    <row r="2903" spans="1:25" x14ac:dyDescent="0.25">
      <c r="A2903">
        <v>51</v>
      </c>
      <c r="B2903" s="7" t="s">
        <v>1757</v>
      </c>
      <c r="C2903" s="7" t="s">
        <v>1758</v>
      </c>
      <c r="D2903" s="7" t="s">
        <v>1813</v>
      </c>
      <c r="E2903">
        <v>51660</v>
      </c>
      <c r="F2903" s="4">
        <v>428</v>
      </c>
      <c r="G2903" s="4">
        <v>238</v>
      </c>
      <c r="H2903" s="4">
        <v>34</v>
      </c>
      <c r="I2903" s="4">
        <v>238</v>
      </c>
      <c r="J2903" s="4">
        <v>13763</v>
      </c>
      <c r="K2903" s="4">
        <v>139.4</v>
      </c>
      <c r="L2903" s="5">
        <v>4</v>
      </c>
      <c r="M2903" s="5">
        <v>1</v>
      </c>
      <c r="N2903" s="5">
        <v>1.65</v>
      </c>
      <c r="O2903">
        <v>51660</v>
      </c>
      <c r="P2903" s="4">
        <v>53016</v>
      </c>
      <c r="Q2903" s="8">
        <v>1.6307888853401469</v>
      </c>
      <c r="R2903" s="15" t="s">
        <v>32</v>
      </c>
      <c r="S2903" s="3">
        <v>4</v>
      </c>
      <c r="T2903" s="30">
        <v>21</v>
      </c>
      <c r="U2903" s="31">
        <v>39.610683567224989</v>
      </c>
      <c r="V2903" s="32">
        <v>859</v>
      </c>
      <c r="W2903" s="82">
        <f t="shared" si="45"/>
        <v>1620.2655802022032</v>
      </c>
      <c r="X2903" s="32">
        <v>22</v>
      </c>
      <c r="Y2903" s="31">
        <v>41.496906594235703</v>
      </c>
    </row>
    <row r="2904" spans="1:25" x14ac:dyDescent="0.25">
      <c r="A2904">
        <v>51</v>
      </c>
      <c r="B2904" s="7" t="s">
        <v>1757</v>
      </c>
      <c r="C2904" s="7" t="s">
        <v>1758</v>
      </c>
      <c r="D2904" s="7" t="s">
        <v>1814</v>
      </c>
      <c r="E2904">
        <v>51670</v>
      </c>
      <c r="F2904" s="4">
        <v>123</v>
      </c>
      <c r="G2904" s="4">
        <v>107</v>
      </c>
      <c r="H2904" s="4">
        <v>17</v>
      </c>
      <c r="I2904" s="4">
        <v>107</v>
      </c>
      <c r="J2904" s="4">
        <v>3385</v>
      </c>
      <c r="K2904" s="4">
        <v>39</v>
      </c>
      <c r="L2904" s="5">
        <v>4.2</v>
      </c>
      <c r="M2904" s="5">
        <v>0.19</v>
      </c>
      <c r="N2904" s="5">
        <v>1.35</v>
      </c>
      <c r="O2904">
        <v>51670</v>
      </c>
      <c r="P2904" s="4">
        <v>22529</v>
      </c>
      <c r="Q2904" s="8">
        <v>1.2159588159588159</v>
      </c>
      <c r="R2904" s="15" t="s">
        <v>32</v>
      </c>
      <c r="S2904" s="3">
        <v>2</v>
      </c>
      <c r="T2904" s="30">
        <v>0</v>
      </c>
      <c r="U2904" s="31">
        <v>0</v>
      </c>
      <c r="V2904" s="32">
        <v>144</v>
      </c>
      <c r="W2904" s="82">
        <f t="shared" si="45"/>
        <v>639.17617293266449</v>
      </c>
      <c r="X2904" s="32">
        <v>2</v>
      </c>
      <c r="Y2904" s="31">
        <v>8.8774468462870075</v>
      </c>
    </row>
    <row r="2905" spans="1:25" x14ac:dyDescent="0.25">
      <c r="A2905">
        <v>51</v>
      </c>
      <c r="B2905" s="7" t="s">
        <v>1757</v>
      </c>
      <c r="C2905" s="7" t="s">
        <v>1758</v>
      </c>
      <c r="D2905" s="7" t="s">
        <v>1495</v>
      </c>
      <c r="E2905">
        <v>51678</v>
      </c>
      <c r="F2905" s="4">
        <v>62</v>
      </c>
      <c r="G2905" s="4">
        <v>25</v>
      </c>
      <c r="I2905" s="4">
        <v>25</v>
      </c>
      <c r="J2905" s="4">
        <v>1167</v>
      </c>
      <c r="K2905" s="4">
        <v>11.6</v>
      </c>
      <c r="L2905" s="5">
        <v>3.6</v>
      </c>
      <c r="N2905" s="5">
        <v>1.24</v>
      </c>
      <c r="O2905">
        <v>51678</v>
      </c>
      <c r="P2905" s="4">
        <v>7446</v>
      </c>
      <c r="Q2905" s="8">
        <v>1.9765013054830287</v>
      </c>
      <c r="R2905" s="15" t="s">
        <v>32</v>
      </c>
      <c r="S2905" s="3">
        <v>6</v>
      </c>
      <c r="T2905" s="30">
        <v>0</v>
      </c>
      <c r="U2905" s="31">
        <v>0</v>
      </c>
      <c r="V2905" s="32">
        <v>8</v>
      </c>
      <c r="W2905" s="82">
        <f t="shared" si="45"/>
        <v>107.44023636852002</v>
      </c>
      <c r="X2905" s="32">
        <v>0</v>
      </c>
      <c r="Y2905" s="31">
        <v>0</v>
      </c>
    </row>
    <row r="2906" spans="1:25" x14ac:dyDescent="0.25">
      <c r="A2906">
        <v>51</v>
      </c>
      <c r="B2906" s="7" t="s">
        <v>1757</v>
      </c>
      <c r="C2906" s="7" t="s">
        <v>1758</v>
      </c>
      <c r="D2906" s="7" t="s">
        <v>1815</v>
      </c>
      <c r="E2906">
        <v>51680</v>
      </c>
      <c r="F2906" s="4">
        <v>928</v>
      </c>
      <c r="G2906" s="4">
        <v>435</v>
      </c>
      <c r="H2906" s="4">
        <v>37</v>
      </c>
      <c r="I2906" s="4">
        <v>519</v>
      </c>
      <c r="J2906" s="4">
        <v>26012</v>
      </c>
      <c r="K2906" s="4">
        <v>328.8</v>
      </c>
      <c r="L2906" s="5">
        <v>4.8</v>
      </c>
      <c r="M2906" s="5">
        <v>0.76</v>
      </c>
      <c r="N2906" s="5">
        <v>1.8</v>
      </c>
      <c r="O2906">
        <v>51680</v>
      </c>
      <c r="P2906" s="4">
        <v>82168</v>
      </c>
      <c r="Q2906" s="8">
        <v>0.82260037815593368</v>
      </c>
      <c r="R2906" s="15" t="s">
        <v>26</v>
      </c>
      <c r="S2906" s="3">
        <v>3</v>
      </c>
      <c r="T2906" s="30">
        <v>1</v>
      </c>
      <c r="U2906" s="31">
        <v>1.2170187907701295</v>
      </c>
      <c r="V2906" s="32">
        <v>96</v>
      </c>
      <c r="W2906" s="82">
        <f t="shared" si="45"/>
        <v>116.83380391393243</v>
      </c>
      <c r="X2906" s="32">
        <v>1</v>
      </c>
      <c r="Y2906" s="31">
        <v>1.2170187907701295</v>
      </c>
    </row>
    <row r="2907" spans="1:25" x14ac:dyDescent="0.25">
      <c r="A2907">
        <v>51</v>
      </c>
      <c r="B2907" s="7" t="s">
        <v>1757</v>
      </c>
      <c r="C2907" s="7" t="s">
        <v>1758</v>
      </c>
      <c r="D2907" s="7" t="s">
        <v>1816</v>
      </c>
      <c r="E2907">
        <v>51683</v>
      </c>
      <c r="F2907" s="4">
        <v>255</v>
      </c>
      <c r="G2907" s="4">
        <v>94</v>
      </c>
      <c r="H2907" s="4">
        <v>11</v>
      </c>
      <c r="I2907" s="4">
        <v>94</v>
      </c>
      <c r="J2907" s="4">
        <v>5220</v>
      </c>
      <c r="K2907" s="4">
        <v>55.8</v>
      </c>
      <c r="L2907" s="5">
        <v>4.3</v>
      </c>
      <c r="M2907" s="5">
        <v>0.05</v>
      </c>
      <c r="N2907" s="5">
        <v>1.72</v>
      </c>
      <c r="O2907">
        <v>51683</v>
      </c>
      <c r="P2907" s="4">
        <v>41085</v>
      </c>
      <c r="Q2907" s="8">
        <v>1.4149168486477406</v>
      </c>
      <c r="R2907" s="15" t="s">
        <v>32</v>
      </c>
      <c r="S2907" s="3">
        <v>2</v>
      </c>
      <c r="T2907" s="30">
        <v>10</v>
      </c>
      <c r="U2907" s="31">
        <v>24.339783375927954</v>
      </c>
      <c r="V2907" s="32">
        <v>1317</v>
      </c>
      <c r="W2907" s="82">
        <f t="shared" si="45"/>
        <v>3205.5494706097115</v>
      </c>
      <c r="X2907" s="32">
        <v>14</v>
      </c>
      <c r="Y2907" s="31">
        <v>34.075696726299135</v>
      </c>
    </row>
    <row r="2908" spans="1:25" x14ac:dyDescent="0.25">
      <c r="A2908">
        <v>51</v>
      </c>
      <c r="B2908" s="7" t="s">
        <v>1757</v>
      </c>
      <c r="C2908" s="7" t="s">
        <v>1758</v>
      </c>
      <c r="D2908" s="7" t="s">
        <v>1817</v>
      </c>
      <c r="O2908">
        <v>51685</v>
      </c>
      <c r="P2908" s="4">
        <v>17478</v>
      </c>
      <c r="Q2908" s="8">
        <v>1.8488170802077322</v>
      </c>
      <c r="R2908" s="15" t="s">
        <v>32</v>
      </c>
      <c r="S2908" s="3">
        <v>2</v>
      </c>
      <c r="T2908" s="30">
        <v>6</v>
      </c>
      <c r="U2908" s="31">
        <v>34.328870580157918</v>
      </c>
      <c r="V2908" s="32">
        <v>388</v>
      </c>
      <c r="W2908" s="82">
        <f t="shared" si="45"/>
        <v>2219.9336308502116</v>
      </c>
      <c r="X2908" s="32">
        <v>6</v>
      </c>
      <c r="Y2908" s="31">
        <v>34.328870580157918</v>
      </c>
    </row>
    <row r="2909" spans="1:25" x14ac:dyDescent="0.25">
      <c r="A2909">
        <v>51</v>
      </c>
      <c r="B2909" s="7" t="s">
        <v>1757</v>
      </c>
      <c r="C2909" s="7" t="s">
        <v>1758</v>
      </c>
      <c r="D2909" s="7" t="s">
        <v>1818</v>
      </c>
      <c r="E2909">
        <v>51690</v>
      </c>
      <c r="F2909" s="4">
        <v>24</v>
      </c>
      <c r="O2909">
        <v>51690</v>
      </c>
      <c r="P2909" s="4">
        <v>12554</v>
      </c>
      <c r="Q2909" s="8">
        <v>1.6440204746393672</v>
      </c>
      <c r="R2909" s="15" t="s">
        <v>32</v>
      </c>
      <c r="S2909" s="3">
        <v>5</v>
      </c>
      <c r="T2909" s="30">
        <v>1</v>
      </c>
      <c r="U2909" s="31">
        <v>7.965588657001752</v>
      </c>
      <c r="V2909" s="32">
        <v>56</v>
      </c>
      <c r="W2909" s="82">
        <f t="shared" si="45"/>
        <v>446.07296479209816</v>
      </c>
      <c r="X2909" s="32">
        <v>1</v>
      </c>
      <c r="Y2909" s="31">
        <v>7.965588657001752</v>
      </c>
    </row>
    <row r="2910" spans="1:25" x14ac:dyDescent="0.25">
      <c r="A2910">
        <v>51</v>
      </c>
      <c r="B2910" s="7" t="s">
        <v>1757</v>
      </c>
      <c r="C2910" s="7" t="s">
        <v>1758</v>
      </c>
      <c r="D2910" s="7" t="s">
        <v>1819</v>
      </c>
      <c r="E2910">
        <v>51700</v>
      </c>
      <c r="F2910" s="4">
        <v>841</v>
      </c>
      <c r="G2910" s="4">
        <v>472</v>
      </c>
      <c r="H2910" s="4">
        <v>34</v>
      </c>
      <c r="I2910" s="4">
        <v>472</v>
      </c>
      <c r="J2910" s="4">
        <v>26651</v>
      </c>
      <c r="K2910" s="4">
        <v>310.59999999999997</v>
      </c>
      <c r="L2910" s="5">
        <v>4.3</v>
      </c>
      <c r="M2910" s="5">
        <v>0.1</v>
      </c>
      <c r="N2910" s="5">
        <v>1.8399999999999999</v>
      </c>
      <c r="O2910">
        <v>51700</v>
      </c>
      <c r="P2910" s="4">
        <v>179225</v>
      </c>
      <c r="Q2910" s="8">
        <v>1.791188942987278</v>
      </c>
      <c r="R2910" s="15" t="s">
        <v>32</v>
      </c>
      <c r="S2910" s="3">
        <v>2</v>
      </c>
      <c r="T2910" s="30">
        <v>10</v>
      </c>
      <c r="U2910" s="31">
        <v>5.579578741804994</v>
      </c>
      <c r="V2910" s="32">
        <v>390</v>
      </c>
      <c r="W2910" s="82">
        <f t="shared" si="45"/>
        <v>217.60357093039474</v>
      </c>
      <c r="X2910" s="32">
        <v>10</v>
      </c>
      <c r="Y2910" s="31">
        <v>5.579578741804994</v>
      </c>
    </row>
    <row r="2911" spans="1:25" x14ac:dyDescent="0.25">
      <c r="A2911">
        <v>51</v>
      </c>
      <c r="B2911" s="7" t="s">
        <v>1757</v>
      </c>
      <c r="C2911" s="7" t="s">
        <v>1758</v>
      </c>
      <c r="D2911" s="7" t="s">
        <v>865</v>
      </c>
      <c r="E2911">
        <v>51710</v>
      </c>
      <c r="F2911" s="4">
        <v>1565</v>
      </c>
      <c r="G2911" s="4">
        <v>828</v>
      </c>
      <c r="H2911" s="4">
        <v>87</v>
      </c>
      <c r="I2911" s="4">
        <v>940</v>
      </c>
      <c r="J2911" s="4">
        <v>47466</v>
      </c>
      <c r="K2911" s="4">
        <v>630.09999999999991</v>
      </c>
      <c r="L2911" s="5">
        <v>5</v>
      </c>
      <c r="M2911" s="5">
        <v>0.10000000000000002</v>
      </c>
      <c r="N2911" s="5">
        <v>1.9533333333333331</v>
      </c>
      <c r="O2911">
        <v>51710</v>
      </c>
      <c r="P2911" s="4">
        <v>242742</v>
      </c>
      <c r="Q2911" s="8">
        <v>2.6458333333333335</v>
      </c>
      <c r="R2911" s="15" t="s">
        <v>32</v>
      </c>
      <c r="S2911" s="3">
        <v>1</v>
      </c>
      <c r="T2911" s="30">
        <v>6</v>
      </c>
      <c r="U2911" s="31">
        <v>2.4717601403959759</v>
      </c>
      <c r="V2911" s="32">
        <v>681</v>
      </c>
      <c r="W2911" s="82">
        <f t="shared" si="45"/>
        <v>280.54477593494329</v>
      </c>
      <c r="X2911" s="32">
        <v>7</v>
      </c>
      <c r="Y2911" s="31">
        <v>2.8837201637953056</v>
      </c>
    </row>
    <row r="2912" spans="1:25" x14ac:dyDescent="0.25">
      <c r="A2912">
        <v>51</v>
      </c>
      <c r="B2912" s="7" t="s">
        <v>1757</v>
      </c>
      <c r="C2912" s="7" t="s">
        <v>1758</v>
      </c>
      <c r="D2912" s="7" t="s">
        <v>688</v>
      </c>
      <c r="E2912">
        <v>51720</v>
      </c>
      <c r="F2912" s="4">
        <v>70</v>
      </c>
      <c r="G2912" s="4">
        <v>63</v>
      </c>
      <c r="H2912" s="4">
        <v>12</v>
      </c>
      <c r="I2912" s="4">
        <v>231</v>
      </c>
      <c r="J2912" s="4">
        <v>2346</v>
      </c>
      <c r="K2912" s="4">
        <v>21.1</v>
      </c>
      <c r="L2912" s="5">
        <v>3.5</v>
      </c>
      <c r="M2912" s="5">
        <v>0.53</v>
      </c>
      <c r="N2912" s="5">
        <v>1.47</v>
      </c>
      <c r="O2912">
        <v>51720</v>
      </c>
      <c r="P2912" s="4">
        <v>3981</v>
      </c>
      <c r="Q2912" s="8">
        <v>0.37512242899118509</v>
      </c>
      <c r="R2912" s="15" t="s">
        <v>26</v>
      </c>
      <c r="S2912" s="3">
        <v>5</v>
      </c>
      <c r="T2912" s="30">
        <v>0</v>
      </c>
      <c r="U2912" s="31">
        <v>0</v>
      </c>
      <c r="V2912" s="32">
        <v>2</v>
      </c>
      <c r="W2912" s="82">
        <f t="shared" si="45"/>
        <v>50.238633509168551</v>
      </c>
      <c r="X2912" s="32">
        <v>0</v>
      </c>
      <c r="Y2912" s="31">
        <v>0</v>
      </c>
    </row>
    <row r="2913" spans="1:25" x14ac:dyDescent="0.25">
      <c r="A2913">
        <v>51</v>
      </c>
      <c r="B2913" s="7" t="s">
        <v>1757</v>
      </c>
      <c r="C2913" s="7" t="s">
        <v>1758</v>
      </c>
      <c r="D2913" s="7" t="s">
        <v>1820</v>
      </c>
      <c r="E2913">
        <v>51730</v>
      </c>
      <c r="F2913" s="4">
        <v>220</v>
      </c>
      <c r="G2913" s="4">
        <v>304</v>
      </c>
      <c r="H2913" s="4">
        <v>28</v>
      </c>
      <c r="I2913" s="4">
        <v>304</v>
      </c>
      <c r="J2913" s="4">
        <v>11436</v>
      </c>
      <c r="K2913" s="4">
        <v>144.39999999999998</v>
      </c>
      <c r="L2913" s="5">
        <v>10.050000000000001</v>
      </c>
      <c r="M2913" s="5">
        <v>0.19</v>
      </c>
      <c r="N2913" s="5">
        <v>1.2150000000000001</v>
      </c>
      <c r="O2913">
        <v>51730</v>
      </c>
      <c r="P2913" s="4">
        <v>31346</v>
      </c>
      <c r="Q2913" s="8">
        <v>8.2846312887663682</v>
      </c>
      <c r="R2913" s="15" t="s">
        <v>32</v>
      </c>
      <c r="S2913" s="3">
        <v>2</v>
      </c>
      <c r="T2913" s="30">
        <v>3</v>
      </c>
      <c r="U2913" s="31">
        <v>9.5705991195048821</v>
      </c>
      <c r="V2913" s="32">
        <v>192</v>
      </c>
      <c r="W2913" s="82">
        <f t="shared" si="45"/>
        <v>612.51834364831245</v>
      </c>
      <c r="X2913" s="32">
        <v>3</v>
      </c>
      <c r="Y2913" s="31">
        <v>9.5705991195048821</v>
      </c>
    </row>
    <row r="2914" spans="1:25" x14ac:dyDescent="0.25">
      <c r="A2914">
        <v>51</v>
      </c>
      <c r="B2914" s="7" t="s">
        <v>1757</v>
      </c>
      <c r="C2914" s="7" t="s">
        <v>1758</v>
      </c>
      <c r="D2914" s="7" t="s">
        <v>1821</v>
      </c>
      <c r="O2914">
        <v>51735</v>
      </c>
      <c r="P2914" s="4">
        <v>12271</v>
      </c>
      <c r="Q2914" s="8">
        <v>0.31441476826394343</v>
      </c>
      <c r="R2914" s="15" t="s">
        <v>26</v>
      </c>
      <c r="S2914" s="3">
        <v>2</v>
      </c>
      <c r="T2914" s="30">
        <v>0</v>
      </c>
      <c r="U2914" s="31">
        <v>0</v>
      </c>
      <c r="V2914" s="32">
        <v>12</v>
      </c>
      <c r="W2914" s="82">
        <f t="shared" si="45"/>
        <v>97.79154103170076</v>
      </c>
      <c r="X2914" s="32">
        <v>0</v>
      </c>
      <c r="Y2914" s="31">
        <v>0</v>
      </c>
    </row>
    <row r="2915" spans="1:25" x14ac:dyDescent="0.25">
      <c r="A2915">
        <v>51</v>
      </c>
      <c r="B2915" s="7" t="s">
        <v>1757</v>
      </c>
      <c r="C2915" s="7" t="s">
        <v>1758</v>
      </c>
      <c r="D2915" s="7" t="s">
        <v>1822</v>
      </c>
      <c r="E2915">
        <v>51740</v>
      </c>
      <c r="F2915" s="4">
        <v>359</v>
      </c>
      <c r="G2915" s="4">
        <v>215</v>
      </c>
      <c r="H2915" s="4">
        <v>22</v>
      </c>
      <c r="I2915" s="4">
        <v>215</v>
      </c>
      <c r="J2915" s="4">
        <v>9454</v>
      </c>
      <c r="K2915" s="4">
        <v>122.6</v>
      </c>
      <c r="L2915" s="5">
        <v>4.8</v>
      </c>
      <c r="M2915" s="5">
        <v>0.1</v>
      </c>
      <c r="N2915" s="5">
        <v>1.71</v>
      </c>
      <c r="O2915">
        <v>51740</v>
      </c>
      <c r="P2915" s="4">
        <v>94398</v>
      </c>
      <c r="Q2915" s="8">
        <v>2.227198124267292</v>
      </c>
      <c r="R2915" s="15" t="s">
        <v>32</v>
      </c>
      <c r="S2915" s="3">
        <v>2</v>
      </c>
      <c r="T2915" s="30">
        <v>11</v>
      </c>
      <c r="U2915" s="31">
        <v>11.652789254009619</v>
      </c>
      <c r="V2915" s="32">
        <v>387</v>
      </c>
      <c r="W2915" s="82">
        <f t="shared" si="45"/>
        <v>409.96631284561113</v>
      </c>
      <c r="X2915" s="32">
        <v>12</v>
      </c>
      <c r="Y2915" s="31">
        <v>12.712133731646857</v>
      </c>
    </row>
    <row r="2916" spans="1:25" x14ac:dyDescent="0.25">
      <c r="A2916">
        <v>51</v>
      </c>
      <c r="B2916" s="7" t="s">
        <v>1757</v>
      </c>
      <c r="C2916" s="7" t="s">
        <v>1758</v>
      </c>
      <c r="D2916" s="7" t="s">
        <v>1823</v>
      </c>
      <c r="O2916">
        <v>51750</v>
      </c>
      <c r="P2916" s="4">
        <v>18249</v>
      </c>
      <c r="Q2916" s="8">
        <v>1.1087945413191811</v>
      </c>
      <c r="R2916" s="15" t="s">
        <v>32</v>
      </c>
      <c r="S2916" s="3">
        <v>4</v>
      </c>
      <c r="T2916" s="30">
        <v>0</v>
      </c>
      <c r="U2916" s="31">
        <v>0</v>
      </c>
      <c r="V2916" s="32">
        <v>9</v>
      </c>
      <c r="W2916" s="82">
        <f t="shared" si="45"/>
        <v>49.317770836758172</v>
      </c>
      <c r="X2916" s="32">
        <v>0</v>
      </c>
      <c r="Y2916" s="31">
        <v>0</v>
      </c>
    </row>
    <row r="2917" spans="1:25" x14ac:dyDescent="0.25">
      <c r="A2917">
        <v>51</v>
      </c>
      <c r="B2917" s="7" t="s">
        <v>1757</v>
      </c>
      <c r="C2917" s="7" t="s">
        <v>1758</v>
      </c>
      <c r="D2917" s="7" t="s">
        <v>435</v>
      </c>
      <c r="E2917">
        <v>51760</v>
      </c>
      <c r="F2917" s="4">
        <v>1367</v>
      </c>
      <c r="G2917" s="4">
        <v>816</v>
      </c>
      <c r="H2917" s="4">
        <v>33</v>
      </c>
      <c r="I2917" s="4">
        <v>2307</v>
      </c>
      <c r="J2917" s="4">
        <v>38333</v>
      </c>
      <c r="K2917" s="4">
        <v>629.9</v>
      </c>
      <c r="L2917" s="5">
        <v>6.15</v>
      </c>
      <c r="M2917" s="5">
        <v>0.19</v>
      </c>
      <c r="N2917" s="5">
        <v>1.6800000000000002</v>
      </c>
      <c r="O2917">
        <v>51760</v>
      </c>
      <c r="P2917" s="4">
        <v>230436</v>
      </c>
      <c r="Q2917" s="8">
        <v>5.2152621782940765</v>
      </c>
      <c r="R2917" s="15" t="s">
        <v>32</v>
      </c>
      <c r="S2917" s="3">
        <v>1</v>
      </c>
      <c r="T2917" s="30">
        <v>21</v>
      </c>
      <c r="U2917" s="31">
        <v>9.113159402176743</v>
      </c>
      <c r="V2917" s="32">
        <v>1848</v>
      </c>
      <c r="W2917" s="82">
        <f t="shared" si="45"/>
        <v>801.9580273915534</v>
      </c>
      <c r="X2917" s="32">
        <v>29</v>
      </c>
      <c r="Y2917" s="31">
        <v>12.584839174434551</v>
      </c>
    </row>
    <row r="2918" spans="1:25" x14ac:dyDescent="0.25">
      <c r="A2918">
        <v>51</v>
      </c>
      <c r="B2918" s="7" t="s">
        <v>1757</v>
      </c>
      <c r="C2918" s="7" t="s">
        <v>1758</v>
      </c>
      <c r="D2918" s="7" t="s">
        <v>1797</v>
      </c>
      <c r="E2918">
        <v>51770</v>
      </c>
      <c r="F2918" s="4">
        <v>986</v>
      </c>
      <c r="G2918" s="4">
        <v>636</v>
      </c>
      <c r="H2918" s="4">
        <v>36</v>
      </c>
      <c r="I2918" s="4">
        <v>655</v>
      </c>
      <c r="J2918" s="4">
        <v>34981</v>
      </c>
      <c r="K2918" s="4">
        <v>458.2</v>
      </c>
      <c r="L2918" s="5">
        <v>5.0999999999999996</v>
      </c>
      <c r="M2918" s="5">
        <v>0.65</v>
      </c>
      <c r="N2918" s="5">
        <v>1.97</v>
      </c>
      <c r="O2918">
        <v>51770</v>
      </c>
      <c r="P2918" s="4">
        <v>99143</v>
      </c>
      <c r="Q2918" s="8">
        <v>1.5069308269659882</v>
      </c>
      <c r="R2918" s="15" t="s">
        <v>32</v>
      </c>
      <c r="S2918" s="3">
        <v>3</v>
      </c>
      <c r="T2918" s="30">
        <v>9</v>
      </c>
      <c r="U2918" s="31">
        <v>9.0777967178721646</v>
      </c>
      <c r="V2918" s="32">
        <v>270</v>
      </c>
      <c r="W2918" s="82">
        <f t="shared" si="45"/>
        <v>272.33390153616494</v>
      </c>
      <c r="X2918" s="32">
        <v>10</v>
      </c>
      <c r="Y2918" s="31">
        <v>10.086440797635738</v>
      </c>
    </row>
    <row r="2919" spans="1:25" x14ac:dyDescent="0.25">
      <c r="A2919">
        <v>51</v>
      </c>
      <c r="B2919" s="7" t="s">
        <v>1757</v>
      </c>
      <c r="C2919" s="7" t="s">
        <v>1758</v>
      </c>
      <c r="D2919" s="7" t="s">
        <v>1185</v>
      </c>
      <c r="E2919">
        <v>51775</v>
      </c>
      <c r="F2919" s="4">
        <v>406</v>
      </c>
      <c r="G2919" s="4">
        <v>330</v>
      </c>
      <c r="H2919" s="4">
        <v>24</v>
      </c>
      <c r="I2919" s="4">
        <v>330</v>
      </c>
      <c r="J2919" s="4">
        <v>15921</v>
      </c>
      <c r="K2919" s="4">
        <v>214.7</v>
      </c>
      <c r="L2919" s="5">
        <v>5.0999999999999996</v>
      </c>
      <c r="M2919" s="5">
        <v>0.65</v>
      </c>
      <c r="N2919" s="5">
        <v>1.6</v>
      </c>
      <c r="O2919">
        <v>51775</v>
      </c>
      <c r="P2919" s="4">
        <v>25301</v>
      </c>
      <c r="Q2919" s="8">
        <v>0.58151120952117352</v>
      </c>
      <c r="R2919" s="15" t="s">
        <v>26</v>
      </c>
      <c r="S2919" s="3">
        <v>3</v>
      </c>
      <c r="T2919" s="30">
        <v>3</v>
      </c>
      <c r="U2919" s="31">
        <v>11.857238844314454</v>
      </c>
      <c r="V2919" s="32">
        <v>47</v>
      </c>
      <c r="W2919" s="82">
        <f t="shared" si="45"/>
        <v>185.76340856092645</v>
      </c>
      <c r="X2919" s="32">
        <v>3</v>
      </c>
      <c r="Y2919" s="31">
        <v>11.857238844314454</v>
      </c>
    </row>
    <row r="2920" spans="1:25" x14ac:dyDescent="0.25">
      <c r="A2920">
        <v>51</v>
      </c>
      <c r="B2920" s="7" t="s">
        <v>1757</v>
      </c>
      <c r="C2920" s="7" t="s">
        <v>1758</v>
      </c>
      <c r="D2920" s="7" t="s">
        <v>1824</v>
      </c>
      <c r="O2920">
        <v>51790</v>
      </c>
      <c r="P2920" s="4">
        <v>24932</v>
      </c>
      <c r="Q2920" s="8">
        <v>1.0389635690629262</v>
      </c>
      <c r="R2920" s="15" t="s">
        <v>32</v>
      </c>
      <c r="S2920" s="3">
        <v>4</v>
      </c>
      <c r="T2920" s="30">
        <v>0</v>
      </c>
      <c r="U2920" s="31">
        <v>0</v>
      </c>
      <c r="V2920" s="32">
        <v>60</v>
      </c>
      <c r="W2920" s="82">
        <f t="shared" si="45"/>
        <v>240.65458045884807</v>
      </c>
      <c r="X2920" s="32">
        <v>0</v>
      </c>
      <c r="Y2920" s="31">
        <v>0</v>
      </c>
    </row>
    <row r="2921" spans="1:25" x14ac:dyDescent="0.25">
      <c r="A2921">
        <v>51</v>
      </c>
      <c r="B2921" s="7" t="s">
        <v>1757</v>
      </c>
      <c r="C2921" s="7" t="s">
        <v>1758</v>
      </c>
      <c r="D2921" s="7" t="s">
        <v>866</v>
      </c>
      <c r="E2921">
        <v>51800</v>
      </c>
      <c r="F2921" s="4">
        <v>325</v>
      </c>
      <c r="G2921" s="4">
        <v>155</v>
      </c>
      <c r="H2921" s="4">
        <v>12</v>
      </c>
      <c r="I2921" s="4">
        <v>155</v>
      </c>
      <c r="J2921" s="4">
        <v>9784</v>
      </c>
      <c r="K2921" s="4">
        <v>103.6</v>
      </c>
      <c r="L2921" s="5">
        <v>4.2</v>
      </c>
      <c r="M2921" s="5">
        <v>0.1</v>
      </c>
      <c r="N2921" s="5">
        <v>1.52</v>
      </c>
      <c r="O2921">
        <v>51800</v>
      </c>
      <c r="P2921" s="4">
        <v>92108</v>
      </c>
      <c r="Q2921" s="8">
        <v>1.2929023658780407</v>
      </c>
      <c r="R2921" s="15" t="s">
        <v>32</v>
      </c>
      <c r="S2921" s="3">
        <v>2</v>
      </c>
      <c r="T2921" s="30">
        <v>31</v>
      </c>
      <c r="U2921" s="31">
        <v>33.656142788899984</v>
      </c>
      <c r="V2921" s="32">
        <v>347</v>
      </c>
      <c r="W2921" s="82">
        <f t="shared" si="45"/>
        <v>376.73166283059021</v>
      </c>
      <c r="X2921" s="32">
        <v>34</v>
      </c>
      <c r="Y2921" s="31">
        <v>36.913188865245147</v>
      </c>
    </row>
    <row r="2922" spans="1:25" x14ac:dyDescent="0.25">
      <c r="A2922">
        <v>51</v>
      </c>
      <c r="B2922" s="7" t="s">
        <v>1757</v>
      </c>
      <c r="C2922" s="7" t="s">
        <v>1758</v>
      </c>
      <c r="D2922" s="7" t="s">
        <v>1825</v>
      </c>
      <c r="E2922">
        <v>51810</v>
      </c>
      <c r="F2922" s="4">
        <v>732</v>
      </c>
      <c r="G2922" s="4">
        <v>401</v>
      </c>
      <c r="H2922" s="4">
        <v>38</v>
      </c>
      <c r="I2922" s="4">
        <v>387</v>
      </c>
      <c r="J2922" s="4">
        <v>24412</v>
      </c>
      <c r="K2922" s="4">
        <v>313.60000000000002</v>
      </c>
      <c r="L2922" s="5">
        <v>5</v>
      </c>
      <c r="M2922" s="5">
        <v>0.1</v>
      </c>
      <c r="N2922" s="5">
        <v>1.645</v>
      </c>
      <c r="O2922">
        <v>51810</v>
      </c>
      <c r="P2922" s="4">
        <v>449974</v>
      </c>
      <c r="Q2922" s="8">
        <v>0.9267796057989901</v>
      </c>
      <c r="R2922" s="15" t="s">
        <v>26</v>
      </c>
      <c r="S2922" s="3">
        <v>1</v>
      </c>
      <c r="T2922" s="30">
        <v>22</v>
      </c>
      <c r="U2922" s="31">
        <v>4.8891713743460734</v>
      </c>
      <c r="V2922" s="32">
        <v>909</v>
      </c>
      <c r="W2922" s="82">
        <f t="shared" si="45"/>
        <v>202.01167178548093</v>
      </c>
      <c r="X2922" s="32">
        <v>27</v>
      </c>
      <c r="Y2922" s="31">
        <v>6.000346686697454</v>
      </c>
    </row>
    <row r="2923" spans="1:25" x14ac:dyDescent="0.25">
      <c r="A2923">
        <v>51</v>
      </c>
      <c r="B2923" s="7" t="s">
        <v>1757</v>
      </c>
      <c r="C2923" s="7" t="s">
        <v>1758</v>
      </c>
      <c r="D2923" s="7" t="s">
        <v>1826</v>
      </c>
      <c r="O2923">
        <v>51820</v>
      </c>
      <c r="P2923" s="4">
        <v>22630</v>
      </c>
      <c r="Q2923" s="8">
        <v>0.78400333263903355</v>
      </c>
      <c r="R2923" s="15" t="s">
        <v>26</v>
      </c>
      <c r="S2923" s="3">
        <v>4</v>
      </c>
      <c r="T2923" s="30">
        <v>0</v>
      </c>
      <c r="U2923" s="31">
        <v>0</v>
      </c>
      <c r="V2923" s="32">
        <v>55</v>
      </c>
      <c r="W2923" s="82">
        <f t="shared" si="45"/>
        <v>243.04021210782147</v>
      </c>
      <c r="X2923" s="32">
        <v>0</v>
      </c>
      <c r="Y2923" s="31">
        <v>0</v>
      </c>
    </row>
    <row r="2924" spans="1:25" x14ac:dyDescent="0.25">
      <c r="A2924">
        <v>51</v>
      </c>
      <c r="B2924" s="7" t="s">
        <v>1757</v>
      </c>
      <c r="C2924" s="7" t="s">
        <v>1758</v>
      </c>
      <c r="D2924" s="7" t="s">
        <v>1502</v>
      </c>
      <c r="O2924">
        <v>51830</v>
      </c>
      <c r="P2924" s="4">
        <v>14954</v>
      </c>
      <c r="Q2924" s="8">
        <v>2.7044155844155844</v>
      </c>
      <c r="R2924" s="15" t="s">
        <v>32</v>
      </c>
      <c r="S2924" s="3">
        <v>2</v>
      </c>
      <c r="T2924" s="30">
        <v>3</v>
      </c>
      <c r="U2924" s="31">
        <v>20.061522000802462</v>
      </c>
      <c r="V2924" s="32">
        <v>53</v>
      </c>
      <c r="W2924" s="82">
        <f t="shared" si="45"/>
        <v>354.42022201417683</v>
      </c>
      <c r="X2924" s="32">
        <v>5</v>
      </c>
      <c r="Y2924" s="31">
        <v>33.435870001337435</v>
      </c>
    </row>
    <row r="2925" spans="1:25" x14ac:dyDescent="0.25">
      <c r="A2925">
        <v>51</v>
      </c>
      <c r="B2925" s="7" t="s">
        <v>1757</v>
      </c>
      <c r="C2925" s="7" t="s">
        <v>1758</v>
      </c>
      <c r="D2925" s="7" t="s">
        <v>1827</v>
      </c>
      <c r="E2925">
        <v>51840</v>
      </c>
      <c r="F2925" s="4">
        <v>667</v>
      </c>
      <c r="G2925" s="4">
        <v>389</v>
      </c>
      <c r="H2925" s="4">
        <v>48</v>
      </c>
      <c r="I2925" s="4">
        <v>389</v>
      </c>
      <c r="J2925" s="4">
        <v>21150</v>
      </c>
      <c r="K2925" s="4">
        <v>276.8</v>
      </c>
      <c r="L2925" s="5">
        <v>5.3</v>
      </c>
      <c r="M2925" s="5">
        <v>0.92</v>
      </c>
      <c r="N2925" s="5">
        <v>1.79</v>
      </c>
      <c r="O2925">
        <v>51840</v>
      </c>
      <c r="P2925" s="4">
        <v>28078</v>
      </c>
      <c r="Q2925" s="8">
        <v>1.0780793319415449</v>
      </c>
      <c r="R2925" s="15" t="s">
        <v>32</v>
      </c>
      <c r="S2925" s="3">
        <v>4</v>
      </c>
      <c r="T2925" s="30">
        <v>1</v>
      </c>
      <c r="U2925" s="31">
        <v>3.5615072298596768</v>
      </c>
      <c r="V2925" s="32">
        <v>269</v>
      </c>
      <c r="W2925" s="82">
        <f t="shared" si="45"/>
        <v>958.04544483225311</v>
      </c>
      <c r="X2925" s="32">
        <v>3</v>
      </c>
      <c r="Y2925" s="31">
        <v>10.684521689579029</v>
      </c>
    </row>
    <row r="2926" spans="1:25" x14ac:dyDescent="0.25">
      <c r="A2926">
        <v>53</v>
      </c>
      <c r="B2926" s="7" t="s">
        <v>91</v>
      </c>
      <c r="C2926" s="7" t="s">
        <v>1828</v>
      </c>
      <c r="D2926" s="7" t="s">
        <v>232</v>
      </c>
      <c r="E2926">
        <v>53001</v>
      </c>
      <c r="F2926" s="4">
        <v>33</v>
      </c>
      <c r="G2926" s="4">
        <v>28</v>
      </c>
      <c r="I2926" s="4">
        <v>28</v>
      </c>
      <c r="J2926" s="4">
        <v>631</v>
      </c>
      <c r="K2926" s="4">
        <v>7.6999999999999993</v>
      </c>
      <c r="L2926" s="5">
        <v>3.2</v>
      </c>
      <c r="M2926" s="5">
        <v>0.54</v>
      </c>
      <c r="N2926" s="5">
        <v>0.96</v>
      </c>
      <c r="O2926">
        <v>53001</v>
      </c>
      <c r="P2926" s="4">
        <v>19983</v>
      </c>
      <c r="Q2926" s="8">
        <v>0.42134284787544601</v>
      </c>
      <c r="R2926" s="15" t="s">
        <v>26</v>
      </c>
      <c r="S2926" s="3">
        <v>5</v>
      </c>
      <c r="T2926" s="30">
        <v>0</v>
      </c>
      <c r="U2926" s="31">
        <v>0</v>
      </c>
      <c r="V2926" s="32">
        <v>100</v>
      </c>
      <c r="W2926" s="82">
        <f t="shared" si="45"/>
        <v>500.42536155732375</v>
      </c>
      <c r="X2926" s="32">
        <v>0</v>
      </c>
      <c r="Y2926" s="31">
        <v>0</v>
      </c>
    </row>
    <row r="2927" spans="1:25" x14ac:dyDescent="0.25">
      <c r="A2927">
        <v>53</v>
      </c>
      <c r="B2927" s="7" t="s">
        <v>91</v>
      </c>
      <c r="C2927" s="7" t="s">
        <v>1828</v>
      </c>
      <c r="D2927" s="7" t="s">
        <v>1829</v>
      </c>
      <c r="E2927">
        <v>53003</v>
      </c>
      <c r="F2927" s="4">
        <v>102</v>
      </c>
      <c r="G2927" s="4">
        <v>25</v>
      </c>
      <c r="I2927" s="4">
        <v>25</v>
      </c>
      <c r="J2927" s="4">
        <v>1267</v>
      </c>
      <c r="K2927" s="4">
        <v>12.2</v>
      </c>
      <c r="L2927" s="5">
        <v>3.4</v>
      </c>
      <c r="M2927" s="5">
        <v>0.56000000000000005</v>
      </c>
      <c r="N2927" s="5">
        <v>1.79</v>
      </c>
      <c r="O2927">
        <v>53003</v>
      </c>
      <c r="P2927" s="4">
        <v>22582</v>
      </c>
      <c r="Q2927" s="8">
        <v>0.54589792719038499</v>
      </c>
      <c r="R2927" s="15" t="s">
        <v>26</v>
      </c>
      <c r="S2927" s="3">
        <v>4</v>
      </c>
      <c r="T2927" s="30">
        <v>2</v>
      </c>
      <c r="U2927" s="31">
        <v>8.8566114604552286</v>
      </c>
      <c r="V2927" s="32">
        <v>20</v>
      </c>
      <c r="W2927" s="82">
        <f t="shared" si="45"/>
        <v>88.566114604552297</v>
      </c>
      <c r="X2927" s="32">
        <v>2</v>
      </c>
      <c r="Y2927" s="31">
        <v>8.8566114604552286</v>
      </c>
    </row>
    <row r="2928" spans="1:25" x14ac:dyDescent="0.25">
      <c r="A2928">
        <v>53</v>
      </c>
      <c r="B2928" s="7" t="s">
        <v>91</v>
      </c>
      <c r="C2928" s="7" t="s">
        <v>1828</v>
      </c>
      <c r="D2928" s="7" t="s">
        <v>118</v>
      </c>
      <c r="E2928">
        <v>53005</v>
      </c>
      <c r="F2928" s="4">
        <v>825</v>
      </c>
      <c r="G2928" s="4">
        <v>394</v>
      </c>
      <c r="H2928" s="4">
        <v>44</v>
      </c>
      <c r="I2928" s="4">
        <v>394</v>
      </c>
      <c r="J2928" s="4">
        <v>22600</v>
      </c>
      <c r="K2928" s="4">
        <v>251.9</v>
      </c>
      <c r="L2928" s="5">
        <v>3.6333333333333333</v>
      </c>
      <c r="M2928" s="5">
        <v>0.49</v>
      </c>
      <c r="N2928" s="5">
        <v>1.4966666666666668</v>
      </c>
      <c r="O2928">
        <v>53005</v>
      </c>
      <c r="P2928" s="4">
        <v>204390</v>
      </c>
      <c r="Q2928" s="8">
        <v>0.55854557782768999</v>
      </c>
      <c r="R2928" s="15" t="s">
        <v>26</v>
      </c>
      <c r="S2928" s="3">
        <v>3</v>
      </c>
      <c r="T2928" s="30">
        <v>60</v>
      </c>
      <c r="U2928" s="31">
        <v>29.355643622486422</v>
      </c>
      <c r="V2928" s="32">
        <v>1218</v>
      </c>
      <c r="W2928" s="82">
        <f t="shared" si="45"/>
        <v>595.91956553647435</v>
      </c>
      <c r="X2928" s="32">
        <v>74</v>
      </c>
      <c r="Y2928" s="31">
        <v>36.205293801066588</v>
      </c>
    </row>
    <row r="2929" spans="1:25" x14ac:dyDescent="0.25">
      <c r="A2929">
        <v>53</v>
      </c>
      <c r="B2929" s="7" t="s">
        <v>91</v>
      </c>
      <c r="C2929" s="7" t="s">
        <v>1828</v>
      </c>
      <c r="D2929" s="7" t="s">
        <v>1830</v>
      </c>
      <c r="E2929">
        <v>53007</v>
      </c>
      <c r="F2929" s="4">
        <v>676</v>
      </c>
      <c r="G2929" s="4">
        <v>221</v>
      </c>
      <c r="H2929" s="4">
        <v>20</v>
      </c>
      <c r="I2929" s="4">
        <v>221</v>
      </c>
      <c r="J2929" s="4">
        <v>12421</v>
      </c>
      <c r="K2929" s="4">
        <v>146.6</v>
      </c>
      <c r="L2929" s="5">
        <v>2.875</v>
      </c>
      <c r="M2929" s="5">
        <v>0.45</v>
      </c>
      <c r="N2929" s="5">
        <v>1.355</v>
      </c>
      <c r="O2929">
        <v>53007</v>
      </c>
      <c r="P2929" s="4">
        <v>77200</v>
      </c>
      <c r="Q2929" s="8">
        <v>0.71944352434580983</v>
      </c>
      <c r="R2929" s="15" t="s">
        <v>26</v>
      </c>
      <c r="S2929" s="3">
        <v>4</v>
      </c>
      <c r="T2929" s="30">
        <v>6</v>
      </c>
      <c r="U2929" s="31">
        <v>7.7720207253886002</v>
      </c>
      <c r="V2929" s="32">
        <v>273</v>
      </c>
      <c r="W2929" s="82">
        <f t="shared" si="45"/>
        <v>353.62694300518137</v>
      </c>
      <c r="X2929" s="32">
        <v>6</v>
      </c>
      <c r="Y2929" s="31">
        <v>7.7720207253886002</v>
      </c>
    </row>
    <row r="2930" spans="1:25" x14ac:dyDescent="0.25">
      <c r="A2930">
        <v>53</v>
      </c>
      <c r="B2930" s="7" t="s">
        <v>91</v>
      </c>
      <c r="C2930" s="7" t="s">
        <v>1828</v>
      </c>
      <c r="D2930" s="7" t="s">
        <v>1831</v>
      </c>
      <c r="E2930">
        <v>53009</v>
      </c>
      <c r="F2930" s="4">
        <v>355</v>
      </c>
      <c r="G2930" s="4">
        <v>103</v>
      </c>
      <c r="H2930" s="4">
        <v>19</v>
      </c>
      <c r="I2930" s="4">
        <v>103</v>
      </c>
      <c r="J2930" s="4">
        <v>4658</v>
      </c>
      <c r="K2930" s="4">
        <v>51.3</v>
      </c>
      <c r="L2930" s="5">
        <v>3.25</v>
      </c>
      <c r="M2930" s="5">
        <v>0.79</v>
      </c>
      <c r="N2930" s="5">
        <v>1.3450000000000002</v>
      </c>
      <c r="O2930">
        <v>53009</v>
      </c>
      <c r="P2930" s="4">
        <v>77331</v>
      </c>
      <c r="Q2930" s="8">
        <v>0.94056613812919021</v>
      </c>
      <c r="R2930" s="15" t="s">
        <v>26</v>
      </c>
      <c r="S2930" s="3">
        <v>5</v>
      </c>
      <c r="T2930" s="30">
        <v>0</v>
      </c>
      <c r="U2930" s="31">
        <v>0</v>
      </c>
      <c r="V2930" s="32">
        <v>29</v>
      </c>
      <c r="W2930" s="82">
        <f t="shared" si="45"/>
        <v>37.501131499657319</v>
      </c>
      <c r="X2930" s="32">
        <v>0</v>
      </c>
      <c r="Y2930" s="31">
        <v>0</v>
      </c>
    </row>
    <row r="2931" spans="1:25" x14ac:dyDescent="0.25">
      <c r="A2931">
        <v>53</v>
      </c>
      <c r="B2931" s="7" t="s">
        <v>91</v>
      </c>
      <c r="C2931" s="7" t="s">
        <v>1828</v>
      </c>
      <c r="D2931" s="7" t="s">
        <v>123</v>
      </c>
      <c r="E2931">
        <v>53011</v>
      </c>
      <c r="F2931" s="4">
        <v>1298</v>
      </c>
      <c r="G2931" s="4">
        <v>602</v>
      </c>
      <c r="H2931" s="4">
        <v>96</v>
      </c>
      <c r="I2931" s="4">
        <v>602</v>
      </c>
      <c r="J2931" s="4">
        <v>35286</v>
      </c>
      <c r="K2931" s="4">
        <v>360.9</v>
      </c>
      <c r="L2931" s="5">
        <v>4.0999999999999996</v>
      </c>
      <c r="M2931" s="5">
        <v>0.11</v>
      </c>
      <c r="N2931" s="5">
        <v>1.76</v>
      </c>
      <c r="O2931">
        <v>53011</v>
      </c>
      <c r="P2931" s="4">
        <v>488241</v>
      </c>
      <c r="Q2931" s="8">
        <v>1.0034183965989116</v>
      </c>
      <c r="R2931" s="15" t="s">
        <v>32</v>
      </c>
      <c r="S2931" s="3">
        <v>2</v>
      </c>
      <c r="T2931" s="30">
        <v>22</v>
      </c>
      <c r="U2931" s="31">
        <v>4.5059714362374317</v>
      </c>
      <c r="V2931" s="32">
        <v>629</v>
      </c>
      <c r="W2931" s="82">
        <f t="shared" si="45"/>
        <v>128.82981969969748</v>
      </c>
      <c r="X2931" s="32">
        <v>27</v>
      </c>
      <c r="Y2931" s="31">
        <v>5.5300558535641207</v>
      </c>
    </row>
    <row r="2932" spans="1:25" x14ac:dyDescent="0.25">
      <c r="A2932">
        <v>53</v>
      </c>
      <c r="B2932" s="7" t="s">
        <v>91</v>
      </c>
      <c r="C2932" s="7" t="s">
        <v>1828</v>
      </c>
      <c r="D2932" s="7" t="s">
        <v>125</v>
      </c>
      <c r="E2932">
        <v>53013</v>
      </c>
      <c r="F2932" s="4">
        <v>22</v>
      </c>
      <c r="G2932" s="4">
        <v>25</v>
      </c>
      <c r="I2932" s="4">
        <v>25</v>
      </c>
      <c r="J2932" s="4">
        <v>138</v>
      </c>
      <c r="K2932" s="4">
        <v>18.3</v>
      </c>
      <c r="L2932" s="5">
        <v>2.5</v>
      </c>
      <c r="N2932" s="5">
        <v>0.95</v>
      </c>
      <c r="O2932">
        <v>53013</v>
      </c>
      <c r="P2932" s="4">
        <v>3985</v>
      </c>
      <c r="Q2932" s="8">
        <v>0.35136940547762191</v>
      </c>
      <c r="R2932" s="15" t="s">
        <v>26</v>
      </c>
      <c r="S2932" s="3">
        <v>4</v>
      </c>
      <c r="T2932" s="30">
        <v>0</v>
      </c>
      <c r="U2932" s="31">
        <v>0</v>
      </c>
      <c r="V2932" s="32">
        <v>1</v>
      </c>
      <c r="W2932" s="82">
        <f t="shared" si="45"/>
        <v>25.09410288582183</v>
      </c>
      <c r="X2932" s="32">
        <v>0</v>
      </c>
      <c r="Y2932" s="31">
        <v>0</v>
      </c>
    </row>
    <row r="2933" spans="1:25" x14ac:dyDescent="0.25">
      <c r="A2933">
        <v>53</v>
      </c>
      <c r="B2933" s="7" t="s">
        <v>91</v>
      </c>
      <c r="C2933" s="7" t="s">
        <v>1828</v>
      </c>
      <c r="D2933" s="7" t="s">
        <v>1832</v>
      </c>
      <c r="E2933">
        <v>53015</v>
      </c>
      <c r="F2933" s="4">
        <v>290</v>
      </c>
      <c r="G2933" s="4">
        <v>166</v>
      </c>
      <c r="H2933" s="4">
        <v>18</v>
      </c>
      <c r="I2933" s="4">
        <v>166</v>
      </c>
      <c r="J2933" s="4">
        <v>8542</v>
      </c>
      <c r="K2933" s="4">
        <v>84.6</v>
      </c>
      <c r="L2933" s="5">
        <v>3.8</v>
      </c>
      <c r="M2933" s="5">
        <v>1</v>
      </c>
      <c r="N2933" s="5">
        <v>1.51</v>
      </c>
      <c r="O2933">
        <v>53015</v>
      </c>
      <c r="P2933" s="4">
        <v>110593</v>
      </c>
      <c r="Q2933" s="8">
        <v>0.74045896216663221</v>
      </c>
      <c r="R2933" s="15" t="s">
        <v>26</v>
      </c>
      <c r="S2933" s="3">
        <v>4</v>
      </c>
      <c r="T2933" s="30">
        <v>0</v>
      </c>
      <c r="U2933" s="31">
        <v>0</v>
      </c>
      <c r="V2933" s="32">
        <v>118</v>
      </c>
      <c r="W2933" s="82">
        <f t="shared" si="45"/>
        <v>106.69753058511841</v>
      </c>
      <c r="X2933" s="32">
        <v>0</v>
      </c>
      <c r="Y2933" s="31">
        <v>0</v>
      </c>
    </row>
    <row r="2934" spans="1:25" x14ac:dyDescent="0.25">
      <c r="A2934">
        <v>53</v>
      </c>
      <c r="B2934" s="7" t="s">
        <v>91</v>
      </c>
      <c r="C2934" s="7" t="s">
        <v>1828</v>
      </c>
      <c r="D2934" s="7" t="s">
        <v>250</v>
      </c>
      <c r="O2934">
        <v>53017</v>
      </c>
      <c r="P2934" s="4">
        <v>43429</v>
      </c>
      <c r="Q2934" s="8">
        <v>0.51213162553368741</v>
      </c>
      <c r="R2934" s="15" t="s">
        <v>26</v>
      </c>
      <c r="S2934" s="3">
        <v>4</v>
      </c>
      <c r="T2934" s="30">
        <v>3</v>
      </c>
      <c r="U2934" s="31">
        <v>6.9078265675009787</v>
      </c>
      <c r="V2934" s="32">
        <v>183</v>
      </c>
      <c r="W2934" s="82">
        <f t="shared" si="45"/>
        <v>421.37742061755966</v>
      </c>
      <c r="X2934" s="32">
        <v>3</v>
      </c>
      <c r="Y2934" s="31">
        <v>6.9078265675009787</v>
      </c>
    </row>
    <row r="2935" spans="1:25" x14ac:dyDescent="0.25">
      <c r="A2935">
        <v>53</v>
      </c>
      <c r="B2935" s="7" t="s">
        <v>91</v>
      </c>
      <c r="C2935" s="7" t="s">
        <v>1828</v>
      </c>
      <c r="D2935" s="7" t="s">
        <v>1833</v>
      </c>
      <c r="E2935">
        <v>53019</v>
      </c>
      <c r="F2935" s="4">
        <v>20</v>
      </c>
      <c r="G2935" s="4">
        <v>25</v>
      </c>
      <c r="I2935" s="4">
        <v>25</v>
      </c>
      <c r="J2935" s="4">
        <v>68</v>
      </c>
      <c r="K2935" s="4">
        <v>15.7</v>
      </c>
      <c r="L2935" s="5">
        <v>2.8</v>
      </c>
      <c r="N2935" s="5">
        <v>1.04</v>
      </c>
      <c r="O2935">
        <v>53019</v>
      </c>
      <c r="P2935" s="4">
        <v>7627</v>
      </c>
      <c r="Q2935" s="8">
        <v>0.49863760217983649</v>
      </c>
      <c r="R2935" s="15" t="s">
        <v>26</v>
      </c>
      <c r="S2935" s="3">
        <v>6</v>
      </c>
      <c r="T2935" s="30">
        <v>0</v>
      </c>
      <c r="U2935" s="31">
        <v>0</v>
      </c>
      <c r="V2935" s="32">
        <v>1</v>
      </c>
      <c r="W2935" s="82">
        <f t="shared" si="45"/>
        <v>13.111315064901008</v>
      </c>
      <c r="X2935" s="32">
        <v>0</v>
      </c>
      <c r="Y2935" s="31">
        <v>0</v>
      </c>
    </row>
    <row r="2936" spans="1:25" x14ac:dyDescent="0.25">
      <c r="A2936">
        <v>53</v>
      </c>
      <c r="B2936" s="7" t="s">
        <v>91</v>
      </c>
      <c r="C2936" s="7" t="s">
        <v>1828</v>
      </c>
      <c r="D2936" s="7" t="s">
        <v>56</v>
      </c>
      <c r="E2936">
        <v>53021</v>
      </c>
      <c r="F2936" s="4">
        <v>105</v>
      </c>
      <c r="G2936" s="4">
        <v>25</v>
      </c>
      <c r="I2936" s="4">
        <v>25</v>
      </c>
      <c r="J2936" s="4">
        <v>2279</v>
      </c>
      <c r="K2936" s="4">
        <v>16.2</v>
      </c>
      <c r="L2936" s="5">
        <v>2.2000000000000002</v>
      </c>
      <c r="M2936" s="5">
        <v>0.49</v>
      </c>
      <c r="N2936" s="5">
        <v>1.67</v>
      </c>
      <c r="O2936">
        <v>53021</v>
      </c>
      <c r="P2936" s="4">
        <v>95222</v>
      </c>
      <c r="Q2936" s="8">
        <v>0.67287596547024076</v>
      </c>
      <c r="R2936" s="15" t="s">
        <v>26</v>
      </c>
      <c r="S2936" s="3">
        <v>3</v>
      </c>
      <c r="T2936" s="30">
        <v>20</v>
      </c>
      <c r="U2936" s="31">
        <v>21.00354959988238</v>
      </c>
      <c r="V2936" s="32">
        <v>1005</v>
      </c>
      <c r="W2936" s="82">
        <f t="shared" si="45"/>
        <v>1055.4283673940895</v>
      </c>
      <c r="X2936" s="32">
        <v>26</v>
      </c>
      <c r="Y2936" s="31">
        <v>27.304614479847093</v>
      </c>
    </row>
    <row r="2937" spans="1:25" x14ac:dyDescent="0.25">
      <c r="A2937">
        <v>53</v>
      </c>
      <c r="B2937" s="7" t="s">
        <v>91</v>
      </c>
      <c r="C2937" s="7" t="s">
        <v>1828</v>
      </c>
      <c r="D2937" s="7" t="s">
        <v>255</v>
      </c>
      <c r="E2937">
        <v>53023</v>
      </c>
      <c r="F2937" s="4">
        <v>1</v>
      </c>
      <c r="G2937" s="4">
        <v>25</v>
      </c>
      <c r="I2937" s="4">
        <v>25</v>
      </c>
      <c r="J2937" s="4">
        <v>25</v>
      </c>
      <c r="K2937" s="4">
        <v>16.2</v>
      </c>
      <c r="L2937" s="5">
        <v>1.6</v>
      </c>
      <c r="N2937" s="5">
        <v>0.87</v>
      </c>
      <c r="O2937">
        <v>53023</v>
      </c>
      <c r="P2937" s="4">
        <v>2225</v>
      </c>
      <c r="Q2937" s="8">
        <v>0.32784958871915393</v>
      </c>
      <c r="R2937" s="15" t="s">
        <v>26</v>
      </c>
      <c r="S2937" s="3">
        <v>6</v>
      </c>
      <c r="T2937" s="30">
        <v>0</v>
      </c>
      <c r="U2937" s="31">
        <v>0</v>
      </c>
      <c r="V2937" s="32">
        <v>0</v>
      </c>
      <c r="W2937" s="82">
        <f t="shared" si="45"/>
        <v>0</v>
      </c>
      <c r="X2937" s="32">
        <v>0</v>
      </c>
      <c r="Y2937" s="31">
        <v>0</v>
      </c>
    </row>
    <row r="2938" spans="1:25" x14ac:dyDescent="0.25">
      <c r="A2938">
        <v>53</v>
      </c>
      <c r="B2938" s="7" t="s">
        <v>91</v>
      </c>
      <c r="C2938" s="7" t="s">
        <v>1828</v>
      </c>
      <c r="D2938" s="7" t="s">
        <v>136</v>
      </c>
      <c r="E2938">
        <v>53025</v>
      </c>
      <c r="F2938" s="4">
        <v>178</v>
      </c>
      <c r="G2938" s="4">
        <v>123</v>
      </c>
      <c r="H2938" s="4">
        <v>12</v>
      </c>
      <c r="I2938" s="4">
        <v>123</v>
      </c>
      <c r="J2938" s="4">
        <v>3779</v>
      </c>
      <c r="K2938" s="4">
        <v>55.6</v>
      </c>
      <c r="L2938" s="5">
        <v>2.5499999999999998</v>
      </c>
      <c r="M2938" s="5">
        <v>0.45</v>
      </c>
      <c r="N2938" s="5">
        <v>1.095</v>
      </c>
      <c r="O2938">
        <v>53025</v>
      </c>
      <c r="P2938" s="4">
        <v>97733</v>
      </c>
      <c r="Q2938" s="8">
        <v>0.4217518090506534</v>
      </c>
      <c r="R2938" s="15" t="s">
        <v>26</v>
      </c>
      <c r="S2938" s="3">
        <v>5</v>
      </c>
      <c r="T2938" s="30">
        <v>4</v>
      </c>
      <c r="U2938" s="31">
        <v>4.0927833996705312</v>
      </c>
      <c r="V2938" s="32">
        <v>268</v>
      </c>
      <c r="W2938" s="82">
        <f t="shared" si="45"/>
        <v>274.21648777792558</v>
      </c>
      <c r="X2938" s="32">
        <v>5</v>
      </c>
      <c r="Y2938" s="31">
        <v>5.1159792495881637</v>
      </c>
    </row>
    <row r="2939" spans="1:25" x14ac:dyDescent="0.25">
      <c r="A2939">
        <v>53</v>
      </c>
      <c r="B2939" s="7" t="s">
        <v>91</v>
      </c>
      <c r="C2939" s="7" t="s">
        <v>1828</v>
      </c>
      <c r="D2939" s="7" t="s">
        <v>1834</v>
      </c>
      <c r="E2939">
        <v>53027</v>
      </c>
      <c r="F2939" s="4">
        <v>232</v>
      </c>
      <c r="G2939" s="4">
        <v>59</v>
      </c>
      <c r="H2939" s="4">
        <v>8</v>
      </c>
      <c r="I2939" s="4">
        <v>108</v>
      </c>
      <c r="J2939" s="4">
        <v>3671</v>
      </c>
      <c r="K2939" s="4">
        <v>42.099999999999994</v>
      </c>
      <c r="L2939" s="5">
        <v>3.6</v>
      </c>
      <c r="M2939" s="5">
        <v>0.69</v>
      </c>
      <c r="N2939" s="5">
        <v>1.21</v>
      </c>
      <c r="O2939">
        <v>53027</v>
      </c>
      <c r="P2939" s="4">
        <v>75061</v>
      </c>
      <c r="Q2939" s="8">
        <v>0.85448212127674694</v>
      </c>
      <c r="R2939" s="15" t="s">
        <v>26</v>
      </c>
      <c r="S2939" s="3">
        <v>5</v>
      </c>
      <c r="T2939" s="30">
        <v>0</v>
      </c>
      <c r="U2939" s="31">
        <v>0</v>
      </c>
      <c r="V2939" s="32">
        <v>20</v>
      </c>
      <c r="W2939" s="82">
        <f t="shared" si="45"/>
        <v>26.644995403738292</v>
      </c>
      <c r="X2939" s="32">
        <v>0</v>
      </c>
      <c r="Y2939" s="31">
        <v>0</v>
      </c>
    </row>
    <row r="2940" spans="1:25" x14ac:dyDescent="0.25">
      <c r="A2940">
        <v>53</v>
      </c>
      <c r="B2940" s="7" t="s">
        <v>91</v>
      </c>
      <c r="C2940" s="7" t="s">
        <v>1828</v>
      </c>
      <c r="D2940" s="7" t="s">
        <v>1835</v>
      </c>
      <c r="E2940">
        <v>53029</v>
      </c>
      <c r="F2940" s="4">
        <v>143</v>
      </c>
      <c r="G2940" s="4">
        <v>25</v>
      </c>
      <c r="H2940" s="4">
        <v>6</v>
      </c>
      <c r="I2940" s="4">
        <v>25</v>
      </c>
      <c r="J2940" s="4">
        <v>1920</v>
      </c>
      <c r="K2940" s="4">
        <v>14.8</v>
      </c>
      <c r="L2940" s="5">
        <v>2.8</v>
      </c>
      <c r="M2940" s="5">
        <v>1</v>
      </c>
      <c r="N2940" s="5">
        <v>1.29</v>
      </c>
      <c r="O2940">
        <v>53029</v>
      </c>
      <c r="P2940" s="4">
        <v>85141</v>
      </c>
      <c r="Q2940" s="8">
        <v>1.1351204982399135</v>
      </c>
      <c r="R2940" s="15" t="s">
        <v>32</v>
      </c>
      <c r="S2940" s="3">
        <v>5</v>
      </c>
      <c r="T2940" s="30">
        <v>11</v>
      </c>
      <c r="U2940" s="31">
        <v>12.919744893764461</v>
      </c>
      <c r="V2940" s="32">
        <v>183</v>
      </c>
      <c r="W2940" s="82">
        <f t="shared" si="45"/>
        <v>214.93757414171787</v>
      </c>
      <c r="X2940" s="32">
        <v>11</v>
      </c>
      <c r="Y2940" s="31">
        <v>12.919744893764461</v>
      </c>
    </row>
    <row r="2941" spans="1:25" x14ac:dyDescent="0.25">
      <c r="A2941">
        <v>53</v>
      </c>
      <c r="B2941" s="7" t="s">
        <v>91</v>
      </c>
      <c r="C2941" s="7" t="s">
        <v>1828</v>
      </c>
      <c r="D2941" s="7" t="s">
        <v>63</v>
      </c>
      <c r="E2941">
        <v>53031</v>
      </c>
      <c r="F2941" s="4">
        <v>117</v>
      </c>
      <c r="G2941" s="4">
        <v>25</v>
      </c>
      <c r="H2941" s="4">
        <v>6</v>
      </c>
      <c r="I2941" s="4">
        <v>25</v>
      </c>
      <c r="J2941" s="4">
        <v>1405</v>
      </c>
      <c r="K2941" s="4">
        <v>12.1</v>
      </c>
      <c r="L2941" s="5">
        <v>3.1</v>
      </c>
      <c r="N2941" s="5">
        <v>1.29</v>
      </c>
      <c r="O2941">
        <v>53031</v>
      </c>
      <c r="P2941" s="4">
        <v>32221</v>
      </c>
      <c r="Q2941" s="8">
        <v>2.0964054994202419</v>
      </c>
      <c r="R2941" s="15" t="s">
        <v>32</v>
      </c>
      <c r="S2941" s="3">
        <v>6</v>
      </c>
      <c r="T2941" s="30">
        <v>0</v>
      </c>
      <c r="U2941" s="31">
        <v>0</v>
      </c>
      <c r="V2941" s="32">
        <v>32</v>
      </c>
      <c r="W2941" s="82">
        <f t="shared" si="45"/>
        <v>99.314111914589859</v>
      </c>
      <c r="X2941" s="32">
        <v>0</v>
      </c>
      <c r="Y2941" s="31">
        <v>0</v>
      </c>
    </row>
    <row r="2942" spans="1:25" x14ac:dyDescent="0.25">
      <c r="A2942">
        <v>53</v>
      </c>
      <c r="B2942" s="7" t="s">
        <v>91</v>
      </c>
      <c r="C2942" s="7" t="s">
        <v>1828</v>
      </c>
      <c r="D2942" s="7" t="s">
        <v>1654</v>
      </c>
      <c r="E2942">
        <v>53033</v>
      </c>
      <c r="F2942" s="4">
        <v>10135</v>
      </c>
      <c r="G2942" s="4">
        <v>3479</v>
      </c>
      <c r="H2942" s="4">
        <v>450</v>
      </c>
      <c r="I2942" s="4">
        <v>3530</v>
      </c>
      <c r="J2942" s="4">
        <v>191420</v>
      </c>
      <c r="K2942" s="4">
        <v>2398.2999999999997</v>
      </c>
      <c r="L2942" s="5">
        <v>4.7277777777777779</v>
      </c>
      <c r="M2942" s="5">
        <v>6.0000000000000026E-2</v>
      </c>
      <c r="N2942" s="5">
        <v>1.8149999999999993</v>
      </c>
      <c r="O2942">
        <v>53033</v>
      </c>
      <c r="P2942" s="4">
        <v>2252782</v>
      </c>
      <c r="Q2942" s="8">
        <v>3.3203537041402615</v>
      </c>
      <c r="R2942" s="15" t="s">
        <v>32</v>
      </c>
      <c r="S2942" s="3">
        <v>1</v>
      </c>
      <c r="T2942" s="30">
        <v>559</v>
      </c>
      <c r="U2942" s="31">
        <v>24.813763604290163</v>
      </c>
      <c r="V2942" s="32">
        <v>8850</v>
      </c>
      <c r="W2942" s="82">
        <f t="shared" si="45"/>
        <v>392.84759910191042</v>
      </c>
      <c r="X2942" s="32">
        <v>595</v>
      </c>
      <c r="Y2942" s="31">
        <v>26.411787736230139</v>
      </c>
    </row>
    <row r="2943" spans="1:25" x14ac:dyDescent="0.25">
      <c r="A2943">
        <v>53</v>
      </c>
      <c r="B2943" s="7" t="s">
        <v>91</v>
      </c>
      <c r="C2943" s="7" t="s">
        <v>1828</v>
      </c>
      <c r="D2943" s="7" t="s">
        <v>1836</v>
      </c>
      <c r="E2943">
        <v>53035</v>
      </c>
      <c r="F2943" s="4">
        <v>657</v>
      </c>
      <c r="G2943" s="4">
        <v>298</v>
      </c>
      <c r="H2943" s="4">
        <v>20</v>
      </c>
      <c r="I2943" s="4">
        <v>298</v>
      </c>
      <c r="J2943" s="4">
        <v>21249</v>
      </c>
      <c r="K2943" s="4">
        <v>164.2</v>
      </c>
      <c r="L2943" s="5">
        <v>3</v>
      </c>
      <c r="M2943" s="5">
        <v>1</v>
      </c>
      <c r="N2943" s="5">
        <v>1.9</v>
      </c>
      <c r="O2943">
        <v>53035</v>
      </c>
      <c r="P2943" s="4">
        <v>271473</v>
      </c>
      <c r="Q2943" s="8">
        <v>1.2884246603288587</v>
      </c>
      <c r="R2943" s="15" t="s">
        <v>32</v>
      </c>
      <c r="S2943" s="3">
        <v>3</v>
      </c>
      <c r="T2943" s="30">
        <v>2</v>
      </c>
      <c r="U2943" s="31">
        <v>0.73672151558350185</v>
      </c>
      <c r="V2943" s="32">
        <v>178</v>
      </c>
      <c r="W2943" s="82">
        <f t="shared" si="45"/>
        <v>65.568214886931656</v>
      </c>
      <c r="X2943" s="32">
        <v>2</v>
      </c>
      <c r="Y2943" s="31">
        <v>0.73672151558350185</v>
      </c>
    </row>
    <row r="2944" spans="1:25" x14ac:dyDescent="0.25">
      <c r="A2944">
        <v>53</v>
      </c>
      <c r="B2944" s="7" t="s">
        <v>91</v>
      </c>
      <c r="C2944" s="7" t="s">
        <v>1828</v>
      </c>
      <c r="D2944" s="7" t="s">
        <v>1837</v>
      </c>
      <c r="E2944">
        <v>53037</v>
      </c>
      <c r="F2944" s="4">
        <v>135</v>
      </c>
      <c r="G2944" s="4">
        <v>25</v>
      </c>
      <c r="H2944" s="4">
        <v>6</v>
      </c>
      <c r="I2944" s="4">
        <v>25</v>
      </c>
      <c r="J2944" s="4">
        <v>956</v>
      </c>
      <c r="K2944" s="4">
        <v>6.3</v>
      </c>
      <c r="L2944" s="5">
        <v>2.4</v>
      </c>
      <c r="M2944" s="5">
        <v>1</v>
      </c>
      <c r="N2944" s="5">
        <v>1.42</v>
      </c>
      <c r="O2944">
        <v>53037</v>
      </c>
      <c r="P2944" s="4">
        <v>47935</v>
      </c>
      <c r="Q2944" s="8">
        <v>0.74148514851485148</v>
      </c>
      <c r="R2944" s="15" t="s">
        <v>26</v>
      </c>
      <c r="S2944" s="3">
        <v>5</v>
      </c>
      <c r="T2944" s="30">
        <v>0</v>
      </c>
      <c r="U2944" s="31">
        <v>0</v>
      </c>
      <c r="V2944" s="32">
        <v>92</v>
      </c>
      <c r="W2944" s="82">
        <f t="shared" si="45"/>
        <v>191.92656722645251</v>
      </c>
      <c r="X2944" s="32">
        <v>0</v>
      </c>
      <c r="Y2944" s="31">
        <v>0</v>
      </c>
    </row>
    <row r="2945" spans="1:25" x14ac:dyDescent="0.25">
      <c r="A2945">
        <v>53</v>
      </c>
      <c r="B2945" s="7" t="s">
        <v>91</v>
      </c>
      <c r="C2945" s="7" t="s">
        <v>1828</v>
      </c>
      <c r="D2945" s="7" t="s">
        <v>1838</v>
      </c>
      <c r="E2945">
        <v>53039</v>
      </c>
      <c r="F2945" s="4">
        <v>72</v>
      </c>
      <c r="G2945" s="4">
        <v>28</v>
      </c>
      <c r="I2945" s="4">
        <v>28</v>
      </c>
      <c r="J2945" s="4">
        <v>355</v>
      </c>
      <c r="K2945" s="4">
        <v>8.4</v>
      </c>
      <c r="L2945" s="5">
        <v>2.65</v>
      </c>
      <c r="N2945" s="5">
        <v>1.105</v>
      </c>
      <c r="O2945">
        <v>53039</v>
      </c>
      <c r="P2945" s="4">
        <v>22425</v>
      </c>
      <c r="Q2945" s="8">
        <v>0.72447745724650203</v>
      </c>
      <c r="R2945" s="15" t="s">
        <v>26</v>
      </c>
      <c r="S2945" s="3">
        <v>6</v>
      </c>
      <c r="T2945" s="30">
        <v>3</v>
      </c>
      <c r="U2945" s="31">
        <v>13.377926421404682</v>
      </c>
      <c r="V2945" s="32">
        <v>49</v>
      </c>
      <c r="W2945" s="82">
        <f t="shared" si="45"/>
        <v>218.50613154960982</v>
      </c>
      <c r="X2945" s="32">
        <v>3</v>
      </c>
      <c r="Y2945" s="31">
        <v>13.377926421404682</v>
      </c>
    </row>
    <row r="2946" spans="1:25" x14ac:dyDescent="0.25">
      <c r="A2946">
        <v>53</v>
      </c>
      <c r="B2946" s="7" t="s">
        <v>91</v>
      </c>
      <c r="C2946" s="7" t="s">
        <v>1828</v>
      </c>
      <c r="D2946" s="7" t="s">
        <v>493</v>
      </c>
      <c r="E2946">
        <v>53041</v>
      </c>
      <c r="F2946" s="4">
        <v>242</v>
      </c>
      <c r="G2946" s="4">
        <v>141</v>
      </c>
      <c r="H2946" s="4">
        <v>6</v>
      </c>
      <c r="I2946" s="4">
        <v>152</v>
      </c>
      <c r="J2946" s="4">
        <v>4740</v>
      </c>
      <c r="K2946" s="4">
        <v>63.4</v>
      </c>
      <c r="L2946" s="5">
        <v>3.6500000000000004</v>
      </c>
      <c r="M2946" s="5">
        <v>0.8</v>
      </c>
      <c r="N2946" s="5">
        <v>1.25</v>
      </c>
      <c r="O2946">
        <v>53041</v>
      </c>
      <c r="P2946" s="4">
        <v>80707</v>
      </c>
      <c r="Q2946" s="8">
        <v>0.43897781011276826</v>
      </c>
      <c r="R2946" s="15" t="s">
        <v>26</v>
      </c>
      <c r="S2946" s="3">
        <v>5</v>
      </c>
      <c r="T2946" s="30">
        <v>3</v>
      </c>
      <c r="U2946" s="31">
        <v>3.717149689618001</v>
      </c>
      <c r="V2946" s="32">
        <v>40</v>
      </c>
      <c r="W2946" s="82">
        <f t="shared" si="45"/>
        <v>49.561995861573344</v>
      </c>
      <c r="X2946" s="32">
        <v>3</v>
      </c>
      <c r="Y2946" s="31">
        <v>3.717149689618001</v>
      </c>
    </row>
    <row r="2947" spans="1:25" x14ac:dyDescent="0.25">
      <c r="A2947">
        <v>53</v>
      </c>
      <c r="B2947" s="7" t="s">
        <v>91</v>
      </c>
      <c r="C2947" s="7" t="s">
        <v>1828</v>
      </c>
      <c r="D2947" s="7" t="s">
        <v>144</v>
      </c>
      <c r="E2947">
        <v>53043</v>
      </c>
      <c r="F2947" s="4">
        <v>38</v>
      </c>
      <c r="G2947" s="4">
        <v>50</v>
      </c>
      <c r="I2947" s="4">
        <v>50</v>
      </c>
      <c r="J2947" s="4">
        <v>331</v>
      </c>
      <c r="K2947" s="4">
        <v>36.1</v>
      </c>
      <c r="L2947" s="5">
        <v>3.5</v>
      </c>
      <c r="N2947" s="5">
        <v>0.90500000000000003</v>
      </c>
      <c r="O2947">
        <v>53043</v>
      </c>
      <c r="P2947" s="4">
        <v>10939</v>
      </c>
      <c r="Q2947" s="8">
        <v>0.30282375851996107</v>
      </c>
      <c r="R2947" s="15" t="s">
        <v>26</v>
      </c>
      <c r="S2947" s="3">
        <v>6</v>
      </c>
      <c r="T2947" s="30">
        <v>0</v>
      </c>
      <c r="U2947" s="31">
        <v>0</v>
      </c>
      <c r="V2947" s="32">
        <v>2</v>
      </c>
      <c r="W2947" s="82">
        <f t="shared" ref="W2947:W3010" si="46">V2947/P2947*100000</f>
        <v>18.283206874485785</v>
      </c>
      <c r="X2947" s="32">
        <v>0</v>
      </c>
      <c r="Y2947" s="31">
        <v>0</v>
      </c>
    </row>
    <row r="2948" spans="1:25" x14ac:dyDescent="0.25">
      <c r="A2948">
        <v>53</v>
      </c>
      <c r="B2948" s="7" t="s">
        <v>91</v>
      </c>
      <c r="C2948" s="7" t="s">
        <v>1828</v>
      </c>
      <c r="D2948" s="7" t="s">
        <v>538</v>
      </c>
      <c r="E2948">
        <v>53045</v>
      </c>
      <c r="F2948" s="4">
        <v>126</v>
      </c>
      <c r="G2948" s="4">
        <v>25</v>
      </c>
      <c r="H2948" s="4">
        <v>6</v>
      </c>
      <c r="I2948" s="4">
        <v>25</v>
      </c>
      <c r="J2948" s="4">
        <v>1444</v>
      </c>
      <c r="K2948" s="4">
        <v>11.6</v>
      </c>
      <c r="L2948" s="5">
        <v>3.3</v>
      </c>
      <c r="M2948" s="5">
        <v>1</v>
      </c>
      <c r="N2948" s="5">
        <v>1.24</v>
      </c>
      <c r="O2948">
        <v>53045</v>
      </c>
      <c r="P2948" s="4">
        <v>66768</v>
      </c>
      <c r="Q2948" s="8">
        <v>0.8768735833881699</v>
      </c>
      <c r="R2948" s="15" t="s">
        <v>26</v>
      </c>
      <c r="S2948" s="3">
        <v>5</v>
      </c>
      <c r="T2948" s="30">
        <v>1</v>
      </c>
      <c r="U2948" s="31">
        <v>1.4977234603402829</v>
      </c>
      <c r="V2948" s="32">
        <v>40</v>
      </c>
      <c r="W2948" s="82">
        <f t="shared" si="46"/>
        <v>59.908938413611317</v>
      </c>
      <c r="X2948" s="32">
        <v>1</v>
      </c>
      <c r="Y2948" s="31">
        <v>1.4977234603402829</v>
      </c>
    </row>
    <row r="2949" spans="1:25" x14ac:dyDescent="0.25">
      <c r="A2949">
        <v>53</v>
      </c>
      <c r="B2949" s="7" t="s">
        <v>91</v>
      </c>
      <c r="C2949" s="7" t="s">
        <v>1828</v>
      </c>
      <c r="D2949" s="7" t="s">
        <v>1839</v>
      </c>
      <c r="E2949">
        <v>53047</v>
      </c>
      <c r="F2949" s="4">
        <v>101</v>
      </c>
      <c r="G2949" s="4">
        <v>71</v>
      </c>
      <c r="I2949" s="4">
        <v>71</v>
      </c>
      <c r="J2949" s="4">
        <v>1276</v>
      </c>
      <c r="K2949" s="4">
        <v>13.6</v>
      </c>
      <c r="L2949" s="5">
        <v>2.7666666666666671</v>
      </c>
      <c r="N2949" s="5">
        <v>1.1533333333333333</v>
      </c>
      <c r="O2949">
        <v>53047</v>
      </c>
      <c r="P2949" s="4">
        <v>42243</v>
      </c>
      <c r="Q2949" s="8">
        <v>0.65535900104058276</v>
      </c>
      <c r="R2949" s="15" t="s">
        <v>26</v>
      </c>
      <c r="S2949" s="3">
        <v>6</v>
      </c>
      <c r="T2949" s="30">
        <v>1</v>
      </c>
      <c r="U2949" s="31">
        <v>2.3672561134389132</v>
      </c>
      <c r="V2949" s="32">
        <v>58</v>
      </c>
      <c r="W2949" s="82">
        <f t="shared" si="46"/>
        <v>137.30085457945694</v>
      </c>
      <c r="X2949" s="32">
        <v>1</v>
      </c>
      <c r="Y2949" s="31">
        <v>2.3672561134389132</v>
      </c>
    </row>
    <row r="2950" spans="1:25" x14ac:dyDescent="0.25">
      <c r="A2950">
        <v>53</v>
      </c>
      <c r="B2950" s="7" t="s">
        <v>91</v>
      </c>
      <c r="C2950" s="7" t="s">
        <v>1828</v>
      </c>
      <c r="D2950" s="7" t="s">
        <v>1840</v>
      </c>
      <c r="E2950">
        <v>53049</v>
      </c>
      <c r="F2950" s="4">
        <v>50</v>
      </c>
      <c r="G2950" s="4">
        <v>35</v>
      </c>
      <c r="I2950" s="4">
        <v>35</v>
      </c>
      <c r="J2950" s="4">
        <v>647</v>
      </c>
      <c r="K2950" s="4">
        <v>6.5</v>
      </c>
      <c r="L2950" s="5">
        <v>2.6</v>
      </c>
      <c r="N2950" s="5">
        <v>1.125</v>
      </c>
      <c r="O2950">
        <v>53049</v>
      </c>
      <c r="P2950" s="4">
        <v>22471</v>
      </c>
      <c r="Q2950" s="8">
        <v>0.86194029850746268</v>
      </c>
      <c r="R2950" s="15" t="s">
        <v>26</v>
      </c>
      <c r="S2950" s="3">
        <v>6</v>
      </c>
      <c r="T2950" s="30">
        <v>1</v>
      </c>
      <c r="U2950" s="31">
        <v>4.4501802322994077</v>
      </c>
      <c r="V2950" s="32">
        <v>12</v>
      </c>
      <c r="W2950" s="82">
        <f t="shared" si="46"/>
        <v>53.402162787592893</v>
      </c>
      <c r="X2950" s="32">
        <v>1</v>
      </c>
      <c r="Y2950" s="31">
        <v>4.4501802322994077</v>
      </c>
    </row>
    <row r="2951" spans="1:25" x14ac:dyDescent="0.25">
      <c r="A2951">
        <v>53</v>
      </c>
      <c r="B2951" s="7" t="s">
        <v>91</v>
      </c>
      <c r="C2951" s="7" t="s">
        <v>1828</v>
      </c>
      <c r="D2951" s="7" t="s">
        <v>1841</v>
      </c>
      <c r="E2951">
        <v>53051</v>
      </c>
      <c r="F2951" s="4">
        <v>45</v>
      </c>
      <c r="G2951" s="4">
        <v>20</v>
      </c>
      <c r="I2951" s="4">
        <v>20</v>
      </c>
      <c r="J2951" s="4">
        <v>471</v>
      </c>
      <c r="K2951" s="4">
        <v>5.3</v>
      </c>
      <c r="L2951" s="5">
        <v>3</v>
      </c>
      <c r="N2951" s="5">
        <v>1.1000000000000001</v>
      </c>
      <c r="O2951">
        <v>53051</v>
      </c>
      <c r="P2951" s="4">
        <v>13724</v>
      </c>
      <c r="Q2951" s="8">
        <v>0.44225931854562084</v>
      </c>
      <c r="R2951" s="15" t="s">
        <v>26</v>
      </c>
      <c r="S2951" s="3">
        <v>3</v>
      </c>
      <c r="T2951" s="30">
        <v>0</v>
      </c>
      <c r="U2951" s="31">
        <v>0</v>
      </c>
      <c r="V2951" s="32">
        <v>3</v>
      </c>
      <c r="W2951" s="82">
        <f t="shared" si="46"/>
        <v>21.859516176041971</v>
      </c>
      <c r="X2951" s="32">
        <v>0</v>
      </c>
      <c r="Y2951" s="31">
        <v>0</v>
      </c>
    </row>
    <row r="2952" spans="1:25" x14ac:dyDescent="0.25">
      <c r="A2952">
        <v>53</v>
      </c>
      <c r="B2952" s="7" t="s">
        <v>91</v>
      </c>
      <c r="C2952" s="7" t="s">
        <v>1828</v>
      </c>
      <c r="D2952" s="7" t="s">
        <v>432</v>
      </c>
      <c r="E2952">
        <v>53053</v>
      </c>
      <c r="F2952" s="4">
        <v>2711</v>
      </c>
      <c r="G2952" s="4">
        <v>1228</v>
      </c>
      <c r="H2952" s="4">
        <v>197</v>
      </c>
      <c r="I2952" s="4">
        <v>1358</v>
      </c>
      <c r="J2952" s="4">
        <v>69176</v>
      </c>
      <c r="K2952" s="4">
        <v>976</v>
      </c>
      <c r="L2952" s="5">
        <v>5.3800000000000008</v>
      </c>
      <c r="M2952" s="5">
        <v>0.06</v>
      </c>
      <c r="N2952" s="5">
        <v>1.748</v>
      </c>
      <c r="O2952">
        <v>53053</v>
      </c>
      <c r="P2952" s="4">
        <v>904980</v>
      </c>
      <c r="Q2952" s="8">
        <v>1.175134855337002</v>
      </c>
      <c r="R2952" s="15" t="s">
        <v>32</v>
      </c>
      <c r="S2952" s="3">
        <v>2</v>
      </c>
      <c r="T2952" s="30">
        <v>75</v>
      </c>
      <c r="U2952" s="31">
        <v>8.2874759663196986</v>
      </c>
      <c r="V2952" s="32">
        <v>2161</v>
      </c>
      <c r="W2952" s="82">
        <f t="shared" si="46"/>
        <v>238.78980750955824</v>
      </c>
      <c r="X2952" s="32">
        <v>89</v>
      </c>
      <c r="Y2952" s="31">
        <v>9.8344714800327075</v>
      </c>
    </row>
    <row r="2953" spans="1:25" x14ac:dyDescent="0.25">
      <c r="A2953">
        <v>53</v>
      </c>
      <c r="B2953" s="7" t="s">
        <v>91</v>
      </c>
      <c r="C2953" s="7" t="s">
        <v>1828</v>
      </c>
      <c r="D2953" s="7" t="s">
        <v>281</v>
      </c>
      <c r="E2953">
        <v>53055</v>
      </c>
      <c r="F2953" s="4">
        <v>51</v>
      </c>
      <c r="G2953" s="4">
        <v>10</v>
      </c>
      <c r="I2953" s="4">
        <v>10</v>
      </c>
      <c r="J2953" s="4">
        <v>82</v>
      </c>
      <c r="K2953" s="4">
        <v>0.6</v>
      </c>
      <c r="L2953" s="5">
        <v>2.8</v>
      </c>
      <c r="N2953" s="5">
        <v>0.99</v>
      </c>
      <c r="O2953">
        <v>53055</v>
      </c>
      <c r="P2953" s="4">
        <v>17582</v>
      </c>
      <c r="Q2953" s="8">
        <v>2.6681547619047619</v>
      </c>
      <c r="R2953" s="15" t="s">
        <v>32</v>
      </c>
      <c r="S2953" s="3">
        <v>6</v>
      </c>
      <c r="T2953" s="30">
        <v>0</v>
      </c>
      <c r="U2953" s="31">
        <v>0</v>
      </c>
      <c r="V2953" s="32">
        <v>16</v>
      </c>
      <c r="W2953" s="82">
        <f t="shared" si="46"/>
        <v>91.002161301330901</v>
      </c>
      <c r="X2953" s="32">
        <v>0</v>
      </c>
      <c r="Y2953" s="31">
        <v>0</v>
      </c>
    </row>
    <row r="2954" spans="1:25" x14ac:dyDescent="0.25">
      <c r="A2954">
        <v>53</v>
      </c>
      <c r="B2954" s="7" t="s">
        <v>91</v>
      </c>
      <c r="C2954" s="7" t="s">
        <v>1828</v>
      </c>
      <c r="D2954" s="7" t="s">
        <v>1842</v>
      </c>
      <c r="E2954">
        <v>53057</v>
      </c>
      <c r="F2954" s="4">
        <v>696</v>
      </c>
      <c r="G2954" s="4">
        <v>205</v>
      </c>
      <c r="H2954" s="4">
        <v>6</v>
      </c>
      <c r="I2954" s="4">
        <v>205</v>
      </c>
      <c r="J2954" s="4">
        <v>11344</v>
      </c>
      <c r="K2954" s="4">
        <v>124.5</v>
      </c>
      <c r="L2954" s="5">
        <v>3.4666666666666668</v>
      </c>
      <c r="M2954" s="5">
        <v>0.52</v>
      </c>
      <c r="N2954" s="5">
        <v>1.55</v>
      </c>
      <c r="O2954">
        <v>53057</v>
      </c>
      <c r="P2954" s="4">
        <v>129205</v>
      </c>
      <c r="Q2954" s="8">
        <v>1.0789941785252264</v>
      </c>
      <c r="R2954" s="15" t="s">
        <v>32</v>
      </c>
      <c r="S2954" s="3">
        <v>4</v>
      </c>
      <c r="T2954" s="30">
        <v>15</v>
      </c>
      <c r="U2954" s="31">
        <v>11.609457838318951</v>
      </c>
      <c r="V2954" s="32">
        <v>464</v>
      </c>
      <c r="W2954" s="82">
        <f t="shared" si="46"/>
        <v>359.11922913199953</v>
      </c>
      <c r="X2954" s="32">
        <v>15</v>
      </c>
      <c r="Y2954" s="31">
        <v>11.609457838318951</v>
      </c>
    </row>
    <row r="2955" spans="1:25" x14ac:dyDescent="0.25">
      <c r="A2955">
        <v>53</v>
      </c>
      <c r="B2955" s="7" t="s">
        <v>91</v>
      </c>
      <c r="C2955" s="7" t="s">
        <v>1828</v>
      </c>
      <c r="D2955" s="7" t="s">
        <v>1843</v>
      </c>
      <c r="O2955">
        <v>53059</v>
      </c>
      <c r="P2955" s="4">
        <v>12083</v>
      </c>
      <c r="Q2955" s="8">
        <v>0.76229508196721307</v>
      </c>
      <c r="R2955" s="15" t="s">
        <v>26</v>
      </c>
      <c r="S2955" s="3">
        <v>2</v>
      </c>
      <c r="T2955" s="30">
        <v>0</v>
      </c>
      <c r="U2955" s="31">
        <v>0</v>
      </c>
      <c r="V2955" s="32">
        <v>3</v>
      </c>
      <c r="W2955" s="82">
        <f t="shared" si="46"/>
        <v>24.828271124720679</v>
      </c>
      <c r="X2955" s="32">
        <v>0</v>
      </c>
      <c r="Y2955" s="31">
        <v>0</v>
      </c>
    </row>
    <row r="2956" spans="1:25" x14ac:dyDescent="0.25">
      <c r="A2956">
        <v>53</v>
      </c>
      <c r="B2956" s="7" t="s">
        <v>91</v>
      </c>
      <c r="C2956" s="7" t="s">
        <v>1828</v>
      </c>
      <c r="D2956" s="7" t="s">
        <v>1844</v>
      </c>
      <c r="E2956">
        <v>53061</v>
      </c>
      <c r="F2956" s="4">
        <v>1437</v>
      </c>
      <c r="G2956" s="4">
        <v>748</v>
      </c>
      <c r="H2956" s="4">
        <v>72</v>
      </c>
      <c r="I2956" s="4">
        <v>748</v>
      </c>
      <c r="J2956" s="4">
        <v>42379</v>
      </c>
      <c r="K2956" s="4">
        <v>547.69999999999993</v>
      </c>
      <c r="L2956" s="5">
        <v>4.3250000000000002</v>
      </c>
      <c r="M2956" s="5">
        <v>0.06</v>
      </c>
      <c r="N2956" s="5">
        <v>1.5375000000000001</v>
      </c>
      <c r="O2956">
        <v>53061</v>
      </c>
      <c r="P2956" s="4">
        <v>822083</v>
      </c>
      <c r="Q2956" s="8">
        <v>1.4442088027757203</v>
      </c>
      <c r="R2956" s="15" t="s">
        <v>32</v>
      </c>
      <c r="S2956" s="3">
        <v>2</v>
      </c>
      <c r="T2956" s="30">
        <v>145</v>
      </c>
      <c r="U2956" s="31">
        <v>17.638121698174029</v>
      </c>
      <c r="V2956" s="32">
        <v>3171</v>
      </c>
      <c r="W2956" s="82">
        <f t="shared" si="46"/>
        <v>385.72747520627479</v>
      </c>
      <c r="X2956" s="32">
        <v>158</v>
      </c>
      <c r="Y2956" s="31">
        <v>19.219470540079286</v>
      </c>
    </row>
    <row r="2957" spans="1:25" x14ac:dyDescent="0.25">
      <c r="A2957">
        <v>53</v>
      </c>
      <c r="B2957" s="7" t="s">
        <v>91</v>
      </c>
      <c r="C2957" s="7" t="s">
        <v>1828</v>
      </c>
      <c r="D2957" s="7" t="s">
        <v>1845</v>
      </c>
      <c r="E2957">
        <v>53063</v>
      </c>
      <c r="F2957" s="4">
        <v>1663</v>
      </c>
      <c r="G2957" s="4">
        <v>1186</v>
      </c>
      <c r="H2957" s="4">
        <v>79</v>
      </c>
      <c r="I2957" s="4">
        <v>1186</v>
      </c>
      <c r="J2957" s="4">
        <v>51427</v>
      </c>
      <c r="K2957" s="4">
        <v>711.4</v>
      </c>
      <c r="L2957" s="5">
        <v>4.18</v>
      </c>
      <c r="M2957" s="5">
        <v>0.38</v>
      </c>
      <c r="N2957" s="5">
        <v>1.925</v>
      </c>
      <c r="O2957">
        <v>53063</v>
      </c>
      <c r="P2957" s="4">
        <v>522798</v>
      </c>
      <c r="Q2957" s="8">
        <v>0.82661436064706661</v>
      </c>
      <c r="R2957" s="15" t="s">
        <v>26</v>
      </c>
      <c r="S2957" s="3">
        <v>3</v>
      </c>
      <c r="T2957" s="30">
        <v>31</v>
      </c>
      <c r="U2957" s="31">
        <v>5.9296324775534712</v>
      </c>
      <c r="V2957" s="32">
        <v>846</v>
      </c>
      <c r="W2957" s="82">
        <f t="shared" si="46"/>
        <v>161.82158309710442</v>
      </c>
      <c r="X2957" s="32">
        <v>37</v>
      </c>
      <c r="Y2957" s="31">
        <v>7.0773032796605957</v>
      </c>
    </row>
    <row r="2958" spans="1:25" x14ac:dyDescent="0.25">
      <c r="A2958">
        <v>53</v>
      </c>
      <c r="B2958" s="7" t="s">
        <v>91</v>
      </c>
      <c r="C2958" s="7" t="s">
        <v>1828</v>
      </c>
      <c r="D2958" s="7" t="s">
        <v>708</v>
      </c>
      <c r="E2958">
        <v>53065</v>
      </c>
      <c r="F2958" s="4">
        <v>119</v>
      </c>
      <c r="G2958" s="4">
        <v>48</v>
      </c>
      <c r="I2958" s="4">
        <v>48</v>
      </c>
      <c r="J2958" s="4">
        <v>1258</v>
      </c>
      <c r="K2958" s="4">
        <v>21.9</v>
      </c>
      <c r="L2958" s="5">
        <v>3.45</v>
      </c>
      <c r="M2958" s="5">
        <v>0.38</v>
      </c>
      <c r="N2958" s="5">
        <v>1.2200000000000002</v>
      </c>
      <c r="O2958">
        <v>53065</v>
      </c>
      <c r="P2958" s="4">
        <v>45723</v>
      </c>
      <c r="Q2958" s="8">
        <v>0.38038387969131326</v>
      </c>
      <c r="R2958" s="15" t="s">
        <v>26</v>
      </c>
      <c r="S2958" s="3">
        <v>3</v>
      </c>
      <c r="T2958" s="30">
        <v>1</v>
      </c>
      <c r="U2958" s="31">
        <v>2.1870830872864859</v>
      </c>
      <c r="V2958" s="32">
        <v>15</v>
      </c>
      <c r="W2958" s="82">
        <f t="shared" si="46"/>
        <v>32.806246309297286</v>
      </c>
      <c r="X2958" s="32">
        <v>1</v>
      </c>
      <c r="Y2958" s="31">
        <v>2.1870830872864859</v>
      </c>
    </row>
    <row r="2959" spans="1:25" x14ac:dyDescent="0.25">
      <c r="A2959">
        <v>53</v>
      </c>
      <c r="B2959" s="7" t="s">
        <v>91</v>
      </c>
      <c r="C2959" s="7" t="s">
        <v>1828</v>
      </c>
      <c r="D2959" s="7" t="s">
        <v>1151</v>
      </c>
      <c r="E2959">
        <v>53067</v>
      </c>
      <c r="F2959" s="4">
        <v>817</v>
      </c>
      <c r="G2959" s="4">
        <v>411</v>
      </c>
      <c r="H2959" s="4">
        <v>72</v>
      </c>
      <c r="I2959" s="4">
        <v>411</v>
      </c>
      <c r="J2959" s="4">
        <v>23954</v>
      </c>
      <c r="K2959" s="4">
        <v>300.2</v>
      </c>
      <c r="L2959" s="5">
        <v>4.3499999999999996</v>
      </c>
      <c r="M2959" s="5">
        <v>0.67</v>
      </c>
      <c r="N2959" s="5">
        <v>1.9849999999999999</v>
      </c>
      <c r="O2959">
        <v>53067</v>
      </c>
      <c r="P2959" s="4">
        <v>290536</v>
      </c>
      <c r="Q2959" s="8">
        <v>1.4148979927607765</v>
      </c>
      <c r="R2959" s="15" t="s">
        <v>32</v>
      </c>
      <c r="S2959" s="3">
        <v>3</v>
      </c>
      <c r="T2959" s="30">
        <v>1</v>
      </c>
      <c r="U2959" s="31">
        <v>0.34419142550320786</v>
      </c>
      <c r="V2959" s="32">
        <v>197</v>
      </c>
      <c r="W2959" s="82">
        <f t="shared" si="46"/>
        <v>67.80571082413195</v>
      </c>
      <c r="X2959" s="32">
        <v>5</v>
      </c>
      <c r="Y2959" s="31">
        <v>1.7209571275160394</v>
      </c>
    </row>
    <row r="2960" spans="1:25" x14ac:dyDescent="0.25">
      <c r="A2960">
        <v>53</v>
      </c>
      <c r="B2960" s="7" t="s">
        <v>91</v>
      </c>
      <c r="C2960" s="7" t="s">
        <v>1828</v>
      </c>
      <c r="D2960" s="7" t="s">
        <v>1846</v>
      </c>
      <c r="O2960">
        <v>53069</v>
      </c>
      <c r="P2960" s="4">
        <v>4488</v>
      </c>
      <c r="Q2960" s="8">
        <v>0.61904761904761907</v>
      </c>
      <c r="R2960" s="15" t="s">
        <v>26</v>
      </c>
      <c r="S2960" s="3">
        <v>6</v>
      </c>
      <c r="T2960" s="30">
        <v>0</v>
      </c>
      <c r="U2960" s="31">
        <v>0</v>
      </c>
      <c r="V2960" s="32">
        <v>4</v>
      </c>
      <c r="W2960" s="82">
        <f t="shared" si="46"/>
        <v>89.126559714795007</v>
      </c>
      <c r="X2960" s="32">
        <v>0</v>
      </c>
      <c r="Y2960" s="31">
        <v>0</v>
      </c>
    </row>
    <row r="2961" spans="1:25" x14ac:dyDescent="0.25">
      <c r="A2961">
        <v>53</v>
      </c>
      <c r="B2961" s="7" t="s">
        <v>91</v>
      </c>
      <c r="C2961" s="7" t="s">
        <v>1828</v>
      </c>
      <c r="D2961" s="7" t="s">
        <v>1847</v>
      </c>
      <c r="E2961">
        <v>53071</v>
      </c>
      <c r="F2961" s="4">
        <v>227</v>
      </c>
      <c r="G2961" s="4">
        <v>120</v>
      </c>
      <c r="H2961" s="4">
        <v>28</v>
      </c>
      <c r="I2961" s="4">
        <v>120</v>
      </c>
      <c r="J2961" s="4">
        <v>6665</v>
      </c>
      <c r="K2961" s="4">
        <v>66.900000000000006</v>
      </c>
      <c r="L2961" s="5">
        <v>3.4</v>
      </c>
      <c r="M2961" s="5">
        <v>0.73</v>
      </c>
      <c r="N2961" s="5">
        <v>1.79</v>
      </c>
      <c r="O2961">
        <v>53071</v>
      </c>
      <c r="P2961" s="4">
        <v>60760</v>
      </c>
      <c r="Q2961" s="8">
        <v>0.71013112592484062</v>
      </c>
      <c r="R2961" s="15" t="s">
        <v>26</v>
      </c>
      <c r="S2961" s="3">
        <v>4</v>
      </c>
      <c r="T2961" s="30">
        <v>2</v>
      </c>
      <c r="U2961" s="31">
        <v>3.2916392363396967</v>
      </c>
      <c r="V2961" s="32">
        <v>122</v>
      </c>
      <c r="W2961" s="82">
        <f t="shared" si="46"/>
        <v>200.78999341672153</v>
      </c>
      <c r="X2961" s="32">
        <v>3</v>
      </c>
      <c r="Y2961" s="31">
        <v>4.9374588545095452</v>
      </c>
    </row>
    <row r="2962" spans="1:25" x14ac:dyDescent="0.25">
      <c r="A2962">
        <v>53</v>
      </c>
      <c r="B2962" s="7" t="s">
        <v>91</v>
      </c>
      <c r="C2962" s="7" t="s">
        <v>1828</v>
      </c>
      <c r="D2962" s="7" t="s">
        <v>1848</v>
      </c>
      <c r="E2962">
        <v>53073</v>
      </c>
      <c r="F2962" s="4">
        <v>594</v>
      </c>
      <c r="G2962" s="4">
        <v>207</v>
      </c>
      <c r="H2962" s="4">
        <v>24</v>
      </c>
      <c r="I2962" s="4">
        <v>207</v>
      </c>
      <c r="J2962" s="4">
        <v>15948</v>
      </c>
      <c r="K2962" s="4">
        <v>165.6</v>
      </c>
      <c r="L2962" s="5">
        <v>4.0999999999999996</v>
      </c>
      <c r="M2962" s="5">
        <v>1</v>
      </c>
      <c r="N2962" s="5">
        <v>1.73</v>
      </c>
      <c r="O2962">
        <v>53073</v>
      </c>
      <c r="P2962" s="4">
        <v>229247</v>
      </c>
      <c r="Q2962" s="8">
        <v>1.4862435035345698</v>
      </c>
      <c r="R2962" s="15" t="s">
        <v>32</v>
      </c>
      <c r="S2962" s="3">
        <v>4</v>
      </c>
      <c r="T2962" s="30">
        <v>36</v>
      </c>
      <c r="U2962" s="31">
        <v>15.703586088367569</v>
      </c>
      <c r="V2962" s="32">
        <v>455</v>
      </c>
      <c r="W2962" s="82">
        <f t="shared" si="46"/>
        <v>198.47587972797899</v>
      </c>
      <c r="X2962" s="32">
        <v>39</v>
      </c>
      <c r="Y2962" s="31">
        <v>17.0122182623982</v>
      </c>
    </row>
    <row r="2963" spans="1:25" x14ac:dyDescent="0.25">
      <c r="A2963">
        <v>53</v>
      </c>
      <c r="B2963" s="7" t="s">
        <v>91</v>
      </c>
      <c r="C2963" s="7" t="s">
        <v>1828</v>
      </c>
      <c r="D2963" s="7" t="s">
        <v>1849</v>
      </c>
      <c r="E2963">
        <v>53075</v>
      </c>
      <c r="F2963" s="4">
        <v>154</v>
      </c>
      <c r="G2963" s="4">
        <v>50</v>
      </c>
      <c r="H2963" s="4">
        <v>6</v>
      </c>
      <c r="I2963" s="4">
        <v>50</v>
      </c>
      <c r="J2963" s="4">
        <v>1775</v>
      </c>
      <c r="K2963" s="4">
        <v>17.5</v>
      </c>
      <c r="L2963" s="5">
        <v>3.2</v>
      </c>
      <c r="M2963" s="5">
        <v>0.57999999999999996</v>
      </c>
      <c r="N2963" s="5">
        <v>1.38</v>
      </c>
      <c r="O2963">
        <v>53075</v>
      </c>
      <c r="P2963" s="4">
        <v>50104</v>
      </c>
      <c r="Q2963" s="8">
        <v>1.1003647170066189</v>
      </c>
      <c r="R2963" s="15" t="s">
        <v>32</v>
      </c>
      <c r="S2963" s="3">
        <v>5</v>
      </c>
      <c r="T2963" s="30">
        <v>0</v>
      </c>
      <c r="U2963" s="31">
        <v>0</v>
      </c>
      <c r="V2963" s="32">
        <v>29</v>
      </c>
      <c r="W2963" s="82">
        <f t="shared" si="46"/>
        <v>57.87961041034648</v>
      </c>
      <c r="X2963" s="32">
        <v>0</v>
      </c>
      <c r="Y2963" s="31">
        <v>0</v>
      </c>
    </row>
    <row r="2964" spans="1:25" x14ac:dyDescent="0.25">
      <c r="A2964">
        <v>53</v>
      </c>
      <c r="B2964" s="7" t="s">
        <v>91</v>
      </c>
      <c r="C2964" s="7" t="s">
        <v>1828</v>
      </c>
      <c r="D2964" s="7" t="s">
        <v>1850</v>
      </c>
      <c r="E2964">
        <v>53077</v>
      </c>
      <c r="F2964" s="4">
        <v>794</v>
      </c>
      <c r="G2964" s="4">
        <v>371</v>
      </c>
      <c r="H2964" s="4">
        <v>52</v>
      </c>
      <c r="I2964" s="4">
        <v>371</v>
      </c>
      <c r="J2964" s="4">
        <v>20892</v>
      </c>
      <c r="K2964" s="4">
        <v>182.1</v>
      </c>
      <c r="L2964" s="5">
        <v>3.4750000000000001</v>
      </c>
      <c r="M2964" s="5">
        <v>0.43</v>
      </c>
      <c r="N2964" s="5">
        <v>1.5525</v>
      </c>
      <c r="O2964">
        <v>53077</v>
      </c>
      <c r="P2964" s="4">
        <v>250873</v>
      </c>
      <c r="Q2964" s="8">
        <v>0.74975440277944172</v>
      </c>
      <c r="R2964" s="15" t="s">
        <v>26</v>
      </c>
      <c r="S2964" s="3">
        <v>4</v>
      </c>
      <c r="T2964" s="30">
        <v>91</v>
      </c>
      <c r="U2964" s="31">
        <v>36.273333519350423</v>
      </c>
      <c r="V2964" s="32">
        <v>5597</v>
      </c>
      <c r="W2964" s="82">
        <f t="shared" si="46"/>
        <v>2231.0093154703773</v>
      </c>
      <c r="X2964" s="32">
        <v>124</v>
      </c>
      <c r="Y2964" s="31">
        <v>49.427399520873109</v>
      </c>
    </row>
    <row r="2965" spans="1:25" x14ac:dyDescent="0.25">
      <c r="A2965">
        <v>54</v>
      </c>
      <c r="B2965" s="7" t="s">
        <v>1851</v>
      </c>
      <c r="C2965" s="7" t="s">
        <v>1852</v>
      </c>
      <c r="D2965" s="7" t="s">
        <v>28</v>
      </c>
      <c r="E2965">
        <v>54001</v>
      </c>
      <c r="F2965" s="4">
        <v>24</v>
      </c>
      <c r="G2965" s="4">
        <v>12</v>
      </c>
      <c r="I2965" s="4">
        <v>12</v>
      </c>
      <c r="J2965" s="4">
        <v>33</v>
      </c>
      <c r="K2965" s="4">
        <v>5.5</v>
      </c>
      <c r="L2965" s="5">
        <v>3</v>
      </c>
      <c r="N2965" s="5">
        <v>0.93</v>
      </c>
      <c r="O2965">
        <v>54001</v>
      </c>
      <c r="P2965" s="4">
        <v>16441</v>
      </c>
      <c r="Q2965" s="8">
        <v>0.26993593991605919</v>
      </c>
      <c r="R2965" s="15" t="s">
        <v>26</v>
      </c>
      <c r="S2965" s="3">
        <v>6</v>
      </c>
      <c r="T2965" s="30">
        <v>1</v>
      </c>
      <c r="U2965" s="31">
        <v>6.082355087890031</v>
      </c>
      <c r="V2965" s="32">
        <v>10</v>
      </c>
      <c r="W2965" s="82">
        <f t="shared" si="46"/>
        <v>60.823550878900306</v>
      </c>
      <c r="X2965" s="32">
        <v>1</v>
      </c>
      <c r="Y2965" s="31">
        <v>6.082355087890031</v>
      </c>
    </row>
    <row r="2966" spans="1:25" x14ac:dyDescent="0.25">
      <c r="A2966">
        <v>54</v>
      </c>
      <c r="B2966" s="7" t="s">
        <v>1851</v>
      </c>
      <c r="C2966" s="7" t="s">
        <v>1852</v>
      </c>
      <c r="D2966" s="7" t="s">
        <v>1481</v>
      </c>
      <c r="E2966">
        <v>54003</v>
      </c>
      <c r="F2966" s="4">
        <v>329</v>
      </c>
      <c r="G2966" s="4">
        <v>146</v>
      </c>
      <c r="H2966" s="4">
        <v>20</v>
      </c>
      <c r="I2966" s="4">
        <v>146</v>
      </c>
      <c r="J2966" s="4">
        <v>7809</v>
      </c>
      <c r="K2966" s="4">
        <v>91.8</v>
      </c>
      <c r="L2966" s="5">
        <v>4.5</v>
      </c>
      <c r="M2966" s="5">
        <v>0.48</v>
      </c>
      <c r="N2966" s="5">
        <v>1.47</v>
      </c>
      <c r="O2966">
        <v>54003</v>
      </c>
      <c r="P2966" s="4">
        <v>119171</v>
      </c>
      <c r="Q2966" s="8">
        <v>0.43623424444129727</v>
      </c>
      <c r="R2966" s="15" t="s">
        <v>26</v>
      </c>
      <c r="S2966" s="3">
        <v>3</v>
      </c>
      <c r="T2966" s="30">
        <v>6</v>
      </c>
      <c r="U2966" s="31">
        <v>5.0347819519849626</v>
      </c>
      <c r="V2966" s="32">
        <v>399</v>
      </c>
      <c r="W2966" s="82">
        <f t="shared" si="46"/>
        <v>334.81299980700004</v>
      </c>
      <c r="X2966" s="32">
        <v>9</v>
      </c>
      <c r="Y2966" s="31">
        <v>7.5521729279774439</v>
      </c>
    </row>
    <row r="2967" spans="1:25" x14ac:dyDescent="0.25">
      <c r="A2967">
        <v>54</v>
      </c>
      <c r="B2967" s="7" t="s">
        <v>1851</v>
      </c>
      <c r="C2967" s="7" t="s">
        <v>1852</v>
      </c>
      <c r="D2967" s="7" t="s">
        <v>119</v>
      </c>
      <c r="E2967">
        <v>54005</v>
      </c>
      <c r="F2967" s="4">
        <v>55</v>
      </c>
      <c r="G2967" s="4">
        <v>25</v>
      </c>
      <c r="I2967" s="4">
        <v>25</v>
      </c>
      <c r="J2967" s="4">
        <v>565</v>
      </c>
      <c r="K2967" s="4">
        <v>11</v>
      </c>
      <c r="L2967" s="5">
        <v>3.9</v>
      </c>
      <c r="M2967" s="5">
        <v>0.59</v>
      </c>
      <c r="N2967" s="5">
        <v>1.04</v>
      </c>
      <c r="O2967">
        <v>54005</v>
      </c>
      <c r="P2967" s="4">
        <v>21457</v>
      </c>
      <c r="Q2967" s="8">
        <v>0.27521525215252152</v>
      </c>
      <c r="R2967" s="15" t="s">
        <v>26</v>
      </c>
      <c r="S2967" s="3">
        <v>4</v>
      </c>
      <c r="T2967" s="30">
        <v>0</v>
      </c>
      <c r="U2967" s="31">
        <v>0</v>
      </c>
      <c r="V2967" s="32">
        <v>18</v>
      </c>
      <c r="W2967" s="82">
        <f t="shared" si="46"/>
        <v>83.888707647853849</v>
      </c>
      <c r="X2967" s="32">
        <v>0</v>
      </c>
      <c r="Y2967" s="31">
        <v>0</v>
      </c>
    </row>
    <row r="2968" spans="1:25" x14ac:dyDescent="0.25">
      <c r="A2968">
        <v>54</v>
      </c>
      <c r="B2968" s="7" t="s">
        <v>1851</v>
      </c>
      <c r="C2968" s="7" t="s">
        <v>1852</v>
      </c>
      <c r="D2968" s="7" t="s">
        <v>1853</v>
      </c>
      <c r="E2968">
        <v>54007</v>
      </c>
      <c r="F2968" s="4">
        <v>13</v>
      </c>
      <c r="G2968" s="4">
        <v>25</v>
      </c>
      <c r="I2968" s="4">
        <v>25</v>
      </c>
      <c r="J2968" s="4">
        <v>183</v>
      </c>
      <c r="K2968" s="4">
        <v>2</v>
      </c>
      <c r="L2968" s="5">
        <v>4.0999999999999996</v>
      </c>
      <c r="N2968" s="5">
        <v>1.34</v>
      </c>
      <c r="O2968">
        <v>54007</v>
      </c>
      <c r="P2968" s="4">
        <v>13957</v>
      </c>
      <c r="Q2968" s="8">
        <v>0.37348035057958723</v>
      </c>
      <c r="R2968" s="15" t="s">
        <v>26</v>
      </c>
      <c r="S2968" s="3">
        <v>6</v>
      </c>
      <c r="T2968" s="30">
        <v>0</v>
      </c>
      <c r="U2968" s="31">
        <v>0</v>
      </c>
      <c r="V2968" s="32">
        <v>3</v>
      </c>
      <c r="W2968" s="82">
        <f t="shared" si="46"/>
        <v>21.494590528050441</v>
      </c>
      <c r="X2968" s="32">
        <v>0</v>
      </c>
      <c r="Y2968" s="31">
        <v>0</v>
      </c>
    </row>
    <row r="2969" spans="1:25" x14ac:dyDescent="0.25">
      <c r="A2969">
        <v>54</v>
      </c>
      <c r="B2969" s="7" t="s">
        <v>1851</v>
      </c>
      <c r="C2969" s="7" t="s">
        <v>1852</v>
      </c>
      <c r="D2969" s="7" t="s">
        <v>1854</v>
      </c>
      <c r="O2969">
        <v>54009</v>
      </c>
      <c r="P2969" s="4">
        <v>21939</v>
      </c>
      <c r="Q2969" s="8">
        <v>0.38762264150943398</v>
      </c>
      <c r="R2969" s="15" t="s">
        <v>26</v>
      </c>
      <c r="S2969" s="3">
        <v>4</v>
      </c>
      <c r="T2969" s="30">
        <v>0</v>
      </c>
      <c r="U2969" s="31">
        <v>0</v>
      </c>
      <c r="V2969" s="32">
        <v>6</v>
      </c>
      <c r="W2969" s="82">
        <f t="shared" si="46"/>
        <v>27.34855736359907</v>
      </c>
      <c r="X2969" s="32">
        <v>0</v>
      </c>
      <c r="Y2969" s="31">
        <v>0</v>
      </c>
    </row>
    <row r="2970" spans="1:25" x14ac:dyDescent="0.25">
      <c r="A2970">
        <v>54</v>
      </c>
      <c r="B2970" s="7" t="s">
        <v>1851</v>
      </c>
      <c r="C2970" s="7" t="s">
        <v>1852</v>
      </c>
      <c r="D2970" s="7" t="s">
        <v>1855</v>
      </c>
      <c r="E2970">
        <v>54011</v>
      </c>
      <c r="F2970" s="4">
        <v>915</v>
      </c>
      <c r="G2970" s="4">
        <v>679</v>
      </c>
      <c r="H2970" s="4">
        <v>32</v>
      </c>
      <c r="I2970" s="4">
        <v>679</v>
      </c>
      <c r="J2970" s="4">
        <v>31111</v>
      </c>
      <c r="K2970" s="4">
        <v>477.3</v>
      </c>
      <c r="L2970" s="5">
        <v>5.8000000000000007</v>
      </c>
      <c r="M2970" s="5">
        <v>0.28999999999999998</v>
      </c>
      <c r="N2970" s="5">
        <v>1.84</v>
      </c>
      <c r="O2970">
        <v>54011</v>
      </c>
      <c r="P2970" s="4">
        <v>91945</v>
      </c>
      <c r="Q2970" s="8">
        <v>0.57667506297229221</v>
      </c>
      <c r="R2970" s="15" t="s">
        <v>26</v>
      </c>
      <c r="S2970" s="3">
        <v>3</v>
      </c>
      <c r="T2970" s="30">
        <v>0</v>
      </c>
      <c r="U2970" s="31">
        <v>0</v>
      </c>
      <c r="V2970" s="32">
        <v>75</v>
      </c>
      <c r="W2970" s="82">
        <f t="shared" si="46"/>
        <v>81.570504105715372</v>
      </c>
      <c r="X2970" s="32">
        <v>0</v>
      </c>
      <c r="Y2970" s="31">
        <v>0</v>
      </c>
    </row>
    <row r="2971" spans="1:25" x14ac:dyDescent="0.25">
      <c r="A2971">
        <v>54</v>
      </c>
      <c r="B2971" s="7" t="s">
        <v>1851</v>
      </c>
      <c r="C2971" s="7" t="s">
        <v>1852</v>
      </c>
      <c r="D2971" s="7" t="s">
        <v>34</v>
      </c>
      <c r="E2971">
        <v>54013</v>
      </c>
      <c r="F2971" s="4">
        <v>22</v>
      </c>
      <c r="G2971" s="4">
        <v>25</v>
      </c>
      <c r="I2971" s="4">
        <v>25</v>
      </c>
      <c r="J2971" s="4">
        <v>191</v>
      </c>
      <c r="K2971" s="4">
        <v>4</v>
      </c>
      <c r="L2971" s="5">
        <v>3.8</v>
      </c>
      <c r="N2971" s="5">
        <v>0.92</v>
      </c>
      <c r="O2971">
        <v>54013</v>
      </c>
      <c r="P2971" s="4">
        <v>7109</v>
      </c>
      <c r="Q2971" s="8">
        <v>0.22407862407862408</v>
      </c>
      <c r="R2971" s="15" t="s">
        <v>26</v>
      </c>
      <c r="S2971" s="3">
        <v>6</v>
      </c>
      <c r="T2971" s="30">
        <v>0</v>
      </c>
      <c r="U2971" s="31">
        <v>0</v>
      </c>
      <c r="V2971" s="32">
        <v>2</v>
      </c>
      <c r="W2971" s="82">
        <f t="shared" si="46"/>
        <v>28.133352088901393</v>
      </c>
      <c r="X2971" s="32">
        <v>0</v>
      </c>
      <c r="Y2971" s="31">
        <v>0</v>
      </c>
    </row>
    <row r="2972" spans="1:25" x14ac:dyDescent="0.25">
      <c r="A2972">
        <v>54</v>
      </c>
      <c r="B2972" s="7" t="s">
        <v>1851</v>
      </c>
      <c r="C2972" s="7" t="s">
        <v>1852</v>
      </c>
      <c r="D2972" s="7" t="s">
        <v>40</v>
      </c>
      <c r="O2972">
        <v>54015</v>
      </c>
      <c r="P2972" s="4">
        <v>8508</v>
      </c>
      <c r="Q2972" s="8">
        <v>0.24695652173913044</v>
      </c>
      <c r="R2972" s="15" t="s">
        <v>26</v>
      </c>
      <c r="S2972" s="3">
        <v>4</v>
      </c>
      <c r="T2972" s="30">
        <v>0</v>
      </c>
      <c r="U2972" s="31">
        <v>0</v>
      </c>
      <c r="V2972" s="32">
        <v>10</v>
      </c>
      <c r="W2972" s="82">
        <f t="shared" si="46"/>
        <v>117.53643629525152</v>
      </c>
      <c r="X2972" s="32">
        <v>0</v>
      </c>
      <c r="Y2972" s="31">
        <v>0</v>
      </c>
    </row>
    <row r="2973" spans="1:25" x14ac:dyDescent="0.25">
      <c r="A2973">
        <v>54</v>
      </c>
      <c r="B2973" s="7" t="s">
        <v>1851</v>
      </c>
      <c r="C2973" s="7" t="s">
        <v>1852</v>
      </c>
      <c r="D2973" s="7" t="s">
        <v>1856</v>
      </c>
      <c r="O2973">
        <v>54017</v>
      </c>
      <c r="P2973" s="4">
        <v>8448</v>
      </c>
      <c r="Q2973" s="8">
        <v>0.15351993214588636</v>
      </c>
      <c r="R2973" s="15" t="s">
        <v>26</v>
      </c>
      <c r="S2973" s="3">
        <v>5</v>
      </c>
      <c r="T2973" s="30">
        <v>0</v>
      </c>
      <c r="U2973" s="31">
        <v>0</v>
      </c>
      <c r="V2973" s="32">
        <v>0</v>
      </c>
      <c r="W2973" s="82">
        <f t="shared" si="46"/>
        <v>0</v>
      </c>
      <c r="X2973" s="32">
        <v>0</v>
      </c>
      <c r="Y2973" s="31">
        <v>0</v>
      </c>
    </row>
    <row r="2974" spans="1:25" x14ac:dyDescent="0.25">
      <c r="A2974">
        <v>54</v>
      </c>
      <c r="B2974" s="7" t="s">
        <v>1851</v>
      </c>
      <c r="C2974" s="7" t="s">
        <v>1852</v>
      </c>
      <c r="D2974" s="7" t="s">
        <v>55</v>
      </c>
      <c r="E2974">
        <v>54019</v>
      </c>
      <c r="F2974" s="4">
        <v>69</v>
      </c>
      <c r="G2974" s="4">
        <v>50</v>
      </c>
      <c r="H2974" s="4">
        <v>3</v>
      </c>
      <c r="I2974" s="4">
        <v>50</v>
      </c>
      <c r="J2974" s="4">
        <v>1095</v>
      </c>
      <c r="K2974" s="4">
        <v>19.7</v>
      </c>
      <c r="L2974" s="5">
        <v>3.9</v>
      </c>
      <c r="M2974" s="5">
        <v>0.39</v>
      </c>
      <c r="N2974" s="5">
        <v>1.135</v>
      </c>
      <c r="O2974">
        <v>54019</v>
      </c>
      <c r="P2974" s="4">
        <v>42406</v>
      </c>
      <c r="Q2974" s="8">
        <v>0.41421260982910107</v>
      </c>
      <c r="R2974" s="15" t="s">
        <v>26</v>
      </c>
      <c r="S2974" s="3">
        <v>4</v>
      </c>
      <c r="T2974" s="30">
        <v>3</v>
      </c>
      <c r="U2974" s="31">
        <v>7.0744705937838983</v>
      </c>
      <c r="V2974" s="32">
        <v>54</v>
      </c>
      <c r="W2974" s="82">
        <f t="shared" si="46"/>
        <v>127.34047068811017</v>
      </c>
      <c r="X2974" s="32">
        <v>4</v>
      </c>
      <c r="Y2974" s="31">
        <v>9.4326274583785317</v>
      </c>
    </row>
    <row r="2975" spans="1:25" x14ac:dyDescent="0.25">
      <c r="A2975">
        <v>54</v>
      </c>
      <c r="B2975" s="7" t="s">
        <v>1851</v>
      </c>
      <c r="C2975" s="7" t="s">
        <v>1852</v>
      </c>
      <c r="D2975" s="7" t="s">
        <v>400</v>
      </c>
      <c r="O2975">
        <v>54021</v>
      </c>
      <c r="P2975" s="4">
        <v>7823</v>
      </c>
      <c r="Q2975" s="8">
        <v>0.28744725738396626</v>
      </c>
      <c r="R2975" s="15" t="s">
        <v>26</v>
      </c>
      <c r="S2975" s="3">
        <v>6</v>
      </c>
      <c r="T2975" s="30">
        <v>0</v>
      </c>
      <c r="U2975" s="31">
        <v>0</v>
      </c>
      <c r="V2975" s="32">
        <v>10</v>
      </c>
      <c r="W2975" s="82">
        <f t="shared" si="46"/>
        <v>127.82819890067749</v>
      </c>
      <c r="X2975" s="32">
        <v>0</v>
      </c>
      <c r="Y2975" s="31">
        <v>0</v>
      </c>
    </row>
    <row r="2976" spans="1:25" x14ac:dyDescent="0.25">
      <c r="A2976">
        <v>54</v>
      </c>
      <c r="B2976" s="7" t="s">
        <v>1851</v>
      </c>
      <c r="C2976" s="7" t="s">
        <v>1852</v>
      </c>
      <c r="D2976" s="7" t="s">
        <v>136</v>
      </c>
      <c r="E2976">
        <v>54023</v>
      </c>
      <c r="F2976" s="4">
        <v>48</v>
      </c>
      <c r="G2976" s="4">
        <v>25</v>
      </c>
      <c r="H2976" s="4">
        <v>3</v>
      </c>
      <c r="I2976" s="4">
        <v>25</v>
      </c>
      <c r="J2976" s="4">
        <v>1183</v>
      </c>
      <c r="K2976" s="4">
        <v>14.2</v>
      </c>
      <c r="L2976" s="5">
        <v>3.3</v>
      </c>
      <c r="N2976" s="5">
        <v>1.1000000000000001</v>
      </c>
      <c r="O2976">
        <v>54023</v>
      </c>
      <c r="P2976" s="4">
        <v>11568</v>
      </c>
      <c r="Q2976" s="8">
        <v>0.11780947998159227</v>
      </c>
      <c r="R2976" s="15" t="s">
        <v>26</v>
      </c>
      <c r="S2976" s="3">
        <v>6</v>
      </c>
      <c r="T2976" s="30">
        <v>0</v>
      </c>
      <c r="U2976" s="31">
        <v>0</v>
      </c>
      <c r="V2976" s="32">
        <v>16</v>
      </c>
      <c r="W2976" s="82">
        <f t="shared" si="46"/>
        <v>138.31258644536655</v>
      </c>
      <c r="X2976" s="32">
        <v>0</v>
      </c>
      <c r="Y2976" s="31">
        <v>0</v>
      </c>
    </row>
    <row r="2977" spans="1:25" x14ac:dyDescent="0.25">
      <c r="A2977">
        <v>54</v>
      </c>
      <c r="B2977" s="7" t="s">
        <v>1851</v>
      </c>
      <c r="C2977" s="7" t="s">
        <v>1852</v>
      </c>
      <c r="D2977" s="7" t="s">
        <v>1857</v>
      </c>
      <c r="E2977">
        <v>54025</v>
      </c>
      <c r="F2977" s="4">
        <v>167</v>
      </c>
      <c r="G2977" s="4">
        <v>92</v>
      </c>
      <c r="H2977" s="4">
        <v>12</v>
      </c>
      <c r="I2977" s="4">
        <v>92</v>
      </c>
      <c r="J2977" s="4">
        <v>2878</v>
      </c>
      <c r="K2977" s="4">
        <v>31.2</v>
      </c>
      <c r="L2977" s="5">
        <v>4.3</v>
      </c>
      <c r="N2977" s="5">
        <v>1.42</v>
      </c>
      <c r="O2977">
        <v>54025</v>
      </c>
      <c r="P2977" s="4">
        <v>34662</v>
      </c>
      <c r="Q2977" s="8">
        <v>0.39399330263708665</v>
      </c>
      <c r="R2977" s="15" t="s">
        <v>26</v>
      </c>
      <c r="S2977" s="3">
        <v>6</v>
      </c>
      <c r="T2977" s="30">
        <v>0</v>
      </c>
      <c r="U2977" s="31">
        <v>0</v>
      </c>
      <c r="V2977" s="32">
        <v>30</v>
      </c>
      <c r="W2977" s="82">
        <f t="shared" si="46"/>
        <v>86.550112515146267</v>
      </c>
      <c r="X2977" s="32">
        <v>0</v>
      </c>
      <c r="Y2977" s="31">
        <v>0</v>
      </c>
    </row>
    <row r="2978" spans="1:25" x14ac:dyDescent="0.25">
      <c r="A2978">
        <v>54</v>
      </c>
      <c r="B2978" s="7" t="s">
        <v>1851</v>
      </c>
      <c r="C2978" s="7" t="s">
        <v>1852</v>
      </c>
      <c r="D2978" s="7" t="s">
        <v>863</v>
      </c>
      <c r="E2978">
        <v>54027</v>
      </c>
      <c r="F2978" s="4">
        <v>31</v>
      </c>
      <c r="G2978" s="4">
        <v>14</v>
      </c>
      <c r="I2978" s="4">
        <v>14</v>
      </c>
      <c r="J2978" s="4">
        <v>281</v>
      </c>
      <c r="K2978" s="4">
        <v>6.2</v>
      </c>
      <c r="L2978" s="5">
        <v>1.9</v>
      </c>
      <c r="M2978" s="5">
        <v>0.92</v>
      </c>
      <c r="N2978" s="5">
        <v>1.02</v>
      </c>
      <c r="O2978">
        <v>54027</v>
      </c>
      <c r="P2978" s="4">
        <v>23175</v>
      </c>
      <c r="Q2978" s="8">
        <v>0.23610280932456665</v>
      </c>
      <c r="R2978" s="15" t="s">
        <v>26</v>
      </c>
      <c r="S2978" s="3">
        <v>4</v>
      </c>
      <c r="T2978" s="30">
        <v>1</v>
      </c>
      <c r="U2978" s="31">
        <v>4.3149946062567421</v>
      </c>
      <c r="V2978" s="32">
        <v>39</v>
      </c>
      <c r="W2978" s="82">
        <f t="shared" si="46"/>
        <v>168.28478964401296</v>
      </c>
      <c r="X2978" s="32">
        <v>1</v>
      </c>
      <c r="Y2978" s="31">
        <v>4.3149946062567421</v>
      </c>
    </row>
    <row r="2979" spans="1:25" x14ac:dyDescent="0.25">
      <c r="A2979">
        <v>54</v>
      </c>
      <c r="B2979" s="7" t="s">
        <v>1851</v>
      </c>
      <c r="C2979" s="7" t="s">
        <v>1852</v>
      </c>
      <c r="D2979" s="7" t="s">
        <v>408</v>
      </c>
      <c r="E2979">
        <v>54029</v>
      </c>
      <c r="F2979" s="4">
        <v>186</v>
      </c>
      <c r="G2979" s="4">
        <v>127</v>
      </c>
      <c r="H2979" s="4">
        <v>10</v>
      </c>
      <c r="I2979" s="4">
        <v>127</v>
      </c>
      <c r="J2979" s="4">
        <v>5132</v>
      </c>
      <c r="K2979" s="4">
        <v>54.1</v>
      </c>
      <c r="L2979" s="5">
        <v>4</v>
      </c>
      <c r="M2979" s="5">
        <v>0.52</v>
      </c>
      <c r="N2979" s="5">
        <v>1.51</v>
      </c>
      <c r="O2979">
        <v>54029</v>
      </c>
      <c r="P2979" s="4">
        <v>28810</v>
      </c>
      <c r="Q2979" s="8">
        <v>0.36614659333258504</v>
      </c>
      <c r="R2979" s="15" t="s">
        <v>26</v>
      </c>
      <c r="S2979" s="3">
        <v>4</v>
      </c>
      <c r="T2979" s="30">
        <v>0</v>
      </c>
      <c r="U2979" s="31">
        <v>0</v>
      </c>
      <c r="V2979" s="32">
        <v>20</v>
      </c>
      <c r="W2979" s="82">
        <f t="shared" si="46"/>
        <v>69.420340159666779</v>
      </c>
      <c r="X2979" s="32">
        <v>0</v>
      </c>
      <c r="Y2979" s="31">
        <v>0</v>
      </c>
    </row>
    <row r="2980" spans="1:25" x14ac:dyDescent="0.25">
      <c r="A2980">
        <v>54</v>
      </c>
      <c r="B2980" s="7" t="s">
        <v>1851</v>
      </c>
      <c r="C2980" s="7" t="s">
        <v>1852</v>
      </c>
      <c r="D2980" s="7" t="s">
        <v>1858</v>
      </c>
      <c r="O2980">
        <v>54031</v>
      </c>
      <c r="P2980" s="4">
        <v>13776</v>
      </c>
      <c r="Q2980" s="8">
        <v>0.27023865231633132</v>
      </c>
      <c r="R2980" s="15" t="s">
        <v>26</v>
      </c>
      <c r="S2980" s="3">
        <v>6</v>
      </c>
      <c r="T2980" s="30">
        <v>0</v>
      </c>
      <c r="U2980" s="31">
        <v>0</v>
      </c>
      <c r="V2980" s="32">
        <v>40</v>
      </c>
      <c r="W2980" s="82">
        <f t="shared" si="46"/>
        <v>290.36004645760744</v>
      </c>
      <c r="X2980" s="32">
        <v>0</v>
      </c>
      <c r="Y2980" s="31">
        <v>0</v>
      </c>
    </row>
    <row r="2981" spans="1:25" x14ac:dyDescent="0.25">
      <c r="A2981">
        <v>54</v>
      </c>
      <c r="B2981" s="7" t="s">
        <v>1851</v>
      </c>
      <c r="C2981" s="7" t="s">
        <v>1852</v>
      </c>
      <c r="D2981" s="7" t="s">
        <v>571</v>
      </c>
      <c r="E2981">
        <v>54033</v>
      </c>
      <c r="F2981" s="4">
        <v>345</v>
      </c>
      <c r="G2981" s="4">
        <v>232</v>
      </c>
      <c r="H2981" s="4">
        <v>20</v>
      </c>
      <c r="I2981" s="4">
        <v>232</v>
      </c>
      <c r="J2981" s="4">
        <v>12092</v>
      </c>
      <c r="K2981" s="4">
        <v>147.19999999999999</v>
      </c>
      <c r="L2981" s="5">
        <v>4.7</v>
      </c>
      <c r="M2981" s="5">
        <v>0.93</v>
      </c>
      <c r="N2981" s="5">
        <v>1.59</v>
      </c>
      <c r="O2981">
        <v>54033</v>
      </c>
      <c r="P2981" s="4">
        <v>67256</v>
      </c>
      <c r="Q2981" s="8">
        <v>0.41034666666666669</v>
      </c>
      <c r="R2981" s="15" t="s">
        <v>26</v>
      </c>
      <c r="S2981" s="3">
        <v>5</v>
      </c>
      <c r="T2981" s="30">
        <v>1</v>
      </c>
      <c r="U2981" s="31">
        <v>1.4868561912691804</v>
      </c>
      <c r="V2981" s="32">
        <v>49</v>
      </c>
      <c r="W2981" s="82">
        <f t="shared" si="46"/>
        <v>72.855953372189845</v>
      </c>
      <c r="X2981" s="32">
        <v>1</v>
      </c>
      <c r="Y2981" s="31">
        <v>1.4868561912691804</v>
      </c>
    </row>
    <row r="2982" spans="1:25" x14ac:dyDescent="0.25">
      <c r="A2982">
        <v>54</v>
      </c>
      <c r="B2982" s="7" t="s">
        <v>1851</v>
      </c>
      <c r="C2982" s="7" t="s">
        <v>1852</v>
      </c>
      <c r="D2982" s="7" t="s">
        <v>62</v>
      </c>
      <c r="E2982">
        <v>54035</v>
      </c>
      <c r="F2982" s="4">
        <v>51</v>
      </c>
      <c r="G2982" s="4">
        <v>25</v>
      </c>
      <c r="I2982" s="4">
        <v>25</v>
      </c>
      <c r="J2982" s="4">
        <v>416</v>
      </c>
      <c r="K2982" s="4">
        <v>8.1999999999999993</v>
      </c>
      <c r="L2982" s="5">
        <v>3.8</v>
      </c>
      <c r="M2982" s="5">
        <v>0.59</v>
      </c>
      <c r="N2982" s="5">
        <v>1.08</v>
      </c>
      <c r="O2982">
        <v>54035</v>
      </c>
      <c r="P2982" s="4">
        <v>28576</v>
      </c>
      <c r="Q2982" s="8">
        <v>0.29523281596452328</v>
      </c>
      <c r="R2982" s="15" t="s">
        <v>26</v>
      </c>
      <c r="S2982" s="3">
        <v>6</v>
      </c>
      <c r="T2982" s="30">
        <v>18</v>
      </c>
      <c r="U2982" s="31">
        <v>62.989921612541991</v>
      </c>
      <c r="V2982" s="32">
        <v>141</v>
      </c>
      <c r="W2982" s="82">
        <f t="shared" si="46"/>
        <v>493.4210526315789</v>
      </c>
      <c r="X2982" s="32">
        <v>18</v>
      </c>
      <c r="Y2982" s="31">
        <v>62.989921612541991</v>
      </c>
    </row>
    <row r="2983" spans="1:25" x14ac:dyDescent="0.25">
      <c r="A2983">
        <v>54</v>
      </c>
      <c r="B2983" s="7" t="s">
        <v>1851</v>
      </c>
      <c r="C2983" s="7" t="s">
        <v>1852</v>
      </c>
      <c r="D2983" s="7" t="s">
        <v>63</v>
      </c>
      <c r="E2983">
        <v>54037</v>
      </c>
      <c r="F2983" s="4">
        <v>114</v>
      </c>
      <c r="G2983" s="4">
        <v>25</v>
      </c>
      <c r="H2983" s="4">
        <v>5</v>
      </c>
      <c r="I2983" s="4">
        <v>25</v>
      </c>
      <c r="J2983" s="4">
        <v>1358</v>
      </c>
      <c r="K2983" s="4">
        <v>10.4</v>
      </c>
      <c r="L2983" s="5">
        <v>2.8</v>
      </c>
      <c r="M2983" s="5">
        <v>0.05</v>
      </c>
      <c r="N2983" s="5">
        <v>1.24</v>
      </c>
      <c r="O2983">
        <v>54037</v>
      </c>
      <c r="P2983" s="4">
        <v>57146</v>
      </c>
      <c r="Q2983" s="8">
        <v>0.7208421690396849</v>
      </c>
      <c r="R2983" s="15" t="s">
        <v>26</v>
      </c>
      <c r="S2983" s="3">
        <v>2</v>
      </c>
      <c r="T2983" s="30">
        <v>1</v>
      </c>
      <c r="U2983" s="31">
        <v>1.7499037552934589</v>
      </c>
      <c r="V2983" s="32">
        <v>212</v>
      </c>
      <c r="W2983" s="82">
        <f t="shared" si="46"/>
        <v>370.97959612221331</v>
      </c>
      <c r="X2983" s="32">
        <v>4</v>
      </c>
      <c r="Y2983" s="31">
        <v>6.9996150211738355</v>
      </c>
    </row>
    <row r="2984" spans="1:25" x14ac:dyDescent="0.25">
      <c r="A2984">
        <v>54</v>
      </c>
      <c r="B2984" s="7" t="s">
        <v>1851</v>
      </c>
      <c r="C2984" s="7" t="s">
        <v>1852</v>
      </c>
      <c r="D2984" s="7" t="s">
        <v>1859</v>
      </c>
      <c r="E2984">
        <v>54039</v>
      </c>
      <c r="F2984" s="4">
        <v>1396</v>
      </c>
      <c r="G2984" s="4">
        <v>1034</v>
      </c>
      <c r="H2984" s="4">
        <v>95</v>
      </c>
      <c r="I2984" s="4">
        <v>1458</v>
      </c>
      <c r="J2984" s="4">
        <v>48147</v>
      </c>
      <c r="K2984" s="4">
        <v>649.30000000000007</v>
      </c>
      <c r="L2984" s="5">
        <v>6.6250000000000009</v>
      </c>
      <c r="M2984" s="5">
        <v>0.59</v>
      </c>
      <c r="N2984" s="5">
        <v>1.835</v>
      </c>
      <c r="O2984">
        <v>54039</v>
      </c>
      <c r="P2984" s="4">
        <v>178124</v>
      </c>
      <c r="Q2984" s="8">
        <v>0.64453819840364879</v>
      </c>
      <c r="R2984" s="15" t="s">
        <v>26</v>
      </c>
      <c r="S2984" s="3">
        <v>4</v>
      </c>
      <c r="T2984" s="30">
        <v>18</v>
      </c>
      <c r="U2984" s="31">
        <v>10.105319889515169</v>
      </c>
      <c r="V2984" s="32">
        <v>249</v>
      </c>
      <c r="W2984" s="82">
        <f t="shared" si="46"/>
        <v>139.79025847162652</v>
      </c>
      <c r="X2984" s="32">
        <v>20</v>
      </c>
      <c r="Y2984" s="31">
        <v>11.228133210572409</v>
      </c>
    </row>
    <row r="2985" spans="1:25" x14ac:dyDescent="0.25">
      <c r="A2985">
        <v>54</v>
      </c>
      <c r="B2985" s="7" t="s">
        <v>1851</v>
      </c>
      <c r="C2985" s="7" t="s">
        <v>1852</v>
      </c>
      <c r="D2985" s="7" t="s">
        <v>493</v>
      </c>
      <c r="E2985">
        <v>54041</v>
      </c>
      <c r="F2985" s="4">
        <v>49</v>
      </c>
      <c r="G2985" s="4">
        <v>70</v>
      </c>
      <c r="H2985" s="4">
        <v>6</v>
      </c>
      <c r="I2985" s="4">
        <v>70</v>
      </c>
      <c r="J2985" s="4">
        <v>1510</v>
      </c>
      <c r="K2985" s="4">
        <v>14.3</v>
      </c>
      <c r="L2985" s="5">
        <v>3.7</v>
      </c>
      <c r="N2985" s="5">
        <v>1.41</v>
      </c>
      <c r="O2985">
        <v>54041</v>
      </c>
      <c r="P2985" s="4">
        <v>15907</v>
      </c>
      <c r="Q2985" s="8">
        <v>0.25540386803185439</v>
      </c>
      <c r="R2985" s="15" t="s">
        <v>26</v>
      </c>
      <c r="S2985" s="3">
        <v>6</v>
      </c>
      <c r="T2985" s="30">
        <v>1</v>
      </c>
      <c r="U2985" s="31">
        <v>6.2865405167536306</v>
      </c>
      <c r="V2985" s="32">
        <v>8</v>
      </c>
      <c r="W2985" s="82">
        <f t="shared" si="46"/>
        <v>50.292324134029045</v>
      </c>
      <c r="X2985" s="32">
        <v>1</v>
      </c>
      <c r="Y2985" s="31">
        <v>6.2865405167536306</v>
      </c>
    </row>
    <row r="2986" spans="1:25" x14ac:dyDescent="0.25">
      <c r="A2986">
        <v>54</v>
      </c>
      <c r="B2986" s="7" t="s">
        <v>1851</v>
      </c>
      <c r="C2986" s="7" t="s">
        <v>1852</v>
      </c>
      <c r="D2986" s="7" t="s">
        <v>144</v>
      </c>
      <c r="O2986">
        <v>54043</v>
      </c>
      <c r="P2986" s="4">
        <v>20409</v>
      </c>
      <c r="Q2986" s="8">
        <v>0.27491991709063501</v>
      </c>
      <c r="R2986" s="15" t="s">
        <v>26</v>
      </c>
      <c r="S2986" s="3">
        <v>3</v>
      </c>
      <c r="T2986" s="30">
        <v>0</v>
      </c>
      <c r="U2986" s="31">
        <v>0</v>
      </c>
      <c r="V2986" s="32">
        <v>5</v>
      </c>
      <c r="W2986" s="82">
        <f t="shared" si="46"/>
        <v>24.498995541182815</v>
      </c>
      <c r="X2986" s="32">
        <v>0</v>
      </c>
      <c r="Y2986" s="31">
        <v>0</v>
      </c>
    </row>
    <row r="2987" spans="1:25" x14ac:dyDescent="0.25">
      <c r="A2987">
        <v>54</v>
      </c>
      <c r="B2987" s="7" t="s">
        <v>1851</v>
      </c>
      <c r="C2987" s="7" t="s">
        <v>1852</v>
      </c>
      <c r="D2987" s="7" t="s">
        <v>146</v>
      </c>
      <c r="E2987">
        <v>54045</v>
      </c>
      <c r="F2987" s="4">
        <v>100</v>
      </c>
      <c r="G2987" s="4">
        <v>132</v>
      </c>
      <c r="H2987" s="4">
        <v>12</v>
      </c>
      <c r="I2987" s="4">
        <v>132</v>
      </c>
      <c r="J2987" s="4">
        <v>4606</v>
      </c>
      <c r="K2987" s="4">
        <v>54.8</v>
      </c>
      <c r="L2987" s="5">
        <v>4.5</v>
      </c>
      <c r="M2987" s="5">
        <v>1</v>
      </c>
      <c r="N2987" s="5">
        <v>1.34</v>
      </c>
      <c r="O2987">
        <v>54045</v>
      </c>
      <c r="P2987" s="4">
        <v>32019</v>
      </c>
      <c r="Q2987" s="8">
        <v>0.21137718500555724</v>
      </c>
      <c r="R2987" s="15" t="s">
        <v>26</v>
      </c>
      <c r="S2987" s="3">
        <v>5</v>
      </c>
      <c r="T2987" s="30">
        <v>1</v>
      </c>
      <c r="U2987" s="31">
        <v>3.1231456322808335</v>
      </c>
      <c r="V2987" s="32">
        <v>21</v>
      </c>
      <c r="W2987" s="82">
        <f t="shared" si="46"/>
        <v>65.586058277897507</v>
      </c>
      <c r="X2987" s="32">
        <v>1</v>
      </c>
      <c r="Y2987" s="31">
        <v>3.1231456322808335</v>
      </c>
    </row>
    <row r="2988" spans="1:25" x14ac:dyDescent="0.25">
      <c r="A2988">
        <v>54</v>
      </c>
      <c r="B2988" s="7" t="s">
        <v>1851</v>
      </c>
      <c r="C2988" s="7" t="s">
        <v>1852</v>
      </c>
      <c r="D2988" s="7" t="s">
        <v>1282</v>
      </c>
      <c r="E2988">
        <v>54047</v>
      </c>
      <c r="F2988" s="4">
        <v>31</v>
      </c>
      <c r="G2988" s="4">
        <v>49</v>
      </c>
      <c r="H2988" s="4">
        <v>7</v>
      </c>
      <c r="I2988" s="4">
        <v>49</v>
      </c>
      <c r="J2988" s="4">
        <v>593</v>
      </c>
      <c r="K2988" s="4">
        <v>6.3</v>
      </c>
      <c r="L2988" s="5">
        <v>3.9</v>
      </c>
      <c r="N2988" s="5">
        <v>0.95</v>
      </c>
      <c r="O2988">
        <v>54047</v>
      </c>
      <c r="P2988" s="4">
        <v>17624</v>
      </c>
      <c r="Q2988" s="8">
        <v>0.31065024843378697</v>
      </c>
      <c r="R2988" s="15" t="s">
        <v>26</v>
      </c>
      <c r="S2988" s="3">
        <v>6</v>
      </c>
      <c r="T2988" s="30">
        <v>0</v>
      </c>
      <c r="U2988" s="31">
        <v>0</v>
      </c>
      <c r="V2988" s="32">
        <v>6</v>
      </c>
      <c r="W2988" s="82">
        <f t="shared" si="46"/>
        <v>34.044484793463461</v>
      </c>
      <c r="X2988" s="32">
        <v>0</v>
      </c>
      <c r="Y2988" s="31">
        <v>0</v>
      </c>
    </row>
    <row r="2989" spans="1:25" x14ac:dyDescent="0.25">
      <c r="A2989">
        <v>54</v>
      </c>
      <c r="B2989" s="7" t="s">
        <v>1851</v>
      </c>
      <c r="C2989" s="7" t="s">
        <v>1852</v>
      </c>
      <c r="D2989" s="7" t="s">
        <v>73</v>
      </c>
      <c r="E2989">
        <v>54049</v>
      </c>
      <c r="F2989" s="4">
        <v>67</v>
      </c>
      <c r="J2989" s="4">
        <v>2868</v>
      </c>
      <c r="K2989" s="4">
        <v>25.6</v>
      </c>
      <c r="L2989" s="5">
        <v>3.3</v>
      </c>
      <c r="M2989" s="5">
        <v>1</v>
      </c>
      <c r="N2989" s="5">
        <v>1.34</v>
      </c>
      <c r="O2989">
        <v>54049</v>
      </c>
      <c r="P2989" s="4">
        <v>56072</v>
      </c>
      <c r="Q2989" s="8">
        <v>0.4747750204526861</v>
      </c>
      <c r="R2989" s="15" t="s">
        <v>26</v>
      </c>
      <c r="S2989" s="3">
        <v>5</v>
      </c>
      <c r="T2989" s="30">
        <v>2</v>
      </c>
      <c r="U2989" s="31">
        <v>3.5668426309031247</v>
      </c>
      <c r="V2989" s="32">
        <v>53</v>
      </c>
      <c r="W2989" s="82">
        <f t="shared" si="46"/>
        <v>94.521329718932805</v>
      </c>
      <c r="X2989" s="32">
        <v>2</v>
      </c>
      <c r="Y2989" s="31">
        <v>3.5668426309031247</v>
      </c>
    </row>
    <row r="2990" spans="1:25" x14ac:dyDescent="0.25">
      <c r="A2990">
        <v>54</v>
      </c>
      <c r="B2990" s="7" t="s">
        <v>1851</v>
      </c>
      <c r="C2990" s="7" t="s">
        <v>1852</v>
      </c>
      <c r="D2990" s="7" t="s">
        <v>74</v>
      </c>
      <c r="E2990">
        <v>54051</v>
      </c>
      <c r="F2990" s="4">
        <v>92</v>
      </c>
      <c r="G2990" s="4">
        <v>59</v>
      </c>
      <c r="H2990" s="4">
        <v>9</v>
      </c>
      <c r="I2990" s="4">
        <v>59</v>
      </c>
      <c r="J2990" s="4">
        <v>1745</v>
      </c>
      <c r="K2990" s="4">
        <v>17.3</v>
      </c>
      <c r="L2990" s="5">
        <v>3.6</v>
      </c>
      <c r="M2990" s="5">
        <v>0.47</v>
      </c>
      <c r="N2990" s="5">
        <v>1.36</v>
      </c>
      <c r="O2990">
        <v>54051</v>
      </c>
      <c r="P2990" s="4">
        <v>30531</v>
      </c>
      <c r="Q2990" s="8">
        <v>0.30188288847506722</v>
      </c>
      <c r="R2990" s="15" t="s">
        <v>26</v>
      </c>
      <c r="S2990" s="3">
        <v>4</v>
      </c>
      <c r="T2990" s="30">
        <v>0</v>
      </c>
      <c r="U2990" s="31">
        <v>0</v>
      </c>
      <c r="V2990" s="32">
        <v>38</v>
      </c>
      <c r="W2990" s="82">
        <f t="shared" si="46"/>
        <v>124.46365988667256</v>
      </c>
      <c r="X2990" s="32">
        <v>0</v>
      </c>
      <c r="Y2990" s="31">
        <v>0</v>
      </c>
    </row>
    <row r="2991" spans="1:25" x14ac:dyDescent="0.25">
      <c r="A2991">
        <v>54</v>
      </c>
      <c r="B2991" s="7" t="s">
        <v>1851</v>
      </c>
      <c r="C2991" s="7" t="s">
        <v>1852</v>
      </c>
      <c r="D2991" s="7" t="s">
        <v>538</v>
      </c>
      <c r="E2991">
        <v>54053</v>
      </c>
      <c r="F2991" s="4">
        <v>78</v>
      </c>
      <c r="G2991" s="4">
        <v>49</v>
      </c>
      <c r="H2991" s="4">
        <v>5</v>
      </c>
      <c r="I2991" s="4">
        <v>49</v>
      </c>
      <c r="J2991" s="4">
        <v>1350</v>
      </c>
      <c r="K2991" s="4">
        <v>18.2</v>
      </c>
      <c r="L2991" s="5">
        <v>5.0999999999999996</v>
      </c>
      <c r="M2991" s="5">
        <v>0.62</v>
      </c>
      <c r="N2991" s="5">
        <v>1.1200000000000001</v>
      </c>
      <c r="O2991">
        <v>54053</v>
      </c>
      <c r="P2991" s="4">
        <v>26516</v>
      </c>
      <c r="Q2991" s="8">
        <v>0.27188398223151294</v>
      </c>
      <c r="R2991" s="15" t="s">
        <v>26</v>
      </c>
      <c r="S2991" s="3">
        <v>5</v>
      </c>
      <c r="T2991" s="30">
        <v>0</v>
      </c>
      <c r="U2991" s="31">
        <v>0</v>
      </c>
      <c r="V2991" s="32">
        <v>15</v>
      </c>
      <c r="W2991" s="82">
        <f t="shared" si="46"/>
        <v>56.569618343641579</v>
      </c>
      <c r="X2991" s="32">
        <v>0</v>
      </c>
      <c r="Y2991" s="31">
        <v>0</v>
      </c>
    </row>
    <row r="2992" spans="1:25" x14ac:dyDescent="0.25">
      <c r="A2992">
        <v>54</v>
      </c>
      <c r="B2992" s="7" t="s">
        <v>1851</v>
      </c>
      <c r="C2992" s="7" t="s">
        <v>1852</v>
      </c>
      <c r="D2992" s="7" t="s">
        <v>541</v>
      </c>
      <c r="E2992">
        <v>54055</v>
      </c>
      <c r="F2992" s="4">
        <v>291</v>
      </c>
      <c r="G2992" s="4">
        <v>146</v>
      </c>
      <c r="H2992" s="4">
        <v>17</v>
      </c>
      <c r="I2992" s="4">
        <v>146</v>
      </c>
      <c r="J2992" s="4">
        <v>8909</v>
      </c>
      <c r="K2992" s="4">
        <v>87.3</v>
      </c>
      <c r="L2992" s="5">
        <v>3.8</v>
      </c>
      <c r="M2992" s="5">
        <v>0.34</v>
      </c>
      <c r="N2992" s="5">
        <v>1.4950000000000001</v>
      </c>
      <c r="O2992">
        <v>54055</v>
      </c>
      <c r="P2992" s="4">
        <v>58758</v>
      </c>
      <c r="Q2992" s="8">
        <v>0.27028269363364743</v>
      </c>
      <c r="R2992" s="15" t="s">
        <v>26</v>
      </c>
      <c r="S2992" s="3">
        <v>5</v>
      </c>
      <c r="T2992" s="30">
        <v>0</v>
      </c>
      <c r="U2992" s="31">
        <v>0</v>
      </c>
      <c r="V2992" s="32">
        <v>14</v>
      </c>
      <c r="W2992" s="82">
        <f t="shared" si="46"/>
        <v>23.82654276864427</v>
      </c>
      <c r="X2992" s="32">
        <v>0</v>
      </c>
      <c r="Y2992" s="31">
        <v>0</v>
      </c>
    </row>
    <row r="2993" spans="1:25" x14ac:dyDescent="0.25">
      <c r="A2993">
        <v>54</v>
      </c>
      <c r="B2993" s="7" t="s">
        <v>1851</v>
      </c>
      <c r="C2993" s="7" t="s">
        <v>1852</v>
      </c>
      <c r="D2993" s="7" t="s">
        <v>267</v>
      </c>
      <c r="E2993">
        <v>54057</v>
      </c>
      <c r="F2993" s="4">
        <v>41</v>
      </c>
      <c r="G2993" s="4">
        <v>25</v>
      </c>
      <c r="H2993" s="4">
        <v>4</v>
      </c>
      <c r="I2993" s="4">
        <v>25</v>
      </c>
      <c r="J2993" s="4">
        <v>550</v>
      </c>
      <c r="K2993" s="4">
        <v>6</v>
      </c>
      <c r="L2993" s="5">
        <v>3.3</v>
      </c>
      <c r="M2993" s="5">
        <v>0.87</v>
      </c>
      <c r="N2993" s="5">
        <v>1.0900000000000001</v>
      </c>
      <c r="O2993">
        <v>54057</v>
      </c>
      <c r="P2993" s="4">
        <v>26868</v>
      </c>
      <c r="Q2993" s="8">
        <v>0.22601984564498345</v>
      </c>
      <c r="R2993" s="15" t="s">
        <v>26</v>
      </c>
      <c r="S2993" s="3">
        <v>4</v>
      </c>
      <c r="T2993" s="30">
        <v>1</v>
      </c>
      <c r="U2993" s="31">
        <v>3.7218996575852312</v>
      </c>
      <c r="V2993" s="32">
        <v>51</v>
      </c>
      <c r="W2993" s="82">
        <f t="shared" si="46"/>
        <v>189.8168825368468</v>
      </c>
      <c r="X2993" s="32">
        <v>2</v>
      </c>
      <c r="Y2993" s="31">
        <v>7.4437993151704624</v>
      </c>
    </row>
    <row r="2994" spans="1:25" x14ac:dyDescent="0.25">
      <c r="A2994">
        <v>54</v>
      </c>
      <c r="B2994" s="7" t="s">
        <v>1851</v>
      </c>
      <c r="C2994" s="7" t="s">
        <v>1852</v>
      </c>
      <c r="D2994" s="7" t="s">
        <v>1860</v>
      </c>
      <c r="E2994">
        <v>54059</v>
      </c>
      <c r="G2994" s="4">
        <v>27</v>
      </c>
      <c r="H2994" s="4">
        <v>6</v>
      </c>
      <c r="J2994" s="4">
        <v>578</v>
      </c>
      <c r="K2994" s="4">
        <v>5.3</v>
      </c>
      <c r="L2994" s="5">
        <v>3.3</v>
      </c>
      <c r="N2994" s="5">
        <v>1.08</v>
      </c>
      <c r="O2994">
        <v>54059</v>
      </c>
      <c r="P2994" s="4">
        <v>23424</v>
      </c>
      <c r="Q2994" s="8">
        <v>0.17317658955884213</v>
      </c>
      <c r="R2994" s="15" t="s">
        <v>26</v>
      </c>
      <c r="S2994" s="3">
        <v>6</v>
      </c>
      <c r="T2994" s="30">
        <v>1</v>
      </c>
      <c r="U2994" s="31">
        <v>4.2691256830601096</v>
      </c>
      <c r="V2994" s="32">
        <v>12</v>
      </c>
      <c r="W2994" s="82">
        <f t="shared" si="46"/>
        <v>51.229508196721312</v>
      </c>
      <c r="X2994" s="32">
        <v>2</v>
      </c>
      <c r="Y2994" s="31">
        <v>8.5382513661202193</v>
      </c>
    </row>
    <row r="2995" spans="1:25" x14ac:dyDescent="0.25">
      <c r="A2995">
        <v>54</v>
      </c>
      <c r="B2995" s="7" t="s">
        <v>1851</v>
      </c>
      <c r="C2995" s="7" t="s">
        <v>1852</v>
      </c>
      <c r="D2995" s="7" t="s">
        <v>1861</v>
      </c>
      <c r="E2995">
        <v>54061</v>
      </c>
      <c r="F2995" s="4">
        <v>1493</v>
      </c>
      <c r="G2995" s="4">
        <v>794</v>
      </c>
      <c r="H2995" s="4">
        <v>91</v>
      </c>
      <c r="I2995" s="4">
        <v>794</v>
      </c>
      <c r="J2995" s="4">
        <v>37889</v>
      </c>
      <c r="K2995" s="4">
        <v>616.70000000000005</v>
      </c>
      <c r="L2995" s="5">
        <v>5.0999999999999996</v>
      </c>
      <c r="M2995" s="5">
        <v>0.64</v>
      </c>
      <c r="N2995" s="5">
        <v>1.9550000000000001</v>
      </c>
      <c r="O2995">
        <v>54061</v>
      </c>
      <c r="P2995" s="4">
        <v>105612</v>
      </c>
      <c r="Q2995" s="8">
        <v>0.79747178819444442</v>
      </c>
      <c r="R2995" s="15" t="s">
        <v>26</v>
      </c>
      <c r="S2995" s="3">
        <v>4</v>
      </c>
      <c r="T2995" s="30">
        <v>5</v>
      </c>
      <c r="U2995" s="31">
        <v>4.7343104950195061</v>
      </c>
      <c r="V2995" s="32">
        <v>145</v>
      </c>
      <c r="W2995" s="82">
        <f t="shared" si="46"/>
        <v>137.29500435556565</v>
      </c>
      <c r="X2995" s="32">
        <v>5</v>
      </c>
      <c r="Y2995" s="31">
        <v>4.7343104950195061</v>
      </c>
    </row>
    <row r="2996" spans="1:25" x14ac:dyDescent="0.25">
      <c r="A2996">
        <v>54</v>
      </c>
      <c r="B2996" s="7" t="s">
        <v>1851</v>
      </c>
      <c r="C2996" s="7" t="s">
        <v>1852</v>
      </c>
      <c r="D2996" s="7" t="s">
        <v>76</v>
      </c>
      <c r="O2996">
        <v>54063</v>
      </c>
      <c r="P2996" s="4">
        <v>13275</v>
      </c>
      <c r="Q2996" s="8">
        <v>0.25005626828719335</v>
      </c>
      <c r="R2996" s="15" t="s">
        <v>26</v>
      </c>
      <c r="S2996" s="3">
        <v>6</v>
      </c>
      <c r="T2996" s="30">
        <v>0</v>
      </c>
      <c r="U2996" s="31">
        <v>0</v>
      </c>
      <c r="V2996" s="32">
        <v>9</v>
      </c>
      <c r="W2996" s="82">
        <f t="shared" si="46"/>
        <v>67.79661016949153</v>
      </c>
      <c r="X2996" s="32">
        <v>0</v>
      </c>
      <c r="Y2996" s="31">
        <v>0</v>
      </c>
    </row>
    <row r="2997" spans="1:25" x14ac:dyDescent="0.25">
      <c r="A2997">
        <v>54</v>
      </c>
      <c r="B2997" s="7" t="s">
        <v>1851</v>
      </c>
      <c r="C2997" s="7" t="s">
        <v>1852</v>
      </c>
      <c r="D2997" s="7" t="s">
        <v>78</v>
      </c>
      <c r="E2997">
        <v>54065</v>
      </c>
      <c r="F2997" s="4">
        <v>38</v>
      </c>
      <c r="G2997" s="4">
        <v>25</v>
      </c>
      <c r="I2997" s="4">
        <v>25</v>
      </c>
      <c r="J2997" s="4">
        <v>336</v>
      </c>
      <c r="K2997" s="4">
        <v>8.6</v>
      </c>
      <c r="L2997" s="5">
        <v>2.1</v>
      </c>
      <c r="M2997" s="5">
        <v>0.48</v>
      </c>
      <c r="N2997" s="5">
        <v>0.98</v>
      </c>
      <c r="O2997">
        <v>54065</v>
      </c>
      <c r="P2997" s="4">
        <v>17884</v>
      </c>
      <c r="Q2997" s="8">
        <v>0.27442428471737612</v>
      </c>
      <c r="R2997" s="15" t="s">
        <v>26</v>
      </c>
      <c r="S2997" s="3">
        <v>6</v>
      </c>
      <c r="T2997" s="30">
        <v>0</v>
      </c>
      <c r="U2997" s="31">
        <v>0</v>
      </c>
      <c r="V2997" s="32">
        <v>19</v>
      </c>
      <c r="W2997" s="82">
        <f t="shared" si="46"/>
        <v>106.24021471706553</v>
      </c>
      <c r="X2997" s="32">
        <v>0</v>
      </c>
      <c r="Y2997" s="31">
        <v>0</v>
      </c>
    </row>
    <row r="2998" spans="1:25" x14ac:dyDescent="0.25">
      <c r="A2998">
        <v>54</v>
      </c>
      <c r="B2998" s="7" t="s">
        <v>1851</v>
      </c>
      <c r="C2998" s="7" t="s">
        <v>1852</v>
      </c>
      <c r="D2998" s="7" t="s">
        <v>761</v>
      </c>
      <c r="E2998">
        <v>54067</v>
      </c>
      <c r="F2998" s="4">
        <v>74</v>
      </c>
      <c r="G2998" s="4">
        <v>49</v>
      </c>
      <c r="H2998" s="4">
        <v>6</v>
      </c>
      <c r="I2998" s="4">
        <v>49</v>
      </c>
      <c r="J2998" s="4">
        <v>1341</v>
      </c>
      <c r="K2998" s="4">
        <v>27.099999999999998</v>
      </c>
      <c r="L2998" s="5">
        <v>3.45</v>
      </c>
      <c r="N2998" s="5">
        <v>1.21</v>
      </c>
      <c r="O2998">
        <v>54067</v>
      </c>
      <c r="P2998" s="4">
        <v>24496</v>
      </c>
      <c r="Q2998" s="8">
        <v>0.253758102330713</v>
      </c>
      <c r="R2998" s="15" t="s">
        <v>26</v>
      </c>
      <c r="S2998" s="3">
        <v>6</v>
      </c>
      <c r="T2998" s="30">
        <v>1</v>
      </c>
      <c r="U2998" s="31">
        <v>4.0822991508817772</v>
      </c>
      <c r="V2998" s="32">
        <v>7</v>
      </c>
      <c r="W2998" s="82">
        <f t="shared" si="46"/>
        <v>28.576094056172433</v>
      </c>
      <c r="X2998" s="32">
        <v>1</v>
      </c>
      <c r="Y2998" s="31">
        <v>4.0822991508817772</v>
      </c>
    </row>
    <row r="2999" spans="1:25" x14ac:dyDescent="0.25">
      <c r="A2999">
        <v>54</v>
      </c>
      <c r="B2999" s="7" t="s">
        <v>1851</v>
      </c>
      <c r="C2999" s="7" t="s">
        <v>1852</v>
      </c>
      <c r="D2999" s="7" t="s">
        <v>581</v>
      </c>
      <c r="E2999">
        <v>54069</v>
      </c>
      <c r="F2999" s="4">
        <v>432</v>
      </c>
      <c r="G2999" s="4">
        <v>223</v>
      </c>
      <c r="H2999" s="4">
        <v>22</v>
      </c>
      <c r="I2999" s="4">
        <v>223</v>
      </c>
      <c r="J2999" s="4">
        <v>13679</v>
      </c>
      <c r="K2999" s="4">
        <v>169.9</v>
      </c>
      <c r="L2999" s="5">
        <v>4.5</v>
      </c>
      <c r="M2999" s="5">
        <v>0.47</v>
      </c>
      <c r="N2999" s="5">
        <v>1.58</v>
      </c>
      <c r="O2999">
        <v>54069</v>
      </c>
      <c r="P2999" s="4">
        <v>41411</v>
      </c>
      <c r="Q2999" s="8">
        <v>0.49313223808241313</v>
      </c>
      <c r="R2999" s="15" t="s">
        <v>26</v>
      </c>
      <c r="S2999" s="3">
        <v>4</v>
      </c>
      <c r="T2999" s="30">
        <v>1</v>
      </c>
      <c r="U2999" s="31">
        <v>2.4148173190698126</v>
      </c>
      <c r="V2999" s="32">
        <v>56</v>
      </c>
      <c r="W2999" s="82">
        <f t="shared" si="46"/>
        <v>135.22976986790951</v>
      </c>
      <c r="X2999" s="32">
        <v>1</v>
      </c>
      <c r="Y2999" s="31">
        <v>2.4148173190698126</v>
      </c>
    </row>
    <row r="3000" spans="1:25" x14ac:dyDescent="0.25">
      <c r="A3000">
        <v>54</v>
      </c>
      <c r="B3000" s="7" t="s">
        <v>1851</v>
      </c>
      <c r="C3000" s="7" t="s">
        <v>1852</v>
      </c>
      <c r="D3000" s="7" t="s">
        <v>764</v>
      </c>
      <c r="O3000">
        <v>54071</v>
      </c>
      <c r="P3000" s="4">
        <v>6969</v>
      </c>
      <c r="Q3000" s="8">
        <v>0.30400333611342784</v>
      </c>
      <c r="R3000" s="15" t="s">
        <v>26</v>
      </c>
      <c r="S3000" s="3">
        <v>6</v>
      </c>
      <c r="T3000" s="30">
        <v>0</v>
      </c>
      <c r="U3000" s="31">
        <v>0</v>
      </c>
      <c r="V3000" s="32">
        <v>13</v>
      </c>
      <c r="W3000" s="82">
        <f t="shared" si="46"/>
        <v>186.54039316975175</v>
      </c>
      <c r="X3000" s="32">
        <v>1</v>
      </c>
      <c r="Y3000" s="31">
        <v>14.349261013057827</v>
      </c>
    </row>
    <row r="3001" spans="1:25" x14ac:dyDescent="0.25">
      <c r="A3001">
        <v>54</v>
      </c>
      <c r="B3001" s="7" t="s">
        <v>1851</v>
      </c>
      <c r="C3001" s="7" t="s">
        <v>1852</v>
      </c>
      <c r="D3001" s="7" t="s">
        <v>1862</v>
      </c>
      <c r="O3001">
        <v>54073</v>
      </c>
      <c r="P3001" s="4">
        <v>7460</v>
      </c>
      <c r="Q3001" s="8">
        <v>0.26335877862595419</v>
      </c>
      <c r="R3001" s="15" t="s">
        <v>26</v>
      </c>
      <c r="S3001" s="3">
        <v>6</v>
      </c>
      <c r="T3001" s="30">
        <v>0</v>
      </c>
      <c r="U3001" s="31">
        <v>0</v>
      </c>
      <c r="V3001" s="32">
        <v>4</v>
      </c>
      <c r="W3001" s="82">
        <f t="shared" si="46"/>
        <v>53.619302949061669</v>
      </c>
      <c r="X3001" s="32">
        <v>0</v>
      </c>
      <c r="Y3001" s="31">
        <v>0</v>
      </c>
    </row>
    <row r="3002" spans="1:25" x14ac:dyDescent="0.25">
      <c r="A3002">
        <v>54</v>
      </c>
      <c r="B3002" s="7" t="s">
        <v>1851</v>
      </c>
      <c r="C3002" s="7" t="s">
        <v>1852</v>
      </c>
      <c r="D3002" s="7" t="s">
        <v>636</v>
      </c>
      <c r="E3002">
        <v>54075</v>
      </c>
      <c r="F3002" s="4">
        <v>19</v>
      </c>
      <c r="G3002" s="4">
        <v>25</v>
      </c>
      <c r="I3002" s="4">
        <v>25</v>
      </c>
      <c r="J3002" s="4">
        <v>190</v>
      </c>
      <c r="K3002" s="4">
        <v>4.0999999999999996</v>
      </c>
      <c r="L3002" s="5">
        <v>2.8</v>
      </c>
      <c r="N3002" s="5">
        <v>1</v>
      </c>
      <c r="O3002">
        <v>54075</v>
      </c>
      <c r="P3002" s="4">
        <v>8247</v>
      </c>
      <c r="Q3002" s="8">
        <v>0.37179487179487181</v>
      </c>
      <c r="R3002" s="15" t="s">
        <v>26</v>
      </c>
      <c r="S3002" s="3">
        <v>6</v>
      </c>
      <c r="T3002" s="30">
        <v>0</v>
      </c>
      <c r="U3002" s="31">
        <v>0</v>
      </c>
      <c r="V3002" s="32">
        <v>21</v>
      </c>
      <c r="W3002" s="82">
        <f t="shared" si="46"/>
        <v>254.63805020007274</v>
      </c>
      <c r="X3002" s="32">
        <v>0</v>
      </c>
      <c r="Y3002" s="31">
        <v>0</v>
      </c>
    </row>
    <row r="3003" spans="1:25" x14ac:dyDescent="0.25">
      <c r="A3003">
        <v>54</v>
      </c>
      <c r="B3003" s="7" t="s">
        <v>1851</v>
      </c>
      <c r="C3003" s="7" t="s">
        <v>1852</v>
      </c>
      <c r="D3003" s="7" t="s">
        <v>1863</v>
      </c>
      <c r="E3003">
        <v>54077</v>
      </c>
      <c r="F3003" s="4">
        <v>52</v>
      </c>
      <c r="G3003" s="4">
        <v>25</v>
      </c>
      <c r="I3003" s="4">
        <v>25</v>
      </c>
      <c r="J3003" s="4">
        <v>646</v>
      </c>
      <c r="K3003" s="4">
        <v>9.1</v>
      </c>
      <c r="L3003" s="5">
        <v>3.1</v>
      </c>
      <c r="M3003" s="5">
        <v>0.64</v>
      </c>
      <c r="N3003" s="5">
        <v>1.05</v>
      </c>
      <c r="O3003">
        <v>54077</v>
      </c>
      <c r="P3003" s="4">
        <v>33432</v>
      </c>
      <c r="Q3003" s="8">
        <v>0.25896414342629481</v>
      </c>
      <c r="R3003" s="15" t="s">
        <v>26</v>
      </c>
      <c r="S3003" s="3">
        <v>4</v>
      </c>
      <c r="T3003" s="30">
        <v>1</v>
      </c>
      <c r="U3003" s="31">
        <v>2.9911462072266093</v>
      </c>
      <c r="V3003" s="32">
        <v>25</v>
      </c>
      <c r="W3003" s="82">
        <f t="shared" si="46"/>
        <v>74.778655180665226</v>
      </c>
      <c r="X3003" s="32">
        <v>2</v>
      </c>
      <c r="Y3003" s="31">
        <v>5.9822924144532186</v>
      </c>
    </row>
    <row r="3004" spans="1:25" x14ac:dyDescent="0.25">
      <c r="A3004">
        <v>54</v>
      </c>
      <c r="B3004" s="7" t="s">
        <v>1851</v>
      </c>
      <c r="C3004" s="7" t="s">
        <v>1852</v>
      </c>
      <c r="D3004" s="7" t="s">
        <v>344</v>
      </c>
      <c r="E3004">
        <v>54079</v>
      </c>
      <c r="I3004" s="4">
        <v>70</v>
      </c>
      <c r="O3004">
        <v>54079</v>
      </c>
      <c r="P3004" s="4">
        <v>56450</v>
      </c>
      <c r="Q3004" s="8">
        <v>0.33078479874072408</v>
      </c>
      <c r="R3004" s="15" t="s">
        <v>26</v>
      </c>
      <c r="S3004" s="3">
        <v>3</v>
      </c>
      <c r="T3004" s="30">
        <v>0</v>
      </c>
      <c r="U3004" s="31">
        <v>0</v>
      </c>
      <c r="V3004" s="32">
        <v>42</v>
      </c>
      <c r="W3004" s="82">
        <f t="shared" si="46"/>
        <v>74.402125775022142</v>
      </c>
      <c r="X3004" s="32">
        <v>0</v>
      </c>
      <c r="Y3004" s="31">
        <v>0</v>
      </c>
    </row>
    <row r="3005" spans="1:25" x14ac:dyDescent="0.25">
      <c r="A3005">
        <v>54</v>
      </c>
      <c r="B3005" s="7" t="s">
        <v>1851</v>
      </c>
      <c r="C3005" s="7" t="s">
        <v>1852</v>
      </c>
      <c r="D3005" s="7" t="s">
        <v>1864</v>
      </c>
      <c r="E3005">
        <v>54081</v>
      </c>
      <c r="F3005" s="4">
        <v>369</v>
      </c>
      <c r="G3005" s="4">
        <v>413</v>
      </c>
      <c r="H3005" s="4">
        <v>27</v>
      </c>
      <c r="I3005" s="4">
        <v>413</v>
      </c>
      <c r="J3005" s="4">
        <v>15232</v>
      </c>
      <c r="K3005" s="4">
        <v>192.79999999999998</v>
      </c>
      <c r="L3005" s="5">
        <v>5</v>
      </c>
      <c r="M3005" s="5">
        <v>0.39</v>
      </c>
      <c r="N3005" s="5">
        <v>1.5899999999999999</v>
      </c>
      <c r="O3005">
        <v>54081</v>
      </c>
      <c r="P3005" s="4">
        <v>73361</v>
      </c>
      <c r="Q3005" s="8">
        <v>0.29222605224963716</v>
      </c>
      <c r="R3005" s="15" t="s">
        <v>26</v>
      </c>
      <c r="S3005" s="3">
        <v>4</v>
      </c>
      <c r="T3005" s="30">
        <v>0</v>
      </c>
      <c r="U3005" s="31">
        <v>0</v>
      </c>
      <c r="V3005" s="32">
        <v>26</v>
      </c>
      <c r="W3005" s="82">
        <f t="shared" si="46"/>
        <v>35.441174465996923</v>
      </c>
      <c r="X3005" s="32">
        <v>0</v>
      </c>
      <c r="Y3005" s="31">
        <v>0</v>
      </c>
    </row>
    <row r="3006" spans="1:25" x14ac:dyDescent="0.25">
      <c r="A3006">
        <v>54</v>
      </c>
      <c r="B3006" s="7" t="s">
        <v>1851</v>
      </c>
      <c r="C3006" s="7" t="s">
        <v>1852</v>
      </c>
      <c r="D3006" s="7" t="s">
        <v>82</v>
      </c>
      <c r="E3006">
        <v>54083</v>
      </c>
      <c r="F3006" s="4">
        <v>125</v>
      </c>
      <c r="G3006" s="4">
        <v>90</v>
      </c>
      <c r="I3006" s="4">
        <v>90</v>
      </c>
      <c r="J3006" s="4">
        <v>2705</v>
      </c>
      <c r="K3006" s="4">
        <v>24.5</v>
      </c>
      <c r="L3006" s="5">
        <v>3.5</v>
      </c>
      <c r="M3006" s="5">
        <v>1</v>
      </c>
      <c r="N3006" s="5">
        <v>1.39</v>
      </c>
      <c r="O3006">
        <v>54083</v>
      </c>
      <c r="P3006" s="4">
        <v>28695</v>
      </c>
      <c r="Q3006" s="8">
        <v>0.35850045877572423</v>
      </c>
      <c r="R3006" s="15" t="s">
        <v>26</v>
      </c>
      <c r="S3006" s="3">
        <v>5</v>
      </c>
      <c r="T3006" s="30">
        <v>0</v>
      </c>
      <c r="U3006" s="31">
        <v>0</v>
      </c>
      <c r="V3006" s="32">
        <v>140</v>
      </c>
      <c r="W3006" s="82">
        <f t="shared" si="46"/>
        <v>487.88987628506709</v>
      </c>
      <c r="X3006" s="32">
        <v>0</v>
      </c>
      <c r="Y3006" s="31">
        <v>0</v>
      </c>
    </row>
    <row r="3007" spans="1:25" x14ac:dyDescent="0.25">
      <c r="A3007">
        <v>54</v>
      </c>
      <c r="B3007" s="7" t="s">
        <v>1851</v>
      </c>
      <c r="C3007" s="7" t="s">
        <v>1852</v>
      </c>
      <c r="D3007" s="7" t="s">
        <v>1865</v>
      </c>
      <c r="O3007">
        <v>54085</v>
      </c>
      <c r="P3007" s="4">
        <v>9554</v>
      </c>
      <c r="Q3007" s="8">
        <v>0.14566813509544788</v>
      </c>
      <c r="R3007" s="15" t="s">
        <v>26</v>
      </c>
      <c r="S3007" s="3">
        <v>6</v>
      </c>
      <c r="T3007" s="30">
        <v>0</v>
      </c>
      <c r="U3007" s="31">
        <v>0</v>
      </c>
      <c r="V3007" s="32">
        <v>2</v>
      </c>
      <c r="W3007" s="82">
        <f t="shared" si="46"/>
        <v>20.933640360058615</v>
      </c>
      <c r="X3007" s="32">
        <v>0</v>
      </c>
      <c r="Y3007" s="31">
        <v>0</v>
      </c>
    </row>
    <row r="3008" spans="1:25" x14ac:dyDescent="0.25">
      <c r="A3008">
        <v>54</v>
      </c>
      <c r="B3008" s="7" t="s">
        <v>1851</v>
      </c>
      <c r="C3008" s="7" t="s">
        <v>1852</v>
      </c>
      <c r="D3008" s="7" t="s">
        <v>1566</v>
      </c>
      <c r="E3008">
        <v>54087</v>
      </c>
      <c r="F3008" s="4">
        <v>32</v>
      </c>
      <c r="G3008" s="4">
        <v>25</v>
      </c>
      <c r="I3008" s="4">
        <v>25</v>
      </c>
      <c r="J3008" s="4">
        <v>181</v>
      </c>
      <c r="K3008" s="4">
        <v>7.5</v>
      </c>
      <c r="L3008" s="5">
        <v>3</v>
      </c>
      <c r="N3008" s="5">
        <v>1.3</v>
      </c>
      <c r="O3008">
        <v>54087</v>
      </c>
      <c r="P3008" s="4">
        <v>13688</v>
      </c>
      <c r="Q3008" s="8">
        <v>0.32319492197831262</v>
      </c>
      <c r="R3008" s="15" t="s">
        <v>26</v>
      </c>
      <c r="S3008" s="3">
        <v>6</v>
      </c>
      <c r="T3008" s="30">
        <v>0</v>
      </c>
      <c r="U3008" s="31">
        <v>0</v>
      </c>
      <c r="V3008" s="32">
        <v>11</v>
      </c>
      <c r="W3008" s="82">
        <f t="shared" si="46"/>
        <v>80.362361192285221</v>
      </c>
      <c r="X3008" s="32">
        <v>1</v>
      </c>
      <c r="Y3008" s="31">
        <v>7.3056691992986549</v>
      </c>
    </row>
    <row r="3009" spans="1:25" x14ac:dyDescent="0.25">
      <c r="A3009">
        <v>54</v>
      </c>
      <c r="B3009" s="7" t="s">
        <v>1851</v>
      </c>
      <c r="C3009" s="7" t="s">
        <v>1852</v>
      </c>
      <c r="D3009" s="7" t="s">
        <v>1866</v>
      </c>
      <c r="E3009">
        <v>54089</v>
      </c>
      <c r="F3009" s="4">
        <v>36</v>
      </c>
      <c r="G3009" s="4">
        <v>25</v>
      </c>
      <c r="I3009" s="4">
        <v>25</v>
      </c>
      <c r="J3009" s="4">
        <v>255</v>
      </c>
      <c r="K3009" s="4">
        <v>7.5</v>
      </c>
      <c r="L3009" s="5">
        <v>4</v>
      </c>
      <c r="N3009" s="5">
        <v>0.94</v>
      </c>
      <c r="O3009">
        <v>54089</v>
      </c>
      <c r="P3009" s="4">
        <v>12573</v>
      </c>
      <c r="Q3009" s="8">
        <v>0.34442836468885674</v>
      </c>
      <c r="R3009" s="15" t="s">
        <v>26</v>
      </c>
      <c r="S3009" s="3">
        <v>6</v>
      </c>
      <c r="T3009" s="30">
        <v>0</v>
      </c>
      <c r="U3009" s="31">
        <v>0</v>
      </c>
      <c r="V3009" s="32">
        <v>1</v>
      </c>
      <c r="W3009" s="82">
        <f t="shared" si="46"/>
        <v>7.9535512606378749</v>
      </c>
      <c r="X3009" s="32">
        <v>0</v>
      </c>
      <c r="Y3009" s="31">
        <v>0</v>
      </c>
    </row>
    <row r="3010" spans="1:25" x14ac:dyDescent="0.25">
      <c r="A3010">
        <v>54</v>
      </c>
      <c r="B3010" s="7" t="s">
        <v>1851</v>
      </c>
      <c r="C3010" s="7" t="s">
        <v>1852</v>
      </c>
      <c r="D3010" s="7" t="s">
        <v>351</v>
      </c>
      <c r="E3010">
        <v>54091</v>
      </c>
      <c r="F3010" s="4">
        <v>17</v>
      </c>
      <c r="G3010" s="4">
        <v>25</v>
      </c>
      <c r="I3010" s="4">
        <v>25</v>
      </c>
      <c r="J3010" s="4">
        <v>299</v>
      </c>
      <c r="K3010" s="4">
        <v>7.7</v>
      </c>
      <c r="L3010" s="5">
        <v>3.4</v>
      </c>
      <c r="M3010" s="5">
        <v>0.93</v>
      </c>
      <c r="N3010" s="5">
        <v>0.89</v>
      </c>
      <c r="O3010">
        <v>54091</v>
      </c>
      <c r="P3010" s="4">
        <v>16695</v>
      </c>
      <c r="Q3010" s="8">
        <v>0.3150221846608916</v>
      </c>
      <c r="R3010" s="15" t="s">
        <v>26</v>
      </c>
      <c r="S3010" s="3">
        <v>5</v>
      </c>
      <c r="T3010" s="30">
        <v>0</v>
      </c>
      <c r="U3010" s="31">
        <v>0</v>
      </c>
      <c r="V3010" s="32">
        <v>10</v>
      </c>
      <c r="W3010" s="82">
        <f t="shared" si="46"/>
        <v>59.898173105720282</v>
      </c>
      <c r="X3010" s="32">
        <v>0</v>
      </c>
      <c r="Y3010" s="31">
        <v>0</v>
      </c>
    </row>
    <row r="3011" spans="1:25" x14ac:dyDescent="0.25">
      <c r="A3011">
        <v>54</v>
      </c>
      <c r="B3011" s="7" t="s">
        <v>1851</v>
      </c>
      <c r="C3011" s="7" t="s">
        <v>1852</v>
      </c>
      <c r="D3011" s="7" t="s">
        <v>1867</v>
      </c>
      <c r="O3011">
        <v>54093</v>
      </c>
      <c r="P3011" s="4">
        <v>6839</v>
      </c>
      <c r="Q3011" s="8">
        <v>0.29278752436647171</v>
      </c>
      <c r="R3011" s="15" t="s">
        <v>26</v>
      </c>
      <c r="S3011" s="3">
        <v>6</v>
      </c>
      <c r="T3011" s="30">
        <v>0</v>
      </c>
      <c r="U3011" s="31">
        <v>0</v>
      </c>
      <c r="V3011" s="32">
        <v>5</v>
      </c>
      <c r="W3011" s="82">
        <f t="shared" ref="W3011:W3074" si="47">V3011/P3011*100000</f>
        <v>73.110103816347419</v>
      </c>
      <c r="X3011" s="32">
        <v>0</v>
      </c>
      <c r="Y3011" s="31">
        <v>0</v>
      </c>
    </row>
    <row r="3012" spans="1:25" x14ac:dyDescent="0.25">
      <c r="A3012">
        <v>54</v>
      </c>
      <c r="B3012" s="7" t="s">
        <v>1851</v>
      </c>
      <c r="C3012" s="7" t="s">
        <v>1852</v>
      </c>
      <c r="D3012" s="7" t="s">
        <v>1712</v>
      </c>
      <c r="E3012">
        <v>54095</v>
      </c>
      <c r="F3012" s="4">
        <v>23</v>
      </c>
      <c r="G3012" s="4">
        <v>25</v>
      </c>
      <c r="I3012" s="4">
        <v>25</v>
      </c>
      <c r="J3012" s="4">
        <v>66</v>
      </c>
      <c r="K3012" s="4">
        <v>0.8</v>
      </c>
      <c r="L3012" s="5">
        <v>2.6</v>
      </c>
      <c r="N3012" s="5">
        <v>0.92</v>
      </c>
      <c r="O3012">
        <v>54095</v>
      </c>
      <c r="P3012" s="4">
        <v>8591</v>
      </c>
      <c r="Q3012" s="8">
        <v>0.16922563417890521</v>
      </c>
      <c r="R3012" s="15" t="s">
        <v>26</v>
      </c>
      <c r="S3012" s="3">
        <v>6</v>
      </c>
      <c r="T3012" s="30">
        <v>0</v>
      </c>
      <c r="U3012" s="31">
        <v>0</v>
      </c>
      <c r="V3012" s="32">
        <v>3</v>
      </c>
      <c r="W3012" s="82">
        <f t="shared" si="47"/>
        <v>34.920265394016994</v>
      </c>
      <c r="X3012" s="32">
        <v>0</v>
      </c>
      <c r="Y3012" s="31">
        <v>0</v>
      </c>
    </row>
    <row r="3013" spans="1:25" x14ac:dyDescent="0.25">
      <c r="A3013">
        <v>54</v>
      </c>
      <c r="B3013" s="7" t="s">
        <v>1851</v>
      </c>
      <c r="C3013" s="7" t="s">
        <v>1852</v>
      </c>
      <c r="D3013" s="7" t="s">
        <v>1713</v>
      </c>
      <c r="E3013">
        <v>54097</v>
      </c>
      <c r="F3013" s="4">
        <v>116</v>
      </c>
      <c r="G3013" s="4">
        <v>25</v>
      </c>
      <c r="H3013" s="4">
        <v>4</v>
      </c>
      <c r="I3013" s="4">
        <v>25</v>
      </c>
      <c r="J3013" s="4">
        <v>797</v>
      </c>
      <c r="K3013" s="4">
        <v>8.6999999999999993</v>
      </c>
      <c r="L3013" s="5">
        <v>2.6</v>
      </c>
      <c r="N3013" s="5">
        <v>1.08</v>
      </c>
      <c r="O3013">
        <v>54097</v>
      </c>
      <c r="P3013" s="4">
        <v>24176</v>
      </c>
      <c r="Q3013" s="8">
        <v>0.25210563882940756</v>
      </c>
      <c r="R3013" s="15" t="s">
        <v>26</v>
      </c>
      <c r="S3013" s="3">
        <v>6</v>
      </c>
      <c r="T3013" s="30">
        <v>0</v>
      </c>
      <c r="U3013" s="31">
        <v>0</v>
      </c>
      <c r="V3013" s="32">
        <v>7</v>
      </c>
      <c r="W3013" s="82">
        <f t="shared" si="47"/>
        <v>28.954334877564527</v>
      </c>
      <c r="X3013" s="32">
        <v>0</v>
      </c>
      <c r="Y3013" s="31">
        <v>0</v>
      </c>
    </row>
    <row r="3014" spans="1:25" x14ac:dyDescent="0.25">
      <c r="A3014">
        <v>54</v>
      </c>
      <c r="B3014" s="7" t="s">
        <v>1851</v>
      </c>
      <c r="C3014" s="7" t="s">
        <v>1852</v>
      </c>
      <c r="D3014" s="7" t="s">
        <v>458</v>
      </c>
      <c r="O3014">
        <v>54099</v>
      </c>
      <c r="P3014" s="4">
        <v>39402</v>
      </c>
      <c r="Q3014" s="8">
        <v>0.30102223816355811</v>
      </c>
      <c r="R3014" s="15" t="s">
        <v>26</v>
      </c>
      <c r="S3014" s="3">
        <v>3</v>
      </c>
      <c r="T3014" s="30">
        <v>9</v>
      </c>
      <c r="U3014" s="31">
        <v>22.841480127912288</v>
      </c>
      <c r="V3014" s="32">
        <v>106</v>
      </c>
      <c r="W3014" s="82">
        <f t="shared" si="47"/>
        <v>269.02187706207803</v>
      </c>
      <c r="X3014" s="32">
        <v>9</v>
      </c>
      <c r="Y3014" s="31">
        <v>22.841480127912288</v>
      </c>
    </row>
    <row r="3015" spans="1:25" x14ac:dyDescent="0.25">
      <c r="A3015">
        <v>54</v>
      </c>
      <c r="B3015" s="7" t="s">
        <v>1851</v>
      </c>
      <c r="C3015" s="7" t="s">
        <v>1852</v>
      </c>
      <c r="D3015" s="7" t="s">
        <v>459</v>
      </c>
      <c r="E3015">
        <v>54101</v>
      </c>
      <c r="F3015" s="4">
        <v>12</v>
      </c>
      <c r="G3015" s="4">
        <v>25</v>
      </c>
      <c r="I3015" s="4">
        <v>25</v>
      </c>
      <c r="J3015" s="4">
        <v>109</v>
      </c>
      <c r="K3015" s="4">
        <v>1.5</v>
      </c>
      <c r="L3015" s="5">
        <v>3.1</v>
      </c>
      <c r="N3015" s="5">
        <v>0.94</v>
      </c>
      <c r="O3015">
        <v>54101</v>
      </c>
      <c r="P3015" s="4">
        <v>8114</v>
      </c>
      <c r="Q3015" s="8">
        <v>0.24152910512597742</v>
      </c>
      <c r="R3015" s="15" t="s">
        <v>26</v>
      </c>
      <c r="S3015" s="3">
        <v>6</v>
      </c>
      <c r="T3015" s="30">
        <v>0</v>
      </c>
      <c r="U3015" s="31">
        <v>0</v>
      </c>
      <c r="V3015" s="32">
        <v>0</v>
      </c>
      <c r="W3015" s="82">
        <f t="shared" si="47"/>
        <v>0</v>
      </c>
      <c r="X3015" s="32">
        <v>0</v>
      </c>
      <c r="Y3015" s="31">
        <v>0</v>
      </c>
    </row>
    <row r="3016" spans="1:25" x14ac:dyDescent="0.25">
      <c r="A3016">
        <v>54</v>
      </c>
      <c r="B3016" s="7" t="s">
        <v>1851</v>
      </c>
      <c r="C3016" s="7" t="s">
        <v>1852</v>
      </c>
      <c r="D3016" s="7" t="s">
        <v>1868</v>
      </c>
      <c r="E3016">
        <v>54103</v>
      </c>
      <c r="F3016" s="4">
        <v>50</v>
      </c>
      <c r="G3016" s="4">
        <v>48</v>
      </c>
      <c r="H3016" s="4">
        <v>5</v>
      </c>
      <c r="I3016" s="4">
        <v>48</v>
      </c>
      <c r="J3016" s="4">
        <v>325</v>
      </c>
      <c r="K3016" s="4">
        <v>5.5</v>
      </c>
      <c r="L3016" s="5">
        <v>6.1</v>
      </c>
      <c r="N3016" s="5">
        <v>1.23</v>
      </c>
      <c r="O3016">
        <v>54103</v>
      </c>
      <c r="P3016" s="4">
        <v>15065</v>
      </c>
      <c r="Q3016" s="8">
        <v>0.300730250055322</v>
      </c>
      <c r="R3016" s="15" t="s">
        <v>26</v>
      </c>
      <c r="S3016" s="3">
        <v>6</v>
      </c>
      <c r="T3016" s="30">
        <v>0</v>
      </c>
      <c r="U3016" s="31">
        <v>0</v>
      </c>
      <c r="V3016" s="32">
        <v>9</v>
      </c>
      <c r="W3016" s="82">
        <f t="shared" si="47"/>
        <v>59.741121805509458</v>
      </c>
      <c r="X3016" s="32">
        <v>0</v>
      </c>
      <c r="Y3016" s="31">
        <v>0</v>
      </c>
    </row>
    <row r="3017" spans="1:25" x14ac:dyDescent="0.25">
      <c r="A3017">
        <v>54</v>
      </c>
      <c r="B3017" s="7" t="s">
        <v>1851</v>
      </c>
      <c r="C3017" s="7" t="s">
        <v>1852</v>
      </c>
      <c r="D3017" s="7" t="s">
        <v>1869</v>
      </c>
      <c r="O3017">
        <v>54105</v>
      </c>
      <c r="P3017" s="4">
        <v>5821</v>
      </c>
      <c r="Q3017" s="8">
        <v>0.20198848770277342</v>
      </c>
      <c r="R3017" s="15" t="s">
        <v>26</v>
      </c>
      <c r="S3017" s="3">
        <v>4</v>
      </c>
      <c r="T3017" s="30">
        <v>0</v>
      </c>
      <c r="U3017" s="31">
        <v>0</v>
      </c>
      <c r="V3017" s="32">
        <v>4</v>
      </c>
      <c r="W3017" s="82">
        <f t="shared" si="47"/>
        <v>68.716715341006704</v>
      </c>
      <c r="X3017" s="32">
        <v>0</v>
      </c>
      <c r="Y3017" s="31">
        <v>0</v>
      </c>
    </row>
    <row r="3018" spans="1:25" x14ac:dyDescent="0.25">
      <c r="A3018">
        <v>54</v>
      </c>
      <c r="B3018" s="7" t="s">
        <v>1851</v>
      </c>
      <c r="C3018" s="7" t="s">
        <v>1852</v>
      </c>
      <c r="D3018" s="7" t="s">
        <v>1376</v>
      </c>
      <c r="E3018">
        <v>54107</v>
      </c>
      <c r="F3018" s="4">
        <v>297</v>
      </c>
      <c r="G3018" s="4">
        <v>230</v>
      </c>
      <c r="H3018" s="4">
        <v>18</v>
      </c>
      <c r="I3018" s="4">
        <v>230</v>
      </c>
      <c r="J3018" s="4">
        <v>11491</v>
      </c>
      <c r="K3018" s="4">
        <v>129.1</v>
      </c>
      <c r="L3018" s="5">
        <v>4.4000000000000004</v>
      </c>
      <c r="M3018" s="5">
        <v>1</v>
      </c>
      <c r="N3018" s="5">
        <v>1.53</v>
      </c>
      <c r="O3018">
        <v>54107</v>
      </c>
      <c r="P3018" s="4">
        <v>83518</v>
      </c>
      <c r="Q3018" s="8">
        <v>0.33026657230478884</v>
      </c>
      <c r="R3018" s="15" t="s">
        <v>26</v>
      </c>
      <c r="S3018" s="3">
        <v>4</v>
      </c>
      <c r="T3018" s="30">
        <v>2</v>
      </c>
      <c r="U3018" s="31">
        <v>2.3946933595153141</v>
      </c>
      <c r="V3018" s="32">
        <v>56</v>
      </c>
      <c r="W3018" s="82">
        <f t="shared" si="47"/>
        <v>67.051414066428791</v>
      </c>
      <c r="X3018" s="32">
        <v>2</v>
      </c>
      <c r="Y3018" s="31">
        <v>2.3946933595153141</v>
      </c>
    </row>
    <row r="3019" spans="1:25" x14ac:dyDescent="0.25">
      <c r="A3019">
        <v>54</v>
      </c>
      <c r="B3019" s="7" t="s">
        <v>1851</v>
      </c>
      <c r="C3019" s="7" t="s">
        <v>1852</v>
      </c>
      <c r="D3019" s="7" t="s">
        <v>1241</v>
      </c>
      <c r="O3019">
        <v>54109</v>
      </c>
      <c r="P3019" s="4">
        <v>20394</v>
      </c>
      <c r="Q3019" s="8">
        <v>0.16221170001527419</v>
      </c>
      <c r="R3019" s="15" t="s">
        <v>26</v>
      </c>
      <c r="S3019" s="3">
        <v>6</v>
      </c>
      <c r="T3019" s="30">
        <v>0</v>
      </c>
      <c r="U3019" s="31">
        <v>0</v>
      </c>
      <c r="V3019" s="32">
        <v>5</v>
      </c>
      <c r="W3019" s="82">
        <f t="shared" si="47"/>
        <v>24.517014808276944</v>
      </c>
      <c r="X3019" s="32">
        <v>0</v>
      </c>
      <c r="Y3019" s="31">
        <v>0</v>
      </c>
    </row>
    <row r="3020" spans="1:25" x14ac:dyDescent="0.25">
      <c r="A3020">
        <v>55</v>
      </c>
      <c r="B3020" s="7" t="s">
        <v>1870</v>
      </c>
      <c r="C3020" s="7" t="s">
        <v>1871</v>
      </c>
      <c r="D3020" s="7" t="s">
        <v>232</v>
      </c>
      <c r="E3020">
        <v>55001</v>
      </c>
      <c r="F3020" s="4">
        <v>27</v>
      </c>
      <c r="G3020" s="4">
        <v>25</v>
      </c>
      <c r="I3020" s="4">
        <v>25</v>
      </c>
      <c r="J3020" s="4">
        <v>177</v>
      </c>
      <c r="K3020" s="4">
        <v>2</v>
      </c>
      <c r="L3020" s="5">
        <v>2.5</v>
      </c>
      <c r="N3020" s="5">
        <v>0.93</v>
      </c>
      <c r="O3020">
        <v>55001</v>
      </c>
      <c r="P3020" s="4">
        <v>20220</v>
      </c>
      <c r="Q3020" s="8">
        <v>0.63011866956376394</v>
      </c>
      <c r="R3020" s="15" t="s">
        <v>26</v>
      </c>
      <c r="S3020" s="3">
        <v>6</v>
      </c>
      <c r="T3020" s="30">
        <v>1</v>
      </c>
      <c r="U3020" s="31">
        <v>4.9455984174085064</v>
      </c>
      <c r="V3020" s="32">
        <v>8</v>
      </c>
      <c r="W3020" s="82">
        <f t="shared" si="47"/>
        <v>39.564787339268051</v>
      </c>
      <c r="X3020" s="32">
        <v>2</v>
      </c>
      <c r="Y3020" s="31">
        <v>9.8911968348170127</v>
      </c>
    </row>
    <row r="3021" spans="1:25" x14ac:dyDescent="0.25">
      <c r="A3021">
        <v>55</v>
      </c>
      <c r="B3021" s="7" t="s">
        <v>1870</v>
      </c>
      <c r="C3021" s="7" t="s">
        <v>1871</v>
      </c>
      <c r="D3021" s="7" t="s">
        <v>1343</v>
      </c>
      <c r="E3021">
        <v>55003</v>
      </c>
      <c r="F3021" s="4">
        <v>83</v>
      </c>
      <c r="G3021" s="4">
        <v>25</v>
      </c>
      <c r="I3021" s="4">
        <v>25</v>
      </c>
      <c r="J3021" s="4">
        <v>1635</v>
      </c>
      <c r="K3021" s="4">
        <v>10.9</v>
      </c>
      <c r="L3021" s="5">
        <v>2.4</v>
      </c>
      <c r="N3021" s="5">
        <v>1.17</v>
      </c>
      <c r="O3021">
        <v>55003</v>
      </c>
      <c r="P3021" s="4">
        <v>15562</v>
      </c>
      <c r="Q3021" s="8">
        <v>1.2804360993337371</v>
      </c>
      <c r="R3021" s="15" t="s">
        <v>32</v>
      </c>
      <c r="S3021" s="3">
        <v>6</v>
      </c>
      <c r="T3021" s="30">
        <v>0</v>
      </c>
      <c r="U3021" s="31">
        <v>0</v>
      </c>
      <c r="V3021" s="32">
        <v>3</v>
      </c>
      <c r="W3021" s="82">
        <f t="shared" si="47"/>
        <v>19.277727798483486</v>
      </c>
      <c r="X3021" s="32">
        <v>0</v>
      </c>
      <c r="Y3021" s="31">
        <v>0</v>
      </c>
    </row>
    <row r="3022" spans="1:25" x14ac:dyDescent="0.25">
      <c r="A3022">
        <v>55</v>
      </c>
      <c r="B3022" s="7" t="s">
        <v>1870</v>
      </c>
      <c r="C3022" s="7" t="s">
        <v>1871</v>
      </c>
      <c r="D3022" s="7" t="s">
        <v>1872</v>
      </c>
      <c r="E3022">
        <v>55005</v>
      </c>
      <c r="F3022" s="4">
        <v>225</v>
      </c>
      <c r="G3022" s="4">
        <v>90</v>
      </c>
      <c r="H3022" s="4">
        <v>5</v>
      </c>
      <c r="I3022" s="4">
        <v>90</v>
      </c>
      <c r="J3022" s="4">
        <v>3094</v>
      </c>
      <c r="K3022" s="4">
        <v>34.1</v>
      </c>
      <c r="L3022" s="5">
        <v>2.9333333333333336</v>
      </c>
      <c r="N3022" s="5">
        <v>1.1733333333333336</v>
      </c>
      <c r="O3022">
        <v>55005</v>
      </c>
      <c r="P3022" s="4">
        <v>45244</v>
      </c>
      <c r="Q3022" s="8">
        <v>0.57908275760693817</v>
      </c>
      <c r="R3022" s="15" t="s">
        <v>26</v>
      </c>
      <c r="S3022" s="3">
        <v>6</v>
      </c>
      <c r="T3022" s="30">
        <v>0</v>
      </c>
      <c r="U3022" s="31">
        <v>0</v>
      </c>
      <c r="V3022" s="32">
        <v>26</v>
      </c>
      <c r="W3022" s="82">
        <f t="shared" si="47"/>
        <v>57.466183361329676</v>
      </c>
      <c r="X3022" s="32">
        <v>0</v>
      </c>
      <c r="Y3022" s="31">
        <v>0</v>
      </c>
    </row>
    <row r="3023" spans="1:25" x14ac:dyDescent="0.25">
      <c r="A3023">
        <v>55</v>
      </c>
      <c r="B3023" s="7" t="s">
        <v>1870</v>
      </c>
      <c r="C3023" s="7" t="s">
        <v>1871</v>
      </c>
      <c r="D3023" s="7" t="s">
        <v>1873</v>
      </c>
      <c r="O3023">
        <v>55007</v>
      </c>
      <c r="P3023" s="4">
        <v>15036</v>
      </c>
      <c r="Q3023" s="8">
        <v>1.200969696969697</v>
      </c>
      <c r="R3023" s="15" t="s">
        <v>32</v>
      </c>
      <c r="S3023" s="3">
        <v>6</v>
      </c>
      <c r="T3023" s="30">
        <v>1</v>
      </c>
      <c r="U3023" s="31">
        <v>6.6507049747273213</v>
      </c>
      <c r="V3023" s="32">
        <v>3</v>
      </c>
      <c r="W3023" s="82">
        <f t="shared" si="47"/>
        <v>19.952114924181963</v>
      </c>
      <c r="X3023" s="32">
        <v>1</v>
      </c>
      <c r="Y3023" s="31">
        <v>6.6507049747273213</v>
      </c>
    </row>
    <row r="3024" spans="1:25" x14ac:dyDescent="0.25">
      <c r="A3024">
        <v>55</v>
      </c>
      <c r="B3024" s="7" t="s">
        <v>1870</v>
      </c>
      <c r="C3024" s="7" t="s">
        <v>1871</v>
      </c>
      <c r="D3024" s="7" t="s">
        <v>508</v>
      </c>
      <c r="E3024">
        <v>55009</v>
      </c>
      <c r="F3024" s="4">
        <v>1498</v>
      </c>
      <c r="G3024" s="4">
        <v>628</v>
      </c>
      <c r="H3024" s="4">
        <v>56</v>
      </c>
      <c r="I3024" s="4">
        <v>628</v>
      </c>
      <c r="J3024" s="4">
        <v>31262</v>
      </c>
      <c r="K3024" s="4">
        <v>346.29999999999995</v>
      </c>
      <c r="L3024" s="5">
        <v>4.1749999999999998</v>
      </c>
      <c r="M3024" s="5">
        <v>0.27</v>
      </c>
      <c r="N3024" s="5">
        <v>1.9149999999999998</v>
      </c>
      <c r="O3024">
        <v>55009</v>
      </c>
      <c r="P3024" s="4">
        <v>264542</v>
      </c>
      <c r="Q3024" s="8">
        <v>0.79411896010357297</v>
      </c>
      <c r="R3024" s="15" t="s">
        <v>26</v>
      </c>
      <c r="S3024" s="3">
        <v>3</v>
      </c>
      <c r="T3024" s="30">
        <v>33</v>
      </c>
      <c r="U3024" s="31">
        <v>12.474389699934227</v>
      </c>
      <c r="V3024" s="32">
        <v>2492</v>
      </c>
      <c r="W3024" s="82">
        <f t="shared" si="47"/>
        <v>942.00542824957847</v>
      </c>
      <c r="X3024" s="32">
        <v>39</v>
      </c>
      <c r="Y3024" s="31">
        <v>14.742460554467721</v>
      </c>
    </row>
    <row r="3025" spans="1:25" x14ac:dyDescent="0.25">
      <c r="A3025">
        <v>55</v>
      </c>
      <c r="B3025" s="7" t="s">
        <v>1870</v>
      </c>
      <c r="C3025" s="7" t="s">
        <v>1871</v>
      </c>
      <c r="D3025" s="7" t="s">
        <v>1116</v>
      </c>
      <c r="O3025">
        <v>55011</v>
      </c>
      <c r="P3025" s="4">
        <v>13031</v>
      </c>
      <c r="Q3025" s="8">
        <v>0.62509261546060757</v>
      </c>
      <c r="R3025" s="15" t="s">
        <v>26</v>
      </c>
      <c r="S3025" s="3">
        <v>6</v>
      </c>
      <c r="T3025" s="30">
        <v>1</v>
      </c>
      <c r="U3025" s="31">
        <v>7.6740081344486226</v>
      </c>
      <c r="V3025" s="32">
        <v>7</v>
      </c>
      <c r="W3025" s="82">
        <f t="shared" si="47"/>
        <v>53.718056941140361</v>
      </c>
      <c r="X3025" s="32">
        <v>2</v>
      </c>
      <c r="Y3025" s="31">
        <v>15.348016268897245</v>
      </c>
    </row>
    <row r="3026" spans="1:25" x14ac:dyDescent="0.25">
      <c r="A3026">
        <v>55</v>
      </c>
      <c r="B3026" s="7" t="s">
        <v>1870</v>
      </c>
      <c r="C3026" s="7" t="s">
        <v>1871</v>
      </c>
      <c r="D3026" s="7" t="s">
        <v>1874</v>
      </c>
      <c r="E3026">
        <v>55013</v>
      </c>
      <c r="F3026" s="4">
        <v>18</v>
      </c>
      <c r="G3026" s="4">
        <v>25</v>
      </c>
      <c r="I3026" s="4">
        <v>25</v>
      </c>
      <c r="J3026" s="4">
        <v>162</v>
      </c>
      <c r="K3026" s="4">
        <v>1.7</v>
      </c>
      <c r="L3026" s="5">
        <v>2.5</v>
      </c>
      <c r="N3026" s="5">
        <v>0.94</v>
      </c>
      <c r="O3026">
        <v>55013</v>
      </c>
      <c r="P3026" s="4">
        <v>15414</v>
      </c>
      <c r="Q3026" s="8">
        <v>0.54471544715447151</v>
      </c>
      <c r="R3026" s="15" t="s">
        <v>26</v>
      </c>
      <c r="S3026" s="3">
        <v>6</v>
      </c>
      <c r="T3026" s="30">
        <v>1</v>
      </c>
      <c r="U3026" s="31">
        <v>6.4876086674451798</v>
      </c>
      <c r="V3026" s="32">
        <v>3</v>
      </c>
      <c r="W3026" s="82">
        <f t="shared" si="47"/>
        <v>19.462826002335539</v>
      </c>
      <c r="X3026" s="32">
        <v>1</v>
      </c>
      <c r="Y3026" s="31">
        <v>6.4876086674451798</v>
      </c>
    </row>
    <row r="3027" spans="1:25" x14ac:dyDescent="0.25">
      <c r="A3027">
        <v>55</v>
      </c>
      <c r="B3027" s="7" t="s">
        <v>1870</v>
      </c>
      <c r="C3027" s="7" t="s">
        <v>1871</v>
      </c>
      <c r="D3027" s="7" t="s">
        <v>1875</v>
      </c>
      <c r="E3027">
        <v>55015</v>
      </c>
      <c r="F3027" s="4">
        <v>33</v>
      </c>
      <c r="G3027" s="4">
        <v>25</v>
      </c>
      <c r="I3027" s="4">
        <v>25</v>
      </c>
      <c r="J3027" s="4">
        <v>282</v>
      </c>
      <c r="K3027" s="4">
        <v>3.2</v>
      </c>
      <c r="L3027" s="5">
        <v>1.9</v>
      </c>
      <c r="M3027" s="5">
        <v>0.45</v>
      </c>
      <c r="N3027" s="5">
        <v>1.32</v>
      </c>
      <c r="O3027">
        <v>55015</v>
      </c>
      <c r="P3027" s="4">
        <v>50089</v>
      </c>
      <c r="Q3027" s="8">
        <v>0.62848579619494394</v>
      </c>
      <c r="R3027" s="15" t="s">
        <v>26</v>
      </c>
      <c r="S3027" s="3">
        <v>4</v>
      </c>
      <c r="T3027" s="30">
        <v>1</v>
      </c>
      <c r="U3027" s="31">
        <v>1.9964463255405378</v>
      </c>
      <c r="V3027" s="32">
        <v>87</v>
      </c>
      <c r="W3027" s="82">
        <f t="shared" si="47"/>
        <v>173.69083032202681</v>
      </c>
      <c r="X3027" s="32">
        <v>2</v>
      </c>
      <c r="Y3027" s="31">
        <v>3.9928926510810756</v>
      </c>
    </row>
    <row r="3028" spans="1:25" x14ac:dyDescent="0.25">
      <c r="A3028">
        <v>55</v>
      </c>
      <c r="B3028" s="7" t="s">
        <v>1870</v>
      </c>
      <c r="C3028" s="7" t="s">
        <v>1871</v>
      </c>
      <c r="D3028" s="7" t="s">
        <v>881</v>
      </c>
      <c r="E3028">
        <v>55017</v>
      </c>
      <c r="F3028" s="4">
        <v>158</v>
      </c>
      <c r="G3028" s="4">
        <v>151</v>
      </c>
      <c r="H3028" s="4">
        <v>6</v>
      </c>
      <c r="I3028" s="4">
        <v>151</v>
      </c>
      <c r="J3028" s="4">
        <v>3236</v>
      </c>
      <c r="K3028" s="4">
        <v>49.599999999999994</v>
      </c>
      <c r="L3028" s="5">
        <v>3.4</v>
      </c>
      <c r="M3028" s="5">
        <v>0.3</v>
      </c>
      <c r="N3028" s="5">
        <v>1.1733333333333336</v>
      </c>
      <c r="O3028">
        <v>55017</v>
      </c>
      <c r="P3028" s="4">
        <v>64658</v>
      </c>
      <c r="Q3028" s="8">
        <v>0.6636886481657267</v>
      </c>
      <c r="R3028" s="15" t="s">
        <v>26</v>
      </c>
      <c r="S3028" s="3">
        <v>4</v>
      </c>
      <c r="T3028" s="30">
        <v>0</v>
      </c>
      <c r="U3028" s="31">
        <v>0</v>
      </c>
      <c r="V3028" s="32">
        <v>63</v>
      </c>
      <c r="W3028" s="82">
        <f t="shared" si="47"/>
        <v>97.435738810356028</v>
      </c>
      <c r="X3028" s="32">
        <v>0</v>
      </c>
      <c r="Y3028" s="31">
        <v>0</v>
      </c>
    </row>
    <row r="3029" spans="1:25" x14ac:dyDescent="0.25">
      <c r="A3029">
        <v>55</v>
      </c>
      <c r="B3029" s="7" t="s">
        <v>1870</v>
      </c>
      <c r="C3029" s="7" t="s">
        <v>1871</v>
      </c>
      <c r="D3029" s="7" t="s">
        <v>123</v>
      </c>
      <c r="E3029">
        <v>55019</v>
      </c>
      <c r="F3029" s="4">
        <v>29</v>
      </c>
      <c r="G3029" s="4">
        <v>25</v>
      </c>
      <c r="I3029" s="4">
        <v>25</v>
      </c>
      <c r="J3029" s="4">
        <v>327</v>
      </c>
      <c r="K3029" s="4">
        <v>2.6</v>
      </c>
      <c r="L3029" s="5">
        <v>2.8</v>
      </c>
      <c r="N3029" s="5">
        <v>1.3</v>
      </c>
      <c r="O3029">
        <v>55019</v>
      </c>
      <c r="P3029" s="4">
        <v>34774</v>
      </c>
      <c r="Q3029" s="8">
        <v>0.48889659958362247</v>
      </c>
      <c r="R3029" s="15" t="s">
        <v>26</v>
      </c>
      <c r="S3029" s="3">
        <v>6</v>
      </c>
      <c r="T3029" s="30">
        <v>4</v>
      </c>
      <c r="U3029" s="31">
        <v>11.502846954621269</v>
      </c>
      <c r="V3029" s="32">
        <v>51</v>
      </c>
      <c r="W3029" s="82">
        <f t="shared" si="47"/>
        <v>146.66129867142118</v>
      </c>
      <c r="X3029" s="32">
        <v>4</v>
      </c>
      <c r="Y3029" s="31">
        <v>11.502846954621269</v>
      </c>
    </row>
    <row r="3030" spans="1:25" x14ac:dyDescent="0.25">
      <c r="A3030">
        <v>55</v>
      </c>
      <c r="B3030" s="7" t="s">
        <v>1870</v>
      </c>
      <c r="C3030" s="7" t="s">
        <v>1871</v>
      </c>
      <c r="D3030" s="7" t="s">
        <v>125</v>
      </c>
      <c r="E3030">
        <v>55021</v>
      </c>
      <c r="F3030" s="4">
        <v>194</v>
      </c>
      <c r="G3030" s="4">
        <v>68</v>
      </c>
      <c r="H3030" s="4">
        <v>10</v>
      </c>
      <c r="I3030" s="4">
        <v>68</v>
      </c>
      <c r="J3030" s="4">
        <v>2529</v>
      </c>
      <c r="K3030" s="4">
        <v>21.3</v>
      </c>
      <c r="L3030" s="5">
        <v>3.0999999999999996</v>
      </c>
      <c r="M3030" s="5">
        <v>0.4</v>
      </c>
      <c r="N3030" s="5">
        <v>1.325</v>
      </c>
      <c r="O3030">
        <v>55021</v>
      </c>
      <c r="P3030" s="4">
        <v>57532</v>
      </c>
      <c r="Q3030" s="8">
        <v>0.95522598870056497</v>
      </c>
      <c r="R3030" s="15" t="s">
        <v>26</v>
      </c>
      <c r="S3030" s="3">
        <v>3</v>
      </c>
      <c r="T3030" s="30">
        <v>1</v>
      </c>
      <c r="U3030" s="31">
        <v>1.7381631092261696</v>
      </c>
      <c r="V3030" s="32">
        <v>58</v>
      </c>
      <c r="W3030" s="82">
        <f t="shared" si="47"/>
        <v>100.81346033511784</v>
      </c>
      <c r="X3030" s="32">
        <v>1</v>
      </c>
      <c r="Y3030" s="31">
        <v>1.7381631092261696</v>
      </c>
    </row>
    <row r="3031" spans="1:25" x14ac:dyDescent="0.25">
      <c r="A3031">
        <v>55</v>
      </c>
      <c r="B3031" s="7" t="s">
        <v>1870</v>
      </c>
      <c r="C3031" s="7" t="s">
        <v>1871</v>
      </c>
      <c r="D3031" s="7" t="s">
        <v>128</v>
      </c>
      <c r="E3031">
        <v>55023</v>
      </c>
      <c r="F3031" s="4">
        <v>40</v>
      </c>
      <c r="G3031" s="4">
        <v>24</v>
      </c>
      <c r="I3031" s="4">
        <v>24</v>
      </c>
      <c r="J3031" s="4">
        <v>750</v>
      </c>
      <c r="K3031" s="4">
        <v>8.8000000000000007</v>
      </c>
      <c r="L3031" s="5">
        <v>3.2</v>
      </c>
      <c r="N3031" s="5">
        <v>1.1299999999999999</v>
      </c>
      <c r="O3031">
        <v>55023</v>
      </c>
      <c r="P3031" s="4">
        <v>16131</v>
      </c>
      <c r="Q3031" s="8">
        <v>0.89099895941727369</v>
      </c>
      <c r="R3031" s="15" t="s">
        <v>26</v>
      </c>
      <c r="S3031" s="3">
        <v>6</v>
      </c>
      <c r="T3031" s="30">
        <v>0</v>
      </c>
      <c r="U3031" s="31">
        <v>0</v>
      </c>
      <c r="V3031" s="32">
        <v>27</v>
      </c>
      <c r="W3031" s="82">
        <f t="shared" si="47"/>
        <v>167.37957969127768</v>
      </c>
      <c r="X3031" s="32">
        <v>0</v>
      </c>
      <c r="Y3031" s="31">
        <v>0</v>
      </c>
    </row>
    <row r="3032" spans="1:25" x14ac:dyDescent="0.25">
      <c r="A3032">
        <v>55</v>
      </c>
      <c r="B3032" s="7" t="s">
        <v>1870</v>
      </c>
      <c r="C3032" s="7" t="s">
        <v>1871</v>
      </c>
      <c r="D3032" s="7" t="s">
        <v>1876</v>
      </c>
      <c r="E3032">
        <v>55025</v>
      </c>
      <c r="F3032" s="4">
        <v>3057</v>
      </c>
      <c r="G3032" s="4">
        <v>1247</v>
      </c>
      <c r="H3032" s="4">
        <v>32</v>
      </c>
      <c r="I3032" s="4">
        <v>1303</v>
      </c>
      <c r="J3032" s="4">
        <v>66494</v>
      </c>
      <c r="K3032" s="4">
        <v>868.8</v>
      </c>
      <c r="L3032" s="5">
        <v>4.3000000000000007</v>
      </c>
      <c r="M3032" s="5">
        <v>0.4</v>
      </c>
      <c r="N3032" s="5">
        <v>1.7450000000000001</v>
      </c>
      <c r="O3032">
        <v>55025</v>
      </c>
      <c r="P3032" s="4">
        <v>546695</v>
      </c>
      <c r="Q3032" s="8">
        <v>3.0517543736584409</v>
      </c>
      <c r="R3032" s="15" t="s">
        <v>32</v>
      </c>
      <c r="S3032" s="3">
        <v>3</v>
      </c>
      <c r="T3032" s="30">
        <v>27</v>
      </c>
      <c r="U3032" s="31">
        <v>4.9387684174905564</v>
      </c>
      <c r="V3032" s="32">
        <v>980</v>
      </c>
      <c r="W3032" s="82">
        <f t="shared" si="47"/>
        <v>179.25900182002763</v>
      </c>
      <c r="X3032" s="32">
        <v>30</v>
      </c>
      <c r="Y3032" s="31">
        <v>5.4875204638783961</v>
      </c>
    </row>
    <row r="3033" spans="1:25" x14ac:dyDescent="0.25">
      <c r="A3033">
        <v>55</v>
      </c>
      <c r="B3033" s="7" t="s">
        <v>1870</v>
      </c>
      <c r="C3033" s="7" t="s">
        <v>1871</v>
      </c>
      <c r="D3033" s="7" t="s">
        <v>389</v>
      </c>
      <c r="E3033">
        <v>55027</v>
      </c>
      <c r="F3033" s="4">
        <v>284</v>
      </c>
      <c r="G3033" s="4">
        <v>230</v>
      </c>
      <c r="H3033" s="4">
        <v>10</v>
      </c>
      <c r="I3033" s="4">
        <v>230</v>
      </c>
      <c r="J3033" s="4">
        <v>4166</v>
      </c>
      <c r="K3033" s="4">
        <v>34</v>
      </c>
      <c r="L3033" s="5">
        <v>3.3000000000000003</v>
      </c>
      <c r="M3033" s="5">
        <v>0.36999999999999994</v>
      </c>
      <c r="N3033" s="5">
        <v>1.3533333333333333</v>
      </c>
      <c r="O3033">
        <v>55027</v>
      </c>
      <c r="P3033" s="4">
        <v>87839</v>
      </c>
      <c r="Q3033" s="8">
        <v>0.52426528544082873</v>
      </c>
      <c r="R3033" s="15" t="s">
        <v>26</v>
      </c>
      <c r="S3033" s="3">
        <v>5</v>
      </c>
      <c r="T3033" s="30">
        <v>1</v>
      </c>
      <c r="U3033" s="31">
        <v>1.1384464759389337</v>
      </c>
      <c r="V3033" s="32">
        <v>424</v>
      </c>
      <c r="W3033" s="82">
        <f t="shared" si="47"/>
        <v>482.70130579810791</v>
      </c>
      <c r="X3033" s="32">
        <v>4</v>
      </c>
      <c r="Y3033" s="31">
        <v>4.5537859037557347</v>
      </c>
    </row>
    <row r="3034" spans="1:25" x14ac:dyDescent="0.25">
      <c r="A3034">
        <v>55</v>
      </c>
      <c r="B3034" s="7" t="s">
        <v>1870</v>
      </c>
      <c r="C3034" s="7" t="s">
        <v>1871</v>
      </c>
      <c r="D3034" s="7" t="s">
        <v>1877</v>
      </c>
      <c r="E3034">
        <v>55029</v>
      </c>
      <c r="F3034" s="4">
        <v>86</v>
      </c>
      <c r="G3034" s="4">
        <v>25</v>
      </c>
      <c r="H3034" s="4">
        <v>4</v>
      </c>
      <c r="I3034" s="4">
        <v>25</v>
      </c>
      <c r="J3034" s="4">
        <v>966</v>
      </c>
      <c r="K3034" s="4">
        <v>10.6</v>
      </c>
      <c r="L3034" s="5">
        <v>3.6</v>
      </c>
      <c r="N3034" s="5">
        <v>1.36</v>
      </c>
      <c r="O3034">
        <v>55029</v>
      </c>
      <c r="P3034" s="4">
        <v>27668</v>
      </c>
      <c r="Q3034" s="8">
        <v>0.93499534016775399</v>
      </c>
      <c r="R3034" s="15" t="s">
        <v>26</v>
      </c>
      <c r="S3034" s="3">
        <v>6</v>
      </c>
      <c r="T3034" s="30">
        <v>3</v>
      </c>
      <c r="U3034" s="31">
        <v>10.842850946942317</v>
      </c>
      <c r="V3034" s="32">
        <v>39</v>
      </c>
      <c r="W3034" s="82">
        <f t="shared" si="47"/>
        <v>140.95706231025011</v>
      </c>
      <c r="X3034" s="32">
        <v>3</v>
      </c>
      <c r="Y3034" s="31">
        <v>10.842850946942317</v>
      </c>
    </row>
    <row r="3035" spans="1:25" x14ac:dyDescent="0.25">
      <c r="A3035">
        <v>55</v>
      </c>
      <c r="B3035" s="7" t="s">
        <v>1870</v>
      </c>
      <c r="C3035" s="7" t="s">
        <v>1871</v>
      </c>
      <c r="D3035" s="7" t="s">
        <v>250</v>
      </c>
      <c r="E3035">
        <v>55031</v>
      </c>
      <c r="F3035" s="4">
        <v>82</v>
      </c>
      <c r="G3035" s="4">
        <v>25</v>
      </c>
      <c r="I3035" s="4">
        <v>25</v>
      </c>
      <c r="J3035" s="4">
        <v>638</v>
      </c>
      <c r="K3035" s="4">
        <v>7.5</v>
      </c>
      <c r="L3035" s="5">
        <v>2.6</v>
      </c>
      <c r="M3035" s="5">
        <v>0.2</v>
      </c>
      <c r="N3035" s="5">
        <v>0.99</v>
      </c>
      <c r="O3035">
        <v>55031</v>
      </c>
      <c r="P3035" s="4">
        <v>43150</v>
      </c>
      <c r="Q3035" s="8">
        <v>1.174552231079822</v>
      </c>
      <c r="R3035" s="15" t="s">
        <v>32</v>
      </c>
      <c r="S3035" s="3">
        <v>3</v>
      </c>
      <c r="T3035" s="30">
        <v>0</v>
      </c>
      <c r="U3035" s="31">
        <v>0</v>
      </c>
      <c r="V3035" s="32">
        <v>20</v>
      </c>
      <c r="W3035" s="82">
        <f t="shared" si="47"/>
        <v>46.349942062572424</v>
      </c>
      <c r="X3035" s="32">
        <v>0</v>
      </c>
      <c r="Y3035" s="31">
        <v>0</v>
      </c>
    </row>
    <row r="3036" spans="1:25" x14ac:dyDescent="0.25">
      <c r="A3036">
        <v>55</v>
      </c>
      <c r="B3036" s="7" t="s">
        <v>1870</v>
      </c>
      <c r="C3036" s="7" t="s">
        <v>1871</v>
      </c>
      <c r="D3036" s="7" t="s">
        <v>1320</v>
      </c>
      <c r="E3036">
        <v>55033</v>
      </c>
      <c r="F3036" s="4">
        <v>97</v>
      </c>
      <c r="G3036" s="4">
        <v>25</v>
      </c>
      <c r="I3036" s="4">
        <v>25</v>
      </c>
      <c r="J3036" s="4">
        <v>976</v>
      </c>
      <c r="K3036" s="4">
        <v>9.8000000000000007</v>
      </c>
      <c r="L3036" s="5">
        <v>2.9</v>
      </c>
      <c r="M3036" s="5">
        <v>1</v>
      </c>
      <c r="N3036" s="5">
        <v>1.23</v>
      </c>
      <c r="O3036">
        <v>55033</v>
      </c>
      <c r="P3036" s="4">
        <v>45368</v>
      </c>
      <c r="Q3036" s="8">
        <v>0.78568941504178269</v>
      </c>
      <c r="R3036" s="15" t="s">
        <v>26</v>
      </c>
      <c r="S3036" s="3">
        <v>5</v>
      </c>
      <c r="T3036" s="30">
        <v>0</v>
      </c>
      <c r="U3036" s="31">
        <v>0</v>
      </c>
      <c r="V3036" s="32">
        <v>29</v>
      </c>
      <c r="W3036" s="82">
        <f t="shared" si="47"/>
        <v>63.921706929994706</v>
      </c>
      <c r="X3036" s="32">
        <v>0</v>
      </c>
      <c r="Y3036" s="31">
        <v>0</v>
      </c>
    </row>
    <row r="3037" spans="1:25" x14ac:dyDescent="0.25">
      <c r="A3037">
        <v>55</v>
      </c>
      <c r="B3037" s="7" t="s">
        <v>1870</v>
      </c>
      <c r="C3037" s="7" t="s">
        <v>1871</v>
      </c>
      <c r="D3037" s="7" t="s">
        <v>1878</v>
      </c>
      <c r="E3037">
        <v>55035</v>
      </c>
      <c r="F3037" s="4">
        <v>862</v>
      </c>
      <c r="G3037" s="4">
        <v>418</v>
      </c>
      <c r="H3037" s="4">
        <v>40</v>
      </c>
      <c r="I3037" s="4">
        <v>418</v>
      </c>
      <c r="J3037" s="4">
        <v>21218</v>
      </c>
      <c r="K3037" s="4">
        <v>244.8</v>
      </c>
      <c r="L3037" s="5">
        <v>3.7749999999999999</v>
      </c>
      <c r="M3037" s="5">
        <v>0.3</v>
      </c>
      <c r="N3037" s="5">
        <v>2.0333333333333332</v>
      </c>
      <c r="O3037">
        <v>55035</v>
      </c>
      <c r="P3037" s="4">
        <v>104646</v>
      </c>
      <c r="Q3037" s="8">
        <v>1.1708635408176398</v>
      </c>
      <c r="R3037" s="15" t="s">
        <v>32</v>
      </c>
      <c r="S3037" s="3">
        <v>4</v>
      </c>
      <c r="T3037" s="30">
        <v>0</v>
      </c>
      <c r="U3037" s="31">
        <v>0</v>
      </c>
      <c r="V3037" s="32">
        <v>138</v>
      </c>
      <c r="W3037" s="82">
        <f t="shared" si="47"/>
        <v>131.8731724098389</v>
      </c>
      <c r="X3037" s="32">
        <v>0</v>
      </c>
      <c r="Y3037" s="31">
        <v>0</v>
      </c>
    </row>
    <row r="3038" spans="1:25" x14ac:dyDescent="0.25">
      <c r="A3038">
        <v>55</v>
      </c>
      <c r="B3038" s="7" t="s">
        <v>1870</v>
      </c>
      <c r="C3038" s="7" t="s">
        <v>1871</v>
      </c>
      <c r="D3038" s="7" t="s">
        <v>1489</v>
      </c>
      <c r="O3038">
        <v>55037</v>
      </c>
      <c r="P3038" s="4">
        <v>4295</v>
      </c>
      <c r="Q3038" s="8">
        <v>0.35108065366367952</v>
      </c>
      <c r="R3038" s="15" t="s">
        <v>26</v>
      </c>
      <c r="S3038" s="3">
        <v>5</v>
      </c>
      <c r="T3038" s="30">
        <v>0</v>
      </c>
      <c r="U3038" s="31">
        <v>0</v>
      </c>
      <c r="V3038" s="32">
        <v>2</v>
      </c>
      <c r="W3038" s="82">
        <f t="shared" si="47"/>
        <v>46.565774155995342</v>
      </c>
      <c r="X3038" s="32">
        <v>0</v>
      </c>
      <c r="Y3038" s="31">
        <v>0</v>
      </c>
    </row>
    <row r="3039" spans="1:25" x14ac:dyDescent="0.25">
      <c r="A3039">
        <v>55</v>
      </c>
      <c r="B3039" s="7" t="s">
        <v>1870</v>
      </c>
      <c r="C3039" s="7" t="s">
        <v>1871</v>
      </c>
      <c r="D3039" s="7" t="s">
        <v>1879</v>
      </c>
      <c r="E3039">
        <v>55039</v>
      </c>
      <c r="F3039" s="4">
        <v>299</v>
      </c>
      <c r="G3039" s="4">
        <v>133</v>
      </c>
      <c r="H3039" s="4">
        <v>15</v>
      </c>
      <c r="I3039" s="4">
        <v>133</v>
      </c>
      <c r="J3039" s="4">
        <v>6200</v>
      </c>
      <c r="K3039" s="4">
        <v>62</v>
      </c>
      <c r="L3039" s="5">
        <v>3.8</v>
      </c>
      <c r="M3039" s="5">
        <v>0.86</v>
      </c>
      <c r="N3039" s="5">
        <v>1.635</v>
      </c>
      <c r="O3039">
        <v>55039</v>
      </c>
      <c r="P3039" s="4">
        <v>103403</v>
      </c>
      <c r="Q3039" s="8">
        <v>0.56020487050637802</v>
      </c>
      <c r="R3039" s="15" t="s">
        <v>26</v>
      </c>
      <c r="S3039" s="3">
        <v>4</v>
      </c>
      <c r="T3039" s="30">
        <v>4</v>
      </c>
      <c r="U3039" s="31">
        <v>3.8683597187702481</v>
      </c>
      <c r="V3039" s="32">
        <v>272</v>
      </c>
      <c r="W3039" s="82">
        <f t="shared" si="47"/>
        <v>263.04846087637685</v>
      </c>
      <c r="X3039" s="32">
        <v>6</v>
      </c>
      <c r="Y3039" s="31">
        <v>5.8025395781553728</v>
      </c>
    </row>
    <row r="3040" spans="1:25" x14ac:dyDescent="0.25">
      <c r="A3040">
        <v>55</v>
      </c>
      <c r="B3040" s="7" t="s">
        <v>1870</v>
      </c>
      <c r="C3040" s="7" t="s">
        <v>1871</v>
      </c>
      <c r="D3040" s="7" t="s">
        <v>1451</v>
      </c>
      <c r="O3040">
        <v>55041</v>
      </c>
      <c r="P3040" s="4">
        <v>9004</v>
      </c>
      <c r="Q3040" s="8">
        <v>0.56814921090387371</v>
      </c>
      <c r="R3040" s="15" t="s">
        <v>26</v>
      </c>
      <c r="S3040" s="3">
        <v>6</v>
      </c>
      <c r="T3040" s="30">
        <v>1</v>
      </c>
      <c r="U3040" s="31">
        <v>11.106175033318525</v>
      </c>
      <c r="V3040" s="32">
        <v>34</v>
      </c>
      <c r="W3040" s="82">
        <f t="shared" si="47"/>
        <v>377.60995113282985</v>
      </c>
      <c r="X3040" s="32">
        <v>2</v>
      </c>
      <c r="Y3040" s="31">
        <v>22.21235006663705</v>
      </c>
    </row>
    <row r="3041" spans="1:25" x14ac:dyDescent="0.25">
      <c r="A3041">
        <v>55</v>
      </c>
      <c r="B3041" s="7" t="s">
        <v>1870</v>
      </c>
      <c r="C3041" s="7" t="s">
        <v>1871</v>
      </c>
      <c r="D3041" s="7" t="s">
        <v>136</v>
      </c>
      <c r="E3041">
        <v>55043</v>
      </c>
      <c r="F3041" s="4">
        <v>126</v>
      </c>
      <c r="G3041" s="4">
        <v>75</v>
      </c>
      <c r="I3041" s="4">
        <v>75</v>
      </c>
      <c r="J3041" s="4">
        <v>1380</v>
      </c>
      <c r="K3041" s="4">
        <v>13.7</v>
      </c>
      <c r="L3041" s="5">
        <v>2.7333333333333329</v>
      </c>
      <c r="M3041" s="5">
        <v>0.46</v>
      </c>
      <c r="N3041" s="5">
        <v>1.2233333333333334</v>
      </c>
      <c r="O3041">
        <v>55043</v>
      </c>
      <c r="P3041" s="4">
        <v>51439</v>
      </c>
      <c r="Q3041" s="8">
        <v>0.81350716657219213</v>
      </c>
      <c r="R3041" s="15" t="s">
        <v>26</v>
      </c>
      <c r="S3041" s="3">
        <v>5</v>
      </c>
      <c r="T3041" s="30">
        <v>12</v>
      </c>
      <c r="U3041" s="31">
        <v>23.328602811096637</v>
      </c>
      <c r="V3041" s="32">
        <v>107</v>
      </c>
      <c r="W3041" s="82">
        <f t="shared" si="47"/>
        <v>208.01337506561168</v>
      </c>
      <c r="X3041" s="32">
        <v>12</v>
      </c>
      <c r="Y3041" s="31">
        <v>23.328602811096637</v>
      </c>
    </row>
    <row r="3042" spans="1:25" x14ac:dyDescent="0.25">
      <c r="A3042">
        <v>55</v>
      </c>
      <c r="B3042" s="7" t="s">
        <v>1870</v>
      </c>
      <c r="C3042" s="7" t="s">
        <v>1871</v>
      </c>
      <c r="D3042" s="7" t="s">
        <v>742</v>
      </c>
      <c r="E3042">
        <v>55045</v>
      </c>
      <c r="F3042" s="4">
        <v>159</v>
      </c>
      <c r="G3042" s="4">
        <v>58</v>
      </c>
      <c r="H3042" s="4">
        <v>6</v>
      </c>
      <c r="I3042" s="4">
        <v>58</v>
      </c>
      <c r="J3042" s="4">
        <v>2540</v>
      </c>
      <c r="K3042" s="4">
        <v>23.7</v>
      </c>
      <c r="L3042" s="5">
        <v>3.8</v>
      </c>
      <c r="M3042" s="5">
        <v>0.4</v>
      </c>
      <c r="N3042" s="5">
        <v>1.54</v>
      </c>
      <c r="O3042">
        <v>55045</v>
      </c>
      <c r="P3042" s="4">
        <v>36960</v>
      </c>
      <c r="Q3042" s="8">
        <v>1.0493500517657885</v>
      </c>
      <c r="R3042" s="15" t="s">
        <v>32</v>
      </c>
      <c r="S3042" s="3">
        <v>3</v>
      </c>
      <c r="T3042" s="30">
        <v>0</v>
      </c>
      <c r="U3042" s="31">
        <v>0</v>
      </c>
      <c r="V3042" s="32">
        <v>77</v>
      </c>
      <c r="W3042" s="82">
        <f t="shared" si="47"/>
        <v>208.33333333333334</v>
      </c>
      <c r="X3042" s="32">
        <v>1</v>
      </c>
      <c r="Y3042" s="31">
        <v>2.7056277056277058</v>
      </c>
    </row>
    <row r="3043" spans="1:25" x14ac:dyDescent="0.25">
      <c r="A3043">
        <v>55</v>
      </c>
      <c r="B3043" s="7" t="s">
        <v>1870</v>
      </c>
      <c r="C3043" s="7" t="s">
        <v>1871</v>
      </c>
      <c r="D3043" s="7" t="s">
        <v>1880</v>
      </c>
      <c r="E3043">
        <v>55047</v>
      </c>
      <c r="F3043" s="4">
        <v>81</v>
      </c>
      <c r="G3043" s="4">
        <v>25</v>
      </c>
      <c r="H3043" s="4">
        <v>5</v>
      </c>
      <c r="I3043" s="4">
        <v>25</v>
      </c>
      <c r="J3043" s="4">
        <v>1180</v>
      </c>
      <c r="K3043" s="4">
        <v>9.8000000000000007</v>
      </c>
      <c r="L3043" s="5">
        <v>3</v>
      </c>
      <c r="N3043" s="5">
        <v>1.39</v>
      </c>
      <c r="O3043">
        <v>55047</v>
      </c>
      <c r="P3043" s="4">
        <v>18913</v>
      </c>
      <c r="Q3043" s="8">
        <v>0.43473362304844682</v>
      </c>
      <c r="R3043" s="15" t="s">
        <v>26</v>
      </c>
      <c r="S3043" s="3">
        <v>6</v>
      </c>
      <c r="T3043" s="30">
        <v>0</v>
      </c>
      <c r="U3043" s="31">
        <v>0</v>
      </c>
      <c r="V3043" s="32">
        <v>24</v>
      </c>
      <c r="W3043" s="82">
        <f t="shared" si="47"/>
        <v>126.89684344101941</v>
      </c>
      <c r="X3043" s="32">
        <v>0</v>
      </c>
      <c r="Y3043" s="31">
        <v>0</v>
      </c>
    </row>
    <row r="3044" spans="1:25" x14ac:dyDescent="0.25">
      <c r="A3044">
        <v>55</v>
      </c>
      <c r="B3044" s="7" t="s">
        <v>1870</v>
      </c>
      <c r="C3044" s="7" t="s">
        <v>1871</v>
      </c>
      <c r="D3044" s="7" t="s">
        <v>602</v>
      </c>
      <c r="E3044">
        <v>55049</v>
      </c>
      <c r="F3044" s="4">
        <v>71</v>
      </c>
      <c r="G3044" s="4">
        <v>25</v>
      </c>
      <c r="I3044" s="4">
        <v>25</v>
      </c>
      <c r="J3044" s="4">
        <v>568</v>
      </c>
      <c r="K3044" s="4">
        <v>8.1</v>
      </c>
      <c r="L3044" s="5">
        <v>4.5</v>
      </c>
      <c r="M3044" s="5">
        <v>0.4</v>
      </c>
      <c r="N3044" s="5">
        <v>1.1499999999999999</v>
      </c>
      <c r="O3044">
        <v>55049</v>
      </c>
      <c r="P3044" s="4">
        <v>23678</v>
      </c>
      <c r="Q3044" s="8">
        <v>1.3867747972551465</v>
      </c>
      <c r="R3044" s="15" t="s">
        <v>32</v>
      </c>
      <c r="S3044" s="3">
        <v>3</v>
      </c>
      <c r="T3044" s="30">
        <v>0</v>
      </c>
      <c r="U3044" s="31">
        <v>0</v>
      </c>
      <c r="V3044" s="32">
        <v>17</v>
      </c>
      <c r="W3044" s="82">
        <f t="shared" si="47"/>
        <v>71.796604442942808</v>
      </c>
      <c r="X3044" s="32">
        <v>0</v>
      </c>
      <c r="Y3044" s="31">
        <v>0</v>
      </c>
    </row>
    <row r="3045" spans="1:25" x14ac:dyDescent="0.25">
      <c r="A3045">
        <v>55</v>
      </c>
      <c r="B3045" s="7" t="s">
        <v>1870</v>
      </c>
      <c r="C3045" s="7" t="s">
        <v>1871</v>
      </c>
      <c r="D3045" s="7" t="s">
        <v>895</v>
      </c>
      <c r="O3045">
        <v>55051</v>
      </c>
      <c r="P3045" s="4">
        <v>5687</v>
      </c>
      <c r="Q3045" s="8">
        <v>0.60909090909090913</v>
      </c>
      <c r="R3045" s="15" t="s">
        <v>26</v>
      </c>
      <c r="S3045" s="3">
        <v>6</v>
      </c>
      <c r="T3045" s="30">
        <v>1</v>
      </c>
      <c r="U3045" s="31">
        <v>17.583963425356075</v>
      </c>
      <c r="V3045" s="32">
        <v>2</v>
      </c>
      <c r="W3045" s="82">
        <f t="shared" si="47"/>
        <v>35.167926850712149</v>
      </c>
      <c r="X3045" s="32">
        <v>1</v>
      </c>
      <c r="Y3045" s="31">
        <v>17.583963425356075</v>
      </c>
    </row>
    <row r="3046" spans="1:25" x14ac:dyDescent="0.25">
      <c r="A3046">
        <v>55</v>
      </c>
      <c r="B3046" s="7" t="s">
        <v>1870</v>
      </c>
      <c r="C3046" s="7" t="s">
        <v>1871</v>
      </c>
      <c r="D3046" s="7" t="s">
        <v>62</v>
      </c>
      <c r="E3046">
        <v>55053</v>
      </c>
      <c r="F3046" s="4">
        <v>61</v>
      </c>
      <c r="G3046" s="4">
        <v>25</v>
      </c>
      <c r="I3046" s="4">
        <v>25</v>
      </c>
      <c r="J3046" s="4">
        <v>822</v>
      </c>
      <c r="K3046" s="4">
        <v>5.5</v>
      </c>
      <c r="L3046" s="5">
        <v>2</v>
      </c>
      <c r="N3046" s="5">
        <v>1.19</v>
      </c>
      <c r="O3046">
        <v>55053</v>
      </c>
      <c r="P3046" s="4">
        <v>20643</v>
      </c>
      <c r="Q3046" s="8">
        <v>0.77868351334827801</v>
      </c>
      <c r="R3046" s="15" t="s">
        <v>26</v>
      </c>
      <c r="S3046" s="3">
        <v>6</v>
      </c>
      <c r="T3046" s="30">
        <v>1</v>
      </c>
      <c r="U3046" s="31">
        <v>4.8442571331686288</v>
      </c>
      <c r="V3046" s="32">
        <v>21</v>
      </c>
      <c r="W3046" s="82">
        <f t="shared" si="47"/>
        <v>101.7293997965412</v>
      </c>
      <c r="X3046" s="32">
        <v>1</v>
      </c>
      <c r="Y3046" s="31">
        <v>4.8442571331686288</v>
      </c>
    </row>
    <row r="3047" spans="1:25" x14ac:dyDescent="0.25">
      <c r="A3047">
        <v>55</v>
      </c>
      <c r="B3047" s="7" t="s">
        <v>1870</v>
      </c>
      <c r="C3047" s="7" t="s">
        <v>1871</v>
      </c>
      <c r="D3047" s="7" t="s">
        <v>63</v>
      </c>
      <c r="E3047">
        <v>55055</v>
      </c>
      <c r="F3047" s="4">
        <v>169</v>
      </c>
      <c r="G3047" s="4">
        <v>49</v>
      </c>
      <c r="H3047" s="4">
        <v>4</v>
      </c>
      <c r="I3047" s="4">
        <v>49</v>
      </c>
      <c r="J3047" s="4">
        <v>1523</v>
      </c>
      <c r="K3047" s="4">
        <v>12.3</v>
      </c>
      <c r="L3047" s="5">
        <v>3.4</v>
      </c>
      <c r="M3047" s="5">
        <v>1</v>
      </c>
      <c r="N3047" s="5">
        <v>1.59</v>
      </c>
      <c r="O3047">
        <v>55055</v>
      </c>
      <c r="P3047" s="4">
        <v>84769</v>
      </c>
      <c r="Q3047" s="8">
        <v>0.70743272105937638</v>
      </c>
      <c r="R3047" s="15" t="s">
        <v>26</v>
      </c>
      <c r="S3047" s="3">
        <v>5</v>
      </c>
      <c r="T3047" s="30">
        <v>3</v>
      </c>
      <c r="U3047" s="31">
        <v>3.5390295980842055</v>
      </c>
      <c r="V3047" s="32">
        <v>161</v>
      </c>
      <c r="W3047" s="82">
        <f t="shared" si="47"/>
        <v>189.92792176385237</v>
      </c>
      <c r="X3047" s="32">
        <v>4</v>
      </c>
      <c r="Y3047" s="31">
        <v>4.7187061307789406</v>
      </c>
    </row>
    <row r="3048" spans="1:25" x14ac:dyDescent="0.25">
      <c r="A3048">
        <v>55</v>
      </c>
      <c r="B3048" s="7" t="s">
        <v>1870</v>
      </c>
      <c r="C3048" s="7" t="s">
        <v>1871</v>
      </c>
      <c r="D3048" s="7" t="s">
        <v>1881</v>
      </c>
      <c r="E3048">
        <v>55057</v>
      </c>
      <c r="F3048" s="4">
        <v>77</v>
      </c>
      <c r="G3048" s="4">
        <v>40</v>
      </c>
      <c r="I3048" s="4">
        <v>40</v>
      </c>
      <c r="J3048" s="4">
        <v>879</v>
      </c>
      <c r="K3048" s="4">
        <v>7</v>
      </c>
      <c r="L3048" s="5">
        <v>3.2</v>
      </c>
      <c r="N3048" s="5">
        <v>1.3</v>
      </c>
      <c r="O3048">
        <v>55057</v>
      </c>
      <c r="P3048" s="4">
        <v>26687</v>
      </c>
      <c r="Q3048" s="8">
        <v>0.57180963077355051</v>
      </c>
      <c r="R3048" s="15" t="s">
        <v>26</v>
      </c>
      <c r="S3048" s="3">
        <v>6</v>
      </c>
      <c r="T3048" s="30">
        <v>1</v>
      </c>
      <c r="U3048" s="31">
        <v>3.7471428036122458</v>
      </c>
      <c r="V3048" s="32">
        <v>25</v>
      </c>
      <c r="W3048" s="82">
        <f t="shared" si="47"/>
        <v>93.678570090306138</v>
      </c>
      <c r="X3048" s="32">
        <v>1</v>
      </c>
      <c r="Y3048" s="31">
        <v>3.7471428036122458</v>
      </c>
    </row>
    <row r="3049" spans="1:25" x14ac:dyDescent="0.25">
      <c r="A3049">
        <v>55</v>
      </c>
      <c r="B3049" s="7" t="s">
        <v>1870</v>
      </c>
      <c r="C3049" s="7" t="s">
        <v>1871</v>
      </c>
      <c r="D3049" s="7" t="s">
        <v>1882</v>
      </c>
      <c r="E3049">
        <v>55059</v>
      </c>
      <c r="F3049" s="4">
        <v>524</v>
      </c>
      <c r="G3049" s="4">
        <v>274</v>
      </c>
      <c r="H3049" s="4">
        <v>27</v>
      </c>
      <c r="I3049" s="4">
        <v>274</v>
      </c>
      <c r="J3049" s="4">
        <v>13318</v>
      </c>
      <c r="K3049" s="4">
        <v>147.30000000000001</v>
      </c>
      <c r="L3049" s="5">
        <v>4.25</v>
      </c>
      <c r="M3049" s="5">
        <v>0.03</v>
      </c>
      <c r="N3049" s="5">
        <v>1.4849999999999999</v>
      </c>
      <c r="O3049">
        <v>55059</v>
      </c>
      <c r="P3049" s="4">
        <v>169561</v>
      </c>
      <c r="Q3049" s="8">
        <v>0.99294934073560026</v>
      </c>
      <c r="R3049" s="15" t="s">
        <v>26</v>
      </c>
      <c r="S3049" s="3">
        <v>2</v>
      </c>
      <c r="T3049" s="30">
        <v>24</v>
      </c>
      <c r="U3049" s="31">
        <v>14.154198194160212</v>
      </c>
      <c r="V3049" s="32">
        <v>1374</v>
      </c>
      <c r="W3049" s="82">
        <f t="shared" si="47"/>
        <v>810.32784661567223</v>
      </c>
      <c r="X3049" s="32">
        <v>37</v>
      </c>
      <c r="Y3049" s="31">
        <v>21.821055549330332</v>
      </c>
    </row>
    <row r="3050" spans="1:25" x14ac:dyDescent="0.25">
      <c r="A3050">
        <v>55</v>
      </c>
      <c r="B3050" s="7" t="s">
        <v>1870</v>
      </c>
      <c r="C3050" s="7" t="s">
        <v>1871</v>
      </c>
      <c r="D3050" s="7" t="s">
        <v>1883</v>
      </c>
      <c r="O3050">
        <v>55061</v>
      </c>
      <c r="P3050" s="4">
        <v>20434</v>
      </c>
      <c r="Q3050" s="8">
        <v>0.54761185006045954</v>
      </c>
      <c r="R3050" s="15" t="s">
        <v>26</v>
      </c>
      <c r="S3050" s="3">
        <v>3</v>
      </c>
      <c r="T3050" s="30">
        <v>1</v>
      </c>
      <c r="U3050" s="31">
        <v>4.8938044435744352</v>
      </c>
      <c r="V3050" s="32">
        <v>39</v>
      </c>
      <c r="W3050" s="82">
        <f t="shared" si="47"/>
        <v>190.85837329940296</v>
      </c>
      <c r="X3050" s="32">
        <v>1</v>
      </c>
      <c r="Y3050" s="31">
        <v>4.8938044435744352</v>
      </c>
    </row>
    <row r="3051" spans="1:25" x14ac:dyDescent="0.25">
      <c r="A3051">
        <v>55</v>
      </c>
      <c r="B3051" s="7" t="s">
        <v>1870</v>
      </c>
      <c r="C3051" s="7" t="s">
        <v>1871</v>
      </c>
      <c r="D3051" s="7" t="s">
        <v>1884</v>
      </c>
      <c r="E3051">
        <v>55063</v>
      </c>
      <c r="F3051" s="4">
        <v>1257</v>
      </c>
      <c r="G3051" s="4">
        <v>395</v>
      </c>
      <c r="H3051" s="4">
        <v>52</v>
      </c>
      <c r="I3051" s="4">
        <v>395</v>
      </c>
      <c r="J3051" s="4">
        <v>19915</v>
      </c>
      <c r="K3051" s="4">
        <v>232.2</v>
      </c>
      <c r="L3051" s="5">
        <v>4.4000000000000004</v>
      </c>
      <c r="M3051" s="5">
        <v>0.61</v>
      </c>
      <c r="N3051" s="5">
        <v>1.7849999999999999</v>
      </c>
      <c r="O3051">
        <v>55063</v>
      </c>
      <c r="P3051" s="4">
        <v>118016</v>
      </c>
      <c r="Q3051" s="8">
        <v>1.2280116715298042</v>
      </c>
      <c r="R3051" s="15" t="s">
        <v>32</v>
      </c>
      <c r="S3051" s="3">
        <v>4</v>
      </c>
      <c r="T3051" s="30">
        <v>0</v>
      </c>
      <c r="U3051" s="31">
        <v>0</v>
      </c>
      <c r="V3051" s="32">
        <v>132</v>
      </c>
      <c r="W3051" s="82">
        <f t="shared" si="47"/>
        <v>111.84924078091107</v>
      </c>
      <c r="X3051" s="32">
        <v>0</v>
      </c>
      <c r="Y3051" s="31">
        <v>0</v>
      </c>
    </row>
    <row r="3052" spans="1:25" x14ac:dyDescent="0.25">
      <c r="A3052">
        <v>55</v>
      </c>
      <c r="B3052" s="7" t="s">
        <v>1870</v>
      </c>
      <c r="C3052" s="7" t="s">
        <v>1871</v>
      </c>
      <c r="D3052" s="7" t="s">
        <v>143</v>
      </c>
      <c r="E3052">
        <v>55065</v>
      </c>
      <c r="F3052" s="4">
        <v>20</v>
      </c>
      <c r="G3052" s="4">
        <v>25</v>
      </c>
      <c r="I3052" s="4">
        <v>25</v>
      </c>
      <c r="J3052" s="4">
        <v>255</v>
      </c>
      <c r="K3052" s="4">
        <v>3</v>
      </c>
      <c r="L3052" s="5">
        <v>2.2000000000000002</v>
      </c>
      <c r="N3052" s="5">
        <v>1.17</v>
      </c>
      <c r="O3052">
        <v>55065</v>
      </c>
      <c r="P3052" s="4">
        <v>16665</v>
      </c>
      <c r="Q3052" s="8">
        <v>0.82675383454865481</v>
      </c>
      <c r="R3052" s="15" t="s">
        <v>26</v>
      </c>
      <c r="S3052" s="3">
        <v>6</v>
      </c>
      <c r="T3052" s="30">
        <v>0</v>
      </c>
      <c r="U3052" s="31">
        <v>0</v>
      </c>
      <c r="V3052" s="32">
        <v>43</v>
      </c>
      <c r="W3052" s="82">
        <f t="shared" si="47"/>
        <v>258.02580258025802</v>
      </c>
      <c r="X3052" s="32">
        <v>0</v>
      </c>
      <c r="Y3052" s="31">
        <v>0</v>
      </c>
    </row>
    <row r="3053" spans="1:25" x14ac:dyDescent="0.25">
      <c r="A3053">
        <v>55</v>
      </c>
      <c r="B3053" s="7" t="s">
        <v>1870</v>
      </c>
      <c r="C3053" s="7" t="s">
        <v>1871</v>
      </c>
      <c r="D3053" s="7" t="s">
        <v>1885</v>
      </c>
      <c r="E3053">
        <v>55067</v>
      </c>
      <c r="F3053" s="4">
        <v>89</v>
      </c>
      <c r="G3053" s="4">
        <v>25</v>
      </c>
      <c r="H3053" s="4">
        <v>4</v>
      </c>
      <c r="I3053" s="4">
        <v>25</v>
      </c>
      <c r="J3053" s="4">
        <v>1238</v>
      </c>
      <c r="K3053" s="4">
        <v>11.1</v>
      </c>
      <c r="L3053" s="5">
        <v>3.3</v>
      </c>
      <c r="N3053" s="5">
        <v>1.29</v>
      </c>
      <c r="O3053">
        <v>55067</v>
      </c>
      <c r="P3053" s="4">
        <v>19189</v>
      </c>
      <c r="Q3053" s="8">
        <v>0.50652579241765072</v>
      </c>
      <c r="R3053" s="15" t="s">
        <v>26</v>
      </c>
      <c r="S3053" s="3">
        <v>6</v>
      </c>
      <c r="T3053" s="30">
        <v>0</v>
      </c>
      <c r="U3053" s="31">
        <v>0</v>
      </c>
      <c r="V3053" s="32">
        <v>6</v>
      </c>
      <c r="W3053" s="82">
        <f t="shared" si="47"/>
        <v>31.267913909010371</v>
      </c>
      <c r="X3053" s="32">
        <v>0</v>
      </c>
      <c r="Y3053" s="31">
        <v>0</v>
      </c>
    </row>
    <row r="3054" spans="1:25" x14ac:dyDescent="0.25">
      <c r="A3054">
        <v>55</v>
      </c>
      <c r="B3054" s="7" t="s">
        <v>1870</v>
      </c>
      <c r="C3054" s="7" t="s">
        <v>1871</v>
      </c>
      <c r="D3054" s="7" t="s">
        <v>144</v>
      </c>
      <c r="E3054">
        <v>55069</v>
      </c>
      <c r="F3054" s="4">
        <v>60</v>
      </c>
      <c r="G3054" s="4">
        <v>40</v>
      </c>
      <c r="I3054" s="4">
        <v>40</v>
      </c>
      <c r="J3054" s="4">
        <v>605</v>
      </c>
      <c r="K3054" s="4">
        <v>4.5</v>
      </c>
      <c r="L3054" s="5">
        <v>2.65</v>
      </c>
      <c r="M3054" s="5">
        <v>0.65</v>
      </c>
      <c r="N3054" s="5">
        <v>1.1299999999999999</v>
      </c>
      <c r="O3054">
        <v>55069</v>
      </c>
      <c r="P3054" s="4">
        <v>27593</v>
      </c>
      <c r="Q3054" s="8">
        <v>0.63928571428571423</v>
      </c>
      <c r="R3054" s="15" t="s">
        <v>26</v>
      </c>
      <c r="S3054" s="3">
        <v>5</v>
      </c>
      <c r="T3054" s="30">
        <v>0</v>
      </c>
      <c r="U3054" s="31">
        <v>0</v>
      </c>
      <c r="V3054" s="32">
        <v>7</v>
      </c>
      <c r="W3054" s="82">
        <f t="shared" si="47"/>
        <v>25.368752944587396</v>
      </c>
      <c r="X3054" s="32">
        <v>0</v>
      </c>
      <c r="Y3054" s="31">
        <v>0</v>
      </c>
    </row>
    <row r="3055" spans="1:25" x14ac:dyDescent="0.25">
      <c r="A3055">
        <v>55</v>
      </c>
      <c r="B3055" s="7" t="s">
        <v>1870</v>
      </c>
      <c r="C3055" s="7" t="s">
        <v>1871</v>
      </c>
      <c r="D3055" s="7" t="s">
        <v>1886</v>
      </c>
      <c r="E3055">
        <v>55071</v>
      </c>
      <c r="F3055" s="4">
        <v>215</v>
      </c>
      <c r="G3055" s="4">
        <v>127</v>
      </c>
      <c r="H3055" s="4">
        <v>16</v>
      </c>
      <c r="I3055" s="4">
        <v>127</v>
      </c>
      <c r="J3055" s="4">
        <v>4567</v>
      </c>
      <c r="K3055" s="4">
        <v>37.9</v>
      </c>
      <c r="L3055" s="5">
        <v>3.25</v>
      </c>
      <c r="M3055" s="5">
        <v>0.52</v>
      </c>
      <c r="N3055" s="5">
        <v>1.5699999999999998</v>
      </c>
      <c r="O3055">
        <v>55071</v>
      </c>
      <c r="P3055" s="4">
        <v>78981</v>
      </c>
      <c r="Q3055" s="8">
        <v>0.62544733324710045</v>
      </c>
      <c r="R3055" s="15" t="s">
        <v>26</v>
      </c>
      <c r="S3055" s="3">
        <v>5</v>
      </c>
      <c r="T3055" s="30">
        <v>1</v>
      </c>
      <c r="U3055" s="31">
        <v>1.2661272964383841</v>
      </c>
      <c r="V3055" s="32">
        <v>48</v>
      </c>
      <c r="W3055" s="82">
        <f t="shared" si="47"/>
        <v>60.774110229042428</v>
      </c>
      <c r="X3055" s="32">
        <v>1</v>
      </c>
      <c r="Y3055" s="31">
        <v>1.2661272964383841</v>
      </c>
    </row>
    <row r="3056" spans="1:25" x14ac:dyDescent="0.25">
      <c r="A3056">
        <v>55</v>
      </c>
      <c r="B3056" s="7" t="s">
        <v>1870</v>
      </c>
      <c r="C3056" s="7" t="s">
        <v>1871</v>
      </c>
      <c r="D3056" s="7" t="s">
        <v>1887</v>
      </c>
      <c r="E3056">
        <v>55073</v>
      </c>
      <c r="F3056" s="4">
        <v>649</v>
      </c>
      <c r="G3056" s="4">
        <v>322</v>
      </c>
      <c r="H3056" s="4">
        <v>52</v>
      </c>
      <c r="I3056" s="4">
        <v>322</v>
      </c>
      <c r="J3056" s="4">
        <v>19330</v>
      </c>
      <c r="K3056" s="4">
        <v>212.9</v>
      </c>
      <c r="L3056" s="5">
        <v>4</v>
      </c>
      <c r="M3056" s="5">
        <v>0.65</v>
      </c>
      <c r="N3056" s="5">
        <v>1.845</v>
      </c>
      <c r="O3056">
        <v>55073</v>
      </c>
      <c r="P3056" s="4">
        <v>135692</v>
      </c>
      <c r="Q3056" s="8">
        <v>0.67867121216004922</v>
      </c>
      <c r="R3056" s="15" t="s">
        <v>26</v>
      </c>
      <c r="S3056" s="3">
        <v>4</v>
      </c>
      <c r="T3056" s="30">
        <v>1</v>
      </c>
      <c r="U3056" s="31">
        <v>0.73696312236535677</v>
      </c>
      <c r="V3056" s="32">
        <v>83</v>
      </c>
      <c r="W3056" s="82">
        <f t="shared" si="47"/>
        <v>61.167939156324621</v>
      </c>
      <c r="X3056" s="32">
        <v>1</v>
      </c>
      <c r="Y3056" s="31">
        <v>0.73696312236535677</v>
      </c>
    </row>
    <row r="3057" spans="1:25" x14ac:dyDescent="0.25">
      <c r="A3057">
        <v>55</v>
      </c>
      <c r="B3057" s="7" t="s">
        <v>1870</v>
      </c>
      <c r="C3057" s="7" t="s">
        <v>1871</v>
      </c>
      <c r="D3057" s="7" t="s">
        <v>1888</v>
      </c>
      <c r="E3057">
        <v>55075</v>
      </c>
      <c r="F3057" s="4">
        <v>113</v>
      </c>
      <c r="G3057" s="4">
        <v>55</v>
      </c>
      <c r="H3057" s="4">
        <v>10</v>
      </c>
      <c r="I3057" s="4">
        <v>55</v>
      </c>
      <c r="J3057" s="4">
        <v>3132</v>
      </c>
      <c r="K3057" s="4">
        <v>17.7</v>
      </c>
      <c r="L3057" s="5">
        <v>3.3</v>
      </c>
      <c r="M3057" s="5">
        <v>1</v>
      </c>
      <c r="N3057" s="5">
        <v>1.5</v>
      </c>
      <c r="O3057">
        <v>55075</v>
      </c>
      <c r="P3057" s="4">
        <v>40350</v>
      </c>
      <c r="Q3057" s="8">
        <v>0.48041554444016932</v>
      </c>
      <c r="R3057" s="15" t="s">
        <v>26</v>
      </c>
      <c r="S3057" s="3">
        <v>5</v>
      </c>
      <c r="T3057" s="30">
        <v>2</v>
      </c>
      <c r="U3057" s="31">
        <v>4.9566294919454768</v>
      </c>
      <c r="V3057" s="32">
        <v>40</v>
      </c>
      <c r="W3057" s="82">
        <f t="shared" si="47"/>
        <v>99.132589838909553</v>
      </c>
      <c r="X3057" s="32">
        <v>3</v>
      </c>
      <c r="Y3057" s="31">
        <v>7.4349442379182156</v>
      </c>
    </row>
    <row r="3058" spans="1:25" x14ac:dyDescent="0.25">
      <c r="A3058">
        <v>55</v>
      </c>
      <c r="B3058" s="7" t="s">
        <v>1870</v>
      </c>
      <c r="C3058" s="7" t="s">
        <v>1871</v>
      </c>
      <c r="D3058" s="7" t="s">
        <v>907</v>
      </c>
      <c r="O3058">
        <v>55077</v>
      </c>
      <c r="P3058" s="4">
        <v>15574</v>
      </c>
      <c r="Q3058" s="8">
        <v>0.59588459906661007</v>
      </c>
      <c r="R3058" s="15" t="s">
        <v>26</v>
      </c>
      <c r="S3058" s="3">
        <v>6</v>
      </c>
      <c r="T3058" s="30">
        <v>1</v>
      </c>
      <c r="U3058" s="31">
        <v>6.4209580069346348</v>
      </c>
      <c r="V3058" s="32">
        <v>9</v>
      </c>
      <c r="W3058" s="82">
        <f t="shared" si="47"/>
        <v>57.788622062411704</v>
      </c>
      <c r="X3058" s="32">
        <v>1</v>
      </c>
      <c r="Y3058" s="31">
        <v>6.4209580069346348</v>
      </c>
    </row>
    <row r="3059" spans="1:25" x14ac:dyDescent="0.25">
      <c r="A3059">
        <v>55</v>
      </c>
      <c r="B3059" s="7" t="s">
        <v>1870</v>
      </c>
      <c r="C3059" s="7" t="s">
        <v>1871</v>
      </c>
      <c r="D3059" s="7" t="s">
        <v>909</v>
      </c>
      <c r="O3059">
        <v>55078</v>
      </c>
      <c r="P3059" s="4">
        <v>4556</v>
      </c>
      <c r="Q3059" s="8">
        <v>3.7286245353159853</v>
      </c>
      <c r="R3059" s="15" t="s">
        <v>32</v>
      </c>
      <c r="S3059" s="3">
        <v>5</v>
      </c>
      <c r="T3059" s="30">
        <v>0</v>
      </c>
      <c r="U3059" s="31">
        <v>0</v>
      </c>
      <c r="V3059" s="32">
        <v>4</v>
      </c>
      <c r="W3059" s="82">
        <f t="shared" si="47"/>
        <v>87.796312554872699</v>
      </c>
      <c r="X3059" s="32">
        <v>0</v>
      </c>
      <c r="Y3059" s="31">
        <v>0</v>
      </c>
    </row>
    <row r="3060" spans="1:25" x14ac:dyDescent="0.25">
      <c r="A3060">
        <v>55</v>
      </c>
      <c r="B3060" s="7" t="s">
        <v>1870</v>
      </c>
      <c r="C3060" s="7" t="s">
        <v>1871</v>
      </c>
      <c r="D3060" s="7" t="s">
        <v>1889</v>
      </c>
      <c r="E3060">
        <v>55079</v>
      </c>
      <c r="F3060" s="4">
        <v>4603</v>
      </c>
      <c r="G3060" s="4">
        <v>2557</v>
      </c>
      <c r="H3060" s="4">
        <v>313</v>
      </c>
      <c r="I3060" s="4">
        <v>3264</v>
      </c>
      <c r="J3060" s="4">
        <v>122957</v>
      </c>
      <c r="K3060" s="4">
        <v>1672.4999999999998</v>
      </c>
      <c r="L3060" s="5">
        <v>4.2333333333333334</v>
      </c>
      <c r="M3060" s="5">
        <v>0.13</v>
      </c>
      <c r="N3060" s="5">
        <v>1.8766666666666667</v>
      </c>
      <c r="O3060">
        <v>55079</v>
      </c>
      <c r="P3060" s="4">
        <v>945726</v>
      </c>
      <c r="Q3060" s="8">
        <v>2.2948444924749296</v>
      </c>
      <c r="R3060" s="15" t="s">
        <v>32</v>
      </c>
      <c r="S3060" s="3">
        <v>1</v>
      </c>
      <c r="T3060" s="30">
        <v>282</v>
      </c>
      <c r="U3060" s="31">
        <v>29.818361766515881</v>
      </c>
      <c r="V3060" s="32">
        <v>9658</v>
      </c>
      <c r="W3060" s="82">
        <f t="shared" si="47"/>
        <v>1021.2260210674128</v>
      </c>
      <c r="X3060" s="32">
        <v>352</v>
      </c>
      <c r="Y3060" s="31">
        <v>37.220082772388622</v>
      </c>
    </row>
    <row r="3061" spans="1:25" x14ac:dyDescent="0.25">
      <c r="A3061">
        <v>55</v>
      </c>
      <c r="B3061" s="7" t="s">
        <v>1870</v>
      </c>
      <c r="C3061" s="7" t="s">
        <v>1871</v>
      </c>
      <c r="D3061" s="7" t="s">
        <v>76</v>
      </c>
      <c r="E3061">
        <v>55081</v>
      </c>
      <c r="F3061" s="4">
        <v>62</v>
      </c>
      <c r="G3061" s="4">
        <v>50</v>
      </c>
      <c r="I3061" s="4">
        <v>50</v>
      </c>
      <c r="J3061" s="4">
        <v>1046</v>
      </c>
      <c r="K3061" s="4">
        <v>17.399999999999999</v>
      </c>
      <c r="L3061" s="5">
        <v>3.2</v>
      </c>
      <c r="N3061" s="5">
        <v>1.135</v>
      </c>
      <c r="O3061">
        <v>55081</v>
      </c>
      <c r="P3061" s="4">
        <v>46253</v>
      </c>
      <c r="Q3061" s="8">
        <v>0.62085976039464408</v>
      </c>
      <c r="R3061" s="15" t="s">
        <v>26</v>
      </c>
      <c r="S3061" s="3">
        <v>6</v>
      </c>
      <c r="T3061" s="30">
        <v>1</v>
      </c>
      <c r="U3061" s="31">
        <v>2.1620219229022983</v>
      </c>
      <c r="V3061" s="32">
        <v>36</v>
      </c>
      <c r="W3061" s="82">
        <f t="shared" si="47"/>
        <v>77.832789224482738</v>
      </c>
      <c r="X3061" s="32">
        <v>1</v>
      </c>
      <c r="Y3061" s="31">
        <v>2.1620219229022983</v>
      </c>
    </row>
    <row r="3062" spans="1:25" x14ac:dyDescent="0.25">
      <c r="A3062">
        <v>55</v>
      </c>
      <c r="B3062" s="7" t="s">
        <v>1870</v>
      </c>
      <c r="C3062" s="7" t="s">
        <v>1871</v>
      </c>
      <c r="D3062" s="7" t="s">
        <v>1890</v>
      </c>
      <c r="E3062">
        <v>55083</v>
      </c>
      <c r="F3062" s="4">
        <v>69</v>
      </c>
      <c r="G3062" s="4">
        <v>32</v>
      </c>
      <c r="I3062" s="4">
        <v>32</v>
      </c>
      <c r="J3062" s="4">
        <v>419</v>
      </c>
      <c r="K3062" s="4">
        <v>6.4</v>
      </c>
      <c r="L3062" s="5">
        <v>2.85</v>
      </c>
      <c r="M3062" s="5">
        <v>0.27</v>
      </c>
      <c r="N3062" s="5">
        <v>1.1600000000000001</v>
      </c>
      <c r="O3062">
        <v>55083</v>
      </c>
      <c r="P3062" s="4">
        <v>37930</v>
      </c>
      <c r="Q3062" s="8">
        <v>0.4439749490681355</v>
      </c>
      <c r="R3062" s="15" t="s">
        <v>26</v>
      </c>
      <c r="S3062" s="3">
        <v>3</v>
      </c>
      <c r="T3062" s="30">
        <v>0</v>
      </c>
      <c r="U3062" s="31">
        <v>0</v>
      </c>
      <c r="V3062" s="32">
        <v>45</v>
      </c>
      <c r="W3062" s="82">
        <f t="shared" si="47"/>
        <v>118.63959926179804</v>
      </c>
      <c r="X3062" s="32">
        <v>0</v>
      </c>
      <c r="Y3062" s="31">
        <v>0</v>
      </c>
    </row>
    <row r="3063" spans="1:25" x14ac:dyDescent="0.25">
      <c r="A3063">
        <v>55</v>
      </c>
      <c r="B3063" s="7" t="s">
        <v>1870</v>
      </c>
      <c r="C3063" s="7" t="s">
        <v>1871</v>
      </c>
      <c r="D3063" s="7" t="s">
        <v>496</v>
      </c>
      <c r="E3063">
        <v>55085</v>
      </c>
      <c r="F3063" s="4">
        <v>273</v>
      </c>
      <c r="G3063" s="4">
        <v>102</v>
      </c>
      <c r="H3063" s="4">
        <v>30</v>
      </c>
      <c r="I3063" s="4">
        <v>102</v>
      </c>
      <c r="J3063" s="4">
        <v>4954</v>
      </c>
      <c r="K3063" s="4">
        <v>43.400000000000006</v>
      </c>
      <c r="L3063" s="5">
        <v>3.45</v>
      </c>
      <c r="N3063" s="5">
        <v>1.4049999999999998</v>
      </c>
      <c r="O3063">
        <v>55085</v>
      </c>
      <c r="P3063" s="4">
        <v>35595</v>
      </c>
      <c r="Q3063" s="8">
        <v>0.66881241231327881</v>
      </c>
      <c r="R3063" s="15" t="s">
        <v>26</v>
      </c>
      <c r="S3063" s="3">
        <v>6</v>
      </c>
      <c r="T3063" s="30">
        <v>0</v>
      </c>
      <c r="U3063" s="31">
        <v>0</v>
      </c>
      <c r="V3063" s="32">
        <v>17</v>
      </c>
      <c r="W3063" s="82">
        <f t="shared" si="47"/>
        <v>47.759516786065461</v>
      </c>
      <c r="X3063" s="32">
        <v>0</v>
      </c>
      <c r="Y3063" s="31">
        <v>0</v>
      </c>
    </row>
    <row r="3064" spans="1:25" x14ac:dyDescent="0.25">
      <c r="A3064">
        <v>55</v>
      </c>
      <c r="B3064" s="7" t="s">
        <v>1870</v>
      </c>
      <c r="C3064" s="7" t="s">
        <v>1871</v>
      </c>
      <c r="D3064" s="7" t="s">
        <v>1891</v>
      </c>
      <c r="E3064">
        <v>55087</v>
      </c>
      <c r="F3064" s="4">
        <v>773</v>
      </c>
      <c r="G3064" s="4">
        <v>441</v>
      </c>
      <c r="H3064" s="4">
        <v>64</v>
      </c>
      <c r="I3064" s="4">
        <v>441</v>
      </c>
      <c r="J3064" s="4">
        <v>22592</v>
      </c>
      <c r="K3064" s="4">
        <v>209.2</v>
      </c>
      <c r="L3064" s="5">
        <v>3.5999999999999996</v>
      </c>
      <c r="M3064" s="5">
        <v>0.45</v>
      </c>
      <c r="N3064" s="5">
        <v>1.9350000000000001</v>
      </c>
      <c r="O3064">
        <v>55087</v>
      </c>
      <c r="P3064" s="4">
        <v>187885</v>
      </c>
      <c r="Q3064" s="8">
        <v>0.7635113463234704</v>
      </c>
      <c r="R3064" s="15" t="s">
        <v>26</v>
      </c>
      <c r="S3064" s="3">
        <v>4</v>
      </c>
      <c r="T3064" s="30">
        <v>8</v>
      </c>
      <c r="U3064" s="31">
        <v>4.2579237299411874</v>
      </c>
      <c r="V3064" s="32">
        <v>345</v>
      </c>
      <c r="W3064" s="82">
        <f t="shared" si="47"/>
        <v>183.62296085371372</v>
      </c>
      <c r="X3064" s="32">
        <v>8</v>
      </c>
      <c r="Y3064" s="31">
        <v>4.2579237299411874</v>
      </c>
    </row>
    <row r="3065" spans="1:25" x14ac:dyDescent="0.25">
      <c r="A3065">
        <v>55</v>
      </c>
      <c r="B3065" s="7" t="s">
        <v>1870</v>
      </c>
      <c r="C3065" s="7" t="s">
        <v>1871</v>
      </c>
      <c r="D3065" s="7" t="s">
        <v>1892</v>
      </c>
      <c r="E3065">
        <v>55089</v>
      </c>
      <c r="F3065" s="4">
        <v>469</v>
      </c>
      <c r="G3065" s="4">
        <v>246</v>
      </c>
      <c r="H3065" s="4">
        <v>46</v>
      </c>
      <c r="I3065" s="4">
        <v>246</v>
      </c>
      <c r="J3065" s="4">
        <v>13081</v>
      </c>
      <c r="K3065" s="4">
        <v>135.30000000000001</v>
      </c>
      <c r="L3065" s="5">
        <v>4</v>
      </c>
      <c r="M3065" s="5">
        <v>0.13</v>
      </c>
      <c r="N3065" s="5">
        <v>1.665</v>
      </c>
      <c r="O3065">
        <v>55089</v>
      </c>
      <c r="P3065" s="4">
        <v>89221</v>
      </c>
      <c r="Q3065" s="8">
        <v>0.66276700624383833</v>
      </c>
      <c r="R3065" s="15" t="s">
        <v>26</v>
      </c>
      <c r="S3065" s="3">
        <v>2</v>
      </c>
      <c r="T3065" s="30">
        <v>11</v>
      </c>
      <c r="U3065" s="31">
        <v>12.328936012822092</v>
      </c>
      <c r="V3065" s="32">
        <v>199</v>
      </c>
      <c r="W3065" s="82">
        <f t="shared" si="47"/>
        <v>223.04166059559969</v>
      </c>
      <c r="X3065" s="32">
        <v>15</v>
      </c>
      <c r="Y3065" s="31">
        <v>16.812185472030126</v>
      </c>
    </row>
    <row r="3066" spans="1:25" x14ac:dyDescent="0.25">
      <c r="A3066">
        <v>55</v>
      </c>
      <c r="B3066" s="7" t="s">
        <v>1870</v>
      </c>
      <c r="C3066" s="7" t="s">
        <v>1871</v>
      </c>
      <c r="D3066" s="7" t="s">
        <v>1893</v>
      </c>
      <c r="E3066">
        <v>55091</v>
      </c>
      <c r="F3066" s="4">
        <v>11</v>
      </c>
      <c r="G3066" s="4">
        <v>25</v>
      </c>
      <c r="I3066" s="4">
        <v>25</v>
      </c>
      <c r="J3066" s="4">
        <v>251</v>
      </c>
      <c r="K3066" s="4">
        <v>3.6</v>
      </c>
      <c r="L3066" s="5">
        <v>3.6</v>
      </c>
      <c r="N3066" s="5">
        <v>0.93</v>
      </c>
      <c r="O3066">
        <v>55091</v>
      </c>
      <c r="P3066" s="4">
        <v>7287</v>
      </c>
      <c r="Q3066" s="8">
        <v>0.60970081595648229</v>
      </c>
      <c r="R3066" s="15" t="s">
        <v>26</v>
      </c>
      <c r="S3066" s="3">
        <v>6</v>
      </c>
      <c r="T3066" s="30">
        <v>0</v>
      </c>
      <c r="U3066" s="31">
        <v>0</v>
      </c>
      <c r="V3066" s="32">
        <v>1</v>
      </c>
      <c r="W3066" s="82">
        <f t="shared" si="47"/>
        <v>13.723068478111704</v>
      </c>
      <c r="X3066" s="32">
        <v>0</v>
      </c>
      <c r="Y3066" s="31">
        <v>0</v>
      </c>
    </row>
    <row r="3067" spans="1:25" x14ac:dyDescent="0.25">
      <c r="A3067">
        <v>55</v>
      </c>
      <c r="B3067" s="7" t="s">
        <v>1870</v>
      </c>
      <c r="C3067" s="7" t="s">
        <v>1871</v>
      </c>
      <c r="D3067" s="7" t="s">
        <v>432</v>
      </c>
      <c r="E3067">
        <v>55093</v>
      </c>
      <c r="F3067" s="4">
        <v>43</v>
      </c>
      <c r="G3067" s="4">
        <v>25</v>
      </c>
      <c r="I3067" s="4">
        <v>25</v>
      </c>
      <c r="J3067" s="4">
        <v>726</v>
      </c>
      <c r="K3067" s="4">
        <v>5.0999999999999996</v>
      </c>
      <c r="L3067" s="5">
        <v>2.9</v>
      </c>
      <c r="M3067" s="5">
        <v>7.0000000000000007E-2</v>
      </c>
      <c r="N3067" s="5">
        <v>1.29</v>
      </c>
      <c r="O3067">
        <v>55093</v>
      </c>
      <c r="P3067" s="4">
        <v>42754</v>
      </c>
      <c r="Q3067" s="8">
        <v>0.7445372179783265</v>
      </c>
      <c r="R3067" s="15" t="s">
        <v>26</v>
      </c>
      <c r="S3067" s="3">
        <v>2</v>
      </c>
      <c r="T3067" s="30">
        <v>0</v>
      </c>
      <c r="U3067" s="31">
        <v>0</v>
      </c>
      <c r="V3067" s="32">
        <v>57</v>
      </c>
      <c r="W3067" s="82">
        <f t="shared" si="47"/>
        <v>133.32085886700659</v>
      </c>
      <c r="X3067" s="32">
        <v>0</v>
      </c>
      <c r="Y3067" s="31">
        <v>0</v>
      </c>
    </row>
    <row r="3068" spans="1:25" x14ac:dyDescent="0.25">
      <c r="A3068">
        <v>55</v>
      </c>
      <c r="B3068" s="7" t="s">
        <v>1870</v>
      </c>
      <c r="C3068" s="7" t="s">
        <v>1871</v>
      </c>
      <c r="D3068" s="7" t="s">
        <v>155</v>
      </c>
      <c r="E3068">
        <v>55095</v>
      </c>
      <c r="F3068" s="4">
        <v>234</v>
      </c>
      <c r="G3068" s="4">
        <v>75</v>
      </c>
      <c r="H3068" s="4">
        <v>3</v>
      </c>
      <c r="I3068" s="4">
        <v>70</v>
      </c>
      <c r="J3068" s="4">
        <v>2789</v>
      </c>
      <c r="K3068" s="4">
        <v>24.1</v>
      </c>
      <c r="L3068" s="5">
        <v>2.9</v>
      </c>
      <c r="N3068" s="5">
        <v>1.3</v>
      </c>
      <c r="O3068">
        <v>55095</v>
      </c>
      <c r="P3068" s="4">
        <v>43783</v>
      </c>
      <c r="Q3068" s="8">
        <v>0.54795512124502355</v>
      </c>
      <c r="R3068" s="15" t="s">
        <v>26</v>
      </c>
      <c r="S3068" s="3">
        <v>6</v>
      </c>
      <c r="T3068" s="30">
        <v>1</v>
      </c>
      <c r="U3068" s="31">
        <v>2.2839915035516065</v>
      </c>
      <c r="V3068" s="32">
        <v>36</v>
      </c>
      <c r="W3068" s="82">
        <f t="shared" si="47"/>
        <v>82.223694127857854</v>
      </c>
      <c r="X3068" s="32">
        <v>1</v>
      </c>
      <c r="Y3068" s="31">
        <v>2.2839915035516065</v>
      </c>
    </row>
    <row r="3069" spans="1:25" x14ac:dyDescent="0.25">
      <c r="A3069">
        <v>55</v>
      </c>
      <c r="B3069" s="7" t="s">
        <v>1870</v>
      </c>
      <c r="C3069" s="7" t="s">
        <v>1871</v>
      </c>
      <c r="D3069" s="7" t="s">
        <v>1367</v>
      </c>
      <c r="E3069">
        <v>55097</v>
      </c>
      <c r="F3069" s="4">
        <v>240</v>
      </c>
      <c r="G3069" s="4">
        <v>84</v>
      </c>
      <c r="H3069" s="4">
        <v>12</v>
      </c>
      <c r="I3069" s="4">
        <v>84</v>
      </c>
      <c r="J3069" s="4">
        <v>4004</v>
      </c>
      <c r="K3069" s="4">
        <v>30.1</v>
      </c>
      <c r="L3069" s="5">
        <v>3</v>
      </c>
      <c r="M3069" s="5">
        <v>1</v>
      </c>
      <c r="N3069" s="5">
        <v>1.52</v>
      </c>
      <c r="O3069">
        <v>55097</v>
      </c>
      <c r="P3069" s="4">
        <v>70772</v>
      </c>
      <c r="Q3069" s="8">
        <v>1.0702068646712124</v>
      </c>
      <c r="R3069" s="15" t="s">
        <v>32</v>
      </c>
      <c r="S3069" s="3">
        <v>5</v>
      </c>
      <c r="T3069" s="30">
        <v>0</v>
      </c>
      <c r="U3069" s="31">
        <v>0</v>
      </c>
      <c r="V3069" s="32">
        <v>82</v>
      </c>
      <c r="W3069" s="82">
        <f t="shared" si="47"/>
        <v>115.86503136833777</v>
      </c>
      <c r="X3069" s="32">
        <v>0</v>
      </c>
      <c r="Y3069" s="31">
        <v>0</v>
      </c>
    </row>
    <row r="3070" spans="1:25" x14ac:dyDescent="0.25">
      <c r="A3070">
        <v>55</v>
      </c>
      <c r="B3070" s="7" t="s">
        <v>1870</v>
      </c>
      <c r="C3070" s="7" t="s">
        <v>1871</v>
      </c>
      <c r="D3070" s="7" t="s">
        <v>1894</v>
      </c>
      <c r="E3070">
        <v>55099</v>
      </c>
      <c r="F3070" s="4">
        <v>31</v>
      </c>
      <c r="G3070" s="4">
        <v>24</v>
      </c>
      <c r="H3070" s="4">
        <v>4</v>
      </c>
      <c r="I3070" s="4">
        <v>24</v>
      </c>
      <c r="J3070" s="4">
        <v>500</v>
      </c>
      <c r="K3070" s="4">
        <v>3.6</v>
      </c>
      <c r="L3070" s="5">
        <v>2.6</v>
      </c>
      <c r="N3070" s="5">
        <v>1.04</v>
      </c>
      <c r="O3070">
        <v>55099</v>
      </c>
      <c r="P3070" s="4">
        <v>13351</v>
      </c>
      <c r="Q3070" s="8">
        <v>0.58505041648399825</v>
      </c>
      <c r="R3070" s="15" t="s">
        <v>26</v>
      </c>
      <c r="S3070" s="3">
        <v>6</v>
      </c>
      <c r="T3070" s="30">
        <v>0</v>
      </c>
      <c r="U3070" s="31">
        <v>0</v>
      </c>
      <c r="V3070" s="32">
        <v>2</v>
      </c>
      <c r="W3070" s="82">
        <f t="shared" si="47"/>
        <v>14.980151299528126</v>
      </c>
      <c r="X3070" s="32">
        <v>0</v>
      </c>
      <c r="Y3070" s="31">
        <v>0</v>
      </c>
    </row>
    <row r="3071" spans="1:25" x14ac:dyDescent="0.25">
      <c r="A3071">
        <v>55</v>
      </c>
      <c r="B3071" s="7" t="s">
        <v>1870</v>
      </c>
      <c r="C3071" s="7" t="s">
        <v>1871</v>
      </c>
      <c r="D3071" s="7" t="s">
        <v>1895</v>
      </c>
      <c r="E3071">
        <v>55101</v>
      </c>
      <c r="F3071" s="4">
        <v>582</v>
      </c>
      <c r="G3071" s="4">
        <v>304</v>
      </c>
      <c r="H3071" s="4">
        <v>33</v>
      </c>
      <c r="I3071" s="4">
        <v>304</v>
      </c>
      <c r="J3071" s="4">
        <v>15044</v>
      </c>
      <c r="K3071" s="4">
        <v>164.9</v>
      </c>
      <c r="L3071" s="5">
        <v>4</v>
      </c>
      <c r="M3071" s="5">
        <v>0.65</v>
      </c>
      <c r="N3071" s="5">
        <v>1.51</v>
      </c>
      <c r="O3071">
        <v>55101</v>
      </c>
      <c r="P3071" s="4">
        <v>196311</v>
      </c>
      <c r="Q3071" s="8">
        <v>0.91205938512368323</v>
      </c>
      <c r="R3071" s="15" t="s">
        <v>26</v>
      </c>
      <c r="S3071" s="3">
        <v>4</v>
      </c>
      <c r="T3071" s="30">
        <v>28</v>
      </c>
      <c r="U3071" s="31">
        <v>14.263082557778219</v>
      </c>
      <c r="V3071" s="32">
        <v>2033</v>
      </c>
      <c r="W3071" s="82">
        <f t="shared" si="47"/>
        <v>1035.6016728558257</v>
      </c>
      <c r="X3071" s="32">
        <v>55</v>
      </c>
      <c r="Y3071" s="31">
        <v>28.0167693099215</v>
      </c>
    </row>
    <row r="3072" spans="1:25" x14ac:dyDescent="0.25">
      <c r="A3072">
        <v>55</v>
      </c>
      <c r="B3072" s="7" t="s">
        <v>1870</v>
      </c>
      <c r="C3072" s="7" t="s">
        <v>1871</v>
      </c>
      <c r="D3072" s="7" t="s">
        <v>546</v>
      </c>
      <c r="E3072">
        <v>55103</v>
      </c>
      <c r="F3072" s="4">
        <v>53</v>
      </c>
      <c r="G3072" s="4">
        <v>25</v>
      </c>
      <c r="H3072" s="4">
        <v>4</v>
      </c>
      <c r="I3072" s="4">
        <v>25</v>
      </c>
      <c r="J3072" s="4">
        <v>1015</v>
      </c>
      <c r="K3072" s="4">
        <v>10.5</v>
      </c>
      <c r="L3072" s="5">
        <v>3.2</v>
      </c>
      <c r="N3072" s="5">
        <v>1.1499999999999999</v>
      </c>
      <c r="O3072">
        <v>55103</v>
      </c>
      <c r="P3072" s="4">
        <v>17252</v>
      </c>
      <c r="Q3072" s="8">
        <v>0.88913745960725832</v>
      </c>
      <c r="R3072" s="15" t="s">
        <v>26</v>
      </c>
      <c r="S3072" s="3">
        <v>6</v>
      </c>
      <c r="T3072" s="30">
        <v>4</v>
      </c>
      <c r="U3072" s="31">
        <v>23.185717597959655</v>
      </c>
      <c r="V3072" s="32">
        <v>14</v>
      </c>
      <c r="W3072" s="82">
        <f t="shared" si="47"/>
        <v>81.150011592858789</v>
      </c>
      <c r="X3072" s="32">
        <v>4</v>
      </c>
      <c r="Y3072" s="31">
        <v>23.185717597959655</v>
      </c>
    </row>
    <row r="3073" spans="1:25" x14ac:dyDescent="0.25">
      <c r="A3073">
        <v>55</v>
      </c>
      <c r="B3073" s="7" t="s">
        <v>1870</v>
      </c>
      <c r="C3073" s="7" t="s">
        <v>1871</v>
      </c>
      <c r="D3073" s="7" t="s">
        <v>978</v>
      </c>
      <c r="E3073">
        <v>55105</v>
      </c>
      <c r="F3073" s="4">
        <v>742</v>
      </c>
      <c r="G3073" s="4">
        <v>367</v>
      </c>
      <c r="H3073" s="4">
        <v>33</v>
      </c>
      <c r="I3073" s="4">
        <v>381</v>
      </c>
      <c r="J3073" s="4">
        <v>14788</v>
      </c>
      <c r="K3073" s="4">
        <v>154.79999999999998</v>
      </c>
      <c r="L3073" s="5">
        <v>3.6</v>
      </c>
      <c r="M3073" s="5">
        <v>0.49</v>
      </c>
      <c r="N3073" s="5">
        <v>1.4100000000000001</v>
      </c>
      <c r="O3073">
        <v>55105</v>
      </c>
      <c r="P3073" s="4">
        <v>163354</v>
      </c>
      <c r="Q3073" s="8">
        <v>1.2494601117886179</v>
      </c>
      <c r="R3073" s="15" t="s">
        <v>32</v>
      </c>
      <c r="S3073" s="3">
        <v>4</v>
      </c>
      <c r="T3073" s="30">
        <v>18</v>
      </c>
      <c r="U3073" s="31">
        <v>11.019013920687586</v>
      </c>
      <c r="V3073" s="32">
        <v>761</v>
      </c>
      <c r="W3073" s="82">
        <f t="shared" si="47"/>
        <v>465.85942186906959</v>
      </c>
      <c r="X3073" s="32">
        <v>22</v>
      </c>
      <c r="Y3073" s="31">
        <v>13.467683680840384</v>
      </c>
    </row>
    <row r="3074" spans="1:25" x14ac:dyDescent="0.25">
      <c r="A3074">
        <v>55</v>
      </c>
      <c r="B3074" s="7" t="s">
        <v>1870</v>
      </c>
      <c r="C3074" s="7" t="s">
        <v>1871</v>
      </c>
      <c r="D3074" s="7" t="s">
        <v>1692</v>
      </c>
      <c r="E3074">
        <v>55107</v>
      </c>
      <c r="F3074" s="4">
        <v>30</v>
      </c>
      <c r="G3074" s="4">
        <v>25</v>
      </c>
      <c r="I3074" s="4">
        <v>25</v>
      </c>
      <c r="J3074" s="4">
        <v>322</v>
      </c>
      <c r="K3074" s="4">
        <v>3.4</v>
      </c>
      <c r="L3074" s="5">
        <v>1.2</v>
      </c>
      <c r="N3074" s="5">
        <v>1.1299999999999999</v>
      </c>
      <c r="O3074">
        <v>55107</v>
      </c>
      <c r="P3074" s="4">
        <v>14178</v>
      </c>
      <c r="Q3074" s="8">
        <v>0.47567922874671342</v>
      </c>
      <c r="R3074" s="15" t="s">
        <v>26</v>
      </c>
      <c r="S3074" s="3">
        <v>6</v>
      </c>
      <c r="T3074" s="30">
        <v>0</v>
      </c>
      <c r="U3074" s="31">
        <v>0</v>
      </c>
      <c r="V3074" s="32">
        <v>10</v>
      </c>
      <c r="W3074" s="82">
        <f t="shared" si="47"/>
        <v>70.531809846240648</v>
      </c>
      <c r="X3074" s="32">
        <v>0</v>
      </c>
      <c r="Y3074" s="31">
        <v>0</v>
      </c>
    </row>
    <row r="3075" spans="1:25" x14ac:dyDescent="0.25">
      <c r="A3075">
        <v>55</v>
      </c>
      <c r="B3075" s="7" t="s">
        <v>1870</v>
      </c>
      <c r="C3075" s="7" t="s">
        <v>1871</v>
      </c>
      <c r="D3075" s="7" t="s">
        <v>1896</v>
      </c>
      <c r="E3075">
        <v>55109</v>
      </c>
      <c r="F3075" s="4">
        <v>220</v>
      </c>
      <c r="G3075" s="4">
        <v>75</v>
      </c>
      <c r="I3075" s="4">
        <v>75</v>
      </c>
      <c r="J3075" s="4">
        <v>2765</v>
      </c>
      <c r="K3075" s="4">
        <v>19.899999999999999</v>
      </c>
      <c r="L3075" s="5">
        <v>2.7333333333333329</v>
      </c>
      <c r="M3075" s="5">
        <v>7.0000000000000007E-2</v>
      </c>
      <c r="N3075" s="5">
        <v>1.3233333333333333</v>
      </c>
      <c r="O3075">
        <v>55109</v>
      </c>
      <c r="P3075" s="4">
        <v>90687</v>
      </c>
      <c r="Q3075" s="8">
        <v>0.66689549961861172</v>
      </c>
      <c r="R3075" s="15" t="s">
        <v>26</v>
      </c>
      <c r="S3075" s="3">
        <v>2</v>
      </c>
      <c r="T3075" s="30">
        <v>0</v>
      </c>
      <c r="U3075" s="31">
        <v>0</v>
      </c>
      <c r="V3075" s="32">
        <v>116</v>
      </c>
      <c r="W3075" s="82">
        <f t="shared" ref="W3075:W3115" si="48">V3075/P3075*100000</f>
        <v>127.91249021359181</v>
      </c>
      <c r="X3075" s="32">
        <v>0</v>
      </c>
      <c r="Y3075" s="31">
        <v>0</v>
      </c>
    </row>
    <row r="3076" spans="1:25" x14ac:dyDescent="0.25">
      <c r="A3076">
        <v>55</v>
      </c>
      <c r="B3076" s="7" t="s">
        <v>1870</v>
      </c>
      <c r="C3076" s="7" t="s">
        <v>1871</v>
      </c>
      <c r="D3076" s="7" t="s">
        <v>1897</v>
      </c>
      <c r="E3076">
        <v>55111</v>
      </c>
      <c r="F3076" s="4">
        <v>297</v>
      </c>
      <c r="G3076" s="4">
        <v>104</v>
      </c>
      <c r="H3076" s="4">
        <v>10</v>
      </c>
      <c r="I3076" s="4">
        <v>104</v>
      </c>
      <c r="J3076" s="4">
        <v>4862</v>
      </c>
      <c r="K3076" s="4">
        <v>30.3</v>
      </c>
      <c r="L3076" s="5">
        <v>2.4666666666666668</v>
      </c>
      <c r="M3076" s="5">
        <v>0.34</v>
      </c>
      <c r="N3076" s="5">
        <v>1.3966666666666665</v>
      </c>
      <c r="O3076">
        <v>55111</v>
      </c>
      <c r="P3076" s="4">
        <v>64442</v>
      </c>
      <c r="Q3076" s="8">
        <v>0.99330674058549118</v>
      </c>
      <c r="R3076" s="15" t="s">
        <v>26</v>
      </c>
      <c r="S3076" s="3">
        <v>5</v>
      </c>
      <c r="T3076" s="30">
        <v>3</v>
      </c>
      <c r="U3076" s="31">
        <v>4.6553489959964001</v>
      </c>
      <c r="V3076" s="32">
        <v>87</v>
      </c>
      <c r="W3076" s="82">
        <f t="shared" si="48"/>
        <v>135.00512088389561</v>
      </c>
      <c r="X3076" s="32">
        <v>3</v>
      </c>
      <c r="Y3076" s="31">
        <v>4.6553489959964001</v>
      </c>
    </row>
    <row r="3077" spans="1:25" x14ac:dyDescent="0.25">
      <c r="A3077">
        <v>55</v>
      </c>
      <c r="B3077" s="7" t="s">
        <v>1870</v>
      </c>
      <c r="C3077" s="7" t="s">
        <v>1871</v>
      </c>
      <c r="D3077" s="7" t="s">
        <v>1898</v>
      </c>
      <c r="E3077">
        <v>55113</v>
      </c>
      <c r="F3077" s="4">
        <v>37</v>
      </c>
      <c r="G3077" s="4">
        <v>25</v>
      </c>
      <c r="I3077" s="4">
        <v>25</v>
      </c>
      <c r="J3077" s="4">
        <v>750</v>
      </c>
      <c r="K3077" s="4">
        <v>7.7</v>
      </c>
      <c r="L3077" s="5">
        <v>3</v>
      </c>
      <c r="N3077" s="5">
        <v>1.1299999999999999</v>
      </c>
      <c r="O3077">
        <v>55113</v>
      </c>
      <c r="P3077" s="4">
        <v>16558</v>
      </c>
      <c r="Q3077" s="8">
        <v>0.67579556412729025</v>
      </c>
      <c r="R3077" s="15" t="s">
        <v>26</v>
      </c>
      <c r="S3077" s="3">
        <v>6</v>
      </c>
      <c r="T3077" s="30">
        <v>0</v>
      </c>
      <c r="U3077" s="31">
        <v>0</v>
      </c>
      <c r="V3077" s="32">
        <v>9</v>
      </c>
      <c r="W3077" s="82">
        <f t="shared" si="48"/>
        <v>54.354390626887309</v>
      </c>
      <c r="X3077" s="32">
        <v>0</v>
      </c>
      <c r="Y3077" s="31">
        <v>0</v>
      </c>
    </row>
    <row r="3078" spans="1:25" x14ac:dyDescent="0.25">
      <c r="A3078">
        <v>55</v>
      </c>
      <c r="B3078" s="7" t="s">
        <v>1870</v>
      </c>
      <c r="C3078" s="7" t="s">
        <v>1871</v>
      </c>
      <c r="D3078" s="7" t="s">
        <v>1899</v>
      </c>
      <c r="E3078">
        <v>55115</v>
      </c>
      <c r="F3078" s="4">
        <v>101</v>
      </c>
      <c r="G3078" s="4">
        <v>25</v>
      </c>
      <c r="I3078" s="4">
        <v>25</v>
      </c>
      <c r="J3078" s="4">
        <v>1501</v>
      </c>
      <c r="K3078" s="4">
        <v>12</v>
      </c>
      <c r="L3078" s="5">
        <v>2.8</v>
      </c>
      <c r="M3078" s="5">
        <v>1</v>
      </c>
      <c r="N3078" s="5">
        <v>1.27</v>
      </c>
      <c r="O3078">
        <v>55115</v>
      </c>
      <c r="P3078" s="4">
        <v>40899</v>
      </c>
      <c r="Q3078" s="8">
        <v>0.47527860618427248</v>
      </c>
      <c r="R3078" s="15" t="s">
        <v>26</v>
      </c>
      <c r="S3078" s="3">
        <v>5</v>
      </c>
      <c r="T3078" s="30">
        <v>0</v>
      </c>
      <c r="U3078" s="31">
        <v>0</v>
      </c>
      <c r="V3078" s="32">
        <v>64</v>
      </c>
      <c r="W3078" s="82">
        <f t="shared" si="48"/>
        <v>156.48304359519793</v>
      </c>
      <c r="X3078" s="32">
        <v>0</v>
      </c>
      <c r="Y3078" s="31">
        <v>0</v>
      </c>
    </row>
    <row r="3079" spans="1:25" x14ac:dyDescent="0.25">
      <c r="A3079">
        <v>55</v>
      </c>
      <c r="B3079" s="7" t="s">
        <v>1870</v>
      </c>
      <c r="C3079" s="7" t="s">
        <v>1871</v>
      </c>
      <c r="D3079" s="7" t="s">
        <v>1900</v>
      </c>
      <c r="E3079">
        <v>55117</v>
      </c>
      <c r="F3079" s="4">
        <v>323</v>
      </c>
      <c r="G3079" s="4">
        <v>189</v>
      </c>
      <c r="H3079" s="4">
        <v>13</v>
      </c>
      <c r="I3079" s="4">
        <v>189</v>
      </c>
      <c r="J3079" s="4">
        <v>7408</v>
      </c>
      <c r="K3079" s="4">
        <v>66</v>
      </c>
      <c r="L3079" s="5">
        <v>3.5</v>
      </c>
      <c r="M3079" s="5">
        <v>0.51</v>
      </c>
      <c r="N3079" s="5">
        <v>1.5449999999999999</v>
      </c>
      <c r="O3079">
        <v>55117</v>
      </c>
      <c r="P3079" s="4">
        <v>115340</v>
      </c>
      <c r="Q3079" s="8">
        <v>0.70725244931912012</v>
      </c>
      <c r="R3079" s="15" t="s">
        <v>26</v>
      </c>
      <c r="S3079" s="3">
        <v>4</v>
      </c>
      <c r="T3079" s="30">
        <v>3</v>
      </c>
      <c r="U3079" s="31">
        <v>2.6010057222125891</v>
      </c>
      <c r="V3079" s="32">
        <v>166</v>
      </c>
      <c r="W3079" s="82">
        <f t="shared" si="48"/>
        <v>143.9223166290966</v>
      </c>
      <c r="X3079" s="32">
        <v>4</v>
      </c>
      <c r="Y3079" s="31">
        <v>3.468007629616785</v>
      </c>
    </row>
    <row r="3080" spans="1:25" x14ac:dyDescent="0.25">
      <c r="A3080">
        <v>55</v>
      </c>
      <c r="B3080" s="7" t="s">
        <v>1870</v>
      </c>
      <c r="C3080" s="7" t="s">
        <v>1871</v>
      </c>
      <c r="D3080" s="7" t="s">
        <v>351</v>
      </c>
      <c r="E3080">
        <v>55119</v>
      </c>
      <c r="F3080" s="4">
        <v>95</v>
      </c>
      <c r="G3080" s="4">
        <v>25</v>
      </c>
      <c r="I3080" s="4">
        <v>25</v>
      </c>
      <c r="J3080" s="4">
        <v>652</v>
      </c>
      <c r="K3080" s="4">
        <v>5.9</v>
      </c>
      <c r="L3080" s="5">
        <v>2.6</v>
      </c>
      <c r="N3080" s="5">
        <v>1.2</v>
      </c>
      <c r="O3080">
        <v>55119</v>
      </c>
      <c r="P3080" s="4">
        <v>20343</v>
      </c>
      <c r="Q3080" s="8">
        <v>0.36393989983305508</v>
      </c>
      <c r="R3080" s="15" t="s">
        <v>26</v>
      </c>
      <c r="S3080" s="3">
        <v>6</v>
      </c>
      <c r="T3080" s="30">
        <v>0</v>
      </c>
      <c r="U3080" s="31">
        <v>0</v>
      </c>
      <c r="V3080" s="32">
        <v>5</v>
      </c>
      <c r="W3080" s="82">
        <f t="shared" si="48"/>
        <v>24.578479083714299</v>
      </c>
      <c r="X3080" s="32">
        <v>0</v>
      </c>
      <c r="Y3080" s="31">
        <v>0</v>
      </c>
    </row>
    <row r="3081" spans="1:25" x14ac:dyDescent="0.25">
      <c r="A3081">
        <v>55</v>
      </c>
      <c r="B3081" s="7" t="s">
        <v>1870</v>
      </c>
      <c r="C3081" s="7" t="s">
        <v>1871</v>
      </c>
      <c r="D3081" s="7" t="s">
        <v>1901</v>
      </c>
      <c r="E3081">
        <v>55121</v>
      </c>
      <c r="F3081" s="4">
        <v>36</v>
      </c>
      <c r="G3081" s="4">
        <v>43</v>
      </c>
      <c r="I3081" s="4">
        <v>43</v>
      </c>
      <c r="J3081" s="4">
        <v>545</v>
      </c>
      <c r="K3081" s="4">
        <v>24</v>
      </c>
      <c r="L3081" s="5">
        <v>2.1</v>
      </c>
      <c r="N3081" s="5">
        <v>1.05</v>
      </c>
      <c r="O3081">
        <v>55121</v>
      </c>
      <c r="P3081" s="4">
        <v>29649</v>
      </c>
      <c r="Q3081" s="8">
        <v>0.76534492123845732</v>
      </c>
      <c r="R3081" s="15" t="s">
        <v>26</v>
      </c>
      <c r="S3081" s="3">
        <v>6</v>
      </c>
      <c r="T3081" s="30">
        <v>0</v>
      </c>
      <c r="U3081" s="31">
        <v>0</v>
      </c>
      <c r="V3081" s="32">
        <v>71</v>
      </c>
      <c r="W3081" s="82">
        <f t="shared" si="48"/>
        <v>239.46844750244526</v>
      </c>
      <c r="X3081" s="32">
        <v>0</v>
      </c>
      <c r="Y3081" s="31">
        <v>0</v>
      </c>
    </row>
    <row r="3082" spans="1:25" x14ac:dyDescent="0.25">
      <c r="A3082">
        <v>55</v>
      </c>
      <c r="B3082" s="7" t="s">
        <v>1870</v>
      </c>
      <c r="C3082" s="7" t="s">
        <v>1871</v>
      </c>
      <c r="D3082" s="7" t="s">
        <v>819</v>
      </c>
      <c r="E3082">
        <v>55123</v>
      </c>
      <c r="F3082" s="4">
        <v>77</v>
      </c>
      <c r="G3082" s="4">
        <v>50</v>
      </c>
      <c r="I3082" s="4">
        <v>50</v>
      </c>
      <c r="J3082" s="4">
        <v>1692</v>
      </c>
      <c r="K3082" s="4">
        <v>12.9</v>
      </c>
      <c r="L3082" s="5">
        <v>2.7</v>
      </c>
      <c r="N3082" s="5">
        <v>1.3599999999999999</v>
      </c>
      <c r="O3082">
        <v>55123</v>
      </c>
      <c r="P3082" s="4">
        <v>30822</v>
      </c>
      <c r="Q3082" s="8">
        <v>0.9079473985134362</v>
      </c>
      <c r="R3082" s="15" t="s">
        <v>26</v>
      </c>
      <c r="S3082" s="3">
        <v>6</v>
      </c>
      <c r="T3082" s="30">
        <v>0</v>
      </c>
      <c r="U3082" s="31">
        <v>0</v>
      </c>
      <c r="V3082" s="32">
        <v>24</v>
      </c>
      <c r="W3082" s="82">
        <f t="shared" si="48"/>
        <v>77.866459022775942</v>
      </c>
      <c r="X3082" s="32">
        <v>0</v>
      </c>
      <c r="Y3082" s="31">
        <v>0</v>
      </c>
    </row>
    <row r="3083" spans="1:25" x14ac:dyDescent="0.25">
      <c r="A3083">
        <v>55</v>
      </c>
      <c r="B3083" s="7" t="s">
        <v>1870</v>
      </c>
      <c r="C3083" s="7" t="s">
        <v>1871</v>
      </c>
      <c r="D3083" s="7" t="s">
        <v>1902</v>
      </c>
      <c r="E3083">
        <v>55125</v>
      </c>
      <c r="F3083" s="4">
        <v>20</v>
      </c>
      <c r="G3083" s="4">
        <v>14</v>
      </c>
      <c r="I3083" s="4">
        <v>14</v>
      </c>
      <c r="J3083" s="4">
        <v>377</v>
      </c>
      <c r="K3083" s="4">
        <v>4.2</v>
      </c>
      <c r="L3083" s="5">
        <v>2.5</v>
      </c>
      <c r="N3083" s="5">
        <v>1.1299999999999999</v>
      </c>
      <c r="O3083">
        <v>55125</v>
      </c>
      <c r="P3083" s="4">
        <v>22195</v>
      </c>
      <c r="Q3083" s="8">
        <v>0.58391479985310324</v>
      </c>
      <c r="R3083" s="15" t="s">
        <v>26</v>
      </c>
      <c r="S3083" s="3">
        <v>6</v>
      </c>
      <c r="T3083" s="30">
        <v>0</v>
      </c>
      <c r="U3083" s="31">
        <v>0</v>
      </c>
      <c r="V3083" s="32">
        <v>8</v>
      </c>
      <c r="W3083" s="82">
        <f t="shared" si="48"/>
        <v>36.044154088758731</v>
      </c>
      <c r="X3083" s="32">
        <v>0</v>
      </c>
      <c r="Y3083" s="31">
        <v>0</v>
      </c>
    </row>
    <row r="3084" spans="1:25" x14ac:dyDescent="0.25">
      <c r="A3084">
        <v>55</v>
      </c>
      <c r="B3084" s="7" t="s">
        <v>1870</v>
      </c>
      <c r="C3084" s="7" t="s">
        <v>1871</v>
      </c>
      <c r="D3084" s="7" t="s">
        <v>1540</v>
      </c>
      <c r="E3084">
        <v>55127</v>
      </c>
      <c r="F3084" s="4">
        <v>143</v>
      </c>
      <c r="G3084" s="4">
        <v>79</v>
      </c>
      <c r="H3084" s="4">
        <v>16</v>
      </c>
      <c r="I3084" s="4">
        <v>79</v>
      </c>
      <c r="J3084" s="4">
        <v>3919</v>
      </c>
      <c r="K3084" s="4">
        <v>33.599999999999994</v>
      </c>
      <c r="L3084" s="5">
        <v>3.3</v>
      </c>
      <c r="M3084" s="5">
        <v>1</v>
      </c>
      <c r="N3084" s="5">
        <v>1.3849999999999998</v>
      </c>
      <c r="O3084">
        <v>55127</v>
      </c>
      <c r="P3084" s="4">
        <v>103868</v>
      </c>
      <c r="Q3084" s="8">
        <v>0.6483657412221413</v>
      </c>
      <c r="R3084" s="15" t="s">
        <v>26</v>
      </c>
      <c r="S3084" s="3">
        <v>5</v>
      </c>
      <c r="T3084" s="30">
        <v>16</v>
      </c>
      <c r="U3084" s="31">
        <v>15.404166827126737</v>
      </c>
      <c r="V3084" s="32">
        <v>480</v>
      </c>
      <c r="W3084" s="82">
        <f t="shared" si="48"/>
        <v>462.12500481380215</v>
      </c>
      <c r="X3084" s="32">
        <v>17</v>
      </c>
      <c r="Y3084" s="31">
        <v>16.366927253822158</v>
      </c>
    </row>
    <row r="3085" spans="1:25" x14ac:dyDescent="0.25">
      <c r="A3085">
        <v>55</v>
      </c>
      <c r="B3085" s="7" t="s">
        <v>1870</v>
      </c>
      <c r="C3085" s="7" t="s">
        <v>1871</v>
      </c>
      <c r="D3085" s="7" t="s">
        <v>1903</v>
      </c>
      <c r="E3085">
        <v>55129</v>
      </c>
      <c r="F3085" s="4">
        <v>22</v>
      </c>
      <c r="G3085" s="4">
        <v>45</v>
      </c>
      <c r="I3085" s="4">
        <v>45</v>
      </c>
      <c r="J3085" s="4">
        <v>557</v>
      </c>
      <c r="K3085" s="4">
        <v>10.1</v>
      </c>
      <c r="L3085" s="5">
        <v>2.5</v>
      </c>
      <c r="N3085" s="5">
        <v>1.0149999999999999</v>
      </c>
      <c r="O3085">
        <v>55129</v>
      </c>
      <c r="P3085" s="4">
        <v>15720</v>
      </c>
      <c r="Q3085" s="8">
        <v>0.60769800148038489</v>
      </c>
      <c r="R3085" s="15" t="s">
        <v>26</v>
      </c>
      <c r="S3085" s="3">
        <v>6</v>
      </c>
      <c r="T3085" s="30">
        <v>0</v>
      </c>
      <c r="U3085" s="31">
        <v>0</v>
      </c>
      <c r="V3085" s="32">
        <v>3</v>
      </c>
      <c r="W3085" s="82">
        <f t="shared" si="48"/>
        <v>19.083969465648856</v>
      </c>
      <c r="X3085" s="32">
        <v>0</v>
      </c>
      <c r="Y3085" s="31">
        <v>0</v>
      </c>
    </row>
    <row r="3086" spans="1:25" x14ac:dyDescent="0.25">
      <c r="A3086">
        <v>55</v>
      </c>
      <c r="B3086" s="7" t="s">
        <v>1870</v>
      </c>
      <c r="C3086" s="7" t="s">
        <v>1871</v>
      </c>
      <c r="D3086" s="7" t="s">
        <v>91</v>
      </c>
      <c r="E3086">
        <v>55131</v>
      </c>
      <c r="F3086" s="4">
        <v>264</v>
      </c>
      <c r="G3086" s="4">
        <v>105</v>
      </c>
      <c r="H3086" s="4">
        <v>12</v>
      </c>
      <c r="I3086" s="4">
        <v>105</v>
      </c>
      <c r="J3086" s="4">
        <v>5726</v>
      </c>
      <c r="K3086" s="4">
        <v>49.9</v>
      </c>
      <c r="L3086" s="5">
        <v>3.3</v>
      </c>
      <c r="M3086" s="5">
        <v>0.13</v>
      </c>
      <c r="N3086" s="5">
        <v>1.42</v>
      </c>
      <c r="O3086">
        <v>55131</v>
      </c>
      <c r="P3086" s="4">
        <v>136034</v>
      </c>
      <c r="Q3086" s="8">
        <v>0.40315876974231091</v>
      </c>
      <c r="R3086" s="15" t="s">
        <v>26</v>
      </c>
      <c r="S3086" s="3">
        <v>2</v>
      </c>
      <c r="T3086" s="30">
        <v>4</v>
      </c>
      <c r="U3086" s="31">
        <v>2.9404413602481734</v>
      </c>
      <c r="V3086" s="32">
        <v>296</v>
      </c>
      <c r="W3086" s="82">
        <f t="shared" si="48"/>
        <v>217.59266065836482</v>
      </c>
      <c r="X3086" s="32">
        <v>11</v>
      </c>
      <c r="Y3086" s="31">
        <v>8.0862137406824761</v>
      </c>
    </row>
    <row r="3087" spans="1:25" x14ac:dyDescent="0.25">
      <c r="A3087">
        <v>55</v>
      </c>
      <c r="B3087" s="7" t="s">
        <v>1870</v>
      </c>
      <c r="C3087" s="7" t="s">
        <v>1871</v>
      </c>
      <c r="D3087" s="7" t="s">
        <v>1904</v>
      </c>
      <c r="E3087">
        <v>55133</v>
      </c>
      <c r="F3087" s="4">
        <v>1138</v>
      </c>
      <c r="G3087" s="4">
        <v>550</v>
      </c>
      <c r="H3087" s="4">
        <v>64</v>
      </c>
      <c r="I3087" s="4">
        <v>550</v>
      </c>
      <c r="J3087" s="4">
        <v>28178</v>
      </c>
      <c r="K3087" s="4">
        <v>280.2</v>
      </c>
      <c r="L3087" s="5">
        <v>3.7749999999999999</v>
      </c>
      <c r="M3087" s="5">
        <v>0.13</v>
      </c>
      <c r="N3087" s="5">
        <v>1.6375000000000002</v>
      </c>
      <c r="O3087">
        <v>55133</v>
      </c>
      <c r="P3087" s="4">
        <v>404198</v>
      </c>
      <c r="Q3087" s="8">
        <v>0.55570757993558839</v>
      </c>
      <c r="R3087" s="15" t="s">
        <v>26</v>
      </c>
      <c r="S3087" s="3">
        <v>2</v>
      </c>
      <c r="T3087" s="30">
        <v>28</v>
      </c>
      <c r="U3087" s="31">
        <v>6.927298007412209</v>
      </c>
      <c r="V3087" s="32">
        <v>928</v>
      </c>
      <c r="W3087" s="82">
        <f t="shared" si="48"/>
        <v>229.59044824566178</v>
      </c>
      <c r="X3087" s="32">
        <v>35</v>
      </c>
      <c r="Y3087" s="31">
        <v>8.6591225092652611</v>
      </c>
    </row>
    <row r="3088" spans="1:25" x14ac:dyDescent="0.25">
      <c r="A3088">
        <v>55</v>
      </c>
      <c r="B3088" s="7" t="s">
        <v>1870</v>
      </c>
      <c r="C3088" s="7" t="s">
        <v>1871</v>
      </c>
      <c r="D3088" s="7" t="s">
        <v>1905</v>
      </c>
      <c r="E3088">
        <v>55135</v>
      </c>
      <c r="F3088" s="4">
        <v>131</v>
      </c>
      <c r="G3088" s="4">
        <v>50</v>
      </c>
      <c r="H3088" s="4">
        <v>4</v>
      </c>
      <c r="I3088" s="4">
        <v>50</v>
      </c>
      <c r="J3088" s="4">
        <v>1857</v>
      </c>
      <c r="K3088" s="4">
        <v>16.5</v>
      </c>
      <c r="L3088" s="5">
        <v>2.35</v>
      </c>
      <c r="N3088" s="5">
        <v>1.23</v>
      </c>
      <c r="O3088">
        <v>55135</v>
      </c>
      <c r="P3088" s="4">
        <v>50990</v>
      </c>
      <c r="Q3088" s="8">
        <v>0.52134165173883507</v>
      </c>
      <c r="R3088" s="15" t="s">
        <v>26</v>
      </c>
      <c r="S3088" s="3">
        <v>6</v>
      </c>
      <c r="T3088" s="30">
        <v>1</v>
      </c>
      <c r="U3088" s="31">
        <v>1.9611688566385566</v>
      </c>
      <c r="V3088" s="32">
        <v>80</v>
      </c>
      <c r="W3088" s="82">
        <f t="shared" si="48"/>
        <v>156.89350853108454</v>
      </c>
      <c r="X3088" s="32">
        <v>4</v>
      </c>
      <c r="Y3088" s="31">
        <v>7.8446754265542262</v>
      </c>
    </row>
    <row r="3089" spans="1:25" x14ac:dyDescent="0.25">
      <c r="A3089">
        <v>55</v>
      </c>
      <c r="B3089" s="7" t="s">
        <v>1870</v>
      </c>
      <c r="C3089" s="7" t="s">
        <v>1871</v>
      </c>
      <c r="D3089" s="7" t="s">
        <v>1906</v>
      </c>
      <c r="E3089">
        <v>55137</v>
      </c>
      <c r="F3089" s="4">
        <v>15</v>
      </c>
      <c r="G3089" s="4">
        <v>25</v>
      </c>
      <c r="I3089" s="4">
        <v>25</v>
      </c>
      <c r="J3089" s="4">
        <v>191</v>
      </c>
      <c r="K3089" s="4">
        <v>5.0999999999999996</v>
      </c>
      <c r="L3089" s="5">
        <v>3.2</v>
      </c>
      <c r="N3089" s="5">
        <v>1.01</v>
      </c>
      <c r="O3089">
        <v>55137</v>
      </c>
      <c r="P3089" s="4">
        <v>24443</v>
      </c>
      <c r="Q3089" s="8">
        <v>0.49445820837136523</v>
      </c>
      <c r="R3089" s="15" t="s">
        <v>26</v>
      </c>
      <c r="S3089" s="3">
        <v>6</v>
      </c>
      <c r="T3089" s="30">
        <v>0</v>
      </c>
      <c r="U3089" s="31">
        <v>0</v>
      </c>
      <c r="V3089" s="32">
        <v>20</v>
      </c>
      <c r="W3089" s="82">
        <f t="shared" si="48"/>
        <v>81.823016814629966</v>
      </c>
      <c r="X3089" s="32">
        <v>0</v>
      </c>
      <c r="Y3089" s="31">
        <v>0</v>
      </c>
    </row>
    <row r="3090" spans="1:25" x14ac:dyDescent="0.25">
      <c r="A3090">
        <v>55</v>
      </c>
      <c r="B3090" s="7" t="s">
        <v>1870</v>
      </c>
      <c r="C3090" s="7" t="s">
        <v>1871</v>
      </c>
      <c r="D3090" s="7" t="s">
        <v>558</v>
      </c>
      <c r="E3090">
        <v>55139</v>
      </c>
      <c r="F3090" s="4">
        <v>763</v>
      </c>
      <c r="G3090" s="4">
        <v>315</v>
      </c>
      <c r="H3090" s="4">
        <v>38</v>
      </c>
      <c r="I3090" s="4">
        <v>315</v>
      </c>
      <c r="J3090" s="4">
        <v>17956</v>
      </c>
      <c r="K3090" s="4">
        <v>153.4</v>
      </c>
      <c r="L3090" s="5">
        <v>4.5</v>
      </c>
      <c r="M3090" s="5">
        <v>0.34</v>
      </c>
      <c r="N3090" s="5">
        <v>1.7633333333333334</v>
      </c>
      <c r="O3090">
        <v>55139</v>
      </c>
      <c r="P3090" s="4">
        <v>171907</v>
      </c>
      <c r="Q3090" s="8">
        <v>0.85283557355919715</v>
      </c>
      <c r="R3090" s="15" t="s">
        <v>26</v>
      </c>
      <c r="S3090" s="3">
        <v>4</v>
      </c>
      <c r="T3090" s="30">
        <v>3</v>
      </c>
      <c r="U3090" s="31">
        <v>1.7451296340463158</v>
      </c>
      <c r="V3090" s="32">
        <v>537</v>
      </c>
      <c r="W3090" s="82">
        <f t="shared" si="48"/>
        <v>312.37820449429051</v>
      </c>
      <c r="X3090" s="32">
        <v>9</v>
      </c>
      <c r="Y3090" s="31">
        <v>5.235388902138947</v>
      </c>
    </row>
    <row r="3091" spans="1:25" x14ac:dyDescent="0.25">
      <c r="A3091">
        <v>55</v>
      </c>
      <c r="B3091" s="7" t="s">
        <v>1870</v>
      </c>
      <c r="C3091" s="7" t="s">
        <v>1871</v>
      </c>
      <c r="D3091" s="7" t="s">
        <v>1376</v>
      </c>
      <c r="E3091">
        <v>55141</v>
      </c>
      <c r="F3091" s="4">
        <v>671</v>
      </c>
      <c r="G3091" s="4">
        <v>246</v>
      </c>
      <c r="H3091" s="4">
        <v>4</v>
      </c>
      <c r="I3091" s="4">
        <v>246</v>
      </c>
      <c r="J3091" s="4">
        <v>14708</v>
      </c>
      <c r="K3091" s="4">
        <v>201.7</v>
      </c>
      <c r="L3091" s="5">
        <v>4.5</v>
      </c>
      <c r="M3091" s="5">
        <v>0.71</v>
      </c>
      <c r="N3091" s="5">
        <v>1.75</v>
      </c>
      <c r="O3091">
        <v>55141</v>
      </c>
      <c r="P3091" s="4">
        <v>72999</v>
      </c>
      <c r="Q3091" s="8">
        <v>0.66186113565548998</v>
      </c>
      <c r="R3091" s="15" t="s">
        <v>26</v>
      </c>
      <c r="S3091" s="3">
        <v>5</v>
      </c>
      <c r="T3091" s="30">
        <v>1</v>
      </c>
      <c r="U3091" s="31">
        <v>1.3698817792024549</v>
      </c>
      <c r="V3091" s="32">
        <v>23</v>
      </c>
      <c r="W3091" s="82">
        <f t="shared" si="48"/>
        <v>31.507280921656459</v>
      </c>
      <c r="X3091" s="32">
        <v>1</v>
      </c>
      <c r="Y3091" s="31">
        <v>1.3698817792024549</v>
      </c>
    </row>
    <row r="3092" spans="1:25" x14ac:dyDescent="0.25">
      <c r="A3092">
        <v>56</v>
      </c>
      <c r="B3092" s="7" t="s">
        <v>1241</v>
      </c>
      <c r="C3092" s="7" t="s">
        <v>1907</v>
      </c>
      <c r="D3092" s="7" t="s">
        <v>1214</v>
      </c>
      <c r="E3092">
        <v>56001</v>
      </c>
      <c r="F3092" s="4">
        <v>93</v>
      </c>
      <c r="G3092" s="4">
        <v>66</v>
      </c>
      <c r="H3092" s="4">
        <v>4</v>
      </c>
      <c r="I3092" s="4">
        <v>66</v>
      </c>
      <c r="J3092" s="4">
        <v>1577</v>
      </c>
      <c r="K3092" s="4">
        <v>12.6</v>
      </c>
      <c r="L3092" s="5">
        <v>3.4</v>
      </c>
      <c r="M3092" s="5">
        <v>1</v>
      </c>
      <c r="N3092" s="5">
        <v>1.47</v>
      </c>
      <c r="O3092">
        <v>56001</v>
      </c>
      <c r="P3092" s="4">
        <v>38880</v>
      </c>
      <c r="Q3092" s="8">
        <v>0.90634043672717701</v>
      </c>
      <c r="R3092" s="15" t="s">
        <v>26</v>
      </c>
      <c r="S3092" s="3">
        <v>5</v>
      </c>
      <c r="T3092" s="30">
        <v>0</v>
      </c>
      <c r="U3092" s="31">
        <v>0</v>
      </c>
      <c r="V3092" s="32">
        <v>28</v>
      </c>
      <c r="W3092" s="82">
        <f t="shared" si="48"/>
        <v>72.016460905349803</v>
      </c>
      <c r="X3092" s="32">
        <v>0</v>
      </c>
      <c r="Y3092" s="31">
        <v>0</v>
      </c>
    </row>
    <row r="3093" spans="1:25" x14ac:dyDescent="0.25">
      <c r="A3093">
        <v>56</v>
      </c>
      <c r="B3093" s="7" t="s">
        <v>1241</v>
      </c>
      <c r="C3093" s="7" t="s">
        <v>1907</v>
      </c>
      <c r="D3093" s="7" t="s">
        <v>1075</v>
      </c>
      <c r="E3093">
        <v>56003</v>
      </c>
      <c r="F3093" s="4">
        <v>18</v>
      </c>
      <c r="G3093" s="4">
        <v>22</v>
      </c>
      <c r="I3093" s="4">
        <v>22</v>
      </c>
      <c r="J3093" s="4">
        <v>328</v>
      </c>
      <c r="K3093" s="4">
        <v>9.1999999999999993</v>
      </c>
      <c r="L3093" s="5">
        <v>3.2</v>
      </c>
      <c r="N3093" s="5">
        <v>0.96500000000000008</v>
      </c>
      <c r="O3093">
        <v>56003</v>
      </c>
      <c r="P3093" s="4">
        <v>11790</v>
      </c>
      <c r="Q3093" s="8">
        <v>0.14851241701499876</v>
      </c>
      <c r="R3093" s="15" t="s">
        <v>26</v>
      </c>
      <c r="S3093" s="3">
        <v>6</v>
      </c>
      <c r="T3093" s="30">
        <v>0</v>
      </c>
      <c r="U3093" s="31">
        <v>0</v>
      </c>
      <c r="V3093" s="32">
        <v>11</v>
      </c>
      <c r="W3093" s="82">
        <f t="shared" si="48"/>
        <v>93.299406276505508</v>
      </c>
      <c r="X3093" s="32">
        <v>0</v>
      </c>
      <c r="Y3093" s="31">
        <v>0</v>
      </c>
    </row>
    <row r="3094" spans="1:25" x14ac:dyDescent="0.25">
      <c r="A3094">
        <v>56</v>
      </c>
      <c r="B3094" s="7" t="s">
        <v>1241</v>
      </c>
      <c r="C3094" s="7" t="s">
        <v>1907</v>
      </c>
      <c r="D3094" s="7" t="s">
        <v>731</v>
      </c>
      <c r="E3094">
        <v>56005</v>
      </c>
      <c r="F3094" s="4">
        <v>148</v>
      </c>
      <c r="G3094" s="4">
        <v>66</v>
      </c>
      <c r="H3094" s="4">
        <v>14</v>
      </c>
      <c r="I3094" s="4">
        <v>66</v>
      </c>
      <c r="J3094" s="4">
        <v>2195</v>
      </c>
      <c r="K3094" s="4">
        <v>17</v>
      </c>
      <c r="L3094" s="5">
        <v>3.4</v>
      </c>
      <c r="M3094" s="5">
        <v>0.76</v>
      </c>
      <c r="N3094" s="5">
        <v>1.67</v>
      </c>
      <c r="O3094">
        <v>56005</v>
      </c>
      <c r="P3094" s="4">
        <v>46341</v>
      </c>
      <c r="Q3094" s="8">
        <v>8.3914311066041317E-2</v>
      </c>
      <c r="R3094" s="15" t="s">
        <v>26</v>
      </c>
      <c r="S3094" s="3">
        <v>5</v>
      </c>
      <c r="T3094" s="30">
        <v>0</v>
      </c>
      <c r="U3094" s="31">
        <v>0</v>
      </c>
      <c r="V3094" s="32">
        <v>46</v>
      </c>
      <c r="W3094" s="82">
        <f t="shared" si="48"/>
        <v>99.264150536242212</v>
      </c>
      <c r="X3094" s="32">
        <v>0</v>
      </c>
      <c r="Y3094" s="31">
        <v>0</v>
      </c>
    </row>
    <row r="3095" spans="1:25" x14ac:dyDescent="0.25">
      <c r="A3095">
        <v>56</v>
      </c>
      <c r="B3095" s="7" t="s">
        <v>1241</v>
      </c>
      <c r="C3095" s="7" t="s">
        <v>1907</v>
      </c>
      <c r="D3095" s="7" t="s">
        <v>1077</v>
      </c>
      <c r="E3095">
        <v>56007</v>
      </c>
      <c r="F3095" s="4">
        <v>33</v>
      </c>
      <c r="G3095" s="4">
        <v>25</v>
      </c>
      <c r="H3095" s="4">
        <v>6</v>
      </c>
      <c r="I3095" s="4">
        <v>25</v>
      </c>
      <c r="J3095" s="4">
        <v>622</v>
      </c>
      <c r="K3095" s="4">
        <v>4.7</v>
      </c>
      <c r="L3095" s="5">
        <v>2.6</v>
      </c>
      <c r="N3095" s="5">
        <v>1.08</v>
      </c>
      <c r="O3095">
        <v>56007</v>
      </c>
      <c r="P3095" s="4">
        <v>14800</v>
      </c>
      <c r="Q3095" s="8">
        <v>0.29008845543207079</v>
      </c>
      <c r="R3095" s="15" t="s">
        <v>26</v>
      </c>
      <c r="S3095" s="3">
        <v>6</v>
      </c>
      <c r="T3095" s="30">
        <v>1</v>
      </c>
      <c r="U3095" s="31">
        <v>6.756756756756757</v>
      </c>
      <c r="V3095" s="32">
        <v>22</v>
      </c>
      <c r="W3095" s="82">
        <f t="shared" si="48"/>
        <v>148.64864864864865</v>
      </c>
      <c r="X3095" s="32">
        <v>1</v>
      </c>
      <c r="Y3095" s="31">
        <v>6.756756756756757</v>
      </c>
    </row>
    <row r="3096" spans="1:25" x14ac:dyDescent="0.25">
      <c r="A3096">
        <v>56</v>
      </c>
      <c r="B3096" s="7" t="s">
        <v>1241</v>
      </c>
      <c r="C3096" s="7" t="s">
        <v>1907</v>
      </c>
      <c r="D3096" s="7" t="s">
        <v>1908</v>
      </c>
      <c r="E3096">
        <v>56009</v>
      </c>
      <c r="F3096" s="4">
        <v>54</v>
      </c>
      <c r="G3096" s="4">
        <v>25</v>
      </c>
      <c r="I3096" s="4">
        <v>25</v>
      </c>
      <c r="J3096" s="4">
        <v>758</v>
      </c>
      <c r="K3096" s="4">
        <v>7.2</v>
      </c>
      <c r="L3096" s="5">
        <v>2.7</v>
      </c>
      <c r="N3096" s="5">
        <v>1.32</v>
      </c>
      <c r="O3096">
        <v>56009</v>
      </c>
      <c r="P3096" s="4">
        <v>13822</v>
      </c>
      <c r="Q3096" s="8">
        <v>0.12101449275362319</v>
      </c>
      <c r="R3096" s="15" t="s">
        <v>26</v>
      </c>
      <c r="S3096" s="3">
        <v>6</v>
      </c>
      <c r="T3096" s="30">
        <v>0</v>
      </c>
      <c r="U3096" s="31">
        <v>0</v>
      </c>
      <c r="V3096" s="32">
        <v>24</v>
      </c>
      <c r="W3096" s="82">
        <f t="shared" si="48"/>
        <v>173.63623209376357</v>
      </c>
      <c r="X3096" s="32">
        <v>0</v>
      </c>
      <c r="Y3096" s="31">
        <v>0</v>
      </c>
    </row>
    <row r="3097" spans="1:25" x14ac:dyDescent="0.25">
      <c r="A3097">
        <v>56</v>
      </c>
      <c r="B3097" s="7" t="s">
        <v>1241</v>
      </c>
      <c r="C3097" s="7" t="s">
        <v>1907</v>
      </c>
      <c r="D3097" s="7" t="s">
        <v>1423</v>
      </c>
      <c r="E3097">
        <v>56011</v>
      </c>
      <c r="F3097" s="4">
        <v>9</v>
      </c>
      <c r="G3097" s="4">
        <v>16</v>
      </c>
      <c r="I3097" s="4">
        <v>16</v>
      </c>
      <c r="J3097" s="4">
        <v>65</v>
      </c>
      <c r="K3097" s="4">
        <v>3</v>
      </c>
      <c r="L3097" s="5">
        <v>2.2000000000000002</v>
      </c>
      <c r="M3097" s="5">
        <v>0.76</v>
      </c>
      <c r="N3097" s="5">
        <v>0.94</v>
      </c>
      <c r="O3097">
        <v>56011</v>
      </c>
      <c r="P3097" s="4">
        <v>7584</v>
      </c>
      <c r="Q3097" s="8">
        <v>8.1541218637992838E-2</v>
      </c>
      <c r="R3097" s="15" t="s">
        <v>26</v>
      </c>
      <c r="S3097" s="3">
        <v>6</v>
      </c>
      <c r="T3097" s="30">
        <v>0</v>
      </c>
      <c r="U3097" s="31">
        <v>0</v>
      </c>
      <c r="V3097" s="32">
        <v>6</v>
      </c>
      <c r="W3097" s="82">
        <f t="shared" si="48"/>
        <v>79.113924050632903</v>
      </c>
      <c r="X3097" s="32">
        <v>0</v>
      </c>
      <c r="Y3097" s="31">
        <v>0</v>
      </c>
    </row>
    <row r="3098" spans="1:25" x14ac:dyDescent="0.25">
      <c r="A3098">
        <v>56</v>
      </c>
      <c r="B3098" s="7" t="s">
        <v>1241</v>
      </c>
      <c r="C3098" s="7" t="s">
        <v>1907</v>
      </c>
      <c r="D3098" s="7" t="s">
        <v>254</v>
      </c>
      <c r="E3098">
        <v>56013</v>
      </c>
      <c r="F3098" s="4">
        <v>105</v>
      </c>
      <c r="G3098" s="4">
        <v>133</v>
      </c>
      <c r="H3098" s="4">
        <v>12</v>
      </c>
      <c r="I3098" s="4">
        <v>133</v>
      </c>
      <c r="J3098" s="4">
        <v>2389</v>
      </c>
      <c r="K3098" s="4">
        <v>17.100000000000001</v>
      </c>
      <c r="L3098" s="5">
        <v>2.9</v>
      </c>
      <c r="M3098" s="5">
        <v>1</v>
      </c>
      <c r="N3098" s="5">
        <v>1.28</v>
      </c>
      <c r="O3098">
        <v>56013</v>
      </c>
      <c r="P3098" s="4">
        <v>39261</v>
      </c>
      <c r="Q3098" s="8">
        <v>0.37610817587534701</v>
      </c>
      <c r="R3098" s="15" t="s">
        <v>26</v>
      </c>
      <c r="S3098" s="3">
        <v>5</v>
      </c>
      <c r="T3098" s="30">
        <v>6</v>
      </c>
      <c r="U3098" s="31">
        <v>15.282341254680217</v>
      </c>
      <c r="V3098" s="32">
        <v>310</v>
      </c>
      <c r="W3098" s="82">
        <f t="shared" si="48"/>
        <v>789.58763149181118</v>
      </c>
      <c r="X3098" s="32">
        <v>9</v>
      </c>
      <c r="Y3098" s="31">
        <v>22.923511882020328</v>
      </c>
    </row>
    <row r="3099" spans="1:25" x14ac:dyDescent="0.25">
      <c r="A3099">
        <v>56</v>
      </c>
      <c r="B3099" s="7" t="s">
        <v>1241</v>
      </c>
      <c r="C3099" s="7" t="s">
        <v>1907</v>
      </c>
      <c r="D3099" s="7" t="s">
        <v>1909</v>
      </c>
      <c r="E3099">
        <v>56015</v>
      </c>
      <c r="F3099" s="4">
        <v>28</v>
      </c>
      <c r="G3099" s="4">
        <v>25</v>
      </c>
      <c r="I3099" s="4">
        <v>25</v>
      </c>
      <c r="J3099" s="4">
        <v>437</v>
      </c>
      <c r="K3099" s="4">
        <v>4.8</v>
      </c>
      <c r="L3099" s="5">
        <v>2.7</v>
      </c>
      <c r="N3099" s="5">
        <v>1.1399999999999999</v>
      </c>
      <c r="O3099">
        <v>56015</v>
      </c>
      <c r="P3099" s="4">
        <v>13211</v>
      </c>
      <c r="Q3099" s="8">
        <v>0.20914440923494795</v>
      </c>
      <c r="R3099" s="15" t="s">
        <v>26</v>
      </c>
      <c r="S3099" s="3">
        <v>6</v>
      </c>
      <c r="T3099" s="30">
        <v>0</v>
      </c>
      <c r="U3099" s="31">
        <v>0</v>
      </c>
      <c r="V3099" s="32">
        <v>5</v>
      </c>
      <c r="W3099" s="82">
        <f t="shared" si="48"/>
        <v>37.847248505033683</v>
      </c>
      <c r="X3099" s="32">
        <v>0</v>
      </c>
      <c r="Y3099" s="31">
        <v>0</v>
      </c>
    </row>
    <row r="3100" spans="1:25" x14ac:dyDescent="0.25">
      <c r="A3100">
        <v>56</v>
      </c>
      <c r="B3100" s="7" t="s">
        <v>1241</v>
      </c>
      <c r="C3100" s="7" t="s">
        <v>1907</v>
      </c>
      <c r="D3100" s="7" t="s">
        <v>1910</v>
      </c>
      <c r="E3100">
        <v>56017</v>
      </c>
      <c r="F3100" s="4">
        <v>20</v>
      </c>
      <c r="G3100" s="4">
        <v>25</v>
      </c>
      <c r="I3100" s="4">
        <v>25</v>
      </c>
      <c r="J3100" s="4">
        <v>489</v>
      </c>
      <c r="K3100" s="4">
        <v>4.3</v>
      </c>
      <c r="L3100" s="5">
        <v>2.5</v>
      </c>
      <c r="N3100" s="5">
        <v>1.03</v>
      </c>
      <c r="O3100">
        <v>56017</v>
      </c>
      <c r="P3100" s="4">
        <v>4413</v>
      </c>
      <c r="Q3100" s="8">
        <v>0.20629190304280556</v>
      </c>
      <c r="R3100" s="15" t="s">
        <v>26</v>
      </c>
      <c r="S3100" s="3">
        <v>6</v>
      </c>
      <c r="T3100" s="30">
        <v>0</v>
      </c>
      <c r="U3100" s="31">
        <v>0</v>
      </c>
      <c r="V3100" s="32">
        <v>12</v>
      </c>
      <c r="W3100" s="82">
        <f t="shared" si="48"/>
        <v>271.92386131883069</v>
      </c>
      <c r="X3100" s="32">
        <v>0</v>
      </c>
      <c r="Y3100" s="31">
        <v>0</v>
      </c>
    </row>
    <row r="3101" spans="1:25" x14ac:dyDescent="0.25">
      <c r="A3101">
        <v>56</v>
      </c>
      <c r="B3101" s="7" t="s">
        <v>1241</v>
      </c>
      <c r="C3101" s="7" t="s">
        <v>1907</v>
      </c>
      <c r="D3101" s="7" t="s">
        <v>142</v>
      </c>
      <c r="E3101">
        <v>56019</v>
      </c>
      <c r="F3101" s="4">
        <v>15</v>
      </c>
      <c r="G3101" s="4">
        <v>22</v>
      </c>
      <c r="I3101" s="4">
        <v>22</v>
      </c>
      <c r="J3101" s="4">
        <v>332</v>
      </c>
      <c r="K3101" s="4">
        <v>6.1</v>
      </c>
      <c r="L3101" s="5">
        <v>3.1</v>
      </c>
      <c r="N3101" s="5">
        <v>0.9</v>
      </c>
      <c r="O3101">
        <v>56019</v>
      </c>
      <c r="P3101" s="4">
        <v>8445</v>
      </c>
      <c r="Q3101" s="8">
        <v>0.18349151567443198</v>
      </c>
      <c r="R3101" s="15" t="s">
        <v>26</v>
      </c>
      <c r="S3101" s="3">
        <v>6</v>
      </c>
      <c r="T3101" s="30">
        <v>1</v>
      </c>
      <c r="U3101" s="31">
        <v>11.841326228537596</v>
      </c>
      <c r="V3101" s="32">
        <v>18</v>
      </c>
      <c r="W3101" s="82">
        <f t="shared" si="48"/>
        <v>213.14387211367674</v>
      </c>
      <c r="X3101" s="32">
        <v>1</v>
      </c>
      <c r="Y3101" s="31">
        <v>11.841326228537596</v>
      </c>
    </row>
    <row r="3102" spans="1:25" x14ac:dyDescent="0.25">
      <c r="A3102">
        <v>56</v>
      </c>
      <c r="B3102" s="7" t="s">
        <v>1241</v>
      </c>
      <c r="C3102" s="7" t="s">
        <v>1907</v>
      </c>
      <c r="D3102" s="7" t="s">
        <v>1911</v>
      </c>
      <c r="E3102">
        <v>56021</v>
      </c>
      <c r="F3102" s="4">
        <v>343</v>
      </c>
      <c r="G3102" s="4">
        <v>170</v>
      </c>
      <c r="H3102" s="4">
        <v>15</v>
      </c>
      <c r="I3102" s="4">
        <v>222</v>
      </c>
      <c r="J3102" s="4">
        <v>8673</v>
      </c>
      <c r="K3102" s="4">
        <v>87.3</v>
      </c>
      <c r="L3102" s="5">
        <v>3.9</v>
      </c>
      <c r="M3102" s="5">
        <v>1</v>
      </c>
      <c r="N3102" s="5">
        <v>1.59</v>
      </c>
      <c r="O3102">
        <v>56021</v>
      </c>
      <c r="P3102" s="4">
        <v>99500</v>
      </c>
      <c r="Q3102" s="8">
        <v>0.46577051555519783</v>
      </c>
      <c r="R3102" s="15" t="s">
        <v>26</v>
      </c>
      <c r="S3102" s="3">
        <v>4</v>
      </c>
      <c r="T3102" s="30">
        <v>2</v>
      </c>
      <c r="U3102" s="31">
        <v>2.0100502512562817</v>
      </c>
      <c r="V3102" s="32">
        <v>196</v>
      </c>
      <c r="W3102" s="82">
        <f t="shared" si="48"/>
        <v>196.98492462311557</v>
      </c>
      <c r="X3102" s="32">
        <v>2</v>
      </c>
      <c r="Y3102" s="31">
        <v>2.0100502512562817</v>
      </c>
    </row>
    <row r="3103" spans="1:25" x14ac:dyDescent="0.25">
      <c r="A3103">
        <v>56</v>
      </c>
      <c r="B3103" s="7" t="s">
        <v>1241</v>
      </c>
      <c r="C3103" s="7" t="s">
        <v>1907</v>
      </c>
      <c r="D3103" s="7" t="s">
        <v>144</v>
      </c>
      <c r="E3103">
        <v>56023</v>
      </c>
      <c r="F3103" s="4">
        <v>75</v>
      </c>
      <c r="G3103" s="4">
        <v>35</v>
      </c>
      <c r="I3103" s="4">
        <v>35</v>
      </c>
      <c r="J3103" s="4">
        <v>862</v>
      </c>
      <c r="K3103" s="4">
        <v>8.3000000000000007</v>
      </c>
      <c r="L3103" s="5">
        <v>2.3499999999999996</v>
      </c>
      <c r="N3103" s="5">
        <v>1.27</v>
      </c>
      <c r="O3103">
        <v>56023</v>
      </c>
      <c r="P3103" s="4">
        <v>19830</v>
      </c>
      <c r="Q3103" s="8">
        <v>0.16300339283080101</v>
      </c>
      <c r="R3103" s="15" t="s">
        <v>26</v>
      </c>
      <c r="S3103" s="3">
        <v>6</v>
      </c>
      <c r="T3103" s="30">
        <v>0</v>
      </c>
      <c r="U3103" s="31">
        <v>0</v>
      </c>
      <c r="V3103" s="32">
        <v>15</v>
      </c>
      <c r="W3103" s="82">
        <f t="shared" si="48"/>
        <v>75.642965204236006</v>
      </c>
      <c r="X3103" s="32">
        <v>0</v>
      </c>
      <c r="Y3103" s="31">
        <v>0</v>
      </c>
    </row>
    <row r="3104" spans="1:25" x14ac:dyDescent="0.25">
      <c r="A3104">
        <v>56</v>
      </c>
      <c r="B3104" s="7" t="s">
        <v>1241</v>
      </c>
      <c r="C3104" s="7" t="s">
        <v>1907</v>
      </c>
      <c r="D3104" s="7" t="s">
        <v>1912</v>
      </c>
      <c r="E3104">
        <v>56025</v>
      </c>
      <c r="F3104" s="4">
        <v>271</v>
      </c>
      <c r="G3104" s="4">
        <v>235</v>
      </c>
      <c r="H3104" s="4">
        <v>14</v>
      </c>
      <c r="I3104" s="4">
        <v>228</v>
      </c>
      <c r="J3104" s="4">
        <v>9502</v>
      </c>
      <c r="K3104" s="4">
        <v>100.60000000000001</v>
      </c>
      <c r="L3104" s="5">
        <v>3.3499999999999996</v>
      </c>
      <c r="M3104" s="5">
        <v>0.78</v>
      </c>
      <c r="N3104" s="5">
        <v>2.1800000000000002</v>
      </c>
      <c r="O3104">
        <v>56025</v>
      </c>
      <c r="P3104" s="4">
        <v>79858</v>
      </c>
      <c r="Q3104" s="8">
        <v>0.27925441576086957</v>
      </c>
      <c r="R3104" s="15" t="s">
        <v>26</v>
      </c>
      <c r="S3104" s="3">
        <v>4</v>
      </c>
      <c r="T3104" s="30">
        <v>0</v>
      </c>
      <c r="U3104" s="31">
        <v>0</v>
      </c>
      <c r="V3104" s="32">
        <v>88</v>
      </c>
      <c r="W3104" s="82">
        <f t="shared" si="48"/>
        <v>110.19559718500338</v>
      </c>
      <c r="X3104" s="32">
        <v>1</v>
      </c>
      <c r="Y3104" s="31">
        <v>1.2522226952841293</v>
      </c>
    </row>
    <row r="3105" spans="1:25" x14ac:dyDescent="0.25">
      <c r="A3105">
        <v>56</v>
      </c>
      <c r="B3105" s="7" t="s">
        <v>1241</v>
      </c>
      <c r="C3105" s="7" t="s">
        <v>1907</v>
      </c>
      <c r="D3105" s="7" t="s">
        <v>1913</v>
      </c>
      <c r="E3105">
        <v>56027</v>
      </c>
      <c r="F3105" s="4">
        <v>7</v>
      </c>
      <c r="G3105" s="4">
        <v>24</v>
      </c>
      <c r="I3105" s="4">
        <v>24</v>
      </c>
      <c r="J3105" s="4">
        <v>51</v>
      </c>
      <c r="K3105" s="4">
        <v>20</v>
      </c>
      <c r="L3105" s="5">
        <v>2.6</v>
      </c>
      <c r="N3105" s="5">
        <v>0.98</v>
      </c>
      <c r="O3105">
        <v>56027</v>
      </c>
      <c r="P3105" s="4">
        <v>2356</v>
      </c>
      <c r="Q3105" s="8">
        <v>0.10304659498207885</v>
      </c>
      <c r="R3105" s="15" t="s">
        <v>26</v>
      </c>
      <c r="S3105" s="3">
        <v>6</v>
      </c>
      <c r="T3105" s="30">
        <v>0</v>
      </c>
      <c r="U3105" s="31">
        <v>0</v>
      </c>
      <c r="V3105" s="32">
        <v>2</v>
      </c>
      <c r="W3105" s="82">
        <f t="shared" si="48"/>
        <v>84.88964346349745</v>
      </c>
      <c r="X3105" s="32">
        <v>0</v>
      </c>
      <c r="Y3105" s="31">
        <v>0</v>
      </c>
    </row>
    <row r="3106" spans="1:25" x14ac:dyDescent="0.25">
      <c r="A3106">
        <v>56</v>
      </c>
      <c r="B3106" s="7" t="s">
        <v>1241</v>
      </c>
      <c r="C3106" s="7" t="s">
        <v>1907</v>
      </c>
      <c r="D3106" s="7" t="s">
        <v>273</v>
      </c>
      <c r="E3106">
        <v>56029</v>
      </c>
      <c r="F3106" s="4">
        <v>119</v>
      </c>
      <c r="G3106" s="4">
        <v>50</v>
      </c>
      <c r="H3106" s="4">
        <v>4</v>
      </c>
      <c r="I3106" s="4">
        <v>50</v>
      </c>
      <c r="J3106" s="4">
        <v>1766</v>
      </c>
      <c r="K3106" s="4">
        <v>17.600000000000001</v>
      </c>
      <c r="L3106" s="5">
        <v>2.5499999999999998</v>
      </c>
      <c r="N3106" s="5">
        <v>1.4650000000000001</v>
      </c>
      <c r="O3106">
        <v>56029</v>
      </c>
      <c r="P3106" s="4">
        <v>29194</v>
      </c>
      <c r="Q3106" s="8">
        <v>0.22807017543859648</v>
      </c>
      <c r="R3106" s="15" t="s">
        <v>26</v>
      </c>
      <c r="S3106" s="3">
        <v>6</v>
      </c>
      <c r="T3106" s="30">
        <v>0</v>
      </c>
      <c r="U3106" s="31">
        <v>0</v>
      </c>
      <c r="V3106" s="32">
        <v>7</v>
      </c>
      <c r="W3106" s="82">
        <f t="shared" si="48"/>
        <v>23.977529629375898</v>
      </c>
      <c r="X3106" s="32">
        <v>0</v>
      </c>
      <c r="Y3106" s="31">
        <v>0</v>
      </c>
    </row>
    <row r="3107" spans="1:25" x14ac:dyDescent="0.25">
      <c r="A3107">
        <v>56</v>
      </c>
      <c r="B3107" s="7" t="s">
        <v>1241</v>
      </c>
      <c r="C3107" s="7" t="s">
        <v>1907</v>
      </c>
      <c r="D3107" s="7" t="s">
        <v>1059</v>
      </c>
      <c r="E3107">
        <v>56031</v>
      </c>
      <c r="F3107" s="4">
        <v>19</v>
      </c>
      <c r="G3107" s="4">
        <v>25</v>
      </c>
      <c r="I3107" s="4">
        <v>25</v>
      </c>
      <c r="J3107" s="4">
        <v>370</v>
      </c>
      <c r="K3107" s="4">
        <v>4.2</v>
      </c>
      <c r="L3107" s="5">
        <v>3</v>
      </c>
      <c r="N3107" s="5">
        <v>1.07</v>
      </c>
      <c r="O3107">
        <v>56031</v>
      </c>
      <c r="P3107" s="4">
        <v>8393</v>
      </c>
      <c r="Q3107" s="8">
        <v>0.20919406459121326</v>
      </c>
      <c r="R3107" s="15" t="s">
        <v>26</v>
      </c>
      <c r="S3107" s="3">
        <v>6</v>
      </c>
      <c r="T3107" s="30">
        <v>0</v>
      </c>
      <c r="U3107" s="31">
        <v>0</v>
      </c>
      <c r="V3107" s="32">
        <v>1</v>
      </c>
      <c r="W3107" s="82">
        <f t="shared" si="48"/>
        <v>11.914690813773383</v>
      </c>
      <c r="X3107" s="32">
        <v>0</v>
      </c>
      <c r="Y3107" s="31">
        <v>0</v>
      </c>
    </row>
    <row r="3108" spans="1:25" x14ac:dyDescent="0.25">
      <c r="A3108">
        <v>56</v>
      </c>
      <c r="B3108" s="7" t="s">
        <v>1241</v>
      </c>
      <c r="C3108" s="7" t="s">
        <v>1907</v>
      </c>
      <c r="D3108" s="7" t="s">
        <v>703</v>
      </c>
      <c r="E3108">
        <v>56033</v>
      </c>
      <c r="F3108" s="4">
        <v>96</v>
      </c>
      <c r="G3108" s="4">
        <v>71</v>
      </c>
      <c r="H3108" s="4">
        <v>11</v>
      </c>
      <c r="I3108" s="4">
        <v>71</v>
      </c>
      <c r="J3108" s="4">
        <v>2332</v>
      </c>
      <c r="K3108" s="4">
        <v>26.1</v>
      </c>
      <c r="L3108" s="5">
        <v>4.2</v>
      </c>
      <c r="M3108" s="5">
        <v>1</v>
      </c>
      <c r="N3108" s="5">
        <v>1.62</v>
      </c>
      <c r="O3108">
        <v>56033</v>
      </c>
      <c r="P3108" s="4">
        <v>30485</v>
      </c>
      <c r="Q3108" s="8">
        <v>0.28511591661796221</v>
      </c>
      <c r="R3108" s="15" t="s">
        <v>26</v>
      </c>
      <c r="S3108" s="3">
        <v>5</v>
      </c>
      <c r="T3108" s="30">
        <v>0</v>
      </c>
      <c r="U3108" s="31">
        <v>0</v>
      </c>
      <c r="V3108" s="32">
        <v>19</v>
      </c>
      <c r="W3108" s="82">
        <f t="shared" si="48"/>
        <v>62.325733967525018</v>
      </c>
      <c r="X3108" s="32">
        <v>0</v>
      </c>
      <c r="Y3108" s="31">
        <v>0</v>
      </c>
    </row>
    <row r="3109" spans="1:25" x14ac:dyDescent="0.25">
      <c r="A3109">
        <v>56</v>
      </c>
      <c r="B3109" s="7" t="s">
        <v>1241</v>
      </c>
      <c r="C3109" s="7" t="s">
        <v>1907</v>
      </c>
      <c r="D3109" s="7" t="s">
        <v>1914</v>
      </c>
      <c r="O3109">
        <v>56035</v>
      </c>
      <c r="P3109" s="4">
        <v>9831</v>
      </c>
      <c r="Q3109" s="8">
        <v>0.18891170431211499</v>
      </c>
      <c r="R3109" s="15" t="s">
        <v>26</v>
      </c>
      <c r="S3109" s="3">
        <v>6</v>
      </c>
      <c r="T3109" s="30">
        <v>0</v>
      </c>
      <c r="U3109" s="31">
        <v>0</v>
      </c>
      <c r="V3109" s="32">
        <v>3</v>
      </c>
      <c r="W3109" s="82">
        <f t="shared" si="48"/>
        <v>30.515715593530668</v>
      </c>
      <c r="X3109" s="32">
        <v>0</v>
      </c>
      <c r="Y3109" s="31">
        <v>0</v>
      </c>
    </row>
    <row r="3110" spans="1:25" x14ac:dyDescent="0.25">
      <c r="A3110">
        <v>56</v>
      </c>
      <c r="B3110" s="7" t="s">
        <v>1241</v>
      </c>
      <c r="C3110" s="7" t="s">
        <v>1907</v>
      </c>
      <c r="D3110" s="7" t="s">
        <v>1915</v>
      </c>
      <c r="E3110">
        <v>56037</v>
      </c>
      <c r="F3110" s="4">
        <v>104</v>
      </c>
      <c r="G3110" s="4">
        <v>58</v>
      </c>
      <c r="H3110" s="4">
        <v>10</v>
      </c>
      <c r="I3110" s="4">
        <v>74</v>
      </c>
      <c r="J3110" s="4">
        <v>2024</v>
      </c>
      <c r="K3110" s="4">
        <v>12.6</v>
      </c>
      <c r="L3110" s="5">
        <v>2.6</v>
      </c>
      <c r="M3110" s="5">
        <v>1</v>
      </c>
      <c r="N3110" s="5">
        <v>1.37</v>
      </c>
      <c r="O3110">
        <v>56037</v>
      </c>
      <c r="P3110" s="4">
        <v>42343</v>
      </c>
      <c r="Q3110" s="8">
        <v>0.26583840710877077</v>
      </c>
      <c r="R3110" s="15" t="s">
        <v>26</v>
      </c>
      <c r="S3110" s="3">
        <v>5</v>
      </c>
      <c r="T3110" s="30">
        <v>0</v>
      </c>
      <c r="U3110" s="31">
        <v>0</v>
      </c>
      <c r="V3110" s="32">
        <v>40</v>
      </c>
      <c r="W3110" s="82">
        <f t="shared" si="48"/>
        <v>94.466617858914105</v>
      </c>
      <c r="X3110" s="32">
        <v>0</v>
      </c>
      <c r="Y3110" s="31">
        <v>0</v>
      </c>
    </row>
    <row r="3111" spans="1:25" x14ac:dyDescent="0.25">
      <c r="A3111">
        <v>56</v>
      </c>
      <c r="B3111" s="7" t="s">
        <v>1241</v>
      </c>
      <c r="C3111" s="7" t="s">
        <v>1907</v>
      </c>
      <c r="D3111" s="7" t="s">
        <v>501</v>
      </c>
      <c r="E3111">
        <v>56039</v>
      </c>
      <c r="F3111" s="4">
        <v>154</v>
      </c>
      <c r="G3111" s="4">
        <v>48</v>
      </c>
      <c r="H3111" s="4">
        <v>6</v>
      </c>
      <c r="I3111" s="4">
        <v>48</v>
      </c>
      <c r="J3111" s="4">
        <v>1671</v>
      </c>
      <c r="K3111" s="4">
        <v>17.2</v>
      </c>
      <c r="L3111" s="5">
        <v>4.2</v>
      </c>
      <c r="M3111" s="5">
        <v>0.77</v>
      </c>
      <c r="N3111" s="5">
        <v>1.61</v>
      </c>
      <c r="O3111">
        <v>56039</v>
      </c>
      <c r="P3111" s="4">
        <v>23464</v>
      </c>
      <c r="Q3111" s="8">
        <v>1.8653404743687834</v>
      </c>
      <c r="R3111" s="15" t="s">
        <v>32</v>
      </c>
      <c r="S3111" s="3">
        <v>5</v>
      </c>
      <c r="T3111" s="30">
        <v>1</v>
      </c>
      <c r="U3111" s="31">
        <v>4.261847937265598</v>
      </c>
      <c r="V3111" s="32">
        <v>105</v>
      </c>
      <c r="W3111" s="82">
        <f t="shared" si="48"/>
        <v>447.49403341288786</v>
      </c>
      <c r="X3111" s="32">
        <v>1</v>
      </c>
      <c r="Y3111" s="31">
        <v>4.261847937265598</v>
      </c>
    </row>
    <row r="3112" spans="1:25" x14ac:dyDescent="0.25">
      <c r="A3112">
        <v>56</v>
      </c>
      <c r="B3112" s="7" t="s">
        <v>1241</v>
      </c>
      <c r="C3112" s="7" t="s">
        <v>1907</v>
      </c>
      <c r="D3112" s="7" t="s">
        <v>1916</v>
      </c>
      <c r="E3112">
        <v>56041</v>
      </c>
      <c r="F3112" s="4">
        <v>46</v>
      </c>
      <c r="G3112" s="4">
        <v>32</v>
      </c>
      <c r="H3112" s="4">
        <v>6</v>
      </c>
      <c r="I3112" s="4">
        <v>32</v>
      </c>
      <c r="J3112" s="4">
        <v>699</v>
      </c>
      <c r="K3112" s="4">
        <v>4.0999999999999996</v>
      </c>
      <c r="L3112" s="5">
        <v>2.5</v>
      </c>
      <c r="M3112" s="5">
        <v>1</v>
      </c>
      <c r="N3112" s="5">
        <v>1.39</v>
      </c>
      <c r="O3112">
        <v>56041</v>
      </c>
      <c r="P3112" s="4">
        <v>20226</v>
      </c>
      <c r="Q3112" s="8">
        <v>0.19532011699707508</v>
      </c>
      <c r="R3112" s="15" t="s">
        <v>26</v>
      </c>
      <c r="S3112" s="3">
        <v>5</v>
      </c>
      <c r="T3112" s="30">
        <v>0</v>
      </c>
      <c r="U3112" s="31">
        <v>0</v>
      </c>
      <c r="V3112" s="32">
        <v>91</v>
      </c>
      <c r="W3112" s="82">
        <f t="shared" si="48"/>
        <v>449.91594976762588</v>
      </c>
      <c r="X3112" s="32">
        <v>0</v>
      </c>
      <c r="Y3112" s="31">
        <v>0</v>
      </c>
    </row>
    <row r="3113" spans="1:25" x14ac:dyDescent="0.25">
      <c r="A3113">
        <v>56</v>
      </c>
      <c r="B3113" s="7" t="s">
        <v>1241</v>
      </c>
      <c r="C3113" s="7" t="s">
        <v>1907</v>
      </c>
      <c r="D3113" s="7" t="s">
        <v>1917</v>
      </c>
      <c r="E3113">
        <v>56043</v>
      </c>
      <c r="F3113" s="4">
        <v>26</v>
      </c>
      <c r="G3113" s="4">
        <v>18</v>
      </c>
      <c r="I3113" s="4">
        <v>18</v>
      </c>
      <c r="J3113" s="4">
        <v>418</v>
      </c>
      <c r="K3113" s="4">
        <v>5.2</v>
      </c>
      <c r="L3113" s="5">
        <v>2.9</v>
      </c>
      <c r="N3113" s="5">
        <v>1.32</v>
      </c>
      <c r="O3113">
        <v>56043</v>
      </c>
      <c r="P3113" s="4">
        <v>7805</v>
      </c>
      <c r="Q3113" s="8">
        <v>0.1827550669872896</v>
      </c>
      <c r="R3113" s="15" t="s">
        <v>26</v>
      </c>
      <c r="S3113" s="3">
        <v>6</v>
      </c>
      <c r="T3113" s="30">
        <v>3</v>
      </c>
      <c r="U3113" s="31">
        <v>38.436899423446512</v>
      </c>
      <c r="V3113" s="32">
        <v>39</v>
      </c>
      <c r="W3113" s="82">
        <f t="shared" si="48"/>
        <v>499.67969250480462</v>
      </c>
      <c r="X3113" s="32">
        <v>3</v>
      </c>
      <c r="Y3113" s="31">
        <v>38.436899423446512</v>
      </c>
    </row>
    <row r="3114" spans="1:25" x14ac:dyDescent="0.25">
      <c r="A3114">
        <v>56</v>
      </c>
      <c r="B3114" s="7" t="s">
        <v>1241</v>
      </c>
      <c r="C3114" s="7" t="s">
        <v>1907</v>
      </c>
      <c r="D3114" s="7" t="s">
        <v>1918</v>
      </c>
      <c r="E3114">
        <v>56045</v>
      </c>
      <c r="F3114" s="4">
        <v>11</v>
      </c>
      <c r="G3114" s="4">
        <v>12</v>
      </c>
      <c r="I3114" s="4">
        <v>12</v>
      </c>
      <c r="J3114" s="4">
        <v>110</v>
      </c>
      <c r="K3114" s="4">
        <v>5.3</v>
      </c>
      <c r="L3114" s="5">
        <v>3.2</v>
      </c>
      <c r="M3114" s="5">
        <v>0.76</v>
      </c>
      <c r="N3114" s="5">
        <v>0.93</v>
      </c>
      <c r="O3114">
        <v>56045</v>
      </c>
      <c r="P3114" s="4">
        <v>6927</v>
      </c>
      <c r="Q3114" s="8">
        <v>9.8582261787009559E-2</v>
      </c>
      <c r="R3114" s="15" t="s">
        <v>26</v>
      </c>
      <c r="S3114" s="3">
        <v>6</v>
      </c>
      <c r="T3114" s="30">
        <v>0</v>
      </c>
      <c r="U3114" s="31">
        <v>0</v>
      </c>
      <c r="V3114" s="32">
        <v>1</v>
      </c>
      <c r="W3114" s="82">
        <f t="shared" si="48"/>
        <v>14.436263894903998</v>
      </c>
      <c r="X3114" s="32">
        <v>0</v>
      </c>
      <c r="Y3114" s="31">
        <v>0</v>
      </c>
    </row>
    <row r="3115" spans="1:25" x14ac:dyDescent="0.25">
      <c r="F3115" s="6">
        <f t="shared" ref="F3115:K3115" si="49">SUM(F2:F3114)</f>
        <v>1071542</v>
      </c>
      <c r="G3115" s="6">
        <f t="shared" si="49"/>
        <v>664335</v>
      </c>
      <c r="H3115" s="6">
        <f t="shared" si="49"/>
        <v>62175</v>
      </c>
      <c r="I3115" s="6">
        <f t="shared" si="49"/>
        <v>702191</v>
      </c>
      <c r="J3115" s="6">
        <f t="shared" si="49"/>
        <v>31838523</v>
      </c>
      <c r="K3115" s="6">
        <f t="shared" si="49"/>
        <v>397575.89999999932</v>
      </c>
      <c r="L3115" s="53">
        <f>AVERAGE(L2:L3114)</f>
        <v>5.0419618149782925</v>
      </c>
      <c r="M3115" s="53">
        <f>AVERAGE(M2:M3114)</f>
        <v>0.53988334413480199</v>
      </c>
      <c r="N3115" s="53">
        <f>AVERAGE(N2:N3114)</f>
        <v>1.3121539911291416</v>
      </c>
      <c r="O3115" s="6"/>
      <c r="P3115" s="6">
        <f>SUM(P2:P3114)</f>
        <v>328239437</v>
      </c>
      <c r="T3115" s="47">
        <f>SUM(T2:T3114)</f>
        <v>98491</v>
      </c>
      <c r="U3115" s="48">
        <f>T3115/P3115*100000</f>
        <v>30.00583991374565</v>
      </c>
      <c r="V3115" s="47">
        <f t="shared" ref="V3115:X3115" si="50">SUM(V2:V3114)</f>
        <v>2112835</v>
      </c>
      <c r="W3115" s="83">
        <f t="shared" si="48"/>
        <v>643.68712648017367</v>
      </c>
      <c r="X3115" s="47">
        <f t="shared" si="50"/>
        <v>115416</v>
      </c>
      <c r="Y3115" s="48">
        <f>X3115/P3115*100000</f>
        <v>35.16213683976067</v>
      </c>
    </row>
  </sheetData>
  <pageMargins left="0.7" right="0.7" top="0.75" bottom="0.75" header="0.3" footer="0.3"/>
  <ignoredErrors>
    <ignoredError sqref="U3115 W311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D30F5-18AD-4DB2-A7C2-24FFBB99596E}">
  <dimension ref="A1:C16385"/>
  <sheetViews>
    <sheetView workbookViewId="0"/>
  </sheetViews>
  <sheetFormatPr defaultRowHeight="15" x14ac:dyDescent="0.25"/>
  <cols>
    <col min="1" max="1" width="9.7109375" style="1" customWidth="1"/>
    <col min="2" max="2" width="20.7109375" style="43" customWidth="1"/>
    <col min="3" max="3" width="46.140625" customWidth="1"/>
  </cols>
  <sheetData>
    <row r="1" spans="1:3" s="1" customFormat="1" x14ac:dyDescent="0.25">
      <c r="A1" s="1" t="s">
        <v>1995</v>
      </c>
      <c r="B1" s="42" t="s">
        <v>1996</v>
      </c>
      <c r="C1" s="1" t="s">
        <v>1997</v>
      </c>
    </row>
    <row r="2" spans="1:3" x14ac:dyDescent="0.25">
      <c r="A2" s="1" t="s">
        <v>1971</v>
      </c>
      <c r="B2" s="34" t="s">
        <v>1969</v>
      </c>
      <c r="C2" t="s">
        <v>1928</v>
      </c>
    </row>
    <row r="3" spans="1:3" x14ac:dyDescent="0.25">
      <c r="A3" s="1" t="s">
        <v>1978</v>
      </c>
      <c r="B3" s="34" t="s">
        <v>1</v>
      </c>
      <c r="C3" t="s">
        <v>1929</v>
      </c>
    </row>
    <row r="4" spans="1:3" x14ac:dyDescent="0.25">
      <c r="A4" s="1" t="s">
        <v>1979</v>
      </c>
      <c r="B4" s="34" t="s">
        <v>2</v>
      </c>
      <c r="C4" t="s">
        <v>1930</v>
      </c>
    </row>
    <row r="5" spans="1:3" x14ac:dyDescent="0.25">
      <c r="A5" s="1" t="s">
        <v>1980</v>
      </c>
      <c r="B5" s="34" t="s">
        <v>3</v>
      </c>
      <c r="C5" t="s">
        <v>1931</v>
      </c>
    </row>
    <row r="6" spans="1:3" x14ac:dyDescent="0.25">
      <c r="A6" s="1" t="s">
        <v>1974</v>
      </c>
      <c r="B6" s="34" t="s">
        <v>1970</v>
      </c>
      <c r="C6" t="s">
        <v>1927</v>
      </c>
    </row>
    <row r="7" spans="1:3" x14ac:dyDescent="0.25">
      <c r="A7" s="1" t="s">
        <v>1981</v>
      </c>
      <c r="B7" s="35" t="s">
        <v>1924</v>
      </c>
      <c r="C7" t="s">
        <v>5</v>
      </c>
    </row>
    <row r="8" spans="1:3" x14ac:dyDescent="0.25">
      <c r="A8" s="1" t="s">
        <v>1982</v>
      </c>
      <c r="B8" s="35" t="s">
        <v>1919</v>
      </c>
      <c r="C8" t="s">
        <v>6</v>
      </c>
    </row>
    <row r="9" spans="1:3" x14ac:dyDescent="0.25">
      <c r="A9" s="1" t="s">
        <v>1983</v>
      </c>
      <c r="B9" s="35" t="s">
        <v>1920</v>
      </c>
      <c r="C9" t="s">
        <v>7</v>
      </c>
    </row>
    <row r="10" spans="1:3" x14ac:dyDescent="0.25">
      <c r="A10" s="1" t="s">
        <v>1984</v>
      </c>
      <c r="B10" s="35" t="s">
        <v>1967</v>
      </c>
      <c r="C10" t="s">
        <v>8</v>
      </c>
    </row>
    <row r="11" spans="1:3" x14ac:dyDescent="0.25">
      <c r="A11" s="1" t="s">
        <v>1985</v>
      </c>
      <c r="B11" s="35" t="s">
        <v>1921</v>
      </c>
      <c r="C11" t="s">
        <v>9</v>
      </c>
    </row>
    <row r="12" spans="1:3" x14ac:dyDescent="0.25">
      <c r="A12" s="1" t="s">
        <v>1986</v>
      </c>
      <c r="B12" s="35" t="s">
        <v>1925</v>
      </c>
      <c r="C12" t="s">
        <v>10</v>
      </c>
    </row>
    <row r="13" spans="1:3" x14ac:dyDescent="0.25">
      <c r="A13" s="1" t="s">
        <v>1987</v>
      </c>
      <c r="B13" s="36" t="s">
        <v>1968</v>
      </c>
      <c r="C13" t="s">
        <v>11</v>
      </c>
    </row>
    <row r="14" spans="1:3" x14ac:dyDescent="0.25">
      <c r="A14" s="1" t="s">
        <v>1973</v>
      </c>
      <c r="B14" s="36" t="s">
        <v>1922</v>
      </c>
      <c r="C14" t="s">
        <v>12</v>
      </c>
    </row>
    <row r="15" spans="1:3" x14ac:dyDescent="0.25">
      <c r="A15" s="1" t="s">
        <v>1977</v>
      </c>
      <c r="B15" s="36" t="s">
        <v>1923</v>
      </c>
      <c r="C15" t="s">
        <v>13</v>
      </c>
    </row>
    <row r="16" spans="1:3" x14ac:dyDescent="0.25">
      <c r="A16" s="1" t="s">
        <v>1988</v>
      </c>
      <c r="B16" s="34" t="s">
        <v>1966</v>
      </c>
      <c r="C16" t="s">
        <v>1927</v>
      </c>
    </row>
    <row r="17" spans="1:3" x14ac:dyDescent="0.25">
      <c r="A17" s="1" t="s">
        <v>1975</v>
      </c>
      <c r="B17" s="35" t="s">
        <v>14</v>
      </c>
      <c r="C17" t="s">
        <v>1932</v>
      </c>
    </row>
    <row r="18" spans="1:3" x14ac:dyDescent="0.25">
      <c r="A18" s="1" t="s">
        <v>1989</v>
      </c>
      <c r="B18" s="37" t="s">
        <v>15</v>
      </c>
      <c r="C18" t="s">
        <v>1933</v>
      </c>
    </row>
    <row r="19" spans="1:3" x14ac:dyDescent="0.25">
      <c r="A19" s="1" t="s">
        <v>1990</v>
      </c>
      <c r="B19" s="34" t="s">
        <v>16</v>
      </c>
      <c r="C19" t="s">
        <v>1934</v>
      </c>
    </row>
    <row r="20" spans="1:3" x14ac:dyDescent="0.25">
      <c r="A20" s="1" t="s">
        <v>1991</v>
      </c>
      <c r="B20" s="38" t="s">
        <v>17</v>
      </c>
      <c r="C20" t="s">
        <v>1935</v>
      </c>
    </row>
    <row r="21" spans="1:3" x14ac:dyDescent="0.25">
      <c r="A21" s="1" t="s">
        <v>1976</v>
      </c>
      <c r="B21" s="39" t="s">
        <v>18</v>
      </c>
      <c r="C21" s="33" t="s">
        <v>1936</v>
      </c>
    </row>
    <row r="22" spans="1:3" x14ac:dyDescent="0.25">
      <c r="A22" s="1" t="s">
        <v>1972</v>
      </c>
      <c r="B22" s="40" t="s">
        <v>19</v>
      </c>
      <c r="C22" s="33" t="s">
        <v>1937</v>
      </c>
    </row>
    <row r="23" spans="1:3" x14ac:dyDescent="0.25">
      <c r="A23" s="1" t="s">
        <v>1992</v>
      </c>
      <c r="B23" s="41" t="s">
        <v>20</v>
      </c>
      <c r="C23" s="33" t="s">
        <v>1938</v>
      </c>
    </row>
    <row r="24" spans="1:3" x14ac:dyDescent="0.25">
      <c r="A24" s="1" t="s">
        <v>1993</v>
      </c>
      <c r="B24" s="41" t="s">
        <v>21</v>
      </c>
      <c r="C24" s="33" t="s">
        <v>1939</v>
      </c>
    </row>
    <row r="25" spans="1:3" x14ac:dyDescent="0.25">
      <c r="A25" s="1" t="s">
        <v>1994</v>
      </c>
      <c r="B25" s="40" t="s">
        <v>22</v>
      </c>
      <c r="C25" s="33" t="s">
        <v>1940</v>
      </c>
    </row>
    <row r="26" spans="1:3" x14ac:dyDescent="0.25">
      <c r="B26" s="42"/>
    </row>
    <row r="27" spans="1:3" x14ac:dyDescent="0.25">
      <c r="B27" s="42"/>
    </row>
    <row r="28" spans="1:3" x14ac:dyDescent="0.25">
      <c r="B28" s="42"/>
    </row>
    <row r="29" spans="1:3" x14ac:dyDescent="0.25">
      <c r="B29" s="42"/>
    </row>
    <row r="30" spans="1:3" x14ac:dyDescent="0.25">
      <c r="B30" s="42"/>
    </row>
    <row r="31" spans="1:3" x14ac:dyDescent="0.25">
      <c r="B31" s="42"/>
    </row>
    <row r="32" spans="1:3" x14ac:dyDescent="0.25">
      <c r="B32" s="42"/>
    </row>
    <row r="33" spans="2:2" x14ac:dyDescent="0.25">
      <c r="B33" s="42"/>
    </row>
    <row r="34" spans="2:2" x14ac:dyDescent="0.25">
      <c r="B34" s="42"/>
    </row>
    <row r="35" spans="2:2" x14ac:dyDescent="0.25">
      <c r="B35" s="42"/>
    </row>
    <row r="36" spans="2:2" x14ac:dyDescent="0.25">
      <c r="B36" s="42"/>
    </row>
    <row r="37" spans="2:2" x14ac:dyDescent="0.25">
      <c r="B37" s="42"/>
    </row>
    <row r="38" spans="2:2" x14ac:dyDescent="0.25">
      <c r="B38" s="42"/>
    </row>
    <row r="39" spans="2:2" x14ac:dyDescent="0.25">
      <c r="B39" s="42"/>
    </row>
    <row r="40" spans="2:2" x14ac:dyDescent="0.25">
      <c r="B40" s="42"/>
    </row>
    <row r="41" spans="2:2" x14ac:dyDescent="0.25">
      <c r="B41" s="42"/>
    </row>
    <row r="42" spans="2:2" x14ac:dyDescent="0.25">
      <c r="B42" s="42"/>
    </row>
    <row r="43" spans="2:2" x14ac:dyDescent="0.25">
      <c r="B43" s="42"/>
    </row>
    <row r="44" spans="2:2" x14ac:dyDescent="0.25">
      <c r="B44" s="42"/>
    </row>
    <row r="45" spans="2:2" x14ac:dyDescent="0.25">
      <c r="B45" s="42"/>
    </row>
    <row r="46" spans="2:2" x14ac:dyDescent="0.25">
      <c r="B46" s="42"/>
    </row>
    <row r="47" spans="2:2" x14ac:dyDescent="0.25">
      <c r="B47" s="42"/>
    </row>
    <row r="48" spans="2:2" x14ac:dyDescent="0.25">
      <c r="B48" s="42"/>
    </row>
    <row r="49" spans="2:2" x14ac:dyDescent="0.25">
      <c r="B49" s="42"/>
    </row>
    <row r="50" spans="2:2" x14ac:dyDescent="0.25">
      <c r="B50" s="42"/>
    </row>
    <row r="51" spans="2:2" x14ac:dyDescent="0.25">
      <c r="B51" s="42"/>
    </row>
    <row r="52" spans="2:2" x14ac:dyDescent="0.25">
      <c r="B52" s="42"/>
    </row>
    <row r="53" spans="2:2" x14ac:dyDescent="0.25">
      <c r="B53" s="42"/>
    </row>
    <row r="54" spans="2:2" x14ac:dyDescent="0.25">
      <c r="B54" s="42"/>
    </row>
    <row r="55" spans="2:2" x14ac:dyDescent="0.25">
      <c r="B55" s="42"/>
    </row>
    <row r="56" spans="2:2" x14ac:dyDescent="0.25">
      <c r="B56" s="42"/>
    </row>
    <row r="57" spans="2:2" x14ac:dyDescent="0.25">
      <c r="B57" s="42"/>
    </row>
    <row r="58" spans="2:2" x14ac:dyDescent="0.25">
      <c r="B58" s="42"/>
    </row>
    <row r="59" spans="2:2" x14ac:dyDescent="0.25">
      <c r="B59" s="42"/>
    </row>
    <row r="60" spans="2:2" x14ac:dyDescent="0.25">
      <c r="B60" s="42"/>
    </row>
    <row r="61" spans="2:2" x14ac:dyDescent="0.25">
      <c r="B61" s="42"/>
    </row>
    <row r="62" spans="2:2" x14ac:dyDescent="0.25">
      <c r="B62" s="42"/>
    </row>
    <row r="63" spans="2:2" x14ac:dyDescent="0.25">
      <c r="B63" s="42"/>
    </row>
    <row r="64" spans="2:2" x14ac:dyDescent="0.25">
      <c r="B64" s="42"/>
    </row>
    <row r="65" spans="2:2" x14ac:dyDescent="0.25">
      <c r="B65" s="42"/>
    </row>
    <row r="66" spans="2:2" x14ac:dyDescent="0.25">
      <c r="B66" s="42"/>
    </row>
    <row r="67" spans="2:2" x14ac:dyDescent="0.25">
      <c r="B67" s="42"/>
    </row>
    <row r="68" spans="2:2" x14ac:dyDescent="0.25">
      <c r="B68" s="42"/>
    </row>
    <row r="69" spans="2:2" x14ac:dyDescent="0.25">
      <c r="B69" s="42"/>
    </row>
    <row r="70" spans="2:2" x14ac:dyDescent="0.25">
      <c r="B70" s="42"/>
    </row>
    <row r="71" spans="2:2" x14ac:dyDescent="0.25">
      <c r="B71" s="42"/>
    </row>
    <row r="72" spans="2:2" x14ac:dyDescent="0.25">
      <c r="B72" s="42"/>
    </row>
    <row r="73" spans="2:2" x14ac:dyDescent="0.25">
      <c r="B73" s="42"/>
    </row>
    <row r="74" spans="2:2" x14ac:dyDescent="0.25">
      <c r="B74" s="42"/>
    </row>
    <row r="75" spans="2:2" x14ac:dyDescent="0.25">
      <c r="B75" s="42"/>
    </row>
    <row r="76" spans="2:2" x14ac:dyDescent="0.25">
      <c r="B76" s="42"/>
    </row>
    <row r="77" spans="2:2" x14ac:dyDescent="0.25">
      <c r="B77" s="42"/>
    </row>
    <row r="78" spans="2:2" x14ac:dyDescent="0.25">
      <c r="B78" s="42"/>
    </row>
    <row r="79" spans="2:2" x14ac:dyDescent="0.25">
      <c r="B79" s="42"/>
    </row>
    <row r="80" spans="2:2" x14ac:dyDescent="0.25">
      <c r="B80" s="42"/>
    </row>
    <row r="81" spans="2:2" x14ac:dyDescent="0.25">
      <c r="B81" s="42"/>
    </row>
    <row r="82" spans="2:2" x14ac:dyDescent="0.25">
      <c r="B82" s="42"/>
    </row>
    <row r="83" spans="2:2" x14ac:dyDescent="0.25">
      <c r="B83" s="42"/>
    </row>
    <row r="84" spans="2:2" x14ac:dyDescent="0.25">
      <c r="B84" s="42"/>
    </row>
    <row r="85" spans="2:2" x14ac:dyDescent="0.25">
      <c r="B85" s="42"/>
    </row>
    <row r="86" spans="2:2" x14ac:dyDescent="0.25">
      <c r="B86" s="42"/>
    </row>
    <row r="87" spans="2:2" x14ac:dyDescent="0.25">
      <c r="B87" s="42"/>
    </row>
    <row r="88" spans="2:2" x14ac:dyDescent="0.25">
      <c r="B88" s="42"/>
    </row>
    <row r="89" spans="2:2" x14ac:dyDescent="0.25">
      <c r="B89" s="42"/>
    </row>
    <row r="90" spans="2:2" x14ac:dyDescent="0.25">
      <c r="B90" s="42"/>
    </row>
    <row r="91" spans="2:2" x14ac:dyDescent="0.25">
      <c r="B91" s="42"/>
    </row>
    <row r="92" spans="2:2" x14ac:dyDescent="0.25">
      <c r="B92" s="42"/>
    </row>
    <row r="93" spans="2:2" x14ac:dyDescent="0.25">
      <c r="B93" s="42"/>
    </row>
    <row r="94" spans="2:2" x14ac:dyDescent="0.25">
      <c r="B94" s="42"/>
    </row>
    <row r="95" spans="2:2" x14ac:dyDescent="0.25">
      <c r="B95" s="42"/>
    </row>
    <row r="96" spans="2:2" x14ac:dyDescent="0.25">
      <c r="B96" s="42"/>
    </row>
    <row r="97" spans="2:2" x14ac:dyDescent="0.25">
      <c r="B97" s="42"/>
    </row>
    <row r="98" spans="2:2" x14ac:dyDescent="0.25">
      <c r="B98" s="42"/>
    </row>
    <row r="99" spans="2:2" x14ac:dyDescent="0.25">
      <c r="B99" s="42"/>
    </row>
    <row r="100" spans="2:2" x14ac:dyDescent="0.25">
      <c r="B100" s="42"/>
    </row>
    <row r="101" spans="2:2" x14ac:dyDescent="0.25">
      <c r="B101" s="42"/>
    </row>
    <row r="102" spans="2:2" x14ac:dyDescent="0.25">
      <c r="B102" s="42"/>
    </row>
    <row r="103" spans="2:2" x14ac:dyDescent="0.25">
      <c r="B103" s="42"/>
    </row>
    <row r="104" spans="2:2" x14ac:dyDescent="0.25">
      <c r="B104" s="42"/>
    </row>
    <row r="105" spans="2:2" x14ac:dyDescent="0.25">
      <c r="B105" s="42"/>
    </row>
    <row r="106" spans="2:2" x14ac:dyDescent="0.25">
      <c r="B106" s="42"/>
    </row>
    <row r="107" spans="2:2" x14ac:dyDescent="0.25">
      <c r="B107" s="42"/>
    </row>
    <row r="108" spans="2:2" x14ac:dyDescent="0.25">
      <c r="B108" s="42"/>
    </row>
    <row r="109" spans="2:2" x14ac:dyDescent="0.25">
      <c r="B109" s="42"/>
    </row>
    <row r="110" spans="2:2" x14ac:dyDescent="0.25">
      <c r="B110" s="42"/>
    </row>
    <row r="111" spans="2:2" x14ac:dyDescent="0.25">
      <c r="B111" s="42"/>
    </row>
    <row r="112" spans="2:2" x14ac:dyDescent="0.25">
      <c r="B112" s="42"/>
    </row>
    <row r="113" spans="2:2" x14ac:dyDescent="0.25">
      <c r="B113" s="42"/>
    </row>
    <row r="114" spans="2:2" x14ac:dyDescent="0.25">
      <c r="B114" s="42"/>
    </row>
    <row r="115" spans="2:2" x14ac:dyDescent="0.25">
      <c r="B115" s="42"/>
    </row>
    <row r="116" spans="2:2" x14ac:dyDescent="0.25">
      <c r="B116" s="42"/>
    </row>
    <row r="117" spans="2:2" x14ac:dyDescent="0.25">
      <c r="B117" s="42"/>
    </row>
    <row r="118" spans="2:2" x14ac:dyDescent="0.25">
      <c r="B118" s="42"/>
    </row>
    <row r="119" spans="2:2" x14ac:dyDescent="0.25">
      <c r="B119" s="42"/>
    </row>
    <row r="120" spans="2:2" x14ac:dyDescent="0.25">
      <c r="B120" s="42"/>
    </row>
    <row r="121" spans="2:2" x14ac:dyDescent="0.25">
      <c r="B121" s="42"/>
    </row>
    <row r="122" spans="2:2" x14ac:dyDescent="0.25">
      <c r="B122" s="42"/>
    </row>
    <row r="123" spans="2:2" x14ac:dyDescent="0.25">
      <c r="B123" s="42"/>
    </row>
    <row r="124" spans="2:2" x14ac:dyDescent="0.25">
      <c r="B124" s="42"/>
    </row>
    <row r="125" spans="2:2" x14ac:dyDescent="0.25">
      <c r="B125" s="42"/>
    </row>
    <row r="126" spans="2:2" x14ac:dyDescent="0.25">
      <c r="B126" s="42"/>
    </row>
    <row r="127" spans="2:2" x14ac:dyDescent="0.25">
      <c r="B127" s="42"/>
    </row>
    <row r="128" spans="2:2" x14ac:dyDescent="0.25">
      <c r="B128" s="42"/>
    </row>
    <row r="129" spans="2:2" x14ac:dyDescent="0.25">
      <c r="B129" s="42"/>
    </row>
    <row r="130" spans="2:2" x14ac:dyDescent="0.25">
      <c r="B130" s="42"/>
    </row>
    <row r="131" spans="2:2" x14ac:dyDescent="0.25">
      <c r="B131" s="42"/>
    </row>
    <row r="132" spans="2:2" x14ac:dyDescent="0.25">
      <c r="B132" s="42"/>
    </row>
    <row r="133" spans="2:2" x14ac:dyDescent="0.25">
      <c r="B133" s="42"/>
    </row>
    <row r="134" spans="2:2" x14ac:dyDescent="0.25">
      <c r="B134" s="42"/>
    </row>
    <row r="135" spans="2:2" x14ac:dyDescent="0.25">
      <c r="B135" s="42"/>
    </row>
    <row r="136" spans="2:2" x14ac:dyDescent="0.25">
      <c r="B136" s="42"/>
    </row>
    <row r="137" spans="2:2" x14ac:dyDescent="0.25">
      <c r="B137" s="42"/>
    </row>
    <row r="138" spans="2:2" x14ac:dyDescent="0.25">
      <c r="B138" s="42"/>
    </row>
    <row r="139" spans="2:2" x14ac:dyDescent="0.25">
      <c r="B139" s="42"/>
    </row>
    <row r="140" spans="2:2" x14ac:dyDescent="0.25">
      <c r="B140" s="42"/>
    </row>
    <row r="141" spans="2:2" x14ac:dyDescent="0.25">
      <c r="B141" s="42"/>
    </row>
    <row r="142" spans="2:2" x14ac:dyDescent="0.25">
      <c r="B142" s="42"/>
    </row>
    <row r="143" spans="2:2" x14ac:dyDescent="0.25">
      <c r="B143" s="42"/>
    </row>
    <row r="144" spans="2:2" x14ac:dyDescent="0.25">
      <c r="B144" s="42"/>
    </row>
    <row r="145" spans="2:2" x14ac:dyDescent="0.25">
      <c r="B145" s="42"/>
    </row>
    <row r="146" spans="2:2" x14ac:dyDescent="0.25">
      <c r="B146" s="42"/>
    </row>
    <row r="147" spans="2:2" x14ac:dyDescent="0.25">
      <c r="B147" s="42"/>
    </row>
    <row r="148" spans="2:2" x14ac:dyDescent="0.25">
      <c r="B148" s="42"/>
    </row>
    <row r="149" spans="2:2" x14ac:dyDescent="0.25">
      <c r="B149" s="42"/>
    </row>
    <row r="150" spans="2:2" x14ac:dyDescent="0.25">
      <c r="B150" s="42"/>
    </row>
    <row r="151" spans="2:2" x14ac:dyDescent="0.25">
      <c r="B151" s="42"/>
    </row>
    <row r="152" spans="2:2" x14ac:dyDescent="0.25">
      <c r="B152" s="42"/>
    </row>
    <row r="153" spans="2:2" x14ac:dyDescent="0.25">
      <c r="B153" s="42"/>
    </row>
    <row r="154" spans="2:2" x14ac:dyDescent="0.25">
      <c r="B154" s="42"/>
    </row>
    <row r="155" spans="2:2" x14ac:dyDescent="0.25">
      <c r="B155" s="42"/>
    </row>
    <row r="156" spans="2:2" x14ac:dyDescent="0.25">
      <c r="B156" s="42"/>
    </row>
    <row r="157" spans="2:2" x14ac:dyDescent="0.25">
      <c r="B157" s="42"/>
    </row>
    <row r="158" spans="2:2" x14ac:dyDescent="0.25">
      <c r="B158" s="42"/>
    </row>
    <row r="159" spans="2:2" x14ac:dyDescent="0.25">
      <c r="B159" s="42"/>
    </row>
    <row r="160" spans="2:2" x14ac:dyDescent="0.25">
      <c r="B160" s="42"/>
    </row>
    <row r="161" spans="2:2" x14ac:dyDescent="0.25">
      <c r="B161" s="42"/>
    </row>
    <row r="162" spans="2:2" x14ac:dyDescent="0.25">
      <c r="B162" s="42"/>
    </row>
    <row r="163" spans="2:2" x14ac:dyDescent="0.25">
      <c r="B163" s="42"/>
    </row>
    <row r="164" spans="2:2" x14ac:dyDescent="0.25">
      <c r="B164" s="42"/>
    </row>
    <row r="165" spans="2:2" x14ac:dyDescent="0.25">
      <c r="B165" s="42"/>
    </row>
    <row r="166" spans="2:2" x14ac:dyDescent="0.25">
      <c r="B166" s="42"/>
    </row>
    <row r="167" spans="2:2" x14ac:dyDescent="0.25">
      <c r="B167" s="42"/>
    </row>
    <row r="168" spans="2:2" x14ac:dyDescent="0.25">
      <c r="B168" s="42"/>
    </row>
    <row r="169" spans="2:2" x14ac:dyDescent="0.25">
      <c r="B169" s="42"/>
    </row>
    <row r="170" spans="2:2" x14ac:dyDescent="0.25">
      <c r="B170" s="42"/>
    </row>
    <row r="171" spans="2:2" x14ac:dyDescent="0.25">
      <c r="B171" s="42"/>
    </row>
    <row r="172" spans="2:2" x14ac:dyDescent="0.25">
      <c r="B172" s="42"/>
    </row>
    <row r="173" spans="2:2" x14ac:dyDescent="0.25">
      <c r="B173" s="42"/>
    </row>
    <row r="174" spans="2:2" x14ac:dyDescent="0.25">
      <c r="B174" s="42"/>
    </row>
    <row r="175" spans="2:2" x14ac:dyDescent="0.25">
      <c r="B175" s="42"/>
    </row>
    <row r="176" spans="2:2" x14ac:dyDescent="0.25">
      <c r="B176" s="42"/>
    </row>
    <row r="177" spans="2:2" x14ac:dyDescent="0.25">
      <c r="B177" s="42"/>
    </row>
    <row r="178" spans="2:2" x14ac:dyDescent="0.25">
      <c r="B178" s="42"/>
    </row>
    <row r="179" spans="2:2" x14ac:dyDescent="0.25">
      <c r="B179" s="42"/>
    </row>
    <row r="180" spans="2:2" x14ac:dyDescent="0.25">
      <c r="B180" s="42"/>
    </row>
    <row r="181" spans="2:2" x14ac:dyDescent="0.25">
      <c r="B181" s="42"/>
    </row>
    <row r="182" spans="2:2" x14ac:dyDescent="0.25">
      <c r="B182" s="42"/>
    </row>
    <row r="183" spans="2:2" x14ac:dyDescent="0.25">
      <c r="B183" s="42"/>
    </row>
    <row r="184" spans="2:2" x14ac:dyDescent="0.25">
      <c r="B184" s="42"/>
    </row>
    <row r="185" spans="2:2" x14ac:dyDescent="0.25">
      <c r="B185" s="42"/>
    </row>
    <row r="186" spans="2:2" x14ac:dyDescent="0.25">
      <c r="B186" s="42"/>
    </row>
    <row r="187" spans="2:2" x14ac:dyDescent="0.25">
      <c r="B187" s="42"/>
    </row>
    <row r="188" spans="2:2" x14ac:dyDescent="0.25">
      <c r="B188" s="42"/>
    </row>
    <row r="189" spans="2:2" x14ac:dyDescent="0.25">
      <c r="B189" s="42"/>
    </row>
    <row r="190" spans="2:2" x14ac:dyDescent="0.25">
      <c r="B190" s="42"/>
    </row>
    <row r="191" spans="2:2" x14ac:dyDescent="0.25">
      <c r="B191" s="42"/>
    </row>
    <row r="192" spans="2:2" x14ac:dyDescent="0.25">
      <c r="B192" s="42"/>
    </row>
    <row r="193" spans="2:2" x14ac:dyDescent="0.25">
      <c r="B193" s="42"/>
    </row>
    <row r="194" spans="2:2" x14ac:dyDescent="0.25">
      <c r="B194" s="42"/>
    </row>
    <row r="195" spans="2:2" x14ac:dyDescent="0.25">
      <c r="B195" s="42"/>
    </row>
    <row r="196" spans="2:2" x14ac:dyDescent="0.25">
      <c r="B196" s="42"/>
    </row>
    <row r="197" spans="2:2" x14ac:dyDescent="0.25">
      <c r="B197" s="42"/>
    </row>
    <row r="198" spans="2:2" x14ac:dyDescent="0.25">
      <c r="B198" s="42"/>
    </row>
    <row r="199" spans="2:2" x14ac:dyDescent="0.25">
      <c r="B199" s="42"/>
    </row>
    <row r="200" spans="2:2" x14ac:dyDescent="0.25">
      <c r="B200" s="42"/>
    </row>
    <row r="201" spans="2:2" x14ac:dyDescent="0.25">
      <c r="B201" s="42"/>
    </row>
    <row r="202" spans="2:2" x14ac:dyDescent="0.25">
      <c r="B202" s="42"/>
    </row>
    <row r="203" spans="2:2" x14ac:dyDescent="0.25">
      <c r="B203" s="42"/>
    </row>
    <row r="204" spans="2:2" x14ac:dyDescent="0.25">
      <c r="B204" s="42"/>
    </row>
    <row r="205" spans="2:2" x14ac:dyDescent="0.25">
      <c r="B205" s="42"/>
    </row>
    <row r="206" spans="2:2" x14ac:dyDescent="0.25">
      <c r="B206" s="42"/>
    </row>
    <row r="207" spans="2:2" x14ac:dyDescent="0.25">
      <c r="B207" s="42"/>
    </row>
    <row r="208" spans="2:2" x14ac:dyDescent="0.25">
      <c r="B208" s="42"/>
    </row>
    <row r="209" spans="2:2" x14ac:dyDescent="0.25">
      <c r="B209" s="42"/>
    </row>
    <row r="210" spans="2:2" x14ac:dyDescent="0.25">
      <c r="B210" s="42"/>
    </row>
    <row r="211" spans="2:2" x14ac:dyDescent="0.25">
      <c r="B211" s="42"/>
    </row>
    <row r="212" spans="2:2" x14ac:dyDescent="0.25">
      <c r="B212" s="42"/>
    </row>
    <row r="213" spans="2:2" x14ac:dyDescent="0.25">
      <c r="B213" s="42"/>
    </row>
    <row r="214" spans="2:2" x14ac:dyDescent="0.25">
      <c r="B214" s="42"/>
    </row>
    <row r="215" spans="2:2" x14ac:dyDescent="0.25">
      <c r="B215" s="42"/>
    </row>
    <row r="216" spans="2:2" x14ac:dyDescent="0.25">
      <c r="B216" s="42"/>
    </row>
    <row r="217" spans="2:2" x14ac:dyDescent="0.25">
      <c r="B217" s="42"/>
    </row>
    <row r="218" spans="2:2" x14ac:dyDescent="0.25">
      <c r="B218" s="42"/>
    </row>
    <row r="219" spans="2:2" x14ac:dyDescent="0.25">
      <c r="B219" s="42"/>
    </row>
    <row r="220" spans="2:2" x14ac:dyDescent="0.25">
      <c r="B220" s="42"/>
    </row>
    <row r="221" spans="2:2" x14ac:dyDescent="0.25">
      <c r="B221" s="42"/>
    </row>
    <row r="222" spans="2:2" x14ac:dyDescent="0.25">
      <c r="B222" s="42"/>
    </row>
    <row r="223" spans="2:2" x14ac:dyDescent="0.25">
      <c r="B223" s="42"/>
    </row>
    <row r="224" spans="2:2" x14ac:dyDescent="0.25">
      <c r="B224" s="42"/>
    </row>
    <row r="225" spans="2:2" x14ac:dyDescent="0.25">
      <c r="B225" s="42"/>
    </row>
    <row r="226" spans="2:2" x14ac:dyDescent="0.25">
      <c r="B226" s="42"/>
    </row>
    <row r="227" spans="2:2" x14ac:dyDescent="0.25">
      <c r="B227" s="42"/>
    </row>
    <row r="228" spans="2:2" x14ac:dyDescent="0.25">
      <c r="B228" s="42"/>
    </row>
    <row r="229" spans="2:2" x14ac:dyDescent="0.25">
      <c r="B229" s="42"/>
    </row>
    <row r="230" spans="2:2" x14ac:dyDescent="0.25">
      <c r="B230" s="42"/>
    </row>
    <row r="231" spans="2:2" x14ac:dyDescent="0.25">
      <c r="B231" s="42"/>
    </row>
    <row r="232" spans="2:2" x14ac:dyDescent="0.25">
      <c r="B232" s="42"/>
    </row>
    <row r="233" spans="2:2" x14ac:dyDescent="0.25">
      <c r="B233" s="42"/>
    </row>
    <row r="234" spans="2:2" x14ac:dyDescent="0.25">
      <c r="B234" s="42"/>
    </row>
    <row r="235" spans="2:2" x14ac:dyDescent="0.25">
      <c r="B235" s="42"/>
    </row>
    <row r="236" spans="2:2" x14ac:dyDescent="0.25">
      <c r="B236" s="42"/>
    </row>
    <row r="237" spans="2:2" x14ac:dyDescent="0.25">
      <c r="B237" s="42"/>
    </row>
    <row r="238" spans="2:2" x14ac:dyDescent="0.25">
      <c r="B238" s="42"/>
    </row>
    <row r="239" spans="2:2" x14ac:dyDescent="0.25">
      <c r="B239" s="42"/>
    </row>
    <row r="240" spans="2:2" x14ac:dyDescent="0.25">
      <c r="B240" s="42"/>
    </row>
    <row r="241" spans="2:2" x14ac:dyDescent="0.25">
      <c r="B241" s="42"/>
    </row>
    <row r="242" spans="2:2" x14ac:dyDescent="0.25">
      <c r="B242" s="42"/>
    </row>
    <row r="243" spans="2:2" x14ac:dyDescent="0.25">
      <c r="B243" s="42"/>
    </row>
    <row r="244" spans="2:2" x14ac:dyDescent="0.25">
      <c r="B244" s="42"/>
    </row>
    <row r="245" spans="2:2" x14ac:dyDescent="0.25">
      <c r="B245" s="42"/>
    </row>
    <row r="246" spans="2:2" x14ac:dyDescent="0.25">
      <c r="B246" s="42"/>
    </row>
    <row r="247" spans="2:2" x14ac:dyDescent="0.25">
      <c r="B247" s="42"/>
    </row>
    <row r="248" spans="2:2" x14ac:dyDescent="0.25">
      <c r="B248" s="42"/>
    </row>
    <row r="249" spans="2:2" x14ac:dyDescent="0.25">
      <c r="B249" s="42"/>
    </row>
    <row r="250" spans="2:2" x14ac:dyDescent="0.25">
      <c r="B250" s="42"/>
    </row>
    <row r="251" spans="2:2" x14ac:dyDescent="0.25">
      <c r="B251" s="42"/>
    </row>
    <row r="252" spans="2:2" x14ac:dyDescent="0.25">
      <c r="B252" s="42"/>
    </row>
    <row r="253" spans="2:2" x14ac:dyDescent="0.25">
      <c r="B253" s="42"/>
    </row>
    <row r="254" spans="2:2" x14ac:dyDescent="0.25">
      <c r="B254" s="42"/>
    </row>
    <row r="255" spans="2:2" x14ac:dyDescent="0.25">
      <c r="B255" s="42"/>
    </row>
    <row r="256" spans="2:2" x14ac:dyDescent="0.25">
      <c r="B256" s="42"/>
    </row>
    <row r="257" spans="2:2" x14ac:dyDescent="0.25">
      <c r="B257" s="42"/>
    </row>
    <row r="258" spans="2:2" x14ac:dyDescent="0.25">
      <c r="B258" s="42"/>
    </row>
    <row r="259" spans="2:2" x14ac:dyDescent="0.25">
      <c r="B259" s="42"/>
    </row>
    <row r="260" spans="2:2" x14ac:dyDescent="0.25">
      <c r="B260" s="42"/>
    </row>
    <row r="261" spans="2:2" x14ac:dyDescent="0.25">
      <c r="B261" s="42"/>
    </row>
    <row r="262" spans="2:2" x14ac:dyDescent="0.25">
      <c r="B262" s="42"/>
    </row>
    <row r="263" spans="2:2" x14ac:dyDescent="0.25">
      <c r="B263" s="42"/>
    </row>
    <row r="264" spans="2:2" x14ac:dyDescent="0.25">
      <c r="B264" s="42"/>
    </row>
    <row r="265" spans="2:2" x14ac:dyDescent="0.25">
      <c r="B265" s="42"/>
    </row>
    <row r="266" spans="2:2" x14ac:dyDescent="0.25">
      <c r="B266" s="42"/>
    </row>
    <row r="267" spans="2:2" x14ac:dyDescent="0.25">
      <c r="B267" s="42"/>
    </row>
    <row r="268" spans="2:2" x14ac:dyDescent="0.25">
      <c r="B268" s="42"/>
    </row>
    <row r="269" spans="2:2" x14ac:dyDescent="0.25">
      <c r="B269" s="42"/>
    </row>
    <row r="270" spans="2:2" x14ac:dyDescent="0.25">
      <c r="B270" s="42"/>
    </row>
    <row r="271" spans="2:2" x14ac:dyDescent="0.25">
      <c r="B271" s="42"/>
    </row>
    <row r="272" spans="2:2" x14ac:dyDescent="0.25">
      <c r="B272" s="42"/>
    </row>
    <row r="273" spans="2:2" x14ac:dyDescent="0.25">
      <c r="B273" s="42"/>
    </row>
    <row r="274" spans="2:2" x14ac:dyDescent="0.25">
      <c r="B274" s="42"/>
    </row>
    <row r="275" spans="2:2" x14ac:dyDescent="0.25">
      <c r="B275" s="42"/>
    </row>
    <row r="276" spans="2:2" x14ac:dyDescent="0.25">
      <c r="B276" s="42"/>
    </row>
    <row r="277" spans="2:2" x14ac:dyDescent="0.25">
      <c r="B277" s="42"/>
    </row>
    <row r="278" spans="2:2" x14ac:dyDescent="0.25">
      <c r="B278" s="42"/>
    </row>
    <row r="279" spans="2:2" x14ac:dyDescent="0.25">
      <c r="B279" s="42"/>
    </row>
    <row r="280" spans="2:2" x14ac:dyDescent="0.25">
      <c r="B280" s="42"/>
    </row>
    <row r="281" spans="2:2" x14ac:dyDescent="0.25">
      <c r="B281" s="42"/>
    </row>
    <row r="282" spans="2:2" x14ac:dyDescent="0.25">
      <c r="B282" s="42"/>
    </row>
    <row r="283" spans="2:2" x14ac:dyDescent="0.25">
      <c r="B283" s="42"/>
    </row>
    <row r="284" spans="2:2" x14ac:dyDescent="0.25">
      <c r="B284" s="42"/>
    </row>
    <row r="285" spans="2:2" x14ac:dyDescent="0.25">
      <c r="B285" s="42"/>
    </row>
    <row r="286" spans="2:2" x14ac:dyDescent="0.25">
      <c r="B286" s="42"/>
    </row>
    <row r="287" spans="2:2" x14ac:dyDescent="0.25">
      <c r="B287" s="42"/>
    </row>
    <row r="288" spans="2:2" x14ac:dyDescent="0.25">
      <c r="B288" s="42"/>
    </row>
    <row r="289" spans="2:2" x14ac:dyDescent="0.25">
      <c r="B289" s="42"/>
    </row>
    <row r="290" spans="2:2" x14ac:dyDescent="0.25">
      <c r="B290" s="42"/>
    </row>
    <row r="291" spans="2:2" x14ac:dyDescent="0.25">
      <c r="B291" s="42"/>
    </row>
    <row r="292" spans="2:2" x14ac:dyDescent="0.25">
      <c r="B292" s="42"/>
    </row>
    <row r="293" spans="2:2" x14ac:dyDescent="0.25">
      <c r="B293" s="42"/>
    </row>
    <row r="294" spans="2:2" x14ac:dyDescent="0.25">
      <c r="B294" s="42"/>
    </row>
    <row r="295" spans="2:2" x14ac:dyDescent="0.25">
      <c r="B295" s="42"/>
    </row>
    <row r="296" spans="2:2" x14ac:dyDescent="0.25">
      <c r="B296" s="42"/>
    </row>
    <row r="297" spans="2:2" x14ac:dyDescent="0.25">
      <c r="B297" s="42"/>
    </row>
    <row r="298" spans="2:2" x14ac:dyDescent="0.25">
      <c r="B298" s="42"/>
    </row>
    <row r="299" spans="2:2" x14ac:dyDescent="0.25">
      <c r="B299" s="42"/>
    </row>
    <row r="300" spans="2:2" x14ac:dyDescent="0.25">
      <c r="B300" s="42"/>
    </row>
    <row r="301" spans="2:2" x14ac:dyDescent="0.25">
      <c r="B301" s="42"/>
    </row>
    <row r="302" spans="2:2" x14ac:dyDescent="0.25">
      <c r="B302" s="42"/>
    </row>
    <row r="303" spans="2:2" x14ac:dyDescent="0.25">
      <c r="B303" s="42"/>
    </row>
    <row r="304" spans="2:2" x14ac:dyDescent="0.25">
      <c r="B304" s="42"/>
    </row>
    <row r="305" spans="2:2" x14ac:dyDescent="0.25">
      <c r="B305" s="42"/>
    </row>
    <row r="306" spans="2:2" x14ac:dyDescent="0.25">
      <c r="B306" s="42"/>
    </row>
    <row r="307" spans="2:2" x14ac:dyDescent="0.25">
      <c r="B307" s="42"/>
    </row>
    <row r="308" spans="2:2" x14ac:dyDescent="0.25">
      <c r="B308" s="42"/>
    </row>
    <row r="309" spans="2:2" x14ac:dyDescent="0.25">
      <c r="B309" s="42"/>
    </row>
    <row r="310" spans="2:2" x14ac:dyDescent="0.25">
      <c r="B310" s="42"/>
    </row>
    <row r="311" spans="2:2" x14ac:dyDescent="0.25">
      <c r="B311" s="42"/>
    </row>
    <row r="312" spans="2:2" x14ac:dyDescent="0.25">
      <c r="B312" s="42"/>
    </row>
    <row r="313" spans="2:2" x14ac:dyDescent="0.25">
      <c r="B313" s="42"/>
    </row>
    <row r="314" spans="2:2" x14ac:dyDescent="0.25">
      <c r="B314" s="42"/>
    </row>
    <row r="315" spans="2:2" x14ac:dyDescent="0.25">
      <c r="B315" s="42"/>
    </row>
    <row r="316" spans="2:2" x14ac:dyDescent="0.25">
      <c r="B316" s="42"/>
    </row>
    <row r="317" spans="2:2" x14ac:dyDescent="0.25">
      <c r="B317" s="42"/>
    </row>
    <row r="318" spans="2:2" x14ac:dyDescent="0.25">
      <c r="B318" s="42"/>
    </row>
    <row r="319" spans="2:2" x14ac:dyDescent="0.25">
      <c r="B319" s="42"/>
    </row>
    <row r="320" spans="2:2" x14ac:dyDescent="0.25">
      <c r="B320" s="42"/>
    </row>
    <row r="321" spans="2:2" x14ac:dyDescent="0.25">
      <c r="B321" s="42"/>
    </row>
    <row r="322" spans="2:2" x14ac:dyDescent="0.25">
      <c r="B322" s="42"/>
    </row>
    <row r="323" spans="2:2" x14ac:dyDescent="0.25">
      <c r="B323" s="42"/>
    </row>
    <row r="324" spans="2:2" x14ac:dyDescent="0.25">
      <c r="B324" s="42"/>
    </row>
    <row r="325" spans="2:2" x14ac:dyDescent="0.25">
      <c r="B325" s="42"/>
    </row>
    <row r="326" spans="2:2" x14ac:dyDescent="0.25">
      <c r="B326" s="42"/>
    </row>
    <row r="327" spans="2:2" x14ac:dyDescent="0.25">
      <c r="B327" s="42"/>
    </row>
    <row r="328" spans="2:2" x14ac:dyDescent="0.25">
      <c r="B328" s="42"/>
    </row>
    <row r="329" spans="2:2" x14ac:dyDescent="0.25">
      <c r="B329" s="42"/>
    </row>
    <row r="330" spans="2:2" x14ac:dyDescent="0.25">
      <c r="B330" s="42"/>
    </row>
    <row r="331" spans="2:2" x14ac:dyDescent="0.25">
      <c r="B331" s="42"/>
    </row>
    <row r="332" spans="2:2" x14ac:dyDescent="0.25">
      <c r="B332" s="42"/>
    </row>
    <row r="333" spans="2:2" x14ac:dyDescent="0.25">
      <c r="B333" s="42"/>
    </row>
    <row r="334" spans="2:2" x14ac:dyDescent="0.25">
      <c r="B334" s="42"/>
    </row>
    <row r="335" spans="2:2" x14ac:dyDescent="0.25">
      <c r="B335" s="42"/>
    </row>
    <row r="336" spans="2:2" x14ac:dyDescent="0.25">
      <c r="B336" s="42"/>
    </row>
    <row r="337" spans="2:2" x14ac:dyDescent="0.25">
      <c r="B337" s="42"/>
    </row>
    <row r="338" spans="2:2" x14ac:dyDescent="0.25">
      <c r="B338" s="42"/>
    </row>
    <row r="339" spans="2:2" x14ac:dyDescent="0.25">
      <c r="B339" s="42"/>
    </row>
    <row r="340" spans="2:2" x14ac:dyDescent="0.25">
      <c r="B340" s="42"/>
    </row>
    <row r="341" spans="2:2" x14ac:dyDescent="0.25">
      <c r="B341" s="42"/>
    </row>
    <row r="342" spans="2:2" x14ac:dyDescent="0.25">
      <c r="B342" s="42"/>
    </row>
    <row r="343" spans="2:2" x14ac:dyDescent="0.25">
      <c r="B343" s="42"/>
    </row>
    <row r="344" spans="2:2" x14ac:dyDescent="0.25">
      <c r="B344" s="42"/>
    </row>
    <row r="345" spans="2:2" x14ac:dyDescent="0.25">
      <c r="B345" s="42"/>
    </row>
    <row r="346" spans="2:2" x14ac:dyDescent="0.25">
      <c r="B346" s="42"/>
    </row>
    <row r="347" spans="2:2" x14ac:dyDescent="0.25">
      <c r="B347" s="42"/>
    </row>
    <row r="348" spans="2:2" x14ac:dyDescent="0.25">
      <c r="B348" s="42"/>
    </row>
    <row r="349" spans="2:2" x14ac:dyDescent="0.25">
      <c r="B349" s="42"/>
    </row>
    <row r="350" spans="2:2" x14ac:dyDescent="0.25">
      <c r="B350" s="42"/>
    </row>
    <row r="351" spans="2:2" x14ac:dyDescent="0.25">
      <c r="B351" s="42"/>
    </row>
    <row r="352" spans="2:2" x14ac:dyDescent="0.25">
      <c r="B352" s="42"/>
    </row>
    <row r="353" spans="2:2" x14ac:dyDescent="0.25">
      <c r="B353" s="42"/>
    </row>
    <row r="354" spans="2:2" x14ac:dyDescent="0.25">
      <c r="B354" s="42"/>
    </row>
    <row r="355" spans="2:2" x14ac:dyDescent="0.25">
      <c r="B355" s="42"/>
    </row>
    <row r="356" spans="2:2" x14ac:dyDescent="0.25">
      <c r="B356" s="42"/>
    </row>
    <row r="357" spans="2:2" x14ac:dyDescent="0.25">
      <c r="B357" s="42"/>
    </row>
    <row r="358" spans="2:2" x14ac:dyDescent="0.25">
      <c r="B358" s="42"/>
    </row>
    <row r="359" spans="2:2" x14ac:dyDescent="0.25">
      <c r="B359" s="42"/>
    </row>
    <row r="360" spans="2:2" x14ac:dyDescent="0.25">
      <c r="B360" s="42"/>
    </row>
    <row r="361" spans="2:2" x14ac:dyDescent="0.25">
      <c r="B361" s="42"/>
    </row>
    <row r="362" spans="2:2" x14ac:dyDescent="0.25">
      <c r="B362" s="42"/>
    </row>
    <row r="363" spans="2:2" x14ac:dyDescent="0.25">
      <c r="B363" s="42"/>
    </row>
    <row r="364" spans="2:2" x14ac:dyDescent="0.25">
      <c r="B364" s="42"/>
    </row>
    <row r="365" spans="2:2" x14ac:dyDescent="0.25">
      <c r="B365" s="42"/>
    </row>
    <row r="366" spans="2:2" x14ac:dyDescent="0.25">
      <c r="B366" s="42"/>
    </row>
    <row r="367" spans="2:2" x14ac:dyDescent="0.25">
      <c r="B367" s="42"/>
    </row>
    <row r="368" spans="2:2" x14ac:dyDescent="0.25">
      <c r="B368" s="42"/>
    </row>
    <row r="369" spans="2:2" x14ac:dyDescent="0.25">
      <c r="B369" s="42"/>
    </row>
    <row r="370" spans="2:2" x14ac:dyDescent="0.25">
      <c r="B370" s="42"/>
    </row>
    <row r="371" spans="2:2" x14ac:dyDescent="0.25">
      <c r="B371" s="42"/>
    </row>
    <row r="372" spans="2:2" x14ac:dyDescent="0.25">
      <c r="B372" s="42"/>
    </row>
    <row r="373" spans="2:2" x14ac:dyDescent="0.25">
      <c r="B373" s="42"/>
    </row>
    <row r="374" spans="2:2" x14ac:dyDescent="0.25">
      <c r="B374" s="42"/>
    </row>
    <row r="375" spans="2:2" x14ac:dyDescent="0.25">
      <c r="B375" s="42"/>
    </row>
    <row r="376" spans="2:2" x14ac:dyDescent="0.25">
      <c r="B376" s="42"/>
    </row>
    <row r="377" spans="2:2" x14ac:dyDescent="0.25">
      <c r="B377" s="42"/>
    </row>
    <row r="378" spans="2:2" x14ac:dyDescent="0.25">
      <c r="B378" s="42"/>
    </row>
    <row r="379" spans="2:2" x14ac:dyDescent="0.25">
      <c r="B379" s="42"/>
    </row>
    <row r="380" spans="2:2" x14ac:dyDescent="0.25">
      <c r="B380" s="42"/>
    </row>
    <row r="381" spans="2:2" x14ac:dyDescent="0.25">
      <c r="B381" s="42"/>
    </row>
    <row r="382" spans="2:2" x14ac:dyDescent="0.25">
      <c r="B382" s="42"/>
    </row>
    <row r="383" spans="2:2" x14ac:dyDescent="0.25">
      <c r="B383" s="42"/>
    </row>
    <row r="384" spans="2:2" x14ac:dyDescent="0.25">
      <c r="B384" s="42"/>
    </row>
    <row r="385" spans="2:2" x14ac:dyDescent="0.25">
      <c r="B385" s="42"/>
    </row>
    <row r="386" spans="2:2" x14ac:dyDescent="0.25">
      <c r="B386" s="42"/>
    </row>
    <row r="387" spans="2:2" x14ac:dyDescent="0.25">
      <c r="B387" s="42"/>
    </row>
    <row r="388" spans="2:2" x14ac:dyDescent="0.25">
      <c r="B388" s="42"/>
    </row>
    <row r="389" spans="2:2" x14ac:dyDescent="0.25">
      <c r="B389" s="42"/>
    </row>
    <row r="390" spans="2:2" x14ac:dyDescent="0.25">
      <c r="B390" s="42"/>
    </row>
    <row r="391" spans="2:2" x14ac:dyDescent="0.25">
      <c r="B391" s="42"/>
    </row>
    <row r="392" spans="2:2" x14ac:dyDescent="0.25">
      <c r="B392" s="42"/>
    </row>
    <row r="393" spans="2:2" x14ac:dyDescent="0.25">
      <c r="B393" s="42"/>
    </row>
    <row r="394" spans="2:2" x14ac:dyDescent="0.25">
      <c r="B394" s="42"/>
    </row>
    <row r="395" spans="2:2" x14ac:dyDescent="0.25">
      <c r="B395" s="42"/>
    </row>
    <row r="396" spans="2:2" x14ac:dyDescent="0.25">
      <c r="B396" s="42"/>
    </row>
    <row r="397" spans="2:2" x14ac:dyDescent="0.25">
      <c r="B397" s="42"/>
    </row>
    <row r="398" spans="2:2" x14ac:dyDescent="0.25">
      <c r="B398" s="42"/>
    </row>
    <row r="399" spans="2:2" x14ac:dyDescent="0.25">
      <c r="B399" s="42"/>
    </row>
    <row r="400" spans="2:2" x14ac:dyDescent="0.25">
      <c r="B400" s="42"/>
    </row>
    <row r="401" spans="2:2" x14ac:dyDescent="0.25">
      <c r="B401" s="42"/>
    </row>
    <row r="402" spans="2:2" x14ac:dyDescent="0.25">
      <c r="B402" s="42"/>
    </row>
    <row r="403" spans="2:2" x14ac:dyDescent="0.25">
      <c r="B403" s="42"/>
    </row>
    <row r="404" spans="2:2" x14ac:dyDescent="0.25">
      <c r="B404" s="42"/>
    </row>
    <row r="405" spans="2:2" x14ac:dyDescent="0.25">
      <c r="B405" s="42"/>
    </row>
    <row r="406" spans="2:2" x14ac:dyDescent="0.25">
      <c r="B406" s="42"/>
    </row>
    <row r="407" spans="2:2" x14ac:dyDescent="0.25">
      <c r="B407" s="42"/>
    </row>
    <row r="408" spans="2:2" x14ac:dyDescent="0.25">
      <c r="B408" s="42"/>
    </row>
    <row r="409" spans="2:2" x14ac:dyDescent="0.25">
      <c r="B409" s="42"/>
    </row>
    <row r="410" spans="2:2" x14ac:dyDescent="0.25">
      <c r="B410" s="42"/>
    </row>
    <row r="411" spans="2:2" x14ac:dyDescent="0.25">
      <c r="B411" s="42"/>
    </row>
    <row r="412" spans="2:2" x14ac:dyDescent="0.25">
      <c r="B412" s="42"/>
    </row>
    <row r="413" spans="2:2" x14ac:dyDescent="0.25">
      <c r="B413" s="42"/>
    </row>
    <row r="414" spans="2:2" x14ac:dyDescent="0.25">
      <c r="B414" s="42"/>
    </row>
    <row r="415" spans="2:2" x14ac:dyDescent="0.25">
      <c r="B415" s="42"/>
    </row>
    <row r="416" spans="2:2" x14ac:dyDescent="0.25">
      <c r="B416" s="42"/>
    </row>
    <row r="417" spans="2:2" x14ac:dyDescent="0.25">
      <c r="B417" s="42"/>
    </row>
    <row r="418" spans="2:2" x14ac:dyDescent="0.25">
      <c r="B418" s="42"/>
    </row>
    <row r="419" spans="2:2" x14ac:dyDescent="0.25">
      <c r="B419" s="42"/>
    </row>
    <row r="420" spans="2:2" x14ac:dyDescent="0.25">
      <c r="B420" s="42"/>
    </row>
    <row r="421" spans="2:2" x14ac:dyDescent="0.25">
      <c r="B421" s="42"/>
    </row>
    <row r="422" spans="2:2" x14ac:dyDescent="0.25">
      <c r="B422" s="42"/>
    </row>
    <row r="423" spans="2:2" x14ac:dyDescent="0.25">
      <c r="B423" s="42"/>
    </row>
    <row r="424" spans="2:2" x14ac:dyDescent="0.25">
      <c r="B424" s="42"/>
    </row>
    <row r="425" spans="2:2" x14ac:dyDescent="0.25">
      <c r="B425" s="42"/>
    </row>
    <row r="426" spans="2:2" x14ac:dyDescent="0.25">
      <c r="B426" s="42"/>
    </row>
    <row r="427" spans="2:2" x14ac:dyDescent="0.25">
      <c r="B427" s="42"/>
    </row>
    <row r="428" spans="2:2" x14ac:dyDescent="0.25">
      <c r="B428" s="42"/>
    </row>
    <row r="429" spans="2:2" x14ac:dyDescent="0.25">
      <c r="B429" s="42"/>
    </row>
    <row r="430" spans="2:2" x14ac:dyDescent="0.25">
      <c r="B430" s="42"/>
    </row>
    <row r="431" spans="2:2" x14ac:dyDescent="0.25">
      <c r="B431" s="42"/>
    </row>
    <row r="432" spans="2:2" x14ac:dyDescent="0.25">
      <c r="B432" s="42"/>
    </row>
    <row r="433" spans="2:2" x14ac:dyDescent="0.25">
      <c r="B433" s="42"/>
    </row>
    <row r="434" spans="2:2" x14ac:dyDescent="0.25">
      <c r="B434" s="42"/>
    </row>
    <row r="435" spans="2:2" x14ac:dyDescent="0.25">
      <c r="B435" s="42"/>
    </row>
    <row r="436" spans="2:2" x14ac:dyDescent="0.25">
      <c r="B436" s="42"/>
    </row>
    <row r="437" spans="2:2" x14ac:dyDescent="0.25">
      <c r="B437" s="42"/>
    </row>
    <row r="438" spans="2:2" x14ac:dyDescent="0.25">
      <c r="B438" s="42"/>
    </row>
    <row r="439" spans="2:2" x14ac:dyDescent="0.25">
      <c r="B439" s="42"/>
    </row>
    <row r="440" spans="2:2" x14ac:dyDescent="0.25">
      <c r="B440" s="42"/>
    </row>
    <row r="441" spans="2:2" x14ac:dyDescent="0.25">
      <c r="B441" s="42"/>
    </row>
    <row r="442" spans="2:2" x14ac:dyDescent="0.25">
      <c r="B442" s="42"/>
    </row>
    <row r="443" spans="2:2" x14ac:dyDescent="0.25">
      <c r="B443" s="42"/>
    </row>
    <row r="444" spans="2:2" x14ac:dyDescent="0.25">
      <c r="B444" s="42"/>
    </row>
    <row r="445" spans="2:2" x14ac:dyDescent="0.25">
      <c r="B445" s="42"/>
    </row>
    <row r="446" spans="2:2" x14ac:dyDescent="0.25">
      <c r="B446" s="42"/>
    </row>
    <row r="447" spans="2:2" x14ac:dyDescent="0.25">
      <c r="B447" s="42"/>
    </row>
    <row r="448" spans="2:2" x14ac:dyDescent="0.25">
      <c r="B448" s="42"/>
    </row>
    <row r="449" spans="2:2" x14ac:dyDescent="0.25">
      <c r="B449" s="42"/>
    </row>
    <row r="450" spans="2:2" x14ac:dyDescent="0.25">
      <c r="B450" s="42"/>
    </row>
    <row r="451" spans="2:2" x14ac:dyDescent="0.25">
      <c r="B451" s="42"/>
    </row>
    <row r="452" spans="2:2" x14ac:dyDescent="0.25">
      <c r="B452" s="42"/>
    </row>
    <row r="453" spans="2:2" x14ac:dyDescent="0.25">
      <c r="B453" s="42"/>
    </row>
    <row r="454" spans="2:2" x14ac:dyDescent="0.25">
      <c r="B454" s="42"/>
    </row>
    <row r="455" spans="2:2" x14ac:dyDescent="0.25">
      <c r="B455" s="42"/>
    </row>
    <row r="456" spans="2:2" x14ac:dyDescent="0.25">
      <c r="B456" s="42"/>
    </row>
    <row r="457" spans="2:2" x14ac:dyDescent="0.25">
      <c r="B457" s="42"/>
    </row>
    <row r="458" spans="2:2" x14ac:dyDescent="0.25">
      <c r="B458" s="42"/>
    </row>
    <row r="459" spans="2:2" x14ac:dyDescent="0.25">
      <c r="B459" s="42"/>
    </row>
    <row r="460" spans="2:2" x14ac:dyDescent="0.25">
      <c r="B460" s="42"/>
    </row>
    <row r="461" spans="2:2" x14ac:dyDescent="0.25">
      <c r="B461" s="42"/>
    </row>
    <row r="462" spans="2:2" x14ac:dyDescent="0.25">
      <c r="B462" s="42"/>
    </row>
    <row r="463" spans="2:2" x14ac:dyDescent="0.25">
      <c r="B463" s="42"/>
    </row>
    <row r="464" spans="2:2" x14ac:dyDescent="0.25">
      <c r="B464" s="42"/>
    </row>
    <row r="465" spans="2:2" x14ac:dyDescent="0.25">
      <c r="B465" s="42"/>
    </row>
    <row r="466" spans="2:2" x14ac:dyDescent="0.25">
      <c r="B466" s="42"/>
    </row>
    <row r="467" spans="2:2" x14ac:dyDescent="0.25">
      <c r="B467" s="42"/>
    </row>
    <row r="468" spans="2:2" x14ac:dyDescent="0.25">
      <c r="B468" s="42"/>
    </row>
    <row r="469" spans="2:2" x14ac:dyDescent="0.25">
      <c r="B469" s="42"/>
    </row>
    <row r="470" spans="2:2" x14ac:dyDescent="0.25">
      <c r="B470" s="42"/>
    </row>
    <row r="471" spans="2:2" x14ac:dyDescent="0.25">
      <c r="B471" s="42"/>
    </row>
    <row r="472" spans="2:2" x14ac:dyDescent="0.25">
      <c r="B472" s="42"/>
    </row>
    <row r="473" spans="2:2" x14ac:dyDescent="0.25">
      <c r="B473" s="42"/>
    </row>
    <row r="474" spans="2:2" x14ac:dyDescent="0.25">
      <c r="B474" s="42"/>
    </row>
    <row r="475" spans="2:2" x14ac:dyDescent="0.25">
      <c r="B475" s="42"/>
    </row>
    <row r="476" spans="2:2" x14ac:dyDescent="0.25">
      <c r="B476" s="42"/>
    </row>
    <row r="477" spans="2:2" x14ac:dyDescent="0.25">
      <c r="B477" s="42"/>
    </row>
    <row r="478" spans="2:2" x14ac:dyDescent="0.25">
      <c r="B478" s="42"/>
    </row>
    <row r="479" spans="2:2" x14ac:dyDescent="0.25">
      <c r="B479" s="42"/>
    </row>
    <row r="480" spans="2:2" x14ac:dyDescent="0.25">
      <c r="B480" s="42"/>
    </row>
    <row r="481" spans="2:2" x14ac:dyDescent="0.25">
      <c r="B481" s="42"/>
    </row>
    <row r="482" spans="2:2" x14ac:dyDescent="0.25">
      <c r="B482" s="42"/>
    </row>
    <row r="483" spans="2:2" x14ac:dyDescent="0.25">
      <c r="B483" s="42"/>
    </row>
    <row r="484" spans="2:2" x14ac:dyDescent="0.25">
      <c r="B484" s="42"/>
    </row>
    <row r="485" spans="2:2" x14ac:dyDescent="0.25">
      <c r="B485" s="42"/>
    </row>
    <row r="486" spans="2:2" x14ac:dyDescent="0.25">
      <c r="B486" s="42"/>
    </row>
    <row r="487" spans="2:2" x14ac:dyDescent="0.25">
      <c r="B487" s="42"/>
    </row>
    <row r="488" spans="2:2" x14ac:dyDescent="0.25">
      <c r="B488" s="42"/>
    </row>
    <row r="489" spans="2:2" x14ac:dyDescent="0.25">
      <c r="B489" s="42"/>
    </row>
    <row r="490" spans="2:2" x14ac:dyDescent="0.25">
      <c r="B490" s="42"/>
    </row>
    <row r="491" spans="2:2" x14ac:dyDescent="0.25">
      <c r="B491" s="42"/>
    </row>
    <row r="492" spans="2:2" x14ac:dyDescent="0.25">
      <c r="B492" s="42"/>
    </row>
    <row r="493" spans="2:2" x14ac:dyDescent="0.25">
      <c r="B493" s="42"/>
    </row>
    <row r="494" spans="2:2" x14ac:dyDescent="0.25">
      <c r="B494" s="42"/>
    </row>
    <row r="495" spans="2:2" x14ac:dyDescent="0.25">
      <c r="B495" s="42"/>
    </row>
    <row r="496" spans="2:2" x14ac:dyDescent="0.25">
      <c r="B496" s="42"/>
    </row>
    <row r="497" spans="2:2" x14ac:dyDescent="0.25">
      <c r="B497" s="42"/>
    </row>
    <row r="498" spans="2:2" x14ac:dyDescent="0.25">
      <c r="B498" s="42"/>
    </row>
    <row r="499" spans="2:2" x14ac:dyDescent="0.25">
      <c r="B499" s="42"/>
    </row>
    <row r="500" spans="2:2" x14ac:dyDescent="0.25">
      <c r="B500" s="42"/>
    </row>
    <row r="501" spans="2:2" x14ac:dyDescent="0.25">
      <c r="B501" s="42"/>
    </row>
    <row r="502" spans="2:2" x14ac:dyDescent="0.25">
      <c r="B502" s="42"/>
    </row>
    <row r="503" spans="2:2" x14ac:dyDescent="0.25">
      <c r="B503" s="42"/>
    </row>
    <row r="504" spans="2:2" x14ac:dyDescent="0.25">
      <c r="B504" s="42"/>
    </row>
    <row r="505" spans="2:2" x14ac:dyDescent="0.25">
      <c r="B505" s="42"/>
    </row>
    <row r="506" spans="2:2" x14ac:dyDescent="0.25">
      <c r="B506" s="42"/>
    </row>
    <row r="507" spans="2:2" x14ac:dyDescent="0.25">
      <c r="B507" s="42"/>
    </row>
    <row r="508" spans="2:2" x14ac:dyDescent="0.25">
      <c r="B508" s="42"/>
    </row>
    <row r="509" spans="2:2" x14ac:dyDescent="0.25">
      <c r="B509" s="42"/>
    </row>
    <row r="510" spans="2:2" x14ac:dyDescent="0.25">
      <c r="B510" s="42"/>
    </row>
    <row r="511" spans="2:2" x14ac:dyDescent="0.25">
      <c r="B511" s="42"/>
    </row>
    <row r="512" spans="2:2" x14ac:dyDescent="0.25">
      <c r="B512" s="42"/>
    </row>
    <row r="513" spans="2:2" x14ac:dyDescent="0.25">
      <c r="B513" s="42"/>
    </row>
    <row r="514" spans="2:2" x14ac:dyDescent="0.25">
      <c r="B514" s="42"/>
    </row>
    <row r="515" spans="2:2" x14ac:dyDescent="0.25">
      <c r="B515" s="42"/>
    </row>
    <row r="516" spans="2:2" x14ac:dyDescent="0.25">
      <c r="B516" s="42"/>
    </row>
    <row r="517" spans="2:2" x14ac:dyDescent="0.25">
      <c r="B517" s="42"/>
    </row>
    <row r="518" spans="2:2" x14ac:dyDescent="0.25">
      <c r="B518" s="42"/>
    </row>
    <row r="519" spans="2:2" x14ac:dyDescent="0.25">
      <c r="B519" s="42"/>
    </row>
    <row r="520" spans="2:2" x14ac:dyDescent="0.25">
      <c r="B520" s="42"/>
    </row>
    <row r="521" spans="2:2" x14ac:dyDescent="0.25">
      <c r="B521" s="42"/>
    </row>
    <row r="522" spans="2:2" x14ac:dyDescent="0.25">
      <c r="B522" s="42"/>
    </row>
    <row r="523" spans="2:2" x14ac:dyDescent="0.25">
      <c r="B523" s="42"/>
    </row>
    <row r="524" spans="2:2" x14ac:dyDescent="0.25">
      <c r="B524" s="42"/>
    </row>
    <row r="525" spans="2:2" x14ac:dyDescent="0.25">
      <c r="B525" s="42"/>
    </row>
    <row r="526" spans="2:2" x14ac:dyDescent="0.25">
      <c r="B526" s="42"/>
    </row>
    <row r="527" spans="2:2" x14ac:dyDescent="0.25">
      <c r="B527" s="42"/>
    </row>
    <row r="528" spans="2:2" x14ac:dyDescent="0.25">
      <c r="B528" s="42"/>
    </row>
    <row r="529" spans="2:2" x14ac:dyDescent="0.25">
      <c r="B529" s="42"/>
    </row>
    <row r="530" spans="2:2" x14ac:dyDescent="0.25">
      <c r="B530" s="42"/>
    </row>
    <row r="531" spans="2:2" x14ac:dyDescent="0.25">
      <c r="B531" s="42"/>
    </row>
    <row r="532" spans="2:2" x14ac:dyDescent="0.25">
      <c r="B532" s="42"/>
    </row>
    <row r="533" spans="2:2" x14ac:dyDescent="0.25">
      <c r="B533" s="42"/>
    </row>
    <row r="534" spans="2:2" x14ac:dyDescent="0.25">
      <c r="B534" s="42"/>
    </row>
    <row r="535" spans="2:2" x14ac:dyDescent="0.25">
      <c r="B535" s="42"/>
    </row>
    <row r="536" spans="2:2" x14ac:dyDescent="0.25">
      <c r="B536" s="42"/>
    </row>
    <row r="537" spans="2:2" x14ac:dyDescent="0.25">
      <c r="B537" s="42"/>
    </row>
    <row r="538" spans="2:2" x14ac:dyDescent="0.25">
      <c r="B538" s="42"/>
    </row>
    <row r="539" spans="2:2" x14ac:dyDescent="0.25">
      <c r="B539" s="42"/>
    </row>
    <row r="540" spans="2:2" x14ac:dyDescent="0.25">
      <c r="B540" s="42"/>
    </row>
    <row r="541" spans="2:2" x14ac:dyDescent="0.25">
      <c r="B541" s="42"/>
    </row>
    <row r="542" spans="2:2" x14ac:dyDescent="0.25">
      <c r="B542" s="42"/>
    </row>
    <row r="543" spans="2:2" x14ac:dyDescent="0.25">
      <c r="B543" s="42"/>
    </row>
    <row r="544" spans="2:2" x14ac:dyDescent="0.25">
      <c r="B544" s="42"/>
    </row>
    <row r="545" spans="2:2" x14ac:dyDescent="0.25">
      <c r="B545" s="42"/>
    </row>
    <row r="546" spans="2:2" x14ac:dyDescent="0.25">
      <c r="B546" s="42"/>
    </row>
    <row r="547" spans="2:2" x14ac:dyDescent="0.25">
      <c r="B547" s="42"/>
    </row>
    <row r="548" spans="2:2" x14ac:dyDescent="0.25">
      <c r="B548" s="42"/>
    </row>
    <row r="549" spans="2:2" x14ac:dyDescent="0.25">
      <c r="B549" s="42"/>
    </row>
    <row r="550" spans="2:2" x14ac:dyDescent="0.25">
      <c r="B550" s="42"/>
    </row>
    <row r="551" spans="2:2" x14ac:dyDescent="0.25">
      <c r="B551" s="42"/>
    </row>
    <row r="552" spans="2:2" x14ac:dyDescent="0.25">
      <c r="B552" s="42"/>
    </row>
    <row r="553" spans="2:2" x14ac:dyDescent="0.25">
      <c r="B553" s="42"/>
    </row>
    <row r="554" spans="2:2" x14ac:dyDescent="0.25">
      <c r="B554" s="42"/>
    </row>
    <row r="555" spans="2:2" x14ac:dyDescent="0.25">
      <c r="B555" s="42"/>
    </row>
    <row r="556" spans="2:2" x14ac:dyDescent="0.25">
      <c r="B556" s="42"/>
    </row>
    <row r="557" spans="2:2" x14ac:dyDescent="0.25">
      <c r="B557" s="42"/>
    </row>
    <row r="558" spans="2:2" x14ac:dyDescent="0.25">
      <c r="B558" s="42"/>
    </row>
    <row r="559" spans="2:2" x14ac:dyDescent="0.25">
      <c r="B559" s="42"/>
    </row>
    <row r="560" spans="2:2" x14ac:dyDescent="0.25">
      <c r="B560" s="42"/>
    </row>
    <row r="561" spans="2:2" x14ac:dyDescent="0.25">
      <c r="B561" s="42"/>
    </row>
    <row r="562" spans="2:2" x14ac:dyDescent="0.25">
      <c r="B562" s="42"/>
    </row>
    <row r="563" spans="2:2" x14ac:dyDescent="0.25">
      <c r="B563" s="42"/>
    </row>
    <row r="564" spans="2:2" x14ac:dyDescent="0.25">
      <c r="B564" s="42"/>
    </row>
    <row r="565" spans="2:2" x14ac:dyDescent="0.25">
      <c r="B565" s="42"/>
    </row>
    <row r="566" spans="2:2" x14ac:dyDescent="0.25">
      <c r="B566" s="42"/>
    </row>
    <row r="567" spans="2:2" x14ac:dyDescent="0.25">
      <c r="B567" s="42"/>
    </row>
    <row r="568" spans="2:2" x14ac:dyDescent="0.25">
      <c r="B568" s="42"/>
    </row>
    <row r="569" spans="2:2" x14ac:dyDescent="0.25">
      <c r="B569" s="42"/>
    </row>
    <row r="570" spans="2:2" x14ac:dyDescent="0.25">
      <c r="B570" s="42"/>
    </row>
    <row r="571" spans="2:2" x14ac:dyDescent="0.25">
      <c r="B571" s="42"/>
    </row>
    <row r="572" spans="2:2" x14ac:dyDescent="0.25">
      <c r="B572" s="42"/>
    </row>
    <row r="573" spans="2:2" x14ac:dyDescent="0.25">
      <c r="B573" s="42"/>
    </row>
    <row r="574" spans="2:2" x14ac:dyDescent="0.25">
      <c r="B574" s="42"/>
    </row>
    <row r="575" spans="2:2" x14ac:dyDescent="0.25">
      <c r="B575" s="42"/>
    </row>
    <row r="576" spans="2:2" x14ac:dyDescent="0.25">
      <c r="B576" s="42"/>
    </row>
    <row r="577" spans="2:2" x14ac:dyDescent="0.25">
      <c r="B577" s="42"/>
    </row>
    <row r="578" spans="2:2" x14ac:dyDescent="0.25">
      <c r="B578" s="42"/>
    </row>
    <row r="579" spans="2:2" x14ac:dyDescent="0.25">
      <c r="B579" s="42"/>
    </row>
    <row r="580" spans="2:2" x14ac:dyDescent="0.25">
      <c r="B580" s="42"/>
    </row>
    <row r="581" spans="2:2" x14ac:dyDescent="0.25">
      <c r="B581" s="42"/>
    </row>
    <row r="582" spans="2:2" x14ac:dyDescent="0.25">
      <c r="B582" s="42"/>
    </row>
    <row r="583" spans="2:2" x14ac:dyDescent="0.25">
      <c r="B583" s="42"/>
    </row>
    <row r="584" spans="2:2" x14ac:dyDescent="0.25">
      <c r="B584" s="42"/>
    </row>
    <row r="585" spans="2:2" x14ac:dyDescent="0.25">
      <c r="B585" s="42"/>
    </row>
    <row r="586" spans="2:2" x14ac:dyDescent="0.25">
      <c r="B586" s="42"/>
    </row>
    <row r="587" spans="2:2" x14ac:dyDescent="0.25">
      <c r="B587" s="42"/>
    </row>
    <row r="588" spans="2:2" x14ac:dyDescent="0.25">
      <c r="B588" s="42"/>
    </row>
    <row r="589" spans="2:2" x14ac:dyDescent="0.25">
      <c r="B589" s="42"/>
    </row>
    <row r="590" spans="2:2" x14ac:dyDescent="0.25">
      <c r="B590" s="42"/>
    </row>
    <row r="591" spans="2:2" x14ac:dyDescent="0.25">
      <c r="B591" s="42"/>
    </row>
    <row r="592" spans="2:2" x14ac:dyDescent="0.25">
      <c r="B592" s="42"/>
    </row>
    <row r="593" spans="2:2" x14ac:dyDescent="0.25">
      <c r="B593" s="42"/>
    </row>
    <row r="594" spans="2:2" x14ac:dyDescent="0.25">
      <c r="B594" s="42"/>
    </row>
    <row r="595" spans="2:2" x14ac:dyDescent="0.25">
      <c r="B595" s="42"/>
    </row>
    <row r="596" spans="2:2" x14ac:dyDescent="0.25">
      <c r="B596" s="42"/>
    </row>
    <row r="597" spans="2:2" x14ac:dyDescent="0.25">
      <c r="B597" s="42"/>
    </row>
    <row r="598" spans="2:2" x14ac:dyDescent="0.25">
      <c r="B598" s="42"/>
    </row>
    <row r="599" spans="2:2" x14ac:dyDescent="0.25">
      <c r="B599" s="42"/>
    </row>
    <row r="600" spans="2:2" x14ac:dyDescent="0.25">
      <c r="B600" s="42"/>
    </row>
    <row r="601" spans="2:2" x14ac:dyDescent="0.25">
      <c r="B601" s="42"/>
    </row>
    <row r="602" spans="2:2" x14ac:dyDescent="0.25">
      <c r="B602" s="42"/>
    </row>
    <row r="603" spans="2:2" x14ac:dyDescent="0.25">
      <c r="B603" s="42"/>
    </row>
    <row r="604" spans="2:2" x14ac:dyDescent="0.25">
      <c r="B604" s="42"/>
    </row>
    <row r="605" spans="2:2" x14ac:dyDescent="0.25">
      <c r="B605" s="42"/>
    </row>
    <row r="606" spans="2:2" x14ac:dyDescent="0.25">
      <c r="B606" s="42"/>
    </row>
    <row r="607" spans="2:2" x14ac:dyDescent="0.25">
      <c r="B607" s="42"/>
    </row>
    <row r="608" spans="2:2" x14ac:dyDescent="0.25">
      <c r="B608" s="42"/>
    </row>
    <row r="609" spans="2:2" x14ac:dyDescent="0.25">
      <c r="B609" s="42"/>
    </row>
    <row r="610" spans="2:2" x14ac:dyDescent="0.25">
      <c r="B610" s="42"/>
    </row>
    <row r="611" spans="2:2" x14ac:dyDescent="0.25">
      <c r="B611" s="42"/>
    </row>
    <row r="612" spans="2:2" x14ac:dyDescent="0.25">
      <c r="B612" s="42"/>
    </row>
    <row r="613" spans="2:2" x14ac:dyDescent="0.25">
      <c r="B613" s="42"/>
    </row>
    <row r="614" spans="2:2" x14ac:dyDescent="0.25">
      <c r="B614" s="42"/>
    </row>
    <row r="615" spans="2:2" x14ac:dyDescent="0.25">
      <c r="B615" s="42"/>
    </row>
    <row r="616" spans="2:2" x14ac:dyDescent="0.25">
      <c r="B616" s="42"/>
    </row>
    <row r="617" spans="2:2" x14ac:dyDescent="0.25">
      <c r="B617" s="42"/>
    </row>
    <row r="618" spans="2:2" x14ac:dyDescent="0.25">
      <c r="B618" s="42"/>
    </row>
    <row r="619" spans="2:2" x14ac:dyDescent="0.25">
      <c r="B619" s="42"/>
    </row>
    <row r="620" spans="2:2" x14ac:dyDescent="0.25">
      <c r="B620" s="42"/>
    </row>
    <row r="621" spans="2:2" x14ac:dyDescent="0.25">
      <c r="B621" s="42"/>
    </row>
    <row r="622" spans="2:2" x14ac:dyDescent="0.25">
      <c r="B622" s="42"/>
    </row>
    <row r="623" spans="2:2" x14ac:dyDescent="0.25">
      <c r="B623" s="42"/>
    </row>
    <row r="624" spans="2:2" x14ac:dyDescent="0.25">
      <c r="B624" s="42"/>
    </row>
    <row r="625" spans="2:2" x14ac:dyDescent="0.25">
      <c r="B625" s="42"/>
    </row>
    <row r="626" spans="2:2" x14ac:dyDescent="0.25">
      <c r="B626" s="42"/>
    </row>
    <row r="627" spans="2:2" x14ac:dyDescent="0.25">
      <c r="B627" s="42"/>
    </row>
    <row r="628" spans="2:2" x14ac:dyDescent="0.25">
      <c r="B628" s="42"/>
    </row>
    <row r="629" spans="2:2" x14ac:dyDescent="0.25">
      <c r="B629" s="42"/>
    </row>
    <row r="630" spans="2:2" x14ac:dyDescent="0.25">
      <c r="B630" s="42"/>
    </row>
    <row r="631" spans="2:2" x14ac:dyDescent="0.25">
      <c r="B631" s="42"/>
    </row>
    <row r="632" spans="2:2" x14ac:dyDescent="0.25">
      <c r="B632" s="42"/>
    </row>
    <row r="633" spans="2:2" x14ac:dyDescent="0.25">
      <c r="B633" s="42"/>
    </row>
    <row r="634" spans="2:2" x14ac:dyDescent="0.25">
      <c r="B634" s="42"/>
    </row>
    <row r="635" spans="2:2" x14ac:dyDescent="0.25">
      <c r="B635" s="42"/>
    </row>
    <row r="636" spans="2:2" x14ac:dyDescent="0.25">
      <c r="B636" s="42"/>
    </row>
    <row r="637" spans="2:2" x14ac:dyDescent="0.25">
      <c r="B637" s="42"/>
    </row>
    <row r="638" spans="2:2" x14ac:dyDescent="0.25">
      <c r="B638" s="42"/>
    </row>
    <row r="639" spans="2:2" x14ac:dyDescent="0.25">
      <c r="B639" s="42"/>
    </row>
    <row r="640" spans="2:2" x14ac:dyDescent="0.25">
      <c r="B640" s="42"/>
    </row>
    <row r="641" spans="2:2" x14ac:dyDescent="0.25">
      <c r="B641" s="42"/>
    </row>
    <row r="642" spans="2:2" x14ac:dyDescent="0.25">
      <c r="B642" s="42"/>
    </row>
    <row r="643" spans="2:2" x14ac:dyDescent="0.25">
      <c r="B643" s="42"/>
    </row>
    <row r="644" spans="2:2" x14ac:dyDescent="0.25">
      <c r="B644" s="42"/>
    </row>
    <row r="645" spans="2:2" x14ac:dyDescent="0.25">
      <c r="B645" s="42"/>
    </row>
    <row r="646" spans="2:2" x14ac:dyDescent="0.25">
      <c r="B646" s="42"/>
    </row>
    <row r="647" spans="2:2" x14ac:dyDescent="0.25">
      <c r="B647" s="42"/>
    </row>
    <row r="648" spans="2:2" x14ac:dyDescent="0.25">
      <c r="B648" s="42"/>
    </row>
    <row r="649" spans="2:2" x14ac:dyDescent="0.25">
      <c r="B649" s="42"/>
    </row>
    <row r="650" spans="2:2" x14ac:dyDescent="0.25">
      <c r="B650" s="42"/>
    </row>
    <row r="651" spans="2:2" x14ac:dyDescent="0.25">
      <c r="B651" s="42"/>
    </row>
    <row r="652" spans="2:2" x14ac:dyDescent="0.25">
      <c r="B652" s="42"/>
    </row>
    <row r="653" spans="2:2" x14ac:dyDescent="0.25">
      <c r="B653" s="42"/>
    </row>
    <row r="654" spans="2:2" x14ac:dyDescent="0.25">
      <c r="B654" s="42"/>
    </row>
    <row r="655" spans="2:2" x14ac:dyDescent="0.25">
      <c r="B655" s="42"/>
    </row>
    <row r="656" spans="2:2" x14ac:dyDescent="0.25">
      <c r="B656" s="42"/>
    </row>
    <row r="657" spans="2:2" x14ac:dyDescent="0.25">
      <c r="B657" s="42"/>
    </row>
    <row r="658" spans="2:2" x14ac:dyDescent="0.25">
      <c r="B658" s="42"/>
    </row>
    <row r="659" spans="2:2" x14ac:dyDescent="0.25">
      <c r="B659" s="42"/>
    </row>
    <row r="660" spans="2:2" x14ac:dyDescent="0.25">
      <c r="B660" s="42"/>
    </row>
    <row r="661" spans="2:2" x14ac:dyDescent="0.25">
      <c r="B661" s="42"/>
    </row>
    <row r="662" spans="2:2" x14ac:dyDescent="0.25">
      <c r="B662" s="42"/>
    </row>
    <row r="663" spans="2:2" x14ac:dyDescent="0.25">
      <c r="B663" s="42"/>
    </row>
    <row r="664" spans="2:2" x14ac:dyDescent="0.25">
      <c r="B664" s="42"/>
    </row>
    <row r="665" spans="2:2" x14ac:dyDescent="0.25">
      <c r="B665" s="42"/>
    </row>
    <row r="666" spans="2:2" x14ac:dyDescent="0.25">
      <c r="B666" s="42"/>
    </row>
    <row r="667" spans="2:2" x14ac:dyDescent="0.25">
      <c r="B667" s="42"/>
    </row>
    <row r="668" spans="2:2" x14ac:dyDescent="0.25">
      <c r="B668" s="42"/>
    </row>
    <row r="669" spans="2:2" x14ac:dyDescent="0.25">
      <c r="B669" s="42"/>
    </row>
    <row r="670" spans="2:2" x14ac:dyDescent="0.25">
      <c r="B670" s="42"/>
    </row>
    <row r="671" spans="2:2" x14ac:dyDescent="0.25">
      <c r="B671" s="42"/>
    </row>
    <row r="672" spans="2:2" x14ac:dyDescent="0.25">
      <c r="B672" s="42"/>
    </row>
    <row r="673" spans="2:2" x14ac:dyDescent="0.25">
      <c r="B673" s="42"/>
    </row>
    <row r="674" spans="2:2" x14ac:dyDescent="0.25">
      <c r="B674" s="42"/>
    </row>
    <row r="675" spans="2:2" x14ac:dyDescent="0.25">
      <c r="B675" s="42"/>
    </row>
    <row r="676" spans="2:2" x14ac:dyDescent="0.25">
      <c r="B676" s="42"/>
    </row>
    <row r="677" spans="2:2" x14ac:dyDescent="0.25">
      <c r="B677" s="42"/>
    </row>
    <row r="678" spans="2:2" x14ac:dyDescent="0.25">
      <c r="B678" s="42"/>
    </row>
    <row r="679" spans="2:2" x14ac:dyDescent="0.25">
      <c r="B679" s="42"/>
    </row>
    <row r="680" spans="2:2" x14ac:dyDescent="0.25">
      <c r="B680" s="42"/>
    </row>
    <row r="681" spans="2:2" x14ac:dyDescent="0.25">
      <c r="B681" s="42"/>
    </row>
    <row r="682" spans="2:2" x14ac:dyDescent="0.25">
      <c r="B682" s="42"/>
    </row>
    <row r="683" spans="2:2" x14ac:dyDescent="0.25">
      <c r="B683" s="42"/>
    </row>
    <row r="684" spans="2:2" x14ac:dyDescent="0.25">
      <c r="B684" s="42"/>
    </row>
    <row r="685" spans="2:2" x14ac:dyDescent="0.25">
      <c r="B685" s="42"/>
    </row>
    <row r="686" spans="2:2" x14ac:dyDescent="0.25">
      <c r="B686" s="42"/>
    </row>
    <row r="687" spans="2:2" x14ac:dyDescent="0.25">
      <c r="B687" s="42"/>
    </row>
    <row r="688" spans="2:2" x14ac:dyDescent="0.25">
      <c r="B688" s="42"/>
    </row>
    <row r="689" spans="2:2" x14ac:dyDescent="0.25">
      <c r="B689" s="42"/>
    </row>
    <row r="690" spans="2:2" x14ac:dyDescent="0.25">
      <c r="B690" s="42"/>
    </row>
    <row r="691" spans="2:2" x14ac:dyDescent="0.25">
      <c r="B691" s="42"/>
    </row>
    <row r="692" spans="2:2" x14ac:dyDescent="0.25">
      <c r="B692" s="42"/>
    </row>
    <row r="693" spans="2:2" x14ac:dyDescent="0.25">
      <c r="B693" s="42"/>
    </row>
    <row r="694" spans="2:2" x14ac:dyDescent="0.25">
      <c r="B694" s="42"/>
    </row>
    <row r="695" spans="2:2" x14ac:dyDescent="0.25">
      <c r="B695" s="42"/>
    </row>
    <row r="696" spans="2:2" x14ac:dyDescent="0.25">
      <c r="B696" s="42"/>
    </row>
    <row r="697" spans="2:2" x14ac:dyDescent="0.25">
      <c r="B697" s="42"/>
    </row>
    <row r="698" spans="2:2" x14ac:dyDescent="0.25">
      <c r="B698" s="42"/>
    </row>
    <row r="699" spans="2:2" x14ac:dyDescent="0.25">
      <c r="B699" s="42"/>
    </row>
    <row r="700" spans="2:2" x14ac:dyDescent="0.25">
      <c r="B700" s="42"/>
    </row>
    <row r="701" spans="2:2" x14ac:dyDescent="0.25">
      <c r="B701" s="42"/>
    </row>
    <row r="702" spans="2:2" x14ac:dyDescent="0.25">
      <c r="B702" s="42"/>
    </row>
    <row r="703" spans="2:2" x14ac:dyDescent="0.25">
      <c r="B703" s="42"/>
    </row>
    <row r="704" spans="2:2" x14ac:dyDescent="0.25">
      <c r="B704" s="42"/>
    </row>
    <row r="705" spans="2:2" x14ac:dyDescent="0.25">
      <c r="B705" s="42"/>
    </row>
    <row r="706" spans="2:2" x14ac:dyDescent="0.25">
      <c r="B706" s="42"/>
    </row>
    <row r="707" spans="2:2" x14ac:dyDescent="0.25">
      <c r="B707" s="42"/>
    </row>
    <row r="708" spans="2:2" x14ac:dyDescent="0.25">
      <c r="B708" s="42"/>
    </row>
    <row r="709" spans="2:2" x14ac:dyDescent="0.25">
      <c r="B709" s="42"/>
    </row>
    <row r="710" spans="2:2" x14ac:dyDescent="0.25">
      <c r="B710" s="42"/>
    </row>
    <row r="711" spans="2:2" x14ac:dyDescent="0.25">
      <c r="B711" s="42"/>
    </row>
    <row r="712" spans="2:2" x14ac:dyDescent="0.25">
      <c r="B712" s="42"/>
    </row>
    <row r="713" spans="2:2" x14ac:dyDescent="0.25">
      <c r="B713" s="42"/>
    </row>
    <row r="714" spans="2:2" x14ac:dyDescent="0.25">
      <c r="B714" s="42"/>
    </row>
    <row r="715" spans="2:2" x14ac:dyDescent="0.25">
      <c r="B715" s="42"/>
    </row>
    <row r="716" spans="2:2" x14ac:dyDescent="0.25">
      <c r="B716" s="42"/>
    </row>
    <row r="717" spans="2:2" x14ac:dyDescent="0.25">
      <c r="B717" s="42"/>
    </row>
    <row r="718" spans="2:2" x14ac:dyDescent="0.25">
      <c r="B718" s="42"/>
    </row>
    <row r="719" spans="2:2" x14ac:dyDescent="0.25">
      <c r="B719" s="42"/>
    </row>
    <row r="720" spans="2:2" x14ac:dyDescent="0.25">
      <c r="B720" s="42"/>
    </row>
    <row r="721" spans="2:2" x14ac:dyDescent="0.25">
      <c r="B721" s="42"/>
    </row>
    <row r="722" spans="2:2" x14ac:dyDescent="0.25">
      <c r="B722" s="42"/>
    </row>
    <row r="723" spans="2:2" x14ac:dyDescent="0.25">
      <c r="B723" s="42"/>
    </row>
    <row r="724" spans="2:2" x14ac:dyDescent="0.25">
      <c r="B724" s="42"/>
    </row>
    <row r="725" spans="2:2" x14ac:dyDescent="0.25">
      <c r="B725" s="42"/>
    </row>
    <row r="726" spans="2:2" x14ac:dyDescent="0.25">
      <c r="B726" s="42"/>
    </row>
    <row r="727" spans="2:2" x14ac:dyDescent="0.25">
      <c r="B727" s="42"/>
    </row>
    <row r="728" spans="2:2" x14ac:dyDescent="0.25">
      <c r="B728" s="42"/>
    </row>
    <row r="729" spans="2:2" x14ac:dyDescent="0.25">
      <c r="B729" s="42"/>
    </row>
    <row r="730" spans="2:2" x14ac:dyDescent="0.25">
      <c r="B730" s="42"/>
    </row>
    <row r="731" spans="2:2" x14ac:dyDescent="0.25">
      <c r="B731" s="42"/>
    </row>
    <row r="732" spans="2:2" x14ac:dyDescent="0.25">
      <c r="B732" s="42"/>
    </row>
    <row r="733" spans="2:2" x14ac:dyDescent="0.25">
      <c r="B733" s="42"/>
    </row>
    <row r="734" spans="2:2" x14ac:dyDescent="0.25">
      <c r="B734" s="42"/>
    </row>
    <row r="735" spans="2:2" x14ac:dyDescent="0.25">
      <c r="B735" s="42"/>
    </row>
    <row r="736" spans="2:2" x14ac:dyDescent="0.25">
      <c r="B736" s="42"/>
    </row>
    <row r="737" spans="2:2" x14ac:dyDescent="0.25">
      <c r="B737" s="42"/>
    </row>
    <row r="738" spans="2:2" x14ac:dyDescent="0.25">
      <c r="B738" s="42"/>
    </row>
    <row r="739" spans="2:2" x14ac:dyDescent="0.25">
      <c r="B739" s="42"/>
    </row>
    <row r="740" spans="2:2" x14ac:dyDescent="0.25">
      <c r="B740" s="42"/>
    </row>
    <row r="741" spans="2:2" x14ac:dyDescent="0.25">
      <c r="B741" s="42"/>
    </row>
    <row r="742" spans="2:2" x14ac:dyDescent="0.25">
      <c r="B742" s="42"/>
    </row>
    <row r="743" spans="2:2" x14ac:dyDescent="0.25">
      <c r="B743" s="42"/>
    </row>
    <row r="744" spans="2:2" x14ac:dyDescent="0.25">
      <c r="B744" s="42"/>
    </row>
    <row r="745" spans="2:2" x14ac:dyDescent="0.25">
      <c r="B745" s="42"/>
    </row>
    <row r="746" spans="2:2" x14ac:dyDescent="0.25">
      <c r="B746" s="42"/>
    </row>
    <row r="747" spans="2:2" x14ac:dyDescent="0.25">
      <c r="B747" s="42"/>
    </row>
    <row r="748" spans="2:2" x14ac:dyDescent="0.25">
      <c r="B748" s="42"/>
    </row>
    <row r="749" spans="2:2" x14ac:dyDescent="0.25">
      <c r="B749" s="42"/>
    </row>
    <row r="750" spans="2:2" x14ac:dyDescent="0.25">
      <c r="B750" s="42"/>
    </row>
    <row r="751" spans="2:2" x14ac:dyDescent="0.25">
      <c r="B751" s="42"/>
    </row>
    <row r="752" spans="2:2" x14ac:dyDescent="0.25">
      <c r="B752" s="42"/>
    </row>
    <row r="753" spans="2:2" x14ac:dyDescent="0.25">
      <c r="B753" s="42"/>
    </row>
    <row r="754" spans="2:2" x14ac:dyDescent="0.25">
      <c r="B754" s="42"/>
    </row>
    <row r="755" spans="2:2" x14ac:dyDescent="0.25">
      <c r="B755" s="42"/>
    </row>
    <row r="756" spans="2:2" x14ac:dyDescent="0.25">
      <c r="B756" s="42"/>
    </row>
    <row r="757" spans="2:2" x14ac:dyDescent="0.25">
      <c r="B757" s="42"/>
    </row>
    <row r="758" spans="2:2" x14ac:dyDescent="0.25">
      <c r="B758" s="42"/>
    </row>
    <row r="759" spans="2:2" x14ac:dyDescent="0.25">
      <c r="B759" s="42"/>
    </row>
    <row r="760" spans="2:2" x14ac:dyDescent="0.25">
      <c r="B760" s="42"/>
    </row>
    <row r="761" spans="2:2" x14ac:dyDescent="0.25">
      <c r="B761" s="42"/>
    </row>
    <row r="762" spans="2:2" x14ac:dyDescent="0.25">
      <c r="B762" s="42"/>
    </row>
    <row r="763" spans="2:2" x14ac:dyDescent="0.25">
      <c r="B763" s="42"/>
    </row>
    <row r="764" spans="2:2" x14ac:dyDescent="0.25">
      <c r="B764" s="42"/>
    </row>
    <row r="765" spans="2:2" x14ac:dyDescent="0.25">
      <c r="B765" s="42"/>
    </row>
    <row r="766" spans="2:2" x14ac:dyDescent="0.25">
      <c r="B766" s="42"/>
    </row>
    <row r="767" spans="2:2" x14ac:dyDescent="0.25">
      <c r="B767" s="42"/>
    </row>
    <row r="768" spans="2:2" x14ac:dyDescent="0.25">
      <c r="B768" s="42"/>
    </row>
    <row r="769" spans="2:2" x14ac:dyDescent="0.25">
      <c r="B769" s="42"/>
    </row>
    <row r="770" spans="2:2" x14ac:dyDescent="0.25">
      <c r="B770" s="42"/>
    </row>
    <row r="771" spans="2:2" x14ac:dyDescent="0.25">
      <c r="B771" s="42"/>
    </row>
    <row r="772" spans="2:2" x14ac:dyDescent="0.25">
      <c r="B772" s="42"/>
    </row>
    <row r="773" spans="2:2" x14ac:dyDescent="0.25">
      <c r="B773" s="42"/>
    </row>
    <row r="774" spans="2:2" x14ac:dyDescent="0.25">
      <c r="B774" s="42"/>
    </row>
    <row r="775" spans="2:2" x14ac:dyDescent="0.25">
      <c r="B775" s="42"/>
    </row>
    <row r="776" spans="2:2" x14ac:dyDescent="0.25">
      <c r="B776" s="42"/>
    </row>
    <row r="777" spans="2:2" x14ac:dyDescent="0.25">
      <c r="B777" s="42"/>
    </row>
    <row r="778" spans="2:2" x14ac:dyDescent="0.25">
      <c r="B778" s="42"/>
    </row>
    <row r="779" spans="2:2" x14ac:dyDescent="0.25">
      <c r="B779" s="42"/>
    </row>
    <row r="780" spans="2:2" x14ac:dyDescent="0.25">
      <c r="B780" s="42"/>
    </row>
    <row r="781" spans="2:2" x14ac:dyDescent="0.25">
      <c r="B781" s="42"/>
    </row>
    <row r="782" spans="2:2" x14ac:dyDescent="0.25">
      <c r="B782" s="42"/>
    </row>
    <row r="783" spans="2:2" x14ac:dyDescent="0.25">
      <c r="B783" s="42"/>
    </row>
    <row r="784" spans="2:2" x14ac:dyDescent="0.25">
      <c r="B784" s="42"/>
    </row>
    <row r="785" spans="2:2" x14ac:dyDescent="0.25">
      <c r="B785" s="42"/>
    </row>
    <row r="786" spans="2:2" x14ac:dyDescent="0.25">
      <c r="B786" s="42"/>
    </row>
    <row r="787" spans="2:2" x14ac:dyDescent="0.25">
      <c r="B787" s="42"/>
    </row>
    <row r="788" spans="2:2" x14ac:dyDescent="0.25">
      <c r="B788" s="42"/>
    </row>
    <row r="789" spans="2:2" x14ac:dyDescent="0.25">
      <c r="B789" s="42"/>
    </row>
    <row r="790" spans="2:2" x14ac:dyDescent="0.25">
      <c r="B790" s="42"/>
    </row>
    <row r="791" spans="2:2" x14ac:dyDescent="0.25">
      <c r="B791" s="42"/>
    </row>
    <row r="792" spans="2:2" x14ac:dyDescent="0.25">
      <c r="B792" s="42"/>
    </row>
    <row r="793" spans="2:2" x14ac:dyDescent="0.25">
      <c r="B793" s="42"/>
    </row>
    <row r="794" spans="2:2" x14ac:dyDescent="0.25">
      <c r="B794" s="42"/>
    </row>
    <row r="795" spans="2:2" x14ac:dyDescent="0.25">
      <c r="B795" s="42"/>
    </row>
    <row r="796" spans="2:2" x14ac:dyDescent="0.25">
      <c r="B796" s="42"/>
    </row>
    <row r="797" spans="2:2" x14ac:dyDescent="0.25">
      <c r="B797" s="42"/>
    </row>
    <row r="798" spans="2:2" x14ac:dyDescent="0.25">
      <c r="B798" s="42"/>
    </row>
    <row r="799" spans="2:2" x14ac:dyDescent="0.25">
      <c r="B799" s="42"/>
    </row>
    <row r="800" spans="2:2" x14ac:dyDescent="0.25">
      <c r="B800" s="42"/>
    </row>
    <row r="801" spans="2:2" x14ac:dyDescent="0.25">
      <c r="B801" s="42"/>
    </row>
    <row r="802" spans="2:2" x14ac:dyDescent="0.25">
      <c r="B802" s="42"/>
    </row>
    <row r="803" spans="2:2" x14ac:dyDescent="0.25">
      <c r="B803" s="42"/>
    </row>
    <row r="804" spans="2:2" x14ac:dyDescent="0.25">
      <c r="B804" s="42"/>
    </row>
    <row r="805" spans="2:2" x14ac:dyDescent="0.25">
      <c r="B805" s="42"/>
    </row>
    <row r="806" spans="2:2" x14ac:dyDescent="0.25">
      <c r="B806" s="42"/>
    </row>
    <row r="807" spans="2:2" x14ac:dyDescent="0.25">
      <c r="B807" s="42"/>
    </row>
    <row r="808" spans="2:2" x14ac:dyDescent="0.25">
      <c r="B808" s="42"/>
    </row>
    <row r="809" spans="2:2" x14ac:dyDescent="0.25">
      <c r="B809" s="42"/>
    </row>
    <row r="810" spans="2:2" x14ac:dyDescent="0.25">
      <c r="B810" s="42"/>
    </row>
    <row r="811" spans="2:2" x14ac:dyDescent="0.25">
      <c r="B811" s="42"/>
    </row>
    <row r="812" spans="2:2" x14ac:dyDescent="0.25">
      <c r="B812" s="42"/>
    </row>
    <row r="813" spans="2:2" x14ac:dyDescent="0.25">
      <c r="B813" s="42"/>
    </row>
    <row r="814" spans="2:2" x14ac:dyDescent="0.25">
      <c r="B814" s="42"/>
    </row>
    <row r="815" spans="2:2" x14ac:dyDescent="0.25">
      <c r="B815" s="42"/>
    </row>
    <row r="816" spans="2:2" x14ac:dyDescent="0.25">
      <c r="B816" s="42"/>
    </row>
    <row r="817" spans="2:2" x14ac:dyDescent="0.25">
      <c r="B817" s="42"/>
    </row>
    <row r="818" spans="2:2" x14ac:dyDescent="0.25">
      <c r="B818" s="42"/>
    </row>
    <row r="819" spans="2:2" x14ac:dyDescent="0.25">
      <c r="B819" s="42"/>
    </row>
    <row r="820" spans="2:2" x14ac:dyDescent="0.25">
      <c r="B820" s="42"/>
    </row>
    <row r="821" spans="2:2" x14ac:dyDescent="0.25">
      <c r="B821" s="42"/>
    </row>
    <row r="822" spans="2:2" x14ac:dyDescent="0.25">
      <c r="B822" s="42"/>
    </row>
    <row r="823" spans="2:2" x14ac:dyDescent="0.25">
      <c r="B823" s="42"/>
    </row>
    <row r="824" spans="2:2" x14ac:dyDescent="0.25">
      <c r="B824" s="42"/>
    </row>
    <row r="825" spans="2:2" x14ac:dyDescent="0.25">
      <c r="B825" s="42"/>
    </row>
    <row r="826" spans="2:2" x14ac:dyDescent="0.25">
      <c r="B826" s="42"/>
    </row>
    <row r="827" spans="2:2" x14ac:dyDescent="0.25">
      <c r="B827" s="42"/>
    </row>
    <row r="828" spans="2:2" x14ac:dyDescent="0.25">
      <c r="B828" s="42"/>
    </row>
    <row r="829" spans="2:2" x14ac:dyDescent="0.25">
      <c r="B829" s="42"/>
    </row>
    <row r="830" spans="2:2" x14ac:dyDescent="0.25">
      <c r="B830" s="42"/>
    </row>
    <row r="831" spans="2:2" x14ac:dyDescent="0.25">
      <c r="B831" s="42"/>
    </row>
    <row r="832" spans="2:2" x14ac:dyDescent="0.25">
      <c r="B832" s="42"/>
    </row>
    <row r="833" spans="2:2" x14ac:dyDescent="0.25">
      <c r="B833" s="42"/>
    </row>
    <row r="834" spans="2:2" x14ac:dyDescent="0.25">
      <c r="B834" s="42"/>
    </row>
    <row r="835" spans="2:2" x14ac:dyDescent="0.25">
      <c r="B835" s="42"/>
    </row>
    <row r="836" spans="2:2" x14ac:dyDescent="0.25">
      <c r="B836" s="42"/>
    </row>
    <row r="837" spans="2:2" x14ac:dyDescent="0.25">
      <c r="B837" s="42"/>
    </row>
    <row r="838" spans="2:2" x14ac:dyDescent="0.25">
      <c r="B838" s="42"/>
    </row>
    <row r="839" spans="2:2" x14ac:dyDescent="0.25">
      <c r="B839" s="42"/>
    </row>
    <row r="840" spans="2:2" x14ac:dyDescent="0.25">
      <c r="B840" s="42"/>
    </row>
    <row r="841" spans="2:2" x14ac:dyDescent="0.25">
      <c r="B841" s="42"/>
    </row>
    <row r="842" spans="2:2" x14ac:dyDescent="0.25">
      <c r="B842" s="42"/>
    </row>
    <row r="843" spans="2:2" x14ac:dyDescent="0.25">
      <c r="B843" s="42"/>
    </row>
    <row r="844" spans="2:2" x14ac:dyDescent="0.25">
      <c r="B844" s="42"/>
    </row>
    <row r="845" spans="2:2" x14ac:dyDescent="0.25">
      <c r="B845" s="42"/>
    </row>
    <row r="846" spans="2:2" x14ac:dyDescent="0.25">
      <c r="B846" s="42"/>
    </row>
    <row r="847" spans="2:2" x14ac:dyDescent="0.25">
      <c r="B847" s="42"/>
    </row>
    <row r="848" spans="2:2" x14ac:dyDescent="0.25">
      <c r="B848" s="42"/>
    </row>
    <row r="849" spans="2:2" x14ac:dyDescent="0.25">
      <c r="B849" s="42"/>
    </row>
    <row r="850" spans="2:2" x14ac:dyDescent="0.25">
      <c r="B850" s="42"/>
    </row>
    <row r="851" spans="2:2" x14ac:dyDescent="0.25">
      <c r="B851" s="42"/>
    </row>
    <row r="852" spans="2:2" x14ac:dyDescent="0.25">
      <c r="B852" s="42"/>
    </row>
    <row r="853" spans="2:2" x14ac:dyDescent="0.25">
      <c r="B853" s="42"/>
    </row>
    <row r="854" spans="2:2" x14ac:dyDescent="0.25">
      <c r="B854" s="42"/>
    </row>
    <row r="855" spans="2:2" x14ac:dyDescent="0.25">
      <c r="B855" s="42"/>
    </row>
    <row r="856" spans="2:2" x14ac:dyDescent="0.25">
      <c r="B856" s="42"/>
    </row>
    <row r="857" spans="2:2" x14ac:dyDescent="0.25">
      <c r="B857" s="42"/>
    </row>
    <row r="858" spans="2:2" x14ac:dyDescent="0.25">
      <c r="B858" s="42"/>
    </row>
    <row r="859" spans="2:2" x14ac:dyDescent="0.25">
      <c r="B859" s="42"/>
    </row>
    <row r="860" spans="2:2" x14ac:dyDescent="0.25">
      <c r="B860" s="42"/>
    </row>
    <row r="861" spans="2:2" x14ac:dyDescent="0.25">
      <c r="B861" s="42"/>
    </row>
    <row r="862" spans="2:2" x14ac:dyDescent="0.25">
      <c r="B862" s="42"/>
    </row>
    <row r="863" spans="2:2" x14ac:dyDescent="0.25">
      <c r="B863" s="42"/>
    </row>
    <row r="864" spans="2:2" x14ac:dyDescent="0.25">
      <c r="B864" s="42"/>
    </row>
    <row r="865" spans="2:2" x14ac:dyDescent="0.25">
      <c r="B865" s="42"/>
    </row>
    <row r="866" spans="2:2" x14ac:dyDescent="0.25">
      <c r="B866" s="42"/>
    </row>
    <row r="867" spans="2:2" x14ac:dyDescent="0.25">
      <c r="B867" s="42"/>
    </row>
    <row r="868" spans="2:2" x14ac:dyDescent="0.25">
      <c r="B868" s="42"/>
    </row>
    <row r="869" spans="2:2" x14ac:dyDescent="0.25">
      <c r="B869" s="42"/>
    </row>
    <row r="870" spans="2:2" x14ac:dyDescent="0.25">
      <c r="B870" s="42"/>
    </row>
    <row r="871" spans="2:2" x14ac:dyDescent="0.25">
      <c r="B871" s="42"/>
    </row>
    <row r="872" spans="2:2" x14ac:dyDescent="0.25">
      <c r="B872" s="42"/>
    </row>
    <row r="873" spans="2:2" x14ac:dyDescent="0.25">
      <c r="B873" s="42"/>
    </row>
    <row r="874" spans="2:2" x14ac:dyDescent="0.25">
      <c r="B874" s="42"/>
    </row>
    <row r="875" spans="2:2" x14ac:dyDescent="0.25">
      <c r="B875" s="42"/>
    </row>
    <row r="876" spans="2:2" x14ac:dyDescent="0.25">
      <c r="B876" s="42"/>
    </row>
    <row r="877" spans="2:2" x14ac:dyDescent="0.25">
      <c r="B877" s="42"/>
    </row>
    <row r="878" spans="2:2" x14ac:dyDescent="0.25">
      <c r="B878" s="42"/>
    </row>
    <row r="879" spans="2:2" x14ac:dyDescent="0.25">
      <c r="B879" s="42"/>
    </row>
    <row r="880" spans="2:2" x14ac:dyDescent="0.25">
      <c r="B880" s="42"/>
    </row>
    <row r="881" spans="2:2" x14ac:dyDescent="0.25">
      <c r="B881" s="42"/>
    </row>
    <row r="882" spans="2:2" x14ac:dyDescent="0.25">
      <c r="B882" s="42"/>
    </row>
    <row r="883" spans="2:2" x14ac:dyDescent="0.25">
      <c r="B883" s="42"/>
    </row>
    <row r="884" spans="2:2" x14ac:dyDescent="0.25">
      <c r="B884" s="42"/>
    </row>
    <row r="885" spans="2:2" x14ac:dyDescent="0.25">
      <c r="B885" s="42"/>
    </row>
    <row r="886" spans="2:2" x14ac:dyDescent="0.25">
      <c r="B886" s="42"/>
    </row>
    <row r="887" spans="2:2" x14ac:dyDescent="0.25">
      <c r="B887" s="42"/>
    </row>
    <row r="888" spans="2:2" x14ac:dyDescent="0.25">
      <c r="B888" s="42"/>
    </row>
    <row r="889" spans="2:2" x14ac:dyDescent="0.25">
      <c r="B889" s="42"/>
    </row>
    <row r="890" spans="2:2" x14ac:dyDescent="0.25">
      <c r="B890" s="42"/>
    </row>
    <row r="891" spans="2:2" x14ac:dyDescent="0.25">
      <c r="B891" s="42"/>
    </row>
    <row r="892" spans="2:2" x14ac:dyDescent="0.25">
      <c r="B892" s="42"/>
    </row>
    <row r="893" spans="2:2" x14ac:dyDescent="0.25">
      <c r="B893" s="42"/>
    </row>
    <row r="894" spans="2:2" x14ac:dyDescent="0.25">
      <c r="B894" s="42"/>
    </row>
    <row r="895" spans="2:2" x14ac:dyDescent="0.25">
      <c r="B895" s="42"/>
    </row>
    <row r="896" spans="2:2" x14ac:dyDescent="0.25">
      <c r="B896" s="42"/>
    </row>
    <row r="897" spans="2:2" x14ac:dyDescent="0.25">
      <c r="B897" s="42"/>
    </row>
    <row r="898" spans="2:2" x14ac:dyDescent="0.25">
      <c r="B898" s="42"/>
    </row>
    <row r="899" spans="2:2" x14ac:dyDescent="0.25">
      <c r="B899" s="42"/>
    </row>
    <row r="900" spans="2:2" x14ac:dyDescent="0.25">
      <c r="B900" s="42"/>
    </row>
    <row r="901" spans="2:2" x14ac:dyDescent="0.25">
      <c r="B901" s="42"/>
    </row>
    <row r="902" spans="2:2" x14ac:dyDescent="0.25">
      <c r="B902" s="42"/>
    </row>
    <row r="903" spans="2:2" x14ac:dyDescent="0.25">
      <c r="B903" s="42"/>
    </row>
    <row r="904" spans="2:2" x14ac:dyDescent="0.25">
      <c r="B904" s="42"/>
    </row>
    <row r="905" spans="2:2" x14ac:dyDescent="0.25">
      <c r="B905" s="42"/>
    </row>
    <row r="906" spans="2:2" x14ac:dyDescent="0.25">
      <c r="B906" s="42"/>
    </row>
    <row r="907" spans="2:2" x14ac:dyDescent="0.25">
      <c r="B907" s="42"/>
    </row>
    <row r="908" spans="2:2" x14ac:dyDescent="0.25">
      <c r="B908" s="42"/>
    </row>
    <row r="909" spans="2:2" x14ac:dyDescent="0.25">
      <c r="B909" s="42"/>
    </row>
    <row r="910" spans="2:2" x14ac:dyDescent="0.25">
      <c r="B910" s="42"/>
    </row>
    <row r="911" spans="2:2" x14ac:dyDescent="0.25">
      <c r="B911" s="42"/>
    </row>
    <row r="912" spans="2:2" x14ac:dyDescent="0.25">
      <c r="B912" s="42"/>
    </row>
    <row r="913" spans="2:2" x14ac:dyDescent="0.25">
      <c r="B913" s="42"/>
    </row>
    <row r="914" spans="2:2" x14ac:dyDescent="0.25">
      <c r="B914" s="42"/>
    </row>
    <row r="915" spans="2:2" x14ac:dyDescent="0.25">
      <c r="B915" s="42"/>
    </row>
    <row r="916" spans="2:2" x14ac:dyDescent="0.25">
      <c r="B916" s="42"/>
    </row>
    <row r="917" spans="2:2" x14ac:dyDescent="0.25">
      <c r="B917" s="42"/>
    </row>
    <row r="918" spans="2:2" x14ac:dyDescent="0.25">
      <c r="B918" s="42"/>
    </row>
    <row r="919" spans="2:2" x14ac:dyDescent="0.25">
      <c r="B919" s="42"/>
    </row>
    <row r="920" spans="2:2" x14ac:dyDescent="0.25">
      <c r="B920" s="42"/>
    </row>
    <row r="921" spans="2:2" x14ac:dyDescent="0.25">
      <c r="B921" s="42"/>
    </row>
    <row r="922" spans="2:2" x14ac:dyDescent="0.25">
      <c r="B922" s="42"/>
    </row>
    <row r="923" spans="2:2" x14ac:dyDescent="0.25">
      <c r="B923" s="42"/>
    </row>
    <row r="924" spans="2:2" x14ac:dyDescent="0.25">
      <c r="B924" s="42"/>
    </row>
    <row r="925" spans="2:2" x14ac:dyDescent="0.25">
      <c r="B925" s="42"/>
    </row>
    <row r="926" spans="2:2" x14ac:dyDescent="0.25">
      <c r="B926" s="42"/>
    </row>
    <row r="927" spans="2:2" x14ac:dyDescent="0.25">
      <c r="B927" s="42"/>
    </row>
    <row r="928" spans="2:2" x14ac:dyDescent="0.25">
      <c r="B928" s="42"/>
    </row>
    <row r="929" spans="2:2" x14ac:dyDescent="0.25">
      <c r="B929" s="42"/>
    </row>
    <row r="930" spans="2:2" x14ac:dyDescent="0.25">
      <c r="B930" s="42"/>
    </row>
    <row r="931" spans="2:2" x14ac:dyDescent="0.25">
      <c r="B931" s="42"/>
    </row>
    <row r="932" spans="2:2" x14ac:dyDescent="0.25">
      <c r="B932" s="42"/>
    </row>
    <row r="933" spans="2:2" x14ac:dyDescent="0.25">
      <c r="B933" s="42"/>
    </row>
    <row r="934" spans="2:2" x14ac:dyDescent="0.25">
      <c r="B934" s="42"/>
    </row>
    <row r="935" spans="2:2" x14ac:dyDescent="0.25">
      <c r="B935" s="42"/>
    </row>
    <row r="936" spans="2:2" x14ac:dyDescent="0.25">
      <c r="B936" s="42"/>
    </row>
    <row r="937" spans="2:2" x14ac:dyDescent="0.25">
      <c r="B937" s="42"/>
    </row>
    <row r="938" spans="2:2" x14ac:dyDescent="0.25">
      <c r="B938" s="42"/>
    </row>
    <row r="939" spans="2:2" x14ac:dyDescent="0.25">
      <c r="B939" s="42"/>
    </row>
    <row r="940" spans="2:2" x14ac:dyDescent="0.25">
      <c r="B940" s="42"/>
    </row>
    <row r="941" spans="2:2" x14ac:dyDescent="0.25">
      <c r="B941" s="42"/>
    </row>
    <row r="942" spans="2:2" x14ac:dyDescent="0.25">
      <c r="B942" s="42"/>
    </row>
    <row r="943" spans="2:2" x14ac:dyDescent="0.25">
      <c r="B943" s="42"/>
    </row>
    <row r="944" spans="2:2" x14ac:dyDescent="0.25">
      <c r="B944" s="42"/>
    </row>
    <row r="945" spans="2:2" x14ac:dyDescent="0.25">
      <c r="B945" s="42"/>
    </row>
    <row r="946" spans="2:2" x14ac:dyDescent="0.25">
      <c r="B946" s="42"/>
    </row>
    <row r="947" spans="2:2" x14ac:dyDescent="0.25">
      <c r="B947" s="42"/>
    </row>
    <row r="948" spans="2:2" x14ac:dyDescent="0.25">
      <c r="B948" s="42"/>
    </row>
    <row r="949" spans="2:2" x14ac:dyDescent="0.25">
      <c r="B949" s="42"/>
    </row>
    <row r="950" spans="2:2" x14ac:dyDescent="0.25">
      <c r="B950" s="42"/>
    </row>
    <row r="951" spans="2:2" x14ac:dyDescent="0.25">
      <c r="B951" s="42"/>
    </row>
    <row r="952" spans="2:2" x14ac:dyDescent="0.25">
      <c r="B952" s="42"/>
    </row>
    <row r="953" spans="2:2" x14ac:dyDescent="0.25">
      <c r="B953" s="42"/>
    </row>
    <row r="954" spans="2:2" x14ac:dyDescent="0.25">
      <c r="B954" s="42"/>
    </row>
    <row r="955" spans="2:2" x14ac:dyDescent="0.25">
      <c r="B955" s="42"/>
    </row>
    <row r="956" spans="2:2" x14ac:dyDescent="0.25">
      <c r="B956" s="42"/>
    </row>
    <row r="957" spans="2:2" x14ac:dyDescent="0.25">
      <c r="B957" s="42"/>
    </row>
    <row r="958" spans="2:2" x14ac:dyDescent="0.25">
      <c r="B958" s="42"/>
    </row>
    <row r="959" spans="2:2" x14ac:dyDescent="0.25">
      <c r="B959" s="42"/>
    </row>
    <row r="960" spans="2:2" x14ac:dyDescent="0.25">
      <c r="B960" s="42"/>
    </row>
    <row r="961" spans="2:2" x14ac:dyDescent="0.25">
      <c r="B961" s="42"/>
    </row>
    <row r="962" spans="2:2" x14ac:dyDescent="0.25">
      <c r="B962" s="42"/>
    </row>
    <row r="963" spans="2:2" x14ac:dyDescent="0.25">
      <c r="B963" s="42"/>
    </row>
    <row r="964" spans="2:2" x14ac:dyDescent="0.25">
      <c r="B964" s="42"/>
    </row>
    <row r="965" spans="2:2" x14ac:dyDescent="0.25">
      <c r="B965" s="42"/>
    </row>
    <row r="966" spans="2:2" x14ac:dyDescent="0.25">
      <c r="B966" s="42"/>
    </row>
    <row r="967" spans="2:2" x14ac:dyDescent="0.25">
      <c r="B967" s="42"/>
    </row>
    <row r="968" spans="2:2" x14ac:dyDescent="0.25">
      <c r="B968" s="42"/>
    </row>
    <row r="969" spans="2:2" x14ac:dyDescent="0.25">
      <c r="B969" s="42"/>
    </row>
    <row r="970" spans="2:2" x14ac:dyDescent="0.25">
      <c r="B970" s="42"/>
    </row>
    <row r="971" spans="2:2" x14ac:dyDescent="0.25">
      <c r="B971" s="42"/>
    </row>
    <row r="972" spans="2:2" x14ac:dyDescent="0.25">
      <c r="B972" s="42"/>
    </row>
    <row r="973" spans="2:2" x14ac:dyDescent="0.25">
      <c r="B973" s="42"/>
    </row>
    <row r="974" spans="2:2" x14ac:dyDescent="0.25">
      <c r="B974" s="42"/>
    </row>
    <row r="975" spans="2:2" x14ac:dyDescent="0.25">
      <c r="B975" s="42"/>
    </row>
    <row r="976" spans="2:2" x14ac:dyDescent="0.25">
      <c r="B976" s="42"/>
    </row>
    <row r="977" spans="2:2" x14ac:dyDescent="0.25">
      <c r="B977" s="42"/>
    </row>
    <row r="978" spans="2:2" x14ac:dyDescent="0.25">
      <c r="B978" s="42"/>
    </row>
    <row r="979" spans="2:2" x14ac:dyDescent="0.25">
      <c r="B979" s="42"/>
    </row>
    <row r="980" spans="2:2" x14ac:dyDescent="0.25">
      <c r="B980" s="42"/>
    </row>
    <row r="981" spans="2:2" x14ac:dyDescent="0.25">
      <c r="B981" s="42"/>
    </row>
    <row r="982" spans="2:2" x14ac:dyDescent="0.25">
      <c r="B982" s="42"/>
    </row>
    <row r="983" spans="2:2" x14ac:dyDescent="0.25">
      <c r="B983" s="42"/>
    </row>
    <row r="984" spans="2:2" x14ac:dyDescent="0.25">
      <c r="B984" s="42"/>
    </row>
    <row r="985" spans="2:2" x14ac:dyDescent="0.25">
      <c r="B985" s="42"/>
    </row>
    <row r="986" spans="2:2" x14ac:dyDescent="0.25">
      <c r="B986" s="42"/>
    </row>
    <row r="987" spans="2:2" x14ac:dyDescent="0.25">
      <c r="B987" s="42"/>
    </row>
    <row r="988" spans="2:2" x14ac:dyDescent="0.25">
      <c r="B988" s="42"/>
    </row>
    <row r="989" spans="2:2" x14ac:dyDescent="0.25">
      <c r="B989" s="42"/>
    </row>
    <row r="990" spans="2:2" x14ac:dyDescent="0.25">
      <c r="B990" s="42"/>
    </row>
    <row r="991" spans="2:2" x14ac:dyDescent="0.25">
      <c r="B991" s="42"/>
    </row>
    <row r="992" spans="2:2" x14ac:dyDescent="0.25">
      <c r="B992" s="42"/>
    </row>
    <row r="993" spans="2:2" x14ac:dyDescent="0.25">
      <c r="B993" s="42"/>
    </row>
    <row r="994" spans="2:2" x14ac:dyDescent="0.25">
      <c r="B994" s="42"/>
    </row>
    <row r="995" spans="2:2" x14ac:dyDescent="0.25">
      <c r="B995" s="42"/>
    </row>
    <row r="996" spans="2:2" x14ac:dyDescent="0.25">
      <c r="B996" s="42"/>
    </row>
    <row r="997" spans="2:2" x14ac:dyDescent="0.25">
      <c r="B997" s="42"/>
    </row>
    <row r="998" spans="2:2" x14ac:dyDescent="0.25">
      <c r="B998" s="42"/>
    </row>
    <row r="999" spans="2:2" x14ac:dyDescent="0.25">
      <c r="B999" s="42"/>
    </row>
    <row r="1000" spans="2:2" x14ac:dyDescent="0.25">
      <c r="B1000" s="42"/>
    </row>
    <row r="1001" spans="2:2" x14ac:dyDescent="0.25">
      <c r="B1001" s="42"/>
    </row>
    <row r="1002" spans="2:2" x14ac:dyDescent="0.25">
      <c r="B1002" s="42"/>
    </row>
    <row r="1003" spans="2:2" x14ac:dyDescent="0.25">
      <c r="B1003" s="42"/>
    </row>
    <row r="1004" spans="2:2" x14ac:dyDescent="0.25">
      <c r="B1004" s="42"/>
    </row>
    <row r="1005" spans="2:2" x14ac:dyDescent="0.25">
      <c r="B1005" s="42"/>
    </row>
    <row r="1006" spans="2:2" x14ac:dyDescent="0.25">
      <c r="B1006" s="42"/>
    </row>
    <row r="1007" spans="2:2" x14ac:dyDescent="0.25">
      <c r="B1007" s="42"/>
    </row>
    <row r="1008" spans="2:2" x14ac:dyDescent="0.25">
      <c r="B1008" s="42"/>
    </row>
    <row r="1009" spans="2:2" x14ac:dyDescent="0.25">
      <c r="B1009" s="42"/>
    </row>
    <row r="1010" spans="2:2" x14ac:dyDescent="0.25">
      <c r="B1010" s="42"/>
    </row>
    <row r="1011" spans="2:2" x14ac:dyDescent="0.25">
      <c r="B1011" s="42"/>
    </row>
    <row r="1012" spans="2:2" x14ac:dyDescent="0.25">
      <c r="B1012" s="42"/>
    </row>
    <row r="1013" spans="2:2" x14ac:dyDescent="0.25">
      <c r="B1013" s="42"/>
    </row>
    <row r="1014" spans="2:2" x14ac:dyDescent="0.25">
      <c r="B1014" s="42"/>
    </row>
    <row r="1015" spans="2:2" x14ac:dyDescent="0.25">
      <c r="B1015" s="42"/>
    </row>
    <row r="1016" spans="2:2" x14ac:dyDescent="0.25">
      <c r="B1016" s="42"/>
    </row>
    <row r="1017" spans="2:2" x14ac:dyDescent="0.25">
      <c r="B1017" s="42"/>
    </row>
    <row r="1018" spans="2:2" x14ac:dyDescent="0.25">
      <c r="B1018" s="42"/>
    </row>
    <row r="1019" spans="2:2" x14ac:dyDescent="0.25">
      <c r="B1019" s="42"/>
    </row>
    <row r="1020" spans="2:2" x14ac:dyDescent="0.25">
      <c r="B1020" s="42"/>
    </row>
    <row r="1021" spans="2:2" x14ac:dyDescent="0.25">
      <c r="B1021" s="42"/>
    </row>
    <row r="1022" spans="2:2" x14ac:dyDescent="0.25">
      <c r="B1022" s="42"/>
    </row>
    <row r="1023" spans="2:2" x14ac:dyDescent="0.25">
      <c r="B1023" s="42"/>
    </row>
    <row r="1024" spans="2:2" x14ac:dyDescent="0.25">
      <c r="B1024" s="42"/>
    </row>
    <row r="1025" spans="2:2" x14ac:dyDescent="0.25">
      <c r="B1025" s="42"/>
    </row>
    <row r="1026" spans="2:2" x14ac:dyDescent="0.25">
      <c r="B1026" s="42"/>
    </row>
    <row r="1027" spans="2:2" x14ac:dyDescent="0.25">
      <c r="B1027" s="42"/>
    </row>
    <row r="1028" spans="2:2" x14ac:dyDescent="0.25">
      <c r="B1028" s="42"/>
    </row>
    <row r="1029" spans="2:2" x14ac:dyDescent="0.25">
      <c r="B1029" s="42"/>
    </row>
    <row r="1030" spans="2:2" x14ac:dyDescent="0.25">
      <c r="B1030" s="42"/>
    </row>
    <row r="1031" spans="2:2" x14ac:dyDescent="0.25">
      <c r="B1031" s="42"/>
    </row>
    <row r="1032" spans="2:2" x14ac:dyDescent="0.25">
      <c r="B1032" s="42"/>
    </row>
    <row r="1033" spans="2:2" x14ac:dyDescent="0.25">
      <c r="B1033" s="42"/>
    </row>
    <row r="1034" spans="2:2" x14ac:dyDescent="0.25">
      <c r="B1034" s="42"/>
    </row>
    <row r="1035" spans="2:2" x14ac:dyDescent="0.25">
      <c r="B1035" s="42"/>
    </row>
    <row r="1036" spans="2:2" x14ac:dyDescent="0.25">
      <c r="B1036" s="42"/>
    </row>
    <row r="1037" spans="2:2" x14ac:dyDescent="0.25">
      <c r="B1037" s="42"/>
    </row>
    <row r="1038" spans="2:2" x14ac:dyDescent="0.25">
      <c r="B1038" s="42"/>
    </row>
    <row r="1039" spans="2:2" x14ac:dyDescent="0.25">
      <c r="B1039" s="42"/>
    </row>
    <row r="1040" spans="2:2" x14ac:dyDescent="0.25">
      <c r="B1040" s="42"/>
    </row>
    <row r="1041" spans="2:2" x14ac:dyDescent="0.25">
      <c r="B1041" s="42"/>
    </row>
    <row r="1042" spans="2:2" x14ac:dyDescent="0.25">
      <c r="B1042" s="42"/>
    </row>
    <row r="1043" spans="2:2" x14ac:dyDescent="0.25">
      <c r="B1043" s="42"/>
    </row>
    <row r="1044" spans="2:2" x14ac:dyDescent="0.25">
      <c r="B1044" s="42"/>
    </row>
    <row r="1045" spans="2:2" x14ac:dyDescent="0.25">
      <c r="B1045" s="42"/>
    </row>
    <row r="1046" spans="2:2" x14ac:dyDescent="0.25">
      <c r="B1046" s="42"/>
    </row>
    <row r="1047" spans="2:2" x14ac:dyDescent="0.25">
      <c r="B1047" s="42"/>
    </row>
    <row r="1048" spans="2:2" x14ac:dyDescent="0.25">
      <c r="B1048" s="42"/>
    </row>
    <row r="1049" spans="2:2" x14ac:dyDescent="0.25">
      <c r="B1049" s="42"/>
    </row>
    <row r="1050" spans="2:2" x14ac:dyDescent="0.25">
      <c r="B1050" s="42"/>
    </row>
    <row r="1051" spans="2:2" x14ac:dyDescent="0.25">
      <c r="B1051" s="42"/>
    </row>
    <row r="1052" spans="2:2" x14ac:dyDescent="0.25">
      <c r="B1052" s="42"/>
    </row>
    <row r="1053" spans="2:2" x14ac:dyDescent="0.25">
      <c r="B1053" s="42"/>
    </row>
    <row r="1054" spans="2:2" x14ac:dyDescent="0.25">
      <c r="B1054" s="42"/>
    </row>
    <row r="1055" spans="2:2" x14ac:dyDescent="0.25">
      <c r="B1055" s="42"/>
    </row>
    <row r="1056" spans="2:2" x14ac:dyDescent="0.25">
      <c r="B1056" s="42"/>
    </row>
    <row r="1057" spans="2:2" x14ac:dyDescent="0.25">
      <c r="B1057" s="42"/>
    </row>
    <row r="1058" spans="2:2" x14ac:dyDescent="0.25">
      <c r="B1058" s="42"/>
    </row>
    <row r="1059" spans="2:2" x14ac:dyDescent="0.25">
      <c r="B1059" s="42"/>
    </row>
    <row r="1060" spans="2:2" x14ac:dyDescent="0.25">
      <c r="B1060" s="42"/>
    </row>
    <row r="1061" spans="2:2" x14ac:dyDescent="0.25">
      <c r="B1061" s="42"/>
    </row>
    <row r="1062" spans="2:2" x14ac:dyDescent="0.25">
      <c r="B1062" s="42"/>
    </row>
    <row r="1063" spans="2:2" x14ac:dyDescent="0.25">
      <c r="B1063" s="42"/>
    </row>
    <row r="1064" spans="2:2" x14ac:dyDescent="0.25">
      <c r="B1064" s="42"/>
    </row>
    <row r="1065" spans="2:2" x14ac:dyDescent="0.25">
      <c r="B1065" s="42"/>
    </row>
    <row r="1066" spans="2:2" x14ac:dyDescent="0.25">
      <c r="B1066" s="42"/>
    </row>
    <row r="1067" spans="2:2" x14ac:dyDescent="0.25">
      <c r="B1067" s="42"/>
    </row>
    <row r="1068" spans="2:2" x14ac:dyDescent="0.25">
      <c r="B1068" s="42"/>
    </row>
    <row r="1069" spans="2:2" x14ac:dyDescent="0.25">
      <c r="B1069" s="42"/>
    </row>
    <row r="1070" spans="2:2" x14ac:dyDescent="0.25">
      <c r="B1070" s="42"/>
    </row>
    <row r="1071" spans="2:2" x14ac:dyDescent="0.25">
      <c r="B1071" s="42"/>
    </row>
    <row r="1072" spans="2:2" x14ac:dyDescent="0.25">
      <c r="B1072" s="42"/>
    </row>
    <row r="1073" spans="2:2" x14ac:dyDescent="0.25">
      <c r="B1073" s="42"/>
    </row>
    <row r="1074" spans="2:2" x14ac:dyDescent="0.25">
      <c r="B1074" s="42"/>
    </row>
    <row r="1075" spans="2:2" x14ac:dyDescent="0.25">
      <c r="B1075" s="42"/>
    </row>
    <row r="1076" spans="2:2" x14ac:dyDescent="0.25">
      <c r="B1076" s="42"/>
    </row>
    <row r="1077" spans="2:2" x14ac:dyDescent="0.25">
      <c r="B1077" s="42"/>
    </row>
    <row r="1078" spans="2:2" x14ac:dyDescent="0.25">
      <c r="B1078" s="42"/>
    </row>
    <row r="1079" spans="2:2" x14ac:dyDescent="0.25">
      <c r="B1079" s="42"/>
    </row>
    <row r="1080" spans="2:2" x14ac:dyDescent="0.25">
      <c r="B1080" s="42"/>
    </row>
    <row r="1081" spans="2:2" x14ac:dyDescent="0.25">
      <c r="B1081" s="42"/>
    </row>
    <row r="1082" spans="2:2" x14ac:dyDescent="0.25">
      <c r="B1082" s="42"/>
    </row>
    <row r="1083" spans="2:2" x14ac:dyDescent="0.25">
      <c r="B1083" s="42"/>
    </row>
    <row r="1084" spans="2:2" x14ac:dyDescent="0.25">
      <c r="B1084" s="42"/>
    </row>
    <row r="1085" spans="2:2" x14ac:dyDescent="0.25">
      <c r="B1085" s="42"/>
    </row>
    <row r="1086" spans="2:2" x14ac:dyDescent="0.25">
      <c r="B1086" s="42"/>
    </row>
    <row r="1087" spans="2:2" x14ac:dyDescent="0.25">
      <c r="B1087" s="42"/>
    </row>
    <row r="1088" spans="2:2" x14ac:dyDescent="0.25">
      <c r="B1088" s="42"/>
    </row>
    <row r="1089" spans="2:2" x14ac:dyDescent="0.25">
      <c r="B1089" s="42"/>
    </row>
    <row r="1090" spans="2:2" x14ac:dyDescent="0.25">
      <c r="B1090" s="42"/>
    </row>
    <row r="1091" spans="2:2" x14ac:dyDescent="0.25">
      <c r="B1091" s="42"/>
    </row>
    <row r="1092" spans="2:2" x14ac:dyDescent="0.25">
      <c r="B1092" s="42"/>
    </row>
    <row r="1093" spans="2:2" x14ac:dyDescent="0.25">
      <c r="B1093" s="42"/>
    </row>
    <row r="1094" spans="2:2" x14ac:dyDescent="0.25">
      <c r="B1094" s="42"/>
    </row>
    <row r="1095" spans="2:2" x14ac:dyDescent="0.25">
      <c r="B1095" s="42"/>
    </row>
    <row r="1096" spans="2:2" x14ac:dyDescent="0.25">
      <c r="B1096" s="42"/>
    </row>
    <row r="1097" spans="2:2" x14ac:dyDescent="0.25">
      <c r="B1097" s="42"/>
    </row>
    <row r="1098" spans="2:2" x14ac:dyDescent="0.25">
      <c r="B1098" s="42"/>
    </row>
    <row r="1099" spans="2:2" x14ac:dyDescent="0.25">
      <c r="B1099" s="42"/>
    </row>
    <row r="1100" spans="2:2" x14ac:dyDescent="0.25">
      <c r="B1100" s="42"/>
    </row>
    <row r="1101" spans="2:2" x14ac:dyDescent="0.25">
      <c r="B1101" s="42"/>
    </row>
    <row r="1102" spans="2:2" x14ac:dyDescent="0.25">
      <c r="B1102" s="42"/>
    </row>
    <row r="1103" spans="2:2" x14ac:dyDescent="0.25">
      <c r="B1103" s="42"/>
    </row>
    <row r="1104" spans="2:2" x14ac:dyDescent="0.25">
      <c r="B1104" s="42"/>
    </row>
    <row r="1105" spans="2:2" x14ac:dyDescent="0.25">
      <c r="B1105" s="42"/>
    </row>
    <row r="1106" spans="2:2" x14ac:dyDescent="0.25">
      <c r="B1106" s="42"/>
    </row>
    <row r="1107" spans="2:2" x14ac:dyDescent="0.25">
      <c r="B1107" s="42"/>
    </row>
    <row r="1108" spans="2:2" x14ac:dyDescent="0.25">
      <c r="B1108" s="42"/>
    </row>
    <row r="1109" spans="2:2" x14ac:dyDescent="0.25">
      <c r="B1109" s="42"/>
    </row>
    <row r="1110" spans="2:2" x14ac:dyDescent="0.25">
      <c r="B1110" s="42"/>
    </row>
    <row r="1111" spans="2:2" x14ac:dyDescent="0.25">
      <c r="B1111" s="42"/>
    </row>
    <row r="1112" spans="2:2" x14ac:dyDescent="0.25">
      <c r="B1112" s="42"/>
    </row>
    <row r="1113" spans="2:2" x14ac:dyDescent="0.25">
      <c r="B1113" s="42"/>
    </row>
    <row r="1114" spans="2:2" x14ac:dyDescent="0.25">
      <c r="B1114" s="42"/>
    </row>
    <row r="1115" spans="2:2" x14ac:dyDescent="0.25">
      <c r="B1115" s="42"/>
    </row>
    <row r="1116" spans="2:2" x14ac:dyDescent="0.25">
      <c r="B1116" s="42"/>
    </row>
    <row r="1117" spans="2:2" x14ac:dyDescent="0.25">
      <c r="B1117" s="42"/>
    </row>
    <row r="1118" spans="2:2" x14ac:dyDescent="0.25">
      <c r="B1118" s="42"/>
    </row>
    <row r="1119" spans="2:2" x14ac:dyDescent="0.25">
      <c r="B1119" s="42"/>
    </row>
    <row r="1120" spans="2:2" x14ac:dyDescent="0.25">
      <c r="B1120" s="42"/>
    </row>
    <row r="1121" spans="2:2" x14ac:dyDescent="0.25">
      <c r="B1121" s="42"/>
    </row>
    <row r="1122" spans="2:2" x14ac:dyDescent="0.25">
      <c r="B1122" s="42"/>
    </row>
    <row r="1123" spans="2:2" x14ac:dyDescent="0.25">
      <c r="B1123" s="42"/>
    </row>
    <row r="1124" spans="2:2" x14ac:dyDescent="0.25">
      <c r="B1124" s="42"/>
    </row>
    <row r="1125" spans="2:2" x14ac:dyDescent="0.25">
      <c r="B1125" s="42"/>
    </row>
    <row r="1126" spans="2:2" x14ac:dyDescent="0.25">
      <c r="B1126" s="42"/>
    </row>
    <row r="1127" spans="2:2" x14ac:dyDescent="0.25">
      <c r="B1127" s="42"/>
    </row>
    <row r="1128" spans="2:2" x14ac:dyDescent="0.25">
      <c r="B1128" s="42"/>
    </row>
    <row r="1129" spans="2:2" x14ac:dyDescent="0.25">
      <c r="B1129" s="42"/>
    </row>
    <row r="1130" spans="2:2" x14ac:dyDescent="0.25">
      <c r="B1130" s="42"/>
    </row>
    <row r="1131" spans="2:2" x14ac:dyDescent="0.25">
      <c r="B1131" s="42"/>
    </row>
    <row r="1132" spans="2:2" x14ac:dyDescent="0.25">
      <c r="B1132" s="42"/>
    </row>
    <row r="1133" spans="2:2" x14ac:dyDescent="0.25">
      <c r="B1133" s="42"/>
    </row>
    <row r="1134" spans="2:2" x14ac:dyDescent="0.25">
      <c r="B1134" s="42"/>
    </row>
    <row r="1135" spans="2:2" x14ac:dyDescent="0.25">
      <c r="B1135" s="42"/>
    </row>
    <row r="1136" spans="2:2" x14ac:dyDescent="0.25">
      <c r="B1136" s="42"/>
    </row>
    <row r="1137" spans="2:2" x14ac:dyDescent="0.25">
      <c r="B1137" s="42"/>
    </row>
    <row r="1138" spans="2:2" x14ac:dyDescent="0.25">
      <c r="B1138" s="42"/>
    </row>
    <row r="1139" spans="2:2" x14ac:dyDescent="0.25">
      <c r="B1139" s="42"/>
    </row>
    <row r="1140" spans="2:2" x14ac:dyDescent="0.25">
      <c r="B1140" s="42"/>
    </row>
    <row r="1141" spans="2:2" x14ac:dyDescent="0.25">
      <c r="B1141" s="42"/>
    </row>
    <row r="1142" spans="2:2" x14ac:dyDescent="0.25">
      <c r="B1142" s="42"/>
    </row>
    <row r="1143" spans="2:2" x14ac:dyDescent="0.25">
      <c r="B1143" s="42"/>
    </row>
    <row r="1144" spans="2:2" x14ac:dyDescent="0.25">
      <c r="B1144" s="42"/>
    </row>
    <row r="1145" spans="2:2" x14ac:dyDescent="0.25">
      <c r="B1145" s="42"/>
    </row>
    <row r="1146" spans="2:2" x14ac:dyDescent="0.25">
      <c r="B1146" s="42"/>
    </row>
    <row r="1147" spans="2:2" x14ac:dyDescent="0.25">
      <c r="B1147" s="42"/>
    </row>
    <row r="1148" spans="2:2" x14ac:dyDescent="0.25">
      <c r="B1148" s="42"/>
    </row>
    <row r="1149" spans="2:2" x14ac:dyDescent="0.25">
      <c r="B1149" s="42"/>
    </row>
    <row r="1150" spans="2:2" x14ac:dyDescent="0.25">
      <c r="B1150" s="42"/>
    </row>
    <row r="1151" spans="2:2" x14ac:dyDescent="0.25">
      <c r="B1151" s="42"/>
    </row>
    <row r="1152" spans="2:2" x14ac:dyDescent="0.25">
      <c r="B1152" s="42"/>
    </row>
    <row r="1153" spans="2:2" x14ac:dyDescent="0.25">
      <c r="B1153" s="42"/>
    </row>
    <row r="1154" spans="2:2" x14ac:dyDescent="0.25">
      <c r="B1154" s="42"/>
    </row>
    <row r="1155" spans="2:2" x14ac:dyDescent="0.25">
      <c r="B1155" s="42"/>
    </row>
    <row r="1156" spans="2:2" x14ac:dyDescent="0.25">
      <c r="B1156" s="42"/>
    </row>
    <row r="1157" spans="2:2" x14ac:dyDescent="0.25">
      <c r="B1157" s="42"/>
    </row>
    <row r="1158" spans="2:2" x14ac:dyDescent="0.25">
      <c r="B1158" s="42"/>
    </row>
    <row r="1159" spans="2:2" x14ac:dyDescent="0.25">
      <c r="B1159" s="42"/>
    </row>
    <row r="1160" spans="2:2" x14ac:dyDescent="0.25">
      <c r="B1160" s="42"/>
    </row>
    <row r="1161" spans="2:2" x14ac:dyDescent="0.25">
      <c r="B1161" s="42"/>
    </row>
    <row r="1162" spans="2:2" x14ac:dyDescent="0.25">
      <c r="B1162" s="42"/>
    </row>
    <row r="1163" spans="2:2" x14ac:dyDescent="0.25">
      <c r="B1163" s="42"/>
    </row>
    <row r="1164" spans="2:2" x14ac:dyDescent="0.25">
      <c r="B1164" s="42"/>
    </row>
    <row r="1165" spans="2:2" x14ac:dyDescent="0.25">
      <c r="B1165" s="42"/>
    </row>
    <row r="1166" spans="2:2" x14ac:dyDescent="0.25">
      <c r="B1166" s="42"/>
    </row>
    <row r="1167" spans="2:2" x14ac:dyDescent="0.25">
      <c r="B1167" s="42"/>
    </row>
    <row r="1168" spans="2:2" x14ac:dyDescent="0.25">
      <c r="B1168" s="42"/>
    </row>
    <row r="1169" spans="2:2" x14ac:dyDescent="0.25">
      <c r="B1169" s="42"/>
    </row>
    <row r="1170" spans="2:2" x14ac:dyDescent="0.25">
      <c r="B1170" s="42"/>
    </row>
    <row r="1171" spans="2:2" x14ac:dyDescent="0.25">
      <c r="B1171" s="42"/>
    </row>
    <row r="1172" spans="2:2" x14ac:dyDescent="0.25">
      <c r="B1172" s="42"/>
    </row>
    <row r="1173" spans="2:2" x14ac:dyDescent="0.25">
      <c r="B1173" s="42"/>
    </row>
    <row r="1174" spans="2:2" x14ac:dyDescent="0.25">
      <c r="B1174" s="42"/>
    </row>
    <row r="1175" spans="2:2" x14ac:dyDescent="0.25">
      <c r="B1175" s="42"/>
    </row>
    <row r="1176" spans="2:2" x14ac:dyDescent="0.25">
      <c r="B1176" s="42"/>
    </row>
    <row r="1177" spans="2:2" x14ac:dyDescent="0.25">
      <c r="B1177" s="42"/>
    </row>
    <row r="1178" spans="2:2" x14ac:dyDescent="0.25">
      <c r="B1178" s="42"/>
    </row>
    <row r="1179" spans="2:2" x14ac:dyDescent="0.25">
      <c r="B1179" s="42"/>
    </row>
    <row r="1180" spans="2:2" x14ac:dyDescent="0.25">
      <c r="B1180" s="42"/>
    </row>
    <row r="1181" spans="2:2" x14ac:dyDescent="0.25">
      <c r="B1181" s="42"/>
    </row>
    <row r="1182" spans="2:2" x14ac:dyDescent="0.25">
      <c r="B1182" s="42"/>
    </row>
    <row r="1183" spans="2:2" x14ac:dyDescent="0.25">
      <c r="B1183" s="42"/>
    </row>
    <row r="1184" spans="2:2" x14ac:dyDescent="0.25">
      <c r="B1184" s="42"/>
    </row>
    <row r="1185" spans="2:2" x14ac:dyDescent="0.25">
      <c r="B1185" s="42"/>
    </row>
    <row r="1186" spans="2:2" x14ac:dyDescent="0.25">
      <c r="B1186" s="42"/>
    </row>
    <row r="1187" spans="2:2" x14ac:dyDescent="0.25">
      <c r="B1187" s="42"/>
    </row>
    <row r="1188" spans="2:2" x14ac:dyDescent="0.25">
      <c r="B1188" s="42"/>
    </row>
    <row r="1189" spans="2:2" x14ac:dyDescent="0.25">
      <c r="B1189" s="42"/>
    </row>
    <row r="1190" spans="2:2" x14ac:dyDescent="0.25">
      <c r="B1190" s="42"/>
    </row>
    <row r="1191" spans="2:2" x14ac:dyDescent="0.25">
      <c r="B1191" s="42"/>
    </row>
    <row r="1192" spans="2:2" x14ac:dyDescent="0.25">
      <c r="B1192" s="42"/>
    </row>
    <row r="1193" spans="2:2" x14ac:dyDescent="0.25">
      <c r="B1193" s="42"/>
    </row>
    <row r="1194" spans="2:2" x14ac:dyDescent="0.25">
      <c r="B1194" s="42"/>
    </row>
    <row r="1195" spans="2:2" x14ac:dyDescent="0.25">
      <c r="B1195" s="42"/>
    </row>
    <row r="1196" spans="2:2" x14ac:dyDescent="0.25">
      <c r="B1196" s="42"/>
    </row>
    <row r="1197" spans="2:2" x14ac:dyDescent="0.25">
      <c r="B1197" s="42"/>
    </row>
    <row r="1198" spans="2:2" x14ac:dyDescent="0.25">
      <c r="B1198" s="42"/>
    </row>
    <row r="1199" spans="2:2" x14ac:dyDescent="0.25">
      <c r="B1199" s="42"/>
    </row>
    <row r="1200" spans="2:2" x14ac:dyDescent="0.25">
      <c r="B1200" s="42"/>
    </row>
    <row r="1201" spans="2:2" x14ac:dyDescent="0.25">
      <c r="B1201" s="42"/>
    </row>
    <row r="1202" spans="2:2" x14ac:dyDescent="0.25">
      <c r="B1202" s="42"/>
    </row>
    <row r="1203" spans="2:2" x14ac:dyDescent="0.25">
      <c r="B1203" s="42"/>
    </row>
    <row r="1204" spans="2:2" x14ac:dyDescent="0.25">
      <c r="B1204" s="42"/>
    </row>
    <row r="1205" spans="2:2" x14ac:dyDescent="0.25">
      <c r="B1205" s="42"/>
    </row>
    <row r="1206" spans="2:2" x14ac:dyDescent="0.25">
      <c r="B1206" s="42"/>
    </row>
    <row r="1207" spans="2:2" x14ac:dyDescent="0.25">
      <c r="B1207" s="42"/>
    </row>
    <row r="1208" spans="2:2" x14ac:dyDescent="0.25">
      <c r="B1208" s="42"/>
    </row>
    <row r="1209" spans="2:2" x14ac:dyDescent="0.25">
      <c r="B1209" s="42"/>
    </row>
    <row r="1210" spans="2:2" x14ac:dyDescent="0.25">
      <c r="B1210" s="42"/>
    </row>
    <row r="1211" spans="2:2" x14ac:dyDescent="0.25">
      <c r="B1211" s="42"/>
    </row>
    <row r="1212" spans="2:2" x14ac:dyDescent="0.25">
      <c r="B1212" s="42"/>
    </row>
    <row r="1213" spans="2:2" x14ac:dyDescent="0.25">
      <c r="B1213" s="42"/>
    </row>
    <row r="1214" spans="2:2" x14ac:dyDescent="0.25">
      <c r="B1214" s="42"/>
    </row>
    <row r="1215" spans="2:2" x14ac:dyDescent="0.25">
      <c r="B1215" s="42"/>
    </row>
    <row r="1216" spans="2:2" x14ac:dyDescent="0.25">
      <c r="B1216" s="42"/>
    </row>
    <row r="1217" spans="2:2" x14ac:dyDescent="0.25">
      <c r="B1217" s="42"/>
    </row>
    <row r="1218" spans="2:2" x14ac:dyDescent="0.25">
      <c r="B1218" s="42"/>
    </row>
    <row r="1219" spans="2:2" x14ac:dyDescent="0.25">
      <c r="B1219" s="42"/>
    </row>
    <row r="1220" spans="2:2" x14ac:dyDescent="0.25">
      <c r="B1220" s="42"/>
    </row>
    <row r="1221" spans="2:2" x14ac:dyDescent="0.25">
      <c r="B1221" s="42"/>
    </row>
    <row r="1222" spans="2:2" x14ac:dyDescent="0.25">
      <c r="B1222" s="42"/>
    </row>
    <row r="1223" spans="2:2" x14ac:dyDescent="0.25">
      <c r="B1223" s="42"/>
    </row>
    <row r="1224" spans="2:2" x14ac:dyDescent="0.25">
      <c r="B1224" s="42"/>
    </row>
    <row r="1225" spans="2:2" x14ac:dyDescent="0.25">
      <c r="B1225" s="42"/>
    </row>
    <row r="1226" spans="2:2" x14ac:dyDescent="0.25">
      <c r="B1226" s="42"/>
    </row>
    <row r="1227" spans="2:2" x14ac:dyDescent="0.25">
      <c r="B1227" s="42"/>
    </row>
    <row r="1228" spans="2:2" x14ac:dyDescent="0.25">
      <c r="B1228" s="42"/>
    </row>
    <row r="1229" spans="2:2" x14ac:dyDescent="0.25">
      <c r="B1229" s="42"/>
    </row>
    <row r="1230" spans="2:2" x14ac:dyDescent="0.25">
      <c r="B1230" s="42"/>
    </row>
    <row r="1231" spans="2:2" x14ac:dyDescent="0.25">
      <c r="B1231" s="42"/>
    </row>
    <row r="1232" spans="2:2" x14ac:dyDescent="0.25">
      <c r="B1232" s="42"/>
    </row>
    <row r="1233" spans="2:2" x14ac:dyDescent="0.25">
      <c r="B1233" s="42"/>
    </row>
    <row r="1234" spans="2:2" x14ac:dyDescent="0.25">
      <c r="B1234" s="42"/>
    </row>
    <row r="1235" spans="2:2" x14ac:dyDescent="0.25">
      <c r="B1235" s="42"/>
    </row>
    <row r="1236" spans="2:2" x14ac:dyDescent="0.25">
      <c r="B1236" s="42"/>
    </row>
    <row r="1237" spans="2:2" x14ac:dyDescent="0.25">
      <c r="B1237" s="42"/>
    </row>
    <row r="1238" spans="2:2" x14ac:dyDescent="0.25">
      <c r="B1238" s="42"/>
    </row>
    <row r="1239" spans="2:2" x14ac:dyDescent="0.25">
      <c r="B1239" s="42"/>
    </row>
    <row r="1240" spans="2:2" x14ac:dyDescent="0.25">
      <c r="B1240" s="42"/>
    </row>
    <row r="1241" spans="2:2" x14ac:dyDescent="0.25">
      <c r="B1241" s="42"/>
    </row>
    <row r="1242" spans="2:2" x14ac:dyDescent="0.25">
      <c r="B1242" s="42"/>
    </row>
    <row r="1243" spans="2:2" x14ac:dyDescent="0.25">
      <c r="B1243" s="42"/>
    </row>
    <row r="1244" spans="2:2" x14ac:dyDescent="0.25">
      <c r="B1244" s="42"/>
    </row>
    <row r="1245" spans="2:2" x14ac:dyDescent="0.25">
      <c r="B1245" s="42"/>
    </row>
    <row r="1246" spans="2:2" x14ac:dyDescent="0.25">
      <c r="B1246" s="42"/>
    </row>
    <row r="1247" spans="2:2" x14ac:dyDescent="0.25">
      <c r="B1247" s="42"/>
    </row>
    <row r="1248" spans="2:2" x14ac:dyDescent="0.25">
      <c r="B1248" s="42"/>
    </row>
    <row r="1249" spans="2:2" x14ac:dyDescent="0.25">
      <c r="B1249" s="42"/>
    </row>
    <row r="1250" spans="2:2" x14ac:dyDescent="0.25">
      <c r="B1250" s="42"/>
    </row>
    <row r="1251" spans="2:2" x14ac:dyDescent="0.25">
      <c r="B1251" s="42"/>
    </row>
    <row r="1252" spans="2:2" x14ac:dyDescent="0.25">
      <c r="B1252" s="42"/>
    </row>
    <row r="1253" spans="2:2" x14ac:dyDescent="0.25">
      <c r="B1253" s="42"/>
    </row>
    <row r="1254" spans="2:2" x14ac:dyDescent="0.25">
      <c r="B1254" s="42"/>
    </row>
    <row r="1255" spans="2:2" x14ac:dyDescent="0.25">
      <c r="B1255" s="42"/>
    </row>
    <row r="1256" spans="2:2" x14ac:dyDescent="0.25">
      <c r="B1256" s="42"/>
    </row>
    <row r="1257" spans="2:2" x14ac:dyDescent="0.25">
      <c r="B1257" s="42"/>
    </row>
    <row r="1258" spans="2:2" x14ac:dyDescent="0.25">
      <c r="B1258" s="42"/>
    </row>
    <row r="1259" spans="2:2" x14ac:dyDescent="0.25">
      <c r="B1259" s="42"/>
    </row>
    <row r="1260" spans="2:2" x14ac:dyDescent="0.25">
      <c r="B1260" s="42"/>
    </row>
    <row r="1261" spans="2:2" x14ac:dyDescent="0.25">
      <c r="B1261" s="42"/>
    </row>
    <row r="1262" spans="2:2" x14ac:dyDescent="0.25">
      <c r="B1262" s="42"/>
    </row>
    <row r="1263" spans="2:2" x14ac:dyDescent="0.25">
      <c r="B1263" s="42"/>
    </row>
    <row r="1264" spans="2:2" x14ac:dyDescent="0.25">
      <c r="B1264" s="42"/>
    </row>
    <row r="1265" spans="2:2" x14ac:dyDescent="0.25">
      <c r="B1265" s="42"/>
    </row>
    <row r="1266" spans="2:2" x14ac:dyDescent="0.25">
      <c r="B1266" s="42"/>
    </row>
    <row r="1267" spans="2:2" x14ac:dyDescent="0.25">
      <c r="B1267" s="42"/>
    </row>
    <row r="1268" spans="2:2" x14ac:dyDescent="0.25">
      <c r="B1268" s="42"/>
    </row>
    <row r="1269" spans="2:2" x14ac:dyDescent="0.25">
      <c r="B1269" s="42"/>
    </row>
    <row r="1270" spans="2:2" x14ac:dyDescent="0.25">
      <c r="B1270" s="42"/>
    </row>
    <row r="1271" spans="2:2" x14ac:dyDescent="0.25">
      <c r="B1271" s="42"/>
    </row>
    <row r="1272" spans="2:2" x14ac:dyDescent="0.25">
      <c r="B1272" s="42"/>
    </row>
    <row r="1273" spans="2:2" x14ac:dyDescent="0.25">
      <c r="B1273" s="42"/>
    </row>
    <row r="1274" spans="2:2" x14ac:dyDescent="0.25">
      <c r="B1274" s="42"/>
    </row>
    <row r="1275" spans="2:2" x14ac:dyDescent="0.25">
      <c r="B1275" s="42"/>
    </row>
    <row r="1276" spans="2:2" x14ac:dyDescent="0.25">
      <c r="B1276" s="42"/>
    </row>
    <row r="1277" spans="2:2" x14ac:dyDescent="0.25">
      <c r="B1277" s="42"/>
    </row>
    <row r="1278" spans="2:2" x14ac:dyDescent="0.25">
      <c r="B1278" s="42"/>
    </row>
    <row r="1279" spans="2:2" x14ac:dyDescent="0.25">
      <c r="B1279" s="42"/>
    </row>
    <row r="1280" spans="2:2" x14ac:dyDescent="0.25">
      <c r="B1280" s="42"/>
    </row>
    <row r="1281" spans="2:2" x14ac:dyDescent="0.25">
      <c r="B1281" s="42"/>
    </row>
    <row r="1282" spans="2:2" x14ac:dyDescent="0.25">
      <c r="B1282" s="42"/>
    </row>
    <row r="1283" spans="2:2" x14ac:dyDescent="0.25">
      <c r="B1283" s="42"/>
    </row>
    <row r="1284" spans="2:2" x14ac:dyDescent="0.25">
      <c r="B1284" s="42"/>
    </row>
    <row r="1285" spans="2:2" x14ac:dyDescent="0.25">
      <c r="B1285" s="42"/>
    </row>
    <row r="1286" spans="2:2" x14ac:dyDescent="0.25">
      <c r="B1286" s="42"/>
    </row>
    <row r="1287" spans="2:2" x14ac:dyDescent="0.25">
      <c r="B1287" s="42"/>
    </row>
    <row r="1288" spans="2:2" x14ac:dyDescent="0.25">
      <c r="B1288" s="42"/>
    </row>
    <row r="1289" spans="2:2" x14ac:dyDescent="0.25">
      <c r="B1289" s="42"/>
    </row>
    <row r="1290" spans="2:2" x14ac:dyDescent="0.25">
      <c r="B1290" s="42"/>
    </row>
    <row r="1291" spans="2:2" x14ac:dyDescent="0.25">
      <c r="B1291" s="42"/>
    </row>
    <row r="1292" spans="2:2" x14ac:dyDescent="0.25">
      <c r="B1292" s="42"/>
    </row>
    <row r="1293" spans="2:2" x14ac:dyDescent="0.25">
      <c r="B1293" s="42"/>
    </row>
    <row r="1294" spans="2:2" x14ac:dyDescent="0.25">
      <c r="B1294" s="42"/>
    </row>
    <row r="1295" spans="2:2" x14ac:dyDescent="0.25">
      <c r="B1295" s="42"/>
    </row>
    <row r="1296" spans="2:2" x14ac:dyDescent="0.25">
      <c r="B1296" s="42"/>
    </row>
    <row r="1297" spans="2:2" x14ac:dyDescent="0.25">
      <c r="B1297" s="42"/>
    </row>
    <row r="1298" spans="2:2" x14ac:dyDescent="0.25">
      <c r="B1298" s="42"/>
    </row>
    <row r="1299" spans="2:2" x14ac:dyDescent="0.25">
      <c r="B1299" s="42"/>
    </row>
    <row r="1300" spans="2:2" x14ac:dyDescent="0.25">
      <c r="B1300" s="42"/>
    </row>
    <row r="1301" spans="2:2" x14ac:dyDescent="0.25">
      <c r="B1301" s="42"/>
    </row>
    <row r="1302" spans="2:2" x14ac:dyDescent="0.25">
      <c r="B1302" s="42"/>
    </row>
    <row r="1303" spans="2:2" x14ac:dyDescent="0.25">
      <c r="B1303" s="42"/>
    </row>
    <row r="1304" spans="2:2" x14ac:dyDescent="0.25">
      <c r="B1304" s="42"/>
    </row>
    <row r="1305" spans="2:2" x14ac:dyDescent="0.25">
      <c r="B1305" s="42"/>
    </row>
    <row r="1306" spans="2:2" x14ac:dyDescent="0.25">
      <c r="B1306" s="42"/>
    </row>
    <row r="1307" spans="2:2" x14ac:dyDescent="0.25">
      <c r="B1307" s="42"/>
    </row>
    <row r="1308" spans="2:2" x14ac:dyDescent="0.25">
      <c r="B1308" s="42"/>
    </row>
    <row r="1309" spans="2:2" x14ac:dyDescent="0.25">
      <c r="B1309" s="42"/>
    </row>
    <row r="1310" spans="2:2" x14ac:dyDescent="0.25">
      <c r="B1310" s="42"/>
    </row>
    <row r="1311" spans="2:2" x14ac:dyDescent="0.25">
      <c r="B1311" s="42"/>
    </row>
    <row r="1312" spans="2:2" x14ac:dyDescent="0.25">
      <c r="B1312" s="42"/>
    </row>
    <row r="1313" spans="2:2" x14ac:dyDescent="0.25">
      <c r="B1313" s="42"/>
    </row>
    <row r="1314" spans="2:2" x14ac:dyDescent="0.25">
      <c r="B1314" s="42"/>
    </row>
    <row r="1315" spans="2:2" x14ac:dyDescent="0.25">
      <c r="B1315" s="42"/>
    </row>
    <row r="1316" spans="2:2" x14ac:dyDescent="0.25">
      <c r="B1316" s="42"/>
    </row>
    <row r="1317" spans="2:2" x14ac:dyDescent="0.25">
      <c r="B1317" s="42"/>
    </row>
    <row r="1318" spans="2:2" x14ac:dyDescent="0.25">
      <c r="B1318" s="42"/>
    </row>
    <row r="1319" spans="2:2" x14ac:dyDescent="0.25">
      <c r="B1319" s="42"/>
    </row>
    <row r="1320" spans="2:2" x14ac:dyDescent="0.25">
      <c r="B1320" s="42"/>
    </row>
    <row r="1321" spans="2:2" x14ac:dyDescent="0.25">
      <c r="B1321" s="42"/>
    </row>
    <row r="1322" spans="2:2" x14ac:dyDescent="0.25">
      <c r="B1322" s="42"/>
    </row>
    <row r="1323" spans="2:2" x14ac:dyDescent="0.25">
      <c r="B1323" s="42"/>
    </row>
    <row r="1324" spans="2:2" x14ac:dyDescent="0.25">
      <c r="B1324" s="42"/>
    </row>
    <row r="1325" spans="2:2" x14ac:dyDescent="0.25">
      <c r="B1325" s="42"/>
    </row>
    <row r="1326" spans="2:2" x14ac:dyDescent="0.25">
      <c r="B1326" s="42"/>
    </row>
    <row r="1327" spans="2:2" x14ac:dyDescent="0.25">
      <c r="B1327" s="42"/>
    </row>
    <row r="1328" spans="2:2" x14ac:dyDescent="0.25">
      <c r="B1328" s="42"/>
    </row>
    <row r="1329" spans="2:2" x14ac:dyDescent="0.25">
      <c r="B1329" s="42"/>
    </row>
    <row r="1330" spans="2:2" x14ac:dyDescent="0.25">
      <c r="B1330" s="42"/>
    </row>
    <row r="1331" spans="2:2" x14ac:dyDescent="0.25">
      <c r="B1331" s="42"/>
    </row>
    <row r="1332" spans="2:2" x14ac:dyDescent="0.25">
      <c r="B1332" s="42"/>
    </row>
    <row r="1333" spans="2:2" x14ac:dyDescent="0.25">
      <c r="B1333" s="42"/>
    </row>
    <row r="1334" spans="2:2" x14ac:dyDescent="0.25">
      <c r="B1334" s="42"/>
    </row>
    <row r="1335" spans="2:2" x14ac:dyDescent="0.25">
      <c r="B1335" s="42"/>
    </row>
    <row r="1336" spans="2:2" x14ac:dyDescent="0.25">
      <c r="B1336" s="42"/>
    </row>
    <row r="1337" spans="2:2" x14ac:dyDescent="0.25">
      <c r="B1337" s="42"/>
    </row>
    <row r="1338" spans="2:2" x14ac:dyDescent="0.25">
      <c r="B1338" s="42"/>
    </row>
    <row r="1339" spans="2:2" x14ac:dyDescent="0.25">
      <c r="B1339" s="42"/>
    </row>
    <row r="1340" spans="2:2" x14ac:dyDescent="0.25">
      <c r="B1340" s="42"/>
    </row>
    <row r="1341" spans="2:2" x14ac:dyDescent="0.25">
      <c r="B1341" s="42"/>
    </row>
    <row r="1342" spans="2:2" x14ac:dyDescent="0.25">
      <c r="B1342" s="42"/>
    </row>
    <row r="1343" spans="2:2" x14ac:dyDescent="0.25">
      <c r="B1343" s="42"/>
    </row>
    <row r="1344" spans="2:2" x14ac:dyDescent="0.25">
      <c r="B1344" s="42"/>
    </row>
    <row r="1345" spans="2:2" x14ac:dyDescent="0.25">
      <c r="B1345" s="42"/>
    </row>
    <row r="1346" spans="2:2" x14ac:dyDescent="0.25">
      <c r="B1346" s="42"/>
    </row>
    <row r="1347" spans="2:2" x14ac:dyDescent="0.25">
      <c r="B1347" s="42"/>
    </row>
    <row r="1348" spans="2:2" x14ac:dyDescent="0.25">
      <c r="B1348" s="42"/>
    </row>
    <row r="1349" spans="2:2" x14ac:dyDescent="0.25">
      <c r="B1349" s="42"/>
    </row>
    <row r="1350" spans="2:2" x14ac:dyDescent="0.25">
      <c r="B1350" s="42"/>
    </row>
    <row r="1351" spans="2:2" x14ac:dyDescent="0.25">
      <c r="B1351" s="42"/>
    </row>
    <row r="1352" spans="2:2" x14ac:dyDescent="0.25">
      <c r="B1352" s="42"/>
    </row>
    <row r="1353" spans="2:2" x14ac:dyDescent="0.25">
      <c r="B1353" s="42"/>
    </row>
    <row r="1354" spans="2:2" x14ac:dyDescent="0.25">
      <c r="B1354" s="42"/>
    </row>
    <row r="1355" spans="2:2" x14ac:dyDescent="0.25">
      <c r="B1355" s="42"/>
    </row>
    <row r="1356" spans="2:2" x14ac:dyDescent="0.25">
      <c r="B1356" s="42"/>
    </row>
    <row r="1357" spans="2:2" x14ac:dyDescent="0.25">
      <c r="B1357" s="42"/>
    </row>
    <row r="1358" spans="2:2" x14ac:dyDescent="0.25">
      <c r="B1358" s="42"/>
    </row>
    <row r="1359" spans="2:2" x14ac:dyDescent="0.25">
      <c r="B1359" s="42"/>
    </row>
    <row r="1360" spans="2:2" x14ac:dyDescent="0.25">
      <c r="B1360" s="42"/>
    </row>
    <row r="1361" spans="2:2" x14ac:dyDescent="0.25">
      <c r="B1361" s="42"/>
    </row>
    <row r="1362" spans="2:2" x14ac:dyDescent="0.25">
      <c r="B1362" s="42"/>
    </row>
    <row r="1363" spans="2:2" x14ac:dyDescent="0.25">
      <c r="B1363" s="42"/>
    </row>
    <row r="1364" spans="2:2" x14ac:dyDescent="0.25">
      <c r="B1364" s="42"/>
    </row>
    <row r="1365" spans="2:2" x14ac:dyDescent="0.25">
      <c r="B1365" s="42"/>
    </row>
    <row r="1366" spans="2:2" x14ac:dyDescent="0.25">
      <c r="B1366" s="42"/>
    </row>
    <row r="1367" spans="2:2" x14ac:dyDescent="0.25">
      <c r="B1367" s="42"/>
    </row>
    <row r="1368" spans="2:2" x14ac:dyDescent="0.25">
      <c r="B1368" s="42"/>
    </row>
    <row r="1369" spans="2:2" x14ac:dyDescent="0.25">
      <c r="B1369" s="42"/>
    </row>
    <row r="1370" spans="2:2" x14ac:dyDescent="0.25">
      <c r="B1370" s="42"/>
    </row>
    <row r="1371" spans="2:2" x14ac:dyDescent="0.25">
      <c r="B1371" s="42"/>
    </row>
    <row r="1372" spans="2:2" x14ac:dyDescent="0.25">
      <c r="B1372" s="42"/>
    </row>
    <row r="1373" spans="2:2" x14ac:dyDescent="0.25">
      <c r="B1373" s="42"/>
    </row>
    <row r="1374" spans="2:2" x14ac:dyDescent="0.25">
      <c r="B1374" s="42"/>
    </row>
    <row r="1375" spans="2:2" x14ac:dyDescent="0.25">
      <c r="B1375" s="42"/>
    </row>
    <row r="1376" spans="2:2" x14ac:dyDescent="0.25">
      <c r="B1376" s="42"/>
    </row>
    <row r="1377" spans="2:2" x14ac:dyDescent="0.25">
      <c r="B1377" s="42"/>
    </row>
    <row r="1378" spans="2:2" x14ac:dyDescent="0.25">
      <c r="B1378" s="42"/>
    </row>
    <row r="1379" spans="2:2" x14ac:dyDescent="0.25">
      <c r="B1379" s="42"/>
    </row>
    <row r="1380" spans="2:2" x14ac:dyDescent="0.25">
      <c r="B1380" s="42"/>
    </row>
    <row r="1381" spans="2:2" x14ac:dyDescent="0.25">
      <c r="B1381" s="42"/>
    </row>
    <row r="1382" spans="2:2" x14ac:dyDescent="0.25">
      <c r="B1382" s="42"/>
    </row>
    <row r="1383" spans="2:2" x14ac:dyDescent="0.25">
      <c r="B1383" s="42"/>
    </row>
    <row r="1384" spans="2:2" x14ac:dyDescent="0.25">
      <c r="B1384" s="42"/>
    </row>
    <row r="1385" spans="2:2" x14ac:dyDescent="0.25">
      <c r="B1385" s="42"/>
    </row>
    <row r="1386" spans="2:2" x14ac:dyDescent="0.25">
      <c r="B1386" s="42"/>
    </row>
    <row r="1387" spans="2:2" x14ac:dyDescent="0.25">
      <c r="B1387" s="42"/>
    </row>
    <row r="1388" spans="2:2" x14ac:dyDescent="0.25">
      <c r="B1388" s="42"/>
    </row>
    <row r="1389" spans="2:2" x14ac:dyDescent="0.25">
      <c r="B1389" s="42"/>
    </row>
    <row r="1390" spans="2:2" x14ac:dyDescent="0.25">
      <c r="B1390" s="42"/>
    </row>
    <row r="1391" spans="2:2" x14ac:dyDescent="0.25">
      <c r="B1391" s="42"/>
    </row>
    <row r="1392" spans="2:2" x14ac:dyDescent="0.25">
      <c r="B1392" s="42"/>
    </row>
    <row r="1393" spans="2:2" x14ac:dyDescent="0.25">
      <c r="B1393" s="42"/>
    </row>
    <row r="1394" spans="2:2" x14ac:dyDescent="0.25">
      <c r="B1394" s="42"/>
    </row>
    <row r="1395" spans="2:2" x14ac:dyDescent="0.25">
      <c r="B1395" s="42"/>
    </row>
    <row r="1396" spans="2:2" x14ac:dyDescent="0.25">
      <c r="B1396" s="42"/>
    </row>
    <row r="1397" spans="2:2" x14ac:dyDescent="0.25">
      <c r="B1397" s="42"/>
    </row>
    <row r="1398" spans="2:2" x14ac:dyDescent="0.25">
      <c r="B1398" s="42"/>
    </row>
    <row r="1399" spans="2:2" x14ac:dyDescent="0.25">
      <c r="B1399" s="42"/>
    </row>
    <row r="1400" spans="2:2" x14ac:dyDescent="0.25">
      <c r="B1400" s="42"/>
    </row>
    <row r="1401" spans="2:2" x14ac:dyDescent="0.25">
      <c r="B1401" s="42"/>
    </row>
    <row r="1402" spans="2:2" x14ac:dyDescent="0.25">
      <c r="B1402" s="42"/>
    </row>
    <row r="1403" spans="2:2" x14ac:dyDescent="0.25">
      <c r="B1403" s="42"/>
    </row>
    <row r="1404" spans="2:2" x14ac:dyDescent="0.25">
      <c r="B1404" s="42"/>
    </row>
    <row r="1405" spans="2:2" x14ac:dyDescent="0.25">
      <c r="B1405" s="42"/>
    </row>
    <row r="1406" spans="2:2" x14ac:dyDescent="0.25">
      <c r="B1406" s="42"/>
    </row>
    <row r="1407" spans="2:2" x14ac:dyDescent="0.25">
      <c r="B1407" s="42"/>
    </row>
    <row r="1408" spans="2:2" x14ac:dyDescent="0.25">
      <c r="B1408" s="42"/>
    </row>
    <row r="1409" spans="2:2" x14ac:dyDescent="0.25">
      <c r="B1409" s="42"/>
    </row>
    <row r="1410" spans="2:2" x14ac:dyDescent="0.25">
      <c r="B1410" s="42"/>
    </row>
    <row r="1411" spans="2:2" x14ac:dyDescent="0.25">
      <c r="B1411" s="42"/>
    </row>
    <row r="1412" spans="2:2" x14ac:dyDescent="0.25">
      <c r="B1412" s="42"/>
    </row>
    <row r="1413" spans="2:2" x14ac:dyDescent="0.25">
      <c r="B1413" s="42"/>
    </row>
    <row r="1414" spans="2:2" x14ac:dyDescent="0.25">
      <c r="B1414" s="42"/>
    </row>
    <row r="1415" spans="2:2" x14ac:dyDescent="0.25">
      <c r="B1415" s="42"/>
    </row>
    <row r="1416" spans="2:2" x14ac:dyDescent="0.25">
      <c r="B1416" s="42"/>
    </row>
    <row r="1417" spans="2:2" x14ac:dyDescent="0.25">
      <c r="B1417" s="42"/>
    </row>
    <row r="1418" spans="2:2" x14ac:dyDescent="0.25">
      <c r="B1418" s="42"/>
    </row>
    <row r="1419" spans="2:2" x14ac:dyDescent="0.25">
      <c r="B1419" s="42"/>
    </row>
    <row r="1420" spans="2:2" x14ac:dyDescent="0.25">
      <c r="B1420" s="42"/>
    </row>
    <row r="1421" spans="2:2" x14ac:dyDescent="0.25">
      <c r="B1421" s="42"/>
    </row>
    <row r="1422" spans="2:2" x14ac:dyDescent="0.25">
      <c r="B1422" s="42"/>
    </row>
    <row r="1423" spans="2:2" x14ac:dyDescent="0.25">
      <c r="B1423" s="42"/>
    </row>
    <row r="1424" spans="2:2" x14ac:dyDescent="0.25">
      <c r="B1424" s="42"/>
    </row>
    <row r="1425" spans="2:2" x14ac:dyDescent="0.25">
      <c r="B1425" s="42"/>
    </row>
    <row r="1426" spans="2:2" x14ac:dyDescent="0.25">
      <c r="B1426" s="42"/>
    </row>
    <row r="1427" spans="2:2" x14ac:dyDescent="0.25">
      <c r="B1427" s="42"/>
    </row>
    <row r="1428" spans="2:2" x14ac:dyDescent="0.25">
      <c r="B1428" s="42"/>
    </row>
    <row r="1429" spans="2:2" x14ac:dyDescent="0.25">
      <c r="B1429" s="42"/>
    </row>
    <row r="1430" spans="2:2" x14ac:dyDescent="0.25">
      <c r="B1430" s="42"/>
    </row>
    <row r="1431" spans="2:2" x14ac:dyDescent="0.25">
      <c r="B1431" s="42"/>
    </row>
    <row r="1432" spans="2:2" x14ac:dyDescent="0.25">
      <c r="B1432" s="42"/>
    </row>
    <row r="1433" spans="2:2" x14ac:dyDescent="0.25">
      <c r="B1433" s="42"/>
    </row>
    <row r="1434" spans="2:2" x14ac:dyDescent="0.25">
      <c r="B1434" s="42"/>
    </row>
    <row r="1435" spans="2:2" x14ac:dyDescent="0.25">
      <c r="B1435" s="42"/>
    </row>
    <row r="1436" spans="2:2" x14ac:dyDescent="0.25">
      <c r="B1436" s="42"/>
    </row>
    <row r="1437" spans="2:2" x14ac:dyDescent="0.25">
      <c r="B1437" s="42"/>
    </row>
    <row r="1438" spans="2:2" x14ac:dyDescent="0.25">
      <c r="B1438" s="42"/>
    </row>
    <row r="1439" spans="2:2" x14ac:dyDescent="0.25">
      <c r="B1439" s="42"/>
    </row>
    <row r="1440" spans="2:2" x14ac:dyDescent="0.25">
      <c r="B1440" s="42"/>
    </row>
    <row r="1441" spans="2:2" x14ac:dyDescent="0.25">
      <c r="B1441" s="42"/>
    </row>
    <row r="1442" spans="2:2" x14ac:dyDescent="0.25">
      <c r="B1442" s="42"/>
    </row>
    <row r="1443" spans="2:2" x14ac:dyDescent="0.25">
      <c r="B1443" s="42"/>
    </row>
    <row r="1444" spans="2:2" x14ac:dyDescent="0.25">
      <c r="B1444" s="42"/>
    </row>
    <row r="1445" spans="2:2" x14ac:dyDescent="0.25">
      <c r="B1445" s="42"/>
    </row>
    <row r="1446" spans="2:2" x14ac:dyDescent="0.25">
      <c r="B1446" s="42"/>
    </row>
    <row r="1447" spans="2:2" x14ac:dyDescent="0.25">
      <c r="B1447" s="42"/>
    </row>
    <row r="1448" spans="2:2" x14ac:dyDescent="0.25">
      <c r="B1448" s="42"/>
    </row>
    <row r="1449" spans="2:2" x14ac:dyDescent="0.25">
      <c r="B1449" s="42"/>
    </row>
    <row r="1450" spans="2:2" x14ac:dyDescent="0.25">
      <c r="B1450" s="42"/>
    </row>
    <row r="1451" spans="2:2" x14ac:dyDescent="0.25">
      <c r="B1451" s="42"/>
    </row>
    <row r="1452" spans="2:2" x14ac:dyDescent="0.25">
      <c r="B1452" s="42"/>
    </row>
    <row r="1453" spans="2:2" x14ac:dyDescent="0.25">
      <c r="B1453" s="42"/>
    </row>
    <row r="1454" spans="2:2" x14ac:dyDescent="0.25">
      <c r="B1454" s="42"/>
    </row>
    <row r="1455" spans="2:2" x14ac:dyDescent="0.25">
      <c r="B1455" s="42"/>
    </row>
    <row r="1456" spans="2:2" x14ac:dyDescent="0.25">
      <c r="B1456" s="42"/>
    </row>
    <row r="1457" spans="2:2" x14ac:dyDescent="0.25">
      <c r="B1457" s="42"/>
    </row>
    <row r="1458" spans="2:2" x14ac:dyDescent="0.25">
      <c r="B1458" s="42"/>
    </row>
    <row r="1459" spans="2:2" x14ac:dyDescent="0.25">
      <c r="B1459" s="42"/>
    </row>
    <row r="1460" spans="2:2" x14ac:dyDescent="0.25">
      <c r="B1460" s="42"/>
    </row>
    <row r="1461" spans="2:2" x14ac:dyDescent="0.25">
      <c r="B1461" s="42"/>
    </row>
    <row r="1462" spans="2:2" x14ac:dyDescent="0.25">
      <c r="B1462" s="42"/>
    </row>
    <row r="1463" spans="2:2" x14ac:dyDescent="0.25">
      <c r="B1463" s="42"/>
    </row>
    <row r="1464" spans="2:2" x14ac:dyDescent="0.25">
      <c r="B1464" s="42"/>
    </row>
    <row r="1465" spans="2:2" x14ac:dyDescent="0.25">
      <c r="B1465" s="42"/>
    </row>
    <row r="1466" spans="2:2" x14ac:dyDescent="0.25">
      <c r="B1466" s="42"/>
    </row>
    <row r="1467" spans="2:2" x14ac:dyDescent="0.25">
      <c r="B1467" s="42"/>
    </row>
    <row r="1468" spans="2:2" x14ac:dyDescent="0.25">
      <c r="B1468" s="42"/>
    </row>
    <row r="1469" spans="2:2" x14ac:dyDescent="0.25">
      <c r="B1469" s="42"/>
    </row>
    <row r="1470" spans="2:2" x14ac:dyDescent="0.25">
      <c r="B1470" s="42"/>
    </row>
    <row r="1471" spans="2:2" x14ac:dyDescent="0.25">
      <c r="B1471" s="42"/>
    </row>
    <row r="1472" spans="2:2" x14ac:dyDescent="0.25">
      <c r="B1472" s="42"/>
    </row>
    <row r="1473" spans="2:2" x14ac:dyDescent="0.25">
      <c r="B1473" s="42"/>
    </row>
    <row r="1474" spans="2:2" x14ac:dyDescent="0.25">
      <c r="B1474" s="42"/>
    </row>
    <row r="1475" spans="2:2" x14ac:dyDescent="0.25">
      <c r="B1475" s="42"/>
    </row>
    <row r="1476" spans="2:2" x14ac:dyDescent="0.25">
      <c r="B1476" s="42"/>
    </row>
    <row r="1477" spans="2:2" x14ac:dyDescent="0.25">
      <c r="B1477" s="42"/>
    </row>
    <row r="1478" spans="2:2" x14ac:dyDescent="0.25">
      <c r="B1478" s="42"/>
    </row>
    <row r="1479" spans="2:2" x14ac:dyDescent="0.25">
      <c r="B1479" s="42"/>
    </row>
    <row r="1480" spans="2:2" x14ac:dyDescent="0.25">
      <c r="B1480" s="42"/>
    </row>
    <row r="1481" spans="2:2" x14ac:dyDescent="0.25">
      <c r="B1481" s="42"/>
    </row>
    <row r="1482" spans="2:2" x14ac:dyDescent="0.25">
      <c r="B1482" s="42"/>
    </row>
    <row r="1483" spans="2:2" x14ac:dyDescent="0.25">
      <c r="B1483" s="42"/>
    </row>
    <row r="1484" spans="2:2" x14ac:dyDescent="0.25">
      <c r="B1484" s="42"/>
    </row>
    <row r="1485" spans="2:2" x14ac:dyDescent="0.25">
      <c r="B1485" s="42"/>
    </row>
    <row r="1486" spans="2:2" x14ac:dyDescent="0.25">
      <c r="B1486" s="42"/>
    </row>
    <row r="1487" spans="2:2" x14ac:dyDescent="0.25">
      <c r="B1487" s="42"/>
    </row>
    <row r="1488" spans="2:2" x14ac:dyDescent="0.25">
      <c r="B1488" s="42"/>
    </row>
    <row r="1489" spans="2:2" x14ac:dyDescent="0.25">
      <c r="B1489" s="42"/>
    </row>
    <row r="1490" spans="2:2" x14ac:dyDescent="0.25">
      <c r="B1490" s="42"/>
    </row>
    <row r="1491" spans="2:2" x14ac:dyDescent="0.25">
      <c r="B1491" s="42"/>
    </row>
    <row r="1492" spans="2:2" x14ac:dyDescent="0.25">
      <c r="B1492" s="42"/>
    </row>
    <row r="1493" spans="2:2" x14ac:dyDescent="0.25">
      <c r="B1493" s="42"/>
    </row>
    <row r="1494" spans="2:2" x14ac:dyDescent="0.25">
      <c r="B1494" s="42"/>
    </row>
    <row r="1495" spans="2:2" x14ac:dyDescent="0.25">
      <c r="B1495" s="42"/>
    </row>
    <row r="1496" spans="2:2" x14ac:dyDescent="0.25">
      <c r="B1496" s="42"/>
    </row>
    <row r="1497" spans="2:2" x14ac:dyDescent="0.25">
      <c r="B1497" s="42"/>
    </row>
    <row r="1498" spans="2:2" x14ac:dyDescent="0.25">
      <c r="B1498" s="42"/>
    </row>
    <row r="1499" spans="2:2" x14ac:dyDescent="0.25">
      <c r="B1499" s="42"/>
    </row>
    <row r="1500" spans="2:2" x14ac:dyDescent="0.25">
      <c r="B1500" s="42"/>
    </row>
    <row r="1501" spans="2:2" x14ac:dyDescent="0.25">
      <c r="B1501" s="42"/>
    </row>
    <row r="1502" spans="2:2" x14ac:dyDescent="0.25">
      <c r="B1502" s="42"/>
    </row>
    <row r="1503" spans="2:2" x14ac:dyDescent="0.25">
      <c r="B1503" s="42"/>
    </row>
    <row r="1504" spans="2:2" x14ac:dyDescent="0.25">
      <c r="B1504" s="42"/>
    </row>
    <row r="1505" spans="2:2" x14ac:dyDescent="0.25">
      <c r="B1505" s="42"/>
    </row>
    <row r="1506" spans="2:2" x14ac:dyDescent="0.25">
      <c r="B1506" s="42"/>
    </row>
    <row r="1507" spans="2:2" x14ac:dyDescent="0.25">
      <c r="B1507" s="42"/>
    </row>
    <row r="1508" spans="2:2" x14ac:dyDescent="0.25">
      <c r="B1508" s="42"/>
    </row>
    <row r="1509" spans="2:2" x14ac:dyDescent="0.25">
      <c r="B1509" s="42"/>
    </row>
    <row r="1510" spans="2:2" x14ac:dyDescent="0.25">
      <c r="B1510" s="42"/>
    </row>
    <row r="1511" spans="2:2" x14ac:dyDescent="0.25">
      <c r="B1511" s="42"/>
    </row>
    <row r="1512" spans="2:2" x14ac:dyDescent="0.25">
      <c r="B1512" s="42"/>
    </row>
    <row r="1513" spans="2:2" x14ac:dyDescent="0.25">
      <c r="B1513" s="42"/>
    </row>
    <row r="1514" spans="2:2" x14ac:dyDescent="0.25">
      <c r="B1514" s="42"/>
    </row>
    <row r="1515" spans="2:2" x14ac:dyDescent="0.25">
      <c r="B1515" s="42"/>
    </row>
    <row r="1516" spans="2:2" x14ac:dyDescent="0.25">
      <c r="B1516" s="42"/>
    </row>
    <row r="1517" spans="2:2" x14ac:dyDescent="0.25">
      <c r="B1517" s="42"/>
    </row>
    <row r="1518" spans="2:2" x14ac:dyDescent="0.25">
      <c r="B1518" s="42"/>
    </row>
    <row r="1519" spans="2:2" x14ac:dyDescent="0.25">
      <c r="B1519" s="42"/>
    </row>
    <row r="1520" spans="2:2" x14ac:dyDescent="0.25">
      <c r="B1520" s="42"/>
    </row>
    <row r="1521" spans="2:2" x14ac:dyDescent="0.25">
      <c r="B1521" s="42"/>
    </row>
    <row r="1522" spans="2:2" x14ac:dyDescent="0.25">
      <c r="B1522" s="42"/>
    </row>
    <row r="1523" spans="2:2" x14ac:dyDescent="0.25">
      <c r="B1523" s="42"/>
    </row>
    <row r="1524" spans="2:2" x14ac:dyDescent="0.25">
      <c r="B1524" s="42"/>
    </row>
    <row r="1525" spans="2:2" x14ac:dyDescent="0.25">
      <c r="B1525" s="42"/>
    </row>
    <row r="1526" spans="2:2" x14ac:dyDescent="0.25">
      <c r="B1526" s="42"/>
    </row>
    <row r="1527" spans="2:2" x14ac:dyDescent="0.25">
      <c r="B1527" s="42"/>
    </row>
    <row r="1528" spans="2:2" x14ac:dyDescent="0.25">
      <c r="B1528" s="42"/>
    </row>
    <row r="1529" spans="2:2" x14ac:dyDescent="0.25">
      <c r="B1529" s="42"/>
    </row>
    <row r="1530" spans="2:2" x14ac:dyDescent="0.25">
      <c r="B1530" s="42"/>
    </row>
    <row r="1531" spans="2:2" x14ac:dyDescent="0.25">
      <c r="B1531" s="42"/>
    </row>
    <row r="1532" spans="2:2" x14ac:dyDescent="0.25">
      <c r="B1532" s="42"/>
    </row>
    <row r="1533" spans="2:2" x14ac:dyDescent="0.25">
      <c r="B1533" s="42"/>
    </row>
    <row r="1534" spans="2:2" x14ac:dyDescent="0.25">
      <c r="B1534" s="42"/>
    </row>
    <row r="1535" spans="2:2" x14ac:dyDescent="0.25">
      <c r="B1535" s="42"/>
    </row>
    <row r="1536" spans="2:2" x14ac:dyDescent="0.25">
      <c r="B1536" s="42"/>
    </row>
    <row r="1537" spans="2:2" x14ac:dyDescent="0.25">
      <c r="B1537" s="42"/>
    </row>
    <row r="1538" spans="2:2" x14ac:dyDescent="0.25">
      <c r="B1538" s="42"/>
    </row>
    <row r="1539" spans="2:2" x14ac:dyDescent="0.25">
      <c r="B1539" s="42"/>
    </row>
    <row r="1540" spans="2:2" x14ac:dyDescent="0.25">
      <c r="B1540" s="42"/>
    </row>
    <row r="1541" spans="2:2" x14ac:dyDescent="0.25">
      <c r="B1541" s="42"/>
    </row>
    <row r="1542" spans="2:2" x14ac:dyDescent="0.25">
      <c r="B1542" s="42"/>
    </row>
    <row r="1543" spans="2:2" x14ac:dyDescent="0.25">
      <c r="B1543" s="42"/>
    </row>
    <row r="1544" spans="2:2" x14ac:dyDescent="0.25">
      <c r="B1544" s="42"/>
    </row>
    <row r="1545" spans="2:2" x14ac:dyDescent="0.25">
      <c r="B1545" s="42"/>
    </row>
    <row r="1546" spans="2:2" x14ac:dyDescent="0.25">
      <c r="B1546" s="42"/>
    </row>
    <row r="1547" spans="2:2" x14ac:dyDescent="0.25">
      <c r="B1547" s="42"/>
    </row>
    <row r="1548" spans="2:2" x14ac:dyDescent="0.25">
      <c r="B1548" s="42"/>
    </row>
    <row r="1549" spans="2:2" x14ac:dyDescent="0.25">
      <c r="B1549" s="42"/>
    </row>
    <row r="1550" spans="2:2" x14ac:dyDescent="0.25">
      <c r="B1550" s="42"/>
    </row>
    <row r="1551" spans="2:2" x14ac:dyDescent="0.25">
      <c r="B1551" s="42"/>
    </row>
    <row r="1552" spans="2:2" x14ac:dyDescent="0.25">
      <c r="B1552" s="42"/>
    </row>
    <row r="1553" spans="2:2" x14ac:dyDescent="0.25">
      <c r="B1553" s="42"/>
    </row>
    <row r="1554" spans="2:2" x14ac:dyDescent="0.25">
      <c r="B1554" s="42"/>
    </row>
    <row r="1555" spans="2:2" x14ac:dyDescent="0.25">
      <c r="B1555" s="42"/>
    </row>
    <row r="1556" spans="2:2" x14ac:dyDescent="0.25">
      <c r="B1556" s="42"/>
    </row>
    <row r="1557" spans="2:2" x14ac:dyDescent="0.25">
      <c r="B1557" s="42"/>
    </row>
    <row r="1558" spans="2:2" x14ac:dyDescent="0.25">
      <c r="B1558" s="42"/>
    </row>
    <row r="1559" spans="2:2" x14ac:dyDescent="0.25">
      <c r="B1559" s="42"/>
    </row>
    <row r="1560" spans="2:2" x14ac:dyDescent="0.25">
      <c r="B1560" s="42"/>
    </row>
    <row r="1561" spans="2:2" x14ac:dyDescent="0.25">
      <c r="B1561" s="42"/>
    </row>
    <row r="1562" spans="2:2" x14ac:dyDescent="0.25">
      <c r="B1562" s="42"/>
    </row>
    <row r="1563" spans="2:2" x14ac:dyDescent="0.25">
      <c r="B1563" s="42"/>
    </row>
    <row r="1564" spans="2:2" x14ac:dyDescent="0.25">
      <c r="B1564" s="42"/>
    </row>
    <row r="1565" spans="2:2" x14ac:dyDescent="0.25">
      <c r="B1565" s="42"/>
    </row>
    <row r="1566" spans="2:2" x14ac:dyDescent="0.25">
      <c r="B1566" s="42"/>
    </row>
    <row r="1567" spans="2:2" x14ac:dyDescent="0.25">
      <c r="B1567" s="42"/>
    </row>
    <row r="1568" spans="2:2" x14ac:dyDescent="0.25">
      <c r="B1568" s="42"/>
    </row>
    <row r="1569" spans="2:2" x14ac:dyDescent="0.25">
      <c r="B1569" s="42"/>
    </row>
    <row r="1570" spans="2:2" x14ac:dyDescent="0.25">
      <c r="B1570" s="42"/>
    </row>
    <row r="1571" spans="2:2" x14ac:dyDescent="0.25">
      <c r="B1571" s="42"/>
    </row>
    <row r="1572" spans="2:2" x14ac:dyDescent="0.25">
      <c r="B1572" s="42"/>
    </row>
    <row r="1573" spans="2:2" x14ac:dyDescent="0.25">
      <c r="B1573" s="42"/>
    </row>
    <row r="1574" spans="2:2" x14ac:dyDescent="0.25">
      <c r="B1574" s="42"/>
    </row>
    <row r="1575" spans="2:2" x14ac:dyDescent="0.25">
      <c r="B1575" s="42"/>
    </row>
    <row r="1576" spans="2:2" x14ac:dyDescent="0.25">
      <c r="B1576" s="42"/>
    </row>
    <row r="1577" spans="2:2" x14ac:dyDescent="0.25">
      <c r="B1577" s="42"/>
    </row>
    <row r="1578" spans="2:2" x14ac:dyDescent="0.25">
      <c r="B1578" s="42"/>
    </row>
    <row r="1579" spans="2:2" x14ac:dyDescent="0.25">
      <c r="B1579" s="42"/>
    </row>
    <row r="1580" spans="2:2" x14ac:dyDescent="0.25">
      <c r="B1580" s="42"/>
    </row>
    <row r="1581" spans="2:2" x14ac:dyDescent="0.25">
      <c r="B1581" s="42"/>
    </row>
    <row r="1582" spans="2:2" x14ac:dyDescent="0.25">
      <c r="B1582" s="42"/>
    </row>
    <row r="1583" spans="2:2" x14ac:dyDescent="0.25">
      <c r="B1583" s="42"/>
    </row>
    <row r="1584" spans="2:2" x14ac:dyDescent="0.25">
      <c r="B1584" s="42"/>
    </row>
    <row r="1585" spans="2:2" x14ac:dyDescent="0.25">
      <c r="B1585" s="42"/>
    </row>
    <row r="1586" spans="2:2" x14ac:dyDescent="0.25">
      <c r="B1586" s="42"/>
    </row>
    <row r="1587" spans="2:2" x14ac:dyDescent="0.25">
      <c r="B1587" s="42"/>
    </row>
    <row r="1588" spans="2:2" x14ac:dyDescent="0.25">
      <c r="B1588" s="42"/>
    </row>
    <row r="1589" spans="2:2" x14ac:dyDescent="0.25">
      <c r="B1589" s="42"/>
    </row>
    <row r="1590" spans="2:2" x14ac:dyDescent="0.25">
      <c r="B1590" s="42"/>
    </row>
    <row r="1591" spans="2:2" x14ac:dyDescent="0.25">
      <c r="B1591" s="42"/>
    </row>
    <row r="1592" spans="2:2" x14ac:dyDescent="0.25">
      <c r="B1592" s="42"/>
    </row>
    <row r="1593" spans="2:2" x14ac:dyDescent="0.25">
      <c r="B1593" s="42"/>
    </row>
    <row r="1594" spans="2:2" x14ac:dyDescent="0.25">
      <c r="B1594" s="42"/>
    </row>
    <row r="1595" spans="2:2" x14ac:dyDescent="0.25">
      <c r="B1595" s="42"/>
    </row>
    <row r="1596" spans="2:2" x14ac:dyDescent="0.25">
      <c r="B1596" s="42"/>
    </row>
    <row r="1597" spans="2:2" x14ac:dyDescent="0.25">
      <c r="B1597" s="42"/>
    </row>
    <row r="1598" spans="2:2" x14ac:dyDescent="0.25">
      <c r="B1598" s="42"/>
    </row>
    <row r="1599" spans="2:2" x14ac:dyDescent="0.25">
      <c r="B1599" s="42"/>
    </row>
    <row r="1600" spans="2:2" x14ac:dyDescent="0.25">
      <c r="B1600" s="42"/>
    </row>
    <row r="1601" spans="2:2" x14ac:dyDescent="0.25">
      <c r="B1601" s="42"/>
    </row>
    <row r="1602" spans="2:2" x14ac:dyDescent="0.25">
      <c r="B1602" s="42"/>
    </row>
    <row r="1603" spans="2:2" x14ac:dyDescent="0.25">
      <c r="B1603" s="42"/>
    </row>
    <row r="1604" spans="2:2" x14ac:dyDescent="0.25">
      <c r="B1604" s="42"/>
    </row>
    <row r="1605" spans="2:2" x14ac:dyDescent="0.25">
      <c r="B1605" s="42"/>
    </row>
    <row r="1606" spans="2:2" x14ac:dyDescent="0.25">
      <c r="B1606" s="42"/>
    </row>
    <row r="1607" spans="2:2" x14ac:dyDescent="0.25">
      <c r="B1607" s="42"/>
    </row>
    <row r="1608" spans="2:2" x14ac:dyDescent="0.25">
      <c r="B1608" s="42"/>
    </row>
    <row r="1609" spans="2:2" x14ac:dyDescent="0.25">
      <c r="B1609" s="42"/>
    </row>
    <row r="1610" spans="2:2" x14ac:dyDescent="0.25">
      <c r="B1610" s="42"/>
    </row>
    <row r="1611" spans="2:2" x14ac:dyDescent="0.25">
      <c r="B1611" s="42"/>
    </row>
    <row r="1612" spans="2:2" x14ac:dyDescent="0.25">
      <c r="B1612" s="42"/>
    </row>
    <row r="1613" spans="2:2" x14ac:dyDescent="0.25">
      <c r="B1613" s="42"/>
    </row>
    <row r="1614" spans="2:2" x14ac:dyDescent="0.25">
      <c r="B1614" s="42"/>
    </row>
    <row r="1615" spans="2:2" x14ac:dyDescent="0.25">
      <c r="B1615" s="42"/>
    </row>
    <row r="1616" spans="2:2" x14ac:dyDescent="0.25">
      <c r="B1616" s="42"/>
    </row>
    <row r="1617" spans="2:2" x14ac:dyDescent="0.25">
      <c r="B1617" s="42"/>
    </row>
    <row r="1618" spans="2:2" x14ac:dyDescent="0.25">
      <c r="B1618" s="42"/>
    </row>
    <row r="1619" spans="2:2" x14ac:dyDescent="0.25">
      <c r="B1619" s="42"/>
    </row>
    <row r="1620" spans="2:2" x14ac:dyDescent="0.25">
      <c r="B1620" s="42"/>
    </row>
    <row r="1621" spans="2:2" x14ac:dyDescent="0.25">
      <c r="B1621" s="42"/>
    </row>
    <row r="1622" spans="2:2" x14ac:dyDescent="0.25">
      <c r="B1622" s="42"/>
    </row>
    <row r="1623" spans="2:2" x14ac:dyDescent="0.25">
      <c r="B1623" s="42"/>
    </row>
    <row r="1624" spans="2:2" x14ac:dyDescent="0.25">
      <c r="B1624" s="42"/>
    </row>
    <row r="1625" spans="2:2" x14ac:dyDescent="0.25">
      <c r="B1625" s="42"/>
    </row>
    <row r="1626" spans="2:2" x14ac:dyDescent="0.25">
      <c r="B1626" s="42"/>
    </row>
    <row r="1627" spans="2:2" x14ac:dyDescent="0.25">
      <c r="B1627" s="42"/>
    </row>
    <row r="1628" spans="2:2" x14ac:dyDescent="0.25">
      <c r="B1628" s="42"/>
    </row>
    <row r="1629" spans="2:2" x14ac:dyDescent="0.25">
      <c r="B1629" s="42"/>
    </row>
    <row r="1630" spans="2:2" x14ac:dyDescent="0.25">
      <c r="B1630" s="42"/>
    </row>
    <row r="1631" spans="2:2" x14ac:dyDescent="0.25">
      <c r="B1631" s="42"/>
    </row>
    <row r="1632" spans="2:2" x14ac:dyDescent="0.25">
      <c r="B1632" s="42"/>
    </row>
    <row r="1633" spans="2:2" x14ac:dyDescent="0.25">
      <c r="B1633" s="42"/>
    </row>
    <row r="1634" spans="2:2" x14ac:dyDescent="0.25">
      <c r="B1634" s="42"/>
    </row>
    <row r="1635" spans="2:2" x14ac:dyDescent="0.25">
      <c r="B1635" s="42"/>
    </row>
    <row r="1636" spans="2:2" x14ac:dyDescent="0.25">
      <c r="B1636" s="42"/>
    </row>
    <row r="1637" spans="2:2" x14ac:dyDescent="0.25">
      <c r="B1637" s="42"/>
    </row>
    <row r="1638" spans="2:2" x14ac:dyDescent="0.25">
      <c r="B1638" s="42"/>
    </row>
    <row r="1639" spans="2:2" x14ac:dyDescent="0.25">
      <c r="B1639" s="42"/>
    </row>
    <row r="1640" spans="2:2" x14ac:dyDescent="0.25">
      <c r="B1640" s="42"/>
    </row>
    <row r="1641" spans="2:2" x14ac:dyDescent="0.25">
      <c r="B1641" s="42"/>
    </row>
    <row r="1642" spans="2:2" x14ac:dyDescent="0.25">
      <c r="B1642" s="42"/>
    </row>
    <row r="1643" spans="2:2" x14ac:dyDescent="0.25">
      <c r="B1643" s="42"/>
    </row>
    <row r="1644" spans="2:2" x14ac:dyDescent="0.25">
      <c r="B1644" s="42"/>
    </row>
    <row r="1645" spans="2:2" x14ac:dyDescent="0.25">
      <c r="B1645" s="42"/>
    </row>
    <row r="1646" spans="2:2" x14ac:dyDescent="0.25">
      <c r="B1646" s="42"/>
    </row>
    <row r="1647" spans="2:2" x14ac:dyDescent="0.25">
      <c r="B1647" s="42"/>
    </row>
    <row r="1648" spans="2:2" x14ac:dyDescent="0.25">
      <c r="B1648" s="42"/>
    </row>
    <row r="1649" spans="2:2" x14ac:dyDescent="0.25">
      <c r="B1649" s="42"/>
    </row>
    <row r="1650" spans="2:2" x14ac:dyDescent="0.25">
      <c r="B1650" s="42"/>
    </row>
    <row r="1651" spans="2:2" x14ac:dyDescent="0.25">
      <c r="B1651" s="42"/>
    </row>
    <row r="1652" spans="2:2" x14ac:dyDescent="0.25">
      <c r="B1652" s="42"/>
    </row>
    <row r="1653" spans="2:2" x14ac:dyDescent="0.25">
      <c r="B1653" s="42"/>
    </row>
    <row r="1654" spans="2:2" x14ac:dyDescent="0.25">
      <c r="B1654" s="42"/>
    </row>
    <row r="1655" spans="2:2" x14ac:dyDescent="0.25">
      <c r="B1655" s="42"/>
    </row>
    <row r="1656" spans="2:2" x14ac:dyDescent="0.25">
      <c r="B1656" s="42"/>
    </row>
    <row r="1657" spans="2:2" x14ac:dyDescent="0.25">
      <c r="B1657" s="42"/>
    </row>
    <row r="1658" spans="2:2" x14ac:dyDescent="0.25">
      <c r="B1658" s="42"/>
    </row>
    <row r="1659" spans="2:2" x14ac:dyDescent="0.25">
      <c r="B1659" s="42"/>
    </row>
    <row r="1660" spans="2:2" x14ac:dyDescent="0.25">
      <c r="B1660" s="42"/>
    </row>
    <row r="1661" spans="2:2" x14ac:dyDescent="0.25">
      <c r="B1661" s="42"/>
    </row>
    <row r="1662" spans="2:2" x14ac:dyDescent="0.25">
      <c r="B1662" s="42"/>
    </row>
    <row r="1663" spans="2:2" x14ac:dyDescent="0.25">
      <c r="B1663" s="42"/>
    </row>
    <row r="1664" spans="2:2" x14ac:dyDescent="0.25">
      <c r="B1664" s="42"/>
    </row>
    <row r="1665" spans="2:2" x14ac:dyDescent="0.25">
      <c r="B1665" s="42"/>
    </row>
    <row r="1666" spans="2:2" x14ac:dyDescent="0.25">
      <c r="B1666" s="42"/>
    </row>
    <row r="1667" spans="2:2" x14ac:dyDescent="0.25">
      <c r="B1667" s="42"/>
    </row>
    <row r="1668" spans="2:2" x14ac:dyDescent="0.25">
      <c r="B1668" s="42"/>
    </row>
    <row r="1669" spans="2:2" x14ac:dyDescent="0.25">
      <c r="B1669" s="42"/>
    </row>
    <row r="1670" spans="2:2" x14ac:dyDescent="0.25">
      <c r="B1670" s="42"/>
    </row>
    <row r="1671" spans="2:2" x14ac:dyDescent="0.25">
      <c r="B1671" s="42"/>
    </row>
    <row r="1672" spans="2:2" x14ac:dyDescent="0.25">
      <c r="B1672" s="42"/>
    </row>
    <row r="1673" spans="2:2" x14ac:dyDescent="0.25">
      <c r="B1673" s="42"/>
    </row>
    <row r="1674" spans="2:2" x14ac:dyDescent="0.25">
      <c r="B1674" s="42"/>
    </row>
    <row r="1675" spans="2:2" x14ac:dyDescent="0.25">
      <c r="B1675" s="42"/>
    </row>
    <row r="1676" spans="2:2" x14ac:dyDescent="0.25">
      <c r="B1676" s="42"/>
    </row>
    <row r="1677" spans="2:2" x14ac:dyDescent="0.25">
      <c r="B1677" s="42"/>
    </row>
    <row r="1678" spans="2:2" x14ac:dyDescent="0.25">
      <c r="B1678" s="42"/>
    </row>
    <row r="1679" spans="2:2" x14ac:dyDescent="0.25">
      <c r="B1679" s="42"/>
    </row>
    <row r="1680" spans="2:2" x14ac:dyDescent="0.25">
      <c r="B1680" s="42"/>
    </row>
    <row r="1681" spans="2:2" x14ac:dyDescent="0.25">
      <c r="B1681" s="42"/>
    </row>
    <row r="1682" spans="2:2" x14ac:dyDescent="0.25">
      <c r="B1682" s="42"/>
    </row>
    <row r="1683" spans="2:2" x14ac:dyDescent="0.25">
      <c r="B1683" s="42"/>
    </row>
    <row r="1684" spans="2:2" x14ac:dyDescent="0.25">
      <c r="B1684" s="42"/>
    </row>
    <row r="1685" spans="2:2" x14ac:dyDescent="0.25">
      <c r="B1685" s="42"/>
    </row>
    <row r="1686" spans="2:2" x14ac:dyDescent="0.25">
      <c r="B1686" s="42"/>
    </row>
    <row r="1687" spans="2:2" x14ac:dyDescent="0.25">
      <c r="B1687" s="42"/>
    </row>
    <row r="1688" spans="2:2" x14ac:dyDescent="0.25">
      <c r="B1688" s="42"/>
    </row>
    <row r="1689" spans="2:2" x14ac:dyDescent="0.25">
      <c r="B1689" s="42"/>
    </row>
    <row r="1690" spans="2:2" x14ac:dyDescent="0.25">
      <c r="B1690" s="42"/>
    </row>
    <row r="1691" spans="2:2" x14ac:dyDescent="0.25">
      <c r="B1691" s="42"/>
    </row>
    <row r="1692" spans="2:2" x14ac:dyDescent="0.25">
      <c r="B1692" s="42"/>
    </row>
    <row r="1693" spans="2:2" x14ac:dyDescent="0.25">
      <c r="B1693" s="42"/>
    </row>
    <row r="1694" spans="2:2" x14ac:dyDescent="0.25">
      <c r="B1694" s="42"/>
    </row>
    <row r="1695" spans="2:2" x14ac:dyDescent="0.25">
      <c r="B1695" s="42"/>
    </row>
    <row r="1696" spans="2:2" x14ac:dyDescent="0.25">
      <c r="B1696" s="42"/>
    </row>
    <row r="1697" spans="2:2" x14ac:dyDescent="0.25">
      <c r="B1697" s="42"/>
    </row>
    <row r="1698" spans="2:2" x14ac:dyDescent="0.25">
      <c r="B1698" s="42"/>
    </row>
    <row r="1699" spans="2:2" x14ac:dyDescent="0.25">
      <c r="B1699" s="42"/>
    </row>
    <row r="1700" spans="2:2" x14ac:dyDescent="0.25">
      <c r="B1700" s="42"/>
    </row>
    <row r="1701" spans="2:2" x14ac:dyDescent="0.25">
      <c r="B1701" s="42"/>
    </row>
    <row r="1702" spans="2:2" x14ac:dyDescent="0.25">
      <c r="B1702" s="42"/>
    </row>
    <row r="1703" spans="2:2" x14ac:dyDescent="0.25">
      <c r="B1703" s="42"/>
    </row>
    <row r="1704" spans="2:2" x14ac:dyDescent="0.25">
      <c r="B1704" s="42"/>
    </row>
    <row r="1705" spans="2:2" x14ac:dyDescent="0.25">
      <c r="B1705" s="42"/>
    </row>
    <row r="1706" spans="2:2" x14ac:dyDescent="0.25">
      <c r="B1706" s="42"/>
    </row>
    <row r="1707" spans="2:2" x14ac:dyDescent="0.25">
      <c r="B1707" s="42"/>
    </row>
    <row r="1708" spans="2:2" x14ac:dyDescent="0.25">
      <c r="B1708" s="42"/>
    </row>
    <row r="1709" spans="2:2" x14ac:dyDescent="0.25">
      <c r="B1709" s="42"/>
    </row>
    <row r="1710" spans="2:2" x14ac:dyDescent="0.25">
      <c r="B1710" s="42"/>
    </row>
    <row r="1711" spans="2:2" x14ac:dyDescent="0.25">
      <c r="B1711" s="42"/>
    </row>
    <row r="1712" spans="2:2" x14ac:dyDescent="0.25">
      <c r="B1712" s="42"/>
    </row>
    <row r="1713" spans="2:2" x14ac:dyDescent="0.25">
      <c r="B1713" s="42"/>
    </row>
    <row r="1714" spans="2:2" x14ac:dyDescent="0.25">
      <c r="B1714" s="42"/>
    </row>
    <row r="1715" spans="2:2" x14ac:dyDescent="0.25">
      <c r="B1715" s="42"/>
    </row>
    <row r="1716" spans="2:2" x14ac:dyDescent="0.25">
      <c r="B1716" s="42"/>
    </row>
    <row r="1717" spans="2:2" x14ac:dyDescent="0.25">
      <c r="B1717" s="42"/>
    </row>
    <row r="1718" spans="2:2" x14ac:dyDescent="0.25">
      <c r="B1718" s="42"/>
    </row>
    <row r="1719" spans="2:2" x14ac:dyDescent="0.25">
      <c r="B1719" s="42"/>
    </row>
    <row r="1720" spans="2:2" x14ac:dyDescent="0.25">
      <c r="B1720" s="42"/>
    </row>
    <row r="1721" spans="2:2" x14ac:dyDescent="0.25">
      <c r="B1721" s="42"/>
    </row>
    <row r="1722" spans="2:2" x14ac:dyDescent="0.25">
      <c r="B1722" s="42"/>
    </row>
    <row r="1723" spans="2:2" x14ac:dyDescent="0.25">
      <c r="B1723" s="42"/>
    </row>
    <row r="1724" spans="2:2" x14ac:dyDescent="0.25">
      <c r="B1724" s="42"/>
    </row>
    <row r="1725" spans="2:2" x14ac:dyDescent="0.25">
      <c r="B1725" s="42"/>
    </row>
    <row r="1726" spans="2:2" x14ac:dyDescent="0.25">
      <c r="B1726" s="42"/>
    </row>
    <row r="1727" spans="2:2" x14ac:dyDescent="0.25">
      <c r="B1727" s="42"/>
    </row>
    <row r="1728" spans="2:2" x14ac:dyDescent="0.25">
      <c r="B1728" s="42"/>
    </row>
    <row r="1729" spans="2:2" x14ac:dyDescent="0.25">
      <c r="B1729" s="42"/>
    </row>
    <row r="1730" spans="2:2" x14ac:dyDescent="0.25">
      <c r="B1730" s="42"/>
    </row>
    <row r="1731" spans="2:2" x14ac:dyDescent="0.25">
      <c r="B1731" s="42"/>
    </row>
    <row r="1732" spans="2:2" x14ac:dyDescent="0.25">
      <c r="B1732" s="42"/>
    </row>
    <row r="1733" spans="2:2" x14ac:dyDescent="0.25">
      <c r="B1733" s="42"/>
    </row>
    <row r="1734" spans="2:2" x14ac:dyDescent="0.25">
      <c r="B1734" s="42"/>
    </row>
    <row r="1735" spans="2:2" x14ac:dyDescent="0.25">
      <c r="B1735" s="42"/>
    </row>
    <row r="1736" spans="2:2" x14ac:dyDescent="0.25">
      <c r="B1736" s="42"/>
    </row>
    <row r="1737" spans="2:2" x14ac:dyDescent="0.25">
      <c r="B1737" s="42"/>
    </row>
    <row r="1738" spans="2:2" x14ac:dyDescent="0.25">
      <c r="B1738" s="42"/>
    </row>
    <row r="1739" spans="2:2" x14ac:dyDescent="0.25">
      <c r="B1739" s="42"/>
    </row>
    <row r="1740" spans="2:2" x14ac:dyDescent="0.25">
      <c r="B1740" s="42"/>
    </row>
    <row r="1741" spans="2:2" x14ac:dyDescent="0.25">
      <c r="B1741" s="42"/>
    </row>
    <row r="1742" spans="2:2" x14ac:dyDescent="0.25">
      <c r="B1742" s="42"/>
    </row>
    <row r="1743" spans="2:2" x14ac:dyDescent="0.25">
      <c r="B1743" s="42"/>
    </row>
    <row r="1744" spans="2:2" x14ac:dyDescent="0.25">
      <c r="B1744" s="42"/>
    </row>
    <row r="1745" spans="2:2" x14ac:dyDescent="0.25">
      <c r="B1745" s="42"/>
    </row>
    <row r="1746" spans="2:2" x14ac:dyDescent="0.25">
      <c r="B1746" s="42"/>
    </row>
    <row r="1747" spans="2:2" x14ac:dyDescent="0.25">
      <c r="B1747" s="42"/>
    </row>
    <row r="1748" spans="2:2" x14ac:dyDescent="0.25">
      <c r="B1748" s="42"/>
    </row>
    <row r="1749" spans="2:2" x14ac:dyDescent="0.25">
      <c r="B1749" s="42"/>
    </row>
    <row r="1750" spans="2:2" x14ac:dyDescent="0.25">
      <c r="B1750" s="42"/>
    </row>
    <row r="1751" spans="2:2" x14ac:dyDescent="0.25">
      <c r="B1751" s="42"/>
    </row>
    <row r="1752" spans="2:2" x14ac:dyDescent="0.25">
      <c r="B1752" s="42"/>
    </row>
    <row r="1753" spans="2:2" x14ac:dyDescent="0.25">
      <c r="B1753" s="42"/>
    </row>
    <row r="1754" spans="2:2" x14ac:dyDescent="0.25">
      <c r="B1754" s="42"/>
    </row>
    <row r="1755" spans="2:2" x14ac:dyDescent="0.25">
      <c r="B1755" s="42"/>
    </row>
    <row r="1756" spans="2:2" x14ac:dyDescent="0.25">
      <c r="B1756" s="42"/>
    </row>
    <row r="1757" spans="2:2" x14ac:dyDescent="0.25">
      <c r="B1757" s="42"/>
    </row>
    <row r="1758" spans="2:2" x14ac:dyDescent="0.25">
      <c r="B1758" s="42"/>
    </row>
    <row r="1759" spans="2:2" x14ac:dyDescent="0.25">
      <c r="B1759" s="42"/>
    </row>
    <row r="1760" spans="2:2" x14ac:dyDescent="0.25">
      <c r="B1760" s="42"/>
    </row>
    <row r="1761" spans="2:2" x14ac:dyDescent="0.25">
      <c r="B1761" s="42"/>
    </row>
    <row r="1762" spans="2:2" x14ac:dyDescent="0.25">
      <c r="B1762" s="42"/>
    </row>
    <row r="1763" spans="2:2" x14ac:dyDescent="0.25">
      <c r="B1763" s="42"/>
    </row>
    <row r="1764" spans="2:2" x14ac:dyDescent="0.25">
      <c r="B1764" s="42"/>
    </row>
    <row r="1765" spans="2:2" x14ac:dyDescent="0.25">
      <c r="B1765" s="42"/>
    </row>
    <row r="1766" spans="2:2" x14ac:dyDescent="0.25">
      <c r="B1766" s="42"/>
    </row>
    <row r="1767" spans="2:2" x14ac:dyDescent="0.25">
      <c r="B1767" s="42"/>
    </row>
    <row r="1768" spans="2:2" x14ac:dyDescent="0.25">
      <c r="B1768" s="42"/>
    </row>
    <row r="1769" spans="2:2" x14ac:dyDescent="0.25">
      <c r="B1769" s="42"/>
    </row>
    <row r="1770" spans="2:2" x14ac:dyDescent="0.25">
      <c r="B1770" s="42"/>
    </row>
    <row r="1771" spans="2:2" x14ac:dyDescent="0.25">
      <c r="B1771" s="42"/>
    </row>
    <row r="1772" spans="2:2" x14ac:dyDescent="0.25">
      <c r="B1772" s="42"/>
    </row>
    <row r="1773" spans="2:2" x14ac:dyDescent="0.25">
      <c r="B1773" s="42"/>
    </row>
    <row r="1774" spans="2:2" x14ac:dyDescent="0.25">
      <c r="B1774" s="42"/>
    </row>
    <row r="1775" spans="2:2" x14ac:dyDescent="0.25">
      <c r="B1775" s="42"/>
    </row>
    <row r="1776" spans="2:2" x14ac:dyDescent="0.25">
      <c r="B1776" s="42"/>
    </row>
    <row r="1777" spans="2:2" x14ac:dyDescent="0.25">
      <c r="B1777" s="42"/>
    </row>
    <row r="1778" spans="2:2" x14ac:dyDescent="0.25">
      <c r="B1778" s="42"/>
    </row>
    <row r="1779" spans="2:2" x14ac:dyDescent="0.25">
      <c r="B1779" s="42"/>
    </row>
    <row r="1780" spans="2:2" x14ac:dyDescent="0.25">
      <c r="B1780" s="42"/>
    </row>
    <row r="1781" spans="2:2" x14ac:dyDescent="0.25">
      <c r="B1781" s="42"/>
    </row>
    <row r="1782" spans="2:2" x14ac:dyDescent="0.25">
      <c r="B1782" s="42"/>
    </row>
    <row r="1783" spans="2:2" x14ac:dyDescent="0.25">
      <c r="B1783" s="42"/>
    </row>
    <row r="1784" spans="2:2" x14ac:dyDescent="0.25">
      <c r="B1784" s="42"/>
    </row>
    <row r="1785" spans="2:2" x14ac:dyDescent="0.25">
      <c r="B1785" s="42"/>
    </row>
    <row r="1786" spans="2:2" x14ac:dyDescent="0.25">
      <c r="B1786" s="42"/>
    </row>
    <row r="1787" spans="2:2" x14ac:dyDescent="0.25">
      <c r="B1787" s="42"/>
    </row>
    <row r="1788" spans="2:2" x14ac:dyDescent="0.25">
      <c r="B1788" s="42"/>
    </row>
    <row r="1789" spans="2:2" x14ac:dyDescent="0.25">
      <c r="B1789" s="42"/>
    </row>
    <row r="1790" spans="2:2" x14ac:dyDescent="0.25">
      <c r="B1790" s="42"/>
    </row>
    <row r="1791" spans="2:2" x14ac:dyDescent="0.25">
      <c r="B1791" s="42"/>
    </row>
    <row r="1792" spans="2:2" x14ac:dyDescent="0.25">
      <c r="B1792" s="42"/>
    </row>
    <row r="1793" spans="2:2" x14ac:dyDescent="0.25">
      <c r="B1793" s="42"/>
    </row>
    <row r="1794" spans="2:2" x14ac:dyDescent="0.25">
      <c r="B1794" s="42"/>
    </row>
    <row r="1795" spans="2:2" x14ac:dyDescent="0.25">
      <c r="B1795" s="42"/>
    </row>
    <row r="1796" spans="2:2" x14ac:dyDescent="0.25">
      <c r="B1796" s="42"/>
    </row>
    <row r="1797" spans="2:2" x14ac:dyDescent="0.25">
      <c r="B1797" s="42"/>
    </row>
    <row r="1798" spans="2:2" x14ac:dyDescent="0.25">
      <c r="B1798" s="42"/>
    </row>
    <row r="1799" spans="2:2" x14ac:dyDescent="0.25">
      <c r="B1799" s="42"/>
    </row>
    <row r="1800" spans="2:2" x14ac:dyDescent="0.25">
      <c r="B1800" s="42"/>
    </row>
    <row r="1801" spans="2:2" x14ac:dyDescent="0.25">
      <c r="B1801" s="42"/>
    </row>
    <row r="1802" spans="2:2" x14ac:dyDescent="0.25">
      <c r="B1802" s="42"/>
    </row>
    <row r="1803" spans="2:2" x14ac:dyDescent="0.25">
      <c r="B1803" s="42"/>
    </row>
    <row r="1804" spans="2:2" x14ac:dyDescent="0.25">
      <c r="B1804" s="42"/>
    </row>
    <row r="1805" spans="2:2" x14ac:dyDescent="0.25">
      <c r="B1805" s="42"/>
    </row>
    <row r="1806" spans="2:2" x14ac:dyDescent="0.25">
      <c r="B1806" s="42"/>
    </row>
    <row r="1807" spans="2:2" x14ac:dyDescent="0.25">
      <c r="B1807" s="42"/>
    </row>
    <row r="1808" spans="2:2" x14ac:dyDescent="0.25">
      <c r="B1808" s="42"/>
    </row>
    <row r="1809" spans="2:2" x14ac:dyDescent="0.25">
      <c r="B1809" s="42"/>
    </row>
    <row r="1810" spans="2:2" x14ac:dyDescent="0.25">
      <c r="B1810" s="42"/>
    </row>
    <row r="1811" spans="2:2" x14ac:dyDescent="0.25">
      <c r="B1811" s="42"/>
    </row>
    <row r="1812" spans="2:2" x14ac:dyDescent="0.25">
      <c r="B1812" s="42"/>
    </row>
    <row r="1813" spans="2:2" x14ac:dyDescent="0.25">
      <c r="B1813" s="42"/>
    </row>
    <row r="1814" spans="2:2" x14ac:dyDescent="0.25">
      <c r="B1814" s="42"/>
    </row>
    <row r="1815" spans="2:2" x14ac:dyDescent="0.25">
      <c r="B1815" s="42"/>
    </row>
    <row r="1816" spans="2:2" x14ac:dyDescent="0.25">
      <c r="B1816" s="42"/>
    </row>
    <row r="1817" spans="2:2" x14ac:dyDescent="0.25">
      <c r="B1817" s="42"/>
    </row>
    <row r="1818" spans="2:2" x14ac:dyDescent="0.25">
      <c r="B1818" s="42"/>
    </row>
    <row r="1819" spans="2:2" x14ac:dyDescent="0.25">
      <c r="B1819" s="42"/>
    </row>
    <row r="1820" spans="2:2" x14ac:dyDescent="0.25">
      <c r="B1820" s="42"/>
    </row>
    <row r="1821" spans="2:2" x14ac:dyDescent="0.25">
      <c r="B1821" s="42"/>
    </row>
    <row r="1822" spans="2:2" x14ac:dyDescent="0.25">
      <c r="B1822" s="42"/>
    </row>
    <row r="1823" spans="2:2" x14ac:dyDescent="0.25">
      <c r="B1823" s="42"/>
    </row>
    <row r="1824" spans="2:2" x14ac:dyDescent="0.25">
      <c r="B1824" s="42"/>
    </row>
    <row r="1825" spans="2:2" x14ac:dyDescent="0.25">
      <c r="B1825" s="42"/>
    </row>
    <row r="1826" spans="2:2" x14ac:dyDescent="0.25">
      <c r="B1826" s="42"/>
    </row>
    <row r="1827" spans="2:2" x14ac:dyDescent="0.25">
      <c r="B1827" s="42"/>
    </row>
    <row r="1828" spans="2:2" x14ac:dyDescent="0.25">
      <c r="B1828" s="42"/>
    </row>
    <row r="1829" spans="2:2" x14ac:dyDescent="0.25">
      <c r="B1829" s="42"/>
    </row>
    <row r="1830" spans="2:2" x14ac:dyDescent="0.25">
      <c r="B1830" s="42"/>
    </row>
    <row r="1831" spans="2:2" x14ac:dyDescent="0.25">
      <c r="B1831" s="42"/>
    </row>
    <row r="1832" spans="2:2" x14ac:dyDescent="0.25">
      <c r="B1832" s="42"/>
    </row>
    <row r="1833" spans="2:2" x14ac:dyDescent="0.25">
      <c r="B1833" s="42"/>
    </row>
    <row r="1834" spans="2:2" x14ac:dyDescent="0.25">
      <c r="B1834" s="42"/>
    </row>
    <row r="1835" spans="2:2" x14ac:dyDescent="0.25">
      <c r="B1835" s="42"/>
    </row>
    <row r="1836" spans="2:2" x14ac:dyDescent="0.25">
      <c r="B1836" s="42"/>
    </row>
    <row r="1837" spans="2:2" x14ac:dyDescent="0.25">
      <c r="B1837" s="42"/>
    </row>
    <row r="1838" spans="2:2" x14ac:dyDescent="0.25">
      <c r="B1838" s="42"/>
    </row>
    <row r="1839" spans="2:2" x14ac:dyDescent="0.25">
      <c r="B1839" s="42"/>
    </row>
    <row r="1840" spans="2:2" x14ac:dyDescent="0.25">
      <c r="B1840" s="42"/>
    </row>
    <row r="1841" spans="2:2" x14ac:dyDescent="0.25">
      <c r="B1841" s="42"/>
    </row>
    <row r="1842" spans="2:2" x14ac:dyDescent="0.25">
      <c r="B1842" s="42"/>
    </row>
    <row r="1843" spans="2:2" x14ac:dyDescent="0.25">
      <c r="B1843" s="42"/>
    </row>
    <row r="1844" spans="2:2" x14ac:dyDescent="0.25">
      <c r="B1844" s="42"/>
    </row>
    <row r="1845" spans="2:2" x14ac:dyDescent="0.25">
      <c r="B1845" s="42"/>
    </row>
    <row r="1846" spans="2:2" x14ac:dyDescent="0.25">
      <c r="B1846" s="42"/>
    </row>
    <row r="1847" spans="2:2" x14ac:dyDescent="0.25">
      <c r="B1847" s="42"/>
    </row>
    <row r="1848" spans="2:2" x14ac:dyDescent="0.25">
      <c r="B1848" s="42"/>
    </row>
    <row r="1849" spans="2:2" x14ac:dyDescent="0.25">
      <c r="B1849" s="42"/>
    </row>
    <row r="1850" spans="2:2" x14ac:dyDescent="0.25">
      <c r="B1850" s="42"/>
    </row>
    <row r="1851" spans="2:2" x14ac:dyDescent="0.25">
      <c r="B1851" s="42"/>
    </row>
    <row r="1852" spans="2:2" x14ac:dyDescent="0.25">
      <c r="B1852" s="42"/>
    </row>
    <row r="1853" spans="2:2" x14ac:dyDescent="0.25">
      <c r="B1853" s="42"/>
    </row>
    <row r="1854" spans="2:2" x14ac:dyDescent="0.25">
      <c r="B1854" s="42"/>
    </row>
    <row r="1855" spans="2:2" x14ac:dyDescent="0.25">
      <c r="B1855" s="42"/>
    </row>
    <row r="1856" spans="2:2" x14ac:dyDescent="0.25">
      <c r="B1856" s="42"/>
    </row>
    <row r="1857" spans="2:2" x14ac:dyDescent="0.25">
      <c r="B1857" s="42"/>
    </row>
    <row r="1858" spans="2:2" x14ac:dyDescent="0.25">
      <c r="B1858" s="42"/>
    </row>
    <row r="1859" spans="2:2" x14ac:dyDescent="0.25">
      <c r="B1859" s="42"/>
    </row>
    <row r="1860" spans="2:2" x14ac:dyDescent="0.25">
      <c r="B1860" s="42"/>
    </row>
    <row r="1861" spans="2:2" x14ac:dyDescent="0.25">
      <c r="B1861" s="42"/>
    </row>
    <row r="1862" spans="2:2" x14ac:dyDescent="0.25">
      <c r="B1862" s="42"/>
    </row>
    <row r="1863" spans="2:2" x14ac:dyDescent="0.25">
      <c r="B1863" s="42"/>
    </row>
    <row r="1864" spans="2:2" x14ac:dyDescent="0.25">
      <c r="B1864" s="42"/>
    </row>
    <row r="1865" spans="2:2" x14ac:dyDescent="0.25">
      <c r="B1865" s="42"/>
    </row>
    <row r="1866" spans="2:2" x14ac:dyDescent="0.25">
      <c r="B1866" s="42"/>
    </row>
    <row r="1867" spans="2:2" x14ac:dyDescent="0.25">
      <c r="B1867" s="42"/>
    </row>
    <row r="1868" spans="2:2" x14ac:dyDescent="0.25">
      <c r="B1868" s="42"/>
    </row>
    <row r="1869" spans="2:2" x14ac:dyDescent="0.25">
      <c r="B1869" s="42"/>
    </row>
    <row r="1870" spans="2:2" x14ac:dyDescent="0.25">
      <c r="B1870" s="42"/>
    </row>
    <row r="1871" spans="2:2" x14ac:dyDescent="0.25">
      <c r="B1871" s="42"/>
    </row>
    <row r="1872" spans="2:2" x14ac:dyDescent="0.25">
      <c r="B1872" s="42"/>
    </row>
    <row r="1873" spans="2:2" x14ac:dyDescent="0.25">
      <c r="B1873" s="42"/>
    </row>
    <row r="1874" spans="2:2" x14ac:dyDescent="0.25">
      <c r="B1874" s="42"/>
    </row>
    <row r="1875" spans="2:2" x14ac:dyDescent="0.25">
      <c r="B1875" s="42"/>
    </row>
    <row r="1876" spans="2:2" x14ac:dyDescent="0.25">
      <c r="B1876" s="42"/>
    </row>
    <row r="1877" spans="2:2" x14ac:dyDescent="0.25">
      <c r="B1877" s="42"/>
    </row>
    <row r="1878" spans="2:2" x14ac:dyDescent="0.25">
      <c r="B1878" s="42"/>
    </row>
    <row r="1879" spans="2:2" x14ac:dyDescent="0.25">
      <c r="B1879" s="42"/>
    </row>
    <row r="1880" spans="2:2" x14ac:dyDescent="0.25">
      <c r="B1880" s="42"/>
    </row>
    <row r="1881" spans="2:2" x14ac:dyDescent="0.25">
      <c r="B1881" s="42"/>
    </row>
    <row r="1882" spans="2:2" x14ac:dyDescent="0.25">
      <c r="B1882" s="42"/>
    </row>
    <row r="1883" spans="2:2" x14ac:dyDescent="0.25">
      <c r="B1883" s="42"/>
    </row>
    <row r="1884" spans="2:2" x14ac:dyDescent="0.25">
      <c r="B1884" s="42"/>
    </row>
    <row r="1885" spans="2:2" x14ac:dyDescent="0.25">
      <c r="B1885" s="42"/>
    </row>
    <row r="1886" spans="2:2" x14ac:dyDescent="0.25">
      <c r="B1886" s="42"/>
    </row>
    <row r="1887" spans="2:2" x14ac:dyDescent="0.25">
      <c r="B1887" s="42"/>
    </row>
    <row r="1888" spans="2:2" x14ac:dyDescent="0.25">
      <c r="B1888" s="42"/>
    </row>
    <row r="1889" spans="2:2" x14ac:dyDescent="0.25">
      <c r="B1889" s="42"/>
    </row>
    <row r="1890" spans="2:2" x14ac:dyDescent="0.25">
      <c r="B1890" s="42"/>
    </row>
    <row r="1891" spans="2:2" x14ac:dyDescent="0.25">
      <c r="B1891" s="42"/>
    </row>
    <row r="1892" spans="2:2" x14ac:dyDescent="0.25">
      <c r="B1892" s="42"/>
    </row>
    <row r="1893" spans="2:2" x14ac:dyDescent="0.25">
      <c r="B1893" s="42"/>
    </row>
    <row r="1894" spans="2:2" x14ac:dyDescent="0.25">
      <c r="B1894" s="42"/>
    </row>
    <row r="1895" spans="2:2" x14ac:dyDescent="0.25">
      <c r="B1895" s="42"/>
    </row>
    <row r="1896" spans="2:2" x14ac:dyDescent="0.25">
      <c r="B1896" s="42"/>
    </row>
    <row r="1897" spans="2:2" x14ac:dyDescent="0.25">
      <c r="B1897" s="42"/>
    </row>
    <row r="1898" spans="2:2" x14ac:dyDescent="0.25">
      <c r="B1898" s="42"/>
    </row>
    <row r="1899" spans="2:2" x14ac:dyDescent="0.25">
      <c r="B1899" s="42"/>
    </row>
    <row r="1900" spans="2:2" x14ac:dyDescent="0.25">
      <c r="B1900" s="42"/>
    </row>
    <row r="1901" spans="2:2" x14ac:dyDescent="0.25">
      <c r="B1901" s="42"/>
    </row>
    <row r="1902" spans="2:2" x14ac:dyDescent="0.25">
      <c r="B1902" s="42"/>
    </row>
    <row r="1903" spans="2:2" x14ac:dyDescent="0.25">
      <c r="B1903" s="42"/>
    </row>
    <row r="1904" spans="2:2" x14ac:dyDescent="0.25">
      <c r="B1904" s="42"/>
    </row>
    <row r="1905" spans="2:2" x14ac:dyDescent="0.25">
      <c r="B1905" s="42"/>
    </row>
    <row r="1906" spans="2:2" x14ac:dyDescent="0.25">
      <c r="B1906" s="42"/>
    </row>
    <row r="1907" spans="2:2" x14ac:dyDescent="0.25">
      <c r="B1907" s="42"/>
    </row>
    <row r="1908" spans="2:2" x14ac:dyDescent="0.25">
      <c r="B1908" s="42"/>
    </row>
    <row r="1909" spans="2:2" x14ac:dyDescent="0.25">
      <c r="B1909" s="42"/>
    </row>
    <row r="1910" spans="2:2" x14ac:dyDescent="0.25">
      <c r="B1910" s="42"/>
    </row>
    <row r="1911" spans="2:2" x14ac:dyDescent="0.25">
      <c r="B1911" s="42"/>
    </row>
    <row r="1912" spans="2:2" x14ac:dyDescent="0.25">
      <c r="B1912" s="42"/>
    </row>
    <row r="1913" spans="2:2" x14ac:dyDescent="0.25">
      <c r="B1913" s="42"/>
    </row>
    <row r="1914" spans="2:2" x14ac:dyDescent="0.25">
      <c r="B1914" s="42"/>
    </row>
    <row r="1915" spans="2:2" x14ac:dyDescent="0.25">
      <c r="B1915" s="42"/>
    </row>
    <row r="1916" spans="2:2" x14ac:dyDescent="0.25">
      <c r="B1916" s="42"/>
    </row>
    <row r="1917" spans="2:2" x14ac:dyDescent="0.25">
      <c r="B1917" s="42"/>
    </row>
    <row r="1918" spans="2:2" x14ac:dyDescent="0.25">
      <c r="B1918" s="42"/>
    </row>
    <row r="1919" spans="2:2" x14ac:dyDescent="0.25">
      <c r="B1919" s="42"/>
    </row>
    <row r="1920" spans="2:2" x14ac:dyDescent="0.25">
      <c r="B1920" s="42"/>
    </row>
    <row r="1921" spans="2:2" x14ac:dyDescent="0.25">
      <c r="B1921" s="42"/>
    </row>
    <row r="1922" spans="2:2" x14ac:dyDescent="0.25">
      <c r="B1922" s="42"/>
    </row>
    <row r="1923" spans="2:2" x14ac:dyDescent="0.25">
      <c r="B1923" s="42"/>
    </row>
    <row r="1924" spans="2:2" x14ac:dyDescent="0.25">
      <c r="B1924" s="42"/>
    </row>
    <row r="1925" spans="2:2" x14ac:dyDescent="0.25">
      <c r="B1925" s="42"/>
    </row>
    <row r="1926" spans="2:2" x14ac:dyDescent="0.25">
      <c r="B1926" s="42"/>
    </row>
    <row r="1927" spans="2:2" x14ac:dyDescent="0.25">
      <c r="B1927" s="42"/>
    </row>
    <row r="1928" spans="2:2" x14ac:dyDescent="0.25">
      <c r="B1928" s="42"/>
    </row>
    <row r="1929" spans="2:2" x14ac:dyDescent="0.25">
      <c r="B1929" s="42"/>
    </row>
    <row r="1930" spans="2:2" x14ac:dyDescent="0.25">
      <c r="B1930" s="42"/>
    </row>
    <row r="1931" spans="2:2" x14ac:dyDescent="0.25">
      <c r="B1931" s="42"/>
    </row>
    <row r="1932" spans="2:2" x14ac:dyDescent="0.25">
      <c r="B1932" s="42"/>
    </row>
    <row r="1933" spans="2:2" x14ac:dyDescent="0.25">
      <c r="B1933" s="42"/>
    </row>
    <row r="1934" spans="2:2" x14ac:dyDescent="0.25">
      <c r="B1934" s="42"/>
    </row>
    <row r="1935" spans="2:2" x14ac:dyDescent="0.25">
      <c r="B1935" s="42"/>
    </row>
    <row r="1936" spans="2:2" x14ac:dyDescent="0.25">
      <c r="B1936" s="42"/>
    </row>
    <row r="1937" spans="2:2" x14ac:dyDescent="0.25">
      <c r="B1937" s="42"/>
    </row>
    <row r="1938" spans="2:2" x14ac:dyDescent="0.25">
      <c r="B1938" s="42"/>
    </row>
    <row r="1939" spans="2:2" x14ac:dyDescent="0.25">
      <c r="B1939" s="42"/>
    </row>
    <row r="1940" spans="2:2" x14ac:dyDescent="0.25">
      <c r="B1940" s="42"/>
    </row>
    <row r="1941" spans="2:2" x14ac:dyDescent="0.25">
      <c r="B1941" s="42"/>
    </row>
    <row r="1942" spans="2:2" x14ac:dyDescent="0.25">
      <c r="B1942" s="42"/>
    </row>
    <row r="1943" spans="2:2" x14ac:dyDescent="0.25">
      <c r="B1943" s="42"/>
    </row>
    <row r="1944" spans="2:2" x14ac:dyDescent="0.25">
      <c r="B1944" s="42"/>
    </row>
    <row r="1945" spans="2:2" x14ac:dyDescent="0.25">
      <c r="B1945" s="42"/>
    </row>
    <row r="1946" spans="2:2" x14ac:dyDescent="0.25">
      <c r="B1946" s="42"/>
    </row>
    <row r="1947" spans="2:2" x14ac:dyDescent="0.25">
      <c r="B1947" s="42"/>
    </row>
    <row r="1948" spans="2:2" x14ac:dyDescent="0.25">
      <c r="B1948" s="42"/>
    </row>
    <row r="1949" spans="2:2" x14ac:dyDescent="0.25">
      <c r="B1949" s="42"/>
    </row>
    <row r="1950" spans="2:2" x14ac:dyDescent="0.25">
      <c r="B1950" s="42"/>
    </row>
    <row r="1951" spans="2:2" x14ac:dyDescent="0.25">
      <c r="B1951" s="42"/>
    </row>
    <row r="1952" spans="2:2" x14ac:dyDescent="0.25">
      <c r="B1952" s="42"/>
    </row>
    <row r="1953" spans="2:2" x14ac:dyDescent="0.25">
      <c r="B1953" s="42"/>
    </row>
    <row r="1954" spans="2:2" x14ac:dyDescent="0.25">
      <c r="B1954" s="42"/>
    </row>
    <row r="1955" spans="2:2" x14ac:dyDescent="0.25">
      <c r="B1955" s="42"/>
    </row>
    <row r="1956" spans="2:2" x14ac:dyDescent="0.25">
      <c r="B1956" s="42"/>
    </row>
    <row r="1957" spans="2:2" x14ac:dyDescent="0.25">
      <c r="B1957" s="42"/>
    </row>
    <row r="1958" spans="2:2" x14ac:dyDescent="0.25">
      <c r="B1958" s="42"/>
    </row>
    <row r="1959" spans="2:2" x14ac:dyDescent="0.25">
      <c r="B1959" s="42"/>
    </row>
    <row r="1960" spans="2:2" x14ac:dyDescent="0.25">
      <c r="B1960" s="42"/>
    </row>
    <row r="1961" spans="2:2" x14ac:dyDescent="0.25">
      <c r="B1961" s="42"/>
    </row>
    <row r="1962" spans="2:2" x14ac:dyDescent="0.25">
      <c r="B1962" s="42"/>
    </row>
    <row r="1963" spans="2:2" x14ac:dyDescent="0.25">
      <c r="B1963" s="42"/>
    </row>
    <row r="1964" spans="2:2" x14ac:dyDescent="0.25">
      <c r="B1964" s="42"/>
    </row>
    <row r="1965" spans="2:2" x14ac:dyDescent="0.25">
      <c r="B1965" s="42"/>
    </row>
    <row r="1966" spans="2:2" x14ac:dyDescent="0.25">
      <c r="B1966" s="42"/>
    </row>
    <row r="1967" spans="2:2" x14ac:dyDescent="0.25">
      <c r="B1967" s="42"/>
    </row>
    <row r="1968" spans="2:2" x14ac:dyDescent="0.25">
      <c r="B1968" s="42"/>
    </row>
    <row r="1969" spans="2:2" x14ac:dyDescent="0.25">
      <c r="B1969" s="42"/>
    </row>
    <row r="1970" spans="2:2" x14ac:dyDescent="0.25">
      <c r="B1970" s="42"/>
    </row>
    <row r="1971" spans="2:2" x14ac:dyDescent="0.25">
      <c r="B1971" s="42"/>
    </row>
    <row r="1972" spans="2:2" x14ac:dyDescent="0.25">
      <c r="B1972" s="42"/>
    </row>
    <row r="1973" spans="2:2" x14ac:dyDescent="0.25">
      <c r="B1973" s="42"/>
    </row>
    <row r="1974" spans="2:2" x14ac:dyDescent="0.25">
      <c r="B1974" s="42"/>
    </row>
    <row r="1975" spans="2:2" x14ac:dyDescent="0.25">
      <c r="B1975" s="42"/>
    </row>
    <row r="1976" spans="2:2" x14ac:dyDescent="0.25">
      <c r="B1976" s="42"/>
    </row>
    <row r="1977" spans="2:2" x14ac:dyDescent="0.25">
      <c r="B1977" s="42"/>
    </row>
    <row r="1978" spans="2:2" x14ac:dyDescent="0.25">
      <c r="B1978" s="42"/>
    </row>
    <row r="1979" spans="2:2" x14ac:dyDescent="0.25">
      <c r="B1979" s="42"/>
    </row>
    <row r="1980" spans="2:2" x14ac:dyDescent="0.25">
      <c r="B1980" s="42"/>
    </row>
    <row r="1981" spans="2:2" x14ac:dyDescent="0.25">
      <c r="B1981" s="42"/>
    </row>
    <row r="1982" spans="2:2" x14ac:dyDescent="0.25">
      <c r="B1982" s="42"/>
    </row>
    <row r="1983" spans="2:2" x14ac:dyDescent="0.25">
      <c r="B1983" s="42"/>
    </row>
    <row r="1984" spans="2:2" x14ac:dyDescent="0.25">
      <c r="B1984" s="42"/>
    </row>
    <row r="1985" spans="2:2" x14ac:dyDescent="0.25">
      <c r="B1985" s="42"/>
    </row>
    <row r="1986" spans="2:2" x14ac:dyDescent="0.25">
      <c r="B1986" s="42"/>
    </row>
    <row r="1987" spans="2:2" x14ac:dyDescent="0.25">
      <c r="B1987" s="42"/>
    </row>
    <row r="1988" spans="2:2" x14ac:dyDescent="0.25">
      <c r="B1988" s="42"/>
    </row>
    <row r="1989" spans="2:2" x14ac:dyDescent="0.25">
      <c r="B1989" s="42"/>
    </row>
    <row r="1990" spans="2:2" x14ac:dyDescent="0.25">
      <c r="B1990" s="42"/>
    </row>
    <row r="1991" spans="2:2" x14ac:dyDescent="0.25">
      <c r="B1991" s="42"/>
    </row>
    <row r="1992" spans="2:2" x14ac:dyDescent="0.25">
      <c r="B1992" s="42"/>
    </row>
    <row r="1993" spans="2:2" x14ac:dyDescent="0.25">
      <c r="B1993" s="42"/>
    </row>
    <row r="1994" spans="2:2" x14ac:dyDescent="0.25">
      <c r="B1994" s="42"/>
    </row>
    <row r="1995" spans="2:2" x14ac:dyDescent="0.25">
      <c r="B1995" s="42"/>
    </row>
    <row r="1996" spans="2:2" x14ac:dyDescent="0.25">
      <c r="B1996" s="42"/>
    </row>
    <row r="1997" spans="2:2" x14ac:dyDescent="0.25">
      <c r="B1997" s="42"/>
    </row>
    <row r="1998" spans="2:2" x14ac:dyDescent="0.25">
      <c r="B1998" s="42"/>
    </row>
    <row r="1999" spans="2:2" x14ac:dyDescent="0.25">
      <c r="B1999" s="42"/>
    </row>
    <row r="2000" spans="2:2" x14ac:dyDescent="0.25">
      <c r="B2000" s="42"/>
    </row>
    <row r="2001" spans="2:2" x14ac:dyDescent="0.25">
      <c r="B2001" s="42"/>
    </row>
    <row r="2002" spans="2:2" x14ac:dyDescent="0.25">
      <c r="B2002" s="42"/>
    </row>
    <row r="2003" spans="2:2" x14ac:dyDescent="0.25">
      <c r="B2003" s="42"/>
    </row>
    <row r="2004" spans="2:2" x14ac:dyDescent="0.25">
      <c r="B2004" s="42"/>
    </row>
    <row r="2005" spans="2:2" x14ac:dyDescent="0.25">
      <c r="B2005" s="42"/>
    </row>
    <row r="2006" spans="2:2" x14ac:dyDescent="0.25">
      <c r="B2006" s="42"/>
    </row>
    <row r="2007" spans="2:2" x14ac:dyDescent="0.25">
      <c r="B2007" s="42"/>
    </row>
    <row r="2008" spans="2:2" x14ac:dyDescent="0.25">
      <c r="B2008" s="42"/>
    </row>
    <row r="2009" spans="2:2" x14ac:dyDescent="0.25">
      <c r="B2009" s="42"/>
    </row>
    <row r="2010" spans="2:2" x14ac:dyDescent="0.25">
      <c r="B2010" s="42"/>
    </row>
    <row r="2011" spans="2:2" x14ac:dyDescent="0.25">
      <c r="B2011" s="42"/>
    </row>
    <row r="2012" spans="2:2" x14ac:dyDescent="0.25">
      <c r="B2012" s="42"/>
    </row>
    <row r="2013" spans="2:2" x14ac:dyDescent="0.25">
      <c r="B2013" s="42"/>
    </row>
    <row r="2014" spans="2:2" x14ac:dyDescent="0.25">
      <c r="B2014" s="42"/>
    </row>
    <row r="2015" spans="2:2" x14ac:dyDescent="0.25">
      <c r="B2015" s="42"/>
    </row>
    <row r="2016" spans="2:2" x14ac:dyDescent="0.25">
      <c r="B2016" s="42"/>
    </row>
    <row r="2017" spans="2:2" x14ac:dyDescent="0.25">
      <c r="B2017" s="42"/>
    </row>
    <row r="2018" spans="2:2" x14ac:dyDescent="0.25">
      <c r="B2018" s="42"/>
    </row>
    <row r="2019" spans="2:2" x14ac:dyDescent="0.25">
      <c r="B2019" s="42"/>
    </row>
    <row r="2020" spans="2:2" x14ac:dyDescent="0.25">
      <c r="B2020" s="42"/>
    </row>
    <row r="2021" spans="2:2" x14ac:dyDescent="0.25">
      <c r="B2021" s="42"/>
    </row>
    <row r="2022" spans="2:2" x14ac:dyDescent="0.25">
      <c r="B2022" s="42"/>
    </row>
    <row r="2023" spans="2:2" x14ac:dyDescent="0.25">
      <c r="B2023" s="42"/>
    </row>
    <row r="2024" spans="2:2" x14ac:dyDescent="0.25">
      <c r="B2024" s="42"/>
    </row>
    <row r="2025" spans="2:2" x14ac:dyDescent="0.25">
      <c r="B2025" s="42"/>
    </row>
    <row r="2026" spans="2:2" x14ac:dyDescent="0.25">
      <c r="B2026" s="42"/>
    </row>
    <row r="2027" spans="2:2" x14ac:dyDescent="0.25">
      <c r="B2027" s="42"/>
    </row>
    <row r="2028" spans="2:2" x14ac:dyDescent="0.25">
      <c r="B2028" s="42"/>
    </row>
    <row r="2029" spans="2:2" x14ac:dyDescent="0.25">
      <c r="B2029" s="42"/>
    </row>
    <row r="2030" spans="2:2" x14ac:dyDescent="0.25">
      <c r="B2030" s="42"/>
    </row>
    <row r="2031" spans="2:2" x14ac:dyDescent="0.25">
      <c r="B2031" s="42"/>
    </row>
    <row r="2032" spans="2:2" x14ac:dyDescent="0.25">
      <c r="B2032" s="42"/>
    </row>
    <row r="2033" spans="2:2" x14ac:dyDescent="0.25">
      <c r="B2033" s="42"/>
    </row>
    <row r="2034" spans="2:2" x14ac:dyDescent="0.25">
      <c r="B2034" s="42"/>
    </row>
    <row r="2035" spans="2:2" x14ac:dyDescent="0.25">
      <c r="B2035" s="42"/>
    </row>
    <row r="2036" spans="2:2" x14ac:dyDescent="0.25">
      <c r="B2036" s="42"/>
    </row>
    <row r="2037" spans="2:2" x14ac:dyDescent="0.25">
      <c r="B2037" s="42"/>
    </row>
    <row r="2038" spans="2:2" x14ac:dyDescent="0.25">
      <c r="B2038" s="42"/>
    </row>
    <row r="2039" spans="2:2" x14ac:dyDescent="0.25">
      <c r="B2039" s="42"/>
    </row>
    <row r="2040" spans="2:2" x14ac:dyDescent="0.25">
      <c r="B2040" s="42"/>
    </row>
    <row r="2041" spans="2:2" x14ac:dyDescent="0.25">
      <c r="B2041" s="42"/>
    </row>
    <row r="2042" spans="2:2" x14ac:dyDescent="0.25">
      <c r="B2042" s="42"/>
    </row>
    <row r="2043" spans="2:2" x14ac:dyDescent="0.25">
      <c r="B2043" s="42"/>
    </row>
    <row r="2044" spans="2:2" x14ac:dyDescent="0.25">
      <c r="B2044" s="42"/>
    </row>
    <row r="2045" spans="2:2" x14ac:dyDescent="0.25">
      <c r="B2045" s="42"/>
    </row>
    <row r="2046" spans="2:2" x14ac:dyDescent="0.25">
      <c r="B2046" s="42"/>
    </row>
    <row r="2047" spans="2:2" x14ac:dyDescent="0.25">
      <c r="B2047" s="42"/>
    </row>
    <row r="2048" spans="2:2" x14ac:dyDescent="0.25">
      <c r="B2048" s="42"/>
    </row>
    <row r="2049" spans="2:2" x14ac:dyDescent="0.25">
      <c r="B2049" s="42"/>
    </row>
    <row r="2050" spans="2:2" x14ac:dyDescent="0.25">
      <c r="B2050" s="42"/>
    </row>
    <row r="2051" spans="2:2" x14ac:dyDescent="0.25">
      <c r="B2051" s="42"/>
    </row>
    <row r="2052" spans="2:2" x14ac:dyDescent="0.25">
      <c r="B2052" s="42"/>
    </row>
    <row r="2053" spans="2:2" x14ac:dyDescent="0.25">
      <c r="B2053" s="42"/>
    </row>
    <row r="2054" spans="2:2" x14ac:dyDescent="0.25">
      <c r="B2054" s="42"/>
    </row>
    <row r="2055" spans="2:2" x14ac:dyDescent="0.25">
      <c r="B2055" s="42"/>
    </row>
    <row r="2056" spans="2:2" x14ac:dyDescent="0.25">
      <c r="B2056" s="42"/>
    </row>
    <row r="2057" spans="2:2" x14ac:dyDescent="0.25">
      <c r="B2057" s="42"/>
    </row>
    <row r="2058" spans="2:2" x14ac:dyDescent="0.25">
      <c r="B2058" s="42"/>
    </row>
    <row r="2059" spans="2:2" x14ac:dyDescent="0.25">
      <c r="B2059" s="42"/>
    </row>
    <row r="2060" spans="2:2" x14ac:dyDescent="0.25">
      <c r="B2060" s="42"/>
    </row>
    <row r="2061" spans="2:2" x14ac:dyDescent="0.25">
      <c r="B2061" s="42"/>
    </row>
    <row r="2062" spans="2:2" x14ac:dyDescent="0.25">
      <c r="B2062" s="42"/>
    </row>
    <row r="2063" spans="2:2" x14ac:dyDescent="0.25">
      <c r="B2063" s="42"/>
    </row>
    <row r="2064" spans="2:2" x14ac:dyDescent="0.25">
      <c r="B2064" s="42"/>
    </row>
    <row r="2065" spans="2:2" x14ac:dyDescent="0.25">
      <c r="B2065" s="42"/>
    </row>
    <row r="2066" spans="2:2" x14ac:dyDescent="0.25">
      <c r="B2066" s="42"/>
    </row>
    <row r="2067" spans="2:2" x14ac:dyDescent="0.25">
      <c r="B2067" s="42"/>
    </row>
    <row r="2068" spans="2:2" x14ac:dyDescent="0.25">
      <c r="B2068" s="42"/>
    </row>
    <row r="2069" spans="2:2" x14ac:dyDescent="0.25">
      <c r="B2069" s="42"/>
    </row>
    <row r="2070" spans="2:2" x14ac:dyDescent="0.25">
      <c r="B2070" s="42"/>
    </row>
    <row r="2071" spans="2:2" x14ac:dyDescent="0.25">
      <c r="B2071" s="42"/>
    </row>
    <row r="2072" spans="2:2" x14ac:dyDescent="0.25">
      <c r="B2072" s="42"/>
    </row>
    <row r="2073" spans="2:2" x14ac:dyDescent="0.25">
      <c r="B2073" s="42"/>
    </row>
    <row r="2074" spans="2:2" x14ac:dyDescent="0.25">
      <c r="B2074" s="42"/>
    </row>
    <row r="2075" spans="2:2" x14ac:dyDescent="0.25">
      <c r="B2075" s="42"/>
    </row>
    <row r="2076" spans="2:2" x14ac:dyDescent="0.25">
      <c r="B2076" s="42"/>
    </row>
    <row r="2077" spans="2:2" x14ac:dyDescent="0.25">
      <c r="B2077" s="42"/>
    </row>
    <row r="2078" spans="2:2" x14ac:dyDescent="0.25">
      <c r="B2078" s="42"/>
    </row>
    <row r="2079" spans="2:2" x14ac:dyDescent="0.25">
      <c r="B2079" s="42"/>
    </row>
    <row r="2080" spans="2:2" x14ac:dyDescent="0.25">
      <c r="B2080" s="42"/>
    </row>
    <row r="2081" spans="2:2" x14ac:dyDescent="0.25">
      <c r="B2081" s="42"/>
    </row>
    <row r="2082" spans="2:2" x14ac:dyDescent="0.25">
      <c r="B2082" s="42"/>
    </row>
    <row r="2083" spans="2:2" x14ac:dyDescent="0.25">
      <c r="B2083" s="42"/>
    </row>
    <row r="2084" spans="2:2" x14ac:dyDescent="0.25">
      <c r="B2084" s="42"/>
    </row>
    <row r="2085" spans="2:2" x14ac:dyDescent="0.25">
      <c r="B2085" s="42"/>
    </row>
    <row r="2086" spans="2:2" x14ac:dyDescent="0.25">
      <c r="B2086" s="42"/>
    </row>
    <row r="2087" spans="2:2" x14ac:dyDescent="0.25">
      <c r="B2087" s="42"/>
    </row>
    <row r="2088" spans="2:2" x14ac:dyDescent="0.25">
      <c r="B2088" s="42"/>
    </row>
    <row r="2089" spans="2:2" x14ac:dyDescent="0.25">
      <c r="B2089" s="42"/>
    </row>
    <row r="2090" spans="2:2" x14ac:dyDescent="0.25">
      <c r="B2090" s="42"/>
    </row>
    <row r="2091" spans="2:2" x14ac:dyDescent="0.25">
      <c r="B2091" s="42"/>
    </row>
    <row r="2092" spans="2:2" x14ac:dyDescent="0.25">
      <c r="B2092" s="42"/>
    </row>
    <row r="2093" spans="2:2" x14ac:dyDescent="0.25">
      <c r="B2093" s="42"/>
    </row>
    <row r="2094" spans="2:2" x14ac:dyDescent="0.25">
      <c r="B2094" s="42"/>
    </row>
    <row r="2095" spans="2:2" x14ac:dyDescent="0.25">
      <c r="B2095" s="42"/>
    </row>
    <row r="2096" spans="2:2" x14ac:dyDescent="0.25">
      <c r="B2096" s="42"/>
    </row>
    <row r="2097" spans="2:2" x14ac:dyDescent="0.25">
      <c r="B2097" s="42"/>
    </row>
    <row r="2098" spans="2:2" x14ac:dyDescent="0.25">
      <c r="B2098" s="42"/>
    </row>
    <row r="2099" spans="2:2" x14ac:dyDescent="0.25">
      <c r="B2099" s="42"/>
    </row>
    <row r="2100" spans="2:2" x14ac:dyDescent="0.25">
      <c r="B2100" s="42"/>
    </row>
    <row r="2101" spans="2:2" x14ac:dyDescent="0.25">
      <c r="B2101" s="42"/>
    </row>
    <row r="2102" spans="2:2" x14ac:dyDescent="0.25">
      <c r="B2102" s="42"/>
    </row>
    <row r="2103" spans="2:2" x14ac:dyDescent="0.25">
      <c r="B2103" s="42"/>
    </row>
    <row r="2104" spans="2:2" x14ac:dyDescent="0.25">
      <c r="B2104" s="42"/>
    </row>
    <row r="2105" spans="2:2" x14ac:dyDescent="0.25">
      <c r="B2105" s="42"/>
    </row>
    <row r="2106" spans="2:2" x14ac:dyDescent="0.25">
      <c r="B2106" s="42"/>
    </row>
    <row r="2107" spans="2:2" x14ac:dyDescent="0.25">
      <c r="B2107" s="42"/>
    </row>
    <row r="2108" spans="2:2" x14ac:dyDescent="0.25">
      <c r="B2108" s="42"/>
    </row>
    <row r="2109" spans="2:2" x14ac:dyDescent="0.25">
      <c r="B2109" s="42"/>
    </row>
    <row r="2110" spans="2:2" x14ac:dyDescent="0.25">
      <c r="B2110" s="42"/>
    </row>
    <row r="2111" spans="2:2" x14ac:dyDescent="0.25">
      <c r="B2111" s="42"/>
    </row>
    <row r="2112" spans="2:2" x14ac:dyDescent="0.25">
      <c r="B2112" s="42"/>
    </row>
    <row r="2113" spans="2:2" x14ac:dyDescent="0.25">
      <c r="B2113" s="42"/>
    </row>
    <row r="2114" spans="2:2" x14ac:dyDescent="0.25">
      <c r="B2114" s="42"/>
    </row>
    <row r="2115" spans="2:2" x14ac:dyDescent="0.25">
      <c r="B2115" s="42"/>
    </row>
    <row r="2116" spans="2:2" x14ac:dyDescent="0.25">
      <c r="B2116" s="42"/>
    </row>
    <row r="2117" spans="2:2" x14ac:dyDescent="0.25">
      <c r="B2117" s="42"/>
    </row>
    <row r="2118" spans="2:2" x14ac:dyDescent="0.25">
      <c r="B2118" s="42"/>
    </row>
    <row r="2119" spans="2:2" x14ac:dyDescent="0.25">
      <c r="B2119" s="42"/>
    </row>
    <row r="2120" spans="2:2" x14ac:dyDescent="0.25">
      <c r="B2120" s="42"/>
    </row>
    <row r="2121" spans="2:2" x14ac:dyDescent="0.25">
      <c r="B2121" s="42"/>
    </row>
    <row r="2122" spans="2:2" x14ac:dyDescent="0.25">
      <c r="B2122" s="42"/>
    </row>
    <row r="2123" spans="2:2" x14ac:dyDescent="0.25">
      <c r="B2123" s="42"/>
    </row>
    <row r="2124" spans="2:2" x14ac:dyDescent="0.25">
      <c r="B2124" s="42"/>
    </row>
    <row r="2125" spans="2:2" x14ac:dyDescent="0.25">
      <c r="B2125" s="42"/>
    </row>
    <row r="2126" spans="2:2" x14ac:dyDescent="0.25">
      <c r="B2126" s="42"/>
    </row>
    <row r="2127" spans="2:2" x14ac:dyDescent="0.25">
      <c r="B2127" s="42"/>
    </row>
    <row r="2128" spans="2:2" x14ac:dyDescent="0.25">
      <c r="B2128" s="42"/>
    </row>
    <row r="2129" spans="2:2" x14ac:dyDescent="0.25">
      <c r="B2129" s="42"/>
    </row>
    <row r="2130" spans="2:2" x14ac:dyDescent="0.25">
      <c r="B2130" s="42"/>
    </row>
    <row r="2131" spans="2:2" x14ac:dyDescent="0.25">
      <c r="B2131" s="42"/>
    </row>
    <row r="2132" spans="2:2" x14ac:dyDescent="0.25">
      <c r="B2132" s="42"/>
    </row>
    <row r="2133" spans="2:2" x14ac:dyDescent="0.25">
      <c r="B2133" s="42"/>
    </row>
    <row r="2134" spans="2:2" x14ac:dyDescent="0.25">
      <c r="B2134" s="42"/>
    </row>
    <row r="2135" spans="2:2" x14ac:dyDescent="0.25">
      <c r="B2135" s="42"/>
    </row>
    <row r="2136" spans="2:2" x14ac:dyDescent="0.25">
      <c r="B2136" s="42"/>
    </row>
    <row r="2137" spans="2:2" x14ac:dyDescent="0.25">
      <c r="B2137" s="42"/>
    </row>
    <row r="2138" spans="2:2" x14ac:dyDescent="0.25">
      <c r="B2138" s="42"/>
    </row>
    <row r="2139" spans="2:2" x14ac:dyDescent="0.25">
      <c r="B2139" s="42"/>
    </row>
    <row r="2140" spans="2:2" x14ac:dyDescent="0.25">
      <c r="B2140" s="42"/>
    </row>
    <row r="2141" spans="2:2" x14ac:dyDescent="0.25">
      <c r="B2141" s="42"/>
    </row>
    <row r="2142" spans="2:2" x14ac:dyDescent="0.25">
      <c r="B2142" s="42"/>
    </row>
    <row r="2143" spans="2:2" x14ac:dyDescent="0.25">
      <c r="B2143" s="42"/>
    </row>
    <row r="2144" spans="2:2" x14ac:dyDescent="0.25">
      <c r="B2144" s="42"/>
    </row>
    <row r="2145" spans="2:2" x14ac:dyDescent="0.25">
      <c r="B2145" s="42"/>
    </row>
    <row r="2146" spans="2:2" x14ac:dyDescent="0.25">
      <c r="B2146" s="42"/>
    </row>
    <row r="2147" spans="2:2" x14ac:dyDescent="0.25">
      <c r="B2147" s="42"/>
    </row>
    <row r="2148" spans="2:2" x14ac:dyDescent="0.25">
      <c r="B2148" s="42"/>
    </row>
    <row r="2149" spans="2:2" x14ac:dyDescent="0.25">
      <c r="B2149" s="42"/>
    </row>
    <row r="2150" spans="2:2" x14ac:dyDescent="0.25">
      <c r="B2150" s="42"/>
    </row>
    <row r="2151" spans="2:2" x14ac:dyDescent="0.25">
      <c r="B2151" s="42"/>
    </row>
    <row r="2152" spans="2:2" x14ac:dyDescent="0.25">
      <c r="B2152" s="42"/>
    </row>
    <row r="2153" spans="2:2" x14ac:dyDescent="0.25">
      <c r="B2153" s="42"/>
    </row>
    <row r="2154" spans="2:2" x14ac:dyDescent="0.25">
      <c r="B2154" s="42"/>
    </row>
    <row r="2155" spans="2:2" x14ac:dyDescent="0.25">
      <c r="B2155" s="42"/>
    </row>
    <row r="2156" spans="2:2" x14ac:dyDescent="0.25">
      <c r="B2156" s="42"/>
    </row>
    <row r="2157" spans="2:2" x14ac:dyDescent="0.25">
      <c r="B2157" s="42"/>
    </row>
    <row r="2158" spans="2:2" x14ac:dyDescent="0.25">
      <c r="B2158" s="42"/>
    </row>
    <row r="2159" spans="2:2" x14ac:dyDescent="0.25">
      <c r="B2159" s="42"/>
    </row>
    <row r="2160" spans="2:2" x14ac:dyDescent="0.25">
      <c r="B2160" s="42"/>
    </row>
    <row r="2161" spans="2:2" x14ac:dyDescent="0.25">
      <c r="B2161" s="42"/>
    </row>
    <row r="2162" spans="2:2" x14ac:dyDescent="0.25">
      <c r="B2162" s="42"/>
    </row>
    <row r="2163" spans="2:2" x14ac:dyDescent="0.25">
      <c r="B2163" s="42"/>
    </row>
    <row r="2164" spans="2:2" x14ac:dyDescent="0.25">
      <c r="B2164" s="42"/>
    </row>
    <row r="2165" spans="2:2" x14ac:dyDescent="0.25">
      <c r="B2165" s="42"/>
    </row>
    <row r="2166" spans="2:2" x14ac:dyDescent="0.25">
      <c r="B2166" s="42"/>
    </row>
    <row r="2167" spans="2:2" x14ac:dyDescent="0.25">
      <c r="B2167" s="42"/>
    </row>
    <row r="2168" spans="2:2" x14ac:dyDescent="0.25">
      <c r="B2168" s="42"/>
    </row>
    <row r="2169" spans="2:2" x14ac:dyDescent="0.25">
      <c r="B2169" s="42"/>
    </row>
    <row r="2170" spans="2:2" x14ac:dyDescent="0.25">
      <c r="B2170" s="42"/>
    </row>
    <row r="2171" spans="2:2" x14ac:dyDescent="0.25">
      <c r="B2171" s="42"/>
    </row>
    <row r="2172" spans="2:2" x14ac:dyDescent="0.25">
      <c r="B2172" s="42"/>
    </row>
    <row r="2173" spans="2:2" x14ac:dyDescent="0.25">
      <c r="B2173" s="42"/>
    </row>
    <row r="2174" spans="2:2" x14ac:dyDescent="0.25">
      <c r="B2174" s="42"/>
    </row>
    <row r="2175" spans="2:2" x14ac:dyDescent="0.25">
      <c r="B2175" s="42"/>
    </row>
    <row r="2176" spans="2:2" x14ac:dyDescent="0.25">
      <c r="B2176" s="42"/>
    </row>
    <row r="2177" spans="2:2" x14ac:dyDescent="0.25">
      <c r="B2177" s="42"/>
    </row>
    <row r="2178" spans="2:2" x14ac:dyDescent="0.25">
      <c r="B2178" s="42"/>
    </row>
    <row r="2179" spans="2:2" x14ac:dyDescent="0.25">
      <c r="B2179" s="42"/>
    </row>
    <row r="2180" spans="2:2" x14ac:dyDescent="0.25">
      <c r="B2180" s="42"/>
    </row>
    <row r="2181" spans="2:2" x14ac:dyDescent="0.25">
      <c r="B2181" s="42"/>
    </row>
    <row r="2182" spans="2:2" x14ac:dyDescent="0.25">
      <c r="B2182" s="42"/>
    </row>
    <row r="2183" spans="2:2" x14ac:dyDescent="0.25">
      <c r="B2183" s="42"/>
    </row>
    <row r="2184" spans="2:2" x14ac:dyDescent="0.25">
      <c r="B2184" s="42"/>
    </row>
    <row r="2185" spans="2:2" x14ac:dyDescent="0.25">
      <c r="B2185" s="42"/>
    </row>
    <row r="2186" spans="2:2" x14ac:dyDescent="0.25">
      <c r="B2186" s="42"/>
    </row>
    <row r="2187" spans="2:2" x14ac:dyDescent="0.25">
      <c r="B2187" s="42"/>
    </row>
    <row r="2188" spans="2:2" x14ac:dyDescent="0.25">
      <c r="B2188" s="42"/>
    </row>
    <row r="2189" spans="2:2" x14ac:dyDescent="0.25">
      <c r="B2189" s="42"/>
    </row>
    <row r="2190" spans="2:2" x14ac:dyDescent="0.25">
      <c r="B2190" s="42"/>
    </row>
    <row r="2191" spans="2:2" x14ac:dyDescent="0.25">
      <c r="B2191" s="42"/>
    </row>
    <row r="2192" spans="2:2" x14ac:dyDescent="0.25">
      <c r="B2192" s="42"/>
    </row>
    <row r="2193" spans="2:2" x14ac:dyDescent="0.25">
      <c r="B2193" s="42"/>
    </row>
    <row r="2194" spans="2:2" x14ac:dyDescent="0.25">
      <c r="B2194" s="42"/>
    </row>
    <row r="2195" spans="2:2" x14ac:dyDescent="0.25">
      <c r="B2195" s="42"/>
    </row>
    <row r="2196" spans="2:2" x14ac:dyDescent="0.25">
      <c r="B2196" s="42"/>
    </row>
    <row r="2197" spans="2:2" x14ac:dyDescent="0.25">
      <c r="B2197" s="42"/>
    </row>
    <row r="2198" spans="2:2" x14ac:dyDescent="0.25">
      <c r="B2198" s="42"/>
    </row>
    <row r="2199" spans="2:2" x14ac:dyDescent="0.25">
      <c r="B2199" s="42"/>
    </row>
    <row r="2200" spans="2:2" x14ac:dyDescent="0.25">
      <c r="B2200" s="42"/>
    </row>
    <row r="2201" spans="2:2" x14ac:dyDescent="0.25">
      <c r="B2201" s="42"/>
    </row>
    <row r="2202" spans="2:2" x14ac:dyDescent="0.25">
      <c r="B2202" s="42"/>
    </row>
    <row r="2203" spans="2:2" x14ac:dyDescent="0.25">
      <c r="B2203" s="42"/>
    </row>
    <row r="2204" spans="2:2" x14ac:dyDescent="0.25">
      <c r="B2204" s="42"/>
    </row>
    <row r="2205" spans="2:2" x14ac:dyDescent="0.25">
      <c r="B2205" s="42"/>
    </row>
    <row r="2206" spans="2:2" x14ac:dyDescent="0.25">
      <c r="B2206" s="42"/>
    </row>
    <row r="2207" spans="2:2" x14ac:dyDescent="0.25">
      <c r="B2207" s="42"/>
    </row>
    <row r="2208" spans="2:2" x14ac:dyDescent="0.25">
      <c r="B2208" s="42"/>
    </row>
    <row r="2209" spans="2:2" x14ac:dyDescent="0.25">
      <c r="B2209" s="42"/>
    </row>
    <row r="2210" spans="2:2" x14ac:dyDescent="0.25">
      <c r="B2210" s="42"/>
    </row>
    <row r="2211" spans="2:2" x14ac:dyDescent="0.25">
      <c r="B2211" s="42"/>
    </row>
    <row r="2212" spans="2:2" x14ac:dyDescent="0.25">
      <c r="B2212" s="42"/>
    </row>
    <row r="2213" spans="2:2" x14ac:dyDescent="0.25">
      <c r="B2213" s="42"/>
    </row>
    <row r="2214" spans="2:2" x14ac:dyDescent="0.25">
      <c r="B2214" s="42"/>
    </row>
    <row r="2215" spans="2:2" x14ac:dyDescent="0.25">
      <c r="B2215" s="42"/>
    </row>
    <row r="2216" spans="2:2" x14ac:dyDescent="0.25">
      <c r="B2216" s="42"/>
    </row>
    <row r="2217" spans="2:2" x14ac:dyDescent="0.25">
      <c r="B2217" s="42"/>
    </row>
    <row r="2218" spans="2:2" x14ac:dyDescent="0.25">
      <c r="B2218" s="42"/>
    </row>
    <row r="2219" spans="2:2" x14ac:dyDescent="0.25">
      <c r="B2219" s="42"/>
    </row>
    <row r="2220" spans="2:2" x14ac:dyDescent="0.25">
      <c r="B2220" s="42"/>
    </row>
    <row r="2221" spans="2:2" x14ac:dyDescent="0.25">
      <c r="B2221" s="42"/>
    </row>
    <row r="2222" spans="2:2" x14ac:dyDescent="0.25">
      <c r="B2222" s="42"/>
    </row>
    <row r="2223" spans="2:2" x14ac:dyDescent="0.25">
      <c r="B2223" s="42"/>
    </row>
    <row r="2224" spans="2:2" x14ac:dyDescent="0.25">
      <c r="B2224" s="42"/>
    </row>
    <row r="2225" spans="2:2" x14ac:dyDescent="0.25">
      <c r="B2225" s="42"/>
    </row>
    <row r="2226" spans="2:2" x14ac:dyDescent="0.25">
      <c r="B2226" s="42"/>
    </row>
    <row r="2227" spans="2:2" x14ac:dyDescent="0.25">
      <c r="B2227" s="42"/>
    </row>
    <row r="2228" spans="2:2" x14ac:dyDescent="0.25">
      <c r="B2228" s="42"/>
    </row>
    <row r="2229" spans="2:2" x14ac:dyDescent="0.25">
      <c r="B2229" s="42"/>
    </row>
    <row r="2230" spans="2:2" x14ac:dyDescent="0.25">
      <c r="B2230" s="42"/>
    </row>
    <row r="2231" spans="2:2" x14ac:dyDescent="0.25">
      <c r="B2231" s="42"/>
    </row>
    <row r="2232" spans="2:2" x14ac:dyDescent="0.25">
      <c r="B2232" s="42"/>
    </row>
    <row r="2233" spans="2:2" x14ac:dyDescent="0.25">
      <c r="B2233" s="42"/>
    </row>
    <row r="2234" spans="2:2" x14ac:dyDescent="0.25">
      <c r="B2234" s="42"/>
    </row>
    <row r="2235" spans="2:2" x14ac:dyDescent="0.25">
      <c r="B2235" s="42"/>
    </row>
    <row r="2236" spans="2:2" x14ac:dyDescent="0.25">
      <c r="B2236" s="42"/>
    </row>
    <row r="2237" spans="2:2" x14ac:dyDescent="0.25">
      <c r="B2237" s="42"/>
    </row>
    <row r="2238" spans="2:2" x14ac:dyDescent="0.25">
      <c r="B2238" s="42"/>
    </row>
    <row r="2239" spans="2:2" x14ac:dyDescent="0.25">
      <c r="B2239" s="42"/>
    </row>
    <row r="2240" spans="2:2" x14ac:dyDescent="0.25">
      <c r="B2240" s="42"/>
    </row>
    <row r="2241" spans="2:2" x14ac:dyDescent="0.25">
      <c r="B2241" s="42"/>
    </row>
    <row r="2242" spans="2:2" x14ac:dyDescent="0.25">
      <c r="B2242" s="42"/>
    </row>
    <row r="2243" spans="2:2" x14ac:dyDescent="0.25">
      <c r="B2243" s="42"/>
    </row>
    <row r="2244" spans="2:2" x14ac:dyDescent="0.25">
      <c r="B2244" s="42"/>
    </row>
    <row r="2245" spans="2:2" x14ac:dyDescent="0.25">
      <c r="B2245" s="42"/>
    </row>
    <row r="2246" spans="2:2" x14ac:dyDescent="0.25">
      <c r="B2246" s="42"/>
    </row>
    <row r="2247" spans="2:2" x14ac:dyDescent="0.25">
      <c r="B2247" s="42"/>
    </row>
    <row r="2248" spans="2:2" x14ac:dyDescent="0.25">
      <c r="B2248" s="42"/>
    </row>
    <row r="2249" spans="2:2" x14ac:dyDescent="0.25">
      <c r="B2249" s="42"/>
    </row>
    <row r="2250" spans="2:2" x14ac:dyDescent="0.25">
      <c r="B2250" s="42"/>
    </row>
    <row r="2251" spans="2:2" x14ac:dyDescent="0.25">
      <c r="B2251" s="42"/>
    </row>
    <row r="2252" spans="2:2" x14ac:dyDescent="0.25">
      <c r="B2252" s="42"/>
    </row>
    <row r="2253" spans="2:2" x14ac:dyDescent="0.25">
      <c r="B2253" s="42"/>
    </row>
    <row r="2254" spans="2:2" x14ac:dyDescent="0.25">
      <c r="B2254" s="42"/>
    </row>
    <row r="2255" spans="2:2" x14ac:dyDescent="0.25">
      <c r="B2255" s="42"/>
    </row>
    <row r="2256" spans="2:2" x14ac:dyDescent="0.25">
      <c r="B2256" s="42"/>
    </row>
    <row r="2257" spans="2:2" x14ac:dyDescent="0.25">
      <c r="B2257" s="42"/>
    </row>
    <row r="2258" spans="2:2" x14ac:dyDescent="0.25">
      <c r="B2258" s="42"/>
    </row>
    <row r="2259" spans="2:2" x14ac:dyDescent="0.25">
      <c r="B2259" s="42"/>
    </row>
    <row r="2260" spans="2:2" x14ac:dyDescent="0.25">
      <c r="B2260" s="42"/>
    </row>
    <row r="2261" spans="2:2" x14ac:dyDescent="0.25">
      <c r="B2261" s="42"/>
    </row>
    <row r="2262" spans="2:2" x14ac:dyDescent="0.25">
      <c r="B2262" s="42"/>
    </row>
    <row r="2263" spans="2:2" x14ac:dyDescent="0.25">
      <c r="B2263" s="42"/>
    </row>
    <row r="2264" spans="2:2" x14ac:dyDescent="0.25">
      <c r="B2264" s="42"/>
    </row>
    <row r="2265" spans="2:2" x14ac:dyDescent="0.25">
      <c r="B2265" s="42"/>
    </row>
    <row r="2266" spans="2:2" x14ac:dyDescent="0.25">
      <c r="B2266" s="42"/>
    </row>
    <row r="2267" spans="2:2" x14ac:dyDescent="0.25">
      <c r="B2267" s="42"/>
    </row>
    <row r="2268" spans="2:2" x14ac:dyDescent="0.25">
      <c r="B2268" s="42"/>
    </row>
    <row r="2269" spans="2:2" x14ac:dyDescent="0.25">
      <c r="B2269" s="42"/>
    </row>
    <row r="2270" spans="2:2" x14ac:dyDescent="0.25">
      <c r="B2270" s="42"/>
    </row>
    <row r="2271" spans="2:2" x14ac:dyDescent="0.25">
      <c r="B2271" s="42"/>
    </row>
    <row r="2272" spans="2:2" x14ac:dyDescent="0.25">
      <c r="B2272" s="42"/>
    </row>
    <row r="2273" spans="2:2" x14ac:dyDescent="0.25">
      <c r="B2273" s="42"/>
    </row>
    <row r="2274" spans="2:2" x14ac:dyDescent="0.25">
      <c r="B2274" s="42"/>
    </row>
    <row r="2275" spans="2:2" x14ac:dyDescent="0.25">
      <c r="B2275" s="42"/>
    </row>
    <row r="2276" spans="2:2" x14ac:dyDescent="0.25">
      <c r="B2276" s="42"/>
    </row>
    <row r="2277" spans="2:2" x14ac:dyDescent="0.25">
      <c r="B2277" s="42"/>
    </row>
    <row r="2278" spans="2:2" x14ac:dyDescent="0.25">
      <c r="B2278" s="42"/>
    </row>
    <row r="2279" spans="2:2" x14ac:dyDescent="0.25">
      <c r="B2279" s="42"/>
    </row>
    <row r="2280" spans="2:2" x14ac:dyDescent="0.25">
      <c r="B2280" s="42"/>
    </row>
    <row r="2281" spans="2:2" x14ac:dyDescent="0.25">
      <c r="B2281" s="42"/>
    </row>
    <row r="2282" spans="2:2" x14ac:dyDescent="0.25">
      <c r="B2282" s="42"/>
    </row>
    <row r="2283" spans="2:2" x14ac:dyDescent="0.25">
      <c r="B2283" s="42"/>
    </row>
    <row r="2284" spans="2:2" x14ac:dyDescent="0.25">
      <c r="B2284" s="42"/>
    </row>
    <row r="2285" spans="2:2" x14ac:dyDescent="0.25">
      <c r="B2285" s="42"/>
    </row>
    <row r="2286" spans="2:2" x14ac:dyDescent="0.25">
      <c r="B2286" s="42"/>
    </row>
    <row r="2287" spans="2:2" x14ac:dyDescent="0.25">
      <c r="B2287" s="42"/>
    </row>
    <row r="2288" spans="2:2" x14ac:dyDescent="0.25">
      <c r="B2288" s="42"/>
    </row>
    <row r="2289" spans="2:2" x14ac:dyDescent="0.25">
      <c r="B2289" s="42"/>
    </row>
    <row r="2290" spans="2:2" x14ac:dyDescent="0.25">
      <c r="B2290" s="42"/>
    </row>
    <row r="2291" spans="2:2" x14ac:dyDescent="0.25">
      <c r="B2291" s="42"/>
    </row>
    <row r="2292" spans="2:2" x14ac:dyDescent="0.25">
      <c r="B2292" s="42"/>
    </row>
    <row r="2293" spans="2:2" x14ac:dyDescent="0.25">
      <c r="B2293" s="42"/>
    </row>
    <row r="2294" spans="2:2" x14ac:dyDescent="0.25">
      <c r="B2294" s="42"/>
    </row>
    <row r="2295" spans="2:2" x14ac:dyDescent="0.25">
      <c r="B2295" s="42"/>
    </row>
    <row r="2296" spans="2:2" x14ac:dyDescent="0.25">
      <c r="B2296" s="42"/>
    </row>
    <row r="2297" spans="2:2" x14ac:dyDescent="0.25">
      <c r="B2297" s="42"/>
    </row>
    <row r="2298" spans="2:2" x14ac:dyDescent="0.25">
      <c r="B2298" s="42"/>
    </row>
    <row r="2299" spans="2:2" x14ac:dyDescent="0.25">
      <c r="B2299" s="42"/>
    </row>
    <row r="2300" spans="2:2" x14ac:dyDescent="0.25">
      <c r="B2300" s="42"/>
    </row>
    <row r="2301" spans="2:2" x14ac:dyDescent="0.25">
      <c r="B2301" s="42"/>
    </row>
    <row r="2302" spans="2:2" x14ac:dyDescent="0.25">
      <c r="B2302" s="42"/>
    </row>
    <row r="2303" spans="2:2" x14ac:dyDescent="0.25">
      <c r="B2303" s="42"/>
    </row>
    <row r="2304" spans="2:2" x14ac:dyDescent="0.25">
      <c r="B2304" s="42"/>
    </row>
    <row r="2305" spans="2:2" x14ac:dyDescent="0.25">
      <c r="B2305" s="42"/>
    </row>
    <row r="2306" spans="2:2" x14ac:dyDescent="0.25">
      <c r="B2306" s="42"/>
    </row>
    <row r="2307" spans="2:2" x14ac:dyDescent="0.25">
      <c r="B2307" s="42"/>
    </row>
    <row r="2308" spans="2:2" x14ac:dyDescent="0.25">
      <c r="B2308" s="42"/>
    </row>
    <row r="2309" spans="2:2" x14ac:dyDescent="0.25">
      <c r="B2309" s="42"/>
    </row>
    <row r="2310" spans="2:2" x14ac:dyDescent="0.25">
      <c r="B2310" s="42"/>
    </row>
    <row r="2311" spans="2:2" x14ac:dyDescent="0.25">
      <c r="B2311" s="42"/>
    </row>
    <row r="2312" spans="2:2" x14ac:dyDescent="0.25">
      <c r="B2312" s="42"/>
    </row>
    <row r="2313" spans="2:2" x14ac:dyDescent="0.25">
      <c r="B2313" s="42"/>
    </row>
    <row r="2314" spans="2:2" x14ac:dyDescent="0.25">
      <c r="B2314" s="42"/>
    </row>
    <row r="2315" spans="2:2" x14ac:dyDescent="0.25">
      <c r="B2315" s="42"/>
    </row>
    <row r="2316" spans="2:2" x14ac:dyDescent="0.25">
      <c r="B2316" s="42"/>
    </row>
    <row r="2317" spans="2:2" x14ac:dyDescent="0.25">
      <c r="B2317" s="42"/>
    </row>
    <row r="2318" spans="2:2" x14ac:dyDescent="0.25">
      <c r="B2318" s="42"/>
    </row>
    <row r="2319" spans="2:2" x14ac:dyDescent="0.25">
      <c r="B2319" s="42"/>
    </row>
    <row r="2320" spans="2:2" x14ac:dyDescent="0.25">
      <c r="B2320" s="42"/>
    </row>
    <row r="2321" spans="2:2" x14ac:dyDescent="0.25">
      <c r="B2321" s="42"/>
    </row>
    <row r="2322" spans="2:2" x14ac:dyDescent="0.25">
      <c r="B2322" s="42"/>
    </row>
    <row r="2323" spans="2:2" x14ac:dyDescent="0.25">
      <c r="B2323" s="42"/>
    </row>
    <row r="2324" spans="2:2" x14ac:dyDescent="0.25">
      <c r="B2324" s="42"/>
    </row>
    <row r="2325" spans="2:2" x14ac:dyDescent="0.25">
      <c r="B2325" s="42"/>
    </row>
    <row r="2326" spans="2:2" x14ac:dyDescent="0.25">
      <c r="B2326" s="42"/>
    </row>
    <row r="2327" spans="2:2" x14ac:dyDescent="0.25">
      <c r="B2327" s="42"/>
    </row>
    <row r="2328" spans="2:2" x14ac:dyDescent="0.25">
      <c r="B2328" s="42"/>
    </row>
    <row r="2329" spans="2:2" x14ac:dyDescent="0.25">
      <c r="B2329" s="42"/>
    </row>
    <row r="2330" spans="2:2" x14ac:dyDescent="0.25">
      <c r="B2330" s="42"/>
    </row>
    <row r="2331" spans="2:2" x14ac:dyDescent="0.25">
      <c r="B2331" s="42"/>
    </row>
    <row r="2332" spans="2:2" x14ac:dyDescent="0.25">
      <c r="B2332" s="42"/>
    </row>
    <row r="2333" spans="2:2" x14ac:dyDescent="0.25">
      <c r="B2333" s="42"/>
    </row>
    <row r="2334" spans="2:2" x14ac:dyDescent="0.25">
      <c r="B2334" s="42"/>
    </row>
    <row r="2335" spans="2:2" x14ac:dyDescent="0.25">
      <c r="B2335" s="42"/>
    </row>
    <row r="2336" spans="2:2" x14ac:dyDescent="0.25">
      <c r="B2336" s="42"/>
    </row>
    <row r="2337" spans="2:2" x14ac:dyDescent="0.25">
      <c r="B2337" s="42"/>
    </row>
    <row r="2338" spans="2:2" x14ac:dyDescent="0.25">
      <c r="B2338" s="42"/>
    </row>
    <row r="2339" spans="2:2" x14ac:dyDescent="0.25">
      <c r="B2339" s="42"/>
    </row>
    <row r="2340" spans="2:2" x14ac:dyDescent="0.25">
      <c r="B2340" s="42"/>
    </row>
    <row r="2341" spans="2:2" x14ac:dyDescent="0.25">
      <c r="B2341" s="42"/>
    </row>
    <row r="2342" spans="2:2" x14ac:dyDescent="0.25">
      <c r="B2342" s="42"/>
    </row>
    <row r="2343" spans="2:2" x14ac:dyDescent="0.25">
      <c r="B2343" s="42"/>
    </row>
    <row r="2344" spans="2:2" x14ac:dyDescent="0.25">
      <c r="B2344" s="42"/>
    </row>
    <row r="2345" spans="2:2" x14ac:dyDescent="0.25">
      <c r="B2345" s="42"/>
    </row>
    <row r="2346" spans="2:2" x14ac:dyDescent="0.25">
      <c r="B2346" s="42"/>
    </row>
    <row r="2347" spans="2:2" x14ac:dyDescent="0.25">
      <c r="B2347" s="42"/>
    </row>
    <row r="2348" spans="2:2" x14ac:dyDescent="0.25">
      <c r="B2348" s="42"/>
    </row>
    <row r="2349" spans="2:2" x14ac:dyDescent="0.25">
      <c r="B2349" s="42"/>
    </row>
    <row r="2350" spans="2:2" x14ac:dyDescent="0.25">
      <c r="B2350" s="42"/>
    </row>
    <row r="2351" spans="2:2" x14ac:dyDescent="0.25">
      <c r="B2351" s="42"/>
    </row>
    <row r="2352" spans="2:2" x14ac:dyDescent="0.25">
      <c r="B2352" s="42"/>
    </row>
    <row r="2353" spans="2:2" x14ac:dyDescent="0.25">
      <c r="B2353" s="42"/>
    </row>
    <row r="2354" spans="2:2" x14ac:dyDescent="0.25">
      <c r="B2354" s="42"/>
    </row>
    <row r="2355" spans="2:2" x14ac:dyDescent="0.25">
      <c r="B2355" s="42"/>
    </row>
    <row r="2356" spans="2:2" x14ac:dyDescent="0.25">
      <c r="B2356" s="42"/>
    </row>
    <row r="2357" spans="2:2" x14ac:dyDescent="0.25">
      <c r="B2357" s="42"/>
    </row>
    <row r="2358" spans="2:2" x14ac:dyDescent="0.25">
      <c r="B2358" s="42"/>
    </row>
    <row r="2359" spans="2:2" x14ac:dyDescent="0.25">
      <c r="B2359" s="42"/>
    </row>
    <row r="2360" spans="2:2" x14ac:dyDescent="0.25">
      <c r="B2360" s="42"/>
    </row>
    <row r="2361" spans="2:2" x14ac:dyDescent="0.25">
      <c r="B2361" s="42"/>
    </row>
    <row r="2362" spans="2:2" x14ac:dyDescent="0.25">
      <c r="B2362" s="42"/>
    </row>
    <row r="2363" spans="2:2" x14ac:dyDescent="0.25">
      <c r="B2363" s="42"/>
    </row>
    <row r="2364" spans="2:2" x14ac:dyDescent="0.25">
      <c r="B2364" s="42"/>
    </row>
    <row r="2365" spans="2:2" x14ac:dyDescent="0.25">
      <c r="B2365" s="42"/>
    </row>
    <row r="2366" spans="2:2" x14ac:dyDescent="0.25">
      <c r="B2366" s="42"/>
    </row>
    <row r="2367" spans="2:2" x14ac:dyDescent="0.25">
      <c r="B2367" s="42"/>
    </row>
    <row r="2368" spans="2:2" x14ac:dyDescent="0.25">
      <c r="B2368" s="42"/>
    </row>
    <row r="2369" spans="2:2" x14ac:dyDescent="0.25">
      <c r="B2369" s="42"/>
    </row>
    <row r="2370" spans="2:2" x14ac:dyDescent="0.25">
      <c r="B2370" s="42"/>
    </row>
    <row r="2371" spans="2:2" x14ac:dyDescent="0.25">
      <c r="B2371" s="42"/>
    </row>
    <row r="2372" spans="2:2" x14ac:dyDescent="0.25">
      <c r="B2372" s="42"/>
    </row>
    <row r="2373" spans="2:2" x14ac:dyDescent="0.25">
      <c r="B2373" s="42"/>
    </row>
    <row r="2374" spans="2:2" x14ac:dyDescent="0.25">
      <c r="B2374" s="42"/>
    </row>
    <row r="2375" spans="2:2" x14ac:dyDescent="0.25">
      <c r="B2375" s="42"/>
    </row>
    <row r="2376" spans="2:2" x14ac:dyDescent="0.25">
      <c r="B2376" s="42"/>
    </row>
    <row r="2377" spans="2:2" x14ac:dyDescent="0.25">
      <c r="B2377" s="42"/>
    </row>
    <row r="2378" spans="2:2" x14ac:dyDescent="0.25">
      <c r="B2378" s="42"/>
    </row>
    <row r="2379" spans="2:2" x14ac:dyDescent="0.25">
      <c r="B2379" s="42"/>
    </row>
    <row r="2380" spans="2:2" x14ac:dyDescent="0.25">
      <c r="B2380" s="42"/>
    </row>
    <row r="2381" spans="2:2" x14ac:dyDescent="0.25">
      <c r="B2381" s="42"/>
    </row>
    <row r="2382" spans="2:2" x14ac:dyDescent="0.25">
      <c r="B2382" s="42"/>
    </row>
    <row r="2383" spans="2:2" x14ac:dyDescent="0.25">
      <c r="B2383" s="42"/>
    </row>
    <row r="2384" spans="2:2" x14ac:dyDescent="0.25">
      <c r="B2384" s="42"/>
    </row>
    <row r="2385" spans="2:2" x14ac:dyDescent="0.25">
      <c r="B2385" s="42"/>
    </row>
    <row r="2386" spans="2:2" x14ac:dyDescent="0.25">
      <c r="B2386" s="42"/>
    </row>
    <row r="2387" spans="2:2" x14ac:dyDescent="0.25">
      <c r="B2387" s="42"/>
    </row>
    <row r="2388" spans="2:2" x14ac:dyDescent="0.25">
      <c r="B2388" s="42"/>
    </row>
    <row r="2389" spans="2:2" x14ac:dyDescent="0.25">
      <c r="B2389" s="42"/>
    </row>
    <row r="2390" spans="2:2" x14ac:dyDescent="0.25">
      <c r="B2390" s="42"/>
    </row>
    <row r="2391" spans="2:2" x14ac:dyDescent="0.25">
      <c r="B2391" s="42"/>
    </row>
    <row r="2392" spans="2:2" x14ac:dyDescent="0.25">
      <c r="B2392" s="42"/>
    </row>
    <row r="2393" spans="2:2" x14ac:dyDescent="0.25">
      <c r="B2393" s="42"/>
    </row>
    <row r="2394" spans="2:2" x14ac:dyDescent="0.25">
      <c r="B2394" s="42"/>
    </row>
    <row r="2395" spans="2:2" x14ac:dyDescent="0.25">
      <c r="B2395" s="42"/>
    </row>
    <row r="2396" spans="2:2" x14ac:dyDescent="0.25">
      <c r="B2396" s="42"/>
    </row>
    <row r="2397" spans="2:2" x14ac:dyDescent="0.25">
      <c r="B2397" s="42"/>
    </row>
    <row r="2398" spans="2:2" x14ac:dyDescent="0.25">
      <c r="B2398" s="42"/>
    </row>
    <row r="2399" spans="2:2" x14ac:dyDescent="0.25">
      <c r="B2399" s="42"/>
    </row>
    <row r="2400" spans="2:2" x14ac:dyDescent="0.25">
      <c r="B2400" s="42"/>
    </row>
    <row r="2401" spans="2:2" x14ac:dyDescent="0.25">
      <c r="B2401" s="42"/>
    </row>
    <row r="2402" spans="2:2" x14ac:dyDescent="0.25">
      <c r="B2402" s="42"/>
    </row>
    <row r="2403" spans="2:2" x14ac:dyDescent="0.25">
      <c r="B2403" s="42"/>
    </row>
    <row r="2404" spans="2:2" x14ac:dyDescent="0.25">
      <c r="B2404" s="42"/>
    </row>
    <row r="2405" spans="2:2" x14ac:dyDescent="0.25">
      <c r="B2405" s="42"/>
    </row>
    <row r="2406" spans="2:2" x14ac:dyDescent="0.25">
      <c r="B2406" s="42"/>
    </row>
    <row r="2407" spans="2:2" x14ac:dyDescent="0.25">
      <c r="B2407" s="42"/>
    </row>
    <row r="2408" spans="2:2" x14ac:dyDescent="0.25">
      <c r="B2408" s="42"/>
    </row>
    <row r="2409" spans="2:2" x14ac:dyDescent="0.25">
      <c r="B2409" s="42"/>
    </row>
    <row r="2410" spans="2:2" x14ac:dyDescent="0.25">
      <c r="B2410" s="42"/>
    </row>
    <row r="2411" spans="2:2" x14ac:dyDescent="0.25">
      <c r="B2411" s="42"/>
    </row>
    <row r="2412" spans="2:2" x14ac:dyDescent="0.25">
      <c r="B2412" s="42"/>
    </row>
    <row r="2413" spans="2:2" x14ac:dyDescent="0.25">
      <c r="B2413" s="42"/>
    </row>
    <row r="2414" spans="2:2" x14ac:dyDescent="0.25">
      <c r="B2414" s="42"/>
    </row>
    <row r="2415" spans="2:2" x14ac:dyDescent="0.25">
      <c r="B2415" s="42"/>
    </row>
    <row r="2416" spans="2:2" x14ac:dyDescent="0.25">
      <c r="B2416" s="42"/>
    </row>
    <row r="2417" spans="2:2" x14ac:dyDescent="0.25">
      <c r="B2417" s="42"/>
    </row>
    <row r="2418" spans="2:2" x14ac:dyDescent="0.25">
      <c r="B2418" s="42"/>
    </row>
    <row r="2419" spans="2:2" x14ac:dyDescent="0.25">
      <c r="B2419" s="42"/>
    </row>
    <row r="2420" spans="2:2" x14ac:dyDescent="0.25">
      <c r="B2420" s="42"/>
    </row>
    <row r="2421" spans="2:2" x14ac:dyDescent="0.25">
      <c r="B2421" s="42"/>
    </row>
    <row r="2422" spans="2:2" x14ac:dyDescent="0.25">
      <c r="B2422" s="42"/>
    </row>
    <row r="2423" spans="2:2" x14ac:dyDescent="0.25">
      <c r="B2423" s="42"/>
    </row>
    <row r="2424" spans="2:2" x14ac:dyDescent="0.25">
      <c r="B2424" s="42"/>
    </row>
    <row r="2425" spans="2:2" x14ac:dyDescent="0.25">
      <c r="B2425" s="42"/>
    </row>
    <row r="2426" spans="2:2" x14ac:dyDescent="0.25">
      <c r="B2426" s="42"/>
    </row>
    <row r="2427" spans="2:2" x14ac:dyDescent="0.25">
      <c r="B2427" s="42"/>
    </row>
    <row r="2428" spans="2:2" x14ac:dyDescent="0.25">
      <c r="B2428" s="42"/>
    </row>
    <row r="2429" spans="2:2" x14ac:dyDescent="0.25">
      <c r="B2429" s="42"/>
    </row>
    <row r="2430" spans="2:2" x14ac:dyDescent="0.25">
      <c r="B2430" s="42"/>
    </row>
    <row r="2431" spans="2:2" x14ac:dyDescent="0.25">
      <c r="B2431" s="42"/>
    </row>
    <row r="2432" spans="2:2" x14ac:dyDescent="0.25">
      <c r="B2432" s="42"/>
    </row>
    <row r="2433" spans="2:2" x14ac:dyDescent="0.25">
      <c r="B2433" s="42"/>
    </row>
    <row r="2434" spans="2:2" x14ac:dyDescent="0.25">
      <c r="B2434" s="42"/>
    </row>
    <row r="2435" spans="2:2" x14ac:dyDescent="0.25">
      <c r="B2435" s="42"/>
    </row>
    <row r="2436" spans="2:2" x14ac:dyDescent="0.25">
      <c r="B2436" s="42"/>
    </row>
    <row r="2437" spans="2:2" x14ac:dyDescent="0.25">
      <c r="B2437" s="42"/>
    </row>
    <row r="2438" spans="2:2" x14ac:dyDescent="0.25">
      <c r="B2438" s="42"/>
    </row>
    <row r="2439" spans="2:2" x14ac:dyDescent="0.25">
      <c r="B2439" s="42"/>
    </row>
    <row r="2440" spans="2:2" x14ac:dyDescent="0.25">
      <c r="B2440" s="42"/>
    </row>
    <row r="2441" spans="2:2" x14ac:dyDescent="0.25">
      <c r="B2441" s="42"/>
    </row>
    <row r="2442" spans="2:2" x14ac:dyDescent="0.25">
      <c r="B2442" s="42"/>
    </row>
    <row r="2443" spans="2:2" x14ac:dyDescent="0.25">
      <c r="B2443" s="42"/>
    </row>
    <row r="2444" spans="2:2" x14ac:dyDescent="0.25">
      <c r="B2444" s="42"/>
    </row>
    <row r="2445" spans="2:2" x14ac:dyDescent="0.25">
      <c r="B2445" s="42"/>
    </row>
    <row r="2446" spans="2:2" x14ac:dyDescent="0.25">
      <c r="B2446" s="42"/>
    </row>
    <row r="2447" spans="2:2" x14ac:dyDescent="0.25">
      <c r="B2447" s="42"/>
    </row>
    <row r="2448" spans="2:2" x14ac:dyDescent="0.25">
      <c r="B2448" s="42"/>
    </row>
    <row r="2449" spans="2:2" x14ac:dyDescent="0.25">
      <c r="B2449" s="42"/>
    </row>
    <row r="2450" spans="2:2" x14ac:dyDescent="0.25">
      <c r="B2450" s="42"/>
    </row>
    <row r="2451" spans="2:2" x14ac:dyDescent="0.25">
      <c r="B2451" s="42"/>
    </row>
    <row r="2452" spans="2:2" x14ac:dyDescent="0.25">
      <c r="B2452" s="42"/>
    </row>
    <row r="2453" spans="2:2" x14ac:dyDescent="0.25">
      <c r="B2453" s="42"/>
    </row>
    <row r="2454" spans="2:2" x14ac:dyDescent="0.25">
      <c r="B2454" s="42"/>
    </row>
    <row r="2455" spans="2:2" x14ac:dyDescent="0.25">
      <c r="B2455" s="42"/>
    </row>
    <row r="2456" spans="2:2" x14ac:dyDescent="0.25">
      <c r="B2456" s="42"/>
    </row>
    <row r="2457" spans="2:2" x14ac:dyDescent="0.25">
      <c r="B2457" s="42"/>
    </row>
    <row r="2458" spans="2:2" x14ac:dyDescent="0.25">
      <c r="B2458" s="42"/>
    </row>
    <row r="2459" spans="2:2" x14ac:dyDescent="0.25">
      <c r="B2459" s="42"/>
    </row>
    <row r="2460" spans="2:2" x14ac:dyDescent="0.25">
      <c r="B2460" s="42"/>
    </row>
    <row r="2461" spans="2:2" x14ac:dyDescent="0.25">
      <c r="B2461" s="42"/>
    </row>
    <row r="2462" spans="2:2" x14ac:dyDescent="0.25">
      <c r="B2462" s="42"/>
    </row>
    <row r="2463" spans="2:2" x14ac:dyDescent="0.25">
      <c r="B2463" s="42"/>
    </row>
    <row r="2464" spans="2:2" x14ac:dyDescent="0.25">
      <c r="B2464" s="42"/>
    </row>
    <row r="2465" spans="2:2" x14ac:dyDescent="0.25">
      <c r="B2465" s="42"/>
    </row>
    <row r="2466" spans="2:2" x14ac:dyDescent="0.25">
      <c r="B2466" s="42"/>
    </row>
    <row r="2467" spans="2:2" x14ac:dyDescent="0.25">
      <c r="B2467" s="42"/>
    </row>
    <row r="2468" spans="2:2" x14ac:dyDescent="0.25">
      <c r="B2468" s="42"/>
    </row>
    <row r="2469" spans="2:2" x14ac:dyDescent="0.25">
      <c r="B2469" s="42"/>
    </row>
    <row r="2470" spans="2:2" x14ac:dyDescent="0.25">
      <c r="B2470" s="42"/>
    </row>
    <row r="2471" spans="2:2" x14ac:dyDescent="0.25">
      <c r="B2471" s="42"/>
    </row>
    <row r="2472" spans="2:2" x14ac:dyDescent="0.25">
      <c r="B2472" s="42"/>
    </row>
    <row r="2473" spans="2:2" x14ac:dyDescent="0.25">
      <c r="B2473" s="42"/>
    </row>
    <row r="2474" spans="2:2" x14ac:dyDescent="0.25">
      <c r="B2474" s="42"/>
    </row>
    <row r="2475" spans="2:2" x14ac:dyDescent="0.25">
      <c r="B2475" s="42"/>
    </row>
    <row r="2476" spans="2:2" x14ac:dyDescent="0.25">
      <c r="B2476" s="42"/>
    </row>
    <row r="2477" spans="2:2" x14ac:dyDescent="0.25">
      <c r="B2477" s="42"/>
    </row>
    <row r="2478" spans="2:2" x14ac:dyDescent="0.25">
      <c r="B2478" s="42"/>
    </row>
    <row r="2479" spans="2:2" x14ac:dyDescent="0.25">
      <c r="B2479" s="42"/>
    </row>
    <row r="2480" spans="2:2" x14ac:dyDescent="0.25">
      <c r="B2480" s="42"/>
    </row>
    <row r="2481" spans="2:2" x14ac:dyDescent="0.25">
      <c r="B2481" s="42"/>
    </row>
    <row r="2482" spans="2:2" x14ac:dyDescent="0.25">
      <c r="B2482" s="42"/>
    </row>
    <row r="2483" spans="2:2" x14ac:dyDescent="0.25">
      <c r="B2483" s="42"/>
    </row>
    <row r="2484" spans="2:2" x14ac:dyDescent="0.25">
      <c r="B2484" s="42"/>
    </row>
    <row r="2485" spans="2:2" x14ac:dyDescent="0.25">
      <c r="B2485" s="42"/>
    </row>
    <row r="2486" spans="2:2" x14ac:dyDescent="0.25">
      <c r="B2486" s="42"/>
    </row>
    <row r="2487" spans="2:2" x14ac:dyDescent="0.25">
      <c r="B2487" s="42"/>
    </row>
    <row r="2488" spans="2:2" x14ac:dyDescent="0.25">
      <c r="B2488" s="42"/>
    </row>
    <row r="2489" spans="2:2" x14ac:dyDescent="0.25">
      <c r="B2489" s="42"/>
    </row>
    <row r="2490" spans="2:2" x14ac:dyDescent="0.25">
      <c r="B2490" s="42"/>
    </row>
    <row r="2491" spans="2:2" x14ac:dyDescent="0.25">
      <c r="B2491" s="42"/>
    </row>
    <row r="2492" spans="2:2" x14ac:dyDescent="0.25">
      <c r="B2492" s="42"/>
    </row>
    <row r="2493" spans="2:2" x14ac:dyDescent="0.25">
      <c r="B2493" s="42"/>
    </row>
    <row r="2494" spans="2:2" x14ac:dyDescent="0.25">
      <c r="B2494" s="42"/>
    </row>
    <row r="2495" spans="2:2" x14ac:dyDescent="0.25">
      <c r="B2495" s="42"/>
    </row>
    <row r="2496" spans="2:2" x14ac:dyDescent="0.25">
      <c r="B2496" s="42"/>
    </row>
    <row r="2497" spans="2:2" x14ac:dyDescent="0.25">
      <c r="B2497" s="42"/>
    </row>
    <row r="2498" spans="2:2" x14ac:dyDescent="0.25">
      <c r="B2498" s="42"/>
    </row>
    <row r="2499" spans="2:2" x14ac:dyDescent="0.25">
      <c r="B2499" s="42"/>
    </row>
    <row r="2500" spans="2:2" x14ac:dyDescent="0.25">
      <c r="B2500" s="42"/>
    </row>
    <row r="2501" spans="2:2" x14ac:dyDescent="0.25">
      <c r="B2501" s="42"/>
    </row>
    <row r="2502" spans="2:2" x14ac:dyDescent="0.25">
      <c r="B2502" s="42"/>
    </row>
    <row r="2503" spans="2:2" x14ac:dyDescent="0.25">
      <c r="B2503" s="42"/>
    </row>
    <row r="2504" spans="2:2" x14ac:dyDescent="0.25">
      <c r="B2504" s="42"/>
    </row>
    <row r="2505" spans="2:2" x14ac:dyDescent="0.25">
      <c r="B2505" s="42"/>
    </row>
    <row r="2506" spans="2:2" x14ac:dyDescent="0.25">
      <c r="B2506" s="42"/>
    </row>
    <row r="2507" spans="2:2" x14ac:dyDescent="0.25">
      <c r="B2507" s="42"/>
    </row>
    <row r="2508" spans="2:2" x14ac:dyDescent="0.25">
      <c r="B2508" s="42"/>
    </row>
    <row r="2509" spans="2:2" x14ac:dyDescent="0.25">
      <c r="B2509" s="42"/>
    </row>
    <row r="2510" spans="2:2" x14ac:dyDescent="0.25">
      <c r="B2510" s="42"/>
    </row>
    <row r="2511" spans="2:2" x14ac:dyDescent="0.25">
      <c r="B2511" s="42"/>
    </row>
    <row r="2512" spans="2:2" x14ac:dyDescent="0.25">
      <c r="B2512" s="42"/>
    </row>
    <row r="2513" spans="2:2" x14ac:dyDescent="0.25">
      <c r="B2513" s="42"/>
    </row>
    <row r="2514" spans="2:2" x14ac:dyDescent="0.25">
      <c r="B2514" s="42"/>
    </row>
    <row r="2515" spans="2:2" x14ac:dyDescent="0.25">
      <c r="B2515" s="42"/>
    </row>
    <row r="2516" spans="2:2" x14ac:dyDescent="0.25">
      <c r="B2516" s="42"/>
    </row>
    <row r="2517" spans="2:2" x14ac:dyDescent="0.25">
      <c r="B2517" s="42"/>
    </row>
    <row r="2518" spans="2:2" x14ac:dyDescent="0.25">
      <c r="B2518" s="42"/>
    </row>
    <row r="2519" spans="2:2" x14ac:dyDescent="0.25">
      <c r="B2519" s="42"/>
    </row>
    <row r="2520" spans="2:2" x14ac:dyDescent="0.25">
      <c r="B2520" s="42"/>
    </row>
    <row r="2521" spans="2:2" x14ac:dyDescent="0.25">
      <c r="B2521" s="42"/>
    </row>
    <row r="2522" spans="2:2" x14ac:dyDescent="0.25">
      <c r="B2522" s="42"/>
    </row>
    <row r="2523" spans="2:2" x14ac:dyDescent="0.25">
      <c r="B2523" s="42"/>
    </row>
    <row r="2524" spans="2:2" x14ac:dyDescent="0.25">
      <c r="B2524" s="42"/>
    </row>
    <row r="2525" spans="2:2" x14ac:dyDescent="0.25">
      <c r="B2525" s="42"/>
    </row>
    <row r="2526" spans="2:2" x14ac:dyDescent="0.25">
      <c r="B2526" s="42"/>
    </row>
    <row r="2527" spans="2:2" x14ac:dyDescent="0.25">
      <c r="B2527" s="42"/>
    </row>
    <row r="2528" spans="2:2" x14ac:dyDescent="0.25">
      <c r="B2528" s="42"/>
    </row>
    <row r="2529" spans="2:2" x14ac:dyDescent="0.25">
      <c r="B2529" s="42"/>
    </row>
    <row r="2530" spans="2:2" x14ac:dyDescent="0.25">
      <c r="B2530" s="42"/>
    </row>
    <row r="2531" spans="2:2" x14ac:dyDescent="0.25">
      <c r="B2531" s="42"/>
    </row>
    <row r="2532" spans="2:2" x14ac:dyDescent="0.25">
      <c r="B2532" s="42"/>
    </row>
    <row r="2533" spans="2:2" x14ac:dyDescent="0.25">
      <c r="B2533" s="42"/>
    </row>
    <row r="2534" spans="2:2" x14ac:dyDescent="0.25">
      <c r="B2534" s="42"/>
    </row>
    <row r="2535" spans="2:2" x14ac:dyDescent="0.25">
      <c r="B2535" s="42"/>
    </row>
    <row r="2536" spans="2:2" x14ac:dyDescent="0.25">
      <c r="B2536" s="42"/>
    </row>
    <row r="2537" spans="2:2" x14ac:dyDescent="0.25">
      <c r="B2537" s="42"/>
    </row>
    <row r="2538" spans="2:2" x14ac:dyDescent="0.25">
      <c r="B2538" s="42"/>
    </row>
    <row r="2539" spans="2:2" x14ac:dyDescent="0.25">
      <c r="B2539" s="42"/>
    </row>
    <row r="2540" spans="2:2" x14ac:dyDescent="0.25">
      <c r="B2540" s="42"/>
    </row>
    <row r="2541" spans="2:2" x14ac:dyDescent="0.25">
      <c r="B2541" s="42"/>
    </row>
    <row r="2542" spans="2:2" x14ac:dyDescent="0.25">
      <c r="B2542" s="42"/>
    </row>
    <row r="2543" spans="2:2" x14ac:dyDescent="0.25">
      <c r="B2543" s="42"/>
    </row>
    <row r="2544" spans="2:2" x14ac:dyDescent="0.25">
      <c r="B2544" s="42"/>
    </row>
    <row r="2545" spans="2:2" x14ac:dyDescent="0.25">
      <c r="B2545" s="42"/>
    </row>
    <row r="2546" spans="2:2" x14ac:dyDescent="0.25">
      <c r="B2546" s="42"/>
    </row>
    <row r="2547" spans="2:2" x14ac:dyDescent="0.25">
      <c r="B2547" s="42"/>
    </row>
    <row r="2548" spans="2:2" x14ac:dyDescent="0.25">
      <c r="B2548" s="42"/>
    </row>
    <row r="2549" spans="2:2" x14ac:dyDescent="0.25">
      <c r="B2549" s="42"/>
    </row>
    <row r="2550" spans="2:2" x14ac:dyDescent="0.25">
      <c r="B2550" s="42"/>
    </row>
    <row r="2551" spans="2:2" x14ac:dyDescent="0.25">
      <c r="B2551" s="42"/>
    </row>
    <row r="2552" spans="2:2" x14ac:dyDescent="0.25">
      <c r="B2552" s="42"/>
    </row>
    <row r="2553" spans="2:2" x14ac:dyDescent="0.25">
      <c r="B2553" s="42"/>
    </row>
    <row r="2554" spans="2:2" x14ac:dyDescent="0.25">
      <c r="B2554" s="42"/>
    </row>
    <row r="2555" spans="2:2" x14ac:dyDescent="0.25">
      <c r="B2555" s="42"/>
    </row>
    <row r="2556" spans="2:2" x14ac:dyDescent="0.25">
      <c r="B2556" s="42"/>
    </row>
    <row r="2557" spans="2:2" x14ac:dyDescent="0.25">
      <c r="B2557" s="42"/>
    </row>
    <row r="2558" spans="2:2" x14ac:dyDescent="0.25">
      <c r="B2558" s="42"/>
    </row>
    <row r="2559" spans="2:2" x14ac:dyDescent="0.25">
      <c r="B2559" s="42"/>
    </row>
    <row r="2560" spans="2:2" x14ac:dyDescent="0.25">
      <c r="B2560" s="42"/>
    </row>
    <row r="2561" spans="2:2" x14ac:dyDescent="0.25">
      <c r="B2561" s="42"/>
    </row>
    <row r="2562" spans="2:2" x14ac:dyDescent="0.25">
      <c r="B2562" s="42"/>
    </row>
    <row r="2563" spans="2:2" x14ac:dyDescent="0.25">
      <c r="B2563" s="42"/>
    </row>
    <row r="2564" spans="2:2" x14ac:dyDescent="0.25">
      <c r="B2564" s="42"/>
    </row>
    <row r="2565" spans="2:2" x14ac:dyDescent="0.25">
      <c r="B2565" s="42"/>
    </row>
    <row r="2566" spans="2:2" x14ac:dyDescent="0.25">
      <c r="B2566" s="42"/>
    </row>
    <row r="2567" spans="2:2" x14ac:dyDescent="0.25">
      <c r="B2567" s="42"/>
    </row>
    <row r="2568" spans="2:2" x14ac:dyDescent="0.25">
      <c r="B2568" s="42"/>
    </row>
    <row r="2569" spans="2:2" x14ac:dyDescent="0.25">
      <c r="B2569" s="42"/>
    </row>
    <row r="2570" spans="2:2" x14ac:dyDescent="0.25">
      <c r="B2570" s="42"/>
    </row>
    <row r="2571" spans="2:2" x14ac:dyDescent="0.25">
      <c r="B2571" s="42"/>
    </row>
    <row r="2572" spans="2:2" x14ac:dyDescent="0.25">
      <c r="B2572" s="42"/>
    </row>
    <row r="2573" spans="2:2" x14ac:dyDescent="0.25">
      <c r="B2573" s="42"/>
    </row>
    <row r="2574" spans="2:2" x14ac:dyDescent="0.25">
      <c r="B2574" s="42"/>
    </row>
    <row r="2575" spans="2:2" x14ac:dyDescent="0.25">
      <c r="B2575" s="42"/>
    </row>
    <row r="2576" spans="2:2" x14ac:dyDescent="0.25">
      <c r="B2576" s="42"/>
    </row>
    <row r="2577" spans="2:2" x14ac:dyDescent="0.25">
      <c r="B2577" s="42"/>
    </row>
    <row r="2578" spans="2:2" x14ac:dyDescent="0.25">
      <c r="B2578" s="42"/>
    </row>
    <row r="2579" spans="2:2" x14ac:dyDescent="0.25">
      <c r="B2579" s="42"/>
    </row>
    <row r="2580" spans="2:2" x14ac:dyDescent="0.25">
      <c r="B2580" s="42"/>
    </row>
    <row r="2581" spans="2:2" x14ac:dyDescent="0.25">
      <c r="B2581" s="42"/>
    </row>
    <row r="2582" spans="2:2" x14ac:dyDescent="0.25">
      <c r="B2582" s="42"/>
    </row>
    <row r="2583" spans="2:2" x14ac:dyDescent="0.25">
      <c r="B2583" s="42"/>
    </row>
    <row r="2584" spans="2:2" x14ac:dyDescent="0.25">
      <c r="B2584" s="42"/>
    </row>
    <row r="2585" spans="2:2" x14ac:dyDescent="0.25">
      <c r="B2585" s="42"/>
    </row>
    <row r="2586" spans="2:2" x14ac:dyDescent="0.25">
      <c r="B2586" s="42"/>
    </row>
    <row r="2587" spans="2:2" x14ac:dyDescent="0.25">
      <c r="B2587" s="42"/>
    </row>
    <row r="2588" spans="2:2" x14ac:dyDescent="0.25">
      <c r="B2588" s="42"/>
    </row>
    <row r="2589" spans="2:2" x14ac:dyDescent="0.25">
      <c r="B2589" s="42"/>
    </row>
    <row r="2590" spans="2:2" x14ac:dyDescent="0.25">
      <c r="B2590" s="42"/>
    </row>
    <row r="2591" spans="2:2" x14ac:dyDescent="0.25">
      <c r="B2591" s="42"/>
    </row>
    <row r="2592" spans="2:2" x14ac:dyDescent="0.25">
      <c r="B2592" s="42"/>
    </row>
    <row r="2593" spans="2:2" x14ac:dyDescent="0.25">
      <c r="B2593" s="42"/>
    </row>
    <row r="2594" spans="2:2" x14ac:dyDescent="0.25">
      <c r="B2594" s="42"/>
    </row>
    <row r="2595" spans="2:2" x14ac:dyDescent="0.25">
      <c r="B2595" s="42"/>
    </row>
    <row r="2596" spans="2:2" x14ac:dyDescent="0.25">
      <c r="B2596" s="42"/>
    </row>
    <row r="2597" spans="2:2" x14ac:dyDescent="0.25">
      <c r="B2597" s="42"/>
    </row>
    <row r="2598" spans="2:2" x14ac:dyDescent="0.25">
      <c r="B2598" s="42"/>
    </row>
    <row r="2599" spans="2:2" x14ac:dyDescent="0.25">
      <c r="B2599" s="42"/>
    </row>
    <row r="2600" spans="2:2" x14ac:dyDescent="0.25">
      <c r="B2600" s="42"/>
    </row>
    <row r="2601" spans="2:2" x14ac:dyDescent="0.25">
      <c r="B2601" s="42"/>
    </row>
    <row r="2602" spans="2:2" x14ac:dyDescent="0.25">
      <c r="B2602" s="42"/>
    </row>
    <row r="2603" spans="2:2" x14ac:dyDescent="0.25">
      <c r="B2603" s="42"/>
    </row>
    <row r="2604" spans="2:2" x14ac:dyDescent="0.25">
      <c r="B2604" s="42"/>
    </row>
    <row r="2605" spans="2:2" x14ac:dyDescent="0.25">
      <c r="B2605" s="42"/>
    </row>
    <row r="2606" spans="2:2" x14ac:dyDescent="0.25">
      <c r="B2606" s="42"/>
    </row>
    <row r="2607" spans="2:2" x14ac:dyDescent="0.25">
      <c r="B2607" s="42"/>
    </row>
    <row r="2608" spans="2:2" x14ac:dyDescent="0.25">
      <c r="B2608" s="42"/>
    </row>
    <row r="2609" spans="2:2" x14ac:dyDescent="0.25">
      <c r="B2609" s="42"/>
    </row>
    <row r="2610" spans="2:2" x14ac:dyDescent="0.25">
      <c r="B2610" s="42"/>
    </row>
    <row r="2611" spans="2:2" x14ac:dyDescent="0.25">
      <c r="B2611" s="42"/>
    </row>
    <row r="2612" spans="2:2" x14ac:dyDescent="0.25">
      <c r="B2612" s="42"/>
    </row>
    <row r="2613" spans="2:2" x14ac:dyDescent="0.25">
      <c r="B2613" s="42"/>
    </row>
    <row r="2614" spans="2:2" x14ac:dyDescent="0.25">
      <c r="B2614" s="42"/>
    </row>
    <row r="2615" spans="2:2" x14ac:dyDescent="0.25">
      <c r="B2615" s="42"/>
    </row>
    <row r="2616" spans="2:2" x14ac:dyDescent="0.25">
      <c r="B2616" s="42"/>
    </row>
    <row r="2617" spans="2:2" x14ac:dyDescent="0.25">
      <c r="B2617" s="42"/>
    </row>
    <row r="2618" spans="2:2" x14ac:dyDescent="0.25">
      <c r="B2618" s="42"/>
    </row>
    <row r="2619" spans="2:2" x14ac:dyDescent="0.25">
      <c r="B2619" s="42"/>
    </row>
    <row r="2620" spans="2:2" x14ac:dyDescent="0.25">
      <c r="B2620" s="42"/>
    </row>
    <row r="2621" spans="2:2" x14ac:dyDescent="0.25">
      <c r="B2621" s="42"/>
    </row>
    <row r="2622" spans="2:2" x14ac:dyDescent="0.25">
      <c r="B2622" s="42"/>
    </row>
    <row r="2623" spans="2:2" x14ac:dyDescent="0.25">
      <c r="B2623" s="42"/>
    </row>
    <row r="2624" spans="2:2" x14ac:dyDescent="0.25">
      <c r="B2624" s="42"/>
    </row>
    <row r="2625" spans="2:2" x14ac:dyDescent="0.25">
      <c r="B2625" s="42"/>
    </row>
    <row r="2626" spans="2:2" x14ac:dyDescent="0.25">
      <c r="B2626" s="42"/>
    </row>
    <row r="2627" spans="2:2" x14ac:dyDescent="0.25">
      <c r="B2627" s="42"/>
    </row>
    <row r="2628" spans="2:2" x14ac:dyDescent="0.25">
      <c r="B2628" s="42"/>
    </row>
    <row r="2629" spans="2:2" x14ac:dyDescent="0.25">
      <c r="B2629" s="42"/>
    </row>
    <row r="2630" spans="2:2" x14ac:dyDescent="0.25">
      <c r="B2630" s="42"/>
    </row>
    <row r="2631" spans="2:2" x14ac:dyDescent="0.25">
      <c r="B2631" s="42"/>
    </row>
    <row r="2632" spans="2:2" x14ac:dyDescent="0.25">
      <c r="B2632" s="42"/>
    </row>
    <row r="2633" spans="2:2" x14ac:dyDescent="0.25">
      <c r="B2633" s="42"/>
    </row>
    <row r="2634" spans="2:2" x14ac:dyDescent="0.25">
      <c r="B2634" s="42"/>
    </row>
    <row r="2635" spans="2:2" x14ac:dyDescent="0.25">
      <c r="B2635" s="42"/>
    </row>
    <row r="2636" spans="2:2" x14ac:dyDescent="0.25">
      <c r="B2636" s="42"/>
    </row>
    <row r="2637" spans="2:2" x14ac:dyDescent="0.25">
      <c r="B2637" s="42"/>
    </row>
    <row r="2638" spans="2:2" x14ac:dyDescent="0.25">
      <c r="B2638" s="42"/>
    </row>
    <row r="2639" spans="2:2" x14ac:dyDescent="0.25">
      <c r="B2639" s="42"/>
    </row>
    <row r="2640" spans="2:2" x14ac:dyDescent="0.25">
      <c r="B2640" s="42"/>
    </row>
    <row r="2641" spans="2:2" x14ac:dyDescent="0.25">
      <c r="B2641" s="42"/>
    </row>
    <row r="2642" spans="2:2" x14ac:dyDescent="0.25">
      <c r="B2642" s="42"/>
    </row>
    <row r="2643" spans="2:2" x14ac:dyDescent="0.25">
      <c r="B2643" s="42"/>
    </row>
    <row r="2644" spans="2:2" x14ac:dyDescent="0.25">
      <c r="B2644" s="42"/>
    </row>
    <row r="2645" spans="2:2" x14ac:dyDescent="0.25">
      <c r="B2645" s="42"/>
    </row>
    <row r="2646" spans="2:2" x14ac:dyDescent="0.25">
      <c r="B2646" s="42"/>
    </row>
    <row r="2647" spans="2:2" x14ac:dyDescent="0.25">
      <c r="B2647" s="42"/>
    </row>
    <row r="2648" spans="2:2" x14ac:dyDescent="0.25">
      <c r="B2648" s="42"/>
    </row>
    <row r="2649" spans="2:2" x14ac:dyDescent="0.25">
      <c r="B2649" s="42"/>
    </row>
    <row r="2650" spans="2:2" x14ac:dyDescent="0.25">
      <c r="B2650" s="42"/>
    </row>
    <row r="2651" spans="2:2" x14ac:dyDescent="0.25">
      <c r="B2651" s="42"/>
    </row>
    <row r="2652" spans="2:2" x14ac:dyDescent="0.25">
      <c r="B2652" s="42"/>
    </row>
    <row r="2653" spans="2:2" x14ac:dyDescent="0.25">
      <c r="B2653" s="42"/>
    </row>
    <row r="2654" spans="2:2" x14ac:dyDescent="0.25">
      <c r="B2654" s="42"/>
    </row>
    <row r="2655" spans="2:2" x14ac:dyDescent="0.25">
      <c r="B2655" s="42"/>
    </row>
    <row r="2656" spans="2:2" x14ac:dyDescent="0.25">
      <c r="B2656" s="42"/>
    </row>
    <row r="2657" spans="2:2" x14ac:dyDescent="0.25">
      <c r="B2657" s="42"/>
    </row>
    <row r="2658" spans="2:2" x14ac:dyDescent="0.25">
      <c r="B2658" s="42"/>
    </row>
    <row r="2659" spans="2:2" x14ac:dyDescent="0.25">
      <c r="B2659" s="42"/>
    </row>
    <row r="2660" spans="2:2" x14ac:dyDescent="0.25">
      <c r="B2660" s="42"/>
    </row>
    <row r="2661" spans="2:2" x14ac:dyDescent="0.25">
      <c r="B2661" s="42"/>
    </row>
    <row r="2662" spans="2:2" x14ac:dyDescent="0.25">
      <c r="B2662" s="42"/>
    </row>
    <row r="2663" spans="2:2" x14ac:dyDescent="0.25">
      <c r="B2663" s="42"/>
    </row>
    <row r="2664" spans="2:2" x14ac:dyDescent="0.25">
      <c r="B2664" s="42"/>
    </row>
    <row r="2665" spans="2:2" x14ac:dyDescent="0.25">
      <c r="B2665" s="42"/>
    </row>
    <row r="2666" spans="2:2" x14ac:dyDescent="0.25">
      <c r="B2666" s="42"/>
    </row>
    <row r="2667" spans="2:2" x14ac:dyDescent="0.25">
      <c r="B2667" s="42"/>
    </row>
    <row r="2668" spans="2:2" x14ac:dyDescent="0.25">
      <c r="B2668" s="42"/>
    </row>
    <row r="2669" spans="2:2" x14ac:dyDescent="0.25">
      <c r="B2669" s="42"/>
    </row>
    <row r="2670" spans="2:2" x14ac:dyDescent="0.25">
      <c r="B2670" s="42"/>
    </row>
    <row r="2671" spans="2:2" x14ac:dyDescent="0.25">
      <c r="B2671" s="42"/>
    </row>
    <row r="2672" spans="2:2" x14ac:dyDescent="0.25">
      <c r="B2672" s="42"/>
    </row>
    <row r="2673" spans="2:2" x14ac:dyDescent="0.25">
      <c r="B2673" s="42"/>
    </row>
    <row r="2674" spans="2:2" x14ac:dyDescent="0.25">
      <c r="B2674" s="42"/>
    </row>
    <row r="2675" spans="2:2" x14ac:dyDescent="0.25">
      <c r="B2675" s="42"/>
    </row>
    <row r="2676" spans="2:2" x14ac:dyDescent="0.25">
      <c r="B2676" s="42"/>
    </row>
    <row r="2677" spans="2:2" x14ac:dyDescent="0.25">
      <c r="B2677" s="42"/>
    </row>
    <row r="2678" spans="2:2" x14ac:dyDescent="0.25">
      <c r="B2678" s="42"/>
    </row>
    <row r="2679" spans="2:2" x14ac:dyDescent="0.25">
      <c r="B2679" s="42"/>
    </row>
    <row r="2680" spans="2:2" x14ac:dyDescent="0.25">
      <c r="B2680" s="42"/>
    </row>
    <row r="2681" spans="2:2" x14ac:dyDescent="0.25">
      <c r="B2681" s="42"/>
    </row>
    <row r="2682" spans="2:2" x14ac:dyDescent="0.25">
      <c r="B2682" s="42"/>
    </row>
    <row r="2683" spans="2:2" x14ac:dyDescent="0.25">
      <c r="B2683" s="42"/>
    </row>
    <row r="2684" spans="2:2" x14ac:dyDescent="0.25">
      <c r="B2684" s="42"/>
    </row>
    <row r="2685" spans="2:2" x14ac:dyDescent="0.25">
      <c r="B2685" s="42"/>
    </row>
    <row r="2686" spans="2:2" x14ac:dyDescent="0.25">
      <c r="B2686" s="42"/>
    </row>
    <row r="2687" spans="2:2" x14ac:dyDescent="0.25">
      <c r="B2687" s="42"/>
    </row>
    <row r="2688" spans="2:2" x14ac:dyDescent="0.25">
      <c r="B2688" s="42"/>
    </row>
    <row r="2689" spans="2:2" x14ac:dyDescent="0.25">
      <c r="B2689" s="42"/>
    </row>
    <row r="2690" spans="2:2" x14ac:dyDescent="0.25">
      <c r="B2690" s="42"/>
    </row>
    <row r="2691" spans="2:2" x14ac:dyDescent="0.25">
      <c r="B2691" s="42"/>
    </row>
    <row r="2692" spans="2:2" x14ac:dyDescent="0.25">
      <c r="B2692" s="42"/>
    </row>
    <row r="2693" spans="2:2" x14ac:dyDescent="0.25">
      <c r="B2693" s="42"/>
    </row>
    <row r="2694" spans="2:2" x14ac:dyDescent="0.25">
      <c r="B2694" s="42"/>
    </row>
    <row r="2695" spans="2:2" x14ac:dyDescent="0.25">
      <c r="B2695" s="42"/>
    </row>
    <row r="2696" spans="2:2" x14ac:dyDescent="0.25">
      <c r="B2696" s="42"/>
    </row>
    <row r="2697" spans="2:2" x14ac:dyDescent="0.25">
      <c r="B2697" s="42"/>
    </row>
    <row r="2698" spans="2:2" x14ac:dyDescent="0.25">
      <c r="B2698" s="42"/>
    </row>
    <row r="2699" spans="2:2" x14ac:dyDescent="0.25">
      <c r="B2699" s="42"/>
    </row>
    <row r="2700" spans="2:2" x14ac:dyDescent="0.25">
      <c r="B2700" s="42"/>
    </row>
    <row r="2701" spans="2:2" x14ac:dyDescent="0.25">
      <c r="B2701" s="42"/>
    </row>
    <row r="2702" spans="2:2" x14ac:dyDescent="0.25">
      <c r="B2702" s="42"/>
    </row>
    <row r="2703" spans="2:2" x14ac:dyDescent="0.25">
      <c r="B2703" s="42"/>
    </row>
    <row r="2704" spans="2:2" x14ac:dyDescent="0.25">
      <c r="B2704" s="42"/>
    </row>
    <row r="2705" spans="2:2" x14ac:dyDescent="0.25">
      <c r="B2705" s="42"/>
    </row>
    <row r="2706" spans="2:2" x14ac:dyDescent="0.25">
      <c r="B2706" s="42"/>
    </row>
    <row r="2707" spans="2:2" x14ac:dyDescent="0.25">
      <c r="B2707" s="42"/>
    </row>
    <row r="2708" spans="2:2" x14ac:dyDescent="0.25">
      <c r="B2708" s="42"/>
    </row>
    <row r="2709" spans="2:2" x14ac:dyDescent="0.25">
      <c r="B2709" s="42"/>
    </row>
    <row r="2710" spans="2:2" x14ac:dyDescent="0.25">
      <c r="B2710" s="42"/>
    </row>
    <row r="2711" spans="2:2" x14ac:dyDescent="0.25">
      <c r="B2711" s="42"/>
    </row>
    <row r="2712" spans="2:2" x14ac:dyDescent="0.25">
      <c r="B2712" s="42"/>
    </row>
    <row r="2713" spans="2:2" x14ac:dyDescent="0.25">
      <c r="B2713" s="42"/>
    </row>
    <row r="2714" spans="2:2" x14ac:dyDescent="0.25">
      <c r="B2714" s="42"/>
    </row>
    <row r="2715" spans="2:2" x14ac:dyDescent="0.25">
      <c r="B2715" s="42"/>
    </row>
    <row r="2716" spans="2:2" x14ac:dyDescent="0.25">
      <c r="B2716" s="42"/>
    </row>
    <row r="2717" spans="2:2" x14ac:dyDescent="0.25">
      <c r="B2717" s="42"/>
    </row>
    <row r="2718" spans="2:2" x14ac:dyDescent="0.25">
      <c r="B2718" s="42"/>
    </row>
    <row r="2719" spans="2:2" x14ac:dyDescent="0.25">
      <c r="B2719" s="42"/>
    </row>
    <row r="2720" spans="2:2" x14ac:dyDescent="0.25">
      <c r="B2720" s="42"/>
    </row>
    <row r="2721" spans="2:2" x14ac:dyDescent="0.25">
      <c r="B2721" s="42"/>
    </row>
    <row r="2722" spans="2:2" x14ac:dyDescent="0.25">
      <c r="B2722" s="42"/>
    </row>
    <row r="2723" spans="2:2" x14ac:dyDescent="0.25">
      <c r="B2723" s="42"/>
    </row>
    <row r="2724" spans="2:2" x14ac:dyDescent="0.25">
      <c r="B2724" s="42"/>
    </row>
    <row r="2725" spans="2:2" x14ac:dyDescent="0.25">
      <c r="B2725" s="42"/>
    </row>
    <row r="2726" spans="2:2" x14ac:dyDescent="0.25">
      <c r="B2726" s="42"/>
    </row>
    <row r="2727" spans="2:2" x14ac:dyDescent="0.25">
      <c r="B2727" s="42"/>
    </row>
    <row r="2728" spans="2:2" x14ac:dyDescent="0.25">
      <c r="B2728" s="42"/>
    </row>
    <row r="2729" spans="2:2" x14ac:dyDescent="0.25">
      <c r="B2729" s="42"/>
    </row>
    <row r="2730" spans="2:2" x14ac:dyDescent="0.25">
      <c r="B2730" s="42"/>
    </row>
    <row r="2731" spans="2:2" x14ac:dyDescent="0.25">
      <c r="B2731" s="42"/>
    </row>
    <row r="2732" spans="2:2" x14ac:dyDescent="0.25">
      <c r="B2732" s="42"/>
    </row>
    <row r="2733" spans="2:2" x14ac:dyDescent="0.25">
      <c r="B2733" s="42"/>
    </row>
    <row r="2734" spans="2:2" x14ac:dyDescent="0.25">
      <c r="B2734" s="42"/>
    </row>
    <row r="2735" spans="2:2" x14ac:dyDescent="0.25">
      <c r="B2735" s="42"/>
    </row>
    <row r="2736" spans="2:2" x14ac:dyDescent="0.25">
      <c r="B2736" s="42"/>
    </row>
    <row r="2737" spans="2:2" x14ac:dyDescent="0.25">
      <c r="B2737" s="42"/>
    </row>
    <row r="2738" spans="2:2" x14ac:dyDescent="0.25">
      <c r="B2738" s="42"/>
    </row>
    <row r="2739" spans="2:2" x14ac:dyDescent="0.25">
      <c r="B2739" s="42"/>
    </row>
    <row r="2740" spans="2:2" x14ac:dyDescent="0.25">
      <c r="B2740" s="42"/>
    </row>
    <row r="2741" spans="2:2" x14ac:dyDescent="0.25">
      <c r="B2741" s="42"/>
    </row>
    <row r="2742" spans="2:2" x14ac:dyDescent="0.25">
      <c r="B2742" s="42"/>
    </row>
    <row r="2743" spans="2:2" x14ac:dyDescent="0.25">
      <c r="B2743" s="42"/>
    </row>
    <row r="2744" spans="2:2" x14ac:dyDescent="0.25">
      <c r="B2744" s="42"/>
    </row>
    <row r="2745" spans="2:2" x14ac:dyDescent="0.25">
      <c r="B2745" s="42"/>
    </row>
    <row r="2746" spans="2:2" x14ac:dyDescent="0.25">
      <c r="B2746" s="42"/>
    </row>
    <row r="2747" spans="2:2" x14ac:dyDescent="0.25">
      <c r="B2747" s="42"/>
    </row>
    <row r="2748" spans="2:2" x14ac:dyDescent="0.25">
      <c r="B2748" s="42"/>
    </row>
    <row r="2749" spans="2:2" x14ac:dyDescent="0.25">
      <c r="B2749" s="42"/>
    </row>
    <row r="2750" spans="2:2" x14ac:dyDescent="0.25">
      <c r="B2750" s="42"/>
    </row>
    <row r="2751" spans="2:2" x14ac:dyDescent="0.25">
      <c r="B2751" s="42"/>
    </row>
    <row r="2752" spans="2:2" x14ac:dyDescent="0.25">
      <c r="B2752" s="42"/>
    </row>
    <row r="2753" spans="2:2" x14ac:dyDescent="0.25">
      <c r="B2753" s="42"/>
    </row>
    <row r="2754" spans="2:2" x14ac:dyDescent="0.25">
      <c r="B2754" s="42"/>
    </row>
    <row r="2755" spans="2:2" x14ac:dyDescent="0.25">
      <c r="B2755" s="42"/>
    </row>
    <row r="2756" spans="2:2" x14ac:dyDescent="0.25">
      <c r="B2756" s="42"/>
    </row>
    <row r="2757" spans="2:2" x14ac:dyDescent="0.25">
      <c r="B2757" s="42"/>
    </row>
    <row r="2758" spans="2:2" x14ac:dyDescent="0.25">
      <c r="B2758" s="42"/>
    </row>
    <row r="2759" spans="2:2" x14ac:dyDescent="0.25">
      <c r="B2759" s="42"/>
    </row>
    <row r="2760" spans="2:2" x14ac:dyDescent="0.25">
      <c r="B2760" s="42"/>
    </row>
    <row r="2761" spans="2:2" x14ac:dyDescent="0.25">
      <c r="B2761" s="42"/>
    </row>
    <row r="2762" spans="2:2" x14ac:dyDescent="0.25">
      <c r="B2762" s="42"/>
    </row>
    <row r="2763" spans="2:2" x14ac:dyDescent="0.25">
      <c r="B2763" s="42"/>
    </row>
    <row r="2764" spans="2:2" x14ac:dyDescent="0.25">
      <c r="B2764" s="42"/>
    </row>
    <row r="2765" spans="2:2" x14ac:dyDescent="0.25">
      <c r="B2765" s="42"/>
    </row>
    <row r="2766" spans="2:2" x14ac:dyDescent="0.25">
      <c r="B2766" s="42"/>
    </row>
    <row r="2767" spans="2:2" x14ac:dyDescent="0.25">
      <c r="B2767" s="42"/>
    </row>
    <row r="2768" spans="2:2" x14ac:dyDescent="0.25">
      <c r="B2768" s="42"/>
    </row>
    <row r="2769" spans="2:2" x14ac:dyDescent="0.25">
      <c r="B2769" s="42"/>
    </row>
    <row r="2770" spans="2:2" x14ac:dyDescent="0.25">
      <c r="B2770" s="42"/>
    </row>
    <row r="2771" spans="2:2" x14ac:dyDescent="0.25">
      <c r="B2771" s="42"/>
    </row>
    <row r="2772" spans="2:2" x14ac:dyDescent="0.25">
      <c r="B2772" s="42"/>
    </row>
    <row r="2773" spans="2:2" x14ac:dyDescent="0.25">
      <c r="B2773" s="42"/>
    </row>
    <row r="2774" spans="2:2" x14ac:dyDescent="0.25">
      <c r="B2774" s="42"/>
    </row>
    <row r="2775" spans="2:2" x14ac:dyDescent="0.25">
      <c r="B2775" s="42"/>
    </row>
    <row r="2776" spans="2:2" x14ac:dyDescent="0.25">
      <c r="B2776" s="42"/>
    </row>
    <row r="2777" spans="2:2" x14ac:dyDescent="0.25">
      <c r="B2777" s="42"/>
    </row>
    <row r="2778" spans="2:2" x14ac:dyDescent="0.25">
      <c r="B2778" s="42"/>
    </row>
    <row r="2779" spans="2:2" x14ac:dyDescent="0.25">
      <c r="B2779" s="42"/>
    </row>
    <row r="2780" spans="2:2" x14ac:dyDescent="0.25">
      <c r="B2780" s="42"/>
    </row>
    <row r="2781" spans="2:2" x14ac:dyDescent="0.25">
      <c r="B2781" s="42"/>
    </row>
    <row r="2782" spans="2:2" x14ac:dyDescent="0.25">
      <c r="B2782" s="42"/>
    </row>
    <row r="2783" spans="2:2" x14ac:dyDescent="0.25">
      <c r="B2783" s="42"/>
    </row>
    <row r="2784" spans="2:2" x14ac:dyDescent="0.25">
      <c r="B2784" s="42"/>
    </row>
    <row r="2785" spans="2:2" x14ac:dyDescent="0.25">
      <c r="B2785" s="42"/>
    </row>
    <row r="2786" spans="2:2" x14ac:dyDescent="0.25">
      <c r="B2786" s="42"/>
    </row>
    <row r="2787" spans="2:2" x14ac:dyDescent="0.25">
      <c r="B2787" s="42"/>
    </row>
    <row r="2788" spans="2:2" x14ac:dyDescent="0.25">
      <c r="B2788" s="42"/>
    </row>
    <row r="2789" spans="2:2" x14ac:dyDescent="0.25">
      <c r="B2789" s="42"/>
    </row>
    <row r="2790" spans="2:2" x14ac:dyDescent="0.25">
      <c r="B2790" s="42"/>
    </row>
    <row r="2791" spans="2:2" x14ac:dyDescent="0.25">
      <c r="B2791" s="42"/>
    </row>
    <row r="2792" spans="2:2" x14ac:dyDescent="0.25">
      <c r="B2792" s="42"/>
    </row>
    <row r="2793" spans="2:2" x14ac:dyDescent="0.25">
      <c r="B2793" s="42"/>
    </row>
    <row r="2794" spans="2:2" x14ac:dyDescent="0.25">
      <c r="B2794" s="42"/>
    </row>
    <row r="2795" spans="2:2" x14ac:dyDescent="0.25">
      <c r="B2795" s="42"/>
    </row>
    <row r="2796" spans="2:2" x14ac:dyDescent="0.25">
      <c r="B2796" s="42"/>
    </row>
    <row r="2797" spans="2:2" x14ac:dyDescent="0.25">
      <c r="B2797" s="42"/>
    </row>
    <row r="2798" spans="2:2" x14ac:dyDescent="0.25">
      <c r="B2798" s="42"/>
    </row>
    <row r="2799" spans="2:2" x14ac:dyDescent="0.25">
      <c r="B2799" s="42"/>
    </row>
    <row r="2800" spans="2:2" x14ac:dyDescent="0.25">
      <c r="B2800" s="42"/>
    </row>
    <row r="2801" spans="2:2" x14ac:dyDescent="0.25">
      <c r="B2801" s="42"/>
    </row>
    <row r="2802" spans="2:2" x14ac:dyDescent="0.25">
      <c r="B2802" s="42"/>
    </row>
    <row r="2803" spans="2:2" x14ac:dyDescent="0.25">
      <c r="B2803" s="42"/>
    </row>
    <row r="2804" spans="2:2" x14ac:dyDescent="0.25">
      <c r="B2804" s="42"/>
    </row>
    <row r="2805" spans="2:2" x14ac:dyDescent="0.25">
      <c r="B2805" s="42"/>
    </row>
    <row r="2806" spans="2:2" x14ac:dyDescent="0.25">
      <c r="B2806" s="42"/>
    </row>
    <row r="2807" spans="2:2" x14ac:dyDescent="0.25">
      <c r="B2807" s="42"/>
    </row>
    <row r="2808" spans="2:2" x14ac:dyDescent="0.25">
      <c r="B2808" s="42"/>
    </row>
    <row r="2809" spans="2:2" x14ac:dyDescent="0.25">
      <c r="B2809" s="42"/>
    </row>
    <row r="2810" spans="2:2" x14ac:dyDescent="0.25">
      <c r="B2810" s="42"/>
    </row>
    <row r="2811" spans="2:2" x14ac:dyDescent="0.25">
      <c r="B2811" s="42"/>
    </row>
    <row r="2812" spans="2:2" x14ac:dyDescent="0.25">
      <c r="B2812" s="42"/>
    </row>
    <row r="2813" spans="2:2" x14ac:dyDescent="0.25">
      <c r="B2813" s="42"/>
    </row>
    <row r="2814" spans="2:2" x14ac:dyDescent="0.25">
      <c r="B2814" s="42"/>
    </row>
    <row r="2815" spans="2:2" x14ac:dyDescent="0.25">
      <c r="B2815" s="42"/>
    </row>
    <row r="2816" spans="2:2" x14ac:dyDescent="0.25">
      <c r="B2816" s="42"/>
    </row>
    <row r="2817" spans="2:2" x14ac:dyDescent="0.25">
      <c r="B2817" s="42"/>
    </row>
    <row r="2818" spans="2:2" x14ac:dyDescent="0.25">
      <c r="B2818" s="42"/>
    </row>
    <row r="2819" spans="2:2" x14ac:dyDescent="0.25">
      <c r="B2819" s="42"/>
    </row>
    <row r="2820" spans="2:2" x14ac:dyDescent="0.25">
      <c r="B2820" s="42"/>
    </row>
    <row r="2821" spans="2:2" x14ac:dyDescent="0.25">
      <c r="B2821" s="42"/>
    </row>
    <row r="2822" spans="2:2" x14ac:dyDescent="0.25">
      <c r="B2822" s="42"/>
    </row>
    <row r="2823" spans="2:2" x14ac:dyDescent="0.25">
      <c r="B2823" s="42"/>
    </row>
    <row r="2824" spans="2:2" x14ac:dyDescent="0.25">
      <c r="B2824" s="42"/>
    </row>
    <row r="2825" spans="2:2" x14ac:dyDescent="0.25">
      <c r="B2825" s="42"/>
    </row>
    <row r="2826" spans="2:2" x14ac:dyDescent="0.25">
      <c r="B2826" s="42"/>
    </row>
    <row r="2827" spans="2:2" x14ac:dyDescent="0.25">
      <c r="B2827" s="42"/>
    </row>
    <row r="2828" spans="2:2" x14ac:dyDescent="0.25">
      <c r="B2828" s="42"/>
    </row>
    <row r="2829" spans="2:2" x14ac:dyDescent="0.25">
      <c r="B2829" s="42"/>
    </row>
    <row r="2830" spans="2:2" x14ac:dyDescent="0.25">
      <c r="B2830" s="42"/>
    </row>
    <row r="2831" spans="2:2" x14ac:dyDescent="0.25">
      <c r="B2831" s="42"/>
    </row>
    <row r="2832" spans="2:2" x14ac:dyDescent="0.25">
      <c r="B2832" s="42"/>
    </row>
    <row r="2833" spans="2:2" x14ac:dyDescent="0.25">
      <c r="B2833" s="42"/>
    </row>
    <row r="2834" spans="2:2" x14ac:dyDescent="0.25">
      <c r="B2834" s="42"/>
    </row>
    <row r="2835" spans="2:2" x14ac:dyDescent="0.25">
      <c r="B2835" s="42"/>
    </row>
    <row r="2836" spans="2:2" x14ac:dyDescent="0.25">
      <c r="B2836" s="42"/>
    </row>
    <row r="2837" spans="2:2" x14ac:dyDescent="0.25">
      <c r="B2837" s="42"/>
    </row>
    <row r="2838" spans="2:2" x14ac:dyDescent="0.25">
      <c r="B2838" s="42"/>
    </row>
    <row r="2839" spans="2:2" x14ac:dyDescent="0.25">
      <c r="B2839" s="42"/>
    </row>
    <row r="2840" spans="2:2" x14ac:dyDescent="0.25">
      <c r="B2840" s="42"/>
    </row>
    <row r="2841" spans="2:2" x14ac:dyDescent="0.25">
      <c r="B2841" s="42"/>
    </row>
    <row r="2842" spans="2:2" x14ac:dyDescent="0.25">
      <c r="B2842" s="42"/>
    </row>
    <row r="2843" spans="2:2" x14ac:dyDescent="0.25">
      <c r="B2843" s="42"/>
    </row>
    <row r="2844" spans="2:2" x14ac:dyDescent="0.25">
      <c r="B2844" s="42"/>
    </row>
    <row r="2845" spans="2:2" x14ac:dyDescent="0.25">
      <c r="B2845" s="42"/>
    </row>
    <row r="2846" spans="2:2" x14ac:dyDescent="0.25">
      <c r="B2846" s="42"/>
    </row>
    <row r="2847" spans="2:2" x14ac:dyDescent="0.25">
      <c r="B2847" s="42"/>
    </row>
    <row r="2848" spans="2:2" x14ac:dyDescent="0.25">
      <c r="B2848" s="42"/>
    </row>
    <row r="2849" spans="2:2" x14ac:dyDescent="0.25">
      <c r="B2849" s="42"/>
    </row>
    <row r="2850" spans="2:2" x14ac:dyDescent="0.25">
      <c r="B2850" s="42"/>
    </row>
    <row r="2851" spans="2:2" x14ac:dyDescent="0.25">
      <c r="B2851" s="42"/>
    </row>
    <row r="2852" spans="2:2" x14ac:dyDescent="0.25">
      <c r="B2852" s="42"/>
    </row>
    <row r="2853" spans="2:2" x14ac:dyDescent="0.25">
      <c r="B2853" s="42"/>
    </row>
    <row r="2854" spans="2:2" x14ac:dyDescent="0.25">
      <c r="B2854" s="42"/>
    </row>
    <row r="2855" spans="2:2" x14ac:dyDescent="0.25">
      <c r="B2855" s="42"/>
    </row>
    <row r="2856" spans="2:2" x14ac:dyDescent="0.25">
      <c r="B2856" s="42"/>
    </row>
    <row r="2857" spans="2:2" x14ac:dyDescent="0.25">
      <c r="B2857" s="42"/>
    </row>
    <row r="2858" spans="2:2" x14ac:dyDescent="0.25">
      <c r="B2858" s="42"/>
    </row>
    <row r="2859" spans="2:2" x14ac:dyDescent="0.25">
      <c r="B2859" s="42"/>
    </row>
    <row r="2860" spans="2:2" x14ac:dyDescent="0.25">
      <c r="B2860" s="42"/>
    </row>
    <row r="2861" spans="2:2" x14ac:dyDescent="0.25">
      <c r="B2861" s="42"/>
    </row>
    <row r="2862" spans="2:2" x14ac:dyDescent="0.25">
      <c r="B2862" s="42"/>
    </row>
    <row r="2863" spans="2:2" x14ac:dyDescent="0.25">
      <c r="B2863" s="42"/>
    </row>
    <row r="2864" spans="2:2" x14ac:dyDescent="0.25">
      <c r="B2864" s="42"/>
    </row>
    <row r="2865" spans="2:2" x14ac:dyDescent="0.25">
      <c r="B2865" s="42"/>
    </row>
    <row r="2866" spans="2:2" x14ac:dyDescent="0.25">
      <c r="B2866" s="42"/>
    </row>
    <row r="2867" spans="2:2" x14ac:dyDescent="0.25">
      <c r="B2867" s="42"/>
    </row>
    <row r="2868" spans="2:2" x14ac:dyDescent="0.25">
      <c r="B2868" s="42"/>
    </row>
    <row r="2869" spans="2:2" x14ac:dyDescent="0.25">
      <c r="B2869" s="42"/>
    </row>
    <row r="2870" spans="2:2" x14ac:dyDescent="0.25">
      <c r="B2870" s="42"/>
    </row>
    <row r="2871" spans="2:2" x14ac:dyDescent="0.25">
      <c r="B2871" s="42"/>
    </row>
    <row r="2872" spans="2:2" x14ac:dyDescent="0.25">
      <c r="B2872" s="42"/>
    </row>
    <row r="2873" spans="2:2" x14ac:dyDescent="0.25">
      <c r="B2873" s="42"/>
    </row>
    <row r="2874" spans="2:2" x14ac:dyDescent="0.25">
      <c r="B2874" s="42"/>
    </row>
    <row r="2875" spans="2:2" x14ac:dyDescent="0.25">
      <c r="B2875" s="42"/>
    </row>
    <row r="2876" spans="2:2" x14ac:dyDescent="0.25">
      <c r="B2876" s="42"/>
    </row>
    <row r="2877" spans="2:2" x14ac:dyDescent="0.25">
      <c r="B2877" s="42"/>
    </row>
    <row r="2878" spans="2:2" x14ac:dyDescent="0.25">
      <c r="B2878" s="42"/>
    </row>
    <row r="2879" spans="2:2" x14ac:dyDescent="0.25">
      <c r="B2879" s="42"/>
    </row>
    <row r="2880" spans="2:2" x14ac:dyDescent="0.25">
      <c r="B2880" s="42"/>
    </row>
    <row r="2881" spans="2:2" x14ac:dyDescent="0.25">
      <c r="B2881" s="42"/>
    </row>
    <row r="2882" spans="2:2" x14ac:dyDescent="0.25">
      <c r="B2882" s="42"/>
    </row>
    <row r="2883" spans="2:2" x14ac:dyDescent="0.25">
      <c r="B2883" s="42"/>
    </row>
    <row r="2884" spans="2:2" x14ac:dyDescent="0.25">
      <c r="B2884" s="42"/>
    </row>
    <row r="2885" spans="2:2" x14ac:dyDescent="0.25">
      <c r="B2885" s="42"/>
    </row>
    <row r="2886" spans="2:2" x14ac:dyDescent="0.25">
      <c r="B2886" s="42"/>
    </row>
    <row r="2887" spans="2:2" x14ac:dyDescent="0.25">
      <c r="B2887" s="42"/>
    </row>
    <row r="2888" spans="2:2" x14ac:dyDescent="0.25">
      <c r="B2888" s="42"/>
    </row>
    <row r="2889" spans="2:2" x14ac:dyDescent="0.25">
      <c r="B2889" s="42"/>
    </row>
    <row r="2890" spans="2:2" x14ac:dyDescent="0.25">
      <c r="B2890" s="42"/>
    </row>
    <row r="2891" spans="2:2" x14ac:dyDescent="0.25">
      <c r="B2891" s="42"/>
    </row>
    <row r="2892" spans="2:2" x14ac:dyDescent="0.25">
      <c r="B2892" s="42"/>
    </row>
    <row r="2893" spans="2:2" x14ac:dyDescent="0.25">
      <c r="B2893" s="42"/>
    </row>
    <row r="2894" spans="2:2" x14ac:dyDescent="0.25">
      <c r="B2894" s="42"/>
    </row>
    <row r="2895" spans="2:2" x14ac:dyDescent="0.25">
      <c r="B2895" s="42"/>
    </row>
    <row r="2896" spans="2:2" x14ac:dyDescent="0.25">
      <c r="B2896" s="42"/>
    </row>
    <row r="2897" spans="2:2" x14ac:dyDescent="0.25">
      <c r="B2897" s="42"/>
    </row>
    <row r="2898" spans="2:2" x14ac:dyDescent="0.25">
      <c r="B2898" s="42"/>
    </row>
    <row r="2899" spans="2:2" x14ac:dyDescent="0.25">
      <c r="B2899" s="42"/>
    </row>
    <row r="2900" spans="2:2" x14ac:dyDescent="0.25">
      <c r="B2900" s="42"/>
    </row>
    <row r="2901" spans="2:2" x14ac:dyDescent="0.25">
      <c r="B2901" s="42"/>
    </row>
    <row r="2902" spans="2:2" x14ac:dyDescent="0.25">
      <c r="B2902" s="42"/>
    </row>
    <row r="2903" spans="2:2" x14ac:dyDescent="0.25">
      <c r="B2903" s="42"/>
    </row>
    <row r="2904" spans="2:2" x14ac:dyDescent="0.25">
      <c r="B2904" s="42"/>
    </row>
    <row r="2905" spans="2:2" x14ac:dyDescent="0.25">
      <c r="B2905" s="42"/>
    </row>
    <row r="2906" spans="2:2" x14ac:dyDescent="0.25">
      <c r="B2906" s="42"/>
    </row>
    <row r="2907" spans="2:2" x14ac:dyDescent="0.25">
      <c r="B2907" s="42"/>
    </row>
    <row r="2908" spans="2:2" x14ac:dyDescent="0.25">
      <c r="B2908" s="42"/>
    </row>
    <row r="2909" spans="2:2" x14ac:dyDescent="0.25">
      <c r="B2909" s="42"/>
    </row>
    <row r="2910" spans="2:2" x14ac:dyDescent="0.25">
      <c r="B2910" s="42"/>
    </row>
    <row r="2911" spans="2:2" x14ac:dyDescent="0.25">
      <c r="B2911" s="42"/>
    </row>
    <row r="2912" spans="2:2" x14ac:dyDescent="0.25">
      <c r="B2912" s="42"/>
    </row>
    <row r="2913" spans="2:2" x14ac:dyDescent="0.25">
      <c r="B2913" s="42"/>
    </row>
    <row r="2914" spans="2:2" x14ac:dyDescent="0.25">
      <c r="B2914" s="42"/>
    </row>
    <row r="2915" spans="2:2" x14ac:dyDescent="0.25">
      <c r="B2915" s="42"/>
    </row>
    <row r="2916" spans="2:2" x14ac:dyDescent="0.25">
      <c r="B2916" s="42"/>
    </row>
    <row r="2917" spans="2:2" x14ac:dyDescent="0.25">
      <c r="B2917" s="42"/>
    </row>
    <row r="2918" spans="2:2" x14ac:dyDescent="0.25">
      <c r="B2918" s="42"/>
    </row>
    <row r="2919" spans="2:2" x14ac:dyDescent="0.25">
      <c r="B2919" s="42"/>
    </row>
    <row r="2920" spans="2:2" x14ac:dyDescent="0.25">
      <c r="B2920" s="42"/>
    </row>
    <row r="2921" spans="2:2" x14ac:dyDescent="0.25">
      <c r="B2921" s="42"/>
    </row>
    <row r="2922" spans="2:2" x14ac:dyDescent="0.25">
      <c r="B2922" s="42"/>
    </row>
    <row r="2923" spans="2:2" x14ac:dyDescent="0.25">
      <c r="B2923" s="42"/>
    </row>
    <row r="2924" spans="2:2" x14ac:dyDescent="0.25">
      <c r="B2924" s="42"/>
    </row>
    <row r="2925" spans="2:2" x14ac:dyDescent="0.25">
      <c r="B2925" s="42"/>
    </row>
    <row r="2926" spans="2:2" x14ac:dyDescent="0.25">
      <c r="B2926" s="42"/>
    </row>
    <row r="2927" spans="2:2" x14ac:dyDescent="0.25">
      <c r="B2927" s="42"/>
    </row>
    <row r="2928" spans="2:2" x14ac:dyDescent="0.25">
      <c r="B2928" s="42"/>
    </row>
    <row r="2929" spans="2:2" x14ac:dyDescent="0.25">
      <c r="B2929" s="42"/>
    </row>
    <row r="2930" spans="2:2" x14ac:dyDescent="0.25">
      <c r="B2930" s="42"/>
    </row>
    <row r="2931" spans="2:2" x14ac:dyDescent="0.25">
      <c r="B2931" s="42"/>
    </row>
    <row r="2932" spans="2:2" x14ac:dyDescent="0.25">
      <c r="B2932" s="42"/>
    </row>
    <row r="2933" spans="2:2" x14ac:dyDescent="0.25">
      <c r="B2933" s="42"/>
    </row>
    <row r="2934" spans="2:2" x14ac:dyDescent="0.25">
      <c r="B2934" s="42"/>
    </row>
    <row r="2935" spans="2:2" x14ac:dyDescent="0.25">
      <c r="B2935" s="42"/>
    </row>
    <row r="2936" spans="2:2" x14ac:dyDescent="0.25">
      <c r="B2936" s="42"/>
    </row>
    <row r="2937" spans="2:2" x14ac:dyDescent="0.25">
      <c r="B2937" s="42"/>
    </row>
    <row r="2938" spans="2:2" x14ac:dyDescent="0.25">
      <c r="B2938" s="42"/>
    </row>
    <row r="2939" spans="2:2" x14ac:dyDescent="0.25">
      <c r="B2939" s="42"/>
    </row>
    <row r="2940" spans="2:2" x14ac:dyDescent="0.25">
      <c r="B2940" s="42"/>
    </row>
    <row r="2941" spans="2:2" x14ac:dyDescent="0.25">
      <c r="B2941" s="42"/>
    </row>
    <row r="2942" spans="2:2" x14ac:dyDescent="0.25">
      <c r="B2942" s="42"/>
    </row>
    <row r="2943" spans="2:2" x14ac:dyDescent="0.25">
      <c r="B2943" s="42"/>
    </row>
    <row r="2944" spans="2:2" x14ac:dyDescent="0.25">
      <c r="B2944" s="42"/>
    </row>
    <row r="2945" spans="2:2" x14ac:dyDescent="0.25">
      <c r="B2945" s="42"/>
    </row>
    <row r="2946" spans="2:2" x14ac:dyDescent="0.25">
      <c r="B2946" s="42"/>
    </row>
    <row r="2947" spans="2:2" x14ac:dyDescent="0.25">
      <c r="B2947" s="42"/>
    </row>
    <row r="2948" spans="2:2" x14ac:dyDescent="0.25">
      <c r="B2948" s="42"/>
    </row>
    <row r="2949" spans="2:2" x14ac:dyDescent="0.25">
      <c r="B2949" s="42"/>
    </row>
    <row r="2950" spans="2:2" x14ac:dyDescent="0.25">
      <c r="B2950" s="42"/>
    </row>
    <row r="2951" spans="2:2" x14ac:dyDescent="0.25">
      <c r="B2951" s="42"/>
    </row>
    <row r="2952" spans="2:2" x14ac:dyDescent="0.25">
      <c r="B2952" s="42"/>
    </row>
    <row r="2953" spans="2:2" x14ac:dyDescent="0.25">
      <c r="B2953" s="42"/>
    </row>
    <row r="2954" spans="2:2" x14ac:dyDescent="0.25">
      <c r="B2954" s="42"/>
    </row>
    <row r="2955" spans="2:2" x14ac:dyDescent="0.25">
      <c r="B2955" s="42"/>
    </row>
    <row r="2956" spans="2:2" x14ac:dyDescent="0.25">
      <c r="B2956" s="42"/>
    </row>
    <row r="2957" spans="2:2" x14ac:dyDescent="0.25">
      <c r="B2957" s="42"/>
    </row>
    <row r="2958" spans="2:2" x14ac:dyDescent="0.25">
      <c r="B2958" s="42"/>
    </row>
    <row r="2959" spans="2:2" x14ac:dyDescent="0.25">
      <c r="B2959" s="42"/>
    </row>
    <row r="2960" spans="2:2" x14ac:dyDescent="0.25">
      <c r="B2960" s="42"/>
    </row>
    <row r="2961" spans="2:2" x14ac:dyDescent="0.25">
      <c r="B2961" s="42"/>
    </row>
    <row r="2962" spans="2:2" x14ac:dyDescent="0.25">
      <c r="B2962" s="42"/>
    </row>
    <row r="2963" spans="2:2" x14ac:dyDescent="0.25">
      <c r="B2963" s="42"/>
    </row>
    <row r="2964" spans="2:2" x14ac:dyDescent="0.25">
      <c r="B2964" s="42"/>
    </row>
    <row r="2965" spans="2:2" x14ac:dyDescent="0.25">
      <c r="B2965" s="42"/>
    </row>
    <row r="2966" spans="2:2" x14ac:dyDescent="0.25">
      <c r="B2966" s="42"/>
    </row>
    <row r="2967" spans="2:2" x14ac:dyDescent="0.25">
      <c r="B2967" s="42"/>
    </row>
    <row r="2968" spans="2:2" x14ac:dyDescent="0.25">
      <c r="B2968" s="42"/>
    </row>
    <row r="2969" spans="2:2" x14ac:dyDescent="0.25">
      <c r="B2969" s="42"/>
    </row>
    <row r="2970" spans="2:2" x14ac:dyDescent="0.25">
      <c r="B2970" s="42"/>
    </row>
    <row r="2971" spans="2:2" x14ac:dyDescent="0.25">
      <c r="B2971" s="42"/>
    </row>
    <row r="2972" spans="2:2" x14ac:dyDescent="0.25">
      <c r="B2972" s="42"/>
    </row>
    <row r="2973" spans="2:2" x14ac:dyDescent="0.25">
      <c r="B2973" s="42"/>
    </row>
    <row r="2974" spans="2:2" x14ac:dyDescent="0.25">
      <c r="B2974" s="42"/>
    </row>
    <row r="2975" spans="2:2" x14ac:dyDescent="0.25">
      <c r="B2975" s="42"/>
    </row>
    <row r="2976" spans="2:2" x14ac:dyDescent="0.25">
      <c r="B2976" s="42"/>
    </row>
    <row r="2977" spans="2:2" x14ac:dyDescent="0.25">
      <c r="B2977" s="42"/>
    </row>
    <row r="2978" spans="2:2" x14ac:dyDescent="0.25">
      <c r="B2978" s="42"/>
    </row>
    <row r="2979" spans="2:2" x14ac:dyDescent="0.25">
      <c r="B2979" s="42"/>
    </row>
    <row r="2980" spans="2:2" x14ac:dyDescent="0.25">
      <c r="B2980" s="42"/>
    </row>
    <row r="2981" spans="2:2" x14ac:dyDescent="0.25">
      <c r="B2981" s="42"/>
    </row>
    <row r="2982" spans="2:2" x14ac:dyDescent="0.25">
      <c r="B2982" s="42"/>
    </row>
    <row r="2983" spans="2:2" x14ac:dyDescent="0.25">
      <c r="B2983" s="42"/>
    </row>
    <row r="2984" spans="2:2" x14ac:dyDescent="0.25">
      <c r="B2984" s="42"/>
    </row>
    <row r="2985" spans="2:2" x14ac:dyDescent="0.25">
      <c r="B2985" s="42"/>
    </row>
    <row r="2986" spans="2:2" x14ac:dyDescent="0.25">
      <c r="B2986" s="42"/>
    </row>
    <row r="2987" spans="2:2" x14ac:dyDescent="0.25">
      <c r="B2987" s="42"/>
    </row>
    <row r="2988" spans="2:2" x14ac:dyDescent="0.25">
      <c r="B2988" s="42"/>
    </row>
    <row r="2989" spans="2:2" x14ac:dyDescent="0.25">
      <c r="B2989" s="42"/>
    </row>
    <row r="2990" spans="2:2" x14ac:dyDescent="0.25">
      <c r="B2990" s="42"/>
    </row>
    <row r="2991" spans="2:2" x14ac:dyDescent="0.25">
      <c r="B2991" s="42"/>
    </row>
    <row r="2992" spans="2:2" x14ac:dyDescent="0.25">
      <c r="B2992" s="42"/>
    </row>
    <row r="2993" spans="2:2" x14ac:dyDescent="0.25">
      <c r="B2993" s="42"/>
    </row>
    <row r="2994" spans="2:2" x14ac:dyDescent="0.25">
      <c r="B2994" s="42"/>
    </row>
    <row r="2995" spans="2:2" x14ac:dyDescent="0.25">
      <c r="B2995" s="42"/>
    </row>
    <row r="2996" spans="2:2" x14ac:dyDescent="0.25">
      <c r="B2996" s="42"/>
    </row>
    <row r="2997" spans="2:2" x14ac:dyDescent="0.25">
      <c r="B2997" s="42"/>
    </row>
    <row r="2998" spans="2:2" x14ac:dyDescent="0.25">
      <c r="B2998" s="42"/>
    </row>
    <row r="2999" spans="2:2" x14ac:dyDescent="0.25">
      <c r="B2999" s="42"/>
    </row>
    <row r="3000" spans="2:2" x14ac:dyDescent="0.25">
      <c r="B3000" s="42"/>
    </row>
    <row r="3001" spans="2:2" x14ac:dyDescent="0.25">
      <c r="B3001" s="42"/>
    </row>
    <row r="3002" spans="2:2" x14ac:dyDescent="0.25">
      <c r="B3002" s="42"/>
    </row>
    <row r="3003" spans="2:2" x14ac:dyDescent="0.25">
      <c r="B3003" s="42"/>
    </row>
    <row r="3004" spans="2:2" x14ac:dyDescent="0.25">
      <c r="B3004" s="42"/>
    </row>
    <row r="3005" spans="2:2" x14ac:dyDescent="0.25">
      <c r="B3005" s="42"/>
    </row>
    <row r="3006" spans="2:2" x14ac:dyDescent="0.25">
      <c r="B3006" s="42"/>
    </row>
    <row r="3007" spans="2:2" x14ac:dyDescent="0.25">
      <c r="B3007" s="42"/>
    </row>
    <row r="3008" spans="2:2" x14ac:dyDescent="0.25">
      <c r="B3008" s="42"/>
    </row>
    <row r="3009" spans="2:2" x14ac:dyDescent="0.25">
      <c r="B3009" s="42"/>
    </row>
    <row r="3010" spans="2:2" x14ac:dyDescent="0.25">
      <c r="B3010" s="42"/>
    </row>
    <row r="3011" spans="2:2" x14ac:dyDescent="0.25">
      <c r="B3011" s="42"/>
    </row>
    <row r="3012" spans="2:2" x14ac:dyDescent="0.25">
      <c r="B3012" s="42"/>
    </row>
    <row r="3013" spans="2:2" x14ac:dyDescent="0.25">
      <c r="B3013" s="42"/>
    </row>
    <row r="3014" spans="2:2" x14ac:dyDescent="0.25">
      <c r="B3014" s="42"/>
    </row>
    <row r="3015" spans="2:2" x14ac:dyDescent="0.25">
      <c r="B3015" s="42"/>
    </row>
    <row r="3016" spans="2:2" x14ac:dyDescent="0.25">
      <c r="B3016" s="42"/>
    </row>
    <row r="3017" spans="2:2" x14ac:dyDescent="0.25">
      <c r="B3017" s="42"/>
    </row>
    <row r="3018" spans="2:2" x14ac:dyDescent="0.25">
      <c r="B3018" s="42"/>
    </row>
    <row r="3019" spans="2:2" x14ac:dyDescent="0.25">
      <c r="B3019" s="42"/>
    </row>
    <row r="3020" spans="2:2" x14ac:dyDescent="0.25">
      <c r="B3020" s="42"/>
    </row>
    <row r="3021" spans="2:2" x14ac:dyDescent="0.25">
      <c r="B3021" s="42"/>
    </row>
    <row r="3022" spans="2:2" x14ac:dyDescent="0.25">
      <c r="B3022" s="42"/>
    </row>
    <row r="3023" spans="2:2" x14ac:dyDescent="0.25">
      <c r="B3023" s="42"/>
    </row>
    <row r="3024" spans="2:2" x14ac:dyDescent="0.25">
      <c r="B3024" s="42"/>
    </row>
    <row r="3025" spans="2:2" x14ac:dyDescent="0.25">
      <c r="B3025" s="42"/>
    </row>
    <row r="3026" spans="2:2" x14ac:dyDescent="0.25">
      <c r="B3026" s="42"/>
    </row>
    <row r="3027" spans="2:2" x14ac:dyDescent="0.25">
      <c r="B3027" s="42"/>
    </row>
    <row r="3028" spans="2:2" x14ac:dyDescent="0.25">
      <c r="B3028" s="42"/>
    </row>
    <row r="3029" spans="2:2" x14ac:dyDescent="0.25">
      <c r="B3029" s="42"/>
    </row>
    <row r="3030" spans="2:2" x14ac:dyDescent="0.25">
      <c r="B3030" s="42"/>
    </row>
    <row r="3031" spans="2:2" x14ac:dyDescent="0.25">
      <c r="B3031" s="42"/>
    </row>
    <row r="3032" spans="2:2" x14ac:dyDescent="0.25">
      <c r="B3032" s="42"/>
    </row>
    <row r="3033" spans="2:2" x14ac:dyDescent="0.25">
      <c r="B3033" s="42"/>
    </row>
    <row r="3034" spans="2:2" x14ac:dyDescent="0.25">
      <c r="B3034" s="42"/>
    </row>
    <row r="3035" spans="2:2" x14ac:dyDescent="0.25">
      <c r="B3035" s="42"/>
    </row>
    <row r="3036" spans="2:2" x14ac:dyDescent="0.25">
      <c r="B3036" s="42"/>
    </row>
    <row r="3037" spans="2:2" x14ac:dyDescent="0.25">
      <c r="B3037" s="42"/>
    </row>
    <row r="3038" spans="2:2" x14ac:dyDescent="0.25">
      <c r="B3038" s="42"/>
    </row>
    <row r="3039" spans="2:2" x14ac:dyDescent="0.25">
      <c r="B3039" s="42"/>
    </row>
    <row r="3040" spans="2:2" x14ac:dyDescent="0.25">
      <c r="B3040" s="42"/>
    </row>
    <row r="3041" spans="2:2" x14ac:dyDescent="0.25">
      <c r="B3041" s="42"/>
    </row>
    <row r="3042" spans="2:2" x14ac:dyDescent="0.25">
      <c r="B3042" s="42"/>
    </row>
    <row r="3043" spans="2:2" x14ac:dyDescent="0.25">
      <c r="B3043" s="42"/>
    </row>
    <row r="3044" spans="2:2" x14ac:dyDescent="0.25">
      <c r="B3044" s="42"/>
    </row>
    <row r="3045" spans="2:2" x14ac:dyDescent="0.25">
      <c r="B3045" s="42"/>
    </row>
    <row r="3046" spans="2:2" x14ac:dyDescent="0.25">
      <c r="B3046" s="42"/>
    </row>
    <row r="3047" spans="2:2" x14ac:dyDescent="0.25">
      <c r="B3047" s="42"/>
    </row>
    <row r="3048" spans="2:2" x14ac:dyDescent="0.25">
      <c r="B3048" s="42"/>
    </row>
    <row r="3049" spans="2:2" x14ac:dyDescent="0.25">
      <c r="B3049" s="42"/>
    </row>
    <row r="3050" spans="2:2" x14ac:dyDescent="0.25">
      <c r="B3050" s="42"/>
    </row>
    <row r="3051" spans="2:2" x14ac:dyDescent="0.25">
      <c r="B3051" s="42"/>
    </row>
    <row r="3052" spans="2:2" x14ac:dyDescent="0.25">
      <c r="B3052" s="42"/>
    </row>
    <row r="3053" spans="2:2" x14ac:dyDescent="0.25">
      <c r="B3053" s="42"/>
    </row>
    <row r="3054" spans="2:2" x14ac:dyDescent="0.25">
      <c r="B3054" s="42"/>
    </row>
    <row r="3055" spans="2:2" x14ac:dyDescent="0.25">
      <c r="B3055" s="42"/>
    </row>
    <row r="3056" spans="2:2" x14ac:dyDescent="0.25">
      <c r="B3056" s="42"/>
    </row>
    <row r="3057" spans="2:2" x14ac:dyDescent="0.25">
      <c r="B3057" s="42"/>
    </row>
    <row r="3058" spans="2:2" x14ac:dyDescent="0.25">
      <c r="B3058" s="42"/>
    </row>
    <row r="3059" spans="2:2" x14ac:dyDescent="0.25">
      <c r="B3059" s="42"/>
    </row>
    <row r="3060" spans="2:2" x14ac:dyDescent="0.25">
      <c r="B3060" s="42"/>
    </row>
    <row r="3061" spans="2:2" x14ac:dyDescent="0.25">
      <c r="B3061" s="42"/>
    </row>
    <row r="3062" spans="2:2" x14ac:dyDescent="0.25">
      <c r="B3062" s="42"/>
    </row>
    <row r="3063" spans="2:2" x14ac:dyDescent="0.25">
      <c r="B3063" s="42"/>
    </row>
    <row r="3064" spans="2:2" x14ac:dyDescent="0.25">
      <c r="B3064" s="42"/>
    </row>
    <row r="3065" spans="2:2" x14ac:dyDescent="0.25">
      <c r="B3065" s="42"/>
    </row>
    <row r="3066" spans="2:2" x14ac:dyDescent="0.25">
      <c r="B3066" s="42"/>
    </row>
    <row r="3067" spans="2:2" x14ac:dyDescent="0.25">
      <c r="B3067" s="42"/>
    </row>
    <row r="3068" spans="2:2" x14ac:dyDescent="0.25">
      <c r="B3068" s="42"/>
    </row>
    <row r="3069" spans="2:2" x14ac:dyDescent="0.25">
      <c r="B3069" s="42"/>
    </row>
    <row r="3070" spans="2:2" x14ac:dyDescent="0.25">
      <c r="B3070" s="42"/>
    </row>
    <row r="3071" spans="2:2" x14ac:dyDescent="0.25">
      <c r="B3071" s="42"/>
    </row>
    <row r="3072" spans="2:2" x14ac:dyDescent="0.25">
      <c r="B3072" s="42"/>
    </row>
    <row r="3073" spans="2:2" x14ac:dyDescent="0.25">
      <c r="B3073" s="42"/>
    </row>
    <row r="3074" spans="2:2" x14ac:dyDescent="0.25">
      <c r="B3074" s="42"/>
    </row>
    <row r="3075" spans="2:2" x14ac:dyDescent="0.25">
      <c r="B3075" s="42"/>
    </row>
    <row r="3076" spans="2:2" x14ac:dyDescent="0.25">
      <c r="B3076" s="42"/>
    </row>
    <row r="3077" spans="2:2" x14ac:dyDescent="0.25">
      <c r="B3077" s="42"/>
    </row>
    <row r="3078" spans="2:2" x14ac:dyDescent="0.25">
      <c r="B3078" s="42"/>
    </row>
    <row r="3079" spans="2:2" x14ac:dyDescent="0.25">
      <c r="B3079" s="42"/>
    </row>
    <row r="3080" spans="2:2" x14ac:dyDescent="0.25">
      <c r="B3080" s="42"/>
    </row>
    <row r="3081" spans="2:2" x14ac:dyDescent="0.25">
      <c r="B3081" s="42"/>
    </row>
    <row r="3082" spans="2:2" x14ac:dyDescent="0.25">
      <c r="B3082" s="42"/>
    </row>
    <row r="3083" spans="2:2" x14ac:dyDescent="0.25">
      <c r="B3083" s="42"/>
    </row>
    <row r="3084" spans="2:2" x14ac:dyDescent="0.25">
      <c r="B3084" s="42"/>
    </row>
    <row r="3085" spans="2:2" x14ac:dyDescent="0.25">
      <c r="B3085" s="42"/>
    </row>
    <row r="3086" spans="2:2" x14ac:dyDescent="0.25">
      <c r="B3086" s="42"/>
    </row>
    <row r="3087" spans="2:2" x14ac:dyDescent="0.25">
      <c r="B3087" s="42"/>
    </row>
    <row r="3088" spans="2:2" x14ac:dyDescent="0.25">
      <c r="B3088" s="42"/>
    </row>
    <row r="3089" spans="2:2" x14ac:dyDescent="0.25">
      <c r="B3089" s="42"/>
    </row>
    <row r="3090" spans="2:2" x14ac:dyDescent="0.25">
      <c r="B3090" s="42"/>
    </row>
    <row r="3091" spans="2:2" x14ac:dyDescent="0.25">
      <c r="B3091" s="42"/>
    </row>
    <row r="3092" spans="2:2" x14ac:dyDescent="0.25">
      <c r="B3092" s="42"/>
    </row>
    <row r="3093" spans="2:2" x14ac:dyDescent="0.25">
      <c r="B3093" s="42"/>
    </row>
    <row r="3094" spans="2:2" x14ac:dyDescent="0.25">
      <c r="B3094" s="42"/>
    </row>
    <row r="3095" spans="2:2" x14ac:dyDescent="0.25">
      <c r="B3095" s="42"/>
    </row>
    <row r="3096" spans="2:2" x14ac:dyDescent="0.25">
      <c r="B3096" s="42"/>
    </row>
    <row r="3097" spans="2:2" x14ac:dyDescent="0.25">
      <c r="B3097" s="42"/>
    </row>
    <row r="3098" spans="2:2" x14ac:dyDescent="0.25">
      <c r="B3098" s="42"/>
    </row>
    <row r="3099" spans="2:2" x14ac:dyDescent="0.25">
      <c r="B3099" s="42"/>
    </row>
    <row r="3100" spans="2:2" x14ac:dyDescent="0.25">
      <c r="B3100" s="42"/>
    </row>
    <row r="3101" spans="2:2" x14ac:dyDescent="0.25">
      <c r="B3101" s="42"/>
    </row>
    <row r="3102" spans="2:2" x14ac:dyDescent="0.25">
      <c r="B3102" s="42"/>
    </row>
    <row r="3103" spans="2:2" x14ac:dyDescent="0.25">
      <c r="B3103" s="42"/>
    </row>
    <row r="3104" spans="2:2" x14ac:dyDescent="0.25">
      <c r="B3104" s="42"/>
    </row>
    <row r="3105" spans="2:2" x14ac:dyDescent="0.25">
      <c r="B3105" s="42"/>
    </row>
    <row r="3106" spans="2:2" x14ac:dyDescent="0.25">
      <c r="B3106" s="42"/>
    </row>
    <row r="3107" spans="2:2" x14ac:dyDescent="0.25">
      <c r="B3107" s="42"/>
    </row>
    <row r="3108" spans="2:2" x14ac:dyDescent="0.25">
      <c r="B3108" s="42"/>
    </row>
    <row r="3109" spans="2:2" x14ac:dyDescent="0.25">
      <c r="B3109" s="42"/>
    </row>
    <row r="3110" spans="2:2" x14ac:dyDescent="0.25">
      <c r="B3110" s="42"/>
    </row>
    <row r="3111" spans="2:2" x14ac:dyDescent="0.25">
      <c r="B3111" s="42"/>
    </row>
    <row r="3112" spans="2:2" x14ac:dyDescent="0.25">
      <c r="B3112" s="42"/>
    </row>
    <row r="3113" spans="2:2" x14ac:dyDescent="0.25">
      <c r="B3113" s="42"/>
    </row>
    <row r="3114" spans="2:2" x14ac:dyDescent="0.25">
      <c r="B3114" s="42"/>
    </row>
    <row r="3115" spans="2:2" x14ac:dyDescent="0.25">
      <c r="B3115" s="42"/>
    </row>
    <row r="3116" spans="2:2" x14ac:dyDescent="0.25">
      <c r="B3116" s="42"/>
    </row>
    <row r="3117" spans="2:2" x14ac:dyDescent="0.25">
      <c r="B3117" s="42"/>
    </row>
    <row r="3118" spans="2:2" x14ac:dyDescent="0.25">
      <c r="B3118" s="42"/>
    </row>
    <row r="3119" spans="2:2" x14ac:dyDescent="0.25">
      <c r="B3119" s="42"/>
    </row>
    <row r="3120" spans="2:2" x14ac:dyDescent="0.25">
      <c r="B3120" s="42"/>
    </row>
    <row r="3121" spans="2:2" x14ac:dyDescent="0.25">
      <c r="B3121" s="42"/>
    </row>
    <row r="3122" spans="2:2" x14ac:dyDescent="0.25">
      <c r="B3122" s="42"/>
    </row>
    <row r="3123" spans="2:2" x14ac:dyDescent="0.25">
      <c r="B3123" s="42"/>
    </row>
    <row r="3124" spans="2:2" x14ac:dyDescent="0.25">
      <c r="B3124" s="42"/>
    </row>
    <row r="3125" spans="2:2" x14ac:dyDescent="0.25">
      <c r="B3125" s="42"/>
    </row>
    <row r="3126" spans="2:2" x14ac:dyDescent="0.25">
      <c r="B3126" s="42"/>
    </row>
    <row r="3127" spans="2:2" x14ac:dyDescent="0.25">
      <c r="B3127" s="42"/>
    </row>
    <row r="3128" spans="2:2" x14ac:dyDescent="0.25">
      <c r="B3128" s="42"/>
    </row>
    <row r="3129" spans="2:2" x14ac:dyDescent="0.25">
      <c r="B3129" s="42"/>
    </row>
    <row r="3130" spans="2:2" x14ac:dyDescent="0.25">
      <c r="B3130" s="42"/>
    </row>
    <row r="3131" spans="2:2" x14ac:dyDescent="0.25">
      <c r="B3131" s="42"/>
    </row>
    <row r="3132" spans="2:2" x14ac:dyDescent="0.25">
      <c r="B3132" s="42"/>
    </row>
    <row r="3133" spans="2:2" x14ac:dyDescent="0.25">
      <c r="B3133" s="42"/>
    </row>
    <row r="3134" spans="2:2" x14ac:dyDescent="0.25">
      <c r="B3134" s="42"/>
    </row>
    <row r="3135" spans="2:2" x14ac:dyDescent="0.25">
      <c r="B3135" s="42"/>
    </row>
    <row r="3136" spans="2:2" x14ac:dyDescent="0.25">
      <c r="B3136" s="42"/>
    </row>
    <row r="3137" spans="2:2" x14ac:dyDescent="0.25">
      <c r="B3137" s="42"/>
    </row>
    <row r="3138" spans="2:2" x14ac:dyDescent="0.25">
      <c r="B3138" s="42"/>
    </row>
    <row r="3139" spans="2:2" x14ac:dyDescent="0.25">
      <c r="B3139" s="42"/>
    </row>
    <row r="3140" spans="2:2" x14ac:dyDescent="0.25">
      <c r="B3140" s="42"/>
    </row>
    <row r="3141" spans="2:2" x14ac:dyDescent="0.25">
      <c r="B3141" s="42"/>
    </row>
    <row r="3142" spans="2:2" x14ac:dyDescent="0.25">
      <c r="B3142" s="42"/>
    </row>
    <row r="3143" spans="2:2" x14ac:dyDescent="0.25">
      <c r="B3143" s="42"/>
    </row>
    <row r="3144" spans="2:2" x14ac:dyDescent="0.25">
      <c r="B3144" s="42"/>
    </row>
    <row r="3145" spans="2:2" x14ac:dyDescent="0.25">
      <c r="B3145" s="42"/>
    </row>
    <row r="3146" spans="2:2" x14ac:dyDescent="0.25">
      <c r="B3146" s="42"/>
    </row>
    <row r="3147" spans="2:2" x14ac:dyDescent="0.25">
      <c r="B3147" s="42"/>
    </row>
    <row r="3148" spans="2:2" x14ac:dyDescent="0.25">
      <c r="B3148" s="42"/>
    </row>
    <row r="3149" spans="2:2" x14ac:dyDescent="0.25">
      <c r="B3149" s="42"/>
    </row>
    <row r="3150" spans="2:2" x14ac:dyDescent="0.25">
      <c r="B3150" s="42"/>
    </row>
    <row r="3151" spans="2:2" x14ac:dyDescent="0.25">
      <c r="B3151" s="42"/>
    </row>
    <row r="3152" spans="2:2" x14ac:dyDescent="0.25">
      <c r="B3152" s="42"/>
    </row>
    <row r="3153" spans="2:2" x14ac:dyDescent="0.25">
      <c r="B3153" s="42"/>
    </row>
    <row r="3154" spans="2:2" x14ac:dyDescent="0.25">
      <c r="B3154" s="42"/>
    </row>
    <row r="3155" spans="2:2" x14ac:dyDescent="0.25">
      <c r="B3155" s="42"/>
    </row>
    <row r="3156" spans="2:2" x14ac:dyDescent="0.25">
      <c r="B3156" s="42"/>
    </row>
    <row r="3157" spans="2:2" x14ac:dyDescent="0.25">
      <c r="B3157" s="42"/>
    </row>
    <row r="3158" spans="2:2" x14ac:dyDescent="0.25">
      <c r="B3158" s="42"/>
    </row>
    <row r="3159" spans="2:2" x14ac:dyDescent="0.25">
      <c r="B3159" s="42"/>
    </row>
    <row r="3160" spans="2:2" x14ac:dyDescent="0.25">
      <c r="B3160" s="42"/>
    </row>
    <row r="3161" spans="2:2" x14ac:dyDescent="0.25">
      <c r="B3161" s="42"/>
    </row>
    <row r="3162" spans="2:2" x14ac:dyDescent="0.25">
      <c r="B3162" s="42"/>
    </row>
    <row r="3163" spans="2:2" x14ac:dyDescent="0.25">
      <c r="B3163" s="42"/>
    </row>
    <row r="3164" spans="2:2" x14ac:dyDescent="0.25">
      <c r="B3164" s="42"/>
    </row>
    <row r="3165" spans="2:2" x14ac:dyDescent="0.25">
      <c r="B3165" s="42"/>
    </row>
    <row r="3166" spans="2:2" x14ac:dyDescent="0.25">
      <c r="B3166" s="42"/>
    </row>
    <row r="3167" spans="2:2" x14ac:dyDescent="0.25">
      <c r="B3167" s="42"/>
    </row>
    <row r="3168" spans="2:2" x14ac:dyDescent="0.25">
      <c r="B3168" s="42"/>
    </row>
    <row r="3169" spans="2:2" x14ac:dyDescent="0.25">
      <c r="B3169" s="42"/>
    </row>
    <row r="3170" spans="2:2" x14ac:dyDescent="0.25">
      <c r="B3170" s="42"/>
    </row>
    <row r="3171" spans="2:2" x14ac:dyDescent="0.25">
      <c r="B3171" s="42"/>
    </row>
    <row r="3172" spans="2:2" x14ac:dyDescent="0.25">
      <c r="B3172" s="42"/>
    </row>
    <row r="3173" spans="2:2" x14ac:dyDescent="0.25">
      <c r="B3173" s="42"/>
    </row>
    <row r="3174" spans="2:2" x14ac:dyDescent="0.25">
      <c r="B3174" s="42"/>
    </row>
    <row r="3175" spans="2:2" x14ac:dyDescent="0.25">
      <c r="B3175" s="42"/>
    </row>
    <row r="3176" spans="2:2" x14ac:dyDescent="0.25">
      <c r="B3176" s="42"/>
    </row>
    <row r="3177" spans="2:2" x14ac:dyDescent="0.25">
      <c r="B3177" s="42"/>
    </row>
    <row r="3178" spans="2:2" x14ac:dyDescent="0.25">
      <c r="B3178" s="42"/>
    </row>
    <row r="3179" spans="2:2" x14ac:dyDescent="0.25">
      <c r="B3179" s="42"/>
    </row>
    <row r="3180" spans="2:2" x14ac:dyDescent="0.25">
      <c r="B3180" s="42"/>
    </row>
    <row r="3181" spans="2:2" x14ac:dyDescent="0.25">
      <c r="B3181" s="42"/>
    </row>
    <row r="3182" spans="2:2" x14ac:dyDescent="0.25">
      <c r="B3182" s="42"/>
    </row>
    <row r="3183" spans="2:2" x14ac:dyDescent="0.25">
      <c r="B3183" s="42"/>
    </row>
    <row r="3184" spans="2:2" x14ac:dyDescent="0.25">
      <c r="B3184" s="42"/>
    </row>
    <row r="3185" spans="2:2" x14ac:dyDescent="0.25">
      <c r="B3185" s="42"/>
    </row>
    <row r="3186" spans="2:2" x14ac:dyDescent="0.25">
      <c r="B3186" s="42"/>
    </row>
    <row r="3187" spans="2:2" x14ac:dyDescent="0.25">
      <c r="B3187" s="42"/>
    </row>
    <row r="3188" spans="2:2" x14ac:dyDescent="0.25">
      <c r="B3188" s="42"/>
    </row>
    <row r="3189" spans="2:2" x14ac:dyDescent="0.25">
      <c r="B3189" s="42"/>
    </row>
    <row r="3190" spans="2:2" x14ac:dyDescent="0.25">
      <c r="B3190" s="42"/>
    </row>
    <row r="3191" spans="2:2" x14ac:dyDescent="0.25">
      <c r="B3191" s="42"/>
    </row>
    <row r="3192" spans="2:2" x14ac:dyDescent="0.25">
      <c r="B3192" s="42"/>
    </row>
    <row r="3193" spans="2:2" x14ac:dyDescent="0.25">
      <c r="B3193" s="42"/>
    </row>
    <row r="3194" spans="2:2" x14ac:dyDescent="0.25">
      <c r="B3194" s="42"/>
    </row>
    <row r="3195" spans="2:2" x14ac:dyDescent="0.25">
      <c r="B3195" s="42"/>
    </row>
    <row r="3196" spans="2:2" x14ac:dyDescent="0.25">
      <c r="B3196" s="42"/>
    </row>
    <row r="3197" spans="2:2" x14ac:dyDescent="0.25">
      <c r="B3197" s="42"/>
    </row>
    <row r="3198" spans="2:2" x14ac:dyDescent="0.25">
      <c r="B3198" s="42"/>
    </row>
    <row r="3199" spans="2:2" x14ac:dyDescent="0.25">
      <c r="B3199" s="42"/>
    </row>
    <row r="3200" spans="2:2" x14ac:dyDescent="0.25">
      <c r="B3200" s="42"/>
    </row>
    <row r="3201" spans="2:2" x14ac:dyDescent="0.25">
      <c r="B3201" s="42"/>
    </row>
    <row r="3202" spans="2:2" x14ac:dyDescent="0.25">
      <c r="B3202" s="42"/>
    </row>
    <row r="3203" spans="2:2" x14ac:dyDescent="0.25">
      <c r="B3203" s="42"/>
    </row>
    <row r="3204" spans="2:2" x14ac:dyDescent="0.25">
      <c r="B3204" s="42"/>
    </row>
    <row r="3205" spans="2:2" x14ac:dyDescent="0.25">
      <c r="B3205" s="42"/>
    </row>
    <row r="3206" spans="2:2" x14ac:dyDescent="0.25">
      <c r="B3206" s="42"/>
    </row>
    <row r="3207" spans="2:2" x14ac:dyDescent="0.25">
      <c r="B3207" s="42"/>
    </row>
    <row r="3208" spans="2:2" x14ac:dyDescent="0.25">
      <c r="B3208" s="42"/>
    </row>
    <row r="3209" spans="2:2" x14ac:dyDescent="0.25">
      <c r="B3209" s="42"/>
    </row>
    <row r="3210" spans="2:2" x14ac:dyDescent="0.25">
      <c r="B3210" s="42"/>
    </row>
    <row r="3211" spans="2:2" x14ac:dyDescent="0.25">
      <c r="B3211" s="42"/>
    </row>
    <row r="3212" spans="2:2" x14ac:dyDescent="0.25">
      <c r="B3212" s="42"/>
    </row>
    <row r="3213" spans="2:2" x14ac:dyDescent="0.25">
      <c r="B3213" s="42"/>
    </row>
    <row r="3214" spans="2:2" x14ac:dyDescent="0.25">
      <c r="B3214" s="42"/>
    </row>
    <row r="3215" spans="2:2" x14ac:dyDescent="0.25">
      <c r="B3215" s="42"/>
    </row>
    <row r="3216" spans="2:2" x14ac:dyDescent="0.25">
      <c r="B3216" s="42"/>
    </row>
    <row r="3217" spans="2:2" x14ac:dyDescent="0.25">
      <c r="B3217" s="42"/>
    </row>
    <row r="3218" spans="2:2" x14ac:dyDescent="0.25">
      <c r="B3218" s="42"/>
    </row>
    <row r="3219" spans="2:2" x14ac:dyDescent="0.25">
      <c r="B3219" s="42"/>
    </row>
    <row r="3220" spans="2:2" x14ac:dyDescent="0.25">
      <c r="B3220" s="42"/>
    </row>
    <row r="3221" spans="2:2" x14ac:dyDescent="0.25">
      <c r="B3221" s="42"/>
    </row>
    <row r="3222" spans="2:2" x14ac:dyDescent="0.25">
      <c r="B3222" s="42"/>
    </row>
    <row r="3223" spans="2:2" x14ac:dyDescent="0.25">
      <c r="B3223" s="42"/>
    </row>
    <row r="3224" spans="2:2" x14ac:dyDescent="0.25">
      <c r="B3224" s="42"/>
    </row>
    <row r="3225" spans="2:2" x14ac:dyDescent="0.25">
      <c r="B3225" s="42"/>
    </row>
    <row r="3226" spans="2:2" x14ac:dyDescent="0.25">
      <c r="B3226" s="42"/>
    </row>
    <row r="3227" spans="2:2" x14ac:dyDescent="0.25">
      <c r="B3227" s="42"/>
    </row>
    <row r="3228" spans="2:2" x14ac:dyDescent="0.25">
      <c r="B3228" s="42"/>
    </row>
    <row r="3229" spans="2:2" x14ac:dyDescent="0.25">
      <c r="B3229" s="42"/>
    </row>
    <row r="3230" spans="2:2" x14ac:dyDescent="0.25">
      <c r="B3230" s="42"/>
    </row>
    <row r="3231" spans="2:2" x14ac:dyDescent="0.25">
      <c r="B3231" s="42"/>
    </row>
    <row r="3232" spans="2:2" x14ac:dyDescent="0.25">
      <c r="B3232" s="42"/>
    </row>
    <row r="3233" spans="2:2" x14ac:dyDescent="0.25">
      <c r="B3233" s="42"/>
    </row>
    <row r="3234" spans="2:2" x14ac:dyDescent="0.25">
      <c r="B3234" s="42"/>
    </row>
    <row r="3235" spans="2:2" x14ac:dyDescent="0.25">
      <c r="B3235" s="42"/>
    </row>
    <row r="3236" spans="2:2" x14ac:dyDescent="0.25">
      <c r="B3236" s="42"/>
    </row>
    <row r="3237" spans="2:2" x14ac:dyDescent="0.25">
      <c r="B3237" s="42"/>
    </row>
    <row r="3238" spans="2:2" x14ac:dyDescent="0.25">
      <c r="B3238" s="42"/>
    </row>
    <row r="3239" spans="2:2" x14ac:dyDescent="0.25">
      <c r="B3239" s="42"/>
    </row>
    <row r="3240" spans="2:2" x14ac:dyDescent="0.25">
      <c r="B3240" s="42"/>
    </row>
    <row r="3241" spans="2:2" x14ac:dyDescent="0.25">
      <c r="B3241" s="42"/>
    </row>
    <row r="3242" spans="2:2" x14ac:dyDescent="0.25">
      <c r="B3242" s="42"/>
    </row>
    <row r="3243" spans="2:2" x14ac:dyDescent="0.25">
      <c r="B3243" s="42"/>
    </row>
    <row r="3244" spans="2:2" x14ac:dyDescent="0.25">
      <c r="B3244" s="42"/>
    </row>
    <row r="3245" spans="2:2" x14ac:dyDescent="0.25">
      <c r="B3245" s="42"/>
    </row>
    <row r="3246" spans="2:2" x14ac:dyDescent="0.25">
      <c r="B3246" s="42"/>
    </row>
    <row r="3247" spans="2:2" x14ac:dyDescent="0.25">
      <c r="B3247" s="42"/>
    </row>
    <row r="3248" spans="2:2" x14ac:dyDescent="0.25">
      <c r="B3248" s="42"/>
    </row>
    <row r="3249" spans="2:2" x14ac:dyDescent="0.25">
      <c r="B3249" s="42"/>
    </row>
    <row r="3250" spans="2:2" x14ac:dyDescent="0.25">
      <c r="B3250" s="42"/>
    </row>
    <row r="3251" spans="2:2" x14ac:dyDescent="0.25">
      <c r="B3251" s="42"/>
    </row>
    <row r="3252" spans="2:2" x14ac:dyDescent="0.25">
      <c r="B3252" s="42"/>
    </row>
    <row r="3253" spans="2:2" x14ac:dyDescent="0.25">
      <c r="B3253" s="42"/>
    </row>
    <row r="3254" spans="2:2" x14ac:dyDescent="0.25">
      <c r="B3254" s="42"/>
    </row>
    <row r="3255" spans="2:2" x14ac:dyDescent="0.25">
      <c r="B3255" s="42"/>
    </row>
    <row r="3256" spans="2:2" x14ac:dyDescent="0.25">
      <c r="B3256" s="42"/>
    </row>
    <row r="3257" spans="2:2" x14ac:dyDescent="0.25">
      <c r="B3257" s="42"/>
    </row>
    <row r="3258" spans="2:2" x14ac:dyDescent="0.25">
      <c r="B3258" s="42"/>
    </row>
    <row r="3259" spans="2:2" x14ac:dyDescent="0.25">
      <c r="B3259" s="42"/>
    </row>
    <row r="3260" spans="2:2" x14ac:dyDescent="0.25">
      <c r="B3260" s="42"/>
    </row>
    <row r="3261" spans="2:2" x14ac:dyDescent="0.25">
      <c r="B3261" s="42"/>
    </row>
    <row r="3262" spans="2:2" x14ac:dyDescent="0.25">
      <c r="B3262" s="42"/>
    </row>
    <row r="3263" spans="2:2" x14ac:dyDescent="0.25">
      <c r="B3263" s="42"/>
    </row>
    <row r="3264" spans="2:2" x14ac:dyDescent="0.25">
      <c r="B3264" s="42"/>
    </row>
    <row r="3265" spans="2:2" x14ac:dyDescent="0.25">
      <c r="B3265" s="42"/>
    </row>
    <row r="3266" spans="2:2" x14ac:dyDescent="0.25">
      <c r="B3266" s="42"/>
    </row>
    <row r="3267" spans="2:2" x14ac:dyDescent="0.25">
      <c r="B3267" s="42"/>
    </row>
    <row r="3268" spans="2:2" x14ac:dyDescent="0.25">
      <c r="B3268" s="42"/>
    </row>
    <row r="3269" spans="2:2" x14ac:dyDescent="0.25">
      <c r="B3269" s="42"/>
    </row>
    <row r="3270" spans="2:2" x14ac:dyDescent="0.25">
      <c r="B3270" s="42"/>
    </row>
    <row r="3271" spans="2:2" x14ac:dyDescent="0.25">
      <c r="B3271" s="42"/>
    </row>
    <row r="3272" spans="2:2" x14ac:dyDescent="0.25">
      <c r="B3272" s="42"/>
    </row>
    <row r="3273" spans="2:2" x14ac:dyDescent="0.25">
      <c r="B3273" s="42"/>
    </row>
    <row r="3274" spans="2:2" x14ac:dyDescent="0.25">
      <c r="B3274" s="42"/>
    </row>
    <row r="3275" spans="2:2" x14ac:dyDescent="0.25">
      <c r="B3275" s="42"/>
    </row>
    <row r="3276" spans="2:2" x14ac:dyDescent="0.25">
      <c r="B3276" s="42"/>
    </row>
    <row r="3277" spans="2:2" x14ac:dyDescent="0.25">
      <c r="B3277" s="42"/>
    </row>
    <row r="3278" spans="2:2" x14ac:dyDescent="0.25">
      <c r="B3278" s="42"/>
    </row>
    <row r="3279" spans="2:2" x14ac:dyDescent="0.25">
      <c r="B3279" s="42"/>
    </row>
    <row r="3280" spans="2:2" x14ac:dyDescent="0.25">
      <c r="B3280" s="42"/>
    </row>
    <row r="3281" spans="2:2" x14ac:dyDescent="0.25">
      <c r="B3281" s="42"/>
    </row>
    <row r="3282" spans="2:2" x14ac:dyDescent="0.25">
      <c r="B3282" s="42"/>
    </row>
    <row r="3283" spans="2:2" x14ac:dyDescent="0.25">
      <c r="B3283" s="42"/>
    </row>
    <row r="3284" spans="2:2" x14ac:dyDescent="0.25">
      <c r="B3284" s="42"/>
    </row>
    <row r="3285" spans="2:2" x14ac:dyDescent="0.25">
      <c r="B3285" s="42"/>
    </row>
    <row r="3286" spans="2:2" x14ac:dyDescent="0.25">
      <c r="B3286" s="42"/>
    </row>
    <row r="3287" spans="2:2" x14ac:dyDescent="0.25">
      <c r="B3287" s="42"/>
    </row>
    <row r="3288" spans="2:2" x14ac:dyDescent="0.25">
      <c r="B3288" s="42"/>
    </row>
    <row r="3289" spans="2:2" x14ac:dyDescent="0.25">
      <c r="B3289" s="42"/>
    </row>
    <row r="3290" spans="2:2" x14ac:dyDescent="0.25">
      <c r="B3290" s="42"/>
    </row>
    <row r="3291" spans="2:2" x14ac:dyDescent="0.25">
      <c r="B3291" s="42"/>
    </row>
    <row r="3292" spans="2:2" x14ac:dyDescent="0.25">
      <c r="B3292" s="42"/>
    </row>
    <row r="3293" spans="2:2" x14ac:dyDescent="0.25">
      <c r="B3293" s="42"/>
    </row>
    <row r="3294" spans="2:2" x14ac:dyDescent="0.25">
      <c r="B3294" s="42"/>
    </row>
    <row r="3295" spans="2:2" x14ac:dyDescent="0.25">
      <c r="B3295" s="42"/>
    </row>
    <row r="3296" spans="2:2" x14ac:dyDescent="0.25">
      <c r="B3296" s="42"/>
    </row>
    <row r="3297" spans="2:2" x14ac:dyDescent="0.25">
      <c r="B3297" s="42"/>
    </row>
    <row r="3298" spans="2:2" x14ac:dyDescent="0.25">
      <c r="B3298" s="42"/>
    </row>
    <row r="3299" spans="2:2" x14ac:dyDescent="0.25">
      <c r="B3299" s="42"/>
    </row>
    <row r="3300" spans="2:2" x14ac:dyDescent="0.25">
      <c r="B3300" s="42"/>
    </row>
    <row r="3301" spans="2:2" x14ac:dyDescent="0.25">
      <c r="B3301" s="42"/>
    </row>
    <row r="3302" spans="2:2" x14ac:dyDescent="0.25">
      <c r="B3302" s="42"/>
    </row>
    <row r="3303" spans="2:2" x14ac:dyDescent="0.25">
      <c r="B3303" s="42"/>
    </row>
    <row r="3304" spans="2:2" x14ac:dyDescent="0.25">
      <c r="B3304" s="42"/>
    </row>
    <row r="3305" spans="2:2" x14ac:dyDescent="0.25">
      <c r="B3305" s="42"/>
    </row>
    <row r="3306" spans="2:2" x14ac:dyDescent="0.25">
      <c r="B3306" s="42"/>
    </row>
    <row r="3307" spans="2:2" x14ac:dyDescent="0.25">
      <c r="B3307" s="42"/>
    </row>
    <row r="3308" spans="2:2" x14ac:dyDescent="0.25">
      <c r="B3308" s="42"/>
    </row>
    <row r="3309" spans="2:2" x14ac:dyDescent="0.25">
      <c r="B3309" s="42"/>
    </row>
    <row r="3310" spans="2:2" x14ac:dyDescent="0.25">
      <c r="B3310" s="42"/>
    </row>
    <row r="3311" spans="2:2" x14ac:dyDescent="0.25">
      <c r="B3311" s="42"/>
    </row>
    <row r="3312" spans="2:2" x14ac:dyDescent="0.25">
      <c r="B3312" s="42"/>
    </row>
    <row r="3313" spans="2:2" x14ac:dyDescent="0.25">
      <c r="B3313" s="42"/>
    </row>
    <row r="3314" spans="2:2" x14ac:dyDescent="0.25">
      <c r="B3314" s="42"/>
    </row>
    <row r="3315" spans="2:2" x14ac:dyDescent="0.25">
      <c r="B3315" s="42"/>
    </row>
    <row r="3316" spans="2:2" x14ac:dyDescent="0.25">
      <c r="B3316" s="42"/>
    </row>
    <row r="3317" spans="2:2" x14ac:dyDescent="0.25">
      <c r="B3317" s="42"/>
    </row>
    <row r="3318" spans="2:2" x14ac:dyDescent="0.25">
      <c r="B3318" s="42"/>
    </row>
    <row r="3319" spans="2:2" x14ac:dyDescent="0.25">
      <c r="B3319" s="42"/>
    </row>
    <row r="3320" spans="2:2" x14ac:dyDescent="0.25">
      <c r="B3320" s="42"/>
    </row>
    <row r="3321" spans="2:2" x14ac:dyDescent="0.25">
      <c r="B3321" s="42"/>
    </row>
    <row r="3322" spans="2:2" x14ac:dyDescent="0.25">
      <c r="B3322" s="42"/>
    </row>
    <row r="3323" spans="2:2" x14ac:dyDescent="0.25">
      <c r="B3323" s="42"/>
    </row>
    <row r="3324" spans="2:2" x14ac:dyDescent="0.25">
      <c r="B3324" s="42"/>
    </row>
    <row r="3325" spans="2:2" x14ac:dyDescent="0.25">
      <c r="B3325" s="42"/>
    </row>
    <row r="3326" spans="2:2" x14ac:dyDescent="0.25">
      <c r="B3326" s="42"/>
    </row>
    <row r="3327" spans="2:2" x14ac:dyDescent="0.25">
      <c r="B3327" s="42"/>
    </row>
    <row r="3328" spans="2:2" x14ac:dyDescent="0.25">
      <c r="B3328" s="42"/>
    </row>
    <row r="3329" spans="2:2" x14ac:dyDescent="0.25">
      <c r="B3329" s="42"/>
    </row>
    <row r="3330" spans="2:2" x14ac:dyDescent="0.25">
      <c r="B3330" s="42"/>
    </row>
    <row r="3331" spans="2:2" x14ac:dyDescent="0.25">
      <c r="B3331" s="42"/>
    </row>
    <row r="3332" spans="2:2" x14ac:dyDescent="0.25">
      <c r="B3332" s="42"/>
    </row>
    <row r="3333" spans="2:2" x14ac:dyDescent="0.25">
      <c r="B3333" s="42"/>
    </row>
    <row r="3334" spans="2:2" x14ac:dyDescent="0.25">
      <c r="B3334" s="42"/>
    </row>
    <row r="3335" spans="2:2" x14ac:dyDescent="0.25">
      <c r="B3335" s="42"/>
    </row>
    <row r="3336" spans="2:2" x14ac:dyDescent="0.25">
      <c r="B3336" s="42"/>
    </row>
    <row r="3337" spans="2:2" x14ac:dyDescent="0.25">
      <c r="B3337" s="42"/>
    </row>
    <row r="3338" spans="2:2" x14ac:dyDescent="0.25">
      <c r="B3338" s="42"/>
    </row>
    <row r="3339" spans="2:2" x14ac:dyDescent="0.25">
      <c r="B3339" s="42"/>
    </row>
    <row r="3340" spans="2:2" x14ac:dyDescent="0.25">
      <c r="B3340" s="42"/>
    </row>
    <row r="3341" spans="2:2" x14ac:dyDescent="0.25">
      <c r="B3341" s="42"/>
    </row>
    <row r="3342" spans="2:2" x14ac:dyDescent="0.25">
      <c r="B3342" s="42"/>
    </row>
    <row r="3343" spans="2:2" x14ac:dyDescent="0.25">
      <c r="B3343" s="42"/>
    </row>
    <row r="3344" spans="2:2" x14ac:dyDescent="0.25">
      <c r="B3344" s="42"/>
    </row>
    <row r="3345" spans="2:2" x14ac:dyDescent="0.25">
      <c r="B3345" s="42"/>
    </row>
    <row r="3346" spans="2:2" x14ac:dyDescent="0.25">
      <c r="B3346" s="42"/>
    </row>
    <row r="3347" spans="2:2" x14ac:dyDescent="0.25">
      <c r="B3347" s="42"/>
    </row>
    <row r="3348" spans="2:2" x14ac:dyDescent="0.25">
      <c r="B3348" s="42"/>
    </row>
    <row r="3349" spans="2:2" x14ac:dyDescent="0.25">
      <c r="B3349" s="42"/>
    </row>
    <row r="3350" spans="2:2" x14ac:dyDescent="0.25">
      <c r="B3350" s="42"/>
    </row>
    <row r="3351" spans="2:2" x14ac:dyDescent="0.25">
      <c r="B3351" s="42"/>
    </row>
    <row r="3352" spans="2:2" x14ac:dyDescent="0.25">
      <c r="B3352" s="42"/>
    </row>
    <row r="3353" spans="2:2" x14ac:dyDescent="0.25">
      <c r="B3353" s="42"/>
    </row>
    <row r="3354" spans="2:2" x14ac:dyDescent="0.25">
      <c r="B3354" s="42"/>
    </row>
    <row r="3355" spans="2:2" x14ac:dyDescent="0.25">
      <c r="B3355" s="42"/>
    </row>
    <row r="3356" spans="2:2" x14ac:dyDescent="0.25">
      <c r="B3356" s="42"/>
    </row>
    <row r="3357" spans="2:2" x14ac:dyDescent="0.25">
      <c r="B3357" s="42"/>
    </row>
    <row r="3358" spans="2:2" x14ac:dyDescent="0.25">
      <c r="B3358" s="42"/>
    </row>
    <row r="3359" spans="2:2" x14ac:dyDescent="0.25">
      <c r="B3359" s="42"/>
    </row>
    <row r="3360" spans="2:2" x14ac:dyDescent="0.25">
      <c r="B3360" s="42"/>
    </row>
    <row r="3361" spans="2:2" x14ac:dyDescent="0.25">
      <c r="B3361" s="42"/>
    </row>
    <row r="3362" spans="2:2" x14ac:dyDescent="0.25">
      <c r="B3362" s="42"/>
    </row>
    <row r="3363" spans="2:2" x14ac:dyDescent="0.25">
      <c r="B3363" s="42"/>
    </row>
    <row r="3364" spans="2:2" x14ac:dyDescent="0.25">
      <c r="B3364" s="42"/>
    </row>
    <row r="3365" spans="2:2" x14ac:dyDescent="0.25">
      <c r="B3365" s="42"/>
    </row>
    <row r="3366" spans="2:2" x14ac:dyDescent="0.25">
      <c r="B3366" s="42"/>
    </row>
    <row r="3367" spans="2:2" x14ac:dyDescent="0.25">
      <c r="B3367" s="42"/>
    </row>
    <row r="3368" spans="2:2" x14ac:dyDescent="0.25">
      <c r="B3368" s="42"/>
    </row>
    <row r="3369" spans="2:2" x14ac:dyDescent="0.25">
      <c r="B3369" s="42"/>
    </row>
    <row r="3370" spans="2:2" x14ac:dyDescent="0.25">
      <c r="B3370" s="42"/>
    </row>
    <row r="3371" spans="2:2" x14ac:dyDescent="0.25">
      <c r="B3371" s="42"/>
    </row>
    <row r="3372" spans="2:2" x14ac:dyDescent="0.25">
      <c r="B3372" s="42"/>
    </row>
    <row r="3373" spans="2:2" x14ac:dyDescent="0.25">
      <c r="B3373" s="42"/>
    </row>
    <row r="3374" spans="2:2" x14ac:dyDescent="0.25">
      <c r="B3374" s="42"/>
    </row>
    <row r="3375" spans="2:2" x14ac:dyDescent="0.25">
      <c r="B3375" s="42"/>
    </row>
    <row r="3376" spans="2:2" x14ac:dyDescent="0.25">
      <c r="B3376" s="42"/>
    </row>
    <row r="3377" spans="2:2" x14ac:dyDescent="0.25">
      <c r="B3377" s="42"/>
    </row>
    <row r="3378" spans="2:2" x14ac:dyDescent="0.25">
      <c r="B3378" s="42"/>
    </row>
    <row r="3379" spans="2:2" x14ac:dyDescent="0.25">
      <c r="B3379" s="42"/>
    </row>
    <row r="3380" spans="2:2" x14ac:dyDescent="0.25">
      <c r="B3380" s="42"/>
    </row>
    <row r="3381" spans="2:2" x14ac:dyDescent="0.25">
      <c r="B3381" s="42"/>
    </row>
    <row r="3382" spans="2:2" x14ac:dyDescent="0.25">
      <c r="B3382" s="42"/>
    </row>
    <row r="3383" spans="2:2" x14ac:dyDescent="0.25">
      <c r="B3383" s="42"/>
    </row>
    <row r="3384" spans="2:2" x14ac:dyDescent="0.25">
      <c r="B3384" s="42"/>
    </row>
    <row r="3385" spans="2:2" x14ac:dyDescent="0.25">
      <c r="B3385" s="42"/>
    </row>
    <row r="3386" spans="2:2" x14ac:dyDescent="0.25">
      <c r="B3386" s="42"/>
    </row>
    <row r="3387" spans="2:2" x14ac:dyDescent="0.25">
      <c r="B3387" s="42"/>
    </row>
    <row r="3388" spans="2:2" x14ac:dyDescent="0.25">
      <c r="B3388" s="42"/>
    </row>
    <row r="3389" spans="2:2" x14ac:dyDescent="0.25">
      <c r="B3389" s="42"/>
    </row>
    <row r="3390" spans="2:2" x14ac:dyDescent="0.25">
      <c r="B3390" s="42"/>
    </row>
    <row r="3391" spans="2:2" x14ac:dyDescent="0.25">
      <c r="B3391" s="42"/>
    </row>
    <row r="3392" spans="2:2" x14ac:dyDescent="0.25">
      <c r="B3392" s="42"/>
    </row>
    <row r="3393" spans="2:2" x14ac:dyDescent="0.25">
      <c r="B3393" s="42"/>
    </row>
    <row r="3394" spans="2:2" x14ac:dyDescent="0.25">
      <c r="B3394" s="42"/>
    </row>
    <row r="3395" spans="2:2" x14ac:dyDescent="0.25">
      <c r="B3395" s="42"/>
    </row>
    <row r="3396" spans="2:2" x14ac:dyDescent="0.25">
      <c r="B3396" s="42"/>
    </row>
    <row r="3397" spans="2:2" x14ac:dyDescent="0.25">
      <c r="B3397" s="42"/>
    </row>
    <row r="3398" spans="2:2" x14ac:dyDescent="0.25">
      <c r="B3398" s="42"/>
    </row>
    <row r="3399" spans="2:2" x14ac:dyDescent="0.25">
      <c r="B3399" s="42"/>
    </row>
    <row r="3400" spans="2:2" x14ac:dyDescent="0.25">
      <c r="B3400" s="42"/>
    </row>
    <row r="3401" spans="2:2" x14ac:dyDescent="0.25">
      <c r="B3401" s="42"/>
    </row>
    <row r="3402" spans="2:2" x14ac:dyDescent="0.25">
      <c r="B3402" s="42"/>
    </row>
    <row r="3403" spans="2:2" x14ac:dyDescent="0.25">
      <c r="B3403" s="42"/>
    </row>
    <row r="3404" spans="2:2" x14ac:dyDescent="0.25">
      <c r="B3404" s="42"/>
    </row>
    <row r="3405" spans="2:2" x14ac:dyDescent="0.25">
      <c r="B3405" s="42"/>
    </row>
    <row r="3406" spans="2:2" x14ac:dyDescent="0.25">
      <c r="B3406" s="42"/>
    </row>
    <row r="3407" spans="2:2" x14ac:dyDescent="0.25">
      <c r="B3407" s="42"/>
    </row>
    <row r="3408" spans="2:2" x14ac:dyDescent="0.25">
      <c r="B3408" s="42"/>
    </row>
    <row r="3409" spans="2:2" x14ac:dyDescent="0.25">
      <c r="B3409" s="42"/>
    </row>
    <row r="3410" spans="2:2" x14ac:dyDescent="0.25">
      <c r="B3410" s="42"/>
    </row>
    <row r="3411" spans="2:2" x14ac:dyDescent="0.25">
      <c r="B3411" s="42"/>
    </row>
    <row r="3412" spans="2:2" x14ac:dyDescent="0.25">
      <c r="B3412" s="42"/>
    </row>
    <row r="3413" spans="2:2" x14ac:dyDescent="0.25">
      <c r="B3413" s="42"/>
    </row>
    <row r="3414" spans="2:2" x14ac:dyDescent="0.25">
      <c r="B3414" s="42"/>
    </row>
    <row r="3415" spans="2:2" x14ac:dyDescent="0.25">
      <c r="B3415" s="42"/>
    </row>
    <row r="3416" spans="2:2" x14ac:dyDescent="0.25">
      <c r="B3416" s="42"/>
    </row>
    <row r="3417" spans="2:2" x14ac:dyDescent="0.25">
      <c r="B3417" s="42"/>
    </row>
    <row r="3418" spans="2:2" x14ac:dyDescent="0.25">
      <c r="B3418" s="42"/>
    </row>
    <row r="3419" spans="2:2" x14ac:dyDescent="0.25">
      <c r="B3419" s="42"/>
    </row>
    <row r="3420" spans="2:2" x14ac:dyDescent="0.25">
      <c r="B3420" s="42"/>
    </row>
    <row r="3421" spans="2:2" x14ac:dyDescent="0.25">
      <c r="B3421" s="42"/>
    </row>
    <row r="3422" spans="2:2" x14ac:dyDescent="0.25">
      <c r="B3422" s="42"/>
    </row>
    <row r="3423" spans="2:2" x14ac:dyDescent="0.25">
      <c r="B3423" s="42"/>
    </row>
    <row r="3424" spans="2:2" x14ac:dyDescent="0.25">
      <c r="B3424" s="42"/>
    </row>
    <row r="3425" spans="2:2" x14ac:dyDescent="0.25">
      <c r="B3425" s="42"/>
    </row>
    <row r="3426" spans="2:2" x14ac:dyDescent="0.25">
      <c r="B3426" s="42"/>
    </row>
    <row r="3427" spans="2:2" x14ac:dyDescent="0.25">
      <c r="B3427" s="42"/>
    </row>
    <row r="3428" spans="2:2" x14ac:dyDescent="0.25">
      <c r="B3428" s="42"/>
    </row>
    <row r="3429" spans="2:2" x14ac:dyDescent="0.25">
      <c r="B3429" s="42"/>
    </row>
    <row r="3430" spans="2:2" x14ac:dyDescent="0.25">
      <c r="B3430" s="42"/>
    </row>
    <row r="3431" spans="2:2" x14ac:dyDescent="0.25">
      <c r="B3431" s="42"/>
    </row>
    <row r="3432" spans="2:2" x14ac:dyDescent="0.25">
      <c r="B3432" s="42"/>
    </row>
    <row r="3433" spans="2:2" x14ac:dyDescent="0.25">
      <c r="B3433" s="42"/>
    </row>
    <row r="3434" spans="2:2" x14ac:dyDescent="0.25">
      <c r="B3434" s="42"/>
    </row>
    <row r="3435" spans="2:2" x14ac:dyDescent="0.25">
      <c r="B3435" s="42"/>
    </row>
    <row r="3436" spans="2:2" x14ac:dyDescent="0.25">
      <c r="B3436" s="42"/>
    </row>
    <row r="3437" spans="2:2" x14ac:dyDescent="0.25">
      <c r="B3437" s="42"/>
    </row>
    <row r="3438" spans="2:2" x14ac:dyDescent="0.25">
      <c r="B3438" s="42"/>
    </row>
    <row r="3439" spans="2:2" x14ac:dyDescent="0.25">
      <c r="B3439" s="42"/>
    </row>
    <row r="3440" spans="2:2" x14ac:dyDescent="0.25">
      <c r="B3440" s="42"/>
    </row>
    <row r="3441" spans="2:2" x14ac:dyDescent="0.25">
      <c r="B3441" s="42"/>
    </row>
    <row r="3442" spans="2:2" x14ac:dyDescent="0.25">
      <c r="B3442" s="42"/>
    </row>
    <row r="3443" spans="2:2" x14ac:dyDescent="0.25">
      <c r="B3443" s="42"/>
    </row>
    <row r="3444" spans="2:2" x14ac:dyDescent="0.25">
      <c r="B3444" s="42"/>
    </row>
    <row r="3445" spans="2:2" x14ac:dyDescent="0.25">
      <c r="B3445" s="42"/>
    </row>
    <row r="3446" spans="2:2" x14ac:dyDescent="0.25">
      <c r="B3446" s="42"/>
    </row>
    <row r="3447" spans="2:2" x14ac:dyDescent="0.25">
      <c r="B3447" s="42"/>
    </row>
    <row r="3448" spans="2:2" x14ac:dyDescent="0.25">
      <c r="B3448" s="42"/>
    </row>
    <row r="3449" spans="2:2" x14ac:dyDescent="0.25">
      <c r="B3449" s="42"/>
    </row>
    <row r="3450" spans="2:2" x14ac:dyDescent="0.25">
      <c r="B3450" s="42"/>
    </row>
    <row r="3451" spans="2:2" x14ac:dyDescent="0.25">
      <c r="B3451" s="42"/>
    </row>
    <row r="3452" spans="2:2" x14ac:dyDescent="0.25">
      <c r="B3452" s="42"/>
    </row>
    <row r="3453" spans="2:2" x14ac:dyDescent="0.25">
      <c r="B3453" s="42"/>
    </row>
    <row r="3454" spans="2:2" x14ac:dyDescent="0.25">
      <c r="B3454" s="42"/>
    </row>
    <row r="3455" spans="2:2" x14ac:dyDescent="0.25">
      <c r="B3455" s="42"/>
    </row>
    <row r="3456" spans="2:2" x14ac:dyDescent="0.25">
      <c r="B3456" s="42"/>
    </row>
    <row r="3457" spans="2:2" x14ac:dyDescent="0.25">
      <c r="B3457" s="42"/>
    </row>
    <row r="3458" spans="2:2" x14ac:dyDescent="0.25">
      <c r="B3458" s="42"/>
    </row>
    <row r="3459" spans="2:2" x14ac:dyDescent="0.25">
      <c r="B3459" s="42"/>
    </row>
    <row r="3460" spans="2:2" x14ac:dyDescent="0.25">
      <c r="B3460" s="42"/>
    </row>
    <row r="3461" spans="2:2" x14ac:dyDescent="0.25">
      <c r="B3461" s="42"/>
    </row>
    <row r="3462" spans="2:2" x14ac:dyDescent="0.25">
      <c r="B3462" s="42"/>
    </row>
    <row r="3463" spans="2:2" x14ac:dyDescent="0.25">
      <c r="B3463" s="42"/>
    </row>
    <row r="3464" spans="2:2" x14ac:dyDescent="0.25">
      <c r="B3464" s="42"/>
    </row>
    <row r="3465" spans="2:2" x14ac:dyDescent="0.25">
      <c r="B3465" s="42"/>
    </row>
    <row r="3466" spans="2:2" x14ac:dyDescent="0.25">
      <c r="B3466" s="42"/>
    </row>
    <row r="3467" spans="2:2" x14ac:dyDescent="0.25">
      <c r="B3467" s="42"/>
    </row>
    <row r="3468" spans="2:2" x14ac:dyDescent="0.25">
      <c r="B3468" s="42"/>
    </row>
    <row r="3469" spans="2:2" x14ac:dyDescent="0.25">
      <c r="B3469" s="42"/>
    </row>
    <row r="3470" spans="2:2" x14ac:dyDescent="0.25">
      <c r="B3470" s="42"/>
    </row>
    <row r="3471" spans="2:2" x14ac:dyDescent="0.25">
      <c r="B3471" s="42"/>
    </row>
    <row r="3472" spans="2:2" x14ac:dyDescent="0.25">
      <c r="B3472" s="42"/>
    </row>
    <row r="3473" spans="2:2" x14ac:dyDescent="0.25">
      <c r="B3473" s="42"/>
    </row>
    <row r="3474" spans="2:2" x14ac:dyDescent="0.25">
      <c r="B3474" s="42"/>
    </row>
    <row r="3475" spans="2:2" x14ac:dyDescent="0.25">
      <c r="B3475" s="42"/>
    </row>
    <row r="3476" spans="2:2" x14ac:dyDescent="0.25">
      <c r="B3476" s="42"/>
    </row>
    <row r="3477" spans="2:2" x14ac:dyDescent="0.25">
      <c r="B3477" s="42"/>
    </row>
    <row r="3478" spans="2:2" x14ac:dyDescent="0.25">
      <c r="B3478" s="42"/>
    </row>
    <row r="3479" spans="2:2" x14ac:dyDescent="0.25">
      <c r="B3479" s="42"/>
    </row>
    <row r="3480" spans="2:2" x14ac:dyDescent="0.25">
      <c r="B3480" s="42"/>
    </row>
    <row r="3481" spans="2:2" x14ac:dyDescent="0.25">
      <c r="B3481" s="42"/>
    </row>
    <row r="3482" spans="2:2" x14ac:dyDescent="0.25">
      <c r="B3482" s="42"/>
    </row>
    <row r="3483" spans="2:2" x14ac:dyDescent="0.25">
      <c r="B3483" s="42"/>
    </row>
    <row r="3484" spans="2:2" x14ac:dyDescent="0.25">
      <c r="B3484" s="42"/>
    </row>
    <row r="3485" spans="2:2" x14ac:dyDescent="0.25">
      <c r="B3485" s="42"/>
    </row>
    <row r="3486" spans="2:2" x14ac:dyDescent="0.25">
      <c r="B3486" s="42"/>
    </row>
    <row r="3487" spans="2:2" x14ac:dyDescent="0.25">
      <c r="B3487" s="42"/>
    </row>
    <row r="3488" spans="2:2" x14ac:dyDescent="0.25">
      <c r="B3488" s="42"/>
    </row>
    <row r="3489" spans="2:2" x14ac:dyDescent="0.25">
      <c r="B3489" s="42"/>
    </row>
    <row r="3490" spans="2:2" x14ac:dyDescent="0.25">
      <c r="B3490" s="42"/>
    </row>
    <row r="3491" spans="2:2" x14ac:dyDescent="0.25">
      <c r="B3491" s="42"/>
    </row>
    <row r="3492" spans="2:2" x14ac:dyDescent="0.25">
      <c r="B3492" s="42"/>
    </row>
    <row r="3493" spans="2:2" x14ac:dyDescent="0.25">
      <c r="B3493" s="42"/>
    </row>
    <row r="3494" spans="2:2" x14ac:dyDescent="0.25">
      <c r="B3494" s="42"/>
    </row>
    <row r="3495" spans="2:2" x14ac:dyDescent="0.25">
      <c r="B3495" s="42"/>
    </row>
    <row r="3496" spans="2:2" x14ac:dyDescent="0.25">
      <c r="B3496" s="42"/>
    </row>
    <row r="3497" spans="2:2" x14ac:dyDescent="0.25">
      <c r="B3497" s="42"/>
    </row>
    <row r="3498" spans="2:2" x14ac:dyDescent="0.25">
      <c r="B3498" s="42"/>
    </row>
    <row r="3499" spans="2:2" x14ac:dyDescent="0.25">
      <c r="B3499" s="42"/>
    </row>
    <row r="3500" spans="2:2" x14ac:dyDescent="0.25">
      <c r="B3500" s="42"/>
    </row>
    <row r="3501" spans="2:2" x14ac:dyDescent="0.25">
      <c r="B3501" s="42"/>
    </row>
    <row r="3502" spans="2:2" x14ac:dyDescent="0.25">
      <c r="B3502" s="42"/>
    </row>
    <row r="3503" spans="2:2" x14ac:dyDescent="0.25">
      <c r="B3503" s="42"/>
    </row>
    <row r="3504" spans="2:2" x14ac:dyDescent="0.25">
      <c r="B3504" s="42"/>
    </row>
    <row r="3505" spans="2:2" x14ac:dyDescent="0.25">
      <c r="B3505" s="42"/>
    </row>
    <row r="3506" spans="2:2" x14ac:dyDescent="0.25">
      <c r="B3506" s="42"/>
    </row>
    <row r="3507" spans="2:2" x14ac:dyDescent="0.25">
      <c r="B3507" s="42"/>
    </row>
    <row r="3508" spans="2:2" x14ac:dyDescent="0.25">
      <c r="B3508" s="42"/>
    </row>
    <row r="3509" spans="2:2" x14ac:dyDescent="0.25">
      <c r="B3509" s="42"/>
    </row>
    <row r="3510" spans="2:2" x14ac:dyDescent="0.25">
      <c r="B3510" s="42"/>
    </row>
    <row r="3511" spans="2:2" x14ac:dyDescent="0.25">
      <c r="B3511" s="42"/>
    </row>
    <row r="3512" spans="2:2" x14ac:dyDescent="0.25">
      <c r="B3512" s="42"/>
    </row>
    <row r="3513" spans="2:2" x14ac:dyDescent="0.25">
      <c r="B3513" s="42"/>
    </row>
    <row r="3514" spans="2:2" x14ac:dyDescent="0.25">
      <c r="B3514" s="42"/>
    </row>
    <row r="3515" spans="2:2" x14ac:dyDescent="0.25">
      <c r="B3515" s="42"/>
    </row>
    <row r="3516" spans="2:2" x14ac:dyDescent="0.25">
      <c r="B3516" s="42"/>
    </row>
    <row r="3517" spans="2:2" x14ac:dyDescent="0.25">
      <c r="B3517" s="42"/>
    </row>
    <row r="3518" spans="2:2" x14ac:dyDescent="0.25">
      <c r="B3518" s="42"/>
    </row>
    <row r="3519" spans="2:2" x14ac:dyDescent="0.25">
      <c r="B3519" s="42"/>
    </row>
    <row r="3520" spans="2:2" x14ac:dyDescent="0.25">
      <c r="B3520" s="42"/>
    </row>
    <row r="3521" spans="2:2" x14ac:dyDescent="0.25">
      <c r="B3521" s="42"/>
    </row>
    <row r="3522" spans="2:2" x14ac:dyDescent="0.25">
      <c r="B3522" s="42"/>
    </row>
    <row r="3523" spans="2:2" x14ac:dyDescent="0.25">
      <c r="B3523" s="42"/>
    </row>
    <row r="3524" spans="2:2" x14ac:dyDescent="0.25">
      <c r="B3524" s="42"/>
    </row>
    <row r="3525" spans="2:2" x14ac:dyDescent="0.25">
      <c r="B3525" s="42"/>
    </row>
    <row r="3526" spans="2:2" x14ac:dyDescent="0.25">
      <c r="B3526" s="42"/>
    </row>
    <row r="3527" spans="2:2" x14ac:dyDescent="0.25">
      <c r="B3527" s="42"/>
    </row>
    <row r="3528" spans="2:2" x14ac:dyDescent="0.25">
      <c r="B3528" s="42"/>
    </row>
    <row r="3529" spans="2:2" x14ac:dyDescent="0.25">
      <c r="B3529" s="42"/>
    </row>
    <row r="3530" spans="2:2" x14ac:dyDescent="0.25">
      <c r="B3530" s="42"/>
    </row>
    <row r="3531" spans="2:2" x14ac:dyDescent="0.25">
      <c r="B3531" s="42"/>
    </row>
    <row r="3532" spans="2:2" x14ac:dyDescent="0.25">
      <c r="B3532" s="42"/>
    </row>
    <row r="3533" spans="2:2" x14ac:dyDescent="0.25">
      <c r="B3533" s="42"/>
    </row>
    <row r="3534" spans="2:2" x14ac:dyDescent="0.25">
      <c r="B3534" s="42"/>
    </row>
    <row r="3535" spans="2:2" x14ac:dyDescent="0.25">
      <c r="B3535" s="42"/>
    </row>
    <row r="3536" spans="2:2" x14ac:dyDescent="0.25">
      <c r="B3536" s="42"/>
    </row>
    <row r="3537" spans="2:2" x14ac:dyDescent="0.25">
      <c r="B3537" s="42"/>
    </row>
    <row r="3538" spans="2:2" x14ac:dyDescent="0.25">
      <c r="B3538" s="42"/>
    </row>
    <row r="3539" spans="2:2" x14ac:dyDescent="0.25">
      <c r="B3539" s="42"/>
    </row>
    <row r="3540" spans="2:2" x14ac:dyDescent="0.25">
      <c r="B3540" s="42"/>
    </row>
    <row r="3541" spans="2:2" x14ac:dyDescent="0.25">
      <c r="B3541" s="42"/>
    </row>
    <row r="3542" spans="2:2" x14ac:dyDescent="0.25">
      <c r="B3542" s="42"/>
    </row>
    <row r="3543" spans="2:2" x14ac:dyDescent="0.25">
      <c r="B3543" s="42"/>
    </row>
    <row r="3544" spans="2:2" x14ac:dyDescent="0.25">
      <c r="B3544" s="42"/>
    </row>
    <row r="3545" spans="2:2" x14ac:dyDescent="0.25">
      <c r="B3545" s="42"/>
    </row>
    <row r="3546" spans="2:2" x14ac:dyDescent="0.25">
      <c r="B3546" s="42"/>
    </row>
    <row r="3547" spans="2:2" x14ac:dyDescent="0.25">
      <c r="B3547" s="42"/>
    </row>
    <row r="3548" spans="2:2" x14ac:dyDescent="0.25">
      <c r="B3548" s="42"/>
    </row>
    <row r="3549" spans="2:2" x14ac:dyDescent="0.25">
      <c r="B3549" s="42"/>
    </row>
    <row r="3550" spans="2:2" x14ac:dyDescent="0.25">
      <c r="B3550" s="42"/>
    </row>
    <row r="3551" spans="2:2" x14ac:dyDescent="0.25">
      <c r="B3551" s="42"/>
    </row>
    <row r="3552" spans="2:2" x14ac:dyDescent="0.25">
      <c r="B3552" s="42"/>
    </row>
    <row r="3553" spans="2:2" x14ac:dyDescent="0.25">
      <c r="B3553" s="42"/>
    </row>
    <row r="3554" spans="2:2" x14ac:dyDescent="0.25">
      <c r="B3554" s="42"/>
    </row>
    <row r="3555" spans="2:2" x14ac:dyDescent="0.25">
      <c r="B3555" s="42"/>
    </row>
    <row r="3556" spans="2:2" x14ac:dyDescent="0.25">
      <c r="B3556" s="42"/>
    </row>
    <row r="3557" spans="2:2" x14ac:dyDescent="0.25">
      <c r="B3557" s="42"/>
    </row>
    <row r="3558" spans="2:2" x14ac:dyDescent="0.25">
      <c r="B3558" s="42"/>
    </row>
    <row r="3559" spans="2:2" x14ac:dyDescent="0.25">
      <c r="B3559" s="42"/>
    </row>
    <row r="3560" spans="2:2" x14ac:dyDescent="0.25">
      <c r="B3560" s="42"/>
    </row>
    <row r="3561" spans="2:2" x14ac:dyDescent="0.25">
      <c r="B3561" s="42"/>
    </row>
    <row r="3562" spans="2:2" x14ac:dyDescent="0.25">
      <c r="B3562" s="42"/>
    </row>
    <row r="3563" spans="2:2" x14ac:dyDescent="0.25">
      <c r="B3563" s="42"/>
    </row>
    <row r="3564" spans="2:2" x14ac:dyDescent="0.25">
      <c r="B3564" s="42"/>
    </row>
    <row r="3565" spans="2:2" x14ac:dyDescent="0.25">
      <c r="B3565" s="42"/>
    </row>
    <row r="3566" spans="2:2" x14ac:dyDescent="0.25">
      <c r="B3566" s="42"/>
    </row>
    <row r="3567" spans="2:2" x14ac:dyDescent="0.25">
      <c r="B3567" s="42"/>
    </row>
    <row r="3568" spans="2:2" x14ac:dyDescent="0.25">
      <c r="B3568" s="42"/>
    </row>
    <row r="3569" spans="2:2" x14ac:dyDescent="0.25">
      <c r="B3569" s="42"/>
    </row>
    <row r="3570" spans="2:2" x14ac:dyDescent="0.25">
      <c r="B3570" s="42"/>
    </row>
    <row r="3571" spans="2:2" x14ac:dyDescent="0.25">
      <c r="B3571" s="42"/>
    </row>
    <row r="3572" spans="2:2" x14ac:dyDescent="0.25">
      <c r="B3572" s="42"/>
    </row>
    <row r="3573" spans="2:2" x14ac:dyDescent="0.25">
      <c r="B3573" s="42"/>
    </row>
    <row r="3574" spans="2:2" x14ac:dyDescent="0.25">
      <c r="B3574" s="42"/>
    </row>
    <row r="3575" spans="2:2" x14ac:dyDescent="0.25">
      <c r="B3575" s="42"/>
    </row>
    <row r="3576" spans="2:2" x14ac:dyDescent="0.25">
      <c r="B3576" s="42"/>
    </row>
    <row r="3577" spans="2:2" x14ac:dyDescent="0.25">
      <c r="B3577" s="42"/>
    </row>
    <row r="3578" spans="2:2" x14ac:dyDescent="0.25">
      <c r="B3578" s="42"/>
    </row>
    <row r="3579" spans="2:2" x14ac:dyDescent="0.25">
      <c r="B3579" s="42"/>
    </row>
    <row r="3580" spans="2:2" x14ac:dyDescent="0.25">
      <c r="B3580" s="42"/>
    </row>
    <row r="3581" spans="2:2" x14ac:dyDescent="0.25">
      <c r="B3581" s="42"/>
    </row>
    <row r="3582" spans="2:2" x14ac:dyDescent="0.25">
      <c r="B3582" s="42"/>
    </row>
    <row r="3583" spans="2:2" x14ac:dyDescent="0.25">
      <c r="B3583" s="42"/>
    </row>
    <row r="3584" spans="2:2" x14ac:dyDescent="0.25">
      <c r="B3584" s="42"/>
    </row>
    <row r="3585" spans="2:2" x14ac:dyDescent="0.25">
      <c r="B3585" s="42"/>
    </row>
    <row r="3586" spans="2:2" x14ac:dyDescent="0.25">
      <c r="B3586" s="42"/>
    </row>
    <row r="3587" spans="2:2" x14ac:dyDescent="0.25">
      <c r="B3587" s="42"/>
    </row>
    <row r="3588" spans="2:2" x14ac:dyDescent="0.25">
      <c r="B3588" s="42"/>
    </row>
    <row r="3589" spans="2:2" x14ac:dyDescent="0.25">
      <c r="B3589" s="42"/>
    </row>
    <row r="3590" spans="2:2" x14ac:dyDescent="0.25">
      <c r="B3590" s="42"/>
    </row>
    <row r="3591" spans="2:2" x14ac:dyDescent="0.25">
      <c r="B3591" s="42"/>
    </row>
    <row r="3592" spans="2:2" x14ac:dyDescent="0.25">
      <c r="B3592" s="42"/>
    </row>
    <row r="3593" spans="2:2" x14ac:dyDescent="0.25">
      <c r="B3593" s="42"/>
    </row>
    <row r="3594" spans="2:2" x14ac:dyDescent="0.25">
      <c r="B3594" s="42"/>
    </row>
    <row r="3595" spans="2:2" x14ac:dyDescent="0.25">
      <c r="B3595" s="42"/>
    </row>
    <row r="3596" spans="2:2" x14ac:dyDescent="0.25">
      <c r="B3596" s="42"/>
    </row>
    <row r="3597" spans="2:2" x14ac:dyDescent="0.25">
      <c r="B3597" s="42"/>
    </row>
    <row r="3598" spans="2:2" x14ac:dyDescent="0.25">
      <c r="B3598" s="42"/>
    </row>
    <row r="3599" spans="2:2" x14ac:dyDescent="0.25">
      <c r="B3599" s="42"/>
    </row>
    <row r="3600" spans="2:2" x14ac:dyDescent="0.25">
      <c r="B3600" s="42"/>
    </row>
    <row r="3601" spans="2:2" x14ac:dyDescent="0.25">
      <c r="B3601" s="42"/>
    </row>
    <row r="3602" spans="2:2" x14ac:dyDescent="0.25">
      <c r="B3602" s="42"/>
    </row>
    <row r="3603" spans="2:2" x14ac:dyDescent="0.25">
      <c r="B3603" s="42"/>
    </row>
    <row r="3604" spans="2:2" x14ac:dyDescent="0.25">
      <c r="B3604" s="42"/>
    </row>
    <row r="3605" spans="2:2" x14ac:dyDescent="0.25">
      <c r="B3605" s="42"/>
    </row>
    <row r="3606" spans="2:2" x14ac:dyDescent="0.25">
      <c r="B3606" s="42"/>
    </row>
    <row r="3607" spans="2:2" x14ac:dyDescent="0.25">
      <c r="B3607" s="42"/>
    </row>
    <row r="3608" spans="2:2" x14ac:dyDescent="0.25">
      <c r="B3608" s="42"/>
    </row>
    <row r="3609" spans="2:2" x14ac:dyDescent="0.25">
      <c r="B3609" s="42"/>
    </row>
    <row r="3610" spans="2:2" x14ac:dyDescent="0.25">
      <c r="B3610" s="42"/>
    </row>
    <row r="3611" spans="2:2" x14ac:dyDescent="0.25">
      <c r="B3611" s="42"/>
    </row>
    <row r="3612" spans="2:2" x14ac:dyDescent="0.25">
      <c r="B3612" s="42"/>
    </row>
    <row r="3613" spans="2:2" x14ac:dyDescent="0.25">
      <c r="B3613" s="42"/>
    </row>
    <row r="3614" spans="2:2" x14ac:dyDescent="0.25">
      <c r="B3614" s="42"/>
    </row>
    <row r="3615" spans="2:2" x14ac:dyDescent="0.25">
      <c r="B3615" s="42"/>
    </row>
    <row r="3616" spans="2:2" x14ac:dyDescent="0.25">
      <c r="B3616" s="42"/>
    </row>
    <row r="3617" spans="2:2" x14ac:dyDescent="0.25">
      <c r="B3617" s="42"/>
    </row>
    <row r="3618" spans="2:2" x14ac:dyDescent="0.25">
      <c r="B3618" s="42"/>
    </row>
    <row r="3619" spans="2:2" x14ac:dyDescent="0.25">
      <c r="B3619" s="42"/>
    </row>
    <row r="3620" spans="2:2" x14ac:dyDescent="0.25">
      <c r="B3620" s="42"/>
    </row>
    <row r="3621" spans="2:2" x14ac:dyDescent="0.25">
      <c r="B3621" s="42"/>
    </row>
    <row r="3622" spans="2:2" x14ac:dyDescent="0.25">
      <c r="B3622" s="42"/>
    </row>
    <row r="3623" spans="2:2" x14ac:dyDescent="0.25">
      <c r="B3623" s="42"/>
    </row>
    <row r="3624" spans="2:2" x14ac:dyDescent="0.25">
      <c r="B3624" s="42"/>
    </row>
    <row r="3625" spans="2:2" x14ac:dyDescent="0.25">
      <c r="B3625" s="42"/>
    </row>
    <row r="3626" spans="2:2" x14ac:dyDescent="0.25">
      <c r="B3626" s="42"/>
    </row>
    <row r="3627" spans="2:2" x14ac:dyDescent="0.25">
      <c r="B3627" s="42"/>
    </row>
    <row r="3628" spans="2:2" x14ac:dyDescent="0.25">
      <c r="B3628" s="42"/>
    </row>
    <row r="3629" spans="2:2" x14ac:dyDescent="0.25">
      <c r="B3629" s="42"/>
    </row>
    <row r="3630" spans="2:2" x14ac:dyDescent="0.25">
      <c r="B3630" s="42"/>
    </row>
    <row r="3631" spans="2:2" x14ac:dyDescent="0.25">
      <c r="B3631" s="42"/>
    </row>
    <row r="3632" spans="2:2" x14ac:dyDescent="0.25">
      <c r="B3632" s="42"/>
    </row>
    <row r="3633" spans="2:2" x14ac:dyDescent="0.25">
      <c r="B3633" s="42"/>
    </row>
    <row r="3634" spans="2:2" x14ac:dyDescent="0.25">
      <c r="B3634" s="42"/>
    </row>
    <row r="3635" spans="2:2" x14ac:dyDescent="0.25">
      <c r="B3635" s="42"/>
    </row>
    <row r="3636" spans="2:2" x14ac:dyDescent="0.25">
      <c r="B3636" s="42"/>
    </row>
    <row r="3637" spans="2:2" x14ac:dyDescent="0.25">
      <c r="B3637" s="42"/>
    </row>
    <row r="3638" spans="2:2" x14ac:dyDescent="0.25">
      <c r="B3638" s="42"/>
    </row>
    <row r="3639" spans="2:2" x14ac:dyDescent="0.25">
      <c r="B3639" s="42"/>
    </row>
    <row r="3640" spans="2:2" x14ac:dyDescent="0.25">
      <c r="B3640" s="42"/>
    </row>
    <row r="3641" spans="2:2" x14ac:dyDescent="0.25">
      <c r="B3641" s="42"/>
    </row>
    <row r="3642" spans="2:2" x14ac:dyDescent="0.25">
      <c r="B3642" s="42"/>
    </row>
    <row r="3643" spans="2:2" x14ac:dyDescent="0.25">
      <c r="B3643" s="42"/>
    </row>
    <row r="3644" spans="2:2" x14ac:dyDescent="0.25">
      <c r="B3644" s="42"/>
    </row>
    <row r="3645" spans="2:2" x14ac:dyDescent="0.25">
      <c r="B3645" s="42"/>
    </row>
    <row r="3646" spans="2:2" x14ac:dyDescent="0.25">
      <c r="B3646" s="42"/>
    </row>
    <row r="3647" spans="2:2" x14ac:dyDescent="0.25">
      <c r="B3647" s="42"/>
    </row>
    <row r="3648" spans="2:2" x14ac:dyDescent="0.25">
      <c r="B3648" s="42"/>
    </row>
    <row r="3649" spans="2:2" x14ac:dyDescent="0.25">
      <c r="B3649" s="42"/>
    </row>
    <row r="3650" spans="2:2" x14ac:dyDescent="0.25">
      <c r="B3650" s="42"/>
    </row>
    <row r="3651" spans="2:2" x14ac:dyDescent="0.25">
      <c r="B3651" s="42"/>
    </row>
    <row r="3652" spans="2:2" x14ac:dyDescent="0.25">
      <c r="B3652" s="42"/>
    </row>
    <row r="3653" spans="2:2" x14ac:dyDescent="0.25">
      <c r="B3653" s="42"/>
    </row>
    <row r="3654" spans="2:2" x14ac:dyDescent="0.25">
      <c r="B3654" s="42"/>
    </row>
    <row r="3655" spans="2:2" x14ac:dyDescent="0.25">
      <c r="B3655" s="42"/>
    </row>
    <row r="3656" spans="2:2" x14ac:dyDescent="0.25">
      <c r="B3656" s="42"/>
    </row>
    <row r="3657" spans="2:2" x14ac:dyDescent="0.25">
      <c r="B3657" s="42"/>
    </row>
    <row r="3658" spans="2:2" x14ac:dyDescent="0.25">
      <c r="B3658" s="42"/>
    </row>
    <row r="3659" spans="2:2" x14ac:dyDescent="0.25">
      <c r="B3659" s="42"/>
    </row>
    <row r="3660" spans="2:2" x14ac:dyDescent="0.25">
      <c r="B3660" s="42"/>
    </row>
    <row r="3661" spans="2:2" x14ac:dyDescent="0.25">
      <c r="B3661" s="42"/>
    </row>
    <row r="3662" spans="2:2" x14ac:dyDescent="0.25">
      <c r="B3662" s="42"/>
    </row>
    <row r="3663" spans="2:2" x14ac:dyDescent="0.25">
      <c r="B3663" s="42"/>
    </row>
    <row r="3664" spans="2:2" x14ac:dyDescent="0.25">
      <c r="B3664" s="42"/>
    </row>
    <row r="3665" spans="2:2" x14ac:dyDescent="0.25">
      <c r="B3665" s="42"/>
    </row>
    <row r="3666" spans="2:2" x14ac:dyDescent="0.25">
      <c r="B3666" s="42"/>
    </row>
    <row r="3667" spans="2:2" x14ac:dyDescent="0.25">
      <c r="B3667" s="42"/>
    </row>
    <row r="3668" spans="2:2" x14ac:dyDescent="0.25">
      <c r="B3668" s="42"/>
    </row>
    <row r="3669" spans="2:2" x14ac:dyDescent="0.25">
      <c r="B3669" s="42"/>
    </row>
    <row r="3670" spans="2:2" x14ac:dyDescent="0.25">
      <c r="B3670" s="42"/>
    </row>
    <row r="3671" spans="2:2" x14ac:dyDescent="0.25">
      <c r="B3671" s="42"/>
    </row>
    <row r="3672" spans="2:2" x14ac:dyDescent="0.25">
      <c r="B3672" s="42"/>
    </row>
    <row r="3673" spans="2:2" x14ac:dyDescent="0.25">
      <c r="B3673" s="42"/>
    </row>
    <row r="3674" spans="2:2" x14ac:dyDescent="0.25">
      <c r="B3674" s="42"/>
    </row>
    <row r="3675" spans="2:2" x14ac:dyDescent="0.25">
      <c r="B3675" s="42"/>
    </row>
    <row r="3676" spans="2:2" x14ac:dyDescent="0.25">
      <c r="B3676" s="42"/>
    </row>
    <row r="3677" spans="2:2" x14ac:dyDescent="0.25">
      <c r="B3677" s="42"/>
    </row>
    <row r="3678" spans="2:2" x14ac:dyDescent="0.25">
      <c r="B3678" s="42"/>
    </row>
    <row r="3679" spans="2:2" x14ac:dyDescent="0.25">
      <c r="B3679" s="42"/>
    </row>
    <row r="3680" spans="2:2" x14ac:dyDescent="0.25">
      <c r="B3680" s="42"/>
    </row>
    <row r="3681" spans="2:2" x14ac:dyDescent="0.25">
      <c r="B3681" s="42"/>
    </row>
    <row r="3682" spans="2:2" x14ac:dyDescent="0.25">
      <c r="B3682" s="42"/>
    </row>
    <row r="3683" spans="2:2" x14ac:dyDescent="0.25">
      <c r="B3683" s="42"/>
    </row>
    <row r="3684" spans="2:2" x14ac:dyDescent="0.25">
      <c r="B3684" s="42"/>
    </row>
    <row r="3685" spans="2:2" x14ac:dyDescent="0.25">
      <c r="B3685" s="42"/>
    </row>
    <row r="3686" spans="2:2" x14ac:dyDescent="0.25">
      <c r="B3686" s="42"/>
    </row>
    <row r="3687" spans="2:2" x14ac:dyDescent="0.25">
      <c r="B3687" s="42"/>
    </row>
    <row r="3688" spans="2:2" x14ac:dyDescent="0.25">
      <c r="B3688" s="42"/>
    </row>
    <row r="3689" spans="2:2" x14ac:dyDescent="0.25">
      <c r="B3689" s="42"/>
    </row>
    <row r="3690" spans="2:2" x14ac:dyDescent="0.25">
      <c r="B3690" s="42"/>
    </row>
    <row r="3691" spans="2:2" x14ac:dyDescent="0.25">
      <c r="B3691" s="42"/>
    </row>
    <row r="3692" spans="2:2" x14ac:dyDescent="0.25">
      <c r="B3692" s="42"/>
    </row>
    <row r="3693" spans="2:2" x14ac:dyDescent="0.25">
      <c r="B3693" s="42"/>
    </row>
    <row r="3694" spans="2:2" x14ac:dyDescent="0.25">
      <c r="B3694" s="42"/>
    </row>
    <row r="3695" spans="2:2" x14ac:dyDescent="0.25">
      <c r="B3695" s="42"/>
    </row>
    <row r="3696" spans="2:2" x14ac:dyDescent="0.25">
      <c r="B3696" s="42"/>
    </row>
    <row r="3697" spans="2:2" x14ac:dyDescent="0.25">
      <c r="B3697" s="42"/>
    </row>
    <row r="3698" spans="2:2" x14ac:dyDescent="0.25">
      <c r="B3698" s="42"/>
    </row>
    <row r="3699" spans="2:2" x14ac:dyDescent="0.25">
      <c r="B3699" s="42"/>
    </row>
    <row r="3700" spans="2:2" x14ac:dyDescent="0.25">
      <c r="B3700" s="42"/>
    </row>
    <row r="3701" spans="2:2" x14ac:dyDescent="0.25">
      <c r="B3701" s="42"/>
    </row>
    <row r="3702" spans="2:2" x14ac:dyDescent="0.25">
      <c r="B3702" s="42"/>
    </row>
    <row r="3703" spans="2:2" x14ac:dyDescent="0.25">
      <c r="B3703" s="42"/>
    </row>
    <row r="3704" spans="2:2" x14ac:dyDescent="0.25">
      <c r="B3704" s="42"/>
    </row>
    <row r="3705" spans="2:2" x14ac:dyDescent="0.25">
      <c r="B3705" s="42"/>
    </row>
    <row r="3706" spans="2:2" x14ac:dyDescent="0.25">
      <c r="B3706" s="42"/>
    </row>
    <row r="3707" spans="2:2" x14ac:dyDescent="0.25">
      <c r="B3707" s="42"/>
    </row>
    <row r="3708" spans="2:2" x14ac:dyDescent="0.25">
      <c r="B3708" s="42"/>
    </row>
    <row r="3709" spans="2:2" x14ac:dyDescent="0.25">
      <c r="B3709" s="42"/>
    </row>
    <row r="3710" spans="2:2" x14ac:dyDescent="0.25">
      <c r="B3710" s="42"/>
    </row>
    <row r="3711" spans="2:2" x14ac:dyDescent="0.25">
      <c r="B3711" s="42"/>
    </row>
    <row r="3712" spans="2:2" x14ac:dyDescent="0.25">
      <c r="B3712" s="42"/>
    </row>
    <row r="3713" spans="2:2" x14ac:dyDescent="0.25">
      <c r="B3713" s="42"/>
    </row>
    <row r="3714" spans="2:2" x14ac:dyDescent="0.25">
      <c r="B3714" s="42"/>
    </row>
    <row r="3715" spans="2:2" x14ac:dyDescent="0.25">
      <c r="B3715" s="42"/>
    </row>
    <row r="3716" spans="2:2" x14ac:dyDescent="0.25">
      <c r="B3716" s="42"/>
    </row>
    <row r="3717" spans="2:2" x14ac:dyDescent="0.25">
      <c r="B3717" s="42"/>
    </row>
    <row r="3718" spans="2:2" x14ac:dyDescent="0.25">
      <c r="B3718" s="42"/>
    </row>
    <row r="3719" spans="2:2" x14ac:dyDescent="0.25">
      <c r="B3719" s="42"/>
    </row>
    <row r="3720" spans="2:2" x14ac:dyDescent="0.25">
      <c r="B3720" s="42"/>
    </row>
    <row r="3721" spans="2:2" x14ac:dyDescent="0.25">
      <c r="B3721" s="42"/>
    </row>
    <row r="3722" spans="2:2" x14ac:dyDescent="0.25">
      <c r="B3722" s="42"/>
    </row>
    <row r="3723" spans="2:2" x14ac:dyDescent="0.25">
      <c r="B3723" s="42"/>
    </row>
    <row r="3724" spans="2:2" x14ac:dyDescent="0.25">
      <c r="B3724" s="42"/>
    </row>
    <row r="3725" spans="2:2" x14ac:dyDescent="0.25">
      <c r="B3725" s="42"/>
    </row>
    <row r="3726" spans="2:2" x14ac:dyDescent="0.25">
      <c r="B3726" s="42"/>
    </row>
    <row r="3727" spans="2:2" x14ac:dyDescent="0.25">
      <c r="B3727" s="42"/>
    </row>
    <row r="3728" spans="2:2" x14ac:dyDescent="0.25">
      <c r="B3728" s="42"/>
    </row>
    <row r="3729" spans="2:2" x14ac:dyDescent="0.25">
      <c r="B3729" s="42"/>
    </row>
    <row r="3730" spans="2:2" x14ac:dyDescent="0.25">
      <c r="B3730" s="42"/>
    </row>
    <row r="3731" spans="2:2" x14ac:dyDescent="0.25">
      <c r="B3731" s="42"/>
    </row>
    <row r="3732" spans="2:2" x14ac:dyDescent="0.25">
      <c r="B3732" s="42"/>
    </row>
    <row r="3733" spans="2:2" x14ac:dyDescent="0.25">
      <c r="B3733" s="42"/>
    </row>
    <row r="3734" spans="2:2" x14ac:dyDescent="0.25">
      <c r="B3734" s="42"/>
    </row>
    <row r="3735" spans="2:2" x14ac:dyDescent="0.25">
      <c r="B3735" s="42"/>
    </row>
    <row r="3736" spans="2:2" x14ac:dyDescent="0.25">
      <c r="B3736" s="42"/>
    </row>
    <row r="3737" spans="2:2" x14ac:dyDescent="0.25">
      <c r="B3737" s="42"/>
    </row>
    <row r="3738" spans="2:2" x14ac:dyDescent="0.25">
      <c r="B3738" s="42"/>
    </row>
    <row r="3739" spans="2:2" x14ac:dyDescent="0.25">
      <c r="B3739" s="42"/>
    </row>
    <row r="3740" spans="2:2" x14ac:dyDescent="0.25">
      <c r="B3740" s="42"/>
    </row>
    <row r="3741" spans="2:2" x14ac:dyDescent="0.25">
      <c r="B3741" s="42"/>
    </row>
    <row r="3742" spans="2:2" x14ac:dyDescent="0.25">
      <c r="B3742" s="42"/>
    </row>
    <row r="3743" spans="2:2" x14ac:dyDescent="0.25">
      <c r="B3743" s="42"/>
    </row>
    <row r="3744" spans="2:2" x14ac:dyDescent="0.25">
      <c r="B3744" s="42"/>
    </row>
    <row r="3745" spans="2:2" x14ac:dyDescent="0.25">
      <c r="B3745" s="42"/>
    </row>
    <row r="3746" spans="2:2" x14ac:dyDescent="0.25">
      <c r="B3746" s="42"/>
    </row>
    <row r="3747" spans="2:2" x14ac:dyDescent="0.25">
      <c r="B3747" s="42"/>
    </row>
    <row r="3748" spans="2:2" x14ac:dyDescent="0.25">
      <c r="B3748" s="42"/>
    </row>
    <row r="3749" spans="2:2" x14ac:dyDescent="0.25">
      <c r="B3749" s="42"/>
    </row>
    <row r="3750" spans="2:2" x14ac:dyDescent="0.25">
      <c r="B3750" s="42"/>
    </row>
    <row r="3751" spans="2:2" x14ac:dyDescent="0.25">
      <c r="B3751" s="42"/>
    </row>
    <row r="3752" spans="2:2" x14ac:dyDescent="0.25">
      <c r="B3752" s="42"/>
    </row>
    <row r="3753" spans="2:2" x14ac:dyDescent="0.25">
      <c r="B3753" s="42"/>
    </row>
    <row r="3754" spans="2:2" x14ac:dyDescent="0.25">
      <c r="B3754" s="42"/>
    </row>
    <row r="3755" spans="2:2" x14ac:dyDescent="0.25">
      <c r="B3755" s="42"/>
    </row>
    <row r="3756" spans="2:2" x14ac:dyDescent="0.25">
      <c r="B3756" s="42"/>
    </row>
    <row r="3757" spans="2:2" x14ac:dyDescent="0.25">
      <c r="B3757" s="42"/>
    </row>
    <row r="3758" spans="2:2" x14ac:dyDescent="0.25">
      <c r="B3758" s="42"/>
    </row>
    <row r="3759" spans="2:2" x14ac:dyDescent="0.25">
      <c r="B3759" s="42"/>
    </row>
    <row r="3760" spans="2:2" x14ac:dyDescent="0.25">
      <c r="B3760" s="42"/>
    </row>
    <row r="3761" spans="2:2" x14ac:dyDescent="0.25">
      <c r="B3761" s="42"/>
    </row>
    <row r="3762" spans="2:2" x14ac:dyDescent="0.25">
      <c r="B3762" s="42"/>
    </row>
    <row r="3763" spans="2:2" x14ac:dyDescent="0.25">
      <c r="B3763" s="42"/>
    </row>
    <row r="3764" spans="2:2" x14ac:dyDescent="0.25">
      <c r="B3764" s="42"/>
    </row>
    <row r="3765" spans="2:2" x14ac:dyDescent="0.25">
      <c r="B3765" s="42"/>
    </row>
    <row r="3766" spans="2:2" x14ac:dyDescent="0.25">
      <c r="B3766" s="42"/>
    </row>
    <row r="3767" spans="2:2" x14ac:dyDescent="0.25">
      <c r="B3767" s="42"/>
    </row>
    <row r="3768" spans="2:2" x14ac:dyDescent="0.25">
      <c r="B3768" s="42"/>
    </row>
    <row r="3769" spans="2:2" x14ac:dyDescent="0.25">
      <c r="B3769" s="42"/>
    </row>
    <row r="3770" spans="2:2" x14ac:dyDescent="0.25">
      <c r="B3770" s="42"/>
    </row>
    <row r="3771" spans="2:2" x14ac:dyDescent="0.25">
      <c r="B3771" s="42"/>
    </row>
    <row r="3772" spans="2:2" x14ac:dyDescent="0.25">
      <c r="B3772" s="42"/>
    </row>
    <row r="3773" spans="2:2" x14ac:dyDescent="0.25">
      <c r="B3773" s="42"/>
    </row>
    <row r="3774" spans="2:2" x14ac:dyDescent="0.25">
      <c r="B3774" s="42"/>
    </row>
    <row r="3775" spans="2:2" x14ac:dyDescent="0.25">
      <c r="B3775" s="42"/>
    </row>
    <row r="3776" spans="2:2" x14ac:dyDescent="0.25">
      <c r="B3776" s="42"/>
    </row>
    <row r="3777" spans="2:2" x14ac:dyDescent="0.25">
      <c r="B3777" s="42"/>
    </row>
    <row r="3778" spans="2:2" x14ac:dyDescent="0.25">
      <c r="B3778" s="42"/>
    </row>
    <row r="3779" spans="2:2" x14ac:dyDescent="0.25">
      <c r="B3779" s="42"/>
    </row>
    <row r="3780" spans="2:2" x14ac:dyDescent="0.25">
      <c r="B3780" s="42"/>
    </row>
    <row r="3781" spans="2:2" x14ac:dyDescent="0.25">
      <c r="B3781" s="42"/>
    </row>
    <row r="3782" spans="2:2" x14ac:dyDescent="0.25">
      <c r="B3782" s="42"/>
    </row>
    <row r="3783" spans="2:2" x14ac:dyDescent="0.25">
      <c r="B3783" s="42"/>
    </row>
    <row r="3784" spans="2:2" x14ac:dyDescent="0.25">
      <c r="B3784" s="42"/>
    </row>
    <row r="3785" spans="2:2" x14ac:dyDescent="0.25">
      <c r="B3785" s="42"/>
    </row>
    <row r="3786" spans="2:2" x14ac:dyDescent="0.25">
      <c r="B3786" s="42"/>
    </row>
    <row r="3787" spans="2:2" x14ac:dyDescent="0.25">
      <c r="B3787" s="42"/>
    </row>
    <row r="3788" spans="2:2" x14ac:dyDescent="0.25">
      <c r="B3788" s="42"/>
    </row>
    <row r="3789" spans="2:2" x14ac:dyDescent="0.25">
      <c r="B3789" s="42"/>
    </row>
    <row r="3790" spans="2:2" x14ac:dyDescent="0.25">
      <c r="B3790" s="42"/>
    </row>
    <row r="3791" spans="2:2" x14ac:dyDescent="0.25">
      <c r="B3791" s="42"/>
    </row>
    <row r="3792" spans="2:2" x14ac:dyDescent="0.25">
      <c r="B3792" s="42"/>
    </row>
    <row r="3793" spans="2:2" x14ac:dyDescent="0.25">
      <c r="B3793" s="42"/>
    </row>
    <row r="3794" spans="2:2" x14ac:dyDescent="0.25">
      <c r="B3794" s="42"/>
    </row>
    <row r="3795" spans="2:2" x14ac:dyDescent="0.25">
      <c r="B3795" s="42"/>
    </row>
    <row r="3796" spans="2:2" x14ac:dyDescent="0.25">
      <c r="B3796" s="42"/>
    </row>
    <row r="3797" spans="2:2" x14ac:dyDescent="0.25">
      <c r="B3797" s="42"/>
    </row>
    <row r="3798" spans="2:2" x14ac:dyDescent="0.25">
      <c r="B3798" s="42"/>
    </row>
    <row r="3799" spans="2:2" x14ac:dyDescent="0.25">
      <c r="B3799" s="42"/>
    </row>
    <row r="3800" spans="2:2" x14ac:dyDescent="0.25">
      <c r="B3800" s="42"/>
    </row>
    <row r="3801" spans="2:2" x14ac:dyDescent="0.25">
      <c r="B3801" s="42"/>
    </row>
    <row r="3802" spans="2:2" x14ac:dyDescent="0.25">
      <c r="B3802" s="42"/>
    </row>
    <row r="3803" spans="2:2" x14ac:dyDescent="0.25">
      <c r="B3803" s="42"/>
    </row>
    <row r="3804" spans="2:2" x14ac:dyDescent="0.25">
      <c r="B3804" s="42"/>
    </row>
    <row r="3805" spans="2:2" x14ac:dyDescent="0.25">
      <c r="B3805" s="42"/>
    </row>
    <row r="3806" spans="2:2" x14ac:dyDescent="0.25">
      <c r="B3806" s="42"/>
    </row>
    <row r="3807" spans="2:2" x14ac:dyDescent="0.25">
      <c r="B3807" s="42"/>
    </row>
    <row r="3808" spans="2:2" x14ac:dyDescent="0.25">
      <c r="B3808" s="42"/>
    </row>
    <row r="3809" spans="2:2" x14ac:dyDescent="0.25">
      <c r="B3809" s="42"/>
    </row>
    <row r="3810" spans="2:2" x14ac:dyDescent="0.25">
      <c r="B3810" s="42"/>
    </row>
    <row r="3811" spans="2:2" x14ac:dyDescent="0.25">
      <c r="B3811" s="42"/>
    </row>
    <row r="3812" spans="2:2" x14ac:dyDescent="0.25">
      <c r="B3812" s="42"/>
    </row>
    <row r="3813" spans="2:2" x14ac:dyDescent="0.25">
      <c r="B3813" s="42"/>
    </row>
    <row r="3814" spans="2:2" x14ac:dyDescent="0.25">
      <c r="B3814" s="42"/>
    </row>
    <row r="3815" spans="2:2" x14ac:dyDescent="0.25">
      <c r="B3815" s="42"/>
    </row>
    <row r="3816" spans="2:2" x14ac:dyDescent="0.25">
      <c r="B3816" s="42"/>
    </row>
    <row r="3817" spans="2:2" x14ac:dyDescent="0.25">
      <c r="B3817" s="42"/>
    </row>
    <row r="3818" spans="2:2" x14ac:dyDescent="0.25">
      <c r="B3818" s="42"/>
    </row>
    <row r="3819" spans="2:2" x14ac:dyDescent="0.25">
      <c r="B3819" s="42"/>
    </row>
    <row r="3820" spans="2:2" x14ac:dyDescent="0.25">
      <c r="B3820" s="42"/>
    </row>
    <row r="3821" spans="2:2" x14ac:dyDescent="0.25">
      <c r="B3821" s="42"/>
    </row>
    <row r="3822" spans="2:2" x14ac:dyDescent="0.25">
      <c r="B3822" s="42"/>
    </row>
    <row r="3823" spans="2:2" x14ac:dyDescent="0.25">
      <c r="B3823" s="42"/>
    </row>
    <row r="3824" spans="2:2" x14ac:dyDescent="0.25">
      <c r="B3824" s="42"/>
    </row>
    <row r="3825" spans="2:2" x14ac:dyDescent="0.25">
      <c r="B3825" s="42"/>
    </row>
    <row r="3826" spans="2:2" x14ac:dyDescent="0.25">
      <c r="B3826" s="42"/>
    </row>
    <row r="3827" spans="2:2" x14ac:dyDescent="0.25">
      <c r="B3827" s="42"/>
    </row>
    <row r="3828" spans="2:2" x14ac:dyDescent="0.25">
      <c r="B3828" s="42"/>
    </row>
    <row r="3829" spans="2:2" x14ac:dyDescent="0.25">
      <c r="B3829" s="42"/>
    </row>
    <row r="3830" spans="2:2" x14ac:dyDescent="0.25">
      <c r="B3830" s="42"/>
    </row>
    <row r="3831" spans="2:2" x14ac:dyDescent="0.25">
      <c r="B3831" s="42"/>
    </row>
    <row r="3832" spans="2:2" x14ac:dyDescent="0.25">
      <c r="B3832" s="42"/>
    </row>
    <row r="3833" spans="2:2" x14ac:dyDescent="0.25">
      <c r="B3833" s="42"/>
    </row>
    <row r="3834" spans="2:2" x14ac:dyDescent="0.25">
      <c r="B3834" s="42"/>
    </row>
    <row r="3835" spans="2:2" x14ac:dyDescent="0.25">
      <c r="B3835" s="42"/>
    </row>
    <row r="3836" spans="2:2" x14ac:dyDescent="0.25">
      <c r="B3836" s="42"/>
    </row>
    <row r="3837" spans="2:2" x14ac:dyDescent="0.25">
      <c r="B3837" s="42"/>
    </row>
    <row r="3838" spans="2:2" x14ac:dyDescent="0.25">
      <c r="B3838" s="42"/>
    </row>
    <row r="3839" spans="2:2" x14ac:dyDescent="0.25">
      <c r="B3839" s="42"/>
    </row>
    <row r="3840" spans="2:2" x14ac:dyDescent="0.25">
      <c r="B3840" s="42"/>
    </row>
    <row r="3841" spans="2:2" x14ac:dyDescent="0.25">
      <c r="B3841" s="42"/>
    </row>
    <row r="3842" spans="2:2" x14ac:dyDescent="0.25">
      <c r="B3842" s="42"/>
    </row>
    <row r="3843" spans="2:2" x14ac:dyDescent="0.25">
      <c r="B3843" s="42"/>
    </row>
    <row r="3844" spans="2:2" x14ac:dyDescent="0.25">
      <c r="B3844" s="42"/>
    </row>
    <row r="3845" spans="2:2" x14ac:dyDescent="0.25">
      <c r="B3845" s="42"/>
    </row>
    <row r="3846" spans="2:2" x14ac:dyDescent="0.25">
      <c r="B3846" s="42"/>
    </row>
    <row r="3847" spans="2:2" x14ac:dyDescent="0.25">
      <c r="B3847" s="42"/>
    </row>
    <row r="3848" spans="2:2" x14ac:dyDescent="0.25">
      <c r="B3848" s="42"/>
    </row>
    <row r="3849" spans="2:2" x14ac:dyDescent="0.25">
      <c r="B3849" s="42"/>
    </row>
    <row r="3850" spans="2:2" x14ac:dyDescent="0.25">
      <c r="B3850" s="42"/>
    </row>
    <row r="3851" spans="2:2" x14ac:dyDescent="0.25">
      <c r="B3851" s="42"/>
    </row>
    <row r="3852" spans="2:2" x14ac:dyDescent="0.25">
      <c r="B3852" s="42"/>
    </row>
    <row r="3853" spans="2:2" x14ac:dyDescent="0.25">
      <c r="B3853" s="42"/>
    </row>
    <row r="3854" spans="2:2" x14ac:dyDescent="0.25">
      <c r="B3854" s="42"/>
    </row>
    <row r="3855" spans="2:2" x14ac:dyDescent="0.25">
      <c r="B3855" s="42"/>
    </row>
    <row r="3856" spans="2:2" x14ac:dyDescent="0.25">
      <c r="B3856" s="42"/>
    </row>
    <row r="3857" spans="2:2" x14ac:dyDescent="0.25">
      <c r="B3857" s="42"/>
    </row>
    <row r="3858" spans="2:2" x14ac:dyDescent="0.25">
      <c r="B3858" s="42"/>
    </row>
    <row r="3859" spans="2:2" x14ac:dyDescent="0.25">
      <c r="B3859" s="42"/>
    </row>
    <row r="3860" spans="2:2" x14ac:dyDescent="0.25">
      <c r="B3860" s="42"/>
    </row>
    <row r="3861" spans="2:2" x14ac:dyDescent="0.25">
      <c r="B3861" s="42"/>
    </row>
    <row r="3862" spans="2:2" x14ac:dyDescent="0.25">
      <c r="B3862" s="42"/>
    </row>
    <row r="3863" spans="2:2" x14ac:dyDescent="0.25">
      <c r="B3863" s="42"/>
    </row>
    <row r="3864" spans="2:2" x14ac:dyDescent="0.25">
      <c r="B3864" s="42"/>
    </row>
    <row r="3865" spans="2:2" x14ac:dyDescent="0.25">
      <c r="B3865" s="42"/>
    </row>
    <row r="3866" spans="2:2" x14ac:dyDescent="0.25">
      <c r="B3866" s="42"/>
    </row>
    <row r="3867" spans="2:2" x14ac:dyDescent="0.25">
      <c r="B3867" s="42"/>
    </row>
    <row r="3868" spans="2:2" x14ac:dyDescent="0.25">
      <c r="B3868" s="42"/>
    </row>
    <row r="3869" spans="2:2" x14ac:dyDescent="0.25">
      <c r="B3869" s="42"/>
    </row>
    <row r="3870" spans="2:2" x14ac:dyDescent="0.25">
      <c r="B3870" s="42"/>
    </row>
    <row r="3871" spans="2:2" x14ac:dyDescent="0.25">
      <c r="B3871" s="42"/>
    </row>
    <row r="3872" spans="2:2" x14ac:dyDescent="0.25">
      <c r="B3872" s="42"/>
    </row>
    <row r="3873" spans="2:2" x14ac:dyDescent="0.25">
      <c r="B3873" s="42"/>
    </row>
    <row r="3874" spans="2:2" x14ac:dyDescent="0.25">
      <c r="B3874" s="42"/>
    </row>
    <row r="3875" spans="2:2" x14ac:dyDescent="0.25">
      <c r="B3875" s="42"/>
    </row>
    <row r="3876" spans="2:2" x14ac:dyDescent="0.25">
      <c r="B3876" s="42"/>
    </row>
    <row r="3877" spans="2:2" x14ac:dyDescent="0.25">
      <c r="B3877" s="42"/>
    </row>
    <row r="3878" spans="2:2" x14ac:dyDescent="0.25">
      <c r="B3878" s="42"/>
    </row>
    <row r="3879" spans="2:2" x14ac:dyDescent="0.25">
      <c r="B3879" s="42"/>
    </row>
    <row r="3880" spans="2:2" x14ac:dyDescent="0.25">
      <c r="B3880" s="42"/>
    </row>
    <row r="3881" spans="2:2" x14ac:dyDescent="0.25">
      <c r="B3881" s="42"/>
    </row>
    <row r="3882" spans="2:2" x14ac:dyDescent="0.25">
      <c r="B3882" s="42"/>
    </row>
    <row r="3883" spans="2:2" x14ac:dyDescent="0.25">
      <c r="B3883" s="42"/>
    </row>
    <row r="3884" spans="2:2" x14ac:dyDescent="0.25">
      <c r="B3884" s="42"/>
    </row>
    <row r="3885" spans="2:2" x14ac:dyDescent="0.25">
      <c r="B3885" s="42"/>
    </row>
    <row r="3886" spans="2:2" x14ac:dyDescent="0.25">
      <c r="B3886" s="42"/>
    </row>
    <row r="3887" spans="2:2" x14ac:dyDescent="0.25">
      <c r="B3887" s="42"/>
    </row>
    <row r="3888" spans="2:2" x14ac:dyDescent="0.25">
      <c r="B3888" s="42"/>
    </row>
    <row r="3889" spans="2:2" x14ac:dyDescent="0.25">
      <c r="B3889" s="42"/>
    </row>
    <row r="3890" spans="2:2" x14ac:dyDescent="0.25">
      <c r="B3890" s="42"/>
    </row>
    <row r="3891" spans="2:2" x14ac:dyDescent="0.25">
      <c r="B3891" s="42"/>
    </row>
    <row r="3892" spans="2:2" x14ac:dyDescent="0.25">
      <c r="B3892" s="42"/>
    </row>
    <row r="3893" spans="2:2" x14ac:dyDescent="0.25">
      <c r="B3893" s="42"/>
    </row>
    <row r="3894" spans="2:2" x14ac:dyDescent="0.25">
      <c r="B3894" s="42"/>
    </row>
    <row r="3895" spans="2:2" x14ac:dyDescent="0.25">
      <c r="B3895" s="42"/>
    </row>
    <row r="3896" spans="2:2" x14ac:dyDescent="0.25">
      <c r="B3896" s="42"/>
    </row>
    <row r="3897" spans="2:2" x14ac:dyDescent="0.25">
      <c r="B3897" s="42"/>
    </row>
    <row r="3898" spans="2:2" x14ac:dyDescent="0.25">
      <c r="B3898" s="42"/>
    </row>
    <row r="3899" spans="2:2" x14ac:dyDescent="0.25">
      <c r="B3899" s="42"/>
    </row>
    <row r="3900" spans="2:2" x14ac:dyDescent="0.25">
      <c r="B3900" s="42"/>
    </row>
    <row r="3901" spans="2:2" x14ac:dyDescent="0.25">
      <c r="B3901" s="42"/>
    </row>
    <row r="3902" spans="2:2" x14ac:dyDescent="0.25">
      <c r="B3902" s="42"/>
    </row>
    <row r="3903" spans="2:2" x14ac:dyDescent="0.25">
      <c r="B3903" s="42"/>
    </row>
    <row r="3904" spans="2:2" x14ac:dyDescent="0.25">
      <c r="B3904" s="42"/>
    </row>
    <row r="3905" spans="2:2" x14ac:dyDescent="0.25">
      <c r="B3905" s="42"/>
    </row>
    <row r="3906" spans="2:2" x14ac:dyDescent="0.25">
      <c r="B3906" s="42"/>
    </row>
    <row r="3907" spans="2:2" x14ac:dyDescent="0.25">
      <c r="B3907" s="42"/>
    </row>
    <row r="3908" spans="2:2" x14ac:dyDescent="0.25">
      <c r="B3908" s="42"/>
    </row>
    <row r="3909" spans="2:2" x14ac:dyDescent="0.25">
      <c r="B3909" s="42"/>
    </row>
    <row r="3910" spans="2:2" x14ac:dyDescent="0.25">
      <c r="B3910" s="42"/>
    </row>
    <row r="3911" spans="2:2" x14ac:dyDescent="0.25">
      <c r="B3911" s="42"/>
    </row>
    <row r="3912" spans="2:2" x14ac:dyDescent="0.25">
      <c r="B3912" s="42"/>
    </row>
    <row r="3913" spans="2:2" x14ac:dyDescent="0.25">
      <c r="B3913" s="42"/>
    </row>
    <row r="3914" spans="2:2" x14ac:dyDescent="0.25">
      <c r="B3914" s="42"/>
    </row>
    <row r="3915" spans="2:2" x14ac:dyDescent="0.25">
      <c r="B3915" s="42"/>
    </row>
    <row r="3916" spans="2:2" x14ac:dyDescent="0.25">
      <c r="B3916" s="42"/>
    </row>
    <row r="3917" spans="2:2" x14ac:dyDescent="0.25">
      <c r="B3917" s="42"/>
    </row>
    <row r="3918" spans="2:2" x14ac:dyDescent="0.25">
      <c r="B3918" s="42"/>
    </row>
    <row r="3919" spans="2:2" x14ac:dyDescent="0.25">
      <c r="B3919" s="42"/>
    </row>
    <row r="3920" spans="2:2" x14ac:dyDescent="0.25">
      <c r="B3920" s="42"/>
    </row>
    <row r="3921" spans="2:2" x14ac:dyDescent="0.25">
      <c r="B3921" s="42"/>
    </row>
    <row r="3922" spans="2:2" x14ac:dyDescent="0.25">
      <c r="B3922" s="42"/>
    </row>
    <row r="3923" spans="2:2" x14ac:dyDescent="0.25">
      <c r="B3923" s="42"/>
    </row>
    <row r="3924" spans="2:2" x14ac:dyDescent="0.25">
      <c r="B3924" s="42"/>
    </row>
    <row r="3925" spans="2:2" x14ac:dyDescent="0.25">
      <c r="B3925" s="42"/>
    </row>
    <row r="3926" spans="2:2" x14ac:dyDescent="0.25">
      <c r="B3926" s="42"/>
    </row>
    <row r="3927" spans="2:2" x14ac:dyDescent="0.25">
      <c r="B3927" s="42"/>
    </row>
    <row r="3928" spans="2:2" x14ac:dyDescent="0.25">
      <c r="B3928" s="42"/>
    </row>
    <row r="3929" spans="2:2" x14ac:dyDescent="0.25">
      <c r="B3929" s="42"/>
    </row>
    <row r="3930" spans="2:2" x14ac:dyDescent="0.25">
      <c r="B3930" s="42"/>
    </row>
    <row r="3931" spans="2:2" x14ac:dyDescent="0.25">
      <c r="B3931" s="42"/>
    </row>
    <row r="3932" spans="2:2" x14ac:dyDescent="0.25">
      <c r="B3932" s="42"/>
    </row>
    <row r="3933" spans="2:2" x14ac:dyDescent="0.25">
      <c r="B3933" s="42"/>
    </row>
    <row r="3934" spans="2:2" x14ac:dyDescent="0.25">
      <c r="B3934" s="42"/>
    </row>
    <row r="3935" spans="2:2" x14ac:dyDescent="0.25">
      <c r="B3935" s="42"/>
    </row>
    <row r="3936" spans="2:2" x14ac:dyDescent="0.25">
      <c r="B3936" s="42"/>
    </row>
    <row r="3937" spans="2:2" x14ac:dyDescent="0.25">
      <c r="B3937" s="42"/>
    </row>
    <row r="3938" spans="2:2" x14ac:dyDescent="0.25">
      <c r="B3938" s="42"/>
    </row>
    <row r="3939" spans="2:2" x14ac:dyDescent="0.25">
      <c r="B3939" s="42"/>
    </row>
    <row r="3940" spans="2:2" x14ac:dyDescent="0.25">
      <c r="B3940" s="42"/>
    </row>
    <row r="3941" spans="2:2" x14ac:dyDescent="0.25">
      <c r="B3941" s="42"/>
    </row>
    <row r="3942" spans="2:2" x14ac:dyDescent="0.25">
      <c r="B3942" s="42"/>
    </row>
    <row r="3943" spans="2:2" x14ac:dyDescent="0.25">
      <c r="B3943" s="42"/>
    </row>
    <row r="3944" spans="2:2" x14ac:dyDescent="0.25">
      <c r="B3944" s="42"/>
    </row>
    <row r="3945" spans="2:2" x14ac:dyDescent="0.25">
      <c r="B3945" s="42"/>
    </row>
    <row r="3946" spans="2:2" x14ac:dyDescent="0.25">
      <c r="B3946" s="42"/>
    </row>
    <row r="3947" spans="2:2" x14ac:dyDescent="0.25">
      <c r="B3947" s="42"/>
    </row>
    <row r="3948" spans="2:2" x14ac:dyDescent="0.25">
      <c r="B3948" s="42"/>
    </row>
    <row r="3949" spans="2:2" x14ac:dyDescent="0.25">
      <c r="B3949" s="42"/>
    </row>
    <row r="3950" spans="2:2" x14ac:dyDescent="0.25">
      <c r="B3950" s="42"/>
    </row>
    <row r="3951" spans="2:2" x14ac:dyDescent="0.25">
      <c r="B3951" s="42"/>
    </row>
    <row r="3952" spans="2:2" x14ac:dyDescent="0.25">
      <c r="B3952" s="42"/>
    </row>
    <row r="3953" spans="2:2" x14ac:dyDescent="0.25">
      <c r="B3953" s="42"/>
    </row>
    <row r="3954" spans="2:2" x14ac:dyDescent="0.25">
      <c r="B3954" s="42"/>
    </row>
    <row r="3955" spans="2:2" x14ac:dyDescent="0.25">
      <c r="B3955" s="42"/>
    </row>
    <row r="3956" spans="2:2" x14ac:dyDescent="0.25">
      <c r="B3956" s="42"/>
    </row>
    <row r="3957" spans="2:2" x14ac:dyDescent="0.25">
      <c r="B3957" s="42"/>
    </row>
    <row r="3958" spans="2:2" x14ac:dyDescent="0.25">
      <c r="B3958" s="42"/>
    </row>
    <row r="3959" spans="2:2" x14ac:dyDescent="0.25">
      <c r="B3959" s="42"/>
    </row>
    <row r="3960" spans="2:2" x14ac:dyDescent="0.25">
      <c r="B3960" s="42"/>
    </row>
    <row r="3961" spans="2:2" x14ac:dyDescent="0.25">
      <c r="B3961" s="42"/>
    </row>
    <row r="3962" spans="2:2" x14ac:dyDescent="0.25">
      <c r="B3962" s="42"/>
    </row>
    <row r="3963" spans="2:2" x14ac:dyDescent="0.25">
      <c r="B3963" s="42"/>
    </row>
    <row r="3964" spans="2:2" x14ac:dyDescent="0.25">
      <c r="B3964" s="42"/>
    </row>
    <row r="3965" spans="2:2" x14ac:dyDescent="0.25">
      <c r="B3965" s="42"/>
    </row>
    <row r="3966" spans="2:2" x14ac:dyDescent="0.25">
      <c r="B3966" s="42"/>
    </row>
    <row r="3967" spans="2:2" x14ac:dyDescent="0.25">
      <c r="B3967" s="42"/>
    </row>
    <row r="3968" spans="2:2" x14ac:dyDescent="0.25">
      <c r="B3968" s="42"/>
    </row>
    <row r="3969" spans="2:2" x14ac:dyDescent="0.25">
      <c r="B3969" s="42"/>
    </row>
    <row r="3970" spans="2:2" x14ac:dyDescent="0.25">
      <c r="B3970" s="42"/>
    </row>
    <row r="3971" spans="2:2" x14ac:dyDescent="0.25">
      <c r="B3971" s="42"/>
    </row>
    <row r="3972" spans="2:2" x14ac:dyDescent="0.25">
      <c r="B3972" s="42"/>
    </row>
    <row r="3973" spans="2:2" x14ac:dyDescent="0.25">
      <c r="B3973" s="42"/>
    </row>
    <row r="3974" spans="2:2" x14ac:dyDescent="0.25">
      <c r="B3974" s="42"/>
    </row>
    <row r="3975" spans="2:2" x14ac:dyDescent="0.25">
      <c r="B3975" s="42"/>
    </row>
    <row r="3976" spans="2:2" x14ac:dyDescent="0.25">
      <c r="B3976" s="42"/>
    </row>
    <row r="3977" spans="2:2" x14ac:dyDescent="0.25">
      <c r="B3977" s="42"/>
    </row>
    <row r="3978" spans="2:2" x14ac:dyDescent="0.25">
      <c r="B3978" s="42"/>
    </row>
    <row r="3979" spans="2:2" x14ac:dyDescent="0.25">
      <c r="B3979" s="42"/>
    </row>
    <row r="3980" spans="2:2" x14ac:dyDescent="0.25">
      <c r="B3980" s="42"/>
    </row>
    <row r="3981" spans="2:2" x14ac:dyDescent="0.25">
      <c r="B3981" s="42"/>
    </row>
    <row r="3982" spans="2:2" x14ac:dyDescent="0.25">
      <c r="B3982" s="42"/>
    </row>
    <row r="3983" spans="2:2" x14ac:dyDescent="0.25">
      <c r="B3983" s="42"/>
    </row>
    <row r="3984" spans="2:2" x14ac:dyDescent="0.25">
      <c r="B3984" s="42"/>
    </row>
    <row r="3985" spans="2:2" x14ac:dyDescent="0.25">
      <c r="B3985" s="42"/>
    </row>
    <row r="3986" spans="2:2" x14ac:dyDescent="0.25">
      <c r="B3986" s="42"/>
    </row>
    <row r="3987" spans="2:2" x14ac:dyDescent="0.25">
      <c r="B3987" s="42"/>
    </row>
    <row r="3988" spans="2:2" x14ac:dyDescent="0.25">
      <c r="B3988" s="42"/>
    </row>
    <row r="3989" spans="2:2" x14ac:dyDescent="0.25">
      <c r="B3989" s="42"/>
    </row>
    <row r="3990" spans="2:2" x14ac:dyDescent="0.25">
      <c r="B3990" s="42"/>
    </row>
    <row r="3991" spans="2:2" x14ac:dyDescent="0.25">
      <c r="B3991" s="42"/>
    </row>
    <row r="3992" spans="2:2" x14ac:dyDescent="0.25">
      <c r="B3992" s="42"/>
    </row>
    <row r="3993" spans="2:2" x14ac:dyDescent="0.25">
      <c r="B3993" s="42"/>
    </row>
    <row r="3994" spans="2:2" x14ac:dyDescent="0.25">
      <c r="B3994" s="42"/>
    </row>
    <row r="3995" spans="2:2" x14ac:dyDescent="0.25">
      <c r="B3995" s="42"/>
    </row>
    <row r="3996" spans="2:2" x14ac:dyDescent="0.25">
      <c r="B3996" s="42"/>
    </row>
    <row r="3997" spans="2:2" x14ac:dyDescent="0.25">
      <c r="B3997" s="42"/>
    </row>
    <row r="3998" spans="2:2" x14ac:dyDescent="0.25">
      <c r="B3998" s="42"/>
    </row>
    <row r="3999" spans="2:2" x14ac:dyDescent="0.25">
      <c r="B3999" s="42"/>
    </row>
    <row r="4000" spans="2:2" x14ac:dyDescent="0.25">
      <c r="B4000" s="42"/>
    </row>
    <row r="4001" spans="2:2" x14ac:dyDescent="0.25">
      <c r="B4001" s="42"/>
    </row>
    <row r="4002" spans="2:2" x14ac:dyDescent="0.25">
      <c r="B4002" s="42"/>
    </row>
    <row r="4003" spans="2:2" x14ac:dyDescent="0.25">
      <c r="B4003" s="42"/>
    </row>
    <row r="4004" spans="2:2" x14ac:dyDescent="0.25">
      <c r="B4004" s="42"/>
    </row>
    <row r="4005" spans="2:2" x14ac:dyDescent="0.25">
      <c r="B4005" s="42"/>
    </row>
    <row r="4006" spans="2:2" x14ac:dyDescent="0.25">
      <c r="B4006" s="42"/>
    </row>
    <row r="4007" spans="2:2" x14ac:dyDescent="0.25">
      <c r="B4007" s="42"/>
    </row>
    <row r="4008" spans="2:2" x14ac:dyDescent="0.25">
      <c r="B4008" s="42"/>
    </row>
    <row r="4009" spans="2:2" x14ac:dyDescent="0.25">
      <c r="B4009" s="42"/>
    </row>
    <row r="4010" spans="2:2" x14ac:dyDescent="0.25">
      <c r="B4010" s="42"/>
    </row>
    <row r="4011" spans="2:2" x14ac:dyDescent="0.25">
      <c r="B4011" s="42"/>
    </row>
    <row r="4012" spans="2:2" x14ac:dyDescent="0.25">
      <c r="B4012" s="42"/>
    </row>
    <row r="4013" spans="2:2" x14ac:dyDescent="0.25">
      <c r="B4013" s="42"/>
    </row>
    <row r="4014" spans="2:2" x14ac:dyDescent="0.25">
      <c r="B4014" s="42"/>
    </row>
    <row r="4015" spans="2:2" x14ac:dyDescent="0.25">
      <c r="B4015" s="42"/>
    </row>
    <row r="4016" spans="2:2" x14ac:dyDescent="0.25">
      <c r="B4016" s="42"/>
    </row>
    <row r="4017" spans="2:2" x14ac:dyDescent="0.25">
      <c r="B4017" s="42"/>
    </row>
    <row r="4018" spans="2:2" x14ac:dyDescent="0.25">
      <c r="B4018" s="42"/>
    </row>
    <row r="4019" spans="2:2" x14ac:dyDescent="0.25">
      <c r="B4019" s="42"/>
    </row>
    <row r="4020" spans="2:2" x14ac:dyDescent="0.25">
      <c r="B4020" s="42"/>
    </row>
    <row r="4021" spans="2:2" x14ac:dyDescent="0.25">
      <c r="B4021" s="42"/>
    </row>
    <row r="4022" spans="2:2" x14ac:dyDescent="0.25">
      <c r="B4022" s="42"/>
    </row>
    <row r="4023" spans="2:2" x14ac:dyDescent="0.25">
      <c r="B4023" s="42"/>
    </row>
    <row r="4024" spans="2:2" x14ac:dyDescent="0.25">
      <c r="B4024" s="42"/>
    </row>
    <row r="4025" spans="2:2" x14ac:dyDescent="0.25">
      <c r="B4025" s="42"/>
    </row>
    <row r="4026" spans="2:2" x14ac:dyDescent="0.25">
      <c r="B4026" s="42"/>
    </row>
    <row r="4027" spans="2:2" x14ac:dyDescent="0.25">
      <c r="B4027" s="42"/>
    </row>
    <row r="4028" spans="2:2" x14ac:dyDescent="0.25">
      <c r="B4028" s="42"/>
    </row>
    <row r="4029" spans="2:2" x14ac:dyDescent="0.25">
      <c r="B4029" s="42"/>
    </row>
    <row r="4030" spans="2:2" x14ac:dyDescent="0.25">
      <c r="B4030" s="42"/>
    </row>
    <row r="4031" spans="2:2" x14ac:dyDescent="0.25">
      <c r="B4031" s="42"/>
    </row>
    <row r="4032" spans="2:2" x14ac:dyDescent="0.25">
      <c r="B4032" s="42"/>
    </row>
    <row r="4033" spans="2:2" x14ac:dyDescent="0.25">
      <c r="B4033" s="42"/>
    </row>
    <row r="4034" spans="2:2" x14ac:dyDescent="0.25">
      <c r="B4034" s="42"/>
    </row>
    <row r="4035" spans="2:2" x14ac:dyDescent="0.25">
      <c r="B4035" s="42"/>
    </row>
    <row r="4036" spans="2:2" x14ac:dyDescent="0.25">
      <c r="B4036" s="42"/>
    </row>
    <row r="4037" spans="2:2" x14ac:dyDescent="0.25">
      <c r="B4037" s="42"/>
    </row>
    <row r="4038" spans="2:2" x14ac:dyDescent="0.25">
      <c r="B4038" s="42"/>
    </row>
    <row r="4039" spans="2:2" x14ac:dyDescent="0.25">
      <c r="B4039" s="42"/>
    </row>
    <row r="4040" spans="2:2" x14ac:dyDescent="0.25">
      <c r="B4040" s="42"/>
    </row>
    <row r="4041" spans="2:2" x14ac:dyDescent="0.25">
      <c r="B4041" s="42"/>
    </row>
    <row r="4042" spans="2:2" x14ac:dyDescent="0.25">
      <c r="B4042" s="42"/>
    </row>
    <row r="4043" spans="2:2" x14ac:dyDescent="0.25">
      <c r="B4043" s="42"/>
    </row>
    <row r="4044" spans="2:2" x14ac:dyDescent="0.25">
      <c r="B4044" s="42"/>
    </row>
    <row r="4045" spans="2:2" x14ac:dyDescent="0.25">
      <c r="B4045" s="42"/>
    </row>
    <row r="4046" spans="2:2" x14ac:dyDescent="0.25">
      <c r="B4046" s="42"/>
    </row>
    <row r="4047" spans="2:2" x14ac:dyDescent="0.25">
      <c r="B4047" s="42"/>
    </row>
    <row r="4048" spans="2:2" x14ac:dyDescent="0.25">
      <c r="B4048" s="42"/>
    </row>
    <row r="4049" spans="2:2" x14ac:dyDescent="0.25">
      <c r="B4049" s="42"/>
    </row>
    <row r="4050" spans="2:2" x14ac:dyDescent="0.25">
      <c r="B4050" s="42"/>
    </row>
    <row r="4051" spans="2:2" x14ac:dyDescent="0.25">
      <c r="B4051" s="42"/>
    </row>
    <row r="4052" spans="2:2" x14ac:dyDescent="0.25">
      <c r="B4052" s="42"/>
    </row>
    <row r="4053" spans="2:2" x14ac:dyDescent="0.25">
      <c r="B4053" s="42"/>
    </row>
    <row r="4054" spans="2:2" x14ac:dyDescent="0.25">
      <c r="B4054" s="42"/>
    </row>
    <row r="4055" spans="2:2" x14ac:dyDescent="0.25">
      <c r="B4055" s="42"/>
    </row>
    <row r="4056" spans="2:2" x14ac:dyDescent="0.25">
      <c r="B4056" s="42"/>
    </row>
    <row r="4057" spans="2:2" x14ac:dyDescent="0.25">
      <c r="B4057" s="42"/>
    </row>
    <row r="4058" spans="2:2" x14ac:dyDescent="0.25">
      <c r="B4058" s="42"/>
    </row>
    <row r="4059" spans="2:2" x14ac:dyDescent="0.25">
      <c r="B4059" s="42"/>
    </row>
    <row r="4060" spans="2:2" x14ac:dyDescent="0.25">
      <c r="B4060" s="42"/>
    </row>
    <row r="4061" spans="2:2" x14ac:dyDescent="0.25">
      <c r="B4061" s="42"/>
    </row>
    <row r="4062" spans="2:2" x14ac:dyDescent="0.25">
      <c r="B4062" s="42"/>
    </row>
    <row r="4063" spans="2:2" x14ac:dyDescent="0.25">
      <c r="B4063" s="42"/>
    </row>
    <row r="4064" spans="2:2" x14ac:dyDescent="0.25">
      <c r="B4064" s="42"/>
    </row>
    <row r="4065" spans="2:2" x14ac:dyDescent="0.25">
      <c r="B4065" s="42"/>
    </row>
    <row r="4066" spans="2:2" x14ac:dyDescent="0.25">
      <c r="B4066" s="42"/>
    </row>
    <row r="4067" spans="2:2" x14ac:dyDescent="0.25">
      <c r="B4067" s="42"/>
    </row>
    <row r="4068" spans="2:2" x14ac:dyDescent="0.25">
      <c r="B4068" s="42"/>
    </row>
    <row r="4069" spans="2:2" x14ac:dyDescent="0.25">
      <c r="B4069" s="42"/>
    </row>
    <row r="4070" spans="2:2" x14ac:dyDescent="0.25">
      <c r="B4070" s="42"/>
    </row>
    <row r="4071" spans="2:2" x14ac:dyDescent="0.25">
      <c r="B4071" s="42"/>
    </row>
    <row r="4072" spans="2:2" x14ac:dyDescent="0.25">
      <c r="B4072" s="42"/>
    </row>
    <row r="4073" spans="2:2" x14ac:dyDescent="0.25">
      <c r="B4073" s="42"/>
    </row>
    <row r="4074" spans="2:2" x14ac:dyDescent="0.25">
      <c r="B4074" s="42"/>
    </row>
    <row r="4075" spans="2:2" x14ac:dyDescent="0.25">
      <c r="B4075" s="42"/>
    </row>
    <row r="4076" spans="2:2" x14ac:dyDescent="0.25">
      <c r="B4076" s="42"/>
    </row>
    <row r="4077" spans="2:2" x14ac:dyDescent="0.25">
      <c r="B4077" s="42"/>
    </row>
    <row r="4078" spans="2:2" x14ac:dyDescent="0.25">
      <c r="B4078" s="42"/>
    </row>
    <row r="4079" spans="2:2" x14ac:dyDescent="0.25">
      <c r="B4079" s="42"/>
    </row>
    <row r="4080" spans="2:2" x14ac:dyDescent="0.25">
      <c r="B4080" s="42"/>
    </row>
    <row r="4081" spans="2:2" x14ac:dyDescent="0.25">
      <c r="B4081" s="42"/>
    </row>
    <row r="4082" spans="2:2" x14ac:dyDescent="0.25">
      <c r="B4082" s="42"/>
    </row>
    <row r="4083" spans="2:2" x14ac:dyDescent="0.25">
      <c r="B4083" s="42"/>
    </row>
    <row r="4084" spans="2:2" x14ac:dyDescent="0.25">
      <c r="B4084" s="42"/>
    </row>
    <row r="4085" spans="2:2" x14ac:dyDescent="0.25">
      <c r="B4085" s="42"/>
    </row>
    <row r="4086" spans="2:2" x14ac:dyDescent="0.25">
      <c r="B4086" s="42"/>
    </row>
    <row r="4087" spans="2:2" x14ac:dyDescent="0.25">
      <c r="B4087" s="42"/>
    </row>
    <row r="4088" spans="2:2" x14ac:dyDescent="0.25">
      <c r="B4088" s="42"/>
    </row>
    <row r="4089" spans="2:2" x14ac:dyDescent="0.25">
      <c r="B4089" s="42"/>
    </row>
    <row r="4090" spans="2:2" x14ac:dyDescent="0.25">
      <c r="B4090" s="42"/>
    </row>
    <row r="4091" spans="2:2" x14ac:dyDescent="0.25">
      <c r="B4091" s="42"/>
    </row>
    <row r="4092" spans="2:2" x14ac:dyDescent="0.25">
      <c r="B4092" s="42"/>
    </row>
    <row r="4093" spans="2:2" x14ac:dyDescent="0.25">
      <c r="B4093" s="42"/>
    </row>
    <row r="4094" spans="2:2" x14ac:dyDescent="0.25">
      <c r="B4094" s="42"/>
    </row>
    <row r="4095" spans="2:2" x14ac:dyDescent="0.25">
      <c r="B4095" s="42"/>
    </row>
    <row r="4096" spans="2:2" x14ac:dyDescent="0.25">
      <c r="B4096" s="42"/>
    </row>
    <row r="4097" spans="2:2" x14ac:dyDescent="0.25">
      <c r="B4097" s="42"/>
    </row>
    <row r="4098" spans="2:2" x14ac:dyDescent="0.25">
      <c r="B4098" s="42"/>
    </row>
    <row r="4099" spans="2:2" x14ac:dyDescent="0.25">
      <c r="B4099" s="42"/>
    </row>
    <row r="4100" spans="2:2" x14ac:dyDescent="0.25">
      <c r="B4100" s="42"/>
    </row>
    <row r="4101" spans="2:2" x14ac:dyDescent="0.25">
      <c r="B4101" s="42"/>
    </row>
    <row r="4102" spans="2:2" x14ac:dyDescent="0.25">
      <c r="B4102" s="42"/>
    </row>
    <row r="4103" spans="2:2" x14ac:dyDescent="0.25">
      <c r="B4103" s="42"/>
    </row>
    <row r="4104" spans="2:2" x14ac:dyDescent="0.25">
      <c r="B4104" s="42"/>
    </row>
    <row r="4105" spans="2:2" x14ac:dyDescent="0.25">
      <c r="B4105" s="42"/>
    </row>
    <row r="4106" spans="2:2" x14ac:dyDescent="0.25">
      <c r="B4106" s="42"/>
    </row>
    <row r="4107" spans="2:2" x14ac:dyDescent="0.25">
      <c r="B4107" s="42"/>
    </row>
    <row r="4108" spans="2:2" x14ac:dyDescent="0.25">
      <c r="B4108" s="42"/>
    </row>
    <row r="4109" spans="2:2" x14ac:dyDescent="0.25">
      <c r="B4109" s="42"/>
    </row>
    <row r="4110" spans="2:2" x14ac:dyDescent="0.25">
      <c r="B4110" s="42"/>
    </row>
    <row r="4111" spans="2:2" x14ac:dyDescent="0.25">
      <c r="B4111" s="42"/>
    </row>
    <row r="4112" spans="2:2" x14ac:dyDescent="0.25">
      <c r="B4112" s="42"/>
    </row>
    <row r="4113" spans="2:2" x14ac:dyDescent="0.25">
      <c r="B4113" s="42"/>
    </row>
    <row r="4114" spans="2:2" x14ac:dyDescent="0.25">
      <c r="B4114" s="42"/>
    </row>
    <row r="4115" spans="2:2" x14ac:dyDescent="0.25">
      <c r="B4115" s="42"/>
    </row>
    <row r="4116" spans="2:2" x14ac:dyDescent="0.25">
      <c r="B4116" s="42"/>
    </row>
    <row r="4117" spans="2:2" x14ac:dyDescent="0.25">
      <c r="B4117" s="42"/>
    </row>
    <row r="4118" spans="2:2" x14ac:dyDescent="0.25">
      <c r="B4118" s="42"/>
    </row>
    <row r="4119" spans="2:2" x14ac:dyDescent="0.25">
      <c r="B4119" s="42"/>
    </row>
    <row r="4120" spans="2:2" x14ac:dyDescent="0.25">
      <c r="B4120" s="42"/>
    </row>
    <row r="4121" spans="2:2" x14ac:dyDescent="0.25">
      <c r="B4121" s="42"/>
    </row>
    <row r="4122" spans="2:2" x14ac:dyDescent="0.25">
      <c r="B4122" s="42"/>
    </row>
    <row r="4123" spans="2:2" x14ac:dyDescent="0.25">
      <c r="B4123" s="42"/>
    </row>
    <row r="4124" spans="2:2" x14ac:dyDescent="0.25">
      <c r="B4124" s="42"/>
    </row>
    <row r="4125" spans="2:2" x14ac:dyDescent="0.25">
      <c r="B4125" s="42"/>
    </row>
    <row r="4126" spans="2:2" x14ac:dyDescent="0.25">
      <c r="B4126" s="42"/>
    </row>
    <row r="4127" spans="2:2" x14ac:dyDescent="0.25">
      <c r="B4127" s="42"/>
    </row>
    <row r="4128" spans="2:2" x14ac:dyDescent="0.25">
      <c r="B4128" s="42"/>
    </row>
    <row r="4129" spans="2:2" x14ac:dyDescent="0.25">
      <c r="B4129" s="42"/>
    </row>
    <row r="4130" spans="2:2" x14ac:dyDescent="0.25">
      <c r="B4130" s="42"/>
    </row>
    <row r="4131" spans="2:2" x14ac:dyDescent="0.25">
      <c r="B4131" s="42"/>
    </row>
    <row r="4132" spans="2:2" x14ac:dyDescent="0.25">
      <c r="B4132" s="42"/>
    </row>
    <row r="4133" spans="2:2" x14ac:dyDescent="0.25">
      <c r="B4133" s="42"/>
    </row>
    <row r="4134" spans="2:2" x14ac:dyDescent="0.25">
      <c r="B4134" s="42"/>
    </row>
    <row r="4135" spans="2:2" x14ac:dyDescent="0.25">
      <c r="B4135" s="42"/>
    </row>
    <row r="4136" spans="2:2" x14ac:dyDescent="0.25">
      <c r="B4136" s="42"/>
    </row>
    <row r="4137" spans="2:2" x14ac:dyDescent="0.25">
      <c r="B4137" s="42"/>
    </row>
    <row r="4138" spans="2:2" x14ac:dyDescent="0.25">
      <c r="B4138" s="42"/>
    </row>
    <row r="4139" spans="2:2" x14ac:dyDescent="0.25">
      <c r="B4139" s="42"/>
    </row>
    <row r="4140" spans="2:2" x14ac:dyDescent="0.25">
      <c r="B4140" s="42"/>
    </row>
    <row r="4141" spans="2:2" x14ac:dyDescent="0.25">
      <c r="B4141" s="42"/>
    </row>
    <row r="4142" spans="2:2" x14ac:dyDescent="0.25">
      <c r="B4142" s="42"/>
    </row>
    <row r="4143" spans="2:2" x14ac:dyDescent="0.25">
      <c r="B4143" s="42"/>
    </row>
    <row r="4144" spans="2:2" x14ac:dyDescent="0.25">
      <c r="B4144" s="42"/>
    </row>
    <row r="4145" spans="2:2" x14ac:dyDescent="0.25">
      <c r="B4145" s="42"/>
    </row>
    <row r="4146" spans="2:2" x14ac:dyDescent="0.25">
      <c r="B4146" s="42"/>
    </row>
    <row r="4147" spans="2:2" x14ac:dyDescent="0.25">
      <c r="B4147" s="42"/>
    </row>
    <row r="4148" spans="2:2" x14ac:dyDescent="0.25">
      <c r="B4148" s="42"/>
    </row>
    <row r="4149" spans="2:2" x14ac:dyDescent="0.25">
      <c r="B4149" s="42"/>
    </row>
    <row r="4150" spans="2:2" x14ac:dyDescent="0.25">
      <c r="B4150" s="42"/>
    </row>
    <row r="4151" spans="2:2" x14ac:dyDescent="0.25">
      <c r="B4151" s="42"/>
    </row>
    <row r="4152" spans="2:2" x14ac:dyDescent="0.25">
      <c r="B4152" s="42"/>
    </row>
    <row r="4153" spans="2:2" x14ac:dyDescent="0.25">
      <c r="B4153" s="42"/>
    </row>
    <row r="4154" spans="2:2" x14ac:dyDescent="0.25">
      <c r="B4154" s="42"/>
    </row>
    <row r="4155" spans="2:2" x14ac:dyDescent="0.25">
      <c r="B4155" s="42"/>
    </row>
    <row r="4156" spans="2:2" x14ac:dyDescent="0.25">
      <c r="B4156" s="42"/>
    </row>
    <row r="4157" spans="2:2" x14ac:dyDescent="0.25">
      <c r="B4157" s="42"/>
    </row>
    <row r="4158" spans="2:2" x14ac:dyDescent="0.25">
      <c r="B4158" s="42"/>
    </row>
    <row r="4159" spans="2:2" x14ac:dyDescent="0.25">
      <c r="B4159" s="42"/>
    </row>
    <row r="4160" spans="2:2" x14ac:dyDescent="0.25">
      <c r="B4160" s="42"/>
    </row>
    <row r="4161" spans="2:2" x14ac:dyDescent="0.25">
      <c r="B4161" s="42"/>
    </row>
    <row r="4162" spans="2:2" x14ac:dyDescent="0.25">
      <c r="B4162" s="42"/>
    </row>
    <row r="4163" spans="2:2" x14ac:dyDescent="0.25">
      <c r="B4163" s="42"/>
    </row>
    <row r="4164" spans="2:2" x14ac:dyDescent="0.25">
      <c r="B4164" s="42"/>
    </row>
    <row r="4165" spans="2:2" x14ac:dyDescent="0.25">
      <c r="B4165" s="42"/>
    </row>
    <row r="4166" spans="2:2" x14ac:dyDescent="0.25">
      <c r="B4166" s="42"/>
    </row>
    <row r="4167" spans="2:2" x14ac:dyDescent="0.25">
      <c r="B4167" s="42"/>
    </row>
    <row r="4168" spans="2:2" x14ac:dyDescent="0.25">
      <c r="B4168" s="42"/>
    </row>
    <row r="4169" spans="2:2" x14ac:dyDescent="0.25">
      <c r="B4169" s="42"/>
    </row>
    <row r="4170" spans="2:2" x14ac:dyDescent="0.25">
      <c r="B4170" s="42"/>
    </row>
    <row r="4171" spans="2:2" x14ac:dyDescent="0.25">
      <c r="B4171" s="42"/>
    </row>
    <row r="4172" spans="2:2" x14ac:dyDescent="0.25">
      <c r="B4172" s="42"/>
    </row>
    <row r="4173" spans="2:2" x14ac:dyDescent="0.25">
      <c r="B4173" s="42"/>
    </row>
    <row r="4174" spans="2:2" x14ac:dyDescent="0.25">
      <c r="B4174" s="42"/>
    </row>
    <row r="4175" spans="2:2" x14ac:dyDescent="0.25">
      <c r="B4175" s="42"/>
    </row>
    <row r="4176" spans="2:2" x14ac:dyDescent="0.25">
      <c r="B4176" s="42"/>
    </row>
    <row r="4177" spans="2:2" x14ac:dyDescent="0.25">
      <c r="B4177" s="42"/>
    </row>
    <row r="4178" spans="2:2" x14ac:dyDescent="0.25">
      <c r="B4178" s="42"/>
    </row>
    <row r="4179" spans="2:2" x14ac:dyDescent="0.25">
      <c r="B4179" s="42"/>
    </row>
    <row r="4180" spans="2:2" x14ac:dyDescent="0.25">
      <c r="B4180" s="42"/>
    </row>
    <row r="4181" spans="2:2" x14ac:dyDescent="0.25">
      <c r="B4181" s="42"/>
    </row>
    <row r="4182" spans="2:2" x14ac:dyDescent="0.25">
      <c r="B4182" s="42"/>
    </row>
    <row r="4183" spans="2:2" x14ac:dyDescent="0.25">
      <c r="B4183" s="42"/>
    </row>
    <row r="4184" spans="2:2" x14ac:dyDescent="0.25">
      <c r="B4184" s="42"/>
    </row>
    <row r="4185" spans="2:2" x14ac:dyDescent="0.25">
      <c r="B4185" s="42"/>
    </row>
    <row r="4186" spans="2:2" x14ac:dyDescent="0.25">
      <c r="B4186" s="42"/>
    </row>
    <row r="4187" spans="2:2" x14ac:dyDescent="0.25">
      <c r="B4187" s="42"/>
    </row>
    <row r="4188" spans="2:2" x14ac:dyDescent="0.25">
      <c r="B4188" s="42"/>
    </row>
    <row r="4189" spans="2:2" x14ac:dyDescent="0.25">
      <c r="B4189" s="42"/>
    </row>
    <row r="4190" spans="2:2" x14ac:dyDescent="0.25">
      <c r="B4190" s="42"/>
    </row>
    <row r="4191" spans="2:2" x14ac:dyDescent="0.25">
      <c r="B4191" s="42"/>
    </row>
    <row r="4192" spans="2:2" x14ac:dyDescent="0.25">
      <c r="B4192" s="42"/>
    </row>
    <row r="4193" spans="2:2" x14ac:dyDescent="0.25">
      <c r="B4193" s="42"/>
    </row>
    <row r="4194" spans="2:2" x14ac:dyDescent="0.25">
      <c r="B4194" s="42"/>
    </row>
    <row r="4195" spans="2:2" x14ac:dyDescent="0.25">
      <c r="B4195" s="42"/>
    </row>
    <row r="4196" spans="2:2" x14ac:dyDescent="0.25">
      <c r="B4196" s="42"/>
    </row>
    <row r="4197" spans="2:2" x14ac:dyDescent="0.25">
      <c r="B4197" s="42"/>
    </row>
    <row r="4198" spans="2:2" x14ac:dyDescent="0.25">
      <c r="B4198" s="42"/>
    </row>
    <row r="4199" spans="2:2" x14ac:dyDescent="0.25">
      <c r="B4199" s="42"/>
    </row>
    <row r="4200" spans="2:2" x14ac:dyDescent="0.25">
      <c r="B4200" s="42"/>
    </row>
    <row r="4201" spans="2:2" x14ac:dyDescent="0.25">
      <c r="B4201" s="42"/>
    </row>
    <row r="4202" spans="2:2" x14ac:dyDescent="0.25">
      <c r="B4202" s="42"/>
    </row>
    <row r="4203" spans="2:2" x14ac:dyDescent="0.25">
      <c r="B4203" s="42"/>
    </row>
    <row r="4204" spans="2:2" x14ac:dyDescent="0.25">
      <c r="B4204" s="42"/>
    </row>
    <row r="4205" spans="2:2" x14ac:dyDescent="0.25">
      <c r="B4205" s="42"/>
    </row>
    <row r="4206" spans="2:2" x14ac:dyDescent="0.25">
      <c r="B4206" s="42"/>
    </row>
    <row r="4207" spans="2:2" x14ac:dyDescent="0.25">
      <c r="B4207" s="42"/>
    </row>
    <row r="4208" spans="2:2" x14ac:dyDescent="0.25">
      <c r="B4208" s="42"/>
    </row>
    <row r="4209" spans="2:2" x14ac:dyDescent="0.25">
      <c r="B4209" s="42"/>
    </row>
    <row r="4210" spans="2:2" x14ac:dyDescent="0.25">
      <c r="B4210" s="42"/>
    </row>
    <row r="4211" spans="2:2" x14ac:dyDescent="0.25">
      <c r="B4211" s="42"/>
    </row>
    <row r="4212" spans="2:2" x14ac:dyDescent="0.25">
      <c r="B4212" s="42"/>
    </row>
    <row r="4213" spans="2:2" x14ac:dyDescent="0.25">
      <c r="B4213" s="42"/>
    </row>
    <row r="4214" spans="2:2" x14ac:dyDescent="0.25">
      <c r="B4214" s="42"/>
    </row>
    <row r="4215" spans="2:2" x14ac:dyDescent="0.25">
      <c r="B4215" s="42"/>
    </row>
    <row r="4216" spans="2:2" x14ac:dyDescent="0.25">
      <c r="B4216" s="42"/>
    </row>
    <row r="4217" spans="2:2" x14ac:dyDescent="0.25">
      <c r="B4217" s="42"/>
    </row>
    <row r="4218" spans="2:2" x14ac:dyDescent="0.25">
      <c r="B4218" s="42"/>
    </row>
    <row r="4219" spans="2:2" x14ac:dyDescent="0.25">
      <c r="B4219" s="42"/>
    </row>
    <row r="4220" spans="2:2" x14ac:dyDescent="0.25">
      <c r="B4220" s="42"/>
    </row>
    <row r="4221" spans="2:2" x14ac:dyDescent="0.25">
      <c r="B4221" s="42"/>
    </row>
    <row r="4222" spans="2:2" x14ac:dyDescent="0.25">
      <c r="B4222" s="42"/>
    </row>
    <row r="4223" spans="2:2" x14ac:dyDescent="0.25">
      <c r="B4223" s="42"/>
    </row>
    <row r="4224" spans="2:2" x14ac:dyDescent="0.25">
      <c r="B4224" s="42"/>
    </row>
    <row r="4225" spans="2:2" x14ac:dyDescent="0.25">
      <c r="B4225" s="42"/>
    </row>
    <row r="4226" spans="2:2" x14ac:dyDescent="0.25">
      <c r="B4226" s="42"/>
    </row>
    <row r="4227" spans="2:2" x14ac:dyDescent="0.25">
      <c r="B4227" s="42"/>
    </row>
    <row r="4228" spans="2:2" x14ac:dyDescent="0.25">
      <c r="B4228" s="42"/>
    </row>
    <row r="4229" spans="2:2" x14ac:dyDescent="0.25">
      <c r="B4229" s="42"/>
    </row>
    <row r="4230" spans="2:2" x14ac:dyDescent="0.25">
      <c r="B4230" s="42"/>
    </row>
    <row r="4231" spans="2:2" x14ac:dyDescent="0.25">
      <c r="B4231" s="42"/>
    </row>
    <row r="4232" spans="2:2" x14ac:dyDescent="0.25">
      <c r="B4232" s="42"/>
    </row>
    <row r="4233" spans="2:2" x14ac:dyDescent="0.25">
      <c r="B4233" s="42"/>
    </row>
    <row r="4234" spans="2:2" x14ac:dyDescent="0.25">
      <c r="B4234" s="42"/>
    </row>
    <row r="4235" spans="2:2" x14ac:dyDescent="0.25">
      <c r="B4235" s="42"/>
    </row>
    <row r="4236" spans="2:2" x14ac:dyDescent="0.25">
      <c r="B4236" s="42"/>
    </row>
    <row r="4237" spans="2:2" x14ac:dyDescent="0.25">
      <c r="B4237" s="42"/>
    </row>
    <row r="4238" spans="2:2" x14ac:dyDescent="0.25">
      <c r="B4238" s="42"/>
    </row>
    <row r="4239" spans="2:2" x14ac:dyDescent="0.25">
      <c r="B4239" s="42"/>
    </row>
    <row r="4240" spans="2:2" x14ac:dyDescent="0.25">
      <c r="B4240" s="42"/>
    </row>
    <row r="4241" spans="2:2" x14ac:dyDescent="0.25">
      <c r="B4241" s="42"/>
    </row>
    <row r="4242" spans="2:2" x14ac:dyDescent="0.25">
      <c r="B4242" s="42"/>
    </row>
    <row r="4243" spans="2:2" x14ac:dyDescent="0.25">
      <c r="B4243" s="42"/>
    </row>
    <row r="4244" spans="2:2" x14ac:dyDescent="0.25">
      <c r="B4244" s="42"/>
    </row>
    <row r="4245" spans="2:2" x14ac:dyDescent="0.25">
      <c r="B4245" s="42"/>
    </row>
    <row r="4246" spans="2:2" x14ac:dyDescent="0.25">
      <c r="B4246" s="42"/>
    </row>
    <row r="4247" spans="2:2" x14ac:dyDescent="0.25">
      <c r="B4247" s="42"/>
    </row>
    <row r="4248" spans="2:2" x14ac:dyDescent="0.25">
      <c r="B4248" s="42"/>
    </row>
    <row r="4249" spans="2:2" x14ac:dyDescent="0.25">
      <c r="B4249" s="42"/>
    </row>
    <row r="4250" spans="2:2" x14ac:dyDescent="0.25">
      <c r="B4250" s="42"/>
    </row>
    <row r="4251" spans="2:2" x14ac:dyDescent="0.25">
      <c r="B4251" s="42"/>
    </row>
    <row r="4252" spans="2:2" x14ac:dyDescent="0.25">
      <c r="B4252" s="42"/>
    </row>
    <row r="4253" spans="2:2" x14ac:dyDescent="0.25">
      <c r="B4253" s="42"/>
    </row>
    <row r="4254" spans="2:2" x14ac:dyDescent="0.25">
      <c r="B4254" s="42"/>
    </row>
    <row r="4255" spans="2:2" x14ac:dyDescent="0.25">
      <c r="B4255" s="42"/>
    </row>
    <row r="4256" spans="2:2" x14ac:dyDescent="0.25">
      <c r="B4256" s="42"/>
    </row>
    <row r="4257" spans="2:2" x14ac:dyDescent="0.25">
      <c r="B4257" s="42"/>
    </row>
    <row r="4258" spans="2:2" x14ac:dyDescent="0.25">
      <c r="B4258" s="42"/>
    </row>
    <row r="4259" spans="2:2" x14ac:dyDescent="0.25">
      <c r="B4259" s="42"/>
    </row>
    <row r="4260" spans="2:2" x14ac:dyDescent="0.25">
      <c r="B4260" s="42"/>
    </row>
    <row r="4261" spans="2:2" x14ac:dyDescent="0.25">
      <c r="B4261" s="42"/>
    </row>
    <row r="4262" spans="2:2" x14ac:dyDescent="0.25">
      <c r="B4262" s="42"/>
    </row>
    <row r="4263" spans="2:2" x14ac:dyDescent="0.25">
      <c r="B4263" s="42"/>
    </row>
    <row r="4264" spans="2:2" x14ac:dyDescent="0.25">
      <c r="B4264" s="42"/>
    </row>
    <row r="4265" spans="2:2" x14ac:dyDescent="0.25">
      <c r="B4265" s="42"/>
    </row>
    <row r="4266" spans="2:2" x14ac:dyDescent="0.25">
      <c r="B4266" s="42"/>
    </row>
    <row r="4267" spans="2:2" x14ac:dyDescent="0.25">
      <c r="B4267" s="42"/>
    </row>
    <row r="4268" spans="2:2" x14ac:dyDescent="0.25">
      <c r="B4268" s="42"/>
    </row>
    <row r="4269" spans="2:2" x14ac:dyDescent="0.25">
      <c r="B4269" s="42"/>
    </row>
    <row r="4270" spans="2:2" x14ac:dyDescent="0.25">
      <c r="B4270" s="42"/>
    </row>
    <row r="4271" spans="2:2" x14ac:dyDescent="0.25">
      <c r="B4271" s="42"/>
    </row>
    <row r="4272" spans="2:2" x14ac:dyDescent="0.25">
      <c r="B4272" s="42"/>
    </row>
    <row r="4273" spans="2:2" x14ac:dyDescent="0.25">
      <c r="B4273" s="42"/>
    </row>
    <row r="4274" spans="2:2" x14ac:dyDescent="0.25">
      <c r="B4274" s="42"/>
    </row>
    <row r="4275" spans="2:2" x14ac:dyDescent="0.25">
      <c r="B4275" s="42"/>
    </row>
    <row r="4276" spans="2:2" x14ac:dyDescent="0.25">
      <c r="B4276" s="42"/>
    </row>
    <row r="4277" spans="2:2" x14ac:dyDescent="0.25">
      <c r="B4277" s="42"/>
    </row>
    <row r="4278" spans="2:2" x14ac:dyDescent="0.25">
      <c r="B4278" s="42"/>
    </row>
    <row r="4279" spans="2:2" x14ac:dyDescent="0.25">
      <c r="B4279" s="42"/>
    </row>
    <row r="4280" spans="2:2" x14ac:dyDescent="0.25">
      <c r="B4280" s="42"/>
    </row>
    <row r="4281" spans="2:2" x14ac:dyDescent="0.25">
      <c r="B4281" s="42"/>
    </row>
    <row r="4282" spans="2:2" x14ac:dyDescent="0.25">
      <c r="B4282" s="42"/>
    </row>
    <row r="4283" spans="2:2" x14ac:dyDescent="0.25">
      <c r="B4283" s="42"/>
    </row>
    <row r="4284" spans="2:2" x14ac:dyDescent="0.25">
      <c r="B4284" s="42"/>
    </row>
    <row r="4285" spans="2:2" x14ac:dyDescent="0.25">
      <c r="B4285" s="42"/>
    </row>
    <row r="4286" spans="2:2" x14ac:dyDescent="0.25">
      <c r="B4286" s="42"/>
    </row>
    <row r="4287" spans="2:2" x14ac:dyDescent="0.25">
      <c r="B4287" s="42"/>
    </row>
    <row r="4288" spans="2:2" x14ac:dyDescent="0.25">
      <c r="B4288" s="42"/>
    </row>
    <row r="4289" spans="2:2" x14ac:dyDescent="0.25">
      <c r="B4289" s="42"/>
    </row>
    <row r="4290" spans="2:2" x14ac:dyDescent="0.25">
      <c r="B4290" s="42"/>
    </row>
    <row r="4291" spans="2:2" x14ac:dyDescent="0.25">
      <c r="B4291" s="42"/>
    </row>
    <row r="4292" spans="2:2" x14ac:dyDescent="0.25">
      <c r="B4292" s="42"/>
    </row>
    <row r="4293" spans="2:2" x14ac:dyDescent="0.25">
      <c r="B4293" s="42"/>
    </row>
    <row r="4294" spans="2:2" x14ac:dyDescent="0.25">
      <c r="B4294" s="42"/>
    </row>
    <row r="4295" spans="2:2" x14ac:dyDescent="0.25">
      <c r="B4295" s="42"/>
    </row>
    <row r="4296" spans="2:2" x14ac:dyDescent="0.25">
      <c r="B4296" s="42"/>
    </row>
    <row r="4297" spans="2:2" x14ac:dyDescent="0.25">
      <c r="B4297" s="42"/>
    </row>
    <row r="4298" spans="2:2" x14ac:dyDescent="0.25">
      <c r="B4298" s="42"/>
    </row>
    <row r="4299" spans="2:2" x14ac:dyDescent="0.25">
      <c r="B4299" s="42"/>
    </row>
    <row r="4300" spans="2:2" x14ac:dyDescent="0.25">
      <c r="B4300" s="42"/>
    </row>
    <row r="4301" spans="2:2" x14ac:dyDescent="0.25">
      <c r="B4301" s="42"/>
    </row>
    <row r="4302" spans="2:2" x14ac:dyDescent="0.25">
      <c r="B4302" s="42"/>
    </row>
    <row r="4303" spans="2:2" x14ac:dyDescent="0.25">
      <c r="B4303" s="42"/>
    </row>
    <row r="4304" spans="2:2" x14ac:dyDescent="0.25">
      <c r="B4304" s="42"/>
    </row>
    <row r="4305" spans="2:2" x14ac:dyDescent="0.25">
      <c r="B4305" s="42"/>
    </row>
    <row r="4306" spans="2:2" x14ac:dyDescent="0.25">
      <c r="B4306" s="42"/>
    </row>
    <row r="4307" spans="2:2" x14ac:dyDescent="0.25">
      <c r="B4307" s="42"/>
    </row>
    <row r="4308" spans="2:2" x14ac:dyDescent="0.25">
      <c r="B4308" s="42"/>
    </row>
    <row r="4309" spans="2:2" x14ac:dyDescent="0.25">
      <c r="B4309" s="42"/>
    </row>
    <row r="4310" spans="2:2" x14ac:dyDescent="0.25">
      <c r="B4310" s="42"/>
    </row>
    <row r="4311" spans="2:2" x14ac:dyDescent="0.25">
      <c r="B4311" s="42"/>
    </row>
    <row r="4312" spans="2:2" x14ac:dyDescent="0.25">
      <c r="B4312" s="42"/>
    </row>
    <row r="4313" spans="2:2" x14ac:dyDescent="0.25">
      <c r="B4313" s="42"/>
    </row>
    <row r="4314" spans="2:2" x14ac:dyDescent="0.25">
      <c r="B4314" s="42"/>
    </row>
    <row r="4315" spans="2:2" x14ac:dyDescent="0.25">
      <c r="B4315" s="42"/>
    </row>
    <row r="4316" spans="2:2" x14ac:dyDescent="0.25">
      <c r="B4316" s="42"/>
    </row>
    <row r="4317" spans="2:2" x14ac:dyDescent="0.25">
      <c r="B4317" s="42"/>
    </row>
    <row r="4318" spans="2:2" x14ac:dyDescent="0.25">
      <c r="B4318" s="42"/>
    </row>
    <row r="4319" spans="2:2" x14ac:dyDescent="0.25">
      <c r="B4319" s="42"/>
    </row>
    <row r="4320" spans="2:2" x14ac:dyDescent="0.25">
      <c r="B4320" s="42"/>
    </row>
    <row r="4321" spans="2:2" x14ac:dyDescent="0.25">
      <c r="B4321" s="42"/>
    </row>
    <row r="4322" spans="2:2" x14ac:dyDescent="0.25">
      <c r="B4322" s="42"/>
    </row>
    <row r="4323" spans="2:2" x14ac:dyDescent="0.25">
      <c r="B4323" s="42"/>
    </row>
    <row r="4324" spans="2:2" x14ac:dyDescent="0.25">
      <c r="B4324" s="42"/>
    </row>
    <row r="4325" spans="2:2" x14ac:dyDescent="0.25">
      <c r="B4325" s="42"/>
    </row>
    <row r="4326" spans="2:2" x14ac:dyDescent="0.25">
      <c r="B4326" s="42"/>
    </row>
    <row r="4327" spans="2:2" x14ac:dyDescent="0.25">
      <c r="B4327" s="42"/>
    </row>
    <row r="4328" spans="2:2" x14ac:dyDescent="0.25">
      <c r="B4328" s="42"/>
    </row>
    <row r="4329" spans="2:2" x14ac:dyDescent="0.25">
      <c r="B4329" s="42"/>
    </row>
    <row r="4330" spans="2:2" x14ac:dyDescent="0.25">
      <c r="B4330" s="42"/>
    </row>
    <row r="4331" spans="2:2" x14ac:dyDescent="0.25">
      <c r="B4331" s="42"/>
    </row>
    <row r="4332" spans="2:2" x14ac:dyDescent="0.25">
      <c r="B4332" s="42"/>
    </row>
    <row r="4333" spans="2:2" x14ac:dyDescent="0.25">
      <c r="B4333" s="42"/>
    </row>
    <row r="4334" spans="2:2" x14ac:dyDescent="0.25">
      <c r="B4334" s="42"/>
    </row>
    <row r="4335" spans="2:2" x14ac:dyDescent="0.25">
      <c r="B4335" s="42"/>
    </row>
    <row r="4336" spans="2:2" x14ac:dyDescent="0.25">
      <c r="B4336" s="42"/>
    </row>
    <row r="4337" spans="2:2" x14ac:dyDescent="0.25">
      <c r="B4337" s="42"/>
    </row>
    <row r="4338" spans="2:2" x14ac:dyDescent="0.25">
      <c r="B4338" s="42"/>
    </row>
    <row r="4339" spans="2:2" x14ac:dyDescent="0.25">
      <c r="B4339" s="42"/>
    </row>
    <row r="4340" spans="2:2" x14ac:dyDescent="0.25">
      <c r="B4340" s="42"/>
    </row>
    <row r="4341" spans="2:2" x14ac:dyDescent="0.25">
      <c r="B4341" s="42"/>
    </row>
    <row r="4342" spans="2:2" x14ac:dyDescent="0.25">
      <c r="B4342" s="42"/>
    </row>
    <row r="4343" spans="2:2" x14ac:dyDescent="0.25">
      <c r="B4343" s="42"/>
    </row>
    <row r="4344" spans="2:2" x14ac:dyDescent="0.25">
      <c r="B4344" s="42"/>
    </row>
    <row r="4345" spans="2:2" x14ac:dyDescent="0.25">
      <c r="B4345" s="42"/>
    </row>
    <row r="4346" spans="2:2" x14ac:dyDescent="0.25">
      <c r="B4346" s="42"/>
    </row>
    <row r="4347" spans="2:2" x14ac:dyDescent="0.25">
      <c r="B4347" s="42"/>
    </row>
    <row r="4348" spans="2:2" x14ac:dyDescent="0.25">
      <c r="B4348" s="42"/>
    </row>
    <row r="4349" spans="2:2" x14ac:dyDescent="0.25">
      <c r="B4349" s="42"/>
    </row>
    <row r="4350" spans="2:2" x14ac:dyDescent="0.25">
      <c r="B4350" s="42"/>
    </row>
    <row r="4351" spans="2:2" x14ac:dyDescent="0.25">
      <c r="B4351" s="42"/>
    </row>
    <row r="4352" spans="2:2" x14ac:dyDescent="0.25">
      <c r="B4352" s="42"/>
    </row>
    <row r="4353" spans="2:2" x14ac:dyDescent="0.25">
      <c r="B4353" s="42"/>
    </row>
    <row r="4354" spans="2:2" x14ac:dyDescent="0.25">
      <c r="B4354" s="42"/>
    </row>
    <row r="4355" spans="2:2" x14ac:dyDescent="0.25">
      <c r="B4355" s="42"/>
    </row>
    <row r="4356" spans="2:2" x14ac:dyDescent="0.25">
      <c r="B4356" s="42"/>
    </row>
    <row r="4357" spans="2:2" x14ac:dyDescent="0.25">
      <c r="B4357" s="42"/>
    </row>
    <row r="4358" spans="2:2" x14ac:dyDescent="0.25">
      <c r="B4358" s="42"/>
    </row>
    <row r="4359" spans="2:2" x14ac:dyDescent="0.25">
      <c r="B4359" s="42"/>
    </row>
    <row r="4360" spans="2:2" x14ac:dyDescent="0.25">
      <c r="B4360" s="42"/>
    </row>
    <row r="4361" spans="2:2" x14ac:dyDescent="0.25">
      <c r="B4361" s="42"/>
    </row>
    <row r="4362" spans="2:2" x14ac:dyDescent="0.25">
      <c r="B4362" s="42"/>
    </row>
    <row r="4363" spans="2:2" x14ac:dyDescent="0.25">
      <c r="B4363" s="42"/>
    </row>
    <row r="4364" spans="2:2" x14ac:dyDescent="0.25">
      <c r="B4364" s="42"/>
    </row>
    <row r="4365" spans="2:2" x14ac:dyDescent="0.25">
      <c r="B4365" s="42"/>
    </row>
    <row r="4366" spans="2:2" x14ac:dyDescent="0.25">
      <c r="B4366" s="42"/>
    </row>
    <row r="4367" spans="2:2" x14ac:dyDescent="0.25">
      <c r="B4367" s="42"/>
    </row>
    <row r="4368" spans="2:2" x14ac:dyDescent="0.25">
      <c r="B4368" s="42"/>
    </row>
    <row r="4369" spans="2:2" x14ac:dyDescent="0.25">
      <c r="B4369" s="42"/>
    </row>
    <row r="4370" spans="2:2" x14ac:dyDescent="0.25">
      <c r="B4370" s="42"/>
    </row>
    <row r="4371" spans="2:2" x14ac:dyDescent="0.25">
      <c r="B4371" s="42"/>
    </row>
    <row r="4372" spans="2:2" x14ac:dyDescent="0.25">
      <c r="B4372" s="42"/>
    </row>
    <row r="4373" spans="2:2" x14ac:dyDescent="0.25">
      <c r="B4373" s="42"/>
    </row>
    <row r="4374" spans="2:2" x14ac:dyDescent="0.25">
      <c r="B4374" s="42"/>
    </row>
    <row r="4375" spans="2:2" x14ac:dyDescent="0.25">
      <c r="B4375" s="42"/>
    </row>
    <row r="4376" spans="2:2" x14ac:dyDescent="0.25">
      <c r="B4376" s="42"/>
    </row>
    <row r="4377" spans="2:2" x14ac:dyDescent="0.25">
      <c r="B4377" s="42"/>
    </row>
    <row r="4378" spans="2:2" x14ac:dyDescent="0.25">
      <c r="B4378" s="42"/>
    </row>
    <row r="4379" spans="2:2" x14ac:dyDescent="0.25">
      <c r="B4379" s="42"/>
    </row>
    <row r="4380" spans="2:2" x14ac:dyDescent="0.25">
      <c r="B4380" s="42"/>
    </row>
    <row r="4381" spans="2:2" x14ac:dyDescent="0.25">
      <c r="B4381" s="42"/>
    </row>
    <row r="4382" spans="2:2" x14ac:dyDescent="0.25">
      <c r="B4382" s="42"/>
    </row>
    <row r="4383" spans="2:2" x14ac:dyDescent="0.25">
      <c r="B4383" s="42"/>
    </row>
    <row r="4384" spans="2:2" x14ac:dyDescent="0.25">
      <c r="B4384" s="42"/>
    </row>
    <row r="4385" spans="2:2" x14ac:dyDescent="0.25">
      <c r="B4385" s="42"/>
    </row>
    <row r="4386" spans="2:2" x14ac:dyDescent="0.25">
      <c r="B4386" s="42"/>
    </row>
    <row r="4387" spans="2:2" x14ac:dyDescent="0.25">
      <c r="B4387" s="42"/>
    </row>
    <row r="4388" spans="2:2" x14ac:dyDescent="0.25">
      <c r="B4388" s="42"/>
    </row>
    <row r="4389" spans="2:2" x14ac:dyDescent="0.25">
      <c r="B4389" s="42"/>
    </row>
    <row r="4390" spans="2:2" x14ac:dyDescent="0.25">
      <c r="B4390" s="42"/>
    </row>
    <row r="4391" spans="2:2" x14ac:dyDescent="0.25">
      <c r="B4391" s="42"/>
    </row>
    <row r="4392" spans="2:2" x14ac:dyDescent="0.25">
      <c r="B4392" s="42"/>
    </row>
    <row r="4393" spans="2:2" x14ac:dyDescent="0.25">
      <c r="B4393" s="42"/>
    </row>
    <row r="4394" spans="2:2" x14ac:dyDescent="0.25">
      <c r="B4394" s="42"/>
    </row>
    <row r="4395" spans="2:2" x14ac:dyDescent="0.25">
      <c r="B4395" s="42"/>
    </row>
    <row r="4396" spans="2:2" x14ac:dyDescent="0.25">
      <c r="B4396" s="42"/>
    </row>
    <row r="4397" spans="2:2" x14ac:dyDescent="0.25">
      <c r="B4397" s="42"/>
    </row>
    <row r="4398" spans="2:2" x14ac:dyDescent="0.25">
      <c r="B4398" s="42"/>
    </row>
    <row r="4399" spans="2:2" x14ac:dyDescent="0.25">
      <c r="B4399" s="42"/>
    </row>
    <row r="4400" spans="2:2" x14ac:dyDescent="0.25">
      <c r="B4400" s="42"/>
    </row>
    <row r="4401" spans="2:2" x14ac:dyDescent="0.25">
      <c r="B4401" s="42"/>
    </row>
    <row r="4402" spans="2:2" x14ac:dyDescent="0.25">
      <c r="B4402" s="42"/>
    </row>
    <row r="4403" spans="2:2" x14ac:dyDescent="0.25">
      <c r="B4403" s="42"/>
    </row>
    <row r="4404" spans="2:2" x14ac:dyDescent="0.25">
      <c r="B4404" s="42"/>
    </row>
    <row r="4405" spans="2:2" x14ac:dyDescent="0.25">
      <c r="B4405" s="42"/>
    </row>
    <row r="4406" spans="2:2" x14ac:dyDescent="0.25">
      <c r="B4406" s="42"/>
    </row>
    <row r="4407" spans="2:2" x14ac:dyDescent="0.25">
      <c r="B4407" s="42"/>
    </row>
    <row r="4408" spans="2:2" x14ac:dyDescent="0.25">
      <c r="B4408" s="42"/>
    </row>
    <row r="4409" spans="2:2" x14ac:dyDescent="0.25">
      <c r="B4409" s="42"/>
    </row>
    <row r="4410" spans="2:2" x14ac:dyDescent="0.25">
      <c r="B4410" s="42"/>
    </row>
    <row r="4411" spans="2:2" x14ac:dyDescent="0.25">
      <c r="B4411" s="42"/>
    </row>
    <row r="4412" spans="2:2" x14ac:dyDescent="0.25">
      <c r="B4412" s="42"/>
    </row>
    <row r="4413" spans="2:2" x14ac:dyDescent="0.25">
      <c r="B4413" s="42"/>
    </row>
    <row r="4414" spans="2:2" x14ac:dyDescent="0.25">
      <c r="B4414" s="42"/>
    </row>
    <row r="4415" spans="2:2" x14ac:dyDescent="0.25">
      <c r="B4415" s="42"/>
    </row>
    <row r="4416" spans="2:2" x14ac:dyDescent="0.25">
      <c r="B4416" s="42"/>
    </row>
    <row r="4417" spans="2:2" x14ac:dyDescent="0.25">
      <c r="B4417" s="42"/>
    </row>
    <row r="4418" spans="2:2" x14ac:dyDescent="0.25">
      <c r="B4418" s="42"/>
    </row>
    <row r="4419" spans="2:2" x14ac:dyDescent="0.25">
      <c r="B4419" s="42"/>
    </row>
    <row r="4420" spans="2:2" x14ac:dyDescent="0.25">
      <c r="B4420" s="42"/>
    </row>
    <row r="4421" spans="2:2" x14ac:dyDescent="0.25">
      <c r="B4421" s="42"/>
    </row>
    <row r="4422" spans="2:2" x14ac:dyDescent="0.25">
      <c r="B4422" s="42"/>
    </row>
    <row r="4423" spans="2:2" x14ac:dyDescent="0.25">
      <c r="B4423" s="42"/>
    </row>
    <row r="4424" spans="2:2" x14ac:dyDescent="0.25">
      <c r="B4424" s="42"/>
    </row>
    <row r="4425" spans="2:2" x14ac:dyDescent="0.25">
      <c r="B4425" s="42"/>
    </row>
    <row r="4426" spans="2:2" x14ac:dyDescent="0.25">
      <c r="B4426" s="42"/>
    </row>
    <row r="4427" spans="2:2" x14ac:dyDescent="0.25">
      <c r="B4427" s="42"/>
    </row>
    <row r="4428" spans="2:2" x14ac:dyDescent="0.25">
      <c r="B4428" s="42"/>
    </row>
    <row r="4429" spans="2:2" x14ac:dyDescent="0.25">
      <c r="B4429" s="42"/>
    </row>
    <row r="4430" spans="2:2" x14ac:dyDescent="0.25">
      <c r="B4430" s="42"/>
    </row>
    <row r="4431" spans="2:2" x14ac:dyDescent="0.25">
      <c r="B4431" s="42"/>
    </row>
    <row r="4432" spans="2:2" x14ac:dyDescent="0.25">
      <c r="B4432" s="42"/>
    </row>
    <row r="4433" spans="2:2" x14ac:dyDescent="0.25">
      <c r="B4433" s="42"/>
    </row>
    <row r="4434" spans="2:2" x14ac:dyDescent="0.25">
      <c r="B4434" s="42"/>
    </row>
    <row r="4435" spans="2:2" x14ac:dyDescent="0.25">
      <c r="B4435" s="42"/>
    </row>
    <row r="4436" spans="2:2" x14ac:dyDescent="0.25">
      <c r="B4436" s="42"/>
    </row>
    <row r="4437" spans="2:2" x14ac:dyDescent="0.25">
      <c r="B4437" s="42"/>
    </row>
    <row r="4438" spans="2:2" x14ac:dyDescent="0.25">
      <c r="B4438" s="42"/>
    </row>
    <row r="4439" spans="2:2" x14ac:dyDescent="0.25">
      <c r="B4439" s="42"/>
    </row>
    <row r="4440" spans="2:2" x14ac:dyDescent="0.25">
      <c r="B4440" s="42"/>
    </row>
    <row r="4441" spans="2:2" x14ac:dyDescent="0.25">
      <c r="B4441" s="42"/>
    </row>
    <row r="4442" spans="2:2" x14ac:dyDescent="0.25">
      <c r="B4442" s="42"/>
    </row>
    <row r="4443" spans="2:2" x14ac:dyDescent="0.25">
      <c r="B4443" s="42"/>
    </row>
    <row r="4444" spans="2:2" x14ac:dyDescent="0.25">
      <c r="B4444" s="42"/>
    </row>
    <row r="4445" spans="2:2" x14ac:dyDescent="0.25">
      <c r="B4445" s="42"/>
    </row>
    <row r="4446" spans="2:2" x14ac:dyDescent="0.25">
      <c r="B4446" s="42"/>
    </row>
    <row r="4447" spans="2:2" x14ac:dyDescent="0.25">
      <c r="B4447" s="42"/>
    </row>
    <row r="4448" spans="2:2" x14ac:dyDescent="0.25">
      <c r="B4448" s="42"/>
    </row>
    <row r="4449" spans="2:2" x14ac:dyDescent="0.25">
      <c r="B4449" s="42"/>
    </row>
    <row r="4450" spans="2:2" x14ac:dyDescent="0.25">
      <c r="B4450" s="42"/>
    </row>
    <row r="4451" spans="2:2" x14ac:dyDescent="0.25">
      <c r="B4451" s="42"/>
    </row>
    <row r="4452" spans="2:2" x14ac:dyDescent="0.25">
      <c r="B4452" s="42"/>
    </row>
    <row r="4453" spans="2:2" x14ac:dyDescent="0.25">
      <c r="B4453" s="42"/>
    </row>
    <row r="4454" spans="2:2" x14ac:dyDescent="0.25">
      <c r="B4454" s="42"/>
    </row>
    <row r="4455" spans="2:2" x14ac:dyDescent="0.25">
      <c r="B4455" s="42"/>
    </row>
    <row r="4456" spans="2:2" x14ac:dyDescent="0.25">
      <c r="B4456" s="42"/>
    </row>
    <row r="4457" spans="2:2" x14ac:dyDescent="0.25">
      <c r="B4457" s="42"/>
    </row>
    <row r="4458" spans="2:2" x14ac:dyDescent="0.25">
      <c r="B4458" s="42"/>
    </row>
    <row r="4459" spans="2:2" x14ac:dyDescent="0.25">
      <c r="B4459" s="42"/>
    </row>
    <row r="4460" spans="2:2" x14ac:dyDescent="0.25">
      <c r="B4460" s="42"/>
    </row>
    <row r="4461" spans="2:2" x14ac:dyDescent="0.25">
      <c r="B4461" s="42"/>
    </row>
    <row r="4462" spans="2:2" x14ac:dyDescent="0.25">
      <c r="B4462" s="42"/>
    </row>
    <row r="4463" spans="2:2" x14ac:dyDescent="0.25">
      <c r="B4463" s="42"/>
    </row>
    <row r="4464" spans="2:2" x14ac:dyDescent="0.25">
      <c r="B4464" s="42"/>
    </row>
    <row r="4465" spans="2:2" x14ac:dyDescent="0.25">
      <c r="B4465" s="42"/>
    </row>
    <row r="4466" spans="2:2" x14ac:dyDescent="0.25">
      <c r="B4466" s="42"/>
    </row>
    <row r="4467" spans="2:2" x14ac:dyDescent="0.25">
      <c r="B4467" s="42"/>
    </row>
    <row r="4468" spans="2:2" x14ac:dyDescent="0.25">
      <c r="B4468" s="42"/>
    </row>
    <row r="4469" spans="2:2" x14ac:dyDescent="0.25">
      <c r="B4469" s="42"/>
    </row>
    <row r="4470" spans="2:2" x14ac:dyDescent="0.25">
      <c r="B4470" s="42"/>
    </row>
    <row r="4471" spans="2:2" x14ac:dyDescent="0.25">
      <c r="B4471" s="42"/>
    </row>
    <row r="4472" spans="2:2" x14ac:dyDescent="0.25">
      <c r="B4472" s="42"/>
    </row>
    <row r="4473" spans="2:2" x14ac:dyDescent="0.25">
      <c r="B4473" s="42"/>
    </row>
    <row r="4474" spans="2:2" x14ac:dyDescent="0.25">
      <c r="B4474" s="42"/>
    </row>
    <row r="4475" spans="2:2" x14ac:dyDescent="0.25">
      <c r="B4475" s="42"/>
    </row>
    <row r="4476" spans="2:2" x14ac:dyDescent="0.25">
      <c r="B4476" s="42"/>
    </row>
    <row r="4477" spans="2:2" x14ac:dyDescent="0.25">
      <c r="B4477" s="42"/>
    </row>
    <row r="4478" spans="2:2" x14ac:dyDescent="0.25">
      <c r="B4478" s="42"/>
    </row>
    <row r="4479" spans="2:2" x14ac:dyDescent="0.25">
      <c r="B4479" s="42"/>
    </row>
    <row r="4480" spans="2:2" x14ac:dyDescent="0.25">
      <c r="B4480" s="42"/>
    </row>
    <row r="4481" spans="2:2" x14ac:dyDescent="0.25">
      <c r="B4481" s="42"/>
    </row>
    <row r="4482" spans="2:2" x14ac:dyDescent="0.25">
      <c r="B4482" s="42"/>
    </row>
    <row r="4483" spans="2:2" x14ac:dyDescent="0.25">
      <c r="B4483" s="42"/>
    </row>
    <row r="4484" spans="2:2" x14ac:dyDescent="0.25">
      <c r="B4484" s="42"/>
    </row>
    <row r="4485" spans="2:2" x14ac:dyDescent="0.25">
      <c r="B4485" s="42"/>
    </row>
    <row r="4486" spans="2:2" x14ac:dyDescent="0.25">
      <c r="B4486" s="42"/>
    </row>
    <row r="4487" spans="2:2" x14ac:dyDescent="0.25">
      <c r="B4487" s="42"/>
    </row>
    <row r="4488" spans="2:2" x14ac:dyDescent="0.25">
      <c r="B4488" s="42"/>
    </row>
    <row r="4489" spans="2:2" x14ac:dyDescent="0.25">
      <c r="B4489" s="42"/>
    </row>
    <row r="4490" spans="2:2" x14ac:dyDescent="0.25">
      <c r="B4490" s="42"/>
    </row>
    <row r="4491" spans="2:2" x14ac:dyDescent="0.25">
      <c r="B4491" s="42"/>
    </row>
    <row r="4492" spans="2:2" x14ac:dyDescent="0.25">
      <c r="B4492" s="42"/>
    </row>
    <row r="4493" spans="2:2" x14ac:dyDescent="0.25">
      <c r="B4493" s="42"/>
    </row>
    <row r="4494" spans="2:2" x14ac:dyDescent="0.25">
      <c r="B4494" s="42"/>
    </row>
    <row r="4495" spans="2:2" x14ac:dyDescent="0.25">
      <c r="B4495" s="42"/>
    </row>
    <row r="4496" spans="2:2" x14ac:dyDescent="0.25">
      <c r="B4496" s="42"/>
    </row>
    <row r="4497" spans="2:2" x14ac:dyDescent="0.25">
      <c r="B4497" s="42"/>
    </row>
    <row r="4498" spans="2:2" x14ac:dyDescent="0.25">
      <c r="B4498" s="42"/>
    </row>
    <row r="4499" spans="2:2" x14ac:dyDescent="0.25">
      <c r="B4499" s="42"/>
    </row>
    <row r="4500" spans="2:2" x14ac:dyDescent="0.25">
      <c r="B4500" s="42"/>
    </row>
    <row r="4501" spans="2:2" x14ac:dyDescent="0.25">
      <c r="B4501" s="42"/>
    </row>
    <row r="4502" spans="2:2" x14ac:dyDescent="0.25">
      <c r="B4502" s="42"/>
    </row>
    <row r="4503" spans="2:2" x14ac:dyDescent="0.25">
      <c r="B4503" s="42"/>
    </row>
    <row r="4504" spans="2:2" x14ac:dyDescent="0.25">
      <c r="B4504" s="42"/>
    </row>
    <row r="4505" spans="2:2" x14ac:dyDescent="0.25">
      <c r="B4505" s="42"/>
    </row>
    <row r="4506" spans="2:2" x14ac:dyDescent="0.25">
      <c r="B4506" s="42"/>
    </row>
    <row r="4507" spans="2:2" x14ac:dyDescent="0.25">
      <c r="B4507" s="42"/>
    </row>
    <row r="4508" spans="2:2" x14ac:dyDescent="0.25">
      <c r="B4508" s="42"/>
    </row>
    <row r="4509" spans="2:2" x14ac:dyDescent="0.25">
      <c r="B4509" s="42"/>
    </row>
    <row r="4510" spans="2:2" x14ac:dyDescent="0.25">
      <c r="B4510" s="42"/>
    </row>
    <row r="4511" spans="2:2" x14ac:dyDescent="0.25">
      <c r="B4511" s="42"/>
    </row>
    <row r="4512" spans="2:2" x14ac:dyDescent="0.25">
      <c r="B4512" s="42"/>
    </row>
    <row r="4513" spans="2:2" x14ac:dyDescent="0.25">
      <c r="B4513" s="42"/>
    </row>
    <row r="4514" spans="2:2" x14ac:dyDescent="0.25">
      <c r="B4514" s="42"/>
    </row>
    <row r="4515" spans="2:2" x14ac:dyDescent="0.25">
      <c r="B4515" s="42"/>
    </row>
    <row r="4516" spans="2:2" x14ac:dyDescent="0.25">
      <c r="B4516" s="42"/>
    </row>
    <row r="4517" spans="2:2" x14ac:dyDescent="0.25">
      <c r="B4517" s="42"/>
    </row>
    <row r="4518" spans="2:2" x14ac:dyDescent="0.25">
      <c r="B4518" s="42"/>
    </row>
    <row r="4519" spans="2:2" x14ac:dyDescent="0.25">
      <c r="B4519" s="42"/>
    </row>
    <row r="4520" spans="2:2" x14ac:dyDescent="0.25">
      <c r="B4520" s="42"/>
    </row>
    <row r="4521" spans="2:2" x14ac:dyDescent="0.25">
      <c r="B4521" s="42"/>
    </row>
    <row r="4522" spans="2:2" x14ac:dyDescent="0.25">
      <c r="B4522" s="42"/>
    </row>
    <row r="4523" spans="2:2" x14ac:dyDescent="0.25">
      <c r="B4523" s="42"/>
    </row>
    <row r="4524" spans="2:2" x14ac:dyDescent="0.25">
      <c r="B4524" s="42"/>
    </row>
    <row r="4525" spans="2:2" x14ac:dyDescent="0.25">
      <c r="B4525" s="42"/>
    </row>
    <row r="4526" spans="2:2" x14ac:dyDescent="0.25">
      <c r="B4526" s="42"/>
    </row>
    <row r="4527" spans="2:2" x14ac:dyDescent="0.25">
      <c r="B4527" s="42"/>
    </row>
    <row r="4528" spans="2:2" x14ac:dyDescent="0.25">
      <c r="B4528" s="42"/>
    </row>
    <row r="4529" spans="2:2" x14ac:dyDescent="0.25">
      <c r="B4529" s="42"/>
    </row>
    <row r="4530" spans="2:2" x14ac:dyDescent="0.25">
      <c r="B4530" s="42"/>
    </row>
    <row r="4531" spans="2:2" x14ac:dyDescent="0.25">
      <c r="B4531" s="42"/>
    </row>
    <row r="4532" spans="2:2" x14ac:dyDescent="0.25">
      <c r="B4532" s="42"/>
    </row>
    <row r="4533" spans="2:2" x14ac:dyDescent="0.25">
      <c r="B4533" s="42"/>
    </row>
    <row r="4534" spans="2:2" x14ac:dyDescent="0.25">
      <c r="B4534" s="42"/>
    </row>
    <row r="4535" spans="2:2" x14ac:dyDescent="0.25">
      <c r="B4535" s="42"/>
    </row>
    <row r="4536" spans="2:2" x14ac:dyDescent="0.25">
      <c r="B4536" s="42"/>
    </row>
    <row r="4537" spans="2:2" x14ac:dyDescent="0.25">
      <c r="B4537" s="42"/>
    </row>
    <row r="4538" spans="2:2" x14ac:dyDescent="0.25">
      <c r="B4538" s="42"/>
    </row>
    <row r="4539" spans="2:2" x14ac:dyDescent="0.25">
      <c r="B4539" s="42"/>
    </row>
    <row r="4540" spans="2:2" x14ac:dyDescent="0.25">
      <c r="B4540" s="42"/>
    </row>
    <row r="4541" spans="2:2" x14ac:dyDescent="0.25">
      <c r="B4541" s="42"/>
    </row>
    <row r="4542" spans="2:2" x14ac:dyDescent="0.25">
      <c r="B4542" s="42"/>
    </row>
    <row r="4543" spans="2:2" x14ac:dyDescent="0.25">
      <c r="B4543" s="42"/>
    </row>
    <row r="4544" spans="2:2" x14ac:dyDescent="0.25">
      <c r="B4544" s="42"/>
    </row>
    <row r="4545" spans="2:2" x14ac:dyDescent="0.25">
      <c r="B4545" s="42"/>
    </row>
    <row r="4546" spans="2:2" x14ac:dyDescent="0.25">
      <c r="B4546" s="42"/>
    </row>
    <row r="4547" spans="2:2" x14ac:dyDescent="0.25">
      <c r="B4547" s="42"/>
    </row>
    <row r="4548" spans="2:2" x14ac:dyDescent="0.25">
      <c r="B4548" s="42"/>
    </row>
    <row r="4549" spans="2:2" x14ac:dyDescent="0.25">
      <c r="B4549" s="42"/>
    </row>
    <row r="4550" spans="2:2" x14ac:dyDescent="0.25">
      <c r="B4550" s="42"/>
    </row>
    <row r="4551" spans="2:2" x14ac:dyDescent="0.25">
      <c r="B4551" s="42"/>
    </row>
    <row r="4552" spans="2:2" x14ac:dyDescent="0.25">
      <c r="B4552" s="42"/>
    </row>
    <row r="4553" spans="2:2" x14ac:dyDescent="0.25">
      <c r="B4553" s="42"/>
    </row>
    <row r="4554" spans="2:2" x14ac:dyDescent="0.25">
      <c r="B4554" s="42"/>
    </row>
    <row r="4555" spans="2:2" x14ac:dyDescent="0.25">
      <c r="B4555" s="42"/>
    </row>
    <row r="4556" spans="2:2" x14ac:dyDescent="0.25">
      <c r="B4556" s="42"/>
    </row>
    <row r="4557" spans="2:2" x14ac:dyDescent="0.25">
      <c r="B4557" s="42"/>
    </row>
    <row r="4558" spans="2:2" x14ac:dyDescent="0.25">
      <c r="B4558" s="42"/>
    </row>
    <row r="4559" spans="2:2" x14ac:dyDescent="0.25">
      <c r="B4559" s="42"/>
    </row>
    <row r="4560" spans="2:2" x14ac:dyDescent="0.25">
      <c r="B4560" s="42"/>
    </row>
    <row r="4561" spans="2:2" x14ac:dyDescent="0.25">
      <c r="B4561" s="42"/>
    </row>
    <row r="4562" spans="2:2" x14ac:dyDescent="0.25">
      <c r="B4562" s="42"/>
    </row>
    <row r="4563" spans="2:2" x14ac:dyDescent="0.25">
      <c r="B4563" s="42"/>
    </row>
    <row r="4564" spans="2:2" x14ac:dyDescent="0.25">
      <c r="B4564" s="42"/>
    </row>
    <row r="4565" spans="2:2" x14ac:dyDescent="0.25">
      <c r="B4565" s="42"/>
    </row>
    <row r="4566" spans="2:2" x14ac:dyDescent="0.25">
      <c r="B4566" s="42"/>
    </row>
    <row r="4567" spans="2:2" x14ac:dyDescent="0.25">
      <c r="B4567" s="42"/>
    </row>
    <row r="4568" spans="2:2" x14ac:dyDescent="0.25">
      <c r="B4568" s="42"/>
    </row>
    <row r="4569" spans="2:2" x14ac:dyDescent="0.25">
      <c r="B4569" s="42"/>
    </row>
    <row r="4570" spans="2:2" x14ac:dyDescent="0.25">
      <c r="B4570" s="42"/>
    </row>
    <row r="4571" spans="2:2" x14ac:dyDescent="0.25">
      <c r="B4571" s="42"/>
    </row>
    <row r="4572" spans="2:2" x14ac:dyDescent="0.25">
      <c r="B4572" s="42"/>
    </row>
    <row r="4573" spans="2:2" x14ac:dyDescent="0.25">
      <c r="B4573" s="42"/>
    </row>
    <row r="4574" spans="2:2" x14ac:dyDescent="0.25">
      <c r="B4574" s="42"/>
    </row>
    <row r="4575" spans="2:2" x14ac:dyDescent="0.25">
      <c r="B4575" s="42"/>
    </row>
    <row r="4576" spans="2:2" x14ac:dyDescent="0.25">
      <c r="B4576" s="42"/>
    </row>
    <row r="4577" spans="2:2" x14ac:dyDescent="0.25">
      <c r="B4577" s="42"/>
    </row>
    <row r="4578" spans="2:2" x14ac:dyDescent="0.25">
      <c r="B4578" s="42"/>
    </row>
    <row r="4579" spans="2:2" x14ac:dyDescent="0.25">
      <c r="B4579" s="42"/>
    </row>
    <row r="4580" spans="2:2" x14ac:dyDescent="0.25">
      <c r="B4580" s="42"/>
    </row>
    <row r="4581" spans="2:2" x14ac:dyDescent="0.25">
      <c r="B4581" s="42"/>
    </row>
    <row r="4582" spans="2:2" x14ac:dyDescent="0.25">
      <c r="B4582" s="42"/>
    </row>
    <row r="4583" spans="2:2" x14ac:dyDescent="0.25">
      <c r="B4583" s="42"/>
    </row>
    <row r="4584" spans="2:2" x14ac:dyDescent="0.25">
      <c r="B4584" s="42"/>
    </row>
    <row r="4585" spans="2:2" x14ac:dyDescent="0.25">
      <c r="B4585" s="42"/>
    </row>
    <row r="4586" spans="2:2" x14ac:dyDescent="0.25">
      <c r="B4586" s="42"/>
    </row>
    <row r="4587" spans="2:2" x14ac:dyDescent="0.25">
      <c r="B4587" s="42"/>
    </row>
    <row r="4588" spans="2:2" x14ac:dyDescent="0.25">
      <c r="B4588" s="42"/>
    </row>
    <row r="4589" spans="2:2" x14ac:dyDescent="0.25">
      <c r="B4589" s="42"/>
    </row>
    <row r="4590" spans="2:2" x14ac:dyDescent="0.25">
      <c r="B4590" s="42"/>
    </row>
    <row r="4591" spans="2:2" x14ac:dyDescent="0.25">
      <c r="B4591" s="42"/>
    </row>
    <row r="4592" spans="2:2" x14ac:dyDescent="0.25">
      <c r="B4592" s="42"/>
    </row>
    <row r="4593" spans="2:2" x14ac:dyDescent="0.25">
      <c r="B4593" s="42"/>
    </row>
    <row r="4594" spans="2:2" x14ac:dyDescent="0.25">
      <c r="B4594" s="42"/>
    </row>
    <row r="4595" spans="2:2" x14ac:dyDescent="0.25">
      <c r="B4595" s="42"/>
    </row>
    <row r="4596" spans="2:2" x14ac:dyDescent="0.25">
      <c r="B4596" s="42"/>
    </row>
    <row r="4597" spans="2:2" x14ac:dyDescent="0.25">
      <c r="B4597" s="42"/>
    </row>
    <row r="4598" spans="2:2" x14ac:dyDescent="0.25">
      <c r="B4598" s="42"/>
    </row>
    <row r="4599" spans="2:2" x14ac:dyDescent="0.25">
      <c r="B4599" s="42"/>
    </row>
    <row r="4600" spans="2:2" x14ac:dyDescent="0.25">
      <c r="B4600" s="42"/>
    </row>
    <row r="4601" spans="2:2" x14ac:dyDescent="0.25">
      <c r="B4601" s="42"/>
    </row>
    <row r="4602" spans="2:2" x14ac:dyDescent="0.25">
      <c r="B4602" s="42"/>
    </row>
    <row r="4603" spans="2:2" x14ac:dyDescent="0.25">
      <c r="B4603" s="42"/>
    </row>
    <row r="4604" spans="2:2" x14ac:dyDescent="0.25">
      <c r="B4604" s="42"/>
    </row>
    <row r="4605" spans="2:2" x14ac:dyDescent="0.25">
      <c r="B4605" s="42"/>
    </row>
    <row r="4606" spans="2:2" x14ac:dyDescent="0.25">
      <c r="B4606" s="42"/>
    </row>
    <row r="4607" spans="2:2" x14ac:dyDescent="0.25">
      <c r="B4607" s="42"/>
    </row>
    <row r="4608" spans="2:2" x14ac:dyDescent="0.25">
      <c r="B4608" s="42"/>
    </row>
    <row r="4609" spans="2:2" x14ac:dyDescent="0.25">
      <c r="B4609" s="42"/>
    </row>
    <row r="4610" spans="2:2" x14ac:dyDescent="0.25">
      <c r="B4610" s="42"/>
    </row>
    <row r="4611" spans="2:2" x14ac:dyDescent="0.25">
      <c r="B4611" s="42"/>
    </row>
    <row r="4612" spans="2:2" x14ac:dyDescent="0.25">
      <c r="B4612" s="42"/>
    </row>
    <row r="4613" spans="2:2" x14ac:dyDescent="0.25">
      <c r="B4613" s="42"/>
    </row>
    <row r="4614" spans="2:2" x14ac:dyDescent="0.25">
      <c r="B4614" s="42"/>
    </row>
    <row r="4615" spans="2:2" x14ac:dyDescent="0.25">
      <c r="B4615" s="42"/>
    </row>
    <row r="4616" spans="2:2" x14ac:dyDescent="0.25">
      <c r="B4616" s="42"/>
    </row>
    <row r="4617" spans="2:2" x14ac:dyDescent="0.25">
      <c r="B4617" s="42"/>
    </row>
    <row r="4618" spans="2:2" x14ac:dyDescent="0.25">
      <c r="B4618" s="42"/>
    </row>
    <row r="4619" spans="2:2" x14ac:dyDescent="0.25">
      <c r="B4619" s="42"/>
    </row>
    <row r="4620" spans="2:2" x14ac:dyDescent="0.25">
      <c r="B4620" s="42"/>
    </row>
    <row r="4621" spans="2:2" x14ac:dyDescent="0.25">
      <c r="B4621" s="42"/>
    </row>
    <row r="4622" spans="2:2" x14ac:dyDescent="0.25">
      <c r="B4622" s="42"/>
    </row>
    <row r="4623" spans="2:2" x14ac:dyDescent="0.25">
      <c r="B4623" s="42"/>
    </row>
    <row r="4624" spans="2:2" x14ac:dyDescent="0.25">
      <c r="B4624" s="42"/>
    </row>
    <row r="4625" spans="2:2" x14ac:dyDescent="0.25">
      <c r="B4625" s="42"/>
    </row>
    <row r="4626" spans="2:2" x14ac:dyDescent="0.25">
      <c r="B4626" s="42"/>
    </row>
    <row r="4627" spans="2:2" x14ac:dyDescent="0.25">
      <c r="B4627" s="42"/>
    </row>
    <row r="4628" spans="2:2" x14ac:dyDescent="0.25">
      <c r="B4628" s="42"/>
    </row>
    <row r="4629" spans="2:2" x14ac:dyDescent="0.25">
      <c r="B4629" s="42"/>
    </row>
    <row r="4630" spans="2:2" x14ac:dyDescent="0.25">
      <c r="B4630" s="42"/>
    </row>
    <row r="4631" spans="2:2" x14ac:dyDescent="0.25">
      <c r="B4631" s="42"/>
    </row>
    <row r="4632" spans="2:2" x14ac:dyDescent="0.25">
      <c r="B4632" s="42"/>
    </row>
    <row r="4633" spans="2:2" x14ac:dyDescent="0.25">
      <c r="B4633" s="42"/>
    </row>
    <row r="4634" spans="2:2" x14ac:dyDescent="0.25">
      <c r="B4634" s="42"/>
    </row>
    <row r="4635" spans="2:2" x14ac:dyDescent="0.25">
      <c r="B4635" s="42"/>
    </row>
    <row r="4636" spans="2:2" x14ac:dyDescent="0.25">
      <c r="B4636" s="42"/>
    </row>
    <row r="4637" spans="2:2" x14ac:dyDescent="0.25">
      <c r="B4637" s="42"/>
    </row>
    <row r="4638" spans="2:2" x14ac:dyDescent="0.25">
      <c r="B4638" s="42"/>
    </row>
    <row r="4639" spans="2:2" x14ac:dyDescent="0.25">
      <c r="B4639" s="42"/>
    </row>
    <row r="4640" spans="2:2" x14ac:dyDescent="0.25">
      <c r="B4640" s="42"/>
    </row>
    <row r="4641" spans="2:2" x14ac:dyDescent="0.25">
      <c r="B4641" s="42"/>
    </row>
    <row r="4642" spans="2:2" x14ac:dyDescent="0.25">
      <c r="B4642" s="42"/>
    </row>
    <row r="4643" spans="2:2" x14ac:dyDescent="0.25">
      <c r="B4643" s="42"/>
    </row>
    <row r="4644" spans="2:2" x14ac:dyDescent="0.25">
      <c r="B4644" s="42"/>
    </row>
    <row r="4645" spans="2:2" x14ac:dyDescent="0.25">
      <c r="B4645" s="42"/>
    </row>
    <row r="4646" spans="2:2" x14ac:dyDescent="0.25">
      <c r="B4646" s="42"/>
    </row>
    <row r="4647" spans="2:2" x14ac:dyDescent="0.25">
      <c r="B4647" s="42"/>
    </row>
    <row r="4648" spans="2:2" x14ac:dyDescent="0.25">
      <c r="B4648" s="42"/>
    </row>
    <row r="4649" spans="2:2" x14ac:dyDescent="0.25">
      <c r="B4649" s="42"/>
    </row>
    <row r="4650" spans="2:2" x14ac:dyDescent="0.25">
      <c r="B4650" s="42"/>
    </row>
    <row r="4651" spans="2:2" x14ac:dyDescent="0.25">
      <c r="B4651" s="42"/>
    </row>
    <row r="4652" spans="2:2" x14ac:dyDescent="0.25">
      <c r="B4652" s="42"/>
    </row>
    <row r="4653" spans="2:2" x14ac:dyDescent="0.25">
      <c r="B4653" s="42"/>
    </row>
    <row r="4654" spans="2:2" x14ac:dyDescent="0.25">
      <c r="B4654" s="42"/>
    </row>
    <row r="4655" spans="2:2" x14ac:dyDescent="0.25">
      <c r="B4655" s="42"/>
    </row>
    <row r="4656" spans="2:2" x14ac:dyDescent="0.25">
      <c r="B4656" s="42"/>
    </row>
    <row r="4657" spans="2:2" x14ac:dyDescent="0.25">
      <c r="B4657" s="42"/>
    </row>
    <row r="4658" spans="2:2" x14ac:dyDescent="0.25">
      <c r="B4658" s="42"/>
    </row>
    <row r="4659" spans="2:2" x14ac:dyDescent="0.25">
      <c r="B4659" s="42"/>
    </row>
    <row r="4660" spans="2:2" x14ac:dyDescent="0.25">
      <c r="B4660" s="42"/>
    </row>
    <row r="4661" spans="2:2" x14ac:dyDescent="0.25">
      <c r="B4661" s="42"/>
    </row>
    <row r="4662" spans="2:2" x14ac:dyDescent="0.25">
      <c r="B4662" s="42"/>
    </row>
    <row r="4663" spans="2:2" x14ac:dyDescent="0.25">
      <c r="B4663" s="42"/>
    </row>
    <row r="4664" spans="2:2" x14ac:dyDescent="0.25">
      <c r="B4664" s="42"/>
    </row>
    <row r="4665" spans="2:2" x14ac:dyDescent="0.25">
      <c r="B4665" s="42"/>
    </row>
    <row r="4666" spans="2:2" x14ac:dyDescent="0.25">
      <c r="B4666" s="42"/>
    </row>
    <row r="4667" spans="2:2" x14ac:dyDescent="0.25">
      <c r="B4667" s="42"/>
    </row>
    <row r="4668" spans="2:2" x14ac:dyDescent="0.25">
      <c r="B4668" s="42"/>
    </row>
    <row r="4669" spans="2:2" x14ac:dyDescent="0.25">
      <c r="B4669" s="42"/>
    </row>
    <row r="4670" spans="2:2" x14ac:dyDescent="0.25">
      <c r="B4670" s="42"/>
    </row>
    <row r="4671" spans="2:2" x14ac:dyDescent="0.25">
      <c r="B4671" s="42"/>
    </row>
    <row r="4672" spans="2:2" x14ac:dyDescent="0.25">
      <c r="B4672" s="42"/>
    </row>
    <row r="4673" spans="2:2" x14ac:dyDescent="0.25">
      <c r="B4673" s="42"/>
    </row>
    <row r="4674" spans="2:2" x14ac:dyDescent="0.25">
      <c r="B4674" s="42"/>
    </row>
    <row r="4675" spans="2:2" x14ac:dyDescent="0.25">
      <c r="B4675" s="42"/>
    </row>
    <row r="4676" spans="2:2" x14ac:dyDescent="0.25">
      <c r="B4676" s="42"/>
    </row>
    <row r="4677" spans="2:2" x14ac:dyDescent="0.25">
      <c r="B4677" s="42"/>
    </row>
    <row r="4678" spans="2:2" x14ac:dyDescent="0.25">
      <c r="B4678" s="42"/>
    </row>
    <row r="4679" spans="2:2" x14ac:dyDescent="0.25">
      <c r="B4679" s="42"/>
    </row>
    <row r="4680" spans="2:2" x14ac:dyDescent="0.25">
      <c r="B4680" s="42"/>
    </row>
    <row r="4681" spans="2:2" x14ac:dyDescent="0.25">
      <c r="B4681" s="42"/>
    </row>
    <row r="4682" spans="2:2" x14ac:dyDescent="0.25">
      <c r="B4682" s="42"/>
    </row>
    <row r="4683" spans="2:2" x14ac:dyDescent="0.25">
      <c r="B4683" s="42"/>
    </row>
    <row r="4684" spans="2:2" x14ac:dyDescent="0.25">
      <c r="B4684" s="42"/>
    </row>
    <row r="4685" spans="2:2" x14ac:dyDescent="0.25">
      <c r="B4685" s="42"/>
    </row>
    <row r="4686" spans="2:2" x14ac:dyDescent="0.25">
      <c r="B4686" s="42"/>
    </row>
    <row r="4687" spans="2:2" x14ac:dyDescent="0.25">
      <c r="B4687" s="42"/>
    </row>
    <row r="4688" spans="2:2" x14ac:dyDescent="0.25">
      <c r="B4688" s="42"/>
    </row>
    <row r="4689" spans="2:2" x14ac:dyDescent="0.25">
      <c r="B4689" s="42"/>
    </row>
    <row r="4690" spans="2:2" x14ac:dyDescent="0.25">
      <c r="B4690" s="42"/>
    </row>
    <row r="4691" spans="2:2" x14ac:dyDescent="0.25">
      <c r="B4691" s="42"/>
    </row>
    <row r="4692" spans="2:2" x14ac:dyDescent="0.25">
      <c r="B4692" s="42"/>
    </row>
    <row r="4693" spans="2:2" x14ac:dyDescent="0.25">
      <c r="B4693" s="42"/>
    </row>
    <row r="4694" spans="2:2" x14ac:dyDescent="0.25">
      <c r="B4694" s="42"/>
    </row>
    <row r="4695" spans="2:2" x14ac:dyDescent="0.25">
      <c r="B4695" s="42"/>
    </row>
    <row r="4696" spans="2:2" x14ac:dyDescent="0.25">
      <c r="B4696" s="42"/>
    </row>
    <row r="4697" spans="2:2" x14ac:dyDescent="0.25">
      <c r="B4697" s="42"/>
    </row>
    <row r="4698" spans="2:2" x14ac:dyDescent="0.25">
      <c r="B4698" s="42"/>
    </row>
    <row r="4699" spans="2:2" x14ac:dyDescent="0.25">
      <c r="B4699" s="42"/>
    </row>
    <row r="4700" spans="2:2" x14ac:dyDescent="0.25">
      <c r="B4700" s="42"/>
    </row>
    <row r="4701" spans="2:2" x14ac:dyDescent="0.25">
      <c r="B4701" s="42"/>
    </row>
    <row r="4702" spans="2:2" x14ac:dyDescent="0.25">
      <c r="B4702" s="42"/>
    </row>
    <row r="4703" spans="2:2" x14ac:dyDescent="0.25">
      <c r="B4703" s="42"/>
    </row>
    <row r="4704" spans="2:2" x14ac:dyDescent="0.25">
      <c r="B4704" s="42"/>
    </row>
    <row r="4705" spans="2:2" x14ac:dyDescent="0.25">
      <c r="B4705" s="42"/>
    </row>
    <row r="4706" spans="2:2" x14ac:dyDescent="0.25">
      <c r="B4706" s="42"/>
    </row>
    <row r="4707" spans="2:2" x14ac:dyDescent="0.25">
      <c r="B4707" s="42"/>
    </row>
    <row r="4708" spans="2:2" x14ac:dyDescent="0.25">
      <c r="B4708" s="42"/>
    </row>
    <row r="4709" spans="2:2" x14ac:dyDescent="0.25">
      <c r="B4709" s="42"/>
    </row>
    <row r="4710" spans="2:2" x14ac:dyDescent="0.25">
      <c r="B4710" s="42"/>
    </row>
    <row r="4711" spans="2:2" x14ac:dyDescent="0.25">
      <c r="B4711" s="42"/>
    </row>
    <row r="4712" spans="2:2" x14ac:dyDescent="0.25">
      <c r="B4712" s="42"/>
    </row>
    <row r="4713" spans="2:2" x14ac:dyDescent="0.25">
      <c r="B4713" s="42"/>
    </row>
    <row r="4714" spans="2:2" x14ac:dyDescent="0.25">
      <c r="B4714" s="42"/>
    </row>
    <row r="4715" spans="2:2" x14ac:dyDescent="0.25">
      <c r="B4715" s="42"/>
    </row>
    <row r="4716" spans="2:2" x14ac:dyDescent="0.25">
      <c r="B4716" s="42"/>
    </row>
    <row r="4717" spans="2:2" x14ac:dyDescent="0.25">
      <c r="B4717" s="42"/>
    </row>
    <row r="4718" spans="2:2" x14ac:dyDescent="0.25">
      <c r="B4718" s="42"/>
    </row>
    <row r="4719" spans="2:2" x14ac:dyDescent="0.25">
      <c r="B4719" s="42"/>
    </row>
    <row r="4720" spans="2:2" x14ac:dyDescent="0.25">
      <c r="B4720" s="42"/>
    </row>
    <row r="4721" spans="2:2" x14ac:dyDescent="0.25">
      <c r="B4721" s="42"/>
    </row>
    <row r="4722" spans="2:2" x14ac:dyDescent="0.25">
      <c r="B4722" s="42"/>
    </row>
    <row r="4723" spans="2:2" x14ac:dyDescent="0.25">
      <c r="B4723" s="42"/>
    </row>
    <row r="4724" spans="2:2" x14ac:dyDescent="0.25">
      <c r="B4724" s="42"/>
    </row>
    <row r="4725" spans="2:2" x14ac:dyDescent="0.25">
      <c r="B4725" s="42"/>
    </row>
    <row r="4726" spans="2:2" x14ac:dyDescent="0.25">
      <c r="B4726" s="42"/>
    </row>
    <row r="4727" spans="2:2" x14ac:dyDescent="0.25">
      <c r="B4727" s="42"/>
    </row>
    <row r="4728" spans="2:2" x14ac:dyDescent="0.25">
      <c r="B4728" s="42"/>
    </row>
    <row r="4729" spans="2:2" x14ac:dyDescent="0.25">
      <c r="B4729" s="42"/>
    </row>
    <row r="4730" spans="2:2" x14ac:dyDescent="0.25">
      <c r="B4730" s="42"/>
    </row>
    <row r="4731" spans="2:2" x14ac:dyDescent="0.25">
      <c r="B4731" s="42"/>
    </row>
    <row r="4732" spans="2:2" x14ac:dyDescent="0.25">
      <c r="B4732" s="42"/>
    </row>
    <row r="4733" spans="2:2" x14ac:dyDescent="0.25">
      <c r="B4733" s="42"/>
    </row>
    <row r="4734" spans="2:2" x14ac:dyDescent="0.25">
      <c r="B4734" s="42"/>
    </row>
    <row r="4735" spans="2:2" x14ac:dyDescent="0.25">
      <c r="B4735" s="42"/>
    </row>
    <row r="4736" spans="2:2" x14ac:dyDescent="0.25">
      <c r="B4736" s="42"/>
    </row>
    <row r="4737" spans="2:2" x14ac:dyDescent="0.25">
      <c r="B4737" s="42"/>
    </row>
    <row r="4738" spans="2:2" x14ac:dyDescent="0.25">
      <c r="B4738" s="42"/>
    </row>
    <row r="4739" spans="2:2" x14ac:dyDescent="0.25">
      <c r="B4739" s="42"/>
    </row>
    <row r="4740" spans="2:2" x14ac:dyDescent="0.25">
      <c r="B4740" s="42"/>
    </row>
    <row r="4741" spans="2:2" x14ac:dyDescent="0.25">
      <c r="B4741" s="42"/>
    </row>
    <row r="4742" spans="2:2" x14ac:dyDescent="0.25">
      <c r="B4742" s="42"/>
    </row>
    <row r="4743" spans="2:2" x14ac:dyDescent="0.25">
      <c r="B4743" s="42"/>
    </row>
    <row r="4744" spans="2:2" x14ac:dyDescent="0.25">
      <c r="B4744" s="42"/>
    </row>
    <row r="4745" spans="2:2" x14ac:dyDescent="0.25">
      <c r="B4745" s="42"/>
    </row>
    <row r="4746" spans="2:2" x14ac:dyDescent="0.25">
      <c r="B4746" s="42"/>
    </row>
    <row r="4747" spans="2:2" x14ac:dyDescent="0.25">
      <c r="B4747" s="42"/>
    </row>
    <row r="4748" spans="2:2" x14ac:dyDescent="0.25">
      <c r="B4748" s="42"/>
    </row>
    <row r="4749" spans="2:2" x14ac:dyDescent="0.25">
      <c r="B4749" s="42"/>
    </row>
    <row r="4750" spans="2:2" x14ac:dyDescent="0.25">
      <c r="B4750" s="42"/>
    </row>
    <row r="4751" spans="2:2" x14ac:dyDescent="0.25">
      <c r="B4751" s="42"/>
    </row>
    <row r="4752" spans="2:2" x14ac:dyDescent="0.25">
      <c r="B4752" s="42"/>
    </row>
    <row r="4753" spans="2:2" x14ac:dyDescent="0.25">
      <c r="B4753" s="42"/>
    </row>
    <row r="4754" spans="2:2" x14ac:dyDescent="0.25">
      <c r="B4754" s="42"/>
    </row>
    <row r="4755" spans="2:2" x14ac:dyDescent="0.25">
      <c r="B4755" s="42"/>
    </row>
    <row r="4756" spans="2:2" x14ac:dyDescent="0.25">
      <c r="B4756" s="42"/>
    </row>
    <row r="4757" spans="2:2" x14ac:dyDescent="0.25">
      <c r="B4757" s="42"/>
    </row>
    <row r="4758" spans="2:2" x14ac:dyDescent="0.25">
      <c r="B4758" s="42"/>
    </row>
    <row r="4759" spans="2:2" x14ac:dyDescent="0.25">
      <c r="B4759" s="42"/>
    </row>
    <row r="4760" spans="2:2" x14ac:dyDescent="0.25">
      <c r="B4760" s="42"/>
    </row>
    <row r="4761" spans="2:2" x14ac:dyDescent="0.25">
      <c r="B4761" s="42"/>
    </row>
    <row r="4762" spans="2:2" x14ac:dyDescent="0.25">
      <c r="B4762" s="42"/>
    </row>
    <row r="4763" spans="2:2" x14ac:dyDescent="0.25">
      <c r="B4763" s="42"/>
    </row>
    <row r="4764" spans="2:2" x14ac:dyDescent="0.25">
      <c r="B4764" s="42"/>
    </row>
    <row r="4765" spans="2:2" x14ac:dyDescent="0.25">
      <c r="B4765" s="42"/>
    </row>
    <row r="4766" spans="2:2" x14ac:dyDescent="0.25">
      <c r="B4766" s="42"/>
    </row>
    <row r="4767" spans="2:2" x14ac:dyDescent="0.25">
      <c r="B4767" s="42"/>
    </row>
    <row r="4768" spans="2:2" x14ac:dyDescent="0.25">
      <c r="B4768" s="42"/>
    </row>
    <row r="4769" spans="2:2" x14ac:dyDescent="0.25">
      <c r="B4769" s="42"/>
    </row>
    <row r="4770" spans="2:2" x14ac:dyDescent="0.25">
      <c r="B4770" s="42"/>
    </row>
    <row r="4771" spans="2:2" x14ac:dyDescent="0.25">
      <c r="B4771" s="42"/>
    </row>
    <row r="4772" spans="2:2" x14ac:dyDescent="0.25">
      <c r="B4772" s="42"/>
    </row>
    <row r="4773" spans="2:2" x14ac:dyDescent="0.25">
      <c r="B4773" s="42"/>
    </row>
    <row r="4774" spans="2:2" x14ac:dyDescent="0.25">
      <c r="B4774" s="42"/>
    </row>
    <row r="4775" spans="2:2" x14ac:dyDescent="0.25">
      <c r="B4775" s="42"/>
    </row>
    <row r="4776" spans="2:2" x14ac:dyDescent="0.25">
      <c r="B4776" s="42"/>
    </row>
    <row r="4777" spans="2:2" x14ac:dyDescent="0.25">
      <c r="B4777" s="42"/>
    </row>
    <row r="4778" spans="2:2" x14ac:dyDescent="0.25">
      <c r="B4778" s="42"/>
    </row>
    <row r="4779" spans="2:2" x14ac:dyDescent="0.25">
      <c r="B4779" s="42"/>
    </row>
    <row r="4780" spans="2:2" x14ac:dyDescent="0.25">
      <c r="B4780" s="42"/>
    </row>
    <row r="4781" spans="2:2" x14ac:dyDescent="0.25">
      <c r="B4781" s="42"/>
    </row>
    <row r="4782" spans="2:2" x14ac:dyDescent="0.25">
      <c r="B4782" s="42"/>
    </row>
    <row r="4783" spans="2:2" x14ac:dyDescent="0.25">
      <c r="B4783" s="42"/>
    </row>
    <row r="4784" spans="2:2" x14ac:dyDescent="0.25">
      <c r="B4784" s="42"/>
    </row>
    <row r="4785" spans="2:2" x14ac:dyDescent="0.25">
      <c r="B4785" s="42"/>
    </row>
    <row r="4786" spans="2:2" x14ac:dyDescent="0.25">
      <c r="B4786" s="42"/>
    </row>
    <row r="4787" spans="2:2" x14ac:dyDescent="0.25">
      <c r="B4787" s="42"/>
    </row>
    <row r="4788" spans="2:2" x14ac:dyDescent="0.25">
      <c r="B4788" s="42"/>
    </row>
    <row r="4789" spans="2:2" x14ac:dyDescent="0.25">
      <c r="B4789" s="42"/>
    </row>
    <row r="4790" spans="2:2" x14ac:dyDescent="0.25">
      <c r="B4790" s="42"/>
    </row>
    <row r="4791" spans="2:2" x14ac:dyDescent="0.25">
      <c r="B4791" s="42"/>
    </row>
    <row r="4792" spans="2:2" x14ac:dyDescent="0.25">
      <c r="B4792" s="42"/>
    </row>
    <row r="4793" spans="2:2" x14ac:dyDescent="0.25">
      <c r="B4793" s="42"/>
    </row>
    <row r="4794" spans="2:2" x14ac:dyDescent="0.25">
      <c r="B4794" s="42"/>
    </row>
    <row r="4795" spans="2:2" x14ac:dyDescent="0.25">
      <c r="B4795" s="42"/>
    </row>
    <row r="4796" spans="2:2" x14ac:dyDescent="0.25">
      <c r="B4796" s="42"/>
    </row>
    <row r="4797" spans="2:2" x14ac:dyDescent="0.25">
      <c r="B4797" s="42"/>
    </row>
    <row r="4798" spans="2:2" x14ac:dyDescent="0.25">
      <c r="B4798" s="42"/>
    </row>
    <row r="4799" spans="2:2" x14ac:dyDescent="0.25">
      <c r="B4799" s="42"/>
    </row>
    <row r="4800" spans="2:2" x14ac:dyDescent="0.25">
      <c r="B4800" s="42"/>
    </row>
    <row r="4801" spans="2:2" x14ac:dyDescent="0.25">
      <c r="B4801" s="42"/>
    </row>
    <row r="4802" spans="2:2" x14ac:dyDescent="0.25">
      <c r="B4802" s="42"/>
    </row>
    <row r="4803" spans="2:2" x14ac:dyDescent="0.25">
      <c r="B4803" s="42"/>
    </row>
    <row r="4804" spans="2:2" x14ac:dyDescent="0.25">
      <c r="B4804" s="42"/>
    </row>
    <row r="4805" spans="2:2" x14ac:dyDescent="0.25">
      <c r="B4805" s="42"/>
    </row>
    <row r="4806" spans="2:2" x14ac:dyDescent="0.25">
      <c r="B4806" s="42"/>
    </row>
    <row r="4807" spans="2:2" x14ac:dyDescent="0.25">
      <c r="B4807" s="42"/>
    </row>
    <row r="4808" spans="2:2" x14ac:dyDescent="0.25">
      <c r="B4808" s="42"/>
    </row>
    <row r="4809" spans="2:2" x14ac:dyDescent="0.25">
      <c r="B4809" s="42"/>
    </row>
    <row r="4810" spans="2:2" x14ac:dyDescent="0.25">
      <c r="B4810" s="42"/>
    </row>
    <row r="4811" spans="2:2" x14ac:dyDescent="0.25">
      <c r="B4811" s="42"/>
    </row>
    <row r="4812" spans="2:2" x14ac:dyDescent="0.25">
      <c r="B4812" s="42"/>
    </row>
    <row r="4813" spans="2:2" x14ac:dyDescent="0.25">
      <c r="B4813" s="42"/>
    </row>
    <row r="4814" spans="2:2" x14ac:dyDescent="0.25">
      <c r="B4814" s="42"/>
    </row>
    <row r="4815" spans="2:2" x14ac:dyDescent="0.25">
      <c r="B4815" s="42"/>
    </row>
    <row r="4816" spans="2:2" x14ac:dyDescent="0.25">
      <c r="B4816" s="42"/>
    </row>
    <row r="4817" spans="2:2" x14ac:dyDescent="0.25">
      <c r="B4817" s="42"/>
    </row>
    <row r="4818" spans="2:2" x14ac:dyDescent="0.25">
      <c r="B4818" s="42"/>
    </row>
    <row r="4819" spans="2:2" x14ac:dyDescent="0.25">
      <c r="B4819" s="42"/>
    </row>
    <row r="4820" spans="2:2" x14ac:dyDescent="0.25">
      <c r="B4820" s="42"/>
    </row>
    <row r="4821" spans="2:2" x14ac:dyDescent="0.25">
      <c r="B4821" s="42"/>
    </row>
    <row r="4822" spans="2:2" x14ac:dyDescent="0.25">
      <c r="B4822" s="42"/>
    </row>
    <row r="4823" spans="2:2" x14ac:dyDescent="0.25">
      <c r="B4823" s="42"/>
    </row>
    <row r="4824" spans="2:2" x14ac:dyDescent="0.25">
      <c r="B4824" s="42"/>
    </row>
    <row r="4825" spans="2:2" x14ac:dyDescent="0.25">
      <c r="B4825" s="42"/>
    </row>
    <row r="4826" spans="2:2" x14ac:dyDescent="0.25">
      <c r="B4826" s="42"/>
    </row>
    <row r="4827" spans="2:2" x14ac:dyDescent="0.25">
      <c r="B4827" s="42"/>
    </row>
    <row r="4828" spans="2:2" x14ac:dyDescent="0.25">
      <c r="B4828" s="42"/>
    </row>
    <row r="4829" spans="2:2" x14ac:dyDescent="0.25">
      <c r="B4829" s="42"/>
    </row>
    <row r="4830" spans="2:2" x14ac:dyDescent="0.25">
      <c r="B4830" s="42"/>
    </row>
    <row r="4831" spans="2:2" x14ac:dyDescent="0.25">
      <c r="B4831" s="42"/>
    </row>
    <row r="4832" spans="2:2" x14ac:dyDescent="0.25">
      <c r="B4832" s="42"/>
    </row>
    <row r="4833" spans="2:2" x14ac:dyDescent="0.25">
      <c r="B4833" s="42"/>
    </row>
    <row r="4834" spans="2:2" x14ac:dyDescent="0.25">
      <c r="B4834" s="42"/>
    </row>
    <row r="4835" spans="2:2" x14ac:dyDescent="0.25">
      <c r="B4835" s="42"/>
    </row>
    <row r="4836" spans="2:2" x14ac:dyDescent="0.25">
      <c r="B4836" s="42"/>
    </row>
    <row r="4837" spans="2:2" x14ac:dyDescent="0.25">
      <c r="B4837" s="42"/>
    </row>
    <row r="4838" spans="2:2" x14ac:dyDescent="0.25">
      <c r="B4838" s="42"/>
    </row>
    <row r="4839" spans="2:2" x14ac:dyDescent="0.25">
      <c r="B4839" s="42"/>
    </row>
    <row r="4840" spans="2:2" x14ac:dyDescent="0.25">
      <c r="B4840" s="42"/>
    </row>
    <row r="4841" spans="2:2" x14ac:dyDescent="0.25">
      <c r="B4841" s="42"/>
    </row>
    <row r="4842" spans="2:2" x14ac:dyDescent="0.25">
      <c r="B4842" s="42"/>
    </row>
    <row r="4843" spans="2:2" x14ac:dyDescent="0.25">
      <c r="B4843" s="42"/>
    </row>
    <row r="4844" spans="2:2" x14ac:dyDescent="0.25">
      <c r="B4844" s="42"/>
    </row>
    <row r="4845" spans="2:2" x14ac:dyDescent="0.25">
      <c r="B4845" s="42"/>
    </row>
    <row r="4846" spans="2:2" x14ac:dyDescent="0.25">
      <c r="B4846" s="42"/>
    </row>
    <row r="4847" spans="2:2" x14ac:dyDescent="0.25">
      <c r="B4847" s="42"/>
    </row>
    <row r="4848" spans="2:2" x14ac:dyDescent="0.25">
      <c r="B4848" s="42"/>
    </row>
    <row r="4849" spans="2:2" x14ac:dyDescent="0.25">
      <c r="B4849" s="42"/>
    </row>
    <row r="4850" spans="2:2" x14ac:dyDescent="0.25">
      <c r="B4850" s="42"/>
    </row>
    <row r="4851" spans="2:2" x14ac:dyDescent="0.25">
      <c r="B4851" s="42"/>
    </row>
    <row r="4852" spans="2:2" x14ac:dyDescent="0.25">
      <c r="B4852" s="42"/>
    </row>
    <row r="4853" spans="2:2" x14ac:dyDescent="0.25">
      <c r="B4853" s="42"/>
    </row>
    <row r="4854" spans="2:2" x14ac:dyDescent="0.25">
      <c r="B4854" s="42"/>
    </row>
    <row r="4855" spans="2:2" x14ac:dyDescent="0.25">
      <c r="B4855" s="42"/>
    </row>
    <row r="4856" spans="2:2" x14ac:dyDescent="0.25">
      <c r="B4856" s="42"/>
    </row>
    <row r="4857" spans="2:2" x14ac:dyDescent="0.25">
      <c r="B4857" s="42"/>
    </row>
    <row r="4858" spans="2:2" x14ac:dyDescent="0.25">
      <c r="B4858" s="42"/>
    </row>
    <row r="4859" spans="2:2" x14ac:dyDescent="0.25">
      <c r="B4859" s="42"/>
    </row>
    <row r="4860" spans="2:2" x14ac:dyDescent="0.25">
      <c r="B4860" s="42"/>
    </row>
    <row r="4861" spans="2:2" x14ac:dyDescent="0.25">
      <c r="B4861" s="42"/>
    </row>
    <row r="4862" spans="2:2" x14ac:dyDescent="0.25">
      <c r="B4862" s="42"/>
    </row>
    <row r="4863" spans="2:2" x14ac:dyDescent="0.25">
      <c r="B4863" s="42"/>
    </row>
    <row r="4864" spans="2:2" x14ac:dyDescent="0.25">
      <c r="B4864" s="42"/>
    </row>
    <row r="4865" spans="2:2" x14ac:dyDescent="0.25">
      <c r="B4865" s="42"/>
    </row>
    <row r="4866" spans="2:2" x14ac:dyDescent="0.25">
      <c r="B4866" s="42"/>
    </row>
    <row r="4867" spans="2:2" x14ac:dyDescent="0.25">
      <c r="B4867" s="42"/>
    </row>
    <row r="4868" spans="2:2" x14ac:dyDescent="0.25">
      <c r="B4868" s="42"/>
    </row>
    <row r="4869" spans="2:2" x14ac:dyDescent="0.25">
      <c r="B4869" s="42"/>
    </row>
    <row r="4870" spans="2:2" x14ac:dyDescent="0.25">
      <c r="B4870" s="42"/>
    </row>
    <row r="4871" spans="2:2" x14ac:dyDescent="0.25">
      <c r="B4871" s="42"/>
    </row>
    <row r="4872" spans="2:2" x14ac:dyDescent="0.25">
      <c r="B4872" s="42"/>
    </row>
    <row r="4873" spans="2:2" x14ac:dyDescent="0.25">
      <c r="B4873" s="42"/>
    </row>
    <row r="4874" spans="2:2" x14ac:dyDescent="0.25">
      <c r="B4874" s="42"/>
    </row>
    <row r="4875" spans="2:2" x14ac:dyDescent="0.25">
      <c r="B4875" s="42"/>
    </row>
    <row r="4876" spans="2:2" x14ac:dyDescent="0.25">
      <c r="B4876" s="42"/>
    </row>
    <row r="4877" spans="2:2" x14ac:dyDescent="0.25">
      <c r="B4877" s="42"/>
    </row>
    <row r="4878" spans="2:2" x14ac:dyDescent="0.25">
      <c r="B4878" s="42"/>
    </row>
    <row r="4879" spans="2:2" x14ac:dyDescent="0.25">
      <c r="B4879" s="42"/>
    </row>
    <row r="4880" spans="2:2" x14ac:dyDescent="0.25">
      <c r="B4880" s="42"/>
    </row>
    <row r="4881" spans="2:2" x14ac:dyDescent="0.25">
      <c r="B4881" s="42"/>
    </row>
    <row r="4882" spans="2:2" x14ac:dyDescent="0.25">
      <c r="B4882" s="42"/>
    </row>
    <row r="4883" spans="2:2" x14ac:dyDescent="0.25">
      <c r="B4883" s="42"/>
    </row>
    <row r="4884" spans="2:2" x14ac:dyDescent="0.25">
      <c r="B4884" s="42"/>
    </row>
    <row r="4885" spans="2:2" x14ac:dyDescent="0.25">
      <c r="B4885" s="42"/>
    </row>
    <row r="4886" spans="2:2" x14ac:dyDescent="0.25">
      <c r="B4886" s="42"/>
    </row>
    <row r="4887" spans="2:2" x14ac:dyDescent="0.25">
      <c r="B4887" s="42"/>
    </row>
    <row r="4888" spans="2:2" x14ac:dyDescent="0.25">
      <c r="B4888" s="42"/>
    </row>
    <row r="4889" spans="2:2" x14ac:dyDescent="0.25">
      <c r="B4889" s="42"/>
    </row>
    <row r="4890" spans="2:2" x14ac:dyDescent="0.25">
      <c r="B4890" s="42"/>
    </row>
    <row r="4891" spans="2:2" x14ac:dyDescent="0.25">
      <c r="B4891" s="42"/>
    </row>
    <row r="4892" spans="2:2" x14ac:dyDescent="0.25">
      <c r="B4892" s="42"/>
    </row>
    <row r="4893" spans="2:2" x14ac:dyDescent="0.25">
      <c r="B4893" s="42"/>
    </row>
    <row r="4894" spans="2:2" x14ac:dyDescent="0.25">
      <c r="B4894" s="42"/>
    </row>
    <row r="4895" spans="2:2" x14ac:dyDescent="0.25">
      <c r="B4895" s="42"/>
    </row>
    <row r="4896" spans="2:2" x14ac:dyDescent="0.25">
      <c r="B4896" s="42"/>
    </row>
    <row r="4897" spans="2:2" x14ac:dyDescent="0.25">
      <c r="B4897" s="42"/>
    </row>
    <row r="4898" spans="2:2" x14ac:dyDescent="0.25">
      <c r="B4898" s="42"/>
    </row>
    <row r="4899" spans="2:2" x14ac:dyDescent="0.25">
      <c r="B4899" s="42"/>
    </row>
    <row r="4900" spans="2:2" x14ac:dyDescent="0.25">
      <c r="B4900" s="42"/>
    </row>
    <row r="4901" spans="2:2" x14ac:dyDescent="0.25">
      <c r="B4901" s="42"/>
    </row>
    <row r="4902" spans="2:2" x14ac:dyDescent="0.25">
      <c r="B4902" s="42"/>
    </row>
    <row r="4903" spans="2:2" x14ac:dyDescent="0.25">
      <c r="B4903" s="42"/>
    </row>
    <row r="4904" spans="2:2" x14ac:dyDescent="0.25">
      <c r="B4904" s="42"/>
    </row>
    <row r="4905" spans="2:2" x14ac:dyDescent="0.25">
      <c r="B4905" s="42"/>
    </row>
    <row r="4906" spans="2:2" x14ac:dyDescent="0.25">
      <c r="B4906" s="42"/>
    </row>
    <row r="4907" spans="2:2" x14ac:dyDescent="0.25">
      <c r="B4907" s="42"/>
    </row>
    <row r="4908" spans="2:2" x14ac:dyDescent="0.25">
      <c r="B4908" s="42"/>
    </row>
    <row r="4909" spans="2:2" x14ac:dyDescent="0.25">
      <c r="B4909" s="42"/>
    </row>
    <row r="4910" spans="2:2" x14ac:dyDescent="0.25">
      <c r="B4910" s="42"/>
    </row>
    <row r="4911" spans="2:2" x14ac:dyDescent="0.25">
      <c r="B4911" s="42"/>
    </row>
    <row r="4912" spans="2:2" x14ac:dyDescent="0.25">
      <c r="B4912" s="42"/>
    </row>
    <row r="4913" spans="2:2" x14ac:dyDescent="0.25">
      <c r="B4913" s="42"/>
    </row>
    <row r="4914" spans="2:2" x14ac:dyDescent="0.25">
      <c r="B4914" s="42"/>
    </row>
    <row r="4915" spans="2:2" x14ac:dyDescent="0.25">
      <c r="B4915" s="42"/>
    </row>
    <row r="4916" spans="2:2" x14ac:dyDescent="0.25">
      <c r="B4916" s="42"/>
    </row>
    <row r="4917" spans="2:2" x14ac:dyDescent="0.25">
      <c r="B4917" s="42"/>
    </row>
    <row r="4918" spans="2:2" x14ac:dyDescent="0.25">
      <c r="B4918" s="42"/>
    </row>
    <row r="4919" spans="2:2" x14ac:dyDescent="0.25">
      <c r="B4919" s="42"/>
    </row>
    <row r="4920" spans="2:2" x14ac:dyDescent="0.25">
      <c r="B4920" s="42"/>
    </row>
    <row r="4921" spans="2:2" x14ac:dyDescent="0.25">
      <c r="B4921" s="42"/>
    </row>
    <row r="4922" spans="2:2" x14ac:dyDescent="0.25">
      <c r="B4922" s="42"/>
    </row>
    <row r="4923" spans="2:2" x14ac:dyDescent="0.25">
      <c r="B4923" s="42"/>
    </row>
    <row r="4924" spans="2:2" x14ac:dyDescent="0.25">
      <c r="B4924" s="42"/>
    </row>
    <row r="4925" spans="2:2" x14ac:dyDescent="0.25">
      <c r="B4925" s="42"/>
    </row>
    <row r="4926" spans="2:2" x14ac:dyDescent="0.25">
      <c r="B4926" s="42"/>
    </row>
    <row r="4927" spans="2:2" x14ac:dyDescent="0.25">
      <c r="B4927" s="42"/>
    </row>
    <row r="4928" spans="2:2" x14ac:dyDescent="0.25">
      <c r="B4928" s="42"/>
    </row>
    <row r="4929" spans="2:2" x14ac:dyDescent="0.25">
      <c r="B4929" s="42"/>
    </row>
    <row r="4930" spans="2:2" x14ac:dyDescent="0.25">
      <c r="B4930" s="42"/>
    </row>
    <row r="4931" spans="2:2" x14ac:dyDescent="0.25">
      <c r="B4931" s="42"/>
    </row>
    <row r="4932" spans="2:2" x14ac:dyDescent="0.25">
      <c r="B4932" s="42"/>
    </row>
    <row r="4933" spans="2:2" x14ac:dyDescent="0.25">
      <c r="B4933" s="42"/>
    </row>
    <row r="4934" spans="2:2" x14ac:dyDescent="0.25">
      <c r="B4934" s="42"/>
    </row>
    <row r="4935" spans="2:2" x14ac:dyDescent="0.25">
      <c r="B4935" s="42"/>
    </row>
    <row r="4936" spans="2:2" x14ac:dyDescent="0.25">
      <c r="B4936" s="42"/>
    </row>
    <row r="4937" spans="2:2" x14ac:dyDescent="0.25">
      <c r="B4937" s="42"/>
    </row>
    <row r="4938" spans="2:2" x14ac:dyDescent="0.25">
      <c r="B4938" s="42"/>
    </row>
    <row r="4939" spans="2:2" x14ac:dyDescent="0.25">
      <c r="B4939" s="42"/>
    </row>
    <row r="4940" spans="2:2" x14ac:dyDescent="0.25">
      <c r="B4940" s="42"/>
    </row>
    <row r="4941" spans="2:2" x14ac:dyDescent="0.25">
      <c r="B4941" s="42"/>
    </row>
    <row r="4942" spans="2:2" x14ac:dyDescent="0.25">
      <c r="B4942" s="42"/>
    </row>
    <row r="4943" spans="2:2" x14ac:dyDescent="0.25">
      <c r="B4943" s="42"/>
    </row>
    <row r="4944" spans="2:2" x14ac:dyDescent="0.25">
      <c r="B4944" s="42"/>
    </row>
    <row r="4945" spans="2:2" x14ac:dyDescent="0.25">
      <c r="B4945" s="42"/>
    </row>
    <row r="4946" spans="2:2" x14ac:dyDescent="0.25">
      <c r="B4946" s="42"/>
    </row>
    <row r="4947" spans="2:2" x14ac:dyDescent="0.25">
      <c r="B4947" s="42"/>
    </row>
    <row r="4948" spans="2:2" x14ac:dyDescent="0.25">
      <c r="B4948" s="42"/>
    </row>
    <row r="4949" spans="2:2" x14ac:dyDescent="0.25">
      <c r="B4949" s="42"/>
    </row>
    <row r="4950" spans="2:2" x14ac:dyDescent="0.25">
      <c r="B4950" s="42"/>
    </row>
    <row r="4951" spans="2:2" x14ac:dyDescent="0.25">
      <c r="B4951" s="42"/>
    </row>
    <row r="4952" spans="2:2" x14ac:dyDescent="0.25">
      <c r="B4952" s="42"/>
    </row>
    <row r="4953" spans="2:2" x14ac:dyDescent="0.25">
      <c r="B4953" s="42"/>
    </row>
    <row r="4954" spans="2:2" x14ac:dyDescent="0.25">
      <c r="B4954" s="42"/>
    </row>
    <row r="4955" spans="2:2" x14ac:dyDescent="0.25">
      <c r="B4955" s="42"/>
    </row>
    <row r="4956" spans="2:2" x14ac:dyDescent="0.25">
      <c r="B4956" s="42"/>
    </row>
    <row r="4957" spans="2:2" x14ac:dyDescent="0.25">
      <c r="B4957" s="42"/>
    </row>
    <row r="4958" spans="2:2" x14ac:dyDescent="0.25">
      <c r="B4958" s="42"/>
    </row>
    <row r="4959" spans="2:2" x14ac:dyDescent="0.25">
      <c r="B4959" s="42"/>
    </row>
    <row r="4960" spans="2:2" x14ac:dyDescent="0.25">
      <c r="B4960" s="42"/>
    </row>
    <row r="4961" spans="2:2" x14ac:dyDescent="0.25">
      <c r="B4961" s="42"/>
    </row>
    <row r="4962" spans="2:2" x14ac:dyDescent="0.25">
      <c r="B4962" s="42"/>
    </row>
    <row r="4963" spans="2:2" x14ac:dyDescent="0.25">
      <c r="B4963" s="42"/>
    </row>
    <row r="4964" spans="2:2" x14ac:dyDescent="0.25">
      <c r="B4964" s="42"/>
    </row>
    <row r="4965" spans="2:2" x14ac:dyDescent="0.25">
      <c r="B4965" s="42"/>
    </row>
    <row r="4966" spans="2:2" x14ac:dyDescent="0.25">
      <c r="B4966" s="42"/>
    </row>
    <row r="4967" spans="2:2" x14ac:dyDescent="0.25">
      <c r="B4967" s="42"/>
    </row>
    <row r="4968" spans="2:2" x14ac:dyDescent="0.25">
      <c r="B4968" s="42"/>
    </row>
    <row r="4969" spans="2:2" x14ac:dyDescent="0.25">
      <c r="B4969" s="42"/>
    </row>
    <row r="4970" spans="2:2" x14ac:dyDescent="0.25">
      <c r="B4970" s="42"/>
    </row>
    <row r="4971" spans="2:2" x14ac:dyDescent="0.25">
      <c r="B4971" s="42"/>
    </row>
    <row r="4972" spans="2:2" x14ac:dyDescent="0.25">
      <c r="B4972" s="42"/>
    </row>
    <row r="4973" spans="2:2" x14ac:dyDescent="0.25">
      <c r="B4973" s="42"/>
    </row>
    <row r="4974" spans="2:2" x14ac:dyDescent="0.25">
      <c r="B4974" s="42"/>
    </row>
    <row r="4975" spans="2:2" x14ac:dyDescent="0.25">
      <c r="B4975" s="42"/>
    </row>
    <row r="4976" spans="2:2" x14ac:dyDescent="0.25">
      <c r="B4976" s="42"/>
    </row>
    <row r="4977" spans="2:2" x14ac:dyDescent="0.25">
      <c r="B4977" s="42"/>
    </row>
    <row r="4978" spans="2:2" x14ac:dyDescent="0.25">
      <c r="B4978" s="42"/>
    </row>
    <row r="4979" spans="2:2" x14ac:dyDescent="0.25">
      <c r="B4979" s="42"/>
    </row>
    <row r="4980" spans="2:2" x14ac:dyDescent="0.25">
      <c r="B4980" s="42"/>
    </row>
    <row r="4981" spans="2:2" x14ac:dyDescent="0.25">
      <c r="B4981" s="42"/>
    </row>
    <row r="4982" spans="2:2" x14ac:dyDescent="0.25">
      <c r="B4982" s="42"/>
    </row>
    <row r="4983" spans="2:2" x14ac:dyDescent="0.25">
      <c r="B4983" s="42"/>
    </row>
    <row r="4984" spans="2:2" x14ac:dyDescent="0.25">
      <c r="B4984" s="42"/>
    </row>
    <row r="4985" spans="2:2" x14ac:dyDescent="0.25">
      <c r="B4985" s="42"/>
    </row>
    <row r="4986" spans="2:2" x14ac:dyDescent="0.25">
      <c r="B4986" s="42"/>
    </row>
    <row r="4987" spans="2:2" x14ac:dyDescent="0.25">
      <c r="B4987" s="42"/>
    </row>
    <row r="4988" spans="2:2" x14ac:dyDescent="0.25">
      <c r="B4988" s="42"/>
    </row>
    <row r="4989" spans="2:2" x14ac:dyDescent="0.25">
      <c r="B4989" s="42"/>
    </row>
    <row r="4990" spans="2:2" x14ac:dyDescent="0.25">
      <c r="B4990" s="42"/>
    </row>
    <row r="4991" spans="2:2" x14ac:dyDescent="0.25">
      <c r="B4991" s="42"/>
    </row>
    <row r="4992" spans="2:2" x14ac:dyDescent="0.25">
      <c r="B4992" s="42"/>
    </row>
    <row r="4993" spans="2:2" x14ac:dyDescent="0.25">
      <c r="B4993" s="42"/>
    </row>
    <row r="4994" spans="2:2" x14ac:dyDescent="0.25">
      <c r="B4994" s="42"/>
    </row>
    <row r="4995" spans="2:2" x14ac:dyDescent="0.25">
      <c r="B4995" s="42"/>
    </row>
    <row r="4996" spans="2:2" x14ac:dyDescent="0.25">
      <c r="B4996" s="42"/>
    </row>
    <row r="4997" spans="2:2" x14ac:dyDescent="0.25">
      <c r="B4997" s="42"/>
    </row>
    <row r="4998" spans="2:2" x14ac:dyDescent="0.25">
      <c r="B4998" s="42"/>
    </row>
    <row r="4999" spans="2:2" x14ac:dyDescent="0.25">
      <c r="B4999" s="42"/>
    </row>
    <row r="5000" spans="2:2" x14ac:dyDescent="0.25">
      <c r="B5000" s="42"/>
    </row>
    <row r="5001" spans="2:2" x14ac:dyDescent="0.25">
      <c r="B5001" s="42"/>
    </row>
    <row r="5002" spans="2:2" x14ac:dyDescent="0.25">
      <c r="B5002" s="42"/>
    </row>
    <row r="5003" spans="2:2" x14ac:dyDescent="0.25">
      <c r="B5003" s="42"/>
    </row>
    <row r="5004" spans="2:2" x14ac:dyDescent="0.25">
      <c r="B5004" s="42"/>
    </row>
    <row r="5005" spans="2:2" x14ac:dyDescent="0.25">
      <c r="B5005" s="42"/>
    </row>
    <row r="5006" spans="2:2" x14ac:dyDescent="0.25">
      <c r="B5006" s="42"/>
    </row>
    <row r="5007" spans="2:2" x14ac:dyDescent="0.25">
      <c r="B5007" s="42"/>
    </row>
    <row r="5008" spans="2:2" x14ac:dyDescent="0.25">
      <c r="B5008" s="42"/>
    </row>
    <row r="5009" spans="2:2" x14ac:dyDescent="0.25">
      <c r="B5009" s="42"/>
    </row>
    <row r="5010" spans="2:2" x14ac:dyDescent="0.25">
      <c r="B5010" s="42"/>
    </row>
    <row r="5011" spans="2:2" x14ac:dyDescent="0.25">
      <c r="B5011" s="42"/>
    </row>
    <row r="5012" spans="2:2" x14ac:dyDescent="0.25">
      <c r="B5012" s="42"/>
    </row>
    <row r="5013" spans="2:2" x14ac:dyDescent="0.25">
      <c r="B5013" s="42"/>
    </row>
    <row r="5014" spans="2:2" x14ac:dyDescent="0.25">
      <c r="B5014" s="42"/>
    </row>
    <row r="5015" spans="2:2" x14ac:dyDescent="0.25">
      <c r="B5015" s="42"/>
    </row>
    <row r="5016" spans="2:2" x14ac:dyDescent="0.25">
      <c r="B5016" s="42"/>
    </row>
    <row r="5017" spans="2:2" x14ac:dyDescent="0.25">
      <c r="B5017" s="42"/>
    </row>
    <row r="5018" spans="2:2" x14ac:dyDescent="0.25">
      <c r="B5018" s="42"/>
    </row>
    <row r="5019" spans="2:2" x14ac:dyDescent="0.25">
      <c r="B5019" s="42"/>
    </row>
    <row r="5020" spans="2:2" x14ac:dyDescent="0.25">
      <c r="B5020" s="42"/>
    </row>
    <row r="5021" spans="2:2" x14ac:dyDescent="0.25">
      <c r="B5021" s="42"/>
    </row>
    <row r="5022" spans="2:2" x14ac:dyDescent="0.25">
      <c r="B5022" s="42"/>
    </row>
    <row r="5023" spans="2:2" x14ac:dyDescent="0.25">
      <c r="B5023" s="42"/>
    </row>
    <row r="5024" spans="2:2" x14ac:dyDescent="0.25">
      <c r="B5024" s="42"/>
    </row>
    <row r="5025" spans="2:2" x14ac:dyDescent="0.25">
      <c r="B5025" s="42"/>
    </row>
    <row r="5026" spans="2:2" x14ac:dyDescent="0.25">
      <c r="B5026" s="42"/>
    </row>
    <row r="5027" spans="2:2" x14ac:dyDescent="0.25">
      <c r="B5027" s="42"/>
    </row>
    <row r="5028" spans="2:2" x14ac:dyDescent="0.25">
      <c r="B5028" s="42"/>
    </row>
    <row r="5029" spans="2:2" x14ac:dyDescent="0.25">
      <c r="B5029" s="42"/>
    </row>
    <row r="5030" spans="2:2" x14ac:dyDescent="0.25">
      <c r="B5030" s="42"/>
    </row>
    <row r="5031" spans="2:2" x14ac:dyDescent="0.25">
      <c r="B5031" s="42"/>
    </row>
    <row r="5032" spans="2:2" x14ac:dyDescent="0.25">
      <c r="B5032" s="42"/>
    </row>
    <row r="5033" spans="2:2" x14ac:dyDescent="0.25">
      <c r="B5033" s="42"/>
    </row>
    <row r="5034" spans="2:2" x14ac:dyDescent="0.25">
      <c r="B5034" s="42"/>
    </row>
    <row r="5035" spans="2:2" x14ac:dyDescent="0.25">
      <c r="B5035" s="42"/>
    </row>
    <row r="5036" spans="2:2" x14ac:dyDescent="0.25">
      <c r="B5036" s="42"/>
    </row>
    <row r="5037" spans="2:2" x14ac:dyDescent="0.25">
      <c r="B5037" s="42"/>
    </row>
    <row r="5038" spans="2:2" x14ac:dyDescent="0.25">
      <c r="B5038" s="42"/>
    </row>
    <row r="5039" spans="2:2" x14ac:dyDescent="0.25">
      <c r="B5039" s="42"/>
    </row>
    <row r="5040" spans="2:2" x14ac:dyDescent="0.25">
      <c r="B5040" s="42"/>
    </row>
    <row r="5041" spans="2:2" x14ac:dyDescent="0.25">
      <c r="B5041" s="42"/>
    </row>
    <row r="5042" spans="2:2" x14ac:dyDescent="0.25">
      <c r="B5042" s="42"/>
    </row>
    <row r="5043" spans="2:2" x14ac:dyDescent="0.25">
      <c r="B5043" s="42"/>
    </row>
    <row r="5044" spans="2:2" x14ac:dyDescent="0.25">
      <c r="B5044" s="42"/>
    </row>
    <row r="5045" spans="2:2" x14ac:dyDescent="0.25">
      <c r="B5045" s="42"/>
    </row>
    <row r="5046" spans="2:2" x14ac:dyDescent="0.25">
      <c r="B5046" s="42"/>
    </row>
    <row r="5047" spans="2:2" x14ac:dyDescent="0.25">
      <c r="B5047" s="42"/>
    </row>
    <row r="5048" spans="2:2" x14ac:dyDescent="0.25">
      <c r="B5048" s="42"/>
    </row>
    <row r="5049" spans="2:2" x14ac:dyDescent="0.25">
      <c r="B5049" s="42"/>
    </row>
    <row r="5050" spans="2:2" x14ac:dyDescent="0.25">
      <c r="B5050" s="42"/>
    </row>
    <row r="5051" spans="2:2" x14ac:dyDescent="0.25">
      <c r="B5051" s="42"/>
    </row>
    <row r="5052" spans="2:2" x14ac:dyDescent="0.25">
      <c r="B5052" s="42"/>
    </row>
    <row r="5053" spans="2:2" x14ac:dyDescent="0.25">
      <c r="B5053" s="42"/>
    </row>
    <row r="5054" spans="2:2" x14ac:dyDescent="0.25">
      <c r="B5054" s="42"/>
    </row>
    <row r="5055" spans="2:2" x14ac:dyDescent="0.25">
      <c r="B5055" s="42"/>
    </row>
    <row r="5056" spans="2:2" x14ac:dyDescent="0.25">
      <c r="B5056" s="42"/>
    </row>
    <row r="5057" spans="2:2" x14ac:dyDescent="0.25">
      <c r="B5057" s="42"/>
    </row>
    <row r="5058" spans="2:2" x14ac:dyDescent="0.25">
      <c r="B5058" s="42"/>
    </row>
    <row r="5059" spans="2:2" x14ac:dyDescent="0.25">
      <c r="B5059" s="42"/>
    </row>
    <row r="5060" spans="2:2" x14ac:dyDescent="0.25">
      <c r="B5060" s="42"/>
    </row>
    <row r="5061" spans="2:2" x14ac:dyDescent="0.25">
      <c r="B5061" s="42"/>
    </row>
    <row r="5062" spans="2:2" x14ac:dyDescent="0.25">
      <c r="B5062" s="42"/>
    </row>
    <row r="5063" spans="2:2" x14ac:dyDescent="0.25">
      <c r="B5063" s="42"/>
    </row>
    <row r="5064" spans="2:2" x14ac:dyDescent="0.25">
      <c r="B5064" s="42"/>
    </row>
    <row r="5065" spans="2:2" x14ac:dyDescent="0.25">
      <c r="B5065" s="42"/>
    </row>
    <row r="5066" spans="2:2" x14ac:dyDescent="0.25">
      <c r="B5066" s="42"/>
    </row>
    <row r="5067" spans="2:2" x14ac:dyDescent="0.25">
      <c r="B5067" s="42"/>
    </row>
    <row r="5068" spans="2:2" x14ac:dyDescent="0.25">
      <c r="B5068" s="42"/>
    </row>
    <row r="5069" spans="2:2" x14ac:dyDescent="0.25">
      <c r="B5069" s="42"/>
    </row>
    <row r="5070" spans="2:2" x14ac:dyDescent="0.25">
      <c r="B5070" s="42"/>
    </row>
    <row r="5071" spans="2:2" x14ac:dyDescent="0.25">
      <c r="B5071" s="42"/>
    </row>
    <row r="5072" spans="2:2" x14ac:dyDescent="0.25">
      <c r="B5072" s="42"/>
    </row>
    <row r="5073" spans="2:2" x14ac:dyDescent="0.25">
      <c r="B5073" s="42"/>
    </row>
    <row r="5074" spans="2:2" x14ac:dyDescent="0.25">
      <c r="B5074" s="42"/>
    </row>
    <row r="5075" spans="2:2" x14ac:dyDescent="0.25">
      <c r="B5075" s="42"/>
    </row>
    <row r="5076" spans="2:2" x14ac:dyDescent="0.25">
      <c r="B5076" s="42"/>
    </row>
    <row r="5077" spans="2:2" x14ac:dyDescent="0.25">
      <c r="B5077" s="42"/>
    </row>
    <row r="5078" spans="2:2" x14ac:dyDescent="0.25">
      <c r="B5078" s="42"/>
    </row>
    <row r="5079" spans="2:2" x14ac:dyDescent="0.25">
      <c r="B5079" s="42"/>
    </row>
    <row r="5080" spans="2:2" x14ac:dyDescent="0.25">
      <c r="B5080" s="42"/>
    </row>
    <row r="5081" spans="2:2" x14ac:dyDescent="0.25">
      <c r="B5081" s="42"/>
    </row>
    <row r="5082" spans="2:2" x14ac:dyDescent="0.25">
      <c r="B5082" s="42"/>
    </row>
    <row r="5083" spans="2:2" x14ac:dyDescent="0.25">
      <c r="B5083" s="42"/>
    </row>
    <row r="5084" spans="2:2" x14ac:dyDescent="0.25">
      <c r="B5084" s="42"/>
    </row>
    <row r="5085" spans="2:2" x14ac:dyDescent="0.25">
      <c r="B5085" s="42"/>
    </row>
    <row r="5086" spans="2:2" x14ac:dyDescent="0.25">
      <c r="B5086" s="42"/>
    </row>
    <row r="5087" spans="2:2" x14ac:dyDescent="0.25">
      <c r="B5087" s="42"/>
    </row>
    <row r="5088" spans="2:2" x14ac:dyDescent="0.25">
      <c r="B5088" s="42"/>
    </row>
    <row r="5089" spans="2:2" x14ac:dyDescent="0.25">
      <c r="B5089" s="42"/>
    </row>
    <row r="5090" spans="2:2" x14ac:dyDescent="0.25">
      <c r="B5090" s="42"/>
    </row>
    <row r="5091" spans="2:2" x14ac:dyDescent="0.25">
      <c r="B5091" s="42"/>
    </row>
    <row r="5092" spans="2:2" x14ac:dyDescent="0.25">
      <c r="B5092" s="42"/>
    </row>
    <row r="5093" spans="2:2" x14ac:dyDescent="0.25">
      <c r="B5093" s="42"/>
    </row>
    <row r="5094" spans="2:2" x14ac:dyDescent="0.25">
      <c r="B5094" s="42"/>
    </row>
    <row r="5095" spans="2:2" x14ac:dyDescent="0.25">
      <c r="B5095" s="42"/>
    </row>
    <row r="5096" spans="2:2" x14ac:dyDescent="0.25">
      <c r="B5096" s="42"/>
    </row>
    <row r="5097" spans="2:2" x14ac:dyDescent="0.25">
      <c r="B5097" s="42"/>
    </row>
    <row r="5098" spans="2:2" x14ac:dyDescent="0.25">
      <c r="B5098" s="42"/>
    </row>
    <row r="5099" spans="2:2" x14ac:dyDescent="0.25">
      <c r="B5099" s="42"/>
    </row>
    <row r="5100" spans="2:2" x14ac:dyDescent="0.25">
      <c r="B5100" s="42"/>
    </row>
    <row r="5101" spans="2:2" x14ac:dyDescent="0.25">
      <c r="B5101" s="42"/>
    </row>
    <row r="5102" spans="2:2" x14ac:dyDescent="0.25">
      <c r="B5102" s="42"/>
    </row>
    <row r="5103" spans="2:2" x14ac:dyDescent="0.25">
      <c r="B5103" s="42"/>
    </row>
    <row r="5104" spans="2:2" x14ac:dyDescent="0.25">
      <c r="B5104" s="42"/>
    </row>
    <row r="5105" spans="2:2" x14ac:dyDescent="0.25">
      <c r="B5105" s="42"/>
    </row>
    <row r="5106" spans="2:2" x14ac:dyDescent="0.25">
      <c r="B5106" s="42"/>
    </row>
    <row r="5107" spans="2:2" x14ac:dyDescent="0.25">
      <c r="B5107" s="42"/>
    </row>
    <row r="5108" spans="2:2" x14ac:dyDescent="0.25">
      <c r="B5108" s="42"/>
    </row>
    <row r="5109" spans="2:2" x14ac:dyDescent="0.25">
      <c r="B5109" s="42"/>
    </row>
    <row r="5110" spans="2:2" x14ac:dyDescent="0.25">
      <c r="B5110" s="42"/>
    </row>
    <row r="5111" spans="2:2" x14ac:dyDescent="0.25">
      <c r="B5111" s="42"/>
    </row>
    <row r="5112" spans="2:2" x14ac:dyDescent="0.25">
      <c r="B5112" s="42"/>
    </row>
    <row r="5113" spans="2:2" x14ac:dyDescent="0.25">
      <c r="B5113" s="42"/>
    </row>
    <row r="5114" spans="2:2" x14ac:dyDescent="0.25">
      <c r="B5114" s="42"/>
    </row>
    <row r="5115" spans="2:2" x14ac:dyDescent="0.25">
      <c r="B5115" s="42"/>
    </row>
    <row r="5116" spans="2:2" x14ac:dyDescent="0.25">
      <c r="B5116" s="42"/>
    </row>
    <row r="5117" spans="2:2" x14ac:dyDescent="0.25">
      <c r="B5117" s="42"/>
    </row>
    <row r="5118" spans="2:2" x14ac:dyDescent="0.25">
      <c r="B5118" s="42"/>
    </row>
    <row r="5119" spans="2:2" x14ac:dyDescent="0.25">
      <c r="B5119" s="42"/>
    </row>
    <row r="5120" spans="2:2" x14ac:dyDescent="0.25">
      <c r="B5120" s="42"/>
    </row>
    <row r="5121" spans="2:2" x14ac:dyDescent="0.25">
      <c r="B5121" s="42"/>
    </row>
    <row r="5122" spans="2:2" x14ac:dyDescent="0.25">
      <c r="B5122" s="42"/>
    </row>
    <row r="5123" spans="2:2" x14ac:dyDescent="0.25">
      <c r="B5123" s="42"/>
    </row>
    <row r="5124" spans="2:2" x14ac:dyDescent="0.25">
      <c r="B5124" s="42"/>
    </row>
    <row r="5125" spans="2:2" x14ac:dyDescent="0.25">
      <c r="B5125" s="42"/>
    </row>
    <row r="5126" spans="2:2" x14ac:dyDescent="0.25">
      <c r="B5126" s="42"/>
    </row>
    <row r="5127" spans="2:2" x14ac:dyDescent="0.25">
      <c r="B5127" s="42"/>
    </row>
    <row r="5128" spans="2:2" x14ac:dyDescent="0.25">
      <c r="B5128" s="42"/>
    </row>
    <row r="5129" spans="2:2" x14ac:dyDescent="0.25">
      <c r="B5129" s="42"/>
    </row>
    <row r="5130" spans="2:2" x14ac:dyDescent="0.25">
      <c r="B5130" s="42"/>
    </row>
    <row r="5131" spans="2:2" x14ac:dyDescent="0.25">
      <c r="B5131" s="42"/>
    </row>
    <row r="5132" spans="2:2" x14ac:dyDescent="0.25">
      <c r="B5132" s="42"/>
    </row>
    <row r="5133" spans="2:2" x14ac:dyDescent="0.25">
      <c r="B5133" s="42"/>
    </row>
    <row r="5134" spans="2:2" x14ac:dyDescent="0.25">
      <c r="B5134" s="42"/>
    </row>
    <row r="5135" spans="2:2" x14ac:dyDescent="0.25">
      <c r="B5135" s="42"/>
    </row>
    <row r="5136" spans="2:2" x14ac:dyDescent="0.25">
      <c r="B5136" s="42"/>
    </row>
    <row r="5137" spans="2:2" x14ac:dyDescent="0.25">
      <c r="B5137" s="42"/>
    </row>
    <row r="5138" spans="2:2" x14ac:dyDescent="0.25">
      <c r="B5138" s="42"/>
    </row>
    <row r="5139" spans="2:2" x14ac:dyDescent="0.25">
      <c r="B5139" s="42"/>
    </row>
    <row r="5140" spans="2:2" x14ac:dyDescent="0.25">
      <c r="B5140" s="42"/>
    </row>
    <row r="5141" spans="2:2" x14ac:dyDescent="0.25">
      <c r="B5141" s="42"/>
    </row>
    <row r="5142" spans="2:2" x14ac:dyDescent="0.25">
      <c r="B5142" s="42"/>
    </row>
    <row r="5143" spans="2:2" x14ac:dyDescent="0.25">
      <c r="B5143" s="42"/>
    </row>
    <row r="5144" spans="2:2" x14ac:dyDescent="0.25">
      <c r="B5144" s="42"/>
    </row>
    <row r="5145" spans="2:2" x14ac:dyDescent="0.25">
      <c r="B5145" s="42"/>
    </row>
    <row r="5146" spans="2:2" x14ac:dyDescent="0.25">
      <c r="B5146" s="42"/>
    </row>
    <row r="5147" spans="2:2" x14ac:dyDescent="0.25">
      <c r="B5147" s="42"/>
    </row>
    <row r="5148" spans="2:2" x14ac:dyDescent="0.25">
      <c r="B5148" s="42"/>
    </row>
    <row r="5149" spans="2:2" x14ac:dyDescent="0.25">
      <c r="B5149" s="42"/>
    </row>
    <row r="5150" spans="2:2" x14ac:dyDescent="0.25">
      <c r="B5150" s="42"/>
    </row>
    <row r="5151" spans="2:2" x14ac:dyDescent="0.25">
      <c r="B5151" s="42"/>
    </row>
    <row r="5152" spans="2:2" x14ac:dyDescent="0.25">
      <c r="B5152" s="42"/>
    </row>
    <row r="5153" spans="2:2" x14ac:dyDescent="0.25">
      <c r="B5153" s="42"/>
    </row>
    <row r="5154" spans="2:2" x14ac:dyDescent="0.25">
      <c r="B5154" s="42"/>
    </row>
    <row r="5155" spans="2:2" x14ac:dyDescent="0.25">
      <c r="B5155" s="42"/>
    </row>
    <row r="5156" spans="2:2" x14ac:dyDescent="0.25">
      <c r="B5156" s="42"/>
    </row>
    <row r="5157" spans="2:2" x14ac:dyDescent="0.25">
      <c r="B5157" s="42"/>
    </row>
    <row r="5158" spans="2:2" x14ac:dyDescent="0.25">
      <c r="B5158" s="42"/>
    </row>
    <row r="5159" spans="2:2" x14ac:dyDescent="0.25">
      <c r="B5159" s="42"/>
    </row>
    <row r="5160" spans="2:2" x14ac:dyDescent="0.25">
      <c r="B5160" s="42"/>
    </row>
    <row r="5161" spans="2:2" x14ac:dyDescent="0.25">
      <c r="B5161" s="42"/>
    </row>
    <row r="5162" spans="2:2" x14ac:dyDescent="0.25">
      <c r="B5162" s="42"/>
    </row>
    <row r="5163" spans="2:2" x14ac:dyDescent="0.25">
      <c r="B5163" s="42"/>
    </row>
    <row r="5164" spans="2:2" x14ac:dyDescent="0.25">
      <c r="B5164" s="42"/>
    </row>
    <row r="5165" spans="2:2" x14ac:dyDescent="0.25">
      <c r="B5165" s="42"/>
    </row>
    <row r="5166" spans="2:2" x14ac:dyDescent="0.25">
      <c r="B5166" s="42"/>
    </row>
    <row r="5167" spans="2:2" x14ac:dyDescent="0.25">
      <c r="B5167" s="42"/>
    </row>
    <row r="5168" spans="2:2" x14ac:dyDescent="0.25">
      <c r="B5168" s="42"/>
    </row>
    <row r="5169" spans="2:2" x14ac:dyDescent="0.25">
      <c r="B5169" s="42"/>
    </row>
    <row r="5170" spans="2:2" x14ac:dyDescent="0.25">
      <c r="B5170" s="42"/>
    </row>
    <row r="5171" spans="2:2" x14ac:dyDescent="0.25">
      <c r="B5171" s="42"/>
    </row>
    <row r="5172" spans="2:2" x14ac:dyDescent="0.25">
      <c r="B5172" s="42"/>
    </row>
    <row r="5173" spans="2:2" x14ac:dyDescent="0.25">
      <c r="B5173" s="42"/>
    </row>
    <row r="5174" spans="2:2" x14ac:dyDescent="0.25">
      <c r="B5174" s="42"/>
    </row>
    <row r="5175" spans="2:2" x14ac:dyDescent="0.25">
      <c r="B5175" s="42"/>
    </row>
    <row r="5176" spans="2:2" x14ac:dyDescent="0.25">
      <c r="B5176" s="42"/>
    </row>
    <row r="5177" spans="2:2" x14ac:dyDescent="0.25">
      <c r="B5177" s="42"/>
    </row>
    <row r="5178" spans="2:2" x14ac:dyDescent="0.25">
      <c r="B5178" s="42"/>
    </row>
    <row r="5179" spans="2:2" x14ac:dyDescent="0.25">
      <c r="B5179" s="42"/>
    </row>
    <row r="5180" spans="2:2" x14ac:dyDescent="0.25">
      <c r="B5180" s="42"/>
    </row>
    <row r="5181" spans="2:2" x14ac:dyDescent="0.25">
      <c r="B5181" s="42"/>
    </row>
    <row r="5182" spans="2:2" x14ac:dyDescent="0.25">
      <c r="B5182" s="42"/>
    </row>
    <row r="5183" spans="2:2" x14ac:dyDescent="0.25">
      <c r="B5183" s="42"/>
    </row>
    <row r="5184" spans="2:2" x14ac:dyDescent="0.25">
      <c r="B5184" s="42"/>
    </row>
    <row r="5185" spans="2:2" x14ac:dyDescent="0.25">
      <c r="B5185" s="42"/>
    </row>
    <row r="5186" spans="2:2" x14ac:dyDescent="0.25">
      <c r="B5186" s="42"/>
    </row>
    <row r="5187" spans="2:2" x14ac:dyDescent="0.25">
      <c r="B5187" s="42"/>
    </row>
    <row r="5188" spans="2:2" x14ac:dyDescent="0.25">
      <c r="B5188" s="42"/>
    </row>
    <row r="5189" spans="2:2" x14ac:dyDescent="0.25">
      <c r="B5189" s="42"/>
    </row>
    <row r="5190" spans="2:2" x14ac:dyDescent="0.25">
      <c r="B5190" s="42"/>
    </row>
    <row r="5191" spans="2:2" x14ac:dyDescent="0.25">
      <c r="B5191" s="42"/>
    </row>
    <row r="5192" spans="2:2" x14ac:dyDescent="0.25">
      <c r="B5192" s="42"/>
    </row>
    <row r="5193" spans="2:2" x14ac:dyDescent="0.25">
      <c r="B5193" s="42"/>
    </row>
    <row r="5194" spans="2:2" x14ac:dyDescent="0.25">
      <c r="B5194" s="42"/>
    </row>
    <row r="5195" spans="2:2" x14ac:dyDescent="0.25">
      <c r="B5195" s="42"/>
    </row>
    <row r="5196" spans="2:2" x14ac:dyDescent="0.25">
      <c r="B5196" s="42"/>
    </row>
    <row r="5197" spans="2:2" x14ac:dyDescent="0.25">
      <c r="B5197" s="42"/>
    </row>
    <row r="5198" spans="2:2" x14ac:dyDescent="0.25">
      <c r="B5198" s="42"/>
    </row>
    <row r="5199" spans="2:2" x14ac:dyDescent="0.25">
      <c r="B5199" s="42"/>
    </row>
    <row r="5200" spans="2:2" x14ac:dyDescent="0.25">
      <c r="B5200" s="42"/>
    </row>
    <row r="5201" spans="2:2" x14ac:dyDescent="0.25">
      <c r="B5201" s="42"/>
    </row>
    <row r="5202" spans="2:2" x14ac:dyDescent="0.25">
      <c r="B5202" s="42"/>
    </row>
    <row r="5203" spans="2:2" x14ac:dyDescent="0.25">
      <c r="B5203" s="42"/>
    </row>
    <row r="5204" spans="2:2" x14ac:dyDescent="0.25">
      <c r="B5204" s="42"/>
    </row>
    <row r="5205" spans="2:2" x14ac:dyDescent="0.25">
      <c r="B5205" s="42"/>
    </row>
    <row r="5206" spans="2:2" x14ac:dyDescent="0.25">
      <c r="B5206" s="42"/>
    </row>
    <row r="5207" spans="2:2" x14ac:dyDescent="0.25">
      <c r="B5207" s="42"/>
    </row>
    <row r="5208" spans="2:2" x14ac:dyDescent="0.25">
      <c r="B5208" s="42"/>
    </row>
    <row r="5209" spans="2:2" x14ac:dyDescent="0.25">
      <c r="B5209" s="42"/>
    </row>
    <row r="5210" spans="2:2" x14ac:dyDescent="0.25">
      <c r="B5210" s="42"/>
    </row>
    <row r="5211" spans="2:2" x14ac:dyDescent="0.25">
      <c r="B5211" s="42"/>
    </row>
    <row r="5212" spans="2:2" x14ac:dyDescent="0.25">
      <c r="B5212" s="42"/>
    </row>
    <row r="5213" spans="2:2" x14ac:dyDescent="0.25">
      <c r="B5213" s="42"/>
    </row>
    <row r="5214" spans="2:2" x14ac:dyDescent="0.25">
      <c r="B5214" s="42"/>
    </row>
    <row r="5215" spans="2:2" x14ac:dyDescent="0.25">
      <c r="B5215" s="42"/>
    </row>
    <row r="5216" spans="2:2" x14ac:dyDescent="0.25">
      <c r="B5216" s="42"/>
    </row>
    <row r="5217" spans="2:2" x14ac:dyDescent="0.25">
      <c r="B5217" s="42"/>
    </row>
    <row r="5218" spans="2:2" x14ac:dyDescent="0.25">
      <c r="B5218" s="42"/>
    </row>
    <row r="5219" spans="2:2" x14ac:dyDescent="0.25">
      <c r="B5219" s="42"/>
    </row>
    <row r="5220" spans="2:2" x14ac:dyDescent="0.25">
      <c r="B5220" s="42"/>
    </row>
    <row r="5221" spans="2:2" x14ac:dyDescent="0.25">
      <c r="B5221" s="42"/>
    </row>
    <row r="5222" spans="2:2" x14ac:dyDescent="0.25">
      <c r="B5222" s="42"/>
    </row>
    <row r="5223" spans="2:2" x14ac:dyDescent="0.25">
      <c r="B5223" s="42"/>
    </row>
    <row r="5224" spans="2:2" x14ac:dyDescent="0.25">
      <c r="B5224" s="42"/>
    </row>
    <row r="5225" spans="2:2" x14ac:dyDescent="0.25">
      <c r="B5225" s="42"/>
    </row>
    <row r="5226" spans="2:2" x14ac:dyDescent="0.25">
      <c r="B5226" s="42"/>
    </row>
    <row r="5227" spans="2:2" x14ac:dyDescent="0.25">
      <c r="B5227" s="42"/>
    </row>
    <row r="5228" spans="2:2" x14ac:dyDescent="0.25">
      <c r="B5228" s="42"/>
    </row>
    <row r="5229" spans="2:2" x14ac:dyDescent="0.25">
      <c r="B5229" s="42"/>
    </row>
    <row r="5230" spans="2:2" x14ac:dyDescent="0.25">
      <c r="B5230" s="42"/>
    </row>
    <row r="5231" spans="2:2" x14ac:dyDescent="0.25">
      <c r="B5231" s="42"/>
    </row>
    <row r="5232" spans="2:2" x14ac:dyDescent="0.25">
      <c r="B5232" s="42"/>
    </row>
    <row r="5233" spans="2:2" x14ac:dyDescent="0.25">
      <c r="B5233" s="42"/>
    </row>
    <row r="5234" spans="2:2" x14ac:dyDescent="0.25">
      <c r="B5234" s="42"/>
    </row>
    <row r="5235" spans="2:2" x14ac:dyDescent="0.25">
      <c r="B5235" s="42"/>
    </row>
    <row r="5236" spans="2:2" x14ac:dyDescent="0.25">
      <c r="B5236" s="42"/>
    </row>
    <row r="5237" spans="2:2" x14ac:dyDescent="0.25">
      <c r="B5237" s="42"/>
    </row>
    <row r="5238" spans="2:2" x14ac:dyDescent="0.25">
      <c r="B5238" s="42"/>
    </row>
    <row r="5239" spans="2:2" x14ac:dyDescent="0.25">
      <c r="B5239" s="42"/>
    </row>
    <row r="5240" spans="2:2" x14ac:dyDescent="0.25">
      <c r="B5240" s="42"/>
    </row>
    <row r="5241" spans="2:2" x14ac:dyDescent="0.25">
      <c r="B5241" s="42"/>
    </row>
    <row r="5242" spans="2:2" x14ac:dyDescent="0.25">
      <c r="B5242" s="42"/>
    </row>
    <row r="5243" spans="2:2" x14ac:dyDescent="0.25">
      <c r="B5243" s="42"/>
    </row>
    <row r="5244" spans="2:2" x14ac:dyDescent="0.25">
      <c r="B5244" s="42"/>
    </row>
    <row r="5245" spans="2:2" x14ac:dyDescent="0.25">
      <c r="B5245" s="42"/>
    </row>
    <row r="5246" spans="2:2" x14ac:dyDescent="0.25">
      <c r="B5246" s="42"/>
    </row>
    <row r="5247" spans="2:2" x14ac:dyDescent="0.25">
      <c r="B5247" s="42"/>
    </row>
    <row r="5248" spans="2:2" x14ac:dyDescent="0.25">
      <c r="B5248" s="42"/>
    </row>
    <row r="5249" spans="2:2" x14ac:dyDescent="0.25">
      <c r="B5249" s="42"/>
    </row>
    <row r="5250" spans="2:2" x14ac:dyDescent="0.25">
      <c r="B5250" s="42"/>
    </row>
    <row r="5251" spans="2:2" x14ac:dyDescent="0.25">
      <c r="B5251" s="42"/>
    </row>
    <row r="5252" spans="2:2" x14ac:dyDescent="0.25">
      <c r="B5252" s="42"/>
    </row>
    <row r="5253" spans="2:2" x14ac:dyDescent="0.25">
      <c r="B5253" s="42"/>
    </row>
    <row r="5254" spans="2:2" x14ac:dyDescent="0.25">
      <c r="B5254" s="42"/>
    </row>
    <row r="5255" spans="2:2" x14ac:dyDescent="0.25">
      <c r="B5255" s="42"/>
    </row>
    <row r="5256" spans="2:2" x14ac:dyDescent="0.25">
      <c r="B5256" s="42"/>
    </row>
    <row r="5257" spans="2:2" x14ac:dyDescent="0.25">
      <c r="B5257" s="42"/>
    </row>
    <row r="5258" spans="2:2" x14ac:dyDescent="0.25">
      <c r="B5258" s="42"/>
    </row>
    <row r="5259" spans="2:2" x14ac:dyDescent="0.25">
      <c r="B5259" s="42"/>
    </row>
    <row r="5260" spans="2:2" x14ac:dyDescent="0.25">
      <c r="B5260" s="42"/>
    </row>
    <row r="5261" spans="2:2" x14ac:dyDescent="0.25">
      <c r="B5261" s="42"/>
    </row>
    <row r="5262" spans="2:2" x14ac:dyDescent="0.25">
      <c r="B5262" s="42"/>
    </row>
    <row r="5263" spans="2:2" x14ac:dyDescent="0.25">
      <c r="B5263" s="42"/>
    </row>
    <row r="5264" spans="2:2" x14ac:dyDescent="0.25">
      <c r="B5264" s="42"/>
    </row>
    <row r="5265" spans="2:2" x14ac:dyDescent="0.25">
      <c r="B5265" s="42"/>
    </row>
    <row r="5266" spans="2:2" x14ac:dyDescent="0.25">
      <c r="B5266" s="42"/>
    </row>
    <row r="5267" spans="2:2" x14ac:dyDescent="0.25">
      <c r="B5267" s="42"/>
    </row>
    <row r="5268" spans="2:2" x14ac:dyDescent="0.25">
      <c r="B5268" s="42"/>
    </row>
    <row r="5269" spans="2:2" x14ac:dyDescent="0.25">
      <c r="B5269" s="42"/>
    </row>
    <row r="5270" spans="2:2" x14ac:dyDescent="0.25">
      <c r="B5270" s="42"/>
    </row>
    <row r="5271" spans="2:2" x14ac:dyDescent="0.25">
      <c r="B5271" s="42"/>
    </row>
    <row r="5272" spans="2:2" x14ac:dyDescent="0.25">
      <c r="B5272" s="42"/>
    </row>
    <row r="5273" spans="2:2" x14ac:dyDescent="0.25">
      <c r="B5273" s="42"/>
    </row>
    <row r="5274" spans="2:2" x14ac:dyDescent="0.25">
      <c r="B5274" s="42"/>
    </row>
    <row r="5275" spans="2:2" x14ac:dyDescent="0.25">
      <c r="B5275" s="42"/>
    </row>
    <row r="5276" spans="2:2" x14ac:dyDescent="0.25">
      <c r="B5276" s="42"/>
    </row>
    <row r="5277" spans="2:2" x14ac:dyDescent="0.25">
      <c r="B5277" s="42"/>
    </row>
    <row r="5278" spans="2:2" x14ac:dyDescent="0.25">
      <c r="B5278" s="42"/>
    </row>
    <row r="5279" spans="2:2" x14ac:dyDescent="0.25">
      <c r="B5279" s="42"/>
    </row>
    <row r="5280" spans="2:2" x14ac:dyDescent="0.25">
      <c r="B5280" s="42"/>
    </row>
    <row r="5281" spans="2:2" x14ac:dyDescent="0.25">
      <c r="B5281" s="42"/>
    </row>
    <row r="5282" spans="2:2" x14ac:dyDescent="0.25">
      <c r="B5282" s="42"/>
    </row>
    <row r="5283" spans="2:2" x14ac:dyDescent="0.25">
      <c r="B5283" s="42"/>
    </row>
    <row r="5284" spans="2:2" x14ac:dyDescent="0.25">
      <c r="B5284" s="42"/>
    </row>
    <row r="5285" spans="2:2" x14ac:dyDescent="0.25">
      <c r="B5285" s="42"/>
    </row>
    <row r="5286" spans="2:2" x14ac:dyDescent="0.25">
      <c r="B5286" s="42"/>
    </row>
    <row r="5287" spans="2:2" x14ac:dyDescent="0.25">
      <c r="B5287" s="42"/>
    </row>
    <row r="5288" spans="2:2" x14ac:dyDescent="0.25">
      <c r="B5288" s="42"/>
    </row>
    <row r="5289" spans="2:2" x14ac:dyDescent="0.25">
      <c r="B5289" s="42"/>
    </row>
    <row r="5290" spans="2:2" x14ac:dyDescent="0.25">
      <c r="B5290" s="42"/>
    </row>
    <row r="5291" spans="2:2" x14ac:dyDescent="0.25">
      <c r="B5291" s="42"/>
    </row>
    <row r="5292" spans="2:2" x14ac:dyDescent="0.25">
      <c r="B5292" s="42"/>
    </row>
    <row r="5293" spans="2:2" x14ac:dyDescent="0.25">
      <c r="B5293" s="42"/>
    </row>
    <row r="5294" spans="2:2" x14ac:dyDescent="0.25">
      <c r="B5294" s="42"/>
    </row>
    <row r="5295" spans="2:2" x14ac:dyDescent="0.25">
      <c r="B5295" s="42"/>
    </row>
    <row r="5296" spans="2:2" x14ac:dyDescent="0.25">
      <c r="B5296" s="42"/>
    </row>
    <row r="5297" spans="2:2" x14ac:dyDescent="0.25">
      <c r="B5297" s="42"/>
    </row>
    <row r="5298" spans="2:2" x14ac:dyDescent="0.25">
      <c r="B5298" s="42"/>
    </row>
    <row r="5299" spans="2:2" x14ac:dyDescent="0.25">
      <c r="B5299" s="42"/>
    </row>
    <row r="5300" spans="2:2" x14ac:dyDescent="0.25">
      <c r="B5300" s="42"/>
    </row>
    <row r="5301" spans="2:2" x14ac:dyDescent="0.25">
      <c r="B5301" s="42"/>
    </row>
    <row r="5302" spans="2:2" x14ac:dyDescent="0.25">
      <c r="B5302" s="42"/>
    </row>
    <row r="5303" spans="2:2" x14ac:dyDescent="0.25">
      <c r="B5303" s="42"/>
    </row>
    <row r="5304" spans="2:2" x14ac:dyDescent="0.25">
      <c r="B5304" s="42"/>
    </row>
    <row r="5305" spans="2:2" x14ac:dyDescent="0.25">
      <c r="B5305" s="42"/>
    </row>
    <row r="5306" spans="2:2" x14ac:dyDescent="0.25">
      <c r="B5306" s="42"/>
    </row>
    <row r="5307" spans="2:2" x14ac:dyDescent="0.25">
      <c r="B5307" s="42"/>
    </row>
    <row r="5308" spans="2:2" x14ac:dyDescent="0.25">
      <c r="B5308" s="42"/>
    </row>
    <row r="5309" spans="2:2" x14ac:dyDescent="0.25">
      <c r="B5309" s="42"/>
    </row>
    <row r="5310" spans="2:2" x14ac:dyDescent="0.25">
      <c r="B5310" s="42"/>
    </row>
    <row r="5311" spans="2:2" x14ac:dyDescent="0.25">
      <c r="B5311" s="42"/>
    </row>
    <row r="5312" spans="2:2" x14ac:dyDescent="0.25">
      <c r="B5312" s="42"/>
    </row>
    <row r="5313" spans="2:2" x14ac:dyDescent="0.25">
      <c r="B5313" s="42"/>
    </row>
    <row r="5314" spans="2:2" x14ac:dyDescent="0.25">
      <c r="B5314" s="42"/>
    </row>
    <row r="5315" spans="2:2" x14ac:dyDescent="0.25">
      <c r="B5315" s="42"/>
    </row>
    <row r="5316" spans="2:2" x14ac:dyDescent="0.25">
      <c r="B5316" s="42"/>
    </row>
    <row r="5317" spans="2:2" x14ac:dyDescent="0.25">
      <c r="B5317" s="42"/>
    </row>
    <row r="5318" spans="2:2" x14ac:dyDescent="0.25">
      <c r="B5318" s="42"/>
    </row>
    <row r="5319" spans="2:2" x14ac:dyDescent="0.25">
      <c r="B5319" s="42"/>
    </row>
    <row r="5320" spans="2:2" x14ac:dyDescent="0.25">
      <c r="B5320" s="42"/>
    </row>
    <row r="5321" spans="2:2" x14ac:dyDescent="0.25">
      <c r="B5321" s="42"/>
    </row>
    <row r="5322" spans="2:2" x14ac:dyDescent="0.25">
      <c r="B5322" s="42"/>
    </row>
    <row r="5323" spans="2:2" x14ac:dyDescent="0.25">
      <c r="B5323" s="42"/>
    </row>
    <row r="5324" spans="2:2" x14ac:dyDescent="0.25">
      <c r="B5324" s="42"/>
    </row>
    <row r="5325" spans="2:2" x14ac:dyDescent="0.25">
      <c r="B5325" s="42"/>
    </row>
    <row r="5326" spans="2:2" x14ac:dyDescent="0.25">
      <c r="B5326" s="42"/>
    </row>
    <row r="5327" spans="2:2" x14ac:dyDescent="0.25">
      <c r="B5327" s="42"/>
    </row>
    <row r="5328" spans="2:2" x14ac:dyDescent="0.25">
      <c r="B5328" s="42"/>
    </row>
    <row r="5329" spans="2:2" x14ac:dyDescent="0.25">
      <c r="B5329" s="42"/>
    </row>
    <row r="5330" spans="2:2" x14ac:dyDescent="0.25">
      <c r="B5330" s="42"/>
    </row>
    <row r="5331" spans="2:2" x14ac:dyDescent="0.25">
      <c r="B5331" s="42"/>
    </row>
    <row r="5332" spans="2:2" x14ac:dyDescent="0.25">
      <c r="B5332" s="42"/>
    </row>
    <row r="5333" spans="2:2" x14ac:dyDescent="0.25">
      <c r="B5333" s="42"/>
    </row>
    <row r="5334" spans="2:2" x14ac:dyDescent="0.25">
      <c r="B5334" s="42"/>
    </row>
    <row r="5335" spans="2:2" x14ac:dyDescent="0.25">
      <c r="B5335" s="42"/>
    </row>
    <row r="5336" spans="2:2" x14ac:dyDescent="0.25">
      <c r="B5336" s="42"/>
    </row>
    <row r="5337" spans="2:2" x14ac:dyDescent="0.25">
      <c r="B5337" s="42"/>
    </row>
    <row r="5338" spans="2:2" x14ac:dyDescent="0.25">
      <c r="B5338" s="42"/>
    </row>
    <row r="5339" spans="2:2" x14ac:dyDescent="0.25">
      <c r="B5339" s="42"/>
    </row>
    <row r="5340" spans="2:2" x14ac:dyDescent="0.25">
      <c r="B5340" s="42"/>
    </row>
    <row r="5341" spans="2:2" x14ac:dyDescent="0.25">
      <c r="B5341" s="42"/>
    </row>
    <row r="5342" spans="2:2" x14ac:dyDescent="0.25">
      <c r="B5342" s="42"/>
    </row>
    <row r="5343" spans="2:2" x14ac:dyDescent="0.25">
      <c r="B5343" s="42"/>
    </row>
    <row r="5344" spans="2:2" x14ac:dyDescent="0.25">
      <c r="B5344" s="42"/>
    </row>
    <row r="5345" spans="2:2" x14ac:dyDescent="0.25">
      <c r="B5345" s="42"/>
    </row>
    <row r="5346" spans="2:2" x14ac:dyDescent="0.25">
      <c r="B5346" s="42"/>
    </row>
    <row r="5347" spans="2:2" x14ac:dyDescent="0.25">
      <c r="B5347" s="42"/>
    </row>
    <row r="5348" spans="2:2" x14ac:dyDescent="0.25">
      <c r="B5348" s="42"/>
    </row>
    <row r="5349" spans="2:2" x14ac:dyDescent="0.25">
      <c r="B5349" s="42"/>
    </row>
    <row r="5350" spans="2:2" x14ac:dyDescent="0.25">
      <c r="B5350" s="42"/>
    </row>
    <row r="5351" spans="2:2" x14ac:dyDescent="0.25">
      <c r="B5351" s="42"/>
    </row>
    <row r="5352" spans="2:2" x14ac:dyDescent="0.25">
      <c r="B5352" s="42"/>
    </row>
    <row r="5353" spans="2:2" x14ac:dyDescent="0.25">
      <c r="B5353" s="42"/>
    </row>
    <row r="5354" spans="2:2" x14ac:dyDescent="0.25">
      <c r="B5354" s="42"/>
    </row>
    <row r="5355" spans="2:2" x14ac:dyDescent="0.25">
      <c r="B5355" s="42"/>
    </row>
    <row r="5356" spans="2:2" x14ac:dyDescent="0.25">
      <c r="B5356" s="42"/>
    </row>
    <row r="5357" spans="2:2" x14ac:dyDescent="0.25">
      <c r="B5357" s="42"/>
    </row>
    <row r="5358" spans="2:2" x14ac:dyDescent="0.25">
      <c r="B5358" s="42"/>
    </row>
    <row r="5359" spans="2:2" x14ac:dyDescent="0.25">
      <c r="B5359" s="42"/>
    </row>
    <row r="5360" spans="2:2" x14ac:dyDescent="0.25">
      <c r="B5360" s="42"/>
    </row>
    <row r="5361" spans="2:2" x14ac:dyDescent="0.25">
      <c r="B5361" s="42"/>
    </row>
    <row r="5362" spans="2:2" x14ac:dyDescent="0.25">
      <c r="B5362" s="42"/>
    </row>
    <row r="5363" spans="2:2" x14ac:dyDescent="0.25">
      <c r="B5363" s="42"/>
    </row>
    <row r="5364" spans="2:2" x14ac:dyDescent="0.25">
      <c r="B5364" s="42"/>
    </row>
    <row r="5365" spans="2:2" x14ac:dyDescent="0.25">
      <c r="B5365" s="42"/>
    </row>
    <row r="5366" spans="2:2" x14ac:dyDescent="0.25">
      <c r="B5366" s="42"/>
    </row>
    <row r="5367" spans="2:2" x14ac:dyDescent="0.25">
      <c r="B5367" s="42"/>
    </row>
    <row r="5368" spans="2:2" x14ac:dyDescent="0.25">
      <c r="B5368" s="42"/>
    </row>
    <row r="5369" spans="2:2" x14ac:dyDescent="0.25">
      <c r="B5369" s="42"/>
    </row>
    <row r="5370" spans="2:2" x14ac:dyDescent="0.25">
      <c r="B5370" s="42"/>
    </row>
    <row r="5371" spans="2:2" x14ac:dyDescent="0.25">
      <c r="B5371" s="42"/>
    </row>
    <row r="5372" spans="2:2" x14ac:dyDescent="0.25">
      <c r="B5372" s="42"/>
    </row>
    <row r="5373" spans="2:2" x14ac:dyDescent="0.25">
      <c r="B5373" s="42"/>
    </row>
    <row r="5374" spans="2:2" x14ac:dyDescent="0.25">
      <c r="B5374" s="42"/>
    </row>
    <row r="5375" spans="2:2" x14ac:dyDescent="0.25">
      <c r="B5375" s="42"/>
    </row>
    <row r="5376" spans="2:2" x14ac:dyDescent="0.25">
      <c r="B5376" s="42"/>
    </row>
    <row r="5377" spans="2:2" x14ac:dyDescent="0.25">
      <c r="B5377" s="42"/>
    </row>
    <row r="5378" spans="2:2" x14ac:dyDescent="0.25">
      <c r="B5378" s="42"/>
    </row>
    <row r="5379" spans="2:2" x14ac:dyDescent="0.25">
      <c r="B5379" s="42"/>
    </row>
    <row r="5380" spans="2:2" x14ac:dyDescent="0.25">
      <c r="B5380" s="42"/>
    </row>
    <row r="5381" spans="2:2" x14ac:dyDescent="0.25">
      <c r="B5381" s="42"/>
    </row>
    <row r="5382" spans="2:2" x14ac:dyDescent="0.25">
      <c r="B5382" s="42"/>
    </row>
    <row r="5383" spans="2:2" x14ac:dyDescent="0.25">
      <c r="B5383" s="42"/>
    </row>
    <row r="5384" spans="2:2" x14ac:dyDescent="0.25">
      <c r="B5384" s="42"/>
    </row>
    <row r="5385" spans="2:2" x14ac:dyDescent="0.25">
      <c r="B5385" s="42"/>
    </row>
    <row r="5386" spans="2:2" x14ac:dyDescent="0.25">
      <c r="B5386" s="42"/>
    </row>
    <row r="5387" spans="2:2" x14ac:dyDescent="0.25">
      <c r="B5387" s="42"/>
    </row>
    <row r="5388" spans="2:2" x14ac:dyDescent="0.25">
      <c r="B5388" s="42"/>
    </row>
    <row r="5389" spans="2:2" x14ac:dyDescent="0.25">
      <c r="B5389" s="42"/>
    </row>
    <row r="5390" spans="2:2" x14ac:dyDescent="0.25">
      <c r="B5390" s="42"/>
    </row>
    <row r="5391" spans="2:2" x14ac:dyDescent="0.25">
      <c r="B5391" s="42"/>
    </row>
    <row r="5392" spans="2:2" x14ac:dyDescent="0.25">
      <c r="B5392" s="42"/>
    </row>
    <row r="5393" spans="2:2" x14ac:dyDescent="0.25">
      <c r="B5393" s="42"/>
    </row>
    <row r="5394" spans="2:2" x14ac:dyDescent="0.25">
      <c r="B5394" s="42"/>
    </row>
    <row r="5395" spans="2:2" x14ac:dyDescent="0.25">
      <c r="B5395" s="42"/>
    </row>
    <row r="5396" spans="2:2" x14ac:dyDescent="0.25">
      <c r="B5396" s="42"/>
    </row>
    <row r="5397" spans="2:2" x14ac:dyDescent="0.25">
      <c r="B5397" s="42"/>
    </row>
    <row r="5398" spans="2:2" x14ac:dyDescent="0.25">
      <c r="B5398" s="42"/>
    </row>
    <row r="5399" spans="2:2" x14ac:dyDescent="0.25">
      <c r="B5399" s="42"/>
    </row>
    <row r="5400" spans="2:2" x14ac:dyDescent="0.25">
      <c r="B5400" s="42"/>
    </row>
    <row r="5401" spans="2:2" x14ac:dyDescent="0.25">
      <c r="B5401" s="42"/>
    </row>
    <row r="5402" spans="2:2" x14ac:dyDescent="0.25">
      <c r="B5402" s="42"/>
    </row>
    <row r="5403" spans="2:2" x14ac:dyDescent="0.25">
      <c r="B5403" s="42"/>
    </row>
    <row r="5404" spans="2:2" x14ac:dyDescent="0.25">
      <c r="B5404" s="42"/>
    </row>
    <row r="5405" spans="2:2" x14ac:dyDescent="0.25">
      <c r="B5405" s="42"/>
    </row>
    <row r="5406" spans="2:2" x14ac:dyDescent="0.25">
      <c r="B5406" s="42"/>
    </row>
    <row r="5407" spans="2:2" x14ac:dyDescent="0.25">
      <c r="B5407" s="42"/>
    </row>
    <row r="5408" spans="2:2" x14ac:dyDescent="0.25">
      <c r="B5408" s="42"/>
    </row>
    <row r="5409" spans="2:2" x14ac:dyDescent="0.25">
      <c r="B5409" s="42"/>
    </row>
    <row r="5410" spans="2:2" x14ac:dyDescent="0.25">
      <c r="B5410" s="42"/>
    </row>
    <row r="5411" spans="2:2" x14ac:dyDescent="0.25">
      <c r="B5411" s="42"/>
    </row>
    <row r="5412" spans="2:2" x14ac:dyDescent="0.25">
      <c r="B5412" s="42"/>
    </row>
    <row r="5413" spans="2:2" x14ac:dyDescent="0.25">
      <c r="B5413" s="42"/>
    </row>
    <row r="5414" spans="2:2" x14ac:dyDescent="0.25">
      <c r="B5414" s="42"/>
    </row>
    <row r="5415" spans="2:2" x14ac:dyDescent="0.25">
      <c r="B5415" s="42"/>
    </row>
    <row r="5416" spans="2:2" x14ac:dyDescent="0.25">
      <c r="B5416" s="42"/>
    </row>
    <row r="5417" spans="2:2" x14ac:dyDescent="0.25">
      <c r="B5417" s="42"/>
    </row>
    <row r="5418" spans="2:2" x14ac:dyDescent="0.25">
      <c r="B5418" s="42"/>
    </row>
    <row r="5419" spans="2:2" x14ac:dyDescent="0.25">
      <c r="B5419" s="42"/>
    </row>
    <row r="5420" spans="2:2" x14ac:dyDescent="0.25">
      <c r="B5420" s="42"/>
    </row>
    <row r="5421" spans="2:2" x14ac:dyDescent="0.25">
      <c r="B5421" s="42"/>
    </row>
    <row r="5422" spans="2:2" x14ac:dyDescent="0.25">
      <c r="B5422" s="42"/>
    </row>
    <row r="5423" spans="2:2" x14ac:dyDescent="0.25">
      <c r="B5423" s="42"/>
    </row>
    <row r="5424" spans="2:2" x14ac:dyDescent="0.25">
      <c r="B5424" s="42"/>
    </row>
    <row r="5425" spans="2:2" x14ac:dyDescent="0.25">
      <c r="B5425" s="42"/>
    </row>
    <row r="5426" spans="2:2" x14ac:dyDescent="0.25">
      <c r="B5426" s="42"/>
    </row>
    <row r="5427" spans="2:2" x14ac:dyDescent="0.25">
      <c r="B5427" s="42"/>
    </row>
    <row r="5428" spans="2:2" x14ac:dyDescent="0.25">
      <c r="B5428" s="42"/>
    </row>
    <row r="5429" spans="2:2" x14ac:dyDescent="0.25">
      <c r="B5429" s="42"/>
    </row>
    <row r="5430" spans="2:2" x14ac:dyDescent="0.25">
      <c r="B5430" s="42"/>
    </row>
    <row r="5431" spans="2:2" x14ac:dyDescent="0.25">
      <c r="B5431" s="42"/>
    </row>
    <row r="5432" spans="2:2" x14ac:dyDescent="0.25">
      <c r="B5432" s="42"/>
    </row>
    <row r="5433" spans="2:2" x14ac:dyDescent="0.25">
      <c r="B5433" s="42"/>
    </row>
    <row r="5434" spans="2:2" x14ac:dyDescent="0.25">
      <c r="B5434" s="42"/>
    </row>
    <row r="5435" spans="2:2" x14ac:dyDescent="0.25">
      <c r="B5435" s="42"/>
    </row>
    <row r="5436" spans="2:2" x14ac:dyDescent="0.25">
      <c r="B5436" s="42"/>
    </row>
    <row r="5437" spans="2:2" x14ac:dyDescent="0.25">
      <c r="B5437" s="42"/>
    </row>
    <row r="5438" spans="2:2" x14ac:dyDescent="0.25">
      <c r="B5438" s="42"/>
    </row>
    <row r="5439" spans="2:2" x14ac:dyDescent="0.25">
      <c r="B5439" s="42"/>
    </row>
    <row r="5440" spans="2:2" x14ac:dyDescent="0.25">
      <c r="B5440" s="42"/>
    </row>
    <row r="5441" spans="2:2" x14ac:dyDescent="0.25">
      <c r="B5441" s="42"/>
    </row>
    <row r="5442" spans="2:2" x14ac:dyDescent="0.25">
      <c r="B5442" s="42"/>
    </row>
    <row r="5443" spans="2:2" x14ac:dyDescent="0.25">
      <c r="B5443" s="42"/>
    </row>
    <row r="5444" spans="2:2" x14ac:dyDescent="0.25">
      <c r="B5444" s="42"/>
    </row>
    <row r="5445" spans="2:2" x14ac:dyDescent="0.25">
      <c r="B5445" s="42"/>
    </row>
    <row r="5446" spans="2:2" x14ac:dyDescent="0.25">
      <c r="B5446" s="42"/>
    </row>
    <row r="5447" spans="2:2" x14ac:dyDescent="0.25">
      <c r="B5447" s="42"/>
    </row>
    <row r="5448" spans="2:2" x14ac:dyDescent="0.25">
      <c r="B5448" s="42"/>
    </row>
    <row r="5449" spans="2:2" x14ac:dyDescent="0.25">
      <c r="B5449" s="42"/>
    </row>
    <row r="5450" spans="2:2" x14ac:dyDescent="0.25">
      <c r="B5450" s="42"/>
    </row>
    <row r="5451" spans="2:2" x14ac:dyDescent="0.25">
      <c r="B5451" s="42"/>
    </row>
    <row r="5452" spans="2:2" x14ac:dyDescent="0.25">
      <c r="B5452" s="42"/>
    </row>
    <row r="5453" spans="2:2" x14ac:dyDescent="0.25">
      <c r="B5453" s="42"/>
    </row>
    <row r="5454" spans="2:2" x14ac:dyDescent="0.25">
      <c r="B5454" s="42"/>
    </row>
    <row r="5455" spans="2:2" x14ac:dyDescent="0.25">
      <c r="B5455" s="42"/>
    </row>
    <row r="5456" spans="2:2" x14ac:dyDescent="0.25">
      <c r="B5456" s="42"/>
    </row>
    <row r="5457" spans="2:2" x14ac:dyDescent="0.25">
      <c r="B5457" s="42"/>
    </row>
    <row r="5458" spans="2:2" x14ac:dyDescent="0.25">
      <c r="B5458" s="42"/>
    </row>
    <row r="5459" spans="2:2" x14ac:dyDescent="0.25">
      <c r="B5459" s="42"/>
    </row>
    <row r="5460" spans="2:2" x14ac:dyDescent="0.25">
      <c r="B5460" s="42"/>
    </row>
    <row r="5461" spans="2:2" x14ac:dyDescent="0.25">
      <c r="B5461" s="42"/>
    </row>
    <row r="5462" spans="2:2" x14ac:dyDescent="0.25">
      <c r="B5462" s="42"/>
    </row>
    <row r="5463" spans="2:2" x14ac:dyDescent="0.25">
      <c r="B5463" s="42"/>
    </row>
    <row r="5464" spans="2:2" x14ac:dyDescent="0.25">
      <c r="B5464" s="42"/>
    </row>
    <row r="5465" spans="2:2" x14ac:dyDescent="0.25">
      <c r="B5465" s="42"/>
    </row>
    <row r="5466" spans="2:2" x14ac:dyDescent="0.25">
      <c r="B5466" s="42"/>
    </row>
    <row r="5467" spans="2:2" x14ac:dyDescent="0.25">
      <c r="B5467" s="42"/>
    </row>
    <row r="5468" spans="2:2" x14ac:dyDescent="0.25">
      <c r="B5468" s="42"/>
    </row>
    <row r="5469" spans="2:2" x14ac:dyDescent="0.25">
      <c r="B5469" s="42"/>
    </row>
    <row r="5470" spans="2:2" x14ac:dyDescent="0.25">
      <c r="B5470" s="42"/>
    </row>
    <row r="5471" spans="2:2" x14ac:dyDescent="0.25">
      <c r="B5471" s="42"/>
    </row>
    <row r="5472" spans="2:2" x14ac:dyDescent="0.25">
      <c r="B5472" s="42"/>
    </row>
    <row r="5473" spans="2:2" x14ac:dyDescent="0.25">
      <c r="B5473" s="42"/>
    </row>
    <row r="5474" spans="2:2" x14ac:dyDescent="0.25">
      <c r="B5474" s="42"/>
    </row>
    <row r="5475" spans="2:2" x14ac:dyDescent="0.25">
      <c r="B5475" s="42"/>
    </row>
    <row r="5476" spans="2:2" x14ac:dyDescent="0.25">
      <c r="B5476" s="42"/>
    </row>
    <row r="5477" spans="2:2" x14ac:dyDescent="0.25">
      <c r="B5477" s="42"/>
    </row>
    <row r="5478" spans="2:2" x14ac:dyDescent="0.25">
      <c r="B5478" s="42"/>
    </row>
    <row r="5479" spans="2:2" x14ac:dyDescent="0.25">
      <c r="B5479" s="42"/>
    </row>
    <row r="5480" spans="2:2" x14ac:dyDescent="0.25">
      <c r="B5480" s="42"/>
    </row>
    <row r="5481" spans="2:2" x14ac:dyDescent="0.25">
      <c r="B5481" s="42"/>
    </row>
    <row r="5482" spans="2:2" x14ac:dyDescent="0.25">
      <c r="B5482" s="42"/>
    </row>
    <row r="5483" spans="2:2" x14ac:dyDescent="0.25">
      <c r="B5483" s="42"/>
    </row>
    <row r="5484" spans="2:2" x14ac:dyDescent="0.25">
      <c r="B5484" s="42"/>
    </row>
    <row r="5485" spans="2:2" x14ac:dyDescent="0.25">
      <c r="B5485" s="42"/>
    </row>
    <row r="5486" spans="2:2" x14ac:dyDescent="0.25">
      <c r="B5486" s="42"/>
    </row>
    <row r="5487" spans="2:2" x14ac:dyDescent="0.25">
      <c r="B5487" s="42"/>
    </row>
    <row r="5488" spans="2:2" x14ac:dyDescent="0.25">
      <c r="B5488" s="42"/>
    </row>
    <row r="5489" spans="2:2" x14ac:dyDescent="0.25">
      <c r="B5489" s="42"/>
    </row>
    <row r="5490" spans="2:2" x14ac:dyDescent="0.25">
      <c r="B5490" s="42"/>
    </row>
    <row r="5491" spans="2:2" x14ac:dyDescent="0.25">
      <c r="B5491" s="42"/>
    </row>
    <row r="5492" spans="2:2" x14ac:dyDescent="0.25">
      <c r="B5492" s="42"/>
    </row>
    <row r="5493" spans="2:2" x14ac:dyDescent="0.25">
      <c r="B5493" s="42"/>
    </row>
    <row r="5494" spans="2:2" x14ac:dyDescent="0.25">
      <c r="B5494" s="42"/>
    </row>
    <row r="5495" spans="2:2" x14ac:dyDescent="0.25">
      <c r="B5495" s="42"/>
    </row>
    <row r="5496" spans="2:2" x14ac:dyDescent="0.25">
      <c r="B5496" s="42"/>
    </row>
    <row r="5497" spans="2:2" x14ac:dyDescent="0.25">
      <c r="B5497" s="42"/>
    </row>
    <row r="5498" spans="2:2" x14ac:dyDescent="0.25">
      <c r="B5498" s="42"/>
    </row>
    <row r="5499" spans="2:2" x14ac:dyDescent="0.25">
      <c r="B5499" s="42"/>
    </row>
    <row r="5500" spans="2:2" x14ac:dyDescent="0.25">
      <c r="B5500" s="42"/>
    </row>
    <row r="5501" spans="2:2" x14ac:dyDescent="0.25">
      <c r="B5501" s="42"/>
    </row>
    <row r="5502" spans="2:2" x14ac:dyDescent="0.25">
      <c r="B5502" s="42"/>
    </row>
    <row r="5503" spans="2:2" x14ac:dyDescent="0.25">
      <c r="B5503" s="42"/>
    </row>
    <row r="5504" spans="2:2" x14ac:dyDescent="0.25">
      <c r="B5504" s="42"/>
    </row>
    <row r="5505" spans="2:2" x14ac:dyDescent="0.25">
      <c r="B5505" s="42"/>
    </row>
    <row r="5506" spans="2:2" x14ac:dyDescent="0.25">
      <c r="B5506" s="42"/>
    </row>
    <row r="5507" spans="2:2" x14ac:dyDescent="0.25">
      <c r="B5507" s="42"/>
    </row>
    <row r="5508" spans="2:2" x14ac:dyDescent="0.25">
      <c r="B5508" s="42"/>
    </row>
    <row r="5509" spans="2:2" x14ac:dyDescent="0.25">
      <c r="B5509" s="42"/>
    </row>
    <row r="5510" spans="2:2" x14ac:dyDescent="0.25">
      <c r="B5510" s="42"/>
    </row>
    <row r="5511" spans="2:2" x14ac:dyDescent="0.25">
      <c r="B5511" s="42"/>
    </row>
    <row r="5512" spans="2:2" x14ac:dyDescent="0.25">
      <c r="B5512" s="42"/>
    </row>
    <row r="5513" spans="2:2" x14ac:dyDescent="0.25">
      <c r="B5513" s="42"/>
    </row>
    <row r="5514" spans="2:2" x14ac:dyDescent="0.25">
      <c r="B5514" s="42"/>
    </row>
    <row r="5515" spans="2:2" x14ac:dyDescent="0.25">
      <c r="B5515" s="42"/>
    </row>
    <row r="5516" spans="2:2" x14ac:dyDescent="0.25">
      <c r="B5516" s="42"/>
    </row>
    <row r="5517" spans="2:2" x14ac:dyDescent="0.25">
      <c r="B5517" s="42"/>
    </row>
    <row r="5518" spans="2:2" x14ac:dyDescent="0.25">
      <c r="B5518" s="42"/>
    </row>
    <row r="5519" spans="2:2" x14ac:dyDescent="0.25">
      <c r="B5519" s="42"/>
    </row>
    <row r="5520" spans="2:2" x14ac:dyDescent="0.25">
      <c r="B5520" s="42"/>
    </row>
    <row r="5521" spans="2:2" x14ac:dyDescent="0.25">
      <c r="B5521" s="42"/>
    </row>
    <row r="5522" spans="2:2" x14ac:dyDescent="0.25">
      <c r="B5522" s="42"/>
    </row>
    <row r="5523" spans="2:2" x14ac:dyDescent="0.25">
      <c r="B5523" s="42"/>
    </row>
    <row r="5524" spans="2:2" x14ac:dyDescent="0.25">
      <c r="B5524" s="42"/>
    </row>
    <row r="5525" spans="2:2" x14ac:dyDescent="0.25">
      <c r="B5525" s="42"/>
    </row>
    <row r="5526" spans="2:2" x14ac:dyDescent="0.25">
      <c r="B5526" s="42"/>
    </row>
    <row r="5527" spans="2:2" x14ac:dyDescent="0.25">
      <c r="B5527" s="42"/>
    </row>
    <row r="5528" spans="2:2" x14ac:dyDescent="0.25">
      <c r="B5528" s="42"/>
    </row>
    <row r="5529" spans="2:2" x14ac:dyDescent="0.25">
      <c r="B5529" s="42"/>
    </row>
    <row r="5530" spans="2:2" x14ac:dyDescent="0.25">
      <c r="B5530" s="42"/>
    </row>
    <row r="5531" spans="2:2" x14ac:dyDescent="0.25">
      <c r="B5531" s="42"/>
    </row>
    <row r="5532" spans="2:2" x14ac:dyDescent="0.25">
      <c r="B5532" s="42"/>
    </row>
    <row r="5533" spans="2:2" x14ac:dyDescent="0.25">
      <c r="B5533" s="42"/>
    </row>
    <row r="5534" spans="2:2" x14ac:dyDescent="0.25">
      <c r="B5534" s="42"/>
    </row>
    <row r="5535" spans="2:2" x14ac:dyDescent="0.25">
      <c r="B5535" s="42"/>
    </row>
    <row r="5536" spans="2:2" x14ac:dyDescent="0.25">
      <c r="B5536" s="42"/>
    </row>
    <row r="5537" spans="2:2" x14ac:dyDescent="0.25">
      <c r="B5537" s="42"/>
    </row>
    <row r="5538" spans="2:2" x14ac:dyDescent="0.25">
      <c r="B5538" s="42"/>
    </row>
    <row r="5539" spans="2:2" x14ac:dyDescent="0.25">
      <c r="B5539" s="42"/>
    </row>
    <row r="5540" spans="2:2" x14ac:dyDescent="0.25">
      <c r="B5540" s="42"/>
    </row>
    <row r="5541" spans="2:2" x14ac:dyDescent="0.25">
      <c r="B5541" s="42"/>
    </row>
    <row r="5542" spans="2:2" x14ac:dyDescent="0.25">
      <c r="B5542" s="42"/>
    </row>
    <row r="5543" spans="2:2" x14ac:dyDescent="0.25">
      <c r="B5543" s="42"/>
    </row>
    <row r="5544" spans="2:2" x14ac:dyDescent="0.25">
      <c r="B5544" s="42"/>
    </row>
    <row r="5545" spans="2:2" x14ac:dyDescent="0.25">
      <c r="B5545" s="42"/>
    </row>
    <row r="5546" spans="2:2" x14ac:dyDescent="0.25">
      <c r="B5546" s="42"/>
    </row>
    <row r="5547" spans="2:2" x14ac:dyDescent="0.25">
      <c r="B5547" s="42"/>
    </row>
    <row r="5548" spans="2:2" x14ac:dyDescent="0.25">
      <c r="B5548" s="42"/>
    </row>
    <row r="5549" spans="2:2" x14ac:dyDescent="0.25">
      <c r="B5549" s="42"/>
    </row>
    <row r="5550" spans="2:2" x14ac:dyDescent="0.25">
      <c r="B5550" s="42"/>
    </row>
    <row r="5551" spans="2:2" x14ac:dyDescent="0.25">
      <c r="B5551" s="42"/>
    </row>
    <row r="5552" spans="2:2" x14ac:dyDescent="0.25">
      <c r="B5552" s="42"/>
    </row>
    <row r="5553" spans="2:2" x14ac:dyDescent="0.25">
      <c r="B5553" s="42"/>
    </row>
    <row r="5554" spans="2:2" x14ac:dyDescent="0.25">
      <c r="B5554" s="42"/>
    </row>
    <row r="5555" spans="2:2" x14ac:dyDescent="0.25">
      <c r="B5555" s="42"/>
    </row>
    <row r="5556" spans="2:2" x14ac:dyDescent="0.25">
      <c r="B5556" s="42"/>
    </row>
    <row r="5557" spans="2:2" x14ac:dyDescent="0.25">
      <c r="B5557" s="42"/>
    </row>
    <row r="5558" spans="2:2" x14ac:dyDescent="0.25">
      <c r="B5558" s="42"/>
    </row>
    <row r="5559" spans="2:2" x14ac:dyDescent="0.25">
      <c r="B5559" s="42"/>
    </row>
    <row r="5560" spans="2:2" x14ac:dyDescent="0.25">
      <c r="B5560" s="42"/>
    </row>
    <row r="5561" spans="2:2" x14ac:dyDescent="0.25">
      <c r="B5561" s="42"/>
    </row>
    <row r="5562" spans="2:2" x14ac:dyDescent="0.25">
      <c r="B5562" s="42"/>
    </row>
    <row r="5563" spans="2:2" x14ac:dyDescent="0.25">
      <c r="B5563" s="42"/>
    </row>
    <row r="5564" spans="2:2" x14ac:dyDescent="0.25">
      <c r="B5564" s="42"/>
    </row>
    <row r="5565" spans="2:2" x14ac:dyDescent="0.25">
      <c r="B5565" s="42"/>
    </row>
    <row r="5566" spans="2:2" x14ac:dyDescent="0.25">
      <c r="B5566" s="42"/>
    </row>
    <row r="5567" spans="2:2" x14ac:dyDescent="0.25">
      <c r="B5567" s="42"/>
    </row>
    <row r="5568" spans="2:2" x14ac:dyDescent="0.25">
      <c r="B5568" s="42"/>
    </row>
    <row r="5569" spans="2:2" x14ac:dyDescent="0.25">
      <c r="B5569" s="42"/>
    </row>
    <row r="5570" spans="2:2" x14ac:dyDescent="0.25">
      <c r="B5570" s="42"/>
    </row>
    <row r="5571" spans="2:2" x14ac:dyDescent="0.25">
      <c r="B5571" s="42"/>
    </row>
    <row r="5572" spans="2:2" x14ac:dyDescent="0.25">
      <c r="B5572" s="42"/>
    </row>
    <row r="5573" spans="2:2" x14ac:dyDescent="0.25">
      <c r="B5573" s="42"/>
    </row>
    <row r="5574" spans="2:2" x14ac:dyDescent="0.25">
      <c r="B5574" s="42"/>
    </row>
    <row r="5575" spans="2:2" x14ac:dyDescent="0.25">
      <c r="B5575" s="42"/>
    </row>
    <row r="5576" spans="2:2" x14ac:dyDescent="0.25">
      <c r="B5576" s="42"/>
    </row>
    <row r="5577" spans="2:2" x14ac:dyDescent="0.25">
      <c r="B5577" s="42"/>
    </row>
    <row r="5578" spans="2:2" x14ac:dyDescent="0.25">
      <c r="B5578" s="42"/>
    </row>
    <row r="5579" spans="2:2" x14ac:dyDescent="0.25">
      <c r="B5579" s="42"/>
    </row>
    <row r="5580" spans="2:2" x14ac:dyDescent="0.25">
      <c r="B5580" s="42"/>
    </row>
    <row r="5581" spans="2:2" x14ac:dyDescent="0.25">
      <c r="B5581" s="42"/>
    </row>
    <row r="5582" spans="2:2" x14ac:dyDescent="0.25">
      <c r="B5582" s="42"/>
    </row>
    <row r="5583" spans="2:2" x14ac:dyDescent="0.25">
      <c r="B5583" s="42"/>
    </row>
    <row r="5584" spans="2:2" x14ac:dyDescent="0.25">
      <c r="B5584" s="42"/>
    </row>
    <row r="5585" spans="2:2" x14ac:dyDescent="0.25">
      <c r="B5585" s="42"/>
    </row>
    <row r="5586" spans="2:2" x14ac:dyDescent="0.25">
      <c r="B5586" s="42"/>
    </row>
    <row r="5587" spans="2:2" x14ac:dyDescent="0.25">
      <c r="B5587" s="42"/>
    </row>
    <row r="5588" spans="2:2" x14ac:dyDescent="0.25">
      <c r="B5588" s="42"/>
    </row>
    <row r="5589" spans="2:2" x14ac:dyDescent="0.25">
      <c r="B5589" s="42"/>
    </row>
    <row r="5590" spans="2:2" x14ac:dyDescent="0.25">
      <c r="B5590" s="42"/>
    </row>
    <row r="5591" spans="2:2" x14ac:dyDescent="0.25">
      <c r="B5591" s="42"/>
    </row>
    <row r="5592" spans="2:2" x14ac:dyDescent="0.25">
      <c r="B5592" s="42"/>
    </row>
    <row r="5593" spans="2:2" x14ac:dyDescent="0.25">
      <c r="B5593" s="42"/>
    </row>
    <row r="5594" spans="2:2" x14ac:dyDescent="0.25">
      <c r="B5594" s="42"/>
    </row>
    <row r="5595" spans="2:2" x14ac:dyDescent="0.25">
      <c r="B5595" s="42"/>
    </row>
    <row r="5596" spans="2:2" x14ac:dyDescent="0.25">
      <c r="B5596" s="42"/>
    </row>
    <row r="5597" spans="2:2" x14ac:dyDescent="0.25">
      <c r="B5597" s="42"/>
    </row>
    <row r="5598" spans="2:2" x14ac:dyDescent="0.25">
      <c r="B5598" s="42"/>
    </row>
    <row r="5599" spans="2:2" x14ac:dyDescent="0.25">
      <c r="B5599" s="42"/>
    </row>
    <row r="5600" spans="2:2" x14ac:dyDescent="0.25">
      <c r="B5600" s="42"/>
    </row>
    <row r="5601" spans="2:2" x14ac:dyDescent="0.25">
      <c r="B5601" s="42"/>
    </row>
    <row r="5602" spans="2:2" x14ac:dyDescent="0.25">
      <c r="B5602" s="42"/>
    </row>
    <row r="5603" spans="2:2" x14ac:dyDescent="0.25">
      <c r="B5603" s="42"/>
    </row>
    <row r="5604" spans="2:2" x14ac:dyDescent="0.25">
      <c r="B5604" s="42"/>
    </row>
    <row r="5605" spans="2:2" x14ac:dyDescent="0.25">
      <c r="B5605" s="42"/>
    </row>
    <row r="5606" spans="2:2" x14ac:dyDescent="0.25">
      <c r="B5606" s="42"/>
    </row>
    <row r="5607" spans="2:2" x14ac:dyDescent="0.25">
      <c r="B5607" s="42"/>
    </row>
    <row r="5608" spans="2:2" x14ac:dyDescent="0.25">
      <c r="B5608" s="42"/>
    </row>
    <row r="5609" spans="2:2" x14ac:dyDescent="0.25">
      <c r="B5609" s="42"/>
    </row>
    <row r="5610" spans="2:2" x14ac:dyDescent="0.25">
      <c r="B5610" s="42"/>
    </row>
    <row r="5611" spans="2:2" x14ac:dyDescent="0.25">
      <c r="B5611" s="42"/>
    </row>
    <row r="5612" spans="2:2" x14ac:dyDescent="0.25">
      <c r="B5612" s="42"/>
    </row>
    <row r="5613" spans="2:2" x14ac:dyDescent="0.25">
      <c r="B5613" s="42"/>
    </row>
    <row r="5614" spans="2:2" x14ac:dyDescent="0.25">
      <c r="B5614" s="42"/>
    </row>
    <row r="5615" spans="2:2" x14ac:dyDescent="0.25">
      <c r="B5615" s="42"/>
    </row>
    <row r="5616" spans="2:2" x14ac:dyDescent="0.25">
      <c r="B5616" s="42"/>
    </row>
    <row r="5617" spans="2:2" x14ac:dyDescent="0.25">
      <c r="B5617" s="42"/>
    </row>
    <row r="5618" spans="2:2" x14ac:dyDescent="0.25">
      <c r="B5618" s="42"/>
    </row>
    <row r="5619" spans="2:2" x14ac:dyDescent="0.25">
      <c r="B5619" s="42"/>
    </row>
    <row r="5620" spans="2:2" x14ac:dyDescent="0.25">
      <c r="B5620" s="42"/>
    </row>
    <row r="5621" spans="2:2" x14ac:dyDescent="0.25">
      <c r="B5621" s="42"/>
    </row>
    <row r="5622" spans="2:2" x14ac:dyDescent="0.25">
      <c r="B5622" s="42"/>
    </row>
    <row r="5623" spans="2:2" x14ac:dyDescent="0.25">
      <c r="B5623" s="42"/>
    </row>
    <row r="5624" spans="2:2" x14ac:dyDescent="0.25">
      <c r="B5624" s="42"/>
    </row>
    <row r="5625" spans="2:2" x14ac:dyDescent="0.25">
      <c r="B5625" s="42"/>
    </row>
    <row r="5626" spans="2:2" x14ac:dyDescent="0.25">
      <c r="B5626" s="42"/>
    </row>
    <row r="5627" spans="2:2" x14ac:dyDescent="0.25">
      <c r="B5627" s="42"/>
    </row>
    <row r="5628" spans="2:2" x14ac:dyDescent="0.25">
      <c r="B5628" s="42"/>
    </row>
    <row r="5629" spans="2:2" x14ac:dyDescent="0.25">
      <c r="B5629" s="42"/>
    </row>
    <row r="5630" spans="2:2" x14ac:dyDescent="0.25">
      <c r="B5630" s="42"/>
    </row>
    <row r="5631" spans="2:2" x14ac:dyDescent="0.25">
      <c r="B5631" s="42"/>
    </row>
    <row r="5632" spans="2:2" x14ac:dyDescent="0.25">
      <c r="B5632" s="42"/>
    </row>
    <row r="5633" spans="2:2" x14ac:dyDescent="0.25">
      <c r="B5633" s="42"/>
    </row>
    <row r="5634" spans="2:2" x14ac:dyDescent="0.25">
      <c r="B5634" s="42"/>
    </row>
    <row r="5635" spans="2:2" x14ac:dyDescent="0.25">
      <c r="B5635" s="42"/>
    </row>
    <row r="5636" spans="2:2" x14ac:dyDescent="0.25">
      <c r="B5636" s="42"/>
    </row>
    <row r="5637" spans="2:2" x14ac:dyDescent="0.25">
      <c r="B5637" s="42"/>
    </row>
    <row r="5638" spans="2:2" x14ac:dyDescent="0.25">
      <c r="B5638" s="42"/>
    </row>
    <row r="5639" spans="2:2" x14ac:dyDescent="0.25">
      <c r="B5639" s="42"/>
    </row>
    <row r="5640" spans="2:2" x14ac:dyDescent="0.25">
      <c r="B5640" s="42"/>
    </row>
    <row r="5641" spans="2:2" x14ac:dyDescent="0.25">
      <c r="B5641" s="42"/>
    </row>
    <row r="5642" spans="2:2" x14ac:dyDescent="0.25">
      <c r="B5642" s="42"/>
    </row>
    <row r="5643" spans="2:2" x14ac:dyDescent="0.25">
      <c r="B5643" s="42"/>
    </row>
    <row r="5644" spans="2:2" x14ac:dyDescent="0.25">
      <c r="B5644" s="42"/>
    </row>
    <row r="5645" spans="2:2" x14ac:dyDescent="0.25">
      <c r="B5645" s="42"/>
    </row>
    <row r="5646" spans="2:2" x14ac:dyDescent="0.25">
      <c r="B5646" s="42"/>
    </row>
    <row r="5647" spans="2:2" x14ac:dyDescent="0.25">
      <c r="B5647" s="42"/>
    </row>
    <row r="5648" spans="2:2" x14ac:dyDescent="0.25">
      <c r="B5648" s="42"/>
    </row>
    <row r="5649" spans="2:2" x14ac:dyDescent="0.25">
      <c r="B5649" s="42"/>
    </row>
    <row r="5650" spans="2:2" x14ac:dyDescent="0.25">
      <c r="B5650" s="42"/>
    </row>
    <row r="5651" spans="2:2" x14ac:dyDescent="0.25">
      <c r="B5651" s="42"/>
    </row>
    <row r="5652" spans="2:2" x14ac:dyDescent="0.25">
      <c r="B5652" s="42"/>
    </row>
    <row r="5653" spans="2:2" x14ac:dyDescent="0.25">
      <c r="B5653" s="42"/>
    </row>
    <row r="5654" spans="2:2" x14ac:dyDescent="0.25">
      <c r="B5654" s="42"/>
    </row>
    <row r="5655" spans="2:2" x14ac:dyDescent="0.25">
      <c r="B5655" s="42"/>
    </row>
    <row r="5656" spans="2:2" x14ac:dyDescent="0.25">
      <c r="B5656" s="42"/>
    </row>
    <row r="5657" spans="2:2" x14ac:dyDescent="0.25">
      <c r="B5657" s="42"/>
    </row>
    <row r="5658" spans="2:2" x14ac:dyDescent="0.25">
      <c r="B5658" s="42"/>
    </row>
    <row r="5659" spans="2:2" x14ac:dyDescent="0.25">
      <c r="B5659" s="42"/>
    </row>
    <row r="5660" spans="2:2" x14ac:dyDescent="0.25">
      <c r="B5660" s="42"/>
    </row>
    <row r="5661" spans="2:2" x14ac:dyDescent="0.25">
      <c r="B5661" s="42"/>
    </row>
    <row r="5662" spans="2:2" x14ac:dyDescent="0.25">
      <c r="B5662" s="42"/>
    </row>
    <row r="5663" spans="2:2" x14ac:dyDescent="0.25">
      <c r="B5663" s="42"/>
    </row>
    <row r="5664" spans="2:2" x14ac:dyDescent="0.25">
      <c r="B5664" s="42"/>
    </row>
    <row r="5665" spans="2:2" x14ac:dyDescent="0.25">
      <c r="B5665" s="42"/>
    </row>
    <row r="5666" spans="2:2" x14ac:dyDescent="0.25">
      <c r="B5666" s="42"/>
    </row>
    <row r="5667" spans="2:2" x14ac:dyDescent="0.25">
      <c r="B5667" s="42"/>
    </row>
    <row r="5668" spans="2:2" x14ac:dyDescent="0.25">
      <c r="B5668" s="42"/>
    </row>
    <row r="5669" spans="2:2" x14ac:dyDescent="0.25">
      <c r="B5669" s="42"/>
    </row>
    <row r="5670" spans="2:2" x14ac:dyDescent="0.25">
      <c r="B5670" s="42"/>
    </row>
    <row r="5671" spans="2:2" x14ac:dyDescent="0.25">
      <c r="B5671" s="42"/>
    </row>
    <row r="5672" spans="2:2" x14ac:dyDescent="0.25">
      <c r="B5672" s="42"/>
    </row>
    <row r="5673" spans="2:2" x14ac:dyDescent="0.25">
      <c r="B5673" s="42"/>
    </row>
    <row r="5674" spans="2:2" x14ac:dyDescent="0.25">
      <c r="B5674" s="42"/>
    </row>
    <row r="5675" spans="2:2" x14ac:dyDescent="0.25">
      <c r="B5675" s="42"/>
    </row>
    <row r="5676" spans="2:2" x14ac:dyDescent="0.25">
      <c r="B5676" s="42"/>
    </row>
    <row r="5677" spans="2:2" x14ac:dyDescent="0.25">
      <c r="B5677" s="42"/>
    </row>
    <row r="5678" spans="2:2" x14ac:dyDescent="0.25">
      <c r="B5678" s="42"/>
    </row>
    <row r="5679" spans="2:2" x14ac:dyDescent="0.25">
      <c r="B5679" s="42"/>
    </row>
    <row r="5680" spans="2:2" x14ac:dyDescent="0.25">
      <c r="B5680" s="42"/>
    </row>
    <row r="5681" spans="2:2" x14ac:dyDescent="0.25">
      <c r="B5681" s="42"/>
    </row>
    <row r="5682" spans="2:2" x14ac:dyDescent="0.25">
      <c r="B5682" s="42"/>
    </row>
    <row r="5683" spans="2:2" x14ac:dyDescent="0.25">
      <c r="B5683" s="42"/>
    </row>
    <row r="5684" spans="2:2" x14ac:dyDescent="0.25">
      <c r="B5684" s="42"/>
    </row>
    <row r="5685" spans="2:2" x14ac:dyDescent="0.25">
      <c r="B5685" s="42"/>
    </row>
    <row r="5686" spans="2:2" x14ac:dyDescent="0.25">
      <c r="B5686" s="42"/>
    </row>
    <row r="5687" spans="2:2" x14ac:dyDescent="0.25">
      <c r="B5687" s="42"/>
    </row>
    <row r="5688" spans="2:2" x14ac:dyDescent="0.25">
      <c r="B5688" s="42"/>
    </row>
    <row r="5689" spans="2:2" x14ac:dyDescent="0.25">
      <c r="B5689" s="42"/>
    </row>
    <row r="5690" spans="2:2" x14ac:dyDescent="0.25">
      <c r="B5690" s="42"/>
    </row>
    <row r="5691" spans="2:2" x14ac:dyDescent="0.25">
      <c r="B5691" s="42"/>
    </row>
    <row r="5692" spans="2:2" x14ac:dyDescent="0.25">
      <c r="B5692" s="42"/>
    </row>
    <row r="5693" spans="2:2" x14ac:dyDescent="0.25">
      <c r="B5693" s="42"/>
    </row>
    <row r="5694" spans="2:2" x14ac:dyDescent="0.25">
      <c r="B5694" s="42"/>
    </row>
    <row r="5695" spans="2:2" x14ac:dyDescent="0.25">
      <c r="B5695" s="42"/>
    </row>
    <row r="5696" spans="2:2" x14ac:dyDescent="0.25">
      <c r="B5696" s="42"/>
    </row>
    <row r="5697" spans="2:2" x14ac:dyDescent="0.25">
      <c r="B5697" s="42"/>
    </row>
    <row r="5698" spans="2:2" x14ac:dyDescent="0.25">
      <c r="B5698" s="42"/>
    </row>
    <row r="5699" spans="2:2" x14ac:dyDescent="0.25">
      <c r="B5699" s="42"/>
    </row>
    <row r="5700" spans="2:2" x14ac:dyDescent="0.25">
      <c r="B5700" s="42"/>
    </row>
    <row r="5701" spans="2:2" x14ac:dyDescent="0.25">
      <c r="B5701" s="42"/>
    </row>
    <row r="5702" spans="2:2" x14ac:dyDescent="0.25">
      <c r="B5702" s="42"/>
    </row>
    <row r="5703" spans="2:2" x14ac:dyDescent="0.25">
      <c r="B5703" s="42"/>
    </row>
    <row r="5704" spans="2:2" x14ac:dyDescent="0.25">
      <c r="B5704" s="42"/>
    </row>
    <row r="5705" spans="2:2" x14ac:dyDescent="0.25">
      <c r="B5705" s="42"/>
    </row>
    <row r="5706" spans="2:2" x14ac:dyDescent="0.25">
      <c r="B5706" s="42"/>
    </row>
    <row r="5707" spans="2:2" x14ac:dyDescent="0.25">
      <c r="B5707" s="42"/>
    </row>
    <row r="5708" spans="2:2" x14ac:dyDescent="0.25">
      <c r="B5708" s="42"/>
    </row>
    <row r="5709" spans="2:2" x14ac:dyDescent="0.25">
      <c r="B5709" s="42"/>
    </row>
    <row r="5710" spans="2:2" x14ac:dyDescent="0.25">
      <c r="B5710" s="42"/>
    </row>
    <row r="5711" spans="2:2" x14ac:dyDescent="0.25">
      <c r="B5711" s="42"/>
    </row>
    <row r="5712" spans="2:2" x14ac:dyDescent="0.25">
      <c r="B5712" s="42"/>
    </row>
    <row r="5713" spans="2:2" x14ac:dyDescent="0.25">
      <c r="B5713" s="42"/>
    </row>
    <row r="5714" spans="2:2" x14ac:dyDescent="0.25">
      <c r="B5714" s="42"/>
    </row>
    <row r="5715" spans="2:2" x14ac:dyDescent="0.25">
      <c r="B5715" s="42"/>
    </row>
    <row r="5716" spans="2:2" x14ac:dyDescent="0.25">
      <c r="B5716" s="42"/>
    </row>
    <row r="5717" spans="2:2" x14ac:dyDescent="0.25">
      <c r="B5717" s="42"/>
    </row>
    <row r="5718" spans="2:2" x14ac:dyDescent="0.25">
      <c r="B5718" s="42"/>
    </row>
    <row r="5719" spans="2:2" x14ac:dyDescent="0.25">
      <c r="B5719" s="42"/>
    </row>
    <row r="5720" spans="2:2" x14ac:dyDescent="0.25">
      <c r="B5720" s="42"/>
    </row>
    <row r="5721" spans="2:2" x14ac:dyDescent="0.25">
      <c r="B5721" s="42"/>
    </row>
    <row r="5722" spans="2:2" x14ac:dyDescent="0.25">
      <c r="B5722" s="42"/>
    </row>
    <row r="5723" spans="2:2" x14ac:dyDescent="0.25">
      <c r="B5723" s="42"/>
    </row>
    <row r="5724" spans="2:2" x14ac:dyDescent="0.25">
      <c r="B5724" s="42"/>
    </row>
    <row r="5725" spans="2:2" x14ac:dyDescent="0.25">
      <c r="B5725" s="42"/>
    </row>
    <row r="5726" spans="2:2" x14ac:dyDescent="0.25">
      <c r="B5726" s="42"/>
    </row>
    <row r="5727" spans="2:2" x14ac:dyDescent="0.25">
      <c r="B5727" s="42"/>
    </row>
    <row r="5728" spans="2:2" x14ac:dyDescent="0.25">
      <c r="B5728" s="42"/>
    </row>
    <row r="5729" spans="2:2" x14ac:dyDescent="0.25">
      <c r="B5729" s="42"/>
    </row>
    <row r="5730" spans="2:2" x14ac:dyDescent="0.25">
      <c r="B5730" s="42"/>
    </row>
    <row r="5731" spans="2:2" x14ac:dyDescent="0.25">
      <c r="B5731" s="42"/>
    </row>
    <row r="5732" spans="2:2" x14ac:dyDescent="0.25">
      <c r="B5732" s="42"/>
    </row>
    <row r="5733" spans="2:2" x14ac:dyDescent="0.25">
      <c r="B5733" s="42"/>
    </row>
    <row r="5734" spans="2:2" x14ac:dyDescent="0.25">
      <c r="B5734" s="42"/>
    </row>
    <row r="5735" spans="2:2" x14ac:dyDescent="0.25">
      <c r="B5735" s="42"/>
    </row>
    <row r="5736" spans="2:2" x14ac:dyDescent="0.25">
      <c r="B5736" s="42"/>
    </row>
    <row r="5737" spans="2:2" x14ac:dyDescent="0.25">
      <c r="B5737" s="42"/>
    </row>
    <row r="5738" spans="2:2" x14ac:dyDescent="0.25">
      <c r="B5738" s="42"/>
    </row>
    <row r="5739" spans="2:2" x14ac:dyDescent="0.25">
      <c r="B5739" s="42"/>
    </row>
    <row r="5740" spans="2:2" x14ac:dyDescent="0.25">
      <c r="B5740" s="42"/>
    </row>
    <row r="5741" spans="2:2" x14ac:dyDescent="0.25">
      <c r="B5741" s="42"/>
    </row>
    <row r="5742" spans="2:2" x14ac:dyDescent="0.25">
      <c r="B5742" s="42"/>
    </row>
    <row r="5743" spans="2:2" x14ac:dyDescent="0.25">
      <c r="B5743" s="42"/>
    </row>
    <row r="5744" spans="2:2" x14ac:dyDescent="0.25">
      <c r="B5744" s="42"/>
    </row>
    <row r="5745" spans="2:2" x14ac:dyDescent="0.25">
      <c r="B5745" s="42"/>
    </row>
    <row r="5746" spans="2:2" x14ac:dyDescent="0.25">
      <c r="B5746" s="42"/>
    </row>
    <row r="5747" spans="2:2" x14ac:dyDescent="0.25">
      <c r="B5747" s="42"/>
    </row>
    <row r="5748" spans="2:2" x14ac:dyDescent="0.25">
      <c r="B5748" s="42"/>
    </row>
    <row r="5749" spans="2:2" x14ac:dyDescent="0.25">
      <c r="B5749" s="42"/>
    </row>
    <row r="5750" spans="2:2" x14ac:dyDescent="0.25">
      <c r="B5750" s="42"/>
    </row>
    <row r="5751" spans="2:2" x14ac:dyDescent="0.25">
      <c r="B5751" s="42"/>
    </row>
    <row r="5752" spans="2:2" x14ac:dyDescent="0.25">
      <c r="B5752" s="42"/>
    </row>
    <row r="5753" spans="2:2" x14ac:dyDescent="0.25">
      <c r="B5753" s="42"/>
    </row>
    <row r="5754" spans="2:2" x14ac:dyDescent="0.25">
      <c r="B5754" s="42"/>
    </row>
    <row r="5755" spans="2:2" x14ac:dyDescent="0.25">
      <c r="B5755" s="42"/>
    </row>
    <row r="5756" spans="2:2" x14ac:dyDescent="0.25">
      <c r="B5756" s="42"/>
    </row>
    <row r="5757" spans="2:2" x14ac:dyDescent="0.25">
      <c r="B5757" s="42"/>
    </row>
    <row r="5758" spans="2:2" x14ac:dyDescent="0.25">
      <c r="B5758" s="42"/>
    </row>
    <row r="5759" spans="2:2" x14ac:dyDescent="0.25">
      <c r="B5759" s="42"/>
    </row>
    <row r="5760" spans="2:2" x14ac:dyDescent="0.25">
      <c r="B5760" s="42"/>
    </row>
    <row r="5761" spans="2:2" x14ac:dyDescent="0.25">
      <c r="B5761" s="42"/>
    </row>
    <row r="5762" spans="2:2" x14ac:dyDescent="0.25">
      <c r="B5762" s="42"/>
    </row>
    <row r="5763" spans="2:2" x14ac:dyDescent="0.25">
      <c r="B5763" s="42"/>
    </row>
    <row r="5764" spans="2:2" x14ac:dyDescent="0.25">
      <c r="B5764" s="42"/>
    </row>
    <row r="5765" spans="2:2" x14ac:dyDescent="0.25">
      <c r="B5765" s="42"/>
    </row>
    <row r="5766" spans="2:2" x14ac:dyDescent="0.25">
      <c r="B5766" s="42"/>
    </row>
    <row r="5767" spans="2:2" x14ac:dyDescent="0.25">
      <c r="B5767" s="42"/>
    </row>
    <row r="5768" spans="2:2" x14ac:dyDescent="0.25">
      <c r="B5768" s="42"/>
    </row>
    <row r="5769" spans="2:2" x14ac:dyDescent="0.25">
      <c r="B5769" s="42"/>
    </row>
    <row r="5770" spans="2:2" x14ac:dyDescent="0.25">
      <c r="B5770" s="42"/>
    </row>
    <row r="5771" spans="2:2" x14ac:dyDescent="0.25">
      <c r="B5771" s="42"/>
    </row>
    <row r="5772" spans="2:2" x14ac:dyDescent="0.25">
      <c r="B5772" s="42"/>
    </row>
    <row r="5773" spans="2:2" x14ac:dyDescent="0.25">
      <c r="B5773" s="42"/>
    </row>
    <row r="5774" spans="2:2" x14ac:dyDescent="0.25">
      <c r="B5774" s="42"/>
    </row>
    <row r="5775" spans="2:2" x14ac:dyDescent="0.25">
      <c r="B5775" s="42"/>
    </row>
    <row r="5776" spans="2:2" x14ac:dyDescent="0.25">
      <c r="B5776" s="42"/>
    </row>
    <row r="5777" spans="2:2" x14ac:dyDescent="0.25">
      <c r="B5777" s="42"/>
    </row>
    <row r="5778" spans="2:2" x14ac:dyDescent="0.25">
      <c r="B5778" s="42"/>
    </row>
    <row r="5779" spans="2:2" x14ac:dyDescent="0.25">
      <c r="B5779" s="42"/>
    </row>
    <row r="5780" spans="2:2" x14ac:dyDescent="0.25">
      <c r="B5780" s="42"/>
    </row>
    <row r="5781" spans="2:2" x14ac:dyDescent="0.25">
      <c r="B5781" s="42"/>
    </row>
    <row r="5782" spans="2:2" x14ac:dyDescent="0.25">
      <c r="B5782" s="42"/>
    </row>
    <row r="5783" spans="2:2" x14ac:dyDescent="0.25">
      <c r="B5783" s="42"/>
    </row>
    <row r="5784" spans="2:2" x14ac:dyDescent="0.25">
      <c r="B5784" s="42"/>
    </row>
    <row r="5785" spans="2:2" x14ac:dyDescent="0.25">
      <c r="B5785" s="42"/>
    </row>
    <row r="5786" spans="2:2" x14ac:dyDescent="0.25">
      <c r="B5786" s="42"/>
    </row>
    <row r="5787" spans="2:2" x14ac:dyDescent="0.25">
      <c r="B5787" s="42"/>
    </row>
    <row r="5788" spans="2:2" x14ac:dyDescent="0.25">
      <c r="B5788" s="42"/>
    </row>
    <row r="5789" spans="2:2" x14ac:dyDescent="0.25">
      <c r="B5789" s="42"/>
    </row>
    <row r="5790" spans="2:2" x14ac:dyDescent="0.25">
      <c r="B5790" s="42"/>
    </row>
    <row r="5791" spans="2:2" x14ac:dyDescent="0.25">
      <c r="B5791" s="42"/>
    </row>
    <row r="5792" spans="2:2" x14ac:dyDescent="0.25">
      <c r="B5792" s="42"/>
    </row>
    <row r="5793" spans="2:2" x14ac:dyDescent="0.25">
      <c r="B5793" s="42"/>
    </row>
    <row r="5794" spans="2:2" x14ac:dyDescent="0.25">
      <c r="B5794" s="42"/>
    </row>
    <row r="5795" spans="2:2" x14ac:dyDescent="0.25">
      <c r="B5795" s="42"/>
    </row>
    <row r="5796" spans="2:2" x14ac:dyDescent="0.25">
      <c r="B5796" s="42"/>
    </row>
    <row r="5797" spans="2:2" x14ac:dyDescent="0.25">
      <c r="B5797" s="42"/>
    </row>
    <row r="5798" spans="2:2" x14ac:dyDescent="0.25">
      <c r="B5798" s="42"/>
    </row>
    <row r="5799" spans="2:2" x14ac:dyDescent="0.25">
      <c r="B5799" s="42"/>
    </row>
    <row r="5800" spans="2:2" x14ac:dyDescent="0.25">
      <c r="B5800" s="42"/>
    </row>
    <row r="5801" spans="2:2" x14ac:dyDescent="0.25">
      <c r="B5801" s="42"/>
    </row>
    <row r="5802" spans="2:2" x14ac:dyDescent="0.25">
      <c r="B5802" s="42"/>
    </row>
    <row r="5803" spans="2:2" x14ac:dyDescent="0.25">
      <c r="B5803" s="42"/>
    </row>
    <row r="5804" spans="2:2" x14ac:dyDescent="0.25">
      <c r="B5804" s="42"/>
    </row>
    <row r="5805" spans="2:2" x14ac:dyDescent="0.25">
      <c r="B5805" s="42"/>
    </row>
    <row r="5806" spans="2:2" x14ac:dyDescent="0.25">
      <c r="B5806" s="42"/>
    </row>
    <row r="5807" spans="2:2" x14ac:dyDescent="0.25">
      <c r="B5807" s="42"/>
    </row>
    <row r="5808" spans="2:2" x14ac:dyDescent="0.25">
      <c r="B5808" s="42"/>
    </row>
    <row r="5809" spans="2:2" x14ac:dyDescent="0.25">
      <c r="B5809" s="42"/>
    </row>
    <row r="5810" spans="2:2" x14ac:dyDescent="0.25">
      <c r="B5810" s="42"/>
    </row>
    <row r="5811" spans="2:2" x14ac:dyDescent="0.25">
      <c r="B5811" s="42"/>
    </row>
    <row r="5812" spans="2:2" x14ac:dyDescent="0.25">
      <c r="B5812" s="42"/>
    </row>
    <row r="5813" spans="2:2" x14ac:dyDescent="0.25">
      <c r="B5813" s="42"/>
    </row>
    <row r="5814" spans="2:2" x14ac:dyDescent="0.25">
      <c r="B5814" s="42"/>
    </row>
    <row r="5815" spans="2:2" x14ac:dyDescent="0.25">
      <c r="B5815" s="42"/>
    </row>
    <row r="5816" spans="2:2" x14ac:dyDescent="0.25">
      <c r="B5816" s="42"/>
    </row>
    <row r="5817" spans="2:2" x14ac:dyDescent="0.25">
      <c r="B5817" s="42"/>
    </row>
    <row r="5818" spans="2:2" x14ac:dyDescent="0.25">
      <c r="B5818" s="42"/>
    </row>
    <row r="5819" spans="2:2" x14ac:dyDescent="0.25">
      <c r="B5819" s="42"/>
    </row>
    <row r="5820" spans="2:2" x14ac:dyDescent="0.25">
      <c r="B5820" s="42"/>
    </row>
    <row r="5821" spans="2:2" x14ac:dyDescent="0.25">
      <c r="B5821" s="42"/>
    </row>
    <row r="5822" spans="2:2" x14ac:dyDescent="0.25">
      <c r="B5822" s="42"/>
    </row>
    <row r="5823" spans="2:2" x14ac:dyDescent="0.25">
      <c r="B5823" s="42"/>
    </row>
    <row r="5824" spans="2:2" x14ac:dyDescent="0.25">
      <c r="B5824" s="42"/>
    </row>
    <row r="5825" spans="2:2" x14ac:dyDescent="0.25">
      <c r="B5825" s="42"/>
    </row>
    <row r="5826" spans="2:2" x14ac:dyDescent="0.25">
      <c r="B5826" s="42"/>
    </row>
    <row r="5827" spans="2:2" x14ac:dyDescent="0.25">
      <c r="B5827" s="42"/>
    </row>
    <row r="5828" spans="2:2" x14ac:dyDescent="0.25">
      <c r="B5828" s="42"/>
    </row>
    <row r="5829" spans="2:2" x14ac:dyDescent="0.25">
      <c r="B5829" s="42"/>
    </row>
    <row r="5830" spans="2:2" x14ac:dyDescent="0.25">
      <c r="B5830" s="42"/>
    </row>
    <row r="5831" spans="2:2" x14ac:dyDescent="0.25">
      <c r="B5831" s="42"/>
    </row>
    <row r="5832" spans="2:2" x14ac:dyDescent="0.25">
      <c r="B5832" s="42"/>
    </row>
    <row r="5833" spans="2:2" x14ac:dyDescent="0.25">
      <c r="B5833" s="42"/>
    </row>
    <row r="5834" spans="2:2" x14ac:dyDescent="0.25">
      <c r="B5834" s="42"/>
    </row>
    <row r="5835" spans="2:2" x14ac:dyDescent="0.25">
      <c r="B5835" s="42"/>
    </row>
    <row r="5836" spans="2:2" x14ac:dyDescent="0.25">
      <c r="B5836" s="42"/>
    </row>
    <row r="5837" spans="2:2" x14ac:dyDescent="0.25">
      <c r="B5837" s="42"/>
    </row>
    <row r="5838" spans="2:2" x14ac:dyDescent="0.25">
      <c r="B5838" s="42"/>
    </row>
    <row r="5839" spans="2:2" x14ac:dyDescent="0.25">
      <c r="B5839" s="42"/>
    </row>
    <row r="5840" spans="2:2" x14ac:dyDescent="0.25">
      <c r="B5840" s="42"/>
    </row>
    <row r="5841" spans="2:2" x14ac:dyDescent="0.25">
      <c r="B5841" s="42"/>
    </row>
    <row r="5842" spans="2:2" x14ac:dyDescent="0.25">
      <c r="B5842" s="42"/>
    </row>
    <row r="5843" spans="2:2" x14ac:dyDescent="0.25">
      <c r="B5843" s="42"/>
    </row>
    <row r="5844" spans="2:2" x14ac:dyDescent="0.25">
      <c r="B5844" s="42"/>
    </row>
    <row r="5845" spans="2:2" x14ac:dyDescent="0.25">
      <c r="B5845" s="42"/>
    </row>
    <row r="5846" spans="2:2" x14ac:dyDescent="0.25">
      <c r="B5846" s="42"/>
    </row>
    <row r="5847" spans="2:2" x14ac:dyDescent="0.25">
      <c r="B5847" s="42"/>
    </row>
    <row r="5848" spans="2:2" x14ac:dyDescent="0.25">
      <c r="B5848" s="42"/>
    </row>
    <row r="5849" spans="2:2" x14ac:dyDescent="0.25">
      <c r="B5849" s="42"/>
    </row>
    <row r="5850" spans="2:2" x14ac:dyDescent="0.25">
      <c r="B5850" s="42"/>
    </row>
    <row r="5851" spans="2:2" x14ac:dyDescent="0.25">
      <c r="B5851" s="42"/>
    </row>
    <row r="5852" spans="2:2" x14ac:dyDescent="0.25">
      <c r="B5852" s="42"/>
    </row>
    <row r="5853" spans="2:2" x14ac:dyDescent="0.25">
      <c r="B5853" s="42"/>
    </row>
    <row r="5854" spans="2:2" x14ac:dyDescent="0.25">
      <c r="B5854" s="42"/>
    </row>
    <row r="5855" spans="2:2" x14ac:dyDescent="0.25">
      <c r="B5855" s="42"/>
    </row>
    <row r="5856" spans="2:2" x14ac:dyDescent="0.25">
      <c r="B5856" s="42"/>
    </row>
    <row r="5857" spans="2:2" x14ac:dyDescent="0.25">
      <c r="B5857" s="42"/>
    </row>
    <row r="5858" spans="2:2" x14ac:dyDescent="0.25">
      <c r="B5858" s="42"/>
    </row>
    <row r="5859" spans="2:2" x14ac:dyDescent="0.25">
      <c r="B5859" s="42"/>
    </row>
    <row r="5860" spans="2:2" x14ac:dyDescent="0.25">
      <c r="B5860" s="42"/>
    </row>
    <row r="5861" spans="2:2" x14ac:dyDescent="0.25">
      <c r="B5861" s="42"/>
    </row>
    <row r="5862" spans="2:2" x14ac:dyDescent="0.25">
      <c r="B5862" s="42"/>
    </row>
    <row r="5863" spans="2:2" x14ac:dyDescent="0.25">
      <c r="B5863" s="42"/>
    </row>
    <row r="5864" spans="2:2" x14ac:dyDescent="0.25">
      <c r="B5864" s="42"/>
    </row>
    <row r="5865" spans="2:2" x14ac:dyDescent="0.25">
      <c r="B5865" s="42"/>
    </row>
    <row r="5866" spans="2:2" x14ac:dyDescent="0.25">
      <c r="B5866" s="42"/>
    </row>
    <row r="5867" spans="2:2" x14ac:dyDescent="0.25">
      <c r="B5867" s="42"/>
    </row>
    <row r="5868" spans="2:2" x14ac:dyDescent="0.25">
      <c r="B5868" s="42"/>
    </row>
    <row r="5869" spans="2:2" x14ac:dyDescent="0.25">
      <c r="B5869" s="42"/>
    </row>
    <row r="5870" spans="2:2" x14ac:dyDescent="0.25">
      <c r="B5870" s="42"/>
    </row>
    <row r="5871" spans="2:2" x14ac:dyDescent="0.25">
      <c r="B5871" s="42"/>
    </row>
    <row r="5872" spans="2:2" x14ac:dyDescent="0.25">
      <c r="B5872" s="42"/>
    </row>
    <row r="5873" spans="2:2" x14ac:dyDescent="0.25">
      <c r="B5873" s="42"/>
    </row>
    <row r="5874" spans="2:2" x14ac:dyDescent="0.25">
      <c r="B5874" s="42"/>
    </row>
    <row r="5875" spans="2:2" x14ac:dyDescent="0.25">
      <c r="B5875" s="42"/>
    </row>
    <row r="5876" spans="2:2" x14ac:dyDescent="0.25">
      <c r="B5876" s="42"/>
    </row>
    <row r="5877" spans="2:2" x14ac:dyDescent="0.25">
      <c r="B5877" s="42"/>
    </row>
    <row r="5878" spans="2:2" x14ac:dyDescent="0.25">
      <c r="B5878" s="42"/>
    </row>
    <row r="5879" spans="2:2" x14ac:dyDescent="0.25">
      <c r="B5879" s="42"/>
    </row>
    <row r="5880" spans="2:2" x14ac:dyDescent="0.25">
      <c r="B5880" s="42"/>
    </row>
    <row r="5881" spans="2:2" x14ac:dyDescent="0.25">
      <c r="B5881" s="42"/>
    </row>
    <row r="5882" spans="2:2" x14ac:dyDescent="0.25">
      <c r="B5882" s="42"/>
    </row>
    <row r="5883" spans="2:2" x14ac:dyDescent="0.25">
      <c r="B5883" s="42"/>
    </row>
    <row r="5884" spans="2:2" x14ac:dyDescent="0.25">
      <c r="B5884" s="42"/>
    </row>
    <row r="5885" spans="2:2" x14ac:dyDescent="0.25">
      <c r="B5885" s="42"/>
    </row>
    <row r="5886" spans="2:2" x14ac:dyDescent="0.25">
      <c r="B5886" s="42"/>
    </row>
    <row r="5887" spans="2:2" x14ac:dyDescent="0.25">
      <c r="B5887" s="42"/>
    </row>
    <row r="5888" spans="2:2" x14ac:dyDescent="0.25">
      <c r="B5888" s="42"/>
    </row>
    <row r="5889" spans="2:2" x14ac:dyDescent="0.25">
      <c r="B5889" s="42"/>
    </row>
    <row r="5890" spans="2:2" x14ac:dyDescent="0.25">
      <c r="B5890" s="42"/>
    </row>
    <row r="5891" spans="2:2" x14ac:dyDescent="0.25">
      <c r="B5891" s="42"/>
    </row>
    <row r="5892" spans="2:2" x14ac:dyDescent="0.25">
      <c r="B5892" s="42"/>
    </row>
    <row r="5893" spans="2:2" x14ac:dyDescent="0.25">
      <c r="B5893" s="42"/>
    </row>
    <row r="5894" spans="2:2" x14ac:dyDescent="0.25">
      <c r="B5894" s="42"/>
    </row>
    <row r="5895" spans="2:2" x14ac:dyDescent="0.25">
      <c r="B5895" s="42"/>
    </row>
    <row r="5896" spans="2:2" x14ac:dyDescent="0.25">
      <c r="B5896" s="42"/>
    </row>
    <row r="5897" spans="2:2" x14ac:dyDescent="0.25">
      <c r="B5897" s="42"/>
    </row>
    <row r="5898" spans="2:2" x14ac:dyDescent="0.25">
      <c r="B5898" s="42"/>
    </row>
    <row r="5899" spans="2:2" x14ac:dyDescent="0.25">
      <c r="B5899" s="42"/>
    </row>
    <row r="5900" spans="2:2" x14ac:dyDescent="0.25">
      <c r="B5900" s="42"/>
    </row>
    <row r="5901" spans="2:2" x14ac:dyDescent="0.25">
      <c r="B5901" s="42"/>
    </row>
    <row r="5902" spans="2:2" x14ac:dyDescent="0.25">
      <c r="B5902" s="42"/>
    </row>
    <row r="5903" spans="2:2" x14ac:dyDescent="0.25">
      <c r="B5903" s="42"/>
    </row>
    <row r="5904" spans="2:2" x14ac:dyDescent="0.25">
      <c r="B5904" s="42"/>
    </row>
    <row r="5905" spans="2:2" x14ac:dyDescent="0.25">
      <c r="B5905" s="42"/>
    </row>
    <row r="5906" spans="2:2" x14ac:dyDescent="0.25">
      <c r="B5906" s="42"/>
    </row>
    <row r="5907" spans="2:2" x14ac:dyDescent="0.25">
      <c r="B5907" s="42"/>
    </row>
    <row r="5908" spans="2:2" x14ac:dyDescent="0.25">
      <c r="B5908" s="42"/>
    </row>
    <row r="5909" spans="2:2" x14ac:dyDescent="0.25">
      <c r="B5909" s="42"/>
    </row>
    <row r="5910" spans="2:2" x14ac:dyDescent="0.25">
      <c r="B5910" s="42"/>
    </row>
    <row r="5911" spans="2:2" x14ac:dyDescent="0.25">
      <c r="B5911" s="42"/>
    </row>
    <row r="5912" spans="2:2" x14ac:dyDescent="0.25">
      <c r="B5912" s="42"/>
    </row>
    <row r="5913" spans="2:2" x14ac:dyDescent="0.25">
      <c r="B5913" s="42"/>
    </row>
    <row r="5914" spans="2:2" x14ac:dyDescent="0.25">
      <c r="B5914" s="42"/>
    </row>
    <row r="5915" spans="2:2" x14ac:dyDescent="0.25">
      <c r="B5915" s="42"/>
    </row>
    <row r="5916" spans="2:2" x14ac:dyDescent="0.25">
      <c r="B5916" s="42"/>
    </row>
    <row r="5917" spans="2:2" x14ac:dyDescent="0.25">
      <c r="B5917" s="42"/>
    </row>
    <row r="5918" spans="2:2" x14ac:dyDescent="0.25">
      <c r="B5918" s="42"/>
    </row>
    <row r="5919" spans="2:2" x14ac:dyDescent="0.25">
      <c r="B5919" s="42"/>
    </row>
    <row r="5920" spans="2:2" x14ac:dyDescent="0.25">
      <c r="B5920" s="42"/>
    </row>
    <row r="5921" spans="2:2" x14ac:dyDescent="0.25">
      <c r="B5921" s="42"/>
    </row>
    <row r="5922" spans="2:2" x14ac:dyDescent="0.25">
      <c r="B5922" s="42"/>
    </row>
    <row r="5923" spans="2:2" x14ac:dyDescent="0.25">
      <c r="B5923" s="42"/>
    </row>
    <row r="5924" spans="2:2" x14ac:dyDescent="0.25">
      <c r="B5924" s="42"/>
    </row>
    <row r="5925" spans="2:2" x14ac:dyDescent="0.25">
      <c r="B5925" s="42"/>
    </row>
    <row r="5926" spans="2:2" x14ac:dyDescent="0.25">
      <c r="B5926" s="42"/>
    </row>
    <row r="5927" spans="2:2" x14ac:dyDescent="0.25">
      <c r="B5927" s="42"/>
    </row>
    <row r="5928" spans="2:2" x14ac:dyDescent="0.25">
      <c r="B5928" s="42"/>
    </row>
    <row r="5929" spans="2:2" x14ac:dyDescent="0.25">
      <c r="B5929" s="42"/>
    </row>
    <row r="5930" spans="2:2" x14ac:dyDescent="0.25">
      <c r="B5930" s="42"/>
    </row>
    <row r="5931" spans="2:2" x14ac:dyDescent="0.25">
      <c r="B5931" s="42"/>
    </row>
    <row r="5932" spans="2:2" x14ac:dyDescent="0.25">
      <c r="B5932" s="42"/>
    </row>
    <row r="5933" spans="2:2" x14ac:dyDescent="0.25">
      <c r="B5933" s="42"/>
    </row>
    <row r="5934" spans="2:2" x14ac:dyDescent="0.25">
      <c r="B5934" s="42"/>
    </row>
    <row r="5935" spans="2:2" x14ac:dyDescent="0.25">
      <c r="B5935" s="42"/>
    </row>
    <row r="5936" spans="2:2" x14ac:dyDescent="0.25">
      <c r="B5936" s="42"/>
    </row>
    <row r="5937" spans="2:2" x14ac:dyDescent="0.25">
      <c r="B5937" s="42"/>
    </row>
    <row r="5938" spans="2:2" x14ac:dyDescent="0.25">
      <c r="B5938" s="42"/>
    </row>
    <row r="5939" spans="2:2" x14ac:dyDescent="0.25">
      <c r="B5939" s="42"/>
    </row>
    <row r="5940" spans="2:2" x14ac:dyDescent="0.25">
      <c r="B5940" s="42"/>
    </row>
    <row r="5941" spans="2:2" x14ac:dyDescent="0.25">
      <c r="B5941" s="42"/>
    </row>
    <row r="5942" spans="2:2" x14ac:dyDescent="0.25">
      <c r="B5942" s="42"/>
    </row>
    <row r="5943" spans="2:2" x14ac:dyDescent="0.25">
      <c r="B5943" s="42"/>
    </row>
    <row r="5944" spans="2:2" x14ac:dyDescent="0.25">
      <c r="B5944" s="42"/>
    </row>
    <row r="5945" spans="2:2" x14ac:dyDescent="0.25">
      <c r="B5945" s="42"/>
    </row>
    <row r="5946" spans="2:2" x14ac:dyDescent="0.25">
      <c r="B5946" s="42"/>
    </row>
    <row r="5947" spans="2:2" x14ac:dyDescent="0.25">
      <c r="B5947" s="42"/>
    </row>
    <row r="5948" spans="2:2" x14ac:dyDescent="0.25">
      <c r="B5948" s="42"/>
    </row>
    <row r="5949" spans="2:2" x14ac:dyDescent="0.25">
      <c r="B5949" s="42"/>
    </row>
    <row r="5950" spans="2:2" x14ac:dyDescent="0.25">
      <c r="B5950" s="42"/>
    </row>
    <row r="5951" spans="2:2" x14ac:dyDescent="0.25">
      <c r="B5951" s="42"/>
    </row>
    <row r="5952" spans="2:2" x14ac:dyDescent="0.25">
      <c r="B5952" s="42"/>
    </row>
    <row r="5953" spans="2:2" x14ac:dyDescent="0.25">
      <c r="B5953" s="42"/>
    </row>
    <row r="5954" spans="2:2" x14ac:dyDescent="0.25">
      <c r="B5954" s="42"/>
    </row>
    <row r="5955" spans="2:2" x14ac:dyDescent="0.25">
      <c r="B5955" s="42"/>
    </row>
    <row r="5956" spans="2:2" x14ac:dyDescent="0.25">
      <c r="B5956" s="42"/>
    </row>
    <row r="5957" spans="2:2" x14ac:dyDescent="0.25">
      <c r="B5957" s="42"/>
    </row>
    <row r="5958" spans="2:2" x14ac:dyDescent="0.25">
      <c r="B5958" s="42"/>
    </row>
    <row r="5959" spans="2:2" x14ac:dyDescent="0.25">
      <c r="B5959" s="42"/>
    </row>
    <row r="5960" spans="2:2" x14ac:dyDescent="0.25">
      <c r="B5960" s="42"/>
    </row>
    <row r="5961" spans="2:2" x14ac:dyDescent="0.25">
      <c r="B5961" s="42"/>
    </row>
    <row r="5962" spans="2:2" x14ac:dyDescent="0.25">
      <c r="B5962" s="42"/>
    </row>
    <row r="5963" spans="2:2" x14ac:dyDescent="0.25">
      <c r="B5963" s="42"/>
    </row>
    <row r="5964" spans="2:2" x14ac:dyDescent="0.25">
      <c r="B5964" s="42"/>
    </row>
    <row r="5965" spans="2:2" x14ac:dyDescent="0.25">
      <c r="B5965" s="42"/>
    </row>
    <row r="5966" spans="2:2" x14ac:dyDescent="0.25">
      <c r="B5966" s="42"/>
    </row>
    <row r="5967" spans="2:2" x14ac:dyDescent="0.25">
      <c r="B5967" s="42"/>
    </row>
    <row r="5968" spans="2:2" x14ac:dyDescent="0.25">
      <c r="B5968" s="42"/>
    </row>
    <row r="5969" spans="2:2" x14ac:dyDescent="0.25">
      <c r="B5969" s="42"/>
    </row>
    <row r="5970" spans="2:2" x14ac:dyDescent="0.25">
      <c r="B5970" s="42"/>
    </row>
    <row r="5971" spans="2:2" x14ac:dyDescent="0.25">
      <c r="B5971" s="42"/>
    </row>
    <row r="5972" spans="2:2" x14ac:dyDescent="0.25">
      <c r="B5972" s="42"/>
    </row>
    <row r="5973" spans="2:2" x14ac:dyDescent="0.25">
      <c r="B5973" s="42"/>
    </row>
    <row r="5974" spans="2:2" x14ac:dyDescent="0.25">
      <c r="B5974" s="42"/>
    </row>
    <row r="5975" spans="2:2" x14ac:dyDescent="0.25">
      <c r="B5975" s="42"/>
    </row>
    <row r="5976" spans="2:2" x14ac:dyDescent="0.25">
      <c r="B5976" s="42"/>
    </row>
    <row r="5977" spans="2:2" x14ac:dyDescent="0.25">
      <c r="B5977" s="42"/>
    </row>
    <row r="5978" spans="2:2" x14ac:dyDescent="0.25">
      <c r="B5978" s="42"/>
    </row>
    <row r="5979" spans="2:2" x14ac:dyDescent="0.25">
      <c r="B5979" s="42"/>
    </row>
    <row r="5980" spans="2:2" x14ac:dyDescent="0.25">
      <c r="B5980" s="42"/>
    </row>
    <row r="5981" spans="2:2" x14ac:dyDescent="0.25">
      <c r="B5981" s="42"/>
    </row>
    <row r="5982" spans="2:2" x14ac:dyDescent="0.25">
      <c r="B5982" s="42"/>
    </row>
    <row r="5983" spans="2:2" x14ac:dyDescent="0.25">
      <c r="B5983" s="42"/>
    </row>
    <row r="5984" spans="2:2" x14ac:dyDescent="0.25">
      <c r="B5984" s="42"/>
    </row>
    <row r="5985" spans="2:2" x14ac:dyDescent="0.25">
      <c r="B5985" s="42"/>
    </row>
    <row r="5986" spans="2:2" x14ac:dyDescent="0.25">
      <c r="B5986" s="42"/>
    </row>
    <row r="5987" spans="2:2" x14ac:dyDescent="0.25">
      <c r="B5987" s="42"/>
    </row>
    <row r="5988" spans="2:2" x14ac:dyDescent="0.25">
      <c r="B5988" s="42"/>
    </row>
    <row r="5989" spans="2:2" x14ac:dyDescent="0.25">
      <c r="B5989" s="42"/>
    </row>
    <row r="5990" spans="2:2" x14ac:dyDescent="0.25">
      <c r="B5990" s="42"/>
    </row>
    <row r="5991" spans="2:2" x14ac:dyDescent="0.25">
      <c r="B5991" s="42"/>
    </row>
    <row r="5992" spans="2:2" x14ac:dyDescent="0.25">
      <c r="B5992" s="42"/>
    </row>
    <row r="5993" spans="2:2" x14ac:dyDescent="0.25">
      <c r="B5993" s="42"/>
    </row>
    <row r="5994" spans="2:2" x14ac:dyDescent="0.25">
      <c r="B5994" s="42"/>
    </row>
    <row r="5995" spans="2:2" x14ac:dyDescent="0.25">
      <c r="B5995" s="42"/>
    </row>
    <row r="5996" spans="2:2" x14ac:dyDescent="0.25">
      <c r="B5996" s="42"/>
    </row>
    <row r="5997" spans="2:2" x14ac:dyDescent="0.25">
      <c r="B5997" s="42"/>
    </row>
    <row r="5998" spans="2:2" x14ac:dyDescent="0.25">
      <c r="B5998" s="42"/>
    </row>
    <row r="5999" spans="2:2" x14ac:dyDescent="0.25">
      <c r="B5999" s="42"/>
    </row>
    <row r="6000" spans="2:2" x14ac:dyDescent="0.25">
      <c r="B6000" s="42"/>
    </row>
    <row r="6001" spans="2:2" x14ac:dyDescent="0.25">
      <c r="B6001" s="42"/>
    </row>
    <row r="6002" spans="2:2" x14ac:dyDescent="0.25">
      <c r="B6002" s="42"/>
    </row>
    <row r="6003" spans="2:2" x14ac:dyDescent="0.25">
      <c r="B6003" s="42"/>
    </row>
    <row r="6004" spans="2:2" x14ac:dyDescent="0.25">
      <c r="B6004" s="42"/>
    </row>
    <row r="6005" spans="2:2" x14ac:dyDescent="0.25">
      <c r="B6005" s="42"/>
    </row>
    <row r="6006" spans="2:2" x14ac:dyDescent="0.25">
      <c r="B6006" s="42"/>
    </row>
    <row r="6007" spans="2:2" x14ac:dyDescent="0.25">
      <c r="B6007" s="42"/>
    </row>
    <row r="6008" spans="2:2" x14ac:dyDescent="0.25">
      <c r="B6008" s="42"/>
    </row>
    <row r="6009" spans="2:2" x14ac:dyDescent="0.25">
      <c r="B6009" s="42"/>
    </row>
    <row r="6010" spans="2:2" x14ac:dyDescent="0.25">
      <c r="B6010" s="42"/>
    </row>
    <row r="6011" spans="2:2" x14ac:dyDescent="0.25">
      <c r="B6011" s="42"/>
    </row>
    <row r="6012" spans="2:2" x14ac:dyDescent="0.25">
      <c r="B6012" s="42"/>
    </row>
    <row r="6013" spans="2:2" x14ac:dyDescent="0.25">
      <c r="B6013" s="42"/>
    </row>
    <row r="6014" spans="2:2" x14ac:dyDescent="0.25">
      <c r="B6014" s="42"/>
    </row>
    <row r="6015" spans="2:2" x14ac:dyDescent="0.25">
      <c r="B6015" s="42"/>
    </row>
    <row r="6016" spans="2:2" x14ac:dyDescent="0.25">
      <c r="B6016" s="42"/>
    </row>
    <row r="6017" spans="2:2" x14ac:dyDescent="0.25">
      <c r="B6017" s="42"/>
    </row>
    <row r="6018" spans="2:2" x14ac:dyDescent="0.25">
      <c r="B6018" s="42"/>
    </row>
    <row r="6019" spans="2:2" x14ac:dyDescent="0.25">
      <c r="B6019" s="42"/>
    </row>
    <row r="6020" spans="2:2" x14ac:dyDescent="0.25">
      <c r="B6020" s="42"/>
    </row>
    <row r="6021" spans="2:2" x14ac:dyDescent="0.25">
      <c r="B6021" s="42"/>
    </row>
    <row r="6022" spans="2:2" x14ac:dyDescent="0.25">
      <c r="B6022" s="42"/>
    </row>
    <row r="6023" spans="2:2" x14ac:dyDescent="0.25">
      <c r="B6023" s="42"/>
    </row>
    <row r="6024" spans="2:2" x14ac:dyDescent="0.25">
      <c r="B6024" s="42"/>
    </row>
    <row r="6025" spans="2:2" x14ac:dyDescent="0.25">
      <c r="B6025" s="42"/>
    </row>
    <row r="6026" spans="2:2" x14ac:dyDescent="0.25">
      <c r="B6026" s="42"/>
    </row>
    <row r="6027" spans="2:2" x14ac:dyDescent="0.25">
      <c r="B6027" s="42"/>
    </row>
    <row r="6028" spans="2:2" x14ac:dyDescent="0.25">
      <c r="B6028" s="42"/>
    </row>
    <row r="6029" spans="2:2" x14ac:dyDescent="0.25">
      <c r="B6029" s="42"/>
    </row>
    <row r="6030" spans="2:2" x14ac:dyDescent="0.25">
      <c r="B6030" s="42"/>
    </row>
    <row r="6031" spans="2:2" x14ac:dyDescent="0.25">
      <c r="B6031" s="42"/>
    </row>
    <row r="6032" spans="2:2" x14ac:dyDescent="0.25">
      <c r="B6032" s="42"/>
    </row>
    <row r="6033" spans="2:2" x14ac:dyDescent="0.25">
      <c r="B6033" s="42"/>
    </row>
    <row r="6034" spans="2:2" x14ac:dyDescent="0.25">
      <c r="B6034" s="42"/>
    </row>
    <row r="6035" spans="2:2" x14ac:dyDescent="0.25">
      <c r="B6035" s="42"/>
    </row>
    <row r="6036" spans="2:2" x14ac:dyDescent="0.25">
      <c r="B6036" s="42"/>
    </row>
    <row r="6037" spans="2:2" x14ac:dyDescent="0.25">
      <c r="B6037" s="42"/>
    </row>
    <row r="6038" spans="2:2" x14ac:dyDescent="0.25">
      <c r="B6038" s="42"/>
    </row>
    <row r="6039" spans="2:2" x14ac:dyDescent="0.25">
      <c r="B6039" s="42"/>
    </row>
    <row r="6040" spans="2:2" x14ac:dyDescent="0.25">
      <c r="B6040" s="42"/>
    </row>
    <row r="6041" spans="2:2" x14ac:dyDescent="0.25">
      <c r="B6041" s="42"/>
    </row>
    <row r="6042" spans="2:2" x14ac:dyDescent="0.25">
      <c r="B6042" s="42"/>
    </row>
    <row r="6043" spans="2:2" x14ac:dyDescent="0.25">
      <c r="B6043" s="42"/>
    </row>
    <row r="6044" spans="2:2" x14ac:dyDescent="0.25">
      <c r="B6044" s="42"/>
    </row>
    <row r="6045" spans="2:2" x14ac:dyDescent="0.25">
      <c r="B6045" s="42"/>
    </row>
    <row r="6046" spans="2:2" x14ac:dyDescent="0.25">
      <c r="B6046" s="42"/>
    </row>
    <row r="6047" spans="2:2" x14ac:dyDescent="0.25">
      <c r="B6047" s="42"/>
    </row>
    <row r="6048" spans="2:2" x14ac:dyDescent="0.25">
      <c r="B6048" s="42"/>
    </row>
    <row r="6049" spans="2:2" x14ac:dyDescent="0.25">
      <c r="B6049" s="42"/>
    </row>
    <row r="6050" spans="2:2" x14ac:dyDescent="0.25">
      <c r="B6050" s="42"/>
    </row>
    <row r="6051" spans="2:2" x14ac:dyDescent="0.25">
      <c r="B6051" s="42"/>
    </row>
    <row r="6052" spans="2:2" x14ac:dyDescent="0.25">
      <c r="B6052" s="42"/>
    </row>
    <row r="6053" spans="2:2" x14ac:dyDescent="0.25">
      <c r="B6053" s="42"/>
    </row>
    <row r="6054" spans="2:2" x14ac:dyDescent="0.25">
      <c r="B6054" s="42"/>
    </row>
    <row r="6055" spans="2:2" x14ac:dyDescent="0.25">
      <c r="B6055" s="42"/>
    </row>
    <row r="6056" spans="2:2" x14ac:dyDescent="0.25">
      <c r="B6056" s="42"/>
    </row>
    <row r="6057" spans="2:2" x14ac:dyDescent="0.25">
      <c r="B6057" s="42"/>
    </row>
    <row r="6058" spans="2:2" x14ac:dyDescent="0.25">
      <c r="B6058" s="42"/>
    </row>
    <row r="6059" spans="2:2" x14ac:dyDescent="0.25">
      <c r="B6059" s="42"/>
    </row>
    <row r="6060" spans="2:2" x14ac:dyDescent="0.25">
      <c r="B6060" s="42"/>
    </row>
    <row r="6061" spans="2:2" x14ac:dyDescent="0.25">
      <c r="B6061" s="42"/>
    </row>
    <row r="6062" spans="2:2" x14ac:dyDescent="0.25">
      <c r="B6062" s="42"/>
    </row>
    <row r="6063" spans="2:2" x14ac:dyDescent="0.25">
      <c r="B6063" s="42"/>
    </row>
    <row r="6064" spans="2:2" x14ac:dyDescent="0.25">
      <c r="B6064" s="42"/>
    </row>
    <row r="6065" spans="2:2" x14ac:dyDescent="0.25">
      <c r="B6065" s="42"/>
    </row>
    <row r="6066" spans="2:2" x14ac:dyDescent="0.25">
      <c r="B6066" s="42"/>
    </row>
    <row r="6067" spans="2:2" x14ac:dyDescent="0.25">
      <c r="B6067" s="42"/>
    </row>
    <row r="6068" spans="2:2" x14ac:dyDescent="0.25">
      <c r="B6068" s="42"/>
    </row>
    <row r="6069" spans="2:2" x14ac:dyDescent="0.25">
      <c r="B6069" s="42"/>
    </row>
    <row r="6070" spans="2:2" x14ac:dyDescent="0.25">
      <c r="B6070" s="42"/>
    </row>
    <row r="6071" spans="2:2" x14ac:dyDescent="0.25">
      <c r="B6071" s="42"/>
    </row>
    <row r="6072" spans="2:2" x14ac:dyDescent="0.25">
      <c r="B6072" s="42"/>
    </row>
    <row r="6073" spans="2:2" x14ac:dyDescent="0.25">
      <c r="B6073" s="42"/>
    </row>
    <row r="6074" spans="2:2" x14ac:dyDescent="0.25">
      <c r="B6074" s="42"/>
    </row>
    <row r="6075" spans="2:2" x14ac:dyDescent="0.25">
      <c r="B6075" s="42"/>
    </row>
    <row r="6076" spans="2:2" x14ac:dyDescent="0.25">
      <c r="B6076" s="42"/>
    </row>
    <row r="6077" spans="2:2" x14ac:dyDescent="0.25">
      <c r="B6077" s="42"/>
    </row>
    <row r="6078" spans="2:2" x14ac:dyDescent="0.25">
      <c r="B6078" s="42"/>
    </row>
    <row r="6079" spans="2:2" x14ac:dyDescent="0.25">
      <c r="B6079" s="42"/>
    </row>
    <row r="6080" spans="2:2" x14ac:dyDescent="0.25">
      <c r="B6080" s="42"/>
    </row>
    <row r="6081" spans="2:2" x14ac:dyDescent="0.25">
      <c r="B6081" s="42"/>
    </row>
    <row r="6082" spans="2:2" x14ac:dyDescent="0.25">
      <c r="B6082" s="42"/>
    </row>
    <row r="6083" spans="2:2" x14ac:dyDescent="0.25">
      <c r="B6083" s="42"/>
    </row>
    <row r="6084" spans="2:2" x14ac:dyDescent="0.25">
      <c r="B6084" s="42"/>
    </row>
    <row r="6085" spans="2:2" x14ac:dyDescent="0.25">
      <c r="B6085" s="42"/>
    </row>
    <row r="6086" spans="2:2" x14ac:dyDescent="0.25">
      <c r="B6086" s="42"/>
    </row>
    <row r="6087" spans="2:2" x14ac:dyDescent="0.25">
      <c r="B6087" s="42"/>
    </row>
    <row r="6088" spans="2:2" x14ac:dyDescent="0.25">
      <c r="B6088" s="42"/>
    </row>
    <row r="6089" spans="2:2" x14ac:dyDescent="0.25">
      <c r="B6089" s="42"/>
    </row>
    <row r="6090" spans="2:2" x14ac:dyDescent="0.25">
      <c r="B6090" s="42"/>
    </row>
    <row r="6091" spans="2:2" x14ac:dyDescent="0.25">
      <c r="B6091" s="42"/>
    </row>
    <row r="6092" spans="2:2" x14ac:dyDescent="0.25">
      <c r="B6092" s="42"/>
    </row>
    <row r="6093" spans="2:2" x14ac:dyDescent="0.25">
      <c r="B6093" s="42"/>
    </row>
    <row r="6094" spans="2:2" x14ac:dyDescent="0.25">
      <c r="B6094" s="42"/>
    </row>
    <row r="6095" spans="2:2" x14ac:dyDescent="0.25">
      <c r="B6095" s="42"/>
    </row>
    <row r="6096" spans="2:2" x14ac:dyDescent="0.25">
      <c r="B6096" s="42"/>
    </row>
    <row r="6097" spans="2:2" x14ac:dyDescent="0.25">
      <c r="B6097" s="42"/>
    </row>
    <row r="6098" spans="2:2" x14ac:dyDescent="0.25">
      <c r="B6098" s="42"/>
    </row>
    <row r="6099" spans="2:2" x14ac:dyDescent="0.25">
      <c r="B6099" s="42"/>
    </row>
    <row r="6100" spans="2:2" x14ac:dyDescent="0.25">
      <c r="B6100" s="42"/>
    </row>
    <row r="6101" spans="2:2" x14ac:dyDescent="0.25">
      <c r="B6101" s="42"/>
    </row>
    <row r="6102" spans="2:2" x14ac:dyDescent="0.25">
      <c r="B6102" s="42"/>
    </row>
    <row r="6103" spans="2:2" x14ac:dyDescent="0.25">
      <c r="B6103" s="42"/>
    </row>
    <row r="6104" spans="2:2" x14ac:dyDescent="0.25">
      <c r="B6104" s="42"/>
    </row>
    <row r="6105" spans="2:2" x14ac:dyDescent="0.25">
      <c r="B6105" s="42"/>
    </row>
    <row r="6106" spans="2:2" x14ac:dyDescent="0.25">
      <c r="B6106" s="42"/>
    </row>
    <row r="6107" spans="2:2" x14ac:dyDescent="0.25">
      <c r="B6107" s="42"/>
    </row>
    <row r="6108" spans="2:2" x14ac:dyDescent="0.25">
      <c r="B6108" s="42"/>
    </row>
    <row r="6109" spans="2:2" x14ac:dyDescent="0.25">
      <c r="B6109" s="42"/>
    </row>
    <row r="6110" spans="2:2" x14ac:dyDescent="0.25">
      <c r="B6110" s="42"/>
    </row>
    <row r="6111" spans="2:2" x14ac:dyDescent="0.25">
      <c r="B6111" s="42"/>
    </row>
    <row r="6112" spans="2:2" x14ac:dyDescent="0.25">
      <c r="B6112" s="42"/>
    </row>
    <row r="6113" spans="2:2" x14ac:dyDescent="0.25">
      <c r="B6113" s="42"/>
    </row>
    <row r="6114" spans="2:2" x14ac:dyDescent="0.25">
      <c r="B6114" s="42"/>
    </row>
    <row r="6115" spans="2:2" x14ac:dyDescent="0.25">
      <c r="B6115" s="42"/>
    </row>
    <row r="6116" spans="2:2" x14ac:dyDescent="0.25">
      <c r="B6116" s="42"/>
    </row>
    <row r="6117" spans="2:2" x14ac:dyDescent="0.25">
      <c r="B6117" s="42"/>
    </row>
    <row r="6118" spans="2:2" x14ac:dyDescent="0.25">
      <c r="B6118" s="42"/>
    </row>
    <row r="6119" spans="2:2" x14ac:dyDescent="0.25">
      <c r="B6119" s="42"/>
    </row>
    <row r="6120" spans="2:2" x14ac:dyDescent="0.25">
      <c r="B6120" s="42"/>
    </row>
    <row r="6121" spans="2:2" x14ac:dyDescent="0.25">
      <c r="B6121" s="42"/>
    </row>
    <row r="6122" spans="2:2" x14ac:dyDescent="0.25">
      <c r="B6122" s="42"/>
    </row>
    <row r="6123" spans="2:2" x14ac:dyDescent="0.25">
      <c r="B6123" s="42"/>
    </row>
    <row r="6124" spans="2:2" x14ac:dyDescent="0.25">
      <c r="B6124" s="42"/>
    </row>
    <row r="6125" spans="2:2" x14ac:dyDescent="0.25">
      <c r="B6125" s="42"/>
    </row>
    <row r="6126" spans="2:2" x14ac:dyDescent="0.25">
      <c r="B6126" s="42"/>
    </row>
    <row r="6127" spans="2:2" x14ac:dyDescent="0.25">
      <c r="B6127" s="42"/>
    </row>
    <row r="6128" spans="2:2" x14ac:dyDescent="0.25">
      <c r="B6128" s="42"/>
    </row>
    <row r="6129" spans="2:2" x14ac:dyDescent="0.25">
      <c r="B6129" s="42"/>
    </row>
    <row r="6130" spans="2:2" x14ac:dyDescent="0.25">
      <c r="B6130" s="42"/>
    </row>
    <row r="6131" spans="2:2" x14ac:dyDescent="0.25">
      <c r="B6131" s="42"/>
    </row>
    <row r="6132" spans="2:2" x14ac:dyDescent="0.25">
      <c r="B6132" s="42"/>
    </row>
    <row r="6133" spans="2:2" x14ac:dyDescent="0.25">
      <c r="B6133" s="42"/>
    </row>
    <row r="6134" spans="2:2" x14ac:dyDescent="0.25">
      <c r="B6134" s="42"/>
    </row>
    <row r="6135" spans="2:2" x14ac:dyDescent="0.25">
      <c r="B6135" s="42"/>
    </row>
    <row r="6136" spans="2:2" x14ac:dyDescent="0.25">
      <c r="B6136" s="42"/>
    </row>
    <row r="6137" spans="2:2" x14ac:dyDescent="0.25">
      <c r="B6137" s="42"/>
    </row>
    <row r="6138" spans="2:2" x14ac:dyDescent="0.25">
      <c r="B6138" s="42"/>
    </row>
    <row r="6139" spans="2:2" x14ac:dyDescent="0.25">
      <c r="B6139" s="42"/>
    </row>
    <row r="6140" spans="2:2" x14ac:dyDescent="0.25">
      <c r="B6140" s="42"/>
    </row>
    <row r="6141" spans="2:2" x14ac:dyDescent="0.25">
      <c r="B6141" s="42"/>
    </row>
    <row r="6142" spans="2:2" x14ac:dyDescent="0.25">
      <c r="B6142" s="42"/>
    </row>
    <row r="6143" spans="2:2" x14ac:dyDescent="0.25">
      <c r="B6143" s="42"/>
    </row>
    <row r="6144" spans="2:2" x14ac:dyDescent="0.25">
      <c r="B6144" s="42"/>
    </row>
    <row r="6145" spans="2:2" x14ac:dyDescent="0.25">
      <c r="B6145" s="42"/>
    </row>
    <row r="6146" spans="2:2" x14ac:dyDescent="0.25">
      <c r="B6146" s="42"/>
    </row>
    <row r="6147" spans="2:2" x14ac:dyDescent="0.25">
      <c r="B6147" s="42"/>
    </row>
    <row r="6148" spans="2:2" x14ac:dyDescent="0.25">
      <c r="B6148" s="42"/>
    </row>
    <row r="6149" spans="2:2" x14ac:dyDescent="0.25">
      <c r="B6149" s="42"/>
    </row>
    <row r="6150" spans="2:2" x14ac:dyDescent="0.25">
      <c r="B6150" s="42"/>
    </row>
    <row r="6151" spans="2:2" x14ac:dyDescent="0.25">
      <c r="B6151" s="42"/>
    </row>
    <row r="6152" spans="2:2" x14ac:dyDescent="0.25">
      <c r="B6152" s="42"/>
    </row>
    <row r="6153" spans="2:2" x14ac:dyDescent="0.25">
      <c r="B6153" s="42"/>
    </row>
    <row r="6154" spans="2:2" x14ac:dyDescent="0.25">
      <c r="B6154" s="42"/>
    </row>
    <row r="6155" spans="2:2" x14ac:dyDescent="0.25">
      <c r="B6155" s="42"/>
    </row>
    <row r="6156" spans="2:2" x14ac:dyDescent="0.25">
      <c r="B6156" s="42"/>
    </row>
    <row r="6157" spans="2:2" x14ac:dyDescent="0.25">
      <c r="B6157" s="42"/>
    </row>
    <row r="6158" spans="2:2" x14ac:dyDescent="0.25">
      <c r="B6158" s="42"/>
    </row>
    <row r="6159" spans="2:2" x14ac:dyDescent="0.25">
      <c r="B6159" s="42"/>
    </row>
    <row r="6160" spans="2:2" x14ac:dyDescent="0.25">
      <c r="B6160" s="42"/>
    </row>
    <row r="6161" spans="2:2" x14ac:dyDescent="0.25">
      <c r="B6161" s="42"/>
    </row>
    <row r="6162" spans="2:2" x14ac:dyDescent="0.25">
      <c r="B6162" s="42"/>
    </row>
    <row r="6163" spans="2:2" x14ac:dyDescent="0.25">
      <c r="B6163" s="42"/>
    </row>
    <row r="6164" spans="2:2" x14ac:dyDescent="0.25">
      <c r="B6164" s="42"/>
    </row>
    <row r="6165" spans="2:2" x14ac:dyDescent="0.25">
      <c r="B6165" s="42"/>
    </row>
    <row r="6166" spans="2:2" x14ac:dyDescent="0.25">
      <c r="B6166" s="42"/>
    </row>
    <row r="6167" spans="2:2" x14ac:dyDescent="0.25">
      <c r="B6167" s="42"/>
    </row>
    <row r="6168" spans="2:2" x14ac:dyDescent="0.25">
      <c r="B6168" s="42"/>
    </row>
    <row r="6169" spans="2:2" x14ac:dyDescent="0.25">
      <c r="B6169" s="42"/>
    </row>
    <row r="6170" spans="2:2" x14ac:dyDescent="0.25">
      <c r="B6170" s="42"/>
    </row>
    <row r="6171" spans="2:2" x14ac:dyDescent="0.25">
      <c r="B6171" s="42"/>
    </row>
    <row r="6172" spans="2:2" x14ac:dyDescent="0.25">
      <c r="B6172" s="42"/>
    </row>
    <row r="6173" spans="2:2" x14ac:dyDescent="0.25">
      <c r="B6173" s="42"/>
    </row>
    <row r="6174" spans="2:2" x14ac:dyDescent="0.25">
      <c r="B6174" s="42"/>
    </row>
    <row r="6175" spans="2:2" x14ac:dyDescent="0.25">
      <c r="B6175" s="42"/>
    </row>
    <row r="6176" spans="2:2" x14ac:dyDescent="0.25">
      <c r="B6176" s="42"/>
    </row>
    <row r="6177" spans="2:2" x14ac:dyDescent="0.25">
      <c r="B6177" s="42"/>
    </row>
    <row r="6178" spans="2:2" x14ac:dyDescent="0.25">
      <c r="B6178" s="42"/>
    </row>
    <row r="6179" spans="2:2" x14ac:dyDescent="0.25">
      <c r="B6179" s="42"/>
    </row>
    <row r="6180" spans="2:2" x14ac:dyDescent="0.25">
      <c r="B6180" s="42"/>
    </row>
    <row r="6181" spans="2:2" x14ac:dyDescent="0.25">
      <c r="B6181" s="42"/>
    </row>
    <row r="6182" spans="2:2" x14ac:dyDescent="0.25">
      <c r="B6182" s="42"/>
    </row>
    <row r="6183" spans="2:2" x14ac:dyDescent="0.25">
      <c r="B6183" s="42"/>
    </row>
    <row r="6184" spans="2:2" x14ac:dyDescent="0.25">
      <c r="B6184" s="42"/>
    </row>
    <row r="6185" spans="2:2" x14ac:dyDescent="0.25">
      <c r="B6185" s="42"/>
    </row>
    <row r="6186" spans="2:2" x14ac:dyDescent="0.25">
      <c r="B6186" s="42"/>
    </row>
    <row r="6187" spans="2:2" x14ac:dyDescent="0.25">
      <c r="B6187" s="42"/>
    </row>
    <row r="6188" spans="2:2" x14ac:dyDescent="0.25">
      <c r="B6188" s="42"/>
    </row>
    <row r="6189" spans="2:2" x14ac:dyDescent="0.25">
      <c r="B6189" s="42"/>
    </row>
    <row r="6190" spans="2:2" x14ac:dyDescent="0.25">
      <c r="B6190" s="42"/>
    </row>
    <row r="6191" spans="2:2" x14ac:dyDescent="0.25">
      <c r="B6191" s="42"/>
    </row>
    <row r="6192" spans="2:2" x14ac:dyDescent="0.25">
      <c r="B6192" s="42"/>
    </row>
    <row r="6193" spans="2:2" x14ac:dyDescent="0.25">
      <c r="B6193" s="42"/>
    </row>
    <row r="6194" spans="2:2" x14ac:dyDescent="0.25">
      <c r="B6194" s="42"/>
    </row>
    <row r="6195" spans="2:2" x14ac:dyDescent="0.25">
      <c r="B6195" s="42"/>
    </row>
    <row r="6196" spans="2:2" x14ac:dyDescent="0.25">
      <c r="B6196" s="42"/>
    </row>
    <row r="6197" spans="2:2" x14ac:dyDescent="0.25">
      <c r="B6197" s="42"/>
    </row>
    <row r="6198" spans="2:2" x14ac:dyDescent="0.25">
      <c r="B6198" s="42"/>
    </row>
    <row r="6199" spans="2:2" x14ac:dyDescent="0.25">
      <c r="B6199" s="42"/>
    </row>
    <row r="6200" spans="2:2" x14ac:dyDescent="0.25">
      <c r="B6200" s="42"/>
    </row>
    <row r="6201" spans="2:2" x14ac:dyDescent="0.25">
      <c r="B6201" s="42"/>
    </row>
    <row r="6202" spans="2:2" x14ac:dyDescent="0.25">
      <c r="B6202" s="42"/>
    </row>
    <row r="6203" spans="2:2" x14ac:dyDescent="0.25">
      <c r="B6203" s="42"/>
    </row>
    <row r="6204" spans="2:2" x14ac:dyDescent="0.25">
      <c r="B6204" s="42"/>
    </row>
    <row r="6205" spans="2:2" x14ac:dyDescent="0.25">
      <c r="B6205" s="42"/>
    </row>
    <row r="6206" spans="2:2" x14ac:dyDescent="0.25">
      <c r="B6206" s="42"/>
    </row>
    <row r="6207" spans="2:2" x14ac:dyDescent="0.25">
      <c r="B6207" s="42"/>
    </row>
    <row r="6208" spans="2:2" x14ac:dyDescent="0.25">
      <c r="B6208" s="42"/>
    </row>
    <row r="6209" spans="2:2" x14ac:dyDescent="0.25">
      <c r="B6209" s="42"/>
    </row>
    <row r="6210" spans="2:2" x14ac:dyDescent="0.25">
      <c r="B6210" s="42"/>
    </row>
    <row r="6211" spans="2:2" x14ac:dyDescent="0.25">
      <c r="B6211" s="42"/>
    </row>
    <row r="6212" spans="2:2" x14ac:dyDescent="0.25">
      <c r="B6212" s="42"/>
    </row>
    <row r="6213" spans="2:2" x14ac:dyDescent="0.25">
      <c r="B6213" s="42"/>
    </row>
    <row r="6214" spans="2:2" x14ac:dyDescent="0.25">
      <c r="B6214" s="42"/>
    </row>
    <row r="6215" spans="2:2" x14ac:dyDescent="0.25">
      <c r="B6215" s="42"/>
    </row>
    <row r="6216" spans="2:2" x14ac:dyDescent="0.25">
      <c r="B6216" s="42"/>
    </row>
    <row r="6217" spans="2:2" x14ac:dyDescent="0.25">
      <c r="B6217" s="42"/>
    </row>
    <row r="6218" spans="2:2" x14ac:dyDescent="0.25">
      <c r="B6218" s="42"/>
    </row>
    <row r="6219" spans="2:2" x14ac:dyDescent="0.25">
      <c r="B6219" s="42"/>
    </row>
    <row r="6220" spans="2:2" x14ac:dyDescent="0.25">
      <c r="B6220" s="42"/>
    </row>
    <row r="6221" spans="2:2" x14ac:dyDescent="0.25">
      <c r="B6221" s="42"/>
    </row>
    <row r="6222" spans="2:2" x14ac:dyDescent="0.25">
      <c r="B6222" s="42"/>
    </row>
    <row r="6223" spans="2:2" x14ac:dyDescent="0.25">
      <c r="B6223" s="42"/>
    </row>
    <row r="6224" spans="2:2" x14ac:dyDescent="0.25">
      <c r="B6224" s="42"/>
    </row>
    <row r="6225" spans="2:2" x14ac:dyDescent="0.25">
      <c r="B6225" s="42"/>
    </row>
    <row r="6226" spans="2:2" x14ac:dyDescent="0.25">
      <c r="B6226" s="42"/>
    </row>
    <row r="6227" spans="2:2" x14ac:dyDescent="0.25">
      <c r="B6227" s="42"/>
    </row>
    <row r="6228" spans="2:2" x14ac:dyDescent="0.25">
      <c r="B6228" s="42"/>
    </row>
    <row r="6229" spans="2:2" x14ac:dyDescent="0.25">
      <c r="B6229" s="42"/>
    </row>
    <row r="6230" spans="2:2" x14ac:dyDescent="0.25">
      <c r="B6230" s="42"/>
    </row>
    <row r="6231" spans="2:2" x14ac:dyDescent="0.25">
      <c r="B6231" s="42"/>
    </row>
    <row r="6232" spans="2:2" x14ac:dyDescent="0.25">
      <c r="B6232" s="42"/>
    </row>
    <row r="6233" spans="2:2" x14ac:dyDescent="0.25">
      <c r="B6233" s="42"/>
    </row>
    <row r="6234" spans="2:2" x14ac:dyDescent="0.25">
      <c r="B6234" s="42"/>
    </row>
    <row r="6235" spans="2:2" x14ac:dyDescent="0.25">
      <c r="B6235" s="42"/>
    </row>
    <row r="6236" spans="2:2" x14ac:dyDescent="0.25">
      <c r="B6236" s="42"/>
    </row>
    <row r="6237" spans="2:2" x14ac:dyDescent="0.25">
      <c r="B6237" s="42"/>
    </row>
    <row r="6238" spans="2:2" x14ac:dyDescent="0.25">
      <c r="B6238" s="42"/>
    </row>
    <row r="6239" spans="2:2" x14ac:dyDescent="0.25">
      <c r="B6239" s="42"/>
    </row>
    <row r="6240" spans="2:2" x14ac:dyDescent="0.25">
      <c r="B6240" s="42"/>
    </row>
    <row r="6241" spans="2:2" x14ac:dyDescent="0.25">
      <c r="B6241" s="42"/>
    </row>
    <row r="6242" spans="2:2" x14ac:dyDescent="0.25">
      <c r="B6242" s="42"/>
    </row>
    <row r="6243" spans="2:2" x14ac:dyDescent="0.25">
      <c r="B6243" s="42"/>
    </row>
    <row r="6244" spans="2:2" x14ac:dyDescent="0.25">
      <c r="B6244" s="42"/>
    </row>
    <row r="6245" spans="2:2" x14ac:dyDescent="0.25">
      <c r="B6245" s="42"/>
    </row>
    <row r="6246" spans="2:2" x14ac:dyDescent="0.25">
      <c r="B6246" s="42"/>
    </row>
    <row r="6247" spans="2:2" x14ac:dyDescent="0.25">
      <c r="B6247" s="42"/>
    </row>
    <row r="6248" spans="2:2" x14ac:dyDescent="0.25">
      <c r="B6248" s="42"/>
    </row>
    <row r="6249" spans="2:2" x14ac:dyDescent="0.25">
      <c r="B6249" s="42"/>
    </row>
    <row r="6250" spans="2:2" x14ac:dyDescent="0.25">
      <c r="B6250" s="42"/>
    </row>
    <row r="6251" spans="2:2" x14ac:dyDescent="0.25">
      <c r="B6251" s="42"/>
    </row>
    <row r="6252" spans="2:2" x14ac:dyDescent="0.25">
      <c r="B6252" s="42"/>
    </row>
    <row r="6253" spans="2:2" x14ac:dyDescent="0.25">
      <c r="B6253" s="42"/>
    </row>
    <row r="6254" spans="2:2" x14ac:dyDescent="0.25">
      <c r="B6254" s="42"/>
    </row>
    <row r="6255" spans="2:2" x14ac:dyDescent="0.25">
      <c r="B6255" s="42"/>
    </row>
    <row r="6256" spans="2:2" x14ac:dyDescent="0.25">
      <c r="B6256" s="42"/>
    </row>
    <row r="6257" spans="2:2" x14ac:dyDescent="0.25">
      <c r="B6257" s="42"/>
    </row>
    <row r="6258" spans="2:2" x14ac:dyDescent="0.25">
      <c r="B6258" s="42"/>
    </row>
    <row r="6259" spans="2:2" x14ac:dyDescent="0.25">
      <c r="B6259" s="42"/>
    </row>
    <row r="6260" spans="2:2" x14ac:dyDescent="0.25">
      <c r="B6260" s="42"/>
    </row>
    <row r="6261" spans="2:2" x14ac:dyDescent="0.25">
      <c r="B6261" s="42"/>
    </row>
    <row r="6262" spans="2:2" x14ac:dyDescent="0.25">
      <c r="B6262" s="42"/>
    </row>
    <row r="6263" spans="2:2" x14ac:dyDescent="0.25">
      <c r="B6263" s="42"/>
    </row>
    <row r="6264" spans="2:2" x14ac:dyDescent="0.25">
      <c r="B6264" s="42"/>
    </row>
    <row r="6265" spans="2:2" x14ac:dyDescent="0.25">
      <c r="B6265" s="42"/>
    </row>
    <row r="6266" spans="2:2" x14ac:dyDescent="0.25">
      <c r="B6266" s="42"/>
    </row>
    <row r="6267" spans="2:2" x14ac:dyDescent="0.25">
      <c r="B6267" s="42"/>
    </row>
    <row r="6268" spans="2:2" x14ac:dyDescent="0.25">
      <c r="B6268" s="42"/>
    </row>
    <row r="6269" spans="2:2" x14ac:dyDescent="0.25">
      <c r="B6269" s="42"/>
    </row>
    <row r="6270" spans="2:2" x14ac:dyDescent="0.25">
      <c r="B6270" s="42"/>
    </row>
    <row r="6271" spans="2:2" x14ac:dyDescent="0.25">
      <c r="B6271" s="42"/>
    </row>
    <row r="6272" spans="2:2" x14ac:dyDescent="0.25">
      <c r="B6272" s="42"/>
    </row>
    <row r="6273" spans="2:2" x14ac:dyDescent="0.25">
      <c r="B6273" s="42"/>
    </row>
    <row r="6274" spans="2:2" x14ac:dyDescent="0.25">
      <c r="B6274" s="42"/>
    </row>
    <row r="6275" spans="2:2" x14ac:dyDescent="0.25">
      <c r="B6275" s="42"/>
    </row>
    <row r="6276" spans="2:2" x14ac:dyDescent="0.25">
      <c r="B6276" s="42"/>
    </row>
    <row r="6277" spans="2:2" x14ac:dyDescent="0.25">
      <c r="B6277" s="42"/>
    </row>
    <row r="6278" spans="2:2" x14ac:dyDescent="0.25">
      <c r="B6278" s="42"/>
    </row>
    <row r="6279" spans="2:2" x14ac:dyDescent="0.25">
      <c r="B6279" s="42"/>
    </row>
    <row r="6280" spans="2:2" x14ac:dyDescent="0.25">
      <c r="B6280" s="42"/>
    </row>
    <row r="6281" spans="2:2" x14ac:dyDescent="0.25">
      <c r="B6281" s="42"/>
    </row>
    <row r="6282" spans="2:2" x14ac:dyDescent="0.25">
      <c r="B6282" s="42"/>
    </row>
    <row r="6283" spans="2:2" x14ac:dyDescent="0.25">
      <c r="B6283" s="42"/>
    </row>
    <row r="6284" spans="2:2" x14ac:dyDescent="0.25">
      <c r="B6284" s="42"/>
    </row>
    <row r="6285" spans="2:2" x14ac:dyDescent="0.25">
      <c r="B6285" s="42"/>
    </row>
    <row r="6286" spans="2:2" x14ac:dyDescent="0.25">
      <c r="B6286" s="42"/>
    </row>
    <row r="6287" spans="2:2" x14ac:dyDescent="0.25">
      <c r="B6287" s="42"/>
    </row>
    <row r="6288" spans="2:2" x14ac:dyDescent="0.25">
      <c r="B6288" s="42"/>
    </row>
    <row r="6289" spans="2:2" x14ac:dyDescent="0.25">
      <c r="B6289" s="42"/>
    </row>
    <row r="6290" spans="2:2" x14ac:dyDescent="0.25">
      <c r="B6290" s="42"/>
    </row>
    <row r="6291" spans="2:2" x14ac:dyDescent="0.25">
      <c r="B6291" s="42"/>
    </row>
    <row r="6292" spans="2:2" x14ac:dyDescent="0.25">
      <c r="B6292" s="42"/>
    </row>
    <row r="6293" spans="2:2" x14ac:dyDescent="0.25">
      <c r="B6293" s="42"/>
    </row>
    <row r="6294" spans="2:2" x14ac:dyDescent="0.25">
      <c r="B6294" s="42"/>
    </row>
    <row r="6295" spans="2:2" x14ac:dyDescent="0.25">
      <c r="B6295" s="42"/>
    </row>
    <row r="6296" spans="2:2" x14ac:dyDescent="0.25">
      <c r="B6296" s="42"/>
    </row>
    <row r="6297" spans="2:2" x14ac:dyDescent="0.25">
      <c r="B6297" s="42"/>
    </row>
    <row r="6298" spans="2:2" x14ac:dyDescent="0.25">
      <c r="B6298" s="42"/>
    </row>
    <row r="6299" spans="2:2" x14ac:dyDescent="0.25">
      <c r="B6299" s="42"/>
    </row>
    <row r="6300" spans="2:2" x14ac:dyDescent="0.25">
      <c r="B6300" s="42"/>
    </row>
    <row r="6301" spans="2:2" x14ac:dyDescent="0.25">
      <c r="B6301" s="42"/>
    </row>
    <row r="6302" spans="2:2" x14ac:dyDescent="0.25">
      <c r="B6302" s="42"/>
    </row>
    <row r="6303" spans="2:2" x14ac:dyDescent="0.25">
      <c r="B6303" s="42"/>
    </row>
    <row r="6304" spans="2:2" x14ac:dyDescent="0.25">
      <c r="B6304" s="42"/>
    </row>
    <row r="6305" spans="2:2" x14ac:dyDescent="0.25">
      <c r="B6305" s="42"/>
    </row>
    <row r="6306" spans="2:2" x14ac:dyDescent="0.25">
      <c r="B6306" s="42"/>
    </row>
    <row r="6307" spans="2:2" x14ac:dyDescent="0.25">
      <c r="B6307" s="42"/>
    </row>
    <row r="6308" spans="2:2" x14ac:dyDescent="0.25">
      <c r="B6308" s="42"/>
    </row>
    <row r="6309" spans="2:2" x14ac:dyDescent="0.25">
      <c r="B6309" s="42"/>
    </row>
    <row r="6310" spans="2:2" x14ac:dyDescent="0.25">
      <c r="B6310" s="42"/>
    </row>
    <row r="6311" spans="2:2" x14ac:dyDescent="0.25">
      <c r="B6311" s="42"/>
    </row>
    <row r="6312" spans="2:2" x14ac:dyDescent="0.25">
      <c r="B6312" s="42"/>
    </row>
    <row r="6313" spans="2:2" x14ac:dyDescent="0.25">
      <c r="B6313" s="42"/>
    </row>
    <row r="6314" spans="2:2" x14ac:dyDescent="0.25">
      <c r="B6314" s="42"/>
    </row>
    <row r="6315" spans="2:2" x14ac:dyDescent="0.25">
      <c r="B6315" s="42"/>
    </row>
    <row r="6316" spans="2:2" x14ac:dyDescent="0.25">
      <c r="B6316" s="42"/>
    </row>
    <row r="6317" spans="2:2" x14ac:dyDescent="0.25">
      <c r="B6317" s="42"/>
    </row>
    <row r="6318" spans="2:2" x14ac:dyDescent="0.25">
      <c r="B6318" s="42"/>
    </row>
    <row r="6319" spans="2:2" x14ac:dyDescent="0.25">
      <c r="B6319" s="42"/>
    </row>
    <row r="6320" spans="2:2" x14ac:dyDescent="0.25">
      <c r="B6320" s="42"/>
    </row>
    <row r="6321" spans="2:2" x14ac:dyDescent="0.25">
      <c r="B6321" s="42"/>
    </row>
    <row r="6322" spans="2:2" x14ac:dyDescent="0.25">
      <c r="B6322" s="42"/>
    </row>
    <row r="6323" spans="2:2" x14ac:dyDescent="0.25">
      <c r="B6323" s="42"/>
    </row>
    <row r="6324" spans="2:2" x14ac:dyDescent="0.25">
      <c r="B6324" s="42"/>
    </row>
    <row r="6325" spans="2:2" x14ac:dyDescent="0.25">
      <c r="B6325" s="42"/>
    </row>
    <row r="6326" spans="2:2" x14ac:dyDescent="0.25">
      <c r="B6326" s="42"/>
    </row>
    <row r="6327" spans="2:2" x14ac:dyDescent="0.25">
      <c r="B6327" s="42"/>
    </row>
    <row r="6328" spans="2:2" x14ac:dyDescent="0.25">
      <c r="B6328" s="42"/>
    </row>
    <row r="6329" spans="2:2" x14ac:dyDescent="0.25">
      <c r="B6329" s="42"/>
    </row>
    <row r="6330" spans="2:2" x14ac:dyDescent="0.25">
      <c r="B6330" s="42"/>
    </row>
    <row r="6331" spans="2:2" x14ac:dyDescent="0.25">
      <c r="B6331" s="42"/>
    </row>
    <row r="6332" spans="2:2" x14ac:dyDescent="0.25">
      <c r="B6332" s="42"/>
    </row>
    <row r="6333" spans="2:2" x14ac:dyDescent="0.25">
      <c r="B6333" s="42"/>
    </row>
    <row r="6334" spans="2:2" x14ac:dyDescent="0.25">
      <c r="B6334" s="42"/>
    </row>
    <row r="6335" spans="2:2" x14ac:dyDescent="0.25">
      <c r="B6335" s="42"/>
    </row>
    <row r="6336" spans="2:2" x14ac:dyDescent="0.25">
      <c r="B6336" s="42"/>
    </row>
    <row r="6337" spans="2:2" x14ac:dyDescent="0.25">
      <c r="B6337" s="42"/>
    </row>
    <row r="6338" spans="2:2" x14ac:dyDescent="0.25">
      <c r="B6338" s="42"/>
    </row>
    <row r="6339" spans="2:2" x14ac:dyDescent="0.25">
      <c r="B6339" s="42"/>
    </row>
    <row r="6340" spans="2:2" x14ac:dyDescent="0.25">
      <c r="B6340" s="42"/>
    </row>
    <row r="6341" spans="2:2" x14ac:dyDescent="0.25">
      <c r="B6341" s="42"/>
    </row>
    <row r="6342" spans="2:2" x14ac:dyDescent="0.25">
      <c r="B6342" s="42"/>
    </row>
    <row r="6343" spans="2:2" x14ac:dyDescent="0.25">
      <c r="B6343" s="42"/>
    </row>
    <row r="6344" spans="2:2" x14ac:dyDescent="0.25">
      <c r="B6344" s="42"/>
    </row>
    <row r="6345" spans="2:2" x14ac:dyDescent="0.25">
      <c r="B6345" s="42"/>
    </row>
    <row r="6346" spans="2:2" x14ac:dyDescent="0.25">
      <c r="B6346" s="42"/>
    </row>
    <row r="6347" spans="2:2" x14ac:dyDescent="0.25">
      <c r="B6347" s="42"/>
    </row>
    <row r="6348" spans="2:2" x14ac:dyDescent="0.25">
      <c r="B6348" s="42"/>
    </row>
    <row r="6349" spans="2:2" x14ac:dyDescent="0.25">
      <c r="B6349" s="42"/>
    </row>
    <row r="6350" spans="2:2" x14ac:dyDescent="0.25">
      <c r="B6350" s="42"/>
    </row>
    <row r="6351" spans="2:2" x14ac:dyDescent="0.25">
      <c r="B6351" s="42"/>
    </row>
    <row r="6352" spans="2:2" x14ac:dyDescent="0.25">
      <c r="B6352" s="42"/>
    </row>
    <row r="6353" spans="2:2" x14ac:dyDescent="0.25">
      <c r="B6353" s="42"/>
    </row>
    <row r="6354" spans="2:2" x14ac:dyDescent="0.25">
      <c r="B6354" s="42"/>
    </row>
    <row r="6355" spans="2:2" x14ac:dyDescent="0.25">
      <c r="B6355" s="42"/>
    </row>
    <row r="6356" spans="2:2" x14ac:dyDescent="0.25">
      <c r="B6356" s="42"/>
    </row>
    <row r="6357" spans="2:2" x14ac:dyDescent="0.25">
      <c r="B6357" s="42"/>
    </row>
    <row r="6358" spans="2:2" x14ac:dyDescent="0.25">
      <c r="B6358" s="42"/>
    </row>
    <row r="6359" spans="2:2" x14ac:dyDescent="0.25">
      <c r="B6359" s="42"/>
    </row>
    <row r="6360" spans="2:2" x14ac:dyDescent="0.25">
      <c r="B6360" s="42"/>
    </row>
    <row r="6361" spans="2:2" x14ac:dyDescent="0.25">
      <c r="B6361" s="42"/>
    </row>
    <row r="6362" spans="2:2" x14ac:dyDescent="0.25">
      <c r="B6362" s="42"/>
    </row>
    <row r="6363" spans="2:2" x14ac:dyDescent="0.25">
      <c r="B6363" s="42"/>
    </row>
    <row r="6364" spans="2:2" x14ac:dyDescent="0.25">
      <c r="B6364" s="42"/>
    </row>
    <row r="6365" spans="2:2" x14ac:dyDescent="0.25">
      <c r="B6365" s="42"/>
    </row>
    <row r="6366" spans="2:2" x14ac:dyDescent="0.25">
      <c r="B6366" s="42"/>
    </row>
    <row r="6367" spans="2:2" x14ac:dyDescent="0.25">
      <c r="B6367" s="42"/>
    </row>
    <row r="6368" spans="2:2" x14ac:dyDescent="0.25">
      <c r="B6368" s="42"/>
    </row>
    <row r="6369" spans="2:2" x14ac:dyDescent="0.25">
      <c r="B6369" s="42"/>
    </row>
    <row r="6370" spans="2:2" x14ac:dyDescent="0.25">
      <c r="B6370" s="42"/>
    </row>
    <row r="6371" spans="2:2" x14ac:dyDescent="0.25">
      <c r="B6371" s="42"/>
    </row>
    <row r="6372" spans="2:2" x14ac:dyDescent="0.25">
      <c r="B6372" s="42"/>
    </row>
    <row r="6373" spans="2:2" x14ac:dyDescent="0.25">
      <c r="B6373" s="42"/>
    </row>
    <row r="6374" spans="2:2" x14ac:dyDescent="0.25">
      <c r="B6374" s="42"/>
    </row>
    <row r="6375" spans="2:2" x14ac:dyDescent="0.25">
      <c r="B6375" s="42"/>
    </row>
    <row r="6376" spans="2:2" x14ac:dyDescent="0.25">
      <c r="B6376" s="42"/>
    </row>
    <row r="6377" spans="2:2" x14ac:dyDescent="0.25">
      <c r="B6377" s="42"/>
    </row>
    <row r="6378" spans="2:2" x14ac:dyDescent="0.25">
      <c r="B6378" s="42"/>
    </row>
    <row r="6379" spans="2:2" x14ac:dyDescent="0.25">
      <c r="B6379" s="42"/>
    </row>
    <row r="6380" spans="2:2" x14ac:dyDescent="0.25">
      <c r="B6380" s="42"/>
    </row>
    <row r="6381" spans="2:2" x14ac:dyDescent="0.25">
      <c r="B6381" s="42"/>
    </row>
    <row r="6382" spans="2:2" x14ac:dyDescent="0.25">
      <c r="B6382" s="42"/>
    </row>
    <row r="6383" spans="2:2" x14ac:dyDescent="0.25">
      <c r="B6383" s="42"/>
    </row>
    <row r="6384" spans="2:2" x14ac:dyDescent="0.25">
      <c r="B6384" s="42"/>
    </row>
    <row r="6385" spans="2:2" x14ac:dyDescent="0.25">
      <c r="B6385" s="42"/>
    </row>
    <row r="6386" spans="2:2" x14ac:dyDescent="0.25">
      <c r="B6386" s="42"/>
    </row>
    <row r="6387" spans="2:2" x14ac:dyDescent="0.25">
      <c r="B6387" s="42"/>
    </row>
    <row r="6388" spans="2:2" x14ac:dyDescent="0.25">
      <c r="B6388" s="42"/>
    </row>
    <row r="6389" spans="2:2" x14ac:dyDescent="0.25">
      <c r="B6389" s="42"/>
    </row>
    <row r="6390" spans="2:2" x14ac:dyDescent="0.25">
      <c r="B6390" s="42"/>
    </row>
    <row r="6391" spans="2:2" x14ac:dyDescent="0.25">
      <c r="B6391" s="42"/>
    </row>
    <row r="6392" spans="2:2" x14ac:dyDescent="0.25">
      <c r="B6392" s="42"/>
    </row>
    <row r="6393" spans="2:2" x14ac:dyDescent="0.25">
      <c r="B6393" s="42"/>
    </row>
    <row r="6394" spans="2:2" x14ac:dyDescent="0.25">
      <c r="B6394" s="42"/>
    </row>
    <row r="6395" spans="2:2" x14ac:dyDescent="0.25">
      <c r="B6395" s="42"/>
    </row>
    <row r="6396" spans="2:2" x14ac:dyDescent="0.25">
      <c r="B6396" s="42"/>
    </row>
    <row r="6397" spans="2:2" x14ac:dyDescent="0.25">
      <c r="B6397" s="42"/>
    </row>
    <row r="6398" spans="2:2" x14ac:dyDescent="0.25">
      <c r="B6398" s="42"/>
    </row>
    <row r="6399" spans="2:2" x14ac:dyDescent="0.25">
      <c r="B6399" s="42"/>
    </row>
    <row r="6400" spans="2:2" x14ac:dyDescent="0.25">
      <c r="B6400" s="42"/>
    </row>
    <row r="6401" spans="2:2" x14ac:dyDescent="0.25">
      <c r="B6401" s="42"/>
    </row>
    <row r="6402" spans="2:2" x14ac:dyDescent="0.25">
      <c r="B6402" s="42"/>
    </row>
    <row r="6403" spans="2:2" x14ac:dyDescent="0.25">
      <c r="B6403" s="42"/>
    </row>
    <row r="6404" spans="2:2" x14ac:dyDescent="0.25">
      <c r="B6404" s="42"/>
    </row>
    <row r="6405" spans="2:2" x14ac:dyDescent="0.25">
      <c r="B6405" s="42"/>
    </row>
    <row r="6406" spans="2:2" x14ac:dyDescent="0.25">
      <c r="B6406" s="42"/>
    </row>
    <row r="6407" spans="2:2" x14ac:dyDescent="0.25">
      <c r="B6407" s="42"/>
    </row>
    <row r="6408" spans="2:2" x14ac:dyDescent="0.25">
      <c r="B6408" s="42"/>
    </row>
    <row r="6409" spans="2:2" x14ac:dyDescent="0.25">
      <c r="B6409" s="42"/>
    </row>
    <row r="6410" spans="2:2" x14ac:dyDescent="0.25">
      <c r="B6410" s="42"/>
    </row>
    <row r="6411" spans="2:2" x14ac:dyDescent="0.25">
      <c r="B6411" s="42"/>
    </row>
    <row r="6412" spans="2:2" x14ac:dyDescent="0.25">
      <c r="B6412" s="42"/>
    </row>
    <row r="6413" spans="2:2" x14ac:dyDescent="0.25">
      <c r="B6413" s="42"/>
    </row>
    <row r="6414" spans="2:2" x14ac:dyDescent="0.25">
      <c r="B6414" s="42"/>
    </row>
    <row r="6415" spans="2:2" x14ac:dyDescent="0.25">
      <c r="B6415" s="42"/>
    </row>
    <row r="6416" spans="2:2" x14ac:dyDescent="0.25">
      <c r="B6416" s="42"/>
    </row>
    <row r="6417" spans="2:2" x14ac:dyDescent="0.25">
      <c r="B6417" s="42"/>
    </row>
    <row r="6418" spans="2:2" x14ac:dyDescent="0.25">
      <c r="B6418" s="42"/>
    </row>
    <row r="6419" spans="2:2" x14ac:dyDescent="0.25">
      <c r="B6419" s="42"/>
    </row>
    <row r="6420" spans="2:2" x14ac:dyDescent="0.25">
      <c r="B6420" s="42"/>
    </row>
    <row r="6421" spans="2:2" x14ac:dyDescent="0.25">
      <c r="B6421" s="42"/>
    </row>
    <row r="6422" spans="2:2" x14ac:dyDescent="0.25">
      <c r="B6422" s="42"/>
    </row>
    <row r="6423" spans="2:2" x14ac:dyDescent="0.25">
      <c r="B6423" s="42"/>
    </row>
    <row r="6424" spans="2:2" x14ac:dyDescent="0.25">
      <c r="B6424" s="42"/>
    </row>
    <row r="6425" spans="2:2" x14ac:dyDescent="0.25">
      <c r="B6425" s="42"/>
    </row>
    <row r="6426" spans="2:2" x14ac:dyDescent="0.25">
      <c r="B6426" s="42"/>
    </row>
    <row r="6427" spans="2:2" x14ac:dyDescent="0.25">
      <c r="B6427" s="42"/>
    </row>
    <row r="6428" spans="2:2" x14ac:dyDescent="0.25">
      <c r="B6428" s="42"/>
    </row>
    <row r="6429" spans="2:2" x14ac:dyDescent="0.25">
      <c r="B6429" s="42"/>
    </row>
    <row r="6430" spans="2:2" x14ac:dyDescent="0.25">
      <c r="B6430" s="42"/>
    </row>
    <row r="6431" spans="2:2" x14ac:dyDescent="0.25">
      <c r="B6431" s="42"/>
    </row>
    <row r="6432" spans="2:2" x14ac:dyDescent="0.25">
      <c r="B6432" s="42"/>
    </row>
    <row r="6433" spans="2:2" x14ac:dyDescent="0.25">
      <c r="B6433" s="42"/>
    </row>
    <row r="6434" spans="2:2" x14ac:dyDescent="0.25">
      <c r="B6434" s="42"/>
    </row>
    <row r="6435" spans="2:2" x14ac:dyDescent="0.25">
      <c r="B6435" s="42"/>
    </row>
    <row r="6436" spans="2:2" x14ac:dyDescent="0.25">
      <c r="B6436" s="42"/>
    </row>
    <row r="6437" spans="2:2" x14ac:dyDescent="0.25">
      <c r="B6437" s="42"/>
    </row>
    <row r="6438" spans="2:2" x14ac:dyDescent="0.25">
      <c r="B6438" s="42"/>
    </row>
    <row r="6439" spans="2:2" x14ac:dyDescent="0.25">
      <c r="B6439" s="42"/>
    </row>
    <row r="6440" spans="2:2" x14ac:dyDescent="0.25">
      <c r="B6440" s="42"/>
    </row>
    <row r="6441" spans="2:2" x14ac:dyDescent="0.25">
      <c r="B6441" s="42"/>
    </row>
    <row r="6442" spans="2:2" x14ac:dyDescent="0.25">
      <c r="B6442" s="42"/>
    </row>
    <row r="6443" spans="2:2" x14ac:dyDescent="0.25">
      <c r="B6443" s="42"/>
    </row>
    <row r="6444" spans="2:2" x14ac:dyDescent="0.25">
      <c r="B6444" s="42"/>
    </row>
    <row r="6445" spans="2:2" x14ac:dyDescent="0.25">
      <c r="B6445" s="42"/>
    </row>
    <row r="6446" spans="2:2" x14ac:dyDescent="0.25">
      <c r="B6446" s="42"/>
    </row>
    <row r="6447" spans="2:2" x14ac:dyDescent="0.25">
      <c r="B6447" s="42"/>
    </row>
    <row r="6448" spans="2:2" x14ac:dyDescent="0.25">
      <c r="B6448" s="42"/>
    </row>
    <row r="6449" spans="2:2" x14ac:dyDescent="0.25">
      <c r="B6449" s="42"/>
    </row>
    <row r="6450" spans="2:2" x14ac:dyDescent="0.25">
      <c r="B6450" s="42"/>
    </row>
    <row r="6451" spans="2:2" x14ac:dyDescent="0.25">
      <c r="B6451" s="42"/>
    </row>
    <row r="6452" spans="2:2" x14ac:dyDescent="0.25">
      <c r="B6452" s="42"/>
    </row>
    <row r="6453" spans="2:2" x14ac:dyDescent="0.25">
      <c r="B6453" s="42"/>
    </row>
    <row r="6454" spans="2:2" x14ac:dyDescent="0.25">
      <c r="B6454" s="42"/>
    </row>
    <row r="6455" spans="2:2" x14ac:dyDescent="0.25">
      <c r="B6455" s="42"/>
    </row>
    <row r="6456" spans="2:2" x14ac:dyDescent="0.25">
      <c r="B6456" s="42"/>
    </row>
    <row r="6457" spans="2:2" x14ac:dyDescent="0.25">
      <c r="B6457" s="42"/>
    </row>
    <row r="6458" spans="2:2" x14ac:dyDescent="0.25">
      <c r="B6458" s="42"/>
    </row>
    <row r="6459" spans="2:2" x14ac:dyDescent="0.25">
      <c r="B6459" s="42"/>
    </row>
    <row r="6460" spans="2:2" x14ac:dyDescent="0.25">
      <c r="B6460" s="42"/>
    </row>
    <row r="6461" spans="2:2" x14ac:dyDescent="0.25">
      <c r="B6461" s="42"/>
    </row>
    <row r="6462" spans="2:2" x14ac:dyDescent="0.25">
      <c r="B6462" s="42"/>
    </row>
    <row r="6463" spans="2:2" x14ac:dyDescent="0.25">
      <c r="B6463" s="42"/>
    </row>
    <row r="6464" spans="2:2" x14ac:dyDescent="0.25">
      <c r="B6464" s="42"/>
    </row>
    <row r="6465" spans="2:2" x14ac:dyDescent="0.25">
      <c r="B6465" s="42"/>
    </row>
    <row r="6466" spans="2:2" x14ac:dyDescent="0.25">
      <c r="B6466" s="42"/>
    </row>
    <row r="6467" spans="2:2" x14ac:dyDescent="0.25">
      <c r="B6467" s="42"/>
    </row>
    <row r="6468" spans="2:2" x14ac:dyDescent="0.25">
      <c r="B6468" s="42"/>
    </row>
    <row r="6469" spans="2:2" x14ac:dyDescent="0.25">
      <c r="B6469" s="42"/>
    </row>
    <row r="6470" spans="2:2" x14ac:dyDescent="0.25">
      <c r="B6470" s="42"/>
    </row>
    <row r="6471" spans="2:2" x14ac:dyDescent="0.25">
      <c r="B6471" s="42"/>
    </row>
    <row r="6472" spans="2:2" x14ac:dyDescent="0.25">
      <c r="B6472" s="42"/>
    </row>
    <row r="6473" spans="2:2" x14ac:dyDescent="0.25">
      <c r="B6473" s="42"/>
    </row>
    <row r="6474" spans="2:2" x14ac:dyDescent="0.25">
      <c r="B6474" s="42"/>
    </row>
    <row r="6475" spans="2:2" x14ac:dyDescent="0.25">
      <c r="B6475" s="42"/>
    </row>
    <row r="6476" spans="2:2" x14ac:dyDescent="0.25">
      <c r="B6476" s="42"/>
    </row>
    <row r="6477" spans="2:2" x14ac:dyDescent="0.25">
      <c r="B6477" s="42"/>
    </row>
    <row r="6478" spans="2:2" x14ac:dyDescent="0.25">
      <c r="B6478" s="42"/>
    </row>
    <row r="6479" spans="2:2" x14ac:dyDescent="0.25">
      <c r="B6479" s="42"/>
    </row>
    <row r="6480" spans="2:2" x14ac:dyDescent="0.25">
      <c r="B6480" s="42"/>
    </row>
    <row r="6481" spans="2:2" x14ac:dyDescent="0.25">
      <c r="B6481" s="42"/>
    </row>
    <row r="6482" spans="2:2" x14ac:dyDescent="0.25">
      <c r="B6482" s="42"/>
    </row>
    <row r="6483" spans="2:2" x14ac:dyDescent="0.25">
      <c r="B6483" s="42"/>
    </row>
    <row r="6484" spans="2:2" x14ac:dyDescent="0.25">
      <c r="B6484" s="42"/>
    </row>
    <row r="6485" spans="2:2" x14ac:dyDescent="0.25">
      <c r="B6485" s="42"/>
    </row>
    <row r="6486" spans="2:2" x14ac:dyDescent="0.25">
      <c r="B6486" s="42"/>
    </row>
    <row r="6487" spans="2:2" x14ac:dyDescent="0.25">
      <c r="B6487" s="42"/>
    </row>
    <row r="6488" spans="2:2" x14ac:dyDescent="0.25">
      <c r="B6488" s="42"/>
    </row>
    <row r="6489" spans="2:2" x14ac:dyDescent="0.25">
      <c r="B6489" s="42"/>
    </row>
    <row r="6490" spans="2:2" x14ac:dyDescent="0.25">
      <c r="B6490" s="42"/>
    </row>
    <row r="6491" spans="2:2" x14ac:dyDescent="0.25">
      <c r="B6491" s="42"/>
    </row>
    <row r="6492" spans="2:2" x14ac:dyDescent="0.25">
      <c r="B6492" s="42"/>
    </row>
    <row r="6493" spans="2:2" x14ac:dyDescent="0.25">
      <c r="B6493" s="42"/>
    </row>
    <row r="6494" spans="2:2" x14ac:dyDescent="0.25">
      <c r="B6494" s="42"/>
    </row>
    <row r="6495" spans="2:2" x14ac:dyDescent="0.25">
      <c r="B6495" s="42"/>
    </row>
    <row r="6496" spans="2:2" x14ac:dyDescent="0.25">
      <c r="B6496" s="42"/>
    </row>
    <row r="6497" spans="2:2" x14ac:dyDescent="0.25">
      <c r="B6497" s="42"/>
    </row>
    <row r="6498" spans="2:2" x14ac:dyDescent="0.25">
      <c r="B6498" s="42"/>
    </row>
    <row r="6499" spans="2:2" x14ac:dyDescent="0.25">
      <c r="B6499" s="42"/>
    </row>
    <row r="6500" spans="2:2" x14ac:dyDescent="0.25">
      <c r="B6500" s="42"/>
    </row>
    <row r="6501" spans="2:2" x14ac:dyDescent="0.25">
      <c r="B6501" s="42"/>
    </row>
    <row r="6502" spans="2:2" x14ac:dyDescent="0.25">
      <c r="B6502" s="42"/>
    </row>
    <row r="6503" spans="2:2" x14ac:dyDescent="0.25">
      <c r="B6503" s="42"/>
    </row>
    <row r="6504" spans="2:2" x14ac:dyDescent="0.25">
      <c r="B6504" s="42"/>
    </row>
    <row r="6505" spans="2:2" x14ac:dyDescent="0.25">
      <c r="B6505" s="42"/>
    </row>
    <row r="6506" spans="2:2" x14ac:dyDescent="0.25">
      <c r="B6506" s="42"/>
    </row>
    <row r="6507" spans="2:2" x14ac:dyDescent="0.25">
      <c r="B6507" s="42"/>
    </row>
    <row r="6508" spans="2:2" x14ac:dyDescent="0.25">
      <c r="B6508" s="42"/>
    </row>
    <row r="6509" spans="2:2" x14ac:dyDescent="0.25">
      <c r="B6509" s="42"/>
    </row>
    <row r="6510" spans="2:2" x14ac:dyDescent="0.25">
      <c r="B6510" s="42"/>
    </row>
    <row r="6511" spans="2:2" x14ac:dyDescent="0.25">
      <c r="B6511" s="42"/>
    </row>
    <row r="6512" spans="2:2" x14ac:dyDescent="0.25">
      <c r="B6512" s="42"/>
    </row>
    <row r="6513" spans="2:2" x14ac:dyDescent="0.25">
      <c r="B6513" s="42"/>
    </row>
    <row r="6514" spans="2:2" x14ac:dyDescent="0.25">
      <c r="B6514" s="42"/>
    </row>
    <row r="6515" spans="2:2" x14ac:dyDescent="0.25">
      <c r="B6515" s="42"/>
    </row>
    <row r="6516" spans="2:2" x14ac:dyDescent="0.25">
      <c r="B6516" s="42"/>
    </row>
    <row r="6517" spans="2:2" x14ac:dyDescent="0.25">
      <c r="B6517" s="42"/>
    </row>
    <row r="6518" spans="2:2" x14ac:dyDescent="0.25">
      <c r="B6518" s="42"/>
    </row>
    <row r="6519" spans="2:2" x14ac:dyDescent="0.25">
      <c r="B6519" s="42"/>
    </row>
    <row r="6520" spans="2:2" x14ac:dyDescent="0.25">
      <c r="B6520" s="42"/>
    </row>
    <row r="6521" spans="2:2" x14ac:dyDescent="0.25">
      <c r="B6521" s="42"/>
    </row>
    <row r="6522" spans="2:2" x14ac:dyDescent="0.25">
      <c r="B6522" s="42"/>
    </row>
    <row r="6523" spans="2:2" x14ac:dyDescent="0.25">
      <c r="B6523" s="42"/>
    </row>
    <row r="6524" spans="2:2" x14ac:dyDescent="0.25">
      <c r="B6524" s="42"/>
    </row>
    <row r="6525" spans="2:2" x14ac:dyDescent="0.25">
      <c r="B6525" s="42"/>
    </row>
    <row r="6526" spans="2:2" x14ac:dyDescent="0.25">
      <c r="B6526" s="42"/>
    </row>
    <row r="6527" spans="2:2" x14ac:dyDescent="0.25">
      <c r="B6527" s="42"/>
    </row>
    <row r="6528" spans="2:2" x14ac:dyDescent="0.25">
      <c r="B6528" s="42"/>
    </row>
    <row r="6529" spans="2:2" x14ac:dyDescent="0.25">
      <c r="B6529" s="42"/>
    </row>
    <row r="6530" spans="2:2" x14ac:dyDescent="0.25">
      <c r="B6530" s="42"/>
    </row>
    <row r="6531" spans="2:2" x14ac:dyDescent="0.25">
      <c r="B6531" s="42"/>
    </row>
    <row r="6532" spans="2:2" x14ac:dyDescent="0.25">
      <c r="B6532" s="42"/>
    </row>
    <row r="6533" spans="2:2" x14ac:dyDescent="0.25">
      <c r="B6533" s="42"/>
    </row>
    <row r="6534" spans="2:2" x14ac:dyDescent="0.25">
      <c r="B6534" s="42"/>
    </row>
    <row r="6535" spans="2:2" x14ac:dyDescent="0.25">
      <c r="B6535" s="42"/>
    </row>
    <row r="6536" spans="2:2" x14ac:dyDescent="0.25">
      <c r="B6536" s="42"/>
    </row>
    <row r="6537" spans="2:2" x14ac:dyDescent="0.25">
      <c r="B6537" s="42"/>
    </row>
    <row r="6538" spans="2:2" x14ac:dyDescent="0.25">
      <c r="B6538" s="42"/>
    </row>
    <row r="6539" spans="2:2" x14ac:dyDescent="0.25">
      <c r="B6539" s="42"/>
    </row>
    <row r="6540" spans="2:2" x14ac:dyDescent="0.25">
      <c r="B6540" s="42"/>
    </row>
    <row r="6541" spans="2:2" x14ac:dyDescent="0.25">
      <c r="B6541" s="42"/>
    </row>
    <row r="6542" spans="2:2" x14ac:dyDescent="0.25">
      <c r="B6542" s="42"/>
    </row>
    <row r="6543" spans="2:2" x14ac:dyDescent="0.25">
      <c r="B6543" s="42"/>
    </row>
    <row r="6544" spans="2:2" x14ac:dyDescent="0.25">
      <c r="B6544" s="42"/>
    </row>
    <row r="6545" spans="2:2" x14ac:dyDescent="0.25">
      <c r="B6545" s="42"/>
    </row>
    <row r="6546" spans="2:2" x14ac:dyDescent="0.25">
      <c r="B6546" s="42"/>
    </row>
    <row r="6547" spans="2:2" x14ac:dyDescent="0.25">
      <c r="B6547" s="42"/>
    </row>
    <row r="6548" spans="2:2" x14ac:dyDescent="0.25">
      <c r="B6548" s="42"/>
    </row>
    <row r="6549" spans="2:2" x14ac:dyDescent="0.25">
      <c r="B6549" s="42"/>
    </row>
    <row r="6550" spans="2:2" x14ac:dyDescent="0.25">
      <c r="B6550" s="42"/>
    </row>
    <row r="6551" spans="2:2" x14ac:dyDescent="0.25">
      <c r="B6551" s="42"/>
    </row>
    <row r="6552" spans="2:2" x14ac:dyDescent="0.25">
      <c r="B6552" s="42"/>
    </row>
    <row r="6553" spans="2:2" x14ac:dyDescent="0.25">
      <c r="B6553" s="42"/>
    </row>
    <row r="6554" spans="2:2" x14ac:dyDescent="0.25">
      <c r="B6554" s="42"/>
    </row>
    <row r="6555" spans="2:2" x14ac:dyDescent="0.25">
      <c r="B6555" s="42"/>
    </row>
    <row r="6556" spans="2:2" x14ac:dyDescent="0.25">
      <c r="B6556" s="42"/>
    </row>
    <row r="6557" spans="2:2" x14ac:dyDescent="0.25">
      <c r="B6557" s="42"/>
    </row>
    <row r="6558" spans="2:2" x14ac:dyDescent="0.25">
      <c r="B6558" s="42"/>
    </row>
    <row r="6559" spans="2:2" x14ac:dyDescent="0.25">
      <c r="B6559" s="42"/>
    </row>
    <row r="6560" spans="2:2" x14ac:dyDescent="0.25">
      <c r="B6560" s="42"/>
    </row>
    <row r="6561" spans="2:2" x14ac:dyDescent="0.25">
      <c r="B6561" s="42"/>
    </row>
    <row r="6562" spans="2:2" x14ac:dyDescent="0.25">
      <c r="B6562" s="42"/>
    </row>
    <row r="6563" spans="2:2" x14ac:dyDescent="0.25">
      <c r="B6563" s="42"/>
    </row>
    <row r="6564" spans="2:2" x14ac:dyDescent="0.25">
      <c r="B6564" s="42"/>
    </row>
    <row r="6565" spans="2:2" x14ac:dyDescent="0.25">
      <c r="B6565" s="42"/>
    </row>
    <row r="6566" spans="2:2" x14ac:dyDescent="0.25">
      <c r="B6566" s="42"/>
    </row>
    <row r="6567" spans="2:2" x14ac:dyDescent="0.25">
      <c r="B6567" s="42"/>
    </row>
    <row r="6568" spans="2:2" x14ac:dyDescent="0.25">
      <c r="B6568" s="42"/>
    </row>
    <row r="6569" spans="2:2" x14ac:dyDescent="0.25">
      <c r="B6569" s="42"/>
    </row>
    <row r="6570" spans="2:2" x14ac:dyDescent="0.25">
      <c r="B6570" s="42"/>
    </row>
    <row r="6571" spans="2:2" x14ac:dyDescent="0.25">
      <c r="B6571" s="42"/>
    </row>
    <row r="6572" spans="2:2" x14ac:dyDescent="0.25">
      <c r="B6572" s="42"/>
    </row>
    <row r="6573" spans="2:2" x14ac:dyDescent="0.25">
      <c r="B6573" s="42"/>
    </row>
    <row r="6574" spans="2:2" x14ac:dyDescent="0.25">
      <c r="B6574" s="42"/>
    </row>
    <row r="6575" spans="2:2" x14ac:dyDescent="0.25">
      <c r="B6575" s="42"/>
    </row>
    <row r="6576" spans="2:2" x14ac:dyDescent="0.25">
      <c r="B6576" s="42"/>
    </row>
    <row r="6577" spans="2:2" x14ac:dyDescent="0.25">
      <c r="B6577" s="42"/>
    </row>
    <row r="6578" spans="2:2" x14ac:dyDescent="0.25">
      <c r="B6578" s="42"/>
    </row>
    <row r="6579" spans="2:2" x14ac:dyDescent="0.25">
      <c r="B6579" s="42"/>
    </row>
    <row r="6580" spans="2:2" x14ac:dyDescent="0.25">
      <c r="B6580" s="42"/>
    </row>
    <row r="6581" spans="2:2" x14ac:dyDescent="0.25">
      <c r="B6581" s="42"/>
    </row>
    <row r="6582" spans="2:2" x14ac:dyDescent="0.25">
      <c r="B6582" s="42"/>
    </row>
    <row r="6583" spans="2:2" x14ac:dyDescent="0.25">
      <c r="B6583" s="42"/>
    </row>
    <row r="6584" spans="2:2" x14ac:dyDescent="0.25">
      <c r="B6584" s="42"/>
    </row>
    <row r="6585" spans="2:2" x14ac:dyDescent="0.25">
      <c r="B6585" s="42"/>
    </row>
    <row r="6586" spans="2:2" x14ac:dyDescent="0.25">
      <c r="B6586" s="42"/>
    </row>
    <row r="6587" spans="2:2" x14ac:dyDescent="0.25">
      <c r="B6587" s="42"/>
    </row>
    <row r="6588" spans="2:2" x14ac:dyDescent="0.25">
      <c r="B6588" s="42"/>
    </row>
    <row r="6589" spans="2:2" x14ac:dyDescent="0.25">
      <c r="B6589" s="42"/>
    </row>
    <row r="6590" spans="2:2" x14ac:dyDescent="0.25">
      <c r="B6590" s="42"/>
    </row>
    <row r="6591" spans="2:2" x14ac:dyDescent="0.25">
      <c r="B6591" s="42"/>
    </row>
    <row r="6592" spans="2:2" x14ac:dyDescent="0.25">
      <c r="B6592" s="42"/>
    </row>
    <row r="6593" spans="2:2" x14ac:dyDescent="0.25">
      <c r="B6593" s="42"/>
    </row>
    <row r="6594" spans="2:2" x14ac:dyDescent="0.25">
      <c r="B6594" s="42"/>
    </row>
    <row r="6595" spans="2:2" x14ac:dyDescent="0.25">
      <c r="B6595" s="42"/>
    </row>
    <row r="6596" spans="2:2" x14ac:dyDescent="0.25">
      <c r="B6596" s="42"/>
    </row>
    <row r="6597" spans="2:2" x14ac:dyDescent="0.25">
      <c r="B6597" s="42"/>
    </row>
    <row r="6598" spans="2:2" x14ac:dyDescent="0.25">
      <c r="B6598" s="42"/>
    </row>
    <row r="6599" spans="2:2" x14ac:dyDescent="0.25">
      <c r="B6599" s="42"/>
    </row>
    <row r="6600" spans="2:2" x14ac:dyDescent="0.25">
      <c r="B6600" s="42"/>
    </row>
    <row r="6601" spans="2:2" x14ac:dyDescent="0.25">
      <c r="B6601" s="42"/>
    </row>
    <row r="6602" spans="2:2" x14ac:dyDescent="0.25">
      <c r="B6602" s="42"/>
    </row>
    <row r="6603" spans="2:2" x14ac:dyDescent="0.25">
      <c r="B6603" s="42"/>
    </row>
    <row r="6604" spans="2:2" x14ac:dyDescent="0.25">
      <c r="B6604" s="42"/>
    </row>
    <row r="6605" spans="2:2" x14ac:dyDescent="0.25">
      <c r="B6605" s="42"/>
    </row>
    <row r="6606" spans="2:2" x14ac:dyDescent="0.25">
      <c r="B6606" s="42"/>
    </row>
    <row r="6607" spans="2:2" x14ac:dyDescent="0.25">
      <c r="B6607" s="42"/>
    </row>
    <row r="6608" spans="2:2" x14ac:dyDescent="0.25">
      <c r="B6608" s="42"/>
    </row>
    <row r="6609" spans="2:2" x14ac:dyDescent="0.25">
      <c r="B6609" s="42"/>
    </row>
    <row r="6610" spans="2:2" x14ac:dyDescent="0.25">
      <c r="B6610" s="42"/>
    </row>
    <row r="6611" spans="2:2" x14ac:dyDescent="0.25">
      <c r="B6611" s="42"/>
    </row>
    <row r="6612" spans="2:2" x14ac:dyDescent="0.25">
      <c r="B6612" s="42"/>
    </row>
    <row r="6613" spans="2:2" x14ac:dyDescent="0.25">
      <c r="B6613" s="42"/>
    </row>
    <row r="6614" spans="2:2" x14ac:dyDescent="0.25">
      <c r="B6614" s="42"/>
    </row>
    <row r="6615" spans="2:2" x14ac:dyDescent="0.25">
      <c r="B6615" s="42"/>
    </row>
    <row r="6616" spans="2:2" x14ac:dyDescent="0.25">
      <c r="B6616" s="42"/>
    </row>
    <row r="6617" spans="2:2" x14ac:dyDescent="0.25">
      <c r="B6617" s="42"/>
    </row>
    <row r="6618" spans="2:2" x14ac:dyDescent="0.25">
      <c r="B6618" s="42"/>
    </row>
    <row r="6619" spans="2:2" x14ac:dyDescent="0.25">
      <c r="B6619" s="42"/>
    </row>
    <row r="6620" spans="2:2" x14ac:dyDescent="0.25">
      <c r="B6620" s="42"/>
    </row>
    <row r="6621" spans="2:2" x14ac:dyDescent="0.25">
      <c r="B6621" s="42"/>
    </row>
    <row r="6622" spans="2:2" x14ac:dyDescent="0.25">
      <c r="B6622" s="42"/>
    </row>
    <row r="6623" spans="2:2" x14ac:dyDescent="0.25">
      <c r="B6623" s="42"/>
    </row>
    <row r="6624" spans="2:2" x14ac:dyDescent="0.25">
      <c r="B6624" s="42"/>
    </row>
    <row r="6625" spans="2:2" x14ac:dyDescent="0.25">
      <c r="B6625" s="42"/>
    </row>
    <row r="6626" spans="2:2" x14ac:dyDescent="0.25">
      <c r="B6626" s="42"/>
    </row>
    <row r="6627" spans="2:2" x14ac:dyDescent="0.25">
      <c r="B6627" s="42"/>
    </row>
    <row r="6628" spans="2:2" x14ac:dyDescent="0.25">
      <c r="B6628" s="42"/>
    </row>
    <row r="6629" spans="2:2" x14ac:dyDescent="0.25">
      <c r="B6629" s="42"/>
    </row>
    <row r="6630" spans="2:2" x14ac:dyDescent="0.25">
      <c r="B6630" s="42"/>
    </row>
    <row r="6631" spans="2:2" x14ac:dyDescent="0.25">
      <c r="B6631" s="42"/>
    </row>
    <row r="6632" spans="2:2" x14ac:dyDescent="0.25">
      <c r="B6632" s="42"/>
    </row>
    <row r="6633" spans="2:2" x14ac:dyDescent="0.25">
      <c r="B6633" s="42"/>
    </row>
    <row r="6634" spans="2:2" x14ac:dyDescent="0.25">
      <c r="B6634" s="42"/>
    </row>
    <row r="6635" spans="2:2" x14ac:dyDescent="0.25">
      <c r="B6635" s="42"/>
    </row>
    <row r="6636" spans="2:2" x14ac:dyDescent="0.25">
      <c r="B6636" s="42"/>
    </row>
    <row r="6637" spans="2:2" x14ac:dyDescent="0.25">
      <c r="B6637" s="42"/>
    </row>
    <row r="6638" spans="2:2" x14ac:dyDescent="0.25">
      <c r="B6638" s="42"/>
    </row>
    <row r="6639" spans="2:2" x14ac:dyDescent="0.25">
      <c r="B6639" s="42"/>
    </row>
    <row r="6640" spans="2:2" x14ac:dyDescent="0.25">
      <c r="B6640" s="42"/>
    </row>
    <row r="6641" spans="2:2" x14ac:dyDescent="0.25">
      <c r="B6641" s="42"/>
    </row>
    <row r="6642" spans="2:2" x14ac:dyDescent="0.25">
      <c r="B6642" s="42"/>
    </row>
    <row r="6643" spans="2:2" x14ac:dyDescent="0.25">
      <c r="B6643" s="42"/>
    </row>
    <row r="6644" spans="2:2" x14ac:dyDescent="0.25">
      <c r="B6644" s="42"/>
    </row>
    <row r="6645" spans="2:2" x14ac:dyDescent="0.25">
      <c r="B6645" s="42"/>
    </row>
    <row r="6646" spans="2:2" x14ac:dyDescent="0.25">
      <c r="B6646" s="42"/>
    </row>
    <row r="6647" spans="2:2" x14ac:dyDescent="0.25">
      <c r="B6647" s="42"/>
    </row>
    <row r="6648" spans="2:2" x14ac:dyDescent="0.25">
      <c r="B6648" s="42"/>
    </row>
    <row r="6649" spans="2:2" x14ac:dyDescent="0.25">
      <c r="B6649" s="42"/>
    </row>
    <row r="6650" spans="2:2" x14ac:dyDescent="0.25">
      <c r="B6650" s="42"/>
    </row>
    <row r="6651" spans="2:2" x14ac:dyDescent="0.25">
      <c r="B6651" s="42"/>
    </row>
    <row r="6652" spans="2:2" x14ac:dyDescent="0.25">
      <c r="B6652" s="42"/>
    </row>
    <row r="6653" spans="2:2" x14ac:dyDescent="0.25">
      <c r="B6653" s="42"/>
    </row>
    <row r="6654" spans="2:2" x14ac:dyDescent="0.25">
      <c r="B6654" s="42"/>
    </row>
    <row r="6655" spans="2:2" x14ac:dyDescent="0.25">
      <c r="B6655" s="42"/>
    </row>
    <row r="6656" spans="2:2" x14ac:dyDescent="0.25">
      <c r="B6656" s="42"/>
    </row>
    <row r="6657" spans="2:2" x14ac:dyDescent="0.25">
      <c r="B6657" s="42"/>
    </row>
    <row r="6658" spans="2:2" x14ac:dyDescent="0.25">
      <c r="B6658" s="42"/>
    </row>
    <row r="6659" spans="2:2" x14ac:dyDescent="0.25">
      <c r="B6659" s="42"/>
    </row>
    <row r="6660" spans="2:2" x14ac:dyDescent="0.25">
      <c r="B6660" s="42"/>
    </row>
    <row r="6661" spans="2:2" x14ac:dyDescent="0.25">
      <c r="B6661" s="42"/>
    </row>
    <row r="6662" spans="2:2" x14ac:dyDescent="0.25">
      <c r="B6662" s="42"/>
    </row>
    <row r="6663" spans="2:2" x14ac:dyDescent="0.25">
      <c r="B6663" s="42"/>
    </row>
    <row r="6664" spans="2:2" x14ac:dyDescent="0.25">
      <c r="B6664" s="42"/>
    </row>
    <row r="6665" spans="2:2" x14ac:dyDescent="0.25">
      <c r="B6665" s="42"/>
    </row>
    <row r="6666" spans="2:2" x14ac:dyDescent="0.25">
      <c r="B6666" s="42"/>
    </row>
    <row r="6667" spans="2:2" x14ac:dyDescent="0.25">
      <c r="B6667" s="42"/>
    </row>
    <row r="6668" spans="2:2" x14ac:dyDescent="0.25">
      <c r="B6668" s="42"/>
    </row>
    <row r="6669" spans="2:2" x14ac:dyDescent="0.25">
      <c r="B6669" s="42"/>
    </row>
    <row r="6670" spans="2:2" x14ac:dyDescent="0.25">
      <c r="B6670" s="42"/>
    </row>
    <row r="6671" spans="2:2" x14ac:dyDescent="0.25">
      <c r="B6671" s="42"/>
    </row>
    <row r="6672" spans="2:2" x14ac:dyDescent="0.25">
      <c r="B6672" s="42"/>
    </row>
    <row r="6673" spans="2:2" x14ac:dyDescent="0.25">
      <c r="B6673" s="42"/>
    </row>
    <row r="6674" spans="2:2" x14ac:dyDescent="0.25">
      <c r="B6674" s="42"/>
    </row>
    <row r="6675" spans="2:2" x14ac:dyDescent="0.25">
      <c r="B6675" s="42"/>
    </row>
    <row r="6676" spans="2:2" x14ac:dyDescent="0.25">
      <c r="B6676" s="42"/>
    </row>
    <row r="6677" spans="2:2" x14ac:dyDescent="0.25">
      <c r="B6677" s="42"/>
    </row>
    <row r="6678" spans="2:2" x14ac:dyDescent="0.25">
      <c r="B6678" s="42"/>
    </row>
    <row r="6679" spans="2:2" x14ac:dyDescent="0.25">
      <c r="B6679" s="42"/>
    </row>
    <row r="6680" spans="2:2" x14ac:dyDescent="0.25">
      <c r="B6680" s="42"/>
    </row>
    <row r="6681" spans="2:2" x14ac:dyDescent="0.25">
      <c r="B6681" s="42"/>
    </row>
    <row r="6682" spans="2:2" x14ac:dyDescent="0.25">
      <c r="B6682" s="42"/>
    </row>
    <row r="6683" spans="2:2" x14ac:dyDescent="0.25">
      <c r="B6683" s="42"/>
    </row>
    <row r="6684" spans="2:2" x14ac:dyDescent="0.25">
      <c r="B6684" s="42"/>
    </row>
    <row r="6685" spans="2:2" x14ac:dyDescent="0.25">
      <c r="B6685" s="42"/>
    </row>
    <row r="6686" spans="2:2" x14ac:dyDescent="0.25">
      <c r="B6686" s="42"/>
    </row>
    <row r="6687" spans="2:2" x14ac:dyDescent="0.25">
      <c r="B6687" s="42"/>
    </row>
    <row r="6688" spans="2:2" x14ac:dyDescent="0.25">
      <c r="B6688" s="42"/>
    </row>
    <row r="6689" spans="2:2" x14ac:dyDescent="0.25">
      <c r="B6689" s="42"/>
    </row>
    <row r="6690" spans="2:2" x14ac:dyDescent="0.25">
      <c r="B6690" s="42"/>
    </row>
    <row r="6691" spans="2:2" x14ac:dyDescent="0.25">
      <c r="B6691" s="42"/>
    </row>
    <row r="6692" spans="2:2" x14ac:dyDescent="0.25">
      <c r="B6692" s="42"/>
    </row>
    <row r="6693" spans="2:2" x14ac:dyDescent="0.25">
      <c r="B6693" s="42"/>
    </row>
    <row r="6694" spans="2:2" x14ac:dyDescent="0.25">
      <c r="B6694" s="42"/>
    </row>
    <row r="6695" spans="2:2" x14ac:dyDescent="0.25">
      <c r="B6695" s="42"/>
    </row>
    <row r="6696" spans="2:2" x14ac:dyDescent="0.25">
      <c r="B6696" s="42"/>
    </row>
    <row r="6697" spans="2:2" x14ac:dyDescent="0.25">
      <c r="B6697" s="42"/>
    </row>
    <row r="6698" spans="2:2" x14ac:dyDescent="0.25">
      <c r="B6698" s="42"/>
    </row>
    <row r="6699" spans="2:2" x14ac:dyDescent="0.25">
      <c r="B6699" s="42"/>
    </row>
    <row r="6700" spans="2:2" x14ac:dyDescent="0.25">
      <c r="B6700" s="42"/>
    </row>
    <row r="6701" spans="2:2" x14ac:dyDescent="0.25">
      <c r="B6701" s="42"/>
    </row>
    <row r="6702" spans="2:2" x14ac:dyDescent="0.25">
      <c r="B6702" s="42"/>
    </row>
    <row r="6703" spans="2:2" x14ac:dyDescent="0.25">
      <c r="B6703" s="42"/>
    </row>
    <row r="6704" spans="2:2" x14ac:dyDescent="0.25">
      <c r="B6704" s="42"/>
    </row>
    <row r="6705" spans="2:2" x14ac:dyDescent="0.25">
      <c r="B6705" s="42"/>
    </row>
    <row r="6706" spans="2:2" x14ac:dyDescent="0.25">
      <c r="B6706" s="42"/>
    </row>
    <row r="6707" spans="2:2" x14ac:dyDescent="0.25">
      <c r="B6707" s="42"/>
    </row>
    <row r="6708" spans="2:2" x14ac:dyDescent="0.25">
      <c r="B6708" s="42"/>
    </row>
    <row r="6709" spans="2:2" x14ac:dyDescent="0.25">
      <c r="B6709" s="42"/>
    </row>
    <row r="6710" spans="2:2" x14ac:dyDescent="0.25">
      <c r="B6710" s="42"/>
    </row>
    <row r="6711" spans="2:2" x14ac:dyDescent="0.25">
      <c r="B6711" s="42"/>
    </row>
    <row r="6712" spans="2:2" x14ac:dyDescent="0.25">
      <c r="B6712" s="42"/>
    </row>
    <row r="6713" spans="2:2" x14ac:dyDescent="0.25">
      <c r="B6713" s="42"/>
    </row>
    <row r="6714" spans="2:2" x14ac:dyDescent="0.25">
      <c r="B6714" s="42"/>
    </row>
    <row r="6715" spans="2:2" x14ac:dyDescent="0.25">
      <c r="B6715" s="42"/>
    </row>
    <row r="6716" spans="2:2" x14ac:dyDescent="0.25">
      <c r="B6716" s="42"/>
    </row>
    <row r="6717" spans="2:2" x14ac:dyDescent="0.25">
      <c r="B6717" s="42"/>
    </row>
    <row r="6718" spans="2:2" x14ac:dyDescent="0.25">
      <c r="B6718" s="42"/>
    </row>
    <row r="6719" spans="2:2" x14ac:dyDescent="0.25">
      <c r="B6719" s="42"/>
    </row>
    <row r="6720" spans="2:2" x14ac:dyDescent="0.25">
      <c r="B6720" s="42"/>
    </row>
    <row r="6721" spans="2:2" x14ac:dyDescent="0.25">
      <c r="B6721" s="42"/>
    </row>
    <row r="6722" spans="2:2" x14ac:dyDescent="0.25">
      <c r="B6722" s="42"/>
    </row>
    <row r="6723" spans="2:2" x14ac:dyDescent="0.25">
      <c r="B6723" s="42"/>
    </row>
    <row r="6724" spans="2:2" x14ac:dyDescent="0.25">
      <c r="B6724" s="42"/>
    </row>
    <row r="6725" spans="2:2" x14ac:dyDescent="0.25">
      <c r="B6725" s="42"/>
    </row>
    <row r="6726" spans="2:2" x14ac:dyDescent="0.25">
      <c r="B6726" s="42"/>
    </row>
    <row r="6727" spans="2:2" x14ac:dyDescent="0.25">
      <c r="B6727" s="42"/>
    </row>
    <row r="6728" spans="2:2" x14ac:dyDescent="0.25">
      <c r="B6728" s="42"/>
    </row>
    <row r="6729" spans="2:2" x14ac:dyDescent="0.25">
      <c r="B6729" s="42"/>
    </row>
    <row r="6730" spans="2:2" x14ac:dyDescent="0.25">
      <c r="B6730" s="42"/>
    </row>
    <row r="6731" spans="2:2" x14ac:dyDescent="0.25">
      <c r="B6731" s="42"/>
    </row>
    <row r="6732" spans="2:2" x14ac:dyDescent="0.25">
      <c r="B6732" s="42"/>
    </row>
    <row r="6733" spans="2:2" x14ac:dyDescent="0.25">
      <c r="B6733" s="42"/>
    </row>
    <row r="6734" spans="2:2" x14ac:dyDescent="0.25">
      <c r="B6734" s="42"/>
    </row>
    <row r="6735" spans="2:2" x14ac:dyDescent="0.25">
      <c r="B6735" s="42"/>
    </row>
    <row r="6736" spans="2:2" x14ac:dyDescent="0.25">
      <c r="B6736" s="42"/>
    </row>
    <row r="6737" spans="2:2" x14ac:dyDescent="0.25">
      <c r="B6737" s="42"/>
    </row>
    <row r="6738" spans="2:2" x14ac:dyDescent="0.25">
      <c r="B6738" s="42"/>
    </row>
    <row r="6739" spans="2:2" x14ac:dyDescent="0.25">
      <c r="B6739" s="42"/>
    </row>
    <row r="6740" spans="2:2" x14ac:dyDescent="0.25">
      <c r="B6740" s="42"/>
    </row>
    <row r="6741" spans="2:2" x14ac:dyDescent="0.25">
      <c r="B6741" s="42"/>
    </row>
    <row r="6742" spans="2:2" x14ac:dyDescent="0.25">
      <c r="B6742" s="42"/>
    </row>
    <row r="6743" spans="2:2" x14ac:dyDescent="0.25">
      <c r="B6743" s="42"/>
    </row>
    <row r="6744" spans="2:2" x14ac:dyDescent="0.25">
      <c r="B6744" s="42"/>
    </row>
    <row r="6745" spans="2:2" x14ac:dyDescent="0.25">
      <c r="B6745" s="42"/>
    </row>
    <row r="6746" spans="2:2" x14ac:dyDescent="0.25">
      <c r="B6746" s="42"/>
    </row>
    <row r="6747" spans="2:2" x14ac:dyDescent="0.25">
      <c r="B6747" s="42"/>
    </row>
    <row r="6748" spans="2:2" x14ac:dyDescent="0.25">
      <c r="B6748" s="42"/>
    </row>
    <row r="6749" spans="2:2" x14ac:dyDescent="0.25">
      <c r="B6749" s="42"/>
    </row>
    <row r="6750" spans="2:2" x14ac:dyDescent="0.25">
      <c r="B6750" s="42"/>
    </row>
    <row r="6751" spans="2:2" x14ac:dyDescent="0.25">
      <c r="B6751" s="42"/>
    </row>
    <row r="6752" spans="2:2" x14ac:dyDescent="0.25">
      <c r="B6752" s="42"/>
    </row>
    <row r="6753" spans="2:2" x14ac:dyDescent="0.25">
      <c r="B6753" s="42"/>
    </row>
    <row r="6754" spans="2:2" x14ac:dyDescent="0.25">
      <c r="B6754" s="42"/>
    </row>
    <row r="6755" spans="2:2" x14ac:dyDescent="0.25">
      <c r="B6755" s="42"/>
    </row>
    <row r="6756" spans="2:2" x14ac:dyDescent="0.25">
      <c r="B6756" s="42"/>
    </row>
    <row r="6757" spans="2:2" x14ac:dyDescent="0.25">
      <c r="B6757" s="42"/>
    </row>
    <row r="6758" spans="2:2" x14ac:dyDescent="0.25">
      <c r="B6758" s="42"/>
    </row>
    <row r="6759" spans="2:2" x14ac:dyDescent="0.25">
      <c r="B6759" s="42"/>
    </row>
    <row r="6760" spans="2:2" x14ac:dyDescent="0.25">
      <c r="B6760" s="42"/>
    </row>
    <row r="6761" spans="2:2" x14ac:dyDescent="0.25">
      <c r="B6761" s="42"/>
    </row>
    <row r="6762" spans="2:2" x14ac:dyDescent="0.25">
      <c r="B6762" s="42"/>
    </row>
    <row r="6763" spans="2:2" x14ac:dyDescent="0.25">
      <c r="B6763" s="42"/>
    </row>
    <row r="6764" spans="2:2" x14ac:dyDescent="0.25">
      <c r="B6764" s="42"/>
    </row>
    <row r="6765" spans="2:2" x14ac:dyDescent="0.25">
      <c r="B6765" s="42"/>
    </row>
    <row r="6766" spans="2:2" x14ac:dyDescent="0.25">
      <c r="B6766" s="42"/>
    </row>
    <row r="6767" spans="2:2" x14ac:dyDescent="0.25">
      <c r="B6767" s="42"/>
    </row>
    <row r="6768" spans="2:2" x14ac:dyDescent="0.25">
      <c r="B6768" s="42"/>
    </row>
    <row r="6769" spans="2:2" x14ac:dyDescent="0.25">
      <c r="B6769" s="42"/>
    </row>
    <row r="6770" spans="2:2" x14ac:dyDescent="0.25">
      <c r="B6770" s="42"/>
    </row>
    <row r="6771" spans="2:2" x14ac:dyDescent="0.25">
      <c r="B6771" s="42"/>
    </row>
    <row r="6772" spans="2:2" x14ac:dyDescent="0.25">
      <c r="B6772" s="42"/>
    </row>
    <row r="6773" spans="2:2" x14ac:dyDescent="0.25">
      <c r="B6773" s="42"/>
    </row>
    <row r="6774" spans="2:2" x14ac:dyDescent="0.25">
      <c r="B6774" s="42"/>
    </row>
    <row r="6775" spans="2:2" x14ac:dyDescent="0.25">
      <c r="B6775" s="42"/>
    </row>
    <row r="6776" spans="2:2" x14ac:dyDescent="0.25">
      <c r="B6776" s="42"/>
    </row>
    <row r="6777" spans="2:2" x14ac:dyDescent="0.25">
      <c r="B6777" s="42"/>
    </row>
    <row r="6778" spans="2:2" x14ac:dyDescent="0.25">
      <c r="B6778" s="42"/>
    </row>
    <row r="6779" spans="2:2" x14ac:dyDescent="0.25">
      <c r="B6779" s="42"/>
    </row>
    <row r="6780" spans="2:2" x14ac:dyDescent="0.25">
      <c r="B6780" s="42"/>
    </row>
    <row r="6781" spans="2:2" x14ac:dyDescent="0.25">
      <c r="B6781" s="42"/>
    </row>
    <row r="6782" spans="2:2" x14ac:dyDescent="0.25">
      <c r="B6782" s="42"/>
    </row>
    <row r="6783" spans="2:2" x14ac:dyDescent="0.25">
      <c r="B6783" s="42"/>
    </row>
    <row r="6784" spans="2:2" x14ac:dyDescent="0.25">
      <c r="B6784" s="42"/>
    </row>
    <row r="6785" spans="2:2" x14ac:dyDescent="0.25">
      <c r="B6785" s="42"/>
    </row>
    <row r="6786" spans="2:2" x14ac:dyDescent="0.25">
      <c r="B6786" s="42"/>
    </row>
    <row r="6787" spans="2:2" x14ac:dyDescent="0.25">
      <c r="B6787" s="42"/>
    </row>
    <row r="6788" spans="2:2" x14ac:dyDescent="0.25">
      <c r="B6788" s="42"/>
    </row>
    <row r="6789" spans="2:2" x14ac:dyDescent="0.25">
      <c r="B6789" s="42"/>
    </row>
    <row r="6790" spans="2:2" x14ac:dyDescent="0.25">
      <c r="B6790" s="42"/>
    </row>
    <row r="6791" spans="2:2" x14ac:dyDescent="0.25">
      <c r="B6791" s="42"/>
    </row>
    <row r="6792" spans="2:2" x14ac:dyDescent="0.25">
      <c r="B6792" s="42"/>
    </row>
    <row r="6793" spans="2:2" x14ac:dyDescent="0.25">
      <c r="B6793" s="42"/>
    </row>
    <row r="6794" spans="2:2" x14ac:dyDescent="0.25">
      <c r="B6794" s="42"/>
    </row>
    <row r="6795" spans="2:2" x14ac:dyDescent="0.25">
      <c r="B6795" s="42"/>
    </row>
    <row r="6796" spans="2:2" x14ac:dyDescent="0.25">
      <c r="B6796" s="42"/>
    </row>
    <row r="6797" spans="2:2" x14ac:dyDescent="0.25">
      <c r="B6797" s="42"/>
    </row>
    <row r="6798" spans="2:2" x14ac:dyDescent="0.25">
      <c r="B6798" s="42"/>
    </row>
    <row r="6799" spans="2:2" x14ac:dyDescent="0.25">
      <c r="B6799" s="42"/>
    </row>
    <row r="6800" spans="2:2" x14ac:dyDescent="0.25">
      <c r="B6800" s="42"/>
    </row>
    <row r="6801" spans="2:2" x14ac:dyDescent="0.25">
      <c r="B6801" s="42"/>
    </row>
    <row r="6802" spans="2:2" x14ac:dyDescent="0.25">
      <c r="B6802" s="42"/>
    </row>
    <row r="6803" spans="2:2" x14ac:dyDescent="0.25">
      <c r="B6803" s="42"/>
    </row>
    <row r="6804" spans="2:2" x14ac:dyDescent="0.25">
      <c r="B6804" s="42"/>
    </row>
    <row r="6805" spans="2:2" x14ac:dyDescent="0.25">
      <c r="B6805" s="42"/>
    </row>
    <row r="6806" spans="2:2" x14ac:dyDescent="0.25">
      <c r="B6806" s="42"/>
    </row>
    <row r="6807" spans="2:2" x14ac:dyDescent="0.25">
      <c r="B6807" s="42"/>
    </row>
    <row r="6808" spans="2:2" x14ac:dyDescent="0.25">
      <c r="B6808" s="42"/>
    </row>
    <row r="6809" spans="2:2" x14ac:dyDescent="0.25">
      <c r="B6809" s="42"/>
    </row>
    <row r="6810" spans="2:2" x14ac:dyDescent="0.25">
      <c r="B6810" s="42"/>
    </row>
    <row r="6811" spans="2:2" x14ac:dyDescent="0.25">
      <c r="B6811" s="42"/>
    </row>
    <row r="6812" spans="2:2" x14ac:dyDescent="0.25">
      <c r="B6812" s="42"/>
    </row>
    <row r="6813" spans="2:2" x14ac:dyDescent="0.25">
      <c r="B6813" s="42"/>
    </row>
    <row r="6814" spans="2:2" x14ac:dyDescent="0.25">
      <c r="B6814" s="42"/>
    </row>
    <row r="6815" spans="2:2" x14ac:dyDescent="0.25">
      <c r="B6815" s="42"/>
    </row>
    <row r="6816" spans="2:2" x14ac:dyDescent="0.25">
      <c r="B6816" s="42"/>
    </row>
    <row r="6817" spans="2:2" x14ac:dyDescent="0.25">
      <c r="B6817" s="42"/>
    </row>
    <row r="6818" spans="2:2" x14ac:dyDescent="0.25">
      <c r="B6818" s="42"/>
    </row>
    <row r="6819" spans="2:2" x14ac:dyDescent="0.25">
      <c r="B6819" s="42"/>
    </row>
    <row r="6820" spans="2:2" x14ac:dyDescent="0.25">
      <c r="B6820" s="42"/>
    </row>
    <row r="6821" spans="2:2" x14ac:dyDescent="0.25">
      <c r="B6821" s="42"/>
    </row>
    <row r="6822" spans="2:2" x14ac:dyDescent="0.25">
      <c r="B6822" s="42"/>
    </row>
    <row r="6823" spans="2:2" x14ac:dyDescent="0.25">
      <c r="B6823" s="42"/>
    </row>
    <row r="6824" spans="2:2" x14ac:dyDescent="0.25">
      <c r="B6824" s="42"/>
    </row>
    <row r="6825" spans="2:2" x14ac:dyDescent="0.25">
      <c r="B6825" s="42"/>
    </row>
    <row r="6826" spans="2:2" x14ac:dyDescent="0.25">
      <c r="B6826" s="42"/>
    </row>
    <row r="6827" spans="2:2" x14ac:dyDescent="0.25">
      <c r="B6827" s="42"/>
    </row>
    <row r="6828" spans="2:2" x14ac:dyDescent="0.25">
      <c r="B6828" s="42"/>
    </row>
    <row r="6829" spans="2:2" x14ac:dyDescent="0.25">
      <c r="B6829" s="42"/>
    </row>
    <row r="6830" spans="2:2" x14ac:dyDescent="0.25">
      <c r="B6830" s="42"/>
    </row>
    <row r="6831" spans="2:2" x14ac:dyDescent="0.25">
      <c r="B6831" s="42"/>
    </row>
    <row r="6832" spans="2:2" x14ac:dyDescent="0.25">
      <c r="B6832" s="42"/>
    </row>
    <row r="6833" spans="2:2" x14ac:dyDescent="0.25">
      <c r="B6833" s="42"/>
    </row>
    <row r="6834" spans="2:2" x14ac:dyDescent="0.25">
      <c r="B6834" s="42"/>
    </row>
    <row r="6835" spans="2:2" x14ac:dyDescent="0.25">
      <c r="B6835" s="42"/>
    </row>
    <row r="6836" spans="2:2" x14ac:dyDescent="0.25">
      <c r="B6836" s="42"/>
    </row>
    <row r="6837" spans="2:2" x14ac:dyDescent="0.25">
      <c r="B6837" s="42"/>
    </row>
    <row r="6838" spans="2:2" x14ac:dyDescent="0.25">
      <c r="B6838" s="42"/>
    </row>
    <row r="6839" spans="2:2" x14ac:dyDescent="0.25">
      <c r="B6839" s="42"/>
    </row>
    <row r="6840" spans="2:2" x14ac:dyDescent="0.25">
      <c r="B6840" s="42"/>
    </row>
    <row r="6841" spans="2:2" x14ac:dyDescent="0.25">
      <c r="B6841" s="42"/>
    </row>
    <row r="6842" spans="2:2" x14ac:dyDescent="0.25">
      <c r="B6842" s="42"/>
    </row>
    <row r="6843" spans="2:2" x14ac:dyDescent="0.25">
      <c r="B6843" s="42"/>
    </row>
    <row r="6844" spans="2:2" x14ac:dyDescent="0.25">
      <c r="B6844" s="42"/>
    </row>
    <row r="6845" spans="2:2" x14ac:dyDescent="0.25">
      <c r="B6845" s="42"/>
    </row>
    <row r="6846" spans="2:2" x14ac:dyDescent="0.25">
      <c r="B6846" s="42"/>
    </row>
    <row r="6847" spans="2:2" x14ac:dyDescent="0.25">
      <c r="B6847" s="42"/>
    </row>
    <row r="6848" spans="2:2" x14ac:dyDescent="0.25">
      <c r="B6848" s="42"/>
    </row>
    <row r="6849" spans="2:2" x14ac:dyDescent="0.25">
      <c r="B6849" s="42"/>
    </row>
    <row r="6850" spans="2:2" x14ac:dyDescent="0.25">
      <c r="B6850" s="42"/>
    </row>
    <row r="6851" spans="2:2" x14ac:dyDescent="0.25">
      <c r="B6851" s="42"/>
    </row>
    <row r="6852" spans="2:2" x14ac:dyDescent="0.25">
      <c r="B6852" s="42"/>
    </row>
    <row r="6853" spans="2:2" x14ac:dyDescent="0.25">
      <c r="B6853" s="42"/>
    </row>
    <row r="6854" spans="2:2" x14ac:dyDescent="0.25">
      <c r="B6854" s="42"/>
    </row>
    <row r="6855" spans="2:2" x14ac:dyDescent="0.25">
      <c r="B6855" s="42"/>
    </row>
    <row r="6856" spans="2:2" x14ac:dyDescent="0.25">
      <c r="B6856" s="42"/>
    </row>
    <row r="6857" spans="2:2" x14ac:dyDescent="0.25">
      <c r="B6857" s="42"/>
    </row>
    <row r="6858" spans="2:2" x14ac:dyDescent="0.25">
      <c r="B6858" s="42"/>
    </row>
    <row r="6859" spans="2:2" x14ac:dyDescent="0.25">
      <c r="B6859" s="42"/>
    </row>
    <row r="6860" spans="2:2" x14ac:dyDescent="0.25">
      <c r="B6860" s="42"/>
    </row>
    <row r="6861" spans="2:2" x14ac:dyDescent="0.25">
      <c r="B6861" s="42"/>
    </row>
    <row r="6862" spans="2:2" x14ac:dyDescent="0.25">
      <c r="B6862" s="42"/>
    </row>
    <row r="6863" spans="2:2" x14ac:dyDescent="0.25">
      <c r="B6863" s="42"/>
    </row>
    <row r="6864" spans="2:2" x14ac:dyDescent="0.25">
      <c r="B6864" s="42"/>
    </row>
    <row r="6865" spans="2:2" x14ac:dyDescent="0.25">
      <c r="B6865" s="42"/>
    </row>
    <row r="6866" spans="2:2" x14ac:dyDescent="0.25">
      <c r="B6866" s="42"/>
    </row>
    <row r="6867" spans="2:2" x14ac:dyDescent="0.25">
      <c r="B6867" s="42"/>
    </row>
    <row r="6868" spans="2:2" x14ac:dyDescent="0.25">
      <c r="B6868" s="42"/>
    </row>
    <row r="6869" spans="2:2" x14ac:dyDescent="0.25">
      <c r="B6869" s="42"/>
    </row>
    <row r="6870" spans="2:2" x14ac:dyDescent="0.25">
      <c r="B6870" s="42"/>
    </row>
    <row r="6871" spans="2:2" x14ac:dyDescent="0.25">
      <c r="B6871" s="42"/>
    </row>
    <row r="6872" spans="2:2" x14ac:dyDescent="0.25">
      <c r="B6872" s="42"/>
    </row>
    <row r="6873" spans="2:2" x14ac:dyDescent="0.25">
      <c r="B6873" s="42"/>
    </row>
    <row r="6874" spans="2:2" x14ac:dyDescent="0.25">
      <c r="B6874" s="42"/>
    </row>
    <row r="6875" spans="2:2" x14ac:dyDescent="0.25">
      <c r="B6875" s="42"/>
    </row>
    <row r="6876" spans="2:2" x14ac:dyDescent="0.25">
      <c r="B6876" s="42"/>
    </row>
    <row r="6877" spans="2:2" x14ac:dyDescent="0.25">
      <c r="B6877" s="42"/>
    </row>
    <row r="6878" spans="2:2" x14ac:dyDescent="0.25">
      <c r="B6878" s="42"/>
    </row>
    <row r="6879" spans="2:2" x14ac:dyDescent="0.25">
      <c r="B6879" s="42"/>
    </row>
    <row r="6880" spans="2:2" x14ac:dyDescent="0.25">
      <c r="B6880" s="42"/>
    </row>
    <row r="6881" spans="2:2" x14ac:dyDescent="0.25">
      <c r="B6881" s="42"/>
    </row>
    <row r="6882" spans="2:2" x14ac:dyDescent="0.25">
      <c r="B6882" s="42"/>
    </row>
    <row r="6883" spans="2:2" x14ac:dyDescent="0.25">
      <c r="B6883" s="42"/>
    </row>
    <row r="6884" spans="2:2" x14ac:dyDescent="0.25">
      <c r="B6884" s="42"/>
    </row>
    <row r="6885" spans="2:2" x14ac:dyDescent="0.25">
      <c r="B6885" s="42"/>
    </row>
    <row r="6886" spans="2:2" x14ac:dyDescent="0.25">
      <c r="B6886" s="42"/>
    </row>
    <row r="6887" spans="2:2" x14ac:dyDescent="0.25">
      <c r="B6887" s="42"/>
    </row>
    <row r="6888" spans="2:2" x14ac:dyDescent="0.25">
      <c r="B6888" s="42"/>
    </row>
    <row r="6889" spans="2:2" x14ac:dyDescent="0.25">
      <c r="B6889" s="42"/>
    </row>
    <row r="6890" spans="2:2" x14ac:dyDescent="0.25">
      <c r="B6890" s="42"/>
    </row>
    <row r="6891" spans="2:2" x14ac:dyDescent="0.25">
      <c r="B6891" s="42"/>
    </row>
    <row r="6892" spans="2:2" x14ac:dyDescent="0.25">
      <c r="B6892" s="42"/>
    </row>
    <row r="6893" spans="2:2" x14ac:dyDescent="0.25">
      <c r="B6893" s="42"/>
    </row>
    <row r="6894" spans="2:2" x14ac:dyDescent="0.25">
      <c r="B6894" s="42"/>
    </row>
    <row r="6895" spans="2:2" x14ac:dyDescent="0.25">
      <c r="B6895" s="42"/>
    </row>
    <row r="6896" spans="2:2" x14ac:dyDescent="0.25">
      <c r="B6896" s="42"/>
    </row>
    <row r="6897" spans="2:2" x14ac:dyDescent="0.25">
      <c r="B6897" s="42"/>
    </row>
    <row r="6898" spans="2:2" x14ac:dyDescent="0.25">
      <c r="B6898" s="42"/>
    </row>
    <row r="6899" spans="2:2" x14ac:dyDescent="0.25">
      <c r="B6899" s="42"/>
    </row>
    <row r="6900" spans="2:2" x14ac:dyDescent="0.25">
      <c r="B6900" s="42"/>
    </row>
    <row r="6901" spans="2:2" x14ac:dyDescent="0.25">
      <c r="B6901" s="42"/>
    </row>
    <row r="6902" spans="2:2" x14ac:dyDescent="0.25">
      <c r="B6902" s="42"/>
    </row>
    <row r="6903" spans="2:2" x14ac:dyDescent="0.25">
      <c r="B6903" s="42"/>
    </row>
    <row r="6904" spans="2:2" x14ac:dyDescent="0.25">
      <c r="B6904" s="42"/>
    </row>
    <row r="6905" spans="2:2" x14ac:dyDescent="0.25">
      <c r="B6905" s="42"/>
    </row>
    <row r="6906" spans="2:2" x14ac:dyDescent="0.25">
      <c r="B6906" s="42"/>
    </row>
    <row r="6907" spans="2:2" x14ac:dyDescent="0.25">
      <c r="B6907" s="42"/>
    </row>
    <row r="6908" spans="2:2" x14ac:dyDescent="0.25">
      <c r="B6908" s="42"/>
    </row>
    <row r="6909" spans="2:2" x14ac:dyDescent="0.25">
      <c r="B6909" s="42"/>
    </row>
    <row r="6910" spans="2:2" x14ac:dyDescent="0.25">
      <c r="B6910" s="42"/>
    </row>
    <row r="6911" spans="2:2" x14ac:dyDescent="0.25">
      <c r="B6911" s="42"/>
    </row>
    <row r="6912" spans="2:2" x14ac:dyDescent="0.25">
      <c r="B6912" s="42"/>
    </row>
    <row r="6913" spans="2:2" x14ac:dyDescent="0.25">
      <c r="B6913" s="42"/>
    </row>
    <row r="6914" spans="2:2" x14ac:dyDescent="0.25">
      <c r="B6914" s="42"/>
    </row>
    <row r="6915" spans="2:2" x14ac:dyDescent="0.25">
      <c r="B6915" s="42"/>
    </row>
    <row r="6916" spans="2:2" x14ac:dyDescent="0.25">
      <c r="B6916" s="42"/>
    </row>
    <row r="6917" spans="2:2" x14ac:dyDescent="0.25">
      <c r="B6917" s="42"/>
    </row>
    <row r="6918" spans="2:2" x14ac:dyDescent="0.25">
      <c r="B6918" s="42"/>
    </row>
    <row r="6919" spans="2:2" x14ac:dyDescent="0.25">
      <c r="B6919" s="42"/>
    </row>
    <row r="6920" spans="2:2" x14ac:dyDescent="0.25">
      <c r="B6920" s="42"/>
    </row>
    <row r="6921" spans="2:2" x14ac:dyDescent="0.25">
      <c r="B6921" s="42"/>
    </row>
    <row r="6922" spans="2:2" x14ac:dyDescent="0.25">
      <c r="B6922" s="42"/>
    </row>
    <row r="6923" spans="2:2" x14ac:dyDescent="0.25">
      <c r="B6923" s="42"/>
    </row>
    <row r="6924" spans="2:2" x14ac:dyDescent="0.25">
      <c r="B6924" s="42"/>
    </row>
    <row r="6925" spans="2:2" x14ac:dyDescent="0.25">
      <c r="B6925" s="42"/>
    </row>
    <row r="6926" spans="2:2" x14ac:dyDescent="0.25">
      <c r="B6926" s="42"/>
    </row>
    <row r="6927" spans="2:2" x14ac:dyDescent="0.25">
      <c r="B6927" s="42"/>
    </row>
    <row r="6928" spans="2:2" x14ac:dyDescent="0.25">
      <c r="B6928" s="42"/>
    </row>
    <row r="6929" spans="2:2" x14ac:dyDescent="0.25">
      <c r="B6929" s="42"/>
    </row>
    <row r="6930" spans="2:2" x14ac:dyDescent="0.25">
      <c r="B6930" s="42"/>
    </row>
    <row r="6931" spans="2:2" x14ac:dyDescent="0.25">
      <c r="B6931" s="42"/>
    </row>
    <row r="6932" spans="2:2" x14ac:dyDescent="0.25">
      <c r="B6932" s="42"/>
    </row>
    <row r="6933" spans="2:2" x14ac:dyDescent="0.25">
      <c r="B6933" s="42"/>
    </row>
    <row r="6934" spans="2:2" x14ac:dyDescent="0.25">
      <c r="B6934" s="42"/>
    </row>
    <row r="6935" spans="2:2" x14ac:dyDescent="0.25">
      <c r="B6935" s="42"/>
    </row>
    <row r="6936" spans="2:2" x14ac:dyDescent="0.25">
      <c r="B6936" s="42"/>
    </row>
    <row r="6937" spans="2:2" x14ac:dyDescent="0.25">
      <c r="B6937" s="42"/>
    </row>
    <row r="6938" spans="2:2" x14ac:dyDescent="0.25">
      <c r="B6938" s="42"/>
    </row>
    <row r="6939" spans="2:2" x14ac:dyDescent="0.25">
      <c r="B6939" s="42"/>
    </row>
    <row r="6940" spans="2:2" x14ac:dyDescent="0.25">
      <c r="B6940" s="42"/>
    </row>
    <row r="6941" spans="2:2" x14ac:dyDescent="0.25">
      <c r="B6941" s="42"/>
    </row>
    <row r="6942" spans="2:2" x14ac:dyDescent="0.25">
      <c r="B6942" s="42"/>
    </row>
    <row r="6943" spans="2:2" x14ac:dyDescent="0.25">
      <c r="B6943" s="42"/>
    </row>
    <row r="6944" spans="2:2" x14ac:dyDescent="0.25">
      <c r="B6944" s="42"/>
    </row>
    <row r="6945" spans="2:2" x14ac:dyDescent="0.25">
      <c r="B6945" s="42"/>
    </row>
    <row r="6946" spans="2:2" x14ac:dyDescent="0.25">
      <c r="B6946" s="42"/>
    </row>
    <row r="6947" spans="2:2" x14ac:dyDescent="0.25">
      <c r="B6947" s="42"/>
    </row>
    <row r="6948" spans="2:2" x14ac:dyDescent="0.25">
      <c r="B6948" s="42"/>
    </row>
    <row r="6949" spans="2:2" x14ac:dyDescent="0.25">
      <c r="B6949" s="42"/>
    </row>
    <row r="6950" spans="2:2" x14ac:dyDescent="0.25">
      <c r="B6950" s="42"/>
    </row>
    <row r="6951" spans="2:2" x14ac:dyDescent="0.25">
      <c r="B6951" s="42"/>
    </row>
    <row r="6952" spans="2:2" x14ac:dyDescent="0.25">
      <c r="B6952" s="42"/>
    </row>
    <row r="6953" spans="2:2" x14ac:dyDescent="0.25">
      <c r="B6953" s="42"/>
    </row>
    <row r="6954" spans="2:2" x14ac:dyDescent="0.25">
      <c r="B6954" s="42"/>
    </row>
    <row r="6955" spans="2:2" x14ac:dyDescent="0.25">
      <c r="B6955" s="42"/>
    </row>
    <row r="6956" spans="2:2" x14ac:dyDescent="0.25">
      <c r="B6956" s="42"/>
    </row>
    <row r="6957" spans="2:2" x14ac:dyDescent="0.25">
      <c r="B6957" s="42"/>
    </row>
    <row r="6958" spans="2:2" x14ac:dyDescent="0.25">
      <c r="B6958" s="42"/>
    </row>
    <row r="6959" spans="2:2" x14ac:dyDescent="0.25">
      <c r="B6959" s="42"/>
    </row>
    <row r="6960" spans="2:2" x14ac:dyDescent="0.25">
      <c r="B6960" s="42"/>
    </row>
    <row r="6961" spans="2:2" x14ac:dyDescent="0.25">
      <c r="B6961" s="42"/>
    </row>
    <row r="6962" spans="2:2" x14ac:dyDescent="0.25">
      <c r="B6962" s="42"/>
    </row>
    <row r="6963" spans="2:2" x14ac:dyDescent="0.25">
      <c r="B6963" s="42"/>
    </row>
    <row r="6964" spans="2:2" x14ac:dyDescent="0.25">
      <c r="B6964" s="42"/>
    </row>
    <row r="6965" spans="2:2" x14ac:dyDescent="0.25">
      <c r="B6965" s="42"/>
    </row>
    <row r="6966" spans="2:2" x14ac:dyDescent="0.25">
      <c r="B6966" s="42"/>
    </row>
    <row r="6967" spans="2:2" x14ac:dyDescent="0.25">
      <c r="B6967" s="42"/>
    </row>
    <row r="6968" spans="2:2" x14ac:dyDescent="0.25">
      <c r="B6968" s="42"/>
    </row>
    <row r="6969" spans="2:2" x14ac:dyDescent="0.25">
      <c r="B6969" s="42"/>
    </row>
    <row r="6970" spans="2:2" x14ac:dyDescent="0.25">
      <c r="B6970" s="42"/>
    </row>
    <row r="6971" spans="2:2" x14ac:dyDescent="0.25">
      <c r="B6971" s="42"/>
    </row>
    <row r="6972" spans="2:2" x14ac:dyDescent="0.25">
      <c r="B6972" s="42"/>
    </row>
    <row r="6973" spans="2:2" x14ac:dyDescent="0.25">
      <c r="B6973" s="42"/>
    </row>
    <row r="6974" spans="2:2" x14ac:dyDescent="0.25">
      <c r="B6974" s="42"/>
    </row>
    <row r="6975" spans="2:2" x14ac:dyDescent="0.25">
      <c r="B6975" s="42"/>
    </row>
    <row r="6976" spans="2:2" x14ac:dyDescent="0.25">
      <c r="B6976" s="42"/>
    </row>
    <row r="6977" spans="2:2" x14ac:dyDescent="0.25">
      <c r="B6977" s="42"/>
    </row>
    <row r="6978" spans="2:2" x14ac:dyDescent="0.25">
      <c r="B6978" s="42"/>
    </row>
    <row r="6979" spans="2:2" x14ac:dyDescent="0.25">
      <c r="B6979" s="42"/>
    </row>
    <row r="6980" spans="2:2" x14ac:dyDescent="0.25">
      <c r="B6980" s="42"/>
    </row>
    <row r="6981" spans="2:2" x14ac:dyDescent="0.25">
      <c r="B6981" s="42"/>
    </row>
    <row r="6982" spans="2:2" x14ac:dyDescent="0.25">
      <c r="B6982" s="42"/>
    </row>
    <row r="6983" spans="2:2" x14ac:dyDescent="0.25">
      <c r="B6983" s="42"/>
    </row>
    <row r="6984" spans="2:2" x14ac:dyDescent="0.25">
      <c r="B6984" s="42"/>
    </row>
    <row r="6985" spans="2:2" x14ac:dyDescent="0.25">
      <c r="B6985" s="42"/>
    </row>
    <row r="6986" spans="2:2" x14ac:dyDescent="0.25">
      <c r="B6986" s="42"/>
    </row>
    <row r="6987" spans="2:2" x14ac:dyDescent="0.25">
      <c r="B6987" s="42"/>
    </row>
    <row r="6988" spans="2:2" x14ac:dyDescent="0.25">
      <c r="B6988" s="42"/>
    </row>
    <row r="6989" spans="2:2" x14ac:dyDescent="0.25">
      <c r="B6989" s="42"/>
    </row>
    <row r="6990" spans="2:2" x14ac:dyDescent="0.25">
      <c r="B6990" s="42"/>
    </row>
    <row r="6991" spans="2:2" x14ac:dyDescent="0.25">
      <c r="B6991" s="42"/>
    </row>
    <row r="6992" spans="2:2" x14ac:dyDescent="0.25">
      <c r="B6992" s="42"/>
    </row>
    <row r="6993" spans="2:2" x14ac:dyDescent="0.25">
      <c r="B6993" s="42"/>
    </row>
    <row r="6994" spans="2:2" x14ac:dyDescent="0.25">
      <c r="B6994" s="42"/>
    </row>
    <row r="6995" spans="2:2" x14ac:dyDescent="0.25">
      <c r="B6995" s="42"/>
    </row>
    <row r="6996" spans="2:2" x14ac:dyDescent="0.25">
      <c r="B6996" s="42"/>
    </row>
    <row r="6997" spans="2:2" x14ac:dyDescent="0.25">
      <c r="B6997" s="42"/>
    </row>
    <row r="6998" spans="2:2" x14ac:dyDescent="0.25">
      <c r="B6998" s="42"/>
    </row>
    <row r="6999" spans="2:2" x14ac:dyDescent="0.25">
      <c r="B6999" s="42"/>
    </row>
    <row r="7000" spans="2:2" x14ac:dyDescent="0.25">
      <c r="B7000" s="42"/>
    </row>
    <row r="7001" spans="2:2" x14ac:dyDescent="0.25">
      <c r="B7001" s="42"/>
    </row>
    <row r="7002" spans="2:2" x14ac:dyDescent="0.25">
      <c r="B7002" s="42"/>
    </row>
    <row r="7003" spans="2:2" x14ac:dyDescent="0.25">
      <c r="B7003" s="42"/>
    </row>
    <row r="7004" spans="2:2" x14ac:dyDescent="0.25">
      <c r="B7004" s="42"/>
    </row>
    <row r="7005" spans="2:2" x14ac:dyDescent="0.25">
      <c r="B7005" s="42"/>
    </row>
    <row r="7006" spans="2:2" x14ac:dyDescent="0.25">
      <c r="B7006" s="42"/>
    </row>
    <row r="7007" spans="2:2" x14ac:dyDescent="0.25">
      <c r="B7007" s="42"/>
    </row>
    <row r="7008" spans="2:2" x14ac:dyDescent="0.25">
      <c r="B7008" s="42"/>
    </row>
    <row r="7009" spans="2:2" x14ac:dyDescent="0.25">
      <c r="B7009" s="42"/>
    </row>
    <row r="7010" spans="2:2" x14ac:dyDescent="0.25">
      <c r="B7010" s="42"/>
    </row>
    <row r="7011" spans="2:2" x14ac:dyDescent="0.25">
      <c r="B7011" s="42"/>
    </row>
    <row r="7012" spans="2:2" x14ac:dyDescent="0.25">
      <c r="B7012" s="42"/>
    </row>
    <row r="7013" spans="2:2" x14ac:dyDescent="0.25">
      <c r="B7013" s="42"/>
    </row>
    <row r="7014" spans="2:2" x14ac:dyDescent="0.25">
      <c r="B7014" s="42"/>
    </row>
    <row r="7015" spans="2:2" x14ac:dyDescent="0.25">
      <c r="B7015" s="42"/>
    </row>
    <row r="7016" spans="2:2" x14ac:dyDescent="0.25">
      <c r="B7016" s="42"/>
    </row>
    <row r="7017" spans="2:2" x14ac:dyDescent="0.25">
      <c r="B7017" s="42"/>
    </row>
    <row r="7018" spans="2:2" x14ac:dyDescent="0.25">
      <c r="B7018" s="42"/>
    </row>
    <row r="7019" spans="2:2" x14ac:dyDescent="0.25">
      <c r="B7019" s="42"/>
    </row>
    <row r="7020" spans="2:2" x14ac:dyDescent="0.25">
      <c r="B7020" s="42"/>
    </row>
    <row r="7021" spans="2:2" x14ac:dyDescent="0.25">
      <c r="B7021" s="42"/>
    </row>
    <row r="7022" spans="2:2" x14ac:dyDescent="0.25">
      <c r="B7022" s="42"/>
    </row>
    <row r="7023" spans="2:2" x14ac:dyDescent="0.25">
      <c r="B7023" s="42"/>
    </row>
    <row r="7024" spans="2:2" x14ac:dyDescent="0.25">
      <c r="B7024" s="42"/>
    </row>
    <row r="7025" spans="2:2" x14ac:dyDescent="0.25">
      <c r="B7025" s="42"/>
    </row>
    <row r="7026" spans="2:2" x14ac:dyDescent="0.25">
      <c r="B7026" s="42"/>
    </row>
    <row r="7027" spans="2:2" x14ac:dyDescent="0.25">
      <c r="B7027" s="42"/>
    </row>
    <row r="7028" spans="2:2" x14ac:dyDescent="0.25">
      <c r="B7028" s="42"/>
    </row>
    <row r="7029" spans="2:2" x14ac:dyDescent="0.25">
      <c r="B7029" s="42"/>
    </row>
    <row r="7030" spans="2:2" x14ac:dyDescent="0.25">
      <c r="B7030" s="42"/>
    </row>
    <row r="7031" spans="2:2" x14ac:dyDescent="0.25">
      <c r="B7031" s="42"/>
    </row>
    <row r="7032" spans="2:2" x14ac:dyDescent="0.25">
      <c r="B7032" s="42"/>
    </row>
    <row r="7033" spans="2:2" x14ac:dyDescent="0.25">
      <c r="B7033" s="42"/>
    </row>
    <row r="7034" spans="2:2" x14ac:dyDescent="0.25">
      <c r="B7034" s="42"/>
    </row>
    <row r="7035" spans="2:2" x14ac:dyDescent="0.25">
      <c r="B7035" s="42"/>
    </row>
    <row r="7036" spans="2:2" x14ac:dyDescent="0.25">
      <c r="B7036" s="42"/>
    </row>
    <row r="7037" spans="2:2" x14ac:dyDescent="0.25">
      <c r="B7037" s="42"/>
    </row>
    <row r="7038" spans="2:2" x14ac:dyDescent="0.25">
      <c r="B7038" s="42"/>
    </row>
    <row r="7039" spans="2:2" x14ac:dyDescent="0.25">
      <c r="B7039" s="42"/>
    </row>
    <row r="7040" spans="2:2" x14ac:dyDescent="0.25">
      <c r="B7040" s="42"/>
    </row>
    <row r="7041" spans="2:2" x14ac:dyDescent="0.25">
      <c r="B7041" s="42"/>
    </row>
    <row r="7042" spans="2:2" x14ac:dyDescent="0.25">
      <c r="B7042" s="42"/>
    </row>
    <row r="7043" spans="2:2" x14ac:dyDescent="0.25">
      <c r="B7043" s="42"/>
    </row>
    <row r="7044" spans="2:2" x14ac:dyDescent="0.25">
      <c r="B7044" s="42"/>
    </row>
    <row r="7045" spans="2:2" x14ac:dyDescent="0.25">
      <c r="B7045" s="42"/>
    </row>
    <row r="7046" spans="2:2" x14ac:dyDescent="0.25">
      <c r="B7046" s="42"/>
    </row>
    <row r="7047" spans="2:2" x14ac:dyDescent="0.25">
      <c r="B7047" s="42"/>
    </row>
    <row r="7048" spans="2:2" x14ac:dyDescent="0.25">
      <c r="B7048" s="42"/>
    </row>
    <row r="7049" spans="2:2" x14ac:dyDescent="0.25">
      <c r="B7049" s="42"/>
    </row>
    <row r="7050" spans="2:2" x14ac:dyDescent="0.25">
      <c r="B7050" s="42"/>
    </row>
    <row r="7051" spans="2:2" x14ac:dyDescent="0.25">
      <c r="B7051" s="42"/>
    </row>
    <row r="7052" spans="2:2" x14ac:dyDescent="0.25">
      <c r="B7052" s="42"/>
    </row>
    <row r="7053" spans="2:2" x14ac:dyDescent="0.25">
      <c r="B7053" s="42"/>
    </row>
    <row r="7054" spans="2:2" x14ac:dyDescent="0.25">
      <c r="B7054" s="42"/>
    </row>
    <row r="7055" spans="2:2" x14ac:dyDescent="0.25">
      <c r="B7055" s="42"/>
    </row>
    <row r="7056" spans="2:2" x14ac:dyDescent="0.25">
      <c r="B7056" s="42"/>
    </row>
    <row r="7057" spans="2:2" x14ac:dyDescent="0.25">
      <c r="B7057" s="42"/>
    </row>
    <row r="7058" spans="2:2" x14ac:dyDescent="0.25">
      <c r="B7058" s="42"/>
    </row>
    <row r="7059" spans="2:2" x14ac:dyDescent="0.25">
      <c r="B7059" s="42"/>
    </row>
    <row r="7060" spans="2:2" x14ac:dyDescent="0.25">
      <c r="B7060" s="42"/>
    </row>
    <row r="7061" spans="2:2" x14ac:dyDescent="0.25">
      <c r="B7061" s="42"/>
    </row>
    <row r="7062" spans="2:2" x14ac:dyDescent="0.25">
      <c r="B7062" s="42"/>
    </row>
    <row r="7063" spans="2:2" x14ac:dyDescent="0.25">
      <c r="B7063" s="42"/>
    </row>
    <row r="7064" spans="2:2" x14ac:dyDescent="0.25">
      <c r="B7064" s="42"/>
    </row>
    <row r="7065" spans="2:2" x14ac:dyDescent="0.25">
      <c r="B7065" s="42"/>
    </row>
    <row r="7066" spans="2:2" x14ac:dyDescent="0.25">
      <c r="B7066" s="42"/>
    </row>
    <row r="7067" spans="2:2" x14ac:dyDescent="0.25">
      <c r="B7067" s="42"/>
    </row>
    <row r="7068" spans="2:2" x14ac:dyDescent="0.25">
      <c r="B7068" s="42"/>
    </row>
    <row r="7069" spans="2:2" x14ac:dyDescent="0.25">
      <c r="B7069" s="42"/>
    </row>
    <row r="7070" spans="2:2" x14ac:dyDescent="0.25">
      <c r="B7070" s="42"/>
    </row>
    <row r="7071" spans="2:2" x14ac:dyDescent="0.25">
      <c r="B7071" s="42"/>
    </row>
    <row r="7072" spans="2:2" x14ac:dyDescent="0.25">
      <c r="B7072" s="42"/>
    </row>
    <row r="7073" spans="2:2" x14ac:dyDescent="0.25">
      <c r="B7073" s="42"/>
    </row>
    <row r="7074" spans="2:2" x14ac:dyDescent="0.25">
      <c r="B7074" s="42"/>
    </row>
    <row r="7075" spans="2:2" x14ac:dyDescent="0.25">
      <c r="B7075" s="42"/>
    </row>
    <row r="7076" spans="2:2" x14ac:dyDescent="0.25">
      <c r="B7076" s="42"/>
    </row>
    <row r="7077" spans="2:2" x14ac:dyDescent="0.25">
      <c r="B7077" s="42"/>
    </row>
    <row r="7078" spans="2:2" x14ac:dyDescent="0.25">
      <c r="B7078" s="42"/>
    </row>
    <row r="7079" spans="2:2" x14ac:dyDescent="0.25">
      <c r="B7079" s="42"/>
    </row>
    <row r="7080" spans="2:2" x14ac:dyDescent="0.25">
      <c r="B7080" s="42"/>
    </row>
    <row r="7081" spans="2:2" x14ac:dyDescent="0.25">
      <c r="B7081" s="42"/>
    </row>
    <row r="7082" spans="2:2" x14ac:dyDescent="0.25">
      <c r="B7082" s="42"/>
    </row>
    <row r="7083" spans="2:2" x14ac:dyDescent="0.25">
      <c r="B7083" s="42"/>
    </row>
    <row r="7084" spans="2:2" x14ac:dyDescent="0.25">
      <c r="B7084" s="42"/>
    </row>
    <row r="7085" spans="2:2" x14ac:dyDescent="0.25">
      <c r="B7085" s="42"/>
    </row>
    <row r="7086" spans="2:2" x14ac:dyDescent="0.25">
      <c r="B7086" s="42"/>
    </row>
    <row r="7087" spans="2:2" x14ac:dyDescent="0.25">
      <c r="B7087" s="42"/>
    </row>
    <row r="7088" spans="2:2" x14ac:dyDescent="0.25">
      <c r="B7088" s="42"/>
    </row>
    <row r="7089" spans="2:2" x14ac:dyDescent="0.25">
      <c r="B7089" s="42"/>
    </row>
    <row r="7090" spans="2:2" x14ac:dyDescent="0.25">
      <c r="B7090" s="42"/>
    </row>
    <row r="7091" spans="2:2" x14ac:dyDescent="0.25">
      <c r="B7091" s="42"/>
    </row>
    <row r="7092" spans="2:2" x14ac:dyDescent="0.25">
      <c r="B7092" s="42"/>
    </row>
    <row r="7093" spans="2:2" x14ac:dyDescent="0.25">
      <c r="B7093" s="42"/>
    </row>
    <row r="7094" spans="2:2" x14ac:dyDescent="0.25">
      <c r="B7094" s="42"/>
    </row>
    <row r="7095" spans="2:2" x14ac:dyDescent="0.25">
      <c r="B7095" s="42"/>
    </row>
    <row r="7096" spans="2:2" x14ac:dyDescent="0.25">
      <c r="B7096" s="42"/>
    </row>
    <row r="7097" spans="2:2" x14ac:dyDescent="0.25">
      <c r="B7097" s="42"/>
    </row>
    <row r="7098" spans="2:2" x14ac:dyDescent="0.25">
      <c r="B7098" s="42"/>
    </row>
    <row r="7099" spans="2:2" x14ac:dyDescent="0.25">
      <c r="B7099" s="42"/>
    </row>
    <row r="7100" spans="2:2" x14ac:dyDescent="0.25">
      <c r="B7100" s="42"/>
    </row>
    <row r="7101" spans="2:2" x14ac:dyDescent="0.25">
      <c r="B7101" s="42"/>
    </row>
    <row r="7102" spans="2:2" x14ac:dyDescent="0.25">
      <c r="B7102" s="42"/>
    </row>
    <row r="7103" spans="2:2" x14ac:dyDescent="0.25">
      <c r="B7103" s="42"/>
    </row>
    <row r="7104" spans="2:2" x14ac:dyDescent="0.25">
      <c r="B7104" s="42"/>
    </row>
    <row r="7105" spans="2:2" x14ac:dyDescent="0.25">
      <c r="B7105" s="42"/>
    </row>
    <row r="7106" spans="2:2" x14ac:dyDescent="0.25">
      <c r="B7106" s="42"/>
    </row>
    <row r="7107" spans="2:2" x14ac:dyDescent="0.25">
      <c r="B7107" s="42"/>
    </row>
    <row r="7108" spans="2:2" x14ac:dyDescent="0.25">
      <c r="B7108" s="42"/>
    </row>
    <row r="7109" spans="2:2" x14ac:dyDescent="0.25">
      <c r="B7109" s="42"/>
    </row>
    <row r="7110" spans="2:2" x14ac:dyDescent="0.25">
      <c r="B7110" s="42"/>
    </row>
    <row r="7111" spans="2:2" x14ac:dyDescent="0.25">
      <c r="B7111" s="42"/>
    </row>
    <row r="7112" spans="2:2" x14ac:dyDescent="0.25">
      <c r="B7112" s="42"/>
    </row>
    <row r="7113" spans="2:2" x14ac:dyDescent="0.25">
      <c r="B7113" s="42"/>
    </row>
    <row r="7114" spans="2:2" x14ac:dyDescent="0.25">
      <c r="B7114" s="42"/>
    </row>
    <row r="7115" spans="2:2" x14ac:dyDescent="0.25">
      <c r="B7115" s="42"/>
    </row>
    <row r="7116" spans="2:2" x14ac:dyDescent="0.25">
      <c r="B7116" s="42"/>
    </row>
    <row r="7117" spans="2:2" x14ac:dyDescent="0.25">
      <c r="B7117" s="42"/>
    </row>
    <row r="7118" spans="2:2" x14ac:dyDescent="0.25">
      <c r="B7118" s="42"/>
    </row>
    <row r="7119" spans="2:2" x14ac:dyDescent="0.25">
      <c r="B7119" s="42"/>
    </row>
    <row r="7120" spans="2:2" x14ac:dyDescent="0.25">
      <c r="B7120" s="42"/>
    </row>
    <row r="7121" spans="2:2" x14ac:dyDescent="0.25">
      <c r="B7121" s="42"/>
    </row>
    <row r="7122" spans="2:2" x14ac:dyDescent="0.25">
      <c r="B7122" s="42"/>
    </row>
    <row r="7123" spans="2:2" x14ac:dyDescent="0.25">
      <c r="B7123" s="42"/>
    </row>
    <row r="7124" spans="2:2" x14ac:dyDescent="0.25">
      <c r="B7124" s="42"/>
    </row>
    <row r="7125" spans="2:2" x14ac:dyDescent="0.25">
      <c r="B7125" s="42"/>
    </row>
    <row r="7126" spans="2:2" x14ac:dyDescent="0.25">
      <c r="B7126" s="42"/>
    </row>
    <row r="7127" spans="2:2" x14ac:dyDescent="0.25">
      <c r="B7127" s="42"/>
    </row>
    <row r="7128" spans="2:2" x14ac:dyDescent="0.25">
      <c r="B7128" s="42"/>
    </row>
    <row r="7129" spans="2:2" x14ac:dyDescent="0.25">
      <c r="B7129" s="42"/>
    </row>
    <row r="7130" spans="2:2" x14ac:dyDescent="0.25">
      <c r="B7130" s="42"/>
    </row>
    <row r="7131" spans="2:2" x14ac:dyDescent="0.25">
      <c r="B7131" s="42"/>
    </row>
    <row r="7132" spans="2:2" x14ac:dyDescent="0.25">
      <c r="B7132" s="42"/>
    </row>
    <row r="7133" spans="2:2" x14ac:dyDescent="0.25">
      <c r="B7133" s="42"/>
    </row>
    <row r="7134" spans="2:2" x14ac:dyDescent="0.25">
      <c r="B7134" s="42"/>
    </row>
    <row r="7135" spans="2:2" x14ac:dyDescent="0.25">
      <c r="B7135" s="42"/>
    </row>
    <row r="7136" spans="2:2" x14ac:dyDescent="0.25">
      <c r="B7136" s="42"/>
    </row>
    <row r="7137" spans="2:2" x14ac:dyDescent="0.25">
      <c r="B7137" s="42"/>
    </row>
    <row r="7138" spans="2:2" x14ac:dyDescent="0.25">
      <c r="B7138" s="42"/>
    </row>
    <row r="7139" spans="2:2" x14ac:dyDescent="0.25">
      <c r="B7139" s="42"/>
    </row>
    <row r="7140" spans="2:2" x14ac:dyDescent="0.25">
      <c r="B7140" s="42"/>
    </row>
    <row r="7141" spans="2:2" x14ac:dyDescent="0.25">
      <c r="B7141" s="42"/>
    </row>
    <row r="7142" spans="2:2" x14ac:dyDescent="0.25">
      <c r="B7142" s="42"/>
    </row>
    <row r="7143" spans="2:2" x14ac:dyDescent="0.25">
      <c r="B7143" s="42"/>
    </row>
    <row r="7144" spans="2:2" x14ac:dyDescent="0.25">
      <c r="B7144" s="42"/>
    </row>
    <row r="7145" spans="2:2" x14ac:dyDescent="0.25">
      <c r="B7145" s="42"/>
    </row>
    <row r="7146" spans="2:2" x14ac:dyDescent="0.25">
      <c r="B7146" s="42"/>
    </row>
    <row r="7147" spans="2:2" x14ac:dyDescent="0.25">
      <c r="B7147" s="42"/>
    </row>
    <row r="7148" spans="2:2" x14ac:dyDescent="0.25">
      <c r="B7148" s="42"/>
    </row>
    <row r="7149" spans="2:2" x14ac:dyDescent="0.25">
      <c r="B7149" s="42"/>
    </row>
    <row r="7150" spans="2:2" x14ac:dyDescent="0.25">
      <c r="B7150" s="42"/>
    </row>
    <row r="7151" spans="2:2" x14ac:dyDescent="0.25">
      <c r="B7151" s="42"/>
    </row>
    <row r="7152" spans="2:2" x14ac:dyDescent="0.25">
      <c r="B7152" s="42"/>
    </row>
    <row r="7153" spans="2:2" x14ac:dyDescent="0.25">
      <c r="B7153" s="42"/>
    </row>
    <row r="7154" spans="2:2" x14ac:dyDescent="0.25">
      <c r="B7154" s="42"/>
    </row>
    <row r="7155" spans="2:2" x14ac:dyDescent="0.25">
      <c r="B7155" s="42"/>
    </row>
    <row r="7156" spans="2:2" x14ac:dyDescent="0.25">
      <c r="B7156" s="42"/>
    </row>
    <row r="7157" spans="2:2" x14ac:dyDescent="0.25">
      <c r="B7157" s="42"/>
    </row>
    <row r="7158" spans="2:2" x14ac:dyDescent="0.25">
      <c r="B7158" s="42"/>
    </row>
    <row r="7159" spans="2:2" x14ac:dyDescent="0.25">
      <c r="B7159" s="42"/>
    </row>
    <row r="7160" spans="2:2" x14ac:dyDescent="0.25">
      <c r="B7160" s="42"/>
    </row>
    <row r="7161" spans="2:2" x14ac:dyDescent="0.25">
      <c r="B7161" s="42"/>
    </row>
    <row r="7162" spans="2:2" x14ac:dyDescent="0.25">
      <c r="B7162" s="42"/>
    </row>
    <row r="7163" spans="2:2" x14ac:dyDescent="0.25">
      <c r="B7163" s="42"/>
    </row>
    <row r="7164" spans="2:2" x14ac:dyDescent="0.25">
      <c r="B7164" s="42"/>
    </row>
    <row r="7165" spans="2:2" x14ac:dyDescent="0.25">
      <c r="B7165" s="42"/>
    </row>
    <row r="7166" spans="2:2" x14ac:dyDescent="0.25">
      <c r="B7166" s="42"/>
    </row>
    <row r="7167" spans="2:2" x14ac:dyDescent="0.25">
      <c r="B7167" s="42"/>
    </row>
    <row r="7168" spans="2:2" x14ac:dyDescent="0.25">
      <c r="B7168" s="42"/>
    </row>
    <row r="7169" spans="2:2" x14ac:dyDescent="0.25">
      <c r="B7169" s="42"/>
    </row>
    <row r="7170" spans="2:2" x14ac:dyDescent="0.25">
      <c r="B7170" s="42"/>
    </row>
    <row r="7171" spans="2:2" x14ac:dyDescent="0.25">
      <c r="B7171" s="42"/>
    </row>
    <row r="7172" spans="2:2" x14ac:dyDescent="0.25">
      <c r="B7172" s="42"/>
    </row>
    <row r="7173" spans="2:2" x14ac:dyDescent="0.25">
      <c r="B7173" s="42"/>
    </row>
    <row r="7174" spans="2:2" x14ac:dyDescent="0.25">
      <c r="B7174" s="42"/>
    </row>
    <row r="7175" spans="2:2" x14ac:dyDescent="0.25">
      <c r="B7175" s="42"/>
    </row>
    <row r="7176" spans="2:2" x14ac:dyDescent="0.25">
      <c r="B7176" s="42"/>
    </row>
    <row r="7177" spans="2:2" x14ac:dyDescent="0.25">
      <c r="B7177" s="42"/>
    </row>
    <row r="7178" spans="2:2" x14ac:dyDescent="0.25">
      <c r="B7178" s="42"/>
    </row>
    <row r="7179" spans="2:2" x14ac:dyDescent="0.25">
      <c r="B7179" s="42"/>
    </row>
    <row r="7180" spans="2:2" x14ac:dyDescent="0.25">
      <c r="B7180" s="42"/>
    </row>
    <row r="7181" spans="2:2" x14ac:dyDescent="0.25">
      <c r="B7181" s="42"/>
    </row>
    <row r="7182" spans="2:2" x14ac:dyDescent="0.25">
      <c r="B7182" s="42"/>
    </row>
    <row r="7183" spans="2:2" x14ac:dyDescent="0.25">
      <c r="B7183" s="42"/>
    </row>
    <row r="7184" spans="2:2" x14ac:dyDescent="0.25">
      <c r="B7184" s="42"/>
    </row>
    <row r="7185" spans="2:2" x14ac:dyDescent="0.25">
      <c r="B7185" s="42"/>
    </row>
    <row r="7186" spans="2:2" x14ac:dyDescent="0.25">
      <c r="B7186" s="42"/>
    </row>
    <row r="7187" spans="2:2" x14ac:dyDescent="0.25">
      <c r="B7187" s="42"/>
    </row>
    <row r="7188" spans="2:2" x14ac:dyDescent="0.25">
      <c r="B7188" s="42"/>
    </row>
    <row r="7189" spans="2:2" x14ac:dyDescent="0.25">
      <c r="B7189" s="42"/>
    </row>
    <row r="7190" spans="2:2" x14ac:dyDescent="0.25">
      <c r="B7190" s="42"/>
    </row>
    <row r="7191" spans="2:2" x14ac:dyDescent="0.25">
      <c r="B7191" s="42"/>
    </row>
    <row r="7192" spans="2:2" x14ac:dyDescent="0.25">
      <c r="B7192" s="42"/>
    </row>
    <row r="7193" spans="2:2" x14ac:dyDescent="0.25">
      <c r="B7193" s="42"/>
    </row>
    <row r="7194" spans="2:2" x14ac:dyDescent="0.25">
      <c r="B7194" s="42"/>
    </row>
    <row r="7195" spans="2:2" x14ac:dyDescent="0.25">
      <c r="B7195" s="42"/>
    </row>
    <row r="7196" spans="2:2" x14ac:dyDescent="0.25">
      <c r="B7196" s="42"/>
    </row>
    <row r="7197" spans="2:2" x14ac:dyDescent="0.25">
      <c r="B7197" s="42"/>
    </row>
    <row r="7198" spans="2:2" x14ac:dyDescent="0.25">
      <c r="B7198" s="42"/>
    </row>
    <row r="7199" spans="2:2" x14ac:dyDescent="0.25">
      <c r="B7199" s="42"/>
    </row>
    <row r="7200" spans="2:2" x14ac:dyDescent="0.25">
      <c r="B7200" s="42"/>
    </row>
    <row r="7201" spans="2:2" x14ac:dyDescent="0.25">
      <c r="B7201" s="42"/>
    </row>
    <row r="7202" spans="2:2" x14ac:dyDescent="0.25">
      <c r="B7202" s="42"/>
    </row>
    <row r="7203" spans="2:2" x14ac:dyDescent="0.25">
      <c r="B7203" s="42"/>
    </row>
    <row r="7204" spans="2:2" x14ac:dyDescent="0.25">
      <c r="B7204" s="42"/>
    </row>
    <row r="7205" spans="2:2" x14ac:dyDescent="0.25">
      <c r="B7205" s="42"/>
    </row>
    <row r="7206" spans="2:2" x14ac:dyDescent="0.25">
      <c r="B7206" s="42"/>
    </row>
    <row r="7207" spans="2:2" x14ac:dyDescent="0.25">
      <c r="B7207" s="42"/>
    </row>
    <row r="7208" spans="2:2" x14ac:dyDescent="0.25">
      <c r="B7208" s="42"/>
    </row>
    <row r="7209" spans="2:2" x14ac:dyDescent="0.25">
      <c r="B7209" s="42"/>
    </row>
    <row r="7210" spans="2:2" x14ac:dyDescent="0.25">
      <c r="B7210" s="42"/>
    </row>
    <row r="7211" spans="2:2" x14ac:dyDescent="0.25">
      <c r="B7211" s="42"/>
    </row>
    <row r="7212" spans="2:2" x14ac:dyDescent="0.25">
      <c r="B7212" s="42"/>
    </row>
    <row r="7213" spans="2:2" x14ac:dyDescent="0.25">
      <c r="B7213" s="42"/>
    </row>
    <row r="7214" spans="2:2" x14ac:dyDescent="0.25">
      <c r="B7214" s="42"/>
    </row>
    <row r="7215" spans="2:2" x14ac:dyDescent="0.25">
      <c r="B7215" s="42"/>
    </row>
    <row r="7216" spans="2:2" x14ac:dyDescent="0.25">
      <c r="B7216" s="42"/>
    </row>
    <row r="7217" spans="2:2" x14ac:dyDescent="0.25">
      <c r="B7217" s="42"/>
    </row>
    <row r="7218" spans="2:2" x14ac:dyDescent="0.25">
      <c r="B7218" s="42"/>
    </row>
    <row r="7219" spans="2:2" x14ac:dyDescent="0.25">
      <c r="B7219" s="42"/>
    </row>
    <row r="7220" spans="2:2" x14ac:dyDescent="0.25">
      <c r="B7220" s="42"/>
    </row>
    <row r="7221" spans="2:2" x14ac:dyDescent="0.25">
      <c r="B7221" s="42"/>
    </row>
    <row r="7222" spans="2:2" x14ac:dyDescent="0.25">
      <c r="B7222" s="42"/>
    </row>
    <row r="7223" spans="2:2" x14ac:dyDescent="0.25">
      <c r="B7223" s="42"/>
    </row>
    <row r="7224" spans="2:2" x14ac:dyDescent="0.25">
      <c r="B7224" s="42"/>
    </row>
    <row r="7225" spans="2:2" x14ac:dyDescent="0.25">
      <c r="B7225" s="42"/>
    </row>
    <row r="7226" spans="2:2" x14ac:dyDescent="0.25">
      <c r="B7226" s="42"/>
    </row>
    <row r="7227" spans="2:2" x14ac:dyDescent="0.25">
      <c r="B7227" s="42"/>
    </row>
    <row r="7228" spans="2:2" x14ac:dyDescent="0.25">
      <c r="B7228" s="42"/>
    </row>
    <row r="7229" spans="2:2" x14ac:dyDescent="0.25">
      <c r="B7229" s="42"/>
    </row>
    <row r="7230" spans="2:2" x14ac:dyDescent="0.25">
      <c r="B7230" s="42"/>
    </row>
    <row r="7231" spans="2:2" x14ac:dyDescent="0.25">
      <c r="B7231" s="42"/>
    </row>
    <row r="7232" spans="2:2" x14ac:dyDescent="0.25">
      <c r="B7232" s="42"/>
    </row>
    <row r="7233" spans="2:2" x14ac:dyDescent="0.25">
      <c r="B7233" s="42"/>
    </row>
    <row r="7234" spans="2:2" x14ac:dyDescent="0.25">
      <c r="B7234" s="42"/>
    </row>
    <row r="7235" spans="2:2" x14ac:dyDescent="0.25">
      <c r="B7235" s="42"/>
    </row>
    <row r="7236" spans="2:2" x14ac:dyDescent="0.25">
      <c r="B7236" s="42"/>
    </row>
    <row r="7237" spans="2:2" x14ac:dyDescent="0.25">
      <c r="B7237" s="42"/>
    </row>
    <row r="7238" spans="2:2" x14ac:dyDescent="0.25">
      <c r="B7238" s="42"/>
    </row>
    <row r="7239" spans="2:2" x14ac:dyDescent="0.25">
      <c r="B7239" s="42"/>
    </row>
    <row r="7240" spans="2:2" x14ac:dyDescent="0.25">
      <c r="B7240" s="42"/>
    </row>
    <row r="7241" spans="2:2" x14ac:dyDescent="0.25">
      <c r="B7241" s="42"/>
    </row>
    <row r="7242" spans="2:2" x14ac:dyDescent="0.25">
      <c r="B7242" s="42"/>
    </row>
    <row r="7243" spans="2:2" x14ac:dyDescent="0.25">
      <c r="B7243" s="42"/>
    </row>
    <row r="7244" spans="2:2" x14ac:dyDescent="0.25">
      <c r="B7244" s="42"/>
    </row>
    <row r="7245" spans="2:2" x14ac:dyDescent="0.25">
      <c r="B7245" s="42"/>
    </row>
    <row r="7246" spans="2:2" x14ac:dyDescent="0.25">
      <c r="B7246" s="42"/>
    </row>
    <row r="7247" spans="2:2" x14ac:dyDescent="0.25">
      <c r="B7247" s="42"/>
    </row>
    <row r="7248" spans="2:2" x14ac:dyDescent="0.25">
      <c r="B7248" s="42"/>
    </row>
    <row r="7249" spans="2:2" x14ac:dyDescent="0.25">
      <c r="B7249" s="42"/>
    </row>
    <row r="7250" spans="2:2" x14ac:dyDescent="0.25">
      <c r="B7250" s="42"/>
    </row>
    <row r="7251" spans="2:2" x14ac:dyDescent="0.25">
      <c r="B7251" s="42"/>
    </row>
    <row r="7252" spans="2:2" x14ac:dyDescent="0.25">
      <c r="B7252" s="42"/>
    </row>
    <row r="7253" spans="2:2" x14ac:dyDescent="0.25">
      <c r="B7253" s="42"/>
    </row>
    <row r="7254" spans="2:2" x14ac:dyDescent="0.25">
      <c r="B7254" s="42"/>
    </row>
    <row r="7255" spans="2:2" x14ac:dyDescent="0.25">
      <c r="B7255" s="42"/>
    </row>
    <row r="7256" spans="2:2" x14ac:dyDescent="0.25">
      <c r="B7256" s="42"/>
    </row>
    <row r="7257" spans="2:2" x14ac:dyDescent="0.25">
      <c r="B7257" s="42"/>
    </row>
    <row r="7258" spans="2:2" x14ac:dyDescent="0.25">
      <c r="B7258" s="42"/>
    </row>
    <row r="7259" spans="2:2" x14ac:dyDescent="0.25">
      <c r="B7259" s="42"/>
    </row>
    <row r="7260" spans="2:2" x14ac:dyDescent="0.25">
      <c r="B7260" s="42"/>
    </row>
    <row r="7261" spans="2:2" x14ac:dyDescent="0.25">
      <c r="B7261" s="42"/>
    </row>
    <row r="7262" spans="2:2" x14ac:dyDescent="0.25">
      <c r="B7262" s="42"/>
    </row>
    <row r="7263" spans="2:2" x14ac:dyDescent="0.25">
      <c r="B7263" s="42"/>
    </row>
    <row r="7264" spans="2:2" x14ac:dyDescent="0.25">
      <c r="B7264" s="42"/>
    </row>
    <row r="7265" spans="2:2" x14ac:dyDescent="0.25">
      <c r="B7265" s="42"/>
    </row>
    <row r="7266" spans="2:2" x14ac:dyDescent="0.25">
      <c r="B7266" s="42"/>
    </row>
    <row r="7267" spans="2:2" x14ac:dyDescent="0.25">
      <c r="B7267" s="42"/>
    </row>
    <row r="7268" spans="2:2" x14ac:dyDescent="0.25">
      <c r="B7268" s="42"/>
    </row>
    <row r="7269" spans="2:2" x14ac:dyDescent="0.25">
      <c r="B7269" s="42"/>
    </row>
    <row r="7270" spans="2:2" x14ac:dyDescent="0.25">
      <c r="B7270" s="42"/>
    </row>
    <row r="7271" spans="2:2" x14ac:dyDescent="0.25">
      <c r="B7271" s="42"/>
    </row>
    <row r="7272" spans="2:2" x14ac:dyDescent="0.25">
      <c r="B7272" s="42"/>
    </row>
    <row r="7273" spans="2:2" x14ac:dyDescent="0.25">
      <c r="B7273" s="42"/>
    </row>
    <row r="7274" spans="2:2" x14ac:dyDescent="0.25">
      <c r="B7274" s="42"/>
    </row>
    <row r="7275" spans="2:2" x14ac:dyDescent="0.25">
      <c r="B7275" s="42"/>
    </row>
    <row r="7276" spans="2:2" x14ac:dyDescent="0.25">
      <c r="B7276" s="42"/>
    </row>
    <row r="7277" spans="2:2" x14ac:dyDescent="0.25">
      <c r="B7277" s="42"/>
    </row>
    <row r="7278" spans="2:2" x14ac:dyDescent="0.25">
      <c r="B7278" s="42"/>
    </row>
    <row r="7279" spans="2:2" x14ac:dyDescent="0.25">
      <c r="B7279" s="42"/>
    </row>
    <row r="7280" spans="2:2" x14ac:dyDescent="0.25">
      <c r="B7280" s="42"/>
    </row>
    <row r="7281" spans="2:2" x14ac:dyDescent="0.25">
      <c r="B7281" s="42"/>
    </row>
    <row r="7282" spans="2:2" x14ac:dyDescent="0.25">
      <c r="B7282" s="42"/>
    </row>
    <row r="7283" spans="2:2" x14ac:dyDescent="0.25">
      <c r="B7283" s="42"/>
    </row>
    <row r="7284" spans="2:2" x14ac:dyDescent="0.25">
      <c r="B7284" s="42"/>
    </row>
    <row r="7285" spans="2:2" x14ac:dyDescent="0.25">
      <c r="B7285" s="42"/>
    </row>
    <row r="7286" spans="2:2" x14ac:dyDescent="0.25">
      <c r="B7286" s="42"/>
    </row>
    <row r="7287" spans="2:2" x14ac:dyDescent="0.25">
      <c r="B7287" s="42"/>
    </row>
    <row r="7288" spans="2:2" x14ac:dyDescent="0.25">
      <c r="B7288" s="42"/>
    </row>
    <row r="7289" spans="2:2" x14ac:dyDescent="0.25">
      <c r="B7289" s="42"/>
    </row>
    <row r="7290" spans="2:2" x14ac:dyDescent="0.25">
      <c r="B7290" s="42"/>
    </row>
    <row r="7291" spans="2:2" x14ac:dyDescent="0.25">
      <c r="B7291" s="42"/>
    </row>
    <row r="7292" spans="2:2" x14ac:dyDescent="0.25">
      <c r="B7292" s="42"/>
    </row>
    <row r="7293" spans="2:2" x14ac:dyDescent="0.25">
      <c r="B7293" s="42"/>
    </row>
    <row r="7294" spans="2:2" x14ac:dyDescent="0.25">
      <c r="B7294" s="42"/>
    </row>
    <row r="7295" spans="2:2" x14ac:dyDescent="0.25">
      <c r="B7295" s="42"/>
    </row>
    <row r="7296" spans="2:2" x14ac:dyDescent="0.25">
      <c r="B7296" s="42"/>
    </row>
    <row r="7297" spans="2:2" x14ac:dyDescent="0.25">
      <c r="B7297" s="42"/>
    </row>
    <row r="7298" spans="2:2" x14ac:dyDescent="0.25">
      <c r="B7298" s="42"/>
    </row>
    <row r="7299" spans="2:2" x14ac:dyDescent="0.25">
      <c r="B7299" s="42"/>
    </row>
    <row r="7300" spans="2:2" x14ac:dyDescent="0.25">
      <c r="B7300" s="42"/>
    </row>
    <row r="7301" spans="2:2" x14ac:dyDescent="0.25">
      <c r="B7301" s="42"/>
    </row>
    <row r="7302" spans="2:2" x14ac:dyDescent="0.25">
      <c r="B7302" s="42"/>
    </row>
    <row r="7303" spans="2:2" x14ac:dyDescent="0.25">
      <c r="B7303" s="42"/>
    </row>
    <row r="7304" spans="2:2" x14ac:dyDescent="0.25">
      <c r="B7304" s="42"/>
    </row>
    <row r="7305" spans="2:2" x14ac:dyDescent="0.25">
      <c r="B7305" s="42"/>
    </row>
    <row r="7306" spans="2:2" x14ac:dyDescent="0.25">
      <c r="B7306" s="42"/>
    </row>
    <row r="7307" spans="2:2" x14ac:dyDescent="0.25">
      <c r="B7307" s="42"/>
    </row>
    <row r="7308" spans="2:2" x14ac:dyDescent="0.25">
      <c r="B7308" s="42"/>
    </row>
    <row r="7309" spans="2:2" x14ac:dyDescent="0.25">
      <c r="B7309" s="42"/>
    </row>
    <row r="7310" spans="2:2" x14ac:dyDescent="0.25">
      <c r="B7310" s="42"/>
    </row>
    <row r="7311" spans="2:2" x14ac:dyDescent="0.25">
      <c r="B7311" s="42"/>
    </row>
    <row r="7312" spans="2:2" x14ac:dyDescent="0.25">
      <c r="B7312" s="42"/>
    </row>
    <row r="7313" spans="2:2" x14ac:dyDescent="0.25">
      <c r="B7313" s="42"/>
    </row>
    <row r="7314" spans="2:2" x14ac:dyDescent="0.25">
      <c r="B7314" s="42"/>
    </row>
    <row r="7315" spans="2:2" x14ac:dyDescent="0.25">
      <c r="B7315" s="42"/>
    </row>
    <row r="7316" spans="2:2" x14ac:dyDescent="0.25">
      <c r="B7316" s="42"/>
    </row>
    <row r="7317" spans="2:2" x14ac:dyDescent="0.25">
      <c r="B7317" s="42"/>
    </row>
    <row r="7318" spans="2:2" x14ac:dyDescent="0.25">
      <c r="B7318" s="42"/>
    </row>
    <row r="7319" spans="2:2" x14ac:dyDescent="0.25">
      <c r="B7319" s="42"/>
    </row>
    <row r="7320" spans="2:2" x14ac:dyDescent="0.25">
      <c r="B7320" s="42"/>
    </row>
    <row r="7321" spans="2:2" x14ac:dyDescent="0.25">
      <c r="B7321" s="42"/>
    </row>
    <row r="7322" spans="2:2" x14ac:dyDescent="0.25">
      <c r="B7322" s="42"/>
    </row>
    <row r="7323" spans="2:2" x14ac:dyDescent="0.25">
      <c r="B7323" s="42"/>
    </row>
    <row r="7324" spans="2:2" x14ac:dyDescent="0.25">
      <c r="B7324" s="42"/>
    </row>
    <row r="7325" spans="2:2" x14ac:dyDescent="0.25">
      <c r="B7325" s="42"/>
    </row>
    <row r="7326" spans="2:2" x14ac:dyDescent="0.25">
      <c r="B7326" s="42"/>
    </row>
    <row r="7327" spans="2:2" x14ac:dyDescent="0.25">
      <c r="B7327" s="42"/>
    </row>
    <row r="7328" spans="2:2" x14ac:dyDescent="0.25">
      <c r="B7328" s="42"/>
    </row>
    <row r="7329" spans="2:2" x14ac:dyDescent="0.25">
      <c r="B7329" s="42"/>
    </row>
    <row r="7330" spans="2:2" x14ac:dyDescent="0.25">
      <c r="B7330" s="42"/>
    </row>
    <row r="7331" spans="2:2" x14ac:dyDescent="0.25">
      <c r="B7331" s="42"/>
    </row>
    <row r="7332" spans="2:2" x14ac:dyDescent="0.25">
      <c r="B7332" s="42"/>
    </row>
    <row r="7333" spans="2:2" x14ac:dyDescent="0.25">
      <c r="B7333" s="42"/>
    </row>
    <row r="7334" spans="2:2" x14ac:dyDescent="0.25">
      <c r="B7334" s="42"/>
    </row>
    <row r="7335" spans="2:2" x14ac:dyDescent="0.25">
      <c r="B7335" s="42"/>
    </row>
    <row r="7336" spans="2:2" x14ac:dyDescent="0.25">
      <c r="B7336" s="42"/>
    </row>
    <row r="7337" spans="2:2" x14ac:dyDescent="0.25">
      <c r="B7337" s="42"/>
    </row>
    <row r="7338" spans="2:2" x14ac:dyDescent="0.25">
      <c r="B7338" s="42"/>
    </row>
    <row r="7339" spans="2:2" x14ac:dyDescent="0.25">
      <c r="B7339" s="42"/>
    </row>
    <row r="7340" spans="2:2" x14ac:dyDescent="0.25">
      <c r="B7340" s="42"/>
    </row>
    <row r="7341" spans="2:2" x14ac:dyDescent="0.25">
      <c r="B7341" s="42"/>
    </row>
    <row r="7342" spans="2:2" x14ac:dyDescent="0.25">
      <c r="B7342" s="42"/>
    </row>
    <row r="7343" spans="2:2" x14ac:dyDescent="0.25">
      <c r="B7343" s="42"/>
    </row>
    <row r="7344" spans="2:2" x14ac:dyDescent="0.25">
      <c r="B7344" s="42"/>
    </row>
    <row r="7345" spans="2:2" x14ac:dyDescent="0.25">
      <c r="B7345" s="42"/>
    </row>
    <row r="7346" spans="2:2" x14ac:dyDescent="0.25">
      <c r="B7346" s="42"/>
    </row>
    <row r="7347" spans="2:2" x14ac:dyDescent="0.25">
      <c r="B7347" s="42"/>
    </row>
    <row r="7348" spans="2:2" x14ac:dyDescent="0.25">
      <c r="B7348" s="42"/>
    </row>
    <row r="7349" spans="2:2" x14ac:dyDescent="0.25">
      <c r="B7349" s="42"/>
    </row>
    <row r="7350" spans="2:2" x14ac:dyDescent="0.25">
      <c r="B7350" s="42"/>
    </row>
    <row r="7351" spans="2:2" x14ac:dyDescent="0.25">
      <c r="B7351" s="42"/>
    </row>
    <row r="7352" spans="2:2" x14ac:dyDescent="0.25">
      <c r="B7352" s="42"/>
    </row>
    <row r="7353" spans="2:2" x14ac:dyDescent="0.25">
      <c r="B7353" s="42"/>
    </row>
    <row r="7354" spans="2:2" x14ac:dyDescent="0.25">
      <c r="B7354" s="42"/>
    </row>
    <row r="7355" spans="2:2" x14ac:dyDescent="0.25">
      <c r="B7355" s="42"/>
    </row>
    <row r="7356" spans="2:2" x14ac:dyDescent="0.25">
      <c r="B7356" s="42"/>
    </row>
    <row r="7357" spans="2:2" x14ac:dyDescent="0.25">
      <c r="B7357" s="42"/>
    </row>
    <row r="7358" spans="2:2" x14ac:dyDescent="0.25">
      <c r="B7358" s="42"/>
    </row>
    <row r="7359" spans="2:2" x14ac:dyDescent="0.25">
      <c r="B7359" s="42"/>
    </row>
    <row r="7360" spans="2:2" x14ac:dyDescent="0.25">
      <c r="B7360" s="42"/>
    </row>
    <row r="7361" spans="2:2" x14ac:dyDescent="0.25">
      <c r="B7361" s="42"/>
    </row>
    <row r="7362" spans="2:2" x14ac:dyDescent="0.25">
      <c r="B7362" s="42"/>
    </row>
    <row r="7363" spans="2:2" x14ac:dyDescent="0.25">
      <c r="B7363" s="42"/>
    </row>
    <row r="7364" spans="2:2" x14ac:dyDescent="0.25">
      <c r="B7364" s="42"/>
    </row>
    <row r="7365" spans="2:2" x14ac:dyDescent="0.25">
      <c r="B7365" s="42"/>
    </row>
    <row r="7366" spans="2:2" x14ac:dyDescent="0.25">
      <c r="B7366" s="42"/>
    </row>
    <row r="7367" spans="2:2" x14ac:dyDescent="0.25">
      <c r="B7367" s="42"/>
    </row>
    <row r="7368" spans="2:2" x14ac:dyDescent="0.25">
      <c r="B7368" s="42"/>
    </row>
    <row r="7369" spans="2:2" x14ac:dyDescent="0.25">
      <c r="B7369" s="42"/>
    </row>
    <row r="7370" spans="2:2" x14ac:dyDescent="0.25">
      <c r="B7370" s="42"/>
    </row>
    <row r="7371" spans="2:2" x14ac:dyDescent="0.25">
      <c r="B7371" s="42"/>
    </row>
    <row r="7372" spans="2:2" x14ac:dyDescent="0.25">
      <c r="B7372" s="42"/>
    </row>
    <row r="7373" spans="2:2" x14ac:dyDescent="0.25">
      <c r="B7373" s="42"/>
    </row>
    <row r="7374" spans="2:2" x14ac:dyDescent="0.25">
      <c r="B7374" s="42"/>
    </row>
    <row r="7375" spans="2:2" x14ac:dyDescent="0.25">
      <c r="B7375" s="42"/>
    </row>
    <row r="7376" spans="2:2" x14ac:dyDescent="0.25">
      <c r="B7376" s="42"/>
    </row>
    <row r="7377" spans="2:2" x14ac:dyDescent="0.25">
      <c r="B7377" s="42"/>
    </row>
    <row r="7378" spans="2:2" x14ac:dyDescent="0.25">
      <c r="B7378" s="42"/>
    </row>
    <row r="7379" spans="2:2" x14ac:dyDescent="0.25">
      <c r="B7379" s="42"/>
    </row>
    <row r="7380" spans="2:2" x14ac:dyDescent="0.25">
      <c r="B7380" s="42"/>
    </row>
    <row r="7381" spans="2:2" x14ac:dyDescent="0.25">
      <c r="B7381" s="42"/>
    </row>
    <row r="7382" spans="2:2" x14ac:dyDescent="0.25">
      <c r="B7382" s="42"/>
    </row>
    <row r="7383" spans="2:2" x14ac:dyDescent="0.25">
      <c r="B7383" s="42"/>
    </row>
    <row r="7384" spans="2:2" x14ac:dyDescent="0.25">
      <c r="B7384" s="42"/>
    </row>
    <row r="7385" spans="2:2" x14ac:dyDescent="0.25">
      <c r="B7385" s="42"/>
    </row>
    <row r="7386" spans="2:2" x14ac:dyDescent="0.25">
      <c r="B7386" s="42"/>
    </row>
    <row r="7387" spans="2:2" x14ac:dyDescent="0.25">
      <c r="B7387" s="42"/>
    </row>
    <row r="7388" spans="2:2" x14ac:dyDescent="0.25">
      <c r="B7388" s="42"/>
    </row>
    <row r="7389" spans="2:2" x14ac:dyDescent="0.25">
      <c r="B7389" s="42"/>
    </row>
    <row r="7390" spans="2:2" x14ac:dyDescent="0.25">
      <c r="B7390" s="42"/>
    </row>
    <row r="7391" spans="2:2" x14ac:dyDescent="0.25">
      <c r="B7391" s="42"/>
    </row>
    <row r="7392" spans="2:2" x14ac:dyDescent="0.25">
      <c r="B7392" s="42"/>
    </row>
    <row r="7393" spans="2:2" x14ac:dyDescent="0.25">
      <c r="B7393" s="42"/>
    </row>
    <row r="7394" spans="2:2" x14ac:dyDescent="0.25">
      <c r="B7394" s="42"/>
    </row>
    <row r="7395" spans="2:2" x14ac:dyDescent="0.25">
      <c r="B7395" s="42"/>
    </row>
    <row r="7396" spans="2:2" x14ac:dyDescent="0.25">
      <c r="B7396" s="42"/>
    </row>
    <row r="7397" spans="2:2" x14ac:dyDescent="0.25">
      <c r="B7397" s="42"/>
    </row>
    <row r="7398" spans="2:2" x14ac:dyDescent="0.25">
      <c r="B7398" s="42"/>
    </row>
    <row r="7399" spans="2:2" x14ac:dyDescent="0.25">
      <c r="B7399" s="42"/>
    </row>
    <row r="7400" spans="2:2" x14ac:dyDescent="0.25">
      <c r="B7400" s="42"/>
    </row>
    <row r="7401" spans="2:2" x14ac:dyDescent="0.25">
      <c r="B7401" s="42"/>
    </row>
    <row r="7402" spans="2:2" x14ac:dyDescent="0.25">
      <c r="B7402" s="42"/>
    </row>
    <row r="7403" spans="2:2" x14ac:dyDescent="0.25">
      <c r="B7403" s="42"/>
    </row>
    <row r="7404" spans="2:2" x14ac:dyDescent="0.25">
      <c r="B7404" s="42"/>
    </row>
    <row r="7405" spans="2:2" x14ac:dyDescent="0.25">
      <c r="B7405" s="42"/>
    </row>
    <row r="7406" spans="2:2" x14ac:dyDescent="0.25">
      <c r="B7406" s="42"/>
    </row>
    <row r="7407" spans="2:2" x14ac:dyDescent="0.25">
      <c r="B7407" s="42"/>
    </row>
    <row r="7408" spans="2:2" x14ac:dyDescent="0.25">
      <c r="B7408" s="42"/>
    </row>
    <row r="7409" spans="2:2" x14ac:dyDescent="0.25">
      <c r="B7409" s="42"/>
    </row>
    <row r="7410" spans="2:2" x14ac:dyDescent="0.25">
      <c r="B7410" s="42"/>
    </row>
    <row r="7411" spans="2:2" x14ac:dyDescent="0.25">
      <c r="B7411" s="42"/>
    </row>
    <row r="7412" spans="2:2" x14ac:dyDescent="0.25">
      <c r="B7412" s="42"/>
    </row>
    <row r="7413" spans="2:2" x14ac:dyDescent="0.25">
      <c r="B7413" s="42"/>
    </row>
    <row r="7414" spans="2:2" x14ac:dyDescent="0.25">
      <c r="B7414" s="42"/>
    </row>
    <row r="7415" spans="2:2" x14ac:dyDescent="0.25">
      <c r="B7415" s="42"/>
    </row>
    <row r="7416" spans="2:2" x14ac:dyDescent="0.25">
      <c r="B7416" s="42"/>
    </row>
    <row r="7417" spans="2:2" x14ac:dyDescent="0.25">
      <c r="B7417" s="42"/>
    </row>
    <row r="7418" spans="2:2" x14ac:dyDescent="0.25">
      <c r="B7418" s="42"/>
    </row>
    <row r="7419" spans="2:2" x14ac:dyDescent="0.25">
      <c r="B7419" s="42"/>
    </row>
    <row r="7420" spans="2:2" x14ac:dyDescent="0.25">
      <c r="B7420" s="42"/>
    </row>
    <row r="7421" spans="2:2" x14ac:dyDescent="0.25">
      <c r="B7421" s="42"/>
    </row>
    <row r="7422" spans="2:2" x14ac:dyDescent="0.25">
      <c r="B7422" s="42"/>
    </row>
    <row r="7423" spans="2:2" x14ac:dyDescent="0.25">
      <c r="B7423" s="42"/>
    </row>
    <row r="7424" spans="2:2" x14ac:dyDescent="0.25">
      <c r="B7424" s="42"/>
    </row>
    <row r="7425" spans="2:2" x14ac:dyDescent="0.25">
      <c r="B7425" s="42"/>
    </row>
    <row r="7426" spans="2:2" x14ac:dyDescent="0.25">
      <c r="B7426" s="42"/>
    </row>
    <row r="7427" spans="2:2" x14ac:dyDescent="0.25">
      <c r="B7427" s="42"/>
    </row>
    <row r="7428" spans="2:2" x14ac:dyDescent="0.25">
      <c r="B7428" s="42"/>
    </row>
    <row r="7429" spans="2:2" x14ac:dyDescent="0.25">
      <c r="B7429" s="42"/>
    </row>
    <row r="7430" spans="2:2" x14ac:dyDescent="0.25">
      <c r="B7430" s="42"/>
    </row>
    <row r="7431" spans="2:2" x14ac:dyDescent="0.25">
      <c r="B7431" s="42"/>
    </row>
    <row r="7432" spans="2:2" x14ac:dyDescent="0.25">
      <c r="B7432" s="42"/>
    </row>
    <row r="7433" spans="2:2" x14ac:dyDescent="0.25">
      <c r="B7433" s="42"/>
    </row>
    <row r="7434" spans="2:2" x14ac:dyDescent="0.25">
      <c r="B7434" s="42"/>
    </row>
    <row r="7435" spans="2:2" x14ac:dyDescent="0.25">
      <c r="B7435" s="42"/>
    </row>
    <row r="7436" spans="2:2" x14ac:dyDescent="0.25">
      <c r="B7436" s="42"/>
    </row>
    <row r="7437" spans="2:2" x14ac:dyDescent="0.25">
      <c r="B7437" s="42"/>
    </row>
    <row r="7438" spans="2:2" x14ac:dyDescent="0.25">
      <c r="B7438" s="42"/>
    </row>
    <row r="7439" spans="2:2" x14ac:dyDescent="0.25">
      <c r="B7439" s="42"/>
    </row>
    <row r="7440" spans="2:2" x14ac:dyDescent="0.25">
      <c r="B7440" s="42"/>
    </row>
    <row r="7441" spans="2:2" x14ac:dyDescent="0.25">
      <c r="B7441" s="42"/>
    </row>
    <row r="7442" spans="2:2" x14ac:dyDescent="0.25">
      <c r="B7442" s="42"/>
    </row>
    <row r="7443" spans="2:2" x14ac:dyDescent="0.25">
      <c r="B7443" s="42"/>
    </row>
    <row r="7444" spans="2:2" x14ac:dyDescent="0.25">
      <c r="B7444" s="42"/>
    </row>
    <row r="7445" spans="2:2" x14ac:dyDescent="0.25">
      <c r="B7445" s="42"/>
    </row>
    <row r="7446" spans="2:2" x14ac:dyDescent="0.25">
      <c r="B7446" s="42"/>
    </row>
    <row r="7447" spans="2:2" x14ac:dyDescent="0.25">
      <c r="B7447" s="42"/>
    </row>
    <row r="7448" spans="2:2" x14ac:dyDescent="0.25">
      <c r="B7448" s="42"/>
    </row>
    <row r="7449" spans="2:2" x14ac:dyDescent="0.25">
      <c r="B7449" s="42"/>
    </row>
    <row r="7450" spans="2:2" x14ac:dyDescent="0.25">
      <c r="B7450" s="42"/>
    </row>
    <row r="7451" spans="2:2" x14ac:dyDescent="0.25">
      <c r="B7451" s="42"/>
    </row>
    <row r="7452" spans="2:2" x14ac:dyDescent="0.25">
      <c r="B7452" s="42"/>
    </row>
    <row r="7453" spans="2:2" x14ac:dyDescent="0.25">
      <c r="B7453" s="42"/>
    </row>
    <row r="7454" spans="2:2" x14ac:dyDescent="0.25">
      <c r="B7454" s="42"/>
    </row>
    <row r="7455" spans="2:2" x14ac:dyDescent="0.25">
      <c r="B7455" s="42"/>
    </row>
    <row r="7456" spans="2:2" x14ac:dyDescent="0.25">
      <c r="B7456" s="42"/>
    </row>
    <row r="7457" spans="2:2" x14ac:dyDescent="0.25">
      <c r="B7457" s="42"/>
    </row>
    <row r="7458" spans="2:2" x14ac:dyDescent="0.25">
      <c r="B7458" s="42"/>
    </row>
    <row r="7459" spans="2:2" x14ac:dyDescent="0.25">
      <c r="B7459" s="42"/>
    </row>
    <row r="7460" spans="2:2" x14ac:dyDescent="0.25">
      <c r="B7460" s="42"/>
    </row>
    <row r="7461" spans="2:2" x14ac:dyDescent="0.25">
      <c r="B7461" s="42"/>
    </row>
    <row r="7462" spans="2:2" x14ac:dyDescent="0.25">
      <c r="B7462" s="42"/>
    </row>
    <row r="7463" spans="2:2" x14ac:dyDescent="0.25">
      <c r="B7463" s="42"/>
    </row>
    <row r="7464" spans="2:2" x14ac:dyDescent="0.25">
      <c r="B7464" s="42"/>
    </row>
    <row r="7465" spans="2:2" x14ac:dyDescent="0.25">
      <c r="B7465" s="42"/>
    </row>
    <row r="7466" spans="2:2" x14ac:dyDescent="0.25">
      <c r="B7466" s="42"/>
    </row>
    <row r="7467" spans="2:2" x14ac:dyDescent="0.25">
      <c r="B7467" s="42"/>
    </row>
    <row r="7468" spans="2:2" x14ac:dyDescent="0.25">
      <c r="B7468" s="42"/>
    </row>
    <row r="7469" spans="2:2" x14ac:dyDescent="0.25">
      <c r="B7469" s="42"/>
    </row>
    <row r="7470" spans="2:2" x14ac:dyDescent="0.25">
      <c r="B7470" s="42"/>
    </row>
    <row r="7471" spans="2:2" x14ac:dyDescent="0.25">
      <c r="B7471" s="42"/>
    </row>
    <row r="7472" spans="2:2" x14ac:dyDescent="0.25">
      <c r="B7472" s="42"/>
    </row>
    <row r="7473" spans="2:2" x14ac:dyDescent="0.25">
      <c r="B7473" s="42"/>
    </row>
    <row r="7474" spans="2:2" x14ac:dyDescent="0.25">
      <c r="B7474" s="42"/>
    </row>
    <row r="7475" spans="2:2" x14ac:dyDescent="0.25">
      <c r="B7475" s="42"/>
    </row>
    <row r="7476" spans="2:2" x14ac:dyDescent="0.25">
      <c r="B7476" s="42"/>
    </row>
    <row r="7477" spans="2:2" x14ac:dyDescent="0.25">
      <c r="B7477" s="42"/>
    </row>
    <row r="7478" spans="2:2" x14ac:dyDescent="0.25">
      <c r="B7478" s="42"/>
    </row>
    <row r="7479" spans="2:2" x14ac:dyDescent="0.25">
      <c r="B7479" s="42"/>
    </row>
    <row r="7480" spans="2:2" x14ac:dyDescent="0.25">
      <c r="B7480" s="42"/>
    </row>
    <row r="7481" spans="2:2" x14ac:dyDescent="0.25">
      <c r="B7481" s="42"/>
    </row>
    <row r="7482" spans="2:2" x14ac:dyDescent="0.25">
      <c r="B7482" s="42"/>
    </row>
    <row r="7483" spans="2:2" x14ac:dyDescent="0.25">
      <c r="B7483" s="42"/>
    </row>
    <row r="7484" spans="2:2" x14ac:dyDescent="0.25">
      <c r="B7484" s="42"/>
    </row>
    <row r="7485" spans="2:2" x14ac:dyDescent="0.25">
      <c r="B7485" s="42"/>
    </row>
    <row r="7486" spans="2:2" x14ac:dyDescent="0.25">
      <c r="B7486" s="42"/>
    </row>
    <row r="7487" spans="2:2" x14ac:dyDescent="0.25">
      <c r="B7487" s="42"/>
    </row>
    <row r="7488" spans="2:2" x14ac:dyDescent="0.25">
      <c r="B7488" s="42"/>
    </row>
    <row r="7489" spans="2:2" x14ac:dyDescent="0.25">
      <c r="B7489" s="42"/>
    </row>
    <row r="7490" spans="2:2" x14ac:dyDescent="0.25">
      <c r="B7490" s="42"/>
    </row>
    <row r="7491" spans="2:2" x14ac:dyDescent="0.25">
      <c r="B7491" s="42"/>
    </row>
    <row r="7492" spans="2:2" x14ac:dyDescent="0.25">
      <c r="B7492" s="42"/>
    </row>
    <row r="7493" spans="2:2" x14ac:dyDescent="0.25">
      <c r="B7493" s="42"/>
    </row>
    <row r="7494" spans="2:2" x14ac:dyDescent="0.25">
      <c r="B7494" s="42"/>
    </row>
    <row r="7495" spans="2:2" x14ac:dyDescent="0.25">
      <c r="B7495" s="42"/>
    </row>
    <row r="7496" spans="2:2" x14ac:dyDescent="0.25">
      <c r="B7496" s="42"/>
    </row>
    <row r="7497" spans="2:2" x14ac:dyDescent="0.25">
      <c r="B7497" s="42"/>
    </row>
    <row r="7498" spans="2:2" x14ac:dyDescent="0.25">
      <c r="B7498" s="42"/>
    </row>
    <row r="7499" spans="2:2" x14ac:dyDescent="0.25">
      <c r="B7499" s="42"/>
    </row>
    <row r="7500" spans="2:2" x14ac:dyDescent="0.25">
      <c r="B7500" s="42"/>
    </row>
    <row r="7501" spans="2:2" x14ac:dyDescent="0.25">
      <c r="B7501" s="42"/>
    </row>
    <row r="7502" spans="2:2" x14ac:dyDescent="0.25">
      <c r="B7502" s="42"/>
    </row>
    <row r="7503" spans="2:2" x14ac:dyDescent="0.25">
      <c r="B7503" s="42"/>
    </row>
    <row r="7504" spans="2:2" x14ac:dyDescent="0.25">
      <c r="B7504" s="42"/>
    </row>
    <row r="7505" spans="2:2" x14ac:dyDescent="0.25">
      <c r="B7505" s="42"/>
    </row>
    <row r="7506" spans="2:2" x14ac:dyDescent="0.25">
      <c r="B7506" s="42"/>
    </row>
    <row r="7507" spans="2:2" x14ac:dyDescent="0.25">
      <c r="B7507" s="42"/>
    </row>
    <row r="7508" spans="2:2" x14ac:dyDescent="0.25">
      <c r="B7508" s="42"/>
    </row>
    <row r="7509" spans="2:2" x14ac:dyDescent="0.25">
      <c r="B7509" s="42"/>
    </row>
    <row r="7510" spans="2:2" x14ac:dyDescent="0.25">
      <c r="B7510" s="42"/>
    </row>
    <row r="7511" spans="2:2" x14ac:dyDescent="0.25">
      <c r="B7511" s="42"/>
    </row>
    <row r="7512" spans="2:2" x14ac:dyDescent="0.25">
      <c r="B7512" s="42"/>
    </row>
    <row r="7513" spans="2:2" x14ac:dyDescent="0.25">
      <c r="B7513" s="42"/>
    </row>
    <row r="7514" spans="2:2" x14ac:dyDescent="0.25">
      <c r="B7514" s="42"/>
    </row>
    <row r="7515" spans="2:2" x14ac:dyDescent="0.25">
      <c r="B7515" s="42"/>
    </row>
    <row r="7516" spans="2:2" x14ac:dyDescent="0.25">
      <c r="B7516" s="42"/>
    </row>
    <row r="7517" spans="2:2" x14ac:dyDescent="0.25">
      <c r="B7517" s="42"/>
    </row>
    <row r="7518" spans="2:2" x14ac:dyDescent="0.25">
      <c r="B7518" s="42"/>
    </row>
    <row r="7519" spans="2:2" x14ac:dyDescent="0.25">
      <c r="B7519" s="42"/>
    </row>
    <row r="7520" spans="2:2" x14ac:dyDescent="0.25">
      <c r="B7520" s="42"/>
    </row>
    <row r="7521" spans="2:2" x14ac:dyDescent="0.25">
      <c r="B7521" s="42"/>
    </row>
    <row r="7522" spans="2:2" x14ac:dyDescent="0.25">
      <c r="B7522" s="42"/>
    </row>
    <row r="7523" spans="2:2" x14ac:dyDescent="0.25">
      <c r="B7523" s="42"/>
    </row>
    <row r="7524" spans="2:2" x14ac:dyDescent="0.25">
      <c r="B7524" s="42"/>
    </row>
    <row r="7525" spans="2:2" x14ac:dyDescent="0.25">
      <c r="B7525" s="42"/>
    </row>
    <row r="7526" spans="2:2" x14ac:dyDescent="0.25">
      <c r="B7526" s="42"/>
    </row>
    <row r="7527" spans="2:2" x14ac:dyDescent="0.25">
      <c r="B7527" s="42"/>
    </row>
    <row r="7528" spans="2:2" x14ac:dyDescent="0.25">
      <c r="B7528" s="42"/>
    </row>
    <row r="7529" spans="2:2" x14ac:dyDescent="0.25">
      <c r="B7529" s="42"/>
    </row>
    <row r="7530" spans="2:2" x14ac:dyDescent="0.25">
      <c r="B7530" s="42"/>
    </row>
    <row r="7531" spans="2:2" x14ac:dyDescent="0.25">
      <c r="B7531" s="42"/>
    </row>
    <row r="7532" spans="2:2" x14ac:dyDescent="0.25">
      <c r="B7532" s="42"/>
    </row>
    <row r="7533" spans="2:2" x14ac:dyDescent="0.25">
      <c r="B7533" s="42"/>
    </row>
    <row r="7534" spans="2:2" x14ac:dyDescent="0.25">
      <c r="B7534" s="42"/>
    </row>
    <row r="7535" spans="2:2" x14ac:dyDescent="0.25">
      <c r="B7535" s="42"/>
    </row>
    <row r="7536" spans="2:2" x14ac:dyDescent="0.25">
      <c r="B7536" s="42"/>
    </row>
    <row r="7537" spans="2:2" x14ac:dyDescent="0.25">
      <c r="B7537" s="42"/>
    </row>
    <row r="7538" spans="2:2" x14ac:dyDescent="0.25">
      <c r="B7538" s="42"/>
    </row>
    <row r="7539" spans="2:2" x14ac:dyDescent="0.25">
      <c r="B7539" s="42"/>
    </row>
    <row r="7540" spans="2:2" x14ac:dyDescent="0.25">
      <c r="B7540" s="42"/>
    </row>
    <row r="7541" spans="2:2" x14ac:dyDescent="0.25">
      <c r="B7541" s="42"/>
    </row>
    <row r="7542" spans="2:2" x14ac:dyDescent="0.25">
      <c r="B7542" s="42"/>
    </row>
    <row r="7543" spans="2:2" x14ac:dyDescent="0.25">
      <c r="B7543" s="42"/>
    </row>
    <row r="7544" spans="2:2" x14ac:dyDescent="0.25">
      <c r="B7544" s="42"/>
    </row>
    <row r="7545" spans="2:2" x14ac:dyDescent="0.25">
      <c r="B7545" s="42"/>
    </row>
    <row r="7546" spans="2:2" x14ac:dyDescent="0.25">
      <c r="B7546" s="42"/>
    </row>
    <row r="7547" spans="2:2" x14ac:dyDescent="0.25">
      <c r="B7547" s="42"/>
    </row>
    <row r="7548" spans="2:2" x14ac:dyDescent="0.25">
      <c r="B7548" s="42"/>
    </row>
    <row r="7549" spans="2:2" x14ac:dyDescent="0.25">
      <c r="B7549" s="42"/>
    </row>
    <row r="7550" spans="2:2" x14ac:dyDescent="0.25">
      <c r="B7550" s="42"/>
    </row>
    <row r="7551" spans="2:2" x14ac:dyDescent="0.25">
      <c r="B7551" s="42"/>
    </row>
    <row r="7552" spans="2:2" x14ac:dyDescent="0.25">
      <c r="B7552" s="42"/>
    </row>
    <row r="7553" spans="2:2" x14ac:dyDescent="0.25">
      <c r="B7553" s="42"/>
    </row>
    <row r="7554" spans="2:2" x14ac:dyDescent="0.25">
      <c r="B7554" s="42"/>
    </row>
    <row r="7555" spans="2:2" x14ac:dyDescent="0.25">
      <c r="B7555" s="42"/>
    </row>
    <row r="7556" spans="2:2" x14ac:dyDescent="0.25">
      <c r="B7556" s="42"/>
    </row>
    <row r="7557" spans="2:2" x14ac:dyDescent="0.25">
      <c r="B7557" s="42"/>
    </row>
    <row r="7558" spans="2:2" x14ac:dyDescent="0.25">
      <c r="B7558" s="42"/>
    </row>
    <row r="7559" spans="2:2" x14ac:dyDescent="0.25">
      <c r="B7559" s="42"/>
    </row>
    <row r="7560" spans="2:2" x14ac:dyDescent="0.25">
      <c r="B7560" s="42"/>
    </row>
    <row r="7561" spans="2:2" x14ac:dyDescent="0.25">
      <c r="B7561" s="42"/>
    </row>
    <row r="7562" spans="2:2" x14ac:dyDescent="0.25">
      <c r="B7562" s="42"/>
    </row>
    <row r="7563" spans="2:2" x14ac:dyDescent="0.25">
      <c r="B7563" s="42"/>
    </row>
    <row r="7564" spans="2:2" x14ac:dyDescent="0.25">
      <c r="B7564" s="42"/>
    </row>
    <row r="7565" spans="2:2" x14ac:dyDescent="0.25">
      <c r="B7565" s="42"/>
    </row>
    <row r="7566" spans="2:2" x14ac:dyDescent="0.25">
      <c r="B7566" s="42"/>
    </row>
    <row r="7567" spans="2:2" x14ac:dyDescent="0.25">
      <c r="B7567" s="42"/>
    </row>
    <row r="7568" spans="2:2" x14ac:dyDescent="0.25">
      <c r="B7568" s="42"/>
    </row>
    <row r="7569" spans="2:2" x14ac:dyDescent="0.25">
      <c r="B7569" s="42"/>
    </row>
    <row r="7570" spans="2:2" x14ac:dyDescent="0.25">
      <c r="B7570" s="42"/>
    </row>
    <row r="7571" spans="2:2" x14ac:dyDescent="0.25">
      <c r="B7571" s="42"/>
    </row>
    <row r="7572" spans="2:2" x14ac:dyDescent="0.25">
      <c r="B7572" s="42"/>
    </row>
    <row r="7573" spans="2:2" x14ac:dyDescent="0.25">
      <c r="B7573" s="42"/>
    </row>
    <row r="7574" spans="2:2" x14ac:dyDescent="0.25">
      <c r="B7574" s="42"/>
    </row>
    <row r="7575" spans="2:2" x14ac:dyDescent="0.25">
      <c r="B7575" s="42"/>
    </row>
    <row r="7576" spans="2:2" x14ac:dyDescent="0.25">
      <c r="B7576" s="42"/>
    </row>
    <row r="7577" spans="2:2" x14ac:dyDescent="0.25">
      <c r="B7577" s="42"/>
    </row>
    <row r="7578" spans="2:2" x14ac:dyDescent="0.25">
      <c r="B7578" s="42"/>
    </row>
    <row r="7579" spans="2:2" x14ac:dyDescent="0.25">
      <c r="B7579" s="42"/>
    </row>
    <row r="7580" spans="2:2" x14ac:dyDescent="0.25">
      <c r="B7580" s="42"/>
    </row>
    <row r="7581" spans="2:2" x14ac:dyDescent="0.25">
      <c r="B7581" s="42"/>
    </row>
    <row r="7582" spans="2:2" x14ac:dyDescent="0.25">
      <c r="B7582" s="42"/>
    </row>
    <row r="7583" spans="2:2" x14ac:dyDescent="0.25">
      <c r="B7583" s="42"/>
    </row>
    <row r="7584" spans="2:2" x14ac:dyDescent="0.25">
      <c r="B7584" s="42"/>
    </row>
    <row r="7585" spans="2:2" x14ac:dyDescent="0.25">
      <c r="B7585" s="42"/>
    </row>
    <row r="7586" spans="2:2" x14ac:dyDescent="0.25">
      <c r="B7586" s="42"/>
    </row>
    <row r="7587" spans="2:2" x14ac:dyDescent="0.25">
      <c r="B7587" s="42"/>
    </row>
    <row r="7588" spans="2:2" x14ac:dyDescent="0.25">
      <c r="B7588" s="42"/>
    </row>
    <row r="7589" spans="2:2" x14ac:dyDescent="0.25">
      <c r="B7589" s="42"/>
    </row>
    <row r="7590" spans="2:2" x14ac:dyDescent="0.25">
      <c r="B7590" s="42"/>
    </row>
    <row r="7591" spans="2:2" x14ac:dyDescent="0.25">
      <c r="B7591" s="42"/>
    </row>
    <row r="7592" spans="2:2" x14ac:dyDescent="0.25">
      <c r="B7592" s="42"/>
    </row>
    <row r="7593" spans="2:2" x14ac:dyDescent="0.25">
      <c r="B7593" s="42"/>
    </row>
    <row r="7594" spans="2:2" x14ac:dyDescent="0.25">
      <c r="B7594" s="42"/>
    </row>
    <row r="7595" spans="2:2" x14ac:dyDescent="0.25">
      <c r="B7595" s="42"/>
    </row>
    <row r="7596" spans="2:2" x14ac:dyDescent="0.25">
      <c r="B7596" s="42"/>
    </row>
    <row r="7597" spans="2:2" x14ac:dyDescent="0.25">
      <c r="B7597" s="42"/>
    </row>
    <row r="7598" spans="2:2" x14ac:dyDescent="0.25">
      <c r="B7598" s="42"/>
    </row>
    <row r="7599" spans="2:2" x14ac:dyDescent="0.25">
      <c r="B7599" s="42"/>
    </row>
    <row r="7600" spans="2:2" x14ac:dyDescent="0.25">
      <c r="B7600" s="42"/>
    </row>
    <row r="7601" spans="2:2" x14ac:dyDescent="0.25">
      <c r="B7601" s="42"/>
    </row>
    <row r="7602" spans="2:2" x14ac:dyDescent="0.25">
      <c r="B7602" s="42"/>
    </row>
    <row r="7603" spans="2:2" x14ac:dyDescent="0.25">
      <c r="B7603" s="42"/>
    </row>
    <row r="7604" spans="2:2" x14ac:dyDescent="0.25">
      <c r="B7604" s="42"/>
    </row>
    <row r="7605" spans="2:2" x14ac:dyDescent="0.25">
      <c r="B7605" s="42"/>
    </row>
    <row r="7606" spans="2:2" x14ac:dyDescent="0.25">
      <c r="B7606" s="42"/>
    </row>
    <row r="7607" spans="2:2" x14ac:dyDescent="0.25">
      <c r="B7607" s="42"/>
    </row>
    <row r="7608" spans="2:2" x14ac:dyDescent="0.25">
      <c r="B7608" s="42"/>
    </row>
    <row r="7609" spans="2:2" x14ac:dyDescent="0.25">
      <c r="B7609" s="42"/>
    </row>
    <row r="7610" spans="2:2" x14ac:dyDescent="0.25">
      <c r="B7610" s="42"/>
    </row>
    <row r="7611" spans="2:2" x14ac:dyDescent="0.25">
      <c r="B7611" s="42"/>
    </row>
    <row r="7612" spans="2:2" x14ac:dyDescent="0.25">
      <c r="B7612" s="42"/>
    </row>
    <row r="7613" spans="2:2" x14ac:dyDescent="0.25">
      <c r="B7613" s="42"/>
    </row>
    <row r="7614" spans="2:2" x14ac:dyDescent="0.25">
      <c r="B7614" s="42"/>
    </row>
    <row r="7615" spans="2:2" x14ac:dyDescent="0.25">
      <c r="B7615" s="42"/>
    </row>
    <row r="7616" spans="2:2" x14ac:dyDescent="0.25">
      <c r="B7616" s="42"/>
    </row>
    <row r="7617" spans="2:2" x14ac:dyDescent="0.25">
      <c r="B7617" s="42"/>
    </row>
    <row r="7618" spans="2:2" x14ac:dyDescent="0.25">
      <c r="B7618" s="42"/>
    </row>
    <row r="7619" spans="2:2" x14ac:dyDescent="0.25">
      <c r="B7619" s="42"/>
    </row>
    <row r="7620" spans="2:2" x14ac:dyDescent="0.25">
      <c r="B7620" s="42"/>
    </row>
    <row r="7621" spans="2:2" x14ac:dyDescent="0.25">
      <c r="B7621" s="42"/>
    </row>
    <row r="7622" spans="2:2" x14ac:dyDescent="0.25">
      <c r="B7622" s="42"/>
    </row>
    <row r="7623" spans="2:2" x14ac:dyDescent="0.25">
      <c r="B7623" s="42"/>
    </row>
    <row r="7624" spans="2:2" x14ac:dyDescent="0.25">
      <c r="B7624" s="42"/>
    </row>
    <row r="7625" spans="2:2" x14ac:dyDescent="0.25">
      <c r="B7625" s="42"/>
    </row>
    <row r="7626" spans="2:2" x14ac:dyDescent="0.25">
      <c r="B7626" s="42"/>
    </row>
    <row r="7627" spans="2:2" x14ac:dyDescent="0.25">
      <c r="B7627" s="42"/>
    </row>
    <row r="7628" spans="2:2" x14ac:dyDescent="0.25">
      <c r="B7628" s="42"/>
    </row>
    <row r="7629" spans="2:2" x14ac:dyDescent="0.25">
      <c r="B7629" s="42"/>
    </row>
    <row r="7630" spans="2:2" x14ac:dyDescent="0.25">
      <c r="B7630" s="42"/>
    </row>
    <row r="7631" spans="2:2" x14ac:dyDescent="0.25">
      <c r="B7631" s="42"/>
    </row>
    <row r="7632" spans="2:2" x14ac:dyDescent="0.25">
      <c r="B7632" s="42"/>
    </row>
    <row r="7633" spans="2:2" x14ac:dyDescent="0.25">
      <c r="B7633" s="42"/>
    </row>
    <row r="7634" spans="2:2" x14ac:dyDescent="0.25">
      <c r="B7634" s="42"/>
    </row>
    <row r="7635" spans="2:2" x14ac:dyDescent="0.25">
      <c r="B7635" s="42"/>
    </row>
    <row r="7636" spans="2:2" x14ac:dyDescent="0.25">
      <c r="B7636" s="42"/>
    </row>
    <row r="7637" spans="2:2" x14ac:dyDescent="0.25">
      <c r="B7637" s="42"/>
    </row>
    <row r="7638" spans="2:2" x14ac:dyDescent="0.25">
      <c r="B7638" s="42"/>
    </row>
    <row r="7639" spans="2:2" x14ac:dyDescent="0.25">
      <c r="B7639" s="42"/>
    </row>
    <row r="7640" spans="2:2" x14ac:dyDescent="0.25">
      <c r="B7640" s="42"/>
    </row>
    <row r="7641" spans="2:2" x14ac:dyDescent="0.25">
      <c r="B7641" s="42"/>
    </row>
    <row r="7642" spans="2:2" x14ac:dyDescent="0.25">
      <c r="B7642" s="42"/>
    </row>
    <row r="7643" spans="2:2" x14ac:dyDescent="0.25">
      <c r="B7643" s="42"/>
    </row>
    <row r="7644" spans="2:2" x14ac:dyDescent="0.25">
      <c r="B7644" s="42"/>
    </row>
    <row r="7645" spans="2:2" x14ac:dyDescent="0.25">
      <c r="B7645" s="42"/>
    </row>
    <row r="7646" spans="2:2" x14ac:dyDescent="0.25">
      <c r="B7646" s="42"/>
    </row>
    <row r="7647" spans="2:2" x14ac:dyDescent="0.25">
      <c r="B7647" s="42"/>
    </row>
    <row r="7648" spans="2:2" x14ac:dyDescent="0.25">
      <c r="B7648" s="42"/>
    </row>
    <row r="7649" spans="2:2" x14ac:dyDescent="0.25">
      <c r="B7649" s="42"/>
    </row>
    <row r="7650" spans="2:2" x14ac:dyDescent="0.25">
      <c r="B7650" s="42"/>
    </row>
    <row r="7651" spans="2:2" x14ac:dyDescent="0.25">
      <c r="B7651" s="42"/>
    </row>
    <row r="7652" spans="2:2" x14ac:dyDescent="0.25">
      <c r="B7652" s="42"/>
    </row>
    <row r="7653" spans="2:2" x14ac:dyDescent="0.25">
      <c r="B7653" s="42"/>
    </row>
    <row r="7654" spans="2:2" x14ac:dyDescent="0.25">
      <c r="B7654" s="42"/>
    </row>
    <row r="7655" spans="2:2" x14ac:dyDescent="0.25">
      <c r="B7655" s="42"/>
    </row>
    <row r="7656" spans="2:2" x14ac:dyDescent="0.25">
      <c r="B7656" s="42"/>
    </row>
    <row r="7657" spans="2:2" x14ac:dyDescent="0.25">
      <c r="B7657" s="42"/>
    </row>
    <row r="7658" spans="2:2" x14ac:dyDescent="0.25">
      <c r="B7658" s="42"/>
    </row>
    <row r="7659" spans="2:2" x14ac:dyDescent="0.25">
      <c r="B7659" s="42"/>
    </row>
    <row r="7660" spans="2:2" x14ac:dyDescent="0.25">
      <c r="B7660" s="42"/>
    </row>
    <row r="7661" spans="2:2" x14ac:dyDescent="0.25">
      <c r="B7661" s="42"/>
    </row>
    <row r="7662" spans="2:2" x14ac:dyDescent="0.25">
      <c r="B7662" s="42"/>
    </row>
    <row r="7663" spans="2:2" x14ac:dyDescent="0.25">
      <c r="B7663" s="42"/>
    </row>
    <row r="7664" spans="2:2" x14ac:dyDescent="0.25">
      <c r="B7664" s="42"/>
    </row>
    <row r="7665" spans="2:2" x14ac:dyDescent="0.25">
      <c r="B7665" s="42"/>
    </row>
    <row r="7666" spans="2:2" x14ac:dyDescent="0.25">
      <c r="B7666" s="42"/>
    </row>
    <row r="7667" spans="2:2" x14ac:dyDescent="0.25">
      <c r="B7667" s="42"/>
    </row>
    <row r="7668" spans="2:2" x14ac:dyDescent="0.25">
      <c r="B7668" s="42"/>
    </row>
    <row r="7669" spans="2:2" x14ac:dyDescent="0.25">
      <c r="B7669" s="42"/>
    </row>
    <row r="7670" spans="2:2" x14ac:dyDescent="0.25">
      <c r="B7670" s="42"/>
    </row>
    <row r="7671" spans="2:2" x14ac:dyDescent="0.25">
      <c r="B7671" s="42"/>
    </row>
    <row r="7672" spans="2:2" x14ac:dyDescent="0.25">
      <c r="B7672" s="42"/>
    </row>
    <row r="7673" spans="2:2" x14ac:dyDescent="0.25">
      <c r="B7673" s="42"/>
    </row>
    <row r="7674" spans="2:2" x14ac:dyDescent="0.25">
      <c r="B7674" s="42"/>
    </row>
    <row r="7675" spans="2:2" x14ac:dyDescent="0.25">
      <c r="B7675" s="42"/>
    </row>
    <row r="7676" spans="2:2" x14ac:dyDescent="0.25">
      <c r="B7676" s="42"/>
    </row>
    <row r="7677" spans="2:2" x14ac:dyDescent="0.25">
      <c r="B7677" s="42"/>
    </row>
    <row r="7678" spans="2:2" x14ac:dyDescent="0.25">
      <c r="B7678" s="42"/>
    </row>
    <row r="7679" spans="2:2" x14ac:dyDescent="0.25">
      <c r="B7679" s="42"/>
    </row>
    <row r="7680" spans="2:2" x14ac:dyDescent="0.25">
      <c r="B7680" s="42"/>
    </row>
    <row r="7681" spans="2:2" x14ac:dyDescent="0.25">
      <c r="B7681" s="42"/>
    </row>
    <row r="7682" spans="2:2" x14ac:dyDescent="0.25">
      <c r="B7682" s="42"/>
    </row>
    <row r="7683" spans="2:2" x14ac:dyDescent="0.25">
      <c r="B7683" s="42"/>
    </row>
    <row r="7684" spans="2:2" x14ac:dyDescent="0.25">
      <c r="B7684" s="42"/>
    </row>
    <row r="7685" spans="2:2" x14ac:dyDescent="0.25">
      <c r="B7685" s="42"/>
    </row>
    <row r="7686" spans="2:2" x14ac:dyDescent="0.25">
      <c r="B7686" s="42"/>
    </row>
    <row r="7687" spans="2:2" x14ac:dyDescent="0.25">
      <c r="B7687" s="42"/>
    </row>
    <row r="7688" spans="2:2" x14ac:dyDescent="0.25">
      <c r="B7688" s="42"/>
    </row>
    <row r="7689" spans="2:2" x14ac:dyDescent="0.25">
      <c r="B7689" s="42"/>
    </row>
    <row r="7690" spans="2:2" x14ac:dyDescent="0.25">
      <c r="B7690" s="42"/>
    </row>
    <row r="7691" spans="2:2" x14ac:dyDescent="0.25">
      <c r="B7691" s="42"/>
    </row>
    <row r="7692" spans="2:2" x14ac:dyDescent="0.25">
      <c r="B7692" s="42"/>
    </row>
    <row r="7693" spans="2:2" x14ac:dyDescent="0.25">
      <c r="B7693" s="42"/>
    </row>
    <row r="7694" spans="2:2" x14ac:dyDescent="0.25">
      <c r="B7694" s="42"/>
    </row>
    <row r="7695" spans="2:2" x14ac:dyDescent="0.25">
      <c r="B7695" s="42"/>
    </row>
    <row r="7696" spans="2:2" x14ac:dyDescent="0.25">
      <c r="B7696" s="42"/>
    </row>
    <row r="7697" spans="2:2" x14ac:dyDescent="0.25">
      <c r="B7697" s="42"/>
    </row>
    <row r="7698" spans="2:2" x14ac:dyDescent="0.25">
      <c r="B7698" s="42"/>
    </row>
    <row r="7699" spans="2:2" x14ac:dyDescent="0.25">
      <c r="B7699" s="42"/>
    </row>
    <row r="7700" spans="2:2" x14ac:dyDescent="0.25">
      <c r="B7700" s="42"/>
    </row>
    <row r="7701" spans="2:2" x14ac:dyDescent="0.25">
      <c r="B7701" s="42"/>
    </row>
    <row r="7702" spans="2:2" x14ac:dyDescent="0.25">
      <c r="B7702" s="42"/>
    </row>
    <row r="7703" spans="2:2" x14ac:dyDescent="0.25">
      <c r="B7703" s="42"/>
    </row>
    <row r="7704" spans="2:2" x14ac:dyDescent="0.25">
      <c r="B7704" s="42"/>
    </row>
    <row r="7705" spans="2:2" x14ac:dyDescent="0.25">
      <c r="B7705" s="42"/>
    </row>
    <row r="7706" spans="2:2" x14ac:dyDescent="0.25">
      <c r="B7706" s="42"/>
    </row>
    <row r="7707" spans="2:2" x14ac:dyDescent="0.25">
      <c r="B7707" s="42"/>
    </row>
    <row r="7708" spans="2:2" x14ac:dyDescent="0.25">
      <c r="B7708" s="42"/>
    </row>
    <row r="7709" spans="2:2" x14ac:dyDescent="0.25">
      <c r="B7709" s="42"/>
    </row>
    <row r="7710" spans="2:2" x14ac:dyDescent="0.25">
      <c r="B7710" s="42"/>
    </row>
    <row r="7711" spans="2:2" x14ac:dyDescent="0.25">
      <c r="B7711" s="42"/>
    </row>
    <row r="7712" spans="2:2" x14ac:dyDescent="0.25">
      <c r="B7712" s="42"/>
    </row>
    <row r="7713" spans="2:2" x14ac:dyDescent="0.25">
      <c r="B7713" s="42"/>
    </row>
    <row r="7714" spans="2:2" x14ac:dyDescent="0.25">
      <c r="B7714" s="42"/>
    </row>
    <row r="7715" spans="2:2" x14ac:dyDescent="0.25">
      <c r="B7715" s="42"/>
    </row>
    <row r="7716" spans="2:2" x14ac:dyDescent="0.25">
      <c r="B7716" s="42"/>
    </row>
    <row r="7717" spans="2:2" x14ac:dyDescent="0.25">
      <c r="B7717" s="42"/>
    </row>
    <row r="7718" spans="2:2" x14ac:dyDescent="0.25">
      <c r="B7718" s="42"/>
    </row>
    <row r="7719" spans="2:2" x14ac:dyDescent="0.25">
      <c r="B7719" s="42"/>
    </row>
    <row r="7720" spans="2:2" x14ac:dyDescent="0.25">
      <c r="B7720" s="42"/>
    </row>
    <row r="7721" spans="2:2" x14ac:dyDescent="0.25">
      <c r="B7721" s="42"/>
    </row>
    <row r="7722" spans="2:2" x14ac:dyDescent="0.25">
      <c r="B7722" s="42"/>
    </row>
    <row r="7723" spans="2:2" x14ac:dyDescent="0.25">
      <c r="B7723" s="42"/>
    </row>
    <row r="7724" spans="2:2" x14ac:dyDescent="0.25">
      <c r="B7724" s="42"/>
    </row>
    <row r="7725" spans="2:2" x14ac:dyDescent="0.25">
      <c r="B7725" s="42"/>
    </row>
    <row r="7726" spans="2:2" x14ac:dyDescent="0.25">
      <c r="B7726" s="42"/>
    </row>
    <row r="7727" spans="2:2" x14ac:dyDescent="0.25">
      <c r="B7727" s="42"/>
    </row>
    <row r="7728" spans="2:2" x14ac:dyDescent="0.25">
      <c r="B7728" s="42"/>
    </row>
    <row r="7729" spans="2:2" x14ac:dyDescent="0.25">
      <c r="B7729" s="42"/>
    </row>
    <row r="7730" spans="2:2" x14ac:dyDescent="0.25">
      <c r="B7730" s="42"/>
    </row>
    <row r="7731" spans="2:2" x14ac:dyDescent="0.25">
      <c r="B7731" s="42"/>
    </row>
    <row r="7732" spans="2:2" x14ac:dyDescent="0.25">
      <c r="B7732" s="42"/>
    </row>
    <row r="7733" spans="2:2" x14ac:dyDescent="0.25">
      <c r="B7733" s="42"/>
    </row>
    <row r="7734" spans="2:2" x14ac:dyDescent="0.25">
      <c r="B7734" s="42"/>
    </row>
    <row r="7735" spans="2:2" x14ac:dyDescent="0.25">
      <c r="B7735" s="42"/>
    </row>
    <row r="7736" spans="2:2" x14ac:dyDescent="0.25">
      <c r="B7736" s="42"/>
    </row>
    <row r="7737" spans="2:2" x14ac:dyDescent="0.25">
      <c r="B7737" s="42"/>
    </row>
    <row r="7738" spans="2:2" x14ac:dyDescent="0.25">
      <c r="B7738" s="42"/>
    </row>
    <row r="7739" spans="2:2" x14ac:dyDescent="0.25">
      <c r="B7739" s="42"/>
    </row>
    <row r="7740" spans="2:2" x14ac:dyDescent="0.25">
      <c r="B7740" s="42"/>
    </row>
    <row r="7741" spans="2:2" x14ac:dyDescent="0.25">
      <c r="B7741" s="42"/>
    </row>
    <row r="7742" spans="2:2" x14ac:dyDescent="0.25">
      <c r="B7742" s="42"/>
    </row>
    <row r="7743" spans="2:2" x14ac:dyDescent="0.25">
      <c r="B7743" s="42"/>
    </row>
    <row r="7744" spans="2:2" x14ac:dyDescent="0.25">
      <c r="B7744" s="42"/>
    </row>
    <row r="7745" spans="2:2" x14ac:dyDescent="0.25">
      <c r="B7745" s="42"/>
    </row>
    <row r="7746" spans="2:2" x14ac:dyDescent="0.25">
      <c r="B7746" s="42"/>
    </row>
    <row r="7747" spans="2:2" x14ac:dyDescent="0.25">
      <c r="B7747" s="42"/>
    </row>
    <row r="7748" spans="2:2" x14ac:dyDescent="0.25">
      <c r="B7748" s="42"/>
    </row>
    <row r="7749" spans="2:2" x14ac:dyDescent="0.25">
      <c r="B7749" s="42"/>
    </row>
    <row r="7750" spans="2:2" x14ac:dyDescent="0.25">
      <c r="B7750" s="42"/>
    </row>
    <row r="7751" spans="2:2" x14ac:dyDescent="0.25">
      <c r="B7751" s="42"/>
    </row>
    <row r="7752" spans="2:2" x14ac:dyDescent="0.25">
      <c r="B7752" s="42"/>
    </row>
    <row r="7753" spans="2:2" x14ac:dyDescent="0.25">
      <c r="B7753" s="42"/>
    </row>
    <row r="7754" spans="2:2" x14ac:dyDescent="0.25">
      <c r="B7754" s="42"/>
    </row>
    <row r="7755" spans="2:2" x14ac:dyDescent="0.25">
      <c r="B7755" s="42"/>
    </row>
    <row r="7756" spans="2:2" x14ac:dyDescent="0.25">
      <c r="B7756" s="42"/>
    </row>
    <row r="7757" spans="2:2" x14ac:dyDescent="0.25">
      <c r="B7757" s="42"/>
    </row>
    <row r="7758" spans="2:2" x14ac:dyDescent="0.25">
      <c r="B7758" s="42"/>
    </row>
    <row r="7759" spans="2:2" x14ac:dyDescent="0.25">
      <c r="B7759" s="42"/>
    </row>
    <row r="7760" spans="2:2" x14ac:dyDescent="0.25">
      <c r="B7760" s="42"/>
    </row>
    <row r="7761" spans="2:2" x14ac:dyDescent="0.25">
      <c r="B7761" s="42"/>
    </row>
    <row r="7762" spans="2:2" x14ac:dyDescent="0.25">
      <c r="B7762" s="42"/>
    </row>
    <row r="7763" spans="2:2" x14ac:dyDescent="0.25">
      <c r="B7763" s="42"/>
    </row>
    <row r="7764" spans="2:2" x14ac:dyDescent="0.25">
      <c r="B7764" s="42"/>
    </row>
    <row r="7765" spans="2:2" x14ac:dyDescent="0.25">
      <c r="B7765" s="42"/>
    </row>
    <row r="7766" spans="2:2" x14ac:dyDescent="0.25">
      <c r="B7766" s="42"/>
    </row>
    <row r="7767" spans="2:2" x14ac:dyDescent="0.25">
      <c r="B7767" s="42"/>
    </row>
    <row r="7768" spans="2:2" x14ac:dyDescent="0.25">
      <c r="B7768" s="42"/>
    </row>
    <row r="7769" spans="2:2" x14ac:dyDescent="0.25">
      <c r="B7769" s="42"/>
    </row>
    <row r="7770" spans="2:2" x14ac:dyDescent="0.25">
      <c r="B7770" s="42"/>
    </row>
    <row r="7771" spans="2:2" x14ac:dyDescent="0.25">
      <c r="B7771" s="42"/>
    </row>
    <row r="7772" spans="2:2" x14ac:dyDescent="0.25">
      <c r="B7772" s="42"/>
    </row>
    <row r="7773" spans="2:2" x14ac:dyDescent="0.25">
      <c r="B7773" s="42"/>
    </row>
    <row r="7774" spans="2:2" x14ac:dyDescent="0.25">
      <c r="B7774" s="42"/>
    </row>
    <row r="7775" spans="2:2" x14ac:dyDescent="0.25">
      <c r="B7775" s="42"/>
    </row>
    <row r="7776" spans="2:2" x14ac:dyDescent="0.25">
      <c r="B7776" s="42"/>
    </row>
    <row r="7777" spans="2:2" x14ac:dyDescent="0.25">
      <c r="B7777" s="42"/>
    </row>
    <row r="7778" spans="2:2" x14ac:dyDescent="0.25">
      <c r="B7778" s="42"/>
    </row>
    <row r="7779" spans="2:2" x14ac:dyDescent="0.25">
      <c r="B7779" s="42"/>
    </row>
    <row r="7780" spans="2:2" x14ac:dyDescent="0.25">
      <c r="B7780" s="42"/>
    </row>
    <row r="7781" spans="2:2" x14ac:dyDescent="0.25">
      <c r="B7781" s="42"/>
    </row>
    <row r="7782" spans="2:2" x14ac:dyDescent="0.25">
      <c r="B7782" s="42"/>
    </row>
    <row r="7783" spans="2:2" x14ac:dyDescent="0.25">
      <c r="B7783" s="42"/>
    </row>
    <row r="7784" spans="2:2" x14ac:dyDescent="0.25">
      <c r="B7784" s="42"/>
    </row>
    <row r="7785" spans="2:2" x14ac:dyDescent="0.25">
      <c r="B7785" s="42"/>
    </row>
    <row r="7786" spans="2:2" x14ac:dyDescent="0.25">
      <c r="B7786" s="42"/>
    </row>
    <row r="7787" spans="2:2" x14ac:dyDescent="0.25">
      <c r="B7787" s="42"/>
    </row>
    <row r="7788" spans="2:2" x14ac:dyDescent="0.25">
      <c r="B7788" s="42"/>
    </row>
    <row r="7789" spans="2:2" x14ac:dyDescent="0.25">
      <c r="B7789" s="42"/>
    </row>
    <row r="7790" spans="2:2" x14ac:dyDescent="0.25">
      <c r="B7790" s="42"/>
    </row>
    <row r="7791" spans="2:2" x14ac:dyDescent="0.25">
      <c r="B7791" s="42"/>
    </row>
    <row r="7792" spans="2:2" x14ac:dyDescent="0.25">
      <c r="B7792" s="42"/>
    </row>
    <row r="7793" spans="2:2" x14ac:dyDescent="0.25">
      <c r="B7793" s="42"/>
    </row>
    <row r="7794" spans="2:2" x14ac:dyDescent="0.25">
      <c r="B7794" s="42"/>
    </row>
    <row r="7795" spans="2:2" x14ac:dyDescent="0.25">
      <c r="B7795" s="42"/>
    </row>
    <row r="7796" spans="2:2" x14ac:dyDescent="0.25">
      <c r="B7796" s="42"/>
    </row>
    <row r="7797" spans="2:2" x14ac:dyDescent="0.25">
      <c r="B7797" s="42"/>
    </row>
    <row r="7798" spans="2:2" x14ac:dyDescent="0.25">
      <c r="B7798" s="42"/>
    </row>
    <row r="7799" spans="2:2" x14ac:dyDescent="0.25">
      <c r="B7799" s="42"/>
    </row>
    <row r="7800" spans="2:2" x14ac:dyDescent="0.25">
      <c r="B7800" s="42"/>
    </row>
    <row r="7801" spans="2:2" x14ac:dyDescent="0.25">
      <c r="B7801" s="42"/>
    </row>
    <row r="7802" spans="2:2" x14ac:dyDescent="0.25">
      <c r="B7802" s="42"/>
    </row>
    <row r="7803" spans="2:2" x14ac:dyDescent="0.25">
      <c r="B7803" s="42"/>
    </row>
    <row r="7804" spans="2:2" x14ac:dyDescent="0.25">
      <c r="B7804" s="42"/>
    </row>
    <row r="7805" spans="2:2" x14ac:dyDescent="0.25">
      <c r="B7805" s="42"/>
    </row>
    <row r="7806" spans="2:2" x14ac:dyDescent="0.25">
      <c r="B7806" s="42"/>
    </row>
    <row r="7807" spans="2:2" x14ac:dyDescent="0.25">
      <c r="B7807" s="42"/>
    </row>
    <row r="7808" spans="2:2" x14ac:dyDescent="0.25">
      <c r="B7808" s="42"/>
    </row>
    <row r="7809" spans="2:2" x14ac:dyDescent="0.25">
      <c r="B7809" s="42"/>
    </row>
    <row r="7810" spans="2:2" x14ac:dyDescent="0.25">
      <c r="B7810" s="42"/>
    </row>
    <row r="7811" spans="2:2" x14ac:dyDescent="0.25">
      <c r="B7811" s="42"/>
    </row>
    <row r="7812" spans="2:2" x14ac:dyDescent="0.25">
      <c r="B7812" s="42"/>
    </row>
    <row r="7813" spans="2:2" x14ac:dyDescent="0.25">
      <c r="B7813" s="42"/>
    </row>
    <row r="7814" spans="2:2" x14ac:dyDescent="0.25">
      <c r="B7814" s="42"/>
    </row>
    <row r="7815" spans="2:2" x14ac:dyDescent="0.25">
      <c r="B7815" s="42"/>
    </row>
    <row r="7816" spans="2:2" x14ac:dyDescent="0.25">
      <c r="B7816" s="42"/>
    </row>
    <row r="7817" spans="2:2" x14ac:dyDescent="0.25">
      <c r="B7817" s="42"/>
    </row>
    <row r="7818" spans="2:2" x14ac:dyDescent="0.25">
      <c r="B7818" s="42"/>
    </row>
    <row r="7819" spans="2:2" x14ac:dyDescent="0.25">
      <c r="B7819" s="42"/>
    </row>
    <row r="7820" spans="2:2" x14ac:dyDescent="0.25">
      <c r="B7820" s="42"/>
    </row>
    <row r="7821" spans="2:2" x14ac:dyDescent="0.25">
      <c r="B7821" s="42"/>
    </row>
    <row r="7822" spans="2:2" x14ac:dyDescent="0.25">
      <c r="B7822" s="42"/>
    </row>
    <row r="7823" spans="2:2" x14ac:dyDescent="0.25">
      <c r="B7823" s="42"/>
    </row>
    <row r="7824" spans="2:2" x14ac:dyDescent="0.25">
      <c r="B7824" s="42"/>
    </row>
    <row r="7825" spans="2:2" x14ac:dyDescent="0.25">
      <c r="B7825" s="42"/>
    </row>
    <row r="7826" spans="2:2" x14ac:dyDescent="0.25">
      <c r="B7826" s="42"/>
    </row>
    <row r="7827" spans="2:2" x14ac:dyDescent="0.25">
      <c r="B7827" s="42"/>
    </row>
    <row r="7828" spans="2:2" x14ac:dyDescent="0.25">
      <c r="B7828" s="42"/>
    </row>
    <row r="7829" spans="2:2" x14ac:dyDescent="0.25">
      <c r="B7829" s="42"/>
    </row>
    <row r="7830" spans="2:2" x14ac:dyDescent="0.25">
      <c r="B7830" s="42"/>
    </row>
    <row r="7831" spans="2:2" x14ac:dyDescent="0.25">
      <c r="B7831" s="42"/>
    </row>
    <row r="7832" spans="2:2" x14ac:dyDescent="0.25">
      <c r="B7832" s="42"/>
    </row>
    <row r="7833" spans="2:2" x14ac:dyDescent="0.25">
      <c r="B7833" s="42"/>
    </row>
    <row r="7834" spans="2:2" x14ac:dyDescent="0.25">
      <c r="B7834" s="42"/>
    </row>
    <row r="7835" spans="2:2" x14ac:dyDescent="0.25">
      <c r="B7835" s="42"/>
    </row>
    <row r="7836" spans="2:2" x14ac:dyDescent="0.25">
      <c r="B7836" s="42"/>
    </row>
    <row r="7837" spans="2:2" x14ac:dyDescent="0.25">
      <c r="B7837" s="42"/>
    </row>
    <row r="7838" spans="2:2" x14ac:dyDescent="0.25">
      <c r="B7838" s="42"/>
    </row>
    <row r="7839" spans="2:2" x14ac:dyDescent="0.25">
      <c r="B7839" s="42"/>
    </row>
    <row r="7840" spans="2:2" x14ac:dyDescent="0.25">
      <c r="B7840" s="42"/>
    </row>
    <row r="7841" spans="2:2" x14ac:dyDescent="0.25">
      <c r="B7841" s="42"/>
    </row>
    <row r="7842" spans="2:2" x14ac:dyDescent="0.25">
      <c r="B7842" s="42"/>
    </row>
    <row r="7843" spans="2:2" x14ac:dyDescent="0.25">
      <c r="B7843" s="42"/>
    </row>
    <row r="7844" spans="2:2" x14ac:dyDescent="0.25">
      <c r="B7844" s="42"/>
    </row>
    <row r="7845" spans="2:2" x14ac:dyDescent="0.25">
      <c r="B7845" s="42"/>
    </row>
    <row r="7846" spans="2:2" x14ac:dyDescent="0.25">
      <c r="B7846" s="42"/>
    </row>
    <row r="7847" spans="2:2" x14ac:dyDescent="0.25">
      <c r="B7847" s="42"/>
    </row>
    <row r="7848" spans="2:2" x14ac:dyDescent="0.25">
      <c r="B7848" s="42"/>
    </row>
    <row r="7849" spans="2:2" x14ac:dyDescent="0.25">
      <c r="B7849" s="42"/>
    </row>
    <row r="7850" spans="2:2" x14ac:dyDescent="0.25">
      <c r="B7850" s="42"/>
    </row>
    <row r="7851" spans="2:2" x14ac:dyDescent="0.25">
      <c r="B7851" s="42"/>
    </row>
    <row r="7852" spans="2:2" x14ac:dyDescent="0.25">
      <c r="B7852" s="42"/>
    </row>
    <row r="7853" spans="2:2" x14ac:dyDescent="0.25">
      <c r="B7853" s="42"/>
    </row>
    <row r="7854" spans="2:2" x14ac:dyDescent="0.25">
      <c r="B7854" s="42"/>
    </row>
    <row r="7855" spans="2:2" x14ac:dyDescent="0.25">
      <c r="B7855" s="42"/>
    </row>
    <row r="7856" spans="2:2" x14ac:dyDescent="0.25">
      <c r="B7856" s="42"/>
    </row>
    <row r="7857" spans="2:2" x14ac:dyDescent="0.25">
      <c r="B7857" s="42"/>
    </row>
    <row r="7858" spans="2:2" x14ac:dyDescent="0.25">
      <c r="B7858" s="42"/>
    </row>
    <row r="7859" spans="2:2" x14ac:dyDescent="0.25">
      <c r="B7859" s="42"/>
    </row>
    <row r="7860" spans="2:2" x14ac:dyDescent="0.25">
      <c r="B7860" s="42"/>
    </row>
    <row r="7861" spans="2:2" x14ac:dyDescent="0.25">
      <c r="B7861" s="42"/>
    </row>
    <row r="7862" spans="2:2" x14ac:dyDescent="0.25">
      <c r="B7862" s="42"/>
    </row>
    <row r="7863" spans="2:2" x14ac:dyDescent="0.25">
      <c r="B7863" s="42"/>
    </row>
    <row r="7864" spans="2:2" x14ac:dyDescent="0.25">
      <c r="B7864" s="42"/>
    </row>
    <row r="7865" spans="2:2" x14ac:dyDescent="0.25">
      <c r="B7865" s="42"/>
    </row>
    <row r="7866" spans="2:2" x14ac:dyDescent="0.25">
      <c r="B7866" s="42"/>
    </row>
    <row r="7867" spans="2:2" x14ac:dyDescent="0.25">
      <c r="B7867" s="42"/>
    </row>
    <row r="7868" spans="2:2" x14ac:dyDescent="0.25">
      <c r="B7868" s="42"/>
    </row>
    <row r="7869" spans="2:2" x14ac:dyDescent="0.25">
      <c r="B7869" s="42"/>
    </row>
    <row r="7870" spans="2:2" x14ac:dyDescent="0.25">
      <c r="B7870" s="42"/>
    </row>
    <row r="7871" spans="2:2" x14ac:dyDescent="0.25">
      <c r="B7871" s="42"/>
    </row>
    <row r="7872" spans="2:2" x14ac:dyDescent="0.25">
      <c r="B7872" s="42"/>
    </row>
    <row r="7873" spans="2:2" x14ac:dyDescent="0.25">
      <c r="B7873" s="42"/>
    </row>
    <row r="7874" spans="2:2" x14ac:dyDescent="0.25">
      <c r="B7874" s="42"/>
    </row>
    <row r="7875" spans="2:2" x14ac:dyDescent="0.25">
      <c r="B7875" s="42"/>
    </row>
    <row r="7876" spans="2:2" x14ac:dyDescent="0.25">
      <c r="B7876" s="42"/>
    </row>
    <row r="7877" spans="2:2" x14ac:dyDescent="0.25">
      <c r="B7877" s="42"/>
    </row>
    <row r="7878" spans="2:2" x14ac:dyDescent="0.25">
      <c r="B7878" s="42"/>
    </row>
    <row r="7879" spans="2:2" x14ac:dyDescent="0.25">
      <c r="B7879" s="42"/>
    </row>
    <row r="7880" spans="2:2" x14ac:dyDescent="0.25">
      <c r="B7880" s="42"/>
    </row>
    <row r="7881" spans="2:2" x14ac:dyDescent="0.25">
      <c r="B7881" s="42"/>
    </row>
    <row r="7882" spans="2:2" x14ac:dyDescent="0.25">
      <c r="B7882" s="42"/>
    </row>
    <row r="7883" spans="2:2" x14ac:dyDescent="0.25">
      <c r="B7883" s="42"/>
    </row>
    <row r="7884" spans="2:2" x14ac:dyDescent="0.25">
      <c r="B7884" s="42"/>
    </row>
    <row r="7885" spans="2:2" x14ac:dyDescent="0.25">
      <c r="B7885" s="42"/>
    </row>
    <row r="7886" spans="2:2" x14ac:dyDescent="0.25">
      <c r="B7886" s="42"/>
    </row>
    <row r="7887" spans="2:2" x14ac:dyDescent="0.25">
      <c r="B7887" s="42"/>
    </row>
    <row r="7888" spans="2:2" x14ac:dyDescent="0.25">
      <c r="B7888" s="42"/>
    </row>
    <row r="7889" spans="2:2" x14ac:dyDescent="0.25">
      <c r="B7889" s="42"/>
    </row>
    <row r="7890" spans="2:2" x14ac:dyDescent="0.25">
      <c r="B7890" s="42"/>
    </row>
    <row r="7891" spans="2:2" x14ac:dyDescent="0.25">
      <c r="B7891" s="42"/>
    </row>
    <row r="7892" spans="2:2" x14ac:dyDescent="0.25">
      <c r="B7892" s="42"/>
    </row>
    <row r="7893" spans="2:2" x14ac:dyDescent="0.25">
      <c r="B7893" s="42"/>
    </row>
    <row r="7894" spans="2:2" x14ac:dyDescent="0.25">
      <c r="B7894" s="42"/>
    </row>
    <row r="7895" spans="2:2" x14ac:dyDescent="0.25">
      <c r="B7895" s="42"/>
    </row>
    <row r="7896" spans="2:2" x14ac:dyDescent="0.25">
      <c r="B7896" s="42"/>
    </row>
    <row r="7897" spans="2:2" x14ac:dyDescent="0.25">
      <c r="B7897" s="42"/>
    </row>
    <row r="7898" spans="2:2" x14ac:dyDescent="0.25">
      <c r="B7898" s="42"/>
    </row>
    <row r="7899" spans="2:2" x14ac:dyDescent="0.25">
      <c r="B7899" s="42"/>
    </row>
    <row r="7900" spans="2:2" x14ac:dyDescent="0.25">
      <c r="B7900" s="42"/>
    </row>
    <row r="7901" spans="2:2" x14ac:dyDescent="0.25">
      <c r="B7901" s="42"/>
    </row>
    <row r="7902" spans="2:2" x14ac:dyDescent="0.25">
      <c r="B7902" s="42"/>
    </row>
    <row r="7903" spans="2:2" x14ac:dyDescent="0.25">
      <c r="B7903" s="42"/>
    </row>
    <row r="7904" spans="2:2" x14ac:dyDescent="0.25">
      <c r="B7904" s="42"/>
    </row>
    <row r="7905" spans="2:2" x14ac:dyDescent="0.25">
      <c r="B7905" s="42"/>
    </row>
    <row r="7906" spans="2:2" x14ac:dyDescent="0.25">
      <c r="B7906" s="42"/>
    </row>
    <row r="7907" spans="2:2" x14ac:dyDescent="0.25">
      <c r="B7907" s="42"/>
    </row>
    <row r="7908" spans="2:2" x14ac:dyDescent="0.25">
      <c r="B7908" s="42"/>
    </row>
    <row r="7909" spans="2:2" x14ac:dyDescent="0.25">
      <c r="B7909" s="42"/>
    </row>
    <row r="7910" spans="2:2" x14ac:dyDescent="0.25">
      <c r="B7910" s="42"/>
    </row>
    <row r="7911" spans="2:2" x14ac:dyDescent="0.25">
      <c r="B7911" s="42"/>
    </row>
    <row r="7912" spans="2:2" x14ac:dyDescent="0.25">
      <c r="B7912" s="42"/>
    </row>
    <row r="7913" spans="2:2" x14ac:dyDescent="0.25">
      <c r="B7913" s="42"/>
    </row>
    <row r="7914" spans="2:2" x14ac:dyDescent="0.25">
      <c r="B7914" s="42"/>
    </row>
    <row r="7915" spans="2:2" x14ac:dyDescent="0.25">
      <c r="B7915" s="42"/>
    </row>
    <row r="7916" spans="2:2" x14ac:dyDescent="0.25">
      <c r="B7916" s="42"/>
    </row>
    <row r="7917" spans="2:2" x14ac:dyDescent="0.25">
      <c r="B7917" s="42"/>
    </row>
    <row r="7918" spans="2:2" x14ac:dyDescent="0.25">
      <c r="B7918" s="42"/>
    </row>
    <row r="7919" spans="2:2" x14ac:dyDescent="0.25">
      <c r="B7919" s="42"/>
    </row>
    <row r="7920" spans="2:2" x14ac:dyDescent="0.25">
      <c r="B7920" s="42"/>
    </row>
    <row r="7921" spans="2:2" x14ac:dyDescent="0.25">
      <c r="B7921" s="42"/>
    </row>
    <row r="7922" spans="2:2" x14ac:dyDescent="0.25">
      <c r="B7922" s="42"/>
    </row>
    <row r="7923" spans="2:2" x14ac:dyDescent="0.25">
      <c r="B7923" s="42"/>
    </row>
    <row r="7924" spans="2:2" x14ac:dyDescent="0.25">
      <c r="B7924" s="42"/>
    </row>
    <row r="7925" spans="2:2" x14ac:dyDescent="0.25">
      <c r="B7925" s="42"/>
    </row>
    <row r="7926" spans="2:2" x14ac:dyDescent="0.25">
      <c r="B7926" s="42"/>
    </row>
    <row r="7927" spans="2:2" x14ac:dyDescent="0.25">
      <c r="B7927" s="42"/>
    </row>
    <row r="7928" spans="2:2" x14ac:dyDescent="0.25">
      <c r="B7928" s="42"/>
    </row>
    <row r="7929" spans="2:2" x14ac:dyDescent="0.25">
      <c r="B7929" s="42"/>
    </row>
    <row r="7930" spans="2:2" x14ac:dyDescent="0.25">
      <c r="B7930" s="42"/>
    </row>
    <row r="7931" spans="2:2" x14ac:dyDescent="0.25">
      <c r="B7931" s="42"/>
    </row>
    <row r="7932" spans="2:2" x14ac:dyDescent="0.25">
      <c r="B7932" s="42"/>
    </row>
    <row r="7933" spans="2:2" x14ac:dyDescent="0.25">
      <c r="B7933" s="42"/>
    </row>
    <row r="7934" spans="2:2" x14ac:dyDescent="0.25">
      <c r="B7934" s="42"/>
    </row>
    <row r="7935" spans="2:2" x14ac:dyDescent="0.25">
      <c r="B7935" s="42"/>
    </row>
    <row r="7936" spans="2:2" x14ac:dyDescent="0.25">
      <c r="B7936" s="42"/>
    </row>
    <row r="7937" spans="2:2" x14ac:dyDescent="0.25">
      <c r="B7937" s="42"/>
    </row>
    <row r="7938" spans="2:2" x14ac:dyDescent="0.25">
      <c r="B7938" s="42"/>
    </row>
    <row r="7939" spans="2:2" x14ac:dyDescent="0.25">
      <c r="B7939" s="42"/>
    </row>
    <row r="7940" spans="2:2" x14ac:dyDescent="0.25">
      <c r="B7940" s="42"/>
    </row>
    <row r="7941" spans="2:2" x14ac:dyDescent="0.25">
      <c r="B7941" s="42"/>
    </row>
    <row r="7942" spans="2:2" x14ac:dyDescent="0.25">
      <c r="B7942" s="42"/>
    </row>
    <row r="7943" spans="2:2" x14ac:dyDescent="0.25">
      <c r="B7943" s="42"/>
    </row>
    <row r="7944" spans="2:2" x14ac:dyDescent="0.25">
      <c r="B7944" s="42"/>
    </row>
    <row r="7945" spans="2:2" x14ac:dyDescent="0.25">
      <c r="B7945" s="42"/>
    </row>
    <row r="7946" spans="2:2" x14ac:dyDescent="0.25">
      <c r="B7946" s="42"/>
    </row>
    <row r="7947" spans="2:2" x14ac:dyDescent="0.25">
      <c r="B7947" s="42"/>
    </row>
    <row r="7948" spans="2:2" x14ac:dyDescent="0.25">
      <c r="B7948" s="42"/>
    </row>
    <row r="7949" spans="2:2" x14ac:dyDescent="0.25">
      <c r="B7949" s="42"/>
    </row>
    <row r="7950" spans="2:2" x14ac:dyDescent="0.25">
      <c r="B7950" s="42"/>
    </row>
    <row r="7951" spans="2:2" x14ac:dyDescent="0.25">
      <c r="B7951" s="42"/>
    </row>
    <row r="7952" spans="2:2" x14ac:dyDescent="0.25">
      <c r="B7952" s="42"/>
    </row>
    <row r="7953" spans="2:2" x14ac:dyDescent="0.25">
      <c r="B7953" s="42"/>
    </row>
    <row r="7954" spans="2:2" x14ac:dyDescent="0.25">
      <c r="B7954" s="42"/>
    </row>
    <row r="7955" spans="2:2" x14ac:dyDescent="0.25">
      <c r="B7955" s="42"/>
    </row>
    <row r="7956" spans="2:2" x14ac:dyDescent="0.25">
      <c r="B7956" s="42"/>
    </row>
    <row r="7957" spans="2:2" x14ac:dyDescent="0.25">
      <c r="B7957" s="42"/>
    </row>
    <row r="7958" spans="2:2" x14ac:dyDescent="0.25">
      <c r="B7958" s="42"/>
    </row>
    <row r="7959" spans="2:2" x14ac:dyDescent="0.25">
      <c r="B7959" s="42"/>
    </row>
    <row r="7960" spans="2:2" x14ac:dyDescent="0.25">
      <c r="B7960" s="42"/>
    </row>
    <row r="7961" spans="2:2" x14ac:dyDescent="0.25">
      <c r="B7961" s="42"/>
    </row>
    <row r="7962" spans="2:2" x14ac:dyDescent="0.25">
      <c r="B7962" s="42"/>
    </row>
    <row r="7963" spans="2:2" x14ac:dyDescent="0.25">
      <c r="B7963" s="42"/>
    </row>
    <row r="7964" spans="2:2" x14ac:dyDescent="0.25">
      <c r="B7964" s="42"/>
    </row>
    <row r="7965" spans="2:2" x14ac:dyDescent="0.25">
      <c r="B7965" s="42"/>
    </row>
    <row r="7966" spans="2:2" x14ac:dyDescent="0.25">
      <c r="B7966" s="42"/>
    </row>
    <row r="7967" spans="2:2" x14ac:dyDescent="0.25">
      <c r="B7967" s="42"/>
    </row>
    <row r="7968" spans="2:2" x14ac:dyDescent="0.25">
      <c r="B7968" s="42"/>
    </row>
    <row r="7969" spans="2:2" x14ac:dyDescent="0.25">
      <c r="B7969" s="42"/>
    </row>
    <row r="7970" spans="2:2" x14ac:dyDescent="0.25">
      <c r="B7970" s="42"/>
    </row>
    <row r="7971" spans="2:2" x14ac:dyDescent="0.25">
      <c r="B7971" s="42"/>
    </row>
    <row r="7972" spans="2:2" x14ac:dyDescent="0.25">
      <c r="B7972" s="42"/>
    </row>
    <row r="7973" spans="2:2" x14ac:dyDescent="0.25">
      <c r="B7973" s="42"/>
    </row>
    <row r="7974" spans="2:2" x14ac:dyDescent="0.25">
      <c r="B7974" s="42"/>
    </row>
    <row r="7975" spans="2:2" x14ac:dyDescent="0.25">
      <c r="B7975" s="42"/>
    </row>
    <row r="7976" spans="2:2" x14ac:dyDescent="0.25">
      <c r="B7976" s="42"/>
    </row>
    <row r="7977" spans="2:2" x14ac:dyDescent="0.25">
      <c r="B7977" s="42"/>
    </row>
    <row r="7978" spans="2:2" x14ac:dyDescent="0.25">
      <c r="B7978" s="42"/>
    </row>
    <row r="7979" spans="2:2" x14ac:dyDescent="0.25">
      <c r="B7979" s="42"/>
    </row>
    <row r="7980" spans="2:2" x14ac:dyDescent="0.25">
      <c r="B7980" s="42"/>
    </row>
    <row r="7981" spans="2:2" x14ac:dyDescent="0.25">
      <c r="B7981" s="42"/>
    </row>
    <row r="7982" spans="2:2" x14ac:dyDescent="0.25">
      <c r="B7982" s="42"/>
    </row>
    <row r="7983" spans="2:2" x14ac:dyDescent="0.25">
      <c r="B7983" s="42"/>
    </row>
    <row r="7984" spans="2:2" x14ac:dyDescent="0.25">
      <c r="B7984" s="42"/>
    </row>
    <row r="7985" spans="2:2" x14ac:dyDescent="0.25">
      <c r="B7985" s="42"/>
    </row>
    <row r="7986" spans="2:2" x14ac:dyDescent="0.25">
      <c r="B7986" s="42"/>
    </row>
    <row r="7987" spans="2:2" x14ac:dyDescent="0.25">
      <c r="B7987" s="42"/>
    </row>
    <row r="7988" spans="2:2" x14ac:dyDescent="0.25">
      <c r="B7988" s="42"/>
    </row>
    <row r="7989" spans="2:2" x14ac:dyDescent="0.25">
      <c r="B7989" s="42"/>
    </row>
    <row r="7990" spans="2:2" x14ac:dyDescent="0.25">
      <c r="B7990" s="42"/>
    </row>
    <row r="7991" spans="2:2" x14ac:dyDescent="0.25">
      <c r="B7991" s="42"/>
    </row>
    <row r="7992" spans="2:2" x14ac:dyDescent="0.25">
      <c r="B7992" s="42"/>
    </row>
    <row r="7993" spans="2:2" x14ac:dyDescent="0.25">
      <c r="B7993" s="42"/>
    </row>
    <row r="7994" spans="2:2" x14ac:dyDescent="0.25">
      <c r="B7994" s="42"/>
    </row>
    <row r="7995" spans="2:2" x14ac:dyDescent="0.25">
      <c r="B7995" s="42"/>
    </row>
    <row r="7996" spans="2:2" x14ac:dyDescent="0.25">
      <c r="B7996" s="42"/>
    </row>
    <row r="7997" spans="2:2" x14ac:dyDescent="0.25">
      <c r="B7997" s="42"/>
    </row>
    <row r="7998" spans="2:2" x14ac:dyDescent="0.25">
      <c r="B7998" s="42"/>
    </row>
    <row r="7999" spans="2:2" x14ac:dyDescent="0.25">
      <c r="B7999" s="42"/>
    </row>
    <row r="8000" spans="2:2" x14ac:dyDescent="0.25">
      <c r="B8000" s="42"/>
    </row>
    <row r="8001" spans="2:2" x14ac:dyDescent="0.25">
      <c r="B8001" s="42"/>
    </row>
    <row r="8002" spans="2:2" x14ac:dyDescent="0.25">
      <c r="B8002" s="42"/>
    </row>
    <row r="8003" spans="2:2" x14ac:dyDescent="0.25">
      <c r="B8003" s="42"/>
    </row>
    <row r="8004" spans="2:2" x14ac:dyDescent="0.25">
      <c r="B8004" s="42"/>
    </row>
    <row r="8005" spans="2:2" x14ac:dyDescent="0.25">
      <c r="B8005" s="42"/>
    </row>
    <row r="8006" spans="2:2" x14ac:dyDescent="0.25">
      <c r="B8006" s="42"/>
    </row>
    <row r="8007" spans="2:2" x14ac:dyDescent="0.25">
      <c r="B8007" s="42"/>
    </row>
    <row r="8008" spans="2:2" x14ac:dyDescent="0.25">
      <c r="B8008" s="42"/>
    </row>
    <row r="8009" spans="2:2" x14ac:dyDescent="0.25">
      <c r="B8009" s="42"/>
    </row>
    <row r="8010" spans="2:2" x14ac:dyDescent="0.25">
      <c r="B8010" s="42"/>
    </row>
    <row r="8011" spans="2:2" x14ac:dyDescent="0.25">
      <c r="B8011" s="42"/>
    </row>
    <row r="8012" spans="2:2" x14ac:dyDescent="0.25">
      <c r="B8012" s="42"/>
    </row>
    <row r="8013" spans="2:2" x14ac:dyDescent="0.25">
      <c r="B8013" s="42"/>
    </row>
    <row r="8014" spans="2:2" x14ac:dyDescent="0.25">
      <c r="B8014" s="42"/>
    </row>
    <row r="8015" spans="2:2" x14ac:dyDescent="0.25">
      <c r="B8015" s="42"/>
    </row>
    <row r="8016" spans="2:2" x14ac:dyDescent="0.25">
      <c r="B8016" s="42"/>
    </row>
    <row r="8017" spans="2:2" x14ac:dyDescent="0.25">
      <c r="B8017" s="42"/>
    </row>
    <row r="8018" spans="2:2" x14ac:dyDescent="0.25">
      <c r="B8018" s="42"/>
    </row>
    <row r="8019" spans="2:2" x14ac:dyDescent="0.25">
      <c r="B8019" s="42"/>
    </row>
    <row r="8020" spans="2:2" x14ac:dyDescent="0.25">
      <c r="B8020" s="42"/>
    </row>
    <row r="8021" spans="2:2" x14ac:dyDescent="0.25">
      <c r="B8021" s="42"/>
    </row>
    <row r="8022" spans="2:2" x14ac:dyDescent="0.25">
      <c r="B8022" s="42"/>
    </row>
    <row r="8023" spans="2:2" x14ac:dyDescent="0.25">
      <c r="B8023" s="42"/>
    </row>
    <row r="8024" spans="2:2" x14ac:dyDescent="0.25">
      <c r="B8024" s="42"/>
    </row>
    <row r="8025" spans="2:2" x14ac:dyDescent="0.25">
      <c r="B8025" s="42"/>
    </row>
    <row r="8026" spans="2:2" x14ac:dyDescent="0.25">
      <c r="B8026" s="42"/>
    </row>
    <row r="8027" spans="2:2" x14ac:dyDescent="0.25">
      <c r="B8027" s="42"/>
    </row>
    <row r="8028" spans="2:2" x14ac:dyDescent="0.25">
      <c r="B8028" s="42"/>
    </row>
    <row r="8029" spans="2:2" x14ac:dyDescent="0.25">
      <c r="B8029" s="42"/>
    </row>
    <row r="8030" spans="2:2" x14ac:dyDescent="0.25">
      <c r="B8030" s="42"/>
    </row>
    <row r="8031" spans="2:2" x14ac:dyDescent="0.25">
      <c r="B8031" s="42"/>
    </row>
    <row r="8032" spans="2:2" x14ac:dyDescent="0.25">
      <c r="B8032" s="42"/>
    </row>
    <row r="8033" spans="2:2" x14ac:dyDescent="0.25">
      <c r="B8033" s="42"/>
    </row>
    <row r="8034" spans="2:2" x14ac:dyDescent="0.25">
      <c r="B8034" s="42"/>
    </row>
    <row r="8035" spans="2:2" x14ac:dyDescent="0.25">
      <c r="B8035" s="42"/>
    </row>
    <row r="8036" spans="2:2" x14ac:dyDescent="0.25">
      <c r="B8036" s="42"/>
    </row>
    <row r="8037" spans="2:2" x14ac:dyDescent="0.25">
      <c r="B8037" s="42"/>
    </row>
    <row r="8038" spans="2:2" x14ac:dyDescent="0.25">
      <c r="B8038" s="42"/>
    </row>
    <row r="8039" spans="2:2" x14ac:dyDescent="0.25">
      <c r="B8039" s="42"/>
    </row>
    <row r="8040" spans="2:2" x14ac:dyDescent="0.25">
      <c r="B8040" s="42"/>
    </row>
    <row r="8041" spans="2:2" x14ac:dyDescent="0.25">
      <c r="B8041" s="42"/>
    </row>
    <row r="8042" spans="2:2" x14ac:dyDescent="0.25">
      <c r="B8042" s="42"/>
    </row>
    <row r="8043" spans="2:2" x14ac:dyDescent="0.25">
      <c r="B8043" s="42"/>
    </row>
    <row r="8044" spans="2:2" x14ac:dyDescent="0.25">
      <c r="B8044" s="42"/>
    </row>
    <row r="8045" spans="2:2" x14ac:dyDescent="0.25">
      <c r="B8045" s="42"/>
    </row>
    <row r="8046" spans="2:2" x14ac:dyDescent="0.25">
      <c r="B8046" s="42"/>
    </row>
    <row r="8047" spans="2:2" x14ac:dyDescent="0.25">
      <c r="B8047" s="42"/>
    </row>
    <row r="8048" spans="2:2" x14ac:dyDescent="0.25">
      <c r="B8048" s="42"/>
    </row>
    <row r="8049" spans="2:2" x14ac:dyDescent="0.25">
      <c r="B8049" s="42"/>
    </row>
    <row r="8050" spans="2:2" x14ac:dyDescent="0.25">
      <c r="B8050" s="42"/>
    </row>
    <row r="8051" spans="2:2" x14ac:dyDescent="0.25">
      <c r="B8051" s="42"/>
    </row>
    <row r="8052" spans="2:2" x14ac:dyDescent="0.25">
      <c r="B8052" s="42"/>
    </row>
    <row r="8053" spans="2:2" x14ac:dyDescent="0.25">
      <c r="B8053" s="42"/>
    </row>
    <row r="8054" spans="2:2" x14ac:dyDescent="0.25">
      <c r="B8054" s="42"/>
    </row>
    <row r="8055" spans="2:2" x14ac:dyDescent="0.25">
      <c r="B8055" s="42"/>
    </row>
    <row r="8056" spans="2:2" x14ac:dyDescent="0.25">
      <c r="B8056" s="42"/>
    </row>
    <row r="8057" spans="2:2" x14ac:dyDescent="0.25">
      <c r="B8057" s="42"/>
    </row>
    <row r="8058" spans="2:2" x14ac:dyDescent="0.25">
      <c r="B8058" s="42"/>
    </row>
    <row r="8059" spans="2:2" x14ac:dyDescent="0.25">
      <c r="B8059" s="42"/>
    </row>
    <row r="8060" spans="2:2" x14ac:dyDescent="0.25">
      <c r="B8060" s="42"/>
    </row>
    <row r="8061" spans="2:2" x14ac:dyDescent="0.25">
      <c r="B8061" s="42"/>
    </row>
    <row r="8062" spans="2:2" x14ac:dyDescent="0.25">
      <c r="B8062" s="42"/>
    </row>
    <row r="8063" spans="2:2" x14ac:dyDescent="0.25">
      <c r="B8063" s="42"/>
    </row>
    <row r="8064" spans="2:2" x14ac:dyDescent="0.25">
      <c r="B8064" s="42"/>
    </row>
    <row r="8065" spans="2:2" x14ac:dyDescent="0.25">
      <c r="B8065" s="42"/>
    </row>
    <row r="8066" spans="2:2" x14ac:dyDescent="0.25">
      <c r="B8066" s="42"/>
    </row>
    <row r="8067" spans="2:2" x14ac:dyDescent="0.25">
      <c r="B8067" s="42"/>
    </row>
    <row r="8068" spans="2:2" x14ac:dyDescent="0.25">
      <c r="B8068" s="42"/>
    </row>
    <row r="8069" spans="2:2" x14ac:dyDescent="0.25">
      <c r="B8069" s="42"/>
    </row>
    <row r="8070" spans="2:2" x14ac:dyDescent="0.25">
      <c r="B8070" s="42"/>
    </row>
    <row r="8071" spans="2:2" x14ac:dyDescent="0.25">
      <c r="B8071" s="42"/>
    </row>
    <row r="8072" spans="2:2" x14ac:dyDescent="0.25">
      <c r="B8072" s="42"/>
    </row>
    <row r="8073" spans="2:2" x14ac:dyDescent="0.25">
      <c r="B8073" s="42"/>
    </row>
    <row r="8074" spans="2:2" x14ac:dyDescent="0.25">
      <c r="B8074" s="42"/>
    </row>
    <row r="8075" spans="2:2" x14ac:dyDescent="0.25">
      <c r="B8075" s="42"/>
    </row>
    <row r="8076" spans="2:2" x14ac:dyDescent="0.25">
      <c r="B8076" s="42"/>
    </row>
    <row r="8077" spans="2:2" x14ac:dyDescent="0.25">
      <c r="B8077" s="42"/>
    </row>
    <row r="8078" spans="2:2" x14ac:dyDescent="0.25">
      <c r="B8078" s="42"/>
    </row>
    <row r="8079" spans="2:2" x14ac:dyDescent="0.25">
      <c r="B8079" s="42"/>
    </row>
    <row r="8080" spans="2:2" x14ac:dyDescent="0.25">
      <c r="B8080" s="42"/>
    </row>
    <row r="8081" spans="2:2" x14ac:dyDescent="0.25">
      <c r="B8081" s="42"/>
    </row>
    <row r="8082" spans="2:2" x14ac:dyDescent="0.25">
      <c r="B8082" s="42"/>
    </row>
    <row r="8083" spans="2:2" x14ac:dyDescent="0.25">
      <c r="B8083" s="42"/>
    </row>
    <row r="8084" spans="2:2" x14ac:dyDescent="0.25">
      <c r="B8084" s="42"/>
    </row>
    <row r="8085" spans="2:2" x14ac:dyDescent="0.25">
      <c r="B8085" s="42"/>
    </row>
    <row r="8086" spans="2:2" x14ac:dyDescent="0.25">
      <c r="B8086" s="42"/>
    </row>
    <row r="8087" spans="2:2" x14ac:dyDescent="0.25">
      <c r="B8087" s="42"/>
    </row>
    <row r="8088" spans="2:2" x14ac:dyDescent="0.25">
      <c r="B8088" s="42"/>
    </row>
    <row r="8089" spans="2:2" x14ac:dyDescent="0.25">
      <c r="B8089" s="42"/>
    </row>
    <row r="8090" spans="2:2" x14ac:dyDescent="0.25">
      <c r="B8090" s="42"/>
    </row>
    <row r="8091" spans="2:2" x14ac:dyDescent="0.25">
      <c r="B8091" s="42"/>
    </row>
    <row r="8092" spans="2:2" x14ac:dyDescent="0.25">
      <c r="B8092" s="42"/>
    </row>
    <row r="8093" spans="2:2" x14ac:dyDescent="0.25">
      <c r="B8093" s="42"/>
    </row>
    <row r="8094" spans="2:2" x14ac:dyDescent="0.25">
      <c r="B8094" s="42"/>
    </row>
    <row r="8095" spans="2:2" x14ac:dyDescent="0.25">
      <c r="B8095" s="42"/>
    </row>
    <row r="8096" spans="2:2" x14ac:dyDescent="0.25">
      <c r="B8096" s="42"/>
    </row>
    <row r="8097" spans="2:2" x14ac:dyDescent="0.25">
      <c r="B8097" s="42"/>
    </row>
    <row r="8098" spans="2:2" x14ac:dyDescent="0.25">
      <c r="B8098" s="42"/>
    </row>
    <row r="8099" spans="2:2" x14ac:dyDescent="0.25">
      <c r="B8099" s="42"/>
    </row>
    <row r="8100" spans="2:2" x14ac:dyDescent="0.25">
      <c r="B8100" s="42"/>
    </row>
    <row r="8101" spans="2:2" x14ac:dyDescent="0.25">
      <c r="B8101" s="42"/>
    </row>
    <row r="8102" spans="2:2" x14ac:dyDescent="0.25">
      <c r="B8102" s="42"/>
    </row>
    <row r="8103" spans="2:2" x14ac:dyDescent="0.25">
      <c r="B8103" s="42"/>
    </row>
    <row r="8104" spans="2:2" x14ac:dyDescent="0.25">
      <c r="B8104" s="42"/>
    </row>
    <row r="8105" spans="2:2" x14ac:dyDescent="0.25">
      <c r="B8105" s="42"/>
    </row>
    <row r="8106" spans="2:2" x14ac:dyDescent="0.25">
      <c r="B8106" s="42"/>
    </row>
    <row r="8107" spans="2:2" x14ac:dyDescent="0.25">
      <c r="B8107" s="42"/>
    </row>
    <row r="8108" spans="2:2" x14ac:dyDescent="0.25">
      <c r="B8108" s="42"/>
    </row>
    <row r="8109" spans="2:2" x14ac:dyDescent="0.25">
      <c r="B8109" s="42"/>
    </row>
    <row r="8110" spans="2:2" x14ac:dyDescent="0.25">
      <c r="B8110" s="42"/>
    </row>
    <row r="8111" spans="2:2" x14ac:dyDescent="0.25">
      <c r="B8111" s="42"/>
    </row>
    <row r="8112" spans="2:2" x14ac:dyDescent="0.25">
      <c r="B8112" s="42"/>
    </row>
    <row r="8113" spans="2:2" x14ac:dyDescent="0.25">
      <c r="B8113" s="42"/>
    </row>
    <row r="8114" spans="2:2" x14ac:dyDescent="0.25">
      <c r="B8114" s="42"/>
    </row>
    <row r="8115" spans="2:2" x14ac:dyDescent="0.25">
      <c r="B8115" s="42"/>
    </row>
    <row r="8116" spans="2:2" x14ac:dyDescent="0.25">
      <c r="B8116" s="42"/>
    </row>
    <row r="8117" spans="2:2" x14ac:dyDescent="0.25">
      <c r="B8117" s="42"/>
    </row>
    <row r="8118" spans="2:2" x14ac:dyDescent="0.25">
      <c r="B8118" s="42"/>
    </row>
    <row r="8119" spans="2:2" x14ac:dyDescent="0.25">
      <c r="B8119" s="42"/>
    </row>
    <row r="8120" spans="2:2" x14ac:dyDescent="0.25">
      <c r="B8120" s="42"/>
    </row>
    <row r="8121" spans="2:2" x14ac:dyDescent="0.25">
      <c r="B8121" s="42"/>
    </row>
    <row r="8122" spans="2:2" x14ac:dyDescent="0.25">
      <c r="B8122" s="42"/>
    </row>
    <row r="8123" spans="2:2" x14ac:dyDescent="0.25">
      <c r="B8123" s="42"/>
    </row>
    <row r="8124" spans="2:2" x14ac:dyDescent="0.25">
      <c r="B8124" s="42"/>
    </row>
    <row r="8125" spans="2:2" x14ac:dyDescent="0.25">
      <c r="B8125" s="42"/>
    </row>
    <row r="8126" spans="2:2" x14ac:dyDescent="0.25">
      <c r="B8126" s="42"/>
    </row>
    <row r="8127" spans="2:2" x14ac:dyDescent="0.25">
      <c r="B8127" s="42"/>
    </row>
    <row r="8128" spans="2:2" x14ac:dyDescent="0.25">
      <c r="B8128" s="42"/>
    </row>
    <row r="8129" spans="2:2" x14ac:dyDescent="0.25">
      <c r="B8129" s="42"/>
    </row>
    <row r="8130" spans="2:2" x14ac:dyDescent="0.25">
      <c r="B8130" s="42"/>
    </row>
    <row r="8131" spans="2:2" x14ac:dyDescent="0.25">
      <c r="B8131" s="42"/>
    </row>
    <row r="8132" spans="2:2" x14ac:dyDescent="0.25">
      <c r="B8132" s="42"/>
    </row>
    <row r="8133" spans="2:2" x14ac:dyDescent="0.25">
      <c r="B8133" s="42"/>
    </row>
    <row r="8134" spans="2:2" x14ac:dyDescent="0.25">
      <c r="B8134" s="42"/>
    </row>
    <row r="8135" spans="2:2" x14ac:dyDescent="0.25">
      <c r="B8135" s="42"/>
    </row>
    <row r="8136" spans="2:2" x14ac:dyDescent="0.25">
      <c r="B8136" s="42"/>
    </row>
    <row r="8137" spans="2:2" x14ac:dyDescent="0.25">
      <c r="B8137" s="42"/>
    </row>
    <row r="8138" spans="2:2" x14ac:dyDescent="0.25">
      <c r="B8138" s="42"/>
    </row>
    <row r="8139" spans="2:2" x14ac:dyDescent="0.25">
      <c r="B8139" s="42"/>
    </row>
    <row r="8140" spans="2:2" x14ac:dyDescent="0.25">
      <c r="B8140" s="42"/>
    </row>
    <row r="8141" spans="2:2" x14ac:dyDescent="0.25">
      <c r="B8141" s="42"/>
    </row>
    <row r="8142" spans="2:2" x14ac:dyDescent="0.25">
      <c r="B8142" s="42"/>
    </row>
    <row r="8143" spans="2:2" x14ac:dyDescent="0.25">
      <c r="B8143" s="42"/>
    </row>
    <row r="8144" spans="2:2" x14ac:dyDescent="0.25">
      <c r="B8144" s="42"/>
    </row>
    <row r="8145" spans="2:2" x14ac:dyDescent="0.25">
      <c r="B8145" s="42"/>
    </row>
    <row r="8146" spans="2:2" x14ac:dyDescent="0.25">
      <c r="B8146" s="42"/>
    </row>
    <row r="8147" spans="2:2" x14ac:dyDescent="0.25">
      <c r="B8147" s="42"/>
    </row>
    <row r="8148" spans="2:2" x14ac:dyDescent="0.25">
      <c r="B8148" s="42"/>
    </row>
    <row r="8149" spans="2:2" x14ac:dyDescent="0.25">
      <c r="B8149" s="42"/>
    </row>
    <row r="8150" spans="2:2" x14ac:dyDescent="0.25">
      <c r="B8150" s="42"/>
    </row>
    <row r="8151" spans="2:2" x14ac:dyDescent="0.25">
      <c r="B8151" s="42"/>
    </row>
    <row r="8152" spans="2:2" x14ac:dyDescent="0.25">
      <c r="B8152" s="42"/>
    </row>
    <row r="8153" spans="2:2" x14ac:dyDescent="0.25">
      <c r="B8153" s="42"/>
    </row>
    <row r="8154" spans="2:2" x14ac:dyDescent="0.25">
      <c r="B8154" s="42"/>
    </row>
    <row r="8155" spans="2:2" x14ac:dyDescent="0.25">
      <c r="B8155" s="42"/>
    </row>
    <row r="8156" spans="2:2" x14ac:dyDescent="0.25">
      <c r="B8156" s="42"/>
    </row>
    <row r="8157" spans="2:2" x14ac:dyDescent="0.25">
      <c r="B8157" s="42"/>
    </row>
    <row r="8158" spans="2:2" x14ac:dyDescent="0.25">
      <c r="B8158" s="42"/>
    </row>
    <row r="8159" spans="2:2" x14ac:dyDescent="0.25">
      <c r="B8159" s="42"/>
    </row>
    <row r="8160" spans="2:2" x14ac:dyDescent="0.25">
      <c r="B8160" s="42"/>
    </row>
    <row r="8161" spans="2:2" x14ac:dyDescent="0.25">
      <c r="B8161" s="42"/>
    </row>
    <row r="8162" spans="2:2" x14ac:dyDescent="0.25">
      <c r="B8162" s="42"/>
    </row>
    <row r="8163" spans="2:2" x14ac:dyDescent="0.25">
      <c r="B8163" s="42"/>
    </row>
    <row r="8164" spans="2:2" x14ac:dyDescent="0.25">
      <c r="B8164" s="42"/>
    </row>
    <row r="8165" spans="2:2" x14ac:dyDescent="0.25">
      <c r="B8165" s="42"/>
    </row>
    <row r="8166" spans="2:2" x14ac:dyDescent="0.25">
      <c r="B8166" s="42"/>
    </row>
    <row r="8167" spans="2:2" x14ac:dyDescent="0.25">
      <c r="B8167" s="42"/>
    </row>
    <row r="8168" spans="2:2" x14ac:dyDescent="0.25">
      <c r="B8168" s="42"/>
    </row>
    <row r="8169" spans="2:2" x14ac:dyDescent="0.25">
      <c r="B8169" s="42"/>
    </row>
    <row r="8170" spans="2:2" x14ac:dyDescent="0.25">
      <c r="B8170" s="42"/>
    </row>
    <row r="8171" spans="2:2" x14ac:dyDescent="0.25">
      <c r="B8171" s="42"/>
    </row>
    <row r="8172" spans="2:2" x14ac:dyDescent="0.25">
      <c r="B8172" s="42"/>
    </row>
    <row r="8173" spans="2:2" x14ac:dyDescent="0.25">
      <c r="B8173" s="42"/>
    </row>
    <row r="8174" spans="2:2" x14ac:dyDescent="0.25">
      <c r="B8174" s="42"/>
    </row>
    <row r="8175" spans="2:2" x14ac:dyDescent="0.25">
      <c r="B8175" s="42"/>
    </row>
    <row r="8176" spans="2:2" x14ac:dyDescent="0.25">
      <c r="B8176" s="42"/>
    </row>
    <row r="8177" spans="2:2" x14ac:dyDescent="0.25">
      <c r="B8177" s="42"/>
    </row>
    <row r="8178" spans="2:2" x14ac:dyDescent="0.25">
      <c r="B8178" s="42"/>
    </row>
    <row r="8179" spans="2:2" x14ac:dyDescent="0.25">
      <c r="B8179" s="42"/>
    </row>
    <row r="8180" spans="2:2" x14ac:dyDescent="0.25">
      <c r="B8180" s="42"/>
    </row>
    <row r="8181" spans="2:2" x14ac:dyDescent="0.25">
      <c r="B8181" s="42"/>
    </row>
    <row r="8182" spans="2:2" x14ac:dyDescent="0.25">
      <c r="B8182" s="42"/>
    </row>
    <row r="8183" spans="2:2" x14ac:dyDescent="0.25">
      <c r="B8183" s="42"/>
    </row>
    <row r="8184" spans="2:2" x14ac:dyDescent="0.25">
      <c r="B8184" s="42"/>
    </row>
    <row r="8185" spans="2:2" x14ac:dyDescent="0.25">
      <c r="B8185" s="42"/>
    </row>
    <row r="8186" spans="2:2" x14ac:dyDescent="0.25">
      <c r="B8186" s="42"/>
    </row>
    <row r="8187" spans="2:2" x14ac:dyDescent="0.25">
      <c r="B8187" s="42"/>
    </row>
    <row r="8188" spans="2:2" x14ac:dyDescent="0.25">
      <c r="B8188" s="42"/>
    </row>
    <row r="8189" spans="2:2" x14ac:dyDescent="0.25">
      <c r="B8189" s="42"/>
    </row>
    <row r="8190" spans="2:2" x14ac:dyDescent="0.25">
      <c r="B8190" s="42"/>
    </row>
    <row r="8191" spans="2:2" x14ac:dyDescent="0.25">
      <c r="B8191" s="42"/>
    </row>
    <row r="8192" spans="2:2" x14ac:dyDescent="0.25">
      <c r="B8192" s="42"/>
    </row>
    <row r="8193" spans="2:2" x14ac:dyDescent="0.25">
      <c r="B8193" s="42"/>
    </row>
    <row r="8194" spans="2:2" x14ac:dyDescent="0.25">
      <c r="B8194" s="42"/>
    </row>
    <row r="8195" spans="2:2" x14ac:dyDescent="0.25">
      <c r="B8195" s="42"/>
    </row>
    <row r="8196" spans="2:2" x14ac:dyDescent="0.25">
      <c r="B8196" s="42"/>
    </row>
    <row r="8197" spans="2:2" x14ac:dyDescent="0.25">
      <c r="B8197" s="42"/>
    </row>
    <row r="8198" spans="2:2" x14ac:dyDescent="0.25">
      <c r="B8198" s="42"/>
    </row>
    <row r="8199" spans="2:2" x14ac:dyDescent="0.25">
      <c r="B8199" s="42"/>
    </row>
    <row r="8200" spans="2:2" x14ac:dyDescent="0.25">
      <c r="B8200" s="42"/>
    </row>
    <row r="8201" spans="2:2" x14ac:dyDescent="0.25">
      <c r="B8201" s="42"/>
    </row>
    <row r="8202" spans="2:2" x14ac:dyDescent="0.25">
      <c r="B8202" s="42"/>
    </row>
    <row r="8203" spans="2:2" x14ac:dyDescent="0.25">
      <c r="B8203" s="42"/>
    </row>
    <row r="8204" spans="2:2" x14ac:dyDescent="0.25">
      <c r="B8204" s="42"/>
    </row>
    <row r="8205" spans="2:2" x14ac:dyDescent="0.25">
      <c r="B8205" s="42"/>
    </row>
    <row r="8206" spans="2:2" x14ac:dyDescent="0.25">
      <c r="B8206" s="42"/>
    </row>
    <row r="8207" spans="2:2" x14ac:dyDescent="0.25">
      <c r="B8207" s="42"/>
    </row>
    <row r="8208" spans="2:2" x14ac:dyDescent="0.25">
      <c r="B8208" s="42"/>
    </row>
    <row r="8209" spans="2:2" x14ac:dyDescent="0.25">
      <c r="B8209" s="42"/>
    </row>
    <row r="8210" spans="2:2" x14ac:dyDescent="0.25">
      <c r="B8210" s="42"/>
    </row>
    <row r="8211" spans="2:2" x14ac:dyDescent="0.25">
      <c r="B8211" s="42"/>
    </row>
    <row r="8212" spans="2:2" x14ac:dyDescent="0.25">
      <c r="B8212" s="42"/>
    </row>
    <row r="8213" spans="2:2" x14ac:dyDescent="0.25">
      <c r="B8213" s="42"/>
    </row>
    <row r="8214" spans="2:2" x14ac:dyDescent="0.25">
      <c r="B8214" s="42"/>
    </row>
    <row r="8215" spans="2:2" x14ac:dyDescent="0.25">
      <c r="B8215" s="42"/>
    </row>
    <row r="8216" spans="2:2" x14ac:dyDescent="0.25">
      <c r="B8216" s="42"/>
    </row>
    <row r="8217" spans="2:2" x14ac:dyDescent="0.25">
      <c r="B8217" s="42"/>
    </row>
    <row r="8218" spans="2:2" x14ac:dyDescent="0.25">
      <c r="B8218" s="42"/>
    </row>
    <row r="8219" spans="2:2" x14ac:dyDescent="0.25">
      <c r="B8219" s="42"/>
    </row>
    <row r="8220" spans="2:2" x14ac:dyDescent="0.25">
      <c r="B8220" s="42"/>
    </row>
    <row r="8221" spans="2:2" x14ac:dyDescent="0.25">
      <c r="B8221" s="42"/>
    </row>
    <row r="8222" spans="2:2" x14ac:dyDescent="0.25">
      <c r="B8222" s="42"/>
    </row>
    <row r="8223" spans="2:2" x14ac:dyDescent="0.25">
      <c r="B8223" s="42"/>
    </row>
    <row r="8224" spans="2:2" x14ac:dyDescent="0.25">
      <c r="B8224" s="42"/>
    </row>
    <row r="8225" spans="2:2" x14ac:dyDescent="0.25">
      <c r="B8225" s="42"/>
    </row>
    <row r="8226" spans="2:2" x14ac:dyDescent="0.25">
      <c r="B8226" s="42"/>
    </row>
    <row r="8227" spans="2:2" x14ac:dyDescent="0.25">
      <c r="B8227" s="42"/>
    </row>
    <row r="8228" spans="2:2" x14ac:dyDescent="0.25">
      <c r="B8228" s="42"/>
    </row>
    <row r="8229" spans="2:2" x14ac:dyDescent="0.25">
      <c r="B8229" s="42"/>
    </row>
    <row r="8230" spans="2:2" x14ac:dyDescent="0.25">
      <c r="B8230" s="42"/>
    </row>
    <row r="8231" spans="2:2" x14ac:dyDescent="0.25">
      <c r="B8231" s="42"/>
    </row>
    <row r="8232" spans="2:2" x14ac:dyDescent="0.25">
      <c r="B8232" s="42"/>
    </row>
    <row r="8233" spans="2:2" x14ac:dyDescent="0.25">
      <c r="B8233" s="42"/>
    </row>
    <row r="8234" spans="2:2" x14ac:dyDescent="0.25">
      <c r="B8234" s="42"/>
    </row>
    <row r="8235" spans="2:2" x14ac:dyDescent="0.25">
      <c r="B8235" s="42"/>
    </row>
    <row r="8236" spans="2:2" x14ac:dyDescent="0.25">
      <c r="B8236" s="42"/>
    </row>
    <row r="8237" spans="2:2" x14ac:dyDescent="0.25">
      <c r="B8237" s="42"/>
    </row>
    <row r="8238" spans="2:2" x14ac:dyDescent="0.25">
      <c r="B8238" s="42"/>
    </row>
    <row r="8239" spans="2:2" x14ac:dyDescent="0.25">
      <c r="B8239" s="42"/>
    </row>
    <row r="8240" spans="2:2" x14ac:dyDescent="0.25">
      <c r="B8240" s="42"/>
    </row>
    <row r="8241" spans="2:2" x14ac:dyDescent="0.25">
      <c r="B8241" s="42"/>
    </row>
    <row r="8242" spans="2:2" x14ac:dyDescent="0.25">
      <c r="B8242" s="42"/>
    </row>
    <row r="8243" spans="2:2" x14ac:dyDescent="0.25">
      <c r="B8243" s="42"/>
    </row>
    <row r="8244" spans="2:2" x14ac:dyDescent="0.25">
      <c r="B8244" s="42"/>
    </row>
    <row r="8245" spans="2:2" x14ac:dyDescent="0.25">
      <c r="B8245" s="42"/>
    </row>
    <row r="8246" spans="2:2" x14ac:dyDescent="0.25">
      <c r="B8246" s="42"/>
    </row>
    <row r="8247" spans="2:2" x14ac:dyDescent="0.25">
      <c r="B8247" s="42"/>
    </row>
    <row r="8248" spans="2:2" x14ac:dyDescent="0.25">
      <c r="B8248" s="42"/>
    </row>
    <row r="8249" spans="2:2" x14ac:dyDescent="0.25">
      <c r="B8249" s="42"/>
    </row>
    <row r="8250" spans="2:2" x14ac:dyDescent="0.25">
      <c r="B8250" s="42"/>
    </row>
    <row r="8251" spans="2:2" x14ac:dyDescent="0.25">
      <c r="B8251" s="42"/>
    </row>
    <row r="8252" spans="2:2" x14ac:dyDescent="0.25">
      <c r="B8252" s="42"/>
    </row>
    <row r="8253" spans="2:2" x14ac:dyDescent="0.25">
      <c r="B8253" s="42"/>
    </row>
    <row r="8254" spans="2:2" x14ac:dyDescent="0.25">
      <c r="B8254" s="42"/>
    </row>
    <row r="8255" spans="2:2" x14ac:dyDescent="0.25">
      <c r="B8255" s="42"/>
    </row>
    <row r="8256" spans="2:2" x14ac:dyDescent="0.25">
      <c r="B8256" s="42"/>
    </row>
    <row r="8257" spans="2:2" x14ac:dyDescent="0.25">
      <c r="B8257" s="42"/>
    </row>
    <row r="8258" spans="2:2" x14ac:dyDescent="0.25">
      <c r="B8258" s="42"/>
    </row>
    <row r="8259" spans="2:2" x14ac:dyDescent="0.25">
      <c r="B8259" s="42"/>
    </row>
    <row r="8260" spans="2:2" x14ac:dyDescent="0.25">
      <c r="B8260" s="42"/>
    </row>
    <row r="8261" spans="2:2" x14ac:dyDescent="0.25">
      <c r="B8261" s="42"/>
    </row>
    <row r="8262" spans="2:2" x14ac:dyDescent="0.25">
      <c r="B8262" s="42"/>
    </row>
    <row r="8263" spans="2:2" x14ac:dyDescent="0.25">
      <c r="B8263" s="42"/>
    </row>
    <row r="8264" spans="2:2" x14ac:dyDescent="0.25">
      <c r="B8264" s="42"/>
    </row>
    <row r="8265" spans="2:2" x14ac:dyDescent="0.25">
      <c r="B8265" s="42"/>
    </row>
    <row r="8266" spans="2:2" x14ac:dyDescent="0.25">
      <c r="B8266" s="42"/>
    </row>
    <row r="8267" spans="2:2" x14ac:dyDescent="0.25">
      <c r="B8267" s="42"/>
    </row>
    <row r="8268" spans="2:2" x14ac:dyDescent="0.25">
      <c r="B8268" s="42"/>
    </row>
    <row r="8269" spans="2:2" x14ac:dyDescent="0.25">
      <c r="B8269" s="42"/>
    </row>
    <row r="8270" spans="2:2" x14ac:dyDescent="0.25">
      <c r="B8270" s="42"/>
    </row>
    <row r="8271" spans="2:2" x14ac:dyDescent="0.25">
      <c r="B8271" s="42"/>
    </row>
    <row r="8272" spans="2:2" x14ac:dyDescent="0.25">
      <c r="B8272" s="42"/>
    </row>
    <row r="8273" spans="2:2" x14ac:dyDescent="0.25">
      <c r="B8273" s="42"/>
    </row>
    <row r="8274" spans="2:2" x14ac:dyDescent="0.25">
      <c r="B8274" s="42"/>
    </row>
    <row r="8275" spans="2:2" x14ac:dyDescent="0.25">
      <c r="B8275" s="42"/>
    </row>
    <row r="8276" spans="2:2" x14ac:dyDescent="0.25">
      <c r="B8276" s="42"/>
    </row>
    <row r="8277" spans="2:2" x14ac:dyDescent="0.25">
      <c r="B8277" s="42"/>
    </row>
    <row r="8278" spans="2:2" x14ac:dyDescent="0.25">
      <c r="B8278" s="42"/>
    </row>
    <row r="8279" spans="2:2" x14ac:dyDescent="0.25">
      <c r="B8279" s="42"/>
    </row>
    <row r="8280" spans="2:2" x14ac:dyDescent="0.25">
      <c r="B8280" s="42"/>
    </row>
    <row r="8281" spans="2:2" x14ac:dyDescent="0.25">
      <c r="B8281" s="42"/>
    </row>
    <row r="8282" spans="2:2" x14ac:dyDescent="0.25">
      <c r="B8282" s="42"/>
    </row>
    <row r="8283" spans="2:2" x14ac:dyDescent="0.25">
      <c r="B8283" s="42"/>
    </row>
    <row r="8284" spans="2:2" x14ac:dyDescent="0.25">
      <c r="B8284" s="42"/>
    </row>
    <row r="8285" spans="2:2" x14ac:dyDescent="0.25">
      <c r="B8285" s="42"/>
    </row>
    <row r="8286" spans="2:2" x14ac:dyDescent="0.25">
      <c r="B8286" s="42"/>
    </row>
    <row r="8287" spans="2:2" x14ac:dyDescent="0.25">
      <c r="B8287" s="42"/>
    </row>
    <row r="8288" spans="2:2" x14ac:dyDescent="0.25">
      <c r="B8288" s="42"/>
    </row>
    <row r="8289" spans="2:2" x14ac:dyDescent="0.25">
      <c r="B8289" s="42"/>
    </row>
    <row r="8290" spans="2:2" x14ac:dyDescent="0.25">
      <c r="B8290" s="42"/>
    </row>
    <row r="8291" spans="2:2" x14ac:dyDescent="0.25">
      <c r="B8291" s="42"/>
    </row>
    <row r="8292" spans="2:2" x14ac:dyDescent="0.25">
      <c r="B8292" s="42"/>
    </row>
    <row r="8293" spans="2:2" x14ac:dyDescent="0.25">
      <c r="B8293" s="42"/>
    </row>
    <row r="8294" spans="2:2" x14ac:dyDescent="0.25">
      <c r="B8294" s="42"/>
    </row>
    <row r="8295" spans="2:2" x14ac:dyDescent="0.25">
      <c r="B8295" s="42"/>
    </row>
    <row r="8296" spans="2:2" x14ac:dyDescent="0.25">
      <c r="B8296" s="42"/>
    </row>
    <row r="8297" spans="2:2" x14ac:dyDescent="0.25">
      <c r="B8297" s="42"/>
    </row>
    <row r="8298" spans="2:2" x14ac:dyDescent="0.25">
      <c r="B8298" s="42"/>
    </row>
    <row r="8299" spans="2:2" x14ac:dyDescent="0.25">
      <c r="B8299" s="42"/>
    </row>
    <row r="8300" spans="2:2" x14ac:dyDescent="0.25">
      <c r="B8300" s="42"/>
    </row>
    <row r="8301" spans="2:2" x14ac:dyDescent="0.25">
      <c r="B8301" s="42"/>
    </row>
    <row r="8302" spans="2:2" x14ac:dyDescent="0.25">
      <c r="B8302" s="42"/>
    </row>
    <row r="8303" spans="2:2" x14ac:dyDescent="0.25">
      <c r="B8303" s="42"/>
    </row>
    <row r="8304" spans="2:2" x14ac:dyDescent="0.25">
      <c r="B8304" s="42"/>
    </row>
    <row r="8305" spans="2:2" x14ac:dyDescent="0.25">
      <c r="B8305" s="42"/>
    </row>
    <row r="8306" spans="2:2" x14ac:dyDescent="0.25">
      <c r="B8306" s="42"/>
    </row>
    <row r="8307" spans="2:2" x14ac:dyDescent="0.25">
      <c r="B8307" s="42"/>
    </row>
    <row r="8308" spans="2:2" x14ac:dyDescent="0.25">
      <c r="B8308" s="42"/>
    </row>
    <row r="8309" spans="2:2" x14ac:dyDescent="0.25">
      <c r="B8309" s="42"/>
    </row>
    <row r="8310" spans="2:2" x14ac:dyDescent="0.25">
      <c r="B8310" s="42"/>
    </row>
    <row r="8311" spans="2:2" x14ac:dyDescent="0.25">
      <c r="B8311" s="42"/>
    </row>
    <row r="8312" spans="2:2" x14ac:dyDescent="0.25">
      <c r="B8312" s="42"/>
    </row>
    <row r="8313" spans="2:2" x14ac:dyDescent="0.25">
      <c r="B8313" s="42"/>
    </row>
    <row r="8314" spans="2:2" x14ac:dyDescent="0.25">
      <c r="B8314" s="42"/>
    </row>
    <row r="8315" spans="2:2" x14ac:dyDescent="0.25">
      <c r="B8315" s="42"/>
    </row>
    <row r="8316" spans="2:2" x14ac:dyDescent="0.25">
      <c r="B8316" s="42"/>
    </row>
    <row r="8317" spans="2:2" x14ac:dyDescent="0.25">
      <c r="B8317" s="42"/>
    </row>
    <row r="8318" spans="2:2" x14ac:dyDescent="0.25">
      <c r="B8318" s="42"/>
    </row>
    <row r="8319" spans="2:2" x14ac:dyDescent="0.25">
      <c r="B8319" s="42"/>
    </row>
    <row r="8320" spans="2:2" x14ac:dyDescent="0.25">
      <c r="B8320" s="42"/>
    </row>
    <row r="8321" spans="2:2" x14ac:dyDescent="0.25">
      <c r="B8321" s="42"/>
    </row>
    <row r="8322" spans="2:2" x14ac:dyDescent="0.25">
      <c r="B8322" s="42"/>
    </row>
    <row r="8323" spans="2:2" x14ac:dyDescent="0.25">
      <c r="B8323" s="42"/>
    </row>
    <row r="8324" spans="2:2" x14ac:dyDescent="0.25">
      <c r="B8324" s="42"/>
    </row>
    <row r="8325" spans="2:2" x14ac:dyDescent="0.25">
      <c r="B8325" s="42"/>
    </row>
    <row r="8326" spans="2:2" x14ac:dyDescent="0.25">
      <c r="B8326" s="42"/>
    </row>
    <row r="8327" spans="2:2" x14ac:dyDescent="0.25">
      <c r="B8327" s="42"/>
    </row>
    <row r="8328" spans="2:2" x14ac:dyDescent="0.25">
      <c r="B8328" s="42"/>
    </row>
    <row r="8329" spans="2:2" x14ac:dyDescent="0.25">
      <c r="B8329" s="42"/>
    </row>
    <row r="8330" spans="2:2" x14ac:dyDescent="0.25">
      <c r="B8330" s="42"/>
    </row>
    <row r="8331" spans="2:2" x14ac:dyDescent="0.25">
      <c r="B8331" s="42"/>
    </row>
    <row r="8332" spans="2:2" x14ac:dyDescent="0.25">
      <c r="B8332" s="42"/>
    </row>
    <row r="8333" spans="2:2" x14ac:dyDescent="0.25">
      <c r="B8333" s="42"/>
    </row>
    <row r="8334" spans="2:2" x14ac:dyDescent="0.25">
      <c r="B8334" s="42"/>
    </row>
    <row r="8335" spans="2:2" x14ac:dyDescent="0.25">
      <c r="B8335" s="42"/>
    </row>
    <row r="8336" spans="2:2" x14ac:dyDescent="0.25">
      <c r="B8336" s="42"/>
    </row>
    <row r="8337" spans="2:2" x14ac:dyDescent="0.25">
      <c r="B8337" s="42"/>
    </row>
    <row r="8338" spans="2:2" x14ac:dyDescent="0.25">
      <c r="B8338" s="42"/>
    </row>
    <row r="8339" spans="2:2" x14ac:dyDescent="0.25">
      <c r="B8339" s="42"/>
    </row>
    <row r="8340" spans="2:2" x14ac:dyDescent="0.25">
      <c r="B8340" s="42"/>
    </row>
    <row r="8341" spans="2:2" x14ac:dyDescent="0.25">
      <c r="B8341" s="42"/>
    </row>
    <row r="8342" spans="2:2" x14ac:dyDescent="0.25">
      <c r="B8342" s="42"/>
    </row>
    <row r="8343" spans="2:2" x14ac:dyDescent="0.25">
      <c r="B8343" s="42"/>
    </row>
    <row r="8344" spans="2:2" x14ac:dyDescent="0.25">
      <c r="B8344" s="42"/>
    </row>
    <row r="8345" spans="2:2" x14ac:dyDescent="0.25">
      <c r="B8345" s="42"/>
    </row>
    <row r="8346" spans="2:2" x14ac:dyDescent="0.25">
      <c r="B8346" s="42"/>
    </row>
    <row r="8347" spans="2:2" x14ac:dyDescent="0.25">
      <c r="B8347" s="42"/>
    </row>
    <row r="8348" spans="2:2" x14ac:dyDescent="0.25">
      <c r="B8348" s="42"/>
    </row>
    <row r="8349" spans="2:2" x14ac:dyDescent="0.25">
      <c r="B8349" s="42"/>
    </row>
    <row r="8350" spans="2:2" x14ac:dyDescent="0.25">
      <c r="B8350" s="42"/>
    </row>
    <row r="8351" spans="2:2" x14ac:dyDescent="0.25">
      <c r="B8351" s="42"/>
    </row>
    <row r="8352" spans="2:2" x14ac:dyDescent="0.25">
      <c r="B8352" s="42"/>
    </row>
    <row r="8353" spans="2:2" x14ac:dyDescent="0.25">
      <c r="B8353" s="42"/>
    </row>
    <row r="8354" spans="2:2" x14ac:dyDescent="0.25">
      <c r="B8354" s="42"/>
    </row>
    <row r="8355" spans="2:2" x14ac:dyDescent="0.25">
      <c r="B8355" s="42"/>
    </row>
    <row r="8356" spans="2:2" x14ac:dyDescent="0.25">
      <c r="B8356" s="42"/>
    </row>
    <row r="8357" spans="2:2" x14ac:dyDescent="0.25">
      <c r="B8357" s="42"/>
    </row>
    <row r="8358" spans="2:2" x14ac:dyDescent="0.25">
      <c r="B8358" s="42"/>
    </row>
    <row r="8359" spans="2:2" x14ac:dyDescent="0.25">
      <c r="B8359" s="42"/>
    </row>
    <row r="8360" spans="2:2" x14ac:dyDescent="0.25">
      <c r="B8360" s="42"/>
    </row>
    <row r="8361" spans="2:2" x14ac:dyDescent="0.25">
      <c r="B8361" s="42"/>
    </row>
    <row r="8362" spans="2:2" x14ac:dyDescent="0.25">
      <c r="B8362" s="42"/>
    </row>
    <row r="8363" spans="2:2" x14ac:dyDescent="0.25">
      <c r="B8363" s="42"/>
    </row>
    <row r="8364" spans="2:2" x14ac:dyDescent="0.25">
      <c r="B8364" s="42"/>
    </row>
    <row r="8365" spans="2:2" x14ac:dyDescent="0.25">
      <c r="B8365" s="42"/>
    </row>
    <row r="8366" spans="2:2" x14ac:dyDescent="0.25">
      <c r="B8366" s="42"/>
    </row>
    <row r="8367" spans="2:2" x14ac:dyDescent="0.25">
      <c r="B8367" s="42"/>
    </row>
    <row r="8368" spans="2:2" x14ac:dyDescent="0.25">
      <c r="B8368" s="42"/>
    </row>
    <row r="8369" spans="2:2" x14ac:dyDescent="0.25">
      <c r="B8369" s="42"/>
    </row>
    <row r="8370" spans="2:2" x14ac:dyDescent="0.25">
      <c r="B8370" s="42"/>
    </row>
    <row r="8371" spans="2:2" x14ac:dyDescent="0.25">
      <c r="B8371" s="42"/>
    </row>
    <row r="8372" spans="2:2" x14ac:dyDescent="0.25">
      <c r="B8372" s="42"/>
    </row>
    <row r="8373" spans="2:2" x14ac:dyDescent="0.25">
      <c r="B8373" s="42"/>
    </row>
    <row r="8374" spans="2:2" x14ac:dyDescent="0.25">
      <c r="B8374" s="42"/>
    </row>
    <row r="8375" spans="2:2" x14ac:dyDescent="0.25">
      <c r="B8375" s="42"/>
    </row>
    <row r="8376" spans="2:2" x14ac:dyDescent="0.25">
      <c r="B8376" s="42"/>
    </row>
    <row r="8377" spans="2:2" x14ac:dyDescent="0.25">
      <c r="B8377" s="42"/>
    </row>
    <row r="8378" spans="2:2" x14ac:dyDescent="0.25">
      <c r="B8378" s="42"/>
    </row>
    <row r="8379" spans="2:2" x14ac:dyDescent="0.25">
      <c r="B8379" s="42"/>
    </row>
    <row r="8380" spans="2:2" x14ac:dyDescent="0.25">
      <c r="B8380" s="42"/>
    </row>
    <row r="8381" spans="2:2" x14ac:dyDescent="0.25">
      <c r="B8381" s="42"/>
    </row>
    <row r="8382" spans="2:2" x14ac:dyDescent="0.25">
      <c r="B8382" s="42"/>
    </row>
    <row r="8383" spans="2:2" x14ac:dyDescent="0.25">
      <c r="B8383" s="42"/>
    </row>
    <row r="8384" spans="2:2" x14ac:dyDescent="0.25">
      <c r="B8384" s="42"/>
    </row>
    <row r="8385" spans="2:2" x14ac:dyDescent="0.25">
      <c r="B8385" s="42"/>
    </row>
    <row r="8386" spans="2:2" x14ac:dyDescent="0.25">
      <c r="B8386" s="42"/>
    </row>
    <row r="8387" spans="2:2" x14ac:dyDescent="0.25">
      <c r="B8387" s="42"/>
    </row>
    <row r="8388" spans="2:2" x14ac:dyDescent="0.25">
      <c r="B8388" s="42"/>
    </row>
    <row r="8389" spans="2:2" x14ac:dyDescent="0.25">
      <c r="B8389" s="42"/>
    </row>
    <row r="8390" spans="2:2" x14ac:dyDescent="0.25">
      <c r="B8390" s="42"/>
    </row>
    <row r="8391" spans="2:2" x14ac:dyDescent="0.25">
      <c r="B8391" s="42"/>
    </row>
    <row r="8392" spans="2:2" x14ac:dyDescent="0.25">
      <c r="B8392" s="42"/>
    </row>
    <row r="8393" spans="2:2" x14ac:dyDescent="0.25">
      <c r="B8393" s="42"/>
    </row>
    <row r="8394" spans="2:2" x14ac:dyDescent="0.25">
      <c r="B8394" s="42"/>
    </row>
    <row r="8395" spans="2:2" x14ac:dyDescent="0.25">
      <c r="B8395" s="42"/>
    </row>
    <row r="8396" spans="2:2" x14ac:dyDescent="0.25">
      <c r="B8396" s="42"/>
    </row>
    <row r="8397" spans="2:2" x14ac:dyDescent="0.25">
      <c r="B8397" s="42"/>
    </row>
    <row r="8398" spans="2:2" x14ac:dyDescent="0.25">
      <c r="B8398" s="42"/>
    </row>
    <row r="8399" spans="2:2" x14ac:dyDescent="0.25">
      <c r="B8399" s="42"/>
    </row>
    <row r="8400" spans="2:2" x14ac:dyDescent="0.25">
      <c r="B8400" s="42"/>
    </row>
    <row r="8401" spans="2:2" x14ac:dyDescent="0.25">
      <c r="B8401" s="42"/>
    </row>
    <row r="8402" spans="2:2" x14ac:dyDescent="0.25">
      <c r="B8402" s="42"/>
    </row>
    <row r="8403" spans="2:2" x14ac:dyDescent="0.25">
      <c r="B8403" s="42"/>
    </row>
    <row r="8404" spans="2:2" x14ac:dyDescent="0.25">
      <c r="B8404" s="42"/>
    </row>
    <row r="8405" spans="2:2" x14ac:dyDescent="0.25">
      <c r="B8405" s="42"/>
    </row>
    <row r="8406" spans="2:2" x14ac:dyDescent="0.25">
      <c r="B8406" s="42"/>
    </row>
    <row r="8407" spans="2:2" x14ac:dyDescent="0.25">
      <c r="B8407" s="42"/>
    </row>
    <row r="8408" spans="2:2" x14ac:dyDescent="0.25">
      <c r="B8408" s="42"/>
    </row>
    <row r="8409" spans="2:2" x14ac:dyDescent="0.25">
      <c r="B8409" s="42"/>
    </row>
    <row r="8410" spans="2:2" x14ac:dyDescent="0.25">
      <c r="B8410" s="42"/>
    </row>
    <row r="8411" spans="2:2" x14ac:dyDescent="0.25">
      <c r="B8411" s="42"/>
    </row>
    <row r="8412" spans="2:2" x14ac:dyDescent="0.25">
      <c r="B8412" s="42"/>
    </row>
    <row r="8413" spans="2:2" x14ac:dyDescent="0.25">
      <c r="B8413" s="42"/>
    </row>
    <row r="8414" spans="2:2" x14ac:dyDescent="0.25">
      <c r="B8414" s="42"/>
    </row>
    <row r="8415" spans="2:2" x14ac:dyDescent="0.25">
      <c r="B8415" s="42"/>
    </row>
    <row r="8416" spans="2:2" x14ac:dyDescent="0.25">
      <c r="B8416" s="42"/>
    </row>
    <row r="8417" spans="2:2" x14ac:dyDescent="0.25">
      <c r="B8417" s="42"/>
    </row>
    <row r="8418" spans="2:2" x14ac:dyDescent="0.25">
      <c r="B8418" s="42"/>
    </row>
    <row r="8419" spans="2:2" x14ac:dyDescent="0.25">
      <c r="B8419" s="42"/>
    </row>
    <row r="8420" spans="2:2" x14ac:dyDescent="0.25">
      <c r="B8420" s="42"/>
    </row>
    <row r="8421" spans="2:2" x14ac:dyDescent="0.25">
      <c r="B8421" s="42"/>
    </row>
    <row r="8422" spans="2:2" x14ac:dyDescent="0.25">
      <c r="B8422" s="42"/>
    </row>
    <row r="8423" spans="2:2" x14ac:dyDescent="0.25">
      <c r="B8423" s="42"/>
    </row>
    <row r="8424" spans="2:2" x14ac:dyDescent="0.25">
      <c r="B8424" s="42"/>
    </row>
    <row r="8425" spans="2:2" x14ac:dyDescent="0.25">
      <c r="B8425" s="42"/>
    </row>
    <row r="8426" spans="2:2" x14ac:dyDescent="0.25">
      <c r="B8426" s="42"/>
    </row>
    <row r="8427" spans="2:2" x14ac:dyDescent="0.25">
      <c r="B8427" s="42"/>
    </row>
    <row r="8428" spans="2:2" x14ac:dyDescent="0.25">
      <c r="B8428" s="42"/>
    </row>
    <row r="8429" spans="2:2" x14ac:dyDescent="0.25">
      <c r="B8429" s="42"/>
    </row>
    <row r="8430" spans="2:2" x14ac:dyDescent="0.25">
      <c r="B8430" s="42"/>
    </row>
    <row r="8431" spans="2:2" x14ac:dyDescent="0.25">
      <c r="B8431" s="42"/>
    </row>
    <row r="8432" spans="2:2" x14ac:dyDescent="0.25">
      <c r="B8432" s="42"/>
    </row>
    <row r="8433" spans="2:2" x14ac:dyDescent="0.25">
      <c r="B8433" s="42"/>
    </row>
    <row r="8434" spans="2:2" x14ac:dyDescent="0.25">
      <c r="B8434" s="42"/>
    </row>
    <row r="8435" spans="2:2" x14ac:dyDescent="0.25">
      <c r="B8435" s="42"/>
    </row>
    <row r="8436" spans="2:2" x14ac:dyDescent="0.25">
      <c r="B8436" s="42"/>
    </row>
    <row r="8437" spans="2:2" x14ac:dyDescent="0.25">
      <c r="B8437" s="42"/>
    </row>
    <row r="8438" spans="2:2" x14ac:dyDescent="0.25">
      <c r="B8438" s="42"/>
    </row>
    <row r="8439" spans="2:2" x14ac:dyDescent="0.25">
      <c r="B8439" s="42"/>
    </row>
    <row r="8440" spans="2:2" x14ac:dyDescent="0.25">
      <c r="B8440" s="42"/>
    </row>
    <row r="8441" spans="2:2" x14ac:dyDescent="0.25">
      <c r="B8441" s="42"/>
    </row>
    <row r="8442" spans="2:2" x14ac:dyDescent="0.25">
      <c r="B8442" s="42"/>
    </row>
    <row r="8443" spans="2:2" x14ac:dyDescent="0.25">
      <c r="B8443" s="42"/>
    </row>
    <row r="8444" spans="2:2" x14ac:dyDescent="0.25">
      <c r="B8444" s="42"/>
    </row>
    <row r="8445" spans="2:2" x14ac:dyDescent="0.25">
      <c r="B8445" s="42"/>
    </row>
    <row r="8446" spans="2:2" x14ac:dyDescent="0.25">
      <c r="B8446" s="42"/>
    </row>
    <row r="8447" spans="2:2" x14ac:dyDescent="0.25">
      <c r="B8447" s="42"/>
    </row>
    <row r="8448" spans="2:2" x14ac:dyDescent="0.25">
      <c r="B8448" s="42"/>
    </row>
    <row r="8449" spans="2:2" x14ac:dyDescent="0.25">
      <c r="B8449" s="42"/>
    </row>
    <row r="8450" spans="2:2" x14ac:dyDescent="0.25">
      <c r="B8450" s="42"/>
    </row>
    <row r="8451" spans="2:2" x14ac:dyDescent="0.25">
      <c r="B8451" s="42"/>
    </row>
    <row r="8452" spans="2:2" x14ac:dyDescent="0.25">
      <c r="B8452" s="42"/>
    </row>
    <row r="8453" spans="2:2" x14ac:dyDescent="0.25">
      <c r="B8453" s="42"/>
    </row>
    <row r="8454" spans="2:2" x14ac:dyDescent="0.25">
      <c r="B8454" s="42"/>
    </row>
    <row r="8455" spans="2:2" x14ac:dyDescent="0.25">
      <c r="B8455" s="42"/>
    </row>
    <row r="8456" spans="2:2" x14ac:dyDescent="0.25">
      <c r="B8456" s="42"/>
    </row>
    <row r="8457" spans="2:2" x14ac:dyDescent="0.25">
      <c r="B8457" s="42"/>
    </row>
    <row r="8458" spans="2:2" x14ac:dyDescent="0.25">
      <c r="B8458" s="42"/>
    </row>
    <row r="8459" spans="2:2" x14ac:dyDescent="0.25">
      <c r="B8459" s="42"/>
    </row>
    <row r="8460" spans="2:2" x14ac:dyDescent="0.25">
      <c r="B8460" s="42"/>
    </row>
    <row r="8461" spans="2:2" x14ac:dyDescent="0.25">
      <c r="B8461" s="42"/>
    </row>
    <row r="8462" spans="2:2" x14ac:dyDescent="0.25">
      <c r="B8462" s="42"/>
    </row>
    <row r="8463" spans="2:2" x14ac:dyDescent="0.25">
      <c r="B8463" s="42"/>
    </row>
    <row r="8464" spans="2:2" x14ac:dyDescent="0.25">
      <c r="B8464" s="42"/>
    </row>
    <row r="8465" spans="2:2" x14ac:dyDescent="0.25">
      <c r="B8465" s="42"/>
    </row>
    <row r="8466" spans="2:2" x14ac:dyDescent="0.25">
      <c r="B8466" s="42"/>
    </row>
    <row r="8467" spans="2:2" x14ac:dyDescent="0.25">
      <c r="B8467" s="42"/>
    </row>
    <row r="8468" spans="2:2" x14ac:dyDescent="0.25">
      <c r="B8468" s="42"/>
    </row>
    <row r="8469" spans="2:2" x14ac:dyDescent="0.25">
      <c r="B8469" s="42"/>
    </row>
    <row r="8470" spans="2:2" x14ac:dyDescent="0.25">
      <c r="B8470" s="42"/>
    </row>
    <row r="8471" spans="2:2" x14ac:dyDescent="0.25">
      <c r="B8471" s="42"/>
    </row>
    <row r="8472" spans="2:2" x14ac:dyDescent="0.25">
      <c r="B8472" s="42"/>
    </row>
    <row r="8473" spans="2:2" x14ac:dyDescent="0.25">
      <c r="B8473" s="42"/>
    </row>
    <row r="8474" spans="2:2" x14ac:dyDescent="0.25">
      <c r="B8474" s="42"/>
    </row>
    <row r="8475" spans="2:2" x14ac:dyDescent="0.25">
      <c r="B8475" s="42"/>
    </row>
    <row r="8476" spans="2:2" x14ac:dyDescent="0.25">
      <c r="B8476" s="42"/>
    </row>
    <row r="8477" spans="2:2" x14ac:dyDescent="0.25">
      <c r="B8477" s="42"/>
    </row>
    <row r="8478" spans="2:2" x14ac:dyDescent="0.25">
      <c r="B8478" s="42"/>
    </row>
    <row r="8479" spans="2:2" x14ac:dyDescent="0.25">
      <c r="B8479" s="42"/>
    </row>
    <row r="8480" spans="2:2" x14ac:dyDescent="0.25">
      <c r="B8480" s="42"/>
    </row>
    <row r="8481" spans="2:2" x14ac:dyDescent="0.25">
      <c r="B8481" s="42"/>
    </row>
    <row r="8482" spans="2:2" x14ac:dyDescent="0.25">
      <c r="B8482" s="42"/>
    </row>
    <row r="8483" spans="2:2" x14ac:dyDescent="0.25">
      <c r="B8483" s="42"/>
    </row>
    <row r="8484" spans="2:2" x14ac:dyDescent="0.25">
      <c r="B8484" s="42"/>
    </row>
    <row r="8485" spans="2:2" x14ac:dyDescent="0.25">
      <c r="B8485" s="42"/>
    </row>
    <row r="8486" spans="2:2" x14ac:dyDescent="0.25">
      <c r="B8486" s="42"/>
    </row>
    <row r="8487" spans="2:2" x14ac:dyDescent="0.25">
      <c r="B8487" s="42"/>
    </row>
    <row r="8488" spans="2:2" x14ac:dyDescent="0.25">
      <c r="B8488" s="42"/>
    </row>
    <row r="8489" spans="2:2" x14ac:dyDescent="0.25">
      <c r="B8489" s="42"/>
    </row>
    <row r="8490" spans="2:2" x14ac:dyDescent="0.25">
      <c r="B8490" s="42"/>
    </row>
    <row r="8491" spans="2:2" x14ac:dyDescent="0.25">
      <c r="B8491" s="42"/>
    </row>
    <row r="8492" spans="2:2" x14ac:dyDescent="0.25">
      <c r="B8492" s="42"/>
    </row>
    <row r="8493" spans="2:2" x14ac:dyDescent="0.25">
      <c r="B8493" s="42"/>
    </row>
    <row r="8494" spans="2:2" x14ac:dyDescent="0.25">
      <c r="B8494" s="42"/>
    </row>
    <row r="8495" spans="2:2" x14ac:dyDescent="0.25">
      <c r="B8495" s="42"/>
    </row>
    <row r="8496" spans="2:2" x14ac:dyDescent="0.25">
      <c r="B8496" s="42"/>
    </row>
    <row r="8497" spans="2:2" x14ac:dyDescent="0.25">
      <c r="B8497" s="42"/>
    </row>
    <row r="8498" spans="2:2" x14ac:dyDescent="0.25">
      <c r="B8498" s="42"/>
    </row>
    <row r="8499" spans="2:2" x14ac:dyDescent="0.25">
      <c r="B8499" s="42"/>
    </row>
    <row r="8500" spans="2:2" x14ac:dyDescent="0.25">
      <c r="B8500" s="42"/>
    </row>
    <row r="8501" spans="2:2" x14ac:dyDescent="0.25">
      <c r="B8501" s="42"/>
    </row>
    <row r="8502" spans="2:2" x14ac:dyDescent="0.25">
      <c r="B8502" s="42"/>
    </row>
    <row r="8503" spans="2:2" x14ac:dyDescent="0.25">
      <c r="B8503" s="42"/>
    </row>
    <row r="8504" spans="2:2" x14ac:dyDescent="0.25">
      <c r="B8504" s="42"/>
    </row>
    <row r="8505" spans="2:2" x14ac:dyDescent="0.25">
      <c r="B8505" s="42"/>
    </row>
    <row r="8506" spans="2:2" x14ac:dyDescent="0.25">
      <c r="B8506" s="42"/>
    </row>
    <row r="8507" spans="2:2" x14ac:dyDescent="0.25">
      <c r="B8507" s="42"/>
    </row>
    <row r="8508" spans="2:2" x14ac:dyDescent="0.25">
      <c r="B8508" s="42"/>
    </row>
    <row r="8509" spans="2:2" x14ac:dyDescent="0.25">
      <c r="B8509" s="42"/>
    </row>
    <row r="8510" spans="2:2" x14ac:dyDescent="0.25">
      <c r="B8510" s="42"/>
    </row>
    <row r="8511" spans="2:2" x14ac:dyDescent="0.25">
      <c r="B8511" s="42"/>
    </row>
    <row r="8512" spans="2:2" x14ac:dyDescent="0.25">
      <c r="B8512" s="42"/>
    </row>
    <row r="8513" spans="2:2" x14ac:dyDescent="0.25">
      <c r="B8513" s="42"/>
    </row>
    <row r="8514" spans="2:2" x14ac:dyDescent="0.25">
      <c r="B8514" s="42"/>
    </row>
    <row r="8515" spans="2:2" x14ac:dyDescent="0.25">
      <c r="B8515" s="42"/>
    </row>
    <row r="8516" spans="2:2" x14ac:dyDescent="0.25">
      <c r="B8516" s="42"/>
    </row>
    <row r="8517" spans="2:2" x14ac:dyDescent="0.25">
      <c r="B8517" s="42"/>
    </row>
    <row r="8518" spans="2:2" x14ac:dyDescent="0.25">
      <c r="B8518" s="42"/>
    </row>
    <row r="8519" spans="2:2" x14ac:dyDescent="0.25">
      <c r="B8519" s="42"/>
    </row>
    <row r="8520" spans="2:2" x14ac:dyDescent="0.25">
      <c r="B8520" s="42"/>
    </row>
    <row r="8521" spans="2:2" x14ac:dyDescent="0.25">
      <c r="B8521" s="42"/>
    </row>
    <row r="8522" spans="2:2" x14ac:dyDescent="0.25">
      <c r="B8522" s="42"/>
    </row>
    <row r="8523" spans="2:2" x14ac:dyDescent="0.25">
      <c r="B8523" s="42"/>
    </row>
    <row r="8524" spans="2:2" x14ac:dyDescent="0.25">
      <c r="B8524" s="42"/>
    </row>
    <row r="8525" spans="2:2" x14ac:dyDescent="0.25">
      <c r="B8525" s="42"/>
    </row>
    <row r="8526" spans="2:2" x14ac:dyDescent="0.25">
      <c r="B8526" s="42"/>
    </row>
    <row r="8527" spans="2:2" x14ac:dyDescent="0.25">
      <c r="B8527" s="42"/>
    </row>
    <row r="8528" spans="2:2" x14ac:dyDescent="0.25">
      <c r="B8528" s="42"/>
    </row>
    <row r="8529" spans="2:2" x14ac:dyDescent="0.25">
      <c r="B8529" s="42"/>
    </row>
    <row r="8530" spans="2:2" x14ac:dyDescent="0.25">
      <c r="B8530" s="42"/>
    </row>
    <row r="8531" spans="2:2" x14ac:dyDescent="0.25">
      <c r="B8531" s="42"/>
    </row>
    <row r="8532" spans="2:2" x14ac:dyDescent="0.25">
      <c r="B8532" s="42"/>
    </row>
    <row r="8533" spans="2:2" x14ac:dyDescent="0.25">
      <c r="B8533" s="42"/>
    </row>
    <row r="8534" spans="2:2" x14ac:dyDescent="0.25">
      <c r="B8534" s="42"/>
    </row>
    <row r="8535" spans="2:2" x14ac:dyDescent="0.25">
      <c r="B8535" s="42"/>
    </row>
    <row r="8536" spans="2:2" x14ac:dyDescent="0.25">
      <c r="B8536" s="42"/>
    </row>
    <row r="8537" spans="2:2" x14ac:dyDescent="0.25">
      <c r="B8537" s="42"/>
    </row>
    <row r="8538" spans="2:2" x14ac:dyDescent="0.25">
      <c r="B8538" s="42"/>
    </row>
    <row r="8539" spans="2:2" x14ac:dyDescent="0.25">
      <c r="B8539" s="42"/>
    </row>
    <row r="8540" spans="2:2" x14ac:dyDescent="0.25">
      <c r="B8540" s="42"/>
    </row>
    <row r="8541" spans="2:2" x14ac:dyDescent="0.25">
      <c r="B8541" s="42"/>
    </row>
    <row r="8542" spans="2:2" x14ac:dyDescent="0.25">
      <c r="B8542" s="42"/>
    </row>
    <row r="8543" spans="2:2" x14ac:dyDescent="0.25">
      <c r="B8543" s="42"/>
    </row>
    <row r="8544" spans="2:2" x14ac:dyDescent="0.25">
      <c r="B8544" s="42"/>
    </row>
    <row r="8545" spans="2:2" x14ac:dyDescent="0.25">
      <c r="B8545" s="42"/>
    </row>
    <row r="8546" spans="2:2" x14ac:dyDescent="0.25">
      <c r="B8546" s="42"/>
    </row>
    <row r="8547" spans="2:2" x14ac:dyDescent="0.25">
      <c r="B8547" s="42"/>
    </row>
    <row r="8548" spans="2:2" x14ac:dyDescent="0.25">
      <c r="B8548" s="42"/>
    </row>
    <row r="8549" spans="2:2" x14ac:dyDescent="0.25">
      <c r="B8549" s="42"/>
    </row>
    <row r="8550" spans="2:2" x14ac:dyDescent="0.25">
      <c r="B8550" s="42"/>
    </row>
    <row r="8551" spans="2:2" x14ac:dyDescent="0.25">
      <c r="B8551" s="42"/>
    </row>
    <row r="8552" spans="2:2" x14ac:dyDescent="0.25">
      <c r="B8552" s="42"/>
    </row>
    <row r="8553" spans="2:2" x14ac:dyDescent="0.25">
      <c r="B8553" s="42"/>
    </row>
    <row r="8554" spans="2:2" x14ac:dyDescent="0.25">
      <c r="B8554" s="42"/>
    </row>
    <row r="8555" spans="2:2" x14ac:dyDescent="0.25">
      <c r="B8555" s="42"/>
    </row>
    <row r="8556" spans="2:2" x14ac:dyDescent="0.25">
      <c r="B8556" s="42"/>
    </row>
    <row r="8557" spans="2:2" x14ac:dyDescent="0.25">
      <c r="B8557" s="42"/>
    </row>
    <row r="8558" spans="2:2" x14ac:dyDescent="0.25">
      <c r="B8558" s="42"/>
    </row>
    <row r="8559" spans="2:2" x14ac:dyDescent="0.25">
      <c r="B8559" s="42"/>
    </row>
    <row r="8560" spans="2:2" x14ac:dyDescent="0.25">
      <c r="B8560" s="42"/>
    </row>
    <row r="8561" spans="2:2" x14ac:dyDescent="0.25">
      <c r="B8561" s="42"/>
    </row>
    <row r="8562" spans="2:2" x14ac:dyDescent="0.25">
      <c r="B8562" s="42"/>
    </row>
    <row r="8563" spans="2:2" x14ac:dyDescent="0.25">
      <c r="B8563" s="42"/>
    </row>
    <row r="8564" spans="2:2" x14ac:dyDescent="0.25">
      <c r="B8564" s="42"/>
    </row>
    <row r="8565" spans="2:2" x14ac:dyDescent="0.25">
      <c r="B8565" s="42"/>
    </row>
    <row r="8566" spans="2:2" x14ac:dyDescent="0.25">
      <c r="B8566" s="42"/>
    </row>
    <row r="8567" spans="2:2" x14ac:dyDescent="0.25">
      <c r="B8567" s="42"/>
    </row>
    <row r="8568" spans="2:2" x14ac:dyDescent="0.25">
      <c r="B8568" s="42"/>
    </row>
    <row r="8569" spans="2:2" x14ac:dyDescent="0.25">
      <c r="B8569" s="42"/>
    </row>
    <row r="8570" spans="2:2" x14ac:dyDescent="0.25">
      <c r="B8570" s="42"/>
    </row>
    <row r="8571" spans="2:2" x14ac:dyDescent="0.25">
      <c r="B8571" s="42"/>
    </row>
    <row r="8572" spans="2:2" x14ac:dyDescent="0.25">
      <c r="B8572" s="42"/>
    </row>
    <row r="8573" spans="2:2" x14ac:dyDescent="0.25">
      <c r="B8573" s="42"/>
    </row>
    <row r="8574" spans="2:2" x14ac:dyDescent="0.25">
      <c r="B8574" s="42"/>
    </row>
    <row r="8575" spans="2:2" x14ac:dyDescent="0.25">
      <c r="B8575" s="42"/>
    </row>
    <row r="8576" spans="2:2" x14ac:dyDescent="0.25">
      <c r="B8576" s="42"/>
    </row>
    <row r="8577" spans="2:2" x14ac:dyDescent="0.25">
      <c r="B8577" s="42"/>
    </row>
    <row r="8578" spans="2:2" x14ac:dyDescent="0.25">
      <c r="B8578" s="42"/>
    </row>
    <row r="8579" spans="2:2" x14ac:dyDescent="0.25">
      <c r="B8579" s="42"/>
    </row>
    <row r="8580" spans="2:2" x14ac:dyDescent="0.25">
      <c r="B8580" s="42"/>
    </row>
    <row r="8581" spans="2:2" x14ac:dyDescent="0.25">
      <c r="B8581" s="42"/>
    </row>
    <row r="8582" spans="2:2" x14ac:dyDescent="0.25">
      <c r="B8582" s="42"/>
    </row>
    <row r="8583" spans="2:2" x14ac:dyDescent="0.25">
      <c r="B8583" s="42"/>
    </row>
    <row r="8584" spans="2:2" x14ac:dyDescent="0.25">
      <c r="B8584" s="42"/>
    </row>
    <row r="8585" spans="2:2" x14ac:dyDescent="0.25">
      <c r="B8585" s="42"/>
    </row>
    <row r="8586" spans="2:2" x14ac:dyDescent="0.25">
      <c r="B8586" s="42"/>
    </row>
    <row r="8587" spans="2:2" x14ac:dyDescent="0.25">
      <c r="B8587" s="42"/>
    </row>
    <row r="8588" spans="2:2" x14ac:dyDescent="0.25">
      <c r="B8588" s="42"/>
    </row>
    <row r="8589" spans="2:2" x14ac:dyDescent="0.25">
      <c r="B8589" s="42"/>
    </row>
    <row r="8590" spans="2:2" x14ac:dyDescent="0.25">
      <c r="B8590" s="42"/>
    </row>
    <row r="8591" spans="2:2" x14ac:dyDescent="0.25">
      <c r="B8591" s="42"/>
    </row>
    <row r="8592" spans="2:2" x14ac:dyDescent="0.25">
      <c r="B8592" s="42"/>
    </row>
    <row r="8593" spans="2:2" x14ac:dyDescent="0.25">
      <c r="B8593" s="42"/>
    </row>
    <row r="8594" spans="2:2" x14ac:dyDescent="0.25">
      <c r="B8594" s="42"/>
    </row>
    <row r="8595" spans="2:2" x14ac:dyDescent="0.25">
      <c r="B8595" s="42"/>
    </row>
    <row r="8596" spans="2:2" x14ac:dyDescent="0.25">
      <c r="B8596" s="42"/>
    </row>
    <row r="8597" spans="2:2" x14ac:dyDescent="0.25">
      <c r="B8597" s="42"/>
    </row>
    <row r="8598" spans="2:2" x14ac:dyDescent="0.25">
      <c r="B8598" s="42"/>
    </row>
    <row r="8599" spans="2:2" x14ac:dyDescent="0.25">
      <c r="B8599" s="42"/>
    </row>
    <row r="8600" spans="2:2" x14ac:dyDescent="0.25">
      <c r="B8600" s="42"/>
    </row>
    <row r="8601" spans="2:2" x14ac:dyDescent="0.25">
      <c r="B8601" s="42"/>
    </row>
    <row r="8602" spans="2:2" x14ac:dyDescent="0.25">
      <c r="B8602" s="42"/>
    </row>
    <row r="8603" spans="2:2" x14ac:dyDescent="0.25">
      <c r="B8603" s="42"/>
    </row>
    <row r="8604" spans="2:2" x14ac:dyDescent="0.25">
      <c r="B8604" s="42"/>
    </row>
    <row r="8605" spans="2:2" x14ac:dyDescent="0.25">
      <c r="B8605" s="42"/>
    </row>
    <row r="8606" spans="2:2" x14ac:dyDescent="0.25">
      <c r="B8606" s="42"/>
    </row>
    <row r="8607" spans="2:2" x14ac:dyDescent="0.25">
      <c r="B8607" s="42"/>
    </row>
    <row r="8608" spans="2:2" x14ac:dyDescent="0.25">
      <c r="B8608" s="42"/>
    </row>
    <row r="8609" spans="2:2" x14ac:dyDescent="0.25">
      <c r="B8609" s="42"/>
    </row>
    <row r="8610" spans="2:2" x14ac:dyDescent="0.25">
      <c r="B8610" s="42"/>
    </row>
    <row r="8611" spans="2:2" x14ac:dyDescent="0.25">
      <c r="B8611" s="42"/>
    </row>
    <row r="8612" spans="2:2" x14ac:dyDescent="0.25">
      <c r="B8612" s="42"/>
    </row>
    <row r="8613" spans="2:2" x14ac:dyDescent="0.25">
      <c r="B8613" s="42"/>
    </row>
    <row r="8614" spans="2:2" x14ac:dyDescent="0.25">
      <c r="B8614" s="42"/>
    </row>
    <row r="8615" spans="2:2" x14ac:dyDescent="0.25">
      <c r="B8615" s="42"/>
    </row>
    <row r="8616" spans="2:2" x14ac:dyDescent="0.25">
      <c r="B8616" s="42"/>
    </row>
    <row r="8617" spans="2:2" x14ac:dyDescent="0.25">
      <c r="B8617" s="42"/>
    </row>
    <row r="8618" spans="2:2" x14ac:dyDescent="0.25">
      <c r="B8618" s="42"/>
    </row>
    <row r="8619" spans="2:2" x14ac:dyDescent="0.25">
      <c r="B8619" s="42"/>
    </row>
    <row r="8620" spans="2:2" x14ac:dyDescent="0.25">
      <c r="B8620" s="42"/>
    </row>
    <row r="8621" spans="2:2" x14ac:dyDescent="0.25">
      <c r="B8621" s="42"/>
    </row>
    <row r="8622" spans="2:2" x14ac:dyDescent="0.25">
      <c r="B8622" s="42"/>
    </row>
    <row r="8623" spans="2:2" x14ac:dyDescent="0.25">
      <c r="B8623" s="42"/>
    </row>
    <row r="8624" spans="2:2" x14ac:dyDescent="0.25">
      <c r="B8624" s="42"/>
    </row>
    <row r="8625" spans="2:2" x14ac:dyDescent="0.25">
      <c r="B8625" s="42"/>
    </row>
    <row r="8626" spans="2:2" x14ac:dyDescent="0.25">
      <c r="B8626" s="42"/>
    </row>
    <row r="8627" spans="2:2" x14ac:dyDescent="0.25">
      <c r="B8627" s="42"/>
    </row>
    <row r="8628" spans="2:2" x14ac:dyDescent="0.25">
      <c r="B8628" s="42"/>
    </row>
    <row r="8629" spans="2:2" x14ac:dyDescent="0.25">
      <c r="B8629" s="42"/>
    </row>
    <row r="8630" spans="2:2" x14ac:dyDescent="0.25">
      <c r="B8630" s="42"/>
    </row>
    <row r="8631" spans="2:2" x14ac:dyDescent="0.25">
      <c r="B8631" s="42"/>
    </row>
    <row r="8632" spans="2:2" x14ac:dyDescent="0.25">
      <c r="B8632" s="42"/>
    </row>
    <row r="8633" spans="2:2" x14ac:dyDescent="0.25">
      <c r="B8633" s="42"/>
    </row>
    <row r="8634" spans="2:2" x14ac:dyDescent="0.25">
      <c r="B8634" s="42"/>
    </row>
    <row r="8635" spans="2:2" x14ac:dyDescent="0.25">
      <c r="B8635" s="42"/>
    </row>
    <row r="8636" spans="2:2" x14ac:dyDescent="0.25">
      <c r="B8636" s="42"/>
    </row>
    <row r="8637" spans="2:2" x14ac:dyDescent="0.25">
      <c r="B8637" s="42"/>
    </row>
    <row r="8638" spans="2:2" x14ac:dyDescent="0.25">
      <c r="B8638" s="42"/>
    </row>
    <row r="8639" spans="2:2" x14ac:dyDescent="0.25">
      <c r="B8639" s="42"/>
    </row>
    <row r="8640" spans="2:2" x14ac:dyDescent="0.25">
      <c r="B8640" s="42"/>
    </row>
    <row r="8641" spans="2:2" x14ac:dyDescent="0.25">
      <c r="B8641" s="42"/>
    </row>
    <row r="8642" spans="2:2" x14ac:dyDescent="0.25">
      <c r="B8642" s="42"/>
    </row>
    <row r="8643" spans="2:2" x14ac:dyDescent="0.25">
      <c r="B8643" s="42"/>
    </row>
    <row r="8644" spans="2:2" x14ac:dyDescent="0.25">
      <c r="B8644" s="42"/>
    </row>
    <row r="8645" spans="2:2" x14ac:dyDescent="0.25">
      <c r="B8645" s="42"/>
    </row>
    <row r="8646" spans="2:2" x14ac:dyDescent="0.25">
      <c r="B8646" s="42"/>
    </row>
    <row r="8647" spans="2:2" x14ac:dyDescent="0.25">
      <c r="B8647" s="42"/>
    </row>
    <row r="8648" spans="2:2" x14ac:dyDescent="0.25">
      <c r="B8648" s="42"/>
    </row>
    <row r="8649" spans="2:2" x14ac:dyDescent="0.25">
      <c r="B8649" s="42"/>
    </row>
    <row r="8650" spans="2:2" x14ac:dyDescent="0.25">
      <c r="B8650" s="42"/>
    </row>
    <row r="8651" spans="2:2" x14ac:dyDescent="0.25">
      <c r="B8651" s="42"/>
    </row>
    <row r="8652" spans="2:2" x14ac:dyDescent="0.25">
      <c r="B8652" s="42"/>
    </row>
    <row r="8653" spans="2:2" x14ac:dyDescent="0.25">
      <c r="B8653" s="42"/>
    </row>
    <row r="8654" spans="2:2" x14ac:dyDescent="0.25">
      <c r="B8654" s="42"/>
    </row>
    <row r="8655" spans="2:2" x14ac:dyDescent="0.25">
      <c r="B8655" s="42"/>
    </row>
    <row r="8656" spans="2:2" x14ac:dyDescent="0.25">
      <c r="B8656" s="42"/>
    </row>
    <row r="8657" spans="2:2" x14ac:dyDescent="0.25">
      <c r="B8657" s="42"/>
    </row>
    <row r="8658" spans="2:2" x14ac:dyDescent="0.25">
      <c r="B8658" s="42"/>
    </row>
    <row r="8659" spans="2:2" x14ac:dyDescent="0.25">
      <c r="B8659" s="42"/>
    </row>
    <row r="8660" spans="2:2" x14ac:dyDescent="0.25">
      <c r="B8660" s="42"/>
    </row>
    <row r="8661" spans="2:2" x14ac:dyDescent="0.25">
      <c r="B8661" s="42"/>
    </row>
    <row r="8662" spans="2:2" x14ac:dyDescent="0.25">
      <c r="B8662" s="42"/>
    </row>
    <row r="8663" spans="2:2" x14ac:dyDescent="0.25">
      <c r="B8663" s="42"/>
    </row>
    <row r="8664" spans="2:2" x14ac:dyDescent="0.25">
      <c r="B8664" s="42"/>
    </row>
    <row r="8665" spans="2:2" x14ac:dyDescent="0.25">
      <c r="B8665" s="42"/>
    </row>
    <row r="8666" spans="2:2" x14ac:dyDescent="0.25">
      <c r="B8666" s="42"/>
    </row>
    <row r="8667" spans="2:2" x14ac:dyDescent="0.25">
      <c r="B8667" s="42"/>
    </row>
    <row r="8668" spans="2:2" x14ac:dyDescent="0.25">
      <c r="B8668" s="42"/>
    </row>
    <row r="8669" spans="2:2" x14ac:dyDescent="0.25">
      <c r="B8669" s="42"/>
    </row>
    <row r="8670" spans="2:2" x14ac:dyDescent="0.25">
      <c r="B8670" s="42"/>
    </row>
    <row r="8671" spans="2:2" x14ac:dyDescent="0.25">
      <c r="B8671" s="42"/>
    </row>
    <row r="8672" spans="2:2" x14ac:dyDescent="0.25">
      <c r="B8672" s="42"/>
    </row>
    <row r="8673" spans="2:2" x14ac:dyDescent="0.25">
      <c r="B8673" s="42"/>
    </row>
    <row r="8674" spans="2:2" x14ac:dyDescent="0.25">
      <c r="B8674" s="42"/>
    </row>
    <row r="8675" spans="2:2" x14ac:dyDescent="0.25">
      <c r="B8675" s="42"/>
    </row>
    <row r="8676" spans="2:2" x14ac:dyDescent="0.25">
      <c r="B8676" s="42"/>
    </row>
    <row r="8677" spans="2:2" x14ac:dyDescent="0.25">
      <c r="B8677" s="42"/>
    </row>
    <row r="8678" spans="2:2" x14ac:dyDescent="0.25">
      <c r="B8678" s="42"/>
    </row>
    <row r="8679" spans="2:2" x14ac:dyDescent="0.25">
      <c r="B8679" s="42"/>
    </row>
    <row r="8680" spans="2:2" x14ac:dyDescent="0.25">
      <c r="B8680" s="42"/>
    </row>
    <row r="8681" spans="2:2" x14ac:dyDescent="0.25">
      <c r="B8681" s="42"/>
    </row>
    <row r="8682" spans="2:2" x14ac:dyDescent="0.25">
      <c r="B8682" s="42"/>
    </row>
    <row r="8683" spans="2:2" x14ac:dyDescent="0.25">
      <c r="B8683" s="42"/>
    </row>
    <row r="8684" spans="2:2" x14ac:dyDescent="0.25">
      <c r="B8684" s="42"/>
    </row>
    <row r="8685" spans="2:2" x14ac:dyDescent="0.25">
      <c r="B8685" s="42"/>
    </row>
    <row r="8686" spans="2:2" x14ac:dyDescent="0.25">
      <c r="B8686" s="42"/>
    </row>
    <row r="8687" spans="2:2" x14ac:dyDescent="0.25">
      <c r="B8687" s="42"/>
    </row>
    <row r="8688" spans="2:2" x14ac:dyDescent="0.25">
      <c r="B8688" s="42"/>
    </row>
    <row r="8689" spans="2:2" x14ac:dyDescent="0.25">
      <c r="B8689" s="42"/>
    </row>
    <row r="8690" spans="2:2" x14ac:dyDescent="0.25">
      <c r="B8690" s="42"/>
    </row>
    <row r="8691" spans="2:2" x14ac:dyDescent="0.25">
      <c r="B8691" s="42"/>
    </row>
    <row r="8692" spans="2:2" x14ac:dyDescent="0.25">
      <c r="B8692" s="42"/>
    </row>
    <row r="8693" spans="2:2" x14ac:dyDescent="0.25">
      <c r="B8693" s="42"/>
    </row>
    <row r="8694" spans="2:2" x14ac:dyDescent="0.25">
      <c r="B8694" s="42"/>
    </row>
    <row r="8695" spans="2:2" x14ac:dyDescent="0.25">
      <c r="B8695" s="42"/>
    </row>
    <row r="8696" spans="2:2" x14ac:dyDescent="0.25">
      <c r="B8696" s="42"/>
    </row>
    <row r="8697" spans="2:2" x14ac:dyDescent="0.25">
      <c r="B8697" s="42"/>
    </row>
    <row r="8698" spans="2:2" x14ac:dyDescent="0.25">
      <c r="B8698" s="42"/>
    </row>
    <row r="8699" spans="2:2" x14ac:dyDescent="0.25">
      <c r="B8699" s="42"/>
    </row>
    <row r="8700" spans="2:2" x14ac:dyDescent="0.25">
      <c r="B8700" s="42"/>
    </row>
    <row r="8701" spans="2:2" x14ac:dyDescent="0.25">
      <c r="B8701" s="42"/>
    </row>
    <row r="8702" spans="2:2" x14ac:dyDescent="0.25">
      <c r="B8702" s="42"/>
    </row>
    <row r="8703" spans="2:2" x14ac:dyDescent="0.25">
      <c r="B8703" s="42"/>
    </row>
    <row r="8704" spans="2:2" x14ac:dyDescent="0.25">
      <c r="B8704" s="42"/>
    </row>
    <row r="8705" spans="2:2" x14ac:dyDescent="0.25">
      <c r="B8705" s="42"/>
    </row>
    <row r="8706" spans="2:2" x14ac:dyDescent="0.25">
      <c r="B8706" s="42"/>
    </row>
    <row r="8707" spans="2:2" x14ac:dyDescent="0.25">
      <c r="B8707" s="42"/>
    </row>
    <row r="8708" spans="2:2" x14ac:dyDescent="0.25">
      <c r="B8708" s="42"/>
    </row>
    <row r="8709" spans="2:2" x14ac:dyDescent="0.25">
      <c r="B8709" s="42"/>
    </row>
    <row r="8710" spans="2:2" x14ac:dyDescent="0.25">
      <c r="B8710" s="42"/>
    </row>
    <row r="8711" spans="2:2" x14ac:dyDescent="0.25">
      <c r="B8711" s="42"/>
    </row>
    <row r="8712" spans="2:2" x14ac:dyDescent="0.25">
      <c r="B8712" s="42"/>
    </row>
    <row r="8713" spans="2:2" x14ac:dyDescent="0.25">
      <c r="B8713" s="42"/>
    </row>
    <row r="8714" spans="2:2" x14ac:dyDescent="0.25">
      <c r="B8714" s="42"/>
    </row>
    <row r="8715" spans="2:2" x14ac:dyDescent="0.25">
      <c r="B8715" s="42"/>
    </row>
    <row r="8716" spans="2:2" x14ac:dyDescent="0.25">
      <c r="B8716" s="42"/>
    </row>
    <row r="8717" spans="2:2" x14ac:dyDescent="0.25">
      <c r="B8717" s="42"/>
    </row>
    <row r="8718" spans="2:2" x14ac:dyDescent="0.25">
      <c r="B8718" s="42"/>
    </row>
    <row r="8719" spans="2:2" x14ac:dyDescent="0.25">
      <c r="B8719" s="42"/>
    </row>
    <row r="8720" spans="2:2" x14ac:dyDescent="0.25">
      <c r="B8720" s="42"/>
    </row>
    <row r="8721" spans="2:2" x14ac:dyDescent="0.25">
      <c r="B8721" s="42"/>
    </row>
    <row r="8722" spans="2:2" x14ac:dyDescent="0.25">
      <c r="B8722" s="42"/>
    </row>
    <row r="8723" spans="2:2" x14ac:dyDescent="0.25">
      <c r="B8723" s="42"/>
    </row>
    <row r="8724" spans="2:2" x14ac:dyDescent="0.25">
      <c r="B8724" s="42"/>
    </row>
    <row r="8725" spans="2:2" x14ac:dyDescent="0.25">
      <c r="B8725" s="42"/>
    </row>
    <row r="8726" spans="2:2" x14ac:dyDescent="0.25">
      <c r="B8726" s="42"/>
    </row>
    <row r="8727" spans="2:2" x14ac:dyDescent="0.25">
      <c r="B8727" s="42"/>
    </row>
    <row r="8728" spans="2:2" x14ac:dyDescent="0.25">
      <c r="B8728" s="42"/>
    </row>
    <row r="8729" spans="2:2" x14ac:dyDescent="0.25">
      <c r="B8729" s="42"/>
    </row>
    <row r="8730" spans="2:2" x14ac:dyDescent="0.25">
      <c r="B8730" s="42"/>
    </row>
    <row r="8731" spans="2:2" x14ac:dyDescent="0.25">
      <c r="B8731" s="42"/>
    </row>
    <row r="8732" spans="2:2" x14ac:dyDescent="0.25">
      <c r="B8732" s="42"/>
    </row>
    <row r="8733" spans="2:2" x14ac:dyDescent="0.25">
      <c r="B8733" s="42"/>
    </row>
    <row r="8734" spans="2:2" x14ac:dyDescent="0.25">
      <c r="B8734" s="42"/>
    </row>
    <row r="8735" spans="2:2" x14ac:dyDescent="0.25">
      <c r="B8735" s="42"/>
    </row>
    <row r="8736" spans="2:2" x14ac:dyDescent="0.25">
      <c r="B8736" s="42"/>
    </row>
    <row r="8737" spans="2:2" x14ac:dyDescent="0.25">
      <c r="B8737" s="42"/>
    </row>
    <row r="8738" spans="2:2" x14ac:dyDescent="0.25">
      <c r="B8738" s="42"/>
    </row>
    <row r="8739" spans="2:2" x14ac:dyDescent="0.25">
      <c r="B8739" s="42"/>
    </row>
    <row r="8740" spans="2:2" x14ac:dyDescent="0.25">
      <c r="B8740" s="42"/>
    </row>
    <row r="8741" spans="2:2" x14ac:dyDescent="0.25">
      <c r="B8741" s="42"/>
    </row>
    <row r="8742" spans="2:2" x14ac:dyDescent="0.25">
      <c r="B8742" s="42"/>
    </row>
    <row r="8743" spans="2:2" x14ac:dyDescent="0.25">
      <c r="B8743" s="42"/>
    </row>
    <row r="8744" spans="2:2" x14ac:dyDescent="0.25">
      <c r="B8744" s="42"/>
    </row>
    <row r="8745" spans="2:2" x14ac:dyDescent="0.25">
      <c r="B8745" s="42"/>
    </row>
    <row r="8746" spans="2:2" x14ac:dyDescent="0.25">
      <c r="B8746" s="42"/>
    </row>
    <row r="8747" spans="2:2" x14ac:dyDescent="0.25">
      <c r="B8747" s="42"/>
    </row>
    <row r="8748" spans="2:2" x14ac:dyDescent="0.25">
      <c r="B8748" s="42"/>
    </row>
    <row r="8749" spans="2:2" x14ac:dyDescent="0.25">
      <c r="B8749" s="42"/>
    </row>
    <row r="8750" spans="2:2" x14ac:dyDescent="0.25">
      <c r="B8750" s="42"/>
    </row>
    <row r="8751" spans="2:2" x14ac:dyDescent="0.25">
      <c r="B8751" s="42"/>
    </row>
    <row r="8752" spans="2:2" x14ac:dyDescent="0.25">
      <c r="B8752" s="42"/>
    </row>
    <row r="8753" spans="2:2" x14ac:dyDescent="0.25">
      <c r="B8753" s="42"/>
    </row>
    <row r="8754" spans="2:2" x14ac:dyDescent="0.25">
      <c r="B8754" s="42"/>
    </row>
    <row r="8755" spans="2:2" x14ac:dyDescent="0.25">
      <c r="B8755" s="42"/>
    </row>
    <row r="8756" spans="2:2" x14ac:dyDescent="0.25">
      <c r="B8756" s="42"/>
    </row>
    <row r="8757" spans="2:2" x14ac:dyDescent="0.25">
      <c r="B8757" s="42"/>
    </row>
    <row r="8758" spans="2:2" x14ac:dyDescent="0.25">
      <c r="B8758" s="42"/>
    </row>
    <row r="8759" spans="2:2" x14ac:dyDescent="0.25">
      <c r="B8759" s="42"/>
    </row>
    <row r="8760" spans="2:2" x14ac:dyDescent="0.25">
      <c r="B8760" s="42"/>
    </row>
    <row r="8761" spans="2:2" x14ac:dyDescent="0.25">
      <c r="B8761" s="42"/>
    </row>
    <row r="8762" spans="2:2" x14ac:dyDescent="0.25">
      <c r="B8762" s="42"/>
    </row>
    <row r="8763" spans="2:2" x14ac:dyDescent="0.25">
      <c r="B8763" s="42"/>
    </row>
    <row r="8764" spans="2:2" x14ac:dyDescent="0.25">
      <c r="B8764" s="42"/>
    </row>
    <row r="8765" spans="2:2" x14ac:dyDescent="0.25">
      <c r="B8765" s="42"/>
    </row>
    <row r="8766" spans="2:2" x14ac:dyDescent="0.25">
      <c r="B8766" s="42"/>
    </row>
    <row r="8767" spans="2:2" x14ac:dyDescent="0.25">
      <c r="B8767" s="42"/>
    </row>
    <row r="8768" spans="2:2" x14ac:dyDescent="0.25">
      <c r="B8768" s="42"/>
    </row>
    <row r="8769" spans="2:2" x14ac:dyDescent="0.25">
      <c r="B8769" s="42"/>
    </row>
    <row r="8770" spans="2:2" x14ac:dyDescent="0.25">
      <c r="B8770" s="42"/>
    </row>
    <row r="8771" spans="2:2" x14ac:dyDescent="0.25">
      <c r="B8771" s="42"/>
    </row>
    <row r="8772" spans="2:2" x14ac:dyDescent="0.25">
      <c r="B8772" s="42"/>
    </row>
    <row r="8773" spans="2:2" x14ac:dyDescent="0.25">
      <c r="B8773" s="42"/>
    </row>
    <row r="8774" spans="2:2" x14ac:dyDescent="0.25">
      <c r="B8774" s="42"/>
    </row>
    <row r="8775" spans="2:2" x14ac:dyDescent="0.25">
      <c r="B8775" s="42"/>
    </row>
    <row r="8776" spans="2:2" x14ac:dyDescent="0.25">
      <c r="B8776" s="42"/>
    </row>
    <row r="8777" spans="2:2" x14ac:dyDescent="0.25">
      <c r="B8777" s="42"/>
    </row>
    <row r="8778" spans="2:2" x14ac:dyDescent="0.25">
      <c r="B8778" s="42"/>
    </row>
    <row r="8779" spans="2:2" x14ac:dyDescent="0.25">
      <c r="B8779" s="42"/>
    </row>
    <row r="8780" spans="2:2" x14ac:dyDescent="0.25">
      <c r="B8780" s="42"/>
    </row>
    <row r="8781" spans="2:2" x14ac:dyDescent="0.25">
      <c r="B8781" s="42"/>
    </row>
    <row r="8782" spans="2:2" x14ac:dyDescent="0.25">
      <c r="B8782" s="42"/>
    </row>
    <row r="8783" spans="2:2" x14ac:dyDescent="0.25">
      <c r="B8783" s="42"/>
    </row>
    <row r="8784" spans="2:2" x14ac:dyDescent="0.25">
      <c r="B8784" s="42"/>
    </row>
    <row r="8785" spans="2:2" x14ac:dyDescent="0.25">
      <c r="B8785" s="42"/>
    </row>
    <row r="8786" spans="2:2" x14ac:dyDescent="0.25">
      <c r="B8786" s="42"/>
    </row>
    <row r="8787" spans="2:2" x14ac:dyDescent="0.25">
      <c r="B8787" s="42"/>
    </row>
    <row r="8788" spans="2:2" x14ac:dyDescent="0.25">
      <c r="B8788" s="42"/>
    </row>
    <row r="8789" spans="2:2" x14ac:dyDescent="0.25">
      <c r="B8789" s="42"/>
    </row>
    <row r="8790" spans="2:2" x14ac:dyDescent="0.25">
      <c r="B8790" s="42"/>
    </row>
    <row r="8791" spans="2:2" x14ac:dyDescent="0.25">
      <c r="B8791" s="42"/>
    </row>
    <row r="8792" spans="2:2" x14ac:dyDescent="0.25">
      <c r="B8792" s="42"/>
    </row>
    <row r="8793" spans="2:2" x14ac:dyDescent="0.25">
      <c r="B8793" s="42"/>
    </row>
    <row r="8794" spans="2:2" x14ac:dyDescent="0.25">
      <c r="B8794" s="42"/>
    </row>
    <row r="8795" spans="2:2" x14ac:dyDescent="0.25">
      <c r="B8795" s="42"/>
    </row>
    <row r="8796" spans="2:2" x14ac:dyDescent="0.25">
      <c r="B8796" s="42"/>
    </row>
    <row r="8797" spans="2:2" x14ac:dyDescent="0.25">
      <c r="B8797" s="42"/>
    </row>
    <row r="8798" spans="2:2" x14ac:dyDescent="0.25">
      <c r="B8798" s="42"/>
    </row>
    <row r="8799" spans="2:2" x14ac:dyDescent="0.25">
      <c r="B8799" s="42"/>
    </row>
    <row r="8800" spans="2:2" x14ac:dyDescent="0.25">
      <c r="B8800" s="42"/>
    </row>
    <row r="8801" spans="2:2" x14ac:dyDescent="0.25">
      <c r="B8801" s="42"/>
    </row>
    <row r="8802" spans="2:2" x14ac:dyDescent="0.25">
      <c r="B8802" s="42"/>
    </row>
    <row r="8803" spans="2:2" x14ac:dyDescent="0.25">
      <c r="B8803" s="42"/>
    </row>
    <row r="8804" spans="2:2" x14ac:dyDescent="0.25">
      <c r="B8804" s="42"/>
    </row>
    <row r="8805" spans="2:2" x14ac:dyDescent="0.25">
      <c r="B8805" s="42"/>
    </row>
    <row r="8806" spans="2:2" x14ac:dyDescent="0.25">
      <c r="B8806" s="42"/>
    </row>
    <row r="8807" spans="2:2" x14ac:dyDescent="0.25">
      <c r="B8807" s="42"/>
    </row>
    <row r="8808" spans="2:2" x14ac:dyDescent="0.25">
      <c r="B8808" s="42"/>
    </row>
    <row r="8809" spans="2:2" x14ac:dyDescent="0.25">
      <c r="B8809" s="42"/>
    </row>
    <row r="8810" spans="2:2" x14ac:dyDescent="0.25">
      <c r="B8810" s="42"/>
    </row>
    <row r="8811" spans="2:2" x14ac:dyDescent="0.25">
      <c r="B8811" s="42"/>
    </row>
    <row r="8812" spans="2:2" x14ac:dyDescent="0.25">
      <c r="B8812" s="42"/>
    </row>
    <row r="8813" spans="2:2" x14ac:dyDescent="0.25">
      <c r="B8813" s="42"/>
    </row>
    <row r="8814" spans="2:2" x14ac:dyDescent="0.25">
      <c r="B8814" s="42"/>
    </row>
    <row r="8815" spans="2:2" x14ac:dyDescent="0.25">
      <c r="B8815" s="42"/>
    </row>
    <row r="8816" spans="2:2" x14ac:dyDescent="0.25">
      <c r="B8816" s="42"/>
    </row>
    <row r="8817" spans="2:2" x14ac:dyDescent="0.25">
      <c r="B8817" s="42"/>
    </row>
    <row r="8818" spans="2:2" x14ac:dyDescent="0.25">
      <c r="B8818" s="42"/>
    </row>
    <row r="8819" spans="2:2" x14ac:dyDescent="0.25">
      <c r="B8819" s="42"/>
    </row>
    <row r="8820" spans="2:2" x14ac:dyDescent="0.25">
      <c r="B8820" s="42"/>
    </row>
    <row r="8821" spans="2:2" x14ac:dyDescent="0.25">
      <c r="B8821" s="42"/>
    </row>
    <row r="8822" spans="2:2" x14ac:dyDescent="0.25">
      <c r="B8822" s="42"/>
    </row>
    <row r="8823" spans="2:2" x14ac:dyDescent="0.25">
      <c r="B8823" s="42"/>
    </row>
    <row r="8824" spans="2:2" x14ac:dyDescent="0.25">
      <c r="B8824" s="42"/>
    </row>
    <row r="8825" spans="2:2" x14ac:dyDescent="0.25">
      <c r="B8825" s="42"/>
    </row>
    <row r="8826" spans="2:2" x14ac:dyDescent="0.25">
      <c r="B8826" s="42"/>
    </row>
    <row r="8827" spans="2:2" x14ac:dyDescent="0.25">
      <c r="B8827" s="42"/>
    </row>
    <row r="8828" spans="2:2" x14ac:dyDescent="0.25">
      <c r="B8828" s="42"/>
    </row>
    <row r="8829" spans="2:2" x14ac:dyDescent="0.25">
      <c r="B8829" s="42"/>
    </row>
    <row r="8830" spans="2:2" x14ac:dyDescent="0.25">
      <c r="B8830" s="42"/>
    </row>
    <row r="8831" spans="2:2" x14ac:dyDescent="0.25">
      <c r="B8831" s="42"/>
    </row>
    <row r="8832" spans="2:2" x14ac:dyDescent="0.25">
      <c r="B8832" s="42"/>
    </row>
    <row r="8833" spans="2:2" x14ac:dyDescent="0.25">
      <c r="B8833" s="42"/>
    </row>
    <row r="8834" spans="2:2" x14ac:dyDescent="0.25">
      <c r="B8834" s="42"/>
    </row>
    <row r="8835" spans="2:2" x14ac:dyDescent="0.25">
      <c r="B8835" s="42"/>
    </row>
    <row r="8836" spans="2:2" x14ac:dyDescent="0.25">
      <c r="B8836" s="42"/>
    </row>
    <row r="8837" spans="2:2" x14ac:dyDescent="0.25">
      <c r="B8837" s="42"/>
    </row>
    <row r="8838" spans="2:2" x14ac:dyDescent="0.25">
      <c r="B8838" s="42"/>
    </row>
    <row r="8839" spans="2:2" x14ac:dyDescent="0.25">
      <c r="B8839" s="42"/>
    </row>
    <row r="8840" spans="2:2" x14ac:dyDescent="0.25">
      <c r="B8840" s="42"/>
    </row>
    <row r="8841" spans="2:2" x14ac:dyDescent="0.25">
      <c r="B8841" s="42"/>
    </row>
    <row r="8842" spans="2:2" x14ac:dyDescent="0.25">
      <c r="B8842" s="42"/>
    </row>
    <row r="8843" spans="2:2" x14ac:dyDescent="0.25">
      <c r="B8843" s="42"/>
    </row>
    <row r="8844" spans="2:2" x14ac:dyDescent="0.25">
      <c r="B8844" s="42"/>
    </row>
    <row r="8845" spans="2:2" x14ac:dyDescent="0.25">
      <c r="B8845" s="42"/>
    </row>
    <row r="8846" spans="2:2" x14ac:dyDescent="0.25">
      <c r="B8846" s="42"/>
    </row>
    <row r="8847" spans="2:2" x14ac:dyDescent="0.25">
      <c r="B8847" s="42"/>
    </row>
    <row r="8848" spans="2:2" x14ac:dyDescent="0.25">
      <c r="B8848" s="42"/>
    </row>
    <row r="8849" spans="2:2" x14ac:dyDescent="0.25">
      <c r="B8849" s="42"/>
    </row>
    <row r="8850" spans="2:2" x14ac:dyDescent="0.25">
      <c r="B8850" s="42"/>
    </row>
    <row r="8851" spans="2:2" x14ac:dyDescent="0.25">
      <c r="B8851" s="42"/>
    </row>
    <row r="8852" spans="2:2" x14ac:dyDescent="0.25">
      <c r="B8852" s="42"/>
    </row>
    <row r="8853" spans="2:2" x14ac:dyDescent="0.25">
      <c r="B8853" s="42"/>
    </row>
    <row r="8854" spans="2:2" x14ac:dyDescent="0.25">
      <c r="B8854" s="42"/>
    </row>
    <row r="8855" spans="2:2" x14ac:dyDescent="0.25">
      <c r="B8855" s="42"/>
    </row>
    <row r="8856" spans="2:2" x14ac:dyDescent="0.25">
      <c r="B8856" s="42"/>
    </row>
    <row r="8857" spans="2:2" x14ac:dyDescent="0.25">
      <c r="B8857" s="42"/>
    </row>
    <row r="8858" spans="2:2" x14ac:dyDescent="0.25">
      <c r="B8858" s="42"/>
    </row>
    <row r="8859" spans="2:2" x14ac:dyDescent="0.25">
      <c r="B8859" s="42"/>
    </row>
    <row r="8860" spans="2:2" x14ac:dyDescent="0.25">
      <c r="B8860" s="42"/>
    </row>
    <row r="8861" spans="2:2" x14ac:dyDescent="0.25">
      <c r="B8861" s="42"/>
    </row>
    <row r="8862" spans="2:2" x14ac:dyDescent="0.25">
      <c r="B8862" s="42"/>
    </row>
    <row r="8863" spans="2:2" x14ac:dyDescent="0.25">
      <c r="B8863" s="42"/>
    </row>
    <row r="8864" spans="2:2" x14ac:dyDescent="0.25">
      <c r="B8864" s="42"/>
    </row>
    <row r="8865" spans="2:2" x14ac:dyDescent="0.25">
      <c r="B8865" s="42"/>
    </row>
    <row r="8866" spans="2:2" x14ac:dyDescent="0.25">
      <c r="B8866" s="42"/>
    </row>
    <row r="8867" spans="2:2" x14ac:dyDescent="0.25">
      <c r="B8867" s="42"/>
    </row>
    <row r="8868" spans="2:2" x14ac:dyDescent="0.25">
      <c r="B8868" s="42"/>
    </row>
    <row r="8869" spans="2:2" x14ac:dyDescent="0.25">
      <c r="B8869" s="42"/>
    </row>
    <row r="8870" spans="2:2" x14ac:dyDescent="0.25">
      <c r="B8870" s="42"/>
    </row>
    <row r="8871" spans="2:2" x14ac:dyDescent="0.25">
      <c r="B8871" s="42"/>
    </row>
    <row r="8872" spans="2:2" x14ac:dyDescent="0.25">
      <c r="B8872" s="42"/>
    </row>
    <row r="8873" spans="2:2" x14ac:dyDescent="0.25">
      <c r="B8873" s="42"/>
    </row>
    <row r="8874" spans="2:2" x14ac:dyDescent="0.25">
      <c r="B8874" s="42"/>
    </row>
    <row r="8875" spans="2:2" x14ac:dyDescent="0.25">
      <c r="B8875" s="42"/>
    </row>
    <row r="8876" spans="2:2" x14ac:dyDescent="0.25">
      <c r="B8876" s="42"/>
    </row>
    <row r="8877" spans="2:2" x14ac:dyDescent="0.25">
      <c r="B8877" s="42"/>
    </row>
    <row r="8878" spans="2:2" x14ac:dyDescent="0.25">
      <c r="B8878" s="42"/>
    </row>
    <row r="8879" spans="2:2" x14ac:dyDescent="0.25">
      <c r="B8879" s="42"/>
    </row>
    <row r="8880" spans="2:2" x14ac:dyDescent="0.25">
      <c r="B8880" s="42"/>
    </row>
    <row r="8881" spans="2:2" x14ac:dyDescent="0.25">
      <c r="B8881" s="42"/>
    </row>
    <row r="8882" spans="2:2" x14ac:dyDescent="0.25">
      <c r="B8882" s="42"/>
    </row>
    <row r="8883" spans="2:2" x14ac:dyDescent="0.25">
      <c r="B8883" s="42"/>
    </row>
    <row r="8884" spans="2:2" x14ac:dyDescent="0.25">
      <c r="B8884" s="42"/>
    </row>
    <row r="8885" spans="2:2" x14ac:dyDescent="0.25">
      <c r="B8885" s="42"/>
    </row>
    <row r="8886" spans="2:2" x14ac:dyDescent="0.25">
      <c r="B8886" s="42"/>
    </row>
    <row r="8887" spans="2:2" x14ac:dyDescent="0.25">
      <c r="B8887" s="42"/>
    </row>
    <row r="8888" spans="2:2" x14ac:dyDescent="0.25">
      <c r="B8888" s="42"/>
    </row>
    <row r="8889" spans="2:2" x14ac:dyDescent="0.25">
      <c r="B8889" s="42"/>
    </row>
    <row r="8890" spans="2:2" x14ac:dyDescent="0.25">
      <c r="B8890" s="42"/>
    </row>
    <row r="8891" spans="2:2" x14ac:dyDescent="0.25">
      <c r="B8891" s="42"/>
    </row>
    <row r="8892" spans="2:2" x14ac:dyDescent="0.25">
      <c r="B8892" s="42"/>
    </row>
    <row r="8893" spans="2:2" x14ac:dyDescent="0.25">
      <c r="B8893" s="42"/>
    </row>
    <row r="8894" spans="2:2" x14ac:dyDescent="0.25">
      <c r="B8894" s="42"/>
    </row>
    <row r="8895" spans="2:2" x14ac:dyDescent="0.25">
      <c r="B8895" s="42"/>
    </row>
    <row r="8896" spans="2:2" x14ac:dyDescent="0.25">
      <c r="B8896" s="42"/>
    </row>
    <row r="8897" spans="2:2" x14ac:dyDescent="0.25">
      <c r="B8897" s="42"/>
    </row>
    <row r="8898" spans="2:2" x14ac:dyDescent="0.25">
      <c r="B8898" s="42"/>
    </row>
    <row r="8899" spans="2:2" x14ac:dyDescent="0.25">
      <c r="B8899" s="42"/>
    </row>
    <row r="8900" spans="2:2" x14ac:dyDescent="0.25">
      <c r="B8900" s="42"/>
    </row>
    <row r="8901" spans="2:2" x14ac:dyDescent="0.25">
      <c r="B8901" s="42"/>
    </row>
    <row r="8902" spans="2:2" x14ac:dyDescent="0.25">
      <c r="B8902" s="42"/>
    </row>
    <row r="8903" spans="2:2" x14ac:dyDescent="0.25">
      <c r="B8903" s="42"/>
    </row>
    <row r="8904" spans="2:2" x14ac:dyDescent="0.25">
      <c r="B8904" s="42"/>
    </row>
    <row r="8905" spans="2:2" x14ac:dyDescent="0.25">
      <c r="B8905" s="42"/>
    </row>
    <row r="8906" spans="2:2" x14ac:dyDescent="0.25">
      <c r="B8906" s="42"/>
    </row>
    <row r="8907" spans="2:2" x14ac:dyDescent="0.25">
      <c r="B8907" s="42"/>
    </row>
    <row r="8908" spans="2:2" x14ac:dyDescent="0.25">
      <c r="B8908" s="42"/>
    </row>
    <row r="8909" spans="2:2" x14ac:dyDescent="0.25">
      <c r="B8909" s="42"/>
    </row>
    <row r="8910" spans="2:2" x14ac:dyDescent="0.25">
      <c r="B8910" s="42"/>
    </row>
    <row r="8911" spans="2:2" x14ac:dyDescent="0.25">
      <c r="B8911" s="42"/>
    </row>
    <row r="8912" spans="2:2" x14ac:dyDescent="0.25">
      <c r="B8912" s="42"/>
    </row>
    <row r="8913" spans="2:2" x14ac:dyDescent="0.25">
      <c r="B8913" s="42"/>
    </row>
    <row r="8914" spans="2:2" x14ac:dyDescent="0.25">
      <c r="B8914" s="42"/>
    </row>
    <row r="8915" spans="2:2" x14ac:dyDescent="0.25">
      <c r="B8915" s="42"/>
    </row>
    <row r="8916" spans="2:2" x14ac:dyDescent="0.25">
      <c r="B8916" s="42"/>
    </row>
    <row r="8917" spans="2:2" x14ac:dyDescent="0.25">
      <c r="B8917" s="42"/>
    </row>
    <row r="8918" spans="2:2" x14ac:dyDescent="0.25">
      <c r="B8918" s="42"/>
    </row>
    <row r="8919" spans="2:2" x14ac:dyDescent="0.25">
      <c r="B8919" s="42"/>
    </row>
    <row r="8920" spans="2:2" x14ac:dyDescent="0.25">
      <c r="B8920" s="42"/>
    </row>
    <row r="8921" spans="2:2" x14ac:dyDescent="0.25">
      <c r="B8921" s="42"/>
    </row>
    <row r="8922" spans="2:2" x14ac:dyDescent="0.25">
      <c r="B8922" s="42"/>
    </row>
    <row r="8923" spans="2:2" x14ac:dyDescent="0.25">
      <c r="B8923" s="42"/>
    </row>
    <row r="8924" spans="2:2" x14ac:dyDescent="0.25">
      <c r="B8924" s="42"/>
    </row>
    <row r="8925" spans="2:2" x14ac:dyDescent="0.25">
      <c r="B8925" s="42"/>
    </row>
    <row r="8926" spans="2:2" x14ac:dyDescent="0.25">
      <c r="B8926" s="42"/>
    </row>
    <row r="8927" spans="2:2" x14ac:dyDescent="0.25">
      <c r="B8927" s="42"/>
    </row>
    <row r="8928" spans="2:2" x14ac:dyDescent="0.25">
      <c r="B8928" s="42"/>
    </row>
    <row r="8929" spans="2:2" x14ac:dyDescent="0.25">
      <c r="B8929" s="42"/>
    </row>
    <row r="8930" spans="2:2" x14ac:dyDescent="0.25">
      <c r="B8930" s="42"/>
    </row>
    <row r="8931" spans="2:2" x14ac:dyDescent="0.25">
      <c r="B8931" s="42"/>
    </row>
    <row r="8932" spans="2:2" x14ac:dyDescent="0.25">
      <c r="B8932" s="42"/>
    </row>
    <row r="8933" spans="2:2" x14ac:dyDescent="0.25">
      <c r="B8933" s="42"/>
    </row>
    <row r="8934" spans="2:2" x14ac:dyDescent="0.25">
      <c r="B8934" s="42"/>
    </row>
    <row r="8935" spans="2:2" x14ac:dyDescent="0.25">
      <c r="B8935" s="42"/>
    </row>
    <row r="8936" spans="2:2" x14ac:dyDescent="0.25">
      <c r="B8936" s="42"/>
    </row>
    <row r="8937" spans="2:2" x14ac:dyDescent="0.25">
      <c r="B8937" s="42"/>
    </row>
    <row r="8938" spans="2:2" x14ac:dyDescent="0.25">
      <c r="B8938" s="42"/>
    </row>
    <row r="8939" spans="2:2" x14ac:dyDescent="0.25">
      <c r="B8939" s="42"/>
    </row>
    <row r="8940" spans="2:2" x14ac:dyDescent="0.25">
      <c r="B8940" s="42"/>
    </row>
    <row r="8941" spans="2:2" x14ac:dyDescent="0.25">
      <c r="B8941" s="42"/>
    </row>
    <row r="8942" spans="2:2" x14ac:dyDescent="0.25">
      <c r="B8942" s="42"/>
    </row>
    <row r="8943" spans="2:2" x14ac:dyDescent="0.25">
      <c r="B8943" s="42"/>
    </row>
    <row r="8944" spans="2:2" x14ac:dyDescent="0.25">
      <c r="B8944" s="42"/>
    </row>
    <row r="8945" spans="2:2" x14ac:dyDescent="0.25">
      <c r="B8945" s="42"/>
    </row>
    <row r="8946" spans="2:2" x14ac:dyDescent="0.25">
      <c r="B8946" s="42"/>
    </row>
    <row r="8947" spans="2:2" x14ac:dyDescent="0.25">
      <c r="B8947" s="42"/>
    </row>
    <row r="8948" spans="2:2" x14ac:dyDescent="0.25">
      <c r="B8948" s="42"/>
    </row>
    <row r="8949" spans="2:2" x14ac:dyDescent="0.25">
      <c r="B8949" s="42"/>
    </row>
    <row r="8950" spans="2:2" x14ac:dyDescent="0.25">
      <c r="B8950" s="42"/>
    </row>
    <row r="8951" spans="2:2" x14ac:dyDescent="0.25">
      <c r="B8951" s="42"/>
    </row>
    <row r="8952" spans="2:2" x14ac:dyDescent="0.25">
      <c r="B8952" s="42"/>
    </row>
    <row r="8953" spans="2:2" x14ac:dyDescent="0.25">
      <c r="B8953" s="42"/>
    </row>
    <row r="8954" spans="2:2" x14ac:dyDescent="0.25">
      <c r="B8954" s="42"/>
    </row>
    <row r="8955" spans="2:2" x14ac:dyDescent="0.25">
      <c r="B8955" s="42"/>
    </row>
    <row r="8956" spans="2:2" x14ac:dyDescent="0.25">
      <c r="B8956" s="42"/>
    </row>
    <row r="8957" spans="2:2" x14ac:dyDescent="0.25">
      <c r="B8957" s="42"/>
    </row>
    <row r="8958" spans="2:2" x14ac:dyDescent="0.25">
      <c r="B8958" s="42"/>
    </row>
    <row r="8959" spans="2:2" x14ac:dyDescent="0.25">
      <c r="B8959" s="42"/>
    </row>
    <row r="8960" spans="2:2" x14ac:dyDescent="0.25">
      <c r="B8960" s="42"/>
    </row>
    <row r="8961" spans="2:2" x14ac:dyDescent="0.25">
      <c r="B8961" s="42"/>
    </row>
    <row r="8962" spans="2:2" x14ac:dyDescent="0.25">
      <c r="B8962" s="42"/>
    </row>
    <row r="8963" spans="2:2" x14ac:dyDescent="0.25">
      <c r="B8963" s="42"/>
    </row>
    <row r="8964" spans="2:2" x14ac:dyDescent="0.25">
      <c r="B8964" s="42"/>
    </row>
    <row r="8965" spans="2:2" x14ac:dyDescent="0.25">
      <c r="B8965" s="42"/>
    </row>
    <row r="8966" spans="2:2" x14ac:dyDescent="0.25">
      <c r="B8966" s="42"/>
    </row>
    <row r="8967" spans="2:2" x14ac:dyDescent="0.25">
      <c r="B8967" s="42"/>
    </row>
    <row r="8968" spans="2:2" x14ac:dyDescent="0.25">
      <c r="B8968" s="42"/>
    </row>
    <row r="8969" spans="2:2" x14ac:dyDescent="0.25">
      <c r="B8969" s="42"/>
    </row>
    <row r="8970" spans="2:2" x14ac:dyDescent="0.25">
      <c r="B8970" s="42"/>
    </row>
    <row r="8971" spans="2:2" x14ac:dyDescent="0.25">
      <c r="B8971" s="42"/>
    </row>
    <row r="8972" spans="2:2" x14ac:dyDescent="0.25">
      <c r="B8972" s="42"/>
    </row>
    <row r="8973" spans="2:2" x14ac:dyDescent="0.25">
      <c r="B8973" s="42"/>
    </row>
    <row r="8974" spans="2:2" x14ac:dyDescent="0.25">
      <c r="B8974" s="42"/>
    </row>
    <row r="8975" spans="2:2" x14ac:dyDescent="0.25">
      <c r="B8975" s="42"/>
    </row>
    <row r="8976" spans="2:2" x14ac:dyDescent="0.25">
      <c r="B8976" s="42"/>
    </row>
    <row r="8977" spans="2:2" x14ac:dyDescent="0.25">
      <c r="B8977" s="42"/>
    </row>
    <row r="8978" spans="2:2" x14ac:dyDescent="0.25">
      <c r="B8978" s="42"/>
    </row>
    <row r="8979" spans="2:2" x14ac:dyDescent="0.25">
      <c r="B8979" s="42"/>
    </row>
    <row r="8980" spans="2:2" x14ac:dyDescent="0.25">
      <c r="B8980" s="42"/>
    </row>
    <row r="8981" spans="2:2" x14ac:dyDescent="0.25">
      <c r="B8981" s="42"/>
    </row>
    <row r="8982" spans="2:2" x14ac:dyDescent="0.25">
      <c r="B8982" s="42"/>
    </row>
    <row r="8983" spans="2:2" x14ac:dyDescent="0.25">
      <c r="B8983" s="42"/>
    </row>
    <row r="8984" spans="2:2" x14ac:dyDescent="0.25">
      <c r="B8984" s="42"/>
    </row>
    <row r="8985" spans="2:2" x14ac:dyDescent="0.25">
      <c r="B8985" s="42"/>
    </row>
    <row r="8986" spans="2:2" x14ac:dyDescent="0.25">
      <c r="B8986" s="42"/>
    </row>
    <row r="8987" spans="2:2" x14ac:dyDescent="0.25">
      <c r="B8987" s="42"/>
    </row>
    <row r="8988" spans="2:2" x14ac:dyDescent="0.25">
      <c r="B8988" s="42"/>
    </row>
    <row r="8989" spans="2:2" x14ac:dyDescent="0.25">
      <c r="B8989" s="42"/>
    </row>
    <row r="8990" spans="2:2" x14ac:dyDescent="0.25">
      <c r="B8990" s="42"/>
    </row>
    <row r="8991" spans="2:2" x14ac:dyDescent="0.25">
      <c r="B8991" s="42"/>
    </row>
    <row r="8992" spans="2:2" x14ac:dyDescent="0.25">
      <c r="B8992" s="42"/>
    </row>
    <row r="8993" spans="2:2" x14ac:dyDescent="0.25">
      <c r="B8993" s="42"/>
    </row>
    <row r="8994" spans="2:2" x14ac:dyDescent="0.25">
      <c r="B8994" s="42"/>
    </row>
    <row r="8995" spans="2:2" x14ac:dyDescent="0.25">
      <c r="B8995" s="42"/>
    </row>
    <row r="8996" spans="2:2" x14ac:dyDescent="0.25">
      <c r="B8996" s="42"/>
    </row>
    <row r="8997" spans="2:2" x14ac:dyDescent="0.25">
      <c r="B8997" s="42"/>
    </row>
    <row r="8998" spans="2:2" x14ac:dyDescent="0.25">
      <c r="B8998" s="42"/>
    </row>
    <row r="8999" spans="2:2" x14ac:dyDescent="0.25">
      <c r="B8999" s="42"/>
    </row>
    <row r="9000" spans="2:2" x14ac:dyDescent="0.25">
      <c r="B9000" s="42"/>
    </row>
    <row r="9001" spans="2:2" x14ac:dyDescent="0.25">
      <c r="B9001" s="42"/>
    </row>
    <row r="9002" spans="2:2" x14ac:dyDescent="0.25">
      <c r="B9002" s="42"/>
    </row>
    <row r="9003" spans="2:2" x14ac:dyDescent="0.25">
      <c r="B9003" s="42"/>
    </row>
    <row r="9004" spans="2:2" x14ac:dyDescent="0.25">
      <c r="B9004" s="42"/>
    </row>
    <row r="9005" spans="2:2" x14ac:dyDescent="0.25">
      <c r="B9005" s="42"/>
    </row>
    <row r="9006" spans="2:2" x14ac:dyDescent="0.25">
      <c r="B9006" s="42"/>
    </row>
    <row r="9007" spans="2:2" x14ac:dyDescent="0.25">
      <c r="B9007" s="42"/>
    </row>
    <row r="9008" spans="2:2" x14ac:dyDescent="0.25">
      <c r="B9008" s="42"/>
    </row>
    <row r="9009" spans="2:2" x14ac:dyDescent="0.25">
      <c r="B9009" s="42"/>
    </row>
    <row r="9010" spans="2:2" x14ac:dyDescent="0.25">
      <c r="B9010" s="42"/>
    </row>
    <row r="9011" spans="2:2" x14ac:dyDescent="0.25">
      <c r="B9011" s="42"/>
    </row>
    <row r="9012" spans="2:2" x14ac:dyDescent="0.25">
      <c r="B9012" s="42"/>
    </row>
    <row r="9013" spans="2:2" x14ac:dyDescent="0.25">
      <c r="B9013" s="42"/>
    </row>
    <row r="9014" spans="2:2" x14ac:dyDescent="0.25">
      <c r="B9014" s="42"/>
    </row>
    <row r="9015" spans="2:2" x14ac:dyDescent="0.25">
      <c r="B9015" s="42"/>
    </row>
    <row r="9016" spans="2:2" x14ac:dyDescent="0.25">
      <c r="B9016" s="42"/>
    </row>
    <row r="9017" spans="2:2" x14ac:dyDescent="0.25">
      <c r="B9017" s="42"/>
    </row>
    <row r="9018" spans="2:2" x14ac:dyDescent="0.25">
      <c r="B9018" s="42"/>
    </row>
    <row r="9019" spans="2:2" x14ac:dyDescent="0.25">
      <c r="B9019" s="42"/>
    </row>
    <row r="9020" spans="2:2" x14ac:dyDescent="0.25">
      <c r="B9020" s="42"/>
    </row>
    <row r="9021" spans="2:2" x14ac:dyDescent="0.25">
      <c r="B9021" s="42"/>
    </row>
    <row r="9022" spans="2:2" x14ac:dyDescent="0.25">
      <c r="B9022" s="42"/>
    </row>
    <row r="9023" spans="2:2" x14ac:dyDescent="0.25">
      <c r="B9023" s="42"/>
    </row>
    <row r="9024" spans="2:2" x14ac:dyDescent="0.25">
      <c r="B9024" s="42"/>
    </row>
    <row r="9025" spans="2:2" x14ac:dyDescent="0.25">
      <c r="B9025" s="42"/>
    </row>
    <row r="9026" spans="2:2" x14ac:dyDescent="0.25">
      <c r="B9026" s="42"/>
    </row>
    <row r="9027" spans="2:2" x14ac:dyDescent="0.25">
      <c r="B9027" s="42"/>
    </row>
    <row r="9028" spans="2:2" x14ac:dyDescent="0.25">
      <c r="B9028" s="42"/>
    </row>
    <row r="9029" spans="2:2" x14ac:dyDescent="0.25">
      <c r="B9029" s="42"/>
    </row>
    <row r="9030" spans="2:2" x14ac:dyDescent="0.25">
      <c r="B9030" s="42"/>
    </row>
    <row r="9031" spans="2:2" x14ac:dyDescent="0.25">
      <c r="B9031" s="42"/>
    </row>
    <row r="9032" spans="2:2" x14ac:dyDescent="0.25">
      <c r="B9032" s="42"/>
    </row>
    <row r="9033" spans="2:2" x14ac:dyDescent="0.25">
      <c r="B9033" s="42"/>
    </row>
    <row r="9034" spans="2:2" x14ac:dyDescent="0.25">
      <c r="B9034" s="42"/>
    </row>
    <row r="9035" spans="2:2" x14ac:dyDescent="0.25">
      <c r="B9035" s="42"/>
    </row>
    <row r="9036" spans="2:2" x14ac:dyDescent="0.25">
      <c r="B9036" s="42"/>
    </row>
    <row r="9037" spans="2:2" x14ac:dyDescent="0.25">
      <c r="B9037" s="42"/>
    </row>
    <row r="9038" spans="2:2" x14ac:dyDescent="0.25">
      <c r="B9038" s="42"/>
    </row>
    <row r="9039" spans="2:2" x14ac:dyDescent="0.25">
      <c r="B9039" s="42"/>
    </row>
    <row r="9040" spans="2:2" x14ac:dyDescent="0.25">
      <c r="B9040" s="42"/>
    </row>
    <row r="9041" spans="2:2" x14ac:dyDescent="0.25">
      <c r="B9041" s="42"/>
    </row>
    <row r="9042" spans="2:2" x14ac:dyDescent="0.25">
      <c r="B9042" s="42"/>
    </row>
    <row r="9043" spans="2:2" x14ac:dyDescent="0.25">
      <c r="B9043" s="42"/>
    </row>
    <row r="9044" spans="2:2" x14ac:dyDescent="0.25">
      <c r="B9044" s="42"/>
    </row>
    <row r="9045" spans="2:2" x14ac:dyDescent="0.25">
      <c r="B9045" s="42"/>
    </row>
    <row r="9046" spans="2:2" x14ac:dyDescent="0.25">
      <c r="B9046" s="42"/>
    </row>
    <row r="9047" spans="2:2" x14ac:dyDescent="0.25">
      <c r="B9047" s="42"/>
    </row>
    <row r="9048" spans="2:2" x14ac:dyDescent="0.25">
      <c r="B9048" s="42"/>
    </row>
    <row r="9049" spans="2:2" x14ac:dyDescent="0.25">
      <c r="B9049" s="42"/>
    </row>
    <row r="9050" spans="2:2" x14ac:dyDescent="0.25">
      <c r="B9050" s="42"/>
    </row>
    <row r="9051" spans="2:2" x14ac:dyDescent="0.25">
      <c r="B9051" s="42"/>
    </row>
    <row r="9052" spans="2:2" x14ac:dyDescent="0.25">
      <c r="B9052" s="42"/>
    </row>
    <row r="9053" spans="2:2" x14ac:dyDescent="0.25">
      <c r="B9053" s="42"/>
    </row>
    <row r="9054" spans="2:2" x14ac:dyDescent="0.25">
      <c r="B9054" s="42"/>
    </row>
    <row r="9055" spans="2:2" x14ac:dyDescent="0.25">
      <c r="B9055" s="42"/>
    </row>
    <row r="9056" spans="2:2" x14ac:dyDescent="0.25">
      <c r="B9056" s="42"/>
    </row>
    <row r="9057" spans="2:2" x14ac:dyDescent="0.25">
      <c r="B9057" s="42"/>
    </row>
    <row r="9058" spans="2:2" x14ac:dyDescent="0.25">
      <c r="B9058" s="42"/>
    </row>
    <row r="9059" spans="2:2" x14ac:dyDescent="0.25">
      <c r="B9059" s="42"/>
    </row>
    <row r="9060" spans="2:2" x14ac:dyDescent="0.25">
      <c r="B9060" s="42"/>
    </row>
    <row r="9061" spans="2:2" x14ac:dyDescent="0.25">
      <c r="B9061" s="42"/>
    </row>
    <row r="9062" spans="2:2" x14ac:dyDescent="0.25">
      <c r="B9062" s="42"/>
    </row>
    <row r="9063" spans="2:2" x14ac:dyDescent="0.25">
      <c r="B9063" s="42"/>
    </row>
    <row r="9064" spans="2:2" x14ac:dyDescent="0.25">
      <c r="B9064" s="42"/>
    </row>
    <row r="9065" spans="2:2" x14ac:dyDescent="0.25">
      <c r="B9065" s="42"/>
    </row>
    <row r="9066" spans="2:2" x14ac:dyDescent="0.25">
      <c r="B9066" s="42"/>
    </row>
    <row r="9067" spans="2:2" x14ac:dyDescent="0.25">
      <c r="B9067" s="42"/>
    </row>
    <row r="9068" spans="2:2" x14ac:dyDescent="0.25">
      <c r="B9068" s="42"/>
    </row>
    <row r="9069" spans="2:2" x14ac:dyDescent="0.25">
      <c r="B9069" s="42"/>
    </row>
    <row r="9070" spans="2:2" x14ac:dyDescent="0.25">
      <c r="B9070" s="42"/>
    </row>
    <row r="9071" spans="2:2" x14ac:dyDescent="0.25">
      <c r="B9071" s="42"/>
    </row>
    <row r="9072" spans="2:2" x14ac:dyDescent="0.25">
      <c r="B9072" s="42"/>
    </row>
    <row r="9073" spans="2:2" x14ac:dyDescent="0.25">
      <c r="B9073" s="42"/>
    </row>
    <row r="9074" spans="2:2" x14ac:dyDescent="0.25">
      <c r="B9074" s="42"/>
    </row>
    <row r="9075" spans="2:2" x14ac:dyDescent="0.25">
      <c r="B9075" s="42"/>
    </row>
    <row r="9076" spans="2:2" x14ac:dyDescent="0.25">
      <c r="B9076" s="42"/>
    </row>
    <row r="9077" spans="2:2" x14ac:dyDescent="0.25">
      <c r="B9077" s="42"/>
    </row>
    <row r="9078" spans="2:2" x14ac:dyDescent="0.25">
      <c r="B9078" s="42"/>
    </row>
    <row r="9079" spans="2:2" x14ac:dyDescent="0.25">
      <c r="B9079" s="42"/>
    </row>
    <row r="9080" spans="2:2" x14ac:dyDescent="0.25">
      <c r="B9080" s="42"/>
    </row>
    <row r="9081" spans="2:2" x14ac:dyDescent="0.25">
      <c r="B9081" s="42"/>
    </row>
    <row r="9082" spans="2:2" x14ac:dyDescent="0.25">
      <c r="B9082" s="42"/>
    </row>
    <row r="9083" spans="2:2" x14ac:dyDescent="0.25">
      <c r="B9083" s="42"/>
    </row>
    <row r="9084" spans="2:2" x14ac:dyDescent="0.25">
      <c r="B9084" s="42"/>
    </row>
    <row r="9085" spans="2:2" x14ac:dyDescent="0.25">
      <c r="B9085" s="42"/>
    </row>
    <row r="9086" spans="2:2" x14ac:dyDescent="0.25">
      <c r="B9086" s="42"/>
    </row>
    <row r="9087" spans="2:2" x14ac:dyDescent="0.25">
      <c r="B9087" s="42"/>
    </row>
    <row r="9088" spans="2:2" x14ac:dyDescent="0.25">
      <c r="B9088" s="42"/>
    </row>
    <row r="9089" spans="2:2" x14ac:dyDescent="0.25">
      <c r="B9089" s="42"/>
    </row>
    <row r="9090" spans="2:2" x14ac:dyDescent="0.25">
      <c r="B9090" s="42"/>
    </row>
    <row r="9091" spans="2:2" x14ac:dyDescent="0.25">
      <c r="B9091" s="42"/>
    </row>
    <row r="9092" spans="2:2" x14ac:dyDescent="0.25">
      <c r="B9092" s="42"/>
    </row>
    <row r="9093" spans="2:2" x14ac:dyDescent="0.25">
      <c r="B9093" s="42"/>
    </row>
    <row r="9094" spans="2:2" x14ac:dyDescent="0.25">
      <c r="B9094" s="42"/>
    </row>
    <row r="9095" spans="2:2" x14ac:dyDescent="0.25">
      <c r="B9095" s="42"/>
    </row>
    <row r="9096" spans="2:2" x14ac:dyDescent="0.25">
      <c r="B9096" s="42"/>
    </row>
    <row r="9097" spans="2:2" x14ac:dyDescent="0.25">
      <c r="B9097" s="42"/>
    </row>
    <row r="9098" spans="2:2" x14ac:dyDescent="0.25">
      <c r="B9098" s="42"/>
    </row>
    <row r="9099" spans="2:2" x14ac:dyDescent="0.25">
      <c r="B9099" s="42"/>
    </row>
    <row r="9100" spans="2:2" x14ac:dyDescent="0.25">
      <c r="B9100" s="42"/>
    </row>
    <row r="9101" spans="2:2" x14ac:dyDescent="0.25">
      <c r="B9101" s="42"/>
    </row>
    <row r="9102" spans="2:2" x14ac:dyDescent="0.25">
      <c r="B9102" s="42"/>
    </row>
    <row r="9103" spans="2:2" x14ac:dyDescent="0.25">
      <c r="B9103" s="42"/>
    </row>
    <row r="9104" spans="2:2" x14ac:dyDescent="0.25">
      <c r="B9104" s="42"/>
    </row>
    <row r="9105" spans="2:2" x14ac:dyDescent="0.25">
      <c r="B9105" s="42"/>
    </row>
    <row r="9106" spans="2:2" x14ac:dyDescent="0.25">
      <c r="B9106" s="42"/>
    </row>
    <row r="9107" spans="2:2" x14ac:dyDescent="0.25">
      <c r="B9107" s="42"/>
    </row>
    <row r="9108" spans="2:2" x14ac:dyDescent="0.25">
      <c r="B9108" s="42"/>
    </row>
    <row r="9109" spans="2:2" x14ac:dyDescent="0.25">
      <c r="B9109" s="42"/>
    </row>
    <row r="9110" spans="2:2" x14ac:dyDescent="0.25">
      <c r="B9110" s="42"/>
    </row>
    <row r="9111" spans="2:2" x14ac:dyDescent="0.25">
      <c r="B9111" s="42"/>
    </row>
    <row r="9112" spans="2:2" x14ac:dyDescent="0.25">
      <c r="B9112" s="42"/>
    </row>
    <row r="9113" spans="2:2" x14ac:dyDescent="0.25">
      <c r="B9113" s="42"/>
    </row>
    <row r="9114" spans="2:2" x14ac:dyDescent="0.25">
      <c r="B9114" s="42"/>
    </row>
    <row r="9115" spans="2:2" x14ac:dyDescent="0.25">
      <c r="B9115" s="42"/>
    </row>
    <row r="9116" spans="2:2" x14ac:dyDescent="0.25">
      <c r="B9116" s="42"/>
    </row>
    <row r="9117" spans="2:2" x14ac:dyDescent="0.25">
      <c r="B9117" s="42"/>
    </row>
    <row r="9118" spans="2:2" x14ac:dyDescent="0.25">
      <c r="B9118" s="42"/>
    </row>
    <row r="9119" spans="2:2" x14ac:dyDescent="0.25">
      <c r="B9119" s="42"/>
    </row>
    <row r="9120" spans="2:2" x14ac:dyDescent="0.25">
      <c r="B9120" s="42"/>
    </row>
    <row r="9121" spans="2:2" x14ac:dyDescent="0.25">
      <c r="B9121" s="42"/>
    </row>
    <row r="9122" spans="2:2" x14ac:dyDescent="0.25">
      <c r="B9122" s="42"/>
    </row>
    <row r="9123" spans="2:2" x14ac:dyDescent="0.25">
      <c r="B9123" s="42"/>
    </row>
    <row r="9124" spans="2:2" x14ac:dyDescent="0.25">
      <c r="B9124" s="42"/>
    </row>
    <row r="9125" spans="2:2" x14ac:dyDescent="0.25">
      <c r="B9125" s="42"/>
    </row>
    <row r="9126" spans="2:2" x14ac:dyDescent="0.25">
      <c r="B9126" s="42"/>
    </row>
    <row r="9127" spans="2:2" x14ac:dyDescent="0.25">
      <c r="B9127" s="42"/>
    </row>
    <row r="9128" spans="2:2" x14ac:dyDescent="0.25">
      <c r="B9128" s="42"/>
    </row>
    <row r="9129" spans="2:2" x14ac:dyDescent="0.25">
      <c r="B9129" s="42"/>
    </row>
    <row r="9130" spans="2:2" x14ac:dyDescent="0.25">
      <c r="B9130" s="42"/>
    </row>
    <row r="9131" spans="2:2" x14ac:dyDescent="0.25">
      <c r="B9131" s="42"/>
    </row>
    <row r="9132" spans="2:2" x14ac:dyDescent="0.25">
      <c r="B9132" s="42"/>
    </row>
    <row r="9133" spans="2:2" x14ac:dyDescent="0.25">
      <c r="B9133" s="42"/>
    </row>
    <row r="9134" spans="2:2" x14ac:dyDescent="0.25">
      <c r="B9134" s="42"/>
    </row>
    <row r="9135" spans="2:2" x14ac:dyDescent="0.25">
      <c r="B9135" s="42"/>
    </row>
    <row r="9136" spans="2:2" x14ac:dyDescent="0.25">
      <c r="B9136" s="42"/>
    </row>
    <row r="9137" spans="2:2" x14ac:dyDescent="0.25">
      <c r="B9137" s="42"/>
    </row>
    <row r="9138" spans="2:2" x14ac:dyDescent="0.25">
      <c r="B9138" s="42"/>
    </row>
    <row r="9139" spans="2:2" x14ac:dyDescent="0.25">
      <c r="B9139" s="42"/>
    </row>
    <row r="9140" spans="2:2" x14ac:dyDescent="0.25">
      <c r="B9140" s="42"/>
    </row>
    <row r="9141" spans="2:2" x14ac:dyDescent="0.25">
      <c r="B9141" s="42"/>
    </row>
    <row r="9142" spans="2:2" x14ac:dyDescent="0.25">
      <c r="B9142" s="42"/>
    </row>
    <row r="9143" spans="2:2" x14ac:dyDescent="0.25">
      <c r="B9143" s="42"/>
    </row>
    <row r="9144" spans="2:2" x14ac:dyDescent="0.25">
      <c r="B9144" s="42"/>
    </row>
    <row r="9145" spans="2:2" x14ac:dyDescent="0.25">
      <c r="B9145" s="42"/>
    </row>
    <row r="9146" spans="2:2" x14ac:dyDescent="0.25">
      <c r="B9146" s="42"/>
    </row>
    <row r="9147" spans="2:2" x14ac:dyDescent="0.25">
      <c r="B9147" s="42"/>
    </row>
    <row r="9148" spans="2:2" x14ac:dyDescent="0.25">
      <c r="B9148" s="42"/>
    </row>
    <row r="9149" spans="2:2" x14ac:dyDescent="0.25">
      <c r="B9149" s="42"/>
    </row>
    <row r="9150" spans="2:2" x14ac:dyDescent="0.25">
      <c r="B9150" s="42"/>
    </row>
    <row r="9151" spans="2:2" x14ac:dyDescent="0.25">
      <c r="B9151" s="42"/>
    </row>
    <row r="9152" spans="2:2" x14ac:dyDescent="0.25">
      <c r="B9152" s="42"/>
    </row>
    <row r="9153" spans="2:2" x14ac:dyDescent="0.25">
      <c r="B9153" s="42"/>
    </row>
    <row r="9154" spans="2:2" x14ac:dyDescent="0.25">
      <c r="B9154" s="42"/>
    </row>
    <row r="9155" spans="2:2" x14ac:dyDescent="0.25">
      <c r="B9155" s="42"/>
    </row>
    <row r="9156" spans="2:2" x14ac:dyDescent="0.25">
      <c r="B9156" s="42"/>
    </row>
    <row r="9157" spans="2:2" x14ac:dyDescent="0.25">
      <c r="B9157" s="42"/>
    </row>
    <row r="9158" spans="2:2" x14ac:dyDescent="0.25">
      <c r="B9158" s="42"/>
    </row>
    <row r="9159" spans="2:2" x14ac:dyDescent="0.25">
      <c r="B9159" s="42"/>
    </row>
    <row r="9160" spans="2:2" x14ac:dyDescent="0.25">
      <c r="B9160" s="42"/>
    </row>
    <row r="9161" spans="2:2" x14ac:dyDescent="0.25">
      <c r="B9161" s="42"/>
    </row>
    <row r="9162" spans="2:2" x14ac:dyDescent="0.25">
      <c r="B9162" s="42"/>
    </row>
    <row r="9163" spans="2:2" x14ac:dyDescent="0.25">
      <c r="B9163" s="42"/>
    </row>
    <row r="9164" spans="2:2" x14ac:dyDescent="0.25">
      <c r="B9164" s="42"/>
    </row>
    <row r="9165" spans="2:2" x14ac:dyDescent="0.25">
      <c r="B9165" s="42"/>
    </row>
    <row r="9166" spans="2:2" x14ac:dyDescent="0.25">
      <c r="B9166" s="42"/>
    </row>
    <row r="9167" spans="2:2" x14ac:dyDescent="0.25">
      <c r="B9167" s="42"/>
    </row>
    <row r="9168" spans="2:2" x14ac:dyDescent="0.25">
      <c r="B9168" s="42"/>
    </row>
    <row r="9169" spans="2:2" x14ac:dyDescent="0.25">
      <c r="B9169" s="42"/>
    </row>
    <row r="9170" spans="2:2" x14ac:dyDescent="0.25">
      <c r="B9170" s="42"/>
    </row>
    <row r="9171" spans="2:2" x14ac:dyDescent="0.25">
      <c r="B9171" s="42"/>
    </row>
    <row r="9172" spans="2:2" x14ac:dyDescent="0.25">
      <c r="B9172" s="42"/>
    </row>
    <row r="9173" spans="2:2" x14ac:dyDescent="0.25">
      <c r="B9173" s="42"/>
    </row>
    <row r="9174" spans="2:2" x14ac:dyDescent="0.25">
      <c r="B9174" s="42"/>
    </row>
    <row r="9175" spans="2:2" x14ac:dyDescent="0.25">
      <c r="B9175" s="42"/>
    </row>
    <row r="9176" spans="2:2" x14ac:dyDescent="0.25">
      <c r="B9176" s="42"/>
    </row>
    <row r="9177" spans="2:2" x14ac:dyDescent="0.25">
      <c r="B9177" s="42"/>
    </row>
    <row r="9178" spans="2:2" x14ac:dyDescent="0.25">
      <c r="B9178" s="42"/>
    </row>
    <row r="9179" spans="2:2" x14ac:dyDescent="0.25">
      <c r="B9179" s="42"/>
    </row>
    <row r="9180" spans="2:2" x14ac:dyDescent="0.25">
      <c r="B9180" s="42"/>
    </row>
    <row r="9181" spans="2:2" x14ac:dyDescent="0.25">
      <c r="B9181" s="42"/>
    </row>
    <row r="9182" spans="2:2" x14ac:dyDescent="0.25">
      <c r="B9182" s="42"/>
    </row>
    <row r="9183" spans="2:2" x14ac:dyDescent="0.25">
      <c r="B9183" s="42"/>
    </row>
    <row r="9184" spans="2:2" x14ac:dyDescent="0.25">
      <c r="B9184" s="42"/>
    </row>
    <row r="9185" spans="2:2" x14ac:dyDescent="0.25">
      <c r="B9185" s="42"/>
    </row>
    <row r="9186" spans="2:2" x14ac:dyDescent="0.25">
      <c r="B9186" s="42"/>
    </row>
    <row r="9187" spans="2:2" x14ac:dyDescent="0.25">
      <c r="B9187" s="42"/>
    </row>
    <row r="9188" spans="2:2" x14ac:dyDescent="0.25">
      <c r="B9188" s="42"/>
    </row>
    <row r="9189" spans="2:2" x14ac:dyDescent="0.25">
      <c r="B9189" s="42"/>
    </row>
    <row r="9190" spans="2:2" x14ac:dyDescent="0.25">
      <c r="B9190" s="42"/>
    </row>
    <row r="9191" spans="2:2" x14ac:dyDescent="0.25">
      <c r="B9191" s="42"/>
    </row>
    <row r="9192" spans="2:2" x14ac:dyDescent="0.25">
      <c r="B9192" s="42"/>
    </row>
    <row r="9193" spans="2:2" x14ac:dyDescent="0.25">
      <c r="B9193" s="42"/>
    </row>
    <row r="9194" spans="2:2" x14ac:dyDescent="0.25">
      <c r="B9194" s="42"/>
    </row>
    <row r="9195" spans="2:2" x14ac:dyDescent="0.25">
      <c r="B9195" s="42"/>
    </row>
    <row r="9196" spans="2:2" x14ac:dyDescent="0.25">
      <c r="B9196" s="42"/>
    </row>
    <row r="9197" spans="2:2" x14ac:dyDescent="0.25">
      <c r="B9197" s="42"/>
    </row>
    <row r="9198" spans="2:2" x14ac:dyDescent="0.25">
      <c r="B9198" s="42"/>
    </row>
    <row r="9199" spans="2:2" x14ac:dyDescent="0.25">
      <c r="B9199" s="42"/>
    </row>
    <row r="9200" spans="2:2" x14ac:dyDescent="0.25">
      <c r="B9200" s="42"/>
    </row>
    <row r="9201" spans="2:2" x14ac:dyDescent="0.25">
      <c r="B9201" s="42"/>
    </row>
    <row r="9202" spans="2:2" x14ac:dyDescent="0.25">
      <c r="B9202" s="42"/>
    </row>
    <row r="9203" spans="2:2" x14ac:dyDescent="0.25">
      <c r="B9203" s="42"/>
    </row>
    <row r="9204" spans="2:2" x14ac:dyDescent="0.25">
      <c r="B9204" s="42"/>
    </row>
    <row r="9205" spans="2:2" x14ac:dyDescent="0.25">
      <c r="B9205" s="42"/>
    </row>
    <row r="9206" spans="2:2" x14ac:dyDescent="0.25">
      <c r="B9206" s="42"/>
    </row>
    <row r="9207" spans="2:2" x14ac:dyDescent="0.25">
      <c r="B9207" s="42"/>
    </row>
    <row r="9208" spans="2:2" x14ac:dyDescent="0.25">
      <c r="B9208" s="42"/>
    </row>
    <row r="9209" spans="2:2" x14ac:dyDescent="0.25">
      <c r="B9209" s="42"/>
    </row>
    <row r="9210" spans="2:2" x14ac:dyDescent="0.25">
      <c r="B9210" s="42"/>
    </row>
    <row r="9211" spans="2:2" x14ac:dyDescent="0.25">
      <c r="B9211" s="42"/>
    </row>
    <row r="9212" spans="2:2" x14ac:dyDescent="0.25">
      <c r="B9212" s="42"/>
    </row>
    <row r="9213" spans="2:2" x14ac:dyDescent="0.25">
      <c r="B9213" s="42"/>
    </row>
    <row r="9214" spans="2:2" x14ac:dyDescent="0.25">
      <c r="B9214" s="42"/>
    </row>
    <row r="9215" spans="2:2" x14ac:dyDescent="0.25">
      <c r="B9215" s="42"/>
    </row>
    <row r="9216" spans="2:2" x14ac:dyDescent="0.25">
      <c r="B9216" s="42"/>
    </row>
    <row r="9217" spans="2:2" x14ac:dyDescent="0.25">
      <c r="B9217" s="42"/>
    </row>
    <row r="9218" spans="2:2" x14ac:dyDescent="0.25">
      <c r="B9218" s="42"/>
    </row>
    <row r="9219" spans="2:2" x14ac:dyDescent="0.25">
      <c r="B9219" s="42"/>
    </row>
    <row r="9220" spans="2:2" x14ac:dyDescent="0.25">
      <c r="B9220" s="42"/>
    </row>
    <row r="9221" spans="2:2" x14ac:dyDescent="0.25">
      <c r="B9221" s="42"/>
    </row>
    <row r="9222" spans="2:2" x14ac:dyDescent="0.25">
      <c r="B9222" s="42"/>
    </row>
    <row r="9223" spans="2:2" x14ac:dyDescent="0.25">
      <c r="B9223" s="42"/>
    </row>
    <row r="9224" spans="2:2" x14ac:dyDescent="0.25">
      <c r="B9224" s="42"/>
    </row>
    <row r="9225" spans="2:2" x14ac:dyDescent="0.25">
      <c r="B9225" s="42"/>
    </row>
    <row r="9226" spans="2:2" x14ac:dyDescent="0.25">
      <c r="B9226" s="42"/>
    </row>
    <row r="9227" spans="2:2" x14ac:dyDescent="0.25">
      <c r="B9227" s="42"/>
    </row>
    <row r="9228" spans="2:2" x14ac:dyDescent="0.25">
      <c r="B9228" s="42"/>
    </row>
    <row r="9229" spans="2:2" x14ac:dyDescent="0.25">
      <c r="B9229" s="42"/>
    </row>
    <row r="9230" spans="2:2" x14ac:dyDescent="0.25">
      <c r="B9230" s="42"/>
    </row>
    <row r="9231" spans="2:2" x14ac:dyDescent="0.25">
      <c r="B9231" s="42"/>
    </row>
    <row r="9232" spans="2:2" x14ac:dyDescent="0.25">
      <c r="B9232" s="42"/>
    </row>
    <row r="9233" spans="2:2" x14ac:dyDescent="0.25">
      <c r="B9233" s="42"/>
    </row>
    <row r="9234" spans="2:2" x14ac:dyDescent="0.25">
      <c r="B9234" s="42"/>
    </row>
    <row r="9235" spans="2:2" x14ac:dyDescent="0.25">
      <c r="B9235" s="42"/>
    </row>
    <row r="9236" spans="2:2" x14ac:dyDescent="0.25">
      <c r="B9236" s="42"/>
    </row>
    <row r="9237" spans="2:2" x14ac:dyDescent="0.25">
      <c r="B9237" s="42"/>
    </row>
    <row r="9238" spans="2:2" x14ac:dyDescent="0.25">
      <c r="B9238" s="42"/>
    </row>
    <row r="9239" spans="2:2" x14ac:dyDescent="0.25">
      <c r="B9239" s="42"/>
    </row>
    <row r="9240" spans="2:2" x14ac:dyDescent="0.25">
      <c r="B9240" s="42"/>
    </row>
    <row r="9241" spans="2:2" x14ac:dyDescent="0.25">
      <c r="B9241" s="42"/>
    </row>
    <row r="9242" spans="2:2" x14ac:dyDescent="0.25">
      <c r="B9242" s="42"/>
    </row>
    <row r="9243" spans="2:2" x14ac:dyDescent="0.25">
      <c r="B9243" s="42"/>
    </row>
    <row r="9244" spans="2:2" x14ac:dyDescent="0.25">
      <c r="B9244" s="42"/>
    </row>
    <row r="9245" spans="2:2" x14ac:dyDescent="0.25">
      <c r="B9245" s="42"/>
    </row>
    <row r="9246" spans="2:2" x14ac:dyDescent="0.25">
      <c r="B9246" s="42"/>
    </row>
    <row r="9247" spans="2:2" x14ac:dyDescent="0.25">
      <c r="B9247" s="42"/>
    </row>
    <row r="9248" spans="2:2" x14ac:dyDescent="0.25">
      <c r="B9248" s="42"/>
    </row>
    <row r="9249" spans="2:2" x14ac:dyDescent="0.25">
      <c r="B9249" s="42"/>
    </row>
    <row r="9250" spans="2:2" x14ac:dyDescent="0.25">
      <c r="B9250" s="42"/>
    </row>
    <row r="9251" spans="2:2" x14ac:dyDescent="0.25">
      <c r="B9251" s="42"/>
    </row>
    <row r="9252" spans="2:2" x14ac:dyDescent="0.25">
      <c r="B9252" s="42"/>
    </row>
    <row r="9253" spans="2:2" x14ac:dyDescent="0.25">
      <c r="B9253" s="42"/>
    </row>
    <row r="9254" spans="2:2" x14ac:dyDescent="0.25">
      <c r="B9254" s="42"/>
    </row>
    <row r="9255" spans="2:2" x14ac:dyDescent="0.25">
      <c r="B9255" s="42"/>
    </row>
    <row r="9256" spans="2:2" x14ac:dyDescent="0.25">
      <c r="B9256" s="42"/>
    </row>
    <row r="9257" spans="2:2" x14ac:dyDescent="0.25">
      <c r="B9257" s="42"/>
    </row>
    <row r="9258" spans="2:2" x14ac:dyDescent="0.25">
      <c r="B9258" s="42"/>
    </row>
    <row r="9259" spans="2:2" x14ac:dyDescent="0.25">
      <c r="B9259" s="42"/>
    </row>
    <row r="9260" spans="2:2" x14ac:dyDescent="0.25">
      <c r="B9260" s="42"/>
    </row>
    <row r="9261" spans="2:2" x14ac:dyDescent="0.25">
      <c r="B9261" s="42"/>
    </row>
    <row r="9262" spans="2:2" x14ac:dyDescent="0.25">
      <c r="B9262" s="42"/>
    </row>
    <row r="9263" spans="2:2" x14ac:dyDescent="0.25">
      <c r="B9263" s="42"/>
    </row>
    <row r="9264" spans="2:2" x14ac:dyDescent="0.25">
      <c r="B9264" s="42"/>
    </row>
    <row r="9265" spans="2:2" x14ac:dyDescent="0.25">
      <c r="B9265" s="42"/>
    </row>
    <row r="9266" spans="2:2" x14ac:dyDescent="0.25">
      <c r="B9266" s="42"/>
    </row>
    <row r="9267" spans="2:2" x14ac:dyDescent="0.25">
      <c r="B9267" s="42"/>
    </row>
    <row r="9268" spans="2:2" x14ac:dyDescent="0.25">
      <c r="B9268" s="42"/>
    </row>
    <row r="9269" spans="2:2" x14ac:dyDescent="0.25">
      <c r="B9269" s="42"/>
    </row>
    <row r="9270" spans="2:2" x14ac:dyDescent="0.25">
      <c r="B9270" s="42"/>
    </row>
    <row r="9271" spans="2:2" x14ac:dyDescent="0.25">
      <c r="B9271" s="42"/>
    </row>
    <row r="9272" spans="2:2" x14ac:dyDescent="0.25">
      <c r="B9272" s="42"/>
    </row>
    <row r="9273" spans="2:2" x14ac:dyDescent="0.25">
      <c r="B9273" s="42"/>
    </row>
    <row r="9274" spans="2:2" x14ac:dyDescent="0.25">
      <c r="B9274" s="42"/>
    </row>
    <row r="9275" spans="2:2" x14ac:dyDescent="0.25">
      <c r="B9275" s="42"/>
    </row>
    <row r="9276" spans="2:2" x14ac:dyDescent="0.25">
      <c r="B9276" s="42"/>
    </row>
    <row r="9277" spans="2:2" x14ac:dyDescent="0.25">
      <c r="B9277" s="42"/>
    </row>
    <row r="9278" spans="2:2" x14ac:dyDescent="0.25">
      <c r="B9278" s="42"/>
    </row>
    <row r="9279" spans="2:2" x14ac:dyDescent="0.25">
      <c r="B9279" s="42"/>
    </row>
    <row r="9280" spans="2:2" x14ac:dyDescent="0.25">
      <c r="B9280" s="42"/>
    </row>
    <row r="9281" spans="2:2" x14ac:dyDescent="0.25">
      <c r="B9281" s="42"/>
    </row>
    <row r="9282" spans="2:2" x14ac:dyDescent="0.25">
      <c r="B9282" s="42"/>
    </row>
    <row r="9283" spans="2:2" x14ac:dyDescent="0.25">
      <c r="B9283" s="42"/>
    </row>
    <row r="9284" spans="2:2" x14ac:dyDescent="0.25">
      <c r="B9284" s="42"/>
    </row>
    <row r="9285" spans="2:2" x14ac:dyDescent="0.25">
      <c r="B9285" s="42"/>
    </row>
    <row r="9286" spans="2:2" x14ac:dyDescent="0.25">
      <c r="B9286" s="42"/>
    </row>
    <row r="9287" spans="2:2" x14ac:dyDescent="0.25">
      <c r="B9287" s="42"/>
    </row>
    <row r="9288" spans="2:2" x14ac:dyDescent="0.25">
      <c r="B9288" s="42"/>
    </row>
    <row r="9289" spans="2:2" x14ac:dyDescent="0.25">
      <c r="B9289" s="42"/>
    </row>
    <row r="9290" spans="2:2" x14ac:dyDescent="0.25">
      <c r="B9290" s="42"/>
    </row>
    <row r="9291" spans="2:2" x14ac:dyDescent="0.25">
      <c r="B9291" s="42"/>
    </row>
    <row r="9292" spans="2:2" x14ac:dyDescent="0.25">
      <c r="B9292" s="42"/>
    </row>
    <row r="9293" spans="2:2" x14ac:dyDescent="0.25">
      <c r="B9293" s="42"/>
    </row>
    <row r="9294" spans="2:2" x14ac:dyDescent="0.25">
      <c r="B9294" s="42"/>
    </row>
    <row r="9295" spans="2:2" x14ac:dyDescent="0.25">
      <c r="B9295" s="42"/>
    </row>
    <row r="9296" spans="2:2" x14ac:dyDescent="0.25">
      <c r="B9296" s="42"/>
    </row>
    <row r="9297" spans="2:2" x14ac:dyDescent="0.25">
      <c r="B9297" s="42"/>
    </row>
    <row r="9298" spans="2:2" x14ac:dyDescent="0.25">
      <c r="B9298" s="42"/>
    </row>
    <row r="9299" spans="2:2" x14ac:dyDescent="0.25">
      <c r="B9299" s="42"/>
    </row>
    <row r="9300" spans="2:2" x14ac:dyDescent="0.25">
      <c r="B9300" s="42"/>
    </row>
    <row r="9301" spans="2:2" x14ac:dyDescent="0.25">
      <c r="B9301" s="42"/>
    </row>
    <row r="9302" spans="2:2" x14ac:dyDescent="0.25">
      <c r="B9302" s="42"/>
    </row>
    <row r="9303" spans="2:2" x14ac:dyDescent="0.25">
      <c r="B9303" s="42"/>
    </row>
    <row r="9304" spans="2:2" x14ac:dyDescent="0.25">
      <c r="B9304" s="42"/>
    </row>
    <row r="9305" spans="2:2" x14ac:dyDescent="0.25">
      <c r="B9305" s="42"/>
    </row>
    <row r="9306" spans="2:2" x14ac:dyDescent="0.25">
      <c r="B9306" s="42"/>
    </row>
    <row r="9307" spans="2:2" x14ac:dyDescent="0.25">
      <c r="B9307" s="42"/>
    </row>
    <row r="9308" spans="2:2" x14ac:dyDescent="0.25">
      <c r="B9308" s="42"/>
    </row>
    <row r="9309" spans="2:2" x14ac:dyDescent="0.25">
      <c r="B9309" s="42"/>
    </row>
    <row r="9310" spans="2:2" x14ac:dyDescent="0.25">
      <c r="B9310" s="42"/>
    </row>
    <row r="9311" spans="2:2" x14ac:dyDescent="0.25">
      <c r="B9311" s="42"/>
    </row>
    <row r="9312" spans="2:2" x14ac:dyDescent="0.25">
      <c r="B9312" s="42"/>
    </row>
    <row r="9313" spans="2:2" x14ac:dyDescent="0.25">
      <c r="B9313" s="42"/>
    </row>
    <row r="9314" spans="2:2" x14ac:dyDescent="0.25">
      <c r="B9314" s="42"/>
    </row>
    <row r="9315" spans="2:2" x14ac:dyDescent="0.25">
      <c r="B9315" s="42"/>
    </row>
    <row r="9316" spans="2:2" x14ac:dyDescent="0.25">
      <c r="B9316" s="42"/>
    </row>
    <row r="9317" spans="2:2" x14ac:dyDescent="0.25">
      <c r="B9317" s="42"/>
    </row>
    <row r="9318" spans="2:2" x14ac:dyDescent="0.25">
      <c r="B9318" s="42"/>
    </row>
    <row r="9319" spans="2:2" x14ac:dyDescent="0.25">
      <c r="B9319" s="42"/>
    </row>
    <row r="9320" spans="2:2" x14ac:dyDescent="0.25">
      <c r="B9320" s="42"/>
    </row>
    <row r="9321" spans="2:2" x14ac:dyDescent="0.25">
      <c r="B9321" s="42"/>
    </row>
    <row r="9322" spans="2:2" x14ac:dyDescent="0.25">
      <c r="B9322" s="42"/>
    </row>
    <row r="9323" spans="2:2" x14ac:dyDescent="0.25">
      <c r="B9323" s="42"/>
    </row>
    <row r="9324" spans="2:2" x14ac:dyDescent="0.25">
      <c r="B9324" s="42"/>
    </row>
    <row r="9325" spans="2:2" x14ac:dyDescent="0.25">
      <c r="B9325" s="42"/>
    </row>
    <row r="9326" spans="2:2" x14ac:dyDescent="0.25">
      <c r="B9326" s="42"/>
    </row>
    <row r="9327" spans="2:2" x14ac:dyDescent="0.25">
      <c r="B9327" s="42"/>
    </row>
    <row r="9328" spans="2:2" x14ac:dyDescent="0.25">
      <c r="B9328" s="42"/>
    </row>
    <row r="9329" spans="2:2" x14ac:dyDescent="0.25">
      <c r="B9329" s="42"/>
    </row>
    <row r="9330" spans="2:2" x14ac:dyDescent="0.25">
      <c r="B9330" s="42"/>
    </row>
    <row r="9331" spans="2:2" x14ac:dyDescent="0.25">
      <c r="B9331" s="42"/>
    </row>
    <row r="9332" spans="2:2" x14ac:dyDescent="0.25">
      <c r="B9332" s="42"/>
    </row>
    <row r="9333" spans="2:2" x14ac:dyDescent="0.25">
      <c r="B9333" s="42"/>
    </row>
    <row r="9334" spans="2:2" x14ac:dyDescent="0.25">
      <c r="B9334" s="42"/>
    </row>
    <row r="9335" spans="2:2" x14ac:dyDescent="0.25">
      <c r="B9335" s="42"/>
    </row>
    <row r="9336" spans="2:2" x14ac:dyDescent="0.25">
      <c r="B9336" s="42"/>
    </row>
    <row r="9337" spans="2:2" x14ac:dyDescent="0.25">
      <c r="B9337" s="42"/>
    </row>
    <row r="9338" spans="2:2" x14ac:dyDescent="0.25">
      <c r="B9338" s="42"/>
    </row>
    <row r="9339" spans="2:2" x14ac:dyDescent="0.25">
      <c r="B9339" s="42"/>
    </row>
    <row r="9340" spans="2:2" x14ac:dyDescent="0.25">
      <c r="B9340" s="42"/>
    </row>
    <row r="9341" spans="2:2" x14ac:dyDescent="0.25">
      <c r="B9341" s="42"/>
    </row>
    <row r="9342" spans="2:2" x14ac:dyDescent="0.25">
      <c r="B9342" s="42"/>
    </row>
    <row r="9343" spans="2:2" x14ac:dyDescent="0.25">
      <c r="B9343" s="42"/>
    </row>
    <row r="9344" spans="2:2" x14ac:dyDescent="0.25">
      <c r="B9344" s="42"/>
    </row>
    <row r="9345" spans="2:2" x14ac:dyDescent="0.25">
      <c r="B9345" s="42"/>
    </row>
    <row r="9346" spans="2:2" x14ac:dyDescent="0.25">
      <c r="B9346" s="42"/>
    </row>
    <row r="9347" spans="2:2" x14ac:dyDescent="0.25">
      <c r="B9347" s="42"/>
    </row>
    <row r="9348" spans="2:2" x14ac:dyDescent="0.25">
      <c r="B9348" s="42"/>
    </row>
    <row r="9349" spans="2:2" x14ac:dyDescent="0.25">
      <c r="B9349" s="42"/>
    </row>
    <row r="9350" spans="2:2" x14ac:dyDescent="0.25">
      <c r="B9350" s="42"/>
    </row>
    <row r="9351" spans="2:2" x14ac:dyDescent="0.25">
      <c r="B9351" s="42"/>
    </row>
    <row r="9352" spans="2:2" x14ac:dyDescent="0.25">
      <c r="B9352" s="42"/>
    </row>
    <row r="9353" spans="2:2" x14ac:dyDescent="0.25">
      <c r="B9353" s="42"/>
    </row>
    <row r="9354" spans="2:2" x14ac:dyDescent="0.25">
      <c r="B9354" s="42"/>
    </row>
    <row r="9355" spans="2:2" x14ac:dyDescent="0.25">
      <c r="B9355" s="42"/>
    </row>
    <row r="9356" spans="2:2" x14ac:dyDescent="0.25">
      <c r="B9356" s="42"/>
    </row>
    <row r="9357" spans="2:2" x14ac:dyDescent="0.25">
      <c r="B9357" s="42"/>
    </row>
    <row r="9358" spans="2:2" x14ac:dyDescent="0.25">
      <c r="B9358" s="42"/>
    </row>
    <row r="9359" spans="2:2" x14ac:dyDescent="0.25">
      <c r="B9359" s="42"/>
    </row>
    <row r="9360" spans="2:2" x14ac:dyDescent="0.25">
      <c r="B9360" s="42"/>
    </row>
    <row r="9361" spans="2:2" x14ac:dyDescent="0.25">
      <c r="B9361" s="42"/>
    </row>
    <row r="9362" spans="2:2" x14ac:dyDescent="0.25">
      <c r="B9362" s="42"/>
    </row>
    <row r="9363" spans="2:2" x14ac:dyDescent="0.25">
      <c r="B9363" s="42"/>
    </row>
    <row r="9364" spans="2:2" x14ac:dyDescent="0.25">
      <c r="B9364" s="42"/>
    </row>
    <row r="9365" spans="2:2" x14ac:dyDescent="0.25">
      <c r="B9365" s="42"/>
    </row>
    <row r="9366" spans="2:2" x14ac:dyDescent="0.25">
      <c r="B9366" s="42"/>
    </row>
    <row r="9367" spans="2:2" x14ac:dyDescent="0.25">
      <c r="B9367" s="42"/>
    </row>
    <row r="9368" spans="2:2" x14ac:dyDescent="0.25">
      <c r="B9368" s="42"/>
    </row>
    <row r="9369" spans="2:2" x14ac:dyDescent="0.25">
      <c r="B9369" s="42"/>
    </row>
    <row r="9370" spans="2:2" x14ac:dyDescent="0.25">
      <c r="B9370" s="42"/>
    </row>
    <row r="9371" spans="2:2" x14ac:dyDescent="0.25">
      <c r="B9371" s="42"/>
    </row>
    <row r="9372" spans="2:2" x14ac:dyDescent="0.25">
      <c r="B9372" s="42"/>
    </row>
    <row r="9373" spans="2:2" x14ac:dyDescent="0.25">
      <c r="B9373" s="42"/>
    </row>
    <row r="9374" spans="2:2" x14ac:dyDescent="0.25">
      <c r="B9374" s="42"/>
    </row>
    <row r="9375" spans="2:2" x14ac:dyDescent="0.25">
      <c r="B9375" s="42"/>
    </row>
    <row r="9376" spans="2:2" x14ac:dyDescent="0.25">
      <c r="B9376" s="42"/>
    </row>
    <row r="9377" spans="2:2" x14ac:dyDescent="0.25">
      <c r="B9377" s="42"/>
    </row>
    <row r="9378" spans="2:2" x14ac:dyDescent="0.25">
      <c r="B9378" s="42"/>
    </row>
    <row r="9379" spans="2:2" x14ac:dyDescent="0.25">
      <c r="B9379" s="42"/>
    </row>
    <row r="9380" spans="2:2" x14ac:dyDescent="0.25">
      <c r="B9380" s="42"/>
    </row>
    <row r="9381" spans="2:2" x14ac:dyDescent="0.25">
      <c r="B9381" s="42"/>
    </row>
    <row r="9382" spans="2:2" x14ac:dyDescent="0.25">
      <c r="B9382" s="42"/>
    </row>
    <row r="9383" spans="2:2" x14ac:dyDescent="0.25">
      <c r="B9383" s="42"/>
    </row>
    <row r="9384" spans="2:2" x14ac:dyDescent="0.25">
      <c r="B9384" s="42"/>
    </row>
    <row r="9385" spans="2:2" x14ac:dyDescent="0.25">
      <c r="B9385" s="42"/>
    </row>
    <row r="9386" spans="2:2" x14ac:dyDescent="0.25">
      <c r="B9386" s="42"/>
    </row>
    <row r="9387" spans="2:2" x14ac:dyDescent="0.25">
      <c r="B9387" s="42"/>
    </row>
    <row r="9388" spans="2:2" x14ac:dyDescent="0.25">
      <c r="B9388" s="42"/>
    </row>
    <row r="9389" spans="2:2" x14ac:dyDescent="0.25">
      <c r="B9389" s="42"/>
    </row>
    <row r="9390" spans="2:2" x14ac:dyDescent="0.25">
      <c r="B9390" s="42"/>
    </row>
    <row r="9391" spans="2:2" x14ac:dyDescent="0.25">
      <c r="B9391" s="42"/>
    </row>
    <row r="9392" spans="2:2" x14ac:dyDescent="0.25">
      <c r="B9392" s="42"/>
    </row>
    <row r="9393" spans="2:2" x14ac:dyDescent="0.25">
      <c r="B9393" s="42"/>
    </row>
    <row r="9394" spans="2:2" x14ac:dyDescent="0.25">
      <c r="B9394" s="42"/>
    </row>
    <row r="9395" spans="2:2" x14ac:dyDescent="0.25">
      <c r="B9395" s="42"/>
    </row>
    <row r="9396" spans="2:2" x14ac:dyDescent="0.25">
      <c r="B9396" s="42"/>
    </row>
    <row r="9397" spans="2:2" x14ac:dyDescent="0.25">
      <c r="B9397" s="42"/>
    </row>
    <row r="9398" spans="2:2" x14ac:dyDescent="0.25">
      <c r="B9398" s="42"/>
    </row>
    <row r="9399" spans="2:2" x14ac:dyDescent="0.25">
      <c r="B9399" s="42"/>
    </row>
    <row r="9400" spans="2:2" x14ac:dyDescent="0.25">
      <c r="B9400" s="42"/>
    </row>
    <row r="9401" spans="2:2" x14ac:dyDescent="0.25">
      <c r="B9401" s="42"/>
    </row>
    <row r="9402" spans="2:2" x14ac:dyDescent="0.25">
      <c r="B9402" s="42"/>
    </row>
    <row r="9403" spans="2:2" x14ac:dyDescent="0.25">
      <c r="B9403" s="42"/>
    </row>
    <row r="9404" spans="2:2" x14ac:dyDescent="0.25">
      <c r="B9404" s="42"/>
    </row>
    <row r="9405" spans="2:2" x14ac:dyDescent="0.25">
      <c r="B9405" s="42"/>
    </row>
    <row r="9406" spans="2:2" x14ac:dyDescent="0.25">
      <c r="B9406" s="42"/>
    </row>
    <row r="9407" spans="2:2" x14ac:dyDescent="0.25">
      <c r="B9407" s="42"/>
    </row>
    <row r="9408" spans="2:2" x14ac:dyDescent="0.25">
      <c r="B9408" s="42"/>
    </row>
    <row r="9409" spans="2:2" x14ac:dyDescent="0.25">
      <c r="B9409" s="42"/>
    </row>
    <row r="9410" spans="2:2" x14ac:dyDescent="0.25">
      <c r="B9410" s="42"/>
    </row>
    <row r="9411" spans="2:2" x14ac:dyDescent="0.25">
      <c r="B9411" s="42"/>
    </row>
    <row r="9412" spans="2:2" x14ac:dyDescent="0.25">
      <c r="B9412" s="42"/>
    </row>
    <row r="9413" spans="2:2" x14ac:dyDescent="0.25">
      <c r="B9413" s="42"/>
    </row>
    <row r="9414" spans="2:2" x14ac:dyDescent="0.25">
      <c r="B9414" s="42"/>
    </row>
    <row r="9415" spans="2:2" x14ac:dyDescent="0.25">
      <c r="B9415" s="42"/>
    </row>
    <row r="9416" spans="2:2" x14ac:dyDescent="0.25">
      <c r="B9416" s="42"/>
    </row>
    <row r="9417" spans="2:2" x14ac:dyDescent="0.25">
      <c r="B9417" s="42"/>
    </row>
    <row r="9418" spans="2:2" x14ac:dyDescent="0.25">
      <c r="B9418" s="42"/>
    </row>
    <row r="9419" spans="2:2" x14ac:dyDescent="0.25">
      <c r="B9419" s="42"/>
    </row>
    <row r="9420" spans="2:2" x14ac:dyDescent="0.25">
      <c r="B9420" s="42"/>
    </row>
    <row r="9421" spans="2:2" x14ac:dyDescent="0.25">
      <c r="B9421" s="42"/>
    </row>
    <row r="9422" spans="2:2" x14ac:dyDescent="0.25">
      <c r="B9422" s="42"/>
    </row>
    <row r="9423" spans="2:2" x14ac:dyDescent="0.25">
      <c r="B9423" s="42"/>
    </row>
    <row r="9424" spans="2:2" x14ac:dyDescent="0.25">
      <c r="B9424" s="42"/>
    </row>
    <row r="9425" spans="2:2" x14ac:dyDescent="0.25">
      <c r="B9425" s="42"/>
    </row>
    <row r="9426" spans="2:2" x14ac:dyDescent="0.25">
      <c r="B9426" s="42"/>
    </row>
    <row r="9427" spans="2:2" x14ac:dyDescent="0.25">
      <c r="B9427" s="42"/>
    </row>
    <row r="9428" spans="2:2" x14ac:dyDescent="0.25">
      <c r="B9428" s="42"/>
    </row>
    <row r="9429" spans="2:2" x14ac:dyDescent="0.25">
      <c r="B9429" s="42"/>
    </row>
    <row r="9430" spans="2:2" x14ac:dyDescent="0.25">
      <c r="B9430" s="42"/>
    </row>
    <row r="9431" spans="2:2" x14ac:dyDescent="0.25">
      <c r="B9431" s="42"/>
    </row>
    <row r="9432" spans="2:2" x14ac:dyDescent="0.25">
      <c r="B9432" s="42"/>
    </row>
    <row r="9433" spans="2:2" x14ac:dyDescent="0.25">
      <c r="B9433" s="42"/>
    </row>
    <row r="9434" spans="2:2" x14ac:dyDescent="0.25">
      <c r="B9434" s="42"/>
    </row>
    <row r="9435" spans="2:2" x14ac:dyDescent="0.25">
      <c r="B9435" s="42"/>
    </row>
    <row r="9436" spans="2:2" x14ac:dyDescent="0.25">
      <c r="B9436" s="42"/>
    </row>
    <row r="9437" spans="2:2" x14ac:dyDescent="0.25">
      <c r="B9437" s="42"/>
    </row>
    <row r="9438" spans="2:2" x14ac:dyDescent="0.25">
      <c r="B9438" s="42"/>
    </row>
    <row r="9439" spans="2:2" x14ac:dyDescent="0.25">
      <c r="B9439" s="42"/>
    </row>
    <row r="9440" spans="2:2" x14ac:dyDescent="0.25">
      <c r="B9440" s="42"/>
    </row>
    <row r="9441" spans="2:2" x14ac:dyDescent="0.25">
      <c r="B9441" s="42"/>
    </row>
    <row r="9442" spans="2:2" x14ac:dyDescent="0.25">
      <c r="B9442" s="42"/>
    </row>
    <row r="9443" spans="2:2" x14ac:dyDescent="0.25">
      <c r="B9443" s="42"/>
    </row>
    <row r="9444" spans="2:2" x14ac:dyDescent="0.25">
      <c r="B9444" s="42"/>
    </row>
    <row r="9445" spans="2:2" x14ac:dyDescent="0.25">
      <c r="B9445" s="42"/>
    </row>
    <row r="9446" spans="2:2" x14ac:dyDescent="0.25">
      <c r="B9446" s="42"/>
    </row>
    <row r="9447" spans="2:2" x14ac:dyDescent="0.25">
      <c r="B9447" s="42"/>
    </row>
    <row r="9448" spans="2:2" x14ac:dyDescent="0.25">
      <c r="B9448" s="42"/>
    </row>
    <row r="9449" spans="2:2" x14ac:dyDescent="0.25">
      <c r="B9449" s="42"/>
    </row>
    <row r="9450" spans="2:2" x14ac:dyDescent="0.25">
      <c r="B9450" s="42"/>
    </row>
    <row r="9451" spans="2:2" x14ac:dyDescent="0.25">
      <c r="B9451" s="42"/>
    </row>
    <row r="9452" spans="2:2" x14ac:dyDescent="0.25">
      <c r="B9452" s="42"/>
    </row>
    <row r="9453" spans="2:2" x14ac:dyDescent="0.25">
      <c r="B9453" s="42"/>
    </row>
    <row r="9454" spans="2:2" x14ac:dyDescent="0.25">
      <c r="B9454" s="42"/>
    </row>
    <row r="9455" spans="2:2" x14ac:dyDescent="0.25">
      <c r="B9455" s="42"/>
    </row>
    <row r="9456" spans="2:2" x14ac:dyDescent="0.25">
      <c r="B9456" s="42"/>
    </row>
    <row r="9457" spans="2:2" x14ac:dyDescent="0.25">
      <c r="B9457" s="42"/>
    </row>
    <row r="9458" spans="2:2" x14ac:dyDescent="0.25">
      <c r="B9458" s="42"/>
    </row>
    <row r="9459" spans="2:2" x14ac:dyDescent="0.25">
      <c r="B9459" s="42"/>
    </row>
    <row r="9460" spans="2:2" x14ac:dyDescent="0.25">
      <c r="B9460" s="42"/>
    </row>
    <row r="9461" spans="2:2" x14ac:dyDescent="0.25">
      <c r="B9461" s="42"/>
    </row>
    <row r="9462" spans="2:2" x14ac:dyDescent="0.25">
      <c r="B9462" s="42"/>
    </row>
    <row r="9463" spans="2:2" x14ac:dyDescent="0.25">
      <c r="B9463" s="42"/>
    </row>
    <row r="9464" spans="2:2" x14ac:dyDescent="0.25">
      <c r="B9464" s="42"/>
    </row>
    <row r="9465" spans="2:2" x14ac:dyDescent="0.25">
      <c r="B9465" s="42"/>
    </row>
    <row r="9466" spans="2:2" x14ac:dyDescent="0.25">
      <c r="B9466" s="42"/>
    </row>
    <row r="9467" spans="2:2" x14ac:dyDescent="0.25">
      <c r="B9467" s="42"/>
    </row>
    <row r="9468" spans="2:2" x14ac:dyDescent="0.25">
      <c r="B9468" s="42"/>
    </row>
    <row r="9469" spans="2:2" x14ac:dyDescent="0.25">
      <c r="B9469" s="42"/>
    </row>
    <row r="9470" spans="2:2" x14ac:dyDescent="0.25">
      <c r="B9470" s="42"/>
    </row>
    <row r="9471" spans="2:2" x14ac:dyDescent="0.25">
      <c r="B9471" s="42"/>
    </row>
    <row r="9472" spans="2:2" x14ac:dyDescent="0.25">
      <c r="B9472" s="42"/>
    </row>
    <row r="9473" spans="2:2" x14ac:dyDescent="0.25">
      <c r="B9473" s="42"/>
    </row>
    <row r="9474" spans="2:2" x14ac:dyDescent="0.25">
      <c r="B9474" s="42"/>
    </row>
    <row r="9475" spans="2:2" x14ac:dyDescent="0.25">
      <c r="B9475" s="42"/>
    </row>
    <row r="9476" spans="2:2" x14ac:dyDescent="0.25">
      <c r="B9476" s="42"/>
    </row>
    <row r="9477" spans="2:2" x14ac:dyDescent="0.25">
      <c r="B9477" s="42"/>
    </row>
    <row r="9478" spans="2:2" x14ac:dyDescent="0.25">
      <c r="B9478" s="42"/>
    </row>
    <row r="9479" spans="2:2" x14ac:dyDescent="0.25">
      <c r="B9479" s="42"/>
    </row>
    <row r="9480" spans="2:2" x14ac:dyDescent="0.25">
      <c r="B9480" s="42"/>
    </row>
    <row r="9481" spans="2:2" x14ac:dyDescent="0.25">
      <c r="B9481" s="42"/>
    </row>
    <row r="9482" spans="2:2" x14ac:dyDescent="0.25">
      <c r="B9482" s="42"/>
    </row>
    <row r="9483" spans="2:2" x14ac:dyDescent="0.25">
      <c r="B9483" s="42"/>
    </row>
    <row r="9484" spans="2:2" x14ac:dyDescent="0.25">
      <c r="B9484" s="42"/>
    </row>
    <row r="9485" spans="2:2" x14ac:dyDescent="0.25">
      <c r="B9485" s="42"/>
    </row>
    <row r="9486" spans="2:2" x14ac:dyDescent="0.25">
      <c r="B9486" s="42"/>
    </row>
    <row r="9487" spans="2:2" x14ac:dyDescent="0.25">
      <c r="B9487" s="42"/>
    </row>
    <row r="9488" spans="2:2" x14ac:dyDescent="0.25">
      <c r="B9488" s="42"/>
    </row>
    <row r="9489" spans="2:2" x14ac:dyDescent="0.25">
      <c r="B9489" s="42"/>
    </row>
    <row r="9490" spans="2:2" x14ac:dyDescent="0.25">
      <c r="B9490" s="42"/>
    </row>
    <row r="9491" spans="2:2" x14ac:dyDescent="0.25">
      <c r="B9491" s="42"/>
    </row>
    <row r="9492" spans="2:2" x14ac:dyDescent="0.25">
      <c r="B9492" s="42"/>
    </row>
    <row r="9493" spans="2:2" x14ac:dyDescent="0.25">
      <c r="B9493" s="42"/>
    </row>
    <row r="9494" spans="2:2" x14ac:dyDescent="0.25">
      <c r="B9494" s="42"/>
    </row>
    <row r="9495" spans="2:2" x14ac:dyDescent="0.25">
      <c r="B9495" s="42"/>
    </row>
    <row r="9496" spans="2:2" x14ac:dyDescent="0.25">
      <c r="B9496" s="42"/>
    </row>
    <row r="9497" spans="2:2" x14ac:dyDescent="0.25">
      <c r="B9497" s="42"/>
    </row>
    <row r="9498" spans="2:2" x14ac:dyDescent="0.25">
      <c r="B9498" s="42"/>
    </row>
    <row r="9499" spans="2:2" x14ac:dyDescent="0.25">
      <c r="B9499" s="42"/>
    </row>
    <row r="9500" spans="2:2" x14ac:dyDescent="0.25">
      <c r="B9500" s="42"/>
    </row>
    <row r="9501" spans="2:2" x14ac:dyDescent="0.25">
      <c r="B9501" s="42"/>
    </row>
    <row r="9502" spans="2:2" x14ac:dyDescent="0.25">
      <c r="B9502" s="42"/>
    </row>
    <row r="9503" spans="2:2" x14ac:dyDescent="0.25">
      <c r="B9503" s="42"/>
    </row>
    <row r="9504" spans="2:2" x14ac:dyDescent="0.25">
      <c r="B9504" s="42"/>
    </row>
    <row r="9505" spans="2:2" x14ac:dyDescent="0.25">
      <c r="B9505" s="42"/>
    </row>
    <row r="9506" spans="2:2" x14ac:dyDescent="0.25">
      <c r="B9506" s="42"/>
    </row>
    <row r="9507" spans="2:2" x14ac:dyDescent="0.25">
      <c r="B9507" s="42"/>
    </row>
    <row r="9508" spans="2:2" x14ac:dyDescent="0.25">
      <c r="B9508" s="42"/>
    </row>
    <row r="9509" spans="2:2" x14ac:dyDescent="0.25">
      <c r="B9509" s="42"/>
    </row>
    <row r="9510" spans="2:2" x14ac:dyDescent="0.25">
      <c r="B9510" s="42"/>
    </row>
    <row r="9511" spans="2:2" x14ac:dyDescent="0.25">
      <c r="B9511" s="42"/>
    </row>
    <row r="9512" spans="2:2" x14ac:dyDescent="0.25">
      <c r="B9512" s="42"/>
    </row>
    <row r="9513" spans="2:2" x14ac:dyDescent="0.25">
      <c r="B9513" s="42"/>
    </row>
    <row r="9514" spans="2:2" x14ac:dyDescent="0.25">
      <c r="B9514" s="42"/>
    </row>
    <row r="9515" spans="2:2" x14ac:dyDescent="0.25">
      <c r="B9515" s="42"/>
    </row>
    <row r="9516" spans="2:2" x14ac:dyDescent="0.25">
      <c r="B9516" s="42"/>
    </row>
    <row r="9517" spans="2:2" x14ac:dyDescent="0.25">
      <c r="B9517" s="42"/>
    </row>
    <row r="9518" spans="2:2" x14ac:dyDescent="0.25">
      <c r="B9518" s="42"/>
    </row>
    <row r="9519" spans="2:2" x14ac:dyDescent="0.25">
      <c r="B9519" s="42"/>
    </row>
    <row r="9520" spans="2:2" x14ac:dyDescent="0.25">
      <c r="B9520" s="42"/>
    </row>
    <row r="9521" spans="2:2" x14ac:dyDescent="0.25">
      <c r="B9521" s="42"/>
    </row>
    <row r="9522" spans="2:2" x14ac:dyDescent="0.25">
      <c r="B9522" s="42"/>
    </row>
    <row r="9523" spans="2:2" x14ac:dyDescent="0.25">
      <c r="B9523" s="42"/>
    </row>
    <row r="9524" spans="2:2" x14ac:dyDescent="0.25">
      <c r="B9524" s="42"/>
    </row>
    <row r="9525" spans="2:2" x14ac:dyDescent="0.25">
      <c r="B9525" s="42"/>
    </row>
    <row r="9526" spans="2:2" x14ac:dyDescent="0.25">
      <c r="B9526" s="42"/>
    </row>
    <row r="9527" spans="2:2" x14ac:dyDescent="0.25">
      <c r="B9527" s="42"/>
    </row>
    <row r="9528" spans="2:2" x14ac:dyDescent="0.25">
      <c r="B9528" s="42"/>
    </row>
    <row r="9529" spans="2:2" x14ac:dyDescent="0.25">
      <c r="B9529" s="42"/>
    </row>
    <row r="9530" spans="2:2" x14ac:dyDescent="0.25">
      <c r="B9530" s="42"/>
    </row>
    <row r="9531" spans="2:2" x14ac:dyDescent="0.25">
      <c r="B9531" s="42"/>
    </row>
    <row r="9532" spans="2:2" x14ac:dyDescent="0.25">
      <c r="B9532" s="42"/>
    </row>
    <row r="9533" spans="2:2" x14ac:dyDescent="0.25">
      <c r="B9533" s="42"/>
    </row>
    <row r="9534" spans="2:2" x14ac:dyDescent="0.25">
      <c r="B9534" s="42"/>
    </row>
    <row r="9535" spans="2:2" x14ac:dyDescent="0.25">
      <c r="B9535" s="42"/>
    </row>
    <row r="9536" spans="2:2" x14ac:dyDescent="0.25">
      <c r="B9536" s="42"/>
    </row>
    <row r="9537" spans="2:2" x14ac:dyDescent="0.25">
      <c r="B9537" s="42"/>
    </row>
    <row r="9538" spans="2:2" x14ac:dyDescent="0.25">
      <c r="B9538" s="42"/>
    </row>
    <row r="9539" spans="2:2" x14ac:dyDescent="0.25">
      <c r="B9539" s="42"/>
    </row>
    <row r="9540" spans="2:2" x14ac:dyDescent="0.25">
      <c r="B9540" s="42"/>
    </row>
    <row r="9541" spans="2:2" x14ac:dyDescent="0.25">
      <c r="B9541" s="42"/>
    </row>
    <row r="9542" spans="2:2" x14ac:dyDescent="0.25">
      <c r="B9542" s="42"/>
    </row>
    <row r="9543" spans="2:2" x14ac:dyDescent="0.25">
      <c r="B9543" s="42"/>
    </row>
    <row r="9544" spans="2:2" x14ac:dyDescent="0.25">
      <c r="B9544" s="42"/>
    </row>
    <row r="9545" spans="2:2" x14ac:dyDescent="0.25">
      <c r="B9545" s="42"/>
    </row>
    <row r="9546" spans="2:2" x14ac:dyDescent="0.25">
      <c r="B9546" s="42"/>
    </row>
    <row r="9547" spans="2:2" x14ac:dyDescent="0.25">
      <c r="B9547" s="42"/>
    </row>
    <row r="9548" spans="2:2" x14ac:dyDescent="0.25">
      <c r="B9548" s="42"/>
    </row>
    <row r="9549" spans="2:2" x14ac:dyDescent="0.25">
      <c r="B9549" s="42"/>
    </row>
    <row r="9550" spans="2:2" x14ac:dyDescent="0.25">
      <c r="B9550" s="42"/>
    </row>
    <row r="9551" spans="2:2" x14ac:dyDescent="0.25">
      <c r="B9551" s="42"/>
    </row>
    <row r="9552" spans="2:2" x14ac:dyDescent="0.25">
      <c r="B9552" s="42"/>
    </row>
    <row r="9553" spans="2:2" x14ac:dyDescent="0.25">
      <c r="B9553" s="42"/>
    </row>
    <row r="9554" spans="2:2" x14ac:dyDescent="0.25">
      <c r="B9554" s="42"/>
    </row>
    <row r="9555" spans="2:2" x14ac:dyDescent="0.25">
      <c r="B9555" s="42"/>
    </row>
    <row r="9556" spans="2:2" x14ac:dyDescent="0.25">
      <c r="B9556" s="42"/>
    </row>
    <row r="9557" spans="2:2" x14ac:dyDescent="0.25">
      <c r="B9557" s="42"/>
    </row>
    <row r="9558" spans="2:2" x14ac:dyDescent="0.25">
      <c r="B9558" s="42"/>
    </row>
    <row r="9559" spans="2:2" x14ac:dyDescent="0.25">
      <c r="B9559" s="42"/>
    </row>
    <row r="9560" spans="2:2" x14ac:dyDescent="0.25">
      <c r="B9560" s="42"/>
    </row>
    <row r="9561" spans="2:2" x14ac:dyDescent="0.25">
      <c r="B9561" s="42"/>
    </row>
    <row r="9562" spans="2:2" x14ac:dyDescent="0.25">
      <c r="B9562" s="42"/>
    </row>
    <row r="9563" spans="2:2" x14ac:dyDescent="0.25">
      <c r="B9563" s="42"/>
    </row>
    <row r="9564" spans="2:2" x14ac:dyDescent="0.25">
      <c r="B9564" s="42"/>
    </row>
    <row r="9565" spans="2:2" x14ac:dyDescent="0.25">
      <c r="B9565" s="42"/>
    </row>
    <row r="9566" spans="2:2" x14ac:dyDescent="0.25">
      <c r="B9566" s="42"/>
    </row>
    <row r="9567" spans="2:2" x14ac:dyDescent="0.25">
      <c r="B9567" s="42"/>
    </row>
    <row r="9568" spans="2:2" x14ac:dyDescent="0.25">
      <c r="B9568" s="42"/>
    </row>
    <row r="9569" spans="2:2" x14ac:dyDescent="0.25">
      <c r="B9569" s="42"/>
    </row>
    <row r="9570" spans="2:2" x14ac:dyDescent="0.25">
      <c r="B9570" s="42"/>
    </row>
    <row r="9571" spans="2:2" x14ac:dyDescent="0.25">
      <c r="B9571" s="42"/>
    </row>
    <row r="9572" spans="2:2" x14ac:dyDescent="0.25">
      <c r="B9572" s="42"/>
    </row>
    <row r="9573" spans="2:2" x14ac:dyDescent="0.25">
      <c r="B9573" s="42"/>
    </row>
    <row r="9574" spans="2:2" x14ac:dyDescent="0.25">
      <c r="B9574" s="42"/>
    </row>
    <row r="9575" spans="2:2" x14ac:dyDescent="0.25">
      <c r="B9575" s="42"/>
    </row>
    <row r="9576" spans="2:2" x14ac:dyDescent="0.25">
      <c r="B9576" s="42"/>
    </row>
    <row r="9577" spans="2:2" x14ac:dyDescent="0.25">
      <c r="B9577" s="42"/>
    </row>
    <row r="9578" spans="2:2" x14ac:dyDescent="0.25">
      <c r="B9578" s="42"/>
    </row>
    <row r="9579" spans="2:2" x14ac:dyDescent="0.25">
      <c r="B9579" s="42"/>
    </row>
    <row r="9580" spans="2:2" x14ac:dyDescent="0.25">
      <c r="B9580" s="42"/>
    </row>
    <row r="9581" spans="2:2" x14ac:dyDescent="0.25">
      <c r="B9581" s="42"/>
    </row>
    <row r="9582" spans="2:2" x14ac:dyDescent="0.25">
      <c r="B9582" s="42"/>
    </row>
    <row r="9583" spans="2:2" x14ac:dyDescent="0.25">
      <c r="B9583" s="42"/>
    </row>
    <row r="9584" spans="2:2" x14ac:dyDescent="0.25">
      <c r="B9584" s="42"/>
    </row>
    <row r="9585" spans="2:2" x14ac:dyDescent="0.25">
      <c r="B9585" s="42"/>
    </row>
    <row r="9586" spans="2:2" x14ac:dyDescent="0.25">
      <c r="B9586" s="42"/>
    </row>
    <row r="9587" spans="2:2" x14ac:dyDescent="0.25">
      <c r="B9587" s="42"/>
    </row>
    <row r="9588" spans="2:2" x14ac:dyDescent="0.25">
      <c r="B9588" s="42"/>
    </row>
    <row r="9589" spans="2:2" x14ac:dyDescent="0.25">
      <c r="B9589" s="42"/>
    </row>
    <row r="9590" spans="2:2" x14ac:dyDescent="0.25">
      <c r="B9590" s="42"/>
    </row>
    <row r="9591" spans="2:2" x14ac:dyDescent="0.25">
      <c r="B9591" s="42"/>
    </row>
    <row r="9592" spans="2:2" x14ac:dyDescent="0.25">
      <c r="B9592" s="42"/>
    </row>
    <row r="9593" spans="2:2" x14ac:dyDescent="0.25">
      <c r="B9593" s="42"/>
    </row>
    <row r="9594" spans="2:2" x14ac:dyDescent="0.25">
      <c r="B9594" s="42"/>
    </row>
    <row r="9595" spans="2:2" x14ac:dyDescent="0.25">
      <c r="B9595" s="42"/>
    </row>
    <row r="9596" spans="2:2" x14ac:dyDescent="0.25">
      <c r="B9596" s="42"/>
    </row>
    <row r="9597" spans="2:2" x14ac:dyDescent="0.25">
      <c r="B9597" s="42"/>
    </row>
    <row r="9598" spans="2:2" x14ac:dyDescent="0.25">
      <c r="B9598" s="42"/>
    </row>
    <row r="9599" spans="2:2" x14ac:dyDescent="0.25">
      <c r="B9599" s="42"/>
    </row>
    <row r="9600" spans="2:2" x14ac:dyDescent="0.25">
      <c r="B9600" s="42"/>
    </row>
    <row r="9601" spans="2:2" x14ac:dyDescent="0.25">
      <c r="B9601" s="42"/>
    </row>
    <row r="9602" spans="2:2" x14ac:dyDescent="0.25">
      <c r="B9602" s="42"/>
    </row>
    <row r="9603" spans="2:2" x14ac:dyDescent="0.25">
      <c r="B9603" s="42"/>
    </row>
    <row r="9604" spans="2:2" x14ac:dyDescent="0.25">
      <c r="B9604" s="42"/>
    </row>
    <row r="9605" spans="2:2" x14ac:dyDescent="0.25">
      <c r="B9605" s="42"/>
    </row>
    <row r="9606" spans="2:2" x14ac:dyDescent="0.25">
      <c r="B9606" s="42"/>
    </row>
    <row r="9607" spans="2:2" x14ac:dyDescent="0.25">
      <c r="B9607" s="42"/>
    </row>
    <row r="9608" spans="2:2" x14ac:dyDescent="0.25">
      <c r="B9608" s="42"/>
    </row>
    <row r="9609" spans="2:2" x14ac:dyDescent="0.25">
      <c r="B9609" s="42"/>
    </row>
    <row r="9610" spans="2:2" x14ac:dyDescent="0.25">
      <c r="B9610" s="42"/>
    </row>
    <row r="9611" spans="2:2" x14ac:dyDescent="0.25">
      <c r="B9611" s="42"/>
    </row>
    <row r="9612" spans="2:2" x14ac:dyDescent="0.25">
      <c r="B9612" s="42"/>
    </row>
    <row r="9613" spans="2:2" x14ac:dyDescent="0.25">
      <c r="B9613" s="42"/>
    </row>
    <row r="9614" spans="2:2" x14ac:dyDescent="0.25">
      <c r="B9614" s="42"/>
    </row>
    <row r="9615" spans="2:2" x14ac:dyDescent="0.25">
      <c r="B9615" s="42"/>
    </row>
    <row r="9616" spans="2:2" x14ac:dyDescent="0.25">
      <c r="B9616" s="42"/>
    </row>
    <row r="9617" spans="2:2" x14ac:dyDescent="0.25">
      <c r="B9617" s="42"/>
    </row>
    <row r="9618" spans="2:2" x14ac:dyDescent="0.25">
      <c r="B9618" s="42"/>
    </row>
    <row r="9619" spans="2:2" x14ac:dyDescent="0.25">
      <c r="B9619" s="42"/>
    </row>
    <row r="9620" spans="2:2" x14ac:dyDescent="0.25">
      <c r="B9620" s="42"/>
    </row>
    <row r="9621" spans="2:2" x14ac:dyDescent="0.25">
      <c r="B9621" s="42"/>
    </row>
    <row r="9622" spans="2:2" x14ac:dyDescent="0.25">
      <c r="B9622" s="42"/>
    </row>
    <row r="9623" spans="2:2" x14ac:dyDescent="0.25">
      <c r="B9623" s="42"/>
    </row>
    <row r="9624" spans="2:2" x14ac:dyDescent="0.25">
      <c r="B9624" s="42"/>
    </row>
    <row r="9625" spans="2:2" x14ac:dyDescent="0.25">
      <c r="B9625" s="42"/>
    </row>
    <row r="9626" spans="2:2" x14ac:dyDescent="0.25">
      <c r="B9626" s="42"/>
    </row>
    <row r="9627" spans="2:2" x14ac:dyDescent="0.25">
      <c r="B9627" s="42"/>
    </row>
    <row r="9628" spans="2:2" x14ac:dyDescent="0.25">
      <c r="B9628" s="42"/>
    </row>
    <row r="9629" spans="2:2" x14ac:dyDescent="0.25">
      <c r="B9629" s="42"/>
    </row>
    <row r="9630" spans="2:2" x14ac:dyDescent="0.25">
      <c r="B9630" s="42"/>
    </row>
    <row r="9631" spans="2:2" x14ac:dyDescent="0.25">
      <c r="B9631" s="42"/>
    </row>
    <row r="9632" spans="2:2" x14ac:dyDescent="0.25">
      <c r="B9632" s="42"/>
    </row>
    <row r="9633" spans="2:2" x14ac:dyDescent="0.25">
      <c r="B9633" s="42"/>
    </row>
    <row r="9634" spans="2:2" x14ac:dyDescent="0.25">
      <c r="B9634" s="42"/>
    </row>
    <row r="9635" spans="2:2" x14ac:dyDescent="0.25">
      <c r="B9635" s="42"/>
    </row>
    <row r="9636" spans="2:2" x14ac:dyDescent="0.25">
      <c r="B9636" s="42"/>
    </row>
    <row r="9637" spans="2:2" x14ac:dyDescent="0.25">
      <c r="B9637" s="42"/>
    </row>
    <row r="9638" spans="2:2" x14ac:dyDescent="0.25">
      <c r="B9638" s="42"/>
    </row>
    <row r="9639" spans="2:2" x14ac:dyDescent="0.25">
      <c r="B9639" s="42"/>
    </row>
    <row r="9640" spans="2:2" x14ac:dyDescent="0.25">
      <c r="B9640" s="42"/>
    </row>
    <row r="9641" spans="2:2" x14ac:dyDescent="0.25">
      <c r="B9641" s="42"/>
    </row>
    <row r="9642" spans="2:2" x14ac:dyDescent="0.25">
      <c r="B9642" s="42"/>
    </row>
    <row r="9643" spans="2:2" x14ac:dyDescent="0.25">
      <c r="B9643" s="42"/>
    </row>
    <row r="9644" spans="2:2" x14ac:dyDescent="0.25">
      <c r="B9644" s="42"/>
    </row>
    <row r="9645" spans="2:2" x14ac:dyDescent="0.25">
      <c r="B9645" s="42"/>
    </row>
    <row r="9646" spans="2:2" x14ac:dyDescent="0.25">
      <c r="B9646" s="42"/>
    </row>
    <row r="9647" spans="2:2" x14ac:dyDescent="0.25">
      <c r="B9647" s="42"/>
    </row>
    <row r="9648" spans="2:2" x14ac:dyDescent="0.25">
      <c r="B9648" s="42"/>
    </row>
    <row r="9649" spans="2:2" x14ac:dyDescent="0.25">
      <c r="B9649" s="42"/>
    </row>
    <row r="9650" spans="2:2" x14ac:dyDescent="0.25">
      <c r="B9650" s="42"/>
    </row>
    <row r="9651" spans="2:2" x14ac:dyDescent="0.25">
      <c r="B9651" s="42"/>
    </row>
    <row r="9652" spans="2:2" x14ac:dyDescent="0.25">
      <c r="B9652" s="42"/>
    </row>
    <row r="9653" spans="2:2" x14ac:dyDescent="0.25">
      <c r="B9653" s="42"/>
    </row>
    <row r="9654" spans="2:2" x14ac:dyDescent="0.25">
      <c r="B9654" s="42"/>
    </row>
    <row r="9655" spans="2:2" x14ac:dyDescent="0.25">
      <c r="B9655" s="42"/>
    </row>
    <row r="9656" spans="2:2" x14ac:dyDescent="0.25">
      <c r="B9656" s="42"/>
    </row>
    <row r="9657" spans="2:2" x14ac:dyDescent="0.25">
      <c r="B9657" s="42"/>
    </row>
    <row r="9658" spans="2:2" x14ac:dyDescent="0.25">
      <c r="B9658" s="42"/>
    </row>
    <row r="9659" spans="2:2" x14ac:dyDescent="0.25">
      <c r="B9659" s="42"/>
    </row>
    <row r="9660" spans="2:2" x14ac:dyDescent="0.25">
      <c r="B9660" s="42"/>
    </row>
    <row r="9661" spans="2:2" x14ac:dyDescent="0.25">
      <c r="B9661" s="42"/>
    </row>
    <row r="9662" spans="2:2" x14ac:dyDescent="0.25">
      <c r="B9662" s="42"/>
    </row>
    <row r="9663" spans="2:2" x14ac:dyDescent="0.25">
      <c r="B9663" s="42"/>
    </row>
    <row r="9664" spans="2:2" x14ac:dyDescent="0.25">
      <c r="B9664" s="42"/>
    </row>
    <row r="9665" spans="2:2" x14ac:dyDescent="0.25">
      <c r="B9665" s="42"/>
    </row>
    <row r="9666" spans="2:2" x14ac:dyDescent="0.25">
      <c r="B9666" s="42"/>
    </row>
    <row r="9667" spans="2:2" x14ac:dyDescent="0.25">
      <c r="B9667" s="42"/>
    </row>
    <row r="9668" spans="2:2" x14ac:dyDescent="0.25">
      <c r="B9668" s="42"/>
    </row>
    <row r="9669" spans="2:2" x14ac:dyDescent="0.25">
      <c r="B9669" s="42"/>
    </row>
    <row r="9670" spans="2:2" x14ac:dyDescent="0.25">
      <c r="B9670" s="42"/>
    </row>
    <row r="9671" spans="2:2" x14ac:dyDescent="0.25">
      <c r="B9671" s="42"/>
    </row>
    <row r="9672" spans="2:2" x14ac:dyDescent="0.25">
      <c r="B9672" s="42"/>
    </row>
    <row r="9673" spans="2:2" x14ac:dyDescent="0.25">
      <c r="B9673" s="42"/>
    </row>
    <row r="9674" spans="2:2" x14ac:dyDescent="0.25">
      <c r="B9674" s="42"/>
    </row>
    <row r="9675" spans="2:2" x14ac:dyDescent="0.25">
      <c r="B9675" s="42"/>
    </row>
    <row r="9676" spans="2:2" x14ac:dyDescent="0.25">
      <c r="B9676" s="42"/>
    </row>
    <row r="9677" spans="2:2" x14ac:dyDescent="0.25">
      <c r="B9677" s="42"/>
    </row>
    <row r="9678" spans="2:2" x14ac:dyDescent="0.25">
      <c r="B9678" s="42"/>
    </row>
    <row r="9679" spans="2:2" x14ac:dyDescent="0.25">
      <c r="B9679" s="42"/>
    </row>
    <row r="9680" spans="2:2" x14ac:dyDescent="0.25">
      <c r="B9680" s="42"/>
    </row>
    <row r="9681" spans="2:2" x14ac:dyDescent="0.25">
      <c r="B9681" s="42"/>
    </row>
    <row r="9682" spans="2:2" x14ac:dyDescent="0.25">
      <c r="B9682" s="42"/>
    </row>
    <row r="9683" spans="2:2" x14ac:dyDescent="0.25">
      <c r="B9683" s="42"/>
    </row>
    <row r="9684" spans="2:2" x14ac:dyDescent="0.25">
      <c r="B9684" s="42"/>
    </row>
    <row r="9685" spans="2:2" x14ac:dyDescent="0.25">
      <c r="B9685" s="42"/>
    </row>
    <row r="9686" spans="2:2" x14ac:dyDescent="0.25">
      <c r="B9686" s="42"/>
    </row>
    <row r="9687" spans="2:2" x14ac:dyDescent="0.25">
      <c r="B9687" s="42"/>
    </row>
    <row r="9688" spans="2:2" x14ac:dyDescent="0.25">
      <c r="B9688" s="42"/>
    </row>
    <row r="9689" spans="2:2" x14ac:dyDescent="0.25">
      <c r="B9689" s="42"/>
    </row>
    <row r="9690" spans="2:2" x14ac:dyDescent="0.25">
      <c r="B9690" s="42"/>
    </row>
    <row r="9691" spans="2:2" x14ac:dyDescent="0.25">
      <c r="B9691" s="42"/>
    </row>
    <row r="9692" spans="2:2" x14ac:dyDescent="0.25">
      <c r="B9692" s="42"/>
    </row>
    <row r="9693" spans="2:2" x14ac:dyDescent="0.25">
      <c r="B9693" s="42"/>
    </row>
    <row r="9694" spans="2:2" x14ac:dyDescent="0.25">
      <c r="B9694" s="42"/>
    </row>
    <row r="9695" spans="2:2" x14ac:dyDescent="0.25">
      <c r="B9695" s="42"/>
    </row>
    <row r="9696" spans="2:2" x14ac:dyDescent="0.25">
      <c r="B9696" s="42"/>
    </row>
    <row r="9697" spans="2:2" x14ac:dyDescent="0.25">
      <c r="B9697" s="42"/>
    </row>
    <row r="9698" spans="2:2" x14ac:dyDescent="0.25">
      <c r="B9698" s="42"/>
    </row>
    <row r="9699" spans="2:2" x14ac:dyDescent="0.25">
      <c r="B9699" s="42"/>
    </row>
    <row r="9700" spans="2:2" x14ac:dyDescent="0.25">
      <c r="B9700" s="42"/>
    </row>
    <row r="9701" spans="2:2" x14ac:dyDescent="0.25">
      <c r="B9701" s="42"/>
    </row>
    <row r="9702" spans="2:2" x14ac:dyDescent="0.25">
      <c r="B9702" s="42"/>
    </row>
    <row r="9703" spans="2:2" x14ac:dyDescent="0.25">
      <c r="B9703" s="42"/>
    </row>
    <row r="9704" spans="2:2" x14ac:dyDescent="0.25">
      <c r="B9704" s="42"/>
    </row>
    <row r="9705" spans="2:2" x14ac:dyDescent="0.25">
      <c r="B9705" s="42"/>
    </row>
    <row r="9706" spans="2:2" x14ac:dyDescent="0.25">
      <c r="B9706" s="42"/>
    </row>
    <row r="9707" spans="2:2" x14ac:dyDescent="0.25">
      <c r="B9707" s="42"/>
    </row>
    <row r="9708" spans="2:2" x14ac:dyDescent="0.25">
      <c r="B9708" s="42"/>
    </row>
    <row r="9709" spans="2:2" x14ac:dyDescent="0.25">
      <c r="B9709" s="42"/>
    </row>
    <row r="9710" spans="2:2" x14ac:dyDescent="0.25">
      <c r="B9710" s="42"/>
    </row>
    <row r="9711" spans="2:2" x14ac:dyDescent="0.25">
      <c r="B9711" s="42"/>
    </row>
    <row r="9712" spans="2:2" x14ac:dyDescent="0.25">
      <c r="B9712" s="42"/>
    </row>
    <row r="9713" spans="2:2" x14ac:dyDescent="0.25">
      <c r="B9713" s="42"/>
    </row>
    <row r="9714" spans="2:2" x14ac:dyDescent="0.25">
      <c r="B9714" s="42"/>
    </row>
    <row r="9715" spans="2:2" x14ac:dyDescent="0.25">
      <c r="B9715" s="42"/>
    </row>
    <row r="9716" spans="2:2" x14ac:dyDescent="0.25">
      <c r="B9716" s="42"/>
    </row>
    <row r="9717" spans="2:2" x14ac:dyDescent="0.25">
      <c r="B9717" s="42"/>
    </row>
    <row r="9718" spans="2:2" x14ac:dyDescent="0.25">
      <c r="B9718" s="42"/>
    </row>
    <row r="9719" spans="2:2" x14ac:dyDescent="0.25">
      <c r="B9719" s="42"/>
    </row>
    <row r="9720" spans="2:2" x14ac:dyDescent="0.25">
      <c r="B9720" s="42"/>
    </row>
    <row r="9721" spans="2:2" x14ac:dyDescent="0.25">
      <c r="B9721" s="42"/>
    </row>
    <row r="9722" spans="2:2" x14ac:dyDescent="0.25">
      <c r="B9722" s="42"/>
    </row>
    <row r="9723" spans="2:2" x14ac:dyDescent="0.25">
      <c r="B9723" s="42"/>
    </row>
    <row r="9724" spans="2:2" x14ac:dyDescent="0.25">
      <c r="B9724" s="42"/>
    </row>
    <row r="9725" spans="2:2" x14ac:dyDescent="0.25">
      <c r="B9725" s="42"/>
    </row>
    <row r="9726" spans="2:2" x14ac:dyDescent="0.25">
      <c r="B9726" s="42"/>
    </row>
    <row r="9727" spans="2:2" x14ac:dyDescent="0.25">
      <c r="B9727" s="42"/>
    </row>
    <row r="9728" spans="2:2" x14ac:dyDescent="0.25">
      <c r="B9728" s="42"/>
    </row>
    <row r="9729" spans="2:2" x14ac:dyDescent="0.25">
      <c r="B9729" s="42"/>
    </row>
    <row r="9730" spans="2:2" x14ac:dyDescent="0.25">
      <c r="B9730" s="42"/>
    </row>
    <row r="9731" spans="2:2" x14ac:dyDescent="0.25">
      <c r="B9731" s="42"/>
    </row>
    <row r="9732" spans="2:2" x14ac:dyDescent="0.25">
      <c r="B9732" s="42"/>
    </row>
    <row r="9733" spans="2:2" x14ac:dyDescent="0.25">
      <c r="B9733" s="42"/>
    </row>
    <row r="9734" spans="2:2" x14ac:dyDescent="0.25">
      <c r="B9734" s="42"/>
    </row>
    <row r="9735" spans="2:2" x14ac:dyDescent="0.25">
      <c r="B9735" s="42"/>
    </row>
    <row r="9736" spans="2:2" x14ac:dyDescent="0.25">
      <c r="B9736" s="42"/>
    </row>
    <row r="9737" spans="2:2" x14ac:dyDescent="0.25">
      <c r="B9737" s="42"/>
    </row>
    <row r="9738" spans="2:2" x14ac:dyDescent="0.25">
      <c r="B9738" s="42"/>
    </row>
    <row r="9739" spans="2:2" x14ac:dyDescent="0.25">
      <c r="B9739" s="42"/>
    </row>
    <row r="9740" spans="2:2" x14ac:dyDescent="0.25">
      <c r="B9740" s="42"/>
    </row>
    <row r="9741" spans="2:2" x14ac:dyDescent="0.25">
      <c r="B9741" s="42"/>
    </row>
    <row r="9742" spans="2:2" x14ac:dyDescent="0.25">
      <c r="B9742" s="42"/>
    </row>
    <row r="9743" spans="2:2" x14ac:dyDescent="0.25">
      <c r="B9743" s="42"/>
    </row>
    <row r="9744" spans="2:2" x14ac:dyDescent="0.25">
      <c r="B9744" s="42"/>
    </row>
    <row r="9745" spans="2:2" x14ac:dyDescent="0.25">
      <c r="B9745" s="42"/>
    </row>
    <row r="9746" spans="2:2" x14ac:dyDescent="0.25">
      <c r="B9746" s="42"/>
    </row>
    <row r="9747" spans="2:2" x14ac:dyDescent="0.25">
      <c r="B9747" s="42"/>
    </row>
    <row r="9748" spans="2:2" x14ac:dyDescent="0.25">
      <c r="B9748" s="42"/>
    </row>
    <row r="9749" spans="2:2" x14ac:dyDescent="0.25">
      <c r="B9749" s="42"/>
    </row>
    <row r="9750" spans="2:2" x14ac:dyDescent="0.25">
      <c r="B9750" s="42"/>
    </row>
    <row r="9751" spans="2:2" x14ac:dyDescent="0.25">
      <c r="B9751" s="42"/>
    </row>
    <row r="9752" spans="2:2" x14ac:dyDescent="0.25">
      <c r="B9752" s="42"/>
    </row>
    <row r="9753" spans="2:2" x14ac:dyDescent="0.25">
      <c r="B9753" s="42"/>
    </row>
    <row r="9754" spans="2:2" x14ac:dyDescent="0.25">
      <c r="B9754" s="42"/>
    </row>
    <row r="9755" spans="2:2" x14ac:dyDescent="0.25">
      <c r="B9755" s="42"/>
    </row>
    <row r="9756" spans="2:2" x14ac:dyDescent="0.25">
      <c r="B9756" s="42"/>
    </row>
    <row r="9757" spans="2:2" x14ac:dyDescent="0.25">
      <c r="B9757" s="42"/>
    </row>
    <row r="9758" spans="2:2" x14ac:dyDescent="0.25">
      <c r="B9758" s="42"/>
    </row>
    <row r="9759" spans="2:2" x14ac:dyDescent="0.25">
      <c r="B9759" s="42"/>
    </row>
    <row r="9760" spans="2:2" x14ac:dyDescent="0.25">
      <c r="B9760" s="42"/>
    </row>
    <row r="9761" spans="2:2" x14ac:dyDescent="0.25">
      <c r="B9761" s="42"/>
    </row>
    <row r="9762" spans="2:2" x14ac:dyDescent="0.25">
      <c r="B9762" s="42"/>
    </row>
    <row r="9763" spans="2:2" x14ac:dyDescent="0.25">
      <c r="B9763" s="42"/>
    </row>
    <row r="9764" spans="2:2" x14ac:dyDescent="0.25">
      <c r="B9764" s="42"/>
    </row>
    <row r="9765" spans="2:2" x14ac:dyDescent="0.25">
      <c r="B9765" s="42"/>
    </row>
    <row r="9766" spans="2:2" x14ac:dyDescent="0.25">
      <c r="B9766" s="42"/>
    </row>
    <row r="9767" spans="2:2" x14ac:dyDescent="0.25">
      <c r="B9767" s="42"/>
    </row>
    <row r="9768" spans="2:2" x14ac:dyDescent="0.25">
      <c r="B9768" s="42"/>
    </row>
    <row r="9769" spans="2:2" x14ac:dyDescent="0.25">
      <c r="B9769" s="42"/>
    </row>
    <row r="9770" spans="2:2" x14ac:dyDescent="0.25">
      <c r="B9770" s="42"/>
    </row>
    <row r="9771" spans="2:2" x14ac:dyDescent="0.25">
      <c r="B9771" s="42"/>
    </row>
    <row r="9772" spans="2:2" x14ac:dyDescent="0.25">
      <c r="B9772" s="42"/>
    </row>
    <row r="9773" spans="2:2" x14ac:dyDescent="0.25">
      <c r="B9773" s="42"/>
    </row>
    <row r="9774" spans="2:2" x14ac:dyDescent="0.25">
      <c r="B9774" s="42"/>
    </row>
    <row r="9775" spans="2:2" x14ac:dyDescent="0.25">
      <c r="B9775" s="42"/>
    </row>
    <row r="9776" spans="2:2" x14ac:dyDescent="0.25">
      <c r="B9776" s="42"/>
    </row>
    <row r="9777" spans="2:2" x14ac:dyDescent="0.25">
      <c r="B9777" s="42"/>
    </row>
    <row r="9778" spans="2:2" x14ac:dyDescent="0.25">
      <c r="B9778" s="42"/>
    </row>
    <row r="9779" spans="2:2" x14ac:dyDescent="0.25">
      <c r="B9779" s="42"/>
    </row>
    <row r="9780" spans="2:2" x14ac:dyDescent="0.25">
      <c r="B9780" s="42"/>
    </row>
    <row r="9781" spans="2:2" x14ac:dyDescent="0.25">
      <c r="B9781" s="42"/>
    </row>
    <row r="9782" spans="2:2" x14ac:dyDescent="0.25">
      <c r="B9782" s="42"/>
    </row>
    <row r="9783" spans="2:2" x14ac:dyDescent="0.25">
      <c r="B9783" s="42"/>
    </row>
    <row r="9784" spans="2:2" x14ac:dyDescent="0.25">
      <c r="B9784" s="42"/>
    </row>
    <row r="9785" spans="2:2" x14ac:dyDescent="0.25">
      <c r="B9785" s="42"/>
    </row>
    <row r="9786" spans="2:2" x14ac:dyDescent="0.25">
      <c r="B9786" s="42"/>
    </row>
    <row r="9787" spans="2:2" x14ac:dyDescent="0.25">
      <c r="B9787" s="42"/>
    </row>
    <row r="9788" spans="2:2" x14ac:dyDescent="0.25">
      <c r="B9788" s="42"/>
    </row>
    <row r="9789" spans="2:2" x14ac:dyDescent="0.25">
      <c r="B9789" s="42"/>
    </row>
    <row r="9790" spans="2:2" x14ac:dyDescent="0.25">
      <c r="B9790" s="42"/>
    </row>
    <row r="9791" spans="2:2" x14ac:dyDescent="0.25">
      <c r="B9791" s="42"/>
    </row>
    <row r="9792" spans="2:2" x14ac:dyDescent="0.25">
      <c r="B9792" s="42"/>
    </row>
    <row r="9793" spans="2:2" x14ac:dyDescent="0.25">
      <c r="B9793" s="42"/>
    </row>
    <row r="9794" spans="2:2" x14ac:dyDescent="0.25">
      <c r="B9794" s="42"/>
    </row>
    <row r="9795" spans="2:2" x14ac:dyDescent="0.25">
      <c r="B9795" s="42"/>
    </row>
    <row r="9796" spans="2:2" x14ac:dyDescent="0.25">
      <c r="B9796" s="42"/>
    </row>
    <row r="9797" spans="2:2" x14ac:dyDescent="0.25">
      <c r="B9797" s="42"/>
    </row>
    <row r="9798" spans="2:2" x14ac:dyDescent="0.25">
      <c r="B9798" s="42"/>
    </row>
    <row r="9799" spans="2:2" x14ac:dyDescent="0.25">
      <c r="B9799" s="42"/>
    </row>
    <row r="9800" spans="2:2" x14ac:dyDescent="0.25">
      <c r="B9800" s="42"/>
    </row>
    <row r="9801" spans="2:2" x14ac:dyDescent="0.25">
      <c r="B9801" s="42"/>
    </row>
    <row r="9802" spans="2:2" x14ac:dyDescent="0.25">
      <c r="B9802" s="42"/>
    </row>
    <row r="9803" spans="2:2" x14ac:dyDescent="0.25">
      <c r="B9803" s="42"/>
    </row>
    <row r="9804" spans="2:2" x14ac:dyDescent="0.25">
      <c r="B9804" s="42"/>
    </row>
    <row r="9805" spans="2:2" x14ac:dyDescent="0.25">
      <c r="B9805" s="42"/>
    </row>
    <row r="9806" spans="2:2" x14ac:dyDescent="0.25">
      <c r="B9806" s="42"/>
    </row>
    <row r="9807" spans="2:2" x14ac:dyDescent="0.25">
      <c r="B9807" s="42"/>
    </row>
    <row r="9808" spans="2:2" x14ac:dyDescent="0.25">
      <c r="B9808" s="42"/>
    </row>
    <row r="9809" spans="2:2" x14ac:dyDescent="0.25">
      <c r="B9809" s="42"/>
    </row>
    <row r="9810" spans="2:2" x14ac:dyDescent="0.25">
      <c r="B9810" s="42"/>
    </row>
    <row r="9811" spans="2:2" x14ac:dyDescent="0.25">
      <c r="B9811" s="42"/>
    </row>
    <row r="9812" spans="2:2" x14ac:dyDescent="0.25">
      <c r="B9812" s="42"/>
    </row>
    <row r="9813" spans="2:2" x14ac:dyDescent="0.25">
      <c r="B9813" s="42"/>
    </row>
    <row r="9814" spans="2:2" x14ac:dyDescent="0.25">
      <c r="B9814" s="42"/>
    </row>
    <row r="9815" spans="2:2" x14ac:dyDescent="0.25">
      <c r="B9815" s="42"/>
    </row>
    <row r="9816" spans="2:2" x14ac:dyDescent="0.25">
      <c r="B9816" s="42"/>
    </row>
    <row r="9817" spans="2:2" x14ac:dyDescent="0.25">
      <c r="B9817" s="42"/>
    </row>
    <row r="9818" spans="2:2" x14ac:dyDescent="0.25">
      <c r="B9818" s="42"/>
    </row>
    <row r="9819" spans="2:2" x14ac:dyDescent="0.25">
      <c r="B9819" s="42"/>
    </row>
    <row r="9820" spans="2:2" x14ac:dyDescent="0.25">
      <c r="B9820" s="42"/>
    </row>
    <row r="9821" spans="2:2" x14ac:dyDescent="0.25">
      <c r="B9821" s="42"/>
    </row>
    <row r="9822" spans="2:2" x14ac:dyDescent="0.25">
      <c r="B9822" s="42"/>
    </row>
    <row r="9823" spans="2:2" x14ac:dyDescent="0.25">
      <c r="B9823" s="42"/>
    </row>
    <row r="9824" spans="2:2" x14ac:dyDescent="0.25">
      <c r="B9824" s="42"/>
    </row>
    <row r="9825" spans="2:2" x14ac:dyDescent="0.25">
      <c r="B9825" s="42"/>
    </row>
    <row r="9826" spans="2:2" x14ac:dyDescent="0.25">
      <c r="B9826" s="42"/>
    </row>
    <row r="9827" spans="2:2" x14ac:dyDescent="0.25">
      <c r="B9827" s="42"/>
    </row>
    <row r="9828" spans="2:2" x14ac:dyDescent="0.25">
      <c r="B9828" s="42"/>
    </row>
    <row r="9829" spans="2:2" x14ac:dyDescent="0.25">
      <c r="B9829" s="42"/>
    </row>
    <row r="9830" spans="2:2" x14ac:dyDescent="0.25">
      <c r="B9830" s="42"/>
    </row>
    <row r="9831" spans="2:2" x14ac:dyDescent="0.25">
      <c r="B9831" s="42"/>
    </row>
    <row r="9832" spans="2:2" x14ac:dyDescent="0.25">
      <c r="B9832" s="42"/>
    </row>
    <row r="9833" spans="2:2" x14ac:dyDescent="0.25">
      <c r="B9833" s="42"/>
    </row>
    <row r="9834" spans="2:2" x14ac:dyDescent="0.25">
      <c r="B9834" s="42"/>
    </row>
    <row r="9835" spans="2:2" x14ac:dyDescent="0.25">
      <c r="B9835" s="42"/>
    </row>
    <row r="9836" spans="2:2" x14ac:dyDescent="0.25">
      <c r="B9836" s="42"/>
    </row>
    <row r="9837" spans="2:2" x14ac:dyDescent="0.25">
      <c r="B9837" s="42"/>
    </row>
    <row r="9838" spans="2:2" x14ac:dyDescent="0.25">
      <c r="B9838" s="42"/>
    </row>
    <row r="9839" spans="2:2" x14ac:dyDescent="0.25">
      <c r="B9839" s="42"/>
    </row>
    <row r="9840" spans="2:2" x14ac:dyDescent="0.25">
      <c r="B9840" s="42"/>
    </row>
    <row r="9841" spans="2:2" x14ac:dyDescent="0.25">
      <c r="B9841" s="42"/>
    </row>
    <row r="9842" spans="2:2" x14ac:dyDescent="0.25">
      <c r="B9842" s="42"/>
    </row>
    <row r="9843" spans="2:2" x14ac:dyDescent="0.25">
      <c r="B9843" s="42"/>
    </row>
    <row r="9844" spans="2:2" x14ac:dyDescent="0.25">
      <c r="B9844" s="42"/>
    </row>
    <row r="9845" spans="2:2" x14ac:dyDescent="0.25">
      <c r="B9845" s="42"/>
    </row>
    <row r="9846" spans="2:2" x14ac:dyDescent="0.25">
      <c r="B9846" s="42"/>
    </row>
    <row r="9847" spans="2:2" x14ac:dyDescent="0.25">
      <c r="B9847" s="42"/>
    </row>
    <row r="9848" spans="2:2" x14ac:dyDescent="0.25">
      <c r="B9848" s="42"/>
    </row>
    <row r="9849" spans="2:2" x14ac:dyDescent="0.25">
      <c r="B9849" s="42"/>
    </row>
    <row r="9850" spans="2:2" x14ac:dyDescent="0.25">
      <c r="B9850" s="42"/>
    </row>
    <row r="9851" spans="2:2" x14ac:dyDescent="0.25">
      <c r="B9851" s="42"/>
    </row>
    <row r="9852" spans="2:2" x14ac:dyDescent="0.25">
      <c r="B9852" s="42"/>
    </row>
    <row r="9853" spans="2:2" x14ac:dyDescent="0.25">
      <c r="B9853" s="42"/>
    </row>
    <row r="9854" spans="2:2" x14ac:dyDescent="0.25">
      <c r="B9854" s="42"/>
    </row>
    <row r="9855" spans="2:2" x14ac:dyDescent="0.25">
      <c r="B9855" s="42"/>
    </row>
    <row r="9856" spans="2:2" x14ac:dyDescent="0.25">
      <c r="B9856" s="42"/>
    </row>
    <row r="9857" spans="2:2" x14ac:dyDescent="0.25">
      <c r="B9857" s="42"/>
    </row>
    <row r="9858" spans="2:2" x14ac:dyDescent="0.25">
      <c r="B9858" s="42"/>
    </row>
    <row r="9859" spans="2:2" x14ac:dyDescent="0.25">
      <c r="B9859" s="42"/>
    </row>
    <row r="9860" spans="2:2" x14ac:dyDescent="0.25">
      <c r="B9860" s="42"/>
    </row>
    <row r="9861" spans="2:2" x14ac:dyDescent="0.25">
      <c r="B9861" s="42"/>
    </row>
    <row r="9862" spans="2:2" x14ac:dyDescent="0.25">
      <c r="B9862" s="42"/>
    </row>
    <row r="9863" spans="2:2" x14ac:dyDescent="0.25">
      <c r="B9863" s="42"/>
    </row>
    <row r="9864" spans="2:2" x14ac:dyDescent="0.25">
      <c r="B9864" s="42"/>
    </row>
    <row r="9865" spans="2:2" x14ac:dyDescent="0.25">
      <c r="B9865" s="42"/>
    </row>
    <row r="9866" spans="2:2" x14ac:dyDescent="0.25">
      <c r="B9866" s="42"/>
    </row>
    <row r="9867" spans="2:2" x14ac:dyDescent="0.25">
      <c r="B9867" s="42"/>
    </row>
    <row r="9868" spans="2:2" x14ac:dyDescent="0.25">
      <c r="B9868" s="42"/>
    </row>
    <row r="9869" spans="2:2" x14ac:dyDescent="0.25">
      <c r="B9869" s="42"/>
    </row>
    <row r="9870" spans="2:2" x14ac:dyDescent="0.25">
      <c r="B9870" s="42"/>
    </row>
    <row r="9871" spans="2:2" x14ac:dyDescent="0.25">
      <c r="B9871" s="42"/>
    </row>
    <row r="9872" spans="2:2" x14ac:dyDescent="0.25">
      <c r="B9872" s="42"/>
    </row>
    <row r="9873" spans="2:2" x14ac:dyDescent="0.25">
      <c r="B9873" s="42"/>
    </row>
    <row r="9874" spans="2:2" x14ac:dyDescent="0.25">
      <c r="B9874" s="42"/>
    </row>
    <row r="9875" spans="2:2" x14ac:dyDescent="0.25">
      <c r="B9875" s="42"/>
    </row>
    <row r="9876" spans="2:2" x14ac:dyDescent="0.25">
      <c r="B9876" s="42"/>
    </row>
    <row r="9877" spans="2:2" x14ac:dyDescent="0.25">
      <c r="B9877" s="42"/>
    </row>
    <row r="9878" spans="2:2" x14ac:dyDescent="0.25">
      <c r="B9878" s="42"/>
    </row>
    <row r="9879" spans="2:2" x14ac:dyDescent="0.25">
      <c r="B9879" s="42"/>
    </row>
    <row r="9880" spans="2:2" x14ac:dyDescent="0.25">
      <c r="B9880" s="42"/>
    </row>
    <row r="9881" spans="2:2" x14ac:dyDescent="0.25">
      <c r="B9881" s="42"/>
    </row>
    <row r="9882" spans="2:2" x14ac:dyDescent="0.25">
      <c r="B9882" s="42"/>
    </row>
    <row r="9883" spans="2:2" x14ac:dyDescent="0.25">
      <c r="B9883" s="42"/>
    </row>
    <row r="9884" spans="2:2" x14ac:dyDescent="0.25">
      <c r="B9884" s="42"/>
    </row>
    <row r="9885" spans="2:2" x14ac:dyDescent="0.25">
      <c r="B9885" s="42"/>
    </row>
    <row r="9886" spans="2:2" x14ac:dyDescent="0.25">
      <c r="B9886" s="42"/>
    </row>
    <row r="9887" spans="2:2" x14ac:dyDescent="0.25">
      <c r="B9887" s="42"/>
    </row>
    <row r="9888" spans="2:2" x14ac:dyDescent="0.25">
      <c r="B9888" s="42"/>
    </row>
    <row r="9889" spans="2:2" x14ac:dyDescent="0.25">
      <c r="B9889" s="42"/>
    </row>
    <row r="9890" spans="2:2" x14ac:dyDescent="0.25">
      <c r="B9890" s="42"/>
    </row>
    <row r="9891" spans="2:2" x14ac:dyDescent="0.25">
      <c r="B9891" s="42"/>
    </row>
    <row r="9892" spans="2:2" x14ac:dyDescent="0.25">
      <c r="B9892" s="42"/>
    </row>
    <row r="9893" spans="2:2" x14ac:dyDescent="0.25">
      <c r="B9893" s="42"/>
    </row>
    <row r="9894" spans="2:2" x14ac:dyDescent="0.25">
      <c r="B9894" s="42"/>
    </row>
    <row r="9895" spans="2:2" x14ac:dyDescent="0.25">
      <c r="B9895" s="42"/>
    </row>
    <row r="9896" spans="2:2" x14ac:dyDescent="0.25">
      <c r="B9896" s="42"/>
    </row>
    <row r="9897" spans="2:2" x14ac:dyDescent="0.25">
      <c r="B9897" s="42"/>
    </row>
    <row r="9898" spans="2:2" x14ac:dyDescent="0.25">
      <c r="B9898" s="42"/>
    </row>
    <row r="9899" spans="2:2" x14ac:dyDescent="0.25">
      <c r="B9899" s="42"/>
    </row>
    <row r="9900" spans="2:2" x14ac:dyDescent="0.25">
      <c r="B9900" s="42"/>
    </row>
    <row r="9901" spans="2:2" x14ac:dyDescent="0.25">
      <c r="B9901" s="42"/>
    </row>
    <row r="9902" spans="2:2" x14ac:dyDescent="0.25">
      <c r="B9902" s="42"/>
    </row>
    <row r="9903" spans="2:2" x14ac:dyDescent="0.25">
      <c r="B9903" s="42"/>
    </row>
    <row r="9904" spans="2:2" x14ac:dyDescent="0.25">
      <c r="B9904" s="42"/>
    </row>
    <row r="9905" spans="2:2" x14ac:dyDescent="0.25">
      <c r="B9905" s="42"/>
    </row>
    <row r="9906" spans="2:2" x14ac:dyDescent="0.25">
      <c r="B9906" s="42"/>
    </row>
    <row r="9907" spans="2:2" x14ac:dyDescent="0.25">
      <c r="B9907" s="42"/>
    </row>
    <row r="9908" spans="2:2" x14ac:dyDescent="0.25">
      <c r="B9908" s="42"/>
    </row>
    <row r="9909" spans="2:2" x14ac:dyDescent="0.25">
      <c r="B9909" s="42"/>
    </row>
    <row r="9910" spans="2:2" x14ac:dyDescent="0.25">
      <c r="B9910" s="42"/>
    </row>
    <row r="9911" spans="2:2" x14ac:dyDescent="0.25">
      <c r="B9911" s="42"/>
    </row>
    <row r="9912" spans="2:2" x14ac:dyDescent="0.25">
      <c r="B9912" s="42"/>
    </row>
    <row r="9913" spans="2:2" x14ac:dyDescent="0.25">
      <c r="B9913" s="42"/>
    </row>
    <row r="9914" spans="2:2" x14ac:dyDescent="0.25">
      <c r="B9914" s="42"/>
    </row>
    <row r="9915" spans="2:2" x14ac:dyDescent="0.25">
      <c r="B9915" s="42"/>
    </row>
    <row r="9916" spans="2:2" x14ac:dyDescent="0.25">
      <c r="B9916" s="42"/>
    </row>
    <row r="9917" spans="2:2" x14ac:dyDescent="0.25">
      <c r="B9917" s="42"/>
    </row>
    <row r="9918" spans="2:2" x14ac:dyDescent="0.25">
      <c r="B9918" s="42"/>
    </row>
    <row r="9919" spans="2:2" x14ac:dyDescent="0.25">
      <c r="B9919" s="42"/>
    </row>
    <row r="9920" spans="2:2" x14ac:dyDescent="0.25">
      <c r="B9920" s="42"/>
    </row>
    <row r="9921" spans="2:2" x14ac:dyDescent="0.25">
      <c r="B9921" s="42"/>
    </row>
    <row r="9922" spans="2:2" x14ac:dyDescent="0.25">
      <c r="B9922" s="42"/>
    </row>
    <row r="9923" spans="2:2" x14ac:dyDescent="0.25">
      <c r="B9923" s="42"/>
    </row>
    <row r="9924" spans="2:2" x14ac:dyDescent="0.25">
      <c r="B9924" s="42"/>
    </row>
    <row r="9925" spans="2:2" x14ac:dyDescent="0.25">
      <c r="B9925" s="42"/>
    </row>
    <row r="9926" spans="2:2" x14ac:dyDescent="0.25">
      <c r="B9926" s="42"/>
    </row>
    <row r="9927" spans="2:2" x14ac:dyDescent="0.25">
      <c r="B9927" s="42"/>
    </row>
    <row r="9928" spans="2:2" x14ac:dyDescent="0.25">
      <c r="B9928" s="42"/>
    </row>
    <row r="9929" spans="2:2" x14ac:dyDescent="0.25">
      <c r="B9929" s="42"/>
    </row>
    <row r="9930" spans="2:2" x14ac:dyDescent="0.25">
      <c r="B9930" s="42"/>
    </row>
    <row r="9931" spans="2:2" x14ac:dyDescent="0.25">
      <c r="B9931" s="42"/>
    </row>
    <row r="9932" spans="2:2" x14ac:dyDescent="0.25">
      <c r="B9932" s="42"/>
    </row>
    <row r="9933" spans="2:2" x14ac:dyDescent="0.25">
      <c r="B9933" s="42"/>
    </row>
    <row r="9934" spans="2:2" x14ac:dyDescent="0.25">
      <c r="B9934" s="42"/>
    </row>
    <row r="9935" spans="2:2" x14ac:dyDescent="0.25">
      <c r="B9935" s="42"/>
    </row>
    <row r="9936" spans="2:2" x14ac:dyDescent="0.25">
      <c r="B9936" s="42"/>
    </row>
    <row r="9937" spans="2:2" x14ac:dyDescent="0.25">
      <c r="B9937" s="42"/>
    </row>
    <row r="9938" spans="2:2" x14ac:dyDescent="0.25">
      <c r="B9938" s="42"/>
    </row>
    <row r="9939" spans="2:2" x14ac:dyDescent="0.25">
      <c r="B9939" s="42"/>
    </row>
    <row r="9940" spans="2:2" x14ac:dyDescent="0.25">
      <c r="B9940" s="42"/>
    </row>
    <row r="9941" spans="2:2" x14ac:dyDescent="0.25">
      <c r="B9941" s="42"/>
    </row>
    <row r="9942" spans="2:2" x14ac:dyDescent="0.25">
      <c r="B9942" s="42"/>
    </row>
    <row r="9943" spans="2:2" x14ac:dyDescent="0.25">
      <c r="B9943" s="42"/>
    </row>
    <row r="9944" spans="2:2" x14ac:dyDescent="0.25">
      <c r="B9944" s="42"/>
    </row>
    <row r="9945" spans="2:2" x14ac:dyDescent="0.25">
      <c r="B9945" s="42"/>
    </row>
    <row r="9946" spans="2:2" x14ac:dyDescent="0.25">
      <c r="B9946" s="42"/>
    </row>
    <row r="9947" spans="2:2" x14ac:dyDescent="0.25">
      <c r="B9947" s="42"/>
    </row>
    <row r="9948" spans="2:2" x14ac:dyDescent="0.25">
      <c r="B9948" s="42"/>
    </row>
    <row r="9949" spans="2:2" x14ac:dyDescent="0.25">
      <c r="B9949" s="42"/>
    </row>
    <row r="9950" spans="2:2" x14ac:dyDescent="0.25">
      <c r="B9950" s="42"/>
    </row>
    <row r="9951" spans="2:2" x14ac:dyDescent="0.25">
      <c r="B9951" s="42"/>
    </row>
    <row r="9952" spans="2:2" x14ac:dyDescent="0.25">
      <c r="B9952" s="42"/>
    </row>
    <row r="9953" spans="2:2" x14ac:dyDescent="0.25">
      <c r="B9953" s="42"/>
    </row>
    <row r="9954" spans="2:2" x14ac:dyDescent="0.25">
      <c r="B9954" s="42"/>
    </row>
    <row r="9955" spans="2:2" x14ac:dyDescent="0.25">
      <c r="B9955" s="42"/>
    </row>
    <row r="9956" spans="2:2" x14ac:dyDescent="0.25">
      <c r="B9956" s="42"/>
    </row>
    <row r="9957" spans="2:2" x14ac:dyDescent="0.25">
      <c r="B9957" s="42"/>
    </row>
    <row r="9958" spans="2:2" x14ac:dyDescent="0.25">
      <c r="B9958" s="42"/>
    </row>
    <row r="9959" spans="2:2" x14ac:dyDescent="0.25">
      <c r="B9959" s="42"/>
    </row>
    <row r="9960" spans="2:2" x14ac:dyDescent="0.25">
      <c r="B9960" s="42"/>
    </row>
    <row r="9961" spans="2:2" x14ac:dyDescent="0.25">
      <c r="B9961" s="42"/>
    </row>
    <row r="9962" spans="2:2" x14ac:dyDescent="0.25">
      <c r="B9962" s="42"/>
    </row>
    <row r="9963" spans="2:2" x14ac:dyDescent="0.25">
      <c r="B9963" s="42"/>
    </row>
    <row r="9964" spans="2:2" x14ac:dyDescent="0.25">
      <c r="B9964" s="42"/>
    </row>
    <row r="9965" spans="2:2" x14ac:dyDescent="0.25">
      <c r="B9965" s="42"/>
    </row>
    <row r="9966" spans="2:2" x14ac:dyDescent="0.25">
      <c r="B9966" s="42"/>
    </row>
    <row r="9967" spans="2:2" x14ac:dyDescent="0.25">
      <c r="B9967" s="42"/>
    </row>
    <row r="9968" spans="2:2" x14ac:dyDescent="0.25">
      <c r="B9968" s="42"/>
    </row>
    <row r="9969" spans="2:2" x14ac:dyDescent="0.25">
      <c r="B9969" s="42"/>
    </row>
    <row r="9970" spans="2:2" x14ac:dyDescent="0.25">
      <c r="B9970" s="42"/>
    </row>
    <row r="9971" spans="2:2" x14ac:dyDescent="0.25">
      <c r="B9971" s="42"/>
    </row>
    <row r="9972" spans="2:2" x14ac:dyDescent="0.25">
      <c r="B9972" s="42"/>
    </row>
    <row r="9973" spans="2:2" x14ac:dyDescent="0.25">
      <c r="B9973" s="42"/>
    </row>
    <row r="9974" spans="2:2" x14ac:dyDescent="0.25">
      <c r="B9974" s="42"/>
    </row>
    <row r="9975" spans="2:2" x14ac:dyDescent="0.25">
      <c r="B9975" s="42"/>
    </row>
    <row r="9976" spans="2:2" x14ac:dyDescent="0.25">
      <c r="B9976" s="42"/>
    </row>
    <row r="9977" spans="2:2" x14ac:dyDescent="0.25">
      <c r="B9977" s="42"/>
    </row>
    <row r="9978" spans="2:2" x14ac:dyDescent="0.25">
      <c r="B9978" s="42"/>
    </row>
    <row r="9979" spans="2:2" x14ac:dyDescent="0.25">
      <c r="B9979" s="42"/>
    </row>
    <row r="9980" spans="2:2" x14ac:dyDescent="0.25">
      <c r="B9980" s="42"/>
    </row>
    <row r="9981" spans="2:2" x14ac:dyDescent="0.25">
      <c r="B9981" s="42"/>
    </row>
    <row r="9982" spans="2:2" x14ac:dyDescent="0.25">
      <c r="B9982" s="42"/>
    </row>
    <row r="9983" spans="2:2" x14ac:dyDescent="0.25">
      <c r="B9983" s="42"/>
    </row>
    <row r="9984" spans="2:2" x14ac:dyDescent="0.25">
      <c r="B9984" s="42"/>
    </row>
    <row r="9985" spans="2:2" x14ac:dyDescent="0.25">
      <c r="B9985" s="42"/>
    </row>
    <row r="9986" spans="2:2" x14ac:dyDescent="0.25">
      <c r="B9986" s="42"/>
    </row>
    <row r="9987" spans="2:2" x14ac:dyDescent="0.25">
      <c r="B9987" s="42"/>
    </row>
    <row r="9988" spans="2:2" x14ac:dyDescent="0.25">
      <c r="B9988" s="42"/>
    </row>
    <row r="9989" spans="2:2" x14ac:dyDescent="0.25">
      <c r="B9989" s="42"/>
    </row>
    <row r="9990" spans="2:2" x14ac:dyDescent="0.25">
      <c r="B9990" s="42"/>
    </row>
    <row r="9991" spans="2:2" x14ac:dyDescent="0.25">
      <c r="B9991" s="42"/>
    </row>
    <row r="9992" spans="2:2" x14ac:dyDescent="0.25">
      <c r="B9992" s="42"/>
    </row>
    <row r="9993" spans="2:2" x14ac:dyDescent="0.25">
      <c r="B9993" s="42"/>
    </row>
    <row r="9994" spans="2:2" x14ac:dyDescent="0.25">
      <c r="B9994" s="42"/>
    </row>
    <row r="9995" spans="2:2" x14ac:dyDescent="0.25">
      <c r="B9995" s="42"/>
    </row>
    <row r="9996" spans="2:2" x14ac:dyDescent="0.25">
      <c r="B9996" s="42"/>
    </row>
    <row r="9997" spans="2:2" x14ac:dyDescent="0.25">
      <c r="B9997" s="42"/>
    </row>
    <row r="9998" spans="2:2" x14ac:dyDescent="0.25">
      <c r="B9998" s="42"/>
    </row>
    <row r="9999" spans="2:2" x14ac:dyDescent="0.25">
      <c r="B9999" s="42"/>
    </row>
    <row r="10000" spans="2:2" x14ac:dyDescent="0.25">
      <c r="B10000" s="42"/>
    </row>
    <row r="10001" spans="2:2" x14ac:dyDescent="0.25">
      <c r="B10001" s="42"/>
    </row>
    <row r="10002" spans="2:2" x14ac:dyDescent="0.25">
      <c r="B10002" s="42"/>
    </row>
    <row r="10003" spans="2:2" x14ac:dyDescent="0.25">
      <c r="B10003" s="42"/>
    </row>
    <row r="10004" spans="2:2" x14ac:dyDescent="0.25">
      <c r="B10004" s="42"/>
    </row>
    <row r="10005" spans="2:2" x14ac:dyDescent="0.25">
      <c r="B10005" s="42"/>
    </row>
    <row r="10006" spans="2:2" x14ac:dyDescent="0.25">
      <c r="B10006" s="42"/>
    </row>
    <row r="10007" spans="2:2" x14ac:dyDescent="0.25">
      <c r="B10007" s="42"/>
    </row>
    <row r="10008" spans="2:2" x14ac:dyDescent="0.25">
      <c r="B10008" s="42"/>
    </row>
    <row r="10009" spans="2:2" x14ac:dyDescent="0.25">
      <c r="B10009" s="42"/>
    </row>
    <row r="10010" spans="2:2" x14ac:dyDescent="0.25">
      <c r="B10010" s="42"/>
    </row>
    <row r="10011" spans="2:2" x14ac:dyDescent="0.25">
      <c r="B10011" s="42"/>
    </row>
    <row r="10012" spans="2:2" x14ac:dyDescent="0.25">
      <c r="B10012" s="42"/>
    </row>
    <row r="10013" spans="2:2" x14ac:dyDescent="0.25">
      <c r="B10013" s="42"/>
    </row>
    <row r="10014" spans="2:2" x14ac:dyDescent="0.25">
      <c r="B10014" s="42"/>
    </row>
    <row r="10015" spans="2:2" x14ac:dyDescent="0.25">
      <c r="B10015" s="42"/>
    </row>
    <row r="10016" spans="2:2" x14ac:dyDescent="0.25">
      <c r="B10016" s="42"/>
    </row>
    <row r="10017" spans="2:2" x14ac:dyDescent="0.25">
      <c r="B10017" s="42"/>
    </row>
    <row r="10018" spans="2:2" x14ac:dyDescent="0.25">
      <c r="B10018" s="42"/>
    </row>
    <row r="10019" spans="2:2" x14ac:dyDescent="0.25">
      <c r="B10019" s="42"/>
    </row>
    <row r="10020" spans="2:2" x14ac:dyDescent="0.25">
      <c r="B10020" s="42"/>
    </row>
    <row r="10021" spans="2:2" x14ac:dyDescent="0.25">
      <c r="B10021" s="42"/>
    </row>
    <row r="10022" spans="2:2" x14ac:dyDescent="0.25">
      <c r="B10022" s="42"/>
    </row>
    <row r="10023" spans="2:2" x14ac:dyDescent="0.25">
      <c r="B10023" s="42"/>
    </row>
    <row r="10024" spans="2:2" x14ac:dyDescent="0.25">
      <c r="B10024" s="42"/>
    </row>
    <row r="10025" spans="2:2" x14ac:dyDescent="0.25">
      <c r="B10025" s="42"/>
    </row>
    <row r="10026" spans="2:2" x14ac:dyDescent="0.25">
      <c r="B10026" s="42"/>
    </row>
    <row r="10027" spans="2:2" x14ac:dyDescent="0.25">
      <c r="B10027" s="42"/>
    </row>
    <row r="10028" spans="2:2" x14ac:dyDescent="0.25">
      <c r="B10028" s="42"/>
    </row>
    <row r="10029" spans="2:2" x14ac:dyDescent="0.25">
      <c r="B10029" s="42"/>
    </row>
    <row r="10030" spans="2:2" x14ac:dyDescent="0.25">
      <c r="B10030" s="42"/>
    </row>
    <row r="10031" spans="2:2" x14ac:dyDescent="0.25">
      <c r="B10031" s="42"/>
    </row>
    <row r="10032" spans="2:2" x14ac:dyDescent="0.25">
      <c r="B10032" s="42"/>
    </row>
    <row r="10033" spans="2:2" x14ac:dyDescent="0.25">
      <c r="B10033" s="42"/>
    </row>
    <row r="10034" spans="2:2" x14ac:dyDescent="0.25">
      <c r="B10034" s="42"/>
    </row>
    <row r="10035" spans="2:2" x14ac:dyDescent="0.25">
      <c r="B10035" s="42"/>
    </row>
    <row r="10036" spans="2:2" x14ac:dyDescent="0.25">
      <c r="B10036" s="42"/>
    </row>
    <row r="10037" spans="2:2" x14ac:dyDescent="0.25">
      <c r="B10037" s="42"/>
    </row>
    <row r="10038" spans="2:2" x14ac:dyDescent="0.25">
      <c r="B10038" s="42"/>
    </row>
    <row r="10039" spans="2:2" x14ac:dyDescent="0.25">
      <c r="B10039" s="42"/>
    </row>
    <row r="10040" spans="2:2" x14ac:dyDescent="0.25">
      <c r="B10040" s="42"/>
    </row>
    <row r="10041" spans="2:2" x14ac:dyDescent="0.25">
      <c r="B10041" s="42"/>
    </row>
    <row r="10042" spans="2:2" x14ac:dyDescent="0.25">
      <c r="B10042" s="42"/>
    </row>
    <row r="10043" spans="2:2" x14ac:dyDescent="0.25">
      <c r="B10043" s="42"/>
    </row>
    <row r="10044" spans="2:2" x14ac:dyDescent="0.25">
      <c r="B10044" s="42"/>
    </row>
    <row r="10045" spans="2:2" x14ac:dyDescent="0.25">
      <c r="B10045" s="42"/>
    </row>
    <row r="10046" spans="2:2" x14ac:dyDescent="0.25">
      <c r="B10046" s="42"/>
    </row>
    <row r="10047" spans="2:2" x14ac:dyDescent="0.25">
      <c r="B10047" s="42"/>
    </row>
    <row r="10048" spans="2:2" x14ac:dyDescent="0.25">
      <c r="B10048" s="42"/>
    </row>
    <row r="10049" spans="2:2" x14ac:dyDescent="0.25">
      <c r="B10049" s="42"/>
    </row>
    <row r="10050" spans="2:2" x14ac:dyDescent="0.25">
      <c r="B10050" s="42"/>
    </row>
    <row r="10051" spans="2:2" x14ac:dyDescent="0.25">
      <c r="B10051" s="42"/>
    </row>
    <row r="10052" spans="2:2" x14ac:dyDescent="0.25">
      <c r="B10052" s="42"/>
    </row>
    <row r="10053" spans="2:2" x14ac:dyDescent="0.25">
      <c r="B10053" s="42"/>
    </row>
    <row r="10054" spans="2:2" x14ac:dyDescent="0.25">
      <c r="B10054" s="42"/>
    </row>
    <row r="10055" spans="2:2" x14ac:dyDescent="0.25">
      <c r="B10055" s="42"/>
    </row>
    <row r="10056" spans="2:2" x14ac:dyDescent="0.25">
      <c r="B10056" s="42"/>
    </row>
    <row r="10057" spans="2:2" x14ac:dyDescent="0.25">
      <c r="B10057" s="42"/>
    </row>
    <row r="10058" spans="2:2" x14ac:dyDescent="0.25">
      <c r="B10058" s="42"/>
    </row>
    <row r="10059" spans="2:2" x14ac:dyDescent="0.25">
      <c r="B10059" s="42"/>
    </row>
    <row r="10060" spans="2:2" x14ac:dyDescent="0.25">
      <c r="B10060" s="42"/>
    </row>
    <row r="10061" spans="2:2" x14ac:dyDescent="0.25">
      <c r="B10061" s="42"/>
    </row>
    <row r="10062" spans="2:2" x14ac:dyDescent="0.25">
      <c r="B10062" s="42"/>
    </row>
    <row r="10063" spans="2:2" x14ac:dyDescent="0.25">
      <c r="B10063" s="42"/>
    </row>
    <row r="10064" spans="2:2" x14ac:dyDescent="0.25">
      <c r="B10064" s="42"/>
    </row>
    <row r="10065" spans="2:2" x14ac:dyDescent="0.25">
      <c r="B10065" s="42"/>
    </row>
    <row r="10066" spans="2:2" x14ac:dyDescent="0.25">
      <c r="B10066" s="42"/>
    </row>
    <row r="10067" spans="2:2" x14ac:dyDescent="0.25">
      <c r="B10067" s="42"/>
    </row>
    <row r="10068" spans="2:2" x14ac:dyDescent="0.25">
      <c r="B10068" s="42"/>
    </row>
    <row r="10069" spans="2:2" x14ac:dyDescent="0.25">
      <c r="B10069" s="42"/>
    </row>
    <row r="10070" spans="2:2" x14ac:dyDescent="0.25">
      <c r="B10070" s="42"/>
    </row>
    <row r="10071" spans="2:2" x14ac:dyDescent="0.25">
      <c r="B10071" s="42"/>
    </row>
    <row r="10072" spans="2:2" x14ac:dyDescent="0.25">
      <c r="B10072" s="42"/>
    </row>
    <row r="10073" spans="2:2" x14ac:dyDescent="0.25">
      <c r="B10073" s="42"/>
    </row>
    <row r="10074" spans="2:2" x14ac:dyDescent="0.25">
      <c r="B10074" s="42"/>
    </row>
    <row r="10075" spans="2:2" x14ac:dyDescent="0.25">
      <c r="B10075" s="42"/>
    </row>
    <row r="10076" spans="2:2" x14ac:dyDescent="0.25">
      <c r="B10076" s="42"/>
    </row>
    <row r="10077" spans="2:2" x14ac:dyDescent="0.25">
      <c r="B10077" s="42"/>
    </row>
    <row r="10078" spans="2:2" x14ac:dyDescent="0.25">
      <c r="B10078" s="42"/>
    </row>
    <row r="10079" spans="2:2" x14ac:dyDescent="0.25">
      <c r="B10079" s="42"/>
    </row>
    <row r="10080" spans="2:2" x14ac:dyDescent="0.25">
      <c r="B10080" s="42"/>
    </row>
    <row r="10081" spans="2:2" x14ac:dyDescent="0.25">
      <c r="B10081" s="42"/>
    </row>
    <row r="10082" spans="2:2" x14ac:dyDescent="0.25">
      <c r="B10082" s="42"/>
    </row>
    <row r="10083" spans="2:2" x14ac:dyDescent="0.25">
      <c r="B10083" s="42"/>
    </row>
    <row r="10084" spans="2:2" x14ac:dyDescent="0.25">
      <c r="B10084" s="42"/>
    </row>
    <row r="10085" spans="2:2" x14ac:dyDescent="0.25">
      <c r="B10085" s="42"/>
    </row>
    <row r="10086" spans="2:2" x14ac:dyDescent="0.25">
      <c r="B10086" s="42"/>
    </row>
    <row r="10087" spans="2:2" x14ac:dyDescent="0.25">
      <c r="B10087" s="42"/>
    </row>
    <row r="10088" spans="2:2" x14ac:dyDescent="0.25">
      <c r="B10088" s="42"/>
    </row>
    <row r="10089" spans="2:2" x14ac:dyDescent="0.25">
      <c r="B10089" s="42"/>
    </row>
    <row r="10090" spans="2:2" x14ac:dyDescent="0.25">
      <c r="B10090" s="42"/>
    </row>
    <row r="10091" spans="2:2" x14ac:dyDescent="0.25">
      <c r="B10091" s="42"/>
    </row>
    <row r="10092" spans="2:2" x14ac:dyDescent="0.25">
      <c r="B10092" s="42"/>
    </row>
    <row r="10093" spans="2:2" x14ac:dyDescent="0.25">
      <c r="B10093" s="42"/>
    </row>
    <row r="10094" spans="2:2" x14ac:dyDescent="0.25">
      <c r="B10094" s="42"/>
    </row>
    <row r="10095" spans="2:2" x14ac:dyDescent="0.25">
      <c r="B10095" s="42"/>
    </row>
    <row r="10096" spans="2:2" x14ac:dyDescent="0.25">
      <c r="B10096" s="42"/>
    </row>
    <row r="10097" spans="2:2" x14ac:dyDescent="0.25">
      <c r="B10097" s="42"/>
    </row>
    <row r="10098" spans="2:2" x14ac:dyDescent="0.25">
      <c r="B10098" s="42"/>
    </row>
    <row r="10099" spans="2:2" x14ac:dyDescent="0.25">
      <c r="B10099" s="42"/>
    </row>
    <row r="10100" spans="2:2" x14ac:dyDescent="0.25">
      <c r="B10100" s="42"/>
    </row>
    <row r="10101" spans="2:2" x14ac:dyDescent="0.25">
      <c r="B10101" s="42"/>
    </row>
    <row r="10102" spans="2:2" x14ac:dyDescent="0.25">
      <c r="B10102" s="42"/>
    </row>
    <row r="10103" spans="2:2" x14ac:dyDescent="0.25">
      <c r="B10103" s="42"/>
    </row>
    <row r="10104" spans="2:2" x14ac:dyDescent="0.25">
      <c r="B10104" s="42"/>
    </row>
    <row r="10105" spans="2:2" x14ac:dyDescent="0.25">
      <c r="B10105" s="42"/>
    </row>
    <row r="10106" spans="2:2" x14ac:dyDescent="0.25">
      <c r="B10106" s="42"/>
    </row>
    <row r="10107" spans="2:2" x14ac:dyDescent="0.25">
      <c r="B10107" s="42"/>
    </row>
    <row r="10108" spans="2:2" x14ac:dyDescent="0.25">
      <c r="B10108" s="42"/>
    </row>
    <row r="10109" spans="2:2" x14ac:dyDescent="0.25">
      <c r="B10109" s="42"/>
    </row>
    <row r="10110" spans="2:2" x14ac:dyDescent="0.25">
      <c r="B10110" s="42"/>
    </row>
    <row r="10111" spans="2:2" x14ac:dyDescent="0.25">
      <c r="B10111" s="42"/>
    </row>
    <row r="10112" spans="2:2" x14ac:dyDescent="0.25">
      <c r="B10112" s="42"/>
    </row>
    <row r="10113" spans="2:2" x14ac:dyDescent="0.25">
      <c r="B10113" s="42"/>
    </row>
    <row r="10114" spans="2:2" x14ac:dyDescent="0.25">
      <c r="B10114" s="42"/>
    </row>
    <row r="10115" spans="2:2" x14ac:dyDescent="0.25">
      <c r="B10115" s="42"/>
    </row>
    <row r="10116" spans="2:2" x14ac:dyDescent="0.25">
      <c r="B10116" s="42"/>
    </row>
    <row r="10117" spans="2:2" x14ac:dyDescent="0.25">
      <c r="B10117" s="42"/>
    </row>
    <row r="10118" spans="2:2" x14ac:dyDescent="0.25">
      <c r="B10118" s="42"/>
    </row>
    <row r="10119" spans="2:2" x14ac:dyDescent="0.25">
      <c r="B10119" s="42"/>
    </row>
    <row r="10120" spans="2:2" x14ac:dyDescent="0.25">
      <c r="B10120" s="42"/>
    </row>
    <row r="10121" spans="2:2" x14ac:dyDescent="0.25">
      <c r="B10121" s="42"/>
    </row>
    <row r="10122" spans="2:2" x14ac:dyDescent="0.25">
      <c r="B10122" s="42"/>
    </row>
    <row r="10123" spans="2:2" x14ac:dyDescent="0.25">
      <c r="B10123" s="42"/>
    </row>
    <row r="10124" spans="2:2" x14ac:dyDescent="0.25">
      <c r="B10124" s="42"/>
    </row>
    <row r="10125" spans="2:2" x14ac:dyDescent="0.25">
      <c r="B10125" s="42"/>
    </row>
    <row r="10126" spans="2:2" x14ac:dyDescent="0.25">
      <c r="B10126" s="42"/>
    </row>
    <row r="10127" spans="2:2" x14ac:dyDescent="0.25">
      <c r="B10127" s="42"/>
    </row>
    <row r="10128" spans="2:2" x14ac:dyDescent="0.25">
      <c r="B10128" s="42"/>
    </row>
    <row r="10129" spans="2:2" x14ac:dyDescent="0.25">
      <c r="B10129" s="42"/>
    </row>
    <row r="10130" spans="2:2" x14ac:dyDescent="0.25">
      <c r="B10130" s="42"/>
    </row>
    <row r="10131" spans="2:2" x14ac:dyDescent="0.25">
      <c r="B10131" s="42"/>
    </row>
    <row r="10132" spans="2:2" x14ac:dyDescent="0.25">
      <c r="B10132" s="42"/>
    </row>
    <row r="10133" spans="2:2" x14ac:dyDescent="0.25">
      <c r="B10133" s="42"/>
    </row>
    <row r="10134" spans="2:2" x14ac:dyDescent="0.25">
      <c r="B10134" s="42"/>
    </row>
    <row r="10135" spans="2:2" x14ac:dyDescent="0.25">
      <c r="B10135" s="42"/>
    </row>
    <row r="10136" spans="2:2" x14ac:dyDescent="0.25">
      <c r="B10136" s="42"/>
    </row>
    <row r="10137" spans="2:2" x14ac:dyDescent="0.25">
      <c r="B10137" s="42"/>
    </row>
    <row r="10138" spans="2:2" x14ac:dyDescent="0.25">
      <c r="B10138" s="42"/>
    </row>
    <row r="10139" spans="2:2" x14ac:dyDescent="0.25">
      <c r="B10139" s="42"/>
    </row>
    <row r="10140" spans="2:2" x14ac:dyDescent="0.25">
      <c r="B10140" s="42"/>
    </row>
    <row r="10141" spans="2:2" x14ac:dyDescent="0.25">
      <c r="B10141" s="42"/>
    </row>
    <row r="10142" spans="2:2" x14ac:dyDescent="0.25">
      <c r="B10142" s="42"/>
    </row>
    <row r="10143" spans="2:2" x14ac:dyDescent="0.25">
      <c r="B10143" s="42"/>
    </row>
    <row r="10144" spans="2:2" x14ac:dyDescent="0.25">
      <c r="B10144" s="42"/>
    </row>
    <row r="10145" spans="2:2" x14ac:dyDescent="0.25">
      <c r="B10145" s="42"/>
    </row>
    <row r="10146" spans="2:2" x14ac:dyDescent="0.25">
      <c r="B10146" s="42"/>
    </row>
    <row r="10147" spans="2:2" x14ac:dyDescent="0.25">
      <c r="B10147" s="42"/>
    </row>
    <row r="10148" spans="2:2" x14ac:dyDescent="0.25">
      <c r="B10148" s="42"/>
    </row>
    <row r="10149" spans="2:2" x14ac:dyDescent="0.25">
      <c r="B10149" s="42"/>
    </row>
    <row r="10150" spans="2:2" x14ac:dyDescent="0.25">
      <c r="B10150" s="42"/>
    </row>
    <row r="10151" spans="2:2" x14ac:dyDescent="0.25">
      <c r="B10151" s="42"/>
    </row>
    <row r="10152" spans="2:2" x14ac:dyDescent="0.25">
      <c r="B10152" s="42"/>
    </row>
    <row r="10153" spans="2:2" x14ac:dyDescent="0.25">
      <c r="B10153" s="42"/>
    </row>
    <row r="10154" spans="2:2" x14ac:dyDescent="0.25">
      <c r="B10154" s="42"/>
    </row>
    <row r="10155" spans="2:2" x14ac:dyDescent="0.25">
      <c r="B10155" s="42"/>
    </row>
    <row r="10156" spans="2:2" x14ac:dyDescent="0.25">
      <c r="B10156" s="42"/>
    </row>
    <row r="10157" spans="2:2" x14ac:dyDescent="0.25">
      <c r="B10157" s="42"/>
    </row>
    <row r="10158" spans="2:2" x14ac:dyDescent="0.25">
      <c r="B10158" s="42"/>
    </row>
    <row r="10159" spans="2:2" x14ac:dyDescent="0.25">
      <c r="B10159" s="42"/>
    </row>
    <row r="10160" spans="2:2" x14ac:dyDescent="0.25">
      <c r="B10160" s="42"/>
    </row>
    <row r="10161" spans="2:2" x14ac:dyDescent="0.25">
      <c r="B10161" s="42"/>
    </row>
    <row r="10162" spans="2:2" x14ac:dyDescent="0.25">
      <c r="B10162" s="42"/>
    </row>
    <row r="10163" spans="2:2" x14ac:dyDescent="0.25">
      <c r="B10163" s="42"/>
    </row>
    <row r="10164" spans="2:2" x14ac:dyDescent="0.25">
      <c r="B10164" s="42"/>
    </row>
    <row r="10165" spans="2:2" x14ac:dyDescent="0.25">
      <c r="B10165" s="42"/>
    </row>
    <row r="10166" spans="2:2" x14ac:dyDescent="0.25">
      <c r="B10166" s="42"/>
    </row>
    <row r="10167" spans="2:2" x14ac:dyDescent="0.25">
      <c r="B10167" s="42"/>
    </row>
    <row r="10168" spans="2:2" x14ac:dyDescent="0.25">
      <c r="B10168" s="42"/>
    </row>
    <row r="10169" spans="2:2" x14ac:dyDescent="0.25">
      <c r="B10169" s="42"/>
    </row>
    <row r="10170" spans="2:2" x14ac:dyDescent="0.25">
      <c r="B10170" s="42"/>
    </row>
    <row r="10171" spans="2:2" x14ac:dyDescent="0.25">
      <c r="B10171" s="42"/>
    </row>
    <row r="10172" spans="2:2" x14ac:dyDescent="0.25">
      <c r="B10172" s="42"/>
    </row>
    <row r="10173" spans="2:2" x14ac:dyDescent="0.25">
      <c r="B10173" s="42"/>
    </row>
    <row r="10174" spans="2:2" x14ac:dyDescent="0.25">
      <c r="B10174" s="42"/>
    </row>
    <row r="10175" spans="2:2" x14ac:dyDescent="0.25">
      <c r="B10175" s="42"/>
    </row>
    <row r="10176" spans="2:2" x14ac:dyDescent="0.25">
      <c r="B10176" s="42"/>
    </row>
    <row r="10177" spans="2:2" x14ac:dyDescent="0.25">
      <c r="B10177" s="42"/>
    </row>
    <row r="10178" spans="2:2" x14ac:dyDescent="0.25">
      <c r="B10178" s="42"/>
    </row>
    <row r="10179" spans="2:2" x14ac:dyDescent="0.25">
      <c r="B10179" s="42"/>
    </row>
    <row r="10180" spans="2:2" x14ac:dyDescent="0.25">
      <c r="B10180" s="42"/>
    </row>
    <row r="10181" spans="2:2" x14ac:dyDescent="0.25">
      <c r="B10181" s="42"/>
    </row>
    <row r="10182" spans="2:2" x14ac:dyDescent="0.25">
      <c r="B10182" s="42"/>
    </row>
    <row r="10183" spans="2:2" x14ac:dyDescent="0.25">
      <c r="B10183" s="42"/>
    </row>
    <row r="10184" spans="2:2" x14ac:dyDescent="0.25">
      <c r="B10184" s="42"/>
    </row>
    <row r="10185" spans="2:2" x14ac:dyDescent="0.25">
      <c r="B10185" s="42"/>
    </row>
    <row r="10186" spans="2:2" x14ac:dyDescent="0.25">
      <c r="B10186" s="42"/>
    </row>
    <row r="10187" spans="2:2" x14ac:dyDescent="0.25">
      <c r="B10187" s="42"/>
    </row>
    <row r="10188" spans="2:2" x14ac:dyDescent="0.25">
      <c r="B10188" s="42"/>
    </row>
    <row r="10189" spans="2:2" x14ac:dyDescent="0.25">
      <c r="B10189" s="42"/>
    </row>
    <row r="10190" spans="2:2" x14ac:dyDescent="0.25">
      <c r="B10190" s="42"/>
    </row>
    <row r="10191" spans="2:2" x14ac:dyDescent="0.25">
      <c r="B10191" s="42"/>
    </row>
    <row r="10192" spans="2:2" x14ac:dyDescent="0.25">
      <c r="B10192" s="42"/>
    </row>
    <row r="10193" spans="2:2" x14ac:dyDescent="0.25">
      <c r="B10193" s="42"/>
    </row>
    <row r="10194" spans="2:2" x14ac:dyDescent="0.25">
      <c r="B10194" s="42"/>
    </row>
    <row r="10195" spans="2:2" x14ac:dyDescent="0.25">
      <c r="B10195" s="42"/>
    </row>
    <row r="10196" spans="2:2" x14ac:dyDescent="0.25">
      <c r="B10196" s="42"/>
    </row>
    <row r="10197" spans="2:2" x14ac:dyDescent="0.25">
      <c r="B10197" s="42"/>
    </row>
    <row r="10198" spans="2:2" x14ac:dyDescent="0.25">
      <c r="B10198" s="42"/>
    </row>
    <row r="10199" spans="2:2" x14ac:dyDescent="0.25">
      <c r="B10199" s="42"/>
    </row>
    <row r="10200" spans="2:2" x14ac:dyDescent="0.25">
      <c r="B10200" s="42"/>
    </row>
    <row r="10201" spans="2:2" x14ac:dyDescent="0.25">
      <c r="B10201" s="42"/>
    </row>
    <row r="10202" spans="2:2" x14ac:dyDescent="0.25">
      <c r="B10202" s="42"/>
    </row>
    <row r="10203" spans="2:2" x14ac:dyDescent="0.25">
      <c r="B10203" s="42"/>
    </row>
    <row r="10204" spans="2:2" x14ac:dyDescent="0.25">
      <c r="B10204" s="42"/>
    </row>
    <row r="10205" spans="2:2" x14ac:dyDescent="0.25">
      <c r="B10205" s="42"/>
    </row>
    <row r="10206" spans="2:2" x14ac:dyDescent="0.25">
      <c r="B10206" s="42"/>
    </row>
    <row r="10207" spans="2:2" x14ac:dyDescent="0.25">
      <c r="B10207" s="42"/>
    </row>
    <row r="10208" spans="2:2" x14ac:dyDescent="0.25">
      <c r="B10208" s="42"/>
    </row>
    <row r="10209" spans="2:2" x14ac:dyDescent="0.25">
      <c r="B10209" s="42"/>
    </row>
    <row r="10210" spans="2:2" x14ac:dyDescent="0.25">
      <c r="B10210" s="42"/>
    </row>
    <row r="10211" spans="2:2" x14ac:dyDescent="0.25">
      <c r="B10211" s="42"/>
    </row>
    <row r="10212" spans="2:2" x14ac:dyDescent="0.25">
      <c r="B10212" s="42"/>
    </row>
    <row r="10213" spans="2:2" x14ac:dyDescent="0.25">
      <c r="B10213" s="42"/>
    </row>
    <row r="10214" spans="2:2" x14ac:dyDescent="0.25">
      <c r="B10214" s="42"/>
    </row>
    <row r="10215" spans="2:2" x14ac:dyDescent="0.25">
      <c r="B10215" s="42"/>
    </row>
    <row r="10216" spans="2:2" x14ac:dyDescent="0.25">
      <c r="B10216" s="42"/>
    </row>
    <row r="10217" spans="2:2" x14ac:dyDescent="0.25">
      <c r="B10217" s="42"/>
    </row>
    <row r="10218" spans="2:2" x14ac:dyDescent="0.25">
      <c r="B10218" s="42"/>
    </row>
    <row r="10219" spans="2:2" x14ac:dyDescent="0.25">
      <c r="B10219" s="42"/>
    </row>
    <row r="10220" spans="2:2" x14ac:dyDescent="0.25">
      <c r="B10220" s="42"/>
    </row>
    <row r="10221" spans="2:2" x14ac:dyDescent="0.25">
      <c r="B10221" s="42"/>
    </row>
    <row r="10222" spans="2:2" x14ac:dyDescent="0.25">
      <c r="B10222" s="42"/>
    </row>
    <row r="10223" spans="2:2" x14ac:dyDescent="0.25">
      <c r="B10223" s="42"/>
    </row>
    <row r="10224" spans="2:2" x14ac:dyDescent="0.25">
      <c r="B10224" s="42"/>
    </row>
    <row r="10225" spans="2:2" x14ac:dyDescent="0.25">
      <c r="B10225" s="42"/>
    </row>
    <row r="10226" spans="2:2" x14ac:dyDescent="0.25">
      <c r="B10226" s="42"/>
    </row>
    <row r="10227" spans="2:2" x14ac:dyDescent="0.25">
      <c r="B10227" s="42"/>
    </row>
    <row r="10228" spans="2:2" x14ac:dyDescent="0.25">
      <c r="B10228" s="42"/>
    </row>
    <row r="10229" spans="2:2" x14ac:dyDescent="0.25">
      <c r="B10229" s="42"/>
    </row>
    <row r="10230" spans="2:2" x14ac:dyDescent="0.25">
      <c r="B10230" s="42"/>
    </row>
    <row r="10231" spans="2:2" x14ac:dyDescent="0.25">
      <c r="B10231" s="42"/>
    </row>
    <row r="10232" spans="2:2" x14ac:dyDescent="0.25">
      <c r="B10232" s="42"/>
    </row>
    <row r="10233" spans="2:2" x14ac:dyDescent="0.25">
      <c r="B10233" s="42"/>
    </row>
    <row r="10234" spans="2:2" x14ac:dyDescent="0.25">
      <c r="B10234" s="42"/>
    </row>
    <row r="10235" spans="2:2" x14ac:dyDescent="0.25">
      <c r="B10235" s="42"/>
    </row>
    <row r="10236" spans="2:2" x14ac:dyDescent="0.25">
      <c r="B10236" s="42"/>
    </row>
    <row r="10237" spans="2:2" x14ac:dyDescent="0.25">
      <c r="B10237" s="42"/>
    </row>
    <row r="10238" spans="2:2" x14ac:dyDescent="0.25">
      <c r="B10238" s="42"/>
    </row>
    <row r="10239" spans="2:2" x14ac:dyDescent="0.25">
      <c r="B10239" s="42"/>
    </row>
    <row r="10240" spans="2:2" x14ac:dyDescent="0.25">
      <c r="B10240" s="42"/>
    </row>
    <row r="10241" spans="2:2" x14ac:dyDescent="0.25">
      <c r="B10241" s="42"/>
    </row>
    <row r="10242" spans="2:2" x14ac:dyDescent="0.25">
      <c r="B10242" s="42"/>
    </row>
    <row r="10243" spans="2:2" x14ac:dyDescent="0.25">
      <c r="B10243" s="42"/>
    </row>
    <row r="10244" spans="2:2" x14ac:dyDescent="0.25">
      <c r="B10244" s="42"/>
    </row>
    <row r="10245" spans="2:2" x14ac:dyDescent="0.25">
      <c r="B10245" s="42"/>
    </row>
    <row r="10246" spans="2:2" x14ac:dyDescent="0.25">
      <c r="B10246" s="42"/>
    </row>
    <row r="10247" spans="2:2" x14ac:dyDescent="0.25">
      <c r="B10247" s="42"/>
    </row>
    <row r="10248" spans="2:2" x14ac:dyDescent="0.25">
      <c r="B10248" s="42"/>
    </row>
    <row r="10249" spans="2:2" x14ac:dyDescent="0.25">
      <c r="B10249" s="42"/>
    </row>
    <row r="10250" spans="2:2" x14ac:dyDescent="0.25">
      <c r="B10250" s="42"/>
    </row>
    <row r="10251" spans="2:2" x14ac:dyDescent="0.25">
      <c r="B10251" s="42"/>
    </row>
    <row r="10252" spans="2:2" x14ac:dyDescent="0.25">
      <c r="B10252" s="42"/>
    </row>
    <row r="10253" spans="2:2" x14ac:dyDescent="0.25">
      <c r="B10253" s="42"/>
    </row>
    <row r="10254" spans="2:2" x14ac:dyDescent="0.25">
      <c r="B10254" s="42"/>
    </row>
    <row r="10255" spans="2:2" x14ac:dyDescent="0.25">
      <c r="B10255" s="42"/>
    </row>
    <row r="10256" spans="2:2" x14ac:dyDescent="0.25">
      <c r="B10256" s="42"/>
    </row>
    <row r="10257" spans="2:2" x14ac:dyDescent="0.25">
      <c r="B10257" s="42"/>
    </row>
    <row r="10258" spans="2:2" x14ac:dyDescent="0.25">
      <c r="B10258" s="42"/>
    </row>
    <row r="10259" spans="2:2" x14ac:dyDescent="0.25">
      <c r="B10259" s="42"/>
    </row>
    <row r="10260" spans="2:2" x14ac:dyDescent="0.25">
      <c r="B10260" s="42"/>
    </row>
    <row r="10261" spans="2:2" x14ac:dyDescent="0.25">
      <c r="B10261" s="42"/>
    </row>
    <row r="10262" spans="2:2" x14ac:dyDescent="0.25">
      <c r="B10262" s="42"/>
    </row>
    <row r="10263" spans="2:2" x14ac:dyDescent="0.25">
      <c r="B10263" s="42"/>
    </row>
    <row r="10264" spans="2:2" x14ac:dyDescent="0.25">
      <c r="B10264" s="42"/>
    </row>
    <row r="10265" spans="2:2" x14ac:dyDescent="0.25">
      <c r="B10265" s="42"/>
    </row>
    <row r="10266" spans="2:2" x14ac:dyDescent="0.25">
      <c r="B10266" s="42"/>
    </row>
    <row r="10267" spans="2:2" x14ac:dyDescent="0.25">
      <c r="B10267" s="42"/>
    </row>
    <row r="10268" spans="2:2" x14ac:dyDescent="0.25">
      <c r="B10268" s="42"/>
    </row>
    <row r="10269" spans="2:2" x14ac:dyDescent="0.25">
      <c r="B10269" s="42"/>
    </row>
    <row r="10270" spans="2:2" x14ac:dyDescent="0.25">
      <c r="B10270" s="42"/>
    </row>
    <row r="10271" spans="2:2" x14ac:dyDescent="0.25">
      <c r="B10271" s="42"/>
    </row>
    <row r="10272" spans="2:2" x14ac:dyDescent="0.25">
      <c r="B10272" s="42"/>
    </row>
    <row r="10273" spans="2:2" x14ac:dyDescent="0.25">
      <c r="B10273" s="42"/>
    </row>
    <row r="10274" spans="2:2" x14ac:dyDescent="0.25">
      <c r="B10274" s="42"/>
    </row>
    <row r="10275" spans="2:2" x14ac:dyDescent="0.25">
      <c r="B10275" s="42"/>
    </row>
    <row r="10276" spans="2:2" x14ac:dyDescent="0.25">
      <c r="B10276" s="42"/>
    </row>
    <row r="10277" spans="2:2" x14ac:dyDescent="0.25">
      <c r="B10277" s="42"/>
    </row>
    <row r="10278" spans="2:2" x14ac:dyDescent="0.25">
      <c r="B10278" s="42"/>
    </row>
    <row r="10279" spans="2:2" x14ac:dyDescent="0.25">
      <c r="B10279" s="42"/>
    </row>
    <row r="10280" spans="2:2" x14ac:dyDescent="0.25">
      <c r="B10280" s="42"/>
    </row>
    <row r="10281" spans="2:2" x14ac:dyDescent="0.25">
      <c r="B10281" s="42"/>
    </row>
    <row r="10282" spans="2:2" x14ac:dyDescent="0.25">
      <c r="B10282" s="42"/>
    </row>
    <row r="10283" spans="2:2" x14ac:dyDescent="0.25">
      <c r="B10283" s="42"/>
    </row>
    <row r="10284" spans="2:2" x14ac:dyDescent="0.25">
      <c r="B10284" s="42"/>
    </row>
    <row r="10285" spans="2:2" x14ac:dyDescent="0.25">
      <c r="B10285" s="42"/>
    </row>
    <row r="10286" spans="2:2" x14ac:dyDescent="0.25">
      <c r="B10286" s="42"/>
    </row>
    <row r="10287" spans="2:2" x14ac:dyDescent="0.25">
      <c r="B10287" s="42"/>
    </row>
    <row r="10288" spans="2:2" x14ac:dyDescent="0.25">
      <c r="B10288" s="42"/>
    </row>
    <row r="10289" spans="2:2" x14ac:dyDescent="0.25">
      <c r="B10289" s="42"/>
    </row>
    <row r="10290" spans="2:2" x14ac:dyDescent="0.25">
      <c r="B10290" s="42"/>
    </row>
    <row r="10291" spans="2:2" x14ac:dyDescent="0.25">
      <c r="B10291" s="42"/>
    </row>
    <row r="10292" spans="2:2" x14ac:dyDescent="0.25">
      <c r="B10292" s="42"/>
    </row>
    <row r="10293" spans="2:2" x14ac:dyDescent="0.25">
      <c r="B10293" s="42"/>
    </row>
    <row r="10294" spans="2:2" x14ac:dyDescent="0.25">
      <c r="B10294" s="42"/>
    </row>
    <row r="10295" spans="2:2" x14ac:dyDescent="0.25">
      <c r="B10295" s="42"/>
    </row>
    <row r="10296" spans="2:2" x14ac:dyDescent="0.25">
      <c r="B10296" s="42"/>
    </row>
    <row r="10297" spans="2:2" x14ac:dyDescent="0.25">
      <c r="B10297" s="42"/>
    </row>
    <row r="10298" spans="2:2" x14ac:dyDescent="0.25">
      <c r="B10298" s="42"/>
    </row>
    <row r="10299" spans="2:2" x14ac:dyDescent="0.25">
      <c r="B10299" s="42"/>
    </row>
    <row r="10300" spans="2:2" x14ac:dyDescent="0.25">
      <c r="B10300" s="42"/>
    </row>
    <row r="10301" spans="2:2" x14ac:dyDescent="0.25">
      <c r="B10301" s="42"/>
    </row>
    <row r="10302" spans="2:2" x14ac:dyDescent="0.25">
      <c r="B10302" s="42"/>
    </row>
    <row r="10303" spans="2:2" x14ac:dyDescent="0.25">
      <c r="B10303" s="42"/>
    </row>
    <row r="10304" spans="2:2" x14ac:dyDescent="0.25">
      <c r="B10304" s="42"/>
    </row>
    <row r="10305" spans="2:2" x14ac:dyDescent="0.25">
      <c r="B10305" s="42"/>
    </row>
    <row r="10306" spans="2:2" x14ac:dyDescent="0.25">
      <c r="B10306" s="42"/>
    </row>
    <row r="10307" spans="2:2" x14ac:dyDescent="0.25">
      <c r="B10307" s="42"/>
    </row>
    <row r="10308" spans="2:2" x14ac:dyDescent="0.25">
      <c r="B10308" s="42"/>
    </row>
    <row r="10309" spans="2:2" x14ac:dyDescent="0.25">
      <c r="B10309" s="42"/>
    </row>
    <row r="10310" spans="2:2" x14ac:dyDescent="0.25">
      <c r="B10310" s="42"/>
    </row>
    <row r="10311" spans="2:2" x14ac:dyDescent="0.25">
      <c r="B10311" s="42"/>
    </row>
    <row r="10312" spans="2:2" x14ac:dyDescent="0.25">
      <c r="B10312" s="42"/>
    </row>
    <row r="10313" spans="2:2" x14ac:dyDescent="0.25">
      <c r="B10313" s="42"/>
    </row>
    <row r="10314" spans="2:2" x14ac:dyDescent="0.25">
      <c r="B10314" s="42"/>
    </row>
    <row r="10315" spans="2:2" x14ac:dyDescent="0.25">
      <c r="B10315" s="42"/>
    </row>
    <row r="10316" spans="2:2" x14ac:dyDescent="0.25">
      <c r="B10316" s="42"/>
    </row>
    <row r="10317" spans="2:2" x14ac:dyDescent="0.25">
      <c r="B10317" s="42"/>
    </row>
    <row r="10318" spans="2:2" x14ac:dyDescent="0.25">
      <c r="B10318" s="42"/>
    </row>
    <row r="10319" spans="2:2" x14ac:dyDescent="0.25">
      <c r="B10319" s="42"/>
    </row>
    <row r="10320" spans="2:2" x14ac:dyDescent="0.25">
      <c r="B10320" s="42"/>
    </row>
    <row r="10321" spans="2:2" x14ac:dyDescent="0.25">
      <c r="B10321" s="42"/>
    </row>
    <row r="10322" spans="2:2" x14ac:dyDescent="0.25">
      <c r="B10322" s="42"/>
    </row>
    <row r="10323" spans="2:2" x14ac:dyDescent="0.25">
      <c r="B10323" s="42"/>
    </row>
    <row r="10324" spans="2:2" x14ac:dyDescent="0.25">
      <c r="B10324" s="42"/>
    </row>
    <row r="10325" spans="2:2" x14ac:dyDescent="0.25">
      <c r="B10325" s="42"/>
    </row>
    <row r="10326" spans="2:2" x14ac:dyDescent="0.25">
      <c r="B10326" s="42"/>
    </row>
    <row r="10327" spans="2:2" x14ac:dyDescent="0.25">
      <c r="B10327" s="42"/>
    </row>
    <row r="10328" spans="2:2" x14ac:dyDescent="0.25">
      <c r="B10328" s="42"/>
    </row>
    <row r="10329" spans="2:2" x14ac:dyDescent="0.25">
      <c r="B10329" s="42"/>
    </row>
    <row r="10330" spans="2:2" x14ac:dyDescent="0.25">
      <c r="B10330" s="42"/>
    </row>
    <row r="10331" spans="2:2" x14ac:dyDescent="0.25">
      <c r="B10331" s="42"/>
    </row>
    <row r="10332" spans="2:2" x14ac:dyDescent="0.25">
      <c r="B10332" s="42"/>
    </row>
    <row r="10333" spans="2:2" x14ac:dyDescent="0.25">
      <c r="B10333" s="42"/>
    </row>
    <row r="10334" spans="2:2" x14ac:dyDescent="0.25">
      <c r="B10334" s="42"/>
    </row>
    <row r="10335" spans="2:2" x14ac:dyDescent="0.25">
      <c r="B10335" s="42"/>
    </row>
    <row r="10336" spans="2:2" x14ac:dyDescent="0.25">
      <c r="B10336" s="42"/>
    </row>
    <row r="10337" spans="2:2" x14ac:dyDescent="0.25">
      <c r="B10337" s="42"/>
    </row>
    <row r="10338" spans="2:2" x14ac:dyDescent="0.25">
      <c r="B10338" s="42"/>
    </row>
    <row r="10339" spans="2:2" x14ac:dyDescent="0.25">
      <c r="B10339" s="42"/>
    </row>
    <row r="10340" spans="2:2" x14ac:dyDescent="0.25">
      <c r="B10340" s="42"/>
    </row>
    <row r="10341" spans="2:2" x14ac:dyDescent="0.25">
      <c r="B10341" s="42"/>
    </row>
    <row r="10342" spans="2:2" x14ac:dyDescent="0.25">
      <c r="B10342" s="42"/>
    </row>
    <row r="10343" spans="2:2" x14ac:dyDescent="0.25">
      <c r="B10343" s="42"/>
    </row>
    <row r="10344" spans="2:2" x14ac:dyDescent="0.25">
      <c r="B10344" s="42"/>
    </row>
    <row r="10345" spans="2:2" x14ac:dyDescent="0.25">
      <c r="B10345" s="42"/>
    </row>
    <row r="10346" spans="2:2" x14ac:dyDescent="0.25">
      <c r="B10346" s="42"/>
    </row>
    <row r="10347" spans="2:2" x14ac:dyDescent="0.25">
      <c r="B10347" s="42"/>
    </row>
    <row r="10348" spans="2:2" x14ac:dyDescent="0.25">
      <c r="B10348" s="42"/>
    </row>
    <row r="10349" spans="2:2" x14ac:dyDescent="0.25">
      <c r="B10349" s="42"/>
    </row>
    <row r="10350" spans="2:2" x14ac:dyDescent="0.25">
      <c r="B10350" s="42"/>
    </row>
    <row r="10351" spans="2:2" x14ac:dyDescent="0.25">
      <c r="B10351" s="42"/>
    </row>
    <row r="10352" spans="2:2" x14ac:dyDescent="0.25">
      <c r="B10352" s="42"/>
    </row>
    <row r="10353" spans="2:2" x14ac:dyDescent="0.25">
      <c r="B10353" s="42"/>
    </row>
    <row r="10354" spans="2:2" x14ac:dyDescent="0.25">
      <c r="B10354" s="42"/>
    </row>
    <row r="10355" spans="2:2" x14ac:dyDescent="0.25">
      <c r="B10355" s="42"/>
    </row>
    <row r="10356" spans="2:2" x14ac:dyDescent="0.25">
      <c r="B10356" s="42"/>
    </row>
    <row r="10357" spans="2:2" x14ac:dyDescent="0.25">
      <c r="B10357" s="42"/>
    </row>
    <row r="10358" spans="2:2" x14ac:dyDescent="0.25">
      <c r="B10358" s="42"/>
    </row>
    <row r="10359" spans="2:2" x14ac:dyDescent="0.25">
      <c r="B10359" s="42"/>
    </row>
    <row r="10360" spans="2:2" x14ac:dyDescent="0.25">
      <c r="B10360" s="42"/>
    </row>
    <row r="10361" spans="2:2" x14ac:dyDescent="0.25">
      <c r="B10361" s="42"/>
    </row>
    <row r="10362" spans="2:2" x14ac:dyDescent="0.25">
      <c r="B10362" s="42"/>
    </row>
    <row r="10363" spans="2:2" x14ac:dyDescent="0.25">
      <c r="B10363" s="42"/>
    </row>
    <row r="10364" spans="2:2" x14ac:dyDescent="0.25">
      <c r="B10364" s="42"/>
    </row>
    <row r="10365" spans="2:2" x14ac:dyDescent="0.25">
      <c r="B10365" s="42"/>
    </row>
    <row r="10366" spans="2:2" x14ac:dyDescent="0.25">
      <c r="B10366" s="42"/>
    </row>
    <row r="10367" spans="2:2" x14ac:dyDescent="0.25">
      <c r="B10367" s="42"/>
    </row>
    <row r="10368" spans="2:2" x14ac:dyDescent="0.25">
      <c r="B10368" s="42"/>
    </row>
    <row r="10369" spans="2:2" x14ac:dyDescent="0.25">
      <c r="B10369" s="42"/>
    </row>
    <row r="10370" spans="2:2" x14ac:dyDescent="0.25">
      <c r="B10370" s="42"/>
    </row>
    <row r="10371" spans="2:2" x14ac:dyDescent="0.25">
      <c r="B10371" s="42"/>
    </row>
    <row r="10372" spans="2:2" x14ac:dyDescent="0.25">
      <c r="B10372" s="42"/>
    </row>
    <row r="10373" spans="2:2" x14ac:dyDescent="0.25">
      <c r="B10373" s="42"/>
    </row>
    <row r="10374" spans="2:2" x14ac:dyDescent="0.25">
      <c r="B10374" s="42"/>
    </row>
    <row r="10375" spans="2:2" x14ac:dyDescent="0.25">
      <c r="B10375" s="42"/>
    </row>
    <row r="10376" spans="2:2" x14ac:dyDescent="0.25">
      <c r="B10376" s="42"/>
    </row>
    <row r="10377" spans="2:2" x14ac:dyDescent="0.25">
      <c r="B10377" s="42"/>
    </row>
    <row r="10378" spans="2:2" x14ac:dyDescent="0.25">
      <c r="B10378" s="42"/>
    </row>
    <row r="10379" spans="2:2" x14ac:dyDescent="0.25">
      <c r="B10379" s="42"/>
    </row>
    <row r="10380" spans="2:2" x14ac:dyDescent="0.25">
      <c r="B10380" s="42"/>
    </row>
    <row r="10381" spans="2:2" x14ac:dyDescent="0.25">
      <c r="B10381" s="42"/>
    </row>
    <row r="10382" spans="2:2" x14ac:dyDescent="0.25">
      <c r="B10382" s="42"/>
    </row>
    <row r="10383" spans="2:2" x14ac:dyDescent="0.25">
      <c r="B10383" s="42"/>
    </row>
    <row r="10384" spans="2:2" x14ac:dyDescent="0.25">
      <c r="B10384" s="42"/>
    </row>
    <row r="10385" spans="2:2" x14ac:dyDescent="0.25">
      <c r="B10385" s="42"/>
    </row>
    <row r="10386" spans="2:2" x14ac:dyDescent="0.25">
      <c r="B10386" s="42"/>
    </row>
    <row r="10387" spans="2:2" x14ac:dyDescent="0.25">
      <c r="B10387" s="42"/>
    </row>
    <row r="10388" spans="2:2" x14ac:dyDescent="0.25">
      <c r="B10388" s="42"/>
    </row>
    <row r="10389" spans="2:2" x14ac:dyDescent="0.25">
      <c r="B10389" s="42"/>
    </row>
    <row r="10390" spans="2:2" x14ac:dyDescent="0.25">
      <c r="B10390" s="42"/>
    </row>
    <row r="10391" spans="2:2" x14ac:dyDescent="0.25">
      <c r="B10391" s="42"/>
    </row>
    <row r="10392" spans="2:2" x14ac:dyDescent="0.25">
      <c r="B10392" s="42"/>
    </row>
    <row r="10393" spans="2:2" x14ac:dyDescent="0.25">
      <c r="B10393" s="42"/>
    </row>
    <row r="10394" spans="2:2" x14ac:dyDescent="0.25">
      <c r="B10394" s="42"/>
    </row>
    <row r="10395" spans="2:2" x14ac:dyDescent="0.25">
      <c r="B10395" s="42"/>
    </row>
    <row r="10396" spans="2:2" x14ac:dyDescent="0.25">
      <c r="B10396" s="42"/>
    </row>
    <row r="10397" spans="2:2" x14ac:dyDescent="0.25">
      <c r="B10397" s="42"/>
    </row>
    <row r="10398" spans="2:2" x14ac:dyDescent="0.25">
      <c r="B10398" s="42"/>
    </row>
    <row r="10399" spans="2:2" x14ac:dyDescent="0.25">
      <c r="B10399" s="42"/>
    </row>
    <row r="10400" spans="2:2" x14ac:dyDescent="0.25">
      <c r="B10400" s="42"/>
    </row>
    <row r="10401" spans="2:2" x14ac:dyDescent="0.25">
      <c r="B10401" s="42"/>
    </row>
    <row r="10402" spans="2:2" x14ac:dyDescent="0.25">
      <c r="B10402" s="42"/>
    </row>
    <row r="10403" spans="2:2" x14ac:dyDescent="0.25">
      <c r="B10403" s="42"/>
    </row>
    <row r="10404" spans="2:2" x14ac:dyDescent="0.25">
      <c r="B10404" s="42"/>
    </row>
    <row r="10405" spans="2:2" x14ac:dyDescent="0.25">
      <c r="B10405" s="42"/>
    </row>
    <row r="10406" spans="2:2" x14ac:dyDescent="0.25">
      <c r="B10406" s="42"/>
    </row>
    <row r="10407" spans="2:2" x14ac:dyDescent="0.25">
      <c r="B10407" s="42"/>
    </row>
    <row r="10408" spans="2:2" x14ac:dyDescent="0.25">
      <c r="B10408" s="42"/>
    </row>
    <row r="10409" spans="2:2" x14ac:dyDescent="0.25">
      <c r="B10409" s="42"/>
    </row>
    <row r="10410" spans="2:2" x14ac:dyDescent="0.25">
      <c r="B10410" s="42"/>
    </row>
    <row r="10411" spans="2:2" x14ac:dyDescent="0.25">
      <c r="B10411" s="42"/>
    </row>
    <row r="10412" spans="2:2" x14ac:dyDescent="0.25">
      <c r="B10412" s="42"/>
    </row>
    <row r="10413" spans="2:2" x14ac:dyDescent="0.25">
      <c r="B10413" s="42"/>
    </row>
    <row r="10414" spans="2:2" x14ac:dyDescent="0.25">
      <c r="B10414" s="42"/>
    </row>
    <row r="10415" spans="2:2" x14ac:dyDescent="0.25">
      <c r="B10415" s="42"/>
    </row>
    <row r="10416" spans="2:2" x14ac:dyDescent="0.25">
      <c r="B10416" s="42"/>
    </row>
    <row r="10417" spans="2:2" x14ac:dyDescent="0.25">
      <c r="B10417" s="42"/>
    </row>
    <row r="10418" spans="2:2" x14ac:dyDescent="0.25">
      <c r="B10418" s="42"/>
    </row>
    <row r="10419" spans="2:2" x14ac:dyDescent="0.25">
      <c r="B10419" s="42"/>
    </row>
    <row r="10420" spans="2:2" x14ac:dyDescent="0.25">
      <c r="B10420" s="42"/>
    </row>
    <row r="10421" spans="2:2" x14ac:dyDescent="0.25">
      <c r="B10421" s="42"/>
    </row>
    <row r="10422" spans="2:2" x14ac:dyDescent="0.25">
      <c r="B10422" s="42"/>
    </row>
    <row r="10423" spans="2:2" x14ac:dyDescent="0.25">
      <c r="B10423" s="42"/>
    </row>
    <row r="10424" spans="2:2" x14ac:dyDescent="0.25">
      <c r="B10424" s="42"/>
    </row>
    <row r="10425" spans="2:2" x14ac:dyDescent="0.25">
      <c r="B10425" s="42"/>
    </row>
    <row r="10426" spans="2:2" x14ac:dyDescent="0.25">
      <c r="B10426" s="42"/>
    </row>
    <row r="10427" spans="2:2" x14ac:dyDescent="0.25">
      <c r="B10427" s="42"/>
    </row>
    <row r="10428" spans="2:2" x14ac:dyDescent="0.25">
      <c r="B10428" s="42"/>
    </row>
    <row r="10429" spans="2:2" x14ac:dyDescent="0.25">
      <c r="B10429" s="42"/>
    </row>
    <row r="10430" spans="2:2" x14ac:dyDescent="0.25">
      <c r="B10430" s="42"/>
    </row>
    <row r="10431" spans="2:2" x14ac:dyDescent="0.25">
      <c r="B10431" s="42"/>
    </row>
    <row r="10432" spans="2:2" x14ac:dyDescent="0.25">
      <c r="B10432" s="42"/>
    </row>
    <row r="10433" spans="2:2" x14ac:dyDescent="0.25">
      <c r="B10433" s="42"/>
    </row>
    <row r="10434" spans="2:2" x14ac:dyDescent="0.25">
      <c r="B10434" s="42"/>
    </row>
    <row r="10435" spans="2:2" x14ac:dyDescent="0.25">
      <c r="B10435" s="42"/>
    </row>
    <row r="10436" spans="2:2" x14ac:dyDescent="0.25">
      <c r="B10436" s="42"/>
    </row>
    <row r="10437" spans="2:2" x14ac:dyDescent="0.25">
      <c r="B10437" s="42"/>
    </row>
    <row r="10438" spans="2:2" x14ac:dyDescent="0.25">
      <c r="B10438" s="42"/>
    </row>
    <row r="10439" spans="2:2" x14ac:dyDescent="0.25">
      <c r="B10439" s="42"/>
    </row>
    <row r="10440" spans="2:2" x14ac:dyDescent="0.25">
      <c r="B10440" s="42"/>
    </row>
    <row r="10441" spans="2:2" x14ac:dyDescent="0.25">
      <c r="B10441" s="42"/>
    </row>
    <row r="10442" spans="2:2" x14ac:dyDescent="0.25">
      <c r="B10442" s="42"/>
    </row>
    <row r="10443" spans="2:2" x14ac:dyDescent="0.25">
      <c r="B10443" s="42"/>
    </row>
    <row r="10444" spans="2:2" x14ac:dyDescent="0.25">
      <c r="B10444" s="42"/>
    </row>
    <row r="10445" spans="2:2" x14ac:dyDescent="0.25">
      <c r="B10445" s="42"/>
    </row>
    <row r="10446" spans="2:2" x14ac:dyDescent="0.25">
      <c r="B10446" s="42"/>
    </row>
    <row r="10447" spans="2:2" x14ac:dyDescent="0.25">
      <c r="B10447" s="42"/>
    </row>
    <row r="10448" spans="2:2" x14ac:dyDescent="0.25">
      <c r="B10448" s="42"/>
    </row>
    <row r="10449" spans="2:2" x14ac:dyDescent="0.25">
      <c r="B10449" s="42"/>
    </row>
    <row r="10450" spans="2:2" x14ac:dyDescent="0.25">
      <c r="B10450" s="42"/>
    </row>
    <row r="10451" spans="2:2" x14ac:dyDescent="0.25">
      <c r="B10451" s="42"/>
    </row>
    <row r="10452" spans="2:2" x14ac:dyDescent="0.25">
      <c r="B10452" s="42"/>
    </row>
    <row r="10453" spans="2:2" x14ac:dyDescent="0.25">
      <c r="B10453" s="42"/>
    </row>
    <row r="10454" spans="2:2" x14ac:dyDescent="0.25">
      <c r="B10454" s="42"/>
    </row>
    <row r="10455" spans="2:2" x14ac:dyDescent="0.25">
      <c r="B10455" s="42"/>
    </row>
    <row r="10456" spans="2:2" x14ac:dyDescent="0.25">
      <c r="B10456" s="42"/>
    </row>
    <row r="10457" spans="2:2" x14ac:dyDescent="0.25">
      <c r="B10457" s="42"/>
    </row>
    <row r="10458" spans="2:2" x14ac:dyDescent="0.25">
      <c r="B10458" s="42"/>
    </row>
    <row r="10459" spans="2:2" x14ac:dyDescent="0.25">
      <c r="B10459" s="42"/>
    </row>
    <row r="10460" spans="2:2" x14ac:dyDescent="0.25">
      <c r="B10460" s="42"/>
    </row>
    <row r="10461" spans="2:2" x14ac:dyDescent="0.25">
      <c r="B10461" s="42"/>
    </row>
    <row r="10462" spans="2:2" x14ac:dyDescent="0.25">
      <c r="B10462" s="42"/>
    </row>
    <row r="10463" spans="2:2" x14ac:dyDescent="0.25">
      <c r="B10463" s="42"/>
    </row>
    <row r="10464" spans="2:2" x14ac:dyDescent="0.25">
      <c r="B10464" s="42"/>
    </row>
    <row r="10465" spans="2:2" x14ac:dyDescent="0.25">
      <c r="B10465" s="42"/>
    </row>
    <row r="10466" spans="2:2" x14ac:dyDescent="0.25">
      <c r="B10466" s="42"/>
    </row>
    <row r="10467" spans="2:2" x14ac:dyDescent="0.25">
      <c r="B10467" s="42"/>
    </row>
    <row r="10468" spans="2:2" x14ac:dyDescent="0.25">
      <c r="B10468" s="42"/>
    </row>
    <row r="10469" spans="2:2" x14ac:dyDescent="0.25">
      <c r="B10469" s="42"/>
    </row>
    <row r="10470" spans="2:2" x14ac:dyDescent="0.25">
      <c r="B10470" s="42"/>
    </row>
    <row r="10471" spans="2:2" x14ac:dyDescent="0.25">
      <c r="B10471" s="42"/>
    </row>
    <row r="10472" spans="2:2" x14ac:dyDescent="0.25">
      <c r="B10472" s="42"/>
    </row>
    <row r="10473" spans="2:2" x14ac:dyDescent="0.25">
      <c r="B10473" s="42"/>
    </row>
    <row r="10474" spans="2:2" x14ac:dyDescent="0.25">
      <c r="B10474" s="42"/>
    </row>
    <row r="10475" spans="2:2" x14ac:dyDescent="0.25">
      <c r="B10475" s="42"/>
    </row>
    <row r="10476" spans="2:2" x14ac:dyDescent="0.25">
      <c r="B10476" s="42"/>
    </row>
    <row r="10477" spans="2:2" x14ac:dyDescent="0.25">
      <c r="B10477" s="42"/>
    </row>
    <row r="10478" spans="2:2" x14ac:dyDescent="0.25">
      <c r="B10478" s="42"/>
    </row>
    <row r="10479" spans="2:2" x14ac:dyDescent="0.25">
      <c r="B10479" s="42"/>
    </row>
    <row r="10480" spans="2:2" x14ac:dyDescent="0.25">
      <c r="B10480" s="42"/>
    </row>
    <row r="10481" spans="2:2" x14ac:dyDescent="0.25">
      <c r="B10481" s="42"/>
    </row>
    <row r="10482" spans="2:2" x14ac:dyDescent="0.25">
      <c r="B10482" s="42"/>
    </row>
    <row r="10483" spans="2:2" x14ac:dyDescent="0.25">
      <c r="B10483" s="42"/>
    </row>
    <row r="10484" spans="2:2" x14ac:dyDescent="0.25">
      <c r="B10484" s="42"/>
    </row>
    <row r="10485" spans="2:2" x14ac:dyDescent="0.25">
      <c r="B10485" s="42"/>
    </row>
    <row r="10486" spans="2:2" x14ac:dyDescent="0.25">
      <c r="B10486" s="42"/>
    </row>
    <row r="10487" spans="2:2" x14ac:dyDescent="0.25">
      <c r="B10487" s="42"/>
    </row>
    <row r="10488" spans="2:2" x14ac:dyDescent="0.25">
      <c r="B10488" s="42"/>
    </row>
    <row r="10489" spans="2:2" x14ac:dyDescent="0.25">
      <c r="B10489" s="42"/>
    </row>
    <row r="10490" spans="2:2" x14ac:dyDescent="0.25">
      <c r="B10490" s="42"/>
    </row>
    <row r="10491" spans="2:2" x14ac:dyDescent="0.25">
      <c r="B10491" s="42"/>
    </row>
    <row r="10492" spans="2:2" x14ac:dyDescent="0.25">
      <c r="B10492" s="42"/>
    </row>
    <row r="10493" spans="2:2" x14ac:dyDescent="0.25">
      <c r="B10493" s="42"/>
    </row>
    <row r="10494" spans="2:2" x14ac:dyDescent="0.25">
      <c r="B10494" s="42"/>
    </row>
    <row r="10495" spans="2:2" x14ac:dyDescent="0.25">
      <c r="B10495" s="42"/>
    </row>
    <row r="10496" spans="2:2" x14ac:dyDescent="0.25">
      <c r="B10496" s="42"/>
    </row>
    <row r="10497" spans="2:2" x14ac:dyDescent="0.25">
      <c r="B10497" s="42"/>
    </row>
    <row r="10498" spans="2:2" x14ac:dyDescent="0.25">
      <c r="B10498" s="42"/>
    </row>
    <row r="10499" spans="2:2" x14ac:dyDescent="0.25">
      <c r="B10499" s="42"/>
    </row>
    <row r="10500" spans="2:2" x14ac:dyDescent="0.25">
      <c r="B10500" s="42"/>
    </row>
    <row r="10501" spans="2:2" x14ac:dyDescent="0.25">
      <c r="B10501" s="42"/>
    </row>
    <row r="10502" spans="2:2" x14ac:dyDescent="0.25">
      <c r="B10502" s="42"/>
    </row>
    <row r="10503" spans="2:2" x14ac:dyDescent="0.25">
      <c r="B10503" s="42"/>
    </row>
    <row r="10504" spans="2:2" x14ac:dyDescent="0.25">
      <c r="B10504" s="42"/>
    </row>
    <row r="10505" spans="2:2" x14ac:dyDescent="0.25">
      <c r="B10505" s="42"/>
    </row>
    <row r="10506" spans="2:2" x14ac:dyDescent="0.25">
      <c r="B10506" s="42"/>
    </row>
    <row r="10507" spans="2:2" x14ac:dyDescent="0.25">
      <c r="B10507" s="42"/>
    </row>
    <row r="10508" spans="2:2" x14ac:dyDescent="0.25">
      <c r="B10508" s="42"/>
    </row>
    <row r="10509" spans="2:2" x14ac:dyDescent="0.25">
      <c r="B10509" s="42"/>
    </row>
    <row r="10510" spans="2:2" x14ac:dyDescent="0.25">
      <c r="B10510" s="42"/>
    </row>
    <row r="10511" spans="2:2" x14ac:dyDescent="0.25">
      <c r="B10511" s="42"/>
    </row>
    <row r="10512" spans="2:2" x14ac:dyDescent="0.25">
      <c r="B10512" s="42"/>
    </row>
    <row r="10513" spans="2:2" x14ac:dyDescent="0.25">
      <c r="B10513" s="42"/>
    </row>
    <row r="10514" spans="2:2" x14ac:dyDescent="0.25">
      <c r="B10514" s="42"/>
    </row>
    <row r="10515" spans="2:2" x14ac:dyDescent="0.25">
      <c r="B10515" s="42"/>
    </row>
    <row r="10516" spans="2:2" x14ac:dyDescent="0.25">
      <c r="B10516" s="42"/>
    </row>
    <row r="10517" spans="2:2" x14ac:dyDescent="0.25">
      <c r="B10517" s="42"/>
    </row>
    <row r="10518" spans="2:2" x14ac:dyDescent="0.25">
      <c r="B10518" s="42"/>
    </row>
    <row r="10519" spans="2:2" x14ac:dyDescent="0.25">
      <c r="B10519" s="42"/>
    </row>
    <row r="10520" spans="2:2" x14ac:dyDescent="0.25">
      <c r="B10520" s="42"/>
    </row>
    <row r="10521" spans="2:2" x14ac:dyDescent="0.25">
      <c r="B10521" s="42"/>
    </row>
    <row r="10522" spans="2:2" x14ac:dyDescent="0.25">
      <c r="B10522" s="42"/>
    </row>
    <row r="10523" spans="2:2" x14ac:dyDescent="0.25">
      <c r="B10523" s="42"/>
    </row>
    <row r="10524" spans="2:2" x14ac:dyDescent="0.25">
      <c r="B10524" s="42"/>
    </row>
    <row r="10525" spans="2:2" x14ac:dyDescent="0.25">
      <c r="B10525" s="42"/>
    </row>
    <row r="10526" spans="2:2" x14ac:dyDescent="0.25">
      <c r="B10526" s="42"/>
    </row>
    <row r="10527" spans="2:2" x14ac:dyDescent="0.25">
      <c r="B10527" s="42"/>
    </row>
    <row r="10528" spans="2:2" x14ac:dyDescent="0.25">
      <c r="B10528" s="42"/>
    </row>
    <row r="10529" spans="2:2" x14ac:dyDescent="0.25">
      <c r="B10529" s="42"/>
    </row>
    <row r="10530" spans="2:2" x14ac:dyDescent="0.25">
      <c r="B10530" s="42"/>
    </row>
    <row r="10531" spans="2:2" x14ac:dyDescent="0.25">
      <c r="B10531" s="42"/>
    </row>
    <row r="10532" spans="2:2" x14ac:dyDescent="0.25">
      <c r="B10532" s="42"/>
    </row>
    <row r="10533" spans="2:2" x14ac:dyDescent="0.25">
      <c r="B10533" s="42"/>
    </row>
    <row r="10534" spans="2:2" x14ac:dyDescent="0.25">
      <c r="B10534" s="42"/>
    </row>
    <row r="10535" spans="2:2" x14ac:dyDescent="0.25">
      <c r="B10535" s="42"/>
    </row>
    <row r="10536" spans="2:2" x14ac:dyDescent="0.25">
      <c r="B10536" s="42"/>
    </row>
    <row r="10537" spans="2:2" x14ac:dyDescent="0.25">
      <c r="B10537" s="42"/>
    </row>
    <row r="10538" spans="2:2" x14ac:dyDescent="0.25">
      <c r="B10538" s="42"/>
    </row>
    <row r="10539" spans="2:2" x14ac:dyDescent="0.25">
      <c r="B10539" s="42"/>
    </row>
    <row r="10540" spans="2:2" x14ac:dyDescent="0.25">
      <c r="B10540" s="42"/>
    </row>
    <row r="10541" spans="2:2" x14ac:dyDescent="0.25">
      <c r="B10541" s="42"/>
    </row>
    <row r="10542" spans="2:2" x14ac:dyDescent="0.25">
      <c r="B10542" s="42"/>
    </row>
    <row r="10543" spans="2:2" x14ac:dyDescent="0.25">
      <c r="B10543" s="42"/>
    </row>
    <row r="10544" spans="2:2" x14ac:dyDescent="0.25">
      <c r="B10544" s="42"/>
    </row>
    <row r="10545" spans="2:2" x14ac:dyDescent="0.25">
      <c r="B10545" s="42"/>
    </row>
    <row r="10546" spans="2:2" x14ac:dyDescent="0.25">
      <c r="B10546" s="42"/>
    </row>
    <row r="10547" spans="2:2" x14ac:dyDescent="0.25">
      <c r="B10547" s="42"/>
    </row>
    <row r="10548" spans="2:2" x14ac:dyDescent="0.25">
      <c r="B10548" s="42"/>
    </row>
    <row r="10549" spans="2:2" x14ac:dyDescent="0.25">
      <c r="B10549" s="42"/>
    </row>
    <row r="10550" spans="2:2" x14ac:dyDescent="0.25">
      <c r="B10550" s="42"/>
    </row>
    <row r="10551" spans="2:2" x14ac:dyDescent="0.25">
      <c r="B10551" s="42"/>
    </row>
    <row r="10552" spans="2:2" x14ac:dyDescent="0.25">
      <c r="B10552" s="42"/>
    </row>
    <row r="10553" spans="2:2" x14ac:dyDescent="0.25">
      <c r="B10553" s="42"/>
    </row>
    <row r="10554" spans="2:2" x14ac:dyDescent="0.25">
      <c r="B10554" s="42"/>
    </row>
    <row r="10555" spans="2:2" x14ac:dyDescent="0.25">
      <c r="B10555" s="42"/>
    </row>
    <row r="10556" spans="2:2" x14ac:dyDescent="0.25">
      <c r="B10556" s="42"/>
    </row>
    <row r="10557" spans="2:2" x14ac:dyDescent="0.25">
      <c r="B10557" s="42"/>
    </row>
    <row r="10558" spans="2:2" x14ac:dyDescent="0.25">
      <c r="B10558" s="42"/>
    </row>
    <row r="10559" spans="2:2" x14ac:dyDescent="0.25">
      <c r="B10559" s="42"/>
    </row>
    <row r="10560" spans="2:2" x14ac:dyDescent="0.25">
      <c r="B10560" s="42"/>
    </row>
    <row r="10561" spans="2:2" x14ac:dyDescent="0.25">
      <c r="B10561" s="42"/>
    </row>
    <row r="10562" spans="2:2" x14ac:dyDescent="0.25">
      <c r="B10562" s="42"/>
    </row>
    <row r="10563" spans="2:2" x14ac:dyDescent="0.25">
      <c r="B10563" s="42"/>
    </row>
    <row r="10564" spans="2:2" x14ac:dyDescent="0.25">
      <c r="B10564" s="42"/>
    </row>
    <row r="10565" spans="2:2" x14ac:dyDescent="0.25">
      <c r="B10565" s="42"/>
    </row>
    <row r="10566" spans="2:2" x14ac:dyDescent="0.25">
      <c r="B10566" s="42"/>
    </row>
    <row r="10567" spans="2:2" x14ac:dyDescent="0.25">
      <c r="B10567" s="42"/>
    </row>
    <row r="10568" spans="2:2" x14ac:dyDescent="0.25">
      <c r="B10568" s="42"/>
    </row>
    <row r="10569" spans="2:2" x14ac:dyDescent="0.25">
      <c r="B10569" s="42"/>
    </row>
    <row r="10570" spans="2:2" x14ac:dyDescent="0.25">
      <c r="B10570" s="42"/>
    </row>
    <row r="10571" spans="2:2" x14ac:dyDescent="0.25">
      <c r="B10571" s="42"/>
    </row>
    <row r="10572" spans="2:2" x14ac:dyDescent="0.25">
      <c r="B10572" s="42"/>
    </row>
    <row r="10573" spans="2:2" x14ac:dyDescent="0.25">
      <c r="B10573" s="42"/>
    </row>
    <row r="10574" spans="2:2" x14ac:dyDescent="0.25">
      <c r="B10574" s="42"/>
    </row>
    <row r="10575" spans="2:2" x14ac:dyDescent="0.25">
      <c r="B10575" s="42"/>
    </row>
    <row r="10576" spans="2:2" x14ac:dyDescent="0.25">
      <c r="B10576" s="42"/>
    </row>
    <row r="10577" spans="2:2" x14ac:dyDescent="0.25">
      <c r="B10577" s="42"/>
    </row>
    <row r="10578" spans="2:2" x14ac:dyDescent="0.25">
      <c r="B10578" s="42"/>
    </row>
    <row r="10579" spans="2:2" x14ac:dyDescent="0.25">
      <c r="B10579" s="42"/>
    </row>
    <row r="10580" spans="2:2" x14ac:dyDescent="0.25">
      <c r="B10580" s="42"/>
    </row>
    <row r="10581" spans="2:2" x14ac:dyDescent="0.25">
      <c r="B10581" s="42"/>
    </row>
    <row r="10582" spans="2:2" x14ac:dyDescent="0.25">
      <c r="B10582" s="42"/>
    </row>
    <row r="10583" spans="2:2" x14ac:dyDescent="0.25">
      <c r="B10583" s="42"/>
    </row>
    <row r="10584" spans="2:2" x14ac:dyDescent="0.25">
      <c r="B10584" s="42"/>
    </row>
    <row r="10585" spans="2:2" x14ac:dyDescent="0.25">
      <c r="B10585" s="42"/>
    </row>
    <row r="10586" spans="2:2" x14ac:dyDescent="0.25">
      <c r="B10586" s="42"/>
    </row>
    <row r="10587" spans="2:2" x14ac:dyDescent="0.25">
      <c r="B10587" s="42"/>
    </row>
    <row r="10588" spans="2:2" x14ac:dyDescent="0.25">
      <c r="B10588" s="42"/>
    </row>
    <row r="10589" spans="2:2" x14ac:dyDescent="0.25">
      <c r="B10589" s="42"/>
    </row>
    <row r="10590" spans="2:2" x14ac:dyDescent="0.25">
      <c r="B10590" s="42"/>
    </row>
    <row r="10591" spans="2:2" x14ac:dyDescent="0.25">
      <c r="B10591" s="42"/>
    </row>
    <row r="10592" spans="2:2" x14ac:dyDescent="0.25">
      <c r="B10592" s="42"/>
    </row>
    <row r="10593" spans="2:2" x14ac:dyDescent="0.25">
      <c r="B10593" s="42"/>
    </row>
    <row r="10594" spans="2:2" x14ac:dyDescent="0.25">
      <c r="B10594" s="42"/>
    </row>
    <row r="10595" spans="2:2" x14ac:dyDescent="0.25">
      <c r="B10595" s="42"/>
    </row>
    <row r="10596" spans="2:2" x14ac:dyDescent="0.25">
      <c r="B10596" s="42"/>
    </row>
    <row r="10597" spans="2:2" x14ac:dyDescent="0.25">
      <c r="B10597" s="42"/>
    </row>
    <row r="10598" spans="2:2" x14ac:dyDescent="0.25">
      <c r="B10598" s="42"/>
    </row>
    <row r="10599" spans="2:2" x14ac:dyDescent="0.25">
      <c r="B10599" s="42"/>
    </row>
    <row r="10600" spans="2:2" x14ac:dyDescent="0.25">
      <c r="B10600" s="42"/>
    </row>
    <row r="10601" spans="2:2" x14ac:dyDescent="0.25">
      <c r="B10601" s="42"/>
    </row>
    <row r="10602" spans="2:2" x14ac:dyDescent="0.25">
      <c r="B10602" s="42"/>
    </row>
    <row r="10603" spans="2:2" x14ac:dyDescent="0.25">
      <c r="B10603" s="42"/>
    </row>
    <row r="10604" spans="2:2" x14ac:dyDescent="0.25">
      <c r="B10604" s="42"/>
    </row>
    <row r="10605" spans="2:2" x14ac:dyDescent="0.25">
      <c r="B10605" s="42"/>
    </row>
    <row r="10606" spans="2:2" x14ac:dyDescent="0.25">
      <c r="B10606" s="42"/>
    </row>
    <row r="10607" spans="2:2" x14ac:dyDescent="0.25">
      <c r="B10607" s="42"/>
    </row>
    <row r="10608" spans="2:2" x14ac:dyDescent="0.25">
      <c r="B10608" s="42"/>
    </row>
    <row r="10609" spans="2:2" x14ac:dyDescent="0.25">
      <c r="B10609" s="42"/>
    </row>
    <row r="10610" spans="2:2" x14ac:dyDescent="0.25">
      <c r="B10610" s="42"/>
    </row>
    <row r="10611" spans="2:2" x14ac:dyDescent="0.25">
      <c r="B10611" s="42"/>
    </row>
    <row r="10612" spans="2:2" x14ac:dyDescent="0.25">
      <c r="B10612" s="42"/>
    </row>
    <row r="10613" spans="2:2" x14ac:dyDescent="0.25">
      <c r="B10613" s="42"/>
    </row>
    <row r="10614" spans="2:2" x14ac:dyDescent="0.25">
      <c r="B10614" s="42"/>
    </row>
    <row r="10615" spans="2:2" x14ac:dyDescent="0.25">
      <c r="B10615" s="42"/>
    </row>
    <row r="10616" spans="2:2" x14ac:dyDescent="0.25">
      <c r="B10616" s="42"/>
    </row>
    <row r="10617" spans="2:2" x14ac:dyDescent="0.25">
      <c r="B10617" s="42"/>
    </row>
    <row r="10618" spans="2:2" x14ac:dyDescent="0.25">
      <c r="B10618" s="42"/>
    </row>
    <row r="10619" spans="2:2" x14ac:dyDescent="0.25">
      <c r="B10619" s="42"/>
    </row>
    <row r="10620" spans="2:2" x14ac:dyDescent="0.25">
      <c r="B10620" s="42"/>
    </row>
    <row r="10621" spans="2:2" x14ac:dyDescent="0.25">
      <c r="B10621" s="42"/>
    </row>
    <row r="10622" spans="2:2" x14ac:dyDescent="0.25">
      <c r="B10622" s="42"/>
    </row>
    <row r="10623" spans="2:2" x14ac:dyDescent="0.25">
      <c r="B10623" s="42"/>
    </row>
    <row r="10624" spans="2:2" x14ac:dyDescent="0.25">
      <c r="B10624" s="42"/>
    </row>
    <row r="10625" spans="2:2" x14ac:dyDescent="0.25">
      <c r="B10625" s="42"/>
    </row>
    <row r="10626" spans="2:2" x14ac:dyDescent="0.25">
      <c r="B10626" s="42"/>
    </row>
    <row r="10627" spans="2:2" x14ac:dyDescent="0.25">
      <c r="B10627" s="42"/>
    </row>
    <row r="10628" spans="2:2" x14ac:dyDescent="0.25">
      <c r="B10628" s="42"/>
    </row>
    <row r="10629" spans="2:2" x14ac:dyDescent="0.25">
      <c r="B10629" s="42"/>
    </row>
    <row r="10630" spans="2:2" x14ac:dyDescent="0.25">
      <c r="B10630" s="42"/>
    </row>
    <row r="10631" spans="2:2" x14ac:dyDescent="0.25">
      <c r="B10631" s="42"/>
    </row>
    <row r="10632" spans="2:2" x14ac:dyDescent="0.25">
      <c r="B10632" s="42"/>
    </row>
    <row r="10633" spans="2:2" x14ac:dyDescent="0.25">
      <c r="B10633" s="42"/>
    </row>
    <row r="10634" spans="2:2" x14ac:dyDescent="0.25">
      <c r="B10634" s="42"/>
    </row>
    <row r="10635" spans="2:2" x14ac:dyDescent="0.25">
      <c r="B10635" s="42"/>
    </row>
    <row r="10636" spans="2:2" x14ac:dyDescent="0.25">
      <c r="B10636" s="42"/>
    </row>
    <row r="10637" spans="2:2" x14ac:dyDescent="0.25">
      <c r="B10637" s="42"/>
    </row>
    <row r="10638" spans="2:2" x14ac:dyDescent="0.25">
      <c r="B10638" s="42"/>
    </row>
    <row r="10639" spans="2:2" x14ac:dyDescent="0.25">
      <c r="B10639" s="42"/>
    </row>
    <row r="10640" spans="2:2" x14ac:dyDescent="0.25">
      <c r="B10640" s="42"/>
    </row>
    <row r="10641" spans="2:2" x14ac:dyDescent="0.25">
      <c r="B10641" s="42"/>
    </row>
    <row r="10642" spans="2:2" x14ac:dyDescent="0.25">
      <c r="B10642" s="42"/>
    </row>
    <row r="10643" spans="2:2" x14ac:dyDescent="0.25">
      <c r="B10643" s="42"/>
    </row>
    <row r="10644" spans="2:2" x14ac:dyDescent="0.25">
      <c r="B10644" s="42"/>
    </row>
    <row r="10645" spans="2:2" x14ac:dyDescent="0.25">
      <c r="B10645" s="42"/>
    </row>
    <row r="10646" spans="2:2" x14ac:dyDescent="0.25">
      <c r="B10646" s="42"/>
    </row>
    <row r="10647" spans="2:2" x14ac:dyDescent="0.25">
      <c r="B10647" s="42"/>
    </row>
    <row r="10648" spans="2:2" x14ac:dyDescent="0.25">
      <c r="B10648" s="42"/>
    </row>
    <row r="10649" spans="2:2" x14ac:dyDescent="0.25">
      <c r="B10649" s="42"/>
    </row>
    <row r="10650" spans="2:2" x14ac:dyDescent="0.25">
      <c r="B10650" s="42"/>
    </row>
    <row r="10651" spans="2:2" x14ac:dyDescent="0.25">
      <c r="B10651" s="42"/>
    </row>
    <row r="10652" spans="2:2" x14ac:dyDescent="0.25">
      <c r="B10652" s="42"/>
    </row>
    <row r="10653" spans="2:2" x14ac:dyDescent="0.25">
      <c r="B10653" s="42"/>
    </row>
    <row r="10654" spans="2:2" x14ac:dyDescent="0.25">
      <c r="B10654" s="42"/>
    </row>
    <row r="10655" spans="2:2" x14ac:dyDescent="0.25">
      <c r="B10655" s="42"/>
    </row>
    <row r="10656" spans="2:2" x14ac:dyDescent="0.25">
      <c r="B10656" s="42"/>
    </row>
    <row r="10657" spans="2:2" x14ac:dyDescent="0.25">
      <c r="B10657" s="42"/>
    </row>
    <row r="10658" spans="2:2" x14ac:dyDescent="0.25">
      <c r="B10658" s="42"/>
    </row>
    <row r="10659" spans="2:2" x14ac:dyDescent="0.25">
      <c r="B10659" s="42"/>
    </row>
    <row r="10660" spans="2:2" x14ac:dyDescent="0.25">
      <c r="B10660" s="42"/>
    </row>
    <row r="10661" spans="2:2" x14ac:dyDescent="0.25">
      <c r="B10661" s="42"/>
    </row>
    <row r="10662" spans="2:2" x14ac:dyDescent="0.25">
      <c r="B10662" s="42"/>
    </row>
    <row r="10663" spans="2:2" x14ac:dyDescent="0.25">
      <c r="B10663" s="42"/>
    </row>
    <row r="10664" spans="2:2" x14ac:dyDescent="0.25">
      <c r="B10664" s="42"/>
    </row>
    <row r="10665" spans="2:2" x14ac:dyDescent="0.25">
      <c r="B10665" s="42"/>
    </row>
    <row r="10666" spans="2:2" x14ac:dyDescent="0.25">
      <c r="B10666" s="42"/>
    </row>
    <row r="10667" spans="2:2" x14ac:dyDescent="0.25">
      <c r="B10667" s="42"/>
    </row>
    <row r="10668" spans="2:2" x14ac:dyDescent="0.25">
      <c r="B10668" s="42"/>
    </row>
    <row r="10669" spans="2:2" x14ac:dyDescent="0.25">
      <c r="B10669" s="42"/>
    </row>
    <row r="10670" spans="2:2" x14ac:dyDescent="0.25">
      <c r="B10670" s="42"/>
    </row>
    <row r="10671" spans="2:2" x14ac:dyDescent="0.25">
      <c r="B10671" s="42"/>
    </row>
    <row r="10672" spans="2:2" x14ac:dyDescent="0.25">
      <c r="B10672" s="42"/>
    </row>
    <row r="10673" spans="2:2" x14ac:dyDescent="0.25">
      <c r="B10673" s="42"/>
    </row>
    <row r="10674" spans="2:2" x14ac:dyDescent="0.25">
      <c r="B10674" s="42"/>
    </row>
    <row r="10675" spans="2:2" x14ac:dyDescent="0.25">
      <c r="B10675" s="42"/>
    </row>
    <row r="10676" spans="2:2" x14ac:dyDescent="0.25">
      <c r="B10676" s="42"/>
    </row>
    <row r="10677" spans="2:2" x14ac:dyDescent="0.25">
      <c r="B10677" s="42"/>
    </row>
    <row r="10678" spans="2:2" x14ac:dyDescent="0.25">
      <c r="B10678" s="42"/>
    </row>
    <row r="10679" spans="2:2" x14ac:dyDescent="0.25">
      <c r="B10679" s="42"/>
    </row>
    <row r="10680" spans="2:2" x14ac:dyDescent="0.25">
      <c r="B10680" s="42"/>
    </row>
    <row r="10681" spans="2:2" x14ac:dyDescent="0.25">
      <c r="B10681" s="42"/>
    </row>
    <row r="10682" spans="2:2" x14ac:dyDescent="0.25">
      <c r="B10682" s="42"/>
    </row>
    <row r="10683" spans="2:2" x14ac:dyDescent="0.25">
      <c r="B10683" s="42"/>
    </row>
    <row r="10684" spans="2:2" x14ac:dyDescent="0.25">
      <c r="B10684" s="42"/>
    </row>
    <row r="10685" spans="2:2" x14ac:dyDescent="0.25">
      <c r="B10685" s="42"/>
    </row>
    <row r="10686" spans="2:2" x14ac:dyDescent="0.25">
      <c r="B10686" s="42"/>
    </row>
    <row r="10687" spans="2:2" x14ac:dyDescent="0.25">
      <c r="B10687" s="42"/>
    </row>
    <row r="10688" spans="2:2" x14ac:dyDescent="0.25">
      <c r="B10688" s="42"/>
    </row>
    <row r="10689" spans="2:2" x14ac:dyDescent="0.25">
      <c r="B10689" s="42"/>
    </row>
    <row r="10690" spans="2:2" x14ac:dyDescent="0.25">
      <c r="B10690" s="42"/>
    </row>
    <row r="10691" spans="2:2" x14ac:dyDescent="0.25">
      <c r="B10691" s="42"/>
    </row>
    <row r="10692" spans="2:2" x14ac:dyDescent="0.25">
      <c r="B10692" s="42"/>
    </row>
    <row r="10693" spans="2:2" x14ac:dyDescent="0.25">
      <c r="B10693" s="42"/>
    </row>
    <row r="10694" spans="2:2" x14ac:dyDescent="0.25">
      <c r="B10694" s="42"/>
    </row>
    <row r="10695" spans="2:2" x14ac:dyDescent="0.25">
      <c r="B10695" s="42"/>
    </row>
    <row r="10696" spans="2:2" x14ac:dyDescent="0.25">
      <c r="B10696" s="42"/>
    </row>
    <row r="10697" spans="2:2" x14ac:dyDescent="0.25">
      <c r="B10697" s="42"/>
    </row>
    <row r="10698" spans="2:2" x14ac:dyDescent="0.25">
      <c r="B10698" s="42"/>
    </row>
    <row r="10699" spans="2:2" x14ac:dyDescent="0.25">
      <c r="B10699" s="42"/>
    </row>
    <row r="10700" spans="2:2" x14ac:dyDescent="0.25">
      <c r="B10700" s="42"/>
    </row>
    <row r="10701" spans="2:2" x14ac:dyDescent="0.25">
      <c r="B10701" s="42"/>
    </row>
    <row r="10702" spans="2:2" x14ac:dyDescent="0.25">
      <c r="B10702" s="42"/>
    </row>
    <row r="10703" spans="2:2" x14ac:dyDescent="0.25">
      <c r="B10703" s="42"/>
    </row>
    <row r="10704" spans="2:2" x14ac:dyDescent="0.25">
      <c r="B10704" s="42"/>
    </row>
    <row r="10705" spans="2:2" x14ac:dyDescent="0.25">
      <c r="B10705" s="42"/>
    </row>
    <row r="10706" spans="2:2" x14ac:dyDescent="0.25">
      <c r="B10706" s="42"/>
    </row>
    <row r="10707" spans="2:2" x14ac:dyDescent="0.25">
      <c r="B10707" s="42"/>
    </row>
    <row r="10708" spans="2:2" x14ac:dyDescent="0.25">
      <c r="B10708" s="42"/>
    </row>
    <row r="10709" spans="2:2" x14ac:dyDescent="0.25">
      <c r="B10709" s="42"/>
    </row>
    <row r="10710" spans="2:2" x14ac:dyDescent="0.25">
      <c r="B10710" s="42"/>
    </row>
    <row r="10711" spans="2:2" x14ac:dyDescent="0.25">
      <c r="B10711" s="42"/>
    </row>
    <row r="10712" spans="2:2" x14ac:dyDescent="0.25">
      <c r="B10712" s="42"/>
    </row>
    <row r="10713" spans="2:2" x14ac:dyDescent="0.25">
      <c r="B10713" s="42"/>
    </row>
    <row r="10714" spans="2:2" x14ac:dyDescent="0.25">
      <c r="B10714" s="42"/>
    </row>
    <row r="10715" spans="2:2" x14ac:dyDescent="0.25">
      <c r="B10715" s="42"/>
    </row>
    <row r="10716" spans="2:2" x14ac:dyDescent="0.25">
      <c r="B10716" s="42"/>
    </row>
    <row r="10717" spans="2:2" x14ac:dyDescent="0.25">
      <c r="B10717" s="42"/>
    </row>
    <row r="10718" spans="2:2" x14ac:dyDescent="0.25">
      <c r="B10718" s="42"/>
    </row>
    <row r="10719" spans="2:2" x14ac:dyDescent="0.25">
      <c r="B10719" s="42"/>
    </row>
    <row r="10720" spans="2:2" x14ac:dyDescent="0.25">
      <c r="B10720" s="42"/>
    </row>
    <row r="10721" spans="2:2" x14ac:dyDescent="0.25">
      <c r="B10721" s="42"/>
    </row>
    <row r="10722" spans="2:2" x14ac:dyDescent="0.25">
      <c r="B10722" s="42"/>
    </row>
    <row r="10723" spans="2:2" x14ac:dyDescent="0.25">
      <c r="B10723" s="42"/>
    </row>
    <row r="10724" spans="2:2" x14ac:dyDescent="0.25">
      <c r="B10724" s="42"/>
    </row>
    <row r="10725" spans="2:2" x14ac:dyDescent="0.25">
      <c r="B10725" s="42"/>
    </row>
    <row r="10726" spans="2:2" x14ac:dyDescent="0.25">
      <c r="B10726" s="42"/>
    </row>
    <row r="10727" spans="2:2" x14ac:dyDescent="0.25">
      <c r="B10727" s="42"/>
    </row>
    <row r="10728" spans="2:2" x14ac:dyDescent="0.25">
      <c r="B10728" s="42"/>
    </row>
    <row r="10729" spans="2:2" x14ac:dyDescent="0.25">
      <c r="B10729" s="42"/>
    </row>
    <row r="10730" spans="2:2" x14ac:dyDescent="0.25">
      <c r="B10730" s="42"/>
    </row>
    <row r="10731" spans="2:2" x14ac:dyDescent="0.25">
      <c r="B10731" s="42"/>
    </row>
    <row r="10732" spans="2:2" x14ac:dyDescent="0.25">
      <c r="B10732" s="42"/>
    </row>
    <row r="10733" spans="2:2" x14ac:dyDescent="0.25">
      <c r="B10733" s="42"/>
    </row>
    <row r="10734" spans="2:2" x14ac:dyDescent="0.25">
      <c r="B10734" s="42"/>
    </row>
    <row r="10735" spans="2:2" x14ac:dyDescent="0.25">
      <c r="B10735" s="42"/>
    </row>
    <row r="10736" spans="2:2" x14ac:dyDescent="0.25">
      <c r="B10736" s="42"/>
    </row>
    <row r="10737" spans="2:2" x14ac:dyDescent="0.25">
      <c r="B10737" s="42"/>
    </row>
    <row r="10738" spans="2:2" x14ac:dyDescent="0.25">
      <c r="B10738" s="42"/>
    </row>
    <row r="10739" spans="2:2" x14ac:dyDescent="0.25">
      <c r="B10739" s="42"/>
    </row>
    <row r="10740" spans="2:2" x14ac:dyDescent="0.25">
      <c r="B10740" s="42"/>
    </row>
    <row r="10741" spans="2:2" x14ac:dyDescent="0.25">
      <c r="B10741" s="42"/>
    </row>
    <row r="10742" spans="2:2" x14ac:dyDescent="0.25">
      <c r="B10742" s="42"/>
    </row>
    <row r="10743" spans="2:2" x14ac:dyDescent="0.25">
      <c r="B10743" s="42"/>
    </row>
    <row r="10744" spans="2:2" x14ac:dyDescent="0.25">
      <c r="B10744" s="42"/>
    </row>
    <row r="10745" spans="2:2" x14ac:dyDescent="0.25">
      <c r="B10745" s="42"/>
    </row>
    <row r="10746" spans="2:2" x14ac:dyDescent="0.25">
      <c r="B10746" s="42"/>
    </row>
    <row r="10747" spans="2:2" x14ac:dyDescent="0.25">
      <c r="B10747" s="42"/>
    </row>
    <row r="10748" spans="2:2" x14ac:dyDescent="0.25">
      <c r="B10748" s="42"/>
    </row>
    <row r="10749" spans="2:2" x14ac:dyDescent="0.25">
      <c r="B10749" s="42"/>
    </row>
    <row r="10750" spans="2:2" x14ac:dyDescent="0.25">
      <c r="B10750" s="42"/>
    </row>
    <row r="10751" spans="2:2" x14ac:dyDescent="0.25">
      <c r="B10751" s="42"/>
    </row>
    <row r="10752" spans="2:2" x14ac:dyDescent="0.25">
      <c r="B10752" s="42"/>
    </row>
    <row r="10753" spans="2:2" x14ac:dyDescent="0.25">
      <c r="B10753" s="42"/>
    </row>
    <row r="10754" spans="2:2" x14ac:dyDescent="0.25">
      <c r="B10754" s="42"/>
    </row>
    <row r="10755" spans="2:2" x14ac:dyDescent="0.25">
      <c r="B10755" s="42"/>
    </row>
    <row r="10756" spans="2:2" x14ac:dyDescent="0.25">
      <c r="B10756" s="42"/>
    </row>
    <row r="10757" spans="2:2" x14ac:dyDescent="0.25">
      <c r="B10757" s="42"/>
    </row>
    <row r="10758" spans="2:2" x14ac:dyDescent="0.25">
      <c r="B10758" s="42"/>
    </row>
    <row r="10759" spans="2:2" x14ac:dyDescent="0.25">
      <c r="B10759" s="42"/>
    </row>
    <row r="10760" spans="2:2" x14ac:dyDescent="0.25">
      <c r="B10760" s="42"/>
    </row>
    <row r="10761" spans="2:2" x14ac:dyDescent="0.25">
      <c r="B10761" s="42"/>
    </row>
    <row r="10762" spans="2:2" x14ac:dyDescent="0.25">
      <c r="B10762" s="42"/>
    </row>
    <row r="10763" spans="2:2" x14ac:dyDescent="0.25">
      <c r="B10763" s="42"/>
    </row>
    <row r="10764" spans="2:2" x14ac:dyDescent="0.25">
      <c r="B10764" s="42"/>
    </row>
    <row r="10765" spans="2:2" x14ac:dyDescent="0.25">
      <c r="B10765" s="42"/>
    </row>
    <row r="10766" spans="2:2" x14ac:dyDescent="0.25">
      <c r="B10766" s="42"/>
    </row>
    <row r="10767" spans="2:2" x14ac:dyDescent="0.25">
      <c r="B10767" s="42"/>
    </row>
    <row r="10768" spans="2:2" x14ac:dyDescent="0.25">
      <c r="B10768" s="42"/>
    </row>
    <row r="10769" spans="2:2" x14ac:dyDescent="0.25">
      <c r="B10769" s="42"/>
    </row>
    <row r="10770" spans="2:2" x14ac:dyDescent="0.25">
      <c r="B10770" s="42"/>
    </row>
    <row r="10771" spans="2:2" x14ac:dyDescent="0.25">
      <c r="B10771" s="42"/>
    </row>
    <row r="10772" spans="2:2" x14ac:dyDescent="0.25">
      <c r="B10772" s="42"/>
    </row>
    <row r="10773" spans="2:2" x14ac:dyDescent="0.25">
      <c r="B10773" s="42"/>
    </row>
    <row r="10774" spans="2:2" x14ac:dyDescent="0.25">
      <c r="B10774" s="42"/>
    </row>
    <row r="10775" spans="2:2" x14ac:dyDescent="0.25">
      <c r="B10775" s="42"/>
    </row>
    <row r="10776" spans="2:2" x14ac:dyDescent="0.25">
      <c r="B10776" s="42"/>
    </row>
    <row r="10777" spans="2:2" x14ac:dyDescent="0.25">
      <c r="B10777" s="42"/>
    </row>
    <row r="10778" spans="2:2" x14ac:dyDescent="0.25">
      <c r="B10778" s="42"/>
    </row>
    <row r="10779" spans="2:2" x14ac:dyDescent="0.25">
      <c r="B10779" s="42"/>
    </row>
    <row r="10780" spans="2:2" x14ac:dyDescent="0.25">
      <c r="B10780" s="42"/>
    </row>
    <row r="10781" spans="2:2" x14ac:dyDescent="0.25">
      <c r="B10781" s="42"/>
    </row>
    <row r="10782" spans="2:2" x14ac:dyDescent="0.25">
      <c r="B10782" s="42"/>
    </row>
    <row r="10783" spans="2:2" x14ac:dyDescent="0.25">
      <c r="B10783" s="42"/>
    </row>
    <row r="10784" spans="2:2" x14ac:dyDescent="0.25">
      <c r="B10784" s="42"/>
    </row>
    <row r="10785" spans="2:2" x14ac:dyDescent="0.25">
      <c r="B10785" s="42"/>
    </row>
    <row r="10786" spans="2:2" x14ac:dyDescent="0.25">
      <c r="B10786" s="42"/>
    </row>
    <row r="10787" spans="2:2" x14ac:dyDescent="0.25">
      <c r="B10787" s="42"/>
    </row>
    <row r="10788" spans="2:2" x14ac:dyDescent="0.25">
      <c r="B10788" s="42"/>
    </row>
    <row r="10789" spans="2:2" x14ac:dyDescent="0.25">
      <c r="B10789" s="42"/>
    </row>
    <row r="10790" spans="2:2" x14ac:dyDescent="0.25">
      <c r="B10790" s="42"/>
    </row>
    <row r="10791" spans="2:2" x14ac:dyDescent="0.25">
      <c r="B10791" s="42"/>
    </row>
    <row r="10792" spans="2:2" x14ac:dyDescent="0.25">
      <c r="B10792" s="42"/>
    </row>
    <row r="10793" spans="2:2" x14ac:dyDescent="0.25">
      <c r="B10793" s="42"/>
    </row>
    <row r="10794" spans="2:2" x14ac:dyDescent="0.25">
      <c r="B10794" s="42"/>
    </row>
    <row r="10795" spans="2:2" x14ac:dyDescent="0.25">
      <c r="B10795" s="42"/>
    </row>
    <row r="10796" spans="2:2" x14ac:dyDescent="0.25">
      <c r="B10796" s="42"/>
    </row>
    <row r="10797" spans="2:2" x14ac:dyDescent="0.25">
      <c r="B10797" s="42"/>
    </row>
    <row r="10798" spans="2:2" x14ac:dyDescent="0.25">
      <c r="B10798" s="42"/>
    </row>
    <row r="10799" spans="2:2" x14ac:dyDescent="0.25">
      <c r="B10799" s="42"/>
    </row>
    <row r="10800" spans="2:2" x14ac:dyDescent="0.25">
      <c r="B10800" s="42"/>
    </row>
    <row r="10801" spans="2:2" x14ac:dyDescent="0.25">
      <c r="B10801" s="42"/>
    </row>
    <row r="10802" spans="2:2" x14ac:dyDescent="0.25">
      <c r="B10802" s="42"/>
    </row>
    <row r="10803" spans="2:2" x14ac:dyDescent="0.25">
      <c r="B10803" s="42"/>
    </row>
    <row r="10804" spans="2:2" x14ac:dyDescent="0.25">
      <c r="B10804" s="42"/>
    </row>
    <row r="10805" spans="2:2" x14ac:dyDescent="0.25">
      <c r="B10805" s="42"/>
    </row>
    <row r="10806" spans="2:2" x14ac:dyDescent="0.25">
      <c r="B10806" s="42"/>
    </row>
    <row r="10807" spans="2:2" x14ac:dyDescent="0.25">
      <c r="B10807" s="42"/>
    </row>
    <row r="10808" spans="2:2" x14ac:dyDescent="0.25">
      <c r="B10808" s="42"/>
    </row>
    <row r="10809" spans="2:2" x14ac:dyDescent="0.25">
      <c r="B10809" s="42"/>
    </row>
    <row r="10810" spans="2:2" x14ac:dyDescent="0.25">
      <c r="B10810" s="42"/>
    </row>
    <row r="10811" spans="2:2" x14ac:dyDescent="0.25">
      <c r="B10811" s="42"/>
    </row>
    <row r="10812" spans="2:2" x14ac:dyDescent="0.25">
      <c r="B10812" s="42"/>
    </row>
    <row r="10813" spans="2:2" x14ac:dyDescent="0.25">
      <c r="B10813" s="42"/>
    </row>
    <row r="10814" spans="2:2" x14ac:dyDescent="0.25">
      <c r="B10814" s="42"/>
    </row>
    <row r="10815" spans="2:2" x14ac:dyDescent="0.25">
      <c r="B10815" s="42"/>
    </row>
    <row r="10816" spans="2:2" x14ac:dyDescent="0.25">
      <c r="B10816" s="42"/>
    </row>
    <row r="10817" spans="2:2" x14ac:dyDescent="0.25">
      <c r="B10817" s="42"/>
    </row>
    <row r="10818" spans="2:2" x14ac:dyDescent="0.25">
      <c r="B10818" s="42"/>
    </row>
    <row r="10819" spans="2:2" x14ac:dyDescent="0.25">
      <c r="B10819" s="42"/>
    </row>
    <row r="10820" spans="2:2" x14ac:dyDescent="0.25">
      <c r="B10820" s="42"/>
    </row>
    <row r="10821" spans="2:2" x14ac:dyDescent="0.25">
      <c r="B10821" s="42"/>
    </row>
    <row r="10822" spans="2:2" x14ac:dyDescent="0.25">
      <c r="B10822" s="42"/>
    </row>
    <row r="10823" spans="2:2" x14ac:dyDescent="0.25">
      <c r="B10823" s="42"/>
    </row>
    <row r="10824" spans="2:2" x14ac:dyDescent="0.25">
      <c r="B10824" s="42"/>
    </row>
    <row r="10825" spans="2:2" x14ac:dyDescent="0.25">
      <c r="B10825" s="42"/>
    </row>
    <row r="10826" spans="2:2" x14ac:dyDescent="0.25">
      <c r="B10826" s="42"/>
    </row>
    <row r="10827" spans="2:2" x14ac:dyDescent="0.25">
      <c r="B10827" s="42"/>
    </row>
    <row r="10828" spans="2:2" x14ac:dyDescent="0.25">
      <c r="B10828" s="42"/>
    </row>
    <row r="10829" spans="2:2" x14ac:dyDescent="0.25">
      <c r="B10829" s="42"/>
    </row>
    <row r="10830" spans="2:2" x14ac:dyDescent="0.25">
      <c r="B10830" s="42"/>
    </row>
    <row r="10831" spans="2:2" x14ac:dyDescent="0.25">
      <c r="B10831" s="42"/>
    </row>
    <row r="10832" spans="2:2" x14ac:dyDescent="0.25">
      <c r="B10832" s="42"/>
    </row>
    <row r="10833" spans="2:2" x14ac:dyDescent="0.25">
      <c r="B10833" s="42"/>
    </row>
    <row r="10834" spans="2:2" x14ac:dyDescent="0.25">
      <c r="B10834" s="42"/>
    </row>
    <row r="10835" spans="2:2" x14ac:dyDescent="0.25">
      <c r="B10835" s="42"/>
    </row>
    <row r="10836" spans="2:2" x14ac:dyDescent="0.25">
      <c r="B10836" s="42"/>
    </row>
    <row r="10837" spans="2:2" x14ac:dyDescent="0.25">
      <c r="B10837" s="42"/>
    </row>
    <row r="10838" spans="2:2" x14ac:dyDescent="0.25">
      <c r="B10838" s="42"/>
    </row>
    <row r="10839" spans="2:2" x14ac:dyDescent="0.25">
      <c r="B10839" s="42"/>
    </row>
    <row r="10840" spans="2:2" x14ac:dyDescent="0.25">
      <c r="B10840" s="42"/>
    </row>
    <row r="10841" spans="2:2" x14ac:dyDescent="0.25">
      <c r="B10841" s="42"/>
    </row>
    <row r="10842" spans="2:2" x14ac:dyDescent="0.25">
      <c r="B10842" s="42"/>
    </row>
    <row r="10843" spans="2:2" x14ac:dyDescent="0.25">
      <c r="B10843" s="42"/>
    </row>
    <row r="10844" spans="2:2" x14ac:dyDescent="0.25">
      <c r="B10844" s="42"/>
    </row>
    <row r="10845" spans="2:2" x14ac:dyDescent="0.25">
      <c r="B10845" s="42"/>
    </row>
    <row r="10846" spans="2:2" x14ac:dyDescent="0.25">
      <c r="B10846" s="42"/>
    </row>
    <row r="10847" spans="2:2" x14ac:dyDescent="0.25">
      <c r="B10847" s="42"/>
    </row>
    <row r="10848" spans="2:2" x14ac:dyDescent="0.25">
      <c r="B10848" s="42"/>
    </row>
    <row r="10849" spans="2:2" x14ac:dyDescent="0.25">
      <c r="B10849" s="42"/>
    </row>
    <row r="10850" spans="2:2" x14ac:dyDescent="0.25">
      <c r="B10850" s="42"/>
    </row>
    <row r="10851" spans="2:2" x14ac:dyDescent="0.25">
      <c r="B10851" s="42"/>
    </row>
    <row r="10852" spans="2:2" x14ac:dyDescent="0.25">
      <c r="B10852" s="42"/>
    </row>
    <row r="10853" spans="2:2" x14ac:dyDescent="0.25">
      <c r="B10853" s="42"/>
    </row>
    <row r="10854" spans="2:2" x14ac:dyDescent="0.25">
      <c r="B10854" s="42"/>
    </row>
    <row r="10855" spans="2:2" x14ac:dyDescent="0.25">
      <c r="B10855" s="42"/>
    </row>
    <row r="10856" spans="2:2" x14ac:dyDescent="0.25">
      <c r="B10856" s="42"/>
    </row>
    <row r="10857" spans="2:2" x14ac:dyDescent="0.25">
      <c r="B10857" s="42"/>
    </row>
    <row r="10858" spans="2:2" x14ac:dyDescent="0.25">
      <c r="B10858" s="42"/>
    </row>
    <row r="10859" spans="2:2" x14ac:dyDescent="0.25">
      <c r="B10859" s="42"/>
    </row>
    <row r="10860" spans="2:2" x14ac:dyDescent="0.25">
      <c r="B10860" s="42"/>
    </row>
    <row r="10861" spans="2:2" x14ac:dyDescent="0.25">
      <c r="B10861" s="42"/>
    </row>
    <row r="10862" spans="2:2" x14ac:dyDescent="0.25">
      <c r="B10862" s="42"/>
    </row>
    <row r="10863" spans="2:2" x14ac:dyDescent="0.25">
      <c r="B10863" s="42"/>
    </row>
    <row r="10864" spans="2:2" x14ac:dyDescent="0.25">
      <c r="B10864" s="42"/>
    </row>
    <row r="10865" spans="2:2" x14ac:dyDescent="0.25">
      <c r="B10865" s="42"/>
    </row>
    <row r="10866" spans="2:2" x14ac:dyDescent="0.25">
      <c r="B10866" s="42"/>
    </row>
    <row r="10867" spans="2:2" x14ac:dyDescent="0.25">
      <c r="B10867" s="42"/>
    </row>
    <row r="10868" spans="2:2" x14ac:dyDescent="0.25">
      <c r="B10868" s="42"/>
    </row>
    <row r="10869" spans="2:2" x14ac:dyDescent="0.25">
      <c r="B10869" s="42"/>
    </row>
    <row r="10870" spans="2:2" x14ac:dyDescent="0.25">
      <c r="B10870" s="42"/>
    </row>
    <row r="10871" spans="2:2" x14ac:dyDescent="0.25">
      <c r="B10871" s="42"/>
    </row>
    <row r="10872" spans="2:2" x14ac:dyDescent="0.25">
      <c r="B10872" s="42"/>
    </row>
    <row r="10873" spans="2:2" x14ac:dyDescent="0.25">
      <c r="B10873" s="42"/>
    </row>
    <row r="10874" spans="2:2" x14ac:dyDescent="0.25">
      <c r="B10874" s="42"/>
    </row>
    <row r="10875" spans="2:2" x14ac:dyDescent="0.25">
      <c r="B10875" s="42"/>
    </row>
    <row r="10876" spans="2:2" x14ac:dyDescent="0.25">
      <c r="B10876" s="42"/>
    </row>
    <row r="10877" spans="2:2" x14ac:dyDescent="0.25">
      <c r="B10877" s="42"/>
    </row>
    <row r="10878" spans="2:2" x14ac:dyDescent="0.25">
      <c r="B10878" s="42"/>
    </row>
    <row r="10879" spans="2:2" x14ac:dyDescent="0.25">
      <c r="B10879" s="42"/>
    </row>
    <row r="10880" spans="2:2" x14ac:dyDescent="0.25">
      <c r="B10880" s="42"/>
    </row>
    <row r="10881" spans="2:2" x14ac:dyDescent="0.25">
      <c r="B10881" s="42"/>
    </row>
    <row r="10882" spans="2:2" x14ac:dyDescent="0.25">
      <c r="B10882" s="42"/>
    </row>
    <row r="10883" spans="2:2" x14ac:dyDescent="0.25">
      <c r="B10883" s="42"/>
    </row>
    <row r="10884" spans="2:2" x14ac:dyDescent="0.25">
      <c r="B10884" s="42"/>
    </row>
    <row r="10885" spans="2:2" x14ac:dyDescent="0.25">
      <c r="B10885" s="42"/>
    </row>
    <row r="10886" spans="2:2" x14ac:dyDescent="0.25">
      <c r="B10886" s="42"/>
    </row>
    <row r="10887" spans="2:2" x14ac:dyDescent="0.25">
      <c r="B10887" s="42"/>
    </row>
    <row r="10888" spans="2:2" x14ac:dyDescent="0.25">
      <c r="B10888" s="42"/>
    </row>
    <row r="10889" spans="2:2" x14ac:dyDescent="0.25">
      <c r="B10889" s="42"/>
    </row>
    <row r="10890" spans="2:2" x14ac:dyDescent="0.25">
      <c r="B10890" s="42"/>
    </row>
    <row r="10891" spans="2:2" x14ac:dyDescent="0.25">
      <c r="B10891" s="42"/>
    </row>
    <row r="10892" spans="2:2" x14ac:dyDescent="0.25">
      <c r="B10892" s="42"/>
    </row>
    <row r="10893" spans="2:2" x14ac:dyDescent="0.25">
      <c r="B10893" s="42"/>
    </row>
    <row r="10894" spans="2:2" x14ac:dyDescent="0.25">
      <c r="B10894" s="42"/>
    </row>
    <row r="10895" spans="2:2" x14ac:dyDescent="0.25">
      <c r="B10895" s="42"/>
    </row>
    <row r="10896" spans="2:2" x14ac:dyDescent="0.25">
      <c r="B10896" s="42"/>
    </row>
    <row r="10897" spans="2:2" x14ac:dyDescent="0.25">
      <c r="B10897" s="42"/>
    </row>
    <row r="10898" spans="2:2" x14ac:dyDescent="0.25">
      <c r="B10898" s="42"/>
    </row>
    <row r="10899" spans="2:2" x14ac:dyDescent="0.25">
      <c r="B10899" s="42"/>
    </row>
    <row r="10900" spans="2:2" x14ac:dyDescent="0.25">
      <c r="B10900" s="42"/>
    </row>
    <row r="10901" spans="2:2" x14ac:dyDescent="0.25">
      <c r="B10901" s="42"/>
    </row>
    <row r="10902" spans="2:2" x14ac:dyDescent="0.25">
      <c r="B10902" s="42"/>
    </row>
    <row r="10903" spans="2:2" x14ac:dyDescent="0.25">
      <c r="B10903" s="42"/>
    </row>
    <row r="10904" spans="2:2" x14ac:dyDescent="0.25">
      <c r="B10904" s="42"/>
    </row>
    <row r="10905" spans="2:2" x14ac:dyDescent="0.25">
      <c r="B10905" s="42"/>
    </row>
    <row r="10906" spans="2:2" x14ac:dyDescent="0.25">
      <c r="B10906" s="42"/>
    </row>
    <row r="10907" spans="2:2" x14ac:dyDescent="0.25">
      <c r="B10907" s="42"/>
    </row>
    <row r="10908" spans="2:2" x14ac:dyDescent="0.25">
      <c r="B10908" s="42"/>
    </row>
    <row r="10909" spans="2:2" x14ac:dyDescent="0.25">
      <c r="B10909" s="42"/>
    </row>
    <row r="10910" spans="2:2" x14ac:dyDescent="0.25">
      <c r="B10910" s="42"/>
    </row>
    <row r="10911" spans="2:2" x14ac:dyDescent="0.25">
      <c r="B10911" s="42"/>
    </row>
    <row r="10912" spans="2:2" x14ac:dyDescent="0.25">
      <c r="B10912" s="42"/>
    </row>
    <row r="10913" spans="2:2" x14ac:dyDescent="0.25">
      <c r="B10913" s="42"/>
    </row>
    <row r="10914" spans="2:2" x14ac:dyDescent="0.25">
      <c r="B10914" s="42"/>
    </row>
    <row r="10915" spans="2:2" x14ac:dyDescent="0.25">
      <c r="B10915" s="42"/>
    </row>
    <row r="10916" spans="2:2" x14ac:dyDescent="0.25">
      <c r="B10916" s="42"/>
    </row>
    <row r="10917" spans="2:2" x14ac:dyDescent="0.25">
      <c r="B10917" s="42"/>
    </row>
    <row r="10918" spans="2:2" x14ac:dyDescent="0.25">
      <c r="B10918" s="42"/>
    </row>
    <row r="10919" spans="2:2" x14ac:dyDescent="0.25">
      <c r="B10919" s="42"/>
    </row>
    <row r="10920" spans="2:2" x14ac:dyDescent="0.25">
      <c r="B10920" s="42"/>
    </row>
    <row r="10921" spans="2:2" x14ac:dyDescent="0.25">
      <c r="B10921" s="42"/>
    </row>
    <row r="10922" spans="2:2" x14ac:dyDescent="0.25">
      <c r="B10922" s="42"/>
    </row>
    <row r="10923" spans="2:2" x14ac:dyDescent="0.25">
      <c r="B10923" s="42"/>
    </row>
    <row r="10924" spans="2:2" x14ac:dyDescent="0.25">
      <c r="B10924" s="42"/>
    </row>
    <row r="10925" spans="2:2" x14ac:dyDescent="0.25">
      <c r="B10925" s="42"/>
    </row>
    <row r="10926" spans="2:2" x14ac:dyDescent="0.25">
      <c r="B10926" s="42"/>
    </row>
    <row r="10927" spans="2:2" x14ac:dyDescent="0.25">
      <c r="B10927" s="42"/>
    </row>
    <row r="10928" spans="2:2" x14ac:dyDescent="0.25">
      <c r="B10928" s="42"/>
    </row>
    <row r="10929" spans="2:2" x14ac:dyDescent="0.25">
      <c r="B10929" s="42"/>
    </row>
    <row r="10930" spans="2:2" x14ac:dyDescent="0.25">
      <c r="B10930" s="42"/>
    </row>
    <row r="10931" spans="2:2" x14ac:dyDescent="0.25">
      <c r="B10931" s="42"/>
    </row>
    <row r="10932" spans="2:2" x14ac:dyDescent="0.25">
      <c r="B10932" s="42"/>
    </row>
    <row r="10933" spans="2:2" x14ac:dyDescent="0.25">
      <c r="B10933" s="42"/>
    </row>
    <row r="10934" spans="2:2" x14ac:dyDescent="0.25">
      <c r="B10934" s="42"/>
    </row>
    <row r="10935" spans="2:2" x14ac:dyDescent="0.25">
      <c r="B10935" s="42"/>
    </row>
    <row r="10936" spans="2:2" x14ac:dyDescent="0.25">
      <c r="B10936" s="42"/>
    </row>
    <row r="10937" spans="2:2" x14ac:dyDescent="0.25">
      <c r="B10937" s="42"/>
    </row>
    <row r="10938" spans="2:2" x14ac:dyDescent="0.25">
      <c r="B10938" s="42"/>
    </row>
    <row r="10939" spans="2:2" x14ac:dyDescent="0.25">
      <c r="B10939" s="42"/>
    </row>
    <row r="10940" spans="2:2" x14ac:dyDescent="0.25">
      <c r="B10940" s="42"/>
    </row>
    <row r="10941" spans="2:2" x14ac:dyDescent="0.25">
      <c r="B10941" s="42"/>
    </row>
    <row r="10942" spans="2:2" x14ac:dyDescent="0.25">
      <c r="B10942" s="42"/>
    </row>
    <row r="10943" spans="2:2" x14ac:dyDescent="0.25">
      <c r="B10943" s="42"/>
    </row>
    <row r="10944" spans="2:2" x14ac:dyDescent="0.25">
      <c r="B10944" s="42"/>
    </row>
    <row r="10945" spans="2:2" x14ac:dyDescent="0.25">
      <c r="B10945" s="42"/>
    </row>
    <row r="10946" spans="2:2" x14ac:dyDescent="0.25">
      <c r="B10946" s="42"/>
    </row>
    <row r="10947" spans="2:2" x14ac:dyDescent="0.25">
      <c r="B10947" s="42"/>
    </row>
    <row r="10948" spans="2:2" x14ac:dyDescent="0.25">
      <c r="B10948" s="42"/>
    </row>
    <row r="10949" spans="2:2" x14ac:dyDescent="0.25">
      <c r="B10949" s="42"/>
    </row>
    <row r="10950" spans="2:2" x14ac:dyDescent="0.25">
      <c r="B10950" s="42"/>
    </row>
    <row r="10951" spans="2:2" x14ac:dyDescent="0.25">
      <c r="B10951" s="42"/>
    </row>
    <row r="10952" spans="2:2" x14ac:dyDescent="0.25">
      <c r="B10952" s="42"/>
    </row>
    <row r="10953" spans="2:2" x14ac:dyDescent="0.25">
      <c r="B10953" s="42"/>
    </row>
    <row r="10954" spans="2:2" x14ac:dyDescent="0.25">
      <c r="B10954" s="42"/>
    </row>
    <row r="10955" spans="2:2" x14ac:dyDescent="0.25">
      <c r="B10955" s="42"/>
    </row>
    <row r="10956" spans="2:2" x14ac:dyDescent="0.25">
      <c r="B10956" s="42"/>
    </row>
    <row r="10957" spans="2:2" x14ac:dyDescent="0.25">
      <c r="B10957" s="42"/>
    </row>
    <row r="10958" spans="2:2" x14ac:dyDescent="0.25">
      <c r="B10958" s="42"/>
    </row>
    <row r="10959" spans="2:2" x14ac:dyDescent="0.25">
      <c r="B10959" s="42"/>
    </row>
    <row r="10960" spans="2:2" x14ac:dyDescent="0.25">
      <c r="B10960" s="42"/>
    </row>
    <row r="10961" spans="2:2" x14ac:dyDescent="0.25">
      <c r="B10961" s="42"/>
    </row>
    <row r="10962" spans="2:2" x14ac:dyDescent="0.25">
      <c r="B10962" s="42"/>
    </row>
    <row r="10963" spans="2:2" x14ac:dyDescent="0.25">
      <c r="B10963" s="42"/>
    </row>
    <row r="10964" spans="2:2" x14ac:dyDescent="0.25">
      <c r="B10964" s="42"/>
    </row>
    <row r="10965" spans="2:2" x14ac:dyDescent="0.25">
      <c r="B10965" s="42"/>
    </row>
    <row r="10966" spans="2:2" x14ac:dyDescent="0.25">
      <c r="B10966" s="42"/>
    </row>
    <row r="10967" spans="2:2" x14ac:dyDescent="0.25">
      <c r="B10967" s="42"/>
    </row>
    <row r="10968" spans="2:2" x14ac:dyDescent="0.25">
      <c r="B10968" s="42"/>
    </row>
    <row r="10969" spans="2:2" x14ac:dyDescent="0.25">
      <c r="B10969" s="42"/>
    </row>
    <row r="10970" spans="2:2" x14ac:dyDescent="0.25">
      <c r="B10970" s="42"/>
    </row>
    <row r="10971" spans="2:2" x14ac:dyDescent="0.25">
      <c r="B10971" s="42"/>
    </row>
    <row r="10972" spans="2:2" x14ac:dyDescent="0.25">
      <c r="B10972" s="42"/>
    </row>
    <row r="10973" spans="2:2" x14ac:dyDescent="0.25">
      <c r="B10973" s="42"/>
    </row>
    <row r="10974" spans="2:2" x14ac:dyDescent="0.25">
      <c r="B10974" s="42"/>
    </row>
    <row r="10975" spans="2:2" x14ac:dyDescent="0.25">
      <c r="B10975" s="42"/>
    </row>
    <row r="10976" spans="2:2" x14ac:dyDescent="0.25">
      <c r="B10976" s="42"/>
    </row>
    <row r="10977" spans="2:2" x14ac:dyDescent="0.25">
      <c r="B10977" s="42"/>
    </row>
    <row r="10978" spans="2:2" x14ac:dyDescent="0.25">
      <c r="B10978" s="42"/>
    </row>
    <row r="10979" spans="2:2" x14ac:dyDescent="0.25">
      <c r="B10979" s="42"/>
    </row>
    <row r="10980" spans="2:2" x14ac:dyDescent="0.25">
      <c r="B10980" s="42"/>
    </row>
    <row r="10981" spans="2:2" x14ac:dyDescent="0.25">
      <c r="B10981" s="42"/>
    </row>
    <row r="10982" spans="2:2" x14ac:dyDescent="0.25">
      <c r="B10982" s="42"/>
    </row>
    <row r="10983" spans="2:2" x14ac:dyDescent="0.25">
      <c r="B10983" s="42"/>
    </row>
    <row r="10984" spans="2:2" x14ac:dyDescent="0.25">
      <c r="B10984" s="42"/>
    </row>
    <row r="10985" spans="2:2" x14ac:dyDescent="0.25">
      <c r="B10985" s="42"/>
    </row>
    <row r="10986" spans="2:2" x14ac:dyDescent="0.25">
      <c r="B10986" s="42"/>
    </row>
    <row r="10987" spans="2:2" x14ac:dyDescent="0.25">
      <c r="B10987" s="42"/>
    </row>
    <row r="10988" spans="2:2" x14ac:dyDescent="0.25">
      <c r="B10988" s="42"/>
    </row>
    <row r="10989" spans="2:2" x14ac:dyDescent="0.25">
      <c r="B10989" s="42"/>
    </row>
    <row r="10990" spans="2:2" x14ac:dyDescent="0.25">
      <c r="B10990" s="42"/>
    </row>
    <row r="10991" spans="2:2" x14ac:dyDescent="0.25">
      <c r="B10991" s="42"/>
    </row>
    <row r="10992" spans="2:2" x14ac:dyDescent="0.25">
      <c r="B10992" s="42"/>
    </row>
    <row r="10993" spans="2:2" x14ac:dyDescent="0.25">
      <c r="B10993" s="42"/>
    </row>
    <row r="10994" spans="2:2" x14ac:dyDescent="0.25">
      <c r="B10994" s="42"/>
    </row>
    <row r="10995" spans="2:2" x14ac:dyDescent="0.25">
      <c r="B10995" s="42"/>
    </row>
    <row r="10996" spans="2:2" x14ac:dyDescent="0.25">
      <c r="B10996" s="42"/>
    </row>
    <row r="10997" spans="2:2" x14ac:dyDescent="0.25">
      <c r="B10997" s="42"/>
    </row>
    <row r="10998" spans="2:2" x14ac:dyDescent="0.25">
      <c r="B10998" s="42"/>
    </row>
    <row r="10999" spans="2:2" x14ac:dyDescent="0.25">
      <c r="B10999" s="42"/>
    </row>
    <row r="11000" spans="2:2" x14ac:dyDescent="0.25">
      <c r="B11000" s="42"/>
    </row>
    <row r="11001" spans="2:2" x14ac:dyDescent="0.25">
      <c r="B11001" s="42"/>
    </row>
    <row r="11002" spans="2:2" x14ac:dyDescent="0.25">
      <c r="B11002" s="42"/>
    </row>
    <row r="11003" spans="2:2" x14ac:dyDescent="0.25">
      <c r="B11003" s="42"/>
    </row>
    <row r="11004" spans="2:2" x14ac:dyDescent="0.25">
      <c r="B11004" s="42"/>
    </row>
    <row r="11005" spans="2:2" x14ac:dyDescent="0.25">
      <c r="B11005" s="42"/>
    </row>
    <row r="11006" spans="2:2" x14ac:dyDescent="0.25">
      <c r="B11006" s="42"/>
    </row>
    <row r="11007" spans="2:2" x14ac:dyDescent="0.25">
      <c r="B11007" s="42"/>
    </row>
    <row r="11008" spans="2:2" x14ac:dyDescent="0.25">
      <c r="B11008" s="42"/>
    </row>
    <row r="11009" spans="2:2" x14ac:dyDescent="0.25">
      <c r="B11009" s="42"/>
    </row>
    <row r="11010" spans="2:2" x14ac:dyDescent="0.25">
      <c r="B11010" s="42"/>
    </row>
    <row r="11011" spans="2:2" x14ac:dyDescent="0.25">
      <c r="B11011" s="42"/>
    </row>
    <row r="11012" spans="2:2" x14ac:dyDescent="0.25">
      <c r="B11012" s="42"/>
    </row>
    <row r="11013" spans="2:2" x14ac:dyDescent="0.25">
      <c r="B11013" s="42"/>
    </row>
    <row r="11014" spans="2:2" x14ac:dyDescent="0.25">
      <c r="B11014" s="42"/>
    </row>
    <row r="11015" spans="2:2" x14ac:dyDescent="0.25">
      <c r="B11015" s="42"/>
    </row>
    <row r="11016" spans="2:2" x14ac:dyDescent="0.25">
      <c r="B11016" s="42"/>
    </row>
    <row r="11017" spans="2:2" x14ac:dyDescent="0.25">
      <c r="B11017" s="42"/>
    </row>
    <row r="11018" spans="2:2" x14ac:dyDescent="0.25">
      <c r="B11018" s="42"/>
    </row>
    <row r="11019" spans="2:2" x14ac:dyDescent="0.25">
      <c r="B11019" s="42"/>
    </row>
    <row r="11020" spans="2:2" x14ac:dyDescent="0.25">
      <c r="B11020" s="42"/>
    </row>
    <row r="11021" spans="2:2" x14ac:dyDescent="0.25">
      <c r="B11021" s="42"/>
    </row>
    <row r="11022" spans="2:2" x14ac:dyDescent="0.25">
      <c r="B11022" s="42"/>
    </row>
    <row r="11023" spans="2:2" x14ac:dyDescent="0.25">
      <c r="B11023" s="42"/>
    </row>
    <row r="11024" spans="2:2" x14ac:dyDescent="0.25">
      <c r="B11024" s="42"/>
    </row>
    <row r="11025" spans="2:2" x14ac:dyDescent="0.25">
      <c r="B11025" s="42"/>
    </row>
    <row r="11026" spans="2:2" x14ac:dyDescent="0.25">
      <c r="B11026" s="42"/>
    </row>
    <row r="11027" spans="2:2" x14ac:dyDescent="0.25">
      <c r="B11027" s="42"/>
    </row>
    <row r="11028" spans="2:2" x14ac:dyDescent="0.25">
      <c r="B11028" s="42"/>
    </row>
    <row r="11029" spans="2:2" x14ac:dyDescent="0.25">
      <c r="B11029" s="42"/>
    </row>
    <row r="11030" spans="2:2" x14ac:dyDescent="0.25">
      <c r="B11030" s="42"/>
    </row>
    <row r="11031" spans="2:2" x14ac:dyDescent="0.25">
      <c r="B11031" s="42"/>
    </row>
    <row r="11032" spans="2:2" x14ac:dyDescent="0.25">
      <c r="B11032" s="42"/>
    </row>
    <row r="11033" spans="2:2" x14ac:dyDescent="0.25">
      <c r="B11033" s="42"/>
    </row>
    <row r="11034" spans="2:2" x14ac:dyDescent="0.25">
      <c r="B11034" s="42"/>
    </row>
    <row r="11035" spans="2:2" x14ac:dyDescent="0.25">
      <c r="B11035" s="42"/>
    </row>
    <row r="11036" spans="2:2" x14ac:dyDescent="0.25">
      <c r="B11036" s="42"/>
    </row>
    <row r="11037" spans="2:2" x14ac:dyDescent="0.25">
      <c r="B11037" s="42"/>
    </row>
    <row r="11038" spans="2:2" x14ac:dyDescent="0.25">
      <c r="B11038" s="42"/>
    </row>
    <row r="11039" spans="2:2" x14ac:dyDescent="0.25">
      <c r="B11039" s="42"/>
    </row>
    <row r="11040" spans="2:2" x14ac:dyDescent="0.25">
      <c r="B11040" s="42"/>
    </row>
    <row r="11041" spans="2:2" x14ac:dyDescent="0.25">
      <c r="B11041" s="42"/>
    </row>
    <row r="11042" spans="2:2" x14ac:dyDescent="0.25">
      <c r="B11042" s="42"/>
    </row>
    <row r="11043" spans="2:2" x14ac:dyDescent="0.25">
      <c r="B11043" s="42"/>
    </row>
    <row r="11044" spans="2:2" x14ac:dyDescent="0.25">
      <c r="B11044" s="42"/>
    </row>
    <row r="11045" spans="2:2" x14ac:dyDescent="0.25">
      <c r="B11045" s="42"/>
    </row>
    <row r="11046" spans="2:2" x14ac:dyDescent="0.25">
      <c r="B11046" s="42"/>
    </row>
    <row r="11047" spans="2:2" x14ac:dyDescent="0.25">
      <c r="B11047" s="42"/>
    </row>
    <row r="11048" spans="2:2" x14ac:dyDescent="0.25">
      <c r="B11048" s="42"/>
    </row>
    <row r="11049" spans="2:2" x14ac:dyDescent="0.25">
      <c r="B11049" s="42"/>
    </row>
    <row r="11050" spans="2:2" x14ac:dyDescent="0.25">
      <c r="B11050" s="42"/>
    </row>
    <row r="11051" spans="2:2" x14ac:dyDescent="0.25">
      <c r="B11051" s="42"/>
    </row>
    <row r="11052" spans="2:2" x14ac:dyDescent="0.25">
      <c r="B11052" s="42"/>
    </row>
    <row r="11053" spans="2:2" x14ac:dyDescent="0.25">
      <c r="B11053" s="42"/>
    </row>
    <row r="11054" spans="2:2" x14ac:dyDescent="0.25">
      <c r="B11054" s="42"/>
    </row>
    <row r="11055" spans="2:2" x14ac:dyDescent="0.25">
      <c r="B11055" s="42"/>
    </row>
    <row r="11056" spans="2:2" x14ac:dyDescent="0.25">
      <c r="B11056" s="42"/>
    </row>
    <row r="11057" spans="2:2" x14ac:dyDescent="0.25">
      <c r="B11057" s="42"/>
    </row>
    <row r="11058" spans="2:2" x14ac:dyDescent="0.25">
      <c r="B11058" s="42"/>
    </row>
    <row r="11059" spans="2:2" x14ac:dyDescent="0.25">
      <c r="B11059" s="42"/>
    </row>
    <row r="11060" spans="2:2" x14ac:dyDescent="0.25">
      <c r="B11060" s="42"/>
    </row>
    <row r="11061" spans="2:2" x14ac:dyDescent="0.25">
      <c r="B11061" s="42"/>
    </row>
    <row r="11062" spans="2:2" x14ac:dyDescent="0.25">
      <c r="B11062" s="42"/>
    </row>
    <row r="11063" spans="2:2" x14ac:dyDescent="0.25">
      <c r="B11063" s="42"/>
    </row>
    <row r="11064" spans="2:2" x14ac:dyDescent="0.25">
      <c r="B11064" s="42"/>
    </row>
    <row r="11065" spans="2:2" x14ac:dyDescent="0.25">
      <c r="B11065" s="42"/>
    </row>
    <row r="11066" spans="2:2" x14ac:dyDescent="0.25">
      <c r="B11066" s="42"/>
    </row>
    <row r="11067" spans="2:2" x14ac:dyDescent="0.25">
      <c r="B11067" s="42"/>
    </row>
    <row r="11068" spans="2:2" x14ac:dyDescent="0.25">
      <c r="B11068" s="42"/>
    </row>
    <row r="11069" spans="2:2" x14ac:dyDescent="0.25">
      <c r="B11069" s="42"/>
    </row>
    <row r="11070" spans="2:2" x14ac:dyDescent="0.25">
      <c r="B11070" s="42"/>
    </row>
    <row r="11071" spans="2:2" x14ac:dyDescent="0.25">
      <c r="B11071" s="42"/>
    </row>
    <row r="11072" spans="2:2" x14ac:dyDescent="0.25">
      <c r="B11072" s="42"/>
    </row>
    <row r="11073" spans="2:2" x14ac:dyDescent="0.25">
      <c r="B11073" s="42"/>
    </row>
    <row r="11074" spans="2:2" x14ac:dyDescent="0.25">
      <c r="B11074" s="42"/>
    </row>
    <row r="11075" spans="2:2" x14ac:dyDescent="0.25">
      <c r="B11075" s="42"/>
    </row>
    <row r="11076" spans="2:2" x14ac:dyDescent="0.25">
      <c r="B11076" s="42"/>
    </row>
    <row r="11077" spans="2:2" x14ac:dyDescent="0.25">
      <c r="B11077" s="42"/>
    </row>
    <row r="11078" spans="2:2" x14ac:dyDescent="0.25">
      <c r="B11078" s="42"/>
    </row>
    <row r="11079" spans="2:2" x14ac:dyDescent="0.25">
      <c r="B11079" s="42"/>
    </row>
    <row r="11080" spans="2:2" x14ac:dyDescent="0.25">
      <c r="B11080" s="42"/>
    </row>
    <row r="11081" spans="2:2" x14ac:dyDescent="0.25">
      <c r="B11081" s="42"/>
    </row>
    <row r="11082" spans="2:2" x14ac:dyDescent="0.25">
      <c r="B11082" s="42"/>
    </row>
    <row r="11083" spans="2:2" x14ac:dyDescent="0.25">
      <c r="B11083" s="42"/>
    </row>
    <row r="11084" spans="2:2" x14ac:dyDescent="0.25">
      <c r="B11084" s="42"/>
    </row>
    <row r="11085" spans="2:2" x14ac:dyDescent="0.25">
      <c r="B11085" s="42"/>
    </row>
    <row r="11086" spans="2:2" x14ac:dyDescent="0.25">
      <c r="B11086" s="42"/>
    </row>
    <row r="11087" spans="2:2" x14ac:dyDescent="0.25">
      <c r="B11087" s="42"/>
    </row>
    <row r="11088" spans="2:2" x14ac:dyDescent="0.25">
      <c r="B11088" s="42"/>
    </row>
    <row r="11089" spans="2:2" x14ac:dyDescent="0.25">
      <c r="B11089" s="42"/>
    </row>
    <row r="11090" spans="2:2" x14ac:dyDescent="0.25">
      <c r="B11090" s="42"/>
    </row>
    <row r="11091" spans="2:2" x14ac:dyDescent="0.25">
      <c r="B11091" s="42"/>
    </row>
    <row r="11092" spans="2:2" x14ac:dyDescent="0.25">
      <c r="B11092" s="42"/>
    </row>
    <row r="11093" spans="2:2" x14ac:dyDescent="0.25">
      <c r="B11093" s="42"/>
    </row>
    <row r="11094" spans="2:2" x14ac:dyDescent="0.25">
      <c r="B11094" s="42"/>
    </row>
    <row r="11095" spans="2:2" x14ac:dyDescent="0.25">
      <c r="B11095" s="42"/>
    </row>
    <row r="11096" spans="2:2" x14ac:dyDescent="0.25">
      <c r="B11096" s="42"/>
    </row>
    <row r="11097" spans="2:2" x14ac:dyDescent="0.25">
      <c r="B11097" s="42"/>
    </row>
    <row r="11098" spans="2:2" x14ac:dyDescent="0.25">
      <c r="B11098" s="42"/>
    </row>
    <row r="11099" spans="2:2" x14ac:dyDescent="0.25">
      <c r="B11099" s="42"/>
    </row>
    <row r="11100" spans="2:2" x14ac:dyDescent="0.25">
      <c r="B11100" s="42"/>
    </row>
    <row r="11101" spans="2:2" x14ac:dyDescent="0.25">
      <c r="B11101" s="42"/>
    </row>
    <row r="11102" spans="2:2" x14ac:dyDescent="0.25">
      <c r="B11102" s="42"/>
    </row>
    <row r="11103" spans="2:2" x14ac:dyDescent="0.25">
      <c r="B11103" s="42"/>
    </row>
    <row r="11104" spans="2:2" x14ac:dyDescent="0.25">
      <c r="B11104" s="42"/>
    </row>
    <row r="11105" spans="2:2" x14ac:dyDescent="0.25">
      <c r="B11105" s="42"/>
    </row>
    <row r="11106" spans="2:2" x14ac:dyDescent="0.25">
      <c r="B11106" s="42"/>
    </row>
    <row r="11107" spans="2:2" x14ac:dyDescent="0.25">
      <c r="B11107" s="42"/>
    </row>
    <row r="11108" spans="2:2" x14ac:dyDescent="0.25">
      <c r="B11108" s="42"/>
    </row>
    <row r="11109" spans="2:2" x14ac:dyDescent="0.25">
      <c r="B11109" s="42"/>
    </row>
    <row r="11110" spans="2:2" x14ac:dyDescent="0.25">
      <c r="B11110" s="42"/>
    </row>
    <row r="11111" spans="2:2" x14ac:dyDescent="0.25">
      <c r="B11111" s="42"/>
    </row>
    <row r="11112" spans="2:2" x14ac:dyDescent="0.25">
      <c r="B11112" s="42"/>
    </row>
    <row r="11113" spans="2:2" x14ac:dyDescent="0.25">
      <c r="B11113" s="42"/>
    </row>
    <row r="11114" spans="2:2" x14ac:dyDescent="0.25">
      <c r="B11114" s="42"/>
    </row>
    <row r="11115" spans="2:2" x14ac:dyDescent="0.25">
      <c r="B11115" s="42"/>
    </row>
    <row r="11116" spans="2:2" x14ac:dyDescent="0.25">
      <c r="B11116" s="42"/>
    </row>
    <row r="11117" spans="2:2" x14ac:dyDescent="0.25">
      <c r="B11117" s="42"/>
    </row>
    <row r="11118" spans="2:2" x14ac:dyDescent="0.25">
      <c r="B11118" s="42"/>
    </row>
    <row r="11119" spans="2:2" x14ac:dyDescent="0.25">
      <c r="B11119" s="42"/>
    </row>
    <row r="11120" spans="2:2" x14ac:dyDescent="0.25">
      <c r="B11120" s="42"/>
    </row>
    <row r="11121" spans="2:2" x14ac:dyDescent="0.25">
      <c r="B11121" s="42"/>
    </row>
    <row r="11122" spans="2:2" x14ac:dyDescent="0.25">
      <c r="B11122" s="42"/>
    </row>
    <row r="11123" spans="2:2" x14ac:dyDescent="0.25">
      <c r="B11123" s="42"/>
    </row>
    <row r="11124" spans="2:2" x14ac:dyDescent="0.25">
      <c r="B11124" s="42"/>
    </row>
    <row r="11125" spans="2:2" x14ac:dyDescent="0.25">
      <c r="B11125" s="42"/>
    </row>
    <row r="11126" spans="2:2" x14ac:dyDescent="0.25">
      <c r="B11126" s="42"/>
    </row>
    <row r="11127" spans="2:2" x14ac:dyDescent="0.25">
      <c r="B11127" s="42"/>
    </row>
    <row r="11128" spans="2:2" x14ac:dyDescent="0.25">
      <c r="B11128" s="42"/>
    </row>
    <row r="11129" spans="2:2" x14ac:dyDescent="0.25">
      <c r="B11129" s="42"/>
    </row>
    <row r="11130" spans="2:2" x14ac:dyDescent="0.25">
      <c r="B11130" s="42"/>
    </row>
    <row r="11131" spans="2:2" x14ac:dyDescent="0.25">
      <c r="B11131" s="42"/>
    </row>
    <row r="11132" spans="2:2" x14ac:dyDescent="0.25">
      <c r="B11132" s="42"/>
    </row>
    <row r="11133" spans="2:2" x14ac:dyDescent="0.25">
      <c r="B11133" s="42"/>
    </row>
    <row r="11134" spans="2:2" x14ac:dyDescent="0.25">
      <c r="B11134" s="42"/>
    </row>
    <row r="11135" spans="2:2" x14ac:dyDescent="0.25">
      <c r="B11135" s="42"/>
    </row>
    <row r="11136" spans="2:2" x14ac:dyDescent="0.25">
      <c r="B11136" s="42"/>
    </row>
    <row r="11137" spans="2:2" x14ac:dyDescent="0.25">
      <c r="B11137" s="42"/>
    </row>
    <row r="11138" spans="2:2" x14ac:dyDescent="0.25">
      <c r="B11138" s="42"/>
    </row>
    <row r="11139" spans="2:2" x14ac:dyDescent="0.25">
      <c r="B11139" s="42"/>
    </row>
    <row r="11140" spans="2:2" x14ac:dyDescent="0.25">
      <c r="B11140" s="42"/>
    </row>
    <row r="11141" spans="2:2" x14ac:dyDescent="0.25">
      <c r="B11141" s="42"/>
    </row>
    <row r="11142" spans="2:2" x14ac:dyDescent="0.25">
      <c r="B11142" s="42"/>
    </row>
    <row r="11143" spans="2:2" x14ac:dyDescent="0.25">
      <c r="B11143" s="42"/>
    </row>
    <row r="11144" spans="2:2" x14ac:dyDescent="0.25">
      <c r="B11144" s="42"/>
    </row>
    <row r="11145" spans="2:2" x14ac:dyDescent="0.25">
      <c r="B11145" s="42"/>
    </row>
    <row r="11146" spans="2:2" x14ac:dyDescent="0.25">
      <c r="B11146" s="42"/>
    </row>
    <row r="11147" spans="2:2" x14ac:dyDescent="0.25">
      <c r="B11147" s="42"/>
    </row>
    <row r="11148" spans="2:2" x14ac:dyDescent="0.25">
      <c r="B11148" s="42"/>
    </row>
    <row r="11149" spans="2:2" x14ac:dyDescent="0.25">
      <c r="B11149" s="42"/>
    </row>
    <row r="11150" spans="2:2" x14ac:dyDescent="0.25">
      <c r="B11150" s="42"/>
    </row>
    <row r="11151" spans="2:2" x14ac:dyDescent="0.25">
      <c r="B11151" s="42"/>
    </row>
    <row r="11152" spans="2:2" x14ac:dyDescent="0.25">
      <c r="B11152" s="42"/>
    </row>
    <row r="11153" spans="2:2" x14ac:dyDescent="0.25">
      <c r="B11153" s="42"/>
    </row>
    <row r="11154" spans="2:2" x14ac:dyDescent="0.25">
      <c r="B11154" s="42"/>
    </row>
    <row r="11155" spans="2:2" x14ac:dyDescent="0.25">
      <c r="B11155" s="42"/>
    </row>
    <row r="11156" spans="2:2" x14ac:dyDescent="0.25">
      <c r="B11156" s="42"/>
    </row>
    <row r="11157" spans="2:2" x14ac:dyDescent="0.25">
      <c r="B11157" s="42"/>
    </row>
    <row r="11158" spans="2:2" x14ac:dyDescent="0.25">
      <c r="B11158" s="42"/>
    </row>
    <row r="11159" spans="2:2" x14ac:dyDescent="0.25">
      <c r="B11159" s="42"/>
    </row>
    <row r="11160" spans="2:2" x14ac:dyDescent="0.25">
      <c r="B11160" s="42"/>
    </row>
    <row r="11161" spans="2:2" x14ac:dyDescent="0.25">
      <c r="B11161" s="42"/>
    </row>
    <row r="11162" spans="2:2" x14ac:dyDescent="0.25">
      <c r="B11162" s="42"/>
    </row>
    <row r="11163" spans="2:2" x14ac:dyDescent="0.25">
      <c r="B11163" s="42"/>
    </row>
    <row r="11164" spans="2:2" x14ac:dyDescent="0.25">
      <c r="B11164" s="42"/>
    </row>
    <row r="11165" spans="2:2" x14ac:dyDescent="0.25">
      <c r="B11165" s="42"/>
    </row>
    <row r="11166" spans="2:2" x14ac:dyDescent="0.25">
      <c r="B11166" s="42"/>
    </row>
    <row r="11167" spans="2:2" x14ac:dyDescent="0.25">
      <c r="B11167" s="42"/>
    </row>
    <row r="11168" spans="2:2" x14ac:dyDescent="0.25">
      <c r="B11168" s="42"/>
    </row>
    <row r="11169" spans="2:2" x14ac:dyDescent="0.25">
      <c r="B11169" s="42"/>
    </row>
    <row r="11170" spans="2:2" x14ac:dyDescent="0.25">
      <c r="B11170" s="42"/>
    </row>
    <row r="11171" spans="2:2" x14ac:dyDescent="0.25">
      <c r="B11171" s="42"/>
    </row>
    <row r="11172" spans="2:2" x14ac:dyDescent="0.25">
      <c r="B11172" s="42"/>
    </row>
    <row r="11173" spans="2:2" x14ac:dyDescent="0.25">
      <c r="B11173" s="42"/>
    </row>
    <row r="11174" spans="2:2" x14ac:dyDescent="0.25">
      <c r="B11174" s="42"/>
    </row>
    <row r="11175" spans="2:2" x14ac:dyDescent="0.25">
      <c r="B11175" s="42"/>
    </row>
    <row r="11176" spans="2:2" x14ac:dyDescent="0.25">
      <c r="B11176" s="42"/>
    </row>
    <row r="11177" spans="2:2" x14ac:dyDescent="0.25">
      <c r="B11177" s="42"/>
    </row>
    <row r="11178" spans="2:2" x14ac:dyDescent="0.25">
      <c r="B11178" s="42"/>
    </row>
    <row r="11179" spans="2:2" x14ac:dyDescent="0.25">
      <c r="B11179" s="42"/>
    </row>
    <row r="11180" spans="2:2" x14ac:dyDescent="0.25">
      <c r="B11180" s="42"/>
    </row>
    <row r="11181" spans="2:2" x14ac:dyDescent="0.25">
      <c r="B11181" s="42"/>
    </row>
    <row r="11182" spans="2:2" x14ac:dyDescent="0.25">
      <c r="B11182" s="42"/>
    </row>
    <row r="11183" spans="2:2" x14ac:dyDescent="0.25">
      <c r="B11183" s="42"/>
    </row>
    <row r="11184" spans="2:2" x14ac:dyDescent="0.25">
      <c r="B11184" s="42"/>
    </row>
    <row r="11185" spans="2:2" x14ac:dyDescent="0.25">
      <c r="B11185" s="42"/>
    </row>
    <row r="11186" spans="2:2" x14ac:dyDescent="0.25">
      <c r="B11186" s="42"/>
    </row>
    <row r="11187" spans="2:2" x14ac:dyDescent="0.25">
      <c r="B11187" s="42"/>
    </row>
    <row r="11188" spans="2:2" x14ac:dyDescent="0.25">
      <c r="B11188" s="42"/>
    </row>
    <row r="11189" spans="2:2" x14ac:dyDescent="0.25">
      <c r="B11189" s="42"/>
    </row>
    <row r="11190" spans="2:2" x14ac:dyDescent="0.25">
      <c r="B11190" s="42"/>
    </row>
    <row r="11191" spans="2:2" x14ac:dyDescent="0.25">
      <c r="B11191" s="42"/>
    </row>
    <row r="11192" spans="2:2" x14ac:dyDescent="0.25">
      <c r="B11192" s="42"/>
    </row>
    <row r="11193" spans="2:2" x14ac:dyDescent="0.25">
      <c r="B11193" s="42"/>
    </row>
    <row r="11194" spans="2:2" x14ac:dyDescent="0.25">
      <c r="B11194" s="42"/>
    </row>
    <row r="11195" spans="2:2" x14ac:dyDescent="0.25">
      <c r="B11195" s="42"/>
    </row>
    <row r="11196" spans="2:2" x14ac:dyDescent="0.25">
      <c r="B11196" s="42"/>
    </row>
    <row r="11197" spans="2:2" x14ac:dyDescent="0.25">
      <c r="B11197" s="42"/>
    </row>
    <row r="11198" spans="2:2" x14ac:dyDescent="0.25">
      <c r="B11198" s="42"/>
    </row>
    <row r="11199" spans="2:2" x14ac:dyDescent="0.25">
      <c r="B11199" s="42"/>
    </row>
    <row r="11200" spans="2:2" x14ac:dyDescent="0.25">
      <c r="B11200" s="42"/>
    </row>
    <row r="11201" spans="2:2" x14ac:dyDescent="0.25">
      <c r="B11201" s="42"/>
    </row>
    <row r="11202" spans="2:2" x14ac:dyDescent="0.25">
      <c r="B11202" s="42"/>
    </row>
    <row r="11203" spans="2:2" x14ac:dyDescent="0.25">
      <c r="B11203" s="42"/>
    </row>
    <row r="11204" spans="2:2" x14ac:dyDescent="0.25">
      <c r="B11204" s="42"/>
    </row>
    <row r="11205" spans="2:2" x14ac:dyDescent="0.25">
      <c r="B11205" s="42"/>
    </row>
    <row r="11206" spans="2:2" x14ac:dyDescent="0.25">
      <c r="B11206" s="42"/>
    </row>
    <row r="11207" spans="2:2" x14ac:dyDescent="0.25">
      <c r="B11207" s="42"/>
    </row>
    <row r="11208" spans="2:2" x14ac:dyDescent="0.25">
      <c r="B11208" s="42"/>
    </row>
    <row r="11209" spans="2:2" x14ac:dyDescent="0.25">
      <c r="B11209" s="42"/>
    </row>
    <row r="11210" spans="2:2" x14ac:dyDescent="0.25">
      <c r="B11210" s="42"/>
    </row>
    <row r="11211" spans="2:2" x14ac:dyDescent="0.25">
      <c r="B11211" s="42"/>
    </row>
    <row r="11212" spans="2:2" x14ac:dyDescent="0.25">
      <c r="B11212" s="42"/>
    </row>
    <row r="11213" spans="2:2" x14ac:dyDescent="0.25">
      <c r="B11213" s="42"/>
    </row>
    <row r="11214" spans="2:2" x14ac:dyDescent="0.25">
      <c r="B11214" s="42"/>
    </row>
    <row r="11215" spans="2:2" x14ac:dyDescent="0.25">
      <c r="B11215" s="42"/>
    </row>
    <row r="11216" spans="2:2" x14ac:dyDescent="0.25">
      <c r="B11216" s="42"/>
    </row>
    <row r="11217" spans="2:2" x14ac:dyDescent="0.25">
      <c r="B11217" s="42"/>
    </row>
    <row r="11218" spans="2:2" x14ac:dyDescent="0.25">
      <c r="B11218" s="42"/>
    </row>
    <row r="11219" spans="2:2" x14ac:dyDescent="0.25">
      <c r="B11219" s="42"/>
    </row>
    <row r="11220" spans="2:2" x14ac:dyDescent="0.25">
      <c r="B11220" s="42"/>
    </row>
    <row r="11221" spans="2:2" x14ac:dyDescent="0.25">
      <c r="B11221" s="42"/>
    </row>
    <row r="11222" spans="2:2" x14ac:dyDescent="0.25">
      <c r="B11222" s="42"/>
    </row>
    <row r="11223" spans="2:2" x14ac:dyDescent="0.25">
      <c r="B11223" s="42"/>
    </row>
    <row r="11224" spans="2:2" x14ac:dyDescent="0.25">
      <c r="B11224" s="42"/>
    </row>
    <row r="11225" spans="2:2" x14ac:dyDescent="0.25">
      <c r="B11225" s="42"/>
    </row>
    <row r="11226" spans="2:2" x14ac:dyDescent="0.25">
      <c r="B11226" s="42"/>
    </row>
    <row r="11227" spans="2:2" x14ac:dyDescent="0.25">
      <c r="B11227" s="42"/>
    </row>
    <row r="11228" spans="2:2" x14ac:dyDescent="0.25">
      <c r="B11228" s="42"/>
    </row>
    <row r="11229" spans="2:2" x14ac:dyDescent="0.25">
      <c r="B11229" s="42"/>
    </row>
    <row r="11230" spans="2:2" x14ac:dyDescent="0.25">
      <c r="B11230" s="42"/>
    </row>
    <row r="11231" spans="2:2" x14ac:dyDescent="0.25">
      <c r="B11231" s="42"/>
    </row>
    <row r="11232" spans="2:2" x14ac:dyDescent="0.25">
      <c r="B11232" s="42"/>
    </row>
    <row r="11233" spans="2:2" x14ac:dyDescent="0.25">
      <c r="B11233" s="42"/>
    </row>
    <row r="11234" spans="2:2" x14ac:dyDescent="0.25">
      <c r="B11234" s="42"/>
    </row>
    <row r="11235" spans="2:2" x14ac:dyDescent="0.25">
      <c r="B11235" s="42"/>
    </row>
    <row r="11236" spans="2:2" x14ac:dyDescent="0.25">
      <c r="B11236" s="42"/>
    </row>
    <row r="11237" spans="2:2" x14ac:dyDescent="0.25">
      <c r="B11237" s="42"/>
    </row>
    <row r="11238" spans="2:2" x14ac:dyDescent="0.25">
      <c r="B11238" s="42"/>
    </row>
    <row r="11239" spans="2:2" x14ac:dyDescent="0.25">
      <c r="B11239" s="42"/>
    </row>
    <row r="11240" spans="2:2" x14ac:dyDescent="0.25">
      <c r="B11240" s="42"/>
    </row>
    <row r="11241" spans="2:2" x14ac:dyDescent="0.25">
      <c r="B11241" s="42"/>
    </row>
    <row r="11242" spans="2:2" x14ac:dyDescent="0.25">
      <c r="B11242" s="42"/>
    </row>
    <row r="11243" spans="2:2" x14ac:dyDescent="0.25">
      <c r="B11243" s="42"/>
    </row>
    <row r="11244" spans="2:2" x14ac:dyDescent="0.25">
      <c r="B11244" s="42"/>
    </row>
    <row r="11245" spans="2:2" x14ac:dyDescent="0.25">
      <c r="B11245" s="42"/>
    </row>
    <row r="11246" spans="2:2" x14ac:dyDescent="0.25">
      <c r="B11246" s="42"/>
    </row>
    <row r="11247" spans="2:2" x14ac:dyDescent="0.25">
      <c r="B11247" s="42"/>
    </row>
    <row r="11248" spans="2:2" x14ac:dyDescent="0.25">
      <c r="B11248" s="42"/>
    </row>
    <row r="11249" spans="2:2" x14ac:dyDescent="0.25">
      <c r="B11249" s="42"/>
    </row>
    <row r="11250" spans="2:2" x14ac:dyDescent="0.25">
      <c r="B11250" s="42"/>
    </row>
    <row r="11251" spans="2:2" x14ac:dyDescent="0.25">
      <c r="B11251" s="42"/>
    </row>
    <row r="11252" spans="2:2" x14ac:dyDescent="0.25">
      <c r="B11252" s="42"/>
    </row>
    <row r="11253" spans="2:2" x14ac:dyDescent="0.25">
      <c r="B11253" s="42"/>
    </row>
    <row r="11254" spans="2:2" x14ac:dyDescent="0.25">
      <c r="B11254" s="42"/>
    </row>
    <row r="11255" spans="2:2" x14ac:dyDescent="0.25">
      <c r="B11255" s="42"/>
    </row>
    <row r="11256" spans="2:2" x14ac:dyDescent="0.25">
      <c r="B11256" s="42"/>
    </row>
    <row r="11257" spans="2:2" x14ac:dyDescent="0.25">
      <c r="B11257" s="42"/>
    </row>
    <row r="11258" spans="2:2" x14ac:dyDescent="0.25">
      <c r="B11258" s="42"/>
    </row>
    <row r="11259" spans="2:2" x14ac:dyDescent="0.25">
      <c r="B11259" s="42"/>
    </row>
    <row r="11260" spans="2:2" x14ac:dyDescent="0.25">
      <c r="B11260" s="42"/>
    </row>
    <row r="11261" spans="2:2" x14ac:dyDescent="0.25">
      <c r="B11261" s="42"/>
    </row>
    <row r="11262" spans="2:2" x14ac:dyDescent="0.25">
      <c r="B11262" s="42"/>
    </row>
    <row r="11263" spans="2:2" x14ac:dyDescent="0.25">
      <c r="B11263" s="42"/>
    </row>
    <row r="11264" spans="2:2" x14ac:dyDescent="0.25">
      <c r="B11264" s="42"/>
    </row>
    <row r="11265" spans="2:2" x14ac:dyDescent="0.25">
      <c r="B11265" s="42"/>
    </row>
    <row r="11266" spans="2:2" x14ac:dyDescent="0.25">
      <c r="B11266" s="42"/>
    </row>
    <row r="11267" spans="2:2" x14ac:dyDescent="0.25">
      <c r="B11267" s="42"/>
    </row>
    <row r="11268" spans="2:2" x14ac:dyDescent="0.25">
      <c r="B11268" s="42"/>
    </row>
    <row r="11269" spans="2:2" x14ac:dyDescent="0.25">
      <c r="B11269" s="42"/>
    </row>
    <row r="11270" spans="2:2" x14ac:dyDescent="0.25">
      <c r="B11270" s="42"/>
    </row>
    <row r="11271" spans="2:2" x14ac:dyDescent="0.25">
      <c r="B11271" s="42"/>
    </row>
    <row r="11272" spans="2:2" x14ac:dyDescent="0.25">
      <c r="B11272" s="42"/>
    </row>
    <row r="11273" spans="2:2" x14ac:dyDescent="0.25">
      <c r="B11273" s="42"/>
    </row>
    <row r="11274" spans="2:2" x14ac:dyDescent="0.25">
      <c r="B11274" s="42"/>
    </row>
    <row r="11275" spans="2:2" x14ac:dyDescent="0.25">
      <c r="B11275" s="42"/>
    </row>
    <row r="11276" spans="2:2" x14ac:dyDescent="0.25">
      <c r="B11276" s="42"/>
    </row>
    <row r="11277" spans="2:2" x14ac:dyDescent="0.25">
      <c r="B11277" s="42"/>
    </row>
    <row r="11278" spans="2:2" x14ac:dyDescent="0.25">
      <c r="B11278" s="42"/>
    </row>
    <row r="11279" spans="2:2" x14ac:dyDescent="0.25">
      <c r="B11279" s="42"/>
    </row>
    <row r="11280" spans="2:2" x14ac:dyDescent="0.25">
      <c r="B11280" s="42"/>
    </row>
    <row r="11281" spans="2:2" x14ac:dyDescent="0.25">
      <c r="B11281" s="42"/>
    </row>
    <row r="11282" spans="2:2" x14ac:dyDescent="0.25">
      <c r="B11282" s="42"/>
    </row>
    <row r="11283" spans="2:2" x14ac:dyDescent="0.25">
      <c r="B11283" s="42"/>
    </row>
    <row r="11284" spans="2:2" x14ac:dyDescent="0.25">
      <c r="B11284" s="42"/>
    </row>
    <row r="11285" spans="2:2" x14ac:dyDescent="0.25">
      <c r="B11285" s="42"/>
    </row>
    <row r="11286" spans="2:2" x14ac:dyDescent="0.25">
      <c r="B11286" s="42"/>
    </row>
    <row r="11287" spans="2:2" x14ac:dyDescent="0.25">
      <c r="B11287" s="42"/>
    </row>
    <row r="11288" spans="2:2" x14ac:dyDescent="0.25">
      <c r="B11288" s="42"/>
    </row>
    <row r="11289" spans="2:2" x14ac:dyDescent="0.25">
      <c r="B11289" s="42"/>
    </row>
    <row r="11290" spans="2:2" x14ac:dyDescent="0.25">
      <c r="B11290" s="42"/>
    </row>
    <row r="11291" spans="2:2" x14ac:dyDescent="0.25">
      <c r="B11291" s="42"/>
    </row>
    <row r="11292" spans="2:2" x14ac:dyDescent="0.25">
      <c r="B11292" s="42"/>
    </row>
    <row r="11293" spans="2:2" x14ac:dyDescent="0.25">
      <c r="B11293" s="42"/>
    </row>
    <row r="11294" spans="2:2" x14ac:dyDescent="0.25">
      <c r="B11294" s="42"/>
    </row>
    <row r="11295" spans="2:2" x14ac:dyDescent="0.25">
      <c r="B11295" s="42"/>
    </row>
    <row r="11296" spans="2:2" x14ac:dyDescent="0.25">
      <c r="B11296" s="42"/>
    </row>
    <row r="11297" spans="2:2" x14ac:dyDescent="0.25">
      <c r="B11297" s="42"/>
    </row>
    <row r="11298" spans="2:2" x14ac:dyDescent="0.25">
      <c r="B11298" s="42"/>
    </row>
    <row r="11299" spans="2:2" x14ac:dyDescent="0.25">
      <c r="B11299" s="42"/>
    </row>
    <row r="11300" spans="2:2" x14ac:dyDescent="0.25">
      <c r="B11300" s="42"/>
    </row>
    <row r="11301" spans="2:2" x14ac:dyDescent="0.25">
      <c r="B11301" s="42"/>
    </row>
    <row r="11302" spans="2:2" x14ac:dyDescent="0.25">
      <c r="B11302" s="42"/>
    </row>
    <row r="11303" spans="2:2" x14ac:dyDescent="0.25">
      <c r="B11303" s="42"/>
    </row>
    <row r="11304" spans="2:2" x14ac:dyDescent="0.25">
      <c r="B11304" s="42"/>
    </row>
    <row r="11305" spans="2:2" x14ac:dyDescent="0.25">
      <c r="B11305" s="42"/>
    </row>
    <row r="11306" spans="2:2" x14ac:dyDescent="0.25">
      <c r="B11306" s="42"/>
    </row>
    <row r="11307" spans="2:2" x14ac:dyDescent="0.25">
      <c r="B11307" s="42"/>
    </row>
    <row r="11308" spans="2:2" x14ac:dyDescent="0.25">
      <c r="B11308" s="42"/>
    </row>
    <row r="11309" spans="2:2" x14ac:dyDescent="0.25">
      <c r="B11309" s="42"/>
    </row>
    <row r="11310" spans="2:2" x14ac:dyDescent="0.25">
      <c r="B11310" s="42"/>
    </row>
    <row r="11311" spans="2:2" x14ac:dyDescent="0.25">
      <c r="B11311" s="42"/>
    </row>
    <row r="11312" spans="2:2" x14ac:dyDescent="0.25">
      <c r="B11312" s="42"/>
    </row>
    <row r="11313" spans="2:2" x14ac:dyDescent="0.25">
      <c r="B11313" s="42"/>
    </row>
    <row r="11314" spans="2:2" x14ac:dyDescent="0.25">
      <c r="B11314" s="42"/>
    </row>
    <row r="11315" spans="2:2" x14ac:dyDescent="0.25">
      <c r="B11315" s="42"/>
    </row>
    <row r="11316" spans="2:2" x14ac:dyDescent="0.25">
      <c r="B11316" s="42"/>
    </row>
    <row r="11317" spans="2:2" x14ac:dyDescent="0.25">
      <c r="B11317" s="42"/>
    </row>
    <row r="11318" spans="2:2" x14ac:dyDescent="0.25">
      <c r="B11318" s="42"/>
    </row>
    <row r="11319" spans="2:2" x14ac:dyDescent="0.25">
      <c r="B11319" s="42"/>
    </row>
    <row r="11320" spans="2:2" x14ac:dyDescent="0.25">
      <c r="B11320" s="42"/>
    </row>
    <row r="11321" spans="2:2" x14ac:dyDescent="0.25">
      <c r="B11321" s="42"/>
    </row>
    <row r="11322" spans="2:2" x14ac:dyDescent="0.25">
      <c r="B11322" s="42"/>
    </row>
    <row r="11323" spans="2:2" x14ac:dyDescent="0.25">
      <c r="B11323" s="42"/>
    </row>
    <row r="11324" spans="2:2" x14ac:dyDescent="0.25">
      <c r="B11324" s="42"/>
    </row>
    <row r="11325" spans="2:2" x14ac:dyDescent="0.25">
      <c r="B11325" s="42"/>
    </row>
    <row r="11326" spans="2:2" x14ac:dyDescent="0.25">
      <c r="B11326" s="42"/>
    </row>
    <row r="11327" spans="2:2" x14ac:dyDescent="0.25">
      <c r="B11327" s="42"/>
    </row>
    <row r="11328" spans="2:2" x14ac:dyDescent="0.25">
      <c r="B11328" s="42"/>
    </row>
    <row r="11329" spans="2:2" x14ac:dyDescent="0.25">
      <c r="B11329" s="42"/>
    </row>
    <row r="11330" spans="2:2" x14ac:dyDescent="0.25">
      <c r="B11330" s="42"/>
    </row>
    <row r="11331" spans="2:2" x14ac:dyDescent="0.25">
      <c r="B11331" s="42"/>
    </row>
    <row r="11332" spans="2:2" x14ac:dyDescent="0.25">
      <c r="B11332" s="42"/>
    </row>
    <row r="11333" spans="2:2" x14ac:dyDescent="0.25">
      <c r="B11333" s="42"/>
    </row>
    <row r="11334" spans="2:2" x14ac:dyDescent="0.25">
      <c r="B11334" s="42"/>
    </row>
    <row r="11335" spans="2:2" x14ac:dyDescent="0.25">
      <c r="B11335" s="42"/>
    </row>
    <row r="11336" spans="2:2" x14ac:dyDescent="0.25">
      <c r="B11336" s="42"/>
    </row>
    <row r="11337" spans="2:2" x14ac:dyDescent="0.25">
      <c r="B11337" s="42"/>
    </row>
    <row r="11338" spans="2:2" x14ac:dyDescent="0.25">
      <c r="B11338" s="42"/>
    </row>
    <row r="11339" spans="2:2" x14ac:dyDescent="0.25">
      <c r="B11339" s="42"/>
    </row>
    <row r="11340" spans="2:2" x14ac:dyDescent="0.25">
      <c r="B11340" s="42"/>
    </row>
    <row r="11341" spans="2:2" x14ac:dyDescent="0.25">
      <c r="B11341" s="42"/>
    </row>
    <row r="11342" spans="2:2" x14ac:dyDescent="0.25">
      <c r="B11342" s="42"/>
    </row>
    <row r="11343" spans="2:2" x14ac:dyDescent="0.25">
      <c r="B11343" s="42"/>
    </row>
    <row r="11344" spans="2:2" x14ac:dyDescent="0.25">
      <c r="B11344" s="42"/>
    </row>
    <row r="11345" spans="2:2" x14ac:dyDescent="0.25">
      <c r="B11345" s="42"/>
    </row>
    <row r="11346" spans="2:2" x14ac:dyDescent="0.25">
      <c r="B11346" s="42"/>
    </row>
    <row r="11347" spans="2:2" x14ac:dyDescent="0.25">
      <c r="B11347" s="42"/>
    </row>
    <row r="11348" spans="2:2" x14ac:dyDescent="0.25">
      <c r="B11348" s="42"/>
    </row>
    <row r="11349" spans="2:2" x14ac:dyDescent="0.25">
      <c r="B11349" s="42"/>
    </row>
    <row r="11350" spans="2:2" x14ac:dyDescent="0.25">
      <c r="B11350" s="42"/>
    </row>
    <row r="11351" spans="2:2" x14ac:dyDescent="0.25">
      <c r="B11351" s="42"/>
    </row>
    <row r="11352" spans="2:2" x14ac:dyDescent="0.25">
      <c r="B11352" s="42"/>
    </row>
    <row r="11353" spans="2:2" x14ac:dyDescent="0.25">
      <c r="B11353" s="42"/>
    </row>
    <row r="11354" spans="2:2" x14ac:dyDescent="0.25">
      <c r="B11354" s="42"/>
    </row>
    <row r="11355" spans="2:2" x14ac:dyDescent="0.25">
      <c r="B11355" s="42"/>
    </row>
    <row r="11356" spans="2:2" x14ac:dyDescent="0.25">
      <c r="B11356" s="42"/>
    </row>
    <row r="11357" spans="2:2" x14ac:dyDescent="0.25">
      <c r="B11357" s="42"/>
    </row>
    <row r="11358" spans="2:2" x14ac:dyDescent="0.25">
      <c r="B11358" s="42"/>
    </row>
    <row r="11359" spans="2:2" x14ac:dyDescent="0.25">
      <c r="B11359" s="42"/>
    </row>
    <row r="11360" spans="2:2" x14ac:dyDescent="0.25">
      <c r="B11360" s="42"/>
    </row>
    <row r="11361" spans="2:2" x14ac:dyDescent="0.25">
      <c r="B11361" s="42"/>
    </row>
    <row r="11362" spans="2:2" x14ac:dyDescent="0.25">
      <c r="B11362" s="42"/>
    </row>
    <row r="11363" spans="2:2" x14ac:dyDescent="0.25">
      <c r="B11363" s="42"/>
    </row>
    <row r="11364" spans="2:2" x14ac:dyDescent="0.25">
      <c r="B11364" s="42"/>
    </row>
    <row r="11365" spans="2:2" x14ac:dyDescent="0.25">
      <c r="B11365" s="42"/>
    </row>
    <row r="11366" spans="2:2" x14ac:dyDescent="0.25">
      <c r="B11366" s="42"/>
    </row>
    <row r="11367" spans="2:2" x14ac:dyDescent="0.25">
      <c r="B11367" s="42"/>
    </row>
    <row r="11368" spans="2:2" x14ac:dyDescent="0.25">
      <c r="B11368" s="42"/>
    </row>
    <row r="11369" spans="2:2" x14ac:dyDescent="0.25">
      <c r="B11369" s="42"/>
    </row>
    <row r="11370" spans="2:2" x14ac:dyDescent="0.25">
      <c r="B11370" s="42"/>
    </row>
    <row r="11371" spans="2:2" x14ac:dyDescent="0.25">
      <c r="B11371" s="42"/>
    </row>
    <row r="11372" spans="2:2" x14ac:dyDescent="0.25">
      <c r="B11372" s="42"/>
    </row>
    <row r="11373" spans="2:2" x14ac:dyDescent="0.25">
      <c r="B11373" s="42"/>
    </row>
    <row r="11374" spans="2:2" x14ac:dyDescent="0.25">
      <c r="B11374" s="42"/>
    </row>
    <row r="11375" spans="2:2" x14ac:dyDescent="0.25">
      <c r="B11375" s="42"/>
    </row>
    <row r="11376" spans="2:2" x14ac:dyDescent="0.25">
      <c r="B11376" s="42"/>
    </row>
    <row r="11377" spans="2:2" x14ac:dyDescent="0.25">
      <c r="B11377" s="42"/>
    </row>
    <row r="11378" spans="2:2" x14ac:dyDescent="0.25">
      <c r="B11378" s="42"/>
    </row>
    <row r="11379" spans="2:2" x14ac:dyDescent="0.25">
      <c r="B11379" s="42"/>
    </row>
    <row r="11380" spans="2:2" x14ac:dyDescent="0.25">
      <c r="B11380" s="42"/>
    </row>
    <row r="11381" spans="2:2" x14ac:dyDescent="0.25">
      <c r="B11381" s="42"/>
    </row>
    <row r="11382" spans="2:2" x14ac:dyDescent="0.25">
      <c r="B11382" s="42"/>
    </row>
    <row r="11383" spans="2:2" x14ac:dyDescent="0.25">
      <c r="B11383" s="42"/>
    </row>
    <row r="11384" spans="2:2" x14ac:dyDescent="0.25">
      <c r="B11384" s="42"/>
    </row>
    <row r="11385" spans="2:2" x14ac:dyDescent="0.25">
      <c r="B11385" s="42"/>
    </row>
    <row r="11386" spans="2:2" x14ac:dyDescent="0.25">
      <c r="B11386" s="42"/>
    </row>
    <row r="11387" spans="2:2" x14ac:dyDescent="0.25">
      <c r="B11387" s="42"/>
    </row>
    <row r="11388" spans="2:2" x14ac:dyDescent="0.25">
      <c r="B11388" s="42"/>
    </row>
    <row r="11389" spans="2:2" x14ac:dyDescent="0.25">
      <c r="B11389" s="42"/>
    </row>
    <row r="11390" spans="2:2" x14ac:dyDescent="0.25">
      <c r="B11390" s="42"/>
    </row>
    <row r="11391" spans="2:2" x14ac:dyDescent="0.25">
      <c r="B11391" s="42"/>
    </row>
    <row r="11392" spans="2:2" x14ac:dyDescent="0.25">
      <c r="B11392" s="42"/>
    </row>
    <row r="11393" spans="2:2" x14ac:dyDescent="0.25">
      <c r="B11393" s="42"/>
    </row>
    <row r="11394" spans="2:2" x14ac:dyDescent="0.25">
      <c r="B11394" s="42"/>
    </row>
    <row r="11395" spans="2:2" x14ac:dyDescent="0.25">
      <c r="B11395" s="42"/>
    </row>
    <row r="11396" spans="2:2" x14ac:dyDescent="0.25">
      <c r="B11396" s="42"/>
    </row>
    <row r="11397" spans="2:2" x14ac:dyDescent="0.25">
      <c r="B11397" s="42"/>
    </row>
    <row r="11398" spans="2:2" x14ac:dyDescent="0.25">
      <c r="B11398" s="42"/>
    </row>
    <row r="11399" spans="2:2" x14ac:dyDescent="0.25">
      <c r="B11399" s="42"/>
    </row>
    <row r="11400" spans="2:2" x14ac:dyDescent="0.25">
      <c r="B11400" s="42"/>
    </row>
    <row r="11401" spans="2:2" x14ac:dyDescent="0.25">
      <c r="B11401" s="42"/>
    </row>
    <row r="11402" spans="2:2" x14ac:dyDescent="0.25">
      <c r="B11402" s="42"/>
    </row>
    <row r="11403" spans="2:2" x14ac:dyDescent="0.25">
      <c r="B11403" s="42"/>
    </row>
    <row r="11404" spans="2:2" x14ac:dyDescent="0.25">
      <c r="B11404" s="42"/>
    </row>
    <row r="11405" spans="2:2" x14ac:dyDescent="0.25">
      <c r="B11405" s="42"/>
    </row>
    <row r="11406" spans="2:2" x14ac:dyDescent="0.25">
      <c r="B11406" s="42"/>
    </row>
    <row r="11407" spans="2:2" x14ac:dyDescent="0.25">
      <c r="B11407" s="42"/>
    </row>
    <row r="11408" spans="2:2" x14ac:dyDescent="0.25">
      <c r="B11408" s="42"/>
    </row>
    <row r="11409" spans="2:2" x14ac:dyDescent="0.25">
      <c r="B11409" s="42"/>
    </row>
    <row r="11410" spans="2:2" x14ac:dyDescent="0.25">
      <c r="B11410" s="42"/>
    </row>
    <row r="11411" spans="2:2" x14ac:dyDescent="0.25">
      <c r="B11411" s="42"/>
    </row>
    <row r="11412" spans="2:2" x14ac:dyDescent="0.25">
      <c r="B11412" s="42"/>
    </row>
    <row r="11413" spans="2:2" x14ac:dyDescent="0.25">
      <c r="B11413" s="42"/>
    </row>
    <row r="11414" spans="2:2" x14ac:dyDescent="0.25">
      <c r="B11414" s="42"/>
    </row>
    <row r="11415" spans="2:2" x14ac:dyDescent="0.25">
      <c r="B11415" s="42"/>
    </row>
    <row r="11416" spans="2:2" x14ac:dyDescent="0.25">
      <c r="B11416" s="42"/>
    </row>
    <row r="11417" spans="2:2" x14ac:dyDescent="0.25">
      <c r="B11417" s="42"/>
    </row>
    <row r="11418" spans="2:2" x14ac:dyDescent="0.25">
      <c r="B11418" s="42"/>
    </row>
    <row r="11419" spans="2:2" x14ac:dyDescent="0.25">
      <c r="B11419" s="42"/>
    </row>
    <row r="11420" spans="2:2" x14ac:dyDescent="0.25">
      <c r="B11420" s="42"/>
    </row>
    <row r="11421" spans="2:2" x14ac:dyDescent="0.25">
      <c r="B11421" s="42"/>
    </row>
    <row r="11422" spans="2:2" x14ac:dyDescent="0.25">
      <c r="B11422" s="42"/>
    </row>
    <row r="11423" spans="2:2" x14ac:dyDescent="0.25">
      <c r="B11423" s="42"/>
    </row>
    <row r="11424" spans="2:2" x14ac:dyDescent="0.25">
      <c r="B11424" s="42"/>
    </row>
    <row r="11425" spans="2:2" x14ac:dyDescent="0.25">
      <c r="B11425" s="42"/>
    </row>
    <row r="11426" spans="2:2" x14ac:dyDescent="0.25">
      <c r="B11426" s="42"/>
    </row>
    <row r="11427" spans="2:2" x14ac:dyDescent="0.25">
      <c r="B11427" s="42"/>
    </row>
    <row r="11428" spans="2:2" x14ac:dyDescent="0.25">
      <c r="B11428" s="42"/>
    </row>
    <row r="11429" spans="2:2" x14ac:dyDescent="0.25">
      <c r="B11429" s="42"/>
    </row>
    <row r="11430" spans="2:2" x14ac:dyDescent="0.25">
      <c r="B11430" s="42"/>
    </row>
    <row r="11431" spans="2:2" x14ac:dyDescent="0.25">
      <c r="B11431" s="42"/>
    </row>
    <row r="11432" spans="2:2" x14ac:dyDescent="0.25">
      <c r="B11432" s="42"/>
    </row>
    <row r="11433" spans="2:2" x14ac:dyDescent="0.25">
      <c r="B11433" s="42"/>
    </row>
    <row r="11434" spans="2:2" x14ac:dyDescent="0.25">
      <c r="B11434" s="42"/>
    </row>
    <row r="11435" spans="2:2" x14ac:dyDescent="0.25">
      <c r="B11435" s="42"/>
    </row>
    <row r="11436" spans="2:2" x14ac:dyDescent="0.25">
      <c r="B11436" s="42"/>
    </row>
    <row r="11437" spans="2:2" x14ac:dyDescent="0.25">
      <c r="B11437" s="42"/>
    </row>
    <row r="11438" spans="2:2" x14ac:dyDescent="0.25">
      <c r="B11438" s="42"/>
    </row>
    <row r="11439" spans="2:2" x14ac:dyDescent="0.25">
      <c r="B11439" s="42"/>
    </row>
    <row r="11440" spans="2:2" x14ac:dyDescent="0.25">
      <c r="B11440" s="42"/>
    </row>
    <row r="11441" spans="2:2" x14ac:dyDescent="0.25">
      <c r="B11441" s="42"/>
    </row>
    <row r="11442" spans="2:2" x14ac:dyDescent="0.25">
      <c r="B11442" s="42"/>
    </row>
    <row r="11443" spans="2:2" x14ac:dyDescent="0.25">
      <c r="B11443" s="42"/>
    </row>
    <row r="11444" spans="2:2" x14ac:dyDescent="0.25">
      <c r="B11444" s="42"/>
    </row>
    <row r="11445" spans="2:2" x14ac:dyDescent="0.25">
      <c r="B11445" s="42"/>
    </row>
    <row r="11446" spans="2:2" x14ac:dyDescent="0.25">
      <c r="B11446" s="42"/>
    </row>
    <row r="11447" spans="2:2" x14ac:dyDescent="0.25">
      <c r="B11447" s="42"/>
    </row>
    <row r="11448" spans="2:2" x14ac:dyDescent="0.25">
      <c r="B11448" s="42"/>
    </row>
    <row r="11449" spans="2:2" x14ac:dyDescent="0.25">
      <c r="B11449" s="42"/>
    </row>
    <row r="11450" spans="2:2" x14ac:dyDescent="0.25">
      <c r="B11450" s="42"/>
    </row>
    <row r="11451" spans="2:2" x14ac:dyDescent="0.25">
      <c r="B11451" s="42"/>
    </row>
    <row r="11452" spans="2:2" x14ac:dyDescent="0.25">
      <c r="B11452" s="42"/>
    </row>
    <row r="11453" spans="2:2" x14ac:dyDescent="0.25">
      <c r="B11453" s="42"/>
    </row>
    <row r="11454" spans="2:2" x14ac:dyDescent="0.25">
      <c r="B11454" s="42"/>
    </row>
    <row r="11455" spans="2:2" x14ac:dyDescent="0.25">
      <c r="B11455" s="42"/>
    </row>
    <row r="11456" spans="2:2" x14ac:dyDescent="0.25">
      <c r="B11456" s="42"/>
    </row>
    <row r="11457" spans="2:2" x14ac:dyDescent="0.25">
      <c r="B11457" s="42"/>
    </row>
    <row r="11458" spans="2:2" x14ac:dyDescent="0.25">
      <c r="B11458" s="42"/>
    </row>
    <row r="11459" spans="2:2" x14ac:dyDescent="0.25">
      <c r="B11459" s="42"/>
    </row>
    <row r="11460" spans="2:2" x14ac:dyDescent="0.25">
      <c r="B11460" s="42"/>
    </row>
    <row r="11461" spans="2:2" x14ac:dyDescent="0.25">
      <c r="B11461" s="42"/>
    </row>
    <row r="11462" spans="2:2" x14ac:dyDescent="0.25">
      <c r="B11462" s="42"/>
    </row>
    <row r="11463" spans="2:2" x14ac:dyDescent="0.25">
      <c r="B11463" s="42"/>
    </row>
    <row r="11464" spans="2:2" x14ac:dyDescent="0.25">
      <c r="B11464" s="42"/>
    </row>
    <row r="11465" spans="2:2" x14ac:dyDescent="0.25">
      <c r="B11465" s="42"/>
    </row>
    <row r="11466" spans="2:2" x14ac:dyDescent="0.25">
      <c r="B11466" s="42"/>
    </row>
    <row r="11467" spans="2:2" x14ac:dyDescent="0.25">
      <c r="B11467" s="42"/>
    </row>
    <row r="11468" spans="2:2" x14ac:dyDescent="0.25">
      <c r="B11468" s="42"/>
    </row>
    <row r="11469" spans="2:2" x14ac:dyDescent="0.25">
      <c r="B11469" s="42"/>
    </row>
    <row r="11470" spans="2:2" x14ac:dyDescent="0.25">
      <c r="B11470" s="42"/>
    </row>
    <row r="11471" spans="2:2" x14ac:dyDescent="0.25">
      <c r="B11471" s="42"/>
    </row>
    <row r="11472" spans="2:2" x14ac:dyDescent="0.25">
      <c r="B11472" s="42"/>
    </row>
    <row r="11473" spans="2:2" x14ac:dyDescent="0.25">
      <c r="B11473" s="42"/>
    </row>
    <row r="11474" spans="2:2" x14ac:dyDescent="0.25">
      <c r="B11474" s="42"/>
    </row>
    <row r="11475" spans="2:2" x14ac:dyDescent="0.25">
      <c r="B11475" s="42"/>
    </row>
    <row r="11476" spans="2:2" x14ac:dyDescent="0.25">
      <c r="B11476" s="42"/>
    </row>
    <row r="11477" spans="2:2" x14ac:dyDescent="0.25">
      <c r="B11477" s="42"/>
    </row>
    <row r="11478" spans="2:2" x14ac:dyDescent="0.25">
      <c r="B11478" s="42"/>
    </row>
    <row r="11479" spans="2:2" x14ac:dyDescent="0.25">
      <c r="B11479" s="42"/>
    </row>
    <row r="11480" spans="2:2" x14ac:dyDescent="0.25">
      <c r="B11480" s="42"/>
    </row>
    <row r="11481" spans="2:2" x14ac:dyDescent="0.25">
      <c r="B11481" s="42"/>
    </row>
    <row r="11482" spans="2:2" x14ac:dyDescent="0.25">
      <c r="B11482" s="42"/>
    </row>
    <row r="11483" spans="2:2" x14ac:dyDescent="0.25">
      <c r="B11483" s="42"/>
    </row>
    <row r="11484" spans="2:2" x14ac:dyDescent="0.25">
      <c r="B11484" s="42"/>
    </row>
    <row r="11485" spans="2:2" x14ac:dyDescent="0.25">
      <c r="B11485" s="42"/>
    </row>
    <row r="11486" spans="2:2" x14ac:dyDescent="0.25">
      <c r="B11486" s="42"/>
    </row>
    <row r="11487" spans="2:2" x14ac:dyDescent="0.25">
      <c r="B11487" s="42"/>
    </row>
    <row r="11488" spans="2:2" x14ac:dyDescent="0.25">
      <c r="B11488" s="42"/>
    </row>
    <row r="11489" spans="2:2" x14ac:dyDescent="0.25">
      <c r="B11489" s="42"/>
    </row>
    <row r="11490" spans="2:2" x14ac:dyDescent="0.25">
      <c r="B11490" s="42"/>
    </row>
    <row r="11491" spans="2:2" x14ac:dyDescent="0.25">
      <c r="B11491" s="42"/>
    </row>
    <row r="11492" spans="2:2" x14ac:dyDescent="0.25">
      <c r="B11492" s="42"/>
    </row>
    <row r="11493" spans="2:2" x14ac:dyDescent="0.25">
      <c r="B11493" s="42"/>
    </row>
    <row r="11494" spans="2:2" x14ac:dyDescent="0.25">
      <c r="B11494" s="42"/>
    </row>
    <row r="11495" spans="2:2" x14ac:dyDescent="0.25">
      <c r="B11495" s="42"/>
    </row>
    <row r="11496" spans="2:2" x14ac:dyDescent="0.25">
      <c r="B11496" s="42"/>
    </row>
    <row r="11497" spans="2:2" x14ac:dyDescent="0.25">
      <c r="B11497" s="42"/>
    </row>
    <row r="11498" spans="2:2" x14ac:dyDescent="0.25">
      <c r="B11498" s="42"/>
    </row>
    <row r="11499" spans="2:2" x14ac:dyDescent="0.25">
      <c r="B11499" s="42"/>
    </row>
    <row r="11500" spans="2:2" x14ac:dyDescent="0.25">
      <c r="B11500" s="42"/>
    </row>
    <row r="11501" spans="2:2" x14ac:dyDescent="0.25">
      <c r="B11501" s="42"/>
    </row>
    <row r="11502" spans="2:2" x14ac:dyDescent="0.25">
      <c r="B11502" s="42"/>
    </row>
    <row r="11503" spans="2:2" x14ac:dyDescent="0.25">
      <c r="B11503" s="42"/>
    </row>
    <row r="11504" spans="2:2" x14ac:dyDescent="0.25">
      <c r="B11504" s="42"/>
    </row>
    <row r="11505" spans="2:2" x14ac:dyDescent="0.25">
      <c r="B11505" s="42"/>
    </row>
    <row r="11506" spans="2:2" x14ac:dyDescent="0.25">
      <c r="B11506" s="42"/>
    </row>
    <row r="11507" spans="2:2" x14ac:dyDescent="0.25">
      <c r="B11507" s="42"/>
    </row>
    <row r="11508" spans="2:2" x14ac:dyDescent="0.25">
      <c r="B11508" s="42"/>
    </row>
    <row r="11509" spans="2:2" x14ac:dyDescent="0.25">
      <c r="B11509" s="42"/>
    </row>
    <row r="11510" spans="2:2" x14ac:dyDescent="0.25">
      <c r="B11510" s="42"/>
    </row>
    <row r="11511" spans="2:2" x14ac:dyDescent="0.25">
      <c r="B11511" s="42"/>
    </row>
    <row r="11512" spans="2:2" x14ac:dyDescent="0.25">
      <c r="B11512" s="42"/>
    </row>
    <row r="11513" spans="2:2" x14ac:dyDescent="0.25">
      <c r="B11513" s="42"/>
    </row>
    <row r="11514" spans="2:2" x14ac:dyDescent="0.25">
      <c r="B11514" s="42"/>
    </row>
    <row r="11515" spans="2:2" x14ac:dyDescent="0.25">
      <c r="B11515" s="42"/>
    </row>
    <row r="11516" spans="2:2" x14ac:dyDescent="0.25">
      <c r="B11516" s="42"/>
    </row>
    <row r="11517" spans="2:2" x14ac:dyDescent="0.25">
      <c r="B11517" s="42"/>
    </row>
    <row r="11518" spans="2:2" x14ac:dyDescent="0.25">
      <c r="B11518" s="42"/>
    </row>
    <row r="11519" spans="2:2" x14ac:dyDescent="0.25">
      <c r="B11519" s="42"/>
    </row>
    <row r="11520" spans="2:2" x14ac:dyDescent="0.25">
      <c r="B11520" s="42"/>
    </row>
    <row r="11521" spans="2:2" x14ac:dyDescent="0.25">
      <c r="B11521" s="42"/>
    </row>
    <row r="11522" spans="2:2" x14ac:dyDescent="0.25">
      <c r="B11522" s="42"/>
    </row>
    <row r="11523" spans="2:2" x14ac:dyDescent="0.25">
      <c r="B11523" s="42"/>
    </row>
    <row r="11524" spans="2:2" x14ac:dyDescent="0.25">
      <c r="B11524" s="42"/>
    </row>
    <row r="11525" spans="2:2" x14ac:dyDescent="0.25">
      <c r="B11525" s="42"/>
    </row>
    <row r="11526" spans="2:2" x14ac:dyDescent="0.25">
      <c r="B11526" s="42"/>
    </row>
    <row r="11527" spans="2:2" x14ac:dyDescent="0.25">
      <c r="B11527" s="42"/>
    </row>
    <row r="11528" spans="2:2" x14ac:dyDescent="0.25">
      <c r="B11528" s="42"/>
    </row>
    <row r="11529" spans="2:2" x14ac:dyDescent="0.25">
      <c r="B11529" s="42"/>
    </row>
    <row r="11530" spans="2:2" x14ac:dyDescent="0.25">
      <c r="B11530" s="42"/>
    </row>
    <row r="11531" spans="2:2" x14ac:dyDescent="0.25">
      <c r="B11531" s="42"/>
    </row>
    <row r="11532" spans="2:2" x14ac:dyDescent="0.25">
      <c r="B11532" s="42"/>
    </row>
    <row r="11533" spans="2:2" x14ac:dyDescent="0.25">
      <c r="B11533" s="42"/>
    </row>
    <row r="11534" spans="2:2" x14ac:dyDescent="0.25">
      <c r="B11534" s="42"/>
    </row>
    <row r="11535" spans="2:2" x14ac:dyDescent="0.25">
      <c r="B11535" s="42"/>
    </row>
    <row r="11536" spans="2:2" x14ac:dyDescent="0.25">
      <c r="B11536" s="42"/>
    </row>
    <row r="11537" spans="2:2" x14ac:dyDescent="0.25">
      <c r="B11537" s="42"/>
    </row>
    <row r="11538" spans="2:2" x14ac:dyDescent="0.25">
      <c r="B11538" s="42"/>
    </row>
    <row r="11539" spans="2:2" x14ac:dyDescent="0.25">
      <c r="B11539" s="42"/>
    </row>
    <row r="11540" spans="2:2" x14ac:dyDescent="0.25">
      <c r="B11540" s="42"/>
    </row>
    <row r="11541" spans="2:2" x14ac:dyDescent="0.25">
      <c r="B11541" s="42"/>
    </row>
    <row r="11542" spans="2:2" x14ac:dyDescent="0.25">
      <c r="B11542" s="42"/>
    </row>
    <row r="11543" spans="2:2" x14ac:dyDescent="0.25">
      <c r="B11543" s="42"/>
    </row>
    <row r="11544" spans="2:2" x14ac:dyDescent="0.25">
      <c r="B11544" s="42"/>
    </row>
    <row r="11545" spans="2:2" x14ac:dyDescent="0.25">
      <c r="B11545" s="42"/>
    </row>
    <row r="11546" spans="2:2" x14ac:dyDescent="0.25">
      <c r="B11546" s="42"/>
    </row>
    <row r="11547" spans="2:2" x14ac:dyDescent="0.25">
      <c r="B11547" s="42"/>
    </row>
    <row r="11548" spans="2:2" x14ac:dyDescent="0.25">
      <c r="B11548" s="42"/>
    </row>
    <row r="11549" spans="2:2" x14ac:dyDescent="0.25">
      <c r="B11549" s="42"/>
    </row>
    <row r="11550" spans="2:2" x14ac:dyDescent="0.25">
      <c r="B11550" s="42"/>
    </row>
    <row r="11551" spans="2:2" x14ac:dyDescent="0.25">
      <c r="B11551" s="42"/>
    </row>
    <row r="11552" spans="2:2" x14ac:dyDescent="0.25">
      <c r="B11552" s="42"/>
    </row>
    <row r="11553" spans="2:2" x14ac:dyDescent="0.25">
      <c r="B11553" s="42"/>
    </row>
    <row r="11554" spans="2:2" x14ac:dyDescent="0.25">
      <c r="B11554" s="42"/>
    </row>
    <row r="11555" spans="2:2" x14ac:dyDescent="0.25">
      <c r="B11555" s="42"/>
    </row>
    <row r="11556" spans="2:2" x14ac:dyDescent="0.25">
      <c r="B11556" s="42"/>
    </row>
    <row r="11557" spans="2:2" x14ac:dyDescent="0.25">
      <c r="B11557" s="42"/>
    </row>
    <row r="11558" spans="2:2" x14ac:dyDescent="0.25">
      <c r="B11558" s="42"/>
    </row>
    <row r="11559" spans="2:2" x14ac:dyDescent="0.25">
      <c r="B11559" s="42"/>
    </row>
    <row r="11560" spans="2:2" x14ac:dyDescent="0.25">
      <c r="B11560" s="42"/>
    </row>
    <row r="11561" spans="2:2" x14ac:dyDescent="0.25">
      <c r="B11561" s="42"/>
    </row>
    <row r="11562" spans="2:2" x14ac:dyDescent="0.25">
      <c r="B11562" s="42"/>
    </row>
    <row r="11563" spans="2:2" x14ac:dyDescent="0.25">
      <c r="B11563" s="42"/>
    </row>
    <row r="11564" spans="2:2" x14ac:dyDescent="0.25">
      <c r="B11564" s="42"/>
    </row>
    <row r="11565" spans="2:2" x14ac:dyDescent="0.25">
      <c r="B11565" s="42"/>
    </row>
    <row r="11566" spans="2:2" x14ac:dyDescent="0.25">
      <c r="B11566" s="42"/>
    </row>
    <row r="11567" spans="2:2" x14ac:dyDescent="0.25">
      <c r="B11567" s="42"/>
    </row>
    <row r="11568" spans="2:2" x14ac:dyDescent="0.25">
      <c r="B11568" s="42"/>
    </row>
    <row r="11569" spans="2:2" x14ac:dyDescent="0.25">
      <c r="B11569" s="42"/>
    </row>
    <row r="11570" spans="2:2" x14ac:dyDescent="0.25">
      <c r="B11570" s="42"/>
    </row>
    <row r="11571" spans="2:2" x14ac:dyDescent="0.25">
      <c r="B11571" s="42"/>
    </row>
    <row r="11572" spans="2:2" x14ac:dyDescent="0.25">
      <c r="B11572" s="42"/>
    </row>
    <row r="11573" spans="2:2" x14ac:dyDescent="0.25">
      <c r="B11573" s="42"/>
    </row>
    <row r="11574" spans="2:2" x14ac:dyDescent="0.25">
      <c r="B11574" s="42"/>
    </row>
    <row r="11575" spans="2:2" x14ac:dyDescent="0.25">
      <c r="B11575" s="42"/>
    </row>
    <row r="11576" spans="2:2" x14ac:dyDescent="0.25">
      <c r="B11576" s="42"/>
    </row>
    <row r="11577" spans="2:2" x14ac:dyDescent="0.25">
      <c r="B11577" s="42"/>
    </row>
    <row r="11578" spans="2:2" x14ac:dyDescent="0.25">
      <c r="B11578" s="42"/>
    </row>
    <row r="11579" spans="2:2" x14ac:dyDescent="0.25">
      <c r="B11579" s="42"/>
    </row>
    <row r="11580" spans="2:2" x14ac:dyDescent="0.25">
      <c r="B11580" s="42"/>
    </row>
    <row r="11581" spans="2:2" x14ac:dyDescent="0.25">
      <c r="B11581" s="42"/>
    </row>
    <row r="11582" spans="2:2" x14ac:dyDescent="0.25">
      <c r="B11582" s="42"/>
    </row>
    <row r="11583" spans="2:2" x14ac:dyDescent="0.25">
      <c r="B11583" s="42"/>
    </row>
    <row r="11584" spans="2:2" x14ac:dyDescent="0.25">
      <c r="B11584" s="42"/>
    </row>
    <row r="11585" spans="2:2" x14ac:dyDescent="0.25">
      <c r="B11585" s="42"/>
    </row>
    <row r="11586" spans="2:2" x14ac:dyDescent="0.25">
      <c r="B11586" s="42"/>
    </row>
    <row r="11587" spans="2:2" x14ac:dyDescent="0.25">
      <c r="B11587" s="42"/>
    </row>
    <row r="11588" spans="2:2" x14ac:dyDescent="0.25">
      <c r="B11588" s="42"/>
    </row>
    <row r="11589" spans="2:2" x14ac:dyDescent="0.25">
      <c r="B11589" s="42"/>
    </row>
    <row r="11590" spans="2:2" x14ac:dyDescent="0.25">
      <c r="B11590" s="42"/>
    </row>
    <row r="11591" spans="2:2" x14ac:dyDescent="0.25">
      <c r="B11591" s="42"/>
    </row>
    <row r="11592" spans="2:2" x14ac:dyDescent="0.25">
      <c r="B11592" s="42"/>
    </row>
    <row r="11593" spans="2:2" x14ac:dyDescent="0.25">
      <c r="B11593" s="42"/>
    </row>
    <row r="11594" spans="2:2" x14ac:dyDescent="0.25">
      <c r="B11594" s="42"/>
    </row>
    <row r="11595" spans="2:2" x14ac:dyDescent="0.25">
      <c r="B11595" s="42"/>
    </row>
    <row r="11596" spans="2:2" x14ac:dyDescent="0.25">
      <c r="B11596" s="42"/>
    </row>
    <row r="11597" spans="2:2" x14ac:dyDescent="0.25">
      <c r="B11597" s="42"/>
    </row>
    <row r="11598" spans="2:2" x14ac:dyDescent="0.25">
      <c r="B11598" s="42"/>
    </row>
    <row r="11599" spans="2:2" x14ac:dyDescent="0.25">
      <c r="B11599" s="42"/>
    </row>
    <row r="11600" spans="2:2" x14ac:dyDescent="0.25">
      <c r="B11600" s="42"/>
    </row>
    <row r="11601" spans="2:2" x14ac:dyDescent="0.25">
      <c r="B11601" s="42"/>
    </row>
    <row r="11602" spans="2:2" x14ac:dyDescent="0.25">
      <c r="B11602" s="42"/>
    </row>
    <row r="11603" spans="2:2" x14ac:dyDescent="0.25">
      <c r="B11603" s="42"/>
    </row>
    <row r="11604" spans="2:2" x14ac:dyDescent="0.25">
      <c r="B11604" s="42"/>
    </row>
    <row r="11605" spans="2:2" x14ac:dyDescent="0.25">
      <c r="B11605" s="42"/>
    </row>
    <row r="11606" spans="2:2" x14ac:dyDescent="0.25">
      <c r="B11606" s="42"/>
    </row>
    <row r="11607" spans="2:2" x14ac:dyDescent="0.25">
      <c r="B11607" s="42"/>
    </row>
    <row r="11608" spans="2:2" x14ac:dyDescent="0.25">
      <c r="B11608" s="42"/>
    </row>
    <row r="11609" spans="2:2" x14ac:dyDescent="0.25">
      <c r="B11609" s="42"/>
    </row>
    <row r="11610" spans="2:2" x14ac:dyDescent="0.25">
      <c r="B11610" s="42"/>
    </row>
    <row r="11611" spans="2:2" x14ac:dyDescent="0.25">
      <c r="B11611" s="42"/>
    </row>
    <row r="11612" spans="2:2" x14ac:dyDescent="0.25">
      <c r="B11612" s="42"/>
    </row>
    <row r="11613" spans="2:2" x14ac:dyDescent="0.25">
      <c r="B11613" s="42"/>
    </row>
    <row r="11614" spans="2:2" x14ac:dyDescent="0.25">
      <c r="B11614" s="42"/>
    </row>
    <row r="11615" spans="2:2" x14ac:dyDescent="0.25">
      <c r="B11615" s="42"/>
    </row>
    <row r="11616" spans="2:2" x14ac:dyDescent="0.25">
      <c r="B11616" s="42"/>
    </row>
    <row r="11617" spans="2:2" x14ac:dyDescent="0.25">
      <c r="B11617" s="42"/>
    </row>
    <row r="11618" spans="2:2" x14ac:dyDescent="0.25">
      <c r="B11618" s="42"/>
    </row>
    <row r="11619" spans="2:2" x14ac:dyDescent="0.25">
      <c r="B11619" s="42"/>
    </row>
    <row r="11620" spans="2:2" x14ac:dyDescent="0.25">
      <c r="B11620" s="42"/>
    </row>
    <row r="11621" spans="2:2" x14ac:dyDescent="0.25">
      <c r="B11621" s="42"/>
    </row>
    <row r="11622" spans="2:2" x14ac:dyDescent="0.25">
      <c r="B11622" s="42"/>
    </row>
    <row r="11623" spans="2:2" x14ac:dyDescent="0.25">
      <c r="B11623" s="42"/>
    </row>
    <row r="11624" spans="2:2" x14ac:dyDescent="0.25">
      <c r="B11624" s="42"/>
    </row>
    <row r="11625" spans="2:2" x14ac:dyDescent="0.25">
      <c r="B11625" s="42"/>
    </row>
    <row r="11626" spans="2:2" x14ac:dyDescent="0.25">
      <c r="B11626" s="42"/>
    </row>
    <row r="11627" spans="2:2" x14ac:dyDescent="0.25">
      <c r="B11627" s="42"/>
    </row>
    <row r="11628" spans="2:2" x14ac:dyDescent="0.25">
      <c r="B11628" s="42"/>
    </row>
    <row r="11629" spans="2:2" x14ac:dyDescent="0.25">
      <c r="B11629" s="42"/>
    </row>
    <row r="11630" spans="2:2" x14ac:dyDescent="0.25">
      <c r="B11630" s="42"/>
    </row>
    <row r="11631" spans="2:2" x14ac:dyDescent="0.25">
      <c r="B11631" s="42"/>
    </row>
    <row r="11632" spans="2:2" x14ac:dyDescent="0.25">
      <c r="B11632" s="42"/>
    </row>
    <row r="11633" spans="2:2" x14ac:dyDescent="0.25">
      <c r="B11633" s="42"/>
    </row>
    <row r="11634" spans="2:2" x14ac:dyDescent="0.25">
      <c r="B11634" s="42"/>
    </row>
    <row r="11635" spans="2:2" x14ac:dyDescent="0.25">
      <c r="B11635" s="42"/>
    </row>
    <row r="11636" spans="2:2" x14ac:dyDescent="0.25">
      <c r="B11636" s="42"/>
    </row>
    <row r="11637" spans="2:2" x14ac:dyDescent="0.25">
      <c r="B11637" s="42"/>
    </row>
    <row r="11638" spans="2:2" x14ac:dyDescent="0.25">
      <c r="B11638" s="42"/>
    </row>
    <row r="11639" spans="2:2" x14ac:dyDescent="0.25">
      <c r="B11639" s="42"/>
    </row>
    <row r="11640" spans="2:2" x14ac:dyDescent="0.25">
      <c r="B11640" s="42"/>
    </row>
    <row r="11641" spans="2:2" x14ac:dyDescent="0.25">
      <c r="B11641" s="42"/>
    </row>
    <row r="11642" spans="2:2" x14ac:dyDescent="0.25">
      <c r="B11642" s="42"/>
    </row>
    <row r="11643" spans="2:2" x14ac:dyDescent="0.25">
      <c r="B11643" s="42"/>
    </row>
    <row r="11644" spans="2:2" x14ac:dyDescent="0.25">
      <c r="B11644" s="42"/>
    </row>
    <row r="11645" spans="2:2" x14ac:dyDescent="0.25">
      <c r="B11645" s="42"/>
    </row>
    <row r="11646" spans="2:2" x14ac:dyDescent="0.25">
      <c r="B11646" s="42"/>
    </row>
    <row r="11647" spans="2:2" x14ac:dyDescent="0.25">
      <c r="B11647" s="42"/>
    </row>
    <row r="11648" spans="2:2" x14ac:dyDescent="0.25">
      <c r="B11648" s="42"/>
    </row>
    <row r="11649" spans="2:2" x14ac:dyDescent="0.25">
      <c r="B11649" s="42"/>
    </row>
    <row r="11650" spans="2:2" x14ac:dyDescent="0.25">
      <c r="B11650" s="42"/>
    </row>
    <row r="11651" spans="2:2" x14ac:dyDescent="0.25">
      <c r="B11651" s="42"/>
    </row>
    <row r="11652" spans="2:2" x14ac:dyDescent="0.25">
      <c r="B11652" s="42"/>
    </row>
    <row r="11653" spans="2:2" x14ac:dyDescent="0.25">
      <c r="B11653" s="42"/>
    </row>
    <row r="11654" spans="2:2" x14ac:dyDescent="0.25">
      <c r="B11654" s="42"/>
    </row>
    <row r="11655" spans="2:2" x14ac:dyDescent="0.25">
      <c r="B11655" s="42"/>
    </row>
    <row r="11656" spans="2:2" x14ac:dyDescent="0.25">
      <c r="B11656" s="42"/>
    </row>
    <row r="11657" spans="2:2" x14ac:dyDescent="0.25">
      <c r="B11657" s="42"/>
    </row>
    <row r="11658" spans="2:2" x14ac:dyDescent="0.25">
      <c r="B11658" s="42"/>
    </row>
    <row r="11659" spans="2:2" x14ac:dyDescent="0.25">
      <c r="B11659" s="42"/>
    </row>
    <row r="11660" spans="2:2" x14ac:dyDescent="0.25">
      <c r="B11660" s="42"/>
    </row>
    <row r="11661" spans="2:2" x14ac:dyDescent="0.25">
      <c r="B11661" s="42"/>
    </row>
    <row r="11662" spans="2:2" x14ac:dyDescent="0.25">
      <c r="B11662" s="42"/>
    </row>
    <row r="11663" spans="2:2" x14ac:dyDescent="0.25">
      <c r="B11663" s="42"/>
    </row>
    <row r="11664" spans="2:2" x14ac:dyDescent="0.25">
      <c r="B11664" s="42"/>
    </row>
    <row r="11665" spans="2:2" x14ac:dyDescent="0.25">
      <c r="B11665" s="42"/>
    </row>
    <row r="11666" spans="2:2" x14ac:dyDescent="0.25">
      <c r="B11666" s="42"/>
    </row>
    <row r="11667" spans="2:2" x14ac:dyDescent="0.25">
      <c r="B11667" s="42"/>
    </row>
    <row r="11668" spans="2:2" x14ac:dyDescent="0.25">
      <c r="B11668" s="42"/>
    </row>
    <row r="11669" spans="2:2" x14ac:dyDescent="0.25">
      <c r="B11669" s="42"/>
    </row>
    <row r="11670" spans="2:2" x14ac:dyDescent="0.25">
      <c r="B11670" s="42"/>
    </row>
    <row r="11671" spans="2:2" x14ac:dyDescent="0.25">
      <c r="B11671" s="42"/>
    </row>
    <row r="11672" spans="2:2" x14ac:dyDescent="0.25">
      <c r="B11672" s="42"/>
    </row>
    <row r="11673" spans="2:2" x14ac:dyDescent="0.25">
      <c r="B11673" s="42"/>
    </row>
    <row r="11674" spans="2:2" x14ac:dyDescent="0.25">
      <c r="B11674" s="42"/>
    </row>
    <row r="11675" spans="2:2" x14ac:dyDescent="0.25">
      <c r="B11675" s="42"/>
    </row>
    <row r="11676" spans="2:2" x14ac:dyDescent="0.25">
      <c r="B11676" s="42"/>
    </row>
    <row r="11677" spans="2:2" x14ac:dyDescent="0.25">
      <c r="B11677" s="42"/>
    </row>
    <row r="11678" spans="2:2" x14ac:dyDescent="0.25">
      <c r="B11678" s="42"/>
    </row>
    <row r="11679" spans="2:2" x14ac:dyDescent="0.25">
      <c r="B11679" s="42"/>
    </row>
    <row r="11680" spans="2:2" x14ac:dyDescent="0.25">
      <c r="B11680" s="42"/>
    </row>
    <row r="11681" spans="2:2" x14ac:dyDescent="0.25">
      <c r="B11681" s="42"/>
    </row>
    <row r="11682" spans="2:2" x14ac:dyDescent="0.25">
      <c r="B11682" s="42"/>
    </row>
    <row r="11683" spans="2:2" x14ac:dyDescent="0.25">
      <c r="B11683" s="42"/>
    </row>
    <row r="11684" spans="2:2" x14ac:dyDescent="0.25">
      <c r="B11684" s="42"/>
    </row>
    <row r="11685" spans="2:2" x14ac:dyDescent="0.25">
      <c r="B11685" s="42"/>
    </row>
    <row r="11686" spans="2:2" x14ac:dyDescent="0.25">
      <c r="B11686" s="42"/>
    </row>
    <row r="11687" spans="2:2" x14ac:dyDescent="0.25">
      <c r="B11687" s="42"/>
    </row>
    <row r="11688" spans="2:2" x14ac:dyDescent="0.25">
      <c r="B11688" s="42"/>
    </row>
    <row r="11689" spans="2:2" x14ac:dyDescent="0.25">
      <c r="B11689" s="42"/>
    </row>
    <row r="11690" spans="2:2" x14ac:dyDescent="0.25">
      <c r="B11690" s="42"/>
    </row>
    <row r="11691" spans="2:2" x14ac:dyDescent="0.25">
      <c r="B11691" s="42"/>
    </row>
    <row r="11692" spans="2:2" x14ac:dyDescent="0.25">
      <c r="B11692" s="42"/>
    </row>
    <row r="11693" spans="2:2" x14ac:dyDescent="0.25">
      <c r="B11693" s="42"/>
    </row>
    <row r="11694" spans="2:2" x14ac:dyDescent="0.25">
      <c r="B11694" s="42"/>
    </row>
    <row r="11695" spans="2:2" x14ac:dyDescent="0.25">
      <c r="B11695" s="42"/>
    </row>
    <row r="11696" spans="2:2" x14ac:dyDescent="0.25">
      <c r="B11696" s="42"/>
    </row>
    <row r="11697" spans="2:2" x14ac:dyDescent="0.25">
      <c r="B11697" s="42"/>
    </row>
    <row r="11698" spans="2:2" x14ac:dyDescent="0.25">
      <c r="B11698" s="42"/>
    </row>
    <row r="11699" spans="2:2" x14ac:dyDescent="0.25">
      <c r="B11699" s="42"/>
    </row>
    <row r="11700" spans="2:2" x14ac:dyDescent="0.25">
      <c r="B11700" s="42"/>
    </row>
    <row r="11701" spans="2:2" x14ac:dyDescent="0.25">
      <c r="B11701" s="42"/>
    </row>
    <row r="11702" spans="2:2" x14ac:dyDescent="0.25">
      <c r="B11702" s="42"/>
    </row>
    <row r="11703" spans="2:2" x14ac:dyDescent="0.25">
      <c r="B11703" s="42"/>
    </row>
    <row r="11704" spans="2:2" x14ac:dyDescent="0.25">
      <c r="B11704" s="42"/>
    </row>
    <row r="11705" spans="2:2" x14ac:dyDescent="0.25">
      <c r="B11705" s="42"/>
    </row>
    <row r="11706" spans="2:2" x14ac:dyDescent="0.25">
      <c r="B11706" s="42"/>
    </row>
    <row r="11707" spans="2:2" x14ac:dyDescent="0.25">
      <c r="B11707" s="42"/>
    </row>
    <row r="11708" spans="2:2" x14ac:dyDescent="0.25">
      <c r="B11708" s="42"/>
    </row>
    <row r="11709" spans="2:2" x14ac:dyDescent="0.25">
      <c r="B11709" s="42"/>
    </row>
    <row r="11710" spans="2:2" x14ac:dyDescent="0.25">
      <c r="B11710" s="42"/>
    </row>
    <row r="11711" spans="2:2" x14ac:dyDescent="0.25">
      <c r="B11711" s="42"/>
    </row>
    <row r="11712" spans="2:2" x14ac:dyDescent="0.25">
      <c r="B11712" s="42"/>
    </row>
    <row r="11713" spans="2:2" x14ac:dyDescent="0.25">
      <c r="B11713" s="42"/>
    </row>
    <row r="11714" spans="2:2" x14ac:dyDescent="0.25">
      <c r="B11714" s="42"/>
    </row>
    <row r="11715" spans="2:2" x14ac:dyDescent="0.25">
      <c r="B11715" s="42"/>
    </row>
    <row r="11716" spans="2:2" x14ac:dyDescent="0.25">
      <c r="B11716" s="42"/>
    </row>
    <row r="11717" spans="2:2" x14ac:dyDescent="0.25">
      <c r="B11717" s="42"/>
    </row>
    <row r="11718" spans="2:2" x14ac:dyDescent="0.25">
      <c r="B11718" s="42"/>
    </row>
    <row r="11719" spans="2:2" x14ac:dyDescent="0.25">
      <c r="B11719" s="42"/>
    </row>
    <row r="11720" spans="2:2" x14ac:dyDescent="0.25">
      <c r="B11720" s="42"/>
    </row>
    <row r="11721" spans="2:2" x14ac:dyDescent="0.25">
      <c r="B11721" s="42"/>
    </row>
    <row r="11722" spans="2:2" x14ac:dyDescent="0.25">
      <c r="B11722" s="42"/>
    </row>
    <row r="11723" spans="2:2" x14ac:dyDescent="0.25">
      <c r="B11723" s="42"/>
    </row>
    <row r="11724" spans="2:2" x14ac:dyDescent="0.25">
      <c r="B11724" s="42"/>
    </row>
    <row r="11725" spans="2:2" x14ac:dyDescent="0.25">
      <c r="B11725" s="42"/>
    </row>
    <row r="11726" spans="2:2" x14ac:dyDescent="0.25">
      <c r="B11726" s="42"/>
    </row>
    <row r="11727" spans="2:2" x14ac:dyDescent="0.25">
      <c r="B11727" s="42"/>
    </row>
    <row r="11728" spans="2:2" x14ac:dyDescent="0.25">
      <c r="B11728" s="42"/>
    </row>
    <row r="11729" spans="2:2" x14ac:dyDescent="0.25">
      <c r="B11729" s="42"/>
    </row>
    <row r="11730" spans="2:2" x14ac:dyDescent="0.25">
      <c r="B11730" s="42"/>
    </row>
    <row r="11731" spans="2:2" x14ac:dyDescent="0.25">
      <c r="B11731" s="42"/>
    </row>
    <row r="11732" spans="2:2" x14ac:dyDescent="0.25">
      <c r="B11732" s="42"/>
    </row>
    <row r="11733" spans="2:2" x14ac:dyDescent="0.25">
      <c r="B11733" s="42"/>
    </row>
    <row r="11734" spans="2:2" x14ac:dyDescent="0.25">
      <c r="B11734" s="42"/>
    </row>
    <row r="11735" spans="2:2" x14ac:dyDescent="0.25">
      <c r="B11735" s="42"/>
    </row>
    <row r="11736" spans="2:2" x14ac:dyDescent="0.25">
      <c r="B11736" s="42"/>
    </row>
    <row r="11737" spans="2:2" x14ac:dyDescent="0.25">
      <c r="B11737" s="42"/>
    </row>
    <row r="11738" spans="2:2" x14ac:dyDescent="0.25">
      <c r="B11738" s="42"/>
    </row>
    <row r="11739" spans="2:2" x14ac:dyDescent="0.25">
      <c r="B11739" s="42"/>
    </row>
    <row r="11740" spans="2:2" x14ac:dyDescent="0.25">
      <c r="B11740" s="42"/>
    </row>
    <row r="11741" spans="2:2" x14ac:dyDescent="0.25">
      <c r="B11741" s="42"/>
    </row>
    <row r="11742" spans="2:2" x14ac:dyDescent="0.25">
      <c r="B11742" s="42"/>
    </row>
    <row r="11743" spans="2:2" x14ac:dyDescent="0.25">
      <c r="B11743" s="42"/>
    </row>
    <row r="11744" spans="2:2" x14ac:dyDescent="0.25">
      <c r="B11744" s="42"/>
    </row>
    <row r="11745" spans="2:2" x14ac:dyDescent="0.25">
      <c r="B11745" s="42"/>
    </row>
    <row r="11746" spans="2:2" x14ac:dyDescent="0.25">
      <c r="B11746" s="42"/>
    </row>
    <row r="11747" spans="2:2" x14ac:dyDescent="0.25">
      <c r="B11747" s="42"/>
    </row>
    <row r="11748" spans="2:2" x14ac:dyDescent="0.25">
      <c r="B11748" s="42"/>
    </row>
    <row r="11749" spans="2:2" x14ac:dyDescent="0.25">
      <c r="B11749" s="42"/>
    </row>
    <row r="11750" spans="2:2" x14ac:dyDescent="0.25">
      <c r="B11750" s="42"/>
    </row>
    <row r="11751" spans="2:2" x14ac:dyDescent="0.25">
      <c r="B11751" s="42"/>
    </row>
    <row r="11752" spans="2:2" x14ac:dyDescent="0.25">
      <c r="B11752" s="42"/>
    </row>
    <row r="11753" spans="2:2" x14ac:dyDescent="0.25">
      <c r="B11753" s="42"/>
    </row>
    <row r="11754" spans="2:2" x14ac:dyDescent="0.25">
      <c r="B11754" s="42"/>
    </row>
    <row r="11755" spans="2:2" x14ac:dyDescent="0.25">
      <c r="B11755" s="42"/>
    </row>
    <row r="11756" spans="2:2" x14ac:dyDescent="0.25">
      <c r="B11756" s="42"/>
    </row>
    <row r="11757" spans="2:2" x14ac:dyDescent="0.25">
      <c r="B11757" s="42"/>
    </row>
    <row r="11758" spans="2:2" x14ac:dyDescent="0.25">
      <c r="B11758" s="42"/>
    </row>
    <row r="11759" spans="2:2" x14ac:dyDescent="0.25">
      <c r="B11759" s="42"/>
    </row>
    <row r="11760" spans="2:2" x14ac:dyDescent="0.25">
      <c r="B11760" s="42"/>
    </row>
    <row r="11761" spans="2:2" x14ac:dyDescent="0.25">
      <c r="B11761" s="42"/>
    </row>
    <row r="11762" spans="2:2" x14ac:dyDescent="0.25">
      <c r="B11762" s="42"/>
    </row>
    <row r="11763" spans="2:2" x14ac:dyDescent="0.25">
      <c r="B11763" s="42"/>
    </row>
    <row r="11764" spans="2:2" x14ac:dyDescent="0.25">
      <c r="B11764" s="42"/>
    </row>
    <row r="11765" spans="2:2" x14ac:dyDescent="0.25">
      <c r="B11765" s="42"/>
    </row>
    <row r="11766" spans="2:2" x14ac:dyDescent="0.25">
      <c r="B11766" s="42"/>
    </row>
    <row r="11767" spans="2:2" x14ac:dyDescent="0.25">
      <c r="B11767" s="42"/>
    </row>
    <row r="11768" spans="2:2" x14ac:dyDescent="0.25">
      <c r="B11768" s="42"/>
    </row>
    <row r="11769" spans="2:2" x14ac:dyDescent="0.25">
      <c r="B11769" s="42"/>
    </row>
    <row r="11770" spans="2:2" x14ac:dyDescent="0.25">
      <c r="B11770" s="42"/>
    </row>
    <row r="11771" spans="2:2" x14ac:dyDescent="0.25">
      <c r="B11771" s="42"/>
    </row>
    <row r="11772" spans="2:2" x14ac:dyDescent="0.25">
      <c r="B11772" s="42"/>
    </row>
    <row r="11773" spans="2:2" x14ac:dyDescent="0.25">
      <c r="B11773" s="42"/>
    </row>
    <row r="11774" spans="2:2" x14ac:dyDescent="0.25">
      <c r="B11774" s="42"/>
    </row>
    <row r="11775" spans="2:2" x14ac:dyDescent="0.25">
      <c r="B11775" s="42"/>
    </row>
    <row r="11776" spans="2:2" x14ac:dyDescent="0.25">
      <c r="B11776" s="42"/>
    </row>
    <row r="11777" spans="2:2" x14ac:dyDescent="0.25">
      <c r="B11777" s="42"/>
    </row>
    <row r="11778" spans="2:2" x14ac:dyDescent="0.25">
      <c r="B11778" s="42"/>
    </row>
    <row r="11779" spans="2:2" x14ac:dyDescent="0.25">
      <c r="B11779" s="42"/>
    </row>
    <row r="11780" spans="2:2" x14ac:dyDescent="0.25">
      <c r="B11780" s="42"/>
    </row>
    <row r="11781" spans="2:2" x14ac:dyDescent="0.25">
      <c r="B11781" s="42"/>
    </row>
    <row r="11782" spans="2:2" x14ac:dyDescent="0.25">
      <c r="B11782" s="42"/>
    </row>
    <row r="11783" spans="2:2" x14ac:dyDescent="0.25">
      <c r="B11783" s="42"/>
    </row>
    <row r="11784" spans="2:2" x14ac:dyDescent="0.25">
      <c r="B11784" s="42"/>
    </row>
    <row r="11785" spans="2:2" x14ac:dyDescent="0.25">
      <c r="B11785" s="42"/>
    </row>
    <row r="11786" spans="2:2" x14ac:dyDescent="0.25">
      <c r="B11786" s="42"/>
    </row>
    <row r="11787" spans="2:2" x14ac:dyDescent="0.25">
      <c r="B11787" s="42"/>
    </row>
    <row r="11788" spans="2:2" x14ac:dyDescent="0.25">
      <c r="B11788" s="42"/>
    </row>
    <row r="11789" spans="2:2" x14ac:dyDescent="0.25">
      <c r="B11789" s="42"/>
    </row>
    <row r="11790" spans="2:2" x14ac:dyDescent="0.25">
      <c r="B11790" s="42"/>
    </row>
    <row r="11791" spans="2:2" x14ac:dyDescent="0.25">
      <c r="B11791" s="42"/>
    </row>
    <row r="11792" spans="2:2" x14ac:dyDescent="0.25">
      <c r="B11792" s="42"/>
    </row>
    <row r="11793" spans="2:2" x14ac:dyDescent="0.25">
      <c r="B11793" s="42"/>
    </row>
    <row r="11794" spans="2:2" x14ac:dyDescent="0.25">
      <c r="B11794" s="42"/>
    </row>
    <row r="11795" spans="2:2" x14ac:dyDescent="0.25">
      <c r="B11795" s="42"/>
    </row>
    <row r="11796" spans="2:2" x14ac:dyDescent="0.25">
      <c r="B11796" s="42"/>
    </row>
    <row r="11797" spans="2:2" x14ac:dyDescent="0.25">
      <c r="B11797" s="42"/>
    </row>
    <row r="11798" spans="2:2" x14ac:dyDescent="0.25">
      <c r="B11798" s="42"/>
    </row>
    <row r="11799" spans="2:2" x14ac:dyDescent="0.25">
      <c r="B11799" s="42"/>
    </row>
    <row r="11800" spans="2:2" x14ac:dyDescent="0.25">
      <c r="B11800" s="42"/>
    </row>
    <row r="11801" spans="2:2" x14ac:dyDescent="0.25">
      <c r="B11801" s="42"/>
    </row>
    <row r="11802" spans="2:2" x14ac:dyDescent="0.25">
      <c r="B11802" s="42"/>
    </row>
    <row r="11803" spans="2:2" x14ac:dyDescent="0.25">
      <c r="B11803" s="42"/>
    </row>
    <row r="11804" spans="2:2" x14ac:dyDescent="0.25">
      <c r="B11804" s="42"/>
    </row>
    <row r="11805" spans="2:2" x14ac:dyDescent="0.25">
      <c r="B11805" s="42"/>
    </row>
    <row r="11806" spans="2:2" x14ac:dyDescent="0.25">
      <c r="B11806" s="42"/>
    </row>
    <row r="11807" spans="2:2" x14ac:dyDescent="0.25">
      <c r="B11807" s="42"/>
    </row>
    <row r="11808" spans="2:2" x14ac:dyDescent="0.25">
      <c r="B11808" s="42"/>
    </row>
    <row r="11809" spans="2:2" x14ac:dyDescent="0.25">
      <c r="B11809" s="42"/>
    </row>
    <row r="11810" spans="2:2" x14ac:dyDescent="0.25">
      <c r="B11810" s="42"/>
    </row>
    <row r="11811" spans="2:2" x14ac:dyDescent="0.25">
      <c r="B11811" s="42"/>
    </row>
    <row r="11812" spans="2:2" x14ac:dyDescent="0.25">
      <c r="B11812" s="42"/>
    </row>
    <row r="11813" spans="2:2" x14ac:dyDescent="0.25">
      <c r="B11813" s="42"/>
    </row>
    <row r="11814" spans="2:2" x14ac:dyDescent="0.25">
      <c r="B11814" s="42"/>
    </row>
    <row r="11815" spans="2:2" x14ac:dyDescent="0.25">
      <c r="B11815" s="42"/>
    </row>
    <row r="11816" spans="2:2" x14ac:dyDescent="0.25">
      <c r="B11816" s="42"/>
    </row>
    <row r="11817" spans="2:2" x14ac:dyDescent="0.25">
      <c r="B11817" s="42"/>
    </row>
    <row r="11818" spans="2:2" x14ac:dyDescent="0.25">
      <c r="B11818" s="42"/>
    </row>
    <row r="11819" spans="2:2" x14ac:dyDescent="0.25">
      <c r="B11819" s="42"/>
    </row>
    <row r="11820" spans="2:2" x14ac:dyDescent="0.25">
      <c r="B11820" s="42"/>
    </row>
    <row r="11821" spans="2:2" x14ac:dyDescent="0.25">
      <c r="B11821" s="42"/>
    </row>
    <row r="11822" spans="2:2" x14ac:dyDescent="0.25">
      <c r="B11822" s="42"/>
    </row>
    <row r="11823" spans="2:2" x14ac:dyDescent="0.25">
      <c r="B11823" s="42"/>
    </row>
    <row r="11824" spans="2:2" x14ac:dyDescent="0.25">
      <c r="B11824" s="42"/>
    </row>
    <row r="11825" spans="2:2" x14ac:dyDescent="0.25">
      <c r="B11825" s="42"/>
    </row>
    <row r="11826" spans="2:2" x14ac:dyDescent="0.25">
      <c r="B11826" s="42"/>
    </row>
    <row r="11827" spans="2:2" x14ac:dyDescent="0.25">
      <c r="B11827" s="42"/>
    </row>
    <row r="11828" spans="2:2" x14ac:dyDescent="0.25">
      <c r="B11828" s="42"/>
    </row>
    <row r="11829" spans="2:2" x14ac:dyDescent="0.25">
      <c r="B11829" s="42"/>
    </row>
    <row r="11830" spans="2:2" x14ac:dyDescent="0.25">
      <c r="B11830" s="42"/>
    </row>
    <row r="11831" spans="2:2" x14ac:dyDescent="0.25">
      <c r="B11831" s="42"/>
    </row>
    <row r="11832" spans="2:2" x14ac:dyDescent="0.25">
      <c r="B11832" s="42"/>
    </row>
    <row r="11833" spans="2:2" x14ac:dyDescent="0.25">
      <c r="B11833" s="42"/>
    </row>
    <row r="11834" spans="2:2" x14ac:dyDescent="0.25">
      <c r="B11834" s="42"/>
    </row>
    <row r="11835" spans="2:2" x14ac:dyDescent="0.25">
      <c r="B11835" s="42"/>
    </row>
    <row r="11836" spans="2:2" x14ac:dyDescent="0.25">
      <c r="B11836" s="42"/>
    </row>
    <row r="11837" spans="2:2" x14ac:dyDescent="0.25">
      <c r="B11837" s="42"/>
    </row>
    <row r="11838" spans="2:2" x14ac:dyDescent="0.25">
      <c r="B11838" s="42"/>
    </row>
    <row r="11839" spans="2:2" x14ac:dyDescent="0.25">
      <c r="B11839" s="42"/>
    </row>
    <row r="11840" spans="2:2" x14ac:dyDescent="0.25">
      <c r="B11840" s="42"/>
    </row>
    <row r="11841" spans="2:2" x14ac:dyDescent="0.25">
      <c r="B11841" s="42"/>
    </row>
    <row r="11842" spans="2:2" x14ac:dyDescent="0.25">
      <c r="B11842" s="42"/>
    </row>
    <row r="11843" spans="2:2" x14ac:dyDescent="0.25">
      <c r="B11843" s="42"/>
    </row>
    <row r="11844" spans="2:2" x14ac:dyDescent="0.25">
      <c r="B11844" s="42"/>
    </row>
    <row r="11845" spans="2:2" x14ac:dyDescent="0.25">
      <c r="B11845" s="42"/>
    </row>
    <row r="11846" spans="2:2" x14ac:dyDescent="0.25">
      <c r="B11846" s="42"/>
    </row>
    <row r="11847" spans="2:2" x14ac:dyDescent="0.25">
      <c r="B11847" s="42"/>
    </row>
    <row r="11848" spans="2:2" x14ac:dyDescent="0.25">
      <c r="B11848" s="42"/>
    </row>
    <row r="11849" spans="2:2" x14ac:dyDescent="0.25">
      <c r="B11849" s="42"/>
    </row>
    <row r="11850" spans="2:2" x14ac:dyDescent="0.25">
      <c r="B11850" s="42"/>
    </row>
    <row r="11851" spans="2:2" x14ac:dyDescent="0.25">
      <c r="B11851" s="42"/>
    </row>
    <row r="11852" spans="2:2" x14ac:dyDescent="0.25">
      <c r="B11852" s="42"/>
    </row>
    <row r="11853" spans="2:2" x14ac:dyDescent="0.25">
      <c r="B11853" s="42"/>
    </row>
    <row r="11854" spans="2:2" x14ac:dyDescent="0.25">
      <c r="B11854" s="42"/>
    </row>
    <row r="11855" spans="2:2" x14ac:dyDescent="0.25">
      <c r="B11855" s="42"/>
    </row>
    <row r="11856" spans="2:2" x14ac:dyDescent="0.25">
      <c r="B11856" s="42"/>
    </row>
    <row r="11857" spans="2:2" x14ac:dyDescent="0.25">
      <c r="B11857" s="42"/>
    </row>
    <row r="11858" spans="2:2" x14ac:dyDescent="0.25">
      <c r="B11858" s="42"/>
    </row>
    <row r="11859" spans="2:2" x14ac:dyDescent="0.25">
      <c r="B11859" s="42"/>
    </row>
    <row r="11860" spans="2:2" x14ac:dyDescent="0.25">
      <c r="B11860" s="42"/>
    </row>
    <row r="11861" spans="2:2" x14ac:dyDescent="0.25">
      <c r="B11861" s="42"/>
    </row>
    <row r="11862" spans="2:2" x14ac:dyDescent="0.25">
      <c r="B11862" s="42"/>
    </row>
    <row r="11863" spans="2:2" x14ac:dyDescent="0.25">
      <c r="B11863" s="42"/>
    </row>
    <row r="11864" spans="2:2" x14ac:dyDescent="0.25">
      <c r="B11864" s="42"/>
    </row>
    <row r="11865" spans="2:2" x14ac:dyDescent="0.25">
      <c r="B11865" s="42"/>
    </row>
    <row r="11866" spans="2:2" x14ac:dyDescent="0.25">
      <c r="B11866" s="42"/>
    </row>
    <row r="11867" spans="2:2" x14ac:dyDescent="0.25">
      <c r="B11867" s="42"/>
    </row>
    <row r="11868" spans="2:2" x14ac:dyDescent="0.25">
      <c r="B11868" s="42"/>
    </row>
    <row r="11869" spans="2:2" x14ac:dyDescent="0.25">
      <c r="B11869" s="42"/>
    </row>
    <row r="11870" spans="2:2" x14ac:dyDescent="0.25">
      <c r="B11870" s="42"/>
    </row>
    <row r="11871" spans="2:2" x14ac:dyDescent="0.25">
      <c r="B11871" s="42"/>
    </row>
    <row r="11872" spans="2:2" x14ac:dyDescent="0.25">
      <c r="B11872" s="42"/>
    </row>
    <row r="11873" spans="2:2" x14ac:dyDescent="0.25">
      <c r="B11873" s="42"/>
    </row>
    <row r="11874" spans="2:2" x14ac:dyDescent="0.25">
      <c r="B11874" s="42"/>
    </row>
    <row r="11875" spans="2:2" x14ac:dyDescent="0.25">
      <c r="B11875" s="42"/>
    </row>
    <row r="11876" spans="2:2" x14ac:dyDescent="0.25">
      <c r="B11876" s="42"/>
    </row>
    <row r="11877" spans="2:2" x14ac:dyDescent="0.25">
      <c r="B11877" s="42"/>
    </row>
    <row r="11878" spans="2:2" x14ac:dyDescent="0.25">
      <c r="B11878" s="42"/>
    </row>
    <row r="11879" spans="2:2" x14ac:dyDescent="0.25">
      <c r="B11879" s="42"/>
    </row>
    <row r="11880" spans="2:2" x14ac:dyDescent="0.25">
      <c r="B11880" s="42"/>
    </row>
    <row r="11881" spans="2:2" x14ac:dyDescent="0.25">
      <c r="B11881" s="42"/>
    </row>
    <row r="11882" spans="2:2" x14ac:dyDescent="0.25">
      <c r="B11882" s="42"/>
    </row>
    <row r="11883" spans="2:2" x14ac:dyDescent="0.25">
      <c r="B11883" s="42"/>
    </row>
    <row r="11884" spans="2:2" x14ac:dyDescent="0.25">
      <c r="B11884" s="42"/>
    </row>
    <row r="11885" spans="2:2" x14ac:dyDescent="0.25">
      <c r="B11885" s="42"/>
    </row>
    <row r="11886" spans="2:2" x14ac:dyDescent="0.25">
      <c r="B11886" s="42"/>
    </row>
    <row r="11887" spans="2:2" x14ac:dyDescent="0.25">
      <c r="B11887" s="42"/>
    </row>
    <row r="11888" spans="2:2" x14ac:dyDescent="0.25">
      <c r="B11888" s="42"/>
    </row>
    <row r="11889" spans="2:2" x14ac:dyDescent="0.25">
      <c r="B11889" s="42"/>
    </row>
    <row r="11890" spans="2:2" x14ac:dyDescent="0.25">
      <c r="B11890" s="42"/>
    </row>
    <row r="11891" spans="2:2" x14ac:dyDescent="0.25">
      <c r="B11891" s="42"/>
    </row>
    <row r="11892" spans="2:2" x14ac:dyDescent="0.25">
      <c r="B11892" s="42"/>
    </row>
    <row r="11893" spans="2:2" x14ac:dyDescent="0.25">
      <c r="B11893" s="42"/>
    </row>
    <row r="11894" spans="2:2" x14ac:dyDescent="0.25">
      <c r="B11894" s="42"/>
    </row>
    <row r="11895" spans="2:2" x14ac:dyDescent="0.25">
      <c r="B11895" s="42"/>
    </row>
    <row r="11896" spans="2:2" x14ac:dyDescent="0.25">
      <c r="B11896" s="42"/>
    </row>
    <row r="11897" spans="2:2" x14ac:dyDescent="0.25">
      <c r="B11897" s="42"/>
    </row>
    <row r="11898" spans="2:2" x14ac:dyDescent="0.25">
      <c r="B11898" s="42"/>
    </row>
    <row r="11899" spans="2:2" x14ac:dyDescent="0.25">
      <c r="B11899" s="42"/>
    </row>
    <row r="11900" spans="2:2" x14ac:dyDescent="0.25">
      <c r="B11900" s="42"/>
    </row>
    <row r="11901" spans="2:2" x14ac:dyDescent="0.25">
      <c r="B11901" s="42"/>
    </row>
    <row r="11902" spans="2:2" x14ac:dyDescent="0.25">
      <c r="B11902" s="42"/>
    </row>
    <row r="11903" spans="2:2" x14ac:dyDescent="0.25">
      <c r="B11903" s="42"/>
    </row>
    <row r="11904" spans="2:2" x14ac:dyDescent="0.25">
      <c r="B11904" s="42"/>
    </row>
    <row r="11905" spans="2:2" x14ac:dyDescent="0.25">
      <c r="B11905" s="42"/>
    </row>
    <row r="11906" spans="2:2" x14ac:dyDescent="0.25">
      <c r="B11906" s="42"/>
    </row>
    <row r="11907" spans="2:2" x14ac:dyDescent="0.25">
      <c r="B11907" s="42"/>
    </row>
    <row r="11908" spans="2:2" x14ac:dyDescent="0.25">
      <c r="B11908" s="42"/>
    </row>
    <row r="11909" spans="2:2" x14ac:dyDescent="0.25">
      <c r="B11909" s="42"/>
    </row>
    <row r="11910" spans="2:2" x14ac:dyDescent="0.25">
      <c r="B11910" s="42"/>
    </row>
    <row r="11911" spans="2:2" x14ac:dyDescent="0.25">
      <c r="B11911" s="42"/>
    </row>
    <row r="11912" spans="2:2" x14ac:dyDescent="0.25">
      <c r="B11912" s="42"/>
    </row>
    <row r="11913" spans="2:2" x14ac:dyDescent="0.25">
      <c r="B11913" s="42"/>
    </row>
    <row r="11914" spans="2:2" x14ac:dyDescent="0.25">
      <c r="B11914" s="42"/>
    </row>
    <row r="11915" spans="2:2" x14ac:dyDescent="0.25">
      <c r="B11915" s="42"/>
    </row>
    <row r="11916" spans="2:2" x14ac:dyDescent="0.25">
      <c r="B11916" s="42"/>
    </row>
    <row r="11917" spans="2:2" x14ac:dyDescent="0.25">
      <c r="B11917" s="42"/>
    </row>
    <row r="11918" spans="2:2" x14ac:dyDescent="0.25">
      <c r="B11918" s="42"/>
    </row>
    <row r="11919" spans="2:2" x14ac:dyDescent="0.25">
      <c r="B11919" s="42"/>
    </row>
    <row r="11920" spans="2:2" x14ac:dyDescent="0.25">
      <c r="B11920" s="42"/>
    </row>
    <row r="11921" spans="2:2" x14ac:dyDescent="0.25">
      <c r="B11921" s="42"/>
    </row>
    <row r="11922" spans="2:2" x14ac:dyDescent="0.25">
      <c r="B11922" s="42"/>
    </row>
    <row r="11923" spans="2:2" x14ac:dyDescent="0.25">
      <c r="B11923" s="42"/>
    </row>
    <row r="11924" spans="2:2" x14ac:dyDescent="0.25">
      <c r="B11924" s="42"/>
    </row>
    <row r="11925" spans="2:2" x14ac:dyDescent="0.25">
      <c r="B11925" s="42"/>
    </row>
    <row r="11926" spans="2:2" x14ac:dyDescent="0.25">
      <c r="B11926" s="42"/>
    </row>
    <row r="11927" spans="2:2" x14ac:dyDescent="0.25">
      <c r="B11927" s="42"/>
    </row>
    <row r="11928" spans="2:2" x14ac:dyDescent="0.25">
      <c r="B11928" s="42"/>
    </row>
    <row r="11929" spans="2:2" x14ac:dyDescent="0.25">
      <c r="B11929" s="42"/>
    </row>
    <row r="11930" spans="2:2" x14ac:dyDescent="0.25">
      <c r="B11930" s="42"/>
    </row>
    <row r="11931" spans="2:2" x14ac:dyDescent="0.25">
      <c r="B11931" s="42"/>
    </row>
    <row r="11932" spans="2:2" x14ac:dyDescent="0.25">
      <c r="B11932" s="42"/>
    </row>
    <row r="11933" spans="2:2" x14ac:dyDescent="0.25">
      <c r="B11933" s="42"/>
    </row>
    <row r="11934" spans="2:2" x14ac:dyDescent="0.25">
      <c r="B11934" s="42"/>
    </row>
    <row r="11935" spans="2:2" x14ac:dyDescent="0.25">
      <c r="B11935" s="42"/>
    </row>
    <row r="11936" spans="2:2" x14ac:dyDescent="0.25">
      <c r="B11936" s="42"/>
    </row>
    <row r="11937" spans="2:2" x14ac:dyDescent="0.25">
      <c r="B11937" s="42"/>
    </row>
    <row r="11938" spans="2:2" x14ac:dyDescent="0.25">
      <c r="B11938" s="42"/>
    </row>
    <row r="11939" spans="2:2" x14ac:dyDescent="0.25">
      <c r="B11939" s="42"/>
    </row>
    <row r="11940" spans="2:2" x14ac:dyDescent="0.25">
      <c r="B11940" s="42"/>
    </row>
    <row r="11941" spans="2:2" x14ac:dyDescent="0.25">
      <c r="B11941" s="42"/>
    </row>
    <row r="11942" spans="2:2" x14ac:dyDescent="0.25">
      <c r="B11942" s="42"/>
    </row>
    <row r="11943" spans="2:2" x14ac:dyDescent="0.25">
      <c r="B11943" s="42"/>
    </row>
    <row r="11944" spans="2:2" x14ac:dyDescent="0.25">
      <c r="B11944" s="42"/>
    </row>
    <row r="11945" spans="2:2" x14ac:dyDescent="0.25">
      <c r="B11945" s="42"/>
    </row>
    <row r="11946" spans="2:2" x14ac:dyDescent="0.25">
      <c r="B11946" s="42"/>
    </row>
    <row r="11947" spans="2:2" x14ac:dyDescent="0.25">
      <c r="B11947" s="42"/>
    </row>
    <row r="11948" spans="2:2" x14ac:dyDescent="0.25">
      <c r="B11948" s="42"/>
    </row>
    <row r="11949" spans="2:2" x14ac:dyDescent="0.25">
      <c r="B11949" s="42"/>
    </row>
    <row r="11950" spans="2:2" x14ac:dyDescent="0.25">
      <c r="B11950" s="42"/>
    </row>
    <row r="11951" spans="2:2" x14ac:dyDescent="0.25">
      <c r="B11951" s="42"/>
    </row>
    <row r="11952" spans="2:2" x14ac:dyDescent="0.25">
      <c r="B11952" s="42"/>
    </row>
    <row r="11953" spans="2:2" x14ac:dyDescent="0.25">
      <c r="B11953" s="42"/>
    </row>
    <row r="11954" spans="2:2" x14ac:dyDescent="0.25">
      <c r="B11954" s="42"/>
    </row>
    <row r="11955" spans="2:2" x14ac:dyDescent="0.25">
      <c r="B11955" s="42"/>
    </row>
    <row r="11956" spans="2:2" x14ac:dyDescent="0.25">
      <c r="B11956" s="42"/>
    </row>
    <row r="11957" spans="2:2" x14ac:dyDescent="0.25">
      <c r="B11957" s="42"/>
    </row>
    <row r="11958" spans="2:2" x14ac:dyDescent="0.25">
      <c r="B11958" s="42"/>
    </row>
    <row r="11959" spans="2:2" x14ac:dyDescent="0.25">
      <c r="B11959" s="42"/>
    </row>
    <row r="11960" spans="2:2" x14ac:dyDescent="0.25">
      <c r="B11960" s="42"/>
    </row>
    <row r="11961" spans="2:2" x14ac:dyDescent="0.25">
      <c r="B11961" s="42"/>
    </row>
    <row r="11962" spans="2:2" x14ac:dyDescent="0.25">
      <c r="B11962" s="42"/>
    </row>
    <row r="11963" spans="2:2" x14ac:dyDescent="0.25">
      <c r="B11963" s="42"/>
    </row>
    <row r="11964" spans="2:2" x14ac:dyDescent="0.25">
      <c r="B11964" s="42"/>
    </row>
    <row r="11965" spans="2:2" x14ac:dyDescent="0.25">
      <c r="B11965" s="42"/>
    </row>
    <row r="11966" spans="2:2" x14ac:dyDescent="0.25">
      <c r="B11966" s="42"/>
    </row>
    <row r="11967" spans="2:2" x14ac:dyDescent="0.25">
      <c r="B11967" s="42"/>
    </row>
    <row r="11968" spans="2:2" x14ac:dyDescent="0.25">
      <c r="B11968" s="42"/>
    </row>
    <row r="11969" spans="2:2" x14ac:dyDescent="0.25">
      <c r="B11969" s="42"/>
    </row>
    <row r="11970" spans="2:2" x14ac:dyDescent="0.25">
      <c r="B11970" s="42"/>
    </row>
    <row r="11971" spans="2:2" x14ac:dyDescent="0.25">
      <c r="B11971" s="42"/>
    </row>
    <row r="11972" spans="2:2" x14ac:dyDescent="0.25">
      <c r="B11972" s="42"/>
    </row>
    <row r="11973" spans="2:2" x14ac:dyDescent="0.25">
      <c r="B11973" s="42"/>
    </row>
    <row r="11974" spans="2:2" x14ac:dyDescent="0.25">
      <c r="B11974" s="42"/>
    </row>
    <row r="11975" spans="2:2" x14ac:dyDescent="0.25">
      <c r="B11975" s="42"/>
    </row>
    <row r="11976" spans="2:2" x14ac:dyDescent="0.25">
      <c r="B11976" s="42"/>
    </row>
    <row r="11977" spans="2:2" x14ac:dyDescent="0.25">
      <c r="B11977" s="42"/>
    </row>
    <row r="11978" spans="2:2" x14ac:dyDescent="0.25">
      <c r="B11978" s="42"/>
    </row>
    <row r="11979" spans="2:2" x14ac:dyDescent="0.25">
      <c r="B11979" s="42"/>
    </row>
    <row r="11980" spans="2:2" x14ac:dyDescent="0.25">
      <c r="B11980" s="42"/>
    </row>
    <row r="11981" spans="2:2" x14ac:dyDescent="0.25">
      <c r="B11981" s="42"/>
    </row>
    <row r="11982" spans="2:2" x14ac:dyDescent="0.25">
      <c r="B11982" s="42"/>
    </row>
    <row r="11983" spans="2:2" x14ac:dyDescent="0.25">
      <c r="B11983" s="42"/>
    </row>
    <row r="11984" spans="2:2" x14ac:dyDescent="0.25">
      <c r="B11984" s="42"/>
    </row>
    <row r="11985" spans="2:2" x14ac:dyDescent="0.25">
      <c r="B11985" s="42"/>
    </row>
    <row r="11986" spans="2:2" x14ac:dyDescent="0.25">
      <c r="B11986" s="42"/>
    </row>
    <row r="11987" spans="2:2" x14ac:dyDescent="0.25">
      <c r="B11987" s="42"/>
    </row>
    <row r="11988" spans="2:2" x14ac:dyDescent="0.25">
      <c r="B11988" s="42"/>
    </row>
    <row r="11989" spans="2:2" x14ac:dyDescent="0.25">
      <c r="B11989" s="42"/>
    </row>
    <row r="11990" spans="2:2" x14ac:dyDescent="0.25">
      <c r="B11990" s="42"/>
    </row>
    <row r="11991" spans="2:2" x14ac:dyDescent="0.25">
      <c r="B11991" s="42"/>
    </row>
    <row r="11992" spans="2:2" x14ac:dyDescent="0.25">
      <c r="B11992" s="42"/>
    </row>
    <row r="11993" spans="2:2" x14ac:dyDescent="0.25">
      <c r="B11993" s="42"/>
    </row>
    <row r="11994" spans="2:2" x14ac:dyDescent="0.25">
      <c r="B11994" s="42"/>
    </row>
    <row r="11995" spans="2:2" x14ac:dyDescent="0.25">
      <c r="B11995" s="42"/>
    </row>
    <row r="11996" spans="2:2" x14ac:dyDescent="0.25">
      <c r="B11996" s="42"/>
    </row>
    <row r="11997" spans="2:2" x14ac:dyDescent="0.25">
      <c r="B11997" s="42"/>
    </row>
    <row r="11998" spans="2:2" x14ac:dyDescent="0.25">
      <c r="B11998" s="42"/>
    </row>
    <row r="11999" spans="2:2" x14ac:dyDescent="0.25">
      <c r="B11999" s="42"/>
    </row>
    <row r="12000" spans="2:2" x14ac:dyDescent="0.25">
      <c r="B12000" s="42"/>
    </row>
    <row r="12001" spans="2:2" x14ac:dyDescent="0.25">
      <c r="B12001" s="42"/>
    </row>
    <row r="12002" spans="2:2" x14ac:dyDescent="0.25">
      <c r="B12002" s="42"/>
    </row>
    <row r="12003" spans="2:2" x14ac:dyDescent="0.25">
      <c r="B12003" s="42"/>
    </row>
    <row r="12004" spans="2:2" x14ac:dyDescent="0.25">
      <c r="B12004" s="42"/>
    </row>
    <row r="12005" spans="2:2" x14ac:dyDescent="0.25">
      <c r="B12005" s="42"/>
    </row>
    <row r="12006" spans="2:2" x14ac:dyDescent="0.25">
      <c r="B12006" s="42"/>
    </row>
    <row r="12007" spans="2:2" x14ac:dyDescent="0.25">
      <c r="B12007" s="42"/>
    </row>
    <row r="12008" spans="2:2" x14ac:dyDescent="0.25">
      <c r="B12008" s="42"/>
    </row>
    <row r="12009" spans="2:2" x14ac:dyDescent="0.25">
      <c r="B12009" s="42"/>
    </row>
    <row r="12010" spans="2:2" x14ac:dyDescent="0.25">
      <c r="B12010" s="42"/>
    </row>
    <row r="12011" spans="2:2" x14ac:dyDescent="0.25">
      <c r="B12011" s="42"/>
    </row>
    <row r="12012" spans="2:2" x14ac:dyDescent="0.25">
      <c r="B12012" s="42"/>
    </row>
    <row r="12013" spans="2:2" x14ac:dyDescent="0.25">
      <c r="B12013" s="42"/>
    </row>
    <row r="12014" spans="2:2" x14ac:dyDescent="0.25">
      <c r="B12014" s="42"/>
    </row>
    <row r="12015" spans="2:2" x14ac:dyDescent="0.25">
      <c r="B12015" s="42"/>
    </row>
    <row r="12016" spans="2:2" x14ac:dyDescent="0.25">
      <c r="B12016" s="42"/>
    </row>
    <row r="12017" spans="2:2" x14ac:dyDescent="0.25">
      <c r="B12017" s="42"/>
    </row>
    <row r="12018" spans="2:2" x14ac:dyDescent="0.25">
      <c r="B12018" s="42"/>
    </row>
    <row r="12019" spans="2:2" x14ac:dyDescent="0.25">
      <c r="B12019" s="42"/>
    </row>
    <row r="12020" spans="2:2" x14ac:dyDescent="0.25">
      <c r="B12020" s="42"/>
    </row>
    <row r="12021" spans="2:2" x14ac:dyDescent="0.25">
      <c r="B12021" s="42"/>
    </row>
    <row r="12022" spans="2:2" x14ac:dyDescent="0.25">
      <c r="B12022" s="42"/>
    </row>
    <row r="12023" spans="2:2" x14ac:dyDescent="0.25">
      <c r="B12023" s="42"/>
    </row>
    <row r="12024" spans="2:2" x14ac:dyDescent="0.25">
      <c r="B12024" s="42"/>
    </row>
    <row r="12025" spans="2:2" x14ac:dyDescent="0.25">
      <c r="B12025" s="42"/>
    </row>
    <row r="12026" spans="2:2" x14ac:dyDescent="0.25">
      <c r="B12026" s="42"/>
    </row>
    <row r="12027" spans="2:2" x14ac:dyDescent="0.25">
      <c r="B12027" s="42"/>
    </row>
    <row r="12028" spans="2:2" x14ac:dyDescent="0.25">
      <c r="B12028" s="42"/>
    </row>
    <row r="12029" spans="2:2" x14ac:dyDescent="0.25">
      <c r="B12029" s="42"/>
    </row>
    <row r="12030" spans="2:2" x14ac:dyDescent="0.25">
      <c r="B12030" s="42"/>
    </row>
    <row r="12031" spans="2:2" x14ac:dyDescent="0.25">
      <c r="B12031" s="42"/>
    </row>
    <row r="12032" spans="2:2" x14ac:dyDescent="0.25">
      <c r="B12032" s="42"/>
    </row>
    <row r="12033" spans="2:2" x14ac:dyDescent="0.25">
      <c r="B12033" s="42"/>
    </row>
    <row r="12034" spans="2:2" x14ac:dyDescent="0.25">
      <c r="B12034" s="42"/>
    </row>
    <row r="12035" spans="2:2" x14ac:dyDescent="0.25">
      <c r="B12035" s="42"/>
    </row>
    <row r="12036" spans="2:2" x14ac:dyDescent="0.25">
      <c r="B12036" s="42"/>
    </row>
    <row r="12037" spans="2:2" x14ac:dyDescent="0.25">
      <c r="B12037" s="42"/>
    </row>
    <row r="12038" spans="2:2" x14ac:dyDescent="0.25">
      <c r="B12038" s="42"/>
    </row>
    <row r="12039" spans="2:2" x14ac:dyDescent="0.25">
      <c r="B12039" s="42"/>
    </row>
    <row r="12040" spans="2:2" x14ac:dyDescent="0.25">
      <c r="B12040" s="42"/>
    </row>
    <row r="12041" spans="2:2" x14ac:dyDescent="0.25">
      <c r="B12041" s="42"/>
    </row>
    <row r="12042" spans="2:2" x14ac:dyDescent="0.25">
      <c r="B12042" s="42"/>
    </row>
    <row r="12043" spans="2:2" x14ac:dyDescent="0.25">
      <c r="B12043" s="42"/>
    </row>
    <row r="12044" spans="2:2" x14ac:dyDescent="0.25">
      <c r="B12044" s="42"/>
    </row>
    <row r="12045" spans="2:2" x14ac:dyDescent="0.25">
      <c r="B12045" s="42"/>
    </row>
    <row r="12046" spans="2:2" x14ac:dyDescent="0.25">
      <c r="B12046" s="42"/>
    </row>
    <row r="12047" spans="2:2" x14ac:dyDescent="0.25">
      <c r="B12047" s="42"/>
    </row>
    <row r="12048" spans="2:2" x14ac:dyDescent="0.25">
      <c r="B12048" s="42"/>
    </row>
    <row r="12049" spans="2:2" x14ac:dyDescent="0.25">
      <c r="B12049" s="42"/>
    </row>
    <row r="12050" spans="2:2" x14ac:dyDescent="0.25">
      <c r="B12050" s="42"/>
    </row>
    <row r="12051" spans="2:2" x14ac:dyDescent="0.25">
      <c r="B12051" s="42"/>
    </row>
    <row r="12052" spans="2:2" x14ac:dyDescent="0.25">
      <c r="B12052" s="42"/>
    </row>
    <row r="12053" spans="2:2" x14ac:dyDescent="0.25">
      <c r="B12053" s="42"/>
    </row>
    <row r="12054" spans="2:2" x14ac:dyDescent="0.25">
      <c r="B12054" s="42"/>
    </row>
    <row r="12055" spans="2:2" x14ac:dyDescent="0.25">
      <c r="B12055" s="42"/>
    </row>
    <row r="12056" spans="2:2" x14ac:dyDescent="0.25">
      <c r="B12056" s="42"/>
    </row>
    <row r="12057" spans="2:2" x14ac:dyDescent="0.25">
      <c r="B12057" s="42"/>
    </row>
    <row r="12058" spans="2:2" x14ac:dyDescent="0.25">
      <c r="B12058" s="42"/>
    </row>
    <row r="12059" spans="2:2" x14ac:dyDescent="0.25">
      <c r="B12059" s="42"/>
    </row>
    <row r="12060" spans="2:2" x14ac:dyDescent="0.25">
      <c r="B12060" s="42"/>
    </row>
    <row r="12061" spans="2:2" x14ac:dyDescent="0.25">
      <c r="B12061" s="42"/>
    </row>
    <row r="12062" spans="2:2" x14ac:dyDescent="0.25">
      <c r="B12062" s="42"/>
    </row>
    <row r="12063" spans="2:2" x14ac:dyDescent="0.25">
      <c r="B12063" s="42"/>
    </row>
    <row r="12064" spans="2:2" x14ac:dyDescent="0.25">
      <c r="B12064" s="42"/>
    </row>
    <row r="12065" spans="2:2" x14ac:dyDescent="0.25">
      <c r="B12065" s="42"/>
    </row>
    <row r="12066" spans="2:2" x14ac:dyDescent="0.25">
      <c r="B12066" s="42"/>
    </row>
    <row r="12067" spans="2:2" x14ac:dyDescent="0.25">
      <c r="B12067" s="42"/>
    </row>
    <row r="12068" spans="2:2" x14ac:dyDescent="0.25">
      <c r="B12068" s="42"/>
    </row>
    <row r="12069" spans="2:2" x14ac:dyDescent="0.25">
      <c r="B12069" s="42"/>
    </row>
    <row r="12070" spans="2:2" x14ac:dyDescent="0.25">
      <c r="B12070" s="42"/>
    </row>
    <row r="12071" spans="2:2" x14ac:dyDescent="0.25">
      <c r="B12071" s="42"/>
    </row>
    <row r="12072" spans="2:2" x14ac:dyDescent="0.25">
      <c r="B12072" s="42"/>
    </row>
    <row r="12073" spans="2:2" x14ac:dyDescent="0.25">
      <c r="B12073" s="42"/>
    </row>
    <row r="12074" spans="2:2" x14ac:dyDescent="0.25">
      <c r="B12074" s="42"/>
    </row>
    <row r="12075" spans="2:2" x14ac:dyDescent="0.25">
      <c r="B12075" s="42"/>
    </row>
    <row r="12076" spans="2:2" x14ac:dyDescent="0.25">
      <c r="B12076" s="42"/>
    </row>
    <row r="12077" spans="2:2" x14ac:dyDescent="0.25">
      <c r="B12077" s="42"/>
    </row>
    <row r="12078" spans="2:2" x14ac:dyDescent="0.25">
      <c r="B12078" s="42"/>
    </row>
    <row r="12079" spans="2:2" x14ac:dyDescent="0.25">
      <c r="B12079" s="42"/>
    </row>
    <row r="12080" spans="2:2" x14ac:dyDescent="0.25">
      <c r="B12080" s="42"/>
    </row>
    <row r="12081" spans="2:2" x14ac:dyDescent="0.25">
      <c r="B12081" s="42"/>
    </row>
    <row r="12082" spans="2:2" x14ac:dyDescent="0.25">
      <c r="B12082" s="42"/>
    </row>
    <row r="12083" spans="2:2" x14ac:dyDescent="0.25">
      <c r="B12083" s="42"/>
    </row>
    <row r="12084" spans="2:2" x14ac:dyDescent="0.25">
      <c r="B12084" s="42"/>
    </row>
    <row r="12085" spans="2:2" x14ac:dyDescent="0.25">
      <c r="B12085" s="42"/>
    </row>
    <row r="12086" spans="2:2" x14ac:dyDescent="0.25">
      <c r="B12086" s="42"/>
    </row>
    <row r="12087" spans="2:2" x14ac:dyDescent="0.25">
      <c r="B12087" s="42"/>
    </row>
    <row r="12088" spans="2:2" x14ac:dyDescent="0.25">
      <c r="B12088" s="42"/>
    </row>
    <row r="12089" spans="2:2" x14ac:dyDescent="0.25">
      <c r="B12089" s="42"/>
    </row>
    <row r="12090" spans="2:2" x14ac:dyDescent="0.25">
      <c r="B12090" s="42"/>
    </row>
    <row r="12091" spans="2:2" x14ac:dyDescent="0.25">
      <c r="B12091" s="42"/>
    </row>
    <row r="12092" spans="2:2" x14ac:dyDescent="0.25">
      <c r="B12092" s="42"/>
    </row>
    <row r="12093" spans="2:2" x14ac:dyDescent="0.25">
      <c r="B12093" s="42"/>
    </row>
    <row r="12094" spans="2:2" x14ac:dyDescent="0.25">
      <c r="B12094" s="42"/>
    </row>
    <row r="12095" spans="2:2" x14ac:dyDescent="0.25">
      <c r="B12095" s="42"/>
    </row>
    <row r="12096" spans="2:2" x14ac:dyDescent="0.25">
      <c r="B12096" s="42"/>
    </row>
    <row r="12097" spans="2:2" x14ac:dyDescent="0.25">
      <c r="B12097" s="42"/>
    </row>
    <row r="12098" spans="2:2" x14ac:dyDescent="0.25">
      <c r="B12098" s="42"/>
    </row>
    <row r="12099" spans="2:2" x14ac:dyDescent="0.25">
      <c r="B12099" s="42"/>
    </row>
    <row r="12100" spans="2:2" x14ac:dyDescent="0.25">
      <c r="B12100" s="42"/>
    </row>
    <row r="12101" spans="2:2" x14ac:dyDescent="0.25">
      <c r="B12101" s="42"/>
    </row>
    <row r="12102" spans="2:2" x14ac:dyDescent="0.25">
      <c r="B12102" s="42"/>
    </row>
    <row r="12103" spans="2:2" x14ac:dyDescent="0.25">
      <c r="B12103" s="42"/>
    </row>
    <row r="12104" spans="2:2" x14ac:dyDescent="0.25">
      <c r="B12104" s="42"/>
    </row>
    <row r="12105" spans="2:2" x14ac:dyDescent="0.25">
      <c r="B12105" s="42"/>
    </row>
    <row r="12106" spans="2:2" x14ac:dyDescent="0.25">
      <c r="B12106" s="42"/>
    </row>
    <row r="12107" spans="2:2" x14ac:dyDescent="0.25">
      <c r="B12107" s="42"/>
    </row>
    <row r="12108" spans="2:2" x14ac:dyDescent="0.25">
      <c r="B12108" s="42"/>
    </row>
    <row r="12109" spans="2:2" x14ac:dyDescent="0.25">
      <c r="B12109" s="42"/>
    </row>
    <row r="12110" spans="2:2" x14ac:dyDescent="0.25">
      <c r="B12110" s="42"/>
    </row>
    <row r="12111" spans="2:2" x14ac:dyDescent="0.25">
      <c r="B12111" s="42"/>
    </row>
    <row r="12112" spans="2:2" x14ac:dyDescent="0.25">
      <c r="B12112" s="42"/>
    </row>
    <row r="12113" spans="2:2" x14ac:dyDescent="0.25">
      <c r="B12113" s="42"/>
    </row>
    <row r="12114" spans="2:2" x14ac:dyDescent="0.25">
      <c r="B12114" s="42"/>
    </row>
    <row r="12115" spans="2:2" x14ac:dyDescent="0.25">
      <c r="B12115" s="42"/>
    </row>
    <row r="12116" spans="2:2" x14ac:dyDescent="0.25">
      <c r="B12116" s="42"/>
    </row>
    <row r="12117" spans="2:2" x14ac:dyDescent="0.25">
      <c r="B12117" s="42"/>
    </row>
    <row r="12118" spans="2:2" x14ac:dyDescent="0.25">
      <c r="B12118" s="42"/>
    </row>
    <row r="12119" spans="2:2" x14ac:dyDescent="0.25">
      <c r="B12119" s="42"/>
    </row>
    <row r="12120" spans="2:2" x14ac:dyDescent="0.25">
      <c r="B12120" s="42"/>
    </row>
    <row r="12121" spans="2:2" x14ac:dyDescent="0.25">
      <c r="B12121" s="42"/>
    </row>
    <row r="12122" spans="2:2" x14ac:dyDescent="0.25">
      <c r="B12122" s="42"/>
    </row>
    <row r="12123" spans="2:2" x14ac:dyDescent="0.25">
      <c r="B12123" s="42"/>
    </row>
    <row r="12124" spans="2:2" x14ac:dyDescent="0.25">
      <c r="B12124" s="42"/>
    </row>
    <row r="12125" spans="2:2" x14ac:dyDescent="0.25">
      <c r="B12125" s="42"/>
    </row>
    <row r="12126" spans="2:2" x14ac:dyDescent="0.25">
      <c r="B12126" s="42"/>
    </row>
    <row r="12127" spans="2:2" x14ac:dyDescent="0.25">
      <c r="B12127" s="42"/>
    </row>
    <row r="12128" spans="2:2" x14ac:dyDescent="0.25">
      <c r="B12128" s="42"/>
    </row>
    <row r="12129" spans="2:2" x14ac:dyDescent="0.25">
      <c r="B12129" s="42"/>
    </row>
    <row r="12130" spans="2:2" x14ac:dyDescent="0.25">
      <c r="B12130" s="42"/>
    </row>
    <row r="12131" spans="2:2" x14ac:dyDescent="0.25">
      <c r="B12131" s="42"/>
    </row>
    <row r="12132" spans="2:2" x14ac:dyDescent="0.25">
      <c r="B12132" s="42"/>
    </row>
    <row r="12133" spans="2:2" x14ac:dyDescent="0.25">
      <c r="B12133" s="42"/>
    </row>
    <row r="12134" spans="2:2" x14ac:dyDescent="0.25">
      <c r="B12134" s="42"/>
    </row>
    <row r="12135" spans="2:2" x14ac:dyDescent="0.25">
      <c r="B12135" s="42"/>
    </row>
    <row r="12136" spans="2:2" x14ac:dyDescent="0.25">
      <c r="B12136" s="42"/>
    </row>
    <row r="12137" spans="2:2" x14ac:dyDescent="0.25">
      <c r="B12137" s="42"/>
    </row>
    <row r="12138" spans="2:2" x14ac:dyDescent="0.25">
      <c r="B12138" s="42"/>
    </row>
    <row r="12139" spans="2:2" x14ac:dyDescent="0.25">
      <c r="B12139" s="42"/>
    </row>
    <row r="12140" spans="2:2" x14ac:dyDescent="0.25">
      <c r="B12140" s="42"/>
    </row>
    <row r="12141" spans="2:2" x14ac:dyDescent="0.25">
      <c r="B12141" s="42"/>
    </row>
    <row r="12142" spans="2:2" x14ac:dyDescent="0.25">
      <c r="B12142" s="42"/>
    </row>
    <row r="12143" spans="2:2" x14ac:dyDescent="0.25">
      <c r="B12143" s="42"/>
    </row>
    <row r="12144" spans="2:2" x14ac:dyDescent="0.25">
      <c r="B12144" s="42"/>
    </row>
    <row r="12145" spans="2:2" x14ac:dyDescent="0.25">
      <c r="B12145" s="42"/>
    </row>
    <row r="12146" spans="2:2" x14ac:dyDescent="0.25">
      <c r="B12146" s="42"/>
    </row>
    <row r="12147" spans="2:2" x14ac:dyDescent="0.25">
      <c r="B12147" s="42"/>
    </row>
    <row r="12148" spans="2:2" x14ac:dyDescent="0.25">
      <c r="B12148" s="42"/>
    </row>
    <row r="12149" spans="2:2" x14ac:dyDescent="0.25">
      <c r="B12149" s="42"/>
    </row>
    <row r="12150" spans="2:2" x14ac:dyDescent="0.25">
      <c r="B12150" s="42"/>
    </row>
    <row r="12151" spans="2:2" x14ac:dyDescent="0.25">
      <c r="B12151" s="42"/>
    </row>
    <row r="12152" spans="2:2" x14ac:dyDescent="0.25">
      <c r="B12152" s="42"/>
    </row>
    <row r="12153" spans="2:2" x14ac:dyDescent="0.25">
      <c r="B12153" s="42"/>
    </row>
    <row r="12154" spans="2:2" x14ac:dyDescent="0.25">
      <c r="B12154" s="42"/>
    </row>
    <row r="12155" spans="2:2" x14ac:dyDescent="0.25">
      <c r="B12155" s="42"/>
    </row>
    <row r="12156" spans="2:2" x14ac:dyDescent="0.25">
      <c r="B12156" s="42"/>
    </row>
    <row r="12157" spans="2:2" x14ac:dyDescent="0.25">
      <c r="B12157" s="42"/>
    </row>
    <row r="12158" spans="2:2" x14ac:dyDescent="0.25">
      <c r="B12158" s="42"/>
    </row>
    <row r="12159" spans="2:2" x14ac:dyDescent="0.25">
      <c r="B12159" s="42"/>
    </row>
    <row r="12160" spans="2:2" x14ac:dyDescent="0.25">
      <c r="B12160" s="42"/>
    </row>
    <row r="12161" spans="2:2" x14ac:dyDescent="0.25">
      <c r="B12161" s="42"/>
    </row>
    <row r="12162" spans="2:2" x14ac:dyDescent="0.25">
      <c r="B12162" s="42"/>
    </row>
    <row r="12163" spans="2:2" x14ac:dyDescent="0.25">
      <c r="B12163" s="42"/>
    </row>
    <row r="12164" spans="2:2" x14ac:dyDescent="0.25">
      <c r="B12164" s="42"/>
    </row>
    <row r="12165" spans="2:2" x14ac:dyDescent="0.25">
      <c r="B12165" s="42"/>
    </row>
    <row r="12166" spans="2:2" x14ac:dyDescent="0.25">
      <c r="B12166" s="42"/>
    </row>
    <row r="12167" spans="2:2" x14ac:dyDescent="0.25">
      <c r="B12167" s="42"/>
    </row>
    <row r="12168" spans="2:2" x14ac:dyDescent="0.25">
      <c r="B12168" s="42"/>
    </row>
    <row r="12169" spans="2:2" x14ac:dyDescent="0.25">
      <c r="B12169" s="42"/>
    </row>
    <row r="12170" spans="2:2" x14ac:dyDescent="0.25">
      <c r="B12170" s="42"/>
    </row>
    <row r="12171" spans="2:2" x14ac:dyDescent="0.25">
      <c r="B12171" s="42"/>
    </row>
    <row r="12172" spans="2:2" x14ac:dyDescent="0.25">
      <c r="B12172" s="42"/>
    </row>
    <row r="12173" spans="2:2" x14ac:dyDescent="0.25">
      <c r="B12173" s="42"/>
    </row>
    <row r="12174" spans="2:2" x14ac:dyDescent="0.25">
      <c r="B12174" s="42"/>
    </row>
    <row r="12175" spans="2:2" x14ac:dyDescent="0.25">
      <c r="B12175" s="42"/>
    </row>
    <row r="12176" spans="2:2" x14ac:dyDescent="0.25">
      <c r="B12176" s="42"/>
    </row>
    <row r="12177" spans="2:2" x14ac:dyDescent="0.25">
      <c r="B12177" s="42"/>
    </row>
    <row r="12178" spans="2:2" x14ac:dyDescent="0.25">
      <c r="B12178" s="42"/>
    </row>
    <row r="12179" spans="2:2" x14ac:dyDescent="0.25">
      <c r="B12179" s="42"/>
    </row>
    <row r="12180" spans="2:2" x14ac:dyDescent="0.25">
      <c r="B12180" s="42"/>
    </row>
    <row r="12181" spans="2:2" x14ac:dyDescent="0.25">
      <c r="B12181" s="42"/>
    </row>
    <row r="12182" spans="2:2" x14ac:dyDescent="0.25">
      <c r="B12182" s="42"/>
    </row>
    <row r="12183" spans="2:2" x14ac:dyDescent="0.25">
      <c r="B12183" s="42"/>
    </row>
    <row r="12184" spans="2:2" x14ac:dyDescent="0.25">
      <c r="B12184" s="42"/>
    </row>
    <row r="12185" spans="2:2" x14ac:dyDescent="0.25">
      <c r="B12185" s="42"/>
    </row>
    <row r="12186" spans="2:2" x14ac:dyDescent="0.25">
      <c r="B12186" s="42"/>
    </row>
    <row r="12187" spans="2:2" x14ac:dyDescent="0.25">
      <c r="B12187" s="42"/>
    </row>
    <row r="12188" spans="2:2" x14ac:dyDescent="0.25">
      <c r="B12188" s="42"/>
    </row>
    <row r="12189" spans="2:2" x14ac:dyDescent="0.25">
      <c r="B12189" s="42"/>
    </row>
    <row r="12190" spans="2:2" x14ac:dyDescent="0.25">
      <c r="B12190" s="42"/>
    </row>
    <row r="12191" spans="2:2" x14ac:dyDescent="0.25">
      <c r="B12191" s="42"/>
    </row>
    <row r="12192" spans="2:2" x14ac:dyDescent="0.25">
      <c r="B12192" s="42"/>
    </row>
    <row r="12193" spans="2:2" x14ac:dyDescent="0.25">
      <c r="B12193" s="42"/>
    </row>
    <row r="12194" spans="2:2" x14ac:dyDescent="0.25">
      <c r="B12194" s="42"/>
    </row>
    <row r="12195" spans="2:2" x14ac:dyDescent="0.25">
      <c r="B12195" s="42"/>
    </row>
    <row r="12196" spans="2:2" x14ac:dyDescent="0.25">
      <c r="B12196" s="42"/>
    </row>
    <row r="12197" spans="2:2" x14ac:dyDescent="0.25">
      <c r="B12197" s="42"/>
    </row>
    <row r="12198" spans="2:2" x14ac:dyDescent="0.25">
      <c r="B12198" s="42"/>
    </row>
    <row r="12199" spans="2:2" x14ac:dyDescent="0.25">
      <c r="B12199" s="42"/>
    </row>
    <row r="12200" spans="2:2" x14ac:dyDescent="0.25">
      <c r="B12200" s="42"/>
    </row>
    <row r="12201" spans="2:2" x14ac:dyDescent="0.25">
      <c r="B12201" s="42"/>
    </row>
    <row r="12202" spans="2:2" x14ac:dyDescent="0.25">
      <c r="B12202" s="42"/>
    </row>
    <row r="12203" spans="2:2" x14ac:dyDescent="0.25">
      <c r="B12203" s="42"/>
    </row>
    <row r="12204" spans="2:2" x14ac:dyDescent="0.25">
      <c r="B12204" s="42"/>
    </row>
    <row r="12205" spans="2:2" x14ac:dyDescent="0.25">
      <c r="B12205" s="42"/>
    </row>
    <row r="12206" spans="2:2" x14ac:dyDescent="0.25">
      <c r="B12206" s="42"/>
    </row>
    <row r="12207" spans="2:2" x14ac:dyDescent="0.25">
      <c r="B12207" s="42"/>
    </row>
    <row r="12208" spans="2:2" x14ac:dyDescent="0.25">
      <c r="B12208" s="42"/>
    </row>
    <row r="12209" spans="2:2" x14ac:dyDescent="0.25">
      <c r="B12209" s="42"/>
    </row>
    <row r="12210" spans="2:2" x14ac:dyDescent="0.25">
      <c r="B12210" s="42"/>
    </row>
    <row r="12211" spans="2:2" x14ac:dyDescent="0.25">
      <c r="B12211" s="42"/>
    </row>
    <row r="12212" spans="2:2" x14ac:dyDescent="0.25">
      <c r="B12212" s="42"/>
    </row>
    <row r="12213" spans="2:2" x14ac:dyDescent="0.25">
      <c r="B12213" s="42"/>
    </row>
    <row r="12214" spans="2:2" x14ac:dyDescent="0.25">
      <c r="B12214" s="42"/>
    </row>
    <row r="12215" spans="2:2" x14ac:dyDescent="0.25">
      <c r="B12215" s="42"/>
    </row>
    <row r="12216" spans="2:2" x14ac:dyDescent="0.25">
      <c r="B12216" s="42"/>
    </row>
    <row r="12217" spans="2:2" x14ac:dyDescent="0.25">
      <c r="B12217" s="42"/>
    </row>
    <row r="12218" spans="2:2" x14ac:dyDescent="0.25">
      <c r="B12218" s="42"/>
    </row>
    <row r="12219" spans="2:2" x14ac:dyDescent="0.25">
      <c r="B12219" s="42"/>
    </row>
    <row r="12220" spans="2:2" x14ac:dyDescent="0.25">
      <c r="B12220" s="42"/>
    </row>
    <row r="12221" spans="2:2" x14ac:dyDescent="0.25">
      <c r="B12221" s="42"/>
    </row>
    <row r="12222" spans="2:2" x14ac:dyDescent="0.25">
      <c r="B12222" s="42"/>
    </row>
    <row r="12223" spans="2:2" x14ac:dyDescent="0.25">
      <c r="B12223" s="42"/>
    </row>
    <row r="12224" spans="2:2" x14ac:dyDescent="0.25">
      <c r="B12224" s="42"/>
    </row>
    <row r="12225" spans="2:2" x14ac:dyDescent="0.25">
      <c r="B12225" s="42"/>
    </row>
    <row r="12226" spans="2:2" x14ac:dyDescent="0.25">
      <c r="B12226" s="42"/>
    </row>
    <row r="12227" spans="2:2" x14ac:dyDescent="0.25">
      <c r="B12227" s="42"/>
    </row>
    <row r="12228" spans="2:2" x14ac:dyDescent="0.25">
      <c r="B12228" s="42"/>
    </row>
    <row r="12229" spans="2:2" x14ac:dyDescent="0.25">
      <c r="B12229" s="42"/>
    </row>
    <row r="12230" spans="2:2" x14ac:dyDescent="0.25">
      <c r="B12230" s="42"/>
    </row>
    <row r="12231" spans="2:2" x14ac:dyDescent="0.25">
      <c r="B12231" s="42"/>
    </row>
    <row r="12232" spans="2:2" x14ac:dyDescent="0.25">
      <c r="B12232" s="42"/>
    </row>
    <row r="12233" spans="2:2" x14ac:dyDescent="0.25">
      <c r="B12233" s="42"/>
    </row>
    <row r="12234" spans="2:2" x14ac:dyDescent="0.25">
      <c r="B12234" s="42"/>
    </row>
    <row r="12235" spans="2:2" x14ac:dyDescent="0.25">
      <c r="B12235" s="42"/>
    </row>
    <row r="12236" spans="2:2" x14ac:dyDescent="0.25">
      <c r="B12236" s="42"/>
    </row>
    <row r="12237" spans="2:2" x14ac:dyDescent="0.25">
      <c r="B12237" s="42"/>
    </row>
    <row r="12238" spans="2:2" x14ac:dyDescent="0.25">
      <c r="B12238" s="42"/>
    </row>
    <row r="12239" spans="2:2" x14ac:dyDescent="0.25">
      <c r="B12239" s="42"/>
    </row>
    <row r="12240" spans="2:2" x14ac:dyDescent="0.25">
      <c r="B12240" s="42"/>
    </row>
    <row r="12241" spans="2:2" x14ac:dyDescent="0.25">
      <c r="B12241" s="42"/>
    </row>
    <row r="12242" spans="2:2" x14ac:dyDescent="0.25">
      <c r="B12242" s="42"/>
    </row>
    <row r="12243" spans="2:2" x14ac:dyDescent="0.25">
      <c r="B12243" s="42"/>
    </row>
    <row r="12244" spans="2:2" x14ac:dyDescent="0.25">
      <c r="B12244" s="42"/>
    </row>
    <row r="12245" spans="2:2" x14ac:dyDescent="0.25">
      <c r="B12245" s="42"/>
    </row>
    <row r="12246" spans="2:2" x14ac:dyDescent="0.25">
      <c r="B12246" s="42"/>
    </row>
    <row r="12247" spans="2:2" x14ac:dyDescent="0.25">
      <c r="B12247" s="42"/>
    </row>
    <row r="12248" spans="2:2" x14ac:dyDescent="0.25">
      <c r="B12248" s="42"/>
    </row>
    <row r="12249" spans="2:2" x14ac:dyDescent="0.25">
      <c r="B12249" s="42"/>
    </row>
    <row r="12250" spans="2:2" x14ac:dyDescent="0.25">
      <c r="B12250" s="42"/>
    </row>
    <row r="12251" spans="2:2" x14ac:dyDescent="0.25">
      <c r="B12251" s="42"/>
    </row>
    <row r="12252" spans="2:2" x14ac:dyDescent="0.25">
      <c r="B12252" s="42"/>
    </row>
    <row r="12253" spans="2:2" x14ac:dyDescent="0.25">
      <c r="B12253" s="42"/>
    </row>
    <row r="12254" spans="2:2" x14ac:dyDescent="0.25">
      <c r="B12254" s="42"/>
    </row>
    <row r="12255" spans="2:2" x14ac:dyDescent="0.25">
      <c r="B12255" s="42"/>
    </row>
    <row r="12256" spans="2:2" x14ac:dyDescent="0.25">
      <c r="B12256" s="42"/>
    </row>
    <row r="12257" spans="2:2" x14ac:dyDescent="0.25">
      <c r="B12257" s="42"/>
    </row>
    <row r="12258" spans="2:2" x14ac:dyDescent="0.25">
      <c r="B12258" s="42"/>
    </row>
    <row r="12259" spans="2:2" x14ac:dyDescent="0.25">
      <c r="B12259" s="42"/>
    </row>
    <row r="12260" spans="2:2" x14ac:dyDescent="0.25">
      <c r="B12260" s="42"/>
    </row>
    <row r="12261" spans="2:2" x14ac:dyDescent="0.25">
      <c r="B12261" s="42"/>
    </row>
    <row r="12262" spans="2:2" x14ac:dyDescent="0.25">
      <c r="B12262" s="42"/>
    </row>
    <row r="12263" spans="2:2" x14ac:dyDescent="0.25">
      <c r="B12263" s="42"/>
    </row>
    <row r="12264" spans="2:2" x14ac:dyDescent="0.25">
      <c r="B12264" s="42"/>
    </row>
    <row r="12265" spans="2:2" x14ac:dyDescent="0.25">
      <c r="B12265" s="42"/>
    </row>
    <row r="12266" spans="2:2" x14ac:dyDescent="0.25">
      <c r="B12266" s="42"/>
    </row>
    <row r="12267" spans="2:2" x14ac:dyDescent="0.25">
      <c r="B12267" s="42"/>
    </row>
    <row r="12268" spans="2:2" x14ac:dyDescent="0.25">
      <c r="B12268" s="42"/>
    </row>
    <row r="12269" spans="2:2" x14ac:dyDescent="0.25">
      <c r="B12269" s="42"/>
    </row>
    <row r="12270" spans="2:2" x14ac:dyDescent="0.25">
      <c r="B12270" s="42"/>
    </row>
    <row r="12271" spans="2:2" x14ac:dyDescent="0.25">
      <c r="B12271" s="42"/>
    </row>
    <row r="12272" spans="2:2" x14ac:dyDescent="0.25">
      <c r="B12272" s="42"/>
    </row>
    <row r="12273" spans="2:2" x14ac:dyDescent="0.25">
      <c r="B12273" s="42"/>
    </row>
    <row r="12274" spans="2:2" x14ac:dyDescent="0.25">
      <c r="B12274" s="42"/>
    </row>
    <row r="12275" spans="2:2" x14ac:dyDescent="0.25">
      <c r="B12275" s="42"/>
    </row>
    <row r="12276" spans="2:2" x14ac:dyDescent="0.25">
      <c r="B12276" s="42"/>
    </row>
    <row r="12277" spans="2:2" x14ac:dyDescent="0.25">
      <c r="B12277" s="42"/>
    </row>
    <row r="12278" spans="2:2" x14ac:dyDescent="0.25">
      <c r="B12278" s="42"/>
    </row>
    <row r="12279" spans="2:2" x14ac:dyDescent="0.25">
      <c r="B12279" s="42"/>
    </row>
    <row r="12280" spans="2:2" x14ac:dyDescent="0.25">
      <c r="B12280" s="42"/>
    </row>
    <row r="12281" spans="2:2" x14ac:dyDescent="0.25">
      <c r="B12281" s="42"/>
    </row>
    <row r="12282" spans="2:2" x14ac:dyDescent="0.25">
      <c r="B12282" s="42"/>
    </row>
    <row r="12283" spans="2:2" x14ac:dyDescent="0.25">
      <c r="B12283" s="42"/>
    </row>
    <row r="12284" spans="2:2" x14ac:dyDescent="0.25">
      <c r="B12284" s="42"/>
    </row>
    <row r="12285" spans="2:2" x14ac:dyDescent="0.25">
      <c r="B12285" s="42"/>
    </row>
    <row r="12286" spans="2:2" x14ac:dyDescent="0.25">
      <c r="B12286" s="42"/>
    </row>
    <row r="12287" spans="2:2" x14ac:dyDescent="0.25">
      <c r="B12287" s="42"/>
    </row>
    <row r="12288" spans="2:2" x14ac:dyDescent="0.25">
      <c r="B12288" s="42"/>
    </row>
    <row r="12289" spans="2:2" x14ac:dyDescent="0.25">
      <c r="B12289" s="42"/>
    </row>
    <row r="12290" spans="2:2" x14ac:dyDescent="0.25">
      <c r="B12290" s="42"/>
    </row>
    <row r="12291" spans="2:2" x14ac:dyDescent="0.25">
      <c r="B12291" s="42"/>
    </row>
    <row r="12292" spans="2:2" x14ac:dyDescent="0.25">
      <c r="B12292" s="42"/>
    </row>
    <row r="12293" spans="2:2" x14ac:dyDescent="0.25">
      <c r="B12293" s="42"/>
    </row>
    <row r="12294" spans="2:2" x14ac:dyDescent="0.25">
      <c r="B12294" s="42"/>
    </row>
    <row r="12295" spans="2:2" x14ac:dyDescent="0.25">
      <c r="B12295" s="42"/>
    </row>
    <row r="12296" spans="2:2" x14ac:dyDescent="0.25">
      <c r="B12296" s="42"/>
    </row>
    <row r="12297" spans="2:2" x14ac:dyDescent="0.25">
      <c r="B12297" s="42"/>
    </row>
    <row r="12298" spans="2:2" x14ac:dyDescent="0.25">
      <c r="B12298" s="42"/>
    </row>
    <row r="12299" spans="2:2" x14ac:dyDescent="0.25">
      <c r="B12299" s="42"/>
    </row>
    <row r="12300" spans="2:2" x14ac:dyDescent="0.25">
      <c r="B12300" s="42"/>
    </row>
    <row r="12301" spans="2:2" x14ac:dyDescent="0.25">
      <c r="B12301" s="42"/>
    </row>
    <row r="12302" spans="2:2" x14ac:dyDescent="0.25">
      <c r="B12302" s="42"/>
    </row>
    <row r="12303" spans="2:2" x14ac:dyDescent="0.25">
      <c r="B12303" s="42"/>
    </row>
    <row r="12304" spans="2:2" x14ac:dyDescent="0.25">
      <c r="B12304" s="42"/>
    </row>
    <row r="12305" spans="2:2" x14ac:dyDescent="0.25">
      <c r="B12305" s="42"/>
    </row>
    <row r="12306" spans="2:2" x14ac:dyDescent="0.25">
      <c r="B12306" s="42"/>
    </row>
    <row r="12307" spans="2:2" x14ac:dyDescent="0.25">
      <c r="B12307" s="42"/>
    </row>
    <row r="12308" spans="2:2" x14ac:dyDescent="0.25">
      <c r="B12308" s="42"/>
    </row>
    <row r="12309" spans="2:2" x14ac:dyDescent="0.25">
      <c r="B12309" s="42"/>
    </row>
    <row r="12310" spans="2:2" x14ac:dyDescent="0.25">
      <c r="B12310" s="42"/>
    </row>
    <row r="12311" spans="2:2" x14ac:dyDescent="0.25">
      <c r="B12311" s="42"/>
    </row>
    <row r="12312" spans="2:2" x14ac:dyDescent="0.25">
      <c r="B12312" s="42"/>
    </row>
    <row r="12313" spans="2:2" x14ac:dyDescent="0.25">
      <c r="B12313" s="42"/>
    </row>
    <row r="12314" spans="2:2" x14ac:dyDescent="0.25">
      <c r="B12314" s="42"/>
    </row>
    <row r="12315" spans="2:2" x14ac:dyDescent="0.25">
      <c r="B12315" s="42"/>
    </row>
    <row r="12316" spans="2:2" x14ac:dyDescent="0.25">
      <c r="B12316" s="42"/>
    </row>
    <row r="12317" spans="2:2" x14ac:dyDescent="0.25">
      <c r="B12317" s="42"/>
    </row>
    <row r="12318" spans="2:2" x14ac:dyDescent="0.25">
      <c r="B12318" s="42"/>
    </row>
    <row r="12319" spans="2:2" x14ac:dyDescent="0.25">
      <c r="B12319" s="42"/>
    </row>
    <row r="12320" spans="2:2" x14ac:dyDescent="0.25">
      <c r="B12320" s="42"/>
    </row>
    <row r="12321" spans="2:2" x14ac:dyDescent="0.25">
      <c r="B12321" s="42"/>
    </row>
    <row r="12322" spans="2:2" x14ac:dyDescent="0.25">
      <c r="B12322" s="42"/>
    </row>
    <row r="12323" spans="2:2" x14ac:dyDescent="0.25">
      <c r="B12323" s="42"/>
    </row>
    <row r="12324" spans="2:2" x14ac:dyDescent="0.25">
      <c r="B12324" s="42"/>
    </row>
    <row r="12325" spans="2:2" x14ac:dyDescent="0.25">
      <c r="B12325" s="42"/>
    </row>
    <row r="12326" spans="2:2" x14ac:dyDescent="0.25">
      <c r="B12326" s="42"/>
    </row>
    <row r="12327" spans="2:2" x14ac:dyDescent="0.25">
      <c r="B12327" s="42"/>
    </row>
    <row r="12328" spans="2:2" x14ac:dyDescent="0.25">
      <c r="B12328" s="42"/>
    </row>
    <row r="12329" spans="2:2" x14ac:dyDescent="0.25">
      <c r="B12329" s="42"/>
    </row>
    <row r="12330" spans="2:2" x14ac:dyDescent="0.25">
      <c r="B12330" s="42"/>
    </row>
    <row r="12331" spans="2:2" x14ac:dyDescent="0.25">
      <c r="B12331" s="42"/>
    </row>
    <row r="12332" spans="2:2" x14ac:dyDescent="0.25">
      <c r="B12332" s="42"/>
    </row>
    <row r="12333" spans="2:2" x14ac:dyDescent="0.25">
      <c r="B12333" s="42"/>
    </row>
    <row r="12334" spans="2:2" x14ac:dyDescent="0.25">
      <c r="B12334" s="42"/>
    </row>
    <row r="12335" spans="2:2" x14ac:dyDescent="0.25">
      <c r="B12335" s="42"/>
    </row>
    <row r="12336" spans="2:2" x14ac:dyDescent="0.25">
      <c r="B12336" s="42"/>
    </row>
    <row r="12337" spans="2:2" x14ac:dyDescent="0.25">
      <c r="B12337" s="42"/>
    </row>
    <row r="12338" spans="2:2" x14ac:dyDescent="0.25">
      <c r="B12338" s="42"/>
    </row>
    <row r="12339" spans="2:2" x14ac:dyDescent="0.25">
      <c r="B12339" s="42"/>
    </row>
    <row r="12340" spans="2:2" x14ac:dyDescent="0.25">
      <c r="B12340" s="42"/>
    </row>
    <row r="12341" spans="2:2" x14ac:dyDescent="0.25">
      <c r="B12341" s="42"/>
    </row>
    <row r="12342" spans="2:2" x14ac:dyDescent="0.25">
      <c r="B12342" s="42"/>
    </row>
    <row r="12343" spans="2:2" x14ac:dyDescent="0.25">
      <c r="B12343" s="42"/>
    </row>
    <row r="12344" spans="2:2" x14ac:dyDescent="0.25">
      <c r="B12344" s="42"/>
    </row>
    <row r="12345" spans="2:2" x14ac:dyDescent="0.25">
      <c r="B12345" s="42"/>
    </row>
    <row r="12346" spans="2:2" x14ac:dyDescent="0.25">
      <c r="B12346" s="42"/>
    </row>
    <row r="12347" spans="2:2" x14ac:dyDescent="0.25">
      <c r="B12347" s="42"/>
    </row>
    <row r="12348" spans="2:2" x14ac:dyDescent="0.25">
      <c r="B12348" s="42"/>
    </row>
    <row r="12349" spans="2:2" x14ac:dyDescent="0.25">
      <c r="B12349" s="42"/>
    </row>
    <row r="12350" spans="2:2" x14ac:dyDescent="0.25">
      <c r="B12350" s="42"/>
    </row>
    <row r="12351" spans="2:2" x14ac:dyDescent="0.25">
      <c r="B12351" s="42"/>
    </row>
    <row r="12352" spans="2:2" x14ac:dyDescent="0.25">
      <c r="B12352" s="42"/>
    </row>
    <row r="12353" spans="2:2" x14ac:dyDescent="0.25">
      <c r="B12353" s="42"/>
    </row>
    <row r="12354" spans="2:2" x14ac:dyDescent="0.25">
      <c r="B12354" s="42"/>
    </row>
    <row r="12355" spans="2:2" x14ac:dyDescent="0.25">
      <c r="B12355" s="42"/>
    </row>
    <row r="12356" spans="2:2" x14ac:dyDescent="0.25">
      <c r="B12356" s="42"/>
    </row>
    <row r="12357" spans="2:2" x14ac:dyDescent="0.25">
      <c r="B12357" s="42"/>
    </row>
    <row r="12358" spans="2:2" x14ac:dyDescent="0.25">
      <c r="B12358" s="42"/>
    </row>
    <row r="12359" spans="2:2" x14ac:dyDescent="0.25">
      <c r="B12359" s="42"/>
    </row>
    <row r="12360" spans="2:2" x14ac:dyDescent="0.25">
      <c r="B12360" s="42"/>
    </row>
    <row r="12361" spans="2:2" x14ac:dyDescent="0.25">
      <c r="B12361" s="42"/>
    </row>
    <row r="12362" spans="2:2" x14ac:dyDescent="0.25">
      <c r="B12362" s="42"/>
    </row>
    <row r="12363" spans="2:2" x14ac:dyDescent="0.25">
      <c r="B12363" s="42"/>
    </row>
    <row r="12364" spans="2:2" x14ac:dyDescent="0.25">
      <c r="B12364" s="42"/>
    </row>
    <row r="12365" spans="2:2" x14ac:dyDescent="0.25">
      <c r="B12365" s="42"/>
    </row>
    <row r="12366" spans="2:2" x14ac:dyDescent="0.25">
      <c r="B12366" s="42"/>
    </row>
    <row r="12367" spans="2:2" x14ac:dyDescent="0.25">
      <c r="B12367" s="42"/>
    </row>
    <row r="12368" spans="2:2" x14ac:dyDescent="0.25">
      <c r="B12368" s="42"/>
    </row>
    <row r="12369" spans="2:2" x14ac:dyDescent="0.25">
      <c r="B12369" s="42"/>
    </row>
    <row r="12370" spans="2:2" x14ac:dyDescent="0.25">
      <c r="B12370" s="42"/>
    </row>
    <row r="12371" spans="2:2" x14ac:dyDescent="0.25">
      <c r="B12371" s="42"/>
    </row>
    <row r="12372" spans="2:2" x14ac:dyDescent="0.25">
      <c r="B12372" s="42"/>
    </row>
    <row r="12373" spans="2:2" x14ac:dyDescent="0.25">
      <c r="B12373" s="42"/>
    </row>
    <row r="12374" spans="2:2" x14ac:dyDescent="0.25">
      <c r="B12374" s="42"/>
    </row>
    <row r="12375" spans="2:2" x14ac:dyDescent="0.25">
      <c r="B12375" s="42"/>
    </row>
    <row r="12376" spans="2:2" x14ac:dyDescent="0.25">
      <c r="B12376" s="42"/>
    </row>
    <row r="12377" spans="2:2" x14ac:dyDescent="0.25">
      <c r="B12377" s="42"/>
    </row>
    <row r="12378" spans="2:2" x14ac:dyDescent="0.25">
      <c r="B12378" s="42"/>
    </row>
    <row r="12379" spans="2:2" x14ac:dyDescent="0.25">
      <c r="B12379" s="42"/>
    </row>
    <row r="12380" spans="2:2" x14ac:dyDescent="0.25">
      <c r="B12380" s="42"/>
    </row>
    <row r="12381" spans="2:2" x14ac:dyDescent="0.25">
      <c r="B12381" s="42"/>
    </row>
    <row r="12382" spans="2:2" x14ac:dyDescent="0.25">
      <c r="B12382" s="42"/>
    </row>
    <row r="12383" spans="2:2" x14ac:dyDescent="0.25">
      <c r="B12383" s="42"/>
    </row>
    <row r="12384" spans="2:2" x14ac:dyDescent="0.25">
      <c r="B12384" s="42"/>
    </row>
    <row r="12385" spans="2:2" x14ac:dyDescent="0.25">
      <c r="B12385" s="42"/>
    </row>
    <row r="12386" spans="2:2" x14ac:dyDescent="0.25">
      <c r="B12386" s="42"/>
    </row>
    <row r="12387" spans="2:2" x14ac:dyDescent="0.25">
      <c r="B12387" s="42"/>
    </row>
    <row r="12388" spans="2:2" x14ac:dyDescent="0.25">
      <c r="B12388" s="42"/>
    </row>
    <row r="12389" spans="2:2" x14ac:dyDescent="0.25">
      <c r="B12389" s="42"/>
    </row>
    <row r="12390" spans="2:2" x14ac:dyDescent="0.25">
      <c r="B12390" s="42"/>
    </row>
    <row r="12391" spans="2:2" x14ac:dyDescent="0.25">
      <c r="B12391" s="42"/>
    </row>
    <row r="12392" spans="2:2" x14ac:dyDescent="0.25">
      <c r="B12392" s="42"/>
    </row>
    <row r="12393" spans="2:2" x14ac:dyDescent="0.25">
      <c r="B12393" s="42"/>
    </row>
    <row r="12394" spans="2:2" x14ac:dyDescent="0.25">
      <c r="B12394" s="42"/>
    </row>
    <row r="12395" spans="2:2" x14ac:dyDescent="0.25">
      <c r="B12395" s="42"/>
    </row>
    <row r="12396" spans="2:2" x14ac:dyDescent="0.25">
      <c r="B12396" s="42"/>
    </row>
    <row r="12397" spans="2:2" x14ac:dyDescent="0.25">
      <c r="B12397" s="42"/>
    </row>
    <row r="12398" spans="2:2" x14ac:dyDescent="0.25">
      <c r="B12398" s="42"/>
    </row>
    <row r="12399" spans="2:2" x14ac:dyDescent="0.25">
      <c r="B12399" s="42"/>
    </row>
    <row r="12400" spans="2:2" x14ac:dyDescent="0.25">
      <c r="B12400" s="42"/>
    </row>
    <row r="12401" spans="2:2" x14ac:dyDescent="0.25">
      <c r="B12401" s="42"/>
    </row>
    <row r="12402" spans="2:2" x14ac:dyDescent="0.25">
      <c r="B12402" s="42"/>
    </row>
    <row r="12403" spans="2:2" x14ac:dyDescent="0.25">
      <c r="B12403" s="42"/>
    </row>
    <row r="12404" spans="2:2" x14ac:dyDescent="0.25">
      <c r="B12404" s="42"/>
    </row>
    <row r="12405" spans="2:2" x14ac:dyDescent="0.25">
      <c r="B12405" s="42"/>
    </row>
    <row r="12406" spans="2:2" x14ac:dyDescent="0.25">
      <c r="B12406" s="42"/>
    </row>
    <row r="12407" spans="2:2" x14ac:dyDescent="0.25">
      <c r="B12407" s="42"/>
    </row>
    <row r="12408" spans="2:2" x14ac:dyDescent="0.25">
      <c r="B12408" s="42"/>
    </row>
    <row r="12409" spans="2:2" x14ac:dyDescent="0.25">
      <c r="B12409" s="42"/>
    </row>
    <row r="12410" spans="2:2" x14ac:dyDescent="0.25">
      <c r="B12410" s="42"/>
    </row>
    <row r="12411" spans="2:2" x14ac:dyDescent="0.25">
      <c r="B12411" s="42"/>
    </row>
    <row r="12412" spans="2:2" x14ac:dyDescent="0.25">
      <c r="B12412" s="42"/>
    </row>
    <row r="12413" spans="2:2" x14ac:dyDescent="0.25">
      <c r="B12413" s="42"/>
    </row>
    <row r="12414" spans="2:2" x14ac:dyDescent="0.25">
      <c r="B12414" s="42"/>
    </row>
    <row r="12415" spans="2:2" x14ac:dyDescent="0.25">
      <c r="B12415" s="42"/>
    </row>
    <row r="12416" spans="2:2" x14ac:dyDescent="0.25">
      <c r="B12416" s="42"/>
    </row>
    <row r="12417" spans="2:2" x14ac:dyDescent="0.25">
      <c r="B12417" s="42"/>
    </row>
    <row r="12418" spans="2:2" x14ac:dyDescent="0.25">
      <c r="B12418" s="42"/>
    </row>
    <row r="12419" spans="2:2" x14ac:dyDescent="0.25">
      <c r="B12419" s="42"/>
    </row>
    <row r="12420" spans="2:2" x14ac:dyDescent="0.25">
      <c r="B12420" s="42"/>
    </row>
    <row r="12421" spans="2:2" x14ac:dyDescent="0.25">
      <c r="B12421" s="42"/>
    </row>
    <row r="12422" spans="2:2" x14ac:dyDescent="0.25">
      <c r="B12422" s="42"/>
    </row>
    <row r="12423" spans="2:2" x14ac:dyDescent="0.25">
      <c r="B12423" s="42"/>
    </row>
    <row r="12424" spans="2:2" x14ac:dyDescent="0.25">
      <c r="B12424" s="42"/>
    </row>
    <row r="12425" spans="2:2" x14ac:dyDescent="0.25">
      <c r="B12425" s="42"/>
    </row>
    <row r="12426" spans="2:2" x14ac:dyDescent="0.25">
      <c r="B12426" s="42"/>
    </row>
    <row r="12427" spans="2:2" x14ac:dyDescent="0.25">
      <c r="B12427" s="42"/>
    </row>
    <row r="12428" spans="2:2" x14ac:dyDescent="0.25">
      <c r="B12428" s="42"/>
    </row>
    <row r="12429" spans="2:2" x14ac:dyDescent="0.25">
      <c r="B12429" s="42"/>
    </row>
    <row r="12430" spans="2:2" x14ac:dyDescent="0.25">
      <c r="B12430" s="42"/>
    </row>
    <row r="12431" spans="2:2" x14ac:dyDescent="0.25">
      <c r="B12431" s="42"/>
    </row>
    <row r="12432" spans="2:2" x14ac:dyDescent="0.25">
      <c r="B12432" s="42"/>
    </row>
    <row r="12433" spans="2:2" x14ac:dyDescent="0.25">
      <c r="B12433" s="42"/>
    </row>
    <row r="12434" spans="2:2" x14ac:dyDescent="0.25">
      <c r="B12434" s="42"/>
    </row>
    <row r="12435" spans="2:2" x14ac:dyDescent="0.25">
      <c r="B12435" s="42"/>
    </row>
    <row r="12436" spans="2:2" x14ac:dyDescent="0.25">
      <c r="B12436" s="42"/>
    </row>
    <row r="12437" spans="2:2" x14ac:dyDescent="0.25">
      <c r="B12437" s="42"/>
    </row>
    <row r="12438" spans="2:2" x14ac:dyDescent="0.25">
      <c r="B12438" s="42"/>
    </row>
    <row r="12439" spans="2:2" x14ac:dyDescent="0.25">
      <c r="B12439" s="42"/>
    </row>
    <row r="12440" spans="2:2" x14ac:dyDescent="0.25">
      <c r="B12440" s="42"/>
    </row>
    <row r="12441" spans="2:2" x14ac:dyDescent="0.25">
      <c r="B12441" s="42"/>
    </row>
    <row r="12442" spans="2:2" x14ac:dyDescent="0.25">
      <c r="B12442" s="42"/>
    </row>
    <row r="12443" spans="2:2" x14ac:dyDescent="0.25">
      <c r="B12443" s="42"/>
    </row>
    <row r="12444" spans="2:2" x14ac:dyDescent="0.25">
      <c r="B12444" s="42"/>
    </row>
    <row r="12445" spans="2:2" x14ac:dyDescent="0.25">
      <c r="B12445" s="42"/>
    </row>
    <row r="12446" spans="2:2" x14ac:dyDescent="0.25">
      <c r="B12446" s="42"/>
    </row>
    <row r="12447" spans="2:2" x14ac:dyDescent="0.25">
      <c r="B12447" s="42"/>
    </row>
    <row r="12448" spans="2:2" x14ac:dyDescent="0.25">
      <c r="B12448" s="42"/>
    </row>
    <row r="12449" spans="2:2" x14ac:dyDescent="0.25">
      <c r="B12449" s="42"/>
    </row>
    <row r="12450" spans="2:2" x14ac:dyDescent="0.25">
      <c r="B12450" s="42"/>
    </row>
    <row r="12451" spans="2:2" x14ac:dyDescent="0.25">
      <c r="B12451" s="42"/>
    </row>
    <row r="12452" spans="2:2" x14ac:dyDescent="0.25">
      <c r="B12452" s="42"/>
    </row>
    <row r="12453" spans="2:2" x14ac:dyDescent="0.25">
      <c r="B12453" s="42"/>
    </row>
    <row r="12454" spans="2:2" x14ac:dyDescent="0.25">
      <c r="B12454" s="42"/>
    </row>
    <row r="12455" spans="2:2" x14ac:dyDescent="0.25">
      <c r="B12455" s="42"/>
    </row>
    <row r="12456" spans="2:2" x14ac:dyDescent="0.25">
      <c r="B12456" s="42"/>
    </row>
    <row r="12457" spans="2:2" x14ac:dyDescent="0.25">
      <c r="B12457" s="42"/>
    </row>
    <row r="12458" spans="2:2" x14ac:dyDescent="0.25">
      <c r="B12458" s="42"/>
    </row>
    <row r="12459" spans="2:2" x14ac:dyDescent="0.25">
      <c r="B12459" s="42"/>
    </row>
    <row r="12460" spans="2:2" x14ac:dyDescent="0.25">
      <c r="B12460" s="42"/>
    </row>
    <row r="12461" spans="2:2" x14ac:dyDescent="0.25">
      <c r="B12461" s="42"/>
    </row>
    <row r="12462" spans="2:2" x14ac:dyDescent="0.25">
      <c r="B12462" s="42"/>
    </row>
    <row r="12463" spans="2:2" x14ac:dyDescent="0.25">
      <c r="B12463" s="42"/>
    </row>
    <row r="12464" spans="2:2" x14ac:dyDescent="0.25">
      <c r="B12464" s="42"/>
    </row>
    <row r="12465" spans="2:2" x14ac:dyDescent="0.25">
      <c r="B12465" s="42"/>
    </row>
    <row r="12466" spans="2:2" x14ac:dyDescent="0.25">
      <c r="B12466" s="42"/>
    </row>
    <row r="12467" spans="2:2" x14ac:dyDescent="0.25">
      <c r="B12467" s="42"/>
    </row>
    <row r="12468" spans="2:2" x14ac:dyDescent="0.25">
      <c r="B12468" s="42"/>
    </row>
    <row r="12469" spans="2:2" x14ac:dyDescent="0.25">
      <c r="B12469" s="42"/>
    </row>
    <row r="12470" spans="2:2" x14ac:dyDescent="0.25">
      <c r="B12470" s="42"/>
    </row>
    <row r="12471" spans="2:2" x14ac:dyDescent="0.25">
      <c r="B12471" s="42"/>
    </row>
    <row r="12472" spans="2:2" x14ac:dyDescent="0.25">
      <c r="B12472" s="42"/>
    </row>
    <row r="12473" spans="2:2" x14ac:dyDescent="0.25">
      <c r="B12473" s="42"/>
    </row>
    <row r="12474" spans="2:2" x14ac:dyDescent="0.25">
      <c r="B12474" s="42"/>
    </row>
    <row r="12475" spans="2:2" x14ac:dyDescent="0.25">
      <c r="B12475" s="42"/>
    </row>
    <row r="12476" spans="2:2" x14ac:dyDescent="0.25">
      <c r="B12476" s="42"/>
    </row>
    <row r="12477" spans="2:2" x14ac:dyDescent="0.25">
      <c r="B12477" s="42"/>
    </row>
    <row r="12478" spans="2:2" x14ac:dyDescent="0.25">
      <c r="B12478" s="42"/>
    </row>
    <row r="12479" spans="2:2" x14ac:dyDescent="0.25">
      <c r="B12479" s="42"/>
    </row>
    <row r="12480" spans="2:2" x14ac:dyDescent="0.25">
      <c r="B12480" s="42"/>
    </row>
    <row r="12481" spans="2:2" x14ac:dyDescent="0.25">
      <c r="B12481" s="42"/>
    </row>
    <row r="12482" spans="2:2" x14ac:dyDescent="0.25">
      <c r="B12482" s="42"/>
    </row>
    <row r="12483" spans="2:2" x14ac:dyDescent="0.25">
      <c r="B12483" s="42"/>
    </row>
    <row r="12484" spans="2:2" x14ac:dyDescent="0.25">
      <c r="B12484" s="42"/>
    </row>
    <row r="12485" spans="2:2" x14ac:dyDescent="0.25">
      <c r="B12485" s="42"/>
    </row>
    <row r="12486" spans="2:2" x14ac:dyDescent="0.25">
      <c r="B12486" s="42"/>
    </row>
    <row r="12487" spans="2:2" x14ac:dyDescent="0.25">
      <c r="B12487" s="42"/>
    </row>
    <row r="12488" spans="2:2" x14ac:dyDescent="0.25">
      <c r="B12488" s="42"/>
    </row>
    <row r="12489" spans="2:2" x14ac:dyDescent="0.25">
      <c r="B12489" s="42"/>
    </row>
    <row r="12490" spans="2:2" x14ac:dyDescent="0.25">
      <c r="B12490" s="42"/>
    </row>
    <row r="12491" spans="2:2" x14ac:dyDescent="0.25">
      <c r="B12491" s="42"/>
    </row>
    <row r="12492" spans="2:2" x14ac:dyDescent="0.25">
      <c r="B12492" s="42"/>
    </row>
    <row r="12493" spans="2:2" x14ac:dyDescent="0.25">
      <c r="B12493" s="42"/>
    </row>
    <row r="12494" spans="2:2" x14ac:dyDescent="0.25">
      <c r="B12494" s="42"/>
    </row>
    <row r="12495" spans="2:2" x14ac:dyDescent="0.25">
      <c r="B12495" s="42"/>
    </row>
    <row r="12496" spans="2:2" x14ac:dyDescent="0.25">
      <c r="B12496" s="42"/>
    </row>
    <row r="12497" spans="2:2" x14ac:dyDescent="0.25">
      <c r="B12497" s="42"/>
    </row>
    <row r="12498" spans="2:2" x14ac:dyDescent="0.25">
      <c r="B12498" s="42"/>
    </row>
    <row r="12499" spans="2:2" x14ac:dyDescent="0.25">
      <c r="B12499" s="42"/>
    </row>
    <row r="12500" spans="2:2" x14ac:dyDescent="0.25">
      <c r="B12500" s="42"/>
    </row>
    <row r="12501" spans="2:2" x14ac:dyDescent="0.25">
      <c r="B12501" s="42"/>
    </row>
    <row r="12502" spans="2:2" x14ac:dyDescent="0.25">
      <c r="B12502" s="42"/>
    </row>
    <row r="12503" spans="2:2" x14ac:dyDescent="0.25">
      <c r="B12503" s="42"/>
    </row>
    <row r="12504" spans="2:2" x14ac:dyDescent="0.25">
      <c r="B12504" s="42"/>
    </row>
    <row r="12505" spans="2:2" x14ac:dyDescent="0.25">
      <c r="B12505" s="42"/>
    </row>
    <row r="12506" spans="2:2" x14ac:dyDescent="0.25">
      <c r="B12506" s="42"/>
    </row>
    <row r="12507" spans="2:2" x14ac:dyDescent="0.25">
      <c r="B12507" s="42"/>
    </row>
    <row r="12508" spans="2:2" x14ac:dyDescent="0.25">
      <c r="B12508" s="42"/>
    </row>
    <row r="12509" spans="2:2" x14ac:dyDescent="0.25">
      <c r="B12509" s="42"/>
    </row>
    <row r="12510" spans="2:2" x14ac:dyDescent="0.25">
      <c r="B12510" s="42"/>
    </row>
    <row r="12511" spans="2:2" x14ac:dyDescent="0.25">
      <c r="B12511" s="42"/>
    </row>
    <row r="12512" spans="2:2" x14ac:dyDescent="0.25">
      <c r="B12512" s="42"/>
    </row>
    <row r="12513" spans="2:2" x14ac:dyDescent="0.25">
      <c r="B12513" s="42"/>
    </row>
    <row r="12514" spans="2:2" x14ac:dyDescent="0.25">
      <c r="B12514" s="42"/>
    </row>
    <row r="12515" spans="2:2" x14ac:dyDescent="0.25">
      <c r="B12515" s="42"/>
    </row>
    <row r="12516" spans="2:2" x14ac:dyDescent="0.25">
      <c r="B12516" s="42"/>
    </row>
    <row r="12517" spans="2:2" x14ac:dyDescent="0.25">
      <c r="B12517" s="42"/>
    </row>
    <row r="12518" spans="2:2" x14ac:dyDescent="0.25">
      <c r="B12518" s="42"/>
    </row>
    <row r="12519" spans="2:2" x14ac:dyDescent="0.25">
      <c r="B12519" s="42"/>
    </row>
    <row r="12520" spans="2:2" x14ac:dyDescent="0.25">
      <c r="B12520" s="42"/>
    </row>
    <row r="12521" spans="2:2" x14ac:dyDescent="0.25">
      <c r="B12521" s="42"/>
    </row>
    <row r="12522" spans="2:2" x14ac:dyDescent="0.25">
      <c r="B12522" s="42"/>
    </row>
    <row r="12523" spans="2:2" x14ac:dyDescent="0.25">
      <c r="B12523" s="42"/>
    </row>
    <row r="12524" spans="2:2" x14ac:dyDescent="0.25">
      <c r="B12524" s="42"/>
    </row>
    <row r="12525" spans="2:2" x14ac:dyDescent="0.25">
      <c r="B12525" s="42"/>
    </row>
    <row r="12526" spans="2:2" x14ac:dyDescent="0.25">
      <c r="B12526" s="42"/>
    </row>
    <row r="12527" spans="2:2" x14ac:dyDescent="0.25">
      <c r="B12527" s="42"/>
    </row>
    <row r="12528" spans="2:2" x14ac:dyDescent="0.25">
      <c r="B12528" s="42"/>
    </row>
    <row r="12529" spans="2:2" x14ac:dyDescent="0.25">
      <c r="B12529" s="42"/>
    </row>
    <row r="12530" spans="2:2" x14ac:dyDescent="0.25">
      <c r="B12530" s="42"/>
    </row>
    <row r="12531" spans="2:2" x14ac:dyDescent="0.25">
      <c r="B12531" s="42"/>
    </row>
    <row r="12532" spans="2:2" x14ac:dyDescent="0.25">
      <c r="B12532" s="42"/>
    </row>
    <row r="12533" spans="2:2" x14ac:dyDescent="0.25">
      <c r="B12533" s="42"/>
    </row>
    <row r="12534" spans="2:2" x14ac:dyDescent="0.25">
      <c r="B12534" s="42"/>
    </row>
    <row r="12535" spans="2:2" x14ac:dyDescent="0.25">
      <c r="B12535" s="42"/>
    </row>
    <row r="12536" spans="2:2" x14ac:dyDescent="0.25">
      <c r="B12536" s="42"/>
    </row>
    <row r="12537" spans="2:2" x14ac:dyDescent="0.25">
      <c r="B12537" s="42"/>
    </row>
    <row r="12538" spans="2:2" x14ac:dyDescent="0.25">
      <c r="B12538" s="42"/>
    </row>
    <row r="12539" spans="2:2" x14ac:dyDescent="0.25">
      <c r="B12539" s="42"/>
    </row>
    <row r="12540" spans="2:2" x14ac:dyDescent="0.25">
      <c r="B12540" s="42"/>
    </row>
    <row r="12541" spans="2:2" x14ac:dyDescent="0.25">
      <c r="B12541" s="42"/>
    </row>
    <row r="12542" spans="2:2" x14ac:dyDescent="0.25">
      <c r="B12542" s="42"/>
    </row>
    <row r="12543" spans="2:2" x14ac:dyDescent="0.25">
      <c r="B12543" s="42"/>
    </row>
    <row r="12544" spans="2:2" x14ac:dyDescent="0.25">
      <c r="B12544" s="42"/>
    </row>
    <row r="12545" spans="2:2" x14ac:dyDescent="0.25">
      <c r="B12545" s="42"/>
    </row>
    <row r="12546" spans="2:2" x14ac:dyDescent="0.25">
      <c r="B12546" s="42"/>
    </row>
    <row r="12547" spans="2:2" x14ac:dyDescent="0.25">
      <c r="B12547" s="42"/>
    </row>
    <row r="12548" spans="2:2" x14ac:dyDescent="0.25">
      <c r="B12548" s="42"/>
    </row>
    <row r="12549" spans="2:2" x14ac:dyDescent="0.25">
      <c r="B12549" s="42"/>
    </row>
    <row r="12550" spans="2:2" x14ac:dyDescent="0.25">
      <c r="B12550" s="42"/>
    </row>
    <row r="12551" spans="2:2" x14ac:dyDescent="0.25">
      <c r="B12551" s="42"/>
    </row>
    <row r="12552" spans="2:2" x14ac:dyDescent="0.25">
      <c r="B12552" s="42"/>
    </row>
    <row r="12553" spans="2:2" x14ac:dyDescent="0.25">
      <c r="B12553" s="42"/>
    </row>
    <row r="12554" spans="2:2" x14ac:dyDescent="0.25">
      <c r="B12554" s="42"/>
    </row>
    <row r="12555" spans="2:2" x14ac:dyDescent="0.25">
      <c r="B12555" s="42"/>
    </row>
    <row r="12556" spans="2:2" x14ac:dyDescent="0.25">
      <c r="B12556" s="42"/>
    </row>
    <row r="12557" spans="2:2" x14ac:dyDescent="0.25">
      <c r="B12557" s="42"/>
    </row>
    <row r="12558" spans="2:2" x14ac:dyDescent="0.25">
      <c r="B12558" s="42"/>
    </row>
    <row r="12559" spans="2:2" x14ac:dyDescent="0.25">
      <c r="B12559" s="42"/>
    </row>
    <row r="12560" spans="2:2" x14ac:dyDescent="0.25">
      <c r="B12560" s="42"/>
    </row>
    <row r="12561" spans="2:2" x14ac:dyDescent="0.25">
      <c r="B12561" s="42"/>
    </row>
    <row r="12562" spans="2:2" x14ac:dyDescent="0.25">
      <c r="B12562" s="42"/>
    </row>
    <row r="12563" spans="2:2" x14ac:dyDescent="0.25">
      <c r="B12563" s="42"/>
    </row>
    <row r="12564" spans="2:2" x14ac:dyDescent="0.25">
      <c r="B12564" s="42"/>
    </row>
    <row r="12565" spans="2:2" x14ac:dyDescent="0.25">
      <c r="B12565" s="42"/>
    </row>
    <row r="12566" spans="2:2" x14ac:dyDescent="0.25">
      <c r="B12566" s="42"/>
    </row>
    <row r="12567" spans="2:2" x14ac:dyDescent="0.25">
      <c r="B12567" s="42"/>
    </row>
    <row r="12568" spans="2:2" x14ac:dyDescent="0.25">
      <c r="B12568" s="42"/>
    </row>
    <row r="12569" spans="2:2" x14ac:dyDescent="0.25">
      <c r="B12569" s="42"/>
    </row>
    <row r="12570" spans="2:2" x14ac:dyDescent="0.25">
      <c r="B12570" s="42"/>
    </row>
    <row r="12571" spans="2:2" x14ac:dyDescent="0.25">
      <c r="B12571" s="42"/>
    </row>
    <row r="12572" spans="2:2" x14ac:dyDescent="0.25">
      <c r="B12572" s="42"/>
    </row>
    <row r="12573" spans="2:2" x14ac:dyDescent="0.25">
      <c r="B12573" s="42"/>
    </row>
    <row r="12574" spans="2:2" x14ac:dyDescent="0.25">
      <c r="B12574" s="42"/>
    </row>
    <row r="12575" spans="2:2" x14ac:dyDescent="0.25">
      <c r="B12575" s="42"/>
    </row>
    <row r="12576" spans="2:2" x14ac:dyDescent="0.25">
      <c r="B12576" s="42"/>
    </row>
    <row r="12577" spans="2:2" x14ac:dyDescent="0.25">
      <c r="B12577" s="42"/>
    </row>
    <row r="12578" spans="2:2" x14ac:dyDescent="0.25">
      <c r="B12578" s="42"/>
    </row>
    <row r="12579" spans="2:2" x14ac:dyDescent="0.25">
      <c r="B12579" s="42"/>
    </row>
    <row r="12580" spans="2:2" x14ac:dyDescent="0.25">
      <c r="B12580" s="42"/>
    </row>
    <row r="12581" spans="2:2" x14ac:dyDescent="0.25">
      <c r="B12581" s="42"/>
    </row>
    <row r="12582" spans="2:2" x14ac:dyDescent="0.25">
      <c r="B12582" s="42"/>
    </row>
    <row r="12583" spans="2:2" x14ac:dyDescent="0.25">
      <c r="B12583" s="42"/>
    </row>
    <row r="12584" spans="2:2" x14ac:dyDescent="0.25">
      <c r="B12584" s="42"/>
    </row>
    <row r="12585" spans="2:2" x14ac:dyDescent="0.25">
      <c r="B12585" s="42"/>
    </row>
    <row r="12586" spans="2:2" x14ac:dyDescent="0.25">
      <c r="B12586" s="42"/>
    </row>
    <row r="12587" spans="2:2" x14ac:dyDescent="0.25">
      <c r="B12587" s="42"/>
    </row>
    <row r="12588" spans="2:2" x14ac:dyDescent="0.25">
      <c r="B12588" s="42"/>
    </row>
    <row r="12589" spans="2:2" x14ac:dyDescent="0.25">
      <c r="B12589" s="42"/>
    </row>
    <row r="12590" spans="2:2" x14ac:dyDescent="0.25">
      <c r="B12590" s="42"/>
    </row>
    <row r="12591" spans="2:2" x14ac:dyDescent="0.25">
      <c r="B12591" s="42"/>
    </row>
    <row r="12592" spans="2:2" x14ac:dyDescent="0.25">
      <c r="B12592" s="42"/>
    </row>
    <row r="12593" spans="2:2" x14ac:dyDescent="0.25">
      <c r="B12593" s="42"/>
    </row>
    <row r="12594" spans="2:2" x14ac:dyDescent="0.25">
      <c r="B12594" s="42"/>
    </row>
    <row r="12595" spans="2:2" x14ac:dyDescent="0.25">
      <c r="B12595" s="42"/>
    </row>
    <row r="12596" spans="2:2" x14ac:dyDescent="0.25">
      <c r="B12596" s="42"/>
    </row>
    <row r="12597" spans="2:2" x14ac:dyDescent="0.25">
      <c r="B12597" s="42"/>
    </row>
    <row r="12598" spans="2:2" x14ac:dyDescent="0.25">
      <c r="B12598" s="42"/>
    </row>
    <row r="12599" spans="2:2" x14ac:dyDescent="0.25">
      <c r="B12599" s="42"/>
    </row>
    <row r="12600" spans="2:2" x14ac:dyDescent="0.25">
      <c r="B12600" s="42"/>
    </row>
    <row r="12601" spans="2:2" x14ac:dyDescent="0.25">
      <c r="B12601" s="42"/>
    </row>
    <row r="12602" spans="2:2" x14ac:dyDescent="0.25">
      <c r="B12602" s="42"/>
    </row>
    <row r="12603" spans="2:2" x14ac:dyDescent="0.25">
      <c r="B12603" s="42"/>
    </row>
    <row r="12604" spans="2:2" x14ac:dyDescent="0.25">
      <c r="B12604" s="42"/>
    </row>
    <row r="12605" spans="2:2" x14ac:dyDescent="0.25">
      <c r="B12605" s="42"/>
    </row>
    <row r="12606" spans="2:2" x14ac:dyDescent="0.25">
      <c r="B12606" s="42"/>
    </row>
    <row r="12607" spans="2:2" x14ac:dyDescent="0.25">
      <c r="B12607" s="42"/>
    </row>
    <row r="12608" spans="2:2" x14ac:dyDescent="0.25">
      <c r="B12608" s="42"/>
    </row>
    <row r="12609" spans="2:2" x14ac:dyDescent="0.25">
      <c r="B12609" s="42"/>
    </row>
    <row r="12610" spans="2:2" x14ac:dyDescent="0.25">
      <c r="B12610" s="42"/>
    </row>
    <row r="12611" spans="2:2" x14ac:dyDescent="0.25">
      <c r="B12611" s="42"/>
    </row>
    <row r="12612" spans="2:2" x14ac:dyDescent="0.25">
      <c r="B12612" s="42"/>
    </row>
    <row r="12613" spans="2:2" x14ac:dyDescent="0.25">
      <c r="B12613" s="42"/>
    </row>
    <row r="12614" spans="2:2" x14ac:dyDescent="0.25">
      <c r="B12614" s="42"/>
    </row>
    <row r="12615" spans="2:2" x14ac:dyDescent="0.25">
      <c r="B12615" s="42"/>
    </row>
    <row r="12616" spans="2:2" x14ac:dyDescent="0.25">
      <c r="B12616" s="42"/>
    </row>
    <row r="12617" spans="2:2" x14ac:dyDescent="0.25">
      <c r="B12617" s="42"/>
    </row>
    <row r="12618" spans="2:2" x14ac:dyDescent="0.25">
      <c r="B12618" s="42"/>
    </row>
    <row r="12619" spans="2:2" x14ac:dyDescent="0.25">
      <c r="B12619" s="42"/>
    </row>
    <row r="12620" spans="2:2" x14ac:dyDescent="0.25">
      <c r="B12620" s="42"/>
    </row>
    <row r="12621" spans="2:2" x14ac:dyDescent="0.25">
      <c r="B12621" s="42"/>
    </row>
    <row r="12622" spans="2:2" x14ac:dyDescent="0.25">
      <c r="B12622" s="42"/>
    </row>
    <row r="12623" spans="2:2" x14ac:dyDescent="0.25">
      <c r="B12623" s="42"/>
    </row>
    <row r="12624" spans="2:2" x14ac:dyDescent="0.25">
      <c r="B12624" s="42"/>
    </row>
    <row r="12625" spans="2:2" x14ac:dyDescent="0.25">
      <c r="B12625" s="42"/>
    </row>
    <row r="12626" spans="2:2" x14ac:dyDescent="0.25">
      <c r="B12626" s="42"/>
    </row>
    <row r="12627" spans="2:2" x14ac:dyDescent="0.25">
      <c r="B12627" s="42"/>
    </row>
    <row r="12628" spans="2:2" x14ac:dyDescent="0.25">
      <c r="B12628" s="42"/>
    </row>
    <row r="12629" spans="2:2" x14ac:dyDescent="0.25">
      <c r="B12629" s="42"/>
    </row>
    <row r="12630" spans="2:2" x14ac:dyDescent="0.25">
      <c r="B12630" s="42"/>
    </row>
    <row r="12631" spans="2:2" x14ac:dyDescent="0.25">
      <c r="B12631" s="42"/>
    </row>
    <row r="12632" spans="2:2" x14ac:dyDescent="0.25">
      <c r="B12632" s="42"/>
    </row>
    <row r="12633" spans="2:2" x14ac:dyDescent="0.25">
      <c r="B12633" s="42"/>
    </row>
    <row r="12634" spans="2:2" x14ac:dyDescent="0.25">
      <c r="B12634" s="42"/>
    </row>
    <row r="12635" spans="2:2" x14ac:dyDescent="0.25">
      <c r="B12635" s="42"/>
    </row>
    <row r="12636" spans="2:2" x14ac:dyDescent="0.25">
      <c r="B12636" s="42"/>
    </row>
    <row r="12637" spans="2:2" x14ac:dyDescent="0.25">
      <c r="B12637" s="42"/>
    </row>
    <row r="12638" spans="2:2" x14ac:dyDescent="0.25">
      <c r="B12638" s="42"/>
    </row>
    <row r="12639" spans="2:2" x14ac:dyDescent="0.25">
      <c r="B12639" s="42"/>
    </row>
    <row r="12640" spans="2:2" x14ac:dyDescent="0.25">
      <c r="B12640" s="42"/>
    </row>
    <row r="12641" spans="2:2" x14ac:dyDescent="0.25">
      <c r="B12641" s="42"/>
    </row>
    <row r="12642" spans="2:2" x14ac:dyDescent="0.25">
      <c r="B12642" s="42"/>
    </row>
    <row r="12643" spans="2:2" x14ac:dyDescent="0.25">
      <c r="B12643" s="42"/>
    </row>
    <row r="12644" spans="2:2" x14ac:dyDescent="0.25">
      <c r="B12644" s="42"/>
    </row>
    <row r="12645" spans="2:2" x14ac:dyDescent="0.25">
      <c r="B12645" s="42"/>
    </row>
    <row r="12646" spans="2:2" x14ac:dyDescent="0.25">
      <c r="B12646" s="42"/>
    </row>
    <row r="12647" spans="2:2" x14ac:dyDescent="0.25">
      <c r="B12647" s="42"/>
    </row>
    <row r="12648" spans="2:2" x14ac:dyDescent="0.25">
      <c r="B12648" s="42"/>
    </row>
    <row r="12649" spans="2:2" x14ac:dyDescent="0.25">
      <c r="B12649" s="42"/>
    </row>
    <row r="12650" spans="2:2" x14ac:dyDescent="0.25">
      <c r="B12650" s="42"/>
    </row>
    <row r="12651" spans="2:2" x14ac:dyDescent="0.25">
      <c r="B12651" s="42"/>
    </row>
    <row r="12652" spans="2:2" x14ac:dyDescent="0.25">
      <c r="B12652" s="42"/>
    </row>
    <row r="12653" spans="2:2" x14ac:dyDescent="0.25">
      <c r="B12653" s="42"/>
    </row>
    <row r="12654" spans="2:2" x14ac:dyDescent="0.25">
      <c r="B12654" s="42"/>
    </row>
    <row r="12655" spans="2:2" x14ac:dyDescent="0.25">
      <c r="B12655" s="42"/>
    </row>
    <row r="12656" spans="2:2" x14ac:dyDescent="0.25">
      <c r="B12656" s="42"/>
    </row>
    <row r="12657" spans="2:2" x14ac:dyDescent="0.25">
      <c r="B12657" s="42"/>
    </row>
    <row r="12658" spans="2:2" x14ac:dyDescent="0.25">
      <c r="B12658" s="42"/>
    </row>
    <row r="12659" spans="2:2" x14ac:dyDescent="0.25">
      <c r="B12659" s="42"/>
    </row>
    <row r="12660" spans="2:2" x14ac:dyDescent="0.25">
      <c r="B12660" s="42"/>
    </row>
    <row r="12661" spans="2:2" x14ac:dyDescent="0.25">
      <c r="B12661" s="42"/>
    </row>
    <row r="12662" spans="2:2" x14ac:dyDescent="0.25">
      <c r="B12662" s="42"/>
    </row>
    <row r="12663" spans="2:2" x14ac:dyDescent="0.25">
      <c r="B12663" s="42"/>
    </row>
    <row r="12664" spans="2:2" x14ac:dyDescent="0.25">
      <c r="B12664" s="42"/>
    </row>
    <row r="12665" spans="2:2" x14ac:dyDescent="0.25">
      <c r="B12665" s="42"/>
    </row>
    <row r="12666" spans="2:2" x14ac:dyDescent="0.25">
      <c r="B12666" s="42"/>
    </row>
    <row r="12667" spans="2:2" x14ac:dyDescent="0.25">
      <c r="B12667" s="42"/>
    </row>
    <row r="12668" spans="2:2" x14ac:dyDescent="0.25">
      <c r="B12668" s="42"/>
    </row>
    <row r="12669" spans="2:2" x14ac:dyDescent="0.25">
      <c r="B12669" s="42"/>
    </row>
    <row r="12670" spans="2:2" x14ac:dyDescent="0.25">
      <c r="B12670" s="42"/>
    </row>
    <row r="12671" spans="2:2" x14ac:dyDescent="0.25">
      <c r="B12671" s="42"/>
    </row>
    <row r="12672" spans="2:2" x14ac:dyDescent="0.25">
      <c r="B12672" s="42"/>
    </row>
    <row r="12673" spans="2:2" x14ac:dyDescent="0.25">
      <c r="B12673" s="42"/>
    </row>
    <row r="12674" spans="2:2" x14ac:dyDescent="0.25">
      <c r="B12674" s="42"/>
    </row>
    <row r="12675" spans="2:2" x14ac:dyDescent="0.25">
      <c r="B12675" s="42"/>
    </row>
    <row r="12676" spans="2:2" x14ac:dyDescent="0.25">
      <c r="B12676" s="42"/>
    </row>
    <row r="12677" spans="2:2" x14ac:dyDescent="0.25">
      <c r="B12677" s="42"/>
    </row>
    <row r="12678" spans="2:2" x14ac:dyDescent="0.25">
      <c r="B12678" s="42"/>
    </row>
    <row r="12679" spans="2:2" x14ac:dyDescent="0.25">
      <c r="B12679" s="42"/>
    </row>
    <row r="12680" spans="2:2" x14ac:dyDescent="0.25">
      <c r="B12680" s="42"/>
    </row>
    <row r="12681" spans="2:2" x14ac:dyDescent="0.25">
      <c r="B12681" s="42"/>
    </row>
    <row r="12682" spans="2:2" x14ac:dyDescent="0.25">
      <c r="B12682" s="42"/>
    </row>
    <row r="12683" spans="2:2" x14ac:dyDescent="0.25">
      <c r="B12683" s="42"/>
    </row>
    <row r="12684" spans="2:2" x14ac:dyDescent="0.25">
      <c r="B12684" s="42"/>
    </row>
    <row r="12685" spans="2:2" x14ac:dyDescent="0.25">
      <c r="B12685" s="42"/>
    </row>
    <row r="12686" spans="2:2" x14ac:dyDescent="0.25">
      <c r="B12686" s="42"/>
    </row>
    <row r="12687" spans="2:2" x14ac:dyDescent="0.25">
      <c r="B12687" s="42"/>
    </row>
    <row r="12688" spans="2:2" x14ac:dyDescent="0.25">
      <c r="B12688" s="42"/>
    </row>
    <row r="12689" spans="2:2" x14ac:dyDescent="0.25">
      <c r="B12689" s="42"/>
    </row>
    <row r="12690" spans="2:2" x14ac:dyDescent="0.25">
      <c r="B12690" s="42"/>
    </row>
    <row r="12691" spans="2:2" x14ac:dyDescent="0.25">
      <c r="B12691" s="42"/>
    </row>
    <row r="12692" spans="2:2" x14ac:dyDescent="0.25">
      <c r="B12692" s="42"/>
    </row>
    <row r="12693" spans="2:2" x14ac:dyDescent="0.25">
      <c r="B12693" s="42"/>
    </row>
    <row r="12694" spans="2:2" x14ac:dyDescent="0.25">
      <c r="B12694" s="42"/>
    </row>
    <row r="12695" spans="2:2" x14ac:dyDescent="0.25">
      <c r="B12695" s="42"/>
    </row>
    <row r="12696" spans="2:2" x14ac:dyDescent="0.25">
      <c r="B12696" s="42"/>
    </row>
    <row r="12697" spans="2:2" x14ac:dyDescent="0.25">
      <c r="B12697" s="42"/>
    </row>
    <row r="12698" spans="2:2" x14ac:dyDescent="0.25">
      <c r="B12698" s="42"/>
    </row>
    <row r="12699" spans="2:2" x14ac:dyDescent="0.25">
      <c r="B12699" s="42"/>
    </row>
    <row r="12700" spans="2:2" x14ac:dyDescent="0.25">
      <c r="B12700" s="42"/>
    </row>
    <row r="12701" spans="2:2" x14ac:dyDescent="0.25">
      <c r="B12701" s="42"/>
    </row>
    <row r="12702" spans="2:2" x14ac:dyDescent="0.25">
      <c r="B12702" s="42"/>
    </row>
    <row r="12703" spans="2:2" x14ac:dyDescent="0.25">
      <c r="B12703" s="42"/>
    </row>
    <row r="12704" spans="2:2" x14ac:dyDescent="0.25">
      <c r="B12704" s="42"/>
    </row>
    <row r="12705" spans="2:2" x14ac:dyDescent="0.25">
      <c r="B12705" s="42"/>
    </row>
    <row r="12706" spans="2:2" x14ac:dyDescent="0.25">
      <c r="B12706" s="42"/>
    </row>
    <row r="12707" spans="2:2" x14ac:dyDescent="0.25">
      <c r="B12707" s="42"/>
    </row>
    <row r="12708" spans="2:2" x14ac:dyDescent="0.25">
      <c r="B12708" s="42"/>
    </row>
    <row r="12709" spans="2:2" x14ac:dyDescent="0.25">
      <c r="B12709" s="42"/>
    </row>
    <row r="12710" spans="2:2" x14ac:dyDescent="0.25">
      <c r="B12710" s="42"/>
    </row>
    <row r="12711" spans="2:2" x14ac:dyDescent="0.25">
      <c r="B12711" s="42"/>
    </row>
    <row r="12712" spans="2:2" x14ac:dyDescent="0.25">
      <c r="B12712" s="42"/>
    </row>
    <row r="12713" spans="2:2" x14ac:dyDescent="0.25">
      <c r="B12713" s="42"/>
    </row>
    <row r="12714" spans="2:2" x14ac:dyDescent="0.25">
      <c r="B12714" s="42"/>
    </row>
    <row r="12715" spans="2:2" x14ac:dyDescent="0.25">
      <c r="B12715" s="42"/>
    </row>
    <row r="12716" spans="2:2" x14ac:dyDescent="0.25">
      <c r="B12716" s="42"/>
    </row>
    <row r="12717" spans="2:2" x14ac:dyDescent="0.25">
      <c r="B12717" s="42"/>
    </row>
    <row r="12718" spans="2:2" x14ac:dyDescent="0.25">
      <c r="B12718" s="42"/>
    </row>
    <row r="12719" spans="2:2" x14ac:dyDescent="0.25">
      <c r="B12719" s="42"/>
    </row>
    <row r="12720" spans="2:2" x14ac:dyDescent="0.25">
      <c r="B12720" s="42"/>
    </row>
    <row r="12721" spans="2:2" x14ac:dyDescent="0.25">
      <c r="B12721" s="42"/>
    </row>
    <row r="12722" spans="2:2" x14ac:dyDescent="0.25">
      <c r="B12722" s="42"/>
    </row>
    <row r="12723" spans="2:2" x14ac:dyDescent="0.25">
      <c r="B12723" s="42"/>
    </row>
    <row r="12724" spans="2:2" x14ac:dyDescent="0.25">
      <c r="B12724" s="42"/>
    </row>
    <row r="12725" spans="2:2" x14ac:dyDescent="0.25">
      <c r="B12725" s="42"/>
    </row>
    <row r="12726" spans="2:2" x14ac:dyDescent="0.25">
      <c r="B12726" s="42"/>
    </row>
    <row r="12727" spans="2:2" x14ac:dyDescent="0.25">
      <c r="B12727" s="42"/>
    </row>
    <row r="12728" spans="2:2" x14ac:dyDescent="0.25">
      <c r="B12728" s="42"/>
    </row>
    <row r="12729" spans="2:2" x14ac:dyDescent="0.25">
      <c r="B12729" s="42"/>
    </row>
    <row r="12730" spans="2:2" x14ac:dyDescent="0.25">
      <c r="B12730" s="42"/>
    </row>
    <row r="12731" spans="2:2" x14ac:dyDescent="0.25">
      <c r="B12731" s="42"/>
    </row>
    <row r="12732" spans="2:2" x14ac:dyDescent="0.25">
      <c r="B12732" s="42"/>
    </row>
    <row r="12733" spans="2:2" x14ac:dyDescent="0.25">
      <c r="B12733" s="42"/>
    </row>
    <row r="12734" spans="2:2" x14ac:dyDescent="0.25">
      <c r="B12734" s="42"/>
    </row>
    <row r="12735" spans="2:2" x14ac:dyDescent="0.25">
      <c r="B12735" s="42"/>
    </row>
    <row r="12736" spans="2:2" x14ac:dyDescent="0.25">
      <c r="B12736" s="42"/>
    </row>
    <row r="12737" spans="2:2" x14ac:dyDescent="0.25">
      <c r="B12737" s="42"/>
    </row>
    <row r="12738" spans="2:2" x14ac:dyDescent="0.25">
      <c r="B12738" s="42"/>
    </row>
    <row r="12739" spans="2:2" x14ac:dyDescent="0.25">
      <c r="B12739" s="42"/>
    </row>
    <row r="12740" spans="2:2" x14ac:dyDescent="0.25">
      <c r="B12740" s="42"/>
    </row>
    <row r="12741" spans="2:2" x14ac:dyDescent="0.25">
      <c r="B12741" s="42"/>
    </row>
    <row r="12742" spans="2:2" x14ac:dyDescent="0.25">
      <c r="B12742" s="42"/>
    </row>
    <row r="12743" spans="2:2" x14ac:dyDescent="0.25">
      <c r="B12743" s="42"/>
    </row>
    <row r="12744" spans="2:2" x14ac:dyDescent="0.25">
      <c r="B12744" s="42"/>
    </row>
    <row r="12745" spans="2:2" x14ac:dyDescent="0.25">
      <c r="B12745" s="42"/>
    </row>
    <row r="12746" spans="2:2" x14ac:dyDescent="0.25">
      <c r="B12746" s="42"/>
    </row>
    <row r="12747" spans="2:2" x14ac:dyDescent="0.25">
      <c r="B12747" s="42"/>
    </row>
    <row r="12748" spans="2:2" x14ac:dyDescent="0.25">
      <c r="B12748" s="42"/>
    </row>
    <row r="12749" spans="2:2" x14ac:dyDescent="0.25">
      <c r="B12749" s="42"/>
    </row>
    <row r="12750" spans="2:2" x14ac:dyDescent="0.25">
      <c r="B12750" s="42"/>
    </row>
    <row r="12751" spans="2:2" x14ac:dyDescent="0.25">
      <c r="B12751" s="42"/>
    </row>
    <row r="12752" spans="2:2" x14ac:dyDescent="0.25">
      <c r="B12752" s="42"/>
    </row>
    <row r="12753" spans="2:2" x14ac:dyDescent="0.25">
      <c r="B12753" s="42"/>
    </row>
    <row r="12754" spans="2:2" x14ac:dyDescent="0.25">
      <c r="B12754" s="42"/>
    </row>
    <row r="12755" spans="2:2" x14ac:dyDescent="0.25">
      <c r="B12755" s="42"/>
    </row>
    <row r="12756" spans="2:2" x14ac:dyDescent="0.25">
      <c r="B12756" s="42"/>
    </row>
    <row r="12757" spans="2:2" x14ac:dyDescent="0.25">
      <c r="B12757" s="42"/>
    </row>
    <row r="12758" spans="2:2" x14ac:dyDescent="0.25">
      <c r="B12758" s="42"/>
    </row>
    <row r="12759" spans="2:2" x14ac:dyDescent="0.25">
      <c r="B12759" s="42"/>
    </row>
    <row r="12760" spans="2:2" x14ac:dyDescent="0.25">
      <c r="B12760" s="42"/>
    </row>
    <row r="12761" spans="2:2" x14ac:dyDescent="0.25">
      <c r="B12761" s="42"/>
    </row>
    <row r="12762" spans="2:2" x14ac:dyDescent="0.25">
      <c r="B12762" s="42"/>
    </row>
    <row r="12763" spans="2:2" x14ac:dyDescent="0.25">
      <c r="B12763" s="42"/>
    </row>
    <row r="12764" spans="2:2" x14ac:dyDescent="0.25">
      <c r="B12764" s="42"/>
    </row>
    <row r="12765" spans="2:2" x14ac:dyDescent="0.25">
      <c r="B12765" s="42"/>
    </row>
    <row r="12766" spans="2:2" x14ac:dyDescent="0.25">
      <c r="B12766" s="42"/>
    </row>
    <row r="12767" spans="2:2" x14ac:dyDescent="0.25">
      <c r="B12767" s="42"/>
    </row>
    <row r="12768" spans="2:2" x14ac:dyDescent="0.25">
      <c r="B12768" s="42"/>
    </row>
    <row r="12769" spans="2:2" x14ac:dyDescent="0.25">
      <c r="B12769" s="42"/>
    </row>
    <row r="12770" spans="2:2" x14ac:dyDescent="0.25">
      <c r="B12770" s="42"/>
    </row>
    <row r="12771" spans="2:2" x14ac:dyDescent="0.25">
      <c r="B12771" s="42"/>
    </row>
    <row r="12772" spans="2:2" x14ac:dyDescent="0.25">
      <c r="B12772" s="42"/>
    </row>
    <row r="12773" spans="2:2" x14ac:dyDescent="0.25">
      <c r="B12773" s="42"/>
    </row>
    <row r="12774" spans="2:2" x14ac:dyDescent="0.25">
      <c r="B12774" s="42"/>
    </row>
    <row r="12775" spans="2:2" x14ac:dyDescent="0.25">
      <c r="B12775" s="42"/>
    </row>
    <row r="12776" spans="2:2" x14ac:dyDescent="0.25">
      <c r="B12776" s="42"/>
    </row>
    <row r="12777" spans="2:2" x14ac:dyDescent="0.25">
      <c r="B12777" s="42"/>
    </row>
    <row r="12778" spans="2:2" x14ac:dyDescent="0.25">
      <c r="B12778" s="42"/>
    </row>
    <row r="12779" spans="2:2" x14ac:dyDescent="0.25">
      <c r="B12779" s="42"/>
    </row>
    <row r="12780" spans="2:2" x14ac:dyDescent="0.25">
      <c r="B12780" s="42"/>
    </row>
    <row r="12781" spans="2:2" x14ac:dyDescent="0.25">
      <c r="B12781" s="42"/>
    </row>
    <row r="12782" spans="2:2" x14ac:dyDescent="0.25">
      <c r="B12782" s="42"/>
    </row>
    <row r="12783" spans="2:2" x14ac:dyDescent="0.25">
      <c r="B12783" s="42"/>
    </row>
    <row r="12784" spans="2:2" x14ac:dyDescent="0.25">
      <c r="B12784" s="42"/>
    </row>
    <row r="12785" spans="2:2" x14ac:dyDescent="0.25">
      <c r="B12785" s="42"/>
    </row>
    <row r="12786" spans="2:2" x14ac:dyDescent="0.25">
      <c r="B12786" s="42"/>
    </row>
    <row r="12787" spans="2:2" x14ac:dyDescent="0.25">
      <c r="B12787" s="42"/>
    </row>
    <row r="12788" spans="2:2" x14ac:dyDescent="0.25">
      <c r="B12788" s="42"/>
    </row>
    <row r="12789" spans="2:2" x14ac:dyDescent="0.25">
      <c r="B12789" s="42"/>
    </row>
    <row r="12790" spans="2:2" x14ac:dyDescent="0.25">
      <c r="B12790" s="42"/>
    </row>
    <row r="12791" spans="2:2" x14ac:dyDescent="0.25">
      <c r="B12791" s="42"/>
    </row>
    <row r="12792" spans="2:2" x14ac:dyDescent="0.25">
      <c r="B12792" s="42"/>
    </row>
    <row r="12793" spans="2:2" x14ac:dyDescent="0.25">
      <c r="B12793" s="42"/>
    </row>
    <row r="12794" spans="2:2" x14ac:dyDescent="0.25">
      <c r="B12794" s="42"/>
    </row>
    <row r="12795" spans="2:2" x14ac:dyDescent="0.25">
      <c r="B12795" s="42"/>
    </row>
    <row r="12796" spans="2:2" x14ac:dyDescent="0.25">
      <c r="B12796" s="42"/>
    </row>
    <row r="12797" spans="2:2" x14ac:dyDescent="0.25">
      <c r="B12797" s="42"/>
    </row>
    <row r="12798" spans="2:2" x14ac:dyDescent="0.25">
      <c r="B12798" s="42"/>
    </row>
    <row r="12799" spans="2:2" x14ac:dyDescent="0.25">
      <c r="B12799" s="42"/>
    </row>
    <row r="12800" spans="2:2" x14ac:dyDescent="0.25">
      <c r="B12800" s="42"/>
    </row>
    <row r="12801" spans="2:2" x14ac:dyDescent="0.25">
      <c r="B12801" s="42"/>
    </row>
    <row r="12802" spans="2:2" x14ac:dyDescent="0.25">
      <c r="B12802" s="42"/>
    </row>
    <row r="12803" spans="2:2" x14ac:dyDescent="0.25">
      <c r="B12803" s="42"/>
    </row>
    <row r="12804" spans="2:2" x14ac:dyDescent="0.25">
      <c r="B12804" s="42"/>
    </row>
    <row r="12805" spans="2:2" x14ac:dyDescent="0.25">
      <c r="B12805" s="42"/>
    </row>
    <row r="12806" spans="2:2" x14ac:dyDescent="0.25">
      <c r="B12806" s="42"/>
    </row>
    <row r="12807" spans="2:2" x14ac:dyDescent="0.25">
      <c r="B12807" s="42"/>
    </row>
    <row r="12808" spans="2:2" x14ac:dyDescent="0.25">
      <c r="B12808" s="42"/>
    </row>
    <row r="12809" spans="2:2" x14ac:dyDescent="0.25">
      <c r="B12809" s="42"/>
    </row>
    <row r="12810" spans="2:2" x14ac:dyDescent="0.25">
      <c r="B12810" s="42"/>
    </row>
    <row r="12811" spans="2:2" x14ac:dyDescent="0.25">
      <c r="B12811" s="42"/>
    </row>
    <row r="12812" spans="2:2" x14ac:dyDescent="0.25">
      <c r="B12812" s="42"/>
    </row>
    <row r="12813" spans="2:2" x14ac:dyDescent="0.25">
      <c r="B12813" s="42"/>
    </row>
    <row r="12814" spans="2:2" x14ac:dyDescent="0.25">
      <c r="B12814" s="42"/>
    </row>
    <row r="12815" spans="2:2" x14ac:dyDescent="0.25">
      <c r="B12815" s="42"/>
    </row>
    <row r="12816" spans="2:2" x14ac:dyDescent="0.25">
      <c r="B12816" s="42"/>
    </row>
    <row r="12817" spans="2:2" x14ac:dyDescent="0.25">
      <c r="B12817" s="42"/>
    </row>
    <row r="12818" spans="2:2" x14ac:dyDescent="0.25">
      <c r="B12818" s="42"/>
    </row>
    <row r="12819" spans="2:2" x14ac:dyDescent="0.25">
      <c r="B12819" s="42"/>
    </row>
    <row r="12820" spans="2:2" x14ac:dyDescent="0.25">
      <c r="B12820" s="42"/>
    </row>
    <row r="12821" spans="2:2" x14ac:dyDescent="0.25">
      <c r="B12821" s="42"/>
    </row>
    <row r="12822" spans="2:2" x14ac:dyDescent="0.25">
      <c r="B12822" s="42"/>
    </row>
    <row r="12823" spans="2:2" x14ac:dyDescent="0.25">
      <c r="B12823" s="42"/>
    </row>
    <row r="12824" spans="2:2" x14ac:dyDescent="0.25">
      <c r="B12824" s="42"/>
    </row>
    <row r="12825" spans="2:2" x14ac:dyDescent="0.25">
      <c r="B12825" s="42"/>
    </row>
    <row r="12826" spans="2:2" x14ac:dyDescent="0.25">
      <c r="B12826" s="42"/>
    </row>
    <row r="12827" spans="2:2" x14ac:dyDescent="0.25">
      <c r="B12827" s="42"/>
    </row>
    <row r="12828" spans="2:2" x14ac:dyDescent="0.25">
      <c r="B12828" s="42"/>
    </row>
    <row r="12829" spans="2:2" x14ac:dyDescent="0.25">
      <c r="B12829" s="42"/>
    </row>
    <row r="12830" spans="2:2" x14ac:dyDescent="0.25">
      <c r="B12830" s="42"/>
    </row>
    <row r="12831" spans="2:2" x14ac:dyDescent="0.25">
      <c r="B12831" s="42"/>
    </row>
    <row r="12832" spans="2:2" x14ac:dyDescent="0.25">
      <c r="B12832" s="42"/>
    </row>
    <row r="12833" spans="2:2" x14ac:dyDescent="0.25">
      <c r="B12833" s="42"/>
    </row>
    <row r="12834" spans="2:2" x14ac:dyDescent="0.25">
      <c r="B12834" s="42"/>
    </row>
    <row r="12835" spans="2:2" x14ac:dyDescent="0.25">
      <c r="B12835" s="42"/>
    </row>
    <row r="12836" spans="2:2" x14ac:dyDescent="0.25">
      <c r="B12836" s="42"/>
    </row>
    <row r="12837" spans="2:2" x14ac:dyDescent="0.25">
      <c r="B12837" s="42"/>
    </row>
    <row r="12838" spans="2:2" x14ac:dyDescent="0.25">
      <c r="B12838" s="42"/>
    </row>
    <row r="12839" spans="2:2" x14ac:dyDescent="0.25">
      <c r="B12839" s="42"/>
    </row>
    <row r="12840" spans="2:2" x14ac:dyDescent="0.25">
      <c r="B12840" s="42"/>
    </row>
    <row r="12841" spans="2:2" x14ac:dyDescent="0.25">
      <c r="B12841" s="42"/>
    </row>
    <row r="12842" spans="2:2" x14ac:dyDescent="0.25">
      <c r="B12842" s="42"/>
    </row>
    <row r="12843" spans="2:2" x14ac:dyDescent="0.25">
      <c r="B12843" s="42"/>
    </row>
    <row r="12844" spans="2:2" x14ac:dyDescent="0.25">
      <c r="B12844" s="42"/>
    </row>
    <row r="12845" spans="2:2" x14ac:dyDescent="0.25">
      <c r="B12845" s="42"/>
    </row>
    <row r="12846" spans="2:2" x14ac:dyDescent="0.25">
      <c r="B12846" s="42"/>
    </row>
    <row r="12847" spans="2:2" x14ac:dyDescent="0.25">
      <c r="B12847" s="42"/>
    </row>
    <row r="12848" spans="2:2" x14ac:dyDescent="0.25">
      <c r="B12848" s="42"/>
    </row>
    <row r="12849" spans="2:2" x14ac:dyDescent="0.25">
      <c r="B12849" s="42"/>
    </row>
    <row r="12850" spans="2:2" x14ac:dyDescent="0.25">
      <c r="B12850" s="42"/>
    </row>
    <row r="12851" spans="2:2" x14ac:dyDescent="0.25">
      <c r="B12851" s="42"/>
    </row>
    <row r="12852" spans="2:2" x14ac:dyDescent="0.25">
      <c r="B12852" s="42"/>
    </row>
    <row r="12853" spans="2:2" x14ac:dyDescent="0.25">
      <c r="B12853" s="42"/>
    </row>
    <row r="12854" spans="2:2" x14ac:dyDescent="0.25">
      <c r="B12854" s="42"/>
    </row>
    <row r="12855" spans="2:2" x14ac:dyDescent="0.25">
      <c r="B12855" s="42"/>
    </row>
    <row r="12856" spans="2:2" x14ac:dyDescent="0.25">
      <c r="B12856" s="42"/>
    </row>
    <row r="12857" spans="2:2" x14ac:dyDescent="0.25">
      <c r="B12857" s="42"/>
    </row>
    <row r="12858" spans="2:2" x14ac:dyDescent="0.25">
      <c r="B12858" s="42"/>
    </row>
    <row r="12859" spans="2:2" x14ac:dyDescent="0.25">
      <c r="B12859" s="42"/>
    </row>
    <row r="12860" spans="2:2" x14ac:dyDescent="0.25">
      <c r="B12860" s="42"/>
    </row>
    <row r="12861" spans="2:2" x14ac:dyDescent="0.25">
      <c r="B12861" s="42"/>
    </row>
    <row r="12862" spans="2:2" x14ac:dyDescent="0.25">
      <c r="B12862" s="42"/>
    </row>
    <row r="12863" spans="2:2" x14ac:dyDescent="0.25">
      <c r="B12863" s="42"/>
    </row>
    <row r="12864" spans="2:2" x14ac:dyDescent="0.25">
      <c r="B12864" s="42"/>
    </row>
    <row r="12865" spans="2:2" x14ac:dyDescent="0.25">
      <c r="B12865" s="42"/>
    </row>
    <row r="12866" spans="2:2" x14ac:dyDescent="0.25">
      <c r="B12866" s="42"/>
    </row>
    <row r="12867" spans="2:2" x14ac:dyDescent="0.25">
      <c r="B12867" s="42"/>
    </row>
    <row r="12868" spans="2:2" x14ac:dyDescent="0.25">
      <c r="B12868" s="42"/>
    </row>
    <row r="12869" spans="2:2" x14ac:dyDescent="0.25">
      <c r="B12869" s="42"/>
    </row>
    <row r="12870" spans="2:2" x14ac:dyDescent="0.25">
      <c r="B12870" s="42"/>
    </row>
    <row r="12871" spans="2:2" x14ac:dyDescent="0.25">
      <c r="B12871" s="42"/>
    </row>
    <row r="12872" spans="2:2" x14ac:dyDescent="0.25">
      <c r="B12872" s="42"/>
    </row>
    <row r="12873" spans="2:2" x14ac:dyDescent="0.25">
      <c r="B12873" s="42"/>
    </row>
    <row r="12874" spans="2:2" x14ac:dyDescent="0.25">
      <c r="B12874" s="42"/>
    </row>
    <row r="12875" spans="2:2" x14ac:dyDescent="0.25">
      <c r="B12875" s="42"/>
    </row>
    <row r="12876" spans="2:2" x14ac:dyDescent="0.25">
      <c r="B12876" s="42"/>
    </row>
    <row r="12877" spans="2:2" x14ac:dyDescent="0.25">
      <c r="B12877" s="42"/>
    </row>
    <row r="12878" spans="2:2" x14ac:dyDescent="0.25">
      <c r="B12878" s="42"/>
    </row>
    <row r="12879" spans="2:2" x14ac:dyDescent="0.25">
      <c r="B12879" s="42"/>
    </row>
    <row r="12880" spans="2:2" x14ac:dyDescent="0.25">
      <c r="B12880" s="42"/>
    </row>
    <row r="12881" spans="2:2" x14ac:dyDescent="0.25">
      <c r="B12881" s="42"/>
    </row>
    <row r="12882" spans="2:2" x14ac:dyDescent="0.25">
      <c r="B12882" s="42"/>
    </row>
    <row r="12883" spans="2:2" x14ac:dyDescent="0.25">
      <c r="B12883" s="42"/>
    </row>
    <row r="12884" spans="2:2" x14ac:dyDescent="0.25">
      <c r="B12884" s="42"/>
    </row>
    <row r="12885" spans="2:2" x14ac:dyDescent="0.25">
      <c r="B12885" s="42"/>
    </row>
    <row r="12886" spans="2:2" x14ac:dyDescent="0.25">
      <c r="B12886" s="42"/>
    </row>
    <row r="12887" spans="2:2" x14ac:dyDescent="0.25">
      <c r="B12887" s="42"/>
    </row>
    <row r="12888" spans="2:2" x14ac:dyDescent="0.25">
      <c r="B12888" s="42"/>
    </row>
    <row r="12889" spans="2:2" x14ac:dyDescent="0.25">
      <c r="B12889" s="42"/>
    </row>
    <row r="12890" spans="2:2" x14ac:dyDescent="0.25">
      <c r="B12890" s="42"/>
    </row>
    <row r="12891" spans="2:2" x14ac:dyDescent="0.25">
      <c r="B12891" s="42"/>
    </row>
    <row r="12892" spans="2:2" x14ac:dyDescent="0.25">
      <c r="B12892" s="42"/>
    </row>
    <row r="12893" spans="2:2" x14ac:dyDescent="0.25">
      <c r="B12893" s="42"/>
    </row>
    <row r="12894" spans="2:2" x14ac:dyDescent="0.25">
      <c r="B12894" s="42"/>
    </row>
    <row r="12895" spans="2:2" x14ac:dyDescent="0.25">
      <c r="B12895" s="42"/>
    </row>
    <row r="12896" spans="2:2" x14ac:dyDescent="0.25">
      <c r="B12896" s="42"/>
    </row>
    <row r="12897" spans="2:2" x14ac:dyDescent="0.25">
      <c r="B12897" s="42"/>
    </row>
    <row r="12898" spans="2:2" x14ac:dyDescent="0.25">
      <c r="B12898" s="42"/>
    </row>
    <row r="12899" spans="2:2" x14ac:dyDescent="0.25">
      <c r="B12899" s="42"/>
    </row>
    <row r="12900" spans="2:2" x14ac:dyDescent="0.25">
      <c r="B12900" s="42"/>
    </row>
    <row r="12901" spans="2:2" x14ac:dyDescent="0.25">
      <c r="B12901" s="42"/>
    </row>
    <row r="12902" spans="2:2" x14ac:dyDescent="0.25">
      <c r="B12902" s="42"/>
    </row>
    <row r="12903" spans="2:2" x14ac:dyDescent="0.25">
      <c r="B12903" s="42"/>
    </row>
    <row r="12904" spans="2:2" x14ac:dyDescent="0.25">
      <c r="B12904" s="42"/>
    </row>
    <row r="12905" spans="2:2" x14ac:dyDescent="0.25">
      <c r="B12905" s="42"/>
    </row>
    <row r="12906" spans="2:2" x14ac:dyDescent="0.25">
      <c r="B12906" s="42"/>
    </row>
    <row r="12907" spans="2:2" x14ac:dyDescent="0.25">
      <c r="B12907" s="42"/>
    </row>
    <row r="12908" spans="2:2" x14ac:dyDescent="0.25">
      <c r="B12908" s="42"/>
    </row>
    <row r="12909" spans="2:2" x14ac:dyDescent="0.25">
      <c r="B12909" s="42"/>
    </row>
    <row r="12910" spans="2:2" x14ac:dyDescent="0.25">
      <c r="B12910" s="42"/>
    </row>
    <row r="12911" spans="2:2" x14ac:dyDescent="0.25">
      <c r="B12911" s="42"/>
    </row>
    <row r="12912" spans="2:2" x14ac:dyDescent="0.25">
      <c r="B12912" s="42"/>
    </row>
    <row r="12913" spans="2:2" x14ac:dyDescent="0.25">
      <c r="B12913" s="42"/>
    </row>
    <row r="12914" spans="2:2" x14ac:dyDescent="0.25">
      <c r="B12914" s="42"/>
    </row>
    <row r="12915" spans="2:2" x14ac:dyDescent="0.25">
      <c r="B12915" s="42"/>
    </row>
    <row r="12916" spans="2:2" x14ac:dyDescent="0.25">
      <c r="B12916" s="42"/>
    </row>
    <row r="12917" spans="2:2" x14ac:dyDescent="0.25">
      <c r="B12917" s="42"/>
    </row>
    <row r="12918" spans="2:2" x14ac:dyDescent="0.25">
      <c r="B12918" s="42"/>
    </row>
    <row r="12919" spans="2:2" x14ac:dyDescent="0.25">
      <c r="B12919" s="42"/>
    </row>
    <row r="12920" spans="2:2" x14ac:dyDescent="0.25">
      <c r="B12920" s="42"/>
    </row>
    <row r="12921" spans="2:2" x14ac:dyDescent="0.25">
      <c r="B12921" s="42"/>
    </row>
    <row r="12922" spans="2:2" x14ac:dyDescent="0.25">
      <c r="B12922" s="42"/>
    </row>
    <row r="12923" spans="2:2" x14ac:dyDescent="0.25">
      <c r="B12923" s="42"/>
    </row>
    <row r="12924" spans="2:2" x14ac:dyDescent="0.25">
      <c r="B12924" s="42"/>
    </row>
    <row r="12925" spans="2:2" x14ac:dyDescent="0.25">
      <c r="B12925" s="42"/>
    </row>
    <row r="12926" spans="2:2" x14ac:dyDescent="0.25">
      <c r="B12926" s="42"/>
    </row>
    <row r="12927" spans="2:2" x14ac:dyDescent="0.25">
      <c r="B12927" s="42"/>
    </row>
    <row r="12928" spans="2:2" x14ac:dyDescent="0.25">
      <c r="B12928" s="42"/>
    </row>
    <row r="12929" spans="2:2" x14ac:dyDescent="0.25">
      <c r="B12929" s="42"/>
    </row>
    <row r="12930" spans="2:2" x14ac:dyDescent="0.25">
      <c r="B12930" s="42"/>
    </row>
    <row r="12931" spans="2:2" x14ac:dyDescent="0.25">
      <c r="B12931" s="42"/>
    </row>
    <row r="12932" spans="2:2" x14ac:dyDescent="0.25">
      <c r="B12932" s="42"/>
    </row>
    <row r="12933" spans="2:2" x14ac:dyDescent="0.25">
      <c r="B12933" s="42"/>
    </row>
    <row r="12934" spans="2:2" x14ac:dyDescent="0.25">
      <c r="B12934" s="42"/>
    </row>
    <row r="12935" spans="2:2" x14ac:dyDescent="0.25">
      <c r="B12935" s="42"/>
    </row>
    <row r="12936" spans="2:2" x14ac:dyDescent="0.25">
      <c r="B12936" s="42"/>
    </row>
    <row r="12937" spans="2:2" x14ac:dyDescent="0.25">
      <c r="B12937" s="42"/>
    </row>
    <row r="12938" spans="2:2" x14ac:dyDescent="0.25">
      <c r="B12938" s="42"/>
    </row>
    <row r="12939" spans="2:2" x14ac:dyDescent="0.25">
      <c r="B12939" s="42"/>
    </row>
    <row r="12940" spans="2:2" x14ac:dyDescent="0.25">
      <c r="B12940" s="42"/>
    </row>
    <row r="12941" spans="2:2" x14ac:dyDescent="0.25">
      <c r="B12941" s="42"/>
    </row>
    <row r="12942" spans="2:2" x14ac:dyDescent="0.25">
      <c r="B12942" s="42"/>
    </row>
    <row r="12943" spans="2:2" x14ac:dyDescent="0.25">
      <c r="B12943" s="42"/>
    </row>
    <row r="12944" spans="2:2" x14ac:dyDescent="0.25">
      <c r="B12944" s="42"/>
    </row>
    <row r="12945" spans="2:2" x14ac:dyDescent="0.25">
      <c r="B12945" s="42"/>
    </row>
    <row r="12946" spans="2:2" x14ac:dyDescent="0.25">
      <c r="B12946" s="42"/>
    </row>
    <row r="12947" spans="2:2" x14ac:dyDescent="0.25">
      <c r="B12947" s="42"/>
    </row>
    <row r="12948" spans="2:2" x14ac:dyDescent="0.25">
      <c r="B12948" s="42"/>
    </row>
    <row r="12949" spans="2:2" x14ac:dyDescent="0.25">
      <c r="B12949" s="42"/>
    </row>
    <row r="12950" spans="2:2" x14ac:dyDescent="0.25">
      <c r="B12950" s="42"/>
    </row>
    <row r="12951" spans="2:2" x14ac:dyDescent="0.25">
      <c r="B12951" s="42"/>
    </row>
    <row r="12952" spans="2:2" x14ac:dyDescent="0.25">
      <c r="B12952" s="42"/>
    </row>
    <row r="12953" spans="2:2" x14ac:dyDescent="0.25">
      <c r="B12953" s="42"/>
    </row>
    <row r="12954" spans="2:2" x14ac:dyDescent="0.25">
      <c r="B12954" s="42"/>
    </row>
    <row r="12955" spans="2:2" x14ac:dyDescent="0.25">
      <c r="B12955" s="42"/>
    </row>
    <row r="12956" spans="2:2" x14ac:dyDescent="0.25">
      <c r="B12956" s="42"/>
    </row>
    <row r="12957" spans="2:2" x14ac:dyDescent="0.25">
      <c r="B12957" s="42"/>
    </row>
    <row r="12958" spans="2:2" x14ac:dyDescent="0.25">
      <c r="B12958" s="42"/>
    </row>
    <row r="12959" spans="2:2" x14ac:dyDescent="0.25">
      <c r="B12959" s="42"/>
    </row>
    <row r="12960" spans="2:2" x14ac:dyDescent="0.25">
      <c r="B12960" s="42"/>
    </row>
    <row r="12961" spans="2:2" x14ac:dyDescent="0.25">
      <c r="B12961" s="42"/>
    </row>
    <row r="12962" spans="2:2" x14ac:dyDescent="0.25">
      <c r="B12962" s="42"/>
    </row>
    <row r="12963" spans="2:2" x14ac:dyDescent="0.25">
      <c r="B12963" s="42"/>
    </row>
    <row r="12964" spans="2:2" x14ac:dyDescent="0.25">
      <c r="B12964" s="42"/>
    </row>
    <row r="12965" spans="2:2" x14ac:dyDescent="0.25">
      <c r="B12965" s="42"/>
    </row>
    <row r="12966" spans="2:2" x14ac:dyDescent="0.25">
      <c r="B12966" s="42"/>
    </row>
    <row r="12967" spans="2:2" x14ac:dyDescent="0.25">
      <c r="B12967" s="42"/>
    </row>
    <row r="12968" spans="2:2" x14ac:dyDescent="0.25">
      <c r="B12968" s="42"/>
    </row>
    <row r="12969" spans="2:2" x14ac:dyDescent="0.25">
      <c r="B12969" s="42"/>
    </row>
    <row r="12970" spans="2:2" x14ac:dyDescent="0.25">
      <c r="B12970" s="42"/>
    </row>
    <row r="12971" spans="2:2" x14ac:dyDescent="0.25">
      <c r="B12971" s="42"/>
    </row>
    <row r="12972" spans="2:2" x14ac:dyDescent="0.25">
      <c r="B12972" s="42"/>
    </row>
    <row r="12973" spans="2:2" x14ac:dyDescent="0.25">
      <c r="B12973" s="42"/>
    </row>
    <row r="12974" spans="2:2" x14ac:dyDescent="0.25">
      <c r="B12974" s="42"/>
    </row>
    <row r="12975" spans="2:2" x14ac:dyDescent="0.25">
      <c r="B12975" s="42"/>
    </row>
    <row r="12976" spans="2:2" x14ac:dyDescent="0.25">
      <c r="B12976" s="42"/>
    </row>
    <row r="12977" spans="2:2" x14ac:dyDescent="0.25">
      <c r="B12977" s="42"/>
    </row>
    <row r="12978" spans="2:2" x14ac:dyDescent="0.25">
      <c r="B12978" s="42"/>
    </row>
    <row r="12979" spans="2:2" x14ac:dyDescent="0.25">
      <c r="B12979" s="42"/>
    </row>
    <row r="12980" spans="2:2" x14ac:dyDescent="0.25">
      <c r="B12980" s="42"/>
    </row>
    <row r="12981" spans="2:2" x14ac:dyDescent="0.25">
      <c r="B12981" s="42"/>
    </row>
    <row r="12982" spans="2:2" x14ac:dyDescent="0.25">
      <c r="B12982" s="42"/>
    </row>
    <row r="12983" spans="2:2" x14ac:dyDescent="0.25">
      <c r="B12983" s="42"/>
    </row>
    <row r="12984" spans="2:2" x14ac:dyDescent="0.25">
      <c r="B12984" s="42"/>
    </row>
    <row r="12985" spans="2:2" x14ac:dyDescent="0.25">
      <c r="B12985" s="42"/>
    </row>
    <row r="12986" spans="2:2" x14ac:dyDescent="0.25">
      <c r="B12986" s="42"/>
    </row>
    <row r="12987" spans="2:2" x14ac:dyDescent="0.25">
      <c r="B12987" s="42"/>
    </row>
    <row r="12988" spans="2:2" x14ac:dyDescent="0.25">
      <c r="B12988" s="42"/>
    </row>
    <row r="12989" spans="2:2" x14ac:dyDescent="0.25">
      <c r="B12989" s="42"/>
    </row>
    <row r="12990" spans="2:2" x14ac:dyDescent="0.25">
      <c r="B12990" s="42"/>
    </row>
    <row r="12991" spans="2:2" x14ac:dyDescent="0.25">
      <c r="B12991" s="42"/>
    </row>
    <row r="12992" spans="2:2" x14ac:dyDescent="0.25">
      <c r="B12992" s="42"/>
    </row>
    <row r="12993" spans="2:2" x14ac:dyDescent="0.25">
      <c r="B12993" s="42"/>
    </row>
    <row r="12994" spans="2:2" x14ac:dyDescent="0.25">
      <c r="B12994" s="42"/>
    </row>
    <row r="12995" spans="2:2" x14ac:dyDescent="0.25">
      <c r="B12995" s="42"/>
    </row>
    <row r="12996" spans="2:2" x14ac:dyDescent="0.25">
      <c r="B12996" s="42"/>
    </row>
    <row r="12997" spans="2:2" x14ac:dyDescent="0.25">
      <c r="B12997" s="42"/>
    </row>
    <row r="12998" spans="2:2" x14ac:dyDescent="0.25">
      <c r="B12998" s="42"/>
    </row>
    <row r="12999" spans="2:2" x14ac:dyDescent="0.25">
      <c r="B12999" s="42"/>
    </row>
    <row r="13000" spans="2:2" x14ac:dyDescent="0.25">
      <c r="B13000" s="42"/>
    </row>
    <row r="13001" spans="2:2" x14ac:dyDescent="0.25">
      <c r="B13001" s="42"/>
    </row>
    <row r="13002" spans="2:2" x14ac:dyDescent="0.25">
      <c r="B13002" s="42"/>
    </row>
    <row r="13003" spans="2:2" x14ac:dyDescent="0.25">
      <c r="B13003" s="42"/>
    </row>
    <row r="13004" spans="2:2" x14ac:dyDescent="0.25">
      <c r="B13004" s="42"/>
    </row>
    <row r="13005" spans="2:2" x14ac:dyDescent="0.25">
      <c r="B13005" s="42"/>
    </row>
    <row r="13006" spans="2:2" x14ac:dyDescent="0.25">
      <c r="B13006" s="42"/>
    </row>
    <row r="13007" spans="2:2" x14ac:dyDescent="0.25">
      <c r="B13007" s="42"/>
    </row>
    <row r="13008" spans="2:2" x14ac:dyDescent="0.25">
      <c r="B13008" s="42"/>
    </row>
    <row r="13009" spans="2:2" x14ac:dyDescent="0.25">
      <c r="B13009" s="42"/>
    </row>
    <row r="13010" spans="2:2" x14ac:dyDescent="0.25">
      <c r="B13010" s="42"/>
    </row>
    <row r="13011" spans="2:2" x14ac:dyDescent="0.25">
      <c r="B13011" s="42"/>
    </row>
    <row r="13012" spans="2:2" x14ac:dyDescent="0.25">
      <c r="B13012" s="42"/>
    </row>
    <row r="13013" spans="2:2" x14ac:dyDescent="0.25">
      <c r="B13013" s="42"/>
    </row>
    <row r="13014" spans="2:2" x14ac:dyDescent="0.25">
      <c r="B13014" s="42"/>
    </row>
    <row r="13015" spans="2:2" x14ac:dyDescent="0.25">
      <c r="B13015" s="42"/>
    </row>
    <row r="13016" spans="2:2" x14ac:dyDescent="0.25">
      <c r="B13016" s="42"/>
    </row>
    <row r="13017" spans="2:2" x14ac:dyDescent="0.25">
      <c r="B13017" s="42"/>
    </row>
    <row r="13018" spans="2:2" x14ac:dyDescent="0.25">
      <c r="B13018" s="42"/>
    </row>
    <row r="13019" spans="2:2" x14ac:dyDescent="0.25">
      <c r="B13019" s="42"/>
    </row>
    <row r="13020" spans="2:2" x14ac:dyDescent="0.25">
      <c r="B13020" s="42"/>
    </row>
    <row r="13021" spans="2:2" x14ac:dyDescent="0.25">
      <c r="B13021" s="42"/>
    </row>
    <row r="13022" spans="2:2" x14ac:dyDescent="0.25">
      <c r="B13022" s="42"/>
    </row>
    <row r="13023" spans="2:2" x14ac:dyDescent="0.25">
      <c r="B13023" s="42"/>
    </row>
    <row r="13024" spans="2:2" x14ac:dyDescent="0.25">
      <c r="B13024" s="42"/>
    </row>
    <row r="13025" spans="2:2" x14ac:dyDescent="0.25">
      <c r="B13025" s="42"/>
    </row>
    <row r="13026" spans="2:2" x14ac:dyDescent="0.25">
      <c r="B13026" s="42"/>
    </row>
    <row r="13027" spans="2:2" x14ac:dyDescent="0.25">
      <c r="B13027" s="42"/>
    </row>
    <row r="13028" spans="2:2" x14ac:dyDescent="0.25">
      <c r="B13028" s="42"/>
    </row>
    <row r="13029" spans="2:2" x14ac:dyDescent="0.25">
      <c r="B13029" s="42"/>
    </row>
    <row r="13030" spans="2:2" x14ac:dyDescent="0.25">
      <c r="B13030" s="42"/>
    </row>
    <row r="13031" spans="2:2" x14ac:dyDescent="0.25">
      <c r="B13031" s="42"/>
    </row>
    <row r="13032" spans="2:2" x14ac:dyDescent="0.25">
      <c r="B13032" s="42"/>
    </row>
    <row r="13033" spans="2:2" x14ac:dyDescent="0.25">
      <c r="B13033" s="42"/>
    </row>
    <row r="13034" spans="2:2" x14ac:dyDescent="0.25">
      <c r="B13034" s="42"/>
    </row>
    <row r="13035" spans="2:2" x14ac:dyDescent="0.25">
      <c r="B13035" s="42"/>
    </row>
    <row r="13036" spans="2:2" x14ac:dyDescent="0.25">
      <c r="B13036" s="42"/>
    </row>
    <row r="13037" spans="2:2" x14ac:dyDescent="0.25">
      <c r="B13037" s="42"/>
    </row>
    <row r="13038" spans="2:2" x14ac:dyDescent="0.25">
      <c r="B13038" s="42"/>
    </row>
    <row r="13039" spans="2:2" x14ac:dyDescent="0.25">
      <c r="B13039" s="42"/>
    </row>
    <row r="13040" spans="2:2" x14ac:dyDescent="0.25">
      <c r="B13040" s="42"/>
    </row>
    <row r="13041" spans="2:2" x14ac:dyDescent="0.25">
      <c r="B13041" s="42"/>
    </row>
    <row r="13042" spans="2:2" x14ac:dyDescent="0.25">
      <c r="B13042" s="42"/>
    </row>
    <row r="13043" spans="2:2" x14ac:dyDescent="0.25">
      <c r="B13043" s="42"/>
    </row>
    <row r="13044" spans="2:2" x14ac:dyDescent="0.25">
      <c r="B13044" s="42"/>
    </row>
    <row r="13045" spans="2:2" x14ac:dyDescent="0.25">
      <c r="B13045" s="42"/>
    </row>
    <row r="13046" spans="2:2" x14ac:dyDescent="0.25">
      <c r="B13046" s="42"/>
    </row>
    <row r="13047" spans="2:2" x14ac:dyDescent="0.25">
      <c r="B13047" s="42"/>
    </row>
    <row r="13048" spans="2:2" x14ac:dyDescent="0.25">
      <c r="B13048" s="42"/>
    </row>
    <row r="13049" spans="2:2" x14ac:dyDescent="0.25">
      <c r="B13049" s="42"/>
    </row>
    <row r="13050" spans="2:2" x14ac:dyDescent="0.25">
      <c r="B13050" s="42"/>
    </row>
    <row r="13051" spans="2:2" x14ac:dyDescent="0.25">
      <c r="B13051" s="42"/>
    </row>
    <row r="13052" spans="2:2" x14ac:dyDescent="0.25">
      <c r="B13052" s="42"/>
    </row>
    <row r="13053" spans="2:2" x14ac:dyDescent="0.25">
      <c r="B13053" s="42"/>
    </row>
    <row r="13054" spans="2:2" x14ac:dyDescent="0.25">
      <c r="B13054" s="42"/>
    </row>
    <row r="13055" spans="2:2" x14ac:dyDescent="0.25">
      <c r="B13055" s="42"/>
    </row>
    <row r="13056" spans="2:2" x14ac:dyDescent="0.25">
      <c r="B13056" s="42"/>
    </row>
    <row r="13057" spans="2:2" x14ac:dyDescent="0.25">
      <c r="B13057" s="42"/>
    </row>
    <row r="13058" spans="2:2" x14ac:dyDescent="0.25">
      <c r="B13058" s="42"/>
    </row>
    <row r="13059" spans="2:2" x14ac:dyDescent="0.25">
      <c r="B13059" s="42"/>
    </row>
    <row r="13060" spans="2:2" x14ac:dyDescent="0.25">
      <c r="B13060" s="42"/>
    </row>
    <row r="13061" spans="2:2" x14ac:dyDescent="0.25">
      <c r="B13061" s="42"/>
    </row>
    <row r="13062" spans="2:2" x14ac:dyDescent="0.25">
      <c r="B13062" s="42"/>
    </row>
    <row r="13063" spans="2:2" x14ac:dyDescent="0.25">
      <c r="B13063" s="42"/>
    </row>
    <row r="13064" spans="2:2" x14ac:dyDescent="0.25">
      <c r="B13064" s="42"/>
    </row>
    <row r="13065" spans="2:2" x14ac:dyDescent="0.25">
      <c r="B13065" s="42"/>
    </row>
    <row r="13066" spans="2:2" x14ac:dyDescent="0.25">
      <c r="B13066" s="42"/>
    </row>
    <row r="13067" spans="2:2" x14ac:dyDescent="0.25">
      <c r="B13067" s="42"/>
    </row>
    <row r="13068" spans="2:2" x14ac:dyDescent="0.25">
      <c r="B13068" s="42"/>
    </row>
    <row r="13069" spans="2:2" x14ac:dyDescent="0.25">
      <c r="B13069" s="42"/>
    </row>
    <row r="13070" spans="2:2" x14ac:dyDescent="0.25">
      <c r="B13070" s="42"/>
    </row>
    <row r="13071" spans="2:2" x14ac:dyDescent="0.25">
      <c r="B13071" s="42"/>
    </row>
    <row r="13072" spans="2:2" x14ac:dyDescent="0.25">
      <c r="B13072" s="42"/>
    </row>
    <row r="13073" spans="2:2" x14ac:dyDescent="0.25">
      <c r="B13073" s="42"/>
    </row>
    <row r="13074" spans="2:2" x14ac:dyDescent="0.25">
      <c r="B13074" s="42"/>
    </row>
    <row r="13075" spans="2:2" x14ac:dyDescent="0.25">
      <c r="B13075" s="42"/>
    </row>
    <row r="13076" spans="2:2" x14ac:dyDescent="0.25">
      <c r="B13076" s="42"/>
    </row>
    <row r="13077" spans="2:2" x14ac:dyDescent="0.25">
      <c r="B13077" s="42"/>
    </row>
    <row r="13078" spans="2:2" x14ac:dyDescent="0.25">
      <c r="B13078" s="42"/>
    </row>
    <row r="13079" spans="2:2" x14ac:dyDescent="0.25">
      <c r="B13079" s="42"/>
    </row>
    <row r="13080" spans="2:2" x14ac:dyDescent="0.25">
      <c r="B13080" s="42"/>
    </row>
    <row r="13081" spans="2:2" x14ac:dyDescent="0.25">
      <c r="B13081" s="42"/>
    </row>
    <row r="13082" spans="2:2" x14ac:dyDescent="0.25">
      <c r="B13082" s="42"/>
    </row>
    <row r="13083" spans="2:2" x14ac:dyDescent="0.25">
      <c r="B13083" s="42"/>
    </row>
    <row r="13084" spans="2:2" x14ac:dyDescent="0.25">
      <c r="B13084" s="42"/>
    </row>
    <row r="13085" spans="2:2" x14ac:dyDescent="0.25">
      <c r="B13085" s="42"/>
    </row>
    <row r="13086" spans="2:2" x14ac:dyDescent="0.25">
      <c r="B13086" s="42"/>
    </row>
    <row r="13087" spans="2:2" x14ac:dyDescent="0.25">
      <c r="B13087" s="42"/>
    </row>
    <row r="13088" spans="2:2" x14ac:dyDescent="0.25">
      <c r="B13088" s="42"/>
    </row>
    <row r="13089" spans="2:2" x14ac:dyDescent="0.25">
      <c r="B13089" s="42"/>
    </row>
    <row r="13090" spans="2:2" x14ac:dyDescent="0.25">
      <c r="B13090" s="42"/>
    </row>
    <row r="13091" spans="2:2" x14ac:dyDescent="0.25">
      <c r="B13091" s="42"/>
    </row>
    <row r="13092" spans="2:2" x14ac:dyDescent="0.25">
      <c r="B13092" s="42"/>
    </row>
    <row r="13093" spans="2:2" x14ac:dyDescent="0.25">
      <c r="B13093" s="42"/>
    </row>
    <row r="13094" spans="2:2" x14ac:dyDescent="0.25">
      <c r="B13094" s="42"/>
    </row>
    <row r="13095" spans="2:2" x14ac:dyDescent="0.25">
      <c r="B13095" s="42"/>
    </row>
    <row r="13096" spans="2:2" x14ac:dyDescent="0.25">
      <c r="B13096" s="42"/>
    </row>
    <row r="13097" spans="2:2" x14ac:dyDescent="0.25">
      <c r="B13097" s="42"/>
    </row>
    <row r="13098" spans="2:2" x14ac:dyDescent="0.25">
      <c r="B13098" s="42"/>
    </row>
    <row r="13099" spans="2:2" x14ac:dyDescent="0.25">
      <c r="B13099" s="42"/>
    </row>
    <row r="13100" spans="2:2" x14ac:dyDescent="0.25">
      <c r="B13100" s="42"/>
    </row>
    <row r="13101" spans="2:2" x14ac:dyDescent="0.25">
      <c r="B13101" s="42"/>
    </row>
    <row r="13102" spans="2:2" x14ac:dyDescent="0.25">
      <c r="B13102" s="42"/>
    </row>
    <row r="13103" spans="2:2" x14ac:dyDescent="0.25">
      <c r="B13103" s="42"/>
    </row>
    <row r="13104" spans="2:2" x14ac:dyDescent="0.25">
      <c r="B13104" s="42"/>
    </row>
    <row r="13105" spans="2:2" x14ac:dyDescent="0.25">
      <c r="B13105" s="42"/>
    </row>
    <row r="13106" spans="2:2" x14ac:dyDescent="0.25">
      <c r="B13106" s="42"/>
    </row>
    <row r="13107" spans="2:2" x14ac:dyDescent="0.25">
      <c r="B13107" s="42"/>
    </row>
    <row r="13108" spans="2:2" x14ac:dyDescent="0.25">
      <c r="B13108" s="42"/>
    </row>
    <row r="13109" spans="2:2" x14ac:dyDescent="0.25">
      <c r="B13109" s="42"/>
    </row>
    <row r="13110" spans="2:2" x14ac:dyDescent="0.25">
      <c r="B13110" s="42"/>
    </row>
    <row r="13111" spans="2:2" x14ac:dyDescent="0.25">
      <c r="B13111" s="42"/>
    </row>
    <row r="13112" spans="2:2" x14ac:dyDescent="0.25">
      <c r="B13112" s="42"/>
    </row>
    <row r="13113" spans="2:2" x14ac:dyDescent="0.25">
      <c r="B13113" s="42"/>
    </row>
    <row r="13114" spans="2:2" x14ac:dyDescent="0.25">
      <c r="B13114" s="42"/>
    </row>
    <row r="13115" spans="2:2" x14ac:dyDescent="0.25">
      <c r="B13115" s="42"/>
    </row>
    <row r="13116" spans="2:2" x14ac:dyDescent="0.25">
      <c r="B13116" s="42"/>
    </row>
    <row r="13117" spans="2:2" x14ac:dyDescent="0.25">
      <c r="B13117" s="42"/>
    </row>
    <row r="13118" spans="2:2" x14ac:dyDescent="0.25">
      <c r="B13118" s="42"/>
    </row>
    <row r="13119" spans="2:2" x14ac:dyDescent="0.25">
      <c r="B13119" s="42"/>
    </row>
    <row r="13120" spans="2:2" x14ac:dyDescent="0.25">
      <c r="B13120" s="42"/>
    </row>
    <row r="13121" spans="2:2" x14ac:dyDescent="0.25">
      <c r="B13121" s="42"/>
    </row>
    <row r="13122" spans="2:2" x14ac:dyDescent="0.25">
      <c r="B13122" s="42"/>
    </row>
    <row r="13123" spans="2:2" x14ac:dyDescent="0.25">
      <c r="B13123" s="42"/>
    </row>
    <row r="13124" spans="2:2" x14ac:dyDescent="0.25">
      <c r="B13124" s="42"/>
    </row>
    <row r="13125" spans="2:2" x14ac:dyDescent="0.25">
      <c r="B13125" s="42"/>
    </row>
    <row r="13126" spans="2:2" x14ac:dyDescent="0.25">
      <c r="B13126" s="42"/>
    </row>
    <row r="13127" spans="2:2" x14ac:dyDescent="0.25">
      <c r="B13127" s="42"/>
    </row>
    <row r="13128" spans="2:2" x14ac:dyDescent="0.25">
      <c r="B13128" s="42"/>
    </row>
    <row r="13129" spans="2:2" x14ac:dyDescent="0.25">
      <c r="B13129" s="42"/>
    </row>
    <row r="13130" spans="2:2" x14ac:dyDescent="0.25">
      <c r="B13130" s="42"/>
    </row>
    <row r="13131" spans="2:2" x14ac:dyDescent="0.25">
      <c r="B13131" s="42"/>
    </row>
    <row r="13132" spans="2:2" x14ac:dyDescent="0.25">
      <c r="B13132" s="42"/>
    </row>
    <row r="13133" spans="2:2" x14ac:dyDescent="0.25">
      <c r="B13133" s="42"/>
    </row>
    <row r="13134" spans="2:2" x14ac:dyDescent="0.25">
      <c r="B13134" s="42"/>
    </row>
    <row r="13135" spans="2:2" x14ac:dyDescent="0.25">
      <c r="B13135" s="42"/>
    </row>
    <row r="13136" spans="2:2" x14ac:dyDescent="0.25">
      <c r="B13136" s="42"/>
    </row>
    <row r="13137" spans="2:2" x14ac:dyDescent="0.25">
      <c r="B13137" s="42"/>
    </row>
    <row r="13138" spans="2:2" x14ac:dyDescent="0.25">
      <c r="B13138" s="42"/>
    </row>
    <row r="13139" spans="2:2" x14ac:dyDescent="0.25">
      <c r="B13139" s="42"/>
    </row>
    <row r="13140" spans="2:2" x14ac:dyDescent="0.25">
      <c r="B13140" s="42"/>
    </row>
    <row r="13141" spans="2:2" x14ac:dyDescent="0.25">
      <c r="B13141" s="42"/>
    </row>
    <row r="13142" spans="2:2" x14ac:dyDescent="0.25">
      <c r="B13142" s="42"/>
    </row>
    <row r="13143" spans="2:2" x14ac:dyDescent="0.25">
      <c r="B13143" s="42"/>
    </row>
    <row r="13144" spans="2:2" x14ac:dyDescent="0.25">
      <c r="B13144" s="42"/>
    </row>
    <row r="13145" spans="2:2" x14ac:dyDescent="0.25">
      <c r="B13145" s="42"/>
    </row>
    <row r="13146" spans="2:2" x14ac:dyDescent="0.25">
      <c r="B13146" s="42"/>
    </row>
    <row r="13147" spans="2:2" x14ac:dyDescent="0.25">
      <c r="B13147" s="42"/>
    </row>
    <row r="13148" spans="2:2" x14ac:dyDescent="0.25">
      <c r="B13148" s="42"/>
    </row>
    <row r="13149" spans="2:2" x14ac:dyDescent="0.25">
      <c r="B13149" s="42"/>
    </row>
    <row r="13150" spans="2:2" x14ac:dyDescent="0.25">
      <c r="B13150" s="42"/>
    </row>
    <row r="13151" spans="2:2" x14ac:dyDescent="0.25">
      <c r="B13151" s="42"/>
    </row>
    <row r="13152" spans="2:2" x14ac:dyDescent="0.25">
      <c r="B13152" s="42"/>
    </row>
    <row r="13153" spans="2:2" x14ac:dyDescent="0.25">
      <c r="B13153" s="42"/>
    </row>
    <row r="13154" spans="2:2" x14ac:dyDescent="0.25">
      <c r="B13154" s="42"/>
    </row>
    <row r="13155" spans="2:2" x14ac:dyDescent="0.25">
      <c r="B13155" s="42"/>
    </row>
    <row r="13156" spans="2:2" x14ac:dyDescent="0.25">
      <c r="B13156" s="42"/>
    </row>
    <row r="13157" spans="2:2" x14ac:dyDescent="0.25">
      <c r="B13157" s="42"/>
    </row>
    <row r="13158" spans="2:2" x14ac:dyDescent="0.25">
      <c r="B13158" s="42"/>
    </row>
    <row r="13159" spans="2:2" x14ac:dyDescent="0.25">
      <c r="B13159" s="42"/>
    </row>
    <row r="13160" spans="2:2" x14ac:dyDescent="0.25">
      <c r="B13160" s="42"/>
    </row>
    <row r="13161" spans="2:2" x14ac:dyDescent="0.25">
      <c r="B13161" s="42"/>
    </row>
    <row r="13162" spans="2:2" x14ac:dyDescent="0.25">
      <c r="B13162" s="42"/>
    </row>
    <row r="13163" spans="2:2" x14ac:dyDescent="0.25">
      <c r="B13163" s="42"/>
    </row>
    <row r="13164" spans="2:2" x14ac:dyDescent="0.25">
      <c r="B13164" s="42"/>
    </row>
    <row r="13165" spans="2:2" x14ac:dyDescent="0.25">
      <c r="B13165" s="42"/>
    </row>
    <row r="13166" spans="2:2" x14ac:dyDescent="0.25">
      <c r="B13166" s="42"/>
    </row>
    <row r="13167" spans="2:2" x14ac:dyDescent="0.25">
      <c r="B13167" s="42"/>
    </row>
    <row r="13168" spans="2:2" x14ac:dyDescent="0.25">
      <c r="B13168" s="42"/>
    </row>
    <row r="13169" spans="2:2" x14ac:dyDescent="0.25">
      <c r="B13169" s="42"/>
    </row>
    <row r="13170" spans="2:2" x14ac:dyDescent="0.25">
      <c r="B13170" s="42"/>
    </row>
    <row r="13171" spans="2:2" x14ac:dyDescent="0.25">
      <c r="B13171" s="42"/>
    </row>
    <row r="13172" spans="2:2" x14ac:dyDescent="0.25">
      <c r="B13172" s="42"/>
    </row>
    <row r="13173" spans="2:2" x14ac:dyDescent="0.25">
      <c r="B13173" s="42"/>
    </row>
    <row r="13174" spans="2:2" x14ac:dyDescent="0.25">
      <c r="B13174" s="42"/>
    </row>
    <row r="13175" spans="2:2" x14ac:dyDescent="0.25">
      <c r="B13175" s="42"/>
    </row>
    <row r="13176" spans="2:2" x14ac:dyDescent="0.25">
      <c r="B13176" s="42"/>
    </row>
    <row r="13177" spans="2:2" x14ac:dyDescent="0.25">
      <c r="B13177" s="42"/>
    </row>
    <row r="13178" spans="2:2" x14ac:dyDescent="0.25">
      <c r="B13178" s="42"/>
    </row>
    <row r="13179" spans="2:2" x14ac:dyDescent="0.25">
      <c r="B13179" s="42"/>
    </row>
    <row r="13180" spans="2:2" x14ac:dyDescent="0.25">
      <c r="B13180" s="42"/>
    </row>
    <row r="13181" spans="2:2" x14ac:dyDescent="0.25">
      <c r="B13181" s="42"/>
    </row>
    <row r="13182" spans="2:2" x14ac:dyDescent="0.25">
      <c r="B13182" s="42"/>
    </row>
    <row r="13183" spans="2:2" x14ac:dyDescent="0.25">
      <c r="B13183" s="42"/>
    </row>
    <row r="13184" spans="2:2" x14ac:dyDescent="0.25">
      <c r="B13184" s="42"/>
    </row>
    <row r="13185" spans="2:2" x14ac:dyDescent="0.25">
      <c r="B13185" s="42"/>
    </row>
    <row r="13186" spans="2:2" x14ac:dyDescent="0.25">
      <c r="B13186" s="42"/>
    </row>
    <row r="13187" spans="2:2" x14ac:dyDescent="0.25">
      <c r="B13187" s="42"/>
    </row>
    <row r="13188" spans="2:2" x14ac:dyDescent="0.25">
      <c r="B13188" s="42"/>
    </row>
    <row r="13189" spans="2:2" x14ac:dyDescent="0.25">
      <c r="B13189" s="42"/>
    </row>
    <row r="13190" spans="2:2" x14ac:dyDescent="0.25">
      <c r="B13190" s="42"/>
    </row>
    <row r="13191" spans="2:2" x14ac:dyDescent="0.25">
      <c r="B13191" s="42"/>
    </row>
    <row r="13192" spans="2:2" x14ac:dyDescent="0.25">
      <c r="B13192" s="42"/>
    </row>
    <row r="13193" spans="2:2" x14ac:dyDescent="0.25">
      <c r="B13193" s="42"/>
    </row>
    <row r="13194" spans="2:2" x14ac:dyDescent="0.25">
      <c r="B13194" s="42"/>
    </row>
    <row r="13195" spans="2:2" x14ac:dyDescent="0.25">
      <c r="B13195" s="42"/>
    </row>
    <row r="13196" spans="2:2" x14ac:dyDescent="0.25">
      <c r="B13196" s="42"/>
    </row>
    <row r="13197" spans="2:2" x14ac:dyDescent="0.25">
      <c r="B13197" s="42"/>
    </row>
    <row r="13198" spans="2:2" x14ac:dyDescent="0.25">
      <c r="B13198" s="42"/>
    </row>
    <row r="13199" spans="2:2" x14ac:dyDescent="0.25">
      <c r="B13199" s="42"/>
    </row>
    <row r="13200" spans="2:2" x14ac:dyDescent="0.25">
      <c r="B13200" s="42"/>
    </row>
    <row r="13201" spans="2:2" x14ac:dyDescent="0.25">
      <c r="B13201" s="42"/>
    </row>
    <row r="13202" spans="2:2" x14ac:dyDescent="0.25">
      <c r="B13202" s="42"/>
    </row>
    <row r="13203" spans="2:2" x14ac:dyDescent="0.25">
      <c r="B13203" s="42"/>
    </row>
    <row r="13204" spans="2:2" x14ac:dyDescent="0.25">
      <c r="B13204" s="42"/>
    </row>
    <row r="13205" spans="2:2" x14ac:dyDescent="0.25">
      <c r="B13205" s="42"/>
    </row>
    <row r="13206" spans="2:2" x14ac:dyDescent="0.25">
      <c r="B13206" s="42"/>
    </row>
    <row r="13207" spans="2:2" x14ac:dyDescent="0.25">
      <c r="B13207" s="42"/>
    </row>
    <row r="13208" spans="2:2" x14ac:dyDescent="0.25">
      <c r="B13208" s="42"/>
    </row>
    <row r="13209" spans="2:2" x14ac:dyDescent="0.25">
      <c r="B13209" s="42"/>
    </row>
    <row r="13210" spans="2:2" x14ac:dyDescent="0.25">
      <c r="B13210" s="42"/>
    </row>
    <row r="13211" spans="2:2" x14ac:dyDescent="0.25">
      <c r="B13211" s="42"/>
    </row>
    <row r="13212" spans="2:2" x14ac:dyDescent="0.25">
      <c r="B13212" s="42"/>
    </row>
    <row r="13213" spans="2:2" x14ac:dyDescent="0.25">
      <c r="B13213" s="42"/>
    </row>
    <row r="13214" spans="2:2" x14ac:dyDescent="0.25">
      <c r="B13214" s="42"/>
    </row>
    <row r="13215" spans="2:2" x14ac:dyDescent="0.25">
      <c r="B13215" s="42"/>
    </row>
    <row r="13216" spans="2:2" x14ac:dyDescent="0.25">
      <c r="B13216" s="42"/>
    </row>
    <row r="13217" spans="2:2" x14ac:dyDescent="0.25">
      <c r="B13217" s="42"/>
    </row>
    <row r="13218" spans="2:2" x14ac:dyDescent="0.25">
      <c r="B13218" s="42"/>
    </row>
    <row r="13219" spans="2:2" x14ac:dyDescent="0.25">
      <c r="B13219" s="42"/>
    </row>
    <row r="13220" spans="2:2" x14ac:dyDescent="0.25">
      <c r="B13220" s="42"/>
    </row>
    <row r="13221" spans="2:2" x14ac:dyDescent="0.25">
      <c r="B13221" s="42"/>
    </row>
    <row r="13222" spans="2:2" x14ac:dyDescent="0.25">
      <c r="B13222" s="42"/>
    </row>
    <row r="13223" spans="2:2" x14ac:dyDescent="0.25">
      <c r="B13223" s="42"/>
    </row>
    <row r="13224" spans="2:2" x14ac:dyDescent="0.25">
      <c r="B13224" s="42"/>
    </row>
    <row r="13225" spans="2:2" x14ac:dyDescent="0.25">
      <c r="B13225" s="42"/>
    </row>
    <row r="13226" spans="2:2" x14ac:dyDescent="0.25">
      <c r="B13226" s="42"/>
    </row>
    <row r="13227" spans="2:2" x14ac:dyDescent="0.25">
      <c r="B13227" s="42"/>
    </row>
    <row r="13228" spans="2:2" x14ac:dyDescent="0.25">
      <c r="B13228" s="42"/>
    </row>
    <row r="13229" spans="2:2" x14ac:dyDescent="0.25">
      <c r="B13229" s="42"/>
    </row>
    <row r="13230" spans="2:2" x14ac:dyDescent="0.25">
      <c r="B13230" s="42"/>
    </row>
    <row r="13231" spans="2:2" x14ac:dyDescent="0.25">
      <c r="B13231" s="42"/>
    </row>
    <row r="13232" spans="2:2" x14ac:dyDescent="0.25">
      <c r="B13232" s="42"/>
    </row>
    <row r="13233" spans="2:2" x14ac:dyDescent="0.25">
      <c r="B13233" s="42"/>
    </row>
    <row r="13234" spans="2:2" x14ac:dyDescent="0.25">
      <c r="B13234" s="42"/>
    </row>
    <row r="13235" spans="2:2" x14ac:dyDescent="0.25">
      <c r="B13235" s="42"/>
    </row>
    <row r="13236" spans="2:2" x14ac:dyDescent="0.25">
      <c r="B13236" s="42"/>
    </row>
    <row r="13237" spans="2:2" x14ac:dyDescent="0.25">
      <c r="B13237" s="42"/>
    </row>
    <row r="13238" spans="2:2" x14ac:dyDescent="0.25">
      <c r="B13238" s="42"/>
    </row>
    <row r="13239" spans="2:2" x14ac:dyDescent="0.25">
      <c r="B13239" s="42"/>
    </row>
    <row r="13240" spans="2:2" x14ac:dyDescent="0.25">
      <c r="B13240" s="42"/>
    </row>
    <row r="13241" spans="2:2" x14ac:dyDescent="0.25">
      <c r="B13241" s="42"/>
    </row>
    <row r="13242" spans="2:2" x14ac:dyDescent="0.25">
      <c r="B13242" s="42"/>
    </row>
    <row r="13243" spans="2:2" x14ac:dyDescent="0.25">
      <c r="B13243" s="42"/>
    </row>
    <row r="13244" spans="2:2" x14ac:dyDescent="0.25">
      <c r="B13244" s="42"/>
    </row>
    <row r="13245" spans="2:2" x14ac:dyDescent="0.25">
      <c r="B13245" s="42"/>
    </row>
    <row r="13246" spans="2:2" x14ac:dyDescent="0.25">
      <c r="B13246" s="42"/>
    </row>
    <row r="13247" spans="2:2" x14ac:dyDescent="0.25">
      <c r="B13247" s="42"/>
    </row>
    <row r="13248" spans="2:2" x14ac:dyDescent="0.25">
      <c r="B13248" s="42"/>
    </row>
    <row r="13249" spans="2:2" x14ac:dyDescent="0.25">
      <c r="B13249" s="42"/>
    </row>
    <row r="13250" spans="2:2" x14ac:dyDescent="0.25">
      <c r="B13250" s="42"/>
    </row>
    <row r="13251" spans="2:2" x14ac:dyDescent="0.25">
      <c r="B13251" s="42"/>
    </row>
    <row r="13252" spans="2:2" x14ac:dyDescent="0.25">
      <c r="B13252" s="42"/>
    </row>
    <row r="13253" spans="2:2" x14ac:dyDescent="0.25">
      <c r="B13253" s="42"/>
    </row>
    <row r="13254" spans="2:2" x14ac:dyDescent="0.25">
      <c r="B13254" s="42"/>
    </row>
    <row r="13255" spans="2:2" x14ac:dyDescent="0.25">
      <c r="B13255" s="42"/>
    </row>
    <row r="13256" spans="2:2" x14ac:dyDescent="0.25">
      <c r="B13256" s="42"/>
    </row>
    <row r="13257" spans="2:2" x14ac:dyDescent="0.25">
      <c r="B13257" s="42"/>
    </row>
    <row r="13258" spans="2:2" x14ac:dyDescent="0.25">
      <c r="B13258" s="42"/>
    </row>
    <row r="13259" spans="2:2" x14ac:dyDescent="0.25">
      <c r="B13259" s="42"/>
    </row>
    <row r="13260" spans="2:2" x14ac:dyDescent="0.25">
      <c r="B13260" s="42"/>
    </row>
    <row r="13261" spans="2:2" x14ac:dyDescent="0.25">
      <c r="B13261" s="42"/>
    </row>
    <row r="13262" spans="2:2" x14ac:dyDescent="0.25">
      <c r="B13262" s="42"/>
    </row>
    <row r="13263" spans="2:2" x14ac:dyDescent="0.25">
      <c r="B13263" s="42"/>
    </row>
    <row r="13264" spans="2:2" x14ac:dyDescent="0.25">
      <c r="B13264" s="42"/>
    </row>
    <row r="13265" spans="2:2" x14ac:dyDescent="0.25">
      <c r="B13265" s="42"/>
    </row>
    <row r="13266" spans="2:2" x14ac:dyDescent="0.25">
      <c r="B13266" s="42"/>
    </row>
    <row r="13267" spans="2:2" x14ac:dyDescent="0.25">
      <c r="B13267" s="42"/>
    </row>
    <row r="13268" spans="2:2" x14ac:dyDescent="0.25">
      <c r="B13268" s="42"/>
    </row>
    <row r="13269" spans="2:2" x14ac:dyDescent="0.25">
      <c r="B13269" s="42"/>
    </row>
    <row r="13270" spans="2:2" x14ac:dyDescent="0.25">
      <c r="B13270" s="42"/>
    </row>
    <row r="13271" spans="2:2" x14ac:dyDescent="0.25">
      <c r="B13271" s="42"/>
    </row>
    <row r="13272" spans="2:2" x14ac:dyDescent="0.25">
      <c r="B13272" s="42"/>
    </row>
    <row r="13273" spans="2:2" x14ac:dyDescent="0.25">
      <c r="B13273" s="42"/>
    </row>
    <row r="13274" spans="2:2" x14ac:dyDescent="0.25">
      <c r="B13274" s="42"/>
    </row>
    <row r="13275" spans="2:2" x14ac:dyDescent="0.25">
      <c r="B13275" s="42"/>
    </row>
    <row r="13276" spans="2:2" x14ac:dyDescent="0.25">
      <c r="B13276" s="42"/>
    </row>
    <row r="13277" spans="2:2" x14ac:dyDescent="0.25">
      <c r="B13277" s="42"/>
    </row>
    <row r="13278" spans="2:2" x14ac:dyDescent="0.25">
      <c r="B13278" s="42"/>
    </row>
    <row r="13279" spans="2:2" x14ac:dyDescent="0.25">
      <c r="B13279" s="42"/>
    </row>
    <row r="13280" spans="2:2" x14ac:dyDescent="0.25">
      <c r="B13280" s="42"/>
    </row>
    <row r="13281" spans="2:2" x14ac:dyDescent="0.25">
      <c r="B13281" s="42"/>
    </row>
    <row r="13282" spans="2:2" x14ac:dyDescent="0.25">
      <c r="B13282" s="42"/>
    </row>
    <row r="13283" spans="2:2" x14ac:dyDescent="0.25">
      <c r="B13283" s="42"/>
    </row>
    <row r="13284" spans="2:2" x14ac:dyDescent="0.25">
      <c r="B13284" s="42"/>
    </row>
    <row r="13285" spans="2:2" x14ac:dyDescent="0.25">
      <c r="B13285" s="42"/>
    </row>
    <row r="13286" spans="2:2" x14ac:dyDescent="0.25">
      <c r="B13286" s="42"/>
    </row>
    <row r="13287" spans="2:2" x14ac:dyDescent="0.25">
      <c r="B13287" s="42"/>
    </row>
    <row r="13288" spans="2:2" x14ac:dyDescent="0.25">
      <c r="B13288" s="42"/>
    </row>
    <row r="13289" spans="2:2" x14ac:dyDescent="0.25">
      <c r="B13289" s="42"/>
    </row>
    <row r="13290" spans="2:2" x14ac:dyDescent="0.25">
      <c r="B13290" s="42"/>
    </row>
    <row r="13291" spans="2:2" x14ac:dyDescent="0.25">
      <c r="B13291" s="42"/>
    </row>
    <row r="13292" spans="2:2" x14ac:dyDescent="0.25">
      <c r="B13292" s="42"/>
    </row>
    <row r="13293" spans="2:2" x14ac:dyDescent="0.25">
      <c r="B13293" s="42"/>
    </row>
    <row r="13294" spans="2:2" x14ac:dyDescent="0.25">
      <c r="B13294" s="42"/>
    </row>
    <row r="13295" spans="2:2" x14ac:dyDescent="0.25">
      <c r="B13295" s="42"/>
    </row>
    <row r="13296" spans="2:2" x14ac:dyDescent="0.25">
      <c r="B13296" s="42"/>
    </row>
    <row r="13297" spans="2:2" x14ac:dyDescent="0.25">
      <c r="B13297" s="42"/>
    </row>
    <row r="13298" spans="2:2" x14ac:dyDescent="0.25">
      <c r="B13298" s="42"/>
    </row>
    <row r="13299" spans="2:2" x14ac:dyDescent="0.25">
      <c r="B13299" s="42"/>
    </row>
    <row r="13300" spans="2:2" x14ac:dyDescent="0.25">
      <c r="B13300" s="42"/>
    </row>
    <row r="13301" spans="2:2" x14ac:dyDescent="0.25">
      <c r="B13301" s="42"/>
    </row>
    <row r="13302" spans="2:2" x14ac:dyDescent="0.25">
      <c r="B13302" s="42"/>
    </row>
    <row r="13303" spans="2:2" x14ac:dyDescent="0.25">
      <c r="B13303" s="42"/>
    </row>
    <row r="13304" spans="2:2" x14ac:dyDescent="0.25">
      <c r="B13304" s="42"/>
    </row>
    <row r="13305" spans="2:2" x14ac:dyDescent="0.25">
      <c r="B13305" s="42"/>
    </row>
    <row r="13306" spans="2:2" x14ac:dyDescent="0.25">
      <c r="B13306" s="42"/>
    </row>
    <row r="13307" spans="2:2" x14ac:dyDescent="0.25">
      <c r="B13307" s="42"/>
    </row>
    <row r="13308" spans="2:2" x14ac:dyDescent="0.25">
      <c r="B13308" s="42"/>
    </row>
    <row r="13309" spans="2:2" x14ac:dyDescent="0.25">
      <c r="B13309" s="42"/>
    </row>
    <row r="13310" spans="2:2" x14ac:dyDescent="0.25">
      <c r="B13310" s="42"/>
    </row>
    <row r="13311" spans="2:2" x14ac:dyDescent="0.25">
      <c r="B13311" s="42"/>
    </row>
    <row r="13312" spans="2:2" x14ac:dyDescent="0.25">
      <c r="B13312" s="42"/>
    </row>
    <row r="13313" spans="2:2" x14ac:dyDescent="0.25">
      <c r="B13313" s="42"/>
    </row>
    <row r="13314" spans="2:2" x14ac:dyDescent="0.25">
      <c r="B13314" s="42"/>
    </row>
    <row r="13315" spans="2:2" x14ac:dyDescent="0.25">
      <c r="B13315" s="42"/>
    </row>
    <row r="13316" spans="2:2" x14ac:dyDescent="0.25">
      <c r="B13316" s="42"/>
    </row>
    <row r="13317" spans="2:2" x14ac:dyDescent="0.25">
      <c r="B13317" s="42"/>
    </row>
    <row r="13318" spans="2:2" x14ac:dyDescent="0.25">
      <c r="B13318" s="42"/>
    </row>
    <row r="13319" spans="2:2" x14ac:dyDescent="0.25">
      <c r="B13319" s="42"/>
    </row>
    <row r="13320" spans="2:2" x14ac:dyDescent="0.25">
      <c r="B13320" s="42"/>
    </row>
    <row r="13321" spans="2:2" x14ac:dyDescent="0.25">
      <c r="B13321" s="42"/>
    </row>
    <row r="13322" spans="2:2" x14ac:dyDescent="0.25">
      <c r="B13322" s="42"/>
    </row>
    <row r="13323" spans="2:2" x14ac:dyDescent="0.25">
      <c r="B13323" s="42"/>
    </row>
    <row r="13324" spans="2:2" x14ac:dyDescent="0.25">
      <c r="B13324" s="42"/>
    </row>
    <row r="13325" spans="2:2" x14ac:dyDescent="0.25">
      <c r="B13325" s="42"/>
    </row>
    <row r="13326" spans="2:2" x14ac:dyDescent="0.25">
      <c r="B13326" s="42"/>
    </row>
    <row r="13327" spans="2:2" x14ac:dyDescent="0.25">
      <c r="B13327" s="42"/>
    </row>
    <row r="13328" spans="2:2" x14ac:dyDescent="0.25">
      <c r="B13328" s="42"/>
    </row>
    <row r="13329" spans="2:2" x14ac:dyDescent="0.25">
      <c r="B13329" s="42"/>
    </row>
    <row r="13330" spans="2:2" x14ac:dyDescent="0.25">
      <c r="B13330" s="42"/>
    </row>
    <row r="13331" spans="2:2" x14ac:dyDescent="0.25">
      <c r="B13331" s="42"/>
    </row>
    <row r="13332" spans="2:2" x14ac:dyDescent="0.25">
      <c r="B13332" s="42"/>
    </row>
    <row r="13333" spans="2:2" x14ac:dyDescent="0.25">
      <c r="B13333" s="42"/>
    </row>
    <row r="13334" spans="2:2" x14ac:dyDescent="0.25">
      <c r="B13334" s="42"/>
    </row>
    <row r="13335" spans="2:2" x14ac:dyDescent="0.25">
      <c r="B13335" s="42"/>
    </row>
    <row r="13336" spans="2:2" x14ac:dyDescent="0.25">
      <c r="B13336" s="42"/>
    </row>
    <row r="13337" spans="2:2" x14ac:dyDescent="0.25">
      <c r="B13337" s="42"/>
    </row>
    <row r="13338" spans="2:2" x14ac:dyDescent="0.25">
      <c r="B13338" s="42"/>
    </row>
    <row r="13339" spans="2:2" x14ac:dyDescent="0.25">
      <c r="B13339" s="42"/>
    </row>
    <row r="13340" spans="2:2" x14ac:dyDescent="0.25">
      <c r="B13340" s="42"/>
    </row>
    <row r="13341" spans="2:2" x14ac:dyDescent="0.25">
      <c r="B13341" s="42"/>
    </row>
    <row r="13342" spans="2:2" x14ac:dyDescent="0.25">
      <c r="B13342" s="42"/>
    </row>
    <row r="13343" spans="2:2" x14ac:dyDescent="0.25">
      <c r="B13343" s="42"/>
    </row>
    <row r="13344" spans="2:2" x14ac:dyDescent="0.25">
      <c r="B13344" s="42"/>
    </row>
    <row r="13345" spans="2:2" x14ac:dyDescent="0.25">
      <c r="B13345" s="42"/>
    </row>
    <row r="13346" spans="2:2" x14ac:dyDescent="0.25">
      <c r="B13346" s="42"/>
    </row>
    <row r="13347" spans="2:2" x14ac:dyDescent="0.25">
      <c r="B13347" s="42"/>
    </row>
    <row r="13348" spans="2:2" x14ac:dyDescent="0.25">
      <c r="B13348" s="42"/>
    </row>
    <row r="13349" spans="2:2" x14ac:dyDescent="0.25">
      <c r="B13349" s="42"/>
    </row>
    <row r="13350" spans="2:2" x14ac:dyDescent="0.25">
      <c r="B13350" s="42"/>
    </row>
    <row r="13351" spans="2:2" x14ac:dyDescent="0.25">
      <c r="B13351" s="42"/>
    </row>
    <row r="13352" spans="2:2" x14ac:dyDescent="0.25">
      <c r="B13352" s="42"/>
    </row>
    <row r="13353" spans="2:2" x14ac:dyDescent="0.25">
      <c r="B13353" s="42"/>
    </row>
    <row r="13354" spans="2:2" x14ac:dyDescent="0.25">
      <c r="B13354" s="42"/>
    </row>
    <row r="13355" spans="2:2" x14ac:dyDescent="0.25">
      <c r="B13355" s="42"/>
    </row>
    <row r="13356" spans="2:2" x14ac:dyDescent="0.25">
      <c r="B13356" s="42"/>
    </row>
    <row r="13357" spans="2:2" x14ac:dyDescent="0.25">
      <c r="B13357" s="42"/>
    </row>
    <row r="13358" spans="2:2" x14ac:dyDescent="0.25">
      <c r="B13358" s="42"/>
    </row>
    <row r="13359" spans="2:2" x14ac:dyDescent="0.25">
      <c r="B13359" s="42"/>
    </row>
    <row r="13360" spans="2:2" x14ac:dyDescent="0.25">
      <c r="B13360" s="42"/>
    </row>
    <row r="13361" spans="2:2" x14ac:dyDescent="0.25">
      <c r="B13361" s="42"/>
    </row>
    <row r="13362" spans="2:2" x14ac:dyDescent="0.25">
      <c r="B13362" s="42"/>
    </row>
    <row r="13363" spans="2:2" x14ac:dyDescent="0.25">
      <c r="B13363" s="42"/>
    </row>
    <row r="13364" spans="2:2" x14ac:dyDescent="0.25">
      <c r="B13364" s="42"/>
    </row>
    <row r="13365" spans="2:2" x14ac:dyDescent="0.25">
      <c r="B13365" s="42"/>
    </row>
    <row r="13366" spans="2:2" x14ac:dyDescent="0.25">
      <c r="B13366" s="42"/>
    </row>
    <row r="13367" spans="2:2" x14ac:dyDescent="0.25">
      <c r="B13367" s="42"/>
    </row>
    <row r="13368" spans="2:2" x14ac:dyDescent="0.25">
      <c r="B13368" s="42"/>
    </row>
    <row r="13369" spans="2:2" x14ac:dyDescent="0.25">
      <c r="B13369" s="42"/>
    </row>
    <row r="13370" spans="2:2" x14ac:dyDescent="0.25">
      <c r="B13370" s="42"/>
    </row>
    <row r="13371" spans="2:2" x14ac:dyDescent="0.25">
      <c r="B13371" s="42"/>
    </row>
    <row r="13372" spans="2:2" x14ac:dyDescent="0.25">
      <c r="B13372" s="42"/>
    </row>
    <row r="13373" spans="2:2" x14ac:dyDescent="0.25">
      <c r="B13373" s="42"/>
    </row>
    <row r="13374" spans="2:2" x14ac:dyDescent="0.25">
      <c r="B13374" s="42"/>
    </row>
    <row r="13375" spans="2:2" x14ac:dyDescent="0.25">
      <c r="B13375" s="42"/>
    </row>
    <row r="13376" spans="2:2" x14ac:dyDescent="0.25">
      <c r="B13376" s="42"/>
    </row>
    <row r="13377" spans="2:2" x14ac:dyDescent="0.25">
      <c r="B13377" s="42"/>
    </row>
    <row r="13378" spans="2:2" x14ac:dyDescent="0.25">
      <c r="B13378" s="42"/>
    </row>
    <row r="13379" spans="2:2" x14ac:dyDescent="0.25">
      <c r="B13379" s="42"/>
    </row>
    <row r="13380" spans="2:2" x14ac:dyDescent="0.25">
      <c r="B13380" s="42"/>
    </row>
    <row r="13381" spans="2:2" x14ac:dyDescent="0.25">
      <c r="B13381" s="42"/>
    </row>
    <row r="13382" spans="2:2" x14ac:dyDescent="0.25">
      <c r="B13382" s="42"/>
    </row>
    <row r="13383" spans="2:2" x14ac:dyDescent="0.25">
      <c r="B13383" s="42"/>
    </row>
    <row r="13384" spans="2:2" x14ac:dyDescent="0.25">
      <c r="B13384" s="42"/>
    </row>
    <row r="13385" spans="2:2" x14ac:dyDescent="0.25">
      <c r="B13385" s="42"/>
    </row>
    <row r="13386" spans="2:2" x14ac:dyDescent="0.25">
      <c r="B13386" s="42"/>
    </row>
    <row r="13387" spans="2:2" x14ac:dyDescent="0.25">
      <c r="B13387" s="42"/>
    </row>
    <row r="13388" spans="2:2" x14ac:dyDescent="0.25">
      <c r="B13388" s="42"/>
    </row>
    <row r="13389" spans="2:2" x14ac:dyDescent="0.25">
      <c r="B13389" s="42"/>
    </row>
    <row r="13390" spans="2:2" x14ac:dyDescent="0.25">
      <c r="B13390" s="42"/>
    </row>
    <row r="13391" spans="2:2" x14ac:dyDescent="0.25">
      <c r="B13391" s="42"/>
    </row>
    <row r="13392" spans="2:2" x14ac:dyDescent="0.25">
      <c r="B13392" s="42"/>
    </row>
    <row r="13393" spans="2:2" x14ac:dyDescent="0.25">
      <c r="B13393" s="42"/>
    </row>
    <row r="13394" spans="2:2" x14ac:dyDescent="0.25">
      <c r="B13394" s="42"/>
    </row>
    <row r="13395" spans="2:2" x14ac:dyDescent="0.25">
      <c r="B13395" s="42"/>
    </row>
    <row r="13396" spans="2:2" x14ac:dyDescent="0.25">
      <c r="B13396" s="42"/>
    </row>
    <row r="13397" spans="2:2" x14ac:dyDescent="0.25">
      <c r="B13397" s="42"/>
    </row>
    <row r="13398" spans="2:2" x14ac:dyDescent="0.25">
      <c r="B13398" s="42"/>
    </row>
    <row r="13399" spans="2:2" x14ac:dyDescent="0.25">
      <c r="B13399" s="42"/>
    </row>
    <row r="13400" spans="2:2" x14ac:dyDescent="0.25">
      <c r="B13400" s="42"/>
    </row>
    <row r="13401" spans="2:2" x14ac:dyDescent="0.25">
      <c r="B13401" s="42"/>
    </row>
    <row r="13402" spans="2:2" x14ac:dyDescent="0.25">
      <c r="B13402" s="42"/>
    </row>
    <row r="13403" spans="2:2" x14ac:dyDescent="0.25">
      <c r="B13403" s="42"/>
    </row>
    <row r="13404" spans="2:2" x14ac:dyDescent="0.25">
      <c r="B13404" s="42"/>
    </row>
    <row r="13405" spans="2:2" x14ac:dyDescent="0.25">
      <c r="B13405" s="42"/>
    </row>
    <row r="13406" spans="2:2" x14ac:dyDescent="0.25">
      <c r="B13406" s="42"/>
    </row>
    <row r="13407" spans="2:2" x14ac:dyDescent="0.25">
      <c r="B13407" s="42"/>
    </row>
    <row r="13408" spans="2:2" x14ac:dyDescent="0.25">
      <c r="B13408" s="42"/>
    </row>
    <row r="13409" spans="2:2" x14ac:dyDescent="0.25">
      <c r="B13409" s="42"/>
    </row>
    <row r="13410" spans="2:2" x14ac:dyDescent="0.25">
      <c r="B13410" s="42"/>
    </row>
    <row r="13411" spans="2:2" x14ac:dyDescent="0.25">
      <c r="B13411" s="42"/>
    </row>
    <row r="13412" spans="2:2" x14ac:dyDescent="0.25">
      <c r="B13412" s="42"/>
    </row>
    <row r="13413" spans="2:2" x14ac:dyDescent="0.25">
      <c r="B13413" s="42"/>
    </row>
    <row r="13414" spans="2:2" x14ac:dyDescent="0.25">
      <c r="B13414" s="42"/>
    </row>
    <row r="13415" spans="2:2" x14ac:dyDescent="0.25">
      <c r="B13415" s="42"/>
    </row>
    <row r="13416" spans="2:2" x14ac:dyDescent="0.25">
      <c r="B13416" s="42"/>
    </row>
    <row r="13417" spans="2:2" x14ac:dyDescent="0.25">
      <c r="B13417" s="42"/>
    </row>
    <row r="13418" spans="2:2" x14ac:dyDescent="0.25">
      <c r="B13418" s="42"/>
    </row>
    <row r="13419" spans="2:2" x14ac:dyDescent="0.25">
      <c r="B13419" s="42"/>
    </row>
    <row r="13420" spans="2:2" x14ac:dyDescent="0.25">
      <c r="B13420" s="42"/>
    </row>
    <row r="13421" spans="2:2" x14ac:dyDescent="0.25">
      <c r="B13421" s="42"/>
    </row>
    <row r="13422" spans="2:2" x14ac:dyDescent="0.25">
      <c r="B13422" s="42"/>
    </row>
    <row r="13423" spans="2:2" x14ac:dyDescent="0.25">
      <c r="B13423" s="42"/>
    </row>
    <row r="13424" spans="2:2" x14ac:dyDescent="0.25">
      <c r="B13424" s="42"/>
    </row>
    <row r="13425" spans="2:2" x14ac:dyDescent="0.25">
      <c r="B13425" s="42"/>
    </row>
    <row r="13426" spans="2:2" x14ac:dyDescent="0.25">
      <c r="B13426" s="42"/>
    </row>
    <row r="13427" spans="2:2" x14ac:dyDescent="0.25">
      <c r="B13427" s="42"/>
    </row>
    <row r="13428" spans="2:2" x14ac:dyDescent="0.25">
      <c r="B13428" s="42"/>
    </row>
    <row r="13429" spans="2:2" x14ac:dyDescent="0.25">
      <c r="B13429" s="42"/>
    </row>
    <row r="13430" spans="2:2" x14ac:dyDescent="0.25">
      <c r="B13430" s="42"/>
    </row>
    <row r="13431" spans="2:2" x14ac:dyDescent="0.25">
      <c r="B13431" s="42"/>
    </row>
    <row r="13432" spans="2:2" x14ac:dyDescent="0.25">
      <c r="B13432" s="42"/>
    </row>
    <row r="13433" spans="2:2" x14ac:dyDescent="0.25">
      <c r="B13433" s="42"/>
    </row>
    <row r="13434" spans="2:2" x14ac:dyDescent="0.25">
      <c r="B13434" s="42"/>
    </row>
    <row r="13435" spans="2:2" x14ac:dyDescent="0.25">
      <c r="B13435" s="42"/>
    </row>
    <row r="13436" spans="2:2" x14ac:dyDescent="0.25">
      <c r="B13436" s="42"/>
    </row>
    <row r="13437" spans="2:2" x14ac:dyDescent="0.25">
      <c r="B13437" s="42"/>
    </row>
    <row r="13438" spans="2:2" x14ac:dyDescent="0.25">
      <c r="B13438" s="42"/>
    </row>
    <row r="13439" spans="2:2" x14ac:dyDescent="0.25">
      <c r="B13439" s="42"/>
    </row>
    <row r="13440" spans="2:2" x14ac:dyDescent="0.25">
      <c r="B13440" s="42"/>
    </row>
    <row r="13441" spans="2:2" x14ac:dyDescent="0.25">
      <c r="B13441" s="42"/>
    </row>
    <row r="13442" spans="2:2" x14ac:dyDescent="0.25">
      <c r="B13442" s="42"/>
    </row>
    <row r="13443" spans="2:2" x14ac:dyDescent="0.25">
      <c r="B13443" s="42"/>
    </row>
    <row r="13444" spans="2:2" x14ac:dyDescent="0.25">
      <c r="B13444" s="42"/>
    </row>
    <row r="13445" spans="2:2" x14ac:dyDescent="0.25">
      <c r="B13445" s="42"/>
    </row>
    <row r="13446" spans="2:2" x14ac:dyDescent="0.25">
      <c r="B13446" s="42"/>
    </row>
    <row r="13447" spans="2:2" x14ac:dyDescent="0.25">
      <c r="B13447" s="42"/>
    </row>
    <row r="13448" spans="2:2" x14ac:dyDescent="0.25">
      <c r="B13448" s="42"/>
    </row>
    <row r="13449" spans="2:2" x14ac:dyDescent="0.25">
      <c r="B13449" s="42"/>
    </row>
    <row r="13450" spans="2:2" x14ac:dyDescent="0.25">
      <c r="B13450" s="42"/>
    </row>
    <row r="13451" spans="2:2" x14ac:dyDescent="0.25">
      <c r="B13451" s="42"/>
    </row>
    <row r="13452" spans="2:2" x14ac:dyDescent="0.25">
      <c r="B13452" s="42"/>
    </row>
    <row r="13453" spans="2:2" x14ac:dyDescent="0.25">
      <c r="B13453" s="42"/>
    </row>
    <row r="13454" spans="2:2" x14ac:dyDescent="0.25">
      <c r="B13454" s="42"/>
    </row>
    <row r="13455" spans="2:2" x14ac:dyDescent="0.25">
      <c r="B13455" s="42"/>
    </row>
    <row r="13456" spans="2:2" x14ac:dyDescent="0.25">
      <c r="B13456" s="42"/>
    </row>
    <row r="13457" spans="2:2" x14ac:dyDescent="0.25">
      <c r="B13457" s="42"/>
    </row>
    <row r="13458" spans="2:2" x14ac:dyDescent="0.25">
      <c r="B13458" s="42"/>
    </row>
    <row r="13459" spans="2:2" x14ac:dyDescent="0.25">
      <c r="B13459" s="42"/>
    </row>
    <row r="13460" spans="2:2" x14ac:dyDescent="0.25">
      <c r="B13460" s="42"/>
    </row>
    <row r="13461" spans="2:2" x14ac:dyDescent="0.25">
      <c r="B13461" s="42"/>
    </row>
    <row r="13462" spans="2:2" x14ac:dyDescent="0.25">
      <c r="B13462" s="42"/>
    </row>
    <row r="13463" spans="2:2" x14ac:dyDescent="0.25">
      <c r="B13463" s="42"/>
    </row>
    <row r="13464" spans="2:2" x14ac:dyDescent="0.25">
      <c r="B13464" s="42"/>
    </row>
    <row r="13465" spans="2:2" x14ac:dyDescent="0.25">
      <c r="B13465" s="42"/>
    </row>
    <row r="13466" spans="2:2" x14ac:dyDescent="0.25">
      <c r="B13466" s="42"/>
    </row>
    <row r="13467" spans="2:2" x14ac:dyDescent="0.25">
      <c r="B13467" s="42"/>
    </row>
    <row r="13468" spans="2:2" x14ac:dyDescent="0.25">
      <c r="B13468" s="42"/>
    </row>
    <row r="13469" spans="2:2" x14ac:dyDescent="0.25">
      <c r="B13469" s="42"/>
    </row>
    <row r="13470" spans="2:2" x14ac:dyDescent="0.25">
      <c r="B13470" s="42"/>
    </row>
    <row r="13471" spans="2:2" x14ac:dyDescent="0.25">
      <c r="B13471" s="42"/>
    </row>
    <row r="13472" spans="2:2" x14ac:dyDescent="0.25">
      <c r="B13472" s="42"/>
    </row>
    <row r="13473" spans="2:2" x14ac:dyDescent="0.25">
      <c r="B13473" s="42"/>
    </row>
    <row r="13474" spans="2:2" x14ac:dyDescent="0.25">
      <c r="B13474" s="42"/>
    </row>
    <row r="13475" spans="2:2" x14ac:dyDescent="0.25">
      <c r="B13475" s="42"/>
    </row>
    <row r="13476" spans="2:2" x14ac:dyDescent="0.25">
      <c r="B13476" s="42"/>
    </row>
    <row r="13477" spans="2:2" x14ac:dyDescent="0.25">
      <c r="B13477" s="42"/>
    </row>
    <row r="13478" spans="2:2" x14ac:dyDescent="0.25">
      <c r="B13478" s="42"/>
    </row>
    <row r="13479" spans="2:2" x14ac:dyDescent="0.25">
      <c r="B13479" s="42"/>
    </row>
    <row r="13480" spans="2:2" x14ac:dyDescent="0.25">
      <c r="B13480" s="42"/>
    </row>
    <row r="13481" spans="2:2" x14ac:dyDescent="0.25">
      <c r="B13481" s="42"/>
    </row>
    <row r="13482" spans="2:2" x14ac:dyDescent="0.25">
      <c r="B13482" s="42"/>
    </row>
    <row r="13483" spans="2:2" x14ac:dyDescent="0.25">
      <c r="B13483" s="42"/>
    </row>
    <row r="13484" spans="2:2" x14ac:dyDescent="0.25">
      <c r="B13484" s="42"/>
    </row>
    <row r="13485" spans="2:2" x14ac:dyDescent="0.25">
      <c r="B13485" s="42"/>
    </row>
    <row r="13486" spans="2:2" x14ac:dyDescent="0.25">
      <c r="B13486" s="42"/>
    </row>
    <row r="13487" spans="2:2" x14ac:dyDescent="0.25">
      <c r="B13487" s="42"/>
    </row>
    <row r="13488" spans="2:2" x14ac:dyDescent="0.25">
      <c r="B13488" s="42"/>
    </row>
    <row r="13489" spans="2:2" x14ac:dyDescent="0.25">
      <c r="B13489" s="42"/>
    </row>
    <row r="13490" spans="2:2" x14ac:dyDescent="0.25">
      <c r="B13490" s="42"/>
    </row>
    <row r="13491" spans="2:2" x14ac:dyDescent="0.25">
      <c r="B13491" s="42"/>
    </row>
    <row r="13492" spans="2:2" x14ac:dyDescent="0.25">
      <c r="B13492" s="42"/>
    </row>
    <row r="13493" spans="2:2" x14ac:dyDescent="0.25">
      <c r="B13493" s="42"/>
    </row>
    <row r="13494" spans="2:2" x14ac:dyDescent="0.25">
      <c r="B13494" s="42"/>
    </row>
    <row r="13495" spans="2:2" x14ac:dyDescent="0.25">
      <c r="B13495" s="42"/>
    </row>
    <row r="13496" spans="2:2" x14ac:dyDescent="0.25">
      <c r="B13496" s="42"/>
    </row>
    <row r="13497" spans="2:2" x14ac:dyDescent="0.25">
      <c r="B13497" s="42"/>
    </row>
    <row r="13498" spans="2:2" x14ac:dyDescent="0.25">
      <c r="B13498" s="42"/>
    </row>
    <row r="13499" spans="2:2" x14ac:dyDescent="0.25">
      <c r="B13499" s="42"/>
    </row>
    <row r="13500" spans="2:2" x14ac:dyDescent="0.25">
      <c r="B13500" s="42"/>
    </row>
    <row r="13501" spans="2:2" x14ac:dyDescent="0.25">
      <c r="B13501" s="42"/>
    </row>
    <row r="13502" spans="2:2" x14ac:dyDescent="0.25">
      <c r="B13502" s="42"/>
    </row>
    <row r="13503" spans="2:2" x14ac:dyDescent="0.25">
      <c r="B13503" s="42"/>
    </row>
    <row r="13504" spans="2:2" x14ac:dyDescent="0.25">
      <c r="B13504" s="42"/>
    </row>
    <row r="13505" spans="2:2" x14ac:dyDescent="0.25">
      <c r="B13505" s="42"/>
    </row>
    <row r="13506" spans="2:2" x14ac:dyDescent="0.25">
      <c r="B13506" s="42"/>
    </row>
    <row r="13507" spans="2:2" x14ac:dyDescent="0.25">
      <c r="B13507" s="42"/>
    </row>
    <row r="13508" spans="2:2" x14ac:dyDescent="0.25">
      <c r="B13508" s="42"/>
    </row>
    <row r="13509" spans="2:2" x14ac:dyDescent="0.25">
      <c r="B13509" s="42"/>
    </row>
    <row r="13510" spans="2:2" x14ac:dyDescent="0.25">
      <c r="B13510" s="42"/>
    </row>
    <row r="13511" spans="2:2" x14ac:dyDescent="0.25">
      <c r="B13511" s="42"/>
    </row>
    <row r="13512" spans="2:2" x14ac:dyDescent="0.25">
      <c r="B13512" s="42"/>
    </row>
    <row r="13513" spans="2:2" x14ac:dyDescent="0.25">
      <c r="B13513" s="42"/>
    </row>
    <row r="13514" spans="2:2" x14ac:dyDescent="0.25">
      <c r="B13514" s="42"/>
    </row>
    <row r="13515" spans="2:2" x14ac:dyDescent="0.25">
      <c r="B13515" s="42"/>
    </row>
    <row r="13516" spans="2:2" x14ac:dyDescent="0.25">
      <c r="B13516" s="42"/>
    </row>
    <row r="13517" spans="2:2" x14ac:dyDescent="0.25">
      <c r="B13517" s="42"/>
    </row>
    <row r="13518" spans="2:2" x14ac:dyDescent="0.25">
      <c r="B13518" s="42"/>
    </row>
    <row r="13519" spans="2:2" x14ac:dyDescent="0.25">
      <c r="B13519" s="42"/>
    </row>
    <row r="13520" spans="2:2" x14ac:dyDescent="0.25">
      <c r="B13520" s="42"/>
    </row>
    <row r="13521" spans="2:2" x14ac:dyDescent="0.25">
      <c r="B13521" s="42"/>
    </row>
    <row r="13522" spans="2:2" x14ac:dyDescent="0.25">
      <c r="B13522" s="42"/>
    </row>
    <row r="13523" spans="2:2" x14ac:dyDescent="0.25">
      <c r="B13523" s="42"/>
    </row>
    <row r="13524" spans="2:2" x14ac:dyDescent="0.25">
      <c r="B13524" s="42"/>
    </row>
    <row r="13525" spans="2:2" x14ac:dyDescent="0.25">
      <c r="B13525" s="42"/>
    </row>
    <row r="13526" spans="2:2" x14ac:dyDescent="0.25">
      <c r="B13526" s="42"/>
    </row>
    <row r="13527" spans="2:2" x14ac:dyDescent="0.25">
      <c r="B13527" s="42"/>
    </row>
    <row r="13528" spans="2:2" x14ac:dyDescent="0.25">
      <c r="B13528" s="42"/>
    </row>
    <row r="13529" spans="2:2" x14ac:dyDescent="0.25">
      <c r="B13529" s="42"/>
    </row>
    <row r="13530" spans="2:2" x14ac:dyDescent="0.25">
      <c r="B13530" s="42"/>
    </row>
    <row r="13531" spans="2:2" x14ac:dyDescent="0.25">
      <c r="B13531" s="42"/>
    </row>
    <row r="13532" spans="2:2" x14ac:dyDescent="0.25">
      <c r="B13532" s="42"/>
    </row>
    <row r="13533" spans="2:2" x14ac:dyDescent="0.25">
      <c r="B13533" s="42"/>
    </row>
    <row r="13534" spans="2:2" x14ac:dyDescent="0.25">
      <c r="B13534" s="42"/>
    </row>
    <row r="13535" spans="2:2" x14ac:dyDescent="0.25">
      <c r="B13535" s="42"/>
    </row>
    <row r="13536" spans="2:2" x14ac:dyDescent="0.25">
      <c r="B13536" s="42"/>
    </row>
    <row r="13537" spans="2:2" x14ac:dyDescent="0.25">
      <c r="B13537" s="42"/>
    </row>
    <row r="13538" spans="2:2" x14ac:dyDescent="0.25">
      <c r="B13538" s="42"/>
    </row>
    <row r="13539" spans="2:2" x14ac:dyDescent="0.25">
      <c r="B13539" s="42"/>
    </row>
    <row r="13540" spans="2:2" x14ac:dyDescent="0.25">
      <c r="B13540" s="42"/>
    </row>
    <row r="13541" spans="2:2" x14ac:dyDescent="0.25">
      <c r="B13541" s="42"/>
    </row>
    <row r="13542" spans="2:2" x14ac:dyDescent="0.25">
      <c r="B13542" s="42"/>
    </row>
    <row r="13543" spans="2:2" x14ac:dyDescent="0.25">
      <c r="B13543" s="42"/>
    </row>
    <row r="13544" spans="2:2" x14ac:dyDescent="0.25">
      <c r="B13544" s="42"/>
    </row>
    <row r="13545" spans="2:2" x14ac:dyDescent="0.25">
      <c r="B13545" s="42"/>
    </row>
    <row r="13546" spans="2:2" x14ac:dyDescent="0.25">
      <c r="B13546" s="42"/>
    </row>
    <row r="13547" spans="2:2" x14ac:dyDescent="0.25">
      <c r="B13547" s="42"/>
    </row>
    <row r="13548" spans="2:2" x14ac:dyDescent="0.25">
      <c r="B13548" s="42"/>
    </row>
    <row r="13549" spans="2:2" x14ac:dyDescent="0.25">
      <c r="B13549" s="42"/>
    </row>
    <row r="13550" spans="2:2" x14ac:dyDescent="0.25">
      <c r="B13550" s="42"/>
    </row>
    <row r="13551" spans="2:2" x14ac:dyDescent="0.25">
      <c r="B13551" s="42"/>
    </row>
    <row r="13552" spans="2:2" x14ac:dyDescent="0.25">
      <c r="B13552" s="42"/>
    </row>
    <row r="13553" spans="2:2" x14ac:dyDescent="0.25">
      <c r="B13553" s="42"/>
    </row>
    <row r="13554" spans="2:2" x14ac:dyDescent="0.25">
      <c r="B13554" s="42"/>
    </row>
    <row r="13555" spans="2:2" x14ac:dyDescent="0.25">
      <c r="B13555" s="42"/>
    </row>
    <row r="13556" spans="2:2" x14ac:dyDescent="0.25">
      <c r="B13556" s="42"/>
    </row>
    <row r="13557" spans="2:2" x14ac:dyDescent="0.25">
      <c r="B13557" s="42"/>
    </row>
    <row r="13558" spans="2:2" x14ac:dyDescent="0.25">
      <c r="B13558" s="42"/>
    </row>
    <row r="13559" spans="2:2" x14ac:dyDescent="0.25">
      <c r="B13559" s="42"/>
    </row>
    <row r="13560" spans="2:2" x14ac:dyDescent="0.25">
      <c r="B13560" s="42"/>
    </row>
    <row r="13561" spans="2:2" x14ac:dyDescent="0.25">
      <c r="B13561" s="42"/>
    </row>
    <row r="13562" spans="2:2" x14ac:dyDescent="0.25">
      <c r="B13562" s="42"/>
    </row>
    <row r="13563" spans="2:2" x14ac:dyDescent="0.25">
      <c r="B13563" s="42"/>
    </row>
    <row r="13564" spans="2:2" x14ac:dyDescent="0.25">
      <c r="B13564" s="42"/>
    </row>
    <row r="13565" spans="2:2" x14ac:dyDescent="0.25">
      <c r="B13565" s="42"/>
    </row>
    <row r="13566" spans="2:2" x14ac:dyDescent="0.25">
      <c r="B13566" s="42"/>
    </row>
    <row r="13567" spans="2:2" x14ac:dyDescent="0.25">
      <c r="B13567" s="42"/>
    </row>
    <row r="13568" spans="2:2" x14ac:dyDescent="0.25">
      <c r="B13568" s="42"/>
    </row>
    <row r="13569" spans="2:2" x14ac:dyDescent="0.25">
      <c r="B13569" s="42"/>
    </row>
    <row r="13570" spans="2:2" x14ac:dyDescent="0.25">
      <c r="B13570" s="42"/>
    </row>
    <row r="13571" spans="2:2" x14ac:dyDescent="0.25">
      <c r="B13571" s="42"/>
    </row>
    <row r="13572" spans="2:2" x14ac:dyDescent="0.25">
      <c r="B13572" s="42"/>
    </row>
    <row r="13573" spans="2:2" x14ac:dyDescent="0.25">
      <c r="B13573" s="42"/>
    </row>
    <row r="13574" spans="2:2" x14ac:dyDescent="0.25">
      <c r="B13574" s="42"/>
    </row>
    <row r="13575" spans="2:2" x14ac:dyDescent="0.25">
      <c r="B13575" s="42"/>
    </row>
    <row r="13576" spans="2:2" x14ac:dyDescent="0.25">
      <c r="B13576" s="42"/>
    </row>
    <row r="13577" spans="2:2" x14ac:dyDescent="0.25">
      <c r="B13577" s="42"/>
    </row>
    <row r="13578" spans="2:2" x14ac:dyDescent="0.25">
      <c r="B13578" s="42"/>
    </row>
    <row r="13579" spans="2:2" x14ac:dyDescent="0.25">
      <c r="B13579" s="42"/>
    </row>
    <row r="13580" spans="2:2" x14ac:dyDescent="0.25">
      <c r="B13580" s="42"/>
    </row>
    <row r="13581" spans="2:2" x14ac:dyDescent="0.25">
      <c r="B13581" s="42"/>
    </row>
    <row r="13582" spans="2:2" x14ac:dyDescent="0.25">
      <c r="B13582" s="42"/>
    </row>
    <row r="13583" spans="2:2" x14ac:dyDescent="0.25">
      <c r="B13583" s="42"/>
    </row>
    <row r="13584" spans="2:2" x14ac:dyDescent="0.25">
      <c r="B13584" s="42"/>
    </row>
    <row r="13585" spans="2:2" x14ac:dyDescent="0.25">
      <c r="B13585" s="42"/>
    </row>
    <row r="13586" spans="2:2" x14ac:dyDescent="0.25">
      <c r="B13586" s="42"/>
    </row>
    <row r="13587" spans="2:2" x14ac:dyDescent="0.25">
      <c r="B13587" s="42"/>
    </row>
    <row r="13588" spans="2:2" x14ac:dyDescent="0.25">
      <c r="B13588" s="42"/>
    </row>
    <row r="13589" spans="2:2" x14ac:dyDescent="0.25">
      <c r="B13589" s="42"/>
    </row>
    <row r="13590" spans="2:2" x14ac:dyDescent="0.25">
      <c r="B13590" s="42"/>
    </row>
    <row r="13591" spans="2:2" x14ac:dyDescent="0.25">
      <c r="B13591" s="42"/>
    </row>
    <row r="13592" spans="2:2" x14ac:dyDescent="0.25">
      <c r="B13592" s="42"/>
    </row>
    <row r="13593" spans="2:2" x14ac:dyDescent="0.25">
      <c r="B13593" s="42"/>
    </row>
    <row r="13594" spans="2:2" x14ac:dyDescent="0.25">
      <c r="B13594" s="42"/>
    </row>
    <row r="13595" spans="2:2" x14ac:dyDescent="0.25">
      <c r="B13595" s="42"/>
    </row>
    <row r="13596" spans="2:2" x14ac:dyDescent="0.25">
      <c r="B13596" s="42"/>
    </row>
    <row r="13597" spans="2:2" x14ac:dyDescent="0.25">
      <c r="B13597" s="42"/>
    </row>
    <row r="13598" spans="2:2" x14ac:dyDescent="0.25">
      <c r="B13598" s="42"/>
    </row>
    <row r="13599" spans="2:2" x14ac:dyDescent="0.25">
      <c r="B13599" s="42"/>
    </row>
    <row r="13600" spans="2:2" x14ac:dyDescent="0.25">
      <c r="B13600" s="42"/>
    </row>
    <row r="13601" spans="2:2" x14ac:dyDescent="0.25">
      <c r="B13601" s="42"/>
    </row>
    <row r="13602" spans="2:2" x14ac:dyDescent="0.25">
      <c r="B13602" s="42"/>
    </row>
    <row r="13603" spans="2:2" x14ac:dyDescent="0.25">
      <c r="B13603" s="42"/>
    </row>
    <row r="13604" spans="2:2" x14ac:dyDescent="0.25">
      <c r="B13604" s="42"/>
    </row>
    <row r="13605" spans="2:2" x14ac:dyDescent="0.25">
      <c r="B13605" s="42"/>
    </row>
    <row r="13606" spans="2:2" x14ac:dyDescent="0.25">
      <c r="B13606" s="42"/>
    </row>
    <row r="13607" spans="2:2" x14ac:dyDescent="0.25">
      <c r="B13607" s="42"/>
    </row>
    <row r="13608" spans="2:2" x14ac:dyDescent="0.25">
      <c r="B13608" s="42"/>
    </row>
    <row r="13609" spans="2:2" x14ac:dyDescent="0.25">
      <c r="B13609" s="42"/>
    </row>
    <row r="13610" spans="2:2" x14ac:dyDescent="0.25">
      <c r="B13610" s="42"/>
    </row>
    <row r="13611" spans="2:2" x14ac:dyDescent="0.25">
      <c r="B13611" s="42"/>
    </row>
    <row r="13612" spans="2:2" x14ac:dyDescent="0.25">
      <c r="B13612" s="42"/>
    </row>
    <row r="13613" spans="2:2" x14ac:dyDescent="0.25">
      <c r="B13613" s="42"/>
    </row>
    <row r="13614" spans="2:2" x14ac:dyDescent="0.25">
      <c r="B13614" s="42"/>
    </row>
    <row r="13615" spans="2:2" x14ac:dyDescent="0.25">
      <c r="B13615" s="42"/>
    </row>
    <row r="13616" spans="2:2" x14ac:dyDescent="0.25">
      <c r="B13616" s="42"/>
    </row>
    <row r="13617" spans="2:2" x14ac:dyDescent="0.25">
      <c r="B13617" s="42"/>
    </row>
    <row r="13618" spans="2:2" x14ac:dyDescent="0.25">
      <c r="B13618" s="42"/>
    </row>
    <row r="13619" spans="2:2" x14ac:dyDescent="0.25">
      <c r="B13619" s="42"/>
    </row>
    <row r="13620" spans="2:2" x14ac:dyDescent="0.25">
      <c r="B13620" s="42"/>
    </row>
    <row r="13621" spans="2:2" x14ac:dyDescent="0.25">
      <c r="B13621" s="42"/>
    </row>
    <row r="13622" spans="2:2" x14ac:dyDescent="0.25">
      <c r="B13622" s="42"/>
    </row>
    <row r="13623" spans="2:2" x14ac:dyDescent="0.25">
      <c r="B13623" s="42"/>
    </row>
    <row r="13624" spans="2:2" x14ac:dyDescent="0.25">
      <c r="B13624" s="42"/>
    </row>
    <row r="13625" spans="2:2" x14ac:dyDescent="0.25">
      <c r="B13625" s="42"/>
    </row>
    <row r="13626" spans="2:2" x14ac:dyDescent="0.25">
      <c r="B13626" s="42"/>
    </row>
    <row r="13627" spans="2:2" x14ac:dyDescent="0.25">
      <c r="B13627" s="42"/>
    </row>
    <row r="13628" spans="2:2" x14ac:dyDescent="0.25">
      <c r="B13628" s="42"/>
    </row>
    <row r="13629" spans="2:2" x14ac:dyDescent="0.25">
      <c r="B13629" s="42"/>
    </row>
    <row r="13630" spans="2:2" x14ac:dyDescent="0.25">
      <c r="B13630" s="42"/>
    </row>
    <row r="13631" spans="2:2" x14ac:dyDescent="0.25">
      <c r="B13631" s="42"/>
    </row>
    <row r="13632" spans="2:2" x14ac:dyDescent="0.25">
      <c r="B13632" s="42"/>
    </row>
    <row r="13633" spans="2:2" x14ac:dyDescent="0.25">
      <c r="B13633" s="42"/>
    </row>
    <row r="13634" spans="2:2" x14ac:dyDescent="0.25">
      <c r="B13634" s="42"/>
    </row>
    <row r="13635" spans="2:2" x14ac:dyDescent="0.25">
      <c r="B13635" s="42"/>
    </row>
    <row r="13636" spans="2:2" x14ac:dyDescent="0.25">
      <c r="B13636" s="42"/>
    </row>
    <row r="13637" spans="2:2" x14ac:dyDescent="0.25">
      <c r="B13637" s="42"/>
    </row>
    <row r="13638" spans="2:2" x14ac:dyDescent="0.25">
      <c r="B13638" s="42"/>
    </row>
    <row r="13639" spans="2:2" x14ac:dyDescent="0.25">
      <c r="B13639" s="42"/>
    </row>
    <row r="13640" spans="2:2" x14ac:dyDescent="0.25">
      <c r="B13640" s="42"/>
    </row>
    <row r="13641" spans="2:2" x14ac:dyDescent="0.25">
      <c r="B13641" s="42"/>
    </row>
    <row r="13642" spans="2:2" x14ac:dyDescent="0.25">
      <c r="B13642" s="42"/>
    </row>
    <row r="13643" spans="2:2" x14ac:dyDescent="0.25">
      <c r="B13643" s="42"/>
    </row>
    <row r="13644" spans="2:2" x14ac:dyDescent="0.25">
      <c r="B13644" s="42"/>
    </row>
    <row r="13645" spans="2:2" x14ac:dyDescent="0.25">
      <c r="B13645" s="42"/>
    </row>
    <row r="13646" spans="2:2" x14ac:dyDescent="0.25">
      <c r="B13646" s="42"/>
    </row>
    <row r="13647" spans="2:2" x14ac:dyDescent="0.25">
      <c r="B13647" s="42"/>
    </row>
    <row r="13648" spans="2:2" x14ac:dyDescent="0.25">
      <c r="B13648" s="42"/>
    </row>
    <row r="13649" spans="2:2" x14ac:dyDescent="0.25">
      <c r="B13649" s="42"/>
    </row>
    <row r="13650" spans="2:2" x14ac:dyDescent="0.25">
      <c r="B13650" s="42"/>
    </row>
    <row r="13651" spans="2:2" x14ac:dyDescent="0.25">
      <c r="B13651" s="42"/>
    </row>
    <row r="13652" spans="2:2" x14ac:dyDescent="0.25">
      <c r="B13652" s="42"/>
    </row>
    <row r="13653" spans="2:2" x14ac:dyDescent="0.25">
      <c r="B13653" s="42"/>
    </row>
    <row r="13654" spans="2:2" x14ac:dyDescent="0.25">
      <c r="B13654" s="42"/>
    </row>
    <row r="13655" spans="2:2" x14ac:dyDescent="0.25">
      <c r="B13655" s="42"/>
    </row>
    <row r="13656" spans="2:2" x14ac:dyDescent="0.25">
      <c r="B13656" s="42"/>
    </row>
    <row r="13657" spans="2:2" x14ac:dyDescent="0.25">
      <c r="B13657" s="42"/>
    </row>
    <row r="13658" spans="2:2" x14ac:dyDescent="0.25">
      <c r="B13658" s="42"/>
    </row>
    <row r="13659" spans="2:2" x14ac:dyDescent="0.25">
      <c r="B13659" s="42"/>
    </row>
    <row r="13660" spans="2:2" x14ac:dyDescent="0.25">
      <c r="B13660" s="42"/>
    </row>
    <row r="13661" spans="2:2" x14ac:dyDescent="0.25">
      <c r="B13661" s="42"/>
    </row>
    <row r="13662" spans="2:2" x14ac:dyDescent="0.25">
      <c r="B13662" s="42"/>
    </row>
    <row r="13663" spans="2:2" x14ac:dyDescent="0.25">
      <c r="B13663" s="42"/>
    </row>
    <row r="13664" spans="2:2" x14ac:dyDescent="0.25">
      <c r="B13664" s="42"/>
    </row>
    <row r="13665" spans="2:2" x14ac:dyDescent="0.25">
      <c r="B13665" s="42"/>
    </row>
    <row r="13666" spans="2:2" x14ac:dyDescent="0.25">
      <c r="B13666" s="42"/>
    </row>
    <row r="13667" spans="2:2" x14ac:dyDescent="0.25">
      <c r="B13667" s="42"/>
    </row>
    <row r="13668" spans="2:2" x14ac:dyDescent="0.25">
      <c r="B13668" s="42"/>
    </row>
    <row r="13669" spans="2:2" x14ac:dyDescent="0.25">
      <c r="B13669" s="42"/>
    </row>
    <row r="13670" spans="2:2" x14ac:dyDescent="0.25">
      <c r="B13670" s="42"/>
    </row>
    <row r="13671" spans="2:2" x14ac:dyDescent="0.25">
      <c r="B13671" s="42"/>
    </row>
    <row r="13672" spans="2:2" x14ac:dyDescent="0.25">
      <c r="B13672" s="42"/>
    </row>
    <row r="13673" spans="2:2" x14ac:dyDescent="0.25">
      <c r="B13673" s="42"/>
    </row>
    <row r="13674" spans="2:2" x14ac:dyDescent="0.25">
      <c r="B13674" s="42"/>
    </row>
    <row r="13675" spans="2:2" x14ac:dyDescent="0.25">
      <c r="B13675" s="42"/>
    </row>
    <row r="13676" spans="2:2" x14ac:dyDescent="0.25">
      <c r="B13676" s="42"/>
    </row>
    <row r="13677" spans="2:2" x14ac:dyDescent="0.25">
      <c r="B13677" s="42"/>
    </row>
    <row r="13678" spans="2:2" x14ac:dyDescent="0.25">
      <c r="B13678" s="42"/>
    </row>
    <row r="13679" spans="2:2" x14ac:dyDescent="0.25">
      <c r="B13679" s="42"/>
    </row>
    <row r="13680" spans="2:2" x14ac:dyDescent="0.25">
      <c r="B13680" s="42"/>
    </row>
    <row r="13681" spans="2:2" x14ac:dyDescent="0.25">
      <c r="B13681" s="42"/>
    </row>
    <row r="13682" spans="2:2" x14ac:dyDescent="0.25">
      <c r="B13682" s="42"/>
    </row>
    <row r="13683" spans="2:2" x14ac:dyDescent="0.25">
      <c r="B13683" s="42"/>
    </row>
    <row r="13684" spans="2:2" x14ac:dyDescent="0.25">
      <c r="B13684" s="42"/>
    </row>
    <row r="13685" spans="2:2" x14ac:dyDescent="0.25">
      <c r="B13685" s="42"/>
    </row>
    <row r="13686" spans="2:2" x14ac:dyDescent="0.25">
      <c r="B13686" s="42"/>
    </row>
    <row r="13687" spans="2:2" x14ac:dyDescent="0.25">
      <c r="B13687" s="42"/>
    </row>
    <row r="13688" spans="2:2" x14ac:dyDescent="0.25">
      <c r="B13688" s="42"/>
    </row>
    <row r="13689" spans="2:2" x14ac:dyDescent="0.25">
      <c r="B13689" s="42"/>
    </row>
    <row r="13690" spans="2:2" x14ac:dyDescent="0.25">
      <c r="B13690" s="42"/>
    </row>
    <row r="13691" spans="2:2" x14ac:dyDescent="0.25">
      <c r="B13691" s="42"/>
    </row>
    <row r="13692" spans="2:2" x14ac:dyDescent="0.25">
      <c r="B13692" s="42"/>
    </row>
    <row r="13693" spans="2:2" x14ac:dyDescent="0.25">
      <c r="B13693" s="42"/>
    </row>
    <row r="13694" spans="2:2" x14ac:dyDescent="0.25">
      <c r="B13694" s="42"/>
    </row>
    <row r="13695" spans="2:2" x14ac:dyDescent="0.25">
      <c r="B13695" s="42"/>
    </row>
    <row r="13696" spans="2:2" x14ac:dyDescent="0.25">
      <c r="B13696" s="42"/>
    </row>
    <row r="13697" spans="2:2" x14ac:dyDescent="0.25">
      <c r="B13697" s="42"/>
    </row>
    <row r="13698" spans="2:2" x14ac:dyDescent="0.25">
      <c r="B13698" s="42"/>
    </row>
    <row r="13699" spans="2:2" x14ac:dyDescent="0.25">
      <c r="B13699" s="42"/>
    </row>
    <row r="13700" spans="2:2" x14ac:dyDescent="0.25">
      <c r="B13700" s="42"/>
    </row>
    <row r="13701" spans="2:2" x14ac:dyDescent="0.25">
      <c r="B13701" s="42"/>
    </row>
    <row r="13702" spans="2:2" x14ac:dyDescent="0.25">
      <c r="B13702" s="42"/>
    </row>
    <row r="13703" spans="2:2" x14ac:dyDescent="0.25">
      <c r="B13703" s="42"/>
    </row>
    <row r="13704" spans="2:2" x14ac:dyDescent="0.25">
      <c r="B13704" s="42"/>
    </row>
    <row r="13705" spans="2:2" x14ac:dyDescent="0.25">
      <c r="B13705" s="42"/>
    </row>
    <row r="13706" spans="2:2" x14ac:dyDescent="0.25">
      <c r="B13706" s="42"/>
    </row>
    <row r="13707" spans="2:2" x14ac:dyDescent="0.25">
      <c r="B13707" s="42"/>
    </row>
    <row r="13708" spans="2:2" x14ac:dyDescent="0.25">
      <c r="B13708" s="42"/>
    </row>
    <row r="13709" spans="2:2" x14ac:dyDescent="0.25">
      <c r="B13709" s="42"/>
    </row>
    <row r="13710" spans="2:2" x14ac:dyDescent="0.25">
      <c r="B13710" s="42"/>
    </row>
    <row r="13711" spans="2:2" x14ac:dyDescent="0.25">
      <c r="B13711" s="42"/>
    </row>
    <row r="13712" spans="2:2" x14ac:dyDescent="0.25">
      <c r="B13712" s="42"/>
    </row>
    <row r="13713" spans="2:2" x14ac:dyDescent="0.25">
      <c r="B13713" s="42"/>
    </row>
    <row r="13714" spans="2:2" x14ac:dyDescent="0.25">
      <c r="B13714" s="42"/>
    </row>
    <row r="13715" spans="2:2" x14ac:dyDescent="0.25">
      <c r="B13715" s="42"/>
    </row>
    <row r="13716" spans="2:2" x14ac:dyDescent="0.25">
      <c r="B13716" s="42"/>
    </row>
    <row r="13717" spans="2:2" x14ac:dyDescent="0.25">
      <c r="B13717" s="42"/>
    </row>
    <row r="13718" spans="2:2" x14ac:dyDescent="0.25">
      <c r="B13718" s="42"/>
    </row>
    <row r="13719" spans="2:2" x14ac:dyDescent="0.25">
      <c r="B13719" s="42"/>
    </row>
    <row r="13720" spans="2:2" x14ac:dyDescent="0.25">
      <c r="B13720" s="42"/>
    </row>
    <row r="13721" spans="2:2" x14ac:dyDescent="0.25">
      <c r="B13721" s="42"/>
    </row>
    <row r="13722" spans="2:2" x14ac:dyDescent="0.25">
      <c r="B13722" s="42"/>
    </row>
    <row r="13723" spans="2:2" x14ac:dyDescent="0.25">
      <c r="B13723" s="42"/>
    </row>
    <row r="13724" spans="2:2" x14ac:dyDescent="0.25">
      <c r="B13724" s="42"/>
    </row>
    <row r="13725" spans="2:2" x14ac:dyDescent="0.25">
      <c r="B13725" s="42"/>
    </row>
    <row r="13726" spans="2:2" x14ac:dyDescent="0.25">
      <c r="B13726" s="42"/>
    </row>
    <row r="13727" spans="2:2" x14ac:dyDescent="0.25">
      <c r="B13727" s="42"/>
    </row>
    <row r="13728" spans="2:2" x14ac:dyDescent="0.25">
      <c r="B13728" s="42"/>
    </row>
    <row r="13729" spans="2:2" x14ac:dyDescent="0.25">
      <c r="B13729" s="42"/>
    </row>
    <row r="13730" spans="2:2" x14ac:dyDescent="0.25">
      <c r="B13730" s="42"/>
    </row>
    <row r="13731" spans="2:2" x14ac:dyDescent="0.25">
      <c r="B13731" s="42"/>
    </row>
    <row r="13732" spans="2:2" x14ac:dyDescent="0.25">
      <c r="B13732" s="42"/>
    </row>
    <row r="13733" spans="2:2" x14ac:dyDescent="0.25">
      <c r="B13733" s="42"/>
    </row>
    <row r="13734" spans="2:2" x14ac:dyDescent="0.25">
      <c r="B13734" s="42"/>
    </row>
    <row r="13735" spans="2:2" x14ac:dyDescent="0.25">
      <c r="B13735" s="42"/>
    </row>
    <row r="13736" spans="2:2" x14ac:dyDescent="0.25">
      <c r="B13736" s="42"/>
    </row>
    <row r="13737" spans="2:2" x14ac:dyDescent="0.25">
      <c r="B13737" s="42"/>
    </row>
    <row r="13738" spans="2:2" x14ac:dyDescent="0.25">
      <c r="B13738" s="42"/>
    </row>
    <row r="13739" spans="2:2" x14ac:dyDescent="0.25">
      <c r="B13739" s="42"/>
    </row>
    <row r="13740" spans="2:2" x14ac:dyDescent="0.25">
      <c r="B13740" s="42"/>
    </row>
    <row r="13741" spans="2:2" x14ac:dyDescent="0.25">
      <c r="B13741" s="42"/>
    </row>
    <row r="13742" spans="2:2" x14ac:dyDescent="0.25">
      <c r="B13742" s="42"/>
    </row>
    <row r="13743" spans="2:2" x14ac:dyDescent="0.25">
      <c r="B13743" s="42"/>
    </row>
    <row r="13744" spans="2:2" x14ac:dyDescent="0.25">
      <c r="B13744" s="42"/>
    </row>
    <row r="13745" spans="2:2" x14ac:dyDescent="0.25">
      <c r="B13745" s="42"/>
    </row>
    <row r="13746" spans="2:2" x14ac:dyDescent="0.25">
      <c r="B13746" s="42"/>
    </row>
    <row r="13747" spans="2:2" x14ac:dyDescent="0.25">
      <c r="B13747" s="42"/>
    </row>
    <row r="13748" spans="2:2" x14ac:dyDescent="0.25">
      <c r="B13748" s="42"/>
    </row>
    <row r="13749" spans="2:2" x14ac:dyDescent="0.25">
      <c r="B13749" s="42"/>
    </row>
    <row r="13750" spans="2:2" x14ac:dyDescent="0.25">
      <c r="B13750" s="42"/>
    </row>
    <row r="13751" spans="2:2" x14ac:dyDescent="0.25">
      <c r="B13751" s="42"/>
    </row>
    <row r="13752" spans="2:2" x14ac:dyDescent="0.25">
      <c r="B13752" s="42"/>
    </row>
    <row r="13753" spans="2:2" x14ac:dyDescent="0.25">
      <c r="B13753" s="42"/>
    </row>
    <row r="13754" spans="2:2" x14ac:dyDescent="0.25">
      <c r="B13754" s="42"/>
    </row>
    <row r="13755" spans="2:2" x14ac:dyDescent="0.25">
      <c r="B13755" s="42"/>
    </row>
    <row r="13756" spans="2:2" x14ac:dyDescent="0.25">
      <c r="B13756" s="42"/>
    </row>
    <row r="13757" spans="2:2" x14ac:dyDescent="0.25">
      <c r="B13757" s="42"/>
    </row>
    <row r="13758" spans="2:2" x14ac:dyDescent="0.25">
      <c r="B13758" s="42"/>
    </row>
    <row r="13759" spans="2:2" x14ac:dyDescent="0.25">
      <c r="B13759" s="42"/>
    </row>
    <row r="13760" spans="2:2" x14ac:dyDescent="0.25">
      <c r="B13760" s="42"/>
    </row>
    <row r="13761" spans="2:2" x14ac:dyDescent="0.25">
      <c r="B13761" s="42"/>
    </row>
    <row r="13762" spans="2:2" x14ac:dyDescent="0.25">
      <c r="B13762" s="42"/>
    </row>
    <row r="13763" spans="2:2" x14ac:dyDescent="0.25">
      <c r="B13763" s="42"/>
    </row>
    <row r="13764" spans="2:2" x14ac:dyDescent="0.25">
      <c r="B13764" s="42"/>
    </row>
    <row r="13765" spans="2:2" x14ac:dyDescent="0.25">
      <c r="B13765" s="42"/>
    </row>
    <row r="13766" spans="2:2" x14ac:dyDescent="0.25">
      <c r="B13766" s="42"/>
    </row>
    <row r="13767" spans="2:2" x14ac:dyDescent="0.25">
      <c r="B13767" s="42"/>
    </row>
    <row r="13768" spans="2:2" x14ac:dyDescent="0.25">
      <c r="B13768" s="42"/>
    </row>
    <row r="13769" spans="2:2" x14ac:dyDescent="0.25">
      <c r="B13769" s="42"/>
    </row>
    <row r="13770" spans="2:2" x14ac:dyDescent="0.25">
      <c r="B13770" s="42"/>
    </row>
    <row r="13771" spans="2:2" x14ac:dyDescent="0.25">
      <c r="B13771" s="42"/>
    </row>
    <row r="13772" spans="2:2" x14ac:dyDescent="0.25">
      <c r="B13772" s="42"/>
    </row>
    <row r="13773" spans="2:2" x14ac:dyDescent="0.25">
      <c r="B13773" s="42"/>
    </row>
    <row r="13774" spans="2:2" x14ac:dyDescent="0.25">
      <c r="B13774" s="42"/>
    </row>
    <row r="13775" spans="2:2" x14ac:dyDescent="0.25">
      <c r="B13775" s="42"/>
    </row>
    <row r="13776" spans="2:2" x14ac:dyDescent="0.25">
      <c r="B13776" s="42"/>
    </row>
    <row r="13777" spans="2:2" x14ac:dyDescent="0.25">
      <c r="B13777" s="42"/>
    </row>
    <row r="13778" spans="2:2" x14ac:dyDescent="0.25">
      <c r="B13778" s="42"/>
    </row>
    <row r="13779" spans="2:2" x14ac:dyDescent="0.25">
      <c r="B13779" s="42"/>
    </row>
    <row r="13780" spans="2:2" x14ac:dyDescent="0.25">
      <c r="B13780" s="42"/>
    </row>
    <row r="13781" spans="2:2" x14ac:dyDescent="0.25">
      <c r="B13781" s="42"/>
    </row>
    <row r="13782" spans="2:2" x14ac:dyDescent="0.25">
      <c r="B13782" s="42"/>
    </row>
    <row r="13783" spans="2:2" x14ac:dyDescent="0.25">
      <c r="B13783" s="42"/>
    </row>
    <row r="13784" spans="2:2" x14ac:dyDescent="0.25">
      <c r="B13784" s="42"/>
    </row>
    <row r="13785" spans="2:2" x14ac:dyDescent="0.25">
      <c r="B13785" s="42"/>
    </row>
    <row r="13786" spans="2:2" x14ac:dyDescent="0.25">
      <c r="B13786" s="42"/>
    </row>
    <row r="13787" spans="2:2" x14ac:dyDescent="0.25">
      <c r="B13787" s="42"/>
    </row>
    <row r="13788" spans="2:2" x14ac:dyDescent="0.25">
      <c r="B13788" s="42"/>
    </row>
    <row r="13789" spans="2:2" x14ac:dyDescent="0.25">
      <c r="B13789" s="42"/>
    </row>
    <row r="13790" spans="2:2" x14ac:dyDescent="0.25">
      <c r="B13790" s="42"/>
    </row>
    <row r="13791" spans="2:2" x14ac:dyDescent="0.25">
      <c r="B13791" s="42"/>
    </row>
    <row r="13792" spans="2:2" x14ac:dyDescent="0.25">
      <c r="B13792" s="42"/>
    </row>
    <row r="13793" spans="2:2" x14ac:dyDescent="0.25">
      <c r="B13793" s="42"/>
    </row>
    <row r="13794" spans="2:2" x14ac:dyDescent="0.25">
      <c r="B13794" s="42"/>
    </row>
    <row r="13795" spans="2:2" x14ac:dyDescent="0.25">
      <c r="B13795" s="42"/>
    </row>
    <row r="13796" spans="2:2" x14ac:dyDescent="0.25">
      <c r="B13796" s="42"/>
    </row>
    <row r="13797" spans="2:2" x14ac:dyDescent="0.25">
      <c r="B13797" s="42"/>
    </row>
    <row r="13798" spans="2:2" x14ac:dyDescent="0.25">
      <c r="B13798" s="42"/>
    </row>
    <row r="13799" spans="2:2" x14ac:dyDescent="0.25">
      <c r="B13799" s="42"/>
    </row>
    <row r="13800" spans="2:2" x14ac:dyDescent="0.25">
      <c r="B13800" s="42"/>
    </row>
    <row r="13801" spans="2:2" x14ac:dyDescent="0.25">
      <c r="B13801" s="42"/>
    </row>
    <row r="13802" spans="2:2" x14ac:dyDescent="0.25">
      <c r="B13802" s="42"/>
    </row>
    <row r="13803" spans="2:2" x14ac:dyDescent="0.25">
      <c r="B13803" s="42"/>
    </row>
    <row r="13804" spans="2:2" x14ac:dyDescent="0.25">
      <c r="B13804" s="42"/>
    </row>
    <row r="13805" spans="2:2" x14ac:dyDescent="0.25">
      <c r="B13805" s="42"/>
    </row>
    <row r="13806" spans="2:2" x14ac:dyDescent="0.25">
      <c r="B13806" s="42"/>
    </row>
    <row r="13807" spans="2:2" x14ac:dyDescent="0.25">
      <c r="B13807" s="42"/>
    </row>
    <row r="13808" spans="2:2" x14ac:dyDescent="0.25">
      <c r="B13808" s="42"/>
    </row>
    <row r="13809" spans="2:2" x14ac:dyDescent="0.25">
      <c r="B13809" s="42"/>
    </row>
    <row r="13810" spans="2:2" x14ac:dyDescent="0.25">
      <c r="B13810" s="42"/>
    </row>
    <row r="13811" spans="2:2" x14ac:dyDescent="0.25">
      <c r="B13811" s="42"/>
    </row>
    <row r="13812" spans="2:2" x14ac:dyDescent="0.25">
      <c r="B13812" s="42"/>
    </row>
    <row r="13813" spans="2:2" x14ac:dyDescent="0.25">
      <c r="B13813" s="42"/>
    </row>
    <row r="13814" spans="2:2" x14ac:dyDescent="0.25">
      <c r="B13814" s="42"/>
    </row>
    <row r="13815" spans="2:2" x14ac:dyDescent="0.25">
      <c r="B13815" s="42"/>
    </row>
    <row r="13816" spans="2:2" x14ac:dyDescent="0.25">
      <c r="B13816" s="42"/>
    </row>
    <row r="13817" spans="2:2" x14ac:dyDescent="0.25">
      <c r="B13817" s="42"/>
    </row>
    <row r="13818" spans="2:2" x14ac:dyDescent="0.25">
      <c r="B13818" s="42"/>
    </row>
    <row r="13819" spans="2:2" x14ac:dyDescent="0.25">
      <c r="B13819" s="42"/>
    </row>
    <row r="13820" spans="2:2" x14ac:dyDescent="0.25">
      <c r="B13820" s="42"/>
    </row>
    <row r="13821" spans="2:2" x14ac:dyDescent="0.25">
      <c r="B13821" s="42"/>
    </row>
    <row r="13822" spans="2:2" x14ac:dyDescent="0.25">
      <c r="B13822" s="42"/>
    </row>
    <row r="13823" spans="2:2" x14ac:dyDescent="0.25">
      <c r="B13823" s="42"/>
    </row>
    <row r="13824" spans="2:2" x14ac:dyDescent="0.25">
      <c r="B13824" s="42"/>
    </row>
    <row r="13825" spans="2:2" x14ac:dyDescent="0.25">
      <c r="B13825" s="42"/>
    </row>
    <row r="13826" spans="2:2" x14ac:dyDescent="0.25">
      <c r="B13826" s="42"/>
    </row>
    <row r="13827" spans="2:2" x14ac:dyDescent="0.25">
      <c r="B13827" s="42"/>
    </row>
    <row r="13828" spans="2:2" x14ac:dyDescent="0.25">
      <c r="B13828" s="42"/>
    </row>
    <row r="13829" spans="2:2" x14ac:dyDescent="0.25">
      <c r="B13829" s="42"/>
    </row>
    <row r="13830" spans="2:2" x14ac:dyDescent="0.25">
      <c r="B13830" s="42"/>
    </row>
    <row r="13831" spans="2:2" x14ac:dyDescent="0.25">
      <c r="B13831" s="42"/>
    </row>
    <row r="13832" spans="2:2" x14ac:dyDescent="0.25">
      <c r="B13832" s="42"/>
    </row>
    <row r="13833" spans="2:2" x14ac:dyDescent="0.25">
      <c r="B13833" s="42"/>
    </row>
    <row r="13834" spans="2:2" x14ac:dyDescent="0.25">
      <c r="B13834" s="42"/>
    </row>
    <row r="13835" spans="2:2" x14ac:dyDescent="0.25">
      <c r="B13835" s="42"/>
    </row>
    <row r="13836" spans="2:2" x14ac:dyDescent="0.25">
      <c r="B13836" s="42"/>
    </row>
    <row r="13837" spans="2:2" x14ac:dyDescent="0.25">
      <c r="B13837" s="42"/>
    </row>
    <row r="13838" spans="2:2" x14ac:dyDescent="0.25">
      <c r="B13838" s="42"/>
    </row>
    <row r="13839" spans="2:2" x14ac:dyDescent="0.25">
      <c r="B13839" s="42"/>
    </row>
    <row r="13840" spans="2:2" x14ac:dyDescent="0.25">
      <c r="B13840" s="42"/>
    </row>
    <row r="13841" spans="2:2" x14ac:dyDescent="0.25">
      <c r="B13841" s="42"/>
    </row>
    <row r="13842" spans="2:2" x14ac:dyDescent="0.25">
      <c r="B13842" s="42"/>
    </row>
    <row r="13843" spans="2:2" x14ac:dyDescent="0.25">
      <c r="B13843" s="42"/>
    </row>
    <row r="13844" spans="2:2" x14ac:dyDescent="0.25">
      <c r="B13844" s="42"/>
    </row>
    <row r="13845" spans="2:2" x14ac:dyDescent="0.25">
      <c r="B13845" s="42"/>
    </row>
    <row r="13846" spans="2:2" x14ac:dyDescent="0.25">
      <c r="B13846" s="42"/>
    </row>
    <row r="13847" spans="2:2" x14ac:dyDescent="0.25">
      <c r="B13847" s="42"/>
    </row>
    <row r="13848" spans="2:2" x14ac:dyDescent="0.25">
      <c r="B13848" s="42"/>
    </row>
    <row r="13849" spans="2:2" x14ac:dyDescent="0.25">
      <c r="B13849" s="42"/>
    </row>
    <row r="13850" spans="2:2" x14ac:dyDescent="0.25">
      <c r="B13850" s="42"/>
    </row>
    <row r="13851" spans="2:2" x14ac:dyDescent="0.25">
      <c r="B13851" s="42"/>
    </row>
    <row r="13852" spans="2:2" x14ac:dyDescent="0.25">
      <c r="B13852" s="42"/>
    </row>
    <row r="13853" spans="2:2" x14ac:dyDescent="0.25">
      <c r="B13853" s="42"/>
    </row>
    <row r="13854" spans="2:2" x14ac:dyDescent="0.25">
      <c r="B13854" s="42"/>
    </row>
    <row r="13855" spans="2:2" x14ac:dyDescent="0.25">
      <c r="B13855" s="42"/>
    </row>
    <row r="13856" spans="2:2" x14ac:dyDescent="0.25">
      <c r="B13856" s="42"/>
    </row>
    <row r="13857" spans="2:2" x14ac:dyDescent="0.25">
      <c r="B13857" s="42"/>
    </row>
    <row r="13858" spans="2:2" x14ac:dyDescent="0.25">
      <c r="B13858" s="42"/>
    </row>
    <row r="13859" spans="2:2" x14ac:dyDescent="0.25">
      <c r="B13859" s="42"/>
    </row>
    <row r="13860" spans="2:2" x14ac:dyDescent="0.25">
      <c r="B13860" s="42"/>
    </row>
    <row r="13861" spans="2:2" x14ac:dyDescent="0.25">
      <c r="B13861" s="42"/>
    </row>
    <row r="13862" spans="2:2" x14ac:dyDescent="0.25">
      <c r="B13862" s="42"/>
    </row>
    <row r="13863" spans="2:2" x14ac:dyDescent="0.25">
      <c r="B13863" s="42"/>
    </row>
    <row r="13864" spans="2:2" x14ac:dyDescent="0.25">
      <c r="B13864" s="42"/>
    </row>
    <row r="13865" spans="2:2" x14ac:dyDescent="0.25">
      <c r="B13865" s="42"/>
    </row>
    <row r="13866" spans="2:2" x14ac:dyDescent="0.25">
      <c r="B13866" s="42"/>
    </row>
    <row r="13867" spans="2:2" x14ac:dyDescent="0.25">
      <c r="B13867" s="42"/>
    </row>
    <row r="13868" spans="2:2" x14ac:dyDescent="0.25">
      <c r="B13868" s="42"/>
    </row>
    <row r="13869" spans="2:2" x14ac:dyDescent="0.25">
      <c r="B13869" s="42"/>
    </row>
    <row r="13870" spans="2:2" x14ac:dyDescent="0.25">
      <c r="B13870" s="42"/>
    </row>
    <row r="13871" spans="2:2" x14ac:dyDescent="0.25">
      <c r="B13871" s="42"/>
    </row>
    <row r="13872" spans="2:2" x14ac:dyDescent="0.25">
      <c r="B13872" s="42"/>
    </row>
    <row r="13873" spans="2:2" x14ac:dyDescent="0.25">
      <c r="B13873" s="42"/>
    </row>
    <row r="13874" spans="2:2" x14ac:dyDescent="0.25">
      <c r="B13874" s="42"/>
    </row>
    <row r="13875" spans="2:2" x14ac:dyDescent="0.25">
      <c r="B13875" s="42"/>
    </row>
    <row r="13876" spans="2:2" x14ac:dyDescent="0.25">
      <c r="B13876" s="42"/>
    </row>
    <row r="13877" spans="2:2" x14ac:dyDescent="0.25">
      <c r="B13877" s="42"/>
    </row>
    <row r="13878" spans="2:2" x14ac:dyDescent="0.25">
      <c r="B13878" s="42"/>
    </row>
    <row r="13879" spans="2:2" x14ac:dyDescent="0.25">
      <c r="B13879" s="42"/>
    </row>
    <row r="13880" spans="2:2" x14ac:dyDescent="0.25">
      <c r="B13880" s="42"/>
    </row>
    <row r="13881" spans="2:2" x14ac:dyDescent="0.25">
      <c r="B13881" s="42"/>
    </row>
    <row r="13882" spans="2:2" x14ac:dyDescent="0.25">
      <c r="B13882" s="42"/>
    </row>
    <row r="13883" spans="2:2" x14ac:dyDescent="0.25">
      <c r="B13883" s="42"/>
    </row>
    <row r="13884" spans="2:2" x14ac:dyDescent="0.25">
      <c r="B13884" s="42"/>
    </row>
    <row r="13885" spans="2:2" x14ac:dyDescent="0.25">
      <c r="B13885" s="42"/>
    </row>
    <row r="13886" spans="2:2" x14ac:dyDescent="0.25">
      <c r="B13886" s="42"/>
    </row>
    <row r="13887" spans="2:2" x14ac:dyDescent="0.25">
      <c r="B13887" s="42"/>
    </row>
    <row r="13888" spans="2:2" x14ac:dyDescent="0.25">
      <c r="B13888" s="42"/>
    </row>
    <row r="13889" spans="2:2" x14ac:dyDescent="0.25">
      <c r="B13889" s="42"/>
    </row>
    <row r="13890" spans="2:2" x14ac:dyDescent="0.25">
      <c r="B13890" s="42"/>
    </row>
    <row r="13891" spans="2:2" x14ac:dyDescent="0.25">
      <c r="B13891" s="42"/>
    </row>
    <row r="13892" spans="2:2" x14ac:dyDescent="0.25">
      <c r="B13892" s="42"/>
    </row>
    <row r="13893" spans="2:2" x14ac:dyDescent="0.25">
      <c r="B13893" s="42"/>
    </row>
    <row r="13894" spans="2:2" x14ac:dyDescent="0.25">
      <c r="B13894" s="42"/>
    </row>
    <row r="13895" spans="2:2" x14ac:dyDescent="0.25">
      <c r="B13895" s="42"/>
    </row>
    <row r="13896" spans="2:2" x14ac:dyDescent="0.25">
      <c r="B13896" s="42"/>
    </row>
    <row r="13897" spans="2:2" x14ac:dyDescent="0.25">
      <c r="B13897" s="42"/>
    </row>
    <row r="13898" spans="2:2" x14ac:dyDescent="0.25">
      <c r="B13898" s="42"/>
    </row>
    <row r="13899" spans="2:2" x14ac:dyDescent="0.25">
      <c r="B13899" s="42"/>
    </row>
    <row r="13900" spans="2:2" x14ac:dyDescent="0.25">
      <c r="B13900" s="42"/>
    </row>
    <row r="13901" spans="2:2" x14ac:dyDescent="0.25">
      <c r="B13901" s="42"/>
    </row>
    <row r="13902" spans="2:2" x14ac:dyDescent="0.25">
      <c r="B13902" s="42"/>
    </row>
    <row r="13903" spans="2:2" x14ac:dyDescent="0.25">
      <c r="B13903" s="42"/>
    </row>
    <row r="13904" spans="2:2" x14ac:dyDescent="0.25">
      <c r="B13904" s="42"/>
    </row>
    <row r="13905" spans="2:2" x14ac:dyDescent="0.25">
      <c r="B13905" s="42"/>
    </row>
    <row r="13906" spans="2:2" x14ac:dyDescent="0.25">
      <c r="B13906" s="42"/>
    </row>
    <row r="13907" spans="2:2" x14ac:dyDescent="0.25">
      <c r="B13907" s="42"/>
    </row>
    <row r="13908" spans="2:2" x14ac:dyDescent="0.25">
      <c r="B13908" s="42"/>
    </row>
    <row r="13909" spans="2:2" x14ac:dyDescent="0.25">
      <c r="B13909" s="42"/>
    </row>
    <row r="13910" spans="2:2" x14ac:dyDescent="0.25">
      <c r="B13910" s="42"/>
    </row>
    <row r="13911" spans="2:2" x14ac:dyDescent="0.25">
      <c r="B13911" s="42"/>
    </row>
    <row r="13912" spans="2:2" x14ac:dyDescent="0.25">
      <c r="B13912" s="42"/>
    </row>
    <row r="13913" spans="2:2" x14ac:dyDescent="0.25">
      <c r="B13913" s="42"/>
    </row>
    <row r="13914" spans="2:2" x14ac:dyDescent="0.25">
      <c r="B13914" s="42"/>
    </row>
    <row r="13915" spans="2:2" x14ac:dyDescent="0.25">
      <c r="B13915" s="42"/>
    </row>
    <row r="13916" spans="2:2" x14ac:dyDescent="0.25">
      <c r="B13916" s="42"/>
    </row>
    <row r="13917" spans="2:2" x14ac:dyDescent="0.25">
      <c r="B13917" s="42"/>
    </row>
    <row r="13918" spans="2:2" x14ac:dyDescent="0.25">
      <c r="B13918" s="42"/>
    </row>
    <row r="13919" spans="2:2" x14ac:dyDescent="0.25">
      <c r="B13919" s="42"/>
    </row>
    <row r="13920" spans="2:2" x14ac:dyDescent="0.25">
      <c r="B13920" s="42"/>
    </row>
    <row r="13921" spans="2:2" x14ac:dyDescent="0.25">
      <c r="B13921" s="42"/>
    </row>
    <row r="13922" spans="2:2" x14ac:dyDescent="0.25">
      <c r="B13922" s="42"/>
    </row>
    <row r="13923" spans="2:2" x14ac:dyDescent="0.25">
      <c r="B13923" s="42"/>
    </row>
    <row r="13924" spans="2:2" x14ac:dyDescent="0.25">
      <c r="B13924" s="42"/>
    </row>
    <row r="13925" spans="2:2" x14ac:dyDescent="0.25">
      <c r="B13925" s="42"/>
    </row>
    <row r="13926" spans="2:2" x14ac:dyDescent="0.25">
      <c r="B13926" s="42"/>
    </row>
    <row r="13927" spans="2:2" x14ac:dyDescent="0.25">
      <c r="B13927" s="42"/>
    </row>
    <row r="13928" spans="2:2" x14ac:dyDescent="0.25">
      <c r="B13928" s="42"/>
    </row>
    <row r="13929" spans="2:2" x14ac:dyDescent="0.25">
      <c r="B13929" s="42"/>
    </row>
    <row r="13930" spans="2:2" x14ac:dyDescent="0.25">
      <c r="B13930" s="42"/>
    </row>
    <row r="13931" spans="2:2" x14ac:dyDescent="0.25">
      <c r="B13931" s="42"/>
    </row>
    <row r="13932" spans="2:2" x14ac:dyDescent="0.25">
      <c r="B13932" s="42"/>
    </row>
    <row r="13933" spans="2:2" x14ac:dyDescent="0.25">
      <c r="B13933" s="42"/>
    </row>
    <row r="13934" spans="2:2" x14ac:dyDescent="0.25">
      <c r="B13934" s="42"/>
    </row>
    <row r="13935" spans="2:2" x14ac:dyDescent="0.25">
      <c r="B13935" s="42"/>
    </row>
    <row r="13936" spans="2:2" x14ac:dyDescent="0.25">
      <c r="B13936" s="42"/>
    </row>
    <row r="13937" spans="2:2" x14ac:dyDescent="0.25">
      <c r="B13937" s="42"/>
    </row>
    <row r="13938" spans="2:2" x14ac:dyDescent="0.25">
      <c r="B13938" s="42"/>
    </row>
    <row r="13939" spans="2:2" x14ac:dyDescent="0.25">
      <c r="B13939" s="42"/>
    </row>
    <row r="13940" spans="2:2" x14ac:dyDescent="0.25">
      <c r="B13940" s="42"/>
    </row>
    <row r="13941" spans="2:2" x14ac:dyDescent="0.25">
      <c r="B13941" s="42"/>
    </row>
    <row r="13942" spans="2:2" x14ac:dyDescent="0.25">
      <c r="B13942" s="42"/>
    </row>
    <row r="13943" spans="2:2" x14ac:dyDescent="0.25">
      <c r="B13943" s="42"/>
    </row>
    <row r="13944" spans="2:2" x14ac:dyDescent="0.25">
      <c r="B13944" s="42"/>
    </row>
    <row r="13945" spans="2:2" x14ac:dyDescent="0.25">
      <c r="B13945" s="42"/>
    </row>
    <row r="13946" spans="2:2" x14ac:dyDescent="0.25">
      <c r="B13946" s="42"/>
    </row>
    <row r="13947" spans="2:2" x14ac:dyDescent="0.25">
      <c r="B13947" s="42"/>
    </row>
    <row r="13948" spans="2:2" x14ac:dyDescent="0.25">
      <c r="B13948" s="42"/>
    </row>
    <row r="13949" spans="2:2" x14ac:dyDescent="0.25">
      <c r="B13949" s="42"/>
    </row>
    <row r="13950" spans="2:2" x14ac:dyDescent="0.25">
      <c r="B13950" s="42"/>
    </row>
    <row r="13951" spans="2:2" x14ac:dyDescent="0.25">
      <c r="B13951" s="42"/>
    </row>
    <row r="13952" spans="2:2" x14ac:dyDescent="0.25">
      <c r="B13952" s="42"/>
    </row>
    <row r="13953" spans="2:2" x14ac:dyDescent="0.25">
      <c r="B13953" s="42"/>
    </row>
    <row r="13954" spans="2:2" x14ac:dyDescent="0.25">
      <c r="B13954" s="42"/>
    </row>
    <row r="13955" spans="2:2" x14ac:dyDescent="0.25">
      <c r="B13955" s="42"/>
    </row>
    <row r="13956" spans="2:2" x14ac:dyDescent="0.25">
      <c r="B13956" s="42"/>
    </row>
    <row r="13957" spans="2:2" x14ac:dyDescent="0.25">
      <c r="B13957" s="42"/>
    </row>
    <row r="13958" spans="2:2" x14ac:dyDescent="0.25">
      <c r="B13958" s="42"/>
    </row>
    <row r="13959" spans="2:2" x14ac:dyDescent="0.25">
      <c r="B13959" s="42"/>
    </row>
    <row r="13960" spans="2:2" x14ac:dyDescent="0.25">
      <c r="B13960" s="42"/>
    </row>
    <row r="13961" spans="2:2" x14ac:dyDescent="0.25">
      <c r="B13961" s="42"/>
    </row>
    <row r="13962" spans="2:2" x14ac:dyDescent="0.25">
      <c r="B13962" s="42"/>
    </row>
    <row r="13963" spans="2:2" x14ac:dyDescent="0.25">
      <c r="B13963" s="42"/>
    </row>
    <row r="13964" spans="2:2" x14ac:dyDescent="0.25">
      <c r="B13964" s="42"/>
    </row>
    <row r="13965" spans="2:2" x14ac:dyDescent="0.25">
      <c r="B13965" s="42"/>
    </row>
    <row r="13966" spans="2:2" x14ac:dyDescent="0.25">
      <c r="B13966" s="42"/>
    </row>
    <row r="13967" spans="2:2" x14ac:dyDescent="0.25">
      <c r="B13967" s="42"/>
    </row>
    <row r="13968" spans="2:2" x14ac:dyDescent="0.25">
      <c r="B13968" s="42"/>
    </row>
    <row r="13969" spans="2:2" x14ac:dyDescent="0.25">
      <c r="B13969" s="42"/>
    </row>
    <row r="13970" spans="2:2" x14ac:dyDescent="0.25">
      <c r="B13970" s="42"/>
    </row>
    <row r="13971" spans="2:2" x14ac:dyDescent="0.25">
      <c r="B13971" s="42"/>
    </row>
    <row r="13972" spans="2:2" x14ac:dyDescent="0.25">
      <c r="B13972" s="42"/>
    </row>
    <row r="13973" spans="2:2" x14ac:dyDescent="0.25">
      <c r="B13973" s="42"/>
    </row>
    <row r="13974" spans="2:2" x14ac:dyDescent="0.25">
      <c r="B13974" s="42"/>
    </row>
    <row r="13975" spans="2:2" x14ac:dyDescent="0.25">
      <c r="B13975" s="42"/>
    </row>
    <row r="13976" spans="2:2" x14ac:dyDescent="0.25">
      <c r="B13976" s="42"/>
    </row>
    <row r="13977" spans="2:2" x14ac:dyDescent="0.25">
      <c r="B13977" s="42"/>
    </row>
    <row r="13978" spans="2:2" x14ac:dyDescent="0.25">
      <c r="B13978" s="42"/>
    </row>
    <row r="13979" spans="2:2" x14ac:dyDescent="0.25">
      <c r="B13979" s="42"/>
    </row>
    <row r="13980" spans="2:2" x14ac:dyDescent="0.25">
      <c r="B13980" s="42"/>
    </row>
    <row r="13981" spans="2:2" x14ac:dyDescent="0.25">
      <c r="B13981" s="42"/>
    </row>
    <row r="13982" spans="2:2" x14ac:dyDescent="0.25">
      <c r="B13982" s="42"/>
    </row>
    <row r="13983" spans="2:2" x14ac:dyDescent="0.25">
      <c r="B13983" s="42"/>
    </row>
    <row r="13984" spans="2:2" x14ac:dyDescent="0.25">
      <c r="B13984" s="42"/>
    </row>
    <row r="13985" spans="2:2" x14ac:dyDescent="0.25">
      <c r="B13985" s="42"/>
    </row>
    <row r="13986" spans="2:2" x14ac:dyDescent="0.25">
      <c r="B13986" s="42"/>
    </row>
    <row r="13987" spans="2:2" x14ac:dyDescent="0.25">
      <c r="B13987" s="42"/>
    </row>
    <row r="13988" spans="2:2" x14ac:dyDescent="0.25">
      <c r="B13988" s="42"/>
    </row>
    <row r="13989" spans="2:2" x14ac:dyDescent="0.25">
      <c r="B13989" s="42"/>
    </row>
    <row r="13990" spans="2:2" x14ac:dyDescent="0.25">
      <c r="B13990" s="42"/>
    </row>
    <row r="13991" spans="2:2" x14ac:dyDescent="0.25">
      <c r="B13991" s="42"/>
    </row>
    <row r="13992" spans="2:2" x14ac:dyDescent="0.25">
      <c r="B13992" s="42"/>
    </row>
    <row r="13993" spans="2:2" x14ac:dyDescent="0.25">
      <c r="B13993" s="42"/>
    </row>
    <row r="13994" spans="2:2" x14ac:dyDescent="0.25">
      <c r="B13994" s="42"/>
    </row>
    <row r="13995" spans="2:2" x14ac:dyDescent="0.25">
      <c r="B13995" s="42"/>
    </row>
    <row r="13996" spans="2:2" x14ac:dyDescent="0.25">
      <c r="B13996" s="42"/>
    </row>
    <row r="13997" spans="2:2" x14ac:dyDescent="0.25">
      <c r="B13997" s="42"/>
    </row>
    <row r="13998" spans="2:2" x14ac:dyDescent="0.25">
      <c r="B13998" s="42"/>
    </row>
    <row r="13999" spans="2:2" x14ac:dyDescent="0.25">
      <c r="B13999" s="42"/>
    </row>
    <row r="14000" spans="2:2" x14ac:dyDescent="0.25">
      <c r="B14000" s="42"/>
    </row>
    <row r="14001" spans="2:2" x14ac:dyDescent="0.25">
      <c r="B14001" s="42"/>
    </row>
    <row r="14002" spans="2:2" x14ac:dyDescent="0.25">
      <c r="B14002" s="42"/>
    </row>
    <row r="14003" spans="2:2" x14ac:dyDescent="0.25">
      <c r="B14003" s="42"/>
    </row>
    <row r="14004" spans="2:2" x14ac:dyDescent="0.25">
      <c r="B14004" s="42"/>
    </row>
    <row r="14005" spans="2:2" x14ac:dyDescent="0.25">
      <c r="B14005" s="42"/>
    </row>
    <row r="14006" spans="2:2" x14ac:dyDescent="0.25">
      <c r="B14006" s="42"/>
    </row>
    <row r="14007" spans="2:2" x14ac:dyDescent="0.25">
      <c r="B14007" s="42"/>
    </row>
    <row r="14008" spans="2:2" x14ac:dyDescent="0.25">
      <c r="B14008" s="42"/>
    </row>
    <row r="14009" spans="2:2" x14ac:dyDescent="0.25">
      <c r="B14009" s="42"/>
    </row>
    <row r="14010" spans="2:2" x14ac:dyDescent="0.25">
      <c r="B14010" s="42"/>
    </row>
    <row r="14011" spans="2:2" x14ac:dyDescent="0.25">
      <c r="B14011" s="42"/>
    </row>
    <row r="14012" spans="2:2" x14ac:dyDescent="0.25">
      <c r="B14012" s="42"/>
    </row>
    <row r="14013" spans="2:2" x14ac:dyDescent="0.25">
      <c r="B14013" s="42"/>
    </row>
    <row r="14014" spans="2:2" x14ac:dyDescent="0.25">
      <c r="B14014" s="42"/>
    </row>
    <row r="14015" spans="2:2" x14ac:dyDescent="0.25">
      <c r="B14015" s="42"/>
    </row>
    <row r="14016" spans="2:2" x14ac:dyDescent="0.25">
      <c r="B14016" s="42"/>
    </row>
    <row r="14017" spans="2:2" x14ac:dyDescent="0.25">
      <c r="B14017" s="42"/>
    </row>
    <row r="14018" spans="2:2" x14ac:dyDescent="0.25">
      <c r="B14018" s="42"/>
    </row>
    <row r="14019" spans="2:2" x14ac:dyDescent="0.25">
      <c r="B14019" s="42"/>
    </row>
    <row r="14020" spans="2:2" x14ac:dyDescent="0.25">
      <c r="B14020" s="42"/>
    </row>
    <row r="14021" spans="2:2" x14ac:dyDescent="0.25">
      <c r="B14021" s="42"/>
    </row>
    <row r="14022" spans="2:2" x14ac:dyDescent="0.25">
      <c r="B14022" s="42"/>
    </row>
    <row r="14023" spans="2:2" x14ac:dyDescent="0.25">
      <c r="B14023" s="42"/>
    </row>
    <row r="14024" spans="2:2" x14ac:dyDescent="0.25">
      <c r="B14024" s="42"/>
    </row>
    <row r="14025" spans="2:2" x14ac:dyDescent="0.25">
      <c r="B14025" s="42"/>
    </row>
    <row r="14026" spans="2:2" x14ac:dyDescent="0.25">
      <c r="B14026" s="42"/>
    </row>
    <row r="14027" spans="2:2" x14ac:dyDescent="0.25">
      <c r="B14027" s="42"/>
    </row>
    <row r="14028" spans="2:2" x14ac:dyDescent="0.25">
      <c r="B14028" s="42"/>
    </row>
    <row r="14029" spans="2:2" x14ac:dyDescent="0.25">
      <c r="B14029" s="42"/>
    </row>
    <row r="14030" spans="2:2" x14ac:dyDescent="0.25">
      <c r="B14030" s="42"/>
    </row>
    <row r="14031" spans="2:2" x14ac:dyDescent="0.25">
      <c r="B14031" s="42"/>
    </row>
    <row r="14032" spans="2:2" x14ac:dyDescent="0.25">
      <c r="B14032" s="42"/>
    </row>
    <row r="14033" spans="2:2" x14ac:dyDescent="0.25">
      <c r="B14033" s="42"/>
    </row>
    <row r="14034" spans="2:2" x14ac:dyDescent="0.25">
      <c r="B14034" s="42"/>
    </row>
    <row r="14035" spans="2:2" x14ac:dyDescent="0.25">
      <c r="B14035" s="42"/>
    </row>
    <row r="14036" spans="2:2" x14ac:dyDescent="0.25">
      <c r="B14036" s="42"/>
    </row>
    <row r="14037" spans="2:2" x14ac:dyDescent="0.25">
      <c r="B14037" s="42"/>
    </row>
    <row r="14038" spans="2:2" x14ac:dyDescent="0.25">
      <c r="B14038" s="42"/>
    </row>
    <row r="14039" spans="2:2" x14ac:dyDescent="0.25">
      <c r="B14039" s="42"/>
    </row>
    <row r="14040" spans="2:2" x14ac:dyDescent="0.25">
      <c r="B14040" s="42"/>
    </row>
    <row r="14041" spans="2:2" x14ac:dyDescent="0.25">
      <c r="B14041" s="42"/>
    </row>
    <row r="14042" spans="2:2" x14ac:dyDescent="0.25">
      <c r="B14042" s="42"/>
    </row>
    <row r="14043" spans="2:2" x14ac:dyDescent="0.25">
      <c r="B14043" s="42"/>
    </row>
    <row r="14044" spans="2:2" x14ac:dyDescent="0.25">
      <c r="B14044" s="42"/>
    </row>
    <row r="14045" spans="2:2" x14ac:dyDescent="0.25">
      <c r="B14045" s="42"/>
    </row>
    <row r="14046" spans="2:2" x14ac:dyDescent="0.25">
      <c r="B14046" s="42"/>
    </row>
    <row r="14047" spans="2:2" x14ac:dyDescent="0.25">
      <c r="B14047" s="42"/>
    </row>
    <row r="14048" spans="2:2" x14ac:dyDescent="0.25">
      <c r="B14048" s="42"/>
    </row>
    <row r="14049" spans="2:2" x14ac:dyDescent="0.25">
      <c r="B14049" s="42"/>
    </row>
    <row r="14050" spans="2:2" x14ac:dyDescent="0.25">
      <c r="B14050" s="42"/>
    </row>
    <row r="14051" spans="2:2" x14ac:dyDescent="0.25">
      <c r="B14051" s="42"/>
    </row>
    <row r="14052" spans="2:2" x14ac:dyDescent="0.25">
      <c r="B14052" s="42"/>
    </row>
    <row r="14053" spans="2:2" x14ac:dyDescent="0.25">
      <c r="B14053" s="42"/>
    </row>
    <row r="14054" spans="2:2" x14ac:dyDescent="0.25">
      <c r="B14054" s="42"/>
    </row>
    <row r="14055" spans="2:2" x14ac:dyDescent="0.25">
      <c r="B14055" s="42"/>
    </row>
    <row r="14056" spans="2:2" x14ac:dyDescent="0.25">
      <c r="B14056" s="42"/>
    </row>
    <row r="14057" spans="2:2" x14ac:dyDescent="0.25">
      <c r="B14057" s="42"/>
    </row>
    <row r="14058" spans="2:2" x14ac:dyDescent="0.25">
      <c r="B14058" s="42"/>
    </row>
    <row r="14059" spans="2:2" x14ac:dyDescent="0.25">
      <c r="B14059" s="42"/>
    </row>
    <row r="14060" spans="2:2" x14ac:dyDescent="0.25">
      <c r="B14060" s="42"/>
    </row>
    <row r="14061" spans="2:2" x14ac:dyDescent="0.25">
      <c r="B14061" s="42"/>
    </row>
    <row r="14062" spans="2:2" x14ac:dyDescent="0.25">
      <c r="B14062" s="42"/>
    </row>
    <row r="14063" spans="2:2" x14ac:dyDescent="0.25">
      <c r="B14063" s="42"/>
    </row>
    <row r="14064" spans="2:2" x14ac:dyDescent="0.25">
      <c r="B14064" s="42"/>
    </row>
    <row r="14065" spans="2:2" x14ac:dyDescent="0.25">
      <c r="B14065" s="42"/>
    </row>
    <row r="14066" spans="2:2" x14ac:dyDescent="0.25">
      <c r="B14066" s="42"/>
    </row>
    <row r="14067" spans="2:2" x14ac:dyDescent="0.25">
      <c r="B14067" s="42"/>
    </row>
    <row r="14068" spans="2:2" x14ac:dyDescent="0.25">
      <c r="B14068" s="42"/>
    </row>
    <row r="14069" spans="2:2" x14ac:dyDescent="0.25">
      <c r="B14069" s="42"/>
    </row>
    <row r="14070" spans="2:2" x14ac:dyDescent="0.25">
      <c r="B14070" s="42"/>
    </row>
    <row r="14071" spans="2:2" x14ac:dyDescent="0.25">
      <c r="B14071" s="42"/>
    </row>
    <row r="14072" spans="2:2" x14ac:dyDescent="0.25">
      <c r="B14072" s="42"/>
    </row>
    <row r="14073" spans="2:2" x14ac:dyDescent="0.25">
      <c r="B14073" s="42"/>
    </row>
    <row r="14074" spans="2:2" x14ac:dyDescent="0.25">
      <c r="B14074" s="42"/>
    </row>
    <row r="14075" spans="2:2" x14ac:dyDescent="0.25">
      <c r="B14075" s="42"/>
    </row>
    <row r="14076" spans="2:2" x14ac:dyDescent="0.25">
      <c r="B14076" s="42"/>
    </row>
    <row r="14077" spans="2:2" x14ac:dyDescent="0.25">
      <c r="B14077" s="42"/>
    </row>
    <row r="14078" spans="2:2" x14ac:dyDescent="0.25">
      <c r="B14078" s="42"/>
    </row>
    <row r="14079" spans="2:2" x14ac:dyDescent="0.25">
      <c r="B14079" s="42"/>
    </row>
    <row r="14080" spans="2:2" x14ac:dyDescent="0.25">
      <c r="B14080" s="42"/>
    </row>
    <row r="14081" spans="2:2" x14ac:dyDescent="0.25">
      <c r="B14081" s="42"/>
    </row>
    <row r="14082" spans="2:2" x14ac:dyDescent="0.25">
      <c r="B14082" s="42"/>
    </row>
    <row r="14083" spans="2:2" x14ac:dyDescent="0.25">
      <c r="B14083" s="42"/>
    </row>
    <row r="14084" spans="2:2" x14ac:dyDescent="0.25">
      <c r="B14084" s="42"/>
    </row>
    <row r="14085" spans="2:2" x14ac:dyDescent="0.25">
      <c r="B14085" s="42"/>
    </row>
    <row r="14086" spans="2:2" x14ac:dyDescent="0.25">
      <c r="B14086" s="42"/>
    </row>
    <row r="14087" spans="2:2" x14ac:dyDescent="0.25">
      <c r="B14087" s="42"/>
    </row>
    <row r="14088" spans="2:2" x14ac:dyDescent="0.25">
      <c r="B14088" s="42"/>
    </row>
    <row r="14089" spans="2:2" x14ac:dyDescent="0.25">
      <c r="B14089" s="42"/>
    </row>
    <row r="14090" spans="2:2" x14ac:dyDescent="0.25">
      <c r="B14090" s="42"/>
    </row>
    <row r="14091" spans="2:2" x14ac:dyDescent="0.25">
      <c r="B14091" s="42"/>
    </row>
    <row r="14092" spans="2:2" x14ac:dyDescent="0.25">
      <c r="B14092" s="42"/>
    </row>
    <row r="14093" spans="2:2" x14ac:dyDescent="0.25">
      <c r="B14093" s="42"/>
    </row>
    <row r="14094" spans="2:2" x14ac:dyDescent="0.25">
      <c r="B14094" s="42"/>
    </row>
    <row r="14095" spans="2:2" x14ac:dyDescent="0.25">
      <c r="B14095" s="42"/>
    </row>
    <row r="14096" spans="2:2" x14ac:dyDescent="0.25">
      <c r="B14096" s="42"/>
    </row>
    <row r="14097" spans="2:2" x14ac:dyDescent="0.25">
      <c r="B14097" s="42"/>
    </row>
    <row r="14098" spans="2:2" x14ac:dyDescent="0.25">
      <c r="B14098" s="42"/>
    </row>
    <row r="14099" spans="2:2" x14ac:dyDescent="0.25">
      <c r="B14099" s="42"/>
    </row>
    <row r="14100" spans="2:2" x14ac:dyDescent="0.25">
      <c r="B14100" s="42"/>
    </row>
    <row r="14101" spans="2:2" x14ac:dyDescent="0.25">
      <c r="B14101" s="42"/>
    </row>
    <row r="14102" spans="2:2" x14ac:dyDescent="0.25">
      <c r="B14102" s="42"/>
    </row>
    <row r="14103" spans="2:2" x14ac:dyDescent="0.25">
      <c r="B14103" s="42"/>
    </row>
    <row r="14104" spans="2:2" x14ac:dyDescent="0.25">
      <c r="B14104" s="42"/>
    </row>
    <row r="14105" spans="2:2" x14ac:dyDescent="0.25">
      <c r="B14105" s="42"/>
    </row>
    <row r="14106" spans="2:2" x14ac:dyDescent="0.25">
      <c r="B14106" s="42"/>
    </row>
    <row r="14107" spans="2:2" x14ac:dyDescent="0.25">
      <c r="B14107" s="42"/>
    </row>
    <row r="14108" spans="2:2" x14ac:dyDescent="0.25">
      <c r="B14108" s="42"/>
    </row>
    <row r="14109" spans="2:2" x14ac:dyDescent="0.25">
      <c r="B14109" s="42"/>
    </row>
    <row r="14110" spans="2:2" x14ac:dyDescent="0.25">
      <c r="B14110" s="42"/>
    </row>
    <row r="14111" spans="2:2" x14ac:dyDescent="0.25">
      <c r="B14111" s="42"/>
    </row>
    <row r="14112" spans="2:2" x14ac:dyDescent="0.25">
      <c r="B14112" s="42"/>
    </row>
    <row r="14113" spans="2:2" x14ac:dyDescent="0.25">
      <c r="B14113" s="42"/>
    </row>
    <row r="14114" spans="2:2" x14ac:dyDescent="0.25">
      <c r="B14114" s="42"/>
    </row>
    <row r="14115" spans="2:2" x14ac:dyDescent="0.25">
      <c r="B14115" s="42"/>
    </row>
    <row r="14116" spans="2:2" x14ac:dyDescent="0.25">
      <c r="B14116" s="42"/>
    </row>
    <row r="14117" spans="2:2" x14ac:dyDescent="0.25">
      <c r="B14117" s="42"/>
    </row>
    <row r="14118" spans="2:2" x14ac:dyDescent="0.25">
      <c r="B14118" s="42"/>
    </row>
    <row r="14119" spans="2:2" x14ac:dyDescent="0.25">
      <c r="B14119" s="42"/>
    </row>
    <row r="14120" spans="2:2" x14ac:dyDescent="0.25">
      <c r="B14120" s="42"/>
    </row>
    <row r="14121" spans="2:2" x14ac:dyDescent="0.25">
      <c r="B14121" s="42"/>
    </row>
    <row r="14122" spans="2:2" x14ac:dyDescent="0.25">
      <c r="B14122" s="42"/>
    </row>
    <row r="14123" spans="2:2" x14ac:dyDescent="0.25">
      <c r="B14123" s="42"/>
    </row>
    <row r="14124" spans="2:2" x14ac:dyDescent="0.25">
      <c r="B14124" s="42"/>
    </row>
    <row r="14125" spans="2:2" x14ac:dyDescent="0.25">
      <c r="B14125" s="42"/>
    </row>
    <row r="14126" spans="2:2" x14ac:dyDescent="0.25">
      <c r="B14126" s="42"/>
    </row>
    <row r="14127" spans="2:2" x14ac:dyDescent="0.25">
      <c r="B14127" s="42"/>
    </row>
    <row r="14128" spans="2:2" x14ac:dyDescent="0.25">
      <c r="B14128" s="42"/>
    </row>
    <row r="14129" spans="2:2" x14ac:dyDescent="0.25">
      <c r="B14129" s="42"/>
    </row>
    <row r="14130" spans="2:2" x14ac:dyDescent="0.25">
      <c r="B14130" s="42"/>
    </row>
    <row r="14131" spans="2:2" x14ac:dyDescent="0.25">
      <c r="B14131" s="42"/>
    </row>
    <row r="14132" spans="2:2" x14ac:dyDescent="0.25">
      <c r="B14132" s="42"/>
    </row>
    <row r="14133" spans="2:2" x14ac:dyDescent="0.25">
      <c r="B14133" s="42"/>
    </row>
    <row r="14134" spans="2:2" x14ac:dyDescent="0.25">
      <c r="B14134" s="42"/>
    </row>
    <row r="14135" spans="2:2" x14ac:dyDescent="0.25">
      <c r="B14135" s="42"/>
    </row>
    <row r="14136" spans="2:2" x14ac:dyDescent="0.25">
      <c r="B14136" s="42"/>
    </row>
    <row r="14137" spans="2:2" x14ac:dyDescent="0.25">
      <c r="B14137" s="42"/>
    </row>
    <row r="14138" spans="2:2" x14ac:dyDescent="0.25">
      <c r="B14138" s="42"/>
    </row>
    <row r="14139" spans="2:2" x14ac:dyDescent="0.25">
      <c r="B14139" s="42"/>
    </row>
    <row r="14140" spans="2:2" x14ac:dyDescent="0.25">
      <c r="B14140" s="42"/>
    </row>
    <row r="14141" spans="2:2" x14ac:dyDescent="0.25">
      <c r="B14141" s="42"/>
    </row>
    <row r="14142" spans="2:2" x14ac:dyDescent="0.25">
      <c r="B14142" s="42"/>
    </row>
    <row r="14143" spans="2:2" x14ac:dyDescent="0.25">
      <c r="B14143" s="42"/>
    </row>
    <row r="14144" spans="2:2" x14ac:dyDescent="0.25">
      <c r="B14144" s="42"/>
    </row>
    <row r="14145" spans="2:2" x14ac:dyDescent="0.25">
      <c r="B14145" s="42"/>
    </row>
    <row r="14146" spans="2:2" x14ac:dyDescent="0.25">
      <c r="B14146" s="42"/>
    </row>
    <row r="14147" spans="2:2" x14ac:dyDescent="0.25">
      <c r="B14147" s="42"/>
    </row>
    <row r="14148" spans="2:2" x14ac:dyDescent="0.25">
      <c r="B14148" s="42"/>
    </row>
    <row r="14149" spans="2:2" x14ac:dyDescent="0.25">
      <c r="B14149" s="42"/>
    </row>
    <row r="14150" spans="2:2" x14ac:dyDescent="0.25">
      <c r="B14150" s="42"/>
    </row>
    <row r="14151" spans="2:2" x14ac:dyDescent="0.25">
      <c r="B14151" s="42"/>
    </row>
    <row r="14152" spans="2:2" x14ac:dyDescent="0.25">
      <c r="B14152" s="42"/>
    </row>
    <row r="14153" spans="2:2" x14ac:dyDescent="0.25">
      <c r="B14153" s="42"/>
    </row>
    <row r="14154" spans="2:2" x14ac:dyDescent="0.25">
      <c r="B14154" s="42"/>
    </row>
    <row r="14155" spans="2:2" x14ac:dyDescent="0.25">
      <c r="B14155" s="42"/>
    </row>
    <row r="14156" spans="2:2" x14ac:dyDescent="0.25">
      <c r="B14156" s="42"/>
    </row>
    <row r="14157" spans="2:2" x14ac:dyDescent="0.25">
      <c r="B14157" s="42"/>
    </row>
    <row r="14158" spans="2:2" x14ac:dyDescent="0.25">
      <c r="B14158" s="42"/>
    </row>
    <row r="14159" spans="2:2" x14ac:dyDescent="0.25">
      <c r="B14159" s="42"/>
    </row>
    <row r="14160" spans="2:2" x14ac:dyDescent="0.25">
      <c r="B14160" s="42"/>
    </row>
    <row r="14161" spans="2:2" x14ac:dyDescent="0.25">
      <c r="B14161" s="42"/>
    </row>
    <row r="14162" spans="2:2" x14ac:dyDescent="0.25">
      <c r="B14162" s="42"/>
    </row>
    <row r="14163" spans="2:2" x14ac:dyDescent="0.25">
      <c r="B14163" s="42"/>
    </row>
    <row r="14164" spans="2:2" x14ac:dyDescent="0.25">
      <c r="B14164" s="42"/>
    </row>
    <row r="14165" spans="2:2" x14ac:dyDescent="0.25">
      <c r="B14165" s="42"/>
    </row>
    <row r="14166" spans="2:2" x14ac:dyDescent="0.25">
      <c r="B14166" s="42"/>
    </row>
    <row r="14167" spans="2:2" x14ac:dyDescent="0.25">
      <c r="B14167" s="42"/>
    </row>
    <row r="14168" spans="2:2" x14ac:dyDescent="0.25">
      <c r="B14168" s="42"/>
    </row>
    <row r="14169" spans="2:2" x14ac:dyDescent="0.25">
      <c r="B14169" s="42"/>
    </row>
    <row r="14170" spans="2:2" x14ac:dyDescent="0.25">
      <c r="B14170" s="42"/>
    </row>
    <row r="14171" spans="2:2" x14ac:dyDescent="0.25">
      <c r="B14171" s="42"/>
    </row>
    <row r="14172" spans="2:2" x14ac:dyDescent="0.25">
      <c r="B14172" s="42"/>
    </row>
    <row r="14173" spans="2:2" x14ac:dyDescent="0.25">
      <c r="B14173" s="42"/>
    </row>
    <row r="14174" spans="2:2" x14ac:dyDescent="0.25">
      <c r="B14174" s="42"/>
    </row>
    <row r="14175" spans="2:2" x14ac:dyDescent="0.25">
      <c r="B14175" s="42"/>
    </row>
    <row r="14176" spans="2:2" x14ac:dyDescent="0.25">
      <c r="B14176" s="42"/>
    </row>
    <row r="14177" spans="2:2" x14ac:dyDescent="0.25">
      <c r="B14177" s="42"/>
    </row>
    <row r="14178" spans="2:2" x14ac:dyDescent="0.25">
      <c r="B14178" s="42"/>
    </row>
    <row r="14179" spans="2:2" x14ac:dyDescent="0.25">
      <c r="B14179" s="42"/>
    </row>
    <row r="14180" spans="2:2" x14ac:dyDescent="0.25">
      <c r="B14180" s="42"/>
    </row>
    <row r="14181" spans="2:2" x14ac:dyDescent="0.25">
      <c r="B14181" s="42"/>
    </row>
    <row r="14182" spans="2:2" x14ac:dyDescent="0.25">
      <c r="B14182" s="42"/>
    </row>
    <row r="14183" spans="2:2" x14ac:dyDescent="0.25">
      <c r="B14183" s="42"/>
    </row>
    <row r="14184" spans="2:2" x14ac:dyDescent="0.25">
      <c r="B14184" s="42"/>
    </row>
    <row r="14185" spans="2:2" x14ac:dyDescent="0.25">
      <c r="B14185" s="42"/>
    </row>
    <row r="14186" spans="2:2" x14ac:dyDescent="0.25">
      <c r="B14186" s="42"/>
    </row>
    <row r="14187" spans="2:2" x14ac:dyDescent="0.25">
      <c r="B14187" s="42"/>
    </row>
    <row r="14188" spans="2:2" x14ac:dyDescent="0.25">
      <c r="B14188" s="42"/>
    </row>
    <row r="14189" spans="2:2" x14ac:dyDescent="0.25">
      <c r="B14189" s="42"/>
    </row>
    <row r="14190" spans="2:2" x14ac:dyDescent="0.25">
      <c r="B14190" s="42"/>
    </row>
    <row r="14191" spans="2:2" x14ac:dyDescent="0.25">
      <c r="B14191" s="42"/>
    </row>
    <row r="14192" spans="2:2" x14ac:dyDescent="0.25">
      <c r="B14192" s="42"/>
    </row>
    <row r="14193" spans="2:2" x14ac:dyDescent="0.25">
      <c r="B14193" s="42"/>
    </row>
    <row r="14194" spans="2:2" x14ac:dyDescent="0.25">
      <c r="B14194" s="42"/>
    </row>
    <row r="14195" spans="2:2" x14ac:dyDescent="0.25">
      <c r="B14195" s="42"/>
    </row>
    <row r="14196" spans="2:2" x14ac:dyDescent="0.25">
      <c r="B14196" s="42"/>
    </row>
    <row r="14197" spans="2:2" x14ac:dyDescent="0.25">
      <c r="B14197" s="42"/>
    </row>
    <row r="14198" spans="2:2" x14ac:dyDescent="0.25">
      <c r="B14198" s="42"/>
    </row>
    <row r="14199" spans="2:2" x14ac:dyDescent="0.25">
      <c r="B14199" s="42"/>
    </row>
    <row r="14200" spans="2:2" x14ac:dyDescent="0.25">
      <c r="B14200" s="42"/>
    </row>
    <row r="14201" spans="2:2" x14ac:dyDescent="0.25">
      <c r="B14201" s="42"/>
    </row>
    <row r="14202" spans="2:2" x14ac:dyDescent="0.25">
      <c r="B14202" s="42"/>
    </row>
    <row r="14203" spans="2:2" x14ac:dyDescent="0.25">
      <c r="B14203" s="42"/>
    </row>
    <row r="14204" spans="2:2" x14ac:dyDescent="0.25">
      <c r="B14204" s="42"/>
    </row>
    <row r="14205" spans="2:2" x14ac:dyDescent="0.25">
      <c r="B14205" s="42"/>
    </row>
    <row r="14206" spans="2:2" x14ac:dyDescent="0.25">
      <c r="B14206" s="42"/>
    </row>
    <row r="14207" spans="2:2" x14ac:dyDescent="0.25">
      <c r="B14207" s="42"/>
    </row>
    <row r="14208" spans="2:2" x14ac:dyDescent="0.25">
      <c r="B14208" s="42"/>
    </row>
    <row r="14209" spans="2:2" x14ac:dyDescent="0.25">
      <c r="B14209" s="42"/>
    </row>
    <row r="14210" spans="2:2" x14ac:dyDescent="0.25">
      <c r="B14210" s="42"/>
    </row>
    <row r="14211" spans="2:2" x14ac:dyDescent="0.25">
      <c r="B14211" s="42"/>
    </row>
    <row r="14212" spans="2:2" x14ac:dyDescent="0.25">
      <c r="B14212" s="42"/>
    </row>
    <row r="14213" spans="2:2" x14ac:dyDescent="0.25">
      <c r="B14213" s="42"/>
    </row>
    <row r="14214" spans="2:2" x14ac:dyDescent="0.25">
      <c r="B14214" s="42"/>
    </row>
    <row r="14215" spans="2:2" x14ac:dyDescent="0.25">
      <c r="B14215" s="42"/>
    </row>
    <row r="14216" spans="2:2" x14ac:dyDescent="0.25">
      <c r="B14216" s="42"/>
    </row>
    <row r="14217" spans="2:2" x14ac:dyDescent="0.25">
      <c r="B14217" s="42"/>
    </row>
    <row r="14218" spans="2:2" x14ac:dyDescent="0.25">
      <c r="B14218" s="42"/>
    </row>
    <row r="14219" spans="2:2" x14ac:dyDescent="0.25">
      <c r="B14219" s="42"/>
    </row>
    <row r="14220" spans="2:2" x14ac:dyDescent="0.25">
      <c r="B14220" s="42"/>
    </row>
    <row r="14221" spans="2:2" x14ac:dyDescent="0.25">
      <c r="B14221" s="42"/>
    </row>
    <row r="14222" spans="2:2" x14ac:dyDescent="0.25">
      <c r="B14222" s="42"/>
    </row>
    <row r="14223" spans="2:2" x14ac:dyDescent="0.25">
      <c r="B14223" s="42"/>
    </row>
    <row r="14224" spans="2:2" x14ac:dyDescent="0.25">
      <c r="B14224" s="42"/>
    </row>
    <row r="14225" spans="2:2" x14ac:dyDescent="0.25">
      <c r="B14225" s="42"/>
    </row>
    <row r="14226" spans="2:2" x14ac:dyDescent="0.25">
      <c r="B14226" s="42"/>
    </row>
    <row r="14227" spans="2:2" x14ac:dyDescent="0.25">
      <c r="B14227" s="42"/>
    </row>
    <row r="14228" spans="2:2" x14ac:dyDescent="0.25">
      <c r="B14228" s="42"/>
    </row>
    <row r="14229" spans="2:2" x14ac:dyDescent="0.25">
      <c r="B14229" s="42"/>
    </row>
    <row r="14230" spans="2:2" x14ac:dyDescent="0.25">
      <c r="B14230" s="42"/>
    </row>
    <row r="14231" spans="2:2" x14ac:dyDescent="0.25">
      <c r="B14231" s="42"/>
    </row>
    <row r="14232" spans="2:2" x14ac:dyDescent="0.25">
      <c r="B14232" s="42"/>
    </row>
    <row r="14233" spans="2:2" x14ac:dyDescent="0.25">
      <c r="B14233" s="42"/>
    </row>
    <row r="14234" spans="2:2" x14ac:dyDescent="0.25">
      <c r="B14234" s="42"/>
    </row>
    <row r="14235" spans="2:2" x14ac:dyDescent="0.25">
      <c r="B14235" s="42"/>
    </row>
    <row r="14236" spans="2:2" x14ac:dyDescent="0.25">
      <c r="B14236" s="42"/>
    </row>
    <row r="14237" spans="2:2" x14ac:dyDescent="0.25">
      <c r="B14237" s="42"/>
    </row>
    <row r="14238" spans="2:2" x14ac:dyDescent="0.25">
      <c r="B14238" s="42"/>
    </row>
    <row r="14239" spans="2:2" x14ac:dyDescent="0.25">
      <c r="B14239" s="42"/>
    </row>
    <row r="14240" spans="2:2" x14ac:dyDescent="0.25">
      <c r="B14240" s="42"/>
    </row>
    <row r="14241" spans="2:2" x14ac:dyDescent="0.25">
      <c r="B14241" s="42"/>
    </row>
    <row r="14242" spans="2:2" x14ac:dyDescent="0.25">
      <c r="B14242" s="42"/>
    </row>
    <row r="14243" spans="2:2" x14ac:dyDescent="0.25">
      <c r="B14243" s="42"/>
    </row>
    <row r="14244" spans="2:2" x14ac:dyDescent="0.25">
      <c r="B14244" s="42"/>
    </row>
    <row r="14245" spans="2:2" x14ac:dyDescent="0.25">
      <c r="B14245" s="42"/>
    </row>
    <row r="14246" spans="2:2" x14ac:dyDescent="0.25">
      <c r="B14246" s="42"/>
    </row>
    <row r="14247" spans="2:2" x14ac:dyDescent="0.25">
      <c r="B14247" s="42"/>
    </row>
    <row r="14248" spans="2:2" x14ac:dyDescent="0.25">
      <c r="B14248" s="42"/>
    </row>
    <row r="14249" spans="2:2" x14ac:dyDescent="0.25">
      <c r="B14249" s="42"/>
    </row>
    <row r="14250" spans="2:2" x14ac:dyDescent="0.25">
      <c r="B14250" s="42"/>
    </row>
    <row r="14251" spans="2:2" x14ac:dyDescent="0.25">
      <c r="B14251" s="42"/>
    </row>
    <row r="14252" spans="2:2" x14ac:dyDescent="0.25">
      <c r="B14252" s="42"/>
    </row>
    <row r="14253" spans="2:2" x14ac:dyDescent="0.25">
      <c r="B14253" s="42"/>
    </row>
    <row r="14254" spans="2:2" x14ac:dyDescent="0.25">
      <c r="B14254" s="42"/>
    </row>
    <row r="14255" spans="2:2" x14ac:dyDescent="0.25">
      <c r="B14255" s="42"/>
    </row>
    <row r="14256" spans="2:2" x14ac:dyDescent="0.25">
      <c r="B14256" s="42"/>
    </row>
    <row r="14257" spans="2:2" x14ac:dyDescent="0.25">
      <c r="B14257" s="42"/>
    </row>
    <row r="14258" spans="2:2" x14ac:dyDescent="0.25">
      <c r="B14258" s="42"/>
    </row>
    <row r="14259" spans="2:2" x14ac:dyDescent="0.25">
      <c r="B14259" s="42"/>
    </row>
    <row r="14260" spans="2:2" x14ac:dyDescent="0.25">
      <c r="B14260" s="42"/>
    </row>
    <row r="14261" spans="2:2" x14ac:dyDescent="0.25">
      <c r="B14261" s="42"/>
    </row>
    <row r="14262" spans="2:2" x14ac:dyDescent="0.25">
      <c r="B14262" s="42"/>
    </row>
    <row r="14263" spans="2:2" x14ac:dyDescent="0.25">
      <c r="B14263" s="42"/>
    </row>
    <row r="14264" spans="2:2" x14ac:dyDescent="0.25">
      <c r="B14264" s="42"/>
    </row>
    <row r="14265" spans="2:2" x14ac:dyDescent="0.25">
      <c r="B14265" s="42"/>
    </row>
    <row r="14266" spans="2:2" x14ac:dyDescent="0.25">
      <c r="B14266" s="42"/>
    </row>
    <row r="14267" spans="2:2" x14ac:dyDescent="0.25">
      <c r="B14267" s="42"/>
    </row>
    <row r="14268" spans="2:2" x14ac:dyDescent="0.25">
      <c r="B14268" s="42"/>
    </row>
    <row r="14269" spans="2:2" x14ac:dyDescent="0.25">
      <c r="B14269" s="42"/>
    </row>
    <row r="14270" spans="2:2" x14ac:dyDescent="0.25">
      <c r="B14270" s="42"/>
    </row>
    <row r="14271" spans="2:2" x14ac:dyDescent="0.25">
      <c r="B14271" s="42"/>
    </row>
    <row r="14272" spans="2:2" x14ac:dyDescent="0.25">
      <c r="B14272" s="42"/>
    </row>
    <row r="14273" spans="2:2" x14ac:dyDescent="0.25">
      <c r="B14273" s="42"/>
    </row>
    <row r="14274" spans="2:2" x14ac:dyDescent="0.25">
      <c r="B14274" s="42"/>
    </row>
    <row r="14275" spans="2:2" x14ac:dyDescent="0.25">
      <c r="B14275" s="42"/>
    </row>
    <row r="14276" spans="2:2" x14ac:dyDescent="0.25">
      <c r="B14276" s="42"/>
    </row>
    <row r="14277" spans="2:2" x14ac:dyDescent="0.25">
      <c r="B14277" s="42"/>
    </row>
    <row r="14278" spans="2:2" x14ac:dyDescent="0.25">
      <c r="B14278" s="42"/>
    </row>
    <row r="14279" spans="2:2" x14ac:dyDescent="0.25">
      <c r="B14279" s="42"/>
    </row>
    <row r="14280" spans="2:2" x14ac:dyDescent="0.25">
      <c r="B14280" s="42"/>
    </row>
    <row r="14281" spans="2:2" x14ac:dyDescent="0.25">
      <c r="B14281" s="42"/>
    </row>
    <row r="14282" spans="2:2" x14ac:dyDescent="0.25">
      <c r="B14282" s="42"/>
    </row>
    <row r="14283" spans="2:2" x14ac:dyDescent="0.25">
      <c r="B14283" s="42"/>
    </row>
    <row r="14284" spans="2:2" x14ac:dyDescent="0.25">
      <c r="B14284" s="42"/>
    </row>
    <row r="14285" spans="2:2" x14ac:dyDescent="0.25">
      <c r="B14285" s="42"/>
    </row>
    <row r="14286" spans="2:2" x14ac:dyDescent="0.25">
      <c r="B14286" s="42"/>
    </row>
    <row r="14287" spans="2:2" x14ac:dyDescent="0.25">
      <c r="B14287" s="42"/>
    </row>
    <row r="14288" spans="2:2" x14ac:dyDescent="0.25">
      <c r="B14288" s="42"/>
    </row>
    <row r="14289" spans="2:2" x14ac:dyDescent="0.25">
      <c r="B14289" s="42"/>
    </row>
    <row r="14290" spans="2:2" x14ac:dyDescent="0.25">
      <c r="B14290" s="42"/>
    </row>
    <row r="14291" spans="2:2" x14ac:dyDescent="0.25">
      <c r="B14291" s="42"/>
    </row>
    <row r="14292" spans="2:2" x14ac:dyDescent="0.25">
      <c r="B14292" s="42"/>
    </row>
    <row r="14293" spans="2:2" x14ac:dyDescent="0.25">
      <c r="B14293" s="42"/>
    </row>
    <row r="14294" spans="2:2" x14ac:dyDescent="0.25">
      <c r="B14294" s="42"/>
    </row>
    <row r="14295" spans="2:2" x14ac:dyDescent="0.25">
      <c r="B14295" s="42"/>
    </row>
    <row r="14296" spans="2:2" x14ac:dyDescent="0.25">
      <c r="B14296" s="42"/>
    </row>
    <row r="14297" spans="2:2" x14ac:dyDescent="0.25">
      <c r="B14297" s="42"/>
    </row>
    <row r="14298" spans="2:2" x14ac:dyDescent="0.25">
      <c r="B14298" s="42"/>
    </row>
    <row r="14299" spans="2:2" x14ac:dyDescent="0.25">
      <c r="B14299" s="42"/>
    </row>
    <row r="14300" spans="2:2" x14ac:dyDescent="0.25">
      <c r="B14300" s="42"/>
    </row>
    <row r="14301" spans="2:2" x14ac:dyDescent="0.25">
      <c r="B14301" s="42"/>
    </row>
    <row r="14302" spans="2:2" x14ac:dyDescent="0.25">
      <c r="B14302" s="42"/>
    </row>
    <row r="14303" spans="2:2" x14ac:dyDescent="0.25">
      <c r="B14303" s="42"/>
    </row>
    <row r="14304" spans="2:2" x14ac:dyDescent="0.25">
      <c r="B14304" s="42"/>
    </row>
    <row r="14305" spans="2:2" x14ac:dyDescent="0.25">
      <c r="B14305" s="42"/>
    </row>
    <row r="14306" spans="2:2" x14ac:dyDescent="0.25">
      <c r="B14306" s="42"/>
    </row>
    <row r="14307" spans="2:2" x14ac:dyDescent="0.25">
      <c r="B14307" s="42"/>
    </row>
    <row r="14308" spans="2:2" x14ac:dyDescent="0.25">
      <c r="B14308" s="42"/>
    </row>
    <row r="14309" spans="2:2" x14ac:dyDescent="0.25">
      <c r="B14309" s="42"/>
    </row>
    <row r="14310" spans="2:2" x14ac:dyDescent="0.25">
      <c r="B14310" s="42"/>
    </row>
    <row r="14311" spans="2:2" x14ac:dyDescent="0.25">
      <c r="B14311" s="42"/>
    </row>
    <row r="14312" spans="2:2" x14ac:dyDescent="0.25">
      <c r="B14312" s="42"/>
    </row>
    <row r="14313" spans="2:2" x14ac:dyDescent="0.25">
      <c r="B14313" s="42"/>
    </row>
    <row r="14314" spans="2:2" x14ac:dyDescent="0.25">
      <c r="B14314" s="42"/>
    </row>
    <row r="14315" spans="2:2" x14ac:dyDescent="0.25">
      <c r="B14315" s="42"/>
    </row>
    <row r="14316" spans="2:2" x14ac:dyDescent="0.25">
      <c r="B14316" s="42"/>
    </row>
    <row r="14317" spans="2:2" x14ac:dyDescent="0.25">
      <c r="B14317" s="42"/>
    </row>
    <row r="14318" spans="2:2" x14ac:dyDescent="0.25">
      <c r="B14318" s="42"/>
    </row>
    <row r="14319" spans="2:2" x14ac:dyDescent="0.25">
      <c r="B14319" s="42"/>
    </row>
    <row r="14320" spans="2:2" x14ac:dyDescent="0.25">
      <c r="B14320" s="42"/>
    </row>
    <row r="14321" spans="2:2" x14ac:dyDescent="0.25">
      <c r="B14321" s="42"/>
    </row>
    <row r="14322" spans="2:2" x14ac:dyDescent="0.25">
      <c r="B14322" s="42"/>
    </row>
    <row r="14323" spans="2:2" x14ac:dyDescent="0.25">
      <c r="B14323" s="42"/>
    </row>
    <row r="14324" spans="2:2" x14ac:dyDescent="0.25">
      <c r="B14324" s="42"/>
    </row>
    <row r="14325" spans="2:2" x14ac:dyDescent="0.25">
      <c r="B14325" s="42"/>
    </row>
    <row r="14326" spans="2:2" x14ac:dyDescent="0.25">
      <c r="B14326" s="42"/>
    </row>
    <row r="14327" spans="2:2" x14ac:dyDescent="0.25">
      <c r="B14327" s="42"/>
    </row>
    <row r="14328" spans="2:2" x14ac:dyDescent="0.25">
      <c r="B14328" s="42"/>
    </row>
    <row r="14329" spans="2:2" x14ac:dyDescent="0.25">
      <c r="B14329" s="42"/>
    </row>
    <row r="14330" spans="2:2" x14ac:dyDescent="0.25">
      <c r="B14330" s="42"/>
    </row>
    <row r="14331" spans="2:2" x14ac:dyDescent="0.25">
      <c r="B14331" s="42"/>
    </row>
    <row r="14332" spans="2:2" x14ac:dyDescent="0.25">
      <c r="B14332" s="42"/>
    </row>
    <row r="14333" spans="2:2" x14ac:dyDescent="0.25">
      <c r="B14333" s="42"/>
    </row>
    <row r="14334" spans="2:2" x14ac:dyDescent="0.25">
      <c r="B14334" s="42"/>
    </row>
    <row r="14335" spans="2:2" x14ac:dyDescent="0.25">
      <c r="B14335" s="42"/>
    </row>
    <row r="14336" spans="2:2" x14ac:dyDescent="0.25">
      <c r="B14336" s="42"/>
    </row>
    <row r="14337" spans="2:2" x14ac:dyDescent="0.25">
      <c r="B14337" s="42"/>
    </row>
    <row r="14338" spans="2:2" x14ac:dyDescent="0.25">
      <c r="B14338" s="42"/>
    </row>
    <row r="14339" spans="2:2" x14ac:dyDescent="0.25">
      <c r="B14339" s="42"/>
    </row>
    <row r="14340" spans="2:2" x14ac:dyDescent="0.25">
      <c r="B14340" s="42"/>
    </row>
    <row r="14341" spans="2:2" x14ac:dyDescent="0.25">
      <c r="B14341" s="42"/>
    </row>
    <row r="14342" spans="2:2" x14ac:dyDescent="0.25">
      <c r="B14342" s="42"/>
    </row>
    <row r="14343" spans="2:2" x14ac:dyDescent="0.25">
      <c r="B14343" s="42"/>
    </row>
    <row r="14344" spans="2:2" x14ac:dyDescent="0.25">
      <c r="B14344" s="42"/>
    </row>
    <row r="14345" spans="2:2" x14ac:dyDescent="0.25">
      <c r="B14345" s="42"/>
    </row>
    <row r="14346" spans="2:2" x14ac:dyDescent="0.25">
      <c r="B14346" s="42"/>
    </row>
    <row r="14347" spans="2:2" x14ac:dyDescent="0.25">
      <c r="B14347" s="42"/>
    </row>
    <row r="14348" spans="2:2" x14ac:dyDescent="0.25">
      <c r="B14348" s="42"/>
    </row>
    <row r="14349" spans="2:2" x14ac:dyDescent="0.25">
      <c r="B14349" s="42"/>
    </row>
    <row r="14350" spans="2:2" x14ac:dyDescent="0.25">
      <c r="B14350" s="42"/>
    </row>
    <row r="14351" spans="2:2" x14ac:dyDescent="0.25">
      <c r="B14351" s="42"/>
    </row>
    <row r="14352" spans="2:2" x14ac:dyDescent="0.25">
      <c r="B14352" s="42"/>
    </row>
    <row r="14353" spans="2:2" x14ac:dyDescent="0.25">
      <c r="B14353" s="42"/>
    </row>
    <row r="14354" spans="2:2" x14ac:dyDescent="0.25">
      <c r="B14354" s="42"/>
    </row>
    <row r="14355" spans="2:2" x14ac:dyDescent="0.25">
      <c r="B14355" s="42"/>
    </row>
    <row r="14356" spans="2:2" x14ac:dyDescent="0.25">
      <c r="B14356" s="42"/>
    </row>
    <row r="14357" spans="2:2" x14ac:dyDescent="0.25">
      <c r="B14357" s="42"/>
    </row>
    <row r="14358" spans="2:2" x14ac:dyDescent="0.25">
      <c r="B14358" s="42"/>
    </row>
    <row r="14359" spans="2:2" x14ac:dyDescent="0.25">
      <c r="B14359" s="42"/>
    </row>
    <row r="14360" spans="2:2" x14ac:dyDescent="0.25">
      <c r="B14360" s="42"/>
    </row>
    <row r="14361" spans="2:2" x14ac:dyDescent="0.25">
      <c r="B14361" s="42"/>
    </row>
    <row r="14362" spans="2:2" x14ac:dyDescent="0.25">
      <c r="B14362" s="42"/>
    </row>
    <row r="14363" spans="2:2" x14ac:dyDescent="0.25">
      <c r="B14363" s="42"/>
    </row>
    <row r="14364" spans="2:2" x14ac:dyDescent="0.25">
      <c r="B14364" s="42"/>
    </row>
    <row r="14365" spans="2:2" x14ac:dyDescent="0.25">
      <c r="B14365" s="42"/>
    </row>
    <row r="14366" spans="2:2" x14ac:dyDescent="0.25">
      <c r="B14366" s="42"/>
    </row>
    <row r="14367" spans="2:2" x14ac:dyDescent="0.25">
      <c r="B14367" s="42"/>
    </row>
    <row r="14368" spans="2:2" x14ac:dyDescent="0.25">
      <c r="B14368" s="42"/>
    </row>
    <row r="14369" spans="2:2" x14ac:dyDescent="0.25">
      <c r="B14369" s="42"/>
    </row>
    <row r="14370" spans="2:2" x14ac:dyDescent="0.25">
      <c r="B14370" s="42"/>
    </row>
    <row r="14371" spans="2:2" x14ac:dyDescent="0.25">
      <c r="B14371" s="42"/>
    </row>
    <row r="14372" spans="2:2" x14ac:dyDescent="0.25">
      <c r="B14372" s="42"/>
    </row>
    <row r="14373" spans="2:2" x14ac:dyDescent="0.25">
      <c r="B14373" s="42"/>
    </row>
    <row r="14374" spans="2:2" x14ac:dyDescent="0.25">
      <c r="B14374" s="42"/>
    </row>
    <row r="14375" spans="2:2" x14ac:dyDescent="0.25">
      <c r="B14375" s="42"/>
    </row>
    <row r="14376" spans="2:2" x14ac:dyDescent="0.25">
      <c r="B14376" s="42"/>
    </row>
    <row r="14377" spans="2:2" x14ac:dyDescent="0.25">
      <c r="B14377" s="42"/>
    </row>
    <row r="14378" spans="2:2" x14ac:dyDescent="0.25">
      <c r="B14378" s="42"/>
    </row>
    <row r="14379" spans="2:2" x14ac:dyDescent="0.25">
      <c r="B14379" s="42"/>
    </row>
    <row r="14380" spans="2:2" x14ac:dyDescent="0.25">
      <c r="B14380" s="42"/>
    </row>
    <row r="14381" spans="2:2" x14ac:dyDescent="0.25">
      <c r="B14381" s="42"/>
    </row>
    <row r="14382" spans="2:2" x14ac:dyDescent="0.25">
      <c r="B14382" s="42"/>
    </row>
    <row r="14383" spans="2:2" x14ac:dyDescent="0.25">
      <c r="B14383" s="42"/>
    </row>
    <row r="14384" spans="2:2" x14ac:dyDescent="0.25">
      <c r="B14384" s="42"/>
    </row>
    <row r="14385" spans="2:2" x14ac:dyDescent="0.25">
      <c r="B14385" s="42"/>
    </row>
    <row r="14386" spans="2:2" x14ac:dyDescent="0.25">
      <c r="B14386" s="42"/>
    </row>
    <row r="14387" spans="2:2" x14ac:dyDescent="0.25">
      <c r="B14387" s="42"/>
    </row>
    <row r="14388" spans="2:2" x14ac:dyDescent="0.25">
      <c r="B14388" s="42"/>
    </row>
    <row r="14389" spans="2:2" x14ac:dyDescent="0.25">
      <c r="B14389" s="42"/>
    </row>
    <row r="14390" spans="2:2" x14ac:dyDescent="0.25">
      <c r="B14390" s="42"/>
    </row>
    <row r="14391" spans="2:2" x14ac:dyDescent="0.25">
      <c r="B14391" s="42"/>
    </row>
    <row r="14392" spans="2:2" x14ac:dyDescent="0.25">
      <c r="B14392" s="42"/>
    </row>
    <row r="14393" spans="2:2" x14ac:dyDescent="0.25">
      <c r="B14393" s="42"/>
    </row>
    <row r="14394" spans="2:2" x14ac:dyDescent="0.25">
      <c r="B14394" s="42"/>
    </row>
    <row r="14395" spans="2:2" x14ac:dyDescent="0.25">
      <c r="B14395" s="42"/>
    </row>
    <row r="14396" spans="2:2" x14ac:dyDescent="0.25">
      <c r="B14396" s="42"/>
    </row>
    <row r="14397" spans="2:2" x14ac:dyDescent="0.25">
      <c r="B14397" s="42"/>
    </row>
    <row r="14398" spans="2:2" x14ac:dyDescent="0.25">
      <c r="B14398" s="42"/>
    </row>
    <row r="14399" spans="2:2" x14ac:dyDescent="0.25">
      <c r="B14399" s="42"/>
    </row>
    <row r="14400" spans="2:2" x14ac:dyDescent="0.25">
      <c r="B14400" s="42"/>
    </row>
    <row r="14401" spans="2:2" x14ac:dyDescent="0.25">
      <c r="B14401" s="42"/>
    </row>
    <row r="14402" spans="2:2" x14ac:dyDescent="0.25">
      <c r="B14402" s="42"/>
    </row>
    <row r="14403" spans="2:2" x14ac:dyDescent="0.25">
      <c r="B14403" s="42"/>
    </row>
    <row r="14404" spans="2:2" x14ac:dyDescent="0.25">
      <c r="B14404" s="42"/>
    </row>
    <row r="14405" spans="2:2" x14ac:dyDescent="0.25">
      <c r="B14405" s="42"/>
    </row>
    <row r="14406" spans="2:2" x14ac:dyDescent="0.25">
      <c r="B14406" s="42"/>
    </row>
    <row r="14407" spans="2:2" x14ac:dyDescent="0.25">
      <c r="B14407" s="42"/>
    </row>
    <row r="14408" spans="2:2" x14ac:dyDescent="0.25">
      <c r="B14408" s="42"/>
    </row>
    <row r="14409" spans="2:2" x14ac:dyDescent="0.25">
      <c r="B14409" s="42"/>
    </row>
    <row r="14410" spans="2:2" x14ac:dyDescent="0.25">
      <c r="B14410" s="42"/>
    </row>
    <row r="14411" spans="2:2" x14ac:dyDescent="0.25">
      <c r="B14411" s="42"/>
    </row>
    <row r="14412" spans="2:2" x14ac:dyDescent="0.25">
      <c r="B14412" s="42"/>
    </row>
    <row r="14413" spans="2:2" x14ac:dyDescent="0.25">
      <c r="B14413" s="42"/>
    </row>
    <row r="14414" spans="2:2" x14ac:dyDescent="0.25">
      <c r="B14414" s="42"/>
    </row>
    <row r="14415" spans="2:2" x14ac:dyDescent="0.25">
      <c r="B14415" s="42"/>
    </row>
    <row r="14416" spans="2:2" x14ac:dyDescent="0.25">
      <c r="B14416" s="42"/>
    </row>
    <row r="14417" spans="2:2" x14ac:dyDescent="0.25">
      <c r="B14417" s="42"/>
    </row>
    <row r="14418" spans="2:2" x14ac:dyDescent="0.25">
      <c r="B14418" s="42"/>
    </row>
    <row r="14419" spans="2:2" x14ac:dyDescent="0.25">
      <c r="B14419" s="42"/>
    </row>
    <row r="14420" spans="2:2" x14ac:dyDescent="0.25">
      <c r="B14420" s="42"/>
    </row>
    <row r="14421" spans="2:2" x14ac:dyDescent="0.25">
      <c r="B14421" s="42"/>
    </row>
    <row r="14422" spans="2:2" x14ac:dyDescent="0.25">
      <c r="B14422" s="42"/>
    </row>
    <row r="14423" spans="2:2" x14ac:dyDescent="0.25">
      <c r="B14423" s="42"/>
    </row>
    <row r="14424" spans="2:2" x14ac:dyDescent="0.25">
      <c r="B14424" s="42"/>
    </row>
    <row r="14425" spans="2:2" x14ac:dyDescent="0.25">
      <c r="B14425" s="42"/>
    </row>
    <row r="14426" spans="2:2" x14ac:dyDescent="0.25">
      <c r="B14426" s="42"/>
    </row>
    <row r="14427" spans="2:2" x14ac:dyDescent="0.25">
      <c r="B14427" s="42"/>
    </row>
    <row r="14428" spans="2:2" x14ac:dyDescent="0.25">
      <c r="B14428" s="42"/>
    </row>
    <row r="14429" spans="2:2" x14ac:dyDescent="0.25">
      <c r="B14429" s="42"/>
    </row>
    <row r="14430" spans="2:2" x14ac:dyDescent="0.25">
      <c r="B14430" s="42"/>
    </row>
    <row r="14431" spans="2:2" x14ac:dyDescent="0.25">
      <c r="B14431" s="42"/>
    </row>
    <row r="14432" spans="2:2" x14ac:dyDescent="0.25">
      <c r="B14432" s="42"/>
    </row>
    <row r="14433" spans="2:2" x14ac:dyDescent="0.25">
      <c r="B14433" s="42"/>
    </row>
    <row r="14434" spans="2:2" x14ac:dyDescent="0.25">
      <c r="B14434" s="42"/>
    </row>
    <row r="14435" spans="2:2" x14ac:dyDescent="0.25">
      <c r="B14435" s="42"/>
    </row>
    <row r="14436" spans="2:2" x14ac:dyDescent="0.25">
      <c r="B14436" s="42"/>
    </row>
    <row r="14437" spans="2:2" x14ac:dyDescent="0.25">
      <c r="B14437" s="42"/>
    </row>
    <row r="14438" spans="2:2" x14ac:dyDescent="0.25">
      <c r="B14438" s="42"/>
    </row>
    <row r="14439" spans="2:2" x14ac:dyDescent="0.25">
      <c r="B14439" s="42"/>
    </row>
    <row r="14440" spans="2:2" x14ac:dyDescent="0.25">
      <c r="B14440" s="42"/>
    </row>
    <row r="14441" spans="2:2" x14ac:dyDescent="0.25">
      <c r="B14441" s="42"/>
    </row>
    <row r="14442" spans="2:2" x14ac:dyDescent="0.25">
      <c r="B14442" s="42"/>
    </row>
    <row r="14443" spans="2:2" x14ac:dyDescent="0.25">
      <c r="B14443" s="42"/>
    </row>
    <row r="14444" spans="2:2" x14ac:dyDescent="0.25">
      <c r="B14444" s="42"/>
    </row>
    <row r="14445" spans="2:2" x14ac:dyDescent="0.25">
      <c r="B14445" s="42"/>
    </row>
    <row r="14446" spans="2:2" x14ac:dyDescent="0.25">
      <c r="B14446" s="42"/>
    </row>
    <row r="14447" spans="2:2" x14ac:dyDescent="0.25">
      <c r="B14447" s="42"/>
    </row>
    <row r="14448" spans="2:2" x14ac:dyDescent="0.25">
      <c r="B14448" s="42"/>
    </row>
    <row r="14449" spans="2:2" x14ac:dyDescent="0.25">
      <c r="B14449" s="42"/>
    </row>
    <row r="14450" spans="2:2" x14ac:dyDescent="0.25">
      <c r="B14450" s="42"/>
    </row>
    <row r="14451" spans="2:2" x14ac:dyDescent="0.25">
      <c r="B14451" s="42"/>
    </row>
    <row r="14452" spans="2:2" x14ac:dyDescent="0.25">
      <c r="B14452" s="42"/>
    </row>
    <row r="14453" spans="2:2" x14ac:dyDescent="0.25">
      <c r="B14453" s="42"/>
    </row>
    <row r="14454" spans="2:2" x14ac:dyDescent="0.25">
      <c r="B14454" s="42"/>
    </row>
    <row r="14455" spans="2:2" x14ac:dyDescent="0.25">
      <c r="B14455" s="42"/>
    </row>
    <row r="14456" spans="2:2" x14ac:dyDescent="0.25">
      <c r="B14456" s="42"/>
    </row>
    <row r="14457" spans="2:2" x14ac:dyDescent="0.25">
      <c r="B14457" s="42"/>
    </row>
    <row r="14458" spans="2:2" x14ac:dyDescent="0.25">
      <c r="B14458" s="42"/>
    </row>
    <row r="14459" spans="2:2" x14ac:dyDescent="0.25">
      <c r="B14459" s="42"/>
    </row>
    <row r="14460" spans="2:2" x14ac:dyDescent="0.25">
      <c r="B14460" s="42"/>
    </row>
    <row r="14461" spans="2:2" x14ac:dyDescent="0.25">
      <c r="B14461" s="42"/>
    </row>
    <row r="14462" spans="2:2" x14ac:dyDescent="0.25">
      <c r="B14462" s="42"/>
    </row>
    <row r="14463" spans="2:2" x14ac:dyDescent="0.25">
      <c r="B14463" s="42"/>
    </row>
    <row r="14464" spans="2:2" x14ac:dyDescent="0.25">
      <c r="B14464" s="42"/>
    </row>
    <row r="14465" spans="2:2" x14ac:dyDescent="0.25">
      <c r="B14465" s="42"/>
    </row>
    <row r="14466" spans="2:2" x14ac:dyDescent="0.25">
      <c r="B14466" s="42"/>
    </row>
    <row r="14467" spans="2:2" x14ac:dyDescent="0.25">
      <c r="B14467" s="42"/>
    </row>
    <row r="14468" spans="2:2" x14ac:dyDescent="0.25">
      <c r="B14468" s="42"/>
    </row>
    <row r="14469" spans="2:2" x14ac:dyDescent="0.25">
      <c r="B14469" s="42"/>
    </row>
    <row r="14470" spans="2:2" x14ac:dyDescent="0.25">
      <c r="B14470" s="42"/>
    </row>
    <row r="14471" spans="2:2" x14ac:dyDescent="0.25">
      <c r="B14471" s="42"/>
    </row>
    <row r="14472" spans="2:2" x14ac:dyDescent="0.25">
      <c r="B14472" s="42"/>
    </row>
    <row r="14473" spans="2:2" x14ac:dyDescent="0.25">
      <c r="B14473" s="42"/>
    </row>
    <row r="14474" spans="2:2" x14ac:dyDescent="0.25">
      <c r="B14474" s="42"/>
    </row>
    <row r="14475" spans="2:2" x14ac:dyDescent="0.25">
      <c r="B14475" s="42"/>
    </row>
    <row r="14476" spans="2:2" x14ac:dyDescent="0.25">
      <c r="B14476" s="42"/>
    </row>
    <row r="14477" spans="2:2" x14ac:dyDescent="0.25">
      <c r="B14477" s="42"/>
    </row>
    <row r="14478" spans="2:2" x14ac:dyDescent="0.25">
      <c r="B14478" s="42"/>
    </row>
    <row r="14479" spans="2:2" x14ac:dyDescent="0.25">
      <c r="B14479" s="42"/>
    </row>
    <row r="14480" spans="2:2" x14ac:dyDescent="0.25">
      <c r="B14480" s="42"/>
    </row>
    <row r="14481" spans="2:2" x14ac:dyDescent="0.25">
      <c r="B14481" s="42"/>
    </row>
    <row r="14482" spans="2:2" x14ac:dyDescent="0.25">
      <c r="B14482" s="42"/>
    </row>
    <row r="14483" spans="2:2" x14ac:dyDescent="0.25">
      <c r="B14483" s="42"/>
    </row>
    <row r="14484" spans="2:2" x14ac:dyDescent="0.25">
      <c r="B14484" s="42"/>
    </row>
    <row r="14485" spans="2:2" x14ac:dyDescent="0.25">
      <c r="B14485" s="42"/>
    </row>
    <row r="14486" spans="2:2" x14ac:dyDescent="0.25">
      <c r="B14486" s="42"/>
    </row>
    <row r="14487" spans="2:2" x14ac:dyDescent="0.25">
      <c r="B14487" s="42"/>
    </row>
    <row r="14488" spans="2:2" x14ac:dyDescent="0.25">
      <c r="B14488" s="42"/>
    </row>
    <row r="14489" spans="2:2" x14ac:dyDescent="0.25">
      <c r="B14489" s="42"/>
    </row>
    <row r="14490" spans="2:2" x14ac:dyDescent="0.25">
      <c r="B14490" s="42"/>
    </row>
    <row r="14491" spans="2:2" x14ac:dyDescent="0.25">
      <c r="B14491" s="42"/>
    </row>
    <row r="14492" spans="2:2" x14ac:dyDescent="0.25">
      <c r="B14492" s="42"/>
    </row>
    <row r="14493" spans="2:2" x14ac:dyDescent="0.25">
      <c r="B14493" s="42"/>
    </row>
    <row r="14494" spans="2:2" x14ac:dyDescent="0.25">
      <c r="B14494" s="42"/>
    </row>
    <row r="14495" spans="2:2" x14ac:dyDescent="0.25">
      <c r="B14495" s="42"/>
    </row>
    <row r="14496" spans="2:2" x14ac:dyDescent="0.25">
      <c r="B14496" s="42"/>
    </row>
    <row r="14497" spans="2:2" x14ac:dyDescent="0.25">
      <c r="B14497" s="42"/>
    </row>
    <row r="14498" spans="2:2" x14ac:dyDescent="0.25">
      <c r="B14498" s="42"/>
    </row>
    <row r="14499" spans="2:2" x14ac:dyDescent="0.25">
      <c r="B14499" s="42"/>
    </row>
    <row r="14500" spans="2:2" x14ac:dyDescent="0.25">
      <c r="B14500" s="42"/>
    </row>
    <row r="14501" spans="2:2" x14ac:dyDescent="0.25">
      <c r="B14501" s="42"/>
    </row>
    <row r="14502" spans="2:2" x14ac:dyDescent="0.25">
      <c r="B14502" s="42"/>
    </row>
    <row r="14503" spans="2:2" x14ac:dyDescent="0.25">
      <c r="B14503" s="42"/>
    </row>
    <row r="14504" spans="2:2" x14ac:dyDescent="0.25">
      <c r="B14504" s="42"/>
    </row>
    <row r="14505" spans="2:2" x14ac:dyDescent="0.25">
      <c r="B14505" s="42"/>
    </row>
    <row r="14506" spans="2:2" x14ac:dyDescent="0.25">
      <c r="B14506" s="42"/>
    </row>
    <row r="14507" spans="2:2" x14ac:dyDescent="0.25">
      <c r="B14507" s="42"/>
    </row>
    <row r="14508" spans="2:2" x14ac:dyDescent="0.25">
      <c r="B14508" s="42"/>
    </row>
    <row r="14509" spans="2:2" x14ac:dyDescent="0.25">
      <c r="B14509" s="42"/>
    </row>
    <row r="14510" spans="2:2" x14ac:dyDescent="0.25">
      <c r="B14510" s="42"/>
    </row>
    <row r="14511" spans="2:2" x14ac:dyDescent="0.25">
      <c r="B14511" s="42"/>
    </row>
    <row r="14512" spans="2:2" x14ac:dyDescent="0.25">
      <c r="B14512" s="42"/>
    </row>
    <row r="14513" spans="2:2" x14ac:dyDescent="0.25">
      <c r="B14513" s="42"/>
    </row>
    <row r="14514" spans="2:2" x14ac:dyDescent="0.25">
      <c r="B14514" s="42"/>
    </row>
    <row r="14515" spans="2:2" x14ac:dyDescent="0.25">
      <c r="B14515" s="42"/>
    </row>
    <row r="14516" spans="2:2" x14ac:dyDescent="0.25">
      <c r="B14516" s="42"/>
    </row>
    <row r="14517" spans="2:2" x14ac:dyDescent="0.25">
      <c r="B14517" s="42"/>
    </row>
    <row r="14518" spans="2:2" x14ac:dyDescent="0.25">
      <c r="B14518" s="42"/>
    </row>
    <row r="14519" spans="2:2" x14ac:dyDescent="0.25">
      <c r="B14519" s="42"/>
    </row>
    <row r="14520" spans="2:2" x14ac:dyDescent="0.25">
      <c r="B14520" s="42"/>
    </row>
    <row r="14521" spans="2:2" x14ac:dyDescent="0.25">
      <c r="B14521" s="42"/>
    </row>
    <row r="14522" spans="2:2" x14ac:dyDescent="0.25">
      <c r="B14522" s="42"/>
    </row>
    <row r="14523" spans="2:2" x14ac:dyDescent="0.25">
      <c r="B14523" s="42"/>
    </row>
    <row r="14524" spans="2:2" x14ac:dyDescent="0.25">
      <c r="B14524" s="42"/>
    </row>
    <row r="14525" spans="2:2" x14ac:dyDescent="0.25">
      <c r="B14525" s="42"/>
    </row>
    <row r="14526" spans="2:2" x14ac:dyDescent="0.25">
      <c r="B14526" s="42"/>
    </row>
    <row r="14527" spans="2:2" x14ac:dyDescent="0.25">
      <c r="B14527" s="42"/>
    </row>
    <row r="14528" spans="2:2" x14ac:dyDescent="0.25">
      <c r="B14528" s="42"/>
    </row>
    <row r="14529" spans="2:2" x14ac:dyDescent="0.25">
      <c r="B14529" s="42"/>
    </row>
    <row r="14530" spans="2:2" x14ac:dyDescent="0.25">
      <c r="B14530" s="42"/>
    </row>
    <row r="14531" spans="2:2" x14ac:dyDescent="0.25">
      <c r="B14531" s="42"/>
    </row>
    <row r="14532" spans="2:2" x14ac:dyDescent="0.25">
      <c r="B14532" s="42"/>
    </row>
    <row r="14533" spans="2:2" x14ac:dyDescent="0.25">
      <c r="B14533" s="42"/>
    </row>
    <row r="14534" spans="2:2" x14ac:dyDescent="0.25">
      <c r="B14534" s="42"/>
    </row>
    <row r="14535" spans="2:2" x14ac:dyDescent="0.25">
      <c r="B14535" s="42"/>
    </row>
    <row r="14536" spans="2:2" x14ac:dyDescent="0.25">
      <c r="B14536" s="42"/>
    </row>
    <row r="14537" spans="2:2" x14ac:dyDescent="0.25">
      <c r="B14537" s="42"/>
    </row>
    <row r="14538" spans="2:2" x14ac:dyDescent="0.25">
      <c r="B14538" s="42"/>
    </row>
    <row r="14539" spans="2:2" x14ac:dyDescent="0.25">
      <c r="B14539" s="42"/>
    </row>
    <row r="14540" spans="2:2" x14ac:dyDescent="0.25">
      <c r="B14540" s="42"/>
    </row>
    <row r="14541" spans="2:2" x14ac:dyDescent="0.25">
      <c r="B14541" s="42"/>
    </row>
    <row r="14542" spans="2:2" x14ac:dyDescent="0.25">
      <c r="B14542" s="42"/>
    </row>
    <row r="14543" spans="2:2" x14ac:dyDescent="0.25">
      <c r="B14543" s="42"/>
    </row>
    <row r="14544" spans="2:2" x14ac:dyDescent="0.25">
      <c r="B14544" s="42"/>
    </row>
    <row r="14545" spans="2:2" x14ac:dyDescent="0.25">
      <c r="B14545" s="42"/>
    </row>
    <row r="14546" spans="2:2" x14ac:dyDescent="0.25">
      <c r="B14546" s="42"/>
    </row>
    <row r="14547" spans="2:2" x14ac:dyDescent="0.25">
      <c r="B14547" s="42"/>
    </row>
    <row r="14548" spans="2:2" x14ac:dyDescent="0.25">
      <c r="B14548" s="42"/>
    </row>
    <row r="14549" spans="2:2" x14ac:dyDescent="0.25">
      <c r="B14549" s="42"/>
    </row>
    <row r="14550" spans="2:2" x14ac:dyDescent="0.25">
      <c r="B14550" s="42"/>
    </row>
    <row r="14551" spans="2:2" x14ac:dyDescent="0.25">
      <c r="B14551" s="42"/>
    </row>
    <row r="14552" spans="2:2" x14ac:dyDescent="0.25">
      <c r="B14552" s="42"/>
    </row>
    <row r="14553" spans="2:2" x14ac:dyDescent="0.25">
      <c r="B14553" s="42"/>
    </row>
    <row r="14554" spans="2:2" x14ac:dyDescent="0.25">
      <c r="B14554" s="42"/>
    </row>
    <row r="14555" spans="2:2" x14ac:dyDescent="0.25">
      <c r="B14555" s="42"/>
    </row>
    <row r="14556" spans="2:2" x14ac:dyDescent="0.25">
      <c r="B14556" s="42"/>
    </row>
    <row r="14557" spans="2:2" x14ac:dyDescent="0.25">
      <c r="B14557" s="42"/>
    </row>
    <row r="14558" spans="2:2" x14ac:dyDescent="0.25">
      <c r="B14558" s="42"/>
    </row>
    <row r="14559" spans="2:2" x14ac:dyDescent="0.25">
      <c r="B14559" s="42"/>
    </row>
    <row r="14560" spans="2:2" x14ac:dyDescent="0.25">
      <c r="B14560" s="42"/>
    </row>
    <row r="14561" spans="2:2" x14ac:dyDescent="0.25">
      <c r="B14561" s="42"/>
    </row>
    <row r="14562" spans="2:2" x14ac:dyDescent="0.25">
      <c r="B14562" s="42"/>
    </row>
    <row r="14563" spans="2:2" x14ac:dyDescent="0.25">
      <c r="B14563" s="42"/>
    </row>
    <row r="14564" spans="2:2" x14ac:dyDescent="0.25">
      <c r="B14564" s="42"/>
    </row>
    <row r="14565" spans="2:2" x14ac:dyDescent="0.25">
      <c r="B14565" s="42"/>
    </row>
    <row r="14566" spans="2:2" x14ac:dyDescent="0.25">
      <c r="B14566" s="42"/>
    </row>
    <row r="14567" spans="2:2" x14ac:dyDescent="0.25">
      <c r="B14567" s="42"/>
    </row>
    <row r="14568" spans="2:2" x14ac:dyDescent="0.25">
      <c r="B14568" s="42"/>
    </row>
    <row r="14569" spans="2:2" x14ac:dyDescent="0.25">
      <c r="B14569" s="42"/>
    </row>
    <row r="14570" spans="2:2" x14ac:dyDescent="0.25">
      <c r="B14570" s="42"/>
    </row>
    <row r="14571" spans="2:2" x14ac:dyDescent="0.25">
      <c r="B14571" s="42"/>
    </row>
    <row r="14572" spans="2:2" x14ac:dyDescent="0.25">
      <c r="B14572" s="42"/>
    </row>
    <row r="14573" spans="2:2" x14ac:dyDescent="0.25">
      <c r="B14573" s="42"/>
    </row>
    <row r="14574" spans="2:2" x14ac:dyDescent="0.25">
      <c r="B14574" s="42"/>
    </row>
    <row r="14575" spans="2:2" x14ac:dyDescent="0.25">
      <c r="B14575" s="42"/>
    </row>
    <row r="14576" spans="2:2" x14ac:dyDescent="0.25">
      <c r="B14576" s="42"/>
    </row>
    <row r="14577" spans="2:2" x14ac:dyDescent="0.25">
      <c r="B14577" s="42"/>
    </row>
    <row r="14578" spans="2:2" x14ac:dyDescent="0.25">
      <c r="B14578" s="42"/>
    </row>
    <row r="14579" spans="2:2" x14ac:dyDescent="0.25">
      <c r="B14579" s="42"/>
    </row>
    <row r="14580" spans="2:2" x14ac:dyDescent="0.25">
      <c r="B14580" s="42"/>
    </row>
    <row r="14581" spans="2:2" x14ac:dyDescent="0.25">
      <c r="B14581" s="42"/>
    </row>
    <row r="14582" spans="2:2" x14ac:dyDescent="0.25">
      <c r="B14582" s="42"/>
    </row>
    <row r="14583" spans="2:2" x14ac:dyDescent="0.25">
      <c r="B14583" s="42"/>
    </row>
    <row r="14584" spans="2:2" x14ac:dyDescent="0.25">
      <c r="B14584" s="42"/>
    </row>
    <row r="14585" spans="2:2" x14ac:dyDescent="0.25">
      <c r="B14585" s="42"/>
    </row>
    <row r="14586" spans="2:2" x14ac:dyDescent="0.25">
      <c r="B14586" s="42"/>
    </row>
    <row r="14587" spans="2:2" x14ac:dyDescent="0.25">
      <c r="B14587" s="42"/>
    </row>
    <row r="14588" spans="2:2" x14ac:dyDescent="0.25">
      <c r="B14588" s="42"/>
    </row>
    <row r="14589" spans="2:2" x14ac:dyDescent="0.25">
      <c r="B14589" s="42"/>
    </row>
    <row r="14590" spans="2:2" x14ac:dyDescent="0.25">
      <c r="B14590" s="42"/>
    </row>
    <row r="14591" spans="2:2" x14ac:dyDescent="0.25">
      <c r="B14591" s="42"/>
    </row>
    <row r="14592" spans="2:2" x14ac:dyDescent="0.25">
      <c r="B14592" s="42"/>
    </row>
    <row r="14593" spans="2:2" x14ac:dyDescent="0.25">
      <c r="B14593" s="42"/>
    </row>
    <row r="14594" spans="2:2" x14ac:dyDescent="0.25">
      <c r="B14594" s="42"/>
    </row>
    <row r="14595" spans="2:2" x14ac:dyDescent="0.25">
      <c r="B14595" s="42"/>
    </row>
    <row r="14596" spans="2:2" x14ac:dyDescent="0.25">
      <c r="B14596" s="42"/>
    </row>
    <row r="14597" spans="2:2" x14ac:dyDescent="0.25">
      <c r="B14597" s="42"/>
    </row>
    <row r="14598" spans="2:2" x14ac:dyDescent="0.25">
      <c r="B14598" s="42"/>
    </row>
    <row r="14599" spans="2:2" x14ac:dyDescent="0.25">
      <c r="B14599" s="42"/>
    </row>
    <row r="14600" spans="2:2" x14ac:dyDescent="0.25">
      <c r="B14600" s="42"/>
    </row>
    <row r="14601" spans="2:2" x14ac:dyDescent="0.25">
      <c r="B14601" s="42"/>
    </row>
    <row r="14602" spans="2:2" x14ac:dyDescent="0.25">
      <c r="B14602" s="42"/>
    </row>
    <row r="14603" spans="2:2" x14ac:dyDescent="0.25">
      <c r="B14603" s="42"/>
    </row>
    <row r="14604" spans="2:2" x14ac:dyDescent="0.25">
      <c r="B14604" s="42"/>
    </row>
    <row r="14605" spans="2:2" x14ac:dyDescent="0.25">
      <c r="B14605" s="42"/>
    </row>
    <row r="14606" spans="2:2" x14ac:dyDescent="0.25">
      <c r="B14606" s="42"/>
    </row>
    <row r="14607" spans="2:2" x14ac:dyDescent="0.25">
      <c r="B14607" s="42"/>
    </row>
    <row r="14608" spans="2:2" x14ac:dyDescent="0.25">
      <c r="B14608" s="42"/>
    </row>
    <row r="14609" spans="2:2" x14ac:dyDescent="0.25">
      <c r="B14609" s="42"/>
    </row>
    <row r="14610" spans="2:2" x14ac:dyDescent="0.25">
      <c r="B14610" s="42"/>
    </row>
    <row r="14611" spans="2:2" x14ac:dyDescent="0.25">
      <c r="B14611" s="42"/>
    </row>
    <row r="14612" spans="2:2" x14ac:dyDescent="0.25">
      <c r="B14612" s="42"/>
    </row>
    <row r="14613" spans="2:2" x14ac:dyDescent="0.25">
      <c r="B14613" s="42"/>
    </row>
    <row r="14614" spans="2:2" x14ac:dyDescent="0.25">
      <c r="B14614" s="42"/>
    </row>
    <row r="14615" spans="2:2" x14ac:dyDescent="0.25">
      <c r="B14615" s="42"/>
    </row>
    <row r="14616" spans="2:2" x14ac:dyDescent="0.25">
      <c r="B14616" s="42"/>
    </row>
    <row r="14617" spans="2:2" x14ac:dyDescent="0.25">
      <c r="B14617" s="42"/>
    </row>
    <row r="14618" spans="2:2" x14ac:dyDescent="0.25">
      <c r="B14618" s="42"/>
    </row>
    <row r="14619" spans="2:2" x14ac:dyDescent="0.25">
      <c r="B14619" s="42"/>
    </row>
    <row r="14620" spans="2:2" x14ac:dyDescent="0.25">
      <c r="B14620" s="42"/>
    </row>
    <row r="14621" spans="2:2" x14ac:dyDescent="0.25">
      <c r="B14621" s="42"/>
    </row>
    <row r="14622" spans="2:2" x14ac:dyDescent="0.25">
      <c r="B14622" s="42"/>
    </row>
    <row r="14623" spans="2:2" x14ac:dyDescent="0.25">
      <c r="B14623" s="42"/>
    </row>
    <row r="14624" spans="2:2" x14ac:dyDescent="0.25">
      <c r="B14624" s="42"/>
    </row>
    <row r="14625" spans="2:2" x14ac:dyDescent="0.25">
      <c r="B14625" s="42"/>
    </row>
    <row r="14626" spans="2:2" x14ac:dyDescent="0.25">
      <c r="B14626" s="42"/>
    </row>
    <row r="14627" spans="2:2" x14ac:dyDescent="0.25">
      <c r="B14627" s="42"/>
    </row>
    <row r="14628" spans="2:2" x14ac:dyDescent="0.25">
      <c r="B14628" s="42"/>
    </row>
    <row r="14629" spans="2:2" x14ac:dyDescent="0.25">
      <c r="B14629" s="42"/>
    </row>
    <row r="14630" spans="2:2" x14ac:dyDescent="0.25">
      <c r="B14630" s="42"/>
    </row>
    <row r="14631" spans="2:2" x14ac:dyDescent="0.25">
      <c r="B14631" s="42"/>
    </row>
    <row r="14632" spans="2:2" x14ac:dyDescent="0.25">
      <c r="B14632" s="42"/>
    </row>
    <row r="14633" spans="2:2" x14ac:dyDescent="0.25">
      <c r="B14633" s="42"/>
    </row>
    <row r="14634" spans="2:2" x14ac:dyDescent="0.25">
      <c r="B14634" s="42"/>
    </row>
    <row r="14635" spans="2:2" x14ac:dyDescent="0.25">
      <c r="B14635" s="42"/>
    </row>
    <row r="14636" spans="2:2" x14ac:dyDescent="0.25">
      <c r="B14636" s="42"/>
    </row>
    <row r="14637" spans="2:2" x14ac:dyDescent="0.25">
      <c r="B14637" s="42"/>
    </row>
    <row r="14638" spans="2:2" x14ac:dyDescent="0.25">
      <c r="B14638" s="42"/>
    </row>
    <row r="14639" spans="2:2" x14ac:dyDescent="0.25">
      <c r="B14639" s="42"/>
    </row>
    <row r="14640" spans="2:2" x14ac:dyDescent="0.25">
      <c r="B14640" s="42"/>
    </row>
    <row r="14641" spans="2:2" x14ac:dyDescent="0.25">
      <c r="B14641" s="42"/>
    </row>
    <row r="14642" spans="2:2" x14ac:dyDescent="0.25">
      <c r="B14642" s="42"/>
    </row>
    <row r="14643" spans="2:2" x14ac:dyDescent="0.25">
      <c r="B14643" s="42"/>
    </row>
    <row r="14644" spans="2:2" x14ac:dyDescent="0.25">
      <c r="B14644" s="42"/>
    </row>
    <row r="14645" spans="2:2" x14ac:dyDescent="0.25">
      <c r="B14645" s="42"/>
    </row>
    <row r="14646" spans="2:2" x14ac:dyDescent="0.25">
      <c r="B14646" s="42"/>
    </row>
    <row r="14647" spans="2:2" x14ac:dyDescent="0.25">
      <c r="B14647" s="42"/>
    </row>
    <row r="14648" spans="2:2" x14ac:dyDescent="0.25">
      <c r="B14648" s="42"/>
    </row>
    <row r="14649" spans="2:2" x14ac:dyDescent="0.25">
      <c r="B14649" s="42"/>
    </row>
    <row r="14650" spans="2:2" x14ac:dyDescent="0.25">
      <c r="B14650" s="42"/>
    </row>
    <row r="14651" spans="2:2" x14ac:dyDescent="0.25">
      <c r="B14651" s="42"/>
    </row>
    <row r="14652" spans="2:2" x14ac:dyDescent="0.25">
      <c r="B14652" s="42"/>
    </row>
    <row r="14653" spans="2:2" x14ac:dyDescent="0.25">
      <c r="B14653" s="42"/>
    </row>
    <row r="14654" spans="2:2" x14ac:dyDescent="0.25">
      <c r="B14654" s="42"/>
    </row>
    <row r="14655" spans="2:2" x14ac:dyDescent="0.25">
      <c r="B14655" s="42"/>
    </row>
    <row r="14656" spans="2:2" x14ac:dyDescent="0.25">
      <c r="B14656" s="42"/>
    </row>
    <row r="14657" spans="2:2" x14ac:dyDescent="0.25">
      <c r="B14657" s="42"/>
    </row>
    <row r="14658" spans="2:2" x14ac:dyDescent="0.25">
      <c r="B14658" s="42"/>
    </row>
    <row r="14659" spans="2:2" x14ac:dyDescent="0.25">
      <c r="B14659" s="42"/>
    </row>
    <row r="14660" spans="2:2" x14ac:dyDescent="0.25">
      <c r="B14660" s="42"/>
    </row>
    <row r="14661" spans="2:2" x14ac:dyDescent="0.25">
      <c r="B14661" s="42"/>
    </row>
    <row r="14662" spans="2:2" x14ac:dyDescent="0.25">
      <c r="B14662" s="42"/>
    </row>
    <row r="14663" spans="2:2" x14ac:dyDescent="0.25">
      <c r="B14663" s="42"/>
    </row>
    <row r="14664" spans="2:2" x14ac:dyDescent="0.25">
      <c r="B14664" s="42"/>
    </row>
    <row r="14665" spans="2:2" x14ac:dyDescent="0.25">
      <c r="B14665" s="42"/>
    </row>
    <row r="14666" spans="2:2" x14ac:dyDescent="0.25">
      <c r="B14666" s="42"/>
    </row>
    <row r="14667" spans="2:2" x14ac:dyDescent="0.25">
      <c r="B14667" s="42"/>
    </row>
    <row r="14668" spans="2:2" x14ac:dyDescent="0.25">
      <c r="B14668" s="42"/>
    </row>
    <row r="14669" spans="2:2" x14ac:dyDescent="0.25">
      <c r="B14669" s="42"/>
    </row>
    <row r="14670" spans="2:2" x14ac:dyDescent="0.25">
      <c r="B14670" s="42"/>
    </row>
    <row r="14671" spans="2:2" x14ac:dyDescent="0.25">
      <c r="B14671" s="42"/>
    </row>
    <row r="14672" spans="2:2" x14ac:dyDescent="0.25">
      <c r="B14672" s="42"/>
    </row>
    <row r="14673" spans="2:2" x14ac:dyDescent="0.25">
      <c r="B14673" s="42"/>
    </row>
    <row r="14674" spans="2:2" x14ac:dyDescent="0.25">
      <c r="B14674" s="42"/>
    </row>
    <row r="14675" spans="2:2" x14ac:dyDescent="0.25">
      <c r="B14675" s="42"/>
    </row>
    <row r="14676" spans="2:2" x14ac:dyDescent="0.25">
      <c r="B14676" s="42"/>
    </row>
    <row r="14677" spans="2:2" x14ac:dyDescent="0.25">
      <c r="B14677" s="42"/>
    </row>
    <row r="14678" spans="2:2" x14ac:dyDescent="0.25">
      <c r="B14678" s="42"/>
    </row>
    <row r="14679" spans="2:2" x14ac:dyDescent="0.25">
      <c r="B14679" s="42"/>
    </row>
    <row r="14680" spans="2:2" x14ac:dyDescent="0.25">
      <c r="B14680" s="42"/>
    </row>
    <row r="14681" spans="2:2" x14ac:dyDescent="0.25">
      <c r="B14681" s="42"/>
    </row>
    <row r="14682" spans="2:2" x14ac:dyDescent="0.25">
      <c r="B14682" s="42"/>
    </row>
    <row r="14683" spans="2:2" x14ac:dyDescent="0.25">
      <c r="B14683" s="42"/>
    </row>
    <row r="14684" spans="2:2" x14ac:dyDescent="0.25">
      <c r="B14684" s="42"/>
    </row>
    <row r="14685" spans="2:2" x14ac:dyDescent="0.25">
      <c r="B14685" s="42"/>
    </row>
    <row r="14686" spans="2:2" x14ac:dyDescent="0.25">
      <c r="B14686" s="42"/>
    </row>
    <row r="14687" spans="2:2" x14ac:dyDescent="0.25">
      <c r="B14687" s="42"/>
    </row>
    <row r="14688" spans="2:2" x14ac:dyDescent="0.25">
      <c r="B14688" s="42"/>
    </row>
    <row r="14689" spans="2:2" x14ac:dyDescent="0.25">
      <c r="B14689" s="42"/>
    </row>
    <row r="14690" spans="2:2" x14ac:dyDescent="0.25">
      <c r="B14690" s="42"/>
    </row>
    <row r="14691" spans="2:2" x14ac:dyDescent="0.25">
      <c r="B14691" s="42"/>
    </row>
    <row r="14692" spans="2:2" x14ac:dyDescent="0.25">
      <c r="B14692" s="42"/>
    </row>
    <row r="14693" spans="2:2" x14ac:dyDescent="0.25">
      <c r="B14693" s="42"/>
    </row>
    <row r="14694" spans="2:2" x14ac:dyDescent="0.25">
      <c r="B14694" s="42"/>
    </row>
    <row r="14695" spans="2:2" x14ac:dyDescent="0.25">
      <c r="B14695" s="42"/>
    </row>
    <row r="14696" spans="2:2" x14ac:dyDescent="0.25">
      <c r="B14696" s="42"/>
    </row>
    <row r="14697" spans="2:2" x14ac:dyDescent="0.25">
      <c r="B14697" s="42"/>
    </row>
    <row r="14698" spans="2:2" x14ac:dyDescent="0.25">
      <c r="B14698" s="42"/>
    </row>
    <row r="14699" spans="2:2" x14ac:dyDescent="0.25">
      <c r="B14699" s="42"/>
    </row>
    <row r="14700" spans="2:2" x14ac:dyDescent="0.25">
      <c r="B14700" s="42"/>
    </row>
    <row r="14701" spans="2:2" x14ac:dyDescent="0.25">
      <c r="B14701" s="42"/>
    </row>
    <row r="14702" spans="2:2" x14ac:dyDescent="0.25">
      <c r="B14702" s="42"/>
    </row>
    <row r="14703" spans="2:2" x14ac:dyDescent="0.25">
      <c r="B14703" s="42"/>
    </row>
    <row r="14704" spans="2:2" x14ac:dyDescent="0.25">
      <c r="B14704" s="42"/>
    </row>
    <row r="14705" spans="2:2" x14ac:dyDescent="0.25">
      <c r="B14705" s="42"/>
    </row>
    <row r="14706" spans="2:2" x14ac:dyDescent="0.25">
      <c r="B14706" s="42"/>
    </row>
    <row r="14707" spans="2:2" x14ac:dyDescent="0.25">
      <c r="B14707" s="42"/>
    </row>
    <row r="14708" spans="2:2" x14ac:dyDescent="0.25">
      <c r="B14708" s="42"/>
    </row>
    <row r="14709" spans="2:2" x14ac:dyDescent="0.25">
      <c r="B14709" s="42"/>
    </row>
    <row r="14710" spans="2:2" x14ac:dyDescent="0.25">
      <c r="B14710" s="42"/>
    </row>
    <row r="14711" spans="2:2" x14ac:dyDescent="0.25">
      <c r="B14711" s="42"/>
    </row>
    <row r="14712" spans="2:2" x14ac:dyDescent="0.25">
      <c r="B14712" s="42"/>
    </row>
    <row r="14713" spans="2:2" x14ac:dyDescent="0.25">
      <c r="B14713" s="42"/>
    </row>
    <row r="14714" spans="2:2" x14ac:dyDescent="0.25">
      <c r="B14714" s="42"/>
    </row>
    <row r="14715" spans="2:2" x14ac:dyDescent="0.25">
      <c r="B14715" s="42"/>
    </row>
    <row r="14716" spans="2:2" x14ac:dyDescent="0.25">
      <c r="B14716" s="42"/>
    </row>
    <row r="14717" spans="2:2" x14ac:dyDescent="0.25">
      <c r="B14717" s="42"/>
    </row>
    <row r="14718" spans="2:2" x14ac:dyDescent="0.25">
      <c r="B14718" s="42"/>
    </row>
    <row r="14719" spans="2:2" x14ac:dyDescent="0.25">
      <c r="B14719" s="42"/>
    </row>
    <row r="14720" spans="2:2" x14ac:dyDescent="0.25">
      <c r="B14720" s="42"/>
    </row>
    <row r="14721" spans="2:2" x14ac:dyDescent="0.25">
      <c r="B14721" s="42"/>
    </row>
    <row r="14722" spans="2:2" x14ac:dyDescent="0.25">
      <c r="B14722" s="42"/>
    </row>
    <row r="14723" spans="2:2" x14ac:dyDescent="0.25">
      <c r="B14723" s="42"/>
    </row>
    <row r="14724" spans="2:2" x14ac:dyDescent="0.25">
      <c r="B14724" s="42"/>
    </row>
    <row r="14725" spans="2:2" x14ac:dyDescent="0.25">
      <c r="B14725" s="42"/>
    </row>
    <row r="14726" spans="2:2" x14ac:dyDescent="0.25">
      <c r="B14726" s="42"/>
    </row>
    <row r="14727" spans="2:2" x14ac:dyDescent="0.25">
      <c r="B14727" s="42"/>
    </row>
    <row r="14728" spans="2:2" x14ac:dyDescent="0.25">
      <c r="B14728" s="42"/>
    </row>
    <row r="14729" spans="2:2" x14ac:dyDescent="0.25">
      <c r="B14729" s="42"/>
    </row>
    <row r="14730" spans="2:2" x14ac:dyDescent="0.25">
      <c r="B14730" s="42"/>
    </row>
    <row r="14731" spans="2:2" x14ac:dyDescent="0.25">
      <c r="B14731" s="42"/>
    </row>
    <row r="14732" spans="2:2" x14ac:dyDescent="0.25">
      <c r="B14732" s="42"/>
    </row>
    <row r="14733" spans="2:2" x14ac:dyDescent="0.25">
      <c r="B14733" s="42"/>
    </row>
    <row r="14734" spans="2:2" x14ac:dyDescent="0.25">
      <c r="B14734" s="42"/>
    </row>
    <row r="14735" spans="2:2" x14ac:dyDescent="0.25">
      <c r="B14735" s="42"/>
    </row>
    <row r="14736" spans="2:2" x14ac:dyDescent="0.25">
      <c r="B14736" s="42"/>
    </row>
    <row r="14737" spans="2:2" x14ac:dyDescent="0.25">
      <c r="B14737" s="42"/>
    </row>
    <row r="14738" spans="2:2" x14ac:dyDescent="0.25">
      <c r="B14738" s="42"/>
    </row>
    <row r="14739" spans="2:2" x14ac:dyDescent="0.25">
      <c r="B14739" s="42"/>
    </row>
    <row r="14740" spans="2:2" x14ac:dyDescent="0.25">
      <c r="B14740" s="42"/>
    </row>
    <row r="14741" spans="2:2" x14ac:dyDescent="0.25">
      <c r="B14741" s="42"/>
    </row>
    <row r="14742" spans="2:2" x14ac:dyDescent="0.25">
      <c r="B14742" s="42"/>
    </row>
    <row r="14743" spans="2:2" x14ac:dyDescent="0.25">
      <c r="B14743" s="42"/>
    </row>
    <row r="14744" spans="2:2" x14ac:dyDescent="0.25">
      <c r="B14744" s="42"/>
    </row>
    <row r="14745" spans="2:2" x14ac:dyDescent="0.25">
      <c r="B14745" s="42"/>
    </row>
    <row r="14746" spans="2:2" x14ac:dyDescent="0.25">
      <c r="B14746" s="42"/>
    </row>
    <row r="14747" spans="2:2" x14ac:dyDescent="0.25">
      <c r="B14747" s="42"/>
    </row>
    <row r="14748" spans="2:2" x14ac:dyDescent="0.25">
      <c r="B14748" s="42"/>
    </row>
    <row r="14749" spans="2:2" x14ac:dyDescent="0.25">
      <c r="B14749" s="42"/>
    </row>
    <row r="14750" spans="2:2" x14ac:dyDescent="0.25">
      <c r="B14750" s="42"/>
    </row>
    <row r="14751" spans="2:2" x14ac:dyDescent="0.25">
      <c r="B14751" s="42"/>
    </row>
    <row r="14752" spans="2:2" x14ac:dyDescent="0.25">
      <c r="B14752" s="42"/>
    </row>
    <row r="14753" spans="2:2" x14ac:dyDescent="0.25">
      <c r="B14753" s="42"/>
    </row>
    <row r="14754" spans="2:2" x14ac:dyDescent="0.25">
      <c r="B14754" s="42"/>
    </row>
    <row r="14755" spans="2:2" x14ac:dyDescent="0.25">
      <c r="B14755" s="42"/>
    </row>
    <row r="14756" spans="2:2" x14ac:dyDescent="0.25">
      <c r="B14756" s="42"/>
    </row>
    <row r="14757" spans="2:2" x14ac:dyDescent="0.25">
      <c r="B14757" s="42"/>
    </row>
    <row r="14758" spans="2:2" x14ac:dyDescent="0.25">
      <c r="B14758" s="42"/>
    </row>
    <row r="14759" spans="2:2" x14ac:dyDescent="0.25">
      <c r="B14759" s="42"/>
    </row>
    <row r="14760" spans="2:2" x14ac:dyDescent="0.25">
      <c r="B14760" s="42"/>
    </row>
    <row r="14761" spans="2:2" x14ac:dyDescent="0.25">
      <c r="B14761" s="42"/>
    </row>
    <row r="14762" spans="2:2" x14ac:dyDescent="0.25">
      <c r="B14762" s="42"/>
    </row>
    <row r="14763" spans="2:2" x14ac:dyDescent="0.25">
      <c r="B14763" s="42"/>
    </row>
    <row r="14764" spans="2:2" x14ac:dyDescent="0.25">
      <c r="B14764" s="42"/>
    </row>
    <row r="14765" spans="2:2" x14ac:dyDescent="0.25">
      <c r="B14765" s="42"/>
    </row>
    <row r="14766" spans="2:2" x14ac:dyDescent="0.25">
      <c r="B14766" s="42"/>
    </row>
    <row r="14767" spans="2:2" x14ac:dyDescent="0.25">
      <c r="B14767" s="42"/>
    </row>
    <row r="14768" spans="2:2" x14ac:dyDescent="0.25">
      <c r="B14768" s="42"/>
    </row>
    <row r="14769" spans="2:2" x14ac:dyDescent="0.25">
      <c r="B14769" s="42"/>
    </row>
    <row r="14770" spans="2:2" x14ac:dyDescent="0.25">
      <c r="B14770" s="42"/>
    </row>
    <row r="14771" spans="2:2" x14ac:dyDescent="0.25">
      <c r="B14771" s="42"/>
    </row>
    <row r="14772" spans="2:2" x14ac:dyDescent="0.25">
      <c r="B14772" s="42"/>
    </row>
    <row r="14773" spans="2:2" x14ac:dyDescent="0.25">
      <c r="B14773" s="42"/>
    </row>
    <row r="14774" spans="2:2" x14ac:dyDescent="0.25">
      <c r="B14774" s="42"/>
    </row>
    <row r="14775" spans="2:2" x14ac:dyDescent="0.25">
      <c r="B14775" s="42"/>
    </row>
    <row r="14776" spans="2:2" x14ac:dyDescent="0.25">
      <c r="B14776" s="42"/>
    </row>
    <row r="14777" spans="2:2" x14ac:dyDescent="0.25">
      <c r="B14777" s="42"/>
    </row>
    <row r="14778" spans="2:2" x14ac:dyDescent="0.25">
      <c r="B14778" s="42"/>
    </row>
    <row r="14779" spans="2:2" x14ac:dyDescent="0.25">
      <c r="B14779" s="42"/>
    </row>
    <row r="14780" spans="2:2" x14ac:dyDescent="0.25">
      <c r="B14780" s="42"/>
    </row>
    <row r="14781" spans="2:2" x14ac:dyDescent="0.25">
      <c r="B14781" s="42"/>
    </row>
    <row r="14782" spans="2:2" x14ac:dyDescent="0.25">
      <c r="B14782" s="42"/>
    </row>
    <row r="14783" spans="2:2" x14ac:dyDescent="0.25">
      <c r="B14783" s="42"/>
    </row>
    <row r="14784" spans="2:2" x14ac:dyDescent="0.25">
      <c r="B14784" s="42"/>
    </row>
    <row r="14785" spans="2:2" x14ac:dyDescent="0.25">
      <c r="B14785" s="42"/>
    </row>
    <row r="14786" spans="2:2" x14ac:dyDescent="0.25">
      <c r="B14786" s="42"/>
    </row>
    <row r="14787" spans="2:2" x14ac:dyDescent="0.25">
      <c r="B14787" s="42"/>
    </row>
    <row r="14788" spans="2:2" x14ac:dyDescent="0.25">
      <c r="B14788" s="42"/>
    </row>
    <row r="14789" spans="2:2" x14ac:dyDescent="0.25">
      <c r="B14789" s="42"/>
    </row>
    <row r="14790" spans="2:2" x14ac:dyDescent="0.25">
      <c r="B14790" s="42"/>
    </row>
    <row r="14791" spans="2:2" x14ac:dyDescent="0.25">
      <c r="B14791" s="42"/>
    </row>
    <row r="14792" spans="2:2" x14ac:dyDescent="0.25">
      <c r="B14792" s="42"/>
    </row>
    <row r="14793" spans="2:2" x14ac:dyDescent="0.25">
      <c r="B14793" s="42"/>
    </row>
    <row r="14794" spans="2:2" x14ac:dyDescent="0.25">
      <c r="B14794" s="42"/>
    </row>
    <row r="14795" spans="2:2" x14ac:dyDescent="0.25">
      <c r="B14795" s="42"/>
    </row>
    <row r="14796" spans="2:2" x14ac:dyDescent="0.25">
      <c r="B14796" s="42"/>
    </row>
    <row r="14797" spans="2:2" x14ac:dyDescent="0.25">
      <c r="B14797" s="42"/>
    </row>
    <row r="14798" spans="2:2" x14ac:dyDescent="0.25">
      <c r="B14798" s="42"/>
    </row>
    <row r="14799" spans="2:2" x14ac:dyDescent="0.25">
      <c r="B14799" s="42"/>
    </row>
    <row r="14800" spans="2:2" x14ac:dyDescent="0.25">
      <c r="B14800" s="42"/>
    </row>
    <row r="14801" spans="2:2" x14ac:dyDescent="0.25">
      <c r="B14801" s="42"/>
    </row>
    <row r="14802" spans="2:2" x14ac:dyDescent="0.25">
      <c r="B14802" s="42"/>
    </row>
    <row r="14803" spans="2:2" x14ac:dyDescent="0.25">
      <c r="B14803" s="42"/>
    </row>
    <row r="14804" spans="2:2" x14ac:dyDescent="0.25">
      <c r="B14804" s="42"/>
    </row>
    <row r="14805" spans="2:2" x14ac:dyDescent="0.25">
      <c r="B14805" s="42"/>
    </row>
    <row r="14806" spans="2:2" x14ac:dyDescent="0.25">
      <c r="B14806" s="42"/>
    </row>
    <row r="14807" spans="2:2" x14ac:dyDescent="0.25">
      <c r="B14807" s="42"/>
    </row>
    <row r="14808" spans="2:2" x14ac:dyDescent="0.25">
      <c r="B14808" s="42"/>
    </row>
    <row r="14809" spans="2:2" x14ac:dyDescent="0.25">
      <c r="B14809" s="42"/>
    </row>
    <row r="14810" spans="2:2" x14ac:dyDescent="0.25">
      <c r="B14810" s="42"/>
    </row>
    <row r="14811" spans="2:2" x14ac:dyDescent="0.25">
      <c r="B14811" s="42"/>
    </row>
    <row r="14812" spans="2:2" x14ac:dyDescent="0.25">
      <c r="B14812" s="42"/>
    </row>
    <row r="14813" spans="2:2" x14ac:dyDescent="0.25">
      <c r="B14813" s="42"/>
    </row>
    <row r="14814" spans="2:2" x14ac:dyDescent="0.25">
      <c r="B14814" s="42"/>
    </row>
    <row r="14815" spans="2:2" x14ac:dyDescent="0.25">
      <c r="B14815" s="42"/>
    </row>
    <row r="14816" spans="2:2" x14ac:dyDescent="0.25">
      <c r="B14816" s="42"/>
    </row>
    <row r="14817" spans="2:2" x14ac:dyDescent="0.25">
      <c r="B14817" s="42"/>
    </row>
    <row r="14818" spans="2:2" x14ac:dyDescent="0.25">
      <c r="B14818" s="42"/>
    </row>
    <row r="14819" spans="2:2" x14ac:dyDescent="0.25">
      <c r="B14819" s="42"/>
    </row>
    <row r="14820" spans="2:2" x14ac:dyDescent="0.25">
      <c r="B14820" s="42"/>
    </row>
    <row r="14821" spans="2:2" x14ac:dyDescent="0.25">
      <c r="B14821" s="42"/>
    </row>
    <row r="14822" spans="2:2" x14ac:dyDescent="0.25">
      <c r="B14822" s="42"/>
    </row>
    <row r="14823" spans="2:2" x14ac:dyDescent="0.25">
      <c r="B14823" s="42"/>
    </row>
    <row r="14824" spans="2:2" x14ac:dyDescent="0.25">
      <c r="B14824" s="42"/>
    </row>
    <row r="14825" spans="2:2" x14ac:dyDescent="0.25">
      <c r="B14825" s="42"/>
    </row>
    <row r="14826" spans="2:2" x14ac:dyDescent="0.25">
      <c r="B14826" s="42"/>
    </row>
    <row r="14827" spans="2:2" x14ac:dyDescent="0.25">
      <c r="B14827" s="42"/>
    </row>
    <row r="14828" spans="2:2" x14ac:dyDescent="0.25">
      <c r="B14828" s="42"/>
    </row>
    <row r="14829" spans="2:2" x14ac:dyDescent="0.25">
      <c r="B14829" s="42"/>
    </row>
    <row r="14830" spans="2:2" x14ac:dyDescent="0.25">
      <c r="B14830" s="42"/>
    </row>
    <row r="14831" spans="2:2" x14ac:dyDescent="0.25">
      <c r="B14831" s="42"/>
    </row>
    <row r="14832" spans="2:2" x14ac:dyDescent="0.25">
      <c r="B14832" s="42"/>
    </row>
    <row r="14833" spans="2:2" x14ac:dyDescent="0.25">
      <c r="B14833" s="42"/>
    </row>
    <row r="14834" spans="2:2" x14ac:dyDescent="0.25">
      <c r="B14834" s="42"/>
    </row>
    <row r="14835" spans="2:2" x14ac:dyDescent="0.25">
      <c r="B14835" s="42"/>
    </row>
    <row r="14836" spans="2:2" x14ac:dyDescent="0.25">
      <c r="B14836" s="42"/>
    </row>
    <row r="14837" spans="2:2" x14ac:dyDescent="0.25">
      <c r="B14837" s="42"/>
    </row>
    <row r="14838" spans="2:2" x14ac:dyDescent="0.25">
      <c r="B14838" s="42"/>
    </row>
    <row r="14839" spans="2:2" x14ac:dyDescent="0.25">
      <c r="B14839" s="42"/>
    </row>
    <row r="14840" spans="2:2" x14ac:dyDescent="0.25">
      <c r="B14840" s="42"/>
    </row>
    <row r="14841" spans="2:2" x14ac:dyDescent="0.25">
      <c r="B14841" s="42"/>
    </row>
    <row r="14842" spans="2:2" x14ac:dyDescent="0.25">
      <c r="B14842" s="42"/>
    </row>
    <row r="14843" spans="2:2" x14ac:dyDescent="0.25">
      <c r="B14843" s="42"/>
    </row>
    <row r="14844" spans="2:2" x14ac:dyDescent="0.25">
      <c r="B14844" s="42"/>
    </row>
    <row r="14845" spans="2:2" x14ac:dyDescent="0.25">
      <c r="B14845" s="42"/>
    </row>
    <row r="14846" spans="2:2" x14ac:dyDescent="0.25">
      <c r="B14846" s="42"/>
    </row>
    <row r="14847" spans="2:2" x14ac:dyDescent="0.25">
      <c r="B14847" s="42"/>
    </row>
    <row r="14848" spans="2:2" x14ac:dyDescent="0.25">
      <c r="B14848" s="42"/>
    </row>
    <row r="14849" spans="2:2" x14ac:dyDescent="0.25">
      <c r="B14849" s="42"/>
    </row>
    <row r="14850" spans="2:2" x14ac:dyDescent="0.25">
      <c r="B14850" s="42"/>
    </row>
    <row r="14851" spans="2:2" x14ac:dyDescent="0.25">
      <c r="B14851" s="42"/>
    </row>
    <row r="14852" spans="2:2" x14ac:dyDescent="0.25">
      <c r="B14852" s="42"/>
    </row>
    <row r="14853" spans="2:2" x14ac:dyDescent="0.25">
      <c r="B14853" s="42"/>
    </row>
    <row r="14854" spans="2:2" x14ac:dyDescent="0.25">
      <c r="B14854" s="42"/>
    </row>
    <row r="14855" spans="2:2" x14ac:dyDescent="0.25">
      <c r="B14855" s="42"/>
    </row>
    <row r="14856" spans="2:2" x14ac:dyDescent="0.25">
      <c r="B14856" s="42"/>
    </row>
    <row r="14857" spans="2:2" x14ac:dyDescent="0.25">
      <c r="B14857" s="42"/>
    </row>
    <row r="14858" spans="2:2" x14ac:dyDescent="0.25">
      <c r="B14858" s="42"/>
    </row>
    <row r="14859" spans="2:2" x14ac:dyDescent="0.25">
      <c r="B14859" s="42"/>
    </row>
    <row r="14860" spans="2:2" x14ac:dyDescent="0.25">
      <c r="B14860" s="42"/>
    </row>
    <row r="14861" spans="2:2" x14ac:dyDescent="0.25">
      <c r="B14861" s="42"/>
    </row>
    <row r="14862" spans="2:2" x14ac:dyDescent="0.25">
      <c r="B14862" s="42"/>
    </row>
    <row r="14863" spans="2:2" x14ac:dyDescent="0.25">
      <c r="B14863" s="42"/>
    </row>
    <row r="14864" spans="2:2" x14ac:dyDescent="0.25">
      <c r="B14864" s="42"/>
    </row>
    <row r="14865" spans="2:2" x14ac:dyDescent="0.25">
      <c r="B14865" s="42"/>
    </row>
    <row r="14866" spans="2:2" x14ac:dyDescent="0.25">
      <c r="B14866" s="42"/>
    </row>
    <row r="14867" spans="2:2" x14ac:dyDescent="0.25">
      <c r="B14867" s="42"/>
    </row>
    <row r="14868" spans="2:2" x14ac:dyDescent="0.25">
      <c r="B14868" s="42"/>
    </row>
    <row r="14869" spans="2:2" x14ac:dyDescent="0.25">
      <c r="B14869" s="42"/>
    </row>
    <row r="14870" spans="2:2" x14ac:dyDescent="0.25">
      <c r="B14870" s="42"/>
    </row>
    <row r="14871" spans="2:2" x14ac:dyDescent="0.25">
      <c r="B14871" s="42"/>
    </row>
    <row r="14872" spans="2:2" x14ac:dyDescent="0.25">
      <c r="B14872" s="42"/>
    </row>
    <row r="14873" spans="2:2" x14ac:dyDescent="0.25">
      <c r="B14873" s="42"/>
    </row>
    <row r="14874" spans="2:2" x14ac:dyDescent="0.25">
      <c r="B14874" s="42"/>
    </row>
    <row r="14875" spans="2:2" x14ac:dyDescent="0.25">
      <c r="B14875" s="42"/>
    </row>
    <row r="14876" spans="2:2" x14ac:dyDescent="0.25">
      <c r="B14876" s="42"/>
    </row>
    <row r="14877" spans="2:2" x14ac:dyDescent="0.25">
      <c r="B14877" s="42"/>
    </row>
    <row r="14878" spans="2:2" x14ac:dyDescent="0.25">
      <c r="B14878" s="42"/>
    </row>
    <row r="14879" spans="2:2" x14ac:dyDescent="0.25">
      <c r="B14879" s="42"/>
    </row>
    <row r="14880" spans="2:2" x14ac:dyDescent="0.25">
      <c r="B14880" s="42"/>
    </row>
    <row r="14881" spans="2:2" x14ac:dyDescent="0.25">
      <c r="B14881" s="42"/>
    </row>
    <row r="14882" spans="2:2" x14ac:dyDescent="0.25">
      <c r="B14882" s="42"/>
    </row>
    <row r="14883" spans="2:2" x14ac:dyDescent="0.25">
      <c r="B14883" s="42"/>
    </row>
    <row r="14884" spans="2:2" x14ac:dyDescent="0.25">
      <c r="B14884" s="42"/>
    </row>
    <row r="14885" spans="2:2" x14ac:dyDescent="0.25">
      <c r="B14885" s="42"/>
    </row>
    <row r="14886" spans="2:2" x14ac:dyDescent="0.25">
      <c r="B14886" s="42"/>
    </row>
    <row r="14887" spans="2:2" x14ac:dyDescent="0.25">
      <c r="B14887" s="42"/>
    </row>
    <row r="14888" spans="2:2" x14ac:dyDescent="0.25">
      <c r="B14888" s="42"/>
    </row>
    <row r="14889" spans="2:2" x14ac:dyDescent="0.25">
      <c r="B14889" s="42"/>
    </row>
    <row r="14890" spans="2:2" x14ac:dyDescent="0.25">
      <c r="B14890" s="42"/>
    </row>
    <row r="14891" spans="2:2" x14ac:dyDescent="0.25">
      <c r="B14891" s="42"/>
    </row>
    <row r="14892" spans="2:2" x14ac:dyDescent="0.25">
      <c r="B14892" s="42"/>
    </row>
    <row r="14893" spans="2:2" x14ac:dyDescent="0.25">
      <c r="B14893" s="42"/>
    </row>
    <row r="14894" spans="2:2" x14ac:dyDescent="0.25">
      <c r="B14894" s="42"/>
    </row>
    <row r="14895" spans="2:2" x14ac:dyDescent="0.25">
      <c r="B14895" s="42"/>
    </row>
    <row r="14896" spans="2:2" x14ac:dyDescent="0.25">
      <c r="B14896" s="42"/>
    </row>
    <row r="14897" spans="2:2" x14ac:dyDescent="0.25">
      <c r="B14897" s="42"/>
    </row>
    <row r="14898" spans="2:2" x14ac:dyDescent="0.25">
      <c r="B14898" s="42"/>
    </row>
    <row r="14899" spans="2:2" x14ac:dyDescent="0.25">
      <c r="B14899" s="42"/>
    </row>
    <row r="14900" spans="2:2" x14ac:dyDescent="0.25">
      <c r="B14900" s="42"/>
    </row>
    <row r="14901" spans="2:2" x14ac:dyDescent="0.25">
      <c r="B14901" s="42"/>
    </row>
    <row r="14902" spans="2:2" x14ac:dyDescent="0.25">
      <c r="B14902" s="42"/>
    </row>
    <row r="14903" spans="2:2" x14ac:dyDescent="0.25">
      <c r="B14903" s="42"/>
    </row>
    <row r="14904" spans="2:2" x14ac:dyDescent="0.25">
      <c r="B14904" s="42"/>
    </row>
    <row r="14905" spans="2:2" x14ac:dyDescent="0.25">
      <c r="B14905" s="42"/>
    </row>
    <row r="14906" spans="2:2" x14ac:dyDescent="0.25">
      <c r="B14906" s="42"/>
    </row>
    <row r="14907" spans="2:2" x14ac:dyDescent="0.25">
      <c r="B14907" s="42"/>
    </row>
    <row r="14908" spans="2:2" x14ac:dyDescent="0.25">
      <c r="B14908" s="42"/>
    </row>
    <row r="14909" spans="2:2" x14ac:dyDescent="0.25">
      <c r="B14909" s="42"/>
    </row>
    <row r="14910" spans="2:2" x14ac:dyDescent="0.25">
      <c r="B14910" s="42"/>
    </row>
    <row r="14911" spans="2:2" x14ac:dyDescent="0.25">
      <c r="B14911" s="42"/>
    </row>
    <row r="14912" spans="2:2" x14ac:dyDescent="0.25">
      <c r="B14912" s="42"/>
    </row>
    <row r="14913" spans="2:2" x14ac:dyDescent="0.25">
      <c r="B14913" s="42"/>
    </row>
    <row r="14914" spans="2:2" x14ac:dyDescent="0.25">
      <c r="B14914" s="42"/>
    </row>
    <row r="14915" spans="2:2" x14ac:dyDescent="0.25">
      <c r="B14915" s="42"/>
    </row>
    <row r="14916" spans="2:2" x14ac:dyDescent="0.25">
      <c r="B14916" s="42"/>
    </row>
    <row r="14917" spans="2:2" x14ac:dyDescent="0.25">
      <c r="B14917" s="42"/>
    </row>
    <row r="14918" spans="2:2" x14ac:dyDescent="0.25">
      <c r="B14918" s="42"/>
    </row>
    <row r="14919" spans="2:2" x14ac:dyDescent="0.25">
      <c r="B14919" s="42"/>
    </row>
    <row r="14920" spans="2:2" x14ac:dyDescent="0.25">
      <c r="B14920" s="42"/>
    </row>
    <row r="14921" spans="2:2" x14ac:dyDescent="0.25">
      <c r="B14921" s="42"/>
    </row>
    <row r="14922" spans="2:2" x14ac:dyDescent="0.25">
      <c r="B14922" s="42"/>
    </row>
    <row r="14923" spans="2:2" x14ac:dyDescent="0.25">
      <c r="B14923" s="42"/>
    </row>
    <row r="14924" spans="2:2" x14ac:dyDescent="0.25">
      <c r="B14924" s="42"/>
    </row>
    <row r="14925" spans="2:2" x14ac:dyDescent="0.25">
      <c r="B14925" s="42"/>
    </row>
    <row r="14926" spans="2:2" x14ac:dyDescent="0.25">
      <c r="B14926" s="42"/>
    </row>
    <row r="14927" spans="2:2" x14ac:dyDescent="0.25">
      <c r="B14927" s="42"/>
    </row>
    <row r="14928" spans="2:2" x14ac:dyDescent="0.25">
      <c r="B14928" s="42"/>
    </row>
    <row r="14929" spans="2:2" x14ac:dyDescent="0.25">
      <c r="B14929" s="42"/>
    </row>
    <row r="14930" spans="2:2" x14ac:dyDescent="0.25">
      <c r="B14930" s="42"/>
    </row>
    <row r="14931" spans="2:2" x14ac:dyDescent="0.25">
      <c r="B14931" s="42"/>
    </row>
    <row r="14932" spans="2:2" x14ac:dyDescent="0.25">
      <c r="B14932" s="42"/>
    </row>
    <row r="14933" spans="2:2" x14ac:dyDescent="0.25">
      <c r="B14933" s="42"/>
    </row>
    <row r="14934" spans="2:2" x14ac:dyDescent="0.25">
      <c r="B14934" s="42"/>
    </row>
    <row r="14935" spans="2:2" x14ac:dyDescent="0.25">
      <c r="B14935" s="42"/>
    </row>
    <row r="14936" spans="2:2" x14ac:dyDescent="0.25">
      <c r="B14936" s="42"/>
    </row>
    <row r="14937" spans="2:2" x14ac:dyDescent="0.25">
      <c r="B14937" s="42"/>
    </row>
    <row r="14938" spans="2:2" x14ac:dyDescent="0.25">
      <c r="B14938" s="42"/>
    </row>
    <row r="14939" spans="2:2" x14ac:dyDescent="0.25">
      <c r="B14939" s="42"/>
    </row>
    <row r="14940" spans="2:2" x14ac:dyDescent="0.25">
      <c r="B14940" s="42"/>
    </row>
    <row r="14941" spans="2:2" x14ac:dyDescent="0.25">
      <c r="B14941" s="42"/>
    </row>
    <row r="14942" spans="2:2" x14ac:dyDescent="0.25">
      <c r="B14942" s="42"/>
    </row>
    <row r="14943" spans="2:2" x14ac:dyDescent="0.25">
      <c r="B14943" s="42"/>
    </row>
    <row r="14944" spans="2:2" x14ac:dyDescent="0.25">
      <c r="B14944" s="42"/>
    </row>
    <row r="14945" spans="2:2" x14ac:dyDescent="0.25">
      <c r="B14945" s="42"/>
    </row>
    <row r="14946" spans="2:2" x14ac:dyDescent="0.25">
      <c r="B14946" s="42"/>
    </row>
    <row r="14947" spans="2:2" x14ac:dyDescent="0.25">
      <c r="B14947" s="42"/>
    </row>
    <row r="14948" spans="2:2" x14ac:dyDescent="0.25">
      <c r="B14948" s="42"/>
    </row>
    <row r="14949" spans="2:2" x14ac:dyDescent="0.25">
      <c r="B14949" s="42"/>
    </row>
    <row r="14950" spans="2:2" x14ac:dyDescent="0.25">
      <c r="B14950" s="42"/>
    </row>
    <row r="14951" spans="2:2" x14ac:dyDescent="0.25">
      <c r="B14951" s="42"/>
    </row>
    <row r="14952" spans="2:2" x14ac:dyDescent="0.25">
      <c r="B14952" s="42"/>
    </row>
    <row r="14953" spans="2:2" x14ac:dyDescent="0.25">
      <c r="B14953" s="42"/>
    </row>
    <row r="14954" spans="2:2" x14ac:dyDescent="0.25">
      <c r="B14954" s="42"/>
    </row>
    <row r="14955" spans="2:2" x14ac:dyDescent="0.25">
      <c r="B14955" s="42"/>
    </row>
    <row r="14956" spans="2:2" x14ac:dyDescent="0.25">
      <c r="B14956" s="42"/>
    </row>
    <row r="14957" spans="2:2" x14ac:dyDescent="0.25">
      <c r="B14957" s="42"/>
    </row>
    <row r="14958" spans="2:2" x14ac:dyDescent="0.25">
      <c r="B14958" s="42"/>
    </row>
    <row r="14959" spans="2:2" x14ac:dyDescent="0.25">
      <c r="B14959" s="42"/>
    </row>
    <row r="14960" spans="2:2" x14ac:dyDescent="0.25">
      <c r="B14960" s="42"/>
    </row>
    <row r="14961" spans="2:2" x14ac:dyDescent="0.25">
      <c r="B14961" s="42"/>
    </row>
    <row r="14962" spans="2:2" x14ac:dyDescent="0.25">
      <c r="B14962" s="42"/>
    </row>
    <row r="14963" spans="2:2" x14ac:dyDescent="0.25">
      <c r="B14963" s="42"/>
    </row>
    <row r="14964" spans="2:2" x14ac:dyDescent="0.25">
      <c r="B14964" s="42"/>
    </row>
    <row r="14965" spans="2:2" x14ac:dyDescent="0.25">
      <c r="B14965" s="42"/>
    </row>
    <row r="14966" spans="2:2" x14ac:dyDescent="0.25">
      <c r="B14966" s="42"/>
    </row>
    <row r="14967" spans="2:2" x14ac:dyDescent="0.25">
      <c r="B14967" s="42"/>
    </row>
    <row r="14968" spans="2:2" x14ac:dyDescent="0.25">
      <c r="B14968" s="42"/>
    </row>
    <row r="14969" spans="2:2" x14ac:dyDescent="0.25">
      <c r="B14969" s="42"/>
    </row>
    <row r="14970" spans="2:2" x14ac:dyDescent="0.25">
      <c r="B14970" s="42"/>
    </row>
    <row r="14971" spans="2:2" x14ac:dyDescent="0.25">
      <c r="B14971" s="42"/>
    </row>
    <row r="14972" spans="2:2" x14ac:dyDescent="0.25">
      <c r="B14972" s="42"/>
    </row>
    <row r="14973" spans="2:2" x14ac:dyDescent="0.25">
      <c r="B14973" s="42"/>
    </row>
    <row r="14974" spans="2:2" x14ac:dyDescent="0.25">
      <c r="B14974" s="42"/>
    </row>
    <row r="14975" spans="2:2" x14ac:dyDescent="0.25">
      <c r="B14975" s="42"/>
    </row>
    <row r="14976" spans="2:2" x14ac:dyDescent="0.25">
      <c r="B14976" s="42"/>
    </row>
    <row r="14977" spans="2:2" x14ac:dyDescent="0.25">
      <c r="B14977" s="42"/>
    </row>
    <row r="14978" spans="2:2" x14ac:dyDescent="0.25">
      <c r="B14978" s="42"/>
    </row>
    <row r="14979" spans="2:2" x14ac:dyDescent="0.25">
      <c r="B14979" s="42"/>
    </row>
    <row r="14980" spans="2:2" x14ac:dyDescent="0.25">
      <c r="B14980" s="42"/>
    </row>
    <row r="14981" spans="2:2" x14ac:dyDescent="0.25">
      <c r="B14981" s="42"/>
    </row>
    <row r="14982" spans="2:2" x14ac:dyDescent="0.25">
      <c r="B14982" s="42"/>
    </row>
    <row r="14983" spans="2:2" x14ac:dyDescent="0.25">
      <c r="B14983" s="42"/>
    </row>
    <row r="14984" spans="2:2" x14ac:dyDescent="0.25">
      <c r="B14984" s="42"/>
    </row>
    <row r="14985" spans="2:2" x14ac:dyDescent="0.25">
      <c r="B14985" s="42"/>
    </row>
    <row r="14986" spans="2:2" x14ac:dyDescent="0.25">
      <c r="B14986" s="42"/>
    </row>
    <row r="14987" spans="2:2" x14ac:dyDescent="0.25">
      <c r="B14987" s="42"/>
    </row>
    <row r="14988" spans="2:2" x14ac:dyDescent="0.25">
      <c r="B14988" s="42"/>
    </row>
    <row r="14989" spans="2:2" x14ac:dyDescent="0.25">
      <c r="B14989" s="42"/>
    </row>
    <row r="14990" spans="2:2" x14ac:dyDescent="0.25">
      <c r="B14990" s="42"/>
    </row>
    <row r="14991" spans="2:2" x14ac:dyDescent="0.25">
      <c r="B14991" s="42"/>
    </row>
    <row r="14992" spans="2:2" x14ac:dyDescent="0.25">
      <c r="B14992" s="42"/>
    </row>
    <row r="14993" spans="2:2" x14ac:dyDescent="0.25">
      <c r="B14993" s="42"/>
    </row>
    <row r="14994" spans="2:2" x14ac:dyDescent="0.25">
      <c r="B14994" s="42"/>
    </row>
    <row r="14995" spans="2:2" x14ac:dyDescent="0.25">
      <c r="B14995" s="42"/>
    </row>
    <row r="14996" spans="2:2" x14ac:dyDescent="0.25">
      <c r="B14996" s="42"/>
    </row>
    <row r="14997" spans="2:2" x14ac:dyDescent="0.25">
      <c r="B14997" s="42"/>
    </row>
    <row r="14998" spans="2:2" x14ac:dyDescent="0.25">
      <c r="B14998" s="42"/>
    </row>
    <row r="14999" spans="2:2" x14ac:dyDescent="0.25">
      <c r="B14999" s="42"/>
    </row>
    <row r="15000" spans="2:2" x14ac:dyDescent="0.25">
      <c r="B15000" s="42"/>
    </row>
    <row r="15001" spans="2:2" x14ac:dyDescent="0.25">
      <c r="B15001" s="42"/>
    </row>
    <row r="15002" spans="2:2" x14ac:dyDescent="0.25">
      <c r="B15002" s="42"/>
    </row>
    <row r="15003" spans="2:2" x14ac:dyDescent="0.25">
      <c r="B15003" s="42"/>
    </row>
    <row r="15004" spans="2:2" x14ac:dyDescent="0.25">
      <c r="B15004" s="42"/>
    </row>
    <row r="15005" spans="2:2" x14ac:dyDescent="0.25">
      <c r="B15005" s="42"/>
    </row>
    <row r="15006" spans="2:2" x14ac:dyDescent="0.25">
      <c r="B15006" s="42"/>
    </row>
    <row r="15007" spans="2:2" x14ac:dyDescent="0.25">
      <c r="B15007" s="42"/>
    </row>
    <row r="15008" spans="2:2" x14ac:dyDescent="0.25">
      <c r="B15008" s="42"/>
    </row>
    <row r="15009" spans="2:2" x14ac:dyDescent="0.25">
      <c r="B15009" s="42"/>
    </row>
    <row r="15010" spans="2:2" x14ac:dyDescent="0.25">
      <c r="B15010" s="42"/>
    </row>
    <row r="15011" spans="2:2" x14ac:dyDescent="0.25">
      <c r="B15011" s="42"/>
    </row>
    <row r="15012" spans="2:2" x14ac:dyDescent="0.25">
      <c r="B15012" s="42"/>
    </row>
    <row r="15013" spans="2:2" x14ac:dyDescent="0.25">
      <c r="B15013" s="42"/>
    </row>
    <row r="15014" spans="2:2" x14ac:dyDescent="0.25">
      <c r="B15014" s="42"/>
    </row>
    <row r="15015" spans="2:2" x14ac:dyDescent="0.25">
      <c r="B15015" s="42"/>
    </row>
    <row r="15016" spans="2:2" x14ac:dyDescent="0.25">
      <c r="B15016" s="42"/>
    </row>
    <row r="15017" spans="2:2" x14ac:dyDescent="0.25">
      <c r="B15017" s="42"/>
    </row>
    <row r="15018" spans="2:2" x14ac:dyDescent="0.25">
      <c r="B15018" s="42"/>
    </row>
    <row r="15019" spans="2:2" x14ac:dyDescent="0.25">
      <c r="B15019" s="42"/>
    </row>
    <row r="15020" spans="2:2" x14ac:dyDescent="0.25">
      <c r="B15020" s="42"/>
    </row>
    <row r="15021" spans="2:2" x14ac:dyDescent="0.25">
      <c r="B15021" s="42"/>
    </row>
    <row r="15022" spans="2:2" x14ac:dyDescent="0.25">
      <c r="B15022" s="42"/>
    </row>
    <row r="15023" spans="2:2" x14ac:dyDescent="0.25">
      <c r="B15023" s="42"/>
    </row>
    <row r="15024" spans="2:2" x14ac:dyDescent="0.25">
      <c r="B15024" s="42"/>
    </row>
    <row r="15025" spans="2:2" x14ac:dyDescent="0.25">
      <c r="B15025" s="42"/>
    </row>
    <row r="15026" spans="2:2" x14ac:dyDescent="0.25">
      <c r="B15026" s="42"/>
    </row>
    <row r="15027" spans="2:2" x14ac:dyDescent="0.25">
      <c r="B15027" s="42"/>
    </row>
    <row r="15028" spans="2:2" x14ac:dyDescent="0.25">
      <c r="B15028" s="42"/>
    </row>
    <row r="15029" spans="2:2" x14ac:dyDescent="0.25">
      <c r="B15029" s="42"/>
    </row>
    <row r="15030" spans="2:2" x14ac:dyDescent="0.25">
      <c r="B15030" s="42"/>
    </row>
    <row r="15031" spans="2:2" x14ac:dyDescent="0.25">
      <c r="B15031" s="42"/>
    </row>
    <row r="15032" spans="2:2" x14ac:dyDescent="0.25">
      <c r="B15032" s="42"/>
    </row>
    <row r="15033" spans="2:2" x14ac:dyDescent="0.25">
      <c r="B15033" s="42"/>
    </row>
    <row r="15034" spans="2:2" x14ac:dyDescent="0.25">
      <c r="B15034" s="42"/>
    </row>
    <row r="15035" spans="2:2" x14ac:dyDescent="0.25">
      <c r="B15035" s="42"/>
    </row>
    <row r="15036" spans="2:2" x14ac:dyDescent="0.25">
      <c r="B15036" s="42"/>
    </row>
    <row r="15037" spans="2:2" x14ac:dyDescent="0.25">
      <c r="B15037" s="42"/>
    </row>
    <row r="15038" spans="2:2" x14ac:dyDescent="0.25">
      <c r="B15038" s="42"/>
    </row>
    <row r="15039" spans="2:2" x14ac:dyDescent="0.25">
      <c r="B15039" s="42"/>
    </row>
    <row r="15040" spans="2:2" x14ac:dyDescent="0.25">
      <c r="B15040" s="42"/>
    </row>
    <row r="15041" spans="2:2" x14ac:dyDescent="0.25">
      <c r="B15041" s="42"/>
    </row>
    <row r="15042" spans="2:2" x14ac:dyDescent="0.25">
      <c r="B15042" s="42"/>
    </row>
    <row r="15043" spans="2:2" x14ac:dyDescent="0.25">
      <c r="B15043" s="42"/>
    </row>
    <row r="15044" spans="2:2" x14ac:dyDescent="0.25">
      <c r="B15044" s="42"/>
    </row>
    <row r="15045" spans="2:2" x14ac:dyDescent="0.25">
      <c r="B15045" s="42"/>
    </row>
    <row r="15046" spans="2:2" x14ac:dyDescent="0.25">
      <c r="B15046" s="42"/>
    </row>
    <row r="15047" spans="2:2" x14ac:dyDescent="0.25">
      <c r="B15047" s="42"/>
    </row>
    <row r="15048" spans="2:2" x14ac:dyDescent="0.25">
      <c r="B15048" s="42"/>
    </row>
    <row r="15049" spans="2:2" x14ac:dyDescent="0.25">
      <c r="B15049" s="42"/>
    </row>
    <row r="15050" spans="2:2" x14ac:dyDescent="0.25">
      <c r="B15050" s="42"/>
    </row>
    <row r="15051" spans="2:2" x14ac:dyDescent="0.25">
      <c r="B15051" s="42"/>
    </row>
    <row r="15052" spans="2:2" x14ac:dyDescent="0.25">
      <c r="B15052" s="42"/>
    </row>
    <row r="15053" spans="2:2" x14ac:dyDescent="0.25">
      <c r="B15053" s="42"/>
    </row>
    <row r="15054" spans="2:2" x14ac:dyDescent="0.25">
      <c r="B15054" s="42"/>
    </row>
    <row r="15055" spans="2:2" x14ac:dyDescent="0.25">
      <c r="B15055" s="42"/>
    </row>
    <row r="15056" spans="2:2" x14ac:dyDescent="0.25">
      <c r="B15056" s="42"/>
    </row>
    <row r="15057" spans="2:2" x14ac:dyDescent="0.25">
      <c r="B15057" s="42"/>
    </row>
    <row r="15058" spans="2:2" x14ac:dyDescent="0.25">
      <c r="B15058" s="42"/>
    </row>
    <row r="15059" spans="2:2" x14ac:dyDescent="0.25">
      <c r="B15059" s="42"/>
    </row>
    <row r="15060" spans="2:2" x14ac:dyDescent="0.25">
      <c r="B15060" s="42"/>
    </row>
    <row r="15061" spans="2:2" x14ac:dyDescent="0.25">
      <c r="B15061" s="42"/>
    </row>
    <row r="15062" spans="2:2" x14ac:dyDescent="0.25">
      <c r="B15062" s="42"/>
    </row>
    <row r="15063" spans="2:2" x14ac:dyDescent="0.25">
      <c r="B15063" s="42"/>
    </row>
    <row r="15064" spans="2:2" x14ac:dyDescent="0.25">
      <c r="B15064" s="42"/>
    </row>
    <row r="15065" spans="2:2" x14ac:dyDescent="0.25">
      <c r="B15065" s="42"/>
    </row>
    <row r="15066" spans="2:2" x14ac:dyDescent="0.25">
      <c r="B15066" s="42"/>
    </row>
    <row r="15067" spans="2:2" x14ac:dyDescent="0.25">
      <c r="B15067" s="42"/>
    </row>
    <row r="15068" spans="2:2" x14ac:dyDescent="0.25">
      <c r="B15068" s="42"/>
    </row>
    <row r="15069" spans="2:2" x14ac:dyDescent="0.25">
      <c r="B15069" s="42"/>
    </row>
    <row r="15070" spans="2:2" x14ac:dyDescent="0.25">
      <c r="B15070" s="42"/>
    </row>
    <row r="15071" spans="2:2" x14ac:dyDescent="0.25">
      <c r="B15071" s="42"/>
    </row>
    <row r="15072" spans="2:2" x14ac:dyDescent="0.25">
      <c r="B15072" s="42"/>
    </row>
    <row r="15073" spans="2:2" x14ac:dyDescent="0.25">
      <c r="B15073" s="42"/>
    </row>
    <row r="15074" spans="2:2" x14ac:dyDescent="0.25">
      <c r="B15074" s="42"/>
    </row>
    <row r="15075" spans="2:2" x14ac:dyDescent="0.25">
      <c r="B15075" s="42"/>
    </row>
    <row r="15076" spans="2:2" x14ac:dyDescent="0.25">
      <c r="B15076" s="42"/>
    </row>
    <row r="15077" spans="2:2" x14ac:dyDescent="0.25">
      <c r="B15077" s="42"/>
    </row>
    <row r="15078" spans="2:2" x14ac:dyDescent="0.25">
      <c r="B15078" s="42"/>
    </row>
    <row r="15079" spans="2:2" x14ac:dyDescent="0.25">
      <c r="B15079" s="42"/>
    </row>
    <row r="15080" spans="2:2" x14ac:dyDescent="0.25">
      <c r="B15080" s="42"/>
    </row>
    <row r="15081" spans="2:2" x14ac:dyDescent="0.25">
      <c r="B15081" s="42"/>
    </row>
    <row r="15082" spans="2:2" x14ac:dyDescent="0.25">
      <c r="B15082" s="42"/>
    </row>
    <row r="15083" spans="2:2" x14ac:dyDescent="0.25">
      <c r="B15083" s="42"/>
    </row>
    <row r="15084" spans="2:2" x14ac:dyDescent="0.25">
      <c r="B15084" s="42"/>
    </row>
    <row r="15085" spans="2:2" x14ac:dyDescent="0.25">
      <c r="B15085" s="42"/>
    </row>
    <row r="15086" spans="2:2" x14ac:dyDescent="0.25">
      <c r="B15086" s="42"/>
    </row>
    <row r="15087" spans="2:2" x14ac:dyDescent="0.25">
      <c r="B15087" s="42"/>
    </row>
    <row r="15088" spans="2:2" x14ac:dyDescent="0.25">
      <c r="B15088" s="42"/>
    </row>
    <row r="15089" spans="2:2" x14ac:dyDescent="0.25">
      <c r="B15089" s="42"/>
    </row>
    <row r="15090" spans="2:2" x14ac:dyDescent="0.25">
      <c r="B15090" s="42"/>
    </row>
    <row r="15091" spans="2:2" x14ac:dyDescent="0.25">
      <c r="B15091" s="42"/>
    </row>
    <row r="15092" spans="2:2" x14ac:dyDescent="0.25">
      <c r="B15092" s="42"/>
    </row>
    <row r="15093" spans="2:2" x14ac:dyDescent="0.25">
      <c r="B15093" s="42"/>
    </row>
    <row r="15094" spans="2:2" x14ac:dyDescent="0.25">
      <c r="B15094" s="42"/>
    </row>
    <row r="15095" spans="2:2" x14ac:dyDescent="0.25">
      <c r="B15095" s="42"/>
    </row>
    <row r="15096" spans="2:2" x14ac:dyDescent="0.25">
      <c r="B15096" s="42"/>
    </row>
    <row r="15097" spans="2:2" x14ac:dyDescent="0.25">
      <c r="B15097" s="42"/>
    </row>
    <row r="15098" spans="2:2" x14ac:dyDescent="0.25">
      <c r="B15098" s="42"/>
    </row>
    <row r="15099" spans="2:2" x14ac:dyDescent="0.25">
      <c r="B15099" s="42"/>
    </row>
    <row r="15100" spans="2:2" x14ac:dyDescent="0.25">
      <c r="B15100" s="42"/>
    </row>
    <row r="15101" spans="2:2" x14ac:dyDescent="0.25">
      <c r="B15101" s="42"/>
    </row>
    <row r="15102" spans="2:2" x14ac:dyDescent="0.25">
      <c r="B15102" s="42"/>
    </row>
    <row r="15103" spans="2:2" x14ac:dyDescent="0.25">
      <c r="B15103" s="42"/>
    </row>
    <row r="15104" spans="2:2" x14ac:dyDescent="0.25">
      <c r="B15104" s="42"/>
    </row>
    <row r="15105" spans="2:2" x14ac:dyDescent="0.25">
      <c r="B15105" s="42"/>
    </row>
    <row r="15106" spans="2:2" x14ac:dyDescent="0.25">
      <c r="B15106" s="42"/>
    </row>
    <row r="15107" spans="2:2" x14ac:dyDescent="0.25">
      <c r="B15107" s="42"/>
    </row>
    <row r="15108" spans="2:2" x14ac:dyDescent="0.25">
      <c r="B15108" s="42"/>
    </row>
    <row r="15109" spans="2:2" x14ac:dyDescent="0.25">
      <c r="B15109" s="42"/>
    </row>
    <row r="15110" spans="2:2" x14ac:dyDescent="0.25">
      <c r="B15110" s="42"/>
    </row>
    <row r="15111" spans="2:2" x14ac:dyDescent="0.25">
      <c r="B15111" s="42"/>
    </row>
    <row r="15112" spans="2:2" x14ac:dyDescent="0.25">
      <c r="B15112" s="42"/>
    </row>
    <row r="15113" spans="2:2" x14ac:dyDescent="0.25">
      <c r="B15113" s="42"/>
    </row>
    <row r="15114" spans="2:2" x14ac:dyDescent="0.25">
      <c r="B15114" s="42"/>
    </row>
    <row r="15115" spans="2:2" x14ac:dyDescent="0.25">
      <c r="B15115" s="42"/>
    </row>
    <row r="15116" spans="2:2" x14ac:dyDescent="0.25">
      <c r="B15116" s="42"/>
    </row>
    <row r="15117" spans="2:2" x14ac:dyDescent="0.25">
      <c r="B15117" s="42"/>
    </row>
    <row r="15118" spans="2:2" x14ac:dyDescent="0.25">
      <c r="B15118" s="42"/>
    </row>
    <row r="15119" spans="2:2" x14ac:dyDescent="0.25">
      <c r="B15119" s="42"/>
    </row>
    <row r="15120" spans="2:2" x14ac:dyDescent="0.25">
      <c r="B15120" s="42"/>
    </row>
    <row r="15121" spans="2:2" x14ac:dyDescent="0.25">
      <c r="B15121" s="42"/>
    </row>
    <row r="15122" spans="2:2" x14ac:dyDescent="0.25">
      <c r="B15122" s="42"/>
    </row>
    <row r="15123" spans="2:2" x14ac:dyDescent="0.25">
      <c r="B15123" s="42"/>
    </row>
    <row r="15124" spans="2:2" x14ac:dyDescent="0.25">
      <c r="B15124" s="42"/>
    </row>
    <row r="15125" spans="2:2" x14ac:dyDescent="0.25">
      <c r="B15125" s="42"/>
    </row>
    <row r="15126" spans="2:2" x14ac:dyDescent="0.25">
      <c r="B15126" s="42"/>
    </row>
    <row r="15127" spans="2:2" x14ac:dyDescent="0.25">
      <c r="B15127" s="42"/>
    </row>
    <row r="15128" spans="2:2" x14ac:dyDescent="0.25">
      <c r="B15128" s="42"/>
    </row>
    <row r="15129" spans="2:2" x14ac:dyDescent="0.25">
      <c r="B15129" s="42"/>
    </row>
    <row r="15130" spans="2:2" x14ac:dyDescent="0.25">
      <c r="B15130" s="42"/>
    </row>
    <row r="15131" spans="2:2" x14ac:dyDescent="0.25">
      <c r="B15131" s="42"/>
    </row>
    <row r="15132" spans="2:2" x14ac:dyDescent="0.25">
      <c r="B15132" s="42"/>
    </row>
    <row r="15133" spans="2:2" x14ac:dyDescent="0.25">
      <c r="B15133" s="42"/>
    </row>
    <row r="15134" spans="2:2" x14ac:dyDescent="0.25">
      <c r="B15134" s="42"/>
    </row>
    <row r="15135" spans="2:2" x14ac:dyDescent="0.25">
      <c r="B15135" s="42"/>
    </row>
    <row r="15136" spans="2:2" x14ac:dyDescent="0.25">
      <c r="B15136" s="42"/>
    </row>
    <row r="15137" spans="2:2" x14ac:dyDescent="0.25">
      <c r="B15137" s="42"/>
    </row>
    <row r="15138" spans="2:2" x14ac:dyDescent="0.25">
      <c r="B15138" s="42"/>
    </row>
    <row r="15139" spans="2:2" x14ac:dyDescent="0.25">
      <c r="B15139" s="42"/>
    </row>
    <row r="15140" spans="2:2" x14ac:dyDescent="0.25">
      <c r="B15140" s="42"/>
    </row>
    <row r="15141" spans="2:2" x14ac:dyDescent="0.25">
      <c r="B15141" s="42"/>
    </row>
    <row r="15142" spans="2:2" x14ac:dyDescent="0.25">
      <c r="B15142" s="42"/>
    </row>
    <row r="15143" spans="2:2" x14ac:dyDescent="0.25">
      <c r="B15143" s="42"/>
    </row>
    <row r="15144" spans="2:2" x14ac:dyDescent="0.25">
      <c r="B15144" s="42"/>
    </row>
    <row r="15145" spans="2:2" x14ac:dyDescent="0.25">
      <c r="B15145" s="42"/>
    </row>
    <row r="15146" spans="2:2" x14ac:dyDescent="0.25">
      <c r="B15146" s="42"/>
    </row>
    <row r="15147" spans="2:2" x14ac:dyDescent="0.25">
      <c r="B15147" s="42"/>
    </row>
    <row r="15148" spans="2:2" x14ac:dyDescent="0.25">
      <c r="B15148" s="42"/>
    </row>
    <row r="15149" spans="2:2" x14ac:dyDescent="0.25">
      <c r="B15149" s="42"/>
    </row>
    <row r="15150" spans="2:2" x14ac:dyDescent="0.25">
      <c r="B15150" s="42"/>
    </row>
    <row r="15151" spans="2:2" x14ac:dyDescent="0.25">
      <c r="B15151" s="42"/>
    </row>
    <row r="15152" spans="2:2" x14ac:dyDescent="0.25">
      <c r="B15152" s="42"/>
    </row>
    <row r="15153" spans="2:2" x14ac:dyDescent="0.25">
      <c r="B15153" s="42"/>
    </row>
    <row r="15154" spans="2:2" x14ac:dyDescent="0.25">
      <c r="B15154" s="42"/>
    </row>
    <row r="15155" spans="2:2" x14ac:dyDescent="0.25">
      <c r="B15155" s="42"/>
    </row>
    <row r="15156" spans="2:2" x14ac:dyDescent="0.25">
      <c r="B15156" s="42"/>
    </row>
    <row r="15157" spans="2:2" x14ac:dyDescent="0.25">
      <c r="B15157" s="42"/>
    </row>
    <row r="15158" spans="2:2" x14ac:dyDescent="0.25">
      <c r="B15158" s="42"/>
    </row>
    <row r="15159" spans="2:2" x14ac:dyDescent="0.25">
      <c r="B15159" s="42"/>
    </row>
    <row r="15160" spans="2:2" x14ac:dyDescent="0.25">
      <c r="B15160" s="42"/>
    </row>
    <row r="15161" spans="2:2" x14ac:dyDescent="0.25">
      <c r="B15161" s="42"/>
    </row>
    <row r="15162" spans="2:2" x14ac:dyDescent="0.25">
      <c r="B15162" s="42"/>
    </row>
    <row r="15163" spans="2:2" x14ac:dyDescent="0.25">
      <c r="B15163" s="42"/>
    </row>
    <row r="15164" spans="2:2" x14ac:dyDescent="0.25">
      <c r="B15164" s="42"/>
    </row>
    <row r="15165" spans="2:2" x14ac:dyDescent="0.25">
      <c r="B15165" s="42"/>
    </row>
    <row r="15166" spans="2:2" x14ac:dyDescent="0.25">
      <c r="B15166" s="42"/>
    </row>
    <row r="15167" spans="2:2" x14ac:dyDescent="0.25">
      <c r="B15167" s="42"/>
    </row>
    <row r="15168" spans="2:2" x14ac:dyDescent="0.25">
      <c r="B15168" s="42"/>
    </row>
    <row r="15169" spans="2:2" x14ac:dyDescent="0.25">
      <c r="B15169" s="42"/>
    </row>
    <row r="15170" spans="2:2" x14ac:dyDescent="0.25">
      <c r="B15170" s="42"/>
    </row>
    <row r="15171" spans="2:2" x14ac:dyDescent="0.25">
      <c r="B15171" s="42"/>
    </row>
    <row r="15172" spans="2:2" x14ac:dyDescent="0.25">
      <c r="B15172" s="42"/>
    </row>
    <row r="15173" spans="2:2" x14ac:dyDescent="0.25">
      <c r="B15173" s="42"/>
    </row>
    <row r="15174" spans="2:2" x14ac:dyDescent="0.25">
      <c r="B15174" s="42"/>
    </row>
    <row r="15175" spans="2:2" x14ac:dyDescent="0.25">
      <c r="B15175" s="42"/>
    </row>
    <row r="15176" spans="2:2" x14ac:dyDescent="0.25">
      <c r="B15176" s="42"/>
    </row>
    <row r="15177" spans="2:2" x14ac:dyDescent="0.25">
      <c r="B15177" s="42"/>
    </row>
    <row r="15178" spans="2:2" x14ac:dyDescent="0.25">
      <c r="B15178" s="42"/>
    </row>
    <row r="15179" spans="2:2" x14ac:dyDescent="0.25">
      <c r="B15179" s="42"/>
    </row>
    <row r="15180" spans="2:2" x14ac:dyDescent="0.25">
      <c r="B15180" s="42"/>
    </row>
    <row r="15181" spans="2:2" x14ac:dyDescent="0.25">
      <c r="B15181" s="42"/>
    </row>
    <row r="15182" spans="2:2" x14ac:dyDescent="0.25">
      <c r="B15182" s="42"/>
    </row>
    <row r="15183" spans="2:2" x14ac:dyDescent="0.25">
      <c r="B15183" s="42"/>
    </row>
    <row r="15184" spans="2:2" x14ac:dyDescent="0.25">
      <c r="B15184" s="42"/>
    </row>
    <row r="15185" spans="2:2" x14ac:dyDescent="0.25">
      <c r="B15185" s="42"/>
    </row>
    <row r="15186" spans="2:2" x14ac:dyDescent="0.25">
      <c r="B15186" s="42"/>
    </row>
    <row r="15187" spans="2:2" x14ac:dyDescent="0.25">
      <c r="B15187" s="42"/>
    </row>
    <row r="15188" spans="2:2" x14ac:dyDescent="0.25">
      <c r="B15188" s="42"/>
    </row>
    <row r="15189" spans="2:2" x14ac:dyDescent="0.25">
      <c r="B15189" s="42"/>
    </row>
    <row r="15190" spans="2:2" x14ac:dyDescent="0.25">
      <c r="B15190" s="42"/>
    </row>
    <row r="15191" spans="2:2" x14ac:dyDescent="0.25">
      <c r="B15191" s="42"/>
    </row>
    <row r="15192" spans="2:2" x14ac:dyDescent="0.25">
      <c r="B15192" s="42"/>
    </row>
    <row r="15193" spans="2:2" x14ac:dyDescent="0.25">
      <c r="B15193" s="42"/>
    </row>
    <row r="15194" spans="2:2" x14ac:dyDescent="0.25">
      <c r="B15194" s="42"/>
    </row>
    <row r="15195" spans="2:2" x14ac:dyDescent="0.25">
      <c r="B15195" s="42"/>
    </row>
    <row r="15196" spans="2:2" x14ac:dyDescent="0.25">
      <c r="B15196" s="42"/>
    </row>
    <row r="15197" spans="2:2" x14ac:dyDescent="0.25">
      <c r="B15197" s="42"/>
    </row>
    <row r="15198" spans="2:2" x14ac:dyDescent="0.25">
      <c r="B15198" s="42"/>
    </row>
    <row r="15199" spans="2:2" x14ac:dyDescent="0.25">
      <c r="B15199" s="42"/>
    </row>
    <row r="15200" spans="2:2" x14ac:dyDescent="0.25">
      <c r="B15200" s="42"/>
    </row>
    <row r="15201" spans="2:2" x14ac:dyDescent="0.25">
      <c r="B15201" s="42"/>
    </row>
    <row r="15202" spans="2:2" x14ac:dyDescent="0.25">
      <c r="B15202" s="42"/>
    </row>
    <row r="15203" spans="2:2" x14ac:dyDescent="0.25">
      <c r="B15203" s="42"/>
    </row>
    <row r="15204" spans="2:2" x14ac:dyDescent="0.25">
      <c r="B15204" s="42"/>
    </row>
    <row r="15205" spans="2:2" x14ac:dyDescent="0.25">
      <c r="B15205" s="42"/>
    </row>
    <row r="15206" spans="2:2" x14ac:dyDescent="0.25">
      <c r="B15206" s="42"/>
    </row>
    <row r="15207" spans="2:2" x14ac:dyDescent="0.25">
      <c r="B15207" s="42"/>
    </row>
    <row r="15208" spans="2:2" x14ac:dyDescent="0.25">
      <c r="B15208" s="42"/>
    </row>
    <row r="15209" spans="2:2" x14ac:dyDescent="0.25">
      <c r="B15209" s="42"/>
    </row>
    <row r="15210" spans="2:2" x14ac:dyDescent="0.25">
      <c r="B15210" s="42"/>
    </row>
    <row r="15211" spans="2:2" x14ac:dyDescent="0.25">
      <c r="B15211" s="42"/>
    </row>
    <row r="15212" spans="2:2" x14ac:dyDescent="0.25">
      <c r="B15212" s="42"/>
    </row>
    <row r="15213" spans="2:2" x14ac:dyDescent="0.25">
      <c r="B15213" s="42"/>
    </row>
    <row r="15214" spans="2:2" x14ac:dyDescent="0.25">
      <c r="B15214" s="42"/>
    </row>
    <row r="15215" spans="2:2" x14ac:dyDescent="0.25">
      <c r="B15215" s="42"/>
    </row>
    <row r="15216" spans="2:2" x14ac:dyDescent="0.25">
      <c r="B15216" s="42"/>
    </row>
    <row r="15217" spans="2:2" x14ac:dyDescent="0.25">
      <c r="B15217" s="42"/>
    </row>
    <row r="15218" spans="2:2" x14ac:dyDescent="0.25">
      <c r="B15218" s="42"/>
    </row>
    <row r="15219" spans="2:2" x14ac:dyDescent="0.25">
      <c r="B15219" s="42"/>
    </row>
    <row r="15220" spans="2:2" x14ac:dyDescent="0.25">
      <c r="B15220" s="42"/>
    </row>
    <row r="15221" spans="2:2" x14ac:dyDescent="0.25">
      <c r="B15221" s="42"/>
    </row>
    <row r="15222" spans="2:2" x14ac:dyDescent="0.25">
      <c r="B15222" s="42"/>
    </row>
    <row r="15223" spans="2:2" x14ac:dyDescent="0.25">
      <c r="B15223" s="42"/>
    </row>
    <row r="15224" spans="2:2" x14ac:dyDescent="0.25">
      <c r="B15224" s="42"/>
    </row>
    <row r="15225" spans="2:2" x14ac:dyDescent="0.25">
      <c r="B15225" s="42"/>
    </row>
    <row r="15226" spans="2:2" x14ac:dyDescent="0.25">
      <c r="B15226" s="42"/>
    </row>
    <row r="15227" spans="2:2" x14ac:dyDescent="0.25">
      <c r="B15227" s="42"/>
    </row>
    <row r="15228" spans="2:2" x14ac:dyDescent="0.25">
      <c r="B15228" s="42"/>
    </row>
    <row r="15229" spans="2:2" x14ac:dyDescent="0.25">
      <c r="B15229" s="42"/>
    </row>
    <row r="15230" spans="2:2" x14ac:dyDescent="0.25">
      <c r="B15230" s="42"/>
    </row>
    <row r="15231" spans="2:2" x14ac:dyDescent="0.25">
      <c r="B15231" s="42"/>
    </row>
    <row r="15232" spans="2:2" x14ac:dyDescent="0.25">
      <c r="B15232" s="42"/>
    </row>
    <row r="15233" spans="2:2" x14ac:dyDescent="0.25">
      <c r="B15233" s="42"/>
    </row>
    <row r="15234" spans="2:2" x14ac:dyDescent="0.25">
      <c r="B15234" s="42"/>
    </row>
    <row r="15235" spans="2:2" x14ac:dyDescent="0.25">
      <c r="B15235" s="42"/>
    </row>
    <row r="15236" spans="2:2" x14ac:dyDescent="0.25">
      <c r="B15236" s="42"/>
    </row>
    <row r="15237" spans="2:2" x14ac:dyDescent="0.25">
      <c r="B15237" s="42"/>
    </row>
    <row r="15238" spans="2:2" x14ac:dyDescent="0.25">
      <c r="B15238" s="42"/>
    </row>
    <row r="15239" spans="2:2" x14ac:dyDescent="0.25">
      <c r="B15239" s="42"/>
    </row>
    <row r="15240" spans="2:2" x14ac:dyDescent="0.25">
      <c r="B15240" s="42"/>
    </row>
    <row r="15241" spans="2:2" x14ac:dyDescent="0.25">
      <c r="B15241" s="42"/>
    </row>
    <row r="15242" spans="2:2" x14ac:dyDescent="0.25">
      <c r="B15242" s="42"/>
    </row>
    <row r="15243" spans="2:2" x14ac:dyDescent="0.25">
      <c r="B15243" s="42"/>
    </row>
    <row r="15244" spans="2:2" x14ac:dyDescent="0.25">
      <c r="B15244" s="42"/>
    </row>
    <row r="15245" spans="2:2" x14ac:dyDescent="0.25">
      <c r="B15245" s="42"/>
    </row>
    <row r="15246" spans="2:2" x14ac:dyDescent="0.25">
      <c r="B15246" s="42"/>
    </row>
    <row r="15247" spans="2:2" x14ac:dyDescent="0.25">
      <c r="B15247" s="42"/>
    </row>
    <row r="15248" spans="2:2" x14ac:dyDescent="0.25">
      <c r="B15248" s="42"/>
    </row>
    <row r="15249" spans="2:2" x14ac:dyDescent="0.25">
      <c r="B15249" s="42"/>
    </row>
    <row r="15250" spans="2:2" x14ac:dyDescent="0.25">
      <c r="B15250" s="42"/>
    </row>
    <row r="15251" spans="2:2" x14ac:dyDescent="0.25">
      <c r="B15251" s="42"/>
    </row>
    <row r="15252" spans="2:2" x14ac:dyDescent="0.25">
      <c r="B15252" s="42"/>
    </row>
    <row r="15253" spans="2:2" x14ac:dyDescent="0.25">
      <c r="B15253" s="42"/>
    </row>
    <row r="15254" spans="2:2" x14ac:dyDescent="0.25">
      <c r="B15254" s="42"/>
    </row>
    <row r="15255" spans="2:2" x14ac:dyDescent="0.25">
      <c r="B15255" s="42"/>
    </row>
    <row r="15256" spans="2:2" x14ac:dyDescent="0.25">
      <c r="B15256" s="42"/>
    </row>
    <row r="15257" spans="2:2" x14ac:dyDescent="0.25">
      <c r="B15257" s="42"/>
    </row>
    <row r="15258" spans="2:2" x14ac:dyDescent="0.25">
      <c r="B15258" s="42"/>
    </row>
    <row r="15259" spans="2:2" x14ac:dyDescent="0.25">
      <c r="B15259" s="42"/>
    </row>
    <row r="15260" spans="2:2" x14ac:dyDescent="0.25">
      <c r="B15260" s="42"/>
    </row>
    <row r="15261" spans="2:2" x14ac:dyDescent="0.25">
      <c r="B15261" s="42"/>
    </row>
    <row r="15262" spans="2:2" x14ac:dyDescent="0.25">
      <c r="B15262" s="42"/>
    </row>
    <row r="15263" spans="2:2" x14ac:dyDescent="0.25">
      <c r="B15263" s="42"/>
    </row>
    <row r="15264" spans="2:2" x14ac:dyDescent="0.25">
      <c r="B15264" s="42"/>
    </row>
    <row r="15265" spans="2:2" x14ac:dyDescent="0.25">
      <c r="B15265" s="42"/>
    </row>
    <row r="15266" spans="2:2" x14ac:dyDescent="0.25">
      <c r="B15266" s="42"/>
    </row>
    <row r="15267" spans="2:2" x14ac:dyDescent="0.25">
      <c r="B15267" s="42"/>
    </row>
    <row r="15268" spans="2:2" x14ac:dyDescent="0.25">
      <c r="B15268" s="42"/>
    </row>
    <row r="15269" spans="2:2" x14ac:dyDescent="0.25">
      <c r="B15269" s="42"/>
    </row>
    <row r="15270" spans="2:2" x14ac:dyDescent="0.25">
      <c r="B15270" s="42"/>
    </row>
    <row r="15271" spans="2:2" x14ac:dyDescent="0.25">
      <c r="B15271" s="42"/>
    </row>
    <row r="15272" spans="2:2" x14ac:dyDescent="0.25">
      <c r="B15272" s="42"/>
    </row>
    <row r="15273" spans="2:2" x14ac:dyDescent="0.25">
      <c r="B15273" s="42"/>
    </row>
    <row r="15274" spans="2:2" x14ac:dyDescent="0.25">
      <c r="B15274" s="42"/>
    </row>
    <row r="15275" spans="2:2" x14ac:dyDescent="0.25">
      <c r="B15275" s="42"/>
    </row>
    <row r="15276" spans="2:2" x14ac:dyDescent="0.25">
      <c r="B15276" s="42"/>
    </row>
    <row r="15277" spans="2:2" x14ac:dyDescent="0.25">
      <c r="B15277" s="42"/>
    </row>
    <row r="15278" spans="2:2" x14ac:dyDescent="0.25">
      <c r="B15278" s="42"/>
    </row>
    <row r="15279" spans="2:2" x14ac:dyDescent="0.25">
      <c r="B15279" s="42"/>
    </row>
    <row r="15280" spans="2:2" x14ac:dyDescent="0.25">
      <c r="B15280" s="42"/>
    </row>
    <row r="15281" spans="2:2" x14ac:dyDescent="0.25">
      <c r="B15281" s="42"/>
    </row>
    <row r="15282" spans="2:2" x14ac:dyDescent="0.25">
      <c r="B15282" s="42"/>
    </row>
    <row r="15283" spans="2:2" x14ac:dyDescent="0.25">
      <c r="B15283" s="42"/>
    </row>
    <row r="15284" spans="2:2" x14ac:dyDescent="0.25">
      <c r="B15284" s="42"/>
    </row>
    <row r="15285" spans="2:2" x14ac:dyDescent="0.25">
      <c r="B15285" s="42"/>
    </row>
    <row r="15286" spans="2:2" x14ac:dyDescent="0.25">
      <c r="B15286" s="42"/>
    </row>
    <row r="15287" spans="2:2" x14ac:dyDescent="0.25">
      <c r="B15287" s="42"/>
    </row>
    <row r="15288" spans="2:2" x14ac:dyDescent="0.25">
      <c r="B15288" s="42"/>
    </row>
    <row r="15289" spans="2:2" x14ac:dyDescent="0.25">
      <c r="B15289" s="42"/>
    </row>
    <row r="15290" spans="2:2" x14ac:dyDescent="0.25">
      <c r="B15290" s="42"/>
    </row>
    <row r="15291" spans="2:2" x14ac:dyDescent="0.25">
      <c r="B15291" s="42"/>
    </row>
    <row r="15292" spans="2:2" x14ac:dyDescent="0.25">
      <c r="B15292" s="42"/>
    </row>
    <row r="15293" spans="2:2" x14ac:dyDescent="0.25">
      <c r="B15293" s="42"/>
    </row>
    <row r="15294" spans="2:2" x14ac:dyDescent="0.25">
      <c r="B15294" s="42"/>
    </row>
    <row r="15295" spans="2:2" x14ac:dyDescent="0.25">
      <c r="B15295" s="42"/>
    </row>
    <row r="15296" spans="2:2" x14ac:dyDescent="0.25">
      <c r="B15296" s="42"/>
    </row>
    <row r="15297" spans="2:2" x14ac:dyDescent="0.25">
      <c r="B15297" s="42"/>
    </row>
    <row r="15298" spans="2:2" x14ac:dyDescent="0.25">
      <c r="B15298" s="42"/>
    </row>
    <row r="15299" spans="2:2" x14ac:dyDescent="0.25">
      <c r="B15299" s="42"/>
    </row>
    <row r="15300" spans="2:2" x14ac:dyDescent="0.25">
      <c r="B15300" s="42"/>
    </row>
    <row r="15301" spans="2:2" x14ac:dyDescent="0.25">
      <c r="B15301" s="42"/>
    </row>
    <row r="15302" spans="2:2" x14ac:dyDescent="0.25">
      <c r="B15302" s="42"/>
    </row>
    <row r="15303" spans="2:2" x14ac:dyDescent="0.25">
      <c r="B15303" s="42"/>
    </row>
    <row r="15304" spans="2:2" x14ac:dyDescent="0.25">
      <c r="B15304" s="42"/>
    </row>
    <row r="15305" spans="2:2" x14ac:dyDescent="0.25">
      <c r="B15305" s="42"/>
    </row>
    <row r="15306" spans="2:2" x14ac:dyDescent="0.25">
      <c r="B15306" s="42"/>
    </row>
    <row r="15307" spans="2:2" x14ac:dyDescent="0.25">
      <c r="B15307" s="42"/>
    </row>
    <row r="15308" spans="2:2" x14ac:dyDescent="0.25">
      <c r="B15308" s="42"/>
    </row>
    <row r="15309" spans="2:2" x14ac:dyDescent="0.25">
      <c r="B15309" s="42"/>
    </row>
    <row r="15310" spans="2:2" x14ac:dyDescent="0.25">
      <c r="B15310" s="42"/>
    </row>
    <row r="15311" spans="2:2" x14ac:dyDescent="0.25">
      <c r="B15311" s="42"/>
    </row>
    <row r="15312" spans="2:2" x14ac:dyDescent="0.25">
      <c r="B15312" s="42"/>
    </row>
    <row r="15313" spans="2:2" x14ac:dyDescent="0.25">
      <c r="B15313" s="42"/>
    </row>
    <row r="15314" spans="2:2" x14ac:dyDescent="0.25">
      <c r="B15314" s="42"/>
    </row>
    <row r="15315" spans="2:2" x14ac:dyDescent="0.25">
      <c r="B15315" s="42"/>
    </row>
    <row r="15316" spans="2:2" x14ac:dyDescent="0.25">
      <c r="B15316" s="42"/>
    </row>
    <row r="15317" spans="2:2" x14ac:dyDescent="0.25">
      <c r="B15317" s="42"/>
    </row>
    <row r="15318" spans="2:2" x14ac:dyDescent="0.25">
      <c r="B15318" s="42"/>
    </row>
    <row r="15319" spans="2:2" x14ac:dyDescent="0.25">
      <c r="B15319" s="42"/>
    </row>
    <row r="15320" spans="2:2" x14ac:dyDescent="0.25">
      <c r="B15320" s="42"/>
    </row>
    <row r="15321" spans="2:2" x14ac:dyDescent="0.25">
      <c r="B15321" s="42"/>
    </row>
    <row r="15322" spans="2:2" x14ac:dyDescent="0.25">
      <c r="B15322" s="42"/>
    </row>
    <row r="15323" spans="2:2" x14ac:dyDescent="0.25">
      <c r="B15323" s="42"/>
    </row>
    <row r="15324" spans="2:2" x14ac:dyDescent="0.25">
      <c r="B15324" s="42"/>
    </row>
    <row r="15325" spans="2:2" x14ac:dyDescent="0.25">
      <c r="B15325" s="42"/>
    </row>
    <row r="15326" spans="2:2" x14ac:dyDescent="0.25">
      <c r="B15326" s="42"/>
    </row>
    <row r="15327" spans="2:2" x14ac:dyDescent="0.25">
      <c r="B15327" s="42"/>
    </row>
    <row r="15328" spans="2:2" x14ac:dyDescent="0.25">
      <c r="B15328" s="42"/>
    </row>
    <row r="15329" spans="2:2" x14ac:dyDescent="0.25">
      <c r="B15329" s="42"/>
    </row>
    <row r="15330" spans="2:2" x14ac:dyDescent="0.25">
      <c r="B15330" s="42"/>
    </row>
    <row r="15331" spans="2:2" x14ac:dyDescent="0.25">
      <c r="B15331" s="42"/>
    </row>
    <row r="15332" spans="2:2" x14ac:dyDescent="0.25">
      <c r="B15332" s="42"/>
    </row>
    <row r="15333" spans="2:2" x14ac:dyDescent="0.25">
      <c r="B15333" s="42"/>
    </row>
    <row r="15334" spans="2:2" x14ac:dyDescent="0.25">
      <c r="B15334" s="42"/>
    </row>
    <row r="15335" spans="2:2" x14ac:dyDescent="0.25">
      <c r="B15335" s="42"/>
    </row>
    <row r="15336" spans="2:2" x14ac:dyDescent="0.25">
      <c r="B15336" s="42"/>
    </row>
    <row r="15337" spans="2:2" x14ac:dyDescent="0.25">
      <c r="B15337" s="42"/>
    </row>
    <row r="15338" spans="2:2" x14ac:dyDescent="0.25">
      <c r="B15338" s="42"/>
    </row>
    <row r="15339" spans="2:2" x14ac:dyDescent="0.25">
      <c r="B15339" s="42"/>
    </row>
    <row r="15340" spans="2:2" x14ac:dyDescent="0.25">
      <c r="B15340" s="42"/>
    </row>
    <row r="15341" spans="2:2" x14ac:dyDescent="0.25">
      <c r="B15341" s="42"/>
    </row>
    <row r="15342" spans="2:2" x14ac:dyDescent="0.25">
      <c r="B15342" s="42"/>
    </row>
    <row r="15343" spans="2:2" x14ac:dyDescent="0.25">
      <c r="B15343" s="42"/>
    </row>
    <row r="15344" spans="2:2" x14ac:dyDescent="0.25">
      <c r="B15344" s="42"/>
    </row>
    <row r="15345" spans="2:2" x14ac:dyDescent="0.25">
      <c r="B15345" s="42"/>
    </row>
    <row r="15346" spans="2:2" x14ac:dyDescent="0.25">
      <c r="B15346" s="42"/>
    </row>
    <row r="15347" spans="2:2" x14ac:dyDescent="0.25">
      <c r="B15347" s="42"/>
    </row>
    <row r="15348" spans="2:2" x14ac:dyDescent="0.25">
      <c r="B15348" s="42"/>
    </row>
    <row r="15349" spans="2:2" x14ac:dyDescent="0.25">
      <c r="B15349" s="42"/>
    </row>
    <row r="15350" spans="2:2" x14ac:dyDescent="0.25">
      <c r="B15350" s="42"/>
    </row>
    <row r="15351" spans="2:2" x14ac:dyDescent="0.25">
      <c r="B15351" s="42"/>
    </row>
    <row r="15352" spans="2:2" x14ac:dyDescent="0.25">
      <c r="B15352" s="42"/>
    </row>
    <row r="15353" spans="2:2" x14ac:dyDescent="0.25">
      <c r="B15353" s="42"/>
    </row>
    <row r="15354" spans="2:2" x14ac:dyDescent="0.25">
      <c r="B15354" s="42"/>
    </row>
    <row r="15355" spans="2:2" x14ac:dyDescent="0.25">
      <c r="B15355" s="42"/>
    </row>
    <row r="15356" spans="2:2" x14ac:dyDescent="0.25">
      <c r="B15356" s="42"/>
    </row>
    <row r="15357" spans="2:2" x14ac:dyDescent="0.25">
      <c r="B15357" s="42"/>
    </row>
    <row r="15358" spans="2:2" x14ac:dyDescent="0.25">
      <c r="B15358" s="42"/>
    </row>
    <row r="15359" spans="2:2" x14ac:dyDescent="0.25">
      <c r="B15359" s="42"/>
    </row>
    <row r="15360" spans="2:2" x14ac:dyDescent="0.25">
      <c r="B15360" s="42"/>
    </row>
    <row r="15361" spans="2:2" x14ac:dyDescent="0.25">
      <c r="B15361" s="42"/>
    </row>
    <row r="15362" spans="2:2" x14ac:dyDescent="0.25">
      <c r="B15362" s="42"/>
    </row>
    <row r="15363" spans="2:2" x14ac:dyDescent="0.25">
      <c r="B15363" s="42"/>
    </row>
    <row r="15364" spans="2:2" x14ac:dyDescent="0.25">
      <c r="B15364" s="42"/>
    </row>
    <row r="15365" spans="2:2" x14ac:dyDescent="0.25">
      <c r="B15365" s="42"/>
    </row>
    <row r="15366" spans="2:2" x14ac:dyDescent="0.25">
      <c r="B15366" s="42"/>
    </row>
    <row r="15367" spans="2:2" x14ac:dyDescent="0.25">
      <c r="B15367" s="42"/>
    </row>
    <row r="15368" spans="2:2" x14ac:dyDescent="0.25">
      <c r="B15368" s="42"/>
    </row>
    <row r="15369" spans="2:2" x14ac:dyDescent="0.25">
      <c r="B15369" s="42"/>
    </row>
    <row r="15370" spans="2:2" x14ac:dyDescent="0.25">
      <c r="B15370" s="42"/>
    </row>
    <row r="15371" spans="2:2" x14ac:dyDescent="0.25">
      <c r="B15371" s="42"/>
    </row>
    <row r="15372" spans="2:2" x14ac:dyDescent="0.25">
      <c r="B15372" s="42"/>
    </row>
    <row r="15373" spans="2:2" x14ac:dyDescent="0.25">
      <c r="B15373" s="42"/>
    </row>
    <row r="15374" spans="2:2" x14ac:dyDescent="0.25">
      <c r="B15374" s="42"/>
    </row>
    <row r="15375" spans="2:2" x14ac:dyDescent="0.25">
      <c r="B15375" s="42"/>
    </row>
    <row r="15376" spans="2:2" x14ac:dyDescent="0.25">
      <c r="B15376" s="42"/>
    </row>
    <row r="15377" spans="2:2" x14ac:dyDescent="0.25">
      <c r="B15377" s="42"/>
    </row>
    <row r="15378" spans="2:2" x14ac:dyDescent="0.25">
      <c r="B15378" s="42"/>
    </row>
    <row r="15379" spans="2:2" x14ac:dyDescent="0.25">
      <c r="B15379" s="42"/>
    </row>
    <row r="15380" spans="2:2" x14ac:dyDescent="0.25">
      <c r="B15380" s="42"/>
    </row>
    <row r="15381" spans="2:2" x14ac:dyDescent="0.25">
      <c r="B15381" s="42"/>
    </row>
    <row r="15382" spans="2:2" x14ac:dyDescent="0.25">
      <c r="B15382" s="42"/>
    </row>
    <row r="15383" spans="2:2" x14ac:dyDescent="0.25">
      <c r="B15383" s="42"/>
    </row>
    <row r="15384" spans="2:2" x14ac:dyDescent="0.25">
      <c r="B15384" s="42"/>
    </row>
    <row r="15385" spans="2:2" x14ac:dyDescent="0.25">
      <c r="B15385" s="42"/>
    </row>
    <row r="15386" spans="2:2" x14ac:dyDescent="0.25">
      <c r="B15386" s="42"/>
    </row>
    <row r="15387" spans="2:2" x14ac:dyDescent="0.25">
      <c r="B15387" s="42"/>
    </row>
    <row r="15388" spans="2:2" x14ac:dyDescent="0.25">
      <c r="B15388" s="42"/>
    </row>
    <row r="15389" spans="2:2" x14ac:dyDescent="0.25">
      <c r="B15389" s="42"/>
    </row>
    <row r="15390" spans="2:2" x14ac:dyDescent="0.25">
      <c r="B15390" s="42"/>
    </row>
    <row r="15391" spans="2:2" x14ac:dyDescent="0.25">
      <c r="B15391" s="42"/>
    </row>
    <row r="15392" spans="2:2" x14ac:dyDescent="0.25">
      <c r="B15392" s="42"/>
    </row>
    <row r="15393" spans="2:2" x14ac:dyDescent="0.25">
      <c r="B15393" s="42"/>
    </row>
    <row r="15394" spans="2:2" x14ac:dyDescent="0.25">
      <c r="B15394" s="42"/>
    </row>
    <row r="15395" spans="2:2" x14ac:dyDescent="0.25">
      <c r="B15395" s="42"/>
    </row>
    <row r="15396" spans="2:2" x14ac:dyDescent="0.25">
      <c r="B15396" s="42"/>
    </row>
    <row r="15397" spans="2:2" x14ac:dyDescent="0.25">
      <c r="B15397" s="42"/>
    </row>
    <row r="15398" spans="2:2" x14ac:dyDescent="0.25">
      <c r="B15398" s="42"/>
    </row>
    <row r="15399" spans="2:2" x14ac:dyDescent="0.25">
      <c r="B15399" s="42"/>
    </row>
    <row r="15400" spans="2:2" x14ac:dyDescent="0.25">
      <c r="B15400" s="42"/>
    </row>
    <row r="15401" spans="2:2" x14ac:dyDescent="0.25">
      <c r="B15401" s="42"/>
    </row>
    <row r="15402" spans="2:2" x14ac:dyDescent="0.25">
      <c r="B15402" s="42"/>
    </row>
    <row r="15403" spans="2:2" x14ac:dyDescent="0.25">
      <c r="B15403" s="42"/>
    </row>
    <row r="15404" spans="2:2" x14ac:dyDescent="0.25">
      <c r="B15404" s="42"/>
    </row>
    <row r="15405" spans="2:2" x14ac:dyDescent="0.25">
      <c r="B15405" s="42"/>
    </row>
    <row r="15406" spans="2:2" x14ac:dyDescent="0.25">
      <c r="B15406" s="42"/>
    </row>
    <row r="15407" spans="2:2" x14ac:dyDescent="0.25">
      <c r="B15407" s="42"/>
    </row>
    <row r="15408" spans="2:2" x14ac:dyDescent="0.25">
      <c r="B15408" s="42"/>
    </row>
    <row r="15409" spans="2:2" x14ac:dyDescent="0.25">
      <c r="B15409" s="42"/>
    </row>
    <row r="15410" spans="2:2" x14ac:dyDescent="0.25">
      <c r="B15410" s="42"/>
    </row>
    <row r="15411" spans="2:2" x14ac:dyDescent="0.25">
      <c r="B15411" s="42"/>
    </row>
    <row r="15412" spans="2:2" x14ac:dyDescent="0.25">
      <c r="B15412" s="42"/>
    </row>
    <row r="15413" spans="2:2" x14ac:dyDescent="0.25">
      <c r="B15413" s="42"/>
    </row>
    <row r="15414" spans="2:2" x14ac:dyDescent="0.25">
      <c r="B15414" s="42"/>
    </row>
    <row r="15415" spans="2:2" x14ac:dyDescent="0.25">
      <c r="B15415" s="42"/>
    </row>
    <row r="15416" spans="2:2" x14ac:dyDescent="0.25">
      <c r="B15416" s="42"/>
    </row>
    <row r="15417" spans="2:2" x14ac:dyDescent="0.25">
      <c r="B15417" s="42"/>
    </row>
    <row r="15418" spans="2:2" x14ac:dyDescent="0.25">
      <c r="B15418" s="42"/>
    </row>
    <row r="15419" spans="2:2" x14ac:dyDescent="0.25">
      <c r="B15419" s="42"/>
    </row>
    <row r="15420" spans="2:2" x14ac:dyDescent="0.25">
      <c r="B15420" s="42"/>
    </row>
    <row r="15421" spans="2:2" x14ac:dyDescent="0.25">
      <c r="B15421" s="42"/>
    </row>
    <row r="15422" spans="2:2" x14ac:dyDescent="0.25">
      <c r="B15422" s="42"/>
    </row>
    <row r="15423" spans="2:2" x14ac:dyDescent="0.25">
      <c r="B15423" s="42"/>
    </row>
    <row r="15424" spans="2:2" x14ac:dyDescent="0.25">
      <c r="B15424" s="42"/>
    </row>
    <row r="15425" spans="2:2" x14ac:dyDescent="0.25">
      <c r="B15425" s="42"/>
    </row>
    <row r="15426" spans="2:2" x14ac:dyDescent="0.25">
      <c r="B15426" s="42"/>
    </row>
    <row r="15427" spans="2:2" x14ac:dyDescent="0.25">
      <c r="B15427" s="42"/>
    </row>
    <row r="15428" spans="2:2" x14ac:dyDescent="0.25">
      <c r="B15428" s="42"/>
    </row>
    <row r="15429" spans="2:2" x14ac:dyDescent="0.25">
      <c r="B15429" s="42"/>
    </row>
    <row r="15430" spans="2:2" x14ac:dyDescent="0.25">
      <c r="B15430" s="42"/>
    </row>
    <row r="15431" spans="2:2" x14ac:dyDescent="0.25">
      <c r="B15431" s="42"/>
    </row>
    <row r="15432" spans="2:2" x14ac:dyDescent="0.25">
      <c r="B15432" s="42"/>
    </row>
    <row r="15433" spans="2:2" x14ac:dyDescent="0.25">
      <c r="B15433" s="42"/>
    </row>
    <row r="15434" spans="2:2" x14ac:dyDescent="0.25">
      <c r="B15434" s="42"/>
    </row>
    <row r="15435" spans="2:2" x14ac:dyDescent="0.25">
      <c r="B15435" s="42"/>
    </row>
    <row r="15436" spans="2:2" x14ac:dyDescent="0.25">
      <c r="B15436" s="42"/>
    </row>
    <row r="15437" spans="2:2" x14ac:dyDescent="0.25">
      <c r="B15437" s="42"/>
    </row>
    <row r="15438" spans="2:2" x14ac:dyDescent="0.25">
      <c r="B15438" s="42"/>
    </row>
    <row r="15439" spans="2:2" x14ac:dyDescent="0.25">
      <c r="B15439" s="42"/>
    </row>
    <row r="15440" spans="2:2" x14ac:dyDescent="0.25">
      <c r="B15440" s="42"/>
    </row>
    <row r="15441" spans="2:2" x14ac:dyDescent="0.25">
      <c r="B15441" s="42"/>
    </row>
    <row r="15442" spans="2:2" x14ac:dyDescent="0.25">
      <c r="B15442" s="42"/>
    </row>
    <row r="15443" spans="2:2" x14ac:dyDescent="0.25">
      <c r="B15443" s="42"/>
    </row>
    <row r="15444" spans="2:2" x14ac:dyDescent="0.25">
      <c r="B15444" s="42"/>
    </row>
    <row r="15445" spans="2:2" x14ac:dyDescent="0.25">
      <c r="B15445" s="42"/>
    </row>
    <row r="15446" spans="2:2" x14ac:dyDescent="0.25">
      <c r="B15446" s="42"/>
    </row>
    <row r="15447" spans="2:2" x14ac:dyDescent="0.25">
      <c r="B15447" s="42"/>
    </row>
    <row r="15448" spans="2:2" x14ac:dyDescent="0.25">
      <c r="B15448" s="42"/>
    </row>
    <row r="15449" spans="2:2" x14ac:dyDescent="0.25">
      <c r="B15449" s="42"/>
    </row>
    <row r="15450" spans="2:2" x14ac:dyDescent="0.25">
      <c r="B15450" s="42"/>
    </row>
    <row r="15451" spans="2:2" x14ac:dyDescent="0.25">
      <c r="B15451" s="42"/>
    </row>
    <row r="15452" spans="2:2" x14ac:dyDescent="0.25">
      <c r="B15452" s="42"/>
    </row>
    <row r="15453" spans="2:2" x14ac:dyDescent="0.25">
      <c r="B15453" s="42"/>
    </row>
    <row r="15454" spans="2:2" x14ac:dyDescent="0.25">
      <c r="B15454" s="42"/>
    </row>
    <row r="15455" spans="2:2" x14ac:dyDescent="0.25">
      <c r="B15455" s="42"/>
    </row>
    <row r="15456" spans="2:2" x14ac:dyDescent="0.25">
      <c r="B15456" s="42"/>
    </row>
    <row r="15457" spans="2:2" x14ac:dyDescent="0.25">
      <c r="B15457" s="42"/>
    </row>
    <row r="15458" spans="2:2" x14ac:dyDescent="0.25">
      <c r="B15458" s="42"/>
    </row>
    <row r="15459" spans="2:2" x14ac:dyDescent="0.25">
      <c r="B15459" s="42"/>
    </row>
    <row r="15460" spans="2:2" x14ac:dyDescent="0.25">
      <c r="B15460" s="42"/>
    </row>
    <row r="15461" spans="2:2" x14ac:dyDescent="0.25">
      <c r="B15461" s="42"/>
    </row>
    <row r="15462" spans="2:2" x14ac:dyDescent="0.25">
      <c r="B15462" s="42"/>
    </row>
    <row r="15463" spans="2:2" x14ac:dyDescent="0.25">
      <c r="B15463" s="42"/>
    </row>
    <row r="15464" spans="2:2" x14ac:dyDescent="0.25">
      <c r="B15464" s="42"/>
    </row>
    <row r="15465" spans="2:2" x14ac:dyDescent="0.25">
      <c r="B15465" s="42"/>
    </row>
    <row r="15466" spans="2:2" x14ac:dyDescent="0.25">
      <c r="B15466" s="42"/>
    </row>
    <row r="15467" spans="2:2" x14ac:dyDescent="0.25">
      <c r="B15467" s="42"/>
    </row>
    <row r="15468" spans="2:2" x14ac:dyDescent="0.25">
      <c r="B15468" s="42"/>
    </row>
    <row r="15469" spans="2:2" x14ac:dyDescent="0.25">
      <c r="B15469" s="42"/>
    </row>
    <row r="15470" spans="2:2" x14ac:dyDescent="0.25">
      <c r="B15470" s="42"/>
    </row>
    <row r="15471" spans="2:2" x14ac:dyDescent="0.25">
      <c r="B15471" s="42"/>
    </row>
    <row r="15472" spans="2:2" x14ac:dyDescent="0.25">
      <c r="B15472" s="42"/>
    </row>
    <row r="15473" spans="2:2" x14ac:dyDescent="0.25">
      <c r="B15473" s="42"/>
    </row>
    <row r="15474" spans="2:2" x14ac:dyDescent="0.25">
      <c r="B15474" s="42"/>
    </row>
    <row r="15475" spans="2:2" x14ac:dyDescent="0.25">
      <c r="B15475" s="42"/>
    </row>
    <row r="15476" spans="2:2" x14ac:dyDescent="0.25">
      <c r="B15476" s="42"/>
    </row>
    <row r="15477" spans="2:2" x14ac:dyDescent="0.25">
      <c r="B15477" s="42"/>
    </row>
    <row r="15478" spans="2:2" x14ac:dyDescent="0.25">
      <c r="B15478" s="42"/>
    </row>
    <row r="15479" spans="2:2" x14ac:dyDescent="0.25">
      <c r="B15479" s="42"/>
    </row>
    <row r="15480" spans="2:2" x14ac:dyDescent="0.25">
      <c r="B15480" s="42"/>
    </row>
    <row r="15481" spans="2:2" x14ac:dyDescent="0.25">
      <c r="B15481" s="42"/>
    </row>
    <row r="15482" spans="2:2" x14ac:dyDescent="0.25">
      <c r="B15482" s="42"/>
    </row>
    <row r="15483" spans="2:2" x14ac:dyDescent="0.25">
      <c r="B15483" s="42"/>
    </row>
    <row r="15484" spans="2:2" x14ac:dyDescent="0.25">
      <c r="B15484" s="42"/>
    </row>
    <row r="15485" spans="2:2" x14ac:dyDescent="0.25">
      <c r="B15485" s="42"/>
    </row>
    <row r="15486" spans="2:2" x14ac:dyDescent="0.25">
      <c r="B15486" s="42"/>
    </row>
    <row r="15487" spans="2:2" x14ac:dyDescent="0.25">
      <c r="B15487" s="42"/>
    </row>
    <row r="15488" spans="2:2" x14ac:dyDescent="0.25">
      <c r="B15488" s="42"/>
    </row>
    <row r="15489" spans="2:2" x14ac:dyDescent="0.25">
      <c r="B15489" s="42"/>
    </row>
    <row r="15490" spans="2:2" x14ac:dyDescent="0.25">
      <c r="B15490" s="42"/>
    </row>
    <row r="15491" spans="2:2" x14ac:dyDescent="0.25">
      <c r="B15491" s="42"/>
    </row>
    <row r="15492" spans="2:2" x14ac:dyDescent="0.25">
      <c r="B15492" s="42"/>
    </row>
    <row r="15493" spans="2:2" x14ac:dyDescent="0.25">
      <c r="B15493" s="42"/>
    </row>
    <row r="15494" spans="2:2" x14ac:dyDescent="0.25">
      <c r="B15494" s="42"/>
    </row>
    <row r="15495" spans="2:2" x14ac:dyDescent="0.25">
      <c r="B15495" s="42"/>
    </row>
    <row r="15496" spans="2:2" x14ac:dyDescent="0.25">
      <c r="B15496" s="42"/>
    </row>
    <row r="15497" spans="2:2" x14ac:dyDescent="0.25">
      <c r="B15497" s="42"/>
    </row>
    <row r="15498" spans="2:2" x14ac:dyDescent="0.25">
      <c r="B15498" s="42"/>
    </row>
    <row r="15499" spans="2:2" x14ac:dyDescent="0.25">
      <c r="B15499" s="42"/>
    </row>
    <row r="15500" spans="2:2" x14ac:dyDescent="0.25">
      <c r="B15500" s="42"/>
    </row>
    <row r="15501" spans="2:2" x14ac:dyDescent="0.25">
      <c r="B15501" s="42"/>
    </row>
    <row r="15502" spans="2:2" x14ac:dyDescent="0.25">
      <c r="B15502" s="42"/>
    </row>
    <row r="15503" spans="2:2" x14ac:dyDescent="0.25">
      <c r="B15503" s="42"/>
    </row>
    <row r="15504" spans="2:2" x14ac:dyDescent="0.25">
      <c r="B15504" s="42"/>
    </row>
    <row r="15505" spans="2:2" x14ac:dyDescent="0.25">
      <c r="B15505" s="42"/>
    </row>
    <row r="15506" spans="2:2" x14ac:dyDescent="0.25">
      <c r="B15506" s="42"/>
    </row>
    <row r="15507" spans="2:2" x14ac:dyDescent="0.25">
      <c r="B15507" s="42"/>
    </row>
    <row r="15508" spans="2:2" x14ac:dyDescent="0.25">
      <c r="B15508" s="42"/>
    </row>
    <row r="15509" spans="2:2" x14ac:dyDescent="0.25">
      <c r="B15509" s="42"/>
    </row>
    <row r="15510" spans="2:2" x14ac:dyDescent="0.25">
      <c r="B15510" s="42"/>
    </row>
    <row r="15511" spans="2:2" x14ac:dyDescent="0.25">
      <c r="B15511" s="42"/>
    </row>
    <row r="15512" spans="2:2" x14ac:dyDescent="0.25">
      <c r="B15512" s="42"/>
    </row>
    <row r="15513" spans="2:2" x14ac:dyDescent="0.25">
      <c r="B15513" s="42"/>
    </row>
    <row r="15514" spans="2:2" x14ac:dyDescent="0.25">
      <c r="B15514" s="42"/>
    </row>
    <row r="15515" spans="2:2" x14ac:dyDescent="0.25">
      <c r="B15515" s="42"/>
    </row>
    <row r="15516" spans="2:2" x14ac:dyDescent="0.25">
      <c r="B15516" s="42"/>
    </row>
    <row r="15517" spans="2:2" x14ac:dyDescent="0.25">
      <c r="B15517" s="42"/>
    </row>
    <row r="15518" spans="2:2" x14ac:dyDescent="0.25">
      <c r="B15518" s="42"/>
    </row>
    <row r="15519" spans="2:2" x14ac:dyDescent="0.25">
      <c r="B15519" s="42"/>
    </row>
    <row r="15520" spans="2:2" x14ac:dyDescent="0.25">
      <c r="B15520" s="42"/>
    </row>
    <row r="15521" spans="2:2" x14ac:dyDescent="0.25">
      <c r="B15521" s="42"/>
    </row>
    <row r="15522" spans="2:2" x14ac:dyDescent="0.25">
      <c r="B15522" s="42"/>
    </row>
    <row r="15523" spans="2:2" x14ac:dyDescent="0.25">
      <c r="B15523" s="42"/>
    </row>
    <row r="15524" spans="2:2" x14ac:dyDescent="0.25">
      <c r="B15524" s="42"/>
    </row>
    <row r="15525" spans="2:2" x14ac:dyDescent="0.25">
      <c r="B15525" s="42"/>
    </row>
    <row r="15526" spans="2:2" x14ac:dyDescent="0.25">
      <c r="B15526" s="42"/>
    </row>
    <row r="15527" spans="2:2" x14ac:dyDescent="0.25">
      <c r="B15527" s="42"/>
    </row>
    <row r="15528" spans="2:2" x14ac:dyDescent="0.25">
      <c r="B15528" s="42"/>
    </row>
    <row r="15529" spans="2:2" x14ac:dyDescent="0.25">
      <c r="B15529" s="42"/>
    </row>
    <row r="15530" spans="2:2" x14ac:dyDescent="0.25">
      <c r="B15530" s="42"/>
    </row>
    <row r="15531" spans="2:2" x14ac:dyDescent="0.25">
      <c r="B15531" s="42"/>
    </row>
    <row r="15532" spans="2:2" x14ac:dyDescent="0.25">
      <c r="B15532" s="42"/>
    </row>
    <row r="15533" spans="2:2" x14ac:dyDescent="0.25">
      <c r="B15533" s="42"/>
    </row>
    <row r="15534" spans="2:2" x14ac:dyDescent="0.25">
      <c r="B15534" s="42"/>
    </row>
    <row r="15535" spans="2:2" x14ac:dyDescent="0.25">
      <c r="B15535" s="42"/>
    </row>
    <row r="15536" spans="2:2" x14ac:dyDescent="0.25">
      <c r="B15536" s="42"/>
    </row>
    <row r="15537" spans="2:2" x14ac:dyDescent="0.25">
      <c r="B15537" s="42"/>
    </row>
    <row r="15538" spans="2:2" x14ac:dyDescent="0.25">
      <c r="B15538" s="42"/>
    </row>
    <row r="15539" spans="2:2" x14ac:dyDescent="0.25">
      <c r="B15539" s="42"/>
    </row>
    <row r="15540" spans="2:2" x14ac:dyDescent="0.25">
      <c r="B15540" s="42"/>
    </row>
    <row r="15541" spans="2:2" x14ac:dyDescent="0.25">
      <c r="B15541" s="42"/>
    </row>
    <row r="15542" spans="2:2" x14ac:dyDescent="0.25">
      <c r="B15542" s="42"/>
    </row>
    <row r="15543" spans="2:2" x14ac:dyDescent="0.25">
      <c r="B15543" s="42"/>
    </row>
    <row r="15544" spans="2:2" x14ac:dyDescent="0.25">
      <c r="B15544" s="42"/>
    </row>
    <row r="15545" spans="2:2" x14ac:dyDescent="0.25">
      <c r="B15545" s="42"/>
    </row>
    <row r="15546" spans="2:2" x14ac:dyDescent="0.25">
      <c r="B15546" s="42"/>
    </row>
    <row r="15547" spans="2:2" x14ac:dyDescent="0.25">
      <c r="B15547" s="42"/>
    </row>
    <row r="15548" spans="2:2" x14ac:dyDescent="0.25">
      <c r="B15548" s="42"/>
    </row>
    <row r="15549" spans="2:2" x14ac:dyDescent="0.25">
      <c r="B15549" s="42"/>
    </row>
    <row r="15550" spans="2:2" x14ac:dyDescent="0.25">
      <c r="B15550" s="42"/>
    </row>
    <row r="15551" spans="2:2" x14ac:dyDescent="0.25">
      <c r="B15551" s="42"/>
    </row>
    <row r="15552" spans="2:2" x14ac:dyDescent="0.25">
      <c r="B15552" s="42"/>
    </row>
    <row r="15553" spans="2:2" x14ac:dyDescent="0.25">
      <c r="B15553" s="42"/>
    </row>
    <row r="15554" spans="2:2" x14ac:dyDescent="0.25">
      <c r="B15554" s="42"/>
    </row>
    <row r="15555" spans="2:2" x14ac:dyDescent="0.25">
      <c r="B15555" s="42"/>
    </row>
    <row r="15556" spans="2:2" x14ac:dyDescent="0.25">
      <c r="B15556" s="42"/>
    </row>
    <row r="15557" spans="2:2" x14ac:dyDescent="0.25">
      <c r="B15557" s="42"/>
    </row>
    <row r="15558" spans="2:2" x14ac:dyDescent="0.25">
      <c r="B15558" s="42"/>
    </row>
    <row r="15559" spans="2:2" x14ac:dyDescent="0.25">
      <c r="B15559" s="42"/>
    </row>
    <row r="15560" spans="2:2" x14ac:dyDescent="0.25">
      <c r="B15560" s="42"/>
    </row>
    <row r="15561" spans="2:2" x14ac:dyDescent="0.25">
      <c r="B15561" s="42"/>
    </row>
    <row r="15562" spans="2:2" x14ac:dyDescent="0.25">
      <c r="B15562" s="42"/>
    </row>
    <row r="15563" spans="2:2" x14ac:dyDescent="0.25">
      <c r="B15563" s="42"/>
    </row>
    <row r="15564" spans="2:2" x14ac:dyDescent="0.25">
      <c r="B15564" s="42"/>
    </row>
    <row r="15565" spans="2:2" x14ac:dyDescent="0.25">
      <c r="B15565" s="42"/>
    </row>
    <row r="15566" spans="2:2" x14ac:dyDescent="0.25">
      <c r="B15566" s="42"/>
    </row>
    <row r="15567" spans="2:2" x14ac:dyDescent="0.25">
      <c r="B15567" s="42"/>
    </row>
    <row r="15568" spans="2:2" x14ac:dyDescent="0.25">
      <c r="B15568" s="42"/>
    </row>
    <row r="15569" spans="2:2" x14ac:dyDescent="0.25">
      <c r="B15569" s="42"/>
    </row>
    <row r="15570" spans="2:2" x14ac:dyDescent="0.25">
      <c r="B15570" s="42"/>
    </row>
    <row r="15571" spans="2:2" x14ac:dyDescent="0.25">
      <c r="B15571" s="42"/>
    </row>
    <row r="15572" spans="2:2" x14ac:dyDescent="0.25">
      <c r="B15572" s="42"/>
    </row>
    <row r="15573" spans="2:2" x14ac:dyDescent="0.25">
      <c r="B15573" s="42"/>
    </row>
    <row r="15574" spans="2:2" x14ac:dyDescent="0.25">
      <c r="B15574" s="42"/>
    </row>
    <row r="15575" spans="2:2" x14ac:dyDescent="0.25">
      <c r="B15575" s="42"/>
    </row>
    <row r="15576" spans="2:2" x14ac:dyDescent="0.25">
      <c r="B15576" s="42"/>
    </row>
    <row r="15577" spans="2:2" x14ac:dyDescent="0.25">
      <c r="B15577" s="42"/>
    </row>
    <row r="15578" spans="2:2" x14ac:dyDescent="0.25">
      <c r="B15578" s="42"/>
    </row>
    <row r="15579" spans="2:2" x14ac:dyDescent="0.25">
      <c r="B15579" s="42"/>
    </row>
    <row r="15580" spans="2:2" x14ac:dyDescent="0.25">
      <c r="B15580" s="42"/>
    </row>
    <row r="15581" spans="2:2" x14ac:dyDescent="0.25">
      <c r="B15581" s="42"/>
    </row>
    <row r="15582" spans="2:2" x14ac:dyDescent="0.25">
      <c r="B15582" s="42"/>
    </row>
    <row r="15583" spans="2:2" x14ac:dyDescent="0.25">
      <c r="B15583" s="42"/>
    </row>
    <row r="15584" spans="2:2" x14ac:dyDescent="0.25">
      <c r="B15584" s="42"/>
    </row>
    <row r="15585" spans="2:2" x14ac:dyDescent="0.25">
      <c r="B15585" s="42"/>
    </row>
    <row r="15586" spans="2:2" x14ac:dyDescent="0.25">
      <c r="B15586" s="42"/>
    </row>
    <row r="15587" spans="2:2" x14ac:dyDescent="0.25">
      <c r="B15587" s="42"/>
    </row>
    <row r="15588" spans="2:2" x14ac:dyDescent="0.25">
      <c r="B15588" s="42"/>
    </row>
    <row r="15589" spans="2:2" x14ac:dyDescent="0.25">
      <c r="B15589" s="42"/>
    </row>
    <row r="15590" spans="2:2" x14ac:dyDescent="0.25">
      <c r="B15590" s="42"/>
    </row>
    <row r="15591" spans="2:2" x14ac:dyDescent="0.25">
      <c r="B15591" s="42"/>
    </row>
    <row r="15592" spans="2:2" x14ac:dyDescent="0.25">
      <c r="B15592" s="42"/>
    </row>
    <row r="15593" spans="2:2" x14ac:dyDescent="0.25">
      <c r="B15593" s="42"/>
    </row>
    <row r="15594" spans="2:2" x14ac:dyDescent="0.25">
      <c r="B15594" s="42"/>
    </row>
    <row r="15595" spans="2:2" x14ac:dyDescent="0.25">
      <c r="B15595" s="42"/>
    </row>
    <row r="15596" spans="2:2" x14ac:dyDescent="0.25">
      <c r="B15596" s="42"/>
    </row>
    <row r="15597" spans="2:2" x14ac:dyDescent="0.25">
      <c r="B15597" s="42"/>
    </row>
    <row r="15598" spans="2:2" x14ac:dyDescent="0.25">
      <c r="B15598" s="42"/>
    </row>
    <row r="15599" spans="2:2" x14ac:dyDescent="0.25">
      <c r="B15599" s="42"/>
    </row>
    <row r="15600" spans="2:2" x14ac:dyDescent="0.25">
      <c r="B15600" s="42"/>
    </row>
    <row r="15601" spans="2:2" x14ac:dyDescent="0.25">
      <c r="B15601" s="42"/>
    </row>
    <row r="15602" spans="2:2" x14ac:dyDescent="0.25">
      <c r="B15602" s="42"/>
    </row>
    <row r="15603" spans="2:2" x14ac:dyDescent="0.25">
      <c r="B15603" s="42"/>
    </row>
    <row r="15604" spans="2:2" x14ac:dyDescent="0.25">
      <c r="B15604" s="42"/>
    </row>
    <row r="15605" spans="2:2" x14ac:dyDescent="0.25">
      <c r="B15605" s="42"/>
    </row>
    <row r="15606" spans="2:2" x14ac:dyDescent="0.25">
      <c r="B15606" s="42"/>
    </row>
    <row r="15607" spans="2:2" x14ac:dyDescent="0.25">
      <c r="B15607" s="42"/>
    </row>
    <row r="15608" spans="2:2" x14ac:dyDescent="0.25">
      <c r="B15608" s="42"/>
    </row>
    <row r="15609" spans="2:2" x14ac:dyDescent="0.25">
      <c r="B15609" s="42"/>
    </row>
    <row r="15610" spans="2:2" x14ac:dyDescent="0.25">
      <c r="B15610" s="42"/>
    </row>
    <row r="15611" spans="2:2" x14ac:dyDescent="0.25">
      <c r="B15611" s="42"/>
    </row>
    <row r="15612" spans="2:2" x14ac:dyDescent="0.25">
      <c r="B15612" s="42"/>
    </row>
    <row r="15613" spans="2:2" x14ac:dyDescent="0.25">
      <c r="B15613" s="42"/>
    </row>
    <row r="15614" spans="2:2" x14ac:dyDescent="0.25">
      <c r="B15614" s="42"/>
    </row>
    <row r="15615" spans="2:2" x14ac:dyDescent="0.25">
      <c r="B15615" s="42"/>
    </row>
    <row r="15616" spans="2:2" x14ac:dyDescent="0.25">
      <c r="B15616" s="42"/>
    </row>
    <row r="15617" spans="2:2" x14ac:dyDescent="0.25">
      <c r="B15617" s="42"/>
    </row>
    <row r="15618" spans="2:2" x14ac:dyDescent="0.25">
      <c r="B15618" s="42"/>
    </row>
    <row r="15619" spans="2:2" x14ac:dyDescent="0.25">
      <c r="B15619" s="42"/>
    </row>
    <row r="15620" spans="2:2" x14ac:dyDescent="0.25">
      <c r="B15620" s="42"/>
    </row>
    <row r="15621" spans="2:2" x14ac:dyDescent="0.25">
      <c r="B15621" s="42"/>
    </row>
    <row r="15622" spans="2:2" x14ac:dyDescent="0.25">
      <c r="B15622" s="42"/>
    </row>
    <row r="15623" spans="2:2" x14ac:dyDescent="0.25">
      <c r="B15623" s="42"/>
    </row>
    <row r="15624" spans="2:2" x14ac:dyDescent="0.25">
      <c r="B15624" s="42"/>
    </row>
    <row r="15625" spans="2:2" x14ac:dyDescent="0.25">
      <c r="B15625" s="42"/>
    </row>
    <row r="15626" spans="2:2" x14ac:dyDescent="0.25">
      <c r="B15626" s="42"/>
    </row>
    <row r="15627" spans="2:2" x14ac:dyDescent="0.25">
      <c r="B15627" s="42"/>
    </row>
    <row r="15628" spans="2:2" x14ac:dyDescent="0.25">
      <c r="B15628" s="42"/>
    </row>
    <row r="15629" spans="2:2" x14ac:dyDescent="0.25">
      <c r="B15629" s="42"/>
    </row>
    <row r="15630" spans="2:2" x14ac:dyDescent="0.25">
      <c r="B15630" s="42"/>
    </row>
    <row r="15631" spans="2:2" x14ac:dyDescent="0.25">
      <c r="B15631" s="42"/>
    </row>
    <row r="15632" spans="2:2" x14ac:dyDescent="0.25">
      <c r="B15632" s="42"/>
    </row>
    <row r="15633" spans="2:2" x14ac:dyDescent="0.25">
      <c r="B15633" s="42"/>
    </row>
    <row r="15634" spans="2:2" x14ac:dyDescent="0.25">
      <c r="B15634" s="42"/>
    </row>
    <row r="15635" spans="2:2" x14ac:dyDescent="0.25">
      <c r="B15635" s="42"/>
    </row>
    <row r="15636" spans="2:2" x14ac:dyDescent="0.25">
      <c r="B15636" s="42"/>
    </row>
    <row r="15637" spans="2:2" x14ac:dyDescent="0.25">
      <c r="B15637" s="42"/>
    </row>
    <row r="15638" spans="2:2" x14ac:dyDescent="0.25">
      <c r="B15638" s="42"/>
    </row>
    <row r="15639" spans="2:2" x14ac:dyDescent="0.25">
      <c r="B15639" s="42"/>
    </row>
    <row r="15640" spans="2:2" x14ac:dyDescent="0.25">
      <c r="B15640" s="42"/>
    </row>
    <row r="15641" spans="2:2" x14ac:dyDescent="0.25">
      <c r="B15641" s="42"/>
    </row>
    <row r="15642" spans="2:2" x14ac:dyDescent="0.25">
      <c r="B15642" s="42"/>
    </row>
    <row r="15643" spans="2:2" x14ac:dyDescent="0.25">
      <c r="B15643" s="42"/>
    </row>
    <row r="15644" spans="2:2" x14ac:dyDescent="0.25">
      <c r="B15644" s="42"/>
    </row>
    <row r="15645" spans="2:2" x14ac:dyDescent="0.25">
      <c r="B15645" s="42"/>
    </row>
    <row r="15646" spans="2:2" x14ac:dyDescent="0.25">
      <c r="B15646" s="42"/>
    </row>
    <row r="15647" spans="2:2" x14ac:dyDescent="0.25">
      <c r="B15647" s="42"/>
    </row>
    <row r="15648" spans="2:2" x14ac:dyDescent="0.25">
      <c r="B15648" s="42"/>
    </row>
    <row r="15649" spans="2:2" x14ac:dyDescent="0.25">
      <c r="B15649" s="42"/>
    </row>
    <row r="15650" spans="2:2" x14ac:dyDescent="0.25">
      <c r="B15650" s="42"/>
    </row>
    <row r="15651" spans="2:2" x14ac:dyDescent="0.25">
      <c r="B15651" s="42"/>
    </row>
    <row r="15652" spans="2:2" x14ac:dyDescent="0.25">
      <c r="B15652" s="42"/>
    </row>
    <row r="15653" spans="2:2" x14ac:dyDescent="0.25">
      <c r="B15653" s="42"/>
    </row>
    <row r="15654" spans="2:2" x14ac:dyDescent="0.25">
      <c r="B15654" s="42"/>
    </row>
    <row r="15655" spans="2:2" x14ac:dyDescent="0.25">
      <c r="B15655" s="42"/>
    </row>
    <row r="15656" spans="2:2" x14ac:dyDescent="0.25">
      <c r="B15656" s="42"/>
    </row>
    <row r="15657" spans="2:2" x14ac:dyDescent="0.25">
      <c r="B15657" s="42"/>
    </row>
    <row r="15658" spans="2:2" x14ac:dyDescent="0.25">
      <c r="B15658" s="42"/>
    </row>
    <row r="15659" spans="2:2" x14ac:dyDescent="0.25">
      <c r="B15659" s="42"/>
    </row>
    <row r="15660" spans="2:2" x14ac:dyDescent="0.25">
      <c r="B15660" s="42"/>
    </row>
    <row r="15661" spans="2:2" x14ac:dyDescent="0.25">
      <c r="B15661" s="42"/>
    </row>
    <row r="15662" spans="2:2" x14ac:dyDescent="0.25">
      <c r="B15662" s="42"/>
    </row>
    <row r="15663" spans="2:2" x14ac:dyDescent="0.25">
      <c r="B15663" s="42"/>
    </row>
    <row r="15664" spans="2:2" x14ac:dyDescent="0.25">
      <c r="B15664" s="42"/>
    </row>
    <row r="15665" spans="2:2" x14ac:dyDescent="0.25">
      <c r="B15665" s="42"/>
    </row>
    <row r="15666" spans="2:2" x14ac:dyDescent="0.25">
      <c r="B15666" s="42"/>
    </row>
    <row r="15667" spans="2:2" x14ac:dyDescent="0.25">
      <c r="B15667" s="42"/>
    </row>
    <row r="15668" spans="2:2" x14ac:dyDescent="0.25">
      <c r="B15668" s="42"/>
    </row>
    <row r="15669" spans="2:2" x14ac:dyDescent="0.25">
      <c r="B15669" s="42"/>
    </row>
    <row r="15670" spans="2:2" x14ac:dyDescent="0.25">
      <c r="B15670" s="42"/>
    </row>
    <row r="15671" spans="2:2" x14ac:dyDescent="0.25">
      <c r="B15671" s="42"/>
    </row>
    <row r="15672" spans="2:2" x14ac:dyDescent="0.25">
      <c r="B15672" s="42"/>
    </row>
    <row r="15673" spans="2:2" x14ac:dyDescent="0.25">
      <c r="B15673" s="42"/>
    </row>
    <row r="15674" spans="2:2" x14ac:dyDescent="0.25">
      <c r="B15674" s="42"/>
    </row>
    <row r="15675" spans="2:2" x14ac:dyDescent="0.25">
      <c r="B15675" s="42"/>
    </row>
    <row r="15676" spans="2:2" x14ac:dyDescent="0.25">
      <c r="B15676" s="42"/>
    </row>
    <row r="15677" spans="2:2" x14ac:dyDescent="0.25">
      <c r="B15677" s="42"/>
    </row>
    <row r="15678" spans="2:2" x14ac:dyDescent="0.25">
      <c r="B15678" s="42"/>
    </row>
    <row r="15679" spans="2:2" x14ac:dyDescent="0.25">
      <c r="B15679" s="42"/>
    </row>
    <row r="15680" spans="2:2" x14ac:dyDescent="0.25">
      <c r="B15680" s="42"/>
    </row>
    <row r="15681" spans="2:2" x14ac:dyDescent="0.25">
      <c r="B15681" s="42"/>
    </row>
    <row r="15682" spans="2:2" x14ac:dyDescent="0.25">
      <c r="B15682" s="42"/>
    </row>
    <row r="15683" spans="2:2" x14ac:dyDescent="0.25">
      <c r="B15683" s="42"/>
    </row>
    <row r="15684" spans="2:2" x14ac:dyDescent="0.25">
      <c r="B15684" s="42"/>
    </row>
    <row r="15685" spans="2:2" x14ac:dyDescent="0.25">
      <c r="B15685" s="42"/>
    </row>
    <row r="15686" spans="2:2" x14ac:dyDescent="0.25">
      <c r="B15686" s="42"/>
    </row>
    <row r="15687" spans="2:2" x14ac:dyDescent="0.25">
      <c r="B15687" s="42"/>
    </row>
    <row r="15688" spans="2:2" x14ac:dyDescent="0.25">
      <c r="B15688" s="42"/>
    </row>
    <row r="15689" spans="2:2" x14ac:dyDescent="0.25">
      <c r="B15689" s="42"/>
    </row>
    <row r="15690" spans="2:2" x14ac:dyDescent="0.25">
      <c r="B15690" s="42"/>
    </row>
    <row r="15691" spans="2:2" x14ac:dyDescent="0.25">
      <c r="B15691" s="42"/>
    </row>
    <row r="15692" spans="2:2" x14ac:dyDescent="0.25">
      <c r="B15692" s="42"/>
    </row>
    <row r="15693" spans="2:2" x14ac:dyDescent="0.25">
      <c r="B15693" s="42"/>
    </row>
    <row r="15694" spans="2:2" x14ac:dyDescent="0.25">
      <c r="B15694" s="42"/>
    </row>
    <row r="15695" spans="2:2" x14ac:dyDescent="0.25">
      <c r="B15695" s="42"/>
    </row>
    <row r="15696" spans="2:2" x14ac:dyDescent="0.25">
      <c r="B15696" s="42"/>
    </row>
    <row r="15697" spans="2:2" x14ac:dyDescent="0.25">
      <c r="B15697" s="42"/>
    </row>
    <row r="15698" spans="2:2" x14ac:dyDescent="0.25">
      <c r="B15698" s="42"/>
    </row>
    <row r="15699" spans="2:2" x14ac:dyDescent="0.25">
      <c r="B15699" s="42"/>
    </row>
    <row r="15700" spans="2:2" x14ac:dyDescent="0.25">
      <c r="B15700" s="42"/>
    </row>
    <row r="15701" spans="2:2" x14ac:dyDescent="0.25">
      <c r="B15701" s="42"/>
    </row>
    <row r="15702" spans="2:2" x14ac:dyDescent="0.25">
      <c r="B15702" s="42"/>
    </row>
    <row r="15703" spans="2:2" x14ac:dyDescent="0.25">
      <c r="B15703" s="42"/>
    </row>
    <row r="15704" spans="2:2" x14ac:dyDescent="0.25">
      <c r="B15704" s="42"/>
    </row>
    <row r="15705" spans="2:2" x14ac:dyDescent="0.25">
      <c r="B15705" s="42"/>
    </row>
    <row r="15706" spans="2:2" x14ac:dyDescent="0.25">
      <c r="B15706" s="42"/>
    </row>
    <row r="15707" spans="2:2" x14ac:dyDescent="0.25">
      <c r="B15707" s="42"/>
    </row>
    <row r="15708" spans="2:2" x14ac:dyDescent="0.25">
      <c r="B15708" s="42"/>
    </row>
    <row r="15709" spans="2:2" x14ac:dyDescent="0.25">
      <c r="B15709" s="42"/>
    </row>
    <row r="15710" spans="2:2" x14ac:dyDescent="0.25">
      <c r="B15710" s="42"/>
    </row>
    <row r="15711" spans="2:2" x14ac:dyDescent="0.25">
      <c r="B15711" s="42"/>
    </row>
    <row r="15712" spans="2:2" x14ac:dyDescent="0.25">
      <c r="B15712" s="42"/>
    </row>
    <row r="15713" spans="2:2" x14ac:dyDescent="0.25">
      <c r="B15713" s="42"/>
    </row>
    <row r="15714" spans="2:2" x14ac:dyDescent="0.25">
      <c r="B15714" s="42"/>
    </row>
    <row r="15715" spans="2:2" x14ac:dyDescent="0.25">
      <c r="B15715" s="42"/>
    </row>
    <row r="15716" spans="2:2" x14ac:dyDescent="0.25">
      <c r="B15716" s="42"/>
    </row>
    <row r="15717" spans="2:2" x14ac:dyDescent="0.25">
      <c r="B15717" s="42"/>
    </row>
    <row r="15718" spans="2:2" x14ac:dyDescent="0.25">
      <c r="B15718" s="42"/>
    </row>
    <row r="15719" spans="2:2" x14ac:dyDescent="0.25">
      <c r="B15719" s="42"/>
    </row>
    <row r="15720" spans="2:2" x14ac:dyDescent="0.25">
      <c r="B15720" s="42"/>
    </row>
    <row r="15721" spans="2:2" x14ac:dyDescent="0.25">
      <c r="B15721" s="42"/>
    </row>
    <row r="15722" spans="2:2" x14ac:dyDescent="0.25">
      <c r="B15722" s="42"/>
    </row>
    <row r="15723" spans="2:2" x14ac:dyDescent="0.25">
      <c r="B15723" s="42"/>
    </row>
    <row r="15724" spans="2:2" x14ac:dyDescent="0.25">
      <c r="B15724" s="42"/>
    </row>
    <row r="15725" spans="2:2" x14ac:dyDescent="0.25">
      <c r="B15725" s="42"/>
    </row>
    <row r="15726" spans="2:2" x14ac:dyDescent="0.25">
      <c r="B15726" s="42"/>
    </row>
    <row r="15727" spans="2:2" x14ac:dyDescent="0.25">
      <c r="B15727" s="42"/>
    </row>
    <row r="15728" spans="2:2" x14ac:dyDescent="0.25">
      <c r="B15728" s="42"/>
    </row>
    <row r="15729" spans="2:2" x14ac:dyDescent="0.25">
      <c r="B15729" s="42"/>
    </row>
    <row r="15730" spans="2:2" x14ac:dyDescent="0.25">
      <c r="B15730" s="42"/>
    </row>
    <row r="15731" spans="2:2" x14ac:dyDescent="0.25">
      <c r="B15731" s="42"/>
    </row>
    <row r="15732" spans="2:2" x14ac:dyDescent="0.25">
      <c r="B15732" s="42"/>
    </row>
    <row r="15733" spans="2:2" x14ac:dyDescent="0.25">
      <c r="B15733" s="42"/>
    </row>
    <row r="15734" spans="2:2" x14ac:dyDescent="0.25">
      <c r="B15734" s="42"/>
    </row>
    <row r="15735" spans="2:2" x14ac:dyDescent="0.25">
      <c r="B15735" s="42"/>
    </row>
    <row r="15736" spans="2:2" x14ac:dyDescent="0.25">
      <c r="B15736" s="42"/>
    </row>
    <row r="15737" spans="2:2" x14ac:dyDescent="0.25">
      <c r="B15737" s="42"/>
    </row>
    <row r="15738" spans="2:2" x14ac:dyDescent="0.25">
      <c r="B15738" s="42"/>
    </row>
    <row r="15739" spans="2:2" x14ac:dyDescent="0.25">
      <c r="B15739" s="42"/>
    </row>
    <row r="15740" spans="2:2" x14ac:dyDescent="0.25">
      <c r="B15740" s="42"/>
    </row>
    <row r="15741" spans="2:2" x14ac:dyDescent="0.25">
      <c r="B15741" s="42"/>
    </row>
    <row r="15742" spans="2:2" x14ac:dyDescent="0.25">
      <c r="B15742" s="42"/>
    </row>
    <row r="15743" spans="2:2" x14ac:dyDescent="0.25">
      <c r="B15743" s="42"/>
    </row>
    <row r="15744" spans="2:2" x14ac:dyDescent="0.25">
      <c r="B15744" s="42"/>
    </row>
    <row r="15745" spans="2:2" x14ac:dyDescent="0.25">
      <c r="B15745" s="42"/>
    </row>
    <row r="15746" spans="2:2" x14ac:dyDescent="0.25">
      <c r="B15746" s="42"/>
    </row>
    <row r="15747" spans="2:2" x14ac:dyDescent="0.25">
      <c r="B15747" s="42"/>
    </row>
    <row r="15748" spans="2:2" x14ac:dyDescent="0.25">
      <c r="B15748" s="42"/>
    </row>
    <row r="15749" spans="2:2" x14ac:dyDescent="0.25">
      <c r="B15749" s="42"/>
    </row>
    <row r="15750" spans="2:2" x14ac:dyDescent="0.25">
      <c r="B15750" s="42"/>
    </row>
    <row r="15751" spans="2:2" x14ac:dyDescent="0.25">
      <c r="B15751" s="42"/>
    </row>
    <row r="15752" spans="2:2" x14ac:dyDescent="0.25">
      <c r="B15752" s="42"/>
    </row>
    <row r="15753" spans="2:2" x14ac:dyDescent="0.25">
      <c r="B15753" s="42"/>
    </row>
    <row r="15754" spans="2:2" x14ac:dyDescent="0.25">
      <c r="B15754" s="42"/>
    </row>
    <row r="15755" spans="2:2" x14ac:dyDescent="0.25">
      <c r="B15755" s="42"/>
    </row>
    <row r="15756" spans="2:2" x14ac:dyDescent="0.25">
      <c r="B15756" s="42"/>
    </row>
    <row r="15757" spans="2:2" x14ac:dyDescent="0.25">
      <c r="B15757" s="42"/>
    </row>
    <row r="15758" spans="2:2" x14ac:dyDescent="0.25">
      <c r="B15758" s="42"/>
    </row>
    <row r="15759" spans="2:2" x14ac:dyDescent="0.25">
      <c r="B15759" s="42"/>
    </row>
    <row r="15760" spans="2:2" x14ac:dyDescent="0.25">
      <c r="B15760" s="42"/>
    </row>
    <row r="15761" spans="2:2" x14ac:dyDescent="0.25">
      <c r="B15761" s="42"/>
    </row>
    <row r="15762" spans="2:2" x14ac:dyDescent="0.25">
      <c r="B15762" s="42"/>
    </row>
    <row r="15763" spans="2:2" x14ac:dyDescent="0.25">
      <c r="B15763" s="42"/>
    </row>
    <row r="15764" spans="2:2" x14ac:dyDescent="0.25">
      <c r="B15764" s="42"/>
    </row>
    <row r="15765" spans="2:2" x14ac:dyDescent="0.25">
      <c r="B15765" s="42"/>
    </row>
    <row r="15766" spans="2:2" x14ac:dyDescent="0.25">
      <c r="B15766" s="42"/>
    </row>
    <row r="15767" spans="2:2" x14ac:dyDescent="0.25">
      <c r="B15767" s="42"/>
    </row>
    <row r="15768" spans="2:2" x14ac:dyDescent="0.25">
      <c r="B15768" s="42"/>
    </row>
    <row r="15769" spans="2:2" x14ac:dyDescent="0.25">
      <c r="B15769" s="42"/>
    </row>
    <row r="15770" spans="2:2" x14ac:dyDescent="0.25">
      <c r="B15770" s="42"/>
    </row>
    <row r="15771" spans="2:2" x14ac:dyDescent="0.25">
      <c r="B15771" s="42"/>
    </row>
    <row r="15772" spans="2:2" x14ac:dyDescent="0.25">
      <c r="B15772" s="42"/>
    </row>
    <row r="15773" spans="2:2" x14ac:dyDescent="0.25">
      <c r="B15773" s="42"/>
    </row>
    <row r="15774" spans="2:2" x14ac:dyDescent="0.25">
      <c r="B15774" s="42"/>
    </row>
    <row r="15775" spans="2:2" x14ac:dyDescent="0.25">
      <c r="B15775" s="42"/>
    </row>
    <row r="15776" spans="2:2" x14ac:dyDescent="0.25">
      <c r="B15776" s="42"/>
    </row>
    <row r="15777" spans="2:2" x14ac:dyDescent="0.25">
      <c r="B15777" s="42"/>
    </row>
    <row r="15778" spans="2:2" x14ac:dyDescent="0.25">
      <c r="B15778" s="42"/>
    </row>
    <row r="15779" spans="2:2" x14ac:dyDescent="0.25">
      <c r="B15779" s="42"/>
    </row>
    <row r="15780" spans="2:2" x14ac:dyDescent="0.25">
      <c r="B15780" s="42"/>
    </row>
    <row r="15781" spans="2:2" x14ac:dyDescent="0.25">
      <c r="B15781" s="42"/>
    </row>
    <row r="15782" spans="2:2" x14ac:dyDescent="0.25">
      <c r="B15782" s="42"/>
    </row>
    <row r="15783" spans="2:2" x14ac:dyDescent="0.25">
      <c r="B15783" s="42"/>
    </row>
    <row r="15784" spans="2:2" x14ac:dyDescent="0.25">
      <c r="B15784" s="42"/>
    </row>
    <row r="15785" spans="2:2" x14ac:dyDescent="0.25">
      <c r="B15785" s="42"/>
    </row>
    <row r="15786" spans="2:2" x14ac:dyDescent="0.25">
      <c r="B15786" s="42"/>
    </row>
    <row r="15787" spans="2:2" x14ac:dyDescent="0.25">
      <c r="B15787" s="42"/>
    </row>
    <row r="15788" spans="2:2" x14ac:dyDescent="0.25">
      <c r="B15788" s="42"/>
    </row>
    <row r="15789" spans="2:2" x14ac:dyDescent="0.25">
      <c r="B15789" s="42"/>
    </row>
    <row r="15790" spans="2:2" x14ac:dyDescent="0.25">
      <c r="B15790" s="42"/>
    </row>
    <row r="15791" spans="2:2" x14ac:dyDescent="0.25">
      <c r="B15791" s="42"/>
    </row>
    <row r="15792" spans="2:2" x14ac:dyDescent="0.25">
      <c r="B15792" s="42"/>
    </row>
    <row r="15793" spans="2:2" x14ac:dyDescent="0.25">
      <c r="B15793" s="42"/>
    </row>
    <row r="15794" spans="2:2" x14ac:dyDescent="0.25">
      <c r="B15794" s="42"/>
    </row>
    <row r="15795" spans="2:2" x14ac:dyDescent="0.25">
      <c r="B15795" s="42"/>
    </row>
    <row r="15796" spans="2:2" x14ac:dyDescent="0.25">
      <c r="B15796" s="42"/>
    </row>
    <row r="15797" spans="2:2" x14ac:dyDescent="0.25">
      <c r="B15797" s="42"/>
    </row>
    <row r="15798" spans="2:2" x14ac:dyDescent="0.25">
      <c r="B15798" s="42"/>
    </row>
    <row r="15799" spans="2:2" x14ac:dyDescent="0.25">
      <c r="B15799" s="42"/>
    </row>
    <row r="15800" spans="2:2" x14ac:dyDescent="0.25">
      <c r="B15800" s="42"/>
    </row>
    <row r="15801" spans="2:2" x14ac:dyDescent="0.25">
      <c r="B15801" s="42"/>
    </row>
    <row r="15802" spans="2:2" x14ac:dyDescent="0.25">
      <c r="B15802" s="42"/>
    </row>
    <row r="15803" spans="2:2" x14ac:dyDescent="0.25">
      <c r="B15803" s="42"/>
    </row>
    <row r="15804" spans="2:2" x14ac:dyDescent="0.25">
      <c r="B15804" s="42"/>
    </row>
    <row r="15805" spans="2:2" x14ac:dyDescent="0.25">
      <c r="B15805" s="42"/>
    </row>
    <row r="15806" spans="2:2" x14ac:dyDescent="0.25">
      <c r="B15806" s="42"/>
    </row>
    <row r="15807" spans="2:2" x14ac:dyDescent="0.25">
      <c r="B15807" s="42"/>
    </row>
    <row r="15808" spans="2:2" x14ac:dyDescent="0.25">
      <c r="B15808" s="42"/>
    </row>
    <row r="15809" spans="2:2" x14ac:dyDescent="0.25">
      <c r="B15809" s="42"/>
    </row>
    <row r="15810" spans="2:2" x14ac:dyDescent="0.25">
      <c r="B15810" s="42"/>
    </row>
    <row r="15811" spans="2:2" x14ac:dyDescent="0.25">
      <c r="B15811" s="42"/>
    </row>
    <row r="15812" spans="2:2" x14ac:dyDescent="0.25">
      <c r="B15812" s="42"/>
    </row>
    <row r="15813" spans="2:2" x14ac:dyDescent="0.25">
      <c r="B15813" s="42"/>
    </row>
    <row r="15814" spans="2:2" x14ac:dyDescent="0.25">
      <c r="B15814" s="42"/>
    </row>
    <row r="15815" spans="2:2" x14ac:dyDescent="0.25">
      <c r="B15815" s="42"/>
    </row>
    <row r="15816" spans="2:2" x14ac:dyDescent="0.25">
      <c r="B15816" s="42"/>
    </row>
    <row r="15817" spans="2:2" x14ac:dyDescent="0.25">
      <c r="B15817" s="42"/>
    </row>
    <row r="15818" spans="2:2" x14ac:dyDescent="0.25">
      <c r="B15818" s="42"/>
    </row>
    <row r="15819" spans="2:2" x14ac:dyDescent="0.25">
      <c r="B15819" s="42"/>
    </row>
    <row r="15820" spans="2:2" x14ac:dyDescent="0.25">
      <c r="B15820" s="42"/>
    </row>
    <row r="15821" spans="2:2" x14ac:dyDescent="0.25">
      <c r="B15821" s="42"/>
    </row>
    <row r="15822" spans="2:2" x14ac:dyDescent="0.25">
      <c r="B15822" s="42"/>
    </row>
    <row r="15823" spans="2:2" x14ac:dyDescent="0.25">
      <c r="B15823" s="42"/>
    </row>
    <row r="15824" spans="2:2" x14ac:dyDescent="0.25">
      <c r="B15824" s="42"/>
    </row>
    <row r="15825" spans="2:2" x14ac:dyDescent="0.25">
      <c r="B15825" s="42"/>
    </row>
    <row r="15826" spans="2:2" x14ac:dyDescent="0.25">
      <c r="B15826" s="42"/>
    </row>
    <row r="15827" spans="2:2" x14ac:dyDescent="0.25">
      <c r="B15827" s="42"/>
    </row>
    <row r="15828" spans="2:2" x14ac:dyDescent="0.25">
      <c r="B15828" s="42"/>
    </row>
    <row r="15829" spans="2:2" x14ac:dyDescent="0.25">
      <c r="B15829" s="42"/>
    </row>
    <row r="15830" spans="2:2" x14ac:dyDescent="0.25">
      <c r="B15830" s="42"/>
    </row>
    <row r="15831" spans="2:2" x14ac:dyDescent="0.25">
      <c r="B15831" s="42"/>
    </row>
    <row r="15832" spans="2:2" x14ac:dyDescent="0.25">
      <c r="B15832" s="42"/>
    </row>
    <row r="15833" spans="2:2" x14ac:dyDescent="0.25">
      <c r="B15833" s="42"/>
    </row>
    <row r="15834" spans="2:2" x14ac:dyDescent="0.25">
      <c r="B15834" s="42"/>
    </row>
    <row r="15835" spans="2:2" x14ac:dyDescent="0.25">
      <c r="B15835" s="42"/>
    </row>
    <row r="15836" spans="2:2" x14ac:dyDescent="0.25">
      <c r="B15836" s="42"/>
    </row>
    <row r="15837" spans="2:2" x14ac:dyDescent="0.25">
      <c r="B15837" s="42"/>
    </row>
    <row r="15838" spans="2:2" x14ac:dyDescent="0.25">
      <c r="B15838" s="42"/>
    </row>
    <row r="15839" spans="2:2" x14ac:dyDescent="0.25">
      <c r="B15839" s="42"/>
    </row>
    <row r="15840" spans="2:2" x14ac:dyDescent="0.25">
      <c r="B15840" s="42"/>
    </row>
    <row r="15841" spans="2:2" x14ac:dyDescent="0.25">
      <c r="B15841" s="42"/>
    </row>
    <row r="15842" spans="2:2" x14ac:dyDescent="0.25">
      <c r="B15842" s="42"/>
    </row>
    <row r="15843" spans="2:2" x14ac:dyDescent="0.25">
      <c r="B15843" s="42"/>
    </row>
    <row r="15844" spans="2:2" x14ac:dyDescent="0.25">
      <c r="B15844" s="42"/>
    </row>
    <row r="15845" spans="2:2" x14ac:dyDescent="0.25">
      <c r="B15845" s="42"/>
    </row>
    <row r="15846" spans="2:2" x14ac:dyDescent="0.25">
      <c r="B15846" s="42"/>
    </row>
    <row r="15847" spans="2:2" x14ac:dyDescent="0.25">
      <c r="B15847" s="42"/>
    </row>
    <row r="15848" spans="2:2" x14ac:dyDescent="0.25">
      <c r="B15848" s="42"/>
    </row>
    <row r="15849" spans="2:2" x14ac:dyDescent="0.25">
      <c r="B15849" s="42"/>
    </row>
    <row r="15850" spans="2:2" x14ac:dyDescent="0.25">
      <c r="B15850" s="42"/>
    </row>
    <row r="15851" spans="2:2" x14ac:dyDescent="0.25">
      <c r="B15851" s="42"/>
    </row>
    <row r="15852" spans="2:2" x14ac:dyDescent="0.25">
      <c r="B15852" s="42"/>
    </row>
    <row r="15853" spans="2:2" x14ac:dyDescent="0.25">
      <c r="B15853" s="42"/>
    </row>
    <row r="15854" spans="2:2" x14ac:dyDescent="0.25">
      <c r="B15854" s="42"/>
    </row>
    <row r="15855" spans="2:2" x14ac:dyDescent="0.25">
      <c r="B15855" s="42"/>
    </row>
    <row r="15856" spans="2:2" x14ac:dyDescent="0.25">
      <c r="B15856" s="42"/>
    </row>
    <row r="15857" spans="2:2" x14ac:dyDescent="0.25">
      <c r="B15857" s="42"/>
    </row>
    <row r="15858" spans="2:2" x14ac:dyDescent="0.25">
      <c r="B15858" s="42"/>
    </row>
    <row r="15859" spans="2:2" x14ac:dyDescent="0.25">
      <c r="B15859" s="42"/>
    </row>
    <row r="15860" spans="2:2" x14ac:dyDescent="0.25">
      <c r="B15860" s="42"/>
    </row>
    <row r="15861" spans="2:2" x14ac:dyDescent="0.25">
      <c r="B15861" s="42"/>
    </row>
    <row r="15862" spans="2:2" x14ac:dyDescent="0.25">
      <c r="B15862" s="42"/>
    </row>
    <row r="15863" spans="2:2" x14ac:dyDescent="0.25">
      <c r="B15863" s="42"/>
    </row>
    <row r="15864" spans="2:2" x14ac:dyDescent="0.25">
      <c r="B15864" s="42"/>
    </row>
    <row r="15865" spans="2:2" x14ac:dyDescent="0.25">
      <c r="B15865" s="42"/>
    </row>
    <row r="15866" spans="2:2" x14ac:dyDescent="0.25">
      <c r="B15866" s="42"/>
    </row>
    <row r="15867" spans="2:2" x14ac:dyDescent="0.25">
      <c r="B15867" s="42"/>
    </row>
    <row r="15868" spans="2:2" x14ac:dyDescent="0.25">
      <c r="B15868" s="42"/>
    </row>
    <row r="15869" spans="2:2" x14ac:dyDescent="0.25">
      <c r="B15869" s="42"/>
    </row>
    <row r="15870" spans="2:2" x14ac:dyDescent="0.25">
      <c r="B15870" s="42"/>
    </row>
    <row r="15871" spans="2:2" x14ac:dyDescent="0.25">
      <c r="B15871" s="42"/>
    </row>
    <row r="15872" spans="2:2" x14ac:dyDescent="0.25">
      <c r="B15872" s="42"/>
    </row>
    <row r="15873" spans="2:2" x14ac:dyDescent="0.25">
      <c r="B15873" s="42"/>
    </row>
    <row r="15874" spans="2:2" x14ac:dyDescent="0.25">
      <c r="B15874" s="42"/>
    </row>
    <row r="15875" spans="2:2" x14ac:dyDescent="0.25">
      <c r="B15875" s="42"/>
    </row>
    <row r="15876" spans="2:2" x14ac:dyDescent="0.25">
      <c r="B15876" s="42"/>
    </row>
    <row r="15877" spans="2:2" x14ac:dyDescent="0.25">
      <c r="B15877" s="42"/>
    </row>
    <row r="15878" spans="2:2" x14ac:dyDescent="0.25">
      <c r="B15878" s="42"/>
    </row>
    <row r="15879" spans="2:2" x14ac:dyDescent="0.25">
      <c r="B15879" s="42"/>
    </row>
    <row r="15880" spans="2:2" x14ac:dyDescent="0.25">
      <c r="B15880" s="42"/>
    </row>
    <row r="15881" spans="2:2" x14ac:dyDescent="0.25">
      <c r="B15881" s="42"/>
    </row>
    <row r="15882" spans="2:2" x14ac:dyDescent="0.25">
      <c r="B15882" s="42"/>
    </row>
    <row r="15883" spans="2:2" x14ac:dyDescent="0.25">
      <c r="B15883" s="42"/>
    </row>
    <row r="15884" spans="2:2" x14ac:dyDescent="0.25">
      <c r="B15884" s="42"/>
    </row>
    <row r="15885" spans="2:2" x14ac:dyDescent="0.25">
      <c r="B15885" s="42"/>
    </row>
    <row r="15886" spans="2:2" x14ac:dyDescent="0.25">
      <c r="B15886" s="42"/>
    </row>
    <row r="15887" spans="2:2" x14ac:dyDescent="0.25">
      <c r="B15887" s="42"/>
    </row>
    <row r="15888" spans="2:2" x14ac:dyDescent="0.25">
      <c r="B15888" s="42"/>
    </row>
    <row r="15889" spans="2:2" x14ac:dyDescent="0.25">
      <c r="B15889" s="42"/>
    </row>
    <row r="15890" spans="2:2" x14ac:dyDescent="0.25">
      <c r="B15890" s="42"/>
    </row>
    <row r="15891" spans="2:2" x14ac:dyDescent="0.25">
      <c r="B15891" s="42"/>
    </row>
    <row r="15892" spans="2:2" x14ac:dyDescent="0.25">
      <c r="B15892" s="42"/>
    </row>
    <row r="15893" spans="2:2" x14ac:dyDescent="0.25">
      <c r="B15893" s="42"/>
    </row>
    <row r="15894" spans="2:2" x14ac:dyDescent="0.25">
      <c r="B15894" s="42"/>
    </row>
    <row r="15895" spans="2:2" x14ac:dyDescent="0.25">
      <c r="B15895" s="42"/>
    </row>
    <row r="15896" spans="2:2" x14ac:dyDescent="0.25">
      <c r="B15896" s="42"/>
    </row>
    <row r="15897" spans="2:2" x14ac:dyDescent="0.25">
      <c r="B15897" s="42"/>
    </row>
    <row r="15898" spans="2:2" x14ac:dyDescent="0.25">
      <c r="B15898" s="42"/>
    </row>
    <row r="15899" spans="2:2" x14ac:dyDescent="0.25">
      <c r="B15899" s="42"/>
    </row>
    <row r="15900" spans="2:2" x14ac:dyDescent="0.25">
      <c r="B15900" s="42"/>
    </row>
    <row r="15901" spans="2:2" x14ac:dyDescent="0.25">
      <c r="B15901" s="42"/>
    </row>
    <row r="15902" spans="2:2" x14ac:dyDescent="0.25">
      <c r="B15902" s="42"/>
    </row>
    <row r="15903" spans="2:2" x14ac:dyDescent="0.25">
      <c r="B15903" s="42"/>
    </row>
    <row r="15904" spans="2:2" x14ac:dyDescent="0.25">
      <c r="B15904" s="42"/>
    </row>
    <row r="15905" spans="2:2" x14ac:dyDescent="0.25">
      <c r="B15905" s="42"/>
    </row>
    <row r="15906" spans="2:2" x14ac:dyDescent="0.25">
      <c r="B15906" s="42"/>
    </row>
    <row r="15907" spans="2:2" x14ac:dyDescent="0.25">
      <c r="B15907" s="42"/>
    </row>
    <row r="15908" spans="2:2" x14ac:dyDescent="0.25">
      <c r="B15908" s="42"/>
    </row>
    <row r="15909" spans="2:2" x14ac:dyDescent="0.25">
      <c r="B15909" s="42"/>
    </row>
    <row r="15910" spans="2:2" x14ac:dyDescent="0.25">
      <c r="B15910" s="42"/>
    </row>
    <row r="15911" spans="2:2" x14ac:dyDescent="0.25">
      <c r="B15911" s="42"/>
    </row>
    <row r="15912" spans="2:2" x14ac:dyDescent="0.25">
      <c r="B15912" s="42"/>
    </row>
    <row r="15913" spans="2:2" x14ac:dyDescent="0.25">
      <c r="B15913" s="42"/>
    </row>
    <row r="15914" spans="2:2" x14ac:dyDescent="0.25">
      <c r="B15914" s="42"/>
    </row>
    <row r="15915" spans="2:2" x14ac:dyDescent="0.25">
      <c r="B15915" s="42"/>
    </row>
    <row r="15916" spans="2:2" x14ac:dyDescent="0.25">
      <c r="B15916" s="42"/>
    </row>
    <row r="15917" spans="2:2" x14ac:dyDescent="0.25">
      <c r="B15917" s="42"/>
    </row>
    <row r="15918" spans="2:2" x14ac:dyDescent="0.25">
      <c r="B15918" s="42"/>
    </row>
    <row r="15919" spans="2:2" x14ac:dyDescent="0.25">
      <c r="B15919" s="42"/>
    </row>
    <row r="15920" spans="2:2" x14ac:dyDescent="0.25">
      <c r="B15920" s="42"/>
    </row>
    <row r="15921" spans="2:2" x14ac:dyDescent="0.25">
      <c r="B15921" s="42"/>
    </row>
    <row r="15922" spans="2:2" x14ac:dyDescent="0.25">
      <c r="B15922" s="42"/>
    </row>
    <row r="15923" spans="2:2" x14ac:dyDescent="0.25">
      <c r="B15923" s="42"/>
    </row>
    <row r="15924" spans="2:2" x14ac:dyDescent="0.25">
      <c r="B15924" s="42"/>
    </row>
    <row r="15925" spans="2:2" x14ac:dyDescent="0.25">
      <c r="B15925" s="42"/>
    </row>
    <row r="15926" spans="2:2" x14ac:dyDescent="0.25">
      <c r="B15926" s="42"/>
    </row>
    <row r="15927" spans="2:2" x14ac:dyDescent="0.25">
      <c r="B15927" s="42"/>
    </row>
    <row r="15928" spans="2:2" x14ac:dyDescent="0.25">
      <c r="B15928" s="42"/>
    </row>
    <row r="15929" spans="2:2" x14ac:dyDescent="0.25">
      <c r="B15929" s="42"/>
    </row>
    <row r="15930" spans="2:2" x14ac:dyDescent="0.25">
      <c r="B15930" s="42"/>
    </row>
    <row r="15931" spans="2:2" x14ac:dyDescent="0.25">
      <c r="B15931" s="42"/>
    </row>
    <row r="15932" spans="2:2" x14ac:dyDescent="0.25">
      <c r="B15932" s="42"/>
    </row>
    <row r="15933" spans="2:2" x14ac:dyDescent="0.25">
      <c r="B15933" s="42"/>
    </row>
    <row r="15934" spans="2:2" x14ac:dyDescent="0.25">
      <c r="B15934" s="42"/>
    </row>
    <row r="15935" spans="2:2" x14ac:dyDescent="0.25">
      <c r="B15935" s="42"/>
    </row>
    <row r="15936" spans="2:2" x14ac:dyDescent="0.25">
      <c r="B15936" s="42"/>
    </row>
    <row r="15937" spans="2:2" x14ac:dyDescent="0.25">
      <c r="B15937" s="42"/>
    </row>
    <row r="15938" spans="2:2" x14ac:dyDescent="0.25">
      <c r="B15938" s="42"/>
    </row>
    <row r="15939" spans="2:2" x14ac:dyDescent="0.25">
      <c r="B15939" s="42"/>
    </row>
    <row r="15940" spans="2:2" x14ac:dyDescent="0.25">
      <c r="B15940" s="42"/>
    </row>
    <row r="15941" spans="2:2" x14ac:dyDescent="0.25">
      <c r="B15941" s="42"/>
    </row>
    <row r="15942" spans="2:2" x14ac:dyDescent="0.25">
      <c r="B15942" s="42"/>
    </row>
    <row r="15943" spans="2:2" x14ac:dyDescent="0.25">
      <c r="B15943" s="42"/>
    </row>
    <row r="15944" spans="2:2" x14ac:dyDescent="0.25">
      <c r="B15944" s="42"/>
    </row>
    <row r="15945" spans="2:2" x14ac:dyDescent="0.25">
      <c r="B15945" s="42"/>
    </row>
    <row r="15946" spans="2:2" x14ac:dyDescent="0.25">
      <c r="B15946" s="42"/>
    </row>
    <row r="15947" spans="2:2" x14ac:dyDescent="0.25">
      <c r="B15947" s="42"/>
    </row>
    <row r="15948" spans="2:2" x14ac:dyDescent="0.25">
      <c r="B15948" s="42"/>
    </row>
    <row r="15949" spans="2:2" x14ac:dyDescent="0.25">
      <c r="B15949" s="42"/>
    </row>
    <row r="15950" spans="2:2" x14ac:dyDescent="0.25">
      <c r="B15950" s="42"/>
    </row>
    <row r="15951" spans="2:2" x14ac:dyDescent="0.25">
      <c r="B15951" s="42"/>
    </row>
    <row r="15952" spans="2:2" x14ac:dyDescent="0.25">
      <c r="B15952" s="42"/>
    </row>
    <row r="15953" spans="2:2" x14ac:dyDescent="0.25">
      <c r="B15953" s="42"/>
    </row>
    <row r="15954" spans="2:2" x14ac:dyDescent="0.25">
      <c r="B15954" s="42"/>
    </row>
    <row r="15955" spans="2:2" x14ac:dyDescent="0.25">
      <c r="B15955" s="42"/>
    </row>
    <row r="15956" spans="2:2" x14ac:dyDescent="0.25">
      <c r="B15956" s="42"/>
    </row>
    <row r="15957" spans="2:2" x14ac:dyDescent="0.25">
      <c r="B15957" s="42"/>
    </row>
    <row r="15958" spans="2:2" x14ac:dyDescent="0.25">
      <c r="B15958" s="42"/>
    </row>
    <row r="15959" spans="2:2" x14ac:dyDescent="0.25">
      <c r="B15959" s="42"/>
    </row>
    <row r="15960" spans="2:2" x14ac:dyDescent="0.25">
      <c r="B15960" s="42"/>
    </row>
    <row r="15961" spans="2:2" x14ac:dyDescent="0.25">
      <c r="B15961" s="42"/>
    </row>
    <row r="15962" spans="2:2" x14ac:dyDescent="0.25">
      <c r="B15962" s="42"/>
    </row>
    <row r="15963" spans="2:2" x14ac:dyDescent="0.25">
      <c r="B15963" s="42"/>
    </row>
    <row r="15964" spans="2:2" x14ac:dyDescent="0.25">
      <c r="B15964" s="42"/>
    </row>
    <row r="15965" spans="2:2" x14ac:dyDescent="0.25">
      <c r="B15965" s="42"/>
    </row>
    <row r="15966" spans="2:2" x14ac:dyDescent="0.25">
      <c r="B15966" s="42"/>
    </row>
    <row r="15967" spans="2:2" x14ac:dyDescent="0.25">
      <c r="B15967" s="42"/>
    </row>
    <row r="15968" spans="2:2" x14ac:dyDescent="0.25">
      <c r="B15968" s="42"/>
    </row>
    <row r="15969" spans="2:2" x14ac:dyDescent="0.25">
      <c r="B15969" s="42"/>
    </row>
    <row r="15970" spans="2:2" x14ac:dyDescent="0.25">
      <c r="B15970" s="42"/>
    </row>
    <row r="15971" spans="2:2" x14ac:dyDescent="0.25">
      <c r="B15971" s="42"/>
    </row>
    <row r="15972" spans="2:2" x14ac:dyDescent="0.25">
      <c r="B15972" s="42"/>
    </row>
    <row r="15973" spans="2:2" x14ac:dyDescent="0.25">
      <c r="B15973" s="42"/>
    </row>
    <row r="15974" spans="2:2" x14ac:dyDescent="0.25">
      <c r="B15974" s="42"/>
    </row>
    <row r="15975" spans="2:2" x14ac:dyDescent="0.25">
      <c r="B15975" s="42"/>
    </row>
    <row r="15976" spans="2:2" x14ac:dyDescent="0.25">
      <c r="B15976" s="42"/>
    </row>
    <row r="15977" spans="2:2" x14ac:dyDescent="0.25">
      <c r="B15977" s="42"/>
    </row>
    <row r="15978" spans="2:2" x14ac:dyDescent="0.25">
      <c r="B15978" s="42"/>
    </row>
    <row r="15979" spans="2:2" x14ac:dyDescent="0.25">
      <c r="B15979" s="42"/>
    </row>
    <row r="15980" spans="2:2" x14ac:dyDescent="0.25">
      <c r="B15980" s="42"/>
    </row>
    <row r="15981" spans="2:2" x14ac:dyDescent="0.25">
      <c r="B15981" s="42"/>
    </row>
    <row r="15982" spans="2:2" x14ac:dyDescent="0.25">
      <c r="B15982" s="42"/>
    </row>
    <row r="15983" spans="2:2" x14ac:dyDescent="0.25">
      <c r="B15983" s="42"/>
    </row>
    <row r="15984" spans="2:2" x14ac:dyDescent="0.25">
      <c r="B15984" s="42"/>
    </row>
    <row r="15985" spans="2:2" x14ac:dyDescent="0.25">
      <c r="B15985" s="42"/>
    </row>
    <row r="15986" spans="2:2" x14ac:dyDescent="0.25">
      <c r="B15986" s="42"/>
    </row>
    <row r="15987" spans="2:2" x14ac:dyDescent="0.25">
      <c r="B15987" s="42"/>
    </row>
    <row r="15988" spans="2:2" x14ac:dyDescent="0.25">
      <c r="B15988" s="42"/>
    </row>
    <row r="15989" spans="2:2" x14ac:dyDescent="0.25">
      <c r="B15989" s="42"/>
    </row>
    <row r="15990" spans="2:2" x14ac:dyDescent="0.25">
      <c r="B15990" s="42"/>
    </row>
    <row r="15991" spans="2:2" x14ac:dyDescent="0.25">
      <c r="B15991" s="42"/>
    </row>
    <row r="15992" spans="2:2" x14ac:dyDescent="0.25">
      <c r="B15992" s="42"/>
    </row>
    <row r="15993" spans="2:2" x14ac:dyDescent="0.25">
      <c r="B15993" s="42"/>
    </row>
    <row r="15994" spans="2:2" x14ac:dyDescent="0.25">
      <c r="B15994" s="42"/>
    </row>
    <row r="15995" spans="2:2" x14ac:dyDescent="0.25">
      <c r="B15995" s="42"/>
    </row>
    <row r="15996" spans="2:2" x14ac:dyDescent="0.25">
      <c r="B15996" s="42"/>
    </row>
    <row r="15997" spans="2:2" x14ac:dyDescent="0.25">
      <c r="B15997" s="42"/>
    </row>
    <row r="15998" spans="2:2" x14ac:dyDescent="0.25">
      <c r="B15998" s="42"/>
    </row>
    <row r="15999" spans="2:2" x14ac:dyDescent="0.25">
      <c r="B15999" s="42"/>
    </row>
    <row r="16000" spans="2:2" x14ac:dyDescent="0.25">
      <c r="B16000" s="42"/>
    </row>
    <row r="16001" spans="2:2" x14ac:dyDescent="0.25">
      <c r="B16001" s="42"/>
    </row>
    <row r="16002" spans="2:2" x14ac:dyDescent="0.25">
      <c r="B16002" s="42"/>
    </row>
    <row r="16003" spans="2:2" x14ac:dyDescent="0.25">
      <c r="B16003" s="42"/>
    </row>
    <row r="16004" spans="2:2" x14ac:dyDescent="0.25">
      <c r="B16004" s="42"/>
    </row>
    <row r="16005" spans="2:2" x14ac:dyDescent="0.25">
      <c r="B16005" s="42"/>
    </row>
    <row r="16006" spans="2:2" x14ac:dyDescent="0.25">
      <c r="B16006" s="42"/>
    </row>
    <row r="16007" spans="2:2" x14ac:dyDescent="0.25">
      <c r="B16007" s="42"/>
    </row>
    <row r="16008" spans="2:2" x14ac:dyDescent="0.25">
      <c r="B16008" s="42"/>
    </row>
    <row r="16009" spans="2:2" x14ac:dyDescent="0.25">
      <c r="B16009" s="42"/>
    </row>
    <row r="16010" spans="2:2" x14ac:dyDescent="0.25">
      <c r="B16010" s="42"/>
    </row>
    <row r="16011" spans="2:2" x14ac:dyDescent="0.25">
      <c r="B16011" s="42"/>
    </row>
    <row r="16012" spans="2:2" x14ac:dyDescent="0.25">
      <c r="B16012" s="42"/>
    </row>
    <row r="16013" spans="2:2" x14ac:dyDescent="0.25">
      <c r="B16013" s="42"/>
    </row>
    <row r="16014" spans="2:2" x14ac:dyDescent="0.25">
      <c r="B16014" s="42"/>
    </row>
    <row r="16015" spans="2:2" x14ac:dyDescent="0.25">
      <c r="B16015" s="42"/>
    </row>
    <row r="16016" spans="2:2" x14ac:dyDescent="0.25">
      <c r="B16016" s="42"/>
    </row>
    <row r="16017" spans="2:2" x14ac:dyDescent="0.25">
      <c r="B16017" s="42"/>
    </row>
    <row r="16018" spans="2:2" x14ac:dyDescent="0.25">
      <c r="B16018" s="42"/>
    </row>
    <row r="16019" spans="2:2" x14ac:dyDescent="0.25">
      <c r="B16019" s="42"/>
    </row>
    <row r="16020" spans="2:2" x14ac:dyDescent="0.25">
      <c r="B16020" s="42"/>
    </row>
    <row r="16021" spans="2:2" x14ac:dyDescent="0.25">
      <c r="B16021" s="42"/>
    </row>
    <row r="16022" spans="2:2" x14ac:dyDescent="0.25">
      <c r="B16022" s="42"/>
    </row>
    <row r="16023" spans="2:2" x14ac:dyDescent="0.25">
      <c r="B16023" s="42"/>
    </row>
    <row r="16024" spans="2:2" x14ac:dyDescent="0.25">
      <c r="B16024" s="42"/>
    </row>
    <row r="16025" spans="2:2" x14ac:dyDescent="0.25">
      <c r="B16025" s="42"/>
    </row>
    <row r="16026" spans="2:2" x14ac:dyDescent="0.25">
      <c r="B16026" s="42"/>
    </row>
    <row r="16027" spans="2:2" x14ac:dyDescent="0.25">
      <c r="B16027" s="42"/>
    </row>
    <row r="16028" spans="2:2" x14ac:dyDescent="0.25">
      <c r="B16028" s="42"/>
    </row>
    <row r="16029" spans="2:2" x14ac:dyDescent="0.25">
      <c r="B16029" s="42"/>
    </row>
    <row r="16030" spans="2:2" x14ac:dyDescent="0.25">
      <c r="B16030" s="42"/>
    </row>
    <row r="16031" spans="2:2" x14ac:dyDescent="0.25">
      <c r="B16031" s="42"/>
    </row>
    <row r="16032" spans="2:2" x14ac:dyDescent="0.25">
      <c r="B16032" s="42"/>
    </row>
    <row r="16033" spans="2:2" x14ac:dyDescent="0.25">
      <c r="B16033" s="42"/>
    </row>
    <row r="16034" spans="2:2" x14ac:dyDescent="0.25">
      <c r="B16034" s="42"/>
    </row>
    <row r="16035" spans="2:2" x14ac:dyDescent="0.25">
      <c r="B16035" s="42"/>
    </row>
    <row r="16036" spans="2:2" x14ac:dyDescent="0.25">
      <c r="B16036" s="42"/>
    </row>
    <row r="16037" spans="2:2" x14ac:dyDescent="0.25">
      <c r="B16037" s="42"/>
    </row>
    <row r="16038" spans="2:2" x14ac:dyDescent="0.25">
      <c r="B16038" s="42"/>
    </row>
    <row r="16039" spans="2:2" x14ac:dyDescent="0.25">
      <c r="B16039" s="42"/>
    </row>
    <row r="16040" spans="2:2" x14ac:dyDescent="0.25">
      <c r="B16040" s="42"/>
    </row>
    <row r="16041" spans="2:2" x14ac:dyDescent="0.25">
      <c r="B16041" s="42"/>
    </row>
    <row r="16042" spans="2:2" x14ac:dyDescent="0.25">
      <c r="B16042" s="42"/>
    </row>
    <row r="16043" spans="2:2" x14ac:dyDescent="0.25">
      <c r="B16043" s="42"/>
    </row>
    <row r="16044" spans="2:2" x14ac:dyDescent="0.25">
      <c r="B16044" s="42"/>
    </row>
    <row r="16045" spans="2:2" x14ac:dyDescent="0.25">
      <c r="B16045" s="42"/>
    </row>
    <row r="16046" spans="2:2" x14ac:dyDescent="0.25">
      <c r="B16046" s="42"/>
    </row>
    <row r="16047" spans="2:2" x14ac:dyDescent="0.25">
      <c r="B16047" s="42"/>
    </row>
    <row r="16048" spans="2:2" x14ac:dyDescent="0.25">
      <c r="B16048" s="42"/>
    </row>
    <row r="16049" spans="2:2" x14ac:dyDescent="0.25">
      <c r="B16049" s="42"/>
    </row>
    <row r="16050" spans="2:2" x14ac:dyDescent="0.25">
      <c r="B16050" s="42"/>
    </row>
    <row r="16051" spans="2:2" x14ac:dyDescent="0.25">
      <c r="B16051" s="42"/>
    </row>
    <row r="16052" spans="2:2" x14ac:dyDescent="0.25">
      <c r="B16052" s="42"/>
    </row>
    <row r="16053" spans="2:2" x14ac:dyDescent="0.25">
      <c r="B16053" s="42"/>
    </row>
    <row r="16054" spans="2:2" x14ac:dyDescent="0.25">
      <c r="B16054" s="42"/>
    </row>
    <row r="16055" spans="2:2" x14ac:dyDescent="0.25">
      <c r="B16055" s="42"/>
    </row>
    <row r="16056" spans="2:2" x14ac:dyDescent="0.25">
      <c r="B16056" s="42"/>
    </row>
    <row r="16057" spans="2:2" x14ac:dyDescent="0.25">
      <c r="B16057" s="42"/>
    </row>
    <row r="16058" spans="2:2" x14ac:dyDescent="0.25">
      <c r="B16058" s="42"/>
    </row>
    <row r="16059" spans="2:2" x14ac:dyDescent="0.25">
      <c r="B16059" s="42"/>
    </row>
    <row r="16060" spans="2:2" x14ac:dyDescent="0.25">
      <c r="B16060" s="42"/>
    </row>
    <row r="16061" spans="2:2" x14ac:dyDescent="0.25">
      <c r="B16061" s="42"/>
    </row>
    <row r="16062" spans="2:2" x14ac:dyDescent="0.25">
      <c r="B16062" s="42"/>
    </row>
    <row r="16063" spans="2:2" x14ac:dyDescent="0.25">
      <c r="B16063" s="42"/>
    </row>
    <row r="16064" spans="2:2" x14ac:dyDescent="0.25">
      <c r="B16064" s="42"/>
    </row>
    <row r="16065" spans="2:2" x14ac:dyDescent="0.25">
      <c r="B16065" s="42"/>
    </row>
    <row r="16066" spans="2:2" x14ac:dyDescent="0.25">
      <c r="B16066" s="42"/>
    </row>
    <row r="16067" spans="2:2" x14ac:dyDescent="0.25">
      <c r="B16067" s="42"/>
    </row>
    <row r="16068" spans="2:2" x14ac:dyDescent="0.25">
      <c r="B16068" s="42"/>
    </row>
    <row r="16069" spans="2:2" x14ac:dyDescent="0.25">
      <c r="B16069" s="42"/>
    </row>
    <row r="16070" spans="2:2" x14ac:dyDescent="0.25">
      <c r="B16070" s="42"/>
    </row>
    <row r="16071" spans="2:2" x14ac:dyDescent="0.25">
      <c r="B16071" s="42"/>
    </row>
    <row r="16072" spans="2:2" x14ac:dyDescent="0.25">
      <c r="B16072" s="42"/>
    </row>
    <row r="16073" spans="2:2" x14ac:dyDescent="0.25">
      <c r="B16073" s="42"/>
    </row>
    <row r="16074" spans="2:2" x14ac:dyDescent="0.25">
      <c r="B16074" s="42"/>
    </row>
    <row r="16075" spans="2:2" x14ac:dyDescent="0.25">
      <c r="B16075" s="42"/>
    </row>
    <row r="16076" spans="2:2" x14ac:dyDescent="0.25">
      <c r="B16076" s="42"/>
    </row>
    <row r="16077" spans="2:2" x14ac:dyDescent="0.25">
      <c r="B16077" s="42"/>
    </row>
    <row r="16078" spans="2:2" x14ac:dyDescent="0.25">
      <c r="B16078" s="42"/>
    </row>
    <row r="16079" spans="2:2" x14ac:dyDescent="0.25">
      <c r="B16079" s="42"/>
    </row>
    <row r="16080" spans="2:2" x14ac:dyDescent="0.25">
      <c r="B16080" s="42"/>
    </row>
    <row r="16081" spans="2:2" x14ac:dyDescent="0.25">
      <c r="B16081" s="42"/>
    </row>
    <row r="16082" spans="2:2" x14ac:dyDescent="0.25">
      <c r="B16082" s="42"/>
    </row>
    <row r="16083" spans="2:2" x14ac:dyDescent="0.25">
      <c r="B16083" s="42"/>
    </row>
    <row r="16084" spans="2:2" x14ac:dyDescent="0.25">
      <c r="B16084" s="42"/>
    </row>
    <row r="16085" spans="2:2" x14ac:dyDescent="0.25">
      <c r="B16085" s="42"/>
    </row>
    <row r="16086" spans="2:2" x14ac:dyDescent="0.25">
      <c r="B16086" s="42"/>
    </row>
    <row r="16087" spans="2:2" x14ac:dyDescent="0.25">
      <c r="B16087" s="42"/>
    </row>
    <row r="16088" spans="2:2" x14ac:dyDescent="0.25">
      <c r="B16088" s="42"/>
    </row>
    <row r="16089" spans="2:2" x14ac:dyDescent="0.25">
      <c r="B16089" s="42"/>
    </row>
    <row r="16090" spans="2:2" x14ac:dyDescent="0.25">
      <c r="B16090" s="42"/>
    </row>
    <row r="16091" spans="2:2" x14ac:dyDescent="0.25">
      <c r="B16091" s="42"/>
    </row>
    <row r="16092" spans="2:2" x14ac:dyDescent="0.25">
      <c r="B16092" s="42"/>
    </row>
    <row r="16093" spans="2:2" x14ac:dyDescent="0.25">
      <c r="B16093" s="42"/>
    </row>
    <row r="16094" spans="2:2" x14ac:dyDescent="0.25">
      <c r="B16094" s="42"/>
    </row>
    <row r="16095" spans="2:2" x14ac:dyDescent="0.25">
      <c r="B16095" s="42"/>
    </row>
    <row r="16096" spans="2:2" x14ac:dyDescent="0.25">
      <c r="B16096" s="42"/>
    </row>
    <row r="16097" spans="2:2" x14ac:dyDescent="0.25">
      <c r="B16097" s="42"/>
    </row>
    <row r="16098" spans="2:2" x14ac:dyDescent="0.25">
      <c r="B16098" s="42"/>
    </row>
    <row r="16099" spans="2:2" x14ac:dyDescent="0.25">
      <c r="B16099" s="42"/>
    </row>
    <row r="16100" spans="2:2" x14ac:dyDescent="0.25">
      <c r="B16100" s="42"/>
    </row>
    <row r="16101" spans="2:2" x14ac:dyDescent="0.25">
      <c r="B16101" s="42"/>
    </row>
    <row r="16102" spans="2:2" x14ac:dyDescent="0.25">
      <c r="B16102" s="42"/>
    </row>
    <row r="16103" spans="2:2" x14ac:dyDescent="0.25">
      <c r="B16103" s="42"/>
    </row>
    <row r="16104" spans="2:2" x14ac:dyDescent="0.25">
      <c r="B16104" s="42"/>
    </row>
    <row r="16105" spans="2:2" x14ac:dyDescent="0.25">
      <c r="B16105" s="42"/>
    </row>
    <row r="16106" spans="2:2" x14ac:dyDescent="0.25">
      <c r="B16106" s="42"/>
    </row>
    <row r="16107" spans="2:2" x14ac:dyDescent="0.25">
      <c r="B16107" s="42"/>
    </row>
    <row r="16108" spans="2:2" x14ac:dyDescent="0.25">
      <c r="B16108" s="42"/>
    </row>
    <row r="16109" spans="2:2" x14ac:dyDescent="0.25">
      <c r="B16109" s="42"/>
    </row>
    <row r="16110" spans="2:2" x14ac:dyDescent="0.25">
      <c r="B16110" s="42"/>
    </row>
    <row r="16111" spans="2:2" x14ac:dyDescent="0.25">
      <c r="B16111" s="42"/>
    </row>
    <row r="16112" spans="2:2" x14ac:dyDescent="0.25">
      <c r="B16112" s="42"/>
    </row>
    <row r="16113" spans="2:2" x14ac:dyDescent="0.25">
      <c r="B16113" s="42"/>
    </row>
    <row r="16114" spans="2:2" x14ac:dyDescent="0.25">
      <c r="B16114" s="42"/>
    </row>
    <row r="16115" spans="2:2" x14ac:dyDescent="0.25">
      <c r="B16115" s="42"/>
    </row>
    <row r="16116" spans="2:2" x14ac:dyDescent="0.25">
      <c r="B16116" s="42"/>
    </row>
    <row r="16117" spans="2:2" x14ac:dyDescent="0.25">
      <c r="B16117" s="42"/>
    </row>
    <row r="16118" spans="2:2" x14ac:dyDescent="0.25">
      <c r="B16118" s="42"/>
    </row>
    <row r="16119" spans="2:2" x14ac:dyDescent="0.25">
      <c r="B16119" s="42"/>
    </row>
    <row r="16120" spans="2:2" x14ac:dyDescent="0.25">
      <c r="B16120" s="42"/>
    </row>
    <row r="16121" spans="2:2" x14ac:dyDescent="0.25">
      <c r="B16121" s="42"/>
    </row>
    <row r="16122" spans="2:2" x14ac:dyDescent="0.25">
      <c r="B16122" s="42"/>
    </row>
    <row r="16123" spans="2:2" x14ac:dyDescent="0.25">
      <c r="B16123" s="42"/>
    </row>
    <row r="16124" spans="2:2" x14ac:dyDescent="0.25">
      <c r="B16124" s="42"/>
    </row>
    <row r="16125" spans="2:2" x14ac:dyDescent="0.25">
      <c r="B16125" s="42"/>
    </row>
    <row r="16126" spans="2:2" x14ac:dyDescent="0.25">
      <c r="B16126" s="42"/>
    </row>
    <row r="16127" spans="2:2" x14ac:dyDescent="0.25">
      <c r="B16127" s="42"/>
    </row>
    <row r="16128" spans="2:2" x14ac:dyDescent="0.25">
      <c r="B16128" s="42"/>
    </row>
    <row r="16129" spans="2:2" x14ac:dyDescent="0.25">
      <c r="B16129" s="42"/>
    </row>
    <row r="16130" spans="2:2" x14ac:dyDescent="0.25">
      <c r="B16130" s="42"/>
    </row>
    <row r="16131" spans="2:2" x14ac:dyDescent="0.25">
      <c r="B16131" s="42"/>
    </row>
    <row r="16132" spans="2:2" x14ac:dyDescent="0.25">
      <c r="B16132" s="42"/>
    </row>
    <row r="16133" spans="2:2" x14ac:dyDescent="0.25">
      <c r="B16133" s="42"/>
    </row>
    <row r="16134" spans="2:2" x14ac:dyDescent="0.25">
      <c r="B16134" s="42"/>
    </row>
    <row r="16135" spans="2:2" x14ac:dyDescent="0.25">
      <c r="B16135" s="42"/>
    </row>
    <row r="16136" spans="2:2" x14ac:dyDescent="0.25">
      <c r="B16136" s="42"/>
    </row>
    <row r="16137" spans="2:2" x14ac:dyDescent="0.25">
      <c r="B16137" s="42"/>
    </row>
    <row r="16138" spans="2:2" x14ac:dyDescent="0.25">
      <c r="B16138" s="42"/>
    </row>
    <row r="16139" spans="2:2" x14ac:dyDescent="0.25">
      <c r="B16139" s="42"/>
    </row>
    <row r="16140" spans="2:2" x14ac:dyDescent="0.25">
      <c r="B16140" s="42"/>
    </row>
    <row r="16141" spans="2:2" x14ac:dyDescent="0.25">
      <c r="B16141" s="42"/>
    </row>
    <row r="16142" spans="2:2" x14ac:dyDescent="0.25">
      <c r="B16142" s="42"/>
    </row>
    <row r="16143" spans="2:2" x14ac:dyDescent="0.25">
      <c r="B16143" s="42"/>
    </row>
    <row r="16144" spans="2:2" x14ac:dyDescent="0.25">
      <c r="B16144" s="42"/>
    </row>
    <row r="16145" spans="2:2" x14ac:dyDescent="0.25">
      <c r="B16145" s="42"/>
    </row>
    <row r="16146" spans="2:2" x14ac:dyDescent="0.25">
      <c r="B16146" s="42"/>
    </row>
    <row r="16147" spans="2:2" x14ac:dyDescent="0.25">
      <c r="B16147" s="42"/>
    </row>
    <row r="16148" spans="2:2" x14ac:dyDescent="0.25">
      <c r="B16148" s="42"/>
    </row>
    <row r="16149" spans="2:2" x14ac:dyDescent="0.25">
      <c r="B16149" s="42"/>
    </row>
    <row r="16150" spans="2:2" x14ac:dyDescent="0.25">
      <c r="B16150" s="42"/>
    </row>
    <row r="16151" spans="2:2" x14ac:dyDescent="0.25">
      <c r="B16151" s="42"/>
    </row>
    <row r="16152" spans="2:2" x14ac:dyDescent="0.25">
      <c r="B16152" s="42"/>
    </row>
    <row r="16153" spans="2:2" x14ac:dyDescent="0.25">
      <c r="B16153" s="42"/>
    </row>
    <row r="16154" spans="2:2" x14ac:dyDescent="0.25">
      <c r="B16154" s="42"/>
    </row>
    <row r="16155" spans="2:2" x14ac:dyDescent="0.25">
      <c r="B16155" s="42"/>
    </row>
    <row r="16156" spans="2:2" x14ac:dyDescent="0.25">
      <c r="B16156" s="42"/>
    </row>
    <row r="16157" spans="2:2" x14ac:dyDescent="0.25">
      <c r="B16157" s="42"/>
    </row>
    <row r="16158" spans="2:2" x14ac:dyDescent="0.25">
      <c r="B16158" s="42"/>
    </row>
    <row r="16159" spans="2:2" x14ac:dyDescent="0.25">
      <c r="B16159" s="42"/>
    </row>
    <row r="16160" spans="2:2" x14ac:dyDescent="0.25">
      <c r="B16160" s="42"/>
    </row>
    <row r="16161" spans="2:2" x14ac:dyDescent="0.25">
      <c r="B16161" s="42"/>
    </row>
    <row r="16162" spans="2:2" x14ac:dyDescent="0.25">
      <c r="B16162" s="42"/>
    </row>
    <row r="16163" spans="2:2" x14ac:dyDescent="0.25">
      <c r="B16163" s="42"/>
    </row>
    <row r="16164" spans="2:2" x14ac:dyDescent="0.25">
      <c r="B16164" s="42"/>
    </row>
    <row r="16165" spans="2:2" x14ac:dyDescent="0.25">
      <c r="B16165" s="42"/>
    </row>
    <row r="16166" spans="2:2" x14ac:dyDescent="0.25">
      <c r="B16166" s="42"/>
    </row>
    <row r="16167" spans="2:2" x14ac:dyDescent="0.25">
      <c r="B16167" s="42"/>
    </row>
    <row r="16168" spans="2:2" x14ac:dyDescent="0.25">
      <c r="B16168" s="42"/>
    </row>
    <row r="16169" spans="2:2" x14ac:dyDescent="0.25">
      <c r="B16169" s="42"/>
    </row>
    <row r="16170" spans="2:2" x14ac:dyDescent="0.25">
      <c r="B16170" s="42"/>
    </row>
    <row r="16171" spans="2:2" x14ac:dyDescent="0.25">
      <c r="B16171" s="42"/>
    </row>
    <row r="16172" spans="2:2" x14ac:dyDescent="0.25">
      <c r="B16172" s="42"/>
    </row>
    <row r="16173" spans="2:2" x14ac:dyDescent="0.25">
      <c r="B16173" s="42"/>
    </row>
    <row r="16174" spans="2:2" x14ac:dyDescent="0.25">
      <c r="B16174" s="42"/>
    </row>
    <row r="16175" spans="2:2" x14ac:dyDescent="0.25">
      <c r="B16175" s="42"/>
    </row>
    <row r="16176" spans="2:2" x14ac:dyDescent="0.25">
      <c r="B16176" s="42"/>
    </row>
    <row r="16177" spans="2:2" x14ac:dyDescent="0.25">
      <c r="B16177" s="42"/>
    </row>
    <row r="16178" spans="2:2" x14ac:dyDescent="0.25">
      <c r="B16178" s="42"/>
    </row>
    <row r="16179" spans="2:2" x14ac:dyDescent="0.25">
      <c r="B16179" s="42"/>
    </row>
    <row r="16180" spans="2:2" x14ac:dyDescent="0.25">
      <c r="B16180" s="42"/>
    </row>
    <row r="16181" spans="2:2" x14ac:dyDescent="0.25">
      <c r="B16181" s="42"/>
    </row>
    <row r="16182" spans="2:2" x14ac:dyDescent="0.25">
      <c r="B16182" s="42"/>
    </row>
    <row r="16183" spans="2:2" x14ac:dyDescent="0.25">
      <c r="B16183" s="42"/>
    </row>
    <row r="16184" spans="2:2" x14ac:dyDescent="0.25">
      <c r="B16184" s="42"/>
    </row>
    <row r="16185" spans="2:2" x14ac:dyDescent="0.25">
      <c r="B16185" s="42"/>
    </row>
    <row r="16186" spans="2:2" x14ac:dyDescent="0.25">
      <c r="B16186" s="42"/>
    </row>
    <row r="16187" spans="2:2" x14ac:dyDescent="0.25">
      <c r="B16187" s="42"/>
    </row>
    <row r="16188" spans="2:2" x14ac:dyDescent="0.25">
      <c r="B16188" s="42"/>
    </row>
    <row r="16189" spans="2:2" x14ac:dyDescent="0.25">
      <c r="B16189" s="42"/>
    </row>
    <row r="16190" spans="2:2" x14ac:dyDescent="0.25">
      <c r="B16190" s="42"/>
    </row>
    <row r="16191" spans="2:2" x14ac:dyDescent="0.25">
      <c r="B16191" s="42"/>
    </row>
    <row r="16192" spans="2:2" x14ac:dyDescent="0.25">
      <c r="B16192" s="42"/>
    </row>
    <row r="16193" spans="2:2" x14ac:dyDescent="0.25">
      <c r="B16193" s="42"/>
    </row>
    <row r="16194" spans="2:2" x14ac:dyDescent="0.25">
      <c r="B16194" s="42"/>
    </row>
    <row r="16195" spans="2:2" x14ac:dyDescent="0.25">
      <c r="B16195" s="42"/>
    </row>
    <row r="16196" spans="2:2" x14ac:dyDescent="0.25">
      <c r="B16196" s="42"/>
    </row>
    <row r="16197" spans="2:2" x14ac:dyDescent="0.25">
      <c r="B16197" s="42"/>
    </row>
    <row r="16198" spans="2:2" x14ac:dyDescent="0.25">
      <c r="B16198" s="42"/>
    </row>
    <row r="16199" spans="2:2" x14ac:dyDescent="0.25">
      <c r="B16199" s="42"/>
    </row>
    <row r="16200" spans="2:2" x14ac:dyDescent="0.25">
      <c r="B16200" s="42"/>
    </row>
    <row r="16201" spans="2:2" x14ac:dyDescent="0.25">
      <c r="B16201" s="42"/>
    </row>
    <row r="16202" spans="2:2" x14ac:dyDescent="0.25">
      <c r="B16202" s="42"/>
    </row>
    <row r="16203" spans="2:2" x14ac:dyDescent="0.25">
      <c r="B16203" s="42"/>
    </row>
    <row r="16204" spans="2:2" x14ac:dyDescent="0.25">
      <c r="B16204" s="42"/>
    </row>
    <row r="16205" spans="2:2" x14ac:dyDescent="0.25">
      <c r="B16205" s="42"/>
    </row>
    <row r="16206" spans="2:2" x14ac:dyDescent="0.25">
      <c r="B16206" s="42"/>
    </row>
    <row r="16207" spans="2:2" x14ac:dyDescent="0.25">
      <c r="B16207" s="42"/>
    </row>
    <row r="16208" spans="2:2" x14ac:dyDescent="0.25">
      <c r="B16208" s="42"/>
    </row>
    <row r="16209" spans="2:2" x14ac:dyDescent="0.25">
      <c r="B16209" s="42"/>
    </row>
    <row r="16210" spans="2:2" x14ac:dyDescent="0.25">
      <c r="B16210" s="42"/>
    </row>
    <row r="16211" spans="2:2" x14ac:dyDescent="0.25">
      <c r="B16211" s="42"/>
    </row>
    <row r="16212" spans="2:2" x14ac:dyDescent="0.25">
      <c r="B16212" s="42"/>
    </row>
    <row r="16213" spans="2:2" x14ac:dyDescent="0.25">
      <c r="B16213" s="42"/>
    </row>
    <row r="16214" spans="2:2" x14ac:dyDescent="0.25">
      <c r="B16214" s="42"/>
    </row>
    <row r="16215" spans="2:2" x14ac:dyDescent="0.25">
      <c r="B16215" s="42"/>
    </row>
    <row r="16216" spans="2:2" x14ac:dyDescent="0.25">
      <c r="B16216" s="42"/>
    </row>
    <row r="16217" spans="2:2" x14ac:dyDescent="0.25">
      <c r="B16217" s="42"/>
    </row>
    <row r="16218" spans="2:2" x14ac:dyDescent="0.25">
      <c r="B16218" s="42"/>
    </row>
    <row r="16219" spans="2:2" x14ac:dyDescent="0.25">
      <c r="B16219" s="42"/>
    </row>
    <row r="16220" spans="2:2" x14ac:dyDescent="0.25">
      <c r="B16220" s="42"/>
    </row>
    <row r="16221" spans="2:2" x14ac:dyDescent="0.25">
      <c r="B16221" s="42"/>
    </row>
    <row r="16222" spans="2:2" x14ac:dyDescent="0.25">
      <c r="B16222" s="42"/>
    </row>
    <row r="16223" spans="2:2" x14ac:dyDescent="0.25">
      <c r="B16223" s="42"/>
    </row>
    <row r="16224" spans="2:2" x14ac:dyDescent="0.25">
      <c r="B16224" s="42"/>
    </row>
    <row r="16225" spans="2:2" x14ac:dyDescent="0.25">
      <c r="B16225" s="42"/>
    </row>
    <row r="16226" spans="2:2" x14ac:dyDescent="0.25">
      <c r="B16226" s="42"/>
    </row>
    <row r="16227" spans="2:2" x14ac:dyDescent="0.25">
      <c r="B16227" s="42"/>
    </row>
    <row r="16228" spans="2:2" x14ac:dyDescent="0.25">
      <c r="B16228" s="42"/>
    </row>
    <row r="16229" spans="2:2" x14ac:dyDescent="0.25">
      <c r="B16229" s="42"/>
    </row>
    <row r="16230" spans="2:2" x14ac:dyDescent="0.25">
      <c r="B16230" s="42"/>
    </row>
    <row r="16231" spans="2:2" x14ac:dyDescent="0.25">
      <c r="B16231" s="42"/>
    </row>
    <row r="16232" spans="2:2" x14ac:dyDescent="0.25">
      <c r="B16232" s="42"/>
    </row>
    <row r="16233" spans="2:2" x14ac:dyDescent="0.25">
      <c r="B16233" s="42"/>
    </row>
    <row r="16234" spans="2:2" x14ac:dyDescent="0.25">
      <c r="B16234" s="42"/>
    </row>
    <row r="16235" spans="2:2" x14ac:dyDescent="0.25">
      <c r="B16235" s="42"/>
    </row>
    <row r="16236" spans="2:2" x14ac:dyDescent="0.25">
      <c r="B16236" s="42"/>
    </row>
    <row r="16237" spans="2:2" x14ac:dyDescent="0.25">
      <c r="B16237" s="42"/>
    </row>
    <row r="16238" spans="2:2" x14ac:dyDescent="0.25">
      <c r="B16238" s="42"/>
    </row>
    <row r="16239" spans="2:2" x14ac:dyDescent="0.25">
      <c r="B16239" s="42"/>
    </row>
    <row r="16240" spans="2:2" x14ac:dyDescent="0.25">
      <c r="B16240" s="42"/>
    </row>
    <row r="16241" spans="2:2" x14ac:dyDescent="0.25">
      <c r="B16241" s="42"/>
    </row>
    <row r="16242" spans="2:2" x14ac:dyDescent="0.25">
      <c r="B16242" s="42"/>
    </row>
    <row r="16243" spans="2:2" x14ac:dyDescent="0.25">
      <c r="B16243" s="42"/>
    </row>
    <row r="16244" spans="2:2" x14ac:dyDescent="0.25">
      <c r="B16244" s="42"/>
    </row>
    <row r="16245" spans="2:2" x14ac:dyDescent="0.25">
      <c r="B16245" s="42"/>
    </row>
    <row r="16246" spans="2:2" x14ac:dyDescent="0.25">
      <c r="B16246" s="42"/>
    </row>
    <row r="16247" spans="2:2" x14ac:dyDescent="0.25">
      <c r="B16247" s="42"/>
    </row>
    <row r="16248" spans="2:2" x14ac:dyDescent="0.25">
      <c r="B16248" s="42"/>
    </row>
    <row r="16249" spans="2:2" x14ac:dyDescent="0.25">
      <c r="B16249" s="42"/>
    </row>
    <row r="16250" spans="2:2" x14ac:dyDescent="0.25">
      <c r="B16250" s="42"/>
    </row>
    <row r="16251" spans="2:2" x14ac:dyDescent="0.25">
      <c r="B16251" s="42"/>
    </row>
    <row r="16252" spans="2:2" x14ac:dyDescent="0.25">
      <c r="B16252" s="42"/>
    </row>
    <row r="16253" spans="2:2" x14ac:dyDescent="0.25">
      <c r="B16253" s="42"/>
    </row>
    <row r="16254" spans="2:2" x14ac:dyDescent="0.25">
      <c r="B16254" s="42"/>
    </row>
    <row r="16255" spans="2:2" x14ac:dyDescent="0.25">
      <c r="B16255" s="42"/>
    </row>
    <row r="16256" spans="2:2" x14ac:dyDescent="0.25">
      <c r="B16256" s="42"/>
    </row>
    <row r="16257" spans="2:2" x14ac:dyDescent="0.25">
      <c r="B16257" s="42"/>
    </row>
    <row r="16258" spans="2:2" x14ac:dyDescent="0.25">
      <c r="B16258" s="42"/>
    </row>
    <row r="16259" spans="2:2" x14ac:dyDescent="0.25">
      <c r="B16259" s="42"/>
    </row>
    <row r="16260" spans="2:2" x14ac:dyDescent="0.25">
      <c r="B16260" s="42"/>
    </row>
    <row r="16261" spans="2:2" x14ac:dyDescent="0.25">
      <c r="B16261" s="42"/>
    </row>
    <row r="16262" spans="2:2" x14ac:dyDescent="0.25">
      <c r="B16262" s="42"/>
    </row>
    <row r="16263" spans="2:2" x14ac:dyDescent="0.25">
      <c r="B16263" s="42"/>
    </row>
    <row r="16264" spans="2:2" x14ac:dyDescent="0.25">
      <c r="B16264" s="42"/>
    </row>
    <row r="16265" spans="2:2" x14ac:dyDescent="0.25">
      <c r="B16265" s="42"/>
    </row>
    <row r="16266" spans="2:2" x14ac:dyDescent="0.25">
      <c r="B16266" s="42"/>
    </row>
    <row r="16267" spans="2:2" x14ac:dyDescent="0.25">
      <c r="B16267" s="42"/>
    </row>
    <row r="16268" spans="2:2" x14ac:dyDescent="0.25">
      <c r="B16268" s="42"/>
    </row>
    <row r="16269" spans="2:2" x14ac:dyDescent="0.25">
      <c r="B16269" s="42"/>
    </row>
    <row r="16270" spans="2:2" x14ac:dyDescent="0.25">
      <c r="B16270" s="42"/>
    </row>
    <row r="16271" spans="2:2" x14ac:dyDescent="0.25">
      <c r="B16271" s="42"/>
    </row>
    <row r="16272" spans="2:2" x14ac:dyDescent="0.25">
      <c r="B16272" s="42"/>
    </row>
    <row r="16273" spans="2:2" x14ac:dyDescent="0.25">
      <c r="B16273" s="42"/>
    </row>
    <row r="16274" spans="2:2" x14ac:dyDescent="0.25">
      <c r="B16274" s="42"/>
    </row>
    <row r="16275" spans="2:2" x14ac:dyDescent="0.25">
      <c r="B16275" s="42"/>
    </row>
    <row r="16276" spans="2:2" x14ac:dyDescent="0.25">
      <c r="B16276" s="42"/>
    </row>
    <row r="16277" spans="2:2" x14ac:dyDescent="0.25">
      <c r="B16277" s="42"/>
    </row>
    <row r="16278" spans="2:2" x14ac:dyDescent="0.25">
      <c r="B16278" s="42"/>
    </row>
    <row r="16279" spans="2:2" x14ac:dyDescent="0.25">
      <c r="B16279" s="42"/>
    </row>
    <row r="16280" spans="2:2" x14ac:dyDescent="0.25">
      <c r="B16280" s="42"/>
    </row>
    <row r="16281" spans="2:2" x14ac:dyDescent="0.25">
      <c r="B16281" s="42"/>
    </row>
    <row r="16282" spans="2:2" x14ac:dyDescent="0.25">
      <c r="B16282" s="42"/>
    </row>
    <row r="16283" spans="2:2" x14ac:dyDescent="0.25">
      <c r="B16283" s="42"/>
    </row>
    <row r="16284" spans="2:2" x14ac:dyDescent="0.25">
      <c r="B16284" s="42"/>
    </row>
    <row r="16285" spans="2:2" x14ac:dyDescent="0.25">
      <c r="B16285" s="42"/>
    </row>
    <row r="16286" spans="2:2" x14ac:dyDescent="0.25">
      <c r="B16286" s="42"/>
    </row>
    <row r="16287" spans="2:2" x14ac:dyDescent="0.25">
      <c r="B16287" s="42"/>
    </row>
    <row r="16288" spans="2:2" x14ac:dyDescent="0.25">
      <c r="B16288" s="42"/>
    </row>
    <row r="16289" spans="2:2" x14ac:dyDescent="0.25">
      <c r="B16289" s="42"/>
    </row>
    <row r="16290" spans="2:2" x14ac:dyDescent="0.25">
      <c r="B16290" s="42"/>
    </row>
    <row r="16291" spans="2:2" x14ac:dyDescent="0.25">
      <c r="B16291" s="42"/>
    </row>
    <row r="16292" spans="2:2" x14ac:dyDescent="0.25">
      <c r="B16292" s="42"/>
    </row>
    <row r="16293" spans="2:2" x14ac:dyDescent="0.25">
      <c r="B16293" s="42"/>
    </row>
    <row r="16294" spans="2:2" x14ac:dyDescent="0.25">
      <c r="B16294" s="42"/>
    </row>
    <row r="16295" spans="2:2" x14ac:dyDescent="0.25">
      <c r="B16295" s="42"/>
    </row>
    <row r="16296" spans="2:2" x14ac:dyDescent="0.25">
      <c r="B16296" s="42"/>
    </row>
    <row r="16297" spans="2:2" x14ac:dyDescent="0.25">
      <c r="B16297" s="42"/>
    </row>
    <row r="16298" spans="2:2" x14ac:dyDescent="0.25">
      <c r="B16298" s="42"/>
    </row>
    <row r="16299" spans="2:2" x14ac:dyDescent="0.25">
      <c r="B16299" s="42"/>
    </row>
    <row r="16300" spans="2:2" x14ac:dyDescent="0.25">
      <c r="B16300" s="42"/>
    </row>
    <row r="16301" spans="2:2" x14ac:dyDescent="0.25">
      <c r="B16301" s="42"/>
    </row>
    <row r="16302" spans="2:2" x14ac:dyDescent="0.25">
      <c r="B16302" s="42"/>
    </row>
    <row r="16303" spans="2:2" x14ac:dyDescent="0.25">
      <c r="B16303" s="42"/>
    </row>
    <row r="16304" spans="2:2" x14ac:dyDescent="0.25">
      <c r="B16304" s="42"/>
    </row>
    <row r="16305" spans="2:2" x14ac:dyDescent="0.25">
      <c r="B16305" s="42"/>
    </row>
    <row r="16306" spans="2:2" x14ac:dyDescent="0.25">
      <c r="B16306" s="42"/>
    </row>
    <row r="16307" spans="2:2" x14ac:dyDescent="0.25">
      <c r="B16307" s="42"/>
    </row>
    <row r="16308" spans="2:2" x14ac:dyDescent="0.25">
      <c r="B16308" s="42"/>
    </row>
    <row r="16309" spans="2:2" x14ac:dyDescent="0.25">
      <c r="B16309" s="42"/>
    </row>
    <row r="16310" spans="2:2" x14ac:dyDescent="0.25">
      <c r="B16310" s="42"/>
    </row>
    <row r="16311" spans="2:2" x14ac:dyDescent="0.25">
      <c r="B16311" s="42"/>
    </row>
    <row r="16312" spans="2:2" x14ac:dyDescent="0.25">
      <c r="B16312" s="42"/>
    </row>
    <row r="16313" spans="2:2" x14ac:dyDescent="0.25">
      <c r="B16313" s="42"/>
    </row>
    <row r="16314" spans="2:2" x14ac:dyDescent="0.25">
      <c r="B16314" s="42"/>
    </row>
    <row r="16315" spans="2:2" x14ac:dyDescent="0.25">
      <c r="B16315" s="42"/>
    </row>
    <row r="16316" spans="2:2" x14ac:dyDescent="0.25">
      <c r="B16316" s="42"/>
    </row>
    <row r="16317" spans="2:2" x14ac:dyDescent="0.25">
      <c r="B16317" s="42"/>
    </row>
    <row r="16318" spans="2:2" x14ac:dyDescent="0.25">
      <c r="B16318" s="42"/>
    </row>
    <row r="16319" spans="2:2" x14ac:dyDescent="0.25">
      <c r="B16319" s="42"/>
    </row>
    <row r="16320" spans="2:2" x14ac:dyDescent="0.25">
      <c r="B16320" s="42"/>
    </row>
    <row r="16321" spans="2:2" x14ac:dyDescent="0.25">
      <c r="B16321" s="42"/>
    </row>
    <row r="16322" spans="2:2" x14ac:dyDescent="0.25">
      <c r="B16322" s="42"/>
    </row>
    <row r="16323" spans="2:2" x14ac:dyDescent="0.25">
      <c r="B16323" s="42"/>
    </row>
    <row r="16324" spans="2:2" x14ac:dyDescent="0.25">
      <c r="B16324" s="42"/>
    </row>
    <row r="16325" spans="2:2" x14ac:dyDescent="0.25">
      <c r="B16325" s="42"/>
    </row>
    <row r="16326" spans="2:2" x14ac:dyDescent="0.25">
      <c r="B16326" s="42"/>
    </row>
    <row r="16327" spans="2:2" x14ac:dyDescent="0.25">
      <c r="B16327" s="42"/>
    </row>
    <row r="16328" spans="2:2" x14ac:dyDescent="0.25">
      <c r="B16328" s="42"/>
    </row>
    <row r="16329" spans="2:2" x14ac:dyDescent="0.25">
      <c r="B16329" s="42"/>
    </row>
    <row r="16330" spans="2:2" x14ac:dyDescent="0.25">
      <c r="B16330" s="42"/>
    </row>
    <row r="16331" spans="2:2" x14ac:dyDescent="0.25">
      <c r="B16331" s="42"/>
    </row>
    <row r="16332" spans="2:2" x14ac:dyDescent="0.25">
      <c r="B16332" s="42"/>
    </row>
    <row r="16333" spans="2:2" x14ac:dyDescent="0.25">
      <c r="B16333" s="42"/>
    </row>
    <row r="16334" spans="2:2" x14ac:dyDescent="0.25">
      <c r="B16334" s="42"/>
    </row>
    <row r="16335" spans="2:2" x14ac:dyDescent="0.25">
      <c r="B16335" s="42"/>
    </row>
    <row r="16336" spans="2:2" x14ac:dyDescent="0.25">
      <c r="B16336" s="42"/>
    </row>
    <row r="16337" spans="2:2" x14ac:dyDescent="0.25">
      <c r="B16337" s="42"/>
    </row>
    <row r="16338" spans="2:2" x14ac:dyDescent="0.25">
      <c r="B16338" s="42"/>
    </row>
    <row r="16339" spans="2:2" x14ac:dyDescent="0.25">
      <c r="B16339" s="42"/>
    </row>
    <row r="16340" spans="2:2" x14ac:dyDescent="0.25">
      <c r="B16340" s="42"/>
    </row>
    <row r="16341" spans="2:2" x14ac:dyDescent="0.25">
      <c r="B16341" s="42"/>
    </row>
    <row r="16342" spans="2:2" x14ac:dyDescent="0.25">
      <c r="B16342" s="42"/>
    </row>
    <row r="16343" spans="2:2" x14ac:dyDescent="0.25">
      <c r="B16343" s="42"/>
    </row>
    <row r="16344" spans="2:2" x14ac:dyDescent="0.25">
      <c r="B16344" s="42"/>
    </row>
    <row r="16345" spans="2:2" x14ac:dyDescent="0.25">
      <c r="B16345" s="42"/>
    </row>
    <row r="16346" spans="2:2" x14ac:dyDescent="0.25">
      <c r="B16346" s="42"/>
    </row>
    <row r="16347" spans="2:2" x14ac:dyDescent="0.25">
      <c r="B16347" s="42"/>
    </row>
    <row r="16348" spans="2:2" x14ac:dyDescent="0.25">
      <c r="B16348" s="42"/>
    </row>
    <row r="16349" spans="2:2" x14ac:dyDescent="0.25">
      <c r="B16349" s="42"/>
    </row>
    <row r="16350" spans="2:2" x14ac:dyDescent="0.25">
      <c r="B16350" s="42"/>
    </row>
    <row r="16351" spans="2:2" x14ac:dyDescent="0.25">
      <c r="B16351" s="42"/>
    </row>
    <row r="16352" spans="2:2" x14ac:dyDescent="0.25">
      <c r="B16352" s="42"/>
    </row>
    <row r="16353" spans="2:2" x14ac:dyDescent="0.25">
      <c r="B16353" s="42"/>
    </row>
    <row r="16354" spans="2:2" x14ac:dyDescent="0.25">
      <c r="B16354" s="42"/>
    </row>
    <row r="16355" spans="2:2" x14ac:dyDescent="0.25">
      <c r="B16355" s="42"/>
    </row>
    <row r="16356" spans="2:2" x14ac:dyDescent="0.25">
      <c r="B16356" s="42"/>
    </row>
    <row r="16357" spans="2:2" x14ac:dyDescent="0.25">
      <c r="B16357" s="42"/>
    </row>
    <row r="16358" spans="2:2" x14ac:dyDescent="0.25">
      <c r="B16358" s="42"/>
    </row>
    <row r="16359" spans="2:2" x14ac:dyDescent="0.25">
      <c r="B16359" s="42"/>
    </row>
    <row r="16360" spans="2:2" x14ac:dyDescent="0.25">
      <c r="B16360" s="42"/>
    </row>
    <row r="16361" spans="2:2" x14ac:dyDescent="0.25">
      <c r="B16361" s="42"/>
    </row>
    <row r="16362" spans="2:2" x14ac:dyDescent="0.25">
      <c r="B16362" s="42"/>
    </row>
    <row r="16363" spans="2:2" x14ac:dyDescent="0.25">
      <c r="B16363" s="42"/>
    </row>
    <row r="16364" spans="2:2" x14ac:dyDescent="0.25">
      <c r="B16364" s="42"/>
    </row>
    <row r="16365" spans="2:2" x14ac:dyDescent="0.25">
      <c r="B16365" s="42"/>
    </row>
    <row r="16366" spans="2:2" x14ac:dyDescent="0.25">
      <c r="B16366" s="42"/>
    </row>
    <row r="16367" spans="2:2" x14ac:dyDescent="0.25">
      <c r="B16367" s="42"/>
    </row>
    <row r="16368" spans="2:2" x14ac:dyDescent="0.25">
      <c r="B16368" s="42"/>
    </row>
    <row r="16369" spans="2:2" x14ac:dyDescent="0.25">
      <c r="B16369" s="42"/>
    </row>
    <row r="16370" spans="2:2" x14ac:dyDescent="0.25">
      <c r="B16370" s="42"/>
    </row>
    <row r="16371" spans="2:2" x14ac:dyDescent="0.25">
      <c r="B16371" s="42"/>
    </row>
    <row r="16372" spans="2:2" x14ac:dyDescent="0.25">
      <c r="B16372" s="42"/>
    </row>
    <row r="16373" spans="2:2" x14ac:dyDescent="0.25">
      <c r="B16373" s="42"/>
    </row>
    <row r="16374" spans="2:2" x14ac:dyDescent="0.25">
      <c r="B16374" s="42"/>
    </row>
    <row r="16375" spans="2:2" x14ac:dyDescent="0.25">
      <c r="B16375" s="42"/>
    </row>
    <row r="16376" spans="2:2" x14ac:dyDescent="0.25">
      <c r="B16376" s="42"/>
    </row>
    <row r="16377" spans="2:2" x14ac:dyDescent="0.25">
      <c r="B16377" s="42"/>
    </row>
    <row r="16378" spans="2:2" x14ac:dyDescent="0.25">
      <c r="B16378" s="42"/>
    </row>
    <row r="16379" spans="2:2" x14ac:dyDescent="0.25">
      <c r="B16379" s="42"/>
    </row>
    <row r="16380" spans="2:2" x14ac:dyDescent="0.25">
      <c r="B16380" s="42"/>
    </row>
    <row r="16381" spans="2:2" x14ac:dyDescent="0.25">
      <c r="B16381" s="42"/>
    </row>
    <row r="16382" spans="2:2" x14ac:dyDescent="0.25">
      <c r="B16382" s="42"/>
    </row>
    <row r="16383" spans="2:2" x14ac:dyDescent="0.25">
      <c r="B16383" s="42"/>
    </row>
    <row r="16384" spans="2:2" x14ac:dyDescent="0.25">
      <c r="B16384" s="42"/>
    </row>
    <row r="16385" spans="2:2" x14ac:dyDescent="0.25">
      <c r="B16385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B488D-1378-475F-8040-EFD8D67C1375}">
  <dimension ref="A1:AA491"/>
  <sheetViews>
    <sheetView topLeftCell="C457" workbookViewId="0">
      <selection activeCell="Y491" sqref="Y491"/>
    </sheetView>
  </sheetViews>
  <sheetFormatPr defaultRowHeight="15" x14ac:dyDescent="0.25"/>
  <cols>
    <col min="1" max="1" width="6.7109375" customWidth="1"/>
    <col min="2" max="2" width="12.7109375" customWidth="1"/>
    <col min="3" max="3" width="5" bestFit="1" customWidth="1"/>
    <col min="4" max="4" width="13.7109375" customWidth="1"/>
    <col min="5" max="5" width="7.7109375" customWidth="1"/>
    <col min="6" max="6" width="9.7109375" style="4" customWidth="1"/>
    <col min="7" max="7" width="11.7109375" style="4" customWidth="1"/>
    <col min="8" max="9" width="10.7109375" style="4" customWidth="1"/>
    <col min="10" max="10" width="11.7109375" style="4" customWidth="1"/>
    <col min="11" max="11" width="12.7109375" style="4" customWidth="1"/>
    <col min="12" max="12" width="12.7109375" style="5" customWidth="1"/>
    <col min="13" max="13" width="8.7109375" style="5" customWidth="1"/>
    <col min="14" max="14" width="12.7109375" style="5" customWidth="1"/>
    <col min="15" max="15" width="7.7109375" customWidth="1"/>
    <col min="16" max="16" width="11.7109375" style="4" customWidth="1"/>
    <col min="17" max="17" width="9.7109375" style="8" customWidth="1"/>
    <col min="18" max="18" width="8.7109375" style="16" customWidth="1"/>
    <col min="19" max="19" width="5.7109375" style="3" customWidth="1"/>
    <col min="20" max="20" width="8.7109375" style="24" customWidth="1"/>
    <col min="21" max="21" width="8.7109375" style="25" customWidth="1"/>
    <col min="22" max="22" width="9.7109375" style="26" customWidth="1"/>
    <col min="23" max="23" width="9.7109375" style="84" customWidth="1"/>
    <col min="24" max="24" width="8.7109375" style="26" customWidth="1"/>
    <col min="25" max="25" width="8.7109375" style="25" customWidth="1"/>
  </cols>
  <sheetData>
    <row r="1" spans="1:27" s="1" customFormat="1" x14ac:dyDescent="0.25">
      <c r="A1" s="11" t="s">
        <v>1969</v>
      </c>
      <c r="B1" s="10" t="s">
        <v>1</v>
      </c>
      <c r="C1" s="10" t="s">
        <v>2</v>
      </c>
      <c r="D1" s="10" t="s">
        <v>3</v>
      </c>
      <c r="E1" s="11" t="s">
        <v>1970</v>
      </c>
      <c r="F1" s="2" t="s">
        <v>1924</v>
      </c>
      <c r="G1" s="2" t="s">
        <v>1919</v>
      </c>
      <c r="H1" s="2" t="s">
        <v>1920</v>
      </c>
      <c r="I1" s="2" t="s">
        <v>1967</v>
      </c>
      <c r="J1" s="2" t="s">
        <v>1921</v>
      </c>
      <c r="K1" s="2" t="s">
        <v>1925</v>
      </c>
      <c r="L1" s="14" t="s">
        <v>1968</v>
      </c>
      <c r="M1" s="14" t="s">
        <v>1922</v>
      </c>
      <c r="N1" s="14" t="s">
        <v>1923</v>
      </c>
      <c r="O1" s="11" t="s">
        <v>1966</v>
      </c>
      <c r="P1" s="2" t="s">
        <v>14</v>
      </c>
      <c r="Q1" s="12" t="s">
        <v>15</v>
      </c>
      <c r="R1" s="11" t="s">
        <v>16</v>
      </c>
      <c r="S1" s="13" t="s">
        <v>17</v>
      </c>
      <c r="T1" s="18" t="s">
        <v>18</v>
      </c>
      <c r="U1" s="19" t="s">
        <v>19</v>
      </c>
      <c r="V1" s="20" t="s">
        <v>20</v>
      </c>
      <c r="W1" s="85" t="s">
        <v>2016</v>
      </c>
      <c r="X1" s="20" t="s">
        <v>21</v>
      </c>
      <c r="Y1" s="19" t="s">
        <v>22</v>
      </c>
    </row>
    <row r="2" spans="1:27" x14ac:dyDescent="0.25">
      <c r="A2" s="7">
        <v>1</v>
      </c>
      <c r="B2" s="7" t="s">
        <v>23</v>
      </c>
      <c r="C2" s="7" t="s">
        <v>24</v>
      </c>
      <c r="D2" s="7" t="s">
        <v>31</v>
      </c>
      <c r="E2" s="7">
        <v>1011</v>
      </c>
      <c r="F2" s="4">
        <v>5</v>
      </c>
      <c r="G2" s="4">
        <v>30</v>
      </c>
      <c r="I2" s="4">
        <v>30</v>
      </c>
      <c r="J2" s="4">
        <v>473</v>
      </c>
      <c r="K2" s="4">
        <v>6.4</v>
      </c>
      <c r="L2" s="5">
        <v>4.9000000000000004</v>
      </c>
      <c r="N2" s="5">
        <v>1.0900000000000001</v>
      </c>
      <c r="O2" s="7">
        <v>1011</v>
      </c>
      <c r="P2" s="4">
        <v>10101</v>
      </c>
      <c r="Q2" s="8">
        <v>3.0964912280701755</v>
      </c>
      <c r="R2" s="15" t="s">
        <v>32</v>
      </c>
      <c r="S2" s="3">
        <v>6</v>
      </c>
      <c r="T2" s="21">
        <v>3</v>
      </c>
      <c r="U2" s="22">
        <v>29.700029700029699</v>
      </c>
      <c r="V2" s="23">
        <v>310</v>
      </c>
      <c r="W2" s="86">
        <f>V2/P2*100000</f>
        <v>3069.003069003069</v>
      </c>
      <c r="X2" s="23">
        <v>9</v>
      </c>
      <c r="Y2" s="22">
        <v>89.100089100089093</v>
      </c>
    </row>
    <row r="3" spans="1:27" x14ac:dyDescent="0.25">
      <c r="A3">
        <v>1</v>
      </c>
      <c r="B3" s="7" t="s">
        <v>23</v>
      </c>
      <c r="C3" s="7" t="s">
        <v>24</v>
      </c>
      <c r="D3" s="7" t="s">
        <v>50</v>
      </c>
      <c r="E3">
        <v>1047</v>
      </c>
      <c r="F3" s="4">
        <v>81</v>
      </c>
      <c r="G3" s="4">
        <v>109</v>
      </c>
      <c r="H3" s="4">
        <v>23</v>
      </c>
      <c r="I3" s="4">
        <v>109</v>
      </c>
      <c r="J3" s="4">
        <v>5216</v>
      </c>
      <c r="K3" s="4">
        <v>44.1</v>
      </c>
      <c r="L3" s="5">
        <v>3.3</v>
      </c>
      <c r="M3" s="5">
        <v>1</v>
      </c>
      <c r="N3" s="5">
        <v>1.32</v>
      </c>
      <c r="O3">
        <v>1047</v>
      </c>
      <c r="P3" s="4">
        <v>37196</v>
      </c>
      <c r="Q3" s="8">
        <v>2.2173086888927278</v>
      </c>
      <c r="R3" s="15" t="s">
        <v>32</v>
      </c>
      <c r="S3" s="3">
        <v>5</v>
      </c>
      <c r="T3" s="21">
        <v>3</v>
      </c>
      <c r="U3" s="22">
        <v>8.0653833745564043</v>
      </c>
      <c r="V3" s="23">
        <v>527</v>
      </c>
      <c r="W3" s="86">
        <f t="shared" ref="W3:W66" si="0">V3/P3*100000</f>
        <v>1416.8190127970749</v>
      </c>
      <c r="X3" s="23">
        <v>6</v>
      </c>
      <c r="Y3" s="22">
        <v>16.130766749112809</v>
      </c>
    </row>
    <row r="4" spans="1:27" x14ac:dyDescent="0.25">
      <c r="A4">
        <v>1</v>
      </c>
      <c r="B4" s="7" t="s">
        <v>23</v>
      </c>
      <c r="C4" s="7" t="s">
        <v>24</v>
      </c>
      <c r="D4" s="7" t="s">
        <v>58</v>
      </c>
      <c r="E4">
        <v>1063</v>
      </c>
      <c r="F4" s="4">
        <v>5</v>
      </c>
      <c r="G4" s="4">
        <v>20</v>
      </c>
      <c r="I4" s="4">
        <v>20</v>
      </c>
      <c r="J4" s="4">
        <v>355</v>
      </c>
      <c r="K4" s="4">
        <v>4.8</v>
      </c>
      <c r="L4" s="5">
        <v>5</v>
      </c>
      <c r="M4" s="5">
        <v>0.34</v>
      </c>
      <c r="N4" s="5">
        <v>0.93</v>
      </c>
      <c r="O4">
        <v>1063</v>
      </c>
      <c r="P4" s="4">
        <v>8111</v>
      </c>
      <c r="Q4" s="8">
        <v>4.7887828162291166</v>
      </c>
      <c r="R4" s="15" t="s">
        <v>32</v>
      </c>
      <c r="S4" s="3">
        <v>6</v>
      </c>
      <c r="T4" s="21">
        <v>4</v>
      </c>
      <c r="U4" s="22">
        <v>49.31574405128837</v>
      </c>
      <c r="V4" s="23">
        <v>135</v>
      </c>
      <c r="W4" s="86">
        <f t="shared" si="0"/>
        <v>1664.4063617309826</v>
      </c>
      <c r="X4" s="23">
        <v>5</v>
      </c>
      <c r="Y4" s="22">
        <v>61.644680064110474</v>
      </c>
    </row>
    <row r="5" spans="1:27" x14ac:dyDescent="0.25">
      <c r="A5">
        <v>1</v>
      </c>
      <c r="B5" s="7" t="s">
        <v>23</v>
      </c>
      <c r="C5" s="7" t="s">
        <v>24</v>
      </c>
      <c r="D5" s="7" t="s">
        <v>59</v>
      </c>
      <c r="E5">
        <v>1065</v>
      </c>
      <c r="F5" s="4">
        <v>12</v>
      </c>
      <c r="G5" s="4">
        <v>28</v>
      </c>
      <c r="I5" s="4">
        <v>28</v>
      </c>
      <c r="J5" s="4">
        <v>380</v>
      </c>
      <c r="K5" s="4">
        <v>7.3</v>
      </c>
      <c r="L5" s="5">
        <v>7</v>
      </c>
      <c r="M5" s="5">
        <v>0.34</v>
      </c>
      <c r="N5" s="5">
        <v>0.95</v>
      </c>
      <c r="O5">
        <v>1065</v>
      </c>
      <c r="P5" s="4">
        <v>14651</v>
      </c>
      <c r="Q5" s="8">
        <v>1.5048849669082887</v>
      </c>
      <c r="R5" s="15" t="s">
        <v>32</v>
      </c>
      <c r="S5" s="3">
        <v>4</v>
      </c>
      <c r="T5" s="21">
        <v>6</v>
      </c>
      <c r="U5" s="22">
        <v>40.952835983891887</v>
      </c>
      <c r="V5" s="23">
        <v>241</v>
      </c>
      <c r="W5" s="86">
        <f t="shared" si="0"/>
        <v>1644.9389120196572</v>
      </c>
      <c r="X5" s="23">
        <v>15</v>
      </c>
      <c r="Y5" s="22">
        <v>102.38208995972973</v>
      </c>
    </row>
    <row r="6" spans="1:27" x14ac:dyDescent="0.25">
      <c r="A6">
        <v>1</v>
      </c>
      <c r="B6" s="7" t="s">
        <v>23</v>
      </c>
      <c r="C6" s="7" t="s">
        <v>24</v>
      </c>
      <c r="D6" s="7" t="s">
        <v>63</v>
      </c>
      <c r="E6">
        <v>1073</v>
      </c>
      <c r="F6" s="4">
        <v>3653</v>
      </c>
      <c r="G6" s="4">
        <v>3085</v>
      </c>
      <c r="H6" s="4">
        <v>281</v>
      </c>
      <c r="I6" s="4">
        <v>3251</v>
      </c>
      <c r="J6" s="4">
        <v>154499</v>
      </c>
      <c r="K6" s="4">
        <v>2265.3999999999996</v>
      </c>
      <c r="L6" s="5">
        <v>5.0200000000000005</v>
      </c>
      <c r="M6" s="5">
        <v>0.18999999999999997</v>
      </c>
      <c r="N6" s="5">
        <v>1.82</v>
      </c>
      <c r="O6">
        <v>1073</v>
      </c>
      <c r="P6" s="4">
        <v>658573</v>
      </c>
      <c r="Q6" s="8">
        <v>1.1640226166449008</v>
      </c>
      <c r="R6" s="15" t="s">
        <v>32</v>
      </c>
      <c r="S6" s="3">
        <v>1</v>
      </c>
      <c r="T6" s="21">
        <v>97</v>
      </c>
      <c r="U6" s="22">
        <v>14.728815180701304</v>
      </c>
      <c r="V6" s="23">
        <v>2636</v>
      </c>
      <c r="W6" s="86">
        <f t="shared" si="0"/>
        <v>400.2593486219447</v>
      </c>
      <c r="X6" s="23">
        <v>119</v>
      </c>
      <c r="Y6" s="22">
        <v>18.069371201066549</v>
      </c>
    </row>
    <row r="7" spans="1:27" x14ac:dyDescent="0.25">
      <c r="A7">
        <v>1</v>
      </c>
      <c r="B7" s="7" t="s">
        <v>23</v>
      </c>
      <c r="C7" s="7" t="s">
        <v>24</v>
      </c>
      <c r="D7" s="7" t="s">
        <v>72</v>
      </c>
      <c r="E7">
        <v>1091</v>
      </c>
      <c r="F7" s="4">
        <v>47</v>
      </c>
      <c r="G7" s="4">
        <v>37</v>
      </c>
      <c r="H7" s="4">
        <v>5</v>
      </c>
      <c r="I7" s="4">
        <v>37</v>
      </c>
      <c r="J7" s="4">
        <v>1028</v>
      </c>
      <c r="K7" s="4">
        <v>13.6</v>
      </c>
      <c r="L7" s="5">
        <v>4.8</v>
      </c>
      <c r="N7" s="5">
        <v>1.1200000000000001</v>
      </c>
      <c r="O7">
        <v>1091</v>
      </c>
      <c r="P7" s="4">
        <v>18863</v>
      </c>
      <c r="Q7" s="8">
        <v>1.0729982801452322</v>
      </c>
      <c r="R7" s="15" t="s">
        <v>32</v>
      </c>
      <c r="S7" s="3">
        <v>6</v>
      </c>
      <c r="T7" s="21">
        <v>6</v>
      </c>
      <c r="U7" s="22">
        <v>31.808301966813335</v>
      </c>
      <c r="V7" s="23">
        <v>223</v>
      </c>
      <c r="W7" s="86">
        <f t="shared" si="0"/>
        <v>1182.208556433229</v>
      </c>
      <c r="X7" s="23">
        <v>9</v>
      </c>
      <c r="Y7" s="22">
        <v>47.712452950220005</v>
      </c>
    </row>
    <row r="8" spans="1:27" x14ac:dyDescent="0.25">
      <c r="A8">
        <v>1</v>
      </c>
      <c r="B8" s="7" t="s">
        <v>23</v>
      </c>
      <c r="C8" s="7" t="s">
        <v>24</v>
      </c>
      <c r="D8" s="7" t="s">
        <v>69</v>
      </c>
      <c r="O8">
        <v>1085</v>
      </c>
      <c r="P8" s="4">
        <v>9726</v>
      </c>
      <c r="Q8" s="8">
        <v>2.7886921758994858</v>
      </c>
      <c r="R8" s="15" t="s">
        <v>32</v>
      </c>
      <c r="S8" s="3">
        <v>3</v>
      </c>
      <c r="T8" s="21">
        <v>10</v>
      </c>
      <c r="U8" s="22">
        <v>102.81719103434094</v>
      </c>
      <c r="V8" s="23">
        <v>403</v>
      </c>
      <c r="W8" s="86">
        <f t="shared" si="0"/>
        <v>4143.5327986839402</v>
      </c>
      <c r="X8" s="23">
        <v>15</v>
      </c>
      <c r="Y8" s="22">
        <v>154.22578655151142</v>
      </c>
    </row>
    <row r="9" spans="1:27" x14ac:dyDescent="0.25">
      <c r="A9">
        <v>1</v>
      </c>
      <c r="B9" s="7" t="s">
        <v>23</v>
      </c>
      <c r="C9" s="7" t="s">
        <v>24</v>
      </c>
      <c r="D9" s="7" t="s">
        <v>70</v>
      </c>
      <c r="O9">
        <v>1087</v>
      </c>
      <c r="P9" s="4">
        <v>18068</v>
      </c>
      <c r="Q9" s="8">
        <v>5.2872117400419283</v>
      </c>
      <c r="R9" s="15" t="s">
        <v>32</v>
      </c>
      <c r="S9" s="3">
        <v>6</v>
      </c>
      <c r="T9" s="21">
        <v>2</v>
      </c>
      <c r="U9" s="22">
        <v>11.069293779056895</v>
      </c>
      <c r="V9" s="23">
        <v>133</v>
      </c>
      <c r="W9" s="86">
        <f t="shared" si="0"/>
        <v>736.10803630728356</v>
      </c>
      <c r="X9" s="23">
        <v>6</v>
      </c>
      <c r="Y9" s="22">
        <v>33.20788133717069</v>
      </c>
    </row>
    <row r="10" spans="1:27" x14ac:dyDescent="0.25">
      <c r="A10">
        <v>1</v>
      </c>
      <c r="B10" s="7" t="s">
        <v>23</v>
      </c>
      <c r="C10" s="7" t="s">
        <v>24</v>
      </c>
      <c r="D10" s="7" t="s">
        <v>77</v>
      </c>
      <c r="E10">
        <v>1101</v>
      </c>
      <c r="F10" s="4">
        <v>787</v>
      </c>
      <c r="G10" s="4">
        <v>797</v>
      </c>
      <c r="H10" s="4">
        <v>58</v>
      </c>
      <c r="I10" s="4">
        <v>740</v>
      </c>
      <c r="J10" s="4">
        <v>47258</v>
      </c>
      <c r="K10" s="4">
        <v>548.9</v>
      </c>
      <c r="L10" s="5">
        <v>4.4666666666666677</v>
      </c>
      <c r="M10" s="5">
        <v>0.34</v>
      </c>
      <c r="N10" s="5">
        <v>1.67</v>
      </c>
      <c r="O10">
        <v>1101</v>
      </c>
      <c r="P10" s="4">
        <v>226486</v>
      </c>
      <c r="Q10" s="8">
        <v>1.7326706467076434</v>
      </c>
      <c r="R10" s="15" t="s">
        <v>32</v>
      </c>
      <c r="S10" s="3">
        <v>3</v>
      </c>
      <c r="T10" s="21">
        <v>34</v>
      </c>
      <c r="U10" s="22">
        <v>15.011965419496127</v>
      </c>
      <c r="V10" s="23">
        <v>2961</v>
      </c>
      <c r="W10" s="86">
        <f t="shared" si="0"/>
        <v>1307.3655766802362</v>
      </c>
      <c r="X10" s="23">
        <v>71</v>
      </c>
      <c r="Y10" s="22">
        <v>31.348516023065443</v>
      </c>
    </row>
    <row r="11" spans="1:27" x14ac:dyDescent="0.25">
      <c r="A11">
        <v>1</v>
      </c>
      <c r="B11" s="7" t="s">
        <v>23</v>
      </c>
      <c r="C11" s="7" t="s">
        <v>24</v>
      </c>
      <c r="D11" s="7" t="s">
        <v>83</v>
      </c>
      <c r="E11">
        <v>1113</v>
      </c>
      <c r="F11" s="4">
        <v>57</v>
      </c>
      <c r="G11" s="4">
        <v>47</v>
      </c>
      <c r="H11" s="4">
        <v>8</v>
      </c>
      <c r="I11" s="4">
        <v>47</v>
      </c>
      <c r="J11" s="4">
        <v>2926</v>
      </c>
      <c r="K11" s="4">
        <v>18.3</v>
      </c>
      <c r="L11" s="5">
        <v>2.2999999999999998</v>
      </c>
      <c r="M11" s="5">
        <v>0.33</v>
      </c>
      <c r="N11" s="5">
        <v>2.29</v>
      </c>
      <c r="O11">
        <v>1113</v>
      </c>
      <c r="P11" s="4">
        <v>57961</v>
      </c>
      <c r="Q11" s="8">
        <v>1.0400651465798045</v>
      </c>
      <c r="R11" s="15" t="s">
        <v>32</v>
      </c>
      <c r="S11" s="3">
        <v>3</v>
      </c>
      <c r="T11" s="21">
        <v>0</v>
      </c>
      <c r="U11" s="22">
        <v>0</v>
      </c>
      <c r="V11" s="23">
        <v>304</v>
      </c>
      <c r="W11" s="86">
        <f t="shared" si="0"/>
        <v>524.49060575214367</v>
      </c>
      <c r="X11" s="23">
        <v>0</v>
      </c>
      <c r="Y11" s="22">
        <v>0</v>
      </c>
    </row>
    <row r="12" spans="1:27" x14ac:dyDescent="0.25">
      <c r="A12">
        <v>1</v>
      </c>
      <c r="B12" s="7" t="s">
        <v>23</v>
      </c>
      <c r="C12" s="7" t="s">
        <v>24</v>
      </c>
      <c r="D12" s="7" t="s">
        <v>79</v>
      </c>
      <c r="O12">
        <v>1105</v>
      </c>
      <c r="P12" s="4">
        <v>8923</v>
      </c>
      <c r="Q12" s="8">
        <v>2.7178393745557923</v>
      </c>
      <c r="R12" s="15" t="s">
        <v>32</v>
      </c>
      <c r="S12" s="3">
        <v>6</v>
      </c>
      <c r="T12" s="21">
        <v>0</v>
      </c>
      <c r="U12" s="22">
        <v>0</v>
      </c>
      <c r="V12" s="23">
        <v>79</v>
      </c>
      <c r="W12" s="86">
        <f t="shared" si="0"/>
        <v>885.3524599349995</v>
      </c>
      <c r="X12" s="23">
        <v>0</v>
      </c>
      <c r="Y12" s="22">
        <v>0</v>
      </c>
      <c r="AA12" s="17"/>
    </row>
    <row r="13" spans="1:27" x14ac:dyDescent="0.25">
      <c r="A13">
        <v>1</v>
      </c>
      <c r="B13" s="7" t="s">
        <v>23</v>
      </c>
      <c r="C13" s="7" t="s">
        <v>24</v>
      </c>
      <c r="D13" s="7" t="s">
        <v>86</v>
      </c>
      <c r="E13">
        <v>1119</v>
      </c>
      <c r="F13" s="4">
        <v>9</v>
      </c>
      <c r="G13" s="4">
        <v>33</v>
      </c>
      <c r="I13" s="4">
        <v>33</v>
      </c>
      <c r="J13" s="4">
        <v>435</v>
      </c>
      <c r="K13" s="4">
        <v>15</v>
      </c>
      <c r="L13" s="5">
        <v>12.6</v>
      </c>
      <c r="N13" s="5">
        <v>0.81</v>
      </c>
      <c r="O13">
        <v>1119</v>
      </c>
      <c r="P13" s="4">
        <v>12427</v>
      </c>
      <c r="Q13" s="8">
        <v>3.0018975332068312</v>
      </c>
      <c r="R13" s="15" t="s">
        <v>32</v>
      </c>
      <c r="S13" s="3">
        <v>6</v>
      </c>
      <c r="T13" s="21">
        <v>6</v>
      </c>
      <c r="U13" s="22">
        <v>48.281966685442988</v>
      </c>
      <c r="V13" s="23">
        <v>264</v>
      </c>
      <c r="W13" s="86">
        <f t="shared" si="0"/>
        <v>2124.4065341594915</v>
      </c>
      <c r="X13" s="23">
        <v>11</v>
      </c>
      <c r="Y13" s="22">
        <v>88.516938923312139</v>
      </c>
    </row>
    <row r="14" spans="1:27" x14ac:dyDescent="0.25">
      <c r="A14">
        <v>1</v>
      </c>
      <c r="B14" s="7" t="s">
        <v>23</v>
      </c>
      <c r="C14" s="7" t="s">
        <v>24</v>
      </c>
      <c r="D14" s="7" t="s">
        <v>92</v>
      </c>
      <c r="E14">
        <v>1131</v>
      </c>
      <c r="F14" s="4">
        <v>7</v>
      </c>
      <c r="G14" s="4">
        <v>21</v>
      </c>
      <c r="I14" s="4">
        <v>21</v>
      </c>
      <c r="J14" s="4">
        <v>180</v>
      </c>
      <c r="K14" s="4">
        <v>1.4</v>
      </c>
      <c r="L14" s="5">
        <v>2.8</v>
      </c>
      <c r="N14" s="5">
        <v>0.89</v>
      </c>
      <c r="O14">
        <v>1131</v>
      </c>
      <c r="P14" s="4">
        <v>10373</v>
      </c>
      <c r="Q14" s="8">
        <v>2.4979850316637879</v>
      </c>
      <c r="R14" s="15" t="s">
        <v>32</v>
      </c>
      <c r="S14" s="3">
        <v>6</v>
      </c>
      <c r="T14" s="21">
        <v>7</v>
      </c>
      <c r="U14" s="22">
        <v>67.482888267617852</v>
      </c>
      <c r="V14" s="23">
        <v>228</v>
      </c>
      <c r="W14" s="86">
        <f t="shared" si="0"/>
        <v>2198.0140750024102</v>
      </c>
      <c r="X14" s="23">
        <v>8</v>
      </c>
      <c r="Y14" s="22">
        <v>77.123300877277543</v>
      </c>
    </row>
    <row r="15" spans="1:27" x14ac:dyDescent="0.25">
      <c r="A15">
        <v>4</v>
      </c>
      <c r="B15" s="7" t="s">
        <v>97</v>
      </c>
      <c r="C15" s="7" t="s">
        <v>98</v>
      </c>
      <c r="D15" s="7" t="s">
        <v>99</v>
      </c>
      <c r="E15">
        <v>4001</v>
      </c>
      <c r="F15" s="4">
        <v>357</v>
      </c>
      <c r="G15" s="4">
        <v>162</v>
      </c>
      <c r="I15" s="4">
        <v>162</v>
      </c>
      <c r="J15" s="4">
        <v>4517</v>
      </c>
      <c r="K15" s="4">
        <v>46.9</v>
      </c>
      <c r="L15" s="5">
        <v>2.4</v>
      </c>
      <c r="N15" s="5">
        <v>0.99</v>
      </c>
      <c r="O15">
        <v>4001</v>
      </c>
      <c r="P15" s="4">
        <v>71887</v>
      </c>
      <c r="Q15" s="8">
        <v>2.0731796116504855</v>
      </c>
      <c r="R15" s="15" t="s">
        <v>32</v>
      </c>
      <c r="S15" s="3">
        <v>6</v>
      </c>
      <c r="T15" s="21">
        <v>26</v>
      </c>
      <c r="U15" s="22">
        <v>36.167874580939532</v>
      </c>
      <c r="V15" s="23">
        <v>1996</v>
      </c>
      <c r="W15" s="86">
        <f t="shared" si="0"/>
        <v>2776.5799101367425</v>
      </c>
      <c r="X15" s="23">
        <v>57</v>
      </c>
      <c r="Y15" s="22">
        <v>79.291109658213585</v>
      </c>
    </row>
    <row r="16" spans="1:27" x14ac:dyDescent="0.25">
      <c r="A16">
        <v>4</v>
      </c>
      <c r="B16" s="7" t="s">
        <v>97</v>
      </c>
      <c r="C16" s="7" t="s">
        <v>98</v>
      </c>
      <c r="D16" s="7" t="s">
        <v>101</v>
      </c>
      <c r="E16">
        <v>4005</v>
      </c>
      <c r="F16" s="4">
        <v>627</v>
      </c>
      <c r="G16" s="4">
        <v>340</v>
      </c>
      <c r="H16" s="4">
        <v>41</v>
      </c>
      <c r="I16" s="4">
        <v>340</v>
      </c>
      <c r="J16" s="4">
        <v>15045</v>
      </c>
      <c r="K16" s="4">
        <v>170.6</v>
      </c>
      <c r="L16" s="5">
        <v>3.8333333333333335</v>
      </c>
      <c r="M16" s="5">
        <v>0.92</v>
      </c>
      <c r="N16" s="5">
        <v>1.5766666666666664</v>
      </c>
      <c r="O16">
        <v>4005</v>
      </c>
      <c r="P16" s="4">
        <v>143476</v>
      </c>
      <c r="Q16" s="8">
        <v>1.5351525487966649</v>
      </c>
      <c r="R16" s="15" t="s">
        <v>32</v>
      </c>
      <c r="S16" s="3">
        <v>4</v>
      </c>
      <c r="T16" s="21">
        <v>75</v>
      </c>
      <c r="U16" s="22">
        <v>52.273550977166906</v>
      </c>
      <c r="V16" s="23">
        <v>1393</v>
      </c>
      <c r="W16" s="86">
        <f t="shared" si="0"/>
        <v>970.8940868159134</v>
      </c>
      <c r="X16" s="23">
        <v>88</v>
      </c>
      <c r="Y16" s="22">
        <v>61.334299813209178</v>
      </c>
    </row>
    <row r="17" spans="1:25" x14ac:dyDescent="0.25">
      <c r="A17">
        <v>4</v>
      </c>
      <c r="B17" s="7" t="s">
        <v>97</v>
      </c>
      <c r="C17" s="7" t="s">
        <v>98</v>
      </c>
      <c r="D17" s="7" t="s">
        <v>109</v>
      </c>
      <c r="E17">
        <v>4019</v>
      </c>
      <c r="F17" s="4">
        <v>3420</v>
      </c>
      <c r="G17" s="4">
        <v>2307</v>
      </c>
      <c r="H17" s="4">
        <v>287</v>
      </c>
      <c r="I17" s="4">
        <v>2362</v>
      </c>
      <c r="J17" s="4">
        <v>110052</v>
      </c>
      <c r="K17" s="4">
        <v>1306.7</v>
      </c>
      <c r="L17" s="5">
        <v>4.2555555555555555</v>
      </c>
      <c r="M17" s="5">
        <v>0.19999999999999998</v>
      </c>
      <c r="N17" s="5">
        <v>1.6633333333333331</v>
      </c>
      <c r="O17">
        <v>4019</v>
      </c>
      <c r="P17" s="4">
        <v>1047279</v>
      </c>
      <c r="Q17" s="8">
        <v>1.3418364909095253</v>
      </c>
      <c r="R17" s="15" t="s">
        <v>32</v>
      </c>
      <c r="S17" s="3">
        <v>3</v>
      </c>
      <c r="T17" s="21">
        <v>175</v>
      </c>
      <c r="U17" s="22">
        <v>16.709969358690476</v>
      </c>
      <c r="V17" s="23">
        <v>4329</v>
      </c>
      <c r="W17" s="86">
        <f t="shared" si="0"/>
        <v>413.356899164406</v>
      </c>
      <c r="X17" s="23">
        <v>226</v>
      </c>
      <c r="Y17" s="22">
        <v>21.57973185750884</v>
      </c>
    </row>
    <row r="18" spans="1:25" x14ac:dyDescent="0.25">
      <c r="A18">
        <v>4</v>
      </c>
      <c r="B18" s="7" t="s">
        <v>97</v>
      </c>
      <c r="C18" s="7" t="s">
        <v>98</v>
      </c>
      <c r="D18" s="7" t="s">
        <v>111</v>
      </c>
      <c r="E18">
        <v>4023</v>
      </c>
      <c r="F18" s="4">
        <v>56</v>
      </c>
      <c r="G18" s="4">
        <v>25</v>
      </c>
      <c r="I18" s="4">
        <v>25</v>
      </c>
      <c r="J18" s="4">
        <v>1148</v>
      </c>
      <c r="K18" s="4">
        <v>6.9</v>
      </c>
      <c r="L18" s="5">
        <v>2.2000000000000002</v>
      </c>
      <c r="M18" s="5">
        <v>1</v>
      </c>
      <c r="N18" s="5">
        <v>0.89</v>
      </c>
      <c r="O18">
        <v>4023</v>
      </c>
      <c r="P18" s="4">
        <v>46498</v>
      </c>
      <c r="Q18" s="8">
        <v>2.9997433923530923</v>
      </c>
      <c r="R18" s="15" t="s">
        <v>32</v>
      </c>
      <c r="S18" s="3">
        <v>5</v>
      </c>
      <c r="T18" s="21">
        <v>0</v>
      </c>
      <c r="U18" s="22">
        <v>0</v>
      </c>
      <c r="V18" s="23">
        <v>1104</v>
      </c>
      <c r="W18" s="86">
        <f t="shared" si="0"/>
        <v>2374.2956686309089</v>
      </c>
      <c r="X18" s="23">
        <v>13</v>
      </c>
      <c r="Y18" s="22">
        <v>27.958191750182802</v>
      </c>
    </row>
    <row r="19" spans="1:25" x14ac:dyDescent="0.25">
      <c r="A19">
        <v>5</v>
      </c>
      <c r="B19" s="7" t="s">
        <v>114</v>
      </c>
      <c r="C19" s="7" t="s">
        <v>115</v>
      </c>
      <c r="D19" s="7" t="s">
        <v>122</v>
      </c>
      <c r="E19">
        <v>5017</v>
      </c>
      <c r="F19" s="4">
        <v>22</v>
      </c>
      <c r="G19" s="4">
        <v>25</v>
      </c>
      <c r="I19" s="4">
        <v>25</v>
      </c>
      <c r="J19" s="4">
        <v>510</v>
      </c>
      <c r="K19" s="4">
        <v>9.1999999999999993</v>
      </c>
      <c r="L19" s="5">
        <v>3.5</v>
      </c>
      <c r="N19" s="5">
        <v>0.97</v>
      </c>
      <c r="O19">
        <v>5017</v>
      </c>
      <c r="P19" s="4">
        <v>10118</v>
      </c>
      <c r="Q19" s="8">
        <v>1.3694638694638694</v>
      </c>
      <c r="R19" s="15" t="s">
        <v>32</v>
      </c>
      <c r="S19" s="3">
        <v>6</v>
      </c>
      <c r="T19" s="21">
        <v>0</v>
      </c>
      <c r="U19" s="22">
        <v>0</v>
      </c>
      <c r="V19" s="23">
        <v>58</v>
      </c>
      <c r="W19" s="86">
        <f t="shared" si="0"/>
        <v>573.23581735520861</v>
      </c>
      <c r="X19" s="23">
        <v>2</v>
      </c>
      <c r="Y19" s="22">
        <v>19.766752322593398</v>
      </c>
    </row>
    <row r="20" spans="1:25" x14ac:dyDescent="0.25">
      <c r="A20">
        <v>5</v>
      </c>
      <c r="B20" s="7" t="s">
        <v>114</v>
      </c>
      <c r="C20" s="7" t="s">
        <v>115</v>
      </c>
      <c r="D20" s="7" t="s">
        <v>129</v>
      </c>
      <c r="E20">
        <v>5035</v>
      </c>
      <c r="F20" s="4">
        <v>32</v>
      </c>
      <c r="G20" s="4">
        <v>11</v>
      </c>
      <c r="I20" s="4">
        <v>11</v>
      </c>
      <c r="J20" s="4">
        <v>3245</v>
      </c>
      <c r="K20" s="4">
        <v>28.6</v>
      </c>
      <c r="L20" s="5">
        <v>2.95</v>
      </c>
      <c r="M20" s="5">
        <v>0.27</v>
      </c>
      <c r="O20">
        <v>5035</v>
      </c>
      <c r="P20" s="4">
        <v>47955</v>
      </c>
      <c r="Q20" s="8">
        <v>1.2076392877656519</v>
      </c>
      <c r="R20" s="15" t="s">
        <v>32</v>
      </c>
      <c r="S20" s="3">
        <v>2</v>
      </c>
      <c r="T20" s="21">
        <v>9</v>
      </c>
      <c r="U20" s="22">
        <v>18.76759461995621</v>
      </c>
      <c r="V20" s="23">
        <v>545</v>
      </c>
      <c r="W20" s="86">
        <f t="shared" si="0"/>
        <v>1136.4821186529039</v>
      </c>
      <c r="X20" s="23">
        <v>10</v>
      </c>
      <c r="Y20" s="22">
        <v>20.852882911062455</v>
      </c>
    </row>
    <row r="21" spans="1:25" x14ac:dyDescent="0.25">
      <c r="A21">
        <v>5</v>
      </c>
      <c r="B21" s="7" t="s">
        <v>114</v>
      </c>
      <c r="C21" s="7" t="s">
        <v>115</v>
      </c>
      <c r="D21" s="7" t="s">
        <v>131</v>
      </c>
      <c r="E21">
        <v>5041</v>
      </c>
      <c r="F21" s="4">
        <v>20</v>
      </c>
      <c r="G21" s="4">
        <v>50</v>
      </c>
      <c r="I21" s="4">
        <v>50</v>
      </c>
      <c r="J21" s="4">
        <v>1117</v>
      </c>
      <c r="K21" s="4">
        <v>12.8</v>
      </c>
      <c r="L21" s="5">
        <v>3.5999999999999996</v>
      </c>
      <c r="N21" s="5">
        <v>0.88500000000000001</v>
      </c>
      <c r="O21">
        <v>5041</v>
      </c>
      <c r="P21" s="4">
        <v>11361</v>
      </c>
      <c r="Q21" s="8">
        <v>1.1610213652944241</v>
      </c>
      <c r="R21" s="15" t="s">
        <v>32</v>
      </c>
      <c r="S21" s="3">
        <v>6</v>
      </c>
      <c r="T21" s="21">
        <v>0</v>
      </c>
      <c r="U21" s="22">
        <v>0</v>
      </c>
      <c r="V21" s="23">
        <v>23</v>
      </c>
      <c r="W21" s="86">
        <f t="shared" si="0"/>
        <v>202.44696769650557</v>
      </c>
      <c r="X21" s="23">
        <v>0</v>
      </c>
      <c r="Y21" s="22">
        <v>0</v>
      </c>
    </row>
    <row r="22" spans="1:25" x14ac:dyDescent="0.25">
      <c r="A22">
        <v>5</v>
      </c>
      <c r="B22" s="7" t="s">
        <v>114</v>
      </c>
      <c r="C22" s="7" t="s">
        <v>115</v>
      </c>
      <c r="D22" s="7" t="s">
        <v>63</v>
      </c>
      <c r="E22">
        <v>5069</v>
      </c>
      <c r="F22" s="4">
        <v>192</v>
      </c>
      <c r="G22" s="4">
        <v>271</v>
      </c>
      <c r="H22" s="4">
        <v>34</v>
      </c>
      <c r="I22" s="4">
        <v>271</v>
      </c>
      <c r="J22" s="4">
        <v>8873</v>
      </c>
      <c r="K22" s="4">
        <v>117.1</v>
      </c>
      <c r="L22" s="5">
        <v>5</v>
      </c>
      <c r="M22" s="5">
        <v>1</v>
      </c>
      <c r="N22" s="5">
        <v>1.52</v>
      </c>
      <c r="O22">
        <v>5069</v>
      </c>
      <c r="P22" s="4">
        <v>66824</v>
      </c>
      <c r="Q22" s="8">
        <v>1.705081081081081</v>
      </c>
      <c r="R22" s="15" t="s">
        <v>32</v>
      </c>
      <c r="S22" s="3">
        <v>4</v>
      </c>
      <c r="T22" s="21">
        <v>23</v>
      </c>
      <c r="U22" s="22">
        <v>34.418771698790856</v>
      </c>
      <c r="V22" s="23">
        <v>633</v>
      </c>
      <c r="W22" s="86">
        <f t="shared" si="0"/>
        <v>947.26445588411354</v>
      </c>
      <c r="X22" s="23">
        <v>28</v>
      </c>
      <c r="Y22" s="22">
        <v>41.901113372441039</v>
      </c>
    </row>
    <row r="23" spans="1:25" x14ac:dyDescent="0.25">
      <c r="A23">
        <v>5</v>
      </c>
      <c r="B23" s="7" t="s">
        <v>114</v>
      </c>
      <c r="C23" s="7" t="s">
        <v>115</v>
      </c>
      <c r="D23" s="7" t="s">
        <v>67</v>
      </c>
      <c r="O23">
        <v>5077</v>
      </c>
      <c r="P23" s="4">
        <v>8857</v>
      </c>
      <c r="Q23" s="8">
        <v>1.4117168429617575</v>
      </c>
      <c r="R23" s="15" t="s">
        <v>32</v>
      </c>
      <c r="S23" s="3">
        <v>6</v>
      </c>
      <c r="T23" s="21">
        <v>1</v>
      </c>
      <c r="U23" s="22">
        <v>11.290504685559444</v>
      </c>
      <c r="V23" s="23">
        <v>545</v>
      </c>
      <c r="W23" s="86">
        <f t="shared" si="0"/>
        <v>6153.3250536298974</v>
      </c>
      <c r="X23" s="23">
        <v>1</v>
      </c>
      <c r="Y23" s="22">
        <v>11.290504685559444</v>
      </c>
    </row>
    <row r="24" spans="1:25" x14ac:dyDescent="0.25">
      <c r="A24">
        <v>5</v>
      </c>
      <c r="B24" s="7" t="s">
        <v>114</v>
      </c>
      <c r="C24" s="7" t="s">
        <v>115</v>
      </c>
      <c r="D24" s="7" t="s">
        <v>153</v>
      </c>
      <c r="E24">
        <v>5107</v>
      </c>
      <c r="F24" s="4">
        <v>37</v>
      </c>
      <c r="G24" s="4">
        <v>127</v>
      </c>
      <c r="H24" s="4">
        <v>6</v>
      </c>
      <c r="I24" s="4">
        <v>127</v>
      </c>
      <c r="J24" s="4">
        <v>1540</v>
      </c>
      <c r="K24" s="4">
        <v>12.1</v>
      </c>
      <c r="L24" s="5">
        <v>3.1</v>
      </c>
      <c r="M24" s="5">
        <v>1</v>
      </c>
      <c r="N24" s="5">
        <v>1.04</v>
      </c>
      <c r="O24">
        <v>5107</v>
      </c>
      <c r="P24" s="4">
        <v>17782</v>
      </c>
      <c r="Q24" s="8">
        <v>1.7620605069501227</v>
      </c>
      <c r="R24" s="15" t="s">
        <v>32</v>
      </c>
      <c r="S24" s="3">
        <v>5</v>
      </c>
      <c r="T24" s="21">
        <v>1</v>
      </c>
      <c r="U24" s="22">
        <v>5.6236643797098189</v>
      </c>
      <c r="V24" s="23">
        <v>52</v>
      </c>
      <c r="W24" s="86">
        <f t="shared" si="0"/>
        <v>292.4305477449106</v>
      </c>
      <c r="X24" s="23">
        <v>1</v>
      </c>
      <c r="Y24" s="22">
        <v>5.6236643797098189</v>
      </c>
    </row>
    <row r="25" spans="1:25" x14ac:dyDescent="0.25">
      <c r="A25">
        <v>5</v>
      </c>
      <c r="B25" s="7" t="s">
        <v>114</v>
      </c>
      <c r="C25" s="7" t="s">
        <v>115</v>
      </c>
      <c r="D25" s="7" t="s">
        <v>158</v>
      </c>
      <c r="E25">
        <v>5119</v>
      </c>
      <c r="F25" s="4">
        <v>2120</v>
      </c>
      <c r="G25" s="4">
        <v>1978</v>
      </c>
      <c r="H25" s="4">
        <v>118</v>
      </c>
      <c r="I25" s="4">
        <v>1923</v>
      </c>
      <c r="J25" s="4">
        <v>97858</v>
      </c>
      <c r="K25" s="4">
        <v>1310.9</v>
      </c>
      <c r="L25" s="5">
        <v>4.1777777777777771</v>
      </c>
      <c r="M25" s="5">
        <v>0.15</v>
      </c>
      <c r="N25" s="5">
        <v>1.9200000000000002</v>
      </c>
      <c r="O25">
        <v>5119</v>
      </c>
      <c r="P25" s="4">
        <v>391911</v>
      </c>
      <c r="Q25" s="8">
        <v>1.4622655369998532</v>
      </c>
      <c r="R25" s="15" t="s">
        <v>32</v>
      </c>
      <c r="S25" s="3">
        <v>3</v>
      </c>
      <c r="T25" s="21">
        <v>30</v>
      </c>
      <c r="U25" s="22">
        <v>7.6547991763436087</v>
      </c>
      <c r="V25" s="23">
        <v>1343</v>
      </c>
      <c r="W25" s="86">
        <f t="shared" si="0"/>
        <v>342.67984312764889</v>
      </c>
      <c r="X25" s="23">
        <v>43</v>
      </c>
      <c r="Y25" s="22">
        <v>10.971878819425839</v>
      </c>
    </row>
    <row r="26" spans="1:25" x14ac:dyDescent="0.25">
      <c r="A26">
        <v>5</v>
      </c>
      <c r="B26" s="7" t="s">
        <v>114</v>
      </c>
      <c r="C26" s="7" t="s">
        <v>115</v>
      </c>
      <c r="D26" s="7" t="s">
        <v>159</v>
      </c>
      <c r="E26">
        <v>5123</v>
      </c>
      <c r="F26" s="4">
        <v>49</v>
      </c>
      <c r="G26" s="4">
        <v>56</v>
      </c>
      <c r="H26" s="4">
        <v>6</v>
      </c>
      <c r="I26" s="4">
        <v>56</v>
      </c>
      <c r="J26" s="4">
        <v>2168</v>
      </c>
      <c r="K26" s="4">
        <v>15.8</v>
      </c>
      <c r="L26" s="5">
        <v>3.4</v>
      </c>
      <c r="M26" s="5">
        <v>1</v>
      </c>
      <c r="N26" s="5">
        <v>1.1200000000000001</v>
      </c>
      <c r="O26">
        <v>5123</v>
      </c>
      <c r="P26" s="4">
        <v>24994</v>
      </c>
      <c r="Q26" s="8">
        <v>1.2616588419405321</v>
      </c>
      <c r="R26" s="15" t="s">
        <v>32</v>
      </c>
      <c r="S26" s="3">
        <v>5</v>
      </c>
      <c r="T26" s="21">
        <v>1</v>
      </c>
      <c r="U26" s="22">
        <v>4.0009602304553091</v>
      </c>
      <c r="V26" s="23">
        <v>779</v>
      </c>
      <c r="W26" s="86">
        <f t="shared" si="0"/>
        <v>3116.7480195246858</v>
      </c>
      <c r="X26" s="23">
        <v>3</v>
      </c>
      <c r="Y26" s="22">
        <v>12.002880691365927</v>
      </c>
    </row>
    <row r="27" spans="1:25" x14ac:dyDescent="0.25">
      <c r="A27">
        <v>6</v>
      </c>
      <c r="B27" s="7" t="s">
        <v>172</v>
      </c>
      <c r="C27" s="7" t="s">
        <v>173</v>
      </c>
      <c r="D27" s="7" t="s">
        <v>174</v>
      </c>
      <c r="E27">
        <v>6001</v>
      </c>
      <c r="F27" s="4">
        <v>4754</v>
      </c>
      <c r="G27" s="4">
        <v>2376</v>
      </c>
      <c r="H27" s="4">
        <v>293</v>
      </c>
      <c r="I27" s="4">
        <v>2445</v>
      </c>
      <c r="J27" s="4">
        <v>105548</v>
      </c>
      <c r="K27" s="4">
        <v>1276.6000000000001</v>
      </c>
      <c r="L27" s="5">
        <v>4.6833333333333327</v>
      </c>
      <c r="M27" s="5">
        <v>7.0000000000000034E-2</v>
      </c>
      <c r="N27" s="5">
        <v>1.690833333333333</v>
      </c>
      <c r="O27">
        <v>6001</v>
      </c>
      <c r="P27" s="4">
        <v>1671329</v>
      </c>
      <c r="Q27" s="8">
        <v>5.3672984299743538</v>
      </c>
      <c r="R27" s="15" t="s">
        <v>32</v>
      </c>
      <c r="S27" s="3">
        <v>1</v>
      </c>
      <c r="T27" s="21">
        <v>93</v>
      </c>
      <c r="U27" s="22">
        <v>5.5644340521824249</v>
      </c>
      <c r="V27" s="23">
        <v>4481</v>
      </c>
      <c r="W27" s="86">
        <f t="shared" si="0"/>
        <v>268.10998911644566</v>
      </c>
      <c r="X27" s="23">
        <v>112</v>
      </c>
      <c r="Y27" s="22">
        <v>6.7012539123057167</v>
      </c>
    </row>
    <row r="28" spans="1:25" x14ac:dyDescent="0.25">
      <c r="A28">
        <v>6</v>
      </c>
      <c r="B28" s="7" t="s">
        <v>172</v>
      </c>
      <c r="C28" s="7" t="s">
        <v>173</v>
      </c>
      <c r="D28" s="7" t="s">
        <v>180</v>
      </c>
      <c r="E28">
        <v>6013</v>
      </c>
      <c r="F28" s="4">
        <v>3064</v>
      </c>
      <c r="G28" s="4">
        <v>1513</v>
      </c>
      <c r="H28" s="4">
        <v>163</v>
      </c>
      <c r="I28" s="4">
        <v>1563</v>
      </c>
      <c r="J28" s="4">
        <v>67745</v>
      </c>
      <c r="K28" s="4">
        <v>809.5</v>
      </c>
      <c r="L28" s="5">
        <v>4.5625</v>
      </c>
      <c r="M28" s="5">
        <v>7.0000000000000007E-2</v>
      </c>
      <c r="N28" s="5">
        <v>1.647142857142857</v>
      </c>
      <c r="O28">
        <v>6013</v>
      </c>
      <c r="P28" s="4">
        <v>1153526</v>
      </c>
      <c r="Q28" s="8">
        <v>2.7535185760115906</v>
      </c>
      <c r="R28" s="15" t="s">
        <v>32</v>
      </c>
      <c r="S28" s="3">
        <v>2</v>
      </c>
      <c r="T28" s="21">
        <v>37</v>
      </c>
      <c r="U28" s="22">
        <v>3.2075566567203513</v>
      </c>
      <c r="V28" s="23">
        <v>2026</v>
      </c>
      <c r="W28" s="86">
        <f t="shared" si="0"/>
        <v>175.6353996355522</v>
      </c>
      <c r="X28" s="23">
        <v>49</v>
      </c>
      <c r="Y28" s="22">
        <v>4.2478453021431681</v>
      </c>
    </row>
    <row r="29" spans="1:25" x14ac:dyDescent="0.25">
      <c r="A29">
        <v>6</v>
      </c>
      <c r="B29" s="7" t="s">
        <v>172</v>
      </c>
      <c r="C29" s="7" t="s">
        <v>173</v>
      </c>
      <c r="D29" s="7" t="s">
        <v>183</v>
      </c>
      <c r="E29">
        <v>6019</v>
      </c>
      <c r="F29" s="4">
        <v>2093</v>
      </c>
      <c r="G29" s="4">
        <v>1672</v>
      </c>
      <c r="H29" s="4">
        <v>141</v>
      </c>
      <c r="I29" s="4">
        <v>1631</v>
      </c>
      <c r="J29" s="4">
        <v>90777</v>
      </c>
      <c r="K29" s="4">
        <v>1206.5999999999997</v>
      </c>
      <c r="L29" s="5">
        <v>165.15555555555557</v>
      </c>
      <c r="M29" s="5">
        <v>0.31</v>
      </c>
      <c r="N29" s="5">
        <v>1.6771428571428575</v>
      </c>
      <c r="O29">
        <v>6019</v>
      </c>
      <c r="P29" s="4">
        <v>999101</v>
      </c>
      <c r="Q29" s="8">
        <v>1.1393965287910421</v>
      </c>
      <c r="R29" s="15" t="s">
        <v>32</v>
      </c>
      <c r="S29" s="3">
        <v>3</v>
      </c>
      <c r="T29" s="21">
        <v>30</v>
      </c>
      <c r="U29" s="22">
        <v>3.0026994267846794</v>
      </c>
      <c r="V29" s="23">
        <v>2788</v>
      </c>
      <c r="W29" s="86">
        <f t="shared" si="0"/>
        <v>279.05086672918952</v>
      </c>
      <c r="X29" s="23">
        <v>57</v>
      </c>
      <c r="Y29" s="22">
        <v>5.7051289108908909</v>
      </c>
    </row>
    <row r="30" spans="1:25" x14ac:dyDescent="0.25">
      <c r="A30">
        <v>6</v>
      </c>
      <c r="B30" s="7" t="s">
        <v>172</v>
      </c>
      <c r="C30" s="7" t="s">
        <v>173</v>
      </c>
      <c r="D30" s="7" t="s">
        <v>185</v>
      </c>
      <c r="E30">
        <v>6023</v>
      </c>
      <c r="F30" s="4">
        <v>480</v>
      </c>
      <c r="G30" s="4">
        <v>217</v>
      </c>
      <c r="H30" s="4">
        <v>24</v>
      </c>
      <c r="I30" s="4">
        <v>217</v>
      </c>
      <c r="J30" s="4">
        <v>10010</v>
      </c>
      <c r="K30" s="4">
        <v>126.6</v>
      </c>
      <c r="L30" s="5">
        <v>3.8750000000000004</v>
      </c>
      <c r="M30" s="5">
        <v>0.53</v>
      </c>
      <c r="N30" s="5">
        <v>1.3625</v>
      </c>
      <c r="O30">
        <v>6023</v>
      </c>
      <c r="P30" s="4">
        <v>135558</v>
      </c>
      <c r="Q30" s="8">
        <v>1.8069994012953792</v>
      </c>
      <c r="R30" s="15" t="s">
        <v>32</v>
      </c>
      <c r="S30" s="3">
        <v>5</v>
      </c>
      <c r="T30" s="21">
        <v>2</v>
      </c>
      <c r="U30" s="22">
        <v>1.4753832307941988</v>
      </c>
      <c r="V30" s="23">
        <v>107</v>
      </c>
      <c r="W30" s="86">
        <f t="shared" si="0"/>
        <v>78.933002847489632</v>
      </c>
      <c r="X30" s="23">
        <v>4</v>
      </c>
      <c r="Y30" s="22">
        <v>2.9507664615883975</v>
      </c>
    </row>
    <row r="31" spans="1:25" x14ac:dyDescent="0.25">
      <c r="A31">
        <v>6</v>
      </c>
      <c r="B31" s="7" t="s">
        <v>172</v>
      </c>
      <c r="C31" s="7" t="s">
        <v>173</v>
      </c>
      <c r="D31" s="7" t="s">
        <v>186</v>
      </c>
      <c r="E31">
        <v>6025</v>
      </c>
      <c r="F31" s="4">
        <v>356</v>
      </c>
      <c r="G31" s="4">
        <v>268</v>
      </c>
      <c r="H31" s="4">
        <v>28</v>
      </c>
      <c r="I31" s="4">
        <v>268</v>
      </c>
      <c r="J31" s="4">
        <v>10469</v>
      </c>
      <c r="K31" s="4">
        <v>110.7</v>
      </c>
      <c r="L31" s="5">
        <v>4.3499999999999996</v>
      </c>
      <c r="M31" s="5">
        <v>0.51</v>
      </c>
      <c r="N31" s="5">
        <v>1.5350000000000001</v>
      </c>
      <c r="O31">
        <v>6025</v>
      </c>
      <c r="P31" s="4">
        <v>181215</v>
      </c>
      <c r="Q31" s="8">
        <v>2.5713948362720402</v>
      </c>
      <c r="R31" s="15" t="s">
        <v>32</v>
      </c>
      <c r="S31" s="3">
        <v>4</v>
      </c>
      <c r="T31" s="21">
        <v>26</v>
      </c>
      <c r="U31" s="22">
        <v>14.347598156885468</v>
      </c>
      <c r="V31" s="23">
        <v>4389</v>
      </c>
      <c r="W31" s="86">
        <f t="shared" si="0"/>
        <v>2421.9849350219351</v>
      </c>
      <c r="X31" s="23">
        <v>52</v>
      </c>
      <c r="Y31" s="22">
        <v>28.695196313770936</v>
      </c>
    </row>
    <row r="32" spans="1:25" x14ac:dyDescent="0.25">
      <c r="A32">
        <v>6</v>
      </c>
      <c r="B32" s="7" t="s">
        <v>172</v>
      </c>
      <c r="C32" s="7" t="s">
        <v>173</v>
      </c>
      <c r="D32" s="7" t="s">
        <v>175</v>
      </c>
      <c r="O32">
        <v>6003</v>
      </c>
      <c r="P32" s="4">
        <v>1129</v>
      </c>
      <c r="Q32" s="8">
        <v>1.5391705069124424</v>
      </c>
      <c r="R32" s="15" t="s">
        <v>32</v>
      </c>
      <c r="S32" s="3">
        <v>6</v>
      </c>
      <c r="T32" s="21">
        <v>0</v>
      </c>
      <c r="U32" s="22">
        <v>0</v>
      </c>
      <c r="V32" s="23">
        <v>2</v>
      </c>
      <c r="W32" s="86">
        <f t="shared" si="0"/>
        <v>177.1479185119575</v>
      </c>
      <c r="X32" s="23">
        <v>0</v>
      </c>
      <c r="Y32" s="22">
        <v>0</v>
      </c>
    </row>
    <row r="33" spans="1:25" x14ac:dyDescent="0.25">
      <c r="A33">
        <v>6</v>
      </c>
      <c r="B33" s="7" t="s">
        <v>172</v>
      </c>
      <c r="C33" s="7" t="s">
        <v>173</v>
      </c>
      <c r="D33" s="7" t="s">
        <v>190</v>
      </c>
      <c r="E33">
        <v>6033</v>
      </c>
      <c r="F33" s="4">
        <v>169</v>
      </c>
      <c r="G33" s="4">
        <v>50</v>
      </c>
      <c r="H33" s="4">
        <v>8</v>
      </c>
      <c r="I33" s="4">
        <v>50</v>
      </c>
      <c r="J33" s="4">
        <v>3042</v>
      </c>
      <c r="K33" s="4">
        <v>32.799999999999997</v>
      </c>
      <c r="L33" s="5">
        <v>3.5</v>
      </c>
      <c r="M33" s="5">
        <v>0.5</v>
      </c>
      <c r="N33" s="5">
        <v>1.32</v>
      </c>
      <c r="O33">
        <v>6033</v>
      </c>
      <c r="P33" s="4">
        <v>64386</v>
      </c>
      <c r="Q33" s="8">
        <v>1.0846306255307105</v>
      </c>
      <c r="R33" s="15" t="s">
        <v>32</v>
      </c>
      <c r="S33" s="3">
        <v>5</v>
      </c>
      <c r="T33" s="21">
        <v>0</v>
      </c>
      <c r="U33" s="22">
        <v>0</v>
      </c>
      <c r="V33" s="23">
        <v>34</v>
      </c>
      <c r="W33" s="86">
        <f t="shared" si="0"/>
        <v>52.806510732146748</v>
      </c>
      <c r="X33" s="23">
        <v>0</v>
      </c>
      <c r="Y33" s="22">
        <v>0</v>
      </c>
    </row>
    <row r="34" spans="1:25" x14ac:dyDescent="0.25">
      <c r="A34">
        <v>6</v>
      </c>
      <c r="B34" s="7" t="s">
        <v>172</v>
      </c>
      <c r="C34" s="7" t="s">
        <v>173</v>
      </c>
      <c r="D34" s="7" t="s">
        <v>192</v>
      </c>
      <c r="E34">
        <v>6037</v>
      </c>
      <c r="F34" s="4">
        <v>26645</v>
      </c>
      <c r="G34" s="4">
        <v>19274</v>
      </c>
      <c r="H34" s="4">
        <v>1914</v>
      </c>
      <c r="I34" s="4">
        <v>19780</v>
      </c>
      <c r="J34" s="4">
        <v>914167</v>
      </c>
      <c r="K34" s="4">
        <v>11452.9</v>
      </c>
      <c r="L34" s="5">
        <v>4.8482352941176456</v>
      </c>
      <c r="M34" s="5">
        <v>2.9999999999999978E-2</v>
      </c>
      <c r="N34" s="5">
        <v>1.7334999999999998</v>
      </c>
      <c r="O34">
        <v>6037</v>
      </c>
      <c r="P34" s="4">
        <v>10039107</v>
      </c>
      <c r="Q34" s="8">
        <v>3.2015412936525567</v>
      </c>
      <c r="R34" s="15" t="s">
        <v>32</v>
      </c>
      <c r="S34" s="3">
        <v>1</v>
      </c>
      <c r="T34" s="21">
        <v>2195</v>
      </c>
      <c r="U34" s="22">
        <v>21.864494521275645</v>
      </c>
      <c r="V34" s="23">
        <v>75084</v>
      </c>
      <c r="W34" s="86">
        <f t="shared" si="0"/>
        <v>747.91512830772695</v>
      </c>
      <c r="X34" s="23">
        <v>2959</v>
      </c>
      <c r="Y34" s="22">
        <v>29.474733161027174</v>
      </c>
    </row>
    <row r="35" spans="1:25" x14ac:dyDescent="0.25">
      <c r="A35">
        <v>6</v>
      </c>
      <c r="B35" s="7" t="s">
        <v>172</v>
      </c>
      <c r="C35" s="7" t="s">
        <v>173</v>
      </c>
      <c r="D35" s="7" t="s">
        <v>194</v>
      </c>
      <c r="E35">
        <v>6041</v>
      </c>
      <c r="F35" s="4">
        <v>1032</v>
      </c>
      <c r="G35" s="4">
        <v>381</v>
      </c>
      <c r="H35" s="4">
        <v>30</v>
      </c>
      <c r="I35" s="4">
        <v>381</v>
      </c>
      <c r="J35" s="4">
        <v>15326</v>
      </c>
      <c r="K35" s="4">
        <v>159.1</v>
      </c>
      <c r="L35" s="5">
        <v>3.7000000000000006</v>
      </c>
      <c r="M35" s="5">
        <v>7.0000000000000007E-2</v>
      </c>
      <c r="N35" s="5">
        <v>1.6199999999999999</v>
      </c>
      <c r="O35">
        <v>6041</v>
      </c>
      <c r="P35" s="4">
        <v>258826</v>
      </c>
      <c r="Q35" s="8">
        <v>4.9932019659179643</v>
      </c>
      <c r="R35" s="15" t="s">
        <v>32</v>
      </c>
      <c r="S35" s="3">
        <v>2</v>
      </c>
      <c r="T35" s="21">
        <v>14</v>
      </c>
      <c r="U35" s="22">
        <v>5.4090392773523526</v>
      </c>
      <c r="V35" s="23">
        <v>772</v>
      </c>
      <c r="W35" s="86">
        <f t="shared" si="0"/>
        <v>298.26988015114404</v>
      </c>
      <c r="X35" s="23">
        <v>18</v>
      </c>
      <c r="Y35" s="22">
        <v>6.9544790708815967</v>
      </c>
    </row>
    <row r="36" spans="1:25" x14ac:dyDescent="0.25">
      <c r="A36">
        <v>6</v>
      </c>
      <c r="B36" s="7" t="s">
        <v>172</v>
      </c>
      <c r="C36" s="7" t="s">
        <v>173</v>
      </c>
      <c r="D36" s="7" t="s">
        <v>196</v>
      </c>
      <c r="E36">
        <v>6045</v>
      </c>
      <c r="F36" s="4">
        <v>316</v>
      </c>
      <c r="G36" s="4">
        <v>100</v>
      </c>
      <c r="H36" s="4">
        <v>14</v>
      </c>
      <c r="I36" s="4">
        <v>100</v>
      </c>
      <c r="J36" s="4">
        <v>5789</v>
      </c>
      <c r="K36" s="4">
        <v>61.8</v>
      </c>
      <c r="L36" s="5">
        <v>3.6666666666666665</v>
      </c>
      <c r="M36" s="5">
        <v>0.41</v>
      </c>
      <c r="N36" s="5">
        <v>1.4566666666666668</v>
      </c>
      <c r="O36">
        <v>6045</v>
      </c>
      <c r="P36" s="4">
        <v>86749</v>
      </c>
      <c r="Q36" s="8">
        <v>2.0278288023512125</v>
      </c>
      <c r="R36" s="15" t="s">
        <v>32</v>
      </c>
      <c r="S36" s="3">
        <v>5</v>
      </c>
      <c r="T36" s="21">
        <v>0</v>
      </c>
      <c r="U36" s="22">
        <v>0</v>
      </c>
      <c r="V36" s="23">
        <v>47</v>
      </c>
      <c r="W36" s="86">
        <f t="shared" si="0"/>
        <v>54.179298896817258</v>
      </c>
      <c r="X36" s="23">
        <v>0</v>
      </c>
      <c r="Y36" s="22">
        <v>0</v>
      </c>
    </row>
    <row r="37" spans="1:25" x14ac:dyDescent="0.25">
      <c r="A37">
        <v>6</v>
      </c>
      <c r="B37" s="7" t="s">
        <v>172</v>
      </c>
      <c r="C37" s="7" t="s">
        <v>173</v>
      </c>
      <c r="D37" s="7" t="s">
        <v>197</v>
      </c>
      <c r="E37">
        <v>6047</v>
      </c>
      <c r="F37" s="4">
        <v>292</v>
      </c>
      <c r="G37" s="4">
        <v>226</v>
      </c>
      <c r="H37" s="4">
        <v>24</v>
      </c>
      <c r="I37" s="4">
        <v>226</v>
      </c>
      <c r="J37" s="4">
        <v>13059</v>
      </c>
      <c r="K37" s="4">
        <v>132</v>
      </c>
      <c r="L37" s="5">
        <v>4.0999999999999996</v>
      </c>
      <c r="M37" s="5">
        <v>0.71</v>
      </c>
      <c r="N37" s="5">
        <v>1.49</v>
      </c>
      <c r="O37">
        <v>6047</v>
      </c>
      <c r="P37" s="4">
        <v>277680</v>
      </c>
      <c r="Q37" s="8">
        <v>1.2991122715404699</v>
      </c>
      <c r="R37" s="15" t="s">
        <v>32</v>
      </c>
      <c r="S37" s="3">
        <v>3</v>
      </c>
      <c r="T37" s="21">
        <v>7</v>
      </c>
      <c r="U37" s="22">
        <v>2.5208873523480264</v>
      </c>
      <c r="V37" s="23">
        <v>470</v>
      </c>
      <c r="W37" s="86">
        <f t="shared" si="0"/>
        <v>169.25957937193891</v>
      </c>
      <c r="X37" s="23">
        <v>7</v>
      </c>
      <c r="Y37" s="22">
        <v>2.5208873523480264</v>
      </c>
    </row>
    <row r="38" spans="1:25" x14ac:dyDescent="0.25">
      <c r="A38">
        <v>6</v>
      </c>
      <c r="B38" s="7" t="s">
        <v>172</v>
      </c>
      <c r="C38" s="7" t="s">
        <v>173</v>
      </c>
      <c r="D38" s="7" t="s">
        <v>199</v>
      </c>
      <c r="E38">
        <v>6051</v>
      </c>
      <c r="F38" s="4">
        <v>62</v>
      </c>
      <c r="G38" s="4">
        <v>17</v>
      </c>
      <c r="H38" s="4">
        <v>2</v>
      </c>
      <c r="I38" s="4">
        <v>17</v>
      </c>
      <c r="J38" s="4">
        <v>820</v>
      </c>
      <c r="K38" s="4">
        <v>4.5999999999999996</v>
      </c>
      <c r="L38" s="5">
        <v>2.4</v>
      </c>
      <c r="N38" s="5">
        <v>1.59</v>
      </c>
      <c r="O38">
        <v>6051</v>
      </c>
      <c r="P38" s="4">
        <v>14444</v>
      </c>
      <c r="Q38" s="8">
        <v>1.3135954523922311</v>
      </c>
      <c r="R38" s="15" t="s">
        <v>32</v>
      </c>
      <c r="S38" s="3">
        <v>6</v>
      </c>
      <c r="T38" s="21">
        <v>1</v>
      </c>
      <c r="U38" s="22">
        <v>6.9232899473829965</v>
      </c>
      <c r="V38" s="23">
        <v>37</v>
      </c>
      <c r="W38" s="86">
        <f t="shared" si="0"/>
        <v>256.16172805317086</v>
      </c>
      <c r="X38" s="23">
        <v>1</v>
      </c>
      <c r="Y38" s="22">
        <v>6.9232899473829965</v>
      </c>
    </row>
    <row r="39" spans="1:25" x14ac:dyDescent="0.25">
      <c r="A39">
        <v>6</v>
      </c>
      <c r="B39" s="7" t="s">
        <v>172</v>
      </c>
      <c r="C39" s="7" t="s">
        <v>173</v>
      </c>
      <c r="D39" s="7" t="s">
        <v>200</v>
      </c>
      <c r="E39">
        <v>6053</v>
      </c>
      <c r="F39" s="4">
        <v>1061</v>
      </c>
      <c r="G39" s="4">
        <v>691</v>
      </c>
      <c r="H39" s="4">
        <v>47</v>
      </c>
      <c r="I39" s="4">
        <v>709</v>
      </c>
      <c r="J39" s="4">
        <v>31317</v>
      </c>
      <c r="K39" s="4">
        <v>384.20000000000005</v>
      </c>
      <c r="L39" s="5">
        <v>7.3250000000000002</v>
      </c>
      <c r="M39" s="5">
        <v>0.34</v>
      </c>
      <c r="N39" s="5">
        <v>1.5050000000000001</v>
      </c>
      <c r="O39">
        <v>6053</v>
      </c>
      <c r="P39" s="4">
        <v>434061</v>
      </c>
      <c r="Q39" s="8">
        <v>2.553030520131824</v>
      </c>
      <c r="R39" s="15" t="s">
        <v>32</v>
      </c>
      <c r="S39" s="3">
        <v>3</v>
      </c>
      <c r="T39" s="21">
        <v>8</v>
      </c>
      <c r="U39" s="22">
        <v>1.8430589248976526</v>
      </c>
      <c r="V39" s="23">
        <v>1015</v>
      </c>
      <c r="W39" s="86">
        <f t="shared" si="0"/>
        <v>233.83810109638969</v>
      </c>
      <c r="X39" s="23">
        <v>12</v>
      </c>
      <c r="Y39" s="22">
        <v>2.7645883873464787</v>
      </c>
    </row>
    <row r="40" spans="1:25" x14ac:dyDescent="0.25">
      <c r="A40">
        <v>6</v>
      </c>
      <c r="B40" s="7" t="s">
        <v>172</v>
      </c>
      <c r="C40" s="7" t="s">
        <v>173</v>
      </c>
      <c r="D40" s="7" t="s">
        <v>201</v>
      </c>
      <c r="E40">
        <v>6055</v>
      </c>
      <c r="F40" s="4">
        <v>444</v>
      </c>
      <c r="G40" s="4">
        <v>269</v>
      </c>
      <c r="H40" s="4">
        <v>48</v>
      </c>
      <c r="I40" s="4">
        <v>269</v>
      </c>
      <c r="J40" s="4">
        <v>10228</v>
      </c>
      <c r="K40" s="4">
        <v>132.80000000000001</v>
      </c>
      <c r="L40" s="5">
        <v>4.9333333333333336</v>
      </c>
      <c r="M40" s="5">
        <v>0.44</v>
      </c>
      <c r="N40" s="5">
        <v>1.98</v>
      </c>
      <c r="O40">
        <v>6055</v>
      </c>
      <c r="P40" s="4">
        <v>137744</v>
      </c>
      <c r="Q40" s="8">
        <v>2.2513927976566537</v>
      </c>
      <c r="R40" s="15" t="s">
        <v>32</v>
      </c>
      <c r="S40" s="3">
        <v>4</v>
      </c>
      <c r="T40" s="21">
        <v>3</v>
      </c>
      <c r="U40" s="22">
        <v>2.1779533046811475</v>
      </c>
      <c r="V40" s="23">
        <v>199</v>
      </c>
      <c r="W40" s="86">
        <f t="shared" si="0"/>
        <v>144.47090254384946</v>
      </c>
      <c r="X40" s="23">
        <v>3</v>
      </c>
      <c r="Y40" s="22">
        <v>2.1779533046811475</v>
      </c>
    </row>
    <row r="41" spans="1:25" x14ac:dyDescent="0.25">
      <c r="A41">
        <v>6</v>
      </c>
      <c r="B41" s="7" t="s">
        <v>172</v>
      </c>
      <c r="C41" s="7" t="s">
        <v>173</v>
      </c>
      <c r="D41" s="7" t="s">
        <v>150</v>
      </c>
      <c r="E41">
        <v>6057</v>
      </c>
      <c r="F41" s="4">
        <v>271</v>
      </c>
      <c r="G41" s="4">
        <v>129</v>
      </c>
      <c r="H41" s="4">
        <v>10</v>
      </c>
      <c r="I41" s="4">
        <v>129</v>
      </c>
      <c r="J41" s="4">
        <v>7433</v>
      </c>
      <c r="K41" s="4">
        <v>65.8</v>
      </c>
      <c r="L41" s="5">
        <v>3</v>
      </c>
      <c r="M41" s="5">
        <v>0.5</v>
      </c>
      <c r="N41" s="5">
        <v>1.5</v>
      </c>
      <c r="O41">
        <v>6057</v>
      </c>
      <c r="P41" s="4">
        <v>99755</v>
      </c>
      <c r="Q41" s="8">
        <v>1.1150438690348812</v>
      </c>
      <c r="R41" s="15" t="s">
        <v>32</v>
      </c>
      <c r="S41" s="3">
        <v>5</v>
      </c>
      <c r="T41" s="21">
        <v>1</v>
      </c>
      <c r="U41" s="22">
        <v>1.0024560172422434</v>
      </c>
      <c r="V41" s="23">
        <v>57</v>
      </c>
      <c r="W41" s="86">
        <f t="shared" si="0"/>
        <v>57.139992982807875</v>
      </c>
      <c r="X41" s="23">
        <v>1</v>
      </c>
      <c r="Y41" s="22">
        <v>1.0024560172422434</v>
      </c>
    </row>
    <row r="42" spans="1:25" x14ac:dyDescent="0.25">
      <c r="A42">
        <v>6</v>
      </c>
      <c r="B42" s="7" t="s">
        <v>172</v>
      </c>
      <c r="C42" s="7" t="s">
        <v>173</v>
      </c>
      <c r="D42" s="7" t="s">
        <v>202</v>
      </c>
      <c r="E42">
        <v>6059</v>
      </c>
      <c r="F42" s="4">
        <v>7937</v>
      </c>
      <c r="G42" s="4">
        <v>5305</v>
      </c>
      <c r="H42" s="4">
        <v>585</v>
      </c>
      <c r="I42" s="4">
        <v>5343</v>
      </c>
      <c r="J42" s="4">
        <v>245483</v>
      </c>
      <c r="K42" s="4">
        <v>2749.6000000000008</v>
      </c>
      <c r="L42" s="5">
        <v>4.5538461538461537</v>
      </c>
      <c r="M42" s="5">
        <v>3.000000000000002E-2</v>
      </c>
      <c r="N42" s="5">
        <v>1.6816666666666666</v>
      </c>
      <c r="O42">
        <v>6059</v>
      </c>
      <c r="P42" s="4">
        <v>3175692</v>
      </c>
      <c r="Q42" s="8">
        <v>1.2027278033236846</v>
      </c>
      <c r="R42" s="15" t="s">
        <v>32</v>
      </c>
      <c r="S42" s="3">
        <v>1</v>
      </c>
      <c r="T42" s="21">
        <v>136</v>
      </c>
      <c r="U42" s="22">
        <v>4.2825311774567556</v>
      </c>
      <c r="V42" s="23">
        <v>8999</v>
      </c>
      <c r="W42" s="86">
        <f t="shared" si="0"/>
        <v>283.37130930833342</v>
      </c>
      <c r="X42" s="23">
        <v>233</v>
      </c>
      <c r="Y42" s="22">
        <v>7.3369835613781182</v>
      </c>
    </row>
    <row r="43" spans="1:25" x14ac:dyDescent="0.25">
      <c r="A43">
        <v>6</v>
      </c>
      <c r="B43" s="7" t="s">
        <v>172</v>
      </c>
      <c r="C43" s="7" t="s">
        <v>173</v>
      </c>
      <c r="D43" s="7" t="s">
        <v>205</v>
      </c>
      <c r="E43">
        <v>6065</v>
      </c>
      <c r="F43" s="4">
        <v>3890</v>
      </c>
      <c r="G43" s="4">
        <v>3363</v>
      </c>
      <c r="H43" s="4">
        <v>357</v>
      </c>
      <c r="I43" s="4">
        <v>3373</v>
      </c>
      <c r="J43" s="4">
        <v>170064</v>
      </c>
      <c r="K43" s="4">
        <v>1907</v>
      </c>
      <c r="L43" s="5">
        <v>4.0750000000000002</v>
      </c>
      <c r="M43" s="5">
        <v>0.14000000000000007</v>
      </c>
      <c r="N43" s="5">
        <v>1.6668750000000001</v>
      </c>
      <c r="O43">
        <v>6065</v>
      </c>
      <c r="P43" s="4">
        <v>2470546</v>
      </c>
      <c r="Q43" s="8">
        <v>1.121388896390922</v>
      </c>
      <c r="R43" s="15" t="s">
        <v>32</v>
      </c>
      <c r="S43" s="3">
        <v>1</v>
      </c>
      <c r="T43" s="21">
        <v>306</v>
      </c>
      <c r="U43" s="22">
        <v>12.385926026068731</v>
      </c>
      <c r="V43" s="23">
        <v>11694</v>
      </c>
      <c r="W43" s="86">
        <f t="shared" si="0"/>
        <v>473.33666323152863</v>
      </c>
      <c r="X43" s="23">
        <v>395</v>
      </c>
      <c r="Y43" s="22">
        <v>15.988368563062577</v>
      </c>
    </row>
    <row r="44" spans="1:25" x14ac:dyDescent="0.25">
      <c r="A44">
        <v>6</v>
      </c>
      <c r="B44" s="7" t="s">
        <v>172</v>
      </c>
      <c r="C44" s="7" t="s">
        <v>173</v>
      </c>
      <c r="D44" s="7" t="s">
        <v>206</v>
      </c>
      <c r="E44">
        <v>6067</v>
      </c>
      <c r="F44" s="4">
        <v>5267</v>
      </c>
      <c r="G44" s="4">
        <v>2640</v>
      </c>
      <c r="H44" s="4">
        <v>262</v>
      </c>
      <c r="I44" s="4">
        <v>2593</v>
      </c>
      <c r="J44" s="4">
        <v>131988</v>
      </c>
      <c r="K44" s="4">
        <v>1705.3999999999999</v>
      </c>
      <c r="L44" s="5">
        <v>4.5625</v>
      </c>
      <c r="M44" s="5">
        <v>0.13</v>
      </c>
      <c r="N44" s="5">
        <v>1.92625</v>
      </c>
      <c r="O44">
        <v>6067</v>
      </c>
      <c r="P44" s="4">
        <v>1552058</v>
      </c>
      <c r="Q44" s="8">
        <v>1.7178182086422289</v>
      </c>
      <c r="R44" s="15" t="s">
        <v>32</v>
      </c>
      <c r="S44" s="3">
        <v>1</v>
      </c>
      <c r="T44" s="21">
        <v>56</v>
      </c>
      <c r="U44" s="22">
        <v>3.6081125834214958</v>
      </c>
      <c r="V44" s="23">
        <v>1825</v>
      </c>
      <c r="W44" s="86">
        <f t="shared" si="0"/>
        <v>117.58581187043269</v>
      </c>
      <c r="X44" s="23">
        <v>63</v>
      </c>
      <c r="Y44" s="22">
        <v>4.0591266563491821</v>
      </c>
    </row>
    <row r="45" spans="1:25" x14ac:dyDescent="0.25">
      <c r="A45">
        <v>6</v>
      </c>
      <c r="B45" s="7" t="s">
        <v>172</v>
      </c>
      <c r="C45" s="7" t="s">
        <v>173</v>
      </c>
      <c r="D45" s="7" t="s">
        <v>207</v>
      </c>
      <c r="E45">
        <v>6069</v>
      </c>
      <c r="F45" s="4">
        <v>99</v>
      </c>
      <c r="G45" s="4">
        <v>49</v>
      </c>
      <c r="H45" s="4">
        <v>8</v>
      </c>
      <c r="I45" s="4">
        <v>49</v>
      </c>
      <c r="J45" s="4">
        <v>1795</v>
      </c>
      <c r="K45" s="4">
        <v>16.399999999999999</v>
      </c>
      <c r="L45" s="5">
        <v>3.8</v>
      </c>
      <c r="M45" s="5">
        <v>0.26</v>
      </c>
      <c r="N45" s="5">
        <v>1.19</v>
      </c>
      <c r="O45">
        <v>6069</v>
      </c>
      <c r="P45" s="4">
        <v>62808</v>
      </c>
      <c r="Q45" s="8">
        <v>1.5968626450707817</v>
      </c>
      <c r="R45" s="15" t="s">
        <v>32</v>
      </c>
      <c r="S45" s="3">
        <v>2</v>
      </c>
      <c r="T45" s="21">
        <v>2</v>
      </c>
      <c r="U45" s="22">
        <v>3.1843077314991723</v>
      </c>
      <c r="V45" s="23">
        <v>136</v>
      </c>
      <c r="W45" s="86">
        <f t="shared" si="0"/>
        <v>216.5329257419437</v>
      </c>
      <c r="X45" s="23">
        <v>2</v>
      </c>
      <c r="Y45" s="22">
        <v>3.1843077314991723</v>
      </c>
    </row>
    <row r="46" spans="1:25" x14ac:dyDescent="0.25">
      <c r="A46">
        <v>6</v>
      </c>
      <c r="B46" s="7" t="s">
        <v>172</v>
      </c>
      <c r="C46" s="7" t="s">
        <v>173</v>
      </c>
      <c r="D46" s="7" t="s">
        <v>208</v>
      </c>
      <c r="E46">
        <v>6071</v>
      </c>
      <c r="F46" s="4">
        <v>4725</v>
      </c>
      <c r="G46" s="4">
        <v>3684</v>
      </c>
      <c r="H46" s="4">
        <v>335</v>
      </c>
      <c r="I46" s="4">
        <v>4070</v>
      </c>
      <c r="J46" s="4">
        <v>179751</v>
      </c>
      <c r="K46" s="4">
        <v>2204.1999999999998</v>
      </c>
      <c r="L46" s="5">
        <v>4.1055555555555552</v>
      </c>
      <c r="M46" s="5">
        <v>0.14000000000000007</v>
      </c>
      <c r="N46" s="5">
        <v>1.5816666666666668</v>
      </c>
      <c r="O46">
        <v>6071</v>
      </c>
      <c r="P46" s="4">
        <v>2180085</v>
      </c>
      <c r="Q46" s="8">
        <v>1.2565735142309393</v>
      </c>
      <c r="R46" s="15" t="s">
        <v>32</v>
      </c>
      <c r="S46" s="3">
        <v>2</v>
      </c>
      <c r="T46" s="21">
        <v>183</v>
      </c>
      <c r="U46" s="22">
        <v>8.3941681172981788</v>
      </c>
      <c r="V46" s="23">
        <v>7796</v>
      </c>
      <c r="W46" s="86">
        <f t="shared" si="0"/>
        <v>357.60073575112898</v>
      </c>
      <c r="X46" s="23">
        <v>228</v>
      </c>
      <c r="Y46" s="22">
        <v>10.458307818273141</v>
      </c>
    </row>
    <row r="47" spans="1:25" x14ac:dyDescent="0.25">
      <c r="A47">
        <v>6</v>
      </c>
      <c r="B47" s="7" t="s">
        <v>172</v>
      </c>
      <c r="C47" s="7" t="s">
        <v>173</v>
      </c>
      <c r="D47" s="7" t="s">
        <v>209</v>
      </c>
      <c r="E47">
        <v>6073</v>
      </c>
      <c r="F47" s="4">
        <v>8857</v>
      </c>
      <c r="G47" s="4">
        <v>5110</v>
      </c>
      <c r="H47" s="4">
        <v>478</v>
      </c>
      <c r="I47" s="4">
        <v>5942</v>
      </c>
      <c r="J47" s="4">
        <v>258920</v>
      </c>
      <c r="K47" s="4">
        <v>3152.3999999999996</v>
      </c>
      <c r="L47" s="5">
        <v>4.4866666666666664</v>
      </c>
      <c r="M47" s="5">
        <v>0.11000000000000004</v>
      </c>
      <c r="N47" s="5">
        <v>1.9053333333333329</v>
      </c>
      <c r="O47">
        <v>6073</v>
      </c>
      <c r="P47" s="4">
        <v>3338330</v>
      </c>
      <c r="Q47" s="8">
        <v>1.5394063202488248</v>
      </c>
      <c r="R47" s="15" t="s">
        <v>32</v>
      </c>
      <c r="S47" s="3">
        <v>1</v>
      </c>
      <c r="T47" s="21">
        <v>255</v>
      </c>
      <c r="U47" s="22">
        <v>7.6385498138290702</v>
      </c>
      <c r="V47" s="23">
        <v>9730</v>
      </c>
      <c r="W47" s="86">
        <f t="shared" si="0"/>
        <v>291.46309681787</v>
      </c>
      <c r="X47" s="23">
        <v>323</v>
      </c>
      <c r="Y47" s="22">
        <v>9.6754964308501563</v>
      </c>
    </row>
    <row r="48" spans="1:25" x14ac:dyDescent="0.25">
      <c r="A48">
        <v>6</v>
      </c>
      <c r="B48" s="7" t="s">
        <v>172</v>
      </c>
      <c r="C48" s="7" t="s">
        <v>173</v>
      </c>
      <c r="D48" s="7" t="s">
        <v>210</v>
      </c>
      <c r="E48">
        <v>6075</v>
      </c>
      <c r="F48" s="4">
        <v>5073</v>
      </c>
      <c r="G48" s="4">
        <v>2369</v>
      </c>
      <c r="H48" s="4">
        <v>293</v>
      </c>
      <c r="I48" s="4">
        <v>2538</v>
      </c>
      <c r="J48" s="4">
        <v>93283</v>
      </c>
      <c r="K48" s="4">
        <v>1460</v>
      </c>
      <c r="L48" s="5">
        <v>5.22</v>
      </c>
      <c r="M48" s="5">
        <v>7.0000000000000021E-2</v>
      </c>
      <c r="N48" s="5">
        <v>1.7809999999999999</v>
      </c>
      <c r="O48">
        <v>6075</v>
      </c>
      <c r="P48" s="4">
        <v>881549</v>
      </c>
      <c r="Q48" s="8">
        <v>9.1563362343451491</v>
      </c>
      <c r="R48" s="15" t="s">
        <v>32</v>
      </c>
      <c r="S48" s="3">
        <v>1</v>
      </c>
      <c r="T48" s="21">
        <v>40</v>
      </c>
      <c r="U48" s="22">
        <v>4.5374675712864514</v>
      </c>
      <c r="V48" s="23">
        <v>2971</v>
      </c>
      <c r="W48" s="86">
        <f t="shared" si="0"/>
        <v>337.02040385730118</v>
      </c>
      <c r="X48" s="23">
        <v>46</v>
      </c>
      <c r="Y48" s="22">
        <v>5.2180877069794187</v>
      </c>
    </row>
    <row r="49" spans="1:25" x14ac:dyDescent="0.25">
      <c r="A49">
        <v>6</v>
      </c>
      <c r="B49" s="7" t="s">
        <v>172</v>
      </c>
      <c r="C49" s="7" t="s">
        <v>173</v>
      </c>
      <c r="D49" s="7" t="s">
        <v>211</v>
      </c>
      <c r="E49">
        <v>6077</v>
      </c>
      <c r="F49" s="4">
        <v>1742</v>
      </c>
      <c r="G49" s="4">
        <v>1259</v>
      </c>
      <c r="H49" s="4">
        <v>110</v>
      </c>
      <c r="I49" s="4">
        <v>1259</v>
      </c>
      <c r="J49" s="4">
        <v>62550</v>
      </c>
      <c r="K49" s="4">
        <v>673.2</v>
      </c>
      <c r="L49" s="5">
        <v>4.0142857142857142</v>
      </c>
      <c r="M49" s="5">
        <v>0.27</v>
      </c>
      <c r="N49" s="5">
        <v>1.6528571428571428</v>
      </c>
      <c r="O49">
        <v>6077</v>
      </c>
      <c r="P49" s="4">
        <v>762148</v>
      </c>
      <c r="Q49" s="8">
        <v>1.3619231807142214</v>
      </c>
      <c r="R49" s="15" t="s">
        <v>32</v>
      </c>
      <c r="S49" s="3">
        <v>3</v>
      </c>
      <c r="T49" s="21">
        <v>34</v>
      </c>
      <c r="U49" s="22">
        <v>4.4610758015503551</v>
      </c>
      <c r="V49" s="23">
        <v>1749</v>
      </c>
      <c r="W49" s="86">
        <f t="shared" si="0"/>
        <v>229.4829875562227</v>
      </c>
      <c r="X49" s="23">
        <v>47</v>
      </c>
      <c r="Y49" s="22">
        <v>6.166781255084314</v>
      </c>
    </row>
    <row r="50" spans="1:25" x14ac:dyDescent="0.25">
      <c r="A50">
        <v>6</v>
      </c>
      <c r="B50" s="7" t="s">
        <v>172</v>
      </c>
      <c r="C50" s="7" t="s">
        <v>173</v>
      </c>
      <c r="D50" s="7" t="s">
        <v>212</v>
      </c>
      <c r="E50">
        <v>6079</v>
      </c>
      <c r="F50" s="4">
        <v>539</v>
      </c>
      <c r="G50" s="4">
        <v>435</v>
      </c>
      <c r="H50" s="4">
        <v>54</v>
      </c>
      <c r="I50" s="4">
        <v>485</v>
      </c>
      <c r="J50" s="4">
        <v>19184</v>
      </c>
      <c r="K50" s="4">
        <v>180.60000000000002</v>
      </c>
      <c r="L50" s="5">
        <v>4</v>
      </c>
      <c r="M50" s="5">
        <v>0.25</v>
      </c>
      <c r="N50" s="5">
        <v>1.6966666666666665</v>
      </c>
      <c r="O50">
        <v>6079</v>
      </c>
      <c r="P50" s="4">
        <v>283111</v>
      </c>
      <c r="Q50" s="8">
        <v>1.1948401111031979</v>
      </c>
      <c r="R50" s="15" t="s">
        <v>32</v>
      </c>
      <c r="S50" s="3">
        <v>3</v>
      </c>
      <c r="T50" s="21">
        <v>1</v>
      </c>
      <c r="U50" s="22">
        <v>0.35321834898679316</v>
      </c>
      <c r="V50" s="23">
        <v>356</v>
      </c>
      <c r="W50" s="86">
        <f t="shared" si="0"/>
        <v>125.74573223929836</v>
      </c>
      <c r="X50" s="23">
        <v>1</v>
      </c>
      <c r="Y50" s="22">
        <v>0.35321834898679316</v>
      </c>
    </row>
    <row r="51" spans="1:25" x14ac:dyDescent="0.25">
      <c r="A51">
        <v>6</v>
      </c>
      <c r="B51" s="7" t="s">
        <v>172</v>
      </c>
      <c r="C51" s="7" t="s">
        <v>173</v>
      </c>
      <c r="D51" s="7" t="s">
        <v>213</v>
      </c>
      <c r="E51">
        <v>6081</v>
      </c>
      <c r="F51" s="4">
        <v>2039</v>
      </c>
      <c r="G51" s="4">
        <v>1058</v>
      </c>
      <c r="H51" s="4">
        <v>110</v>
      </c>
      <c r="I51" s="4">
        <v>1174</v>
      </c>
      <c r="J51" s="4">
        <v>36287</v>
      </c>
      <c r="K51" s="4">
        <v>398.50000000000006</v>
      </c>
      <c r="L51" s="5">
        <v>4.0714285714285712</v>
      </c>
      <c r="M51" s="5">
        <v>7.0000000000000007E-2</v>
      </c>
      <c r="N51" s="5">
        <v>1.837142857142857</v>
      </c>
      <c r="O51">
        <v>6081</v>
      </c>
      <c r="P51" s="4">
        <v>766573</v>
      </c>
      <c r="Q51" s="8">
        <v>4.1064406428559099</v>
      </c>
      <c r="R51" s="15" t="s">
        <v>32</v>
      </c>
      <c r="S51" s="3">
        <v>2</v>
      </c>
      <c r="T51" s="21">
        <v>82</v>
      </c>
      <c r="U51" s="22">
        <v>10.696959063259468</v>
      </c>
      <c r="V51" s="23">
        <v>2625</v>
      </c>
      <c r="W51" s="86">
        <f t="shared" si="0"/>
        <v>342.43314074458664</v>
      </c>
      <c r="X51" s="23">
        <v>99</v>
      </c>
      <c r="Y51" s="22">
        <v>12.914621308081554</v>
      </c>
    </row>
    <row r="52" spans="1:25" x14ac:dyDescent="0.25">
      <c r="A52">
        <v>6</v>
      </c>
      <c r="B52" s="7" t="s">
        <v>172</v>
      </c>
      <c r="C52" s="7" t="s">
        <v>173</v>
      </c>
      <c r="D52" s="7" t="s">
        <v>214</v>
      </c>
      <c r="E52">
        <v>6083</v>
      </c>
      <c r="F52" s="4">
        <v>1448</v>
      </c>
      <c r="G52" s="4">
        <v>697</v>
      </c>
      <c r="H52" s="4">
        <v>62</v>
      </c>
      <c r="I52" s="4">
        <v>615</v>
      </c>
      <c r="J52" s="4">
        <v>35708</v>
      </c>
      <c r="K52" s="4">
        <v>407.3</v>
      </c>
      <c r="L52" s="5">
        <v>3.62</v>
      </c>
      <c r="M52" s="5">
        <v>0.38</v>
      </c>
      <c r="N52" s="5">
        <v>1.5879999999999999</v>
      </c>
      <c r="O52">
        <v>6083</v>
      </c>
      <c r="P52" s="4">
        <v>446499</v>
      </c>
      <c r="Q52" s="8">
        <v>1.9008604630533132</v>
      </c>
      <c r="R52" s="15" t="s">
        <v>32</v>
      </c>
      <c r="S52" s="3">
        <v>3</v>
      </c>
      <c r="T52" s="21">
        <v>12</v>
      </c>
      <c r="U52" s="22">
        <v>2.6875760080089766</v>
      </c>
      <c r="V52" s="23">
        <v>2115</v>
      </c>
      <c r="W52" s="86">
        <f t="shared" si="0"/>
        <v>473.68527141158211</v>
      </c>
      <c r="X52" s="23">
        <v>22</v>
      </c>
      <c r="Y52" s="22">
        <v>4.9272226813497904</v>
      </c>
    </row>
    <row r="53" spans="1:25" x14ac:dyDescent="0.25">
      <c r="A53">
        <v>6</v>
      </c>
      <c r="B53" s="7" t="s">
        <v>172</v>
      </c>
      <c r="C53" s="7" t="s">
        <v>173</v>
      </c>
      <c r="D53" s="7" t="s">
        <v>215</v>
      </c>
      <c r="E53">
        <v>6085</v>
      </c>
      <c r="F53" s="4">
        <v>6480</v>
      </c>
      <c r="G53" s="4">
        <v>3212</v>
      </c>
      <c r="H53" s="4">
        <v>283</v>
      </c>
      <c r="I53" s="4">
        <v>3355</v>
      </c>
      <c r="J53" s="4">
        <v>143884</v>
      </c>
      <c r="K53" s="4">
        <v>1885.1</v>
      </c>
      <c r="L53" s="5">
        <v>4.6000000000000005</v>
      </c>
      <c r="M53" s="5">
        <v>0.26</v>
      </c>
      <c r="N53" s="5">
        <v>1.8444444444444446</v>
      </c>
      <c r="O53">
        <v>6085</v>
      </c>
      <c r="P53" s="4">
        <v>1927852</v>
      </c>
      <c r="Q53" s="8">
        <v>3.5330948862773259</v>
      </c>
      <c r="R53" s="15" t="s">
        <v>32</v>
      </c>
      <c r="S53" s="3">
        <v>1</v>
      </c>
      <c r="T53" s="21">
        <v>140</v>
      </c>
      <c r="U53" s="22">
        <v>7.2619682423754526</v>
      </c>
      <c r="V53" s="23">
        <v>3254</v>
      </c>
      <c r="W53" s="86">
        <f t="shared" si="0"/>
        <v>168.78889043349798</v>
      </c>
      <c r="X53" s="23">
        <v>151</v>
      </c>
      <c r="Y53" s="22">
        <v>7.8325514614192375</v>
      </c>
    </row>
    <row r="54" spans="1:25" x14ac:dyDescent="0.25">
      <c r="A54">
        <v>6</v>
      </c>
      <c r="B54" s="7" t="s">
        <v>172</v>
      </c>
      <c r="C54" s="7" t="s">
        <v>173</v>
      </c>
      <c r="D54" s="7" t="s">
        <v>111</v>
      </c>
      <c r="E54">
        <v>6087</v>
      </c>
      <c r="F54" s="4">
        <v>616</v>
      </c>
      <c r="G54" s="4">
        <v>338</v>
      </c>
      <c r="H54" s="4">
        <v>22</v>
      </c>
      <c r="I54" s="4">
        <v>338</v>
      </c>
      <c r="J54" s="4">
        <v>14449</v>
      </c>
      <c r="K54" s="4">
        <v>170.5</v>
      </c>
      <c r="L54" s="5">
        <v>5.3</v>
      </c>
      <c r="M54" s="5">
        <v>0.53</v>
      </c>
      <c r="N54" s="5">
        <v>1.7866666666666664</v>
      </c>
      <c r="O54">
        <v>6087</v>
      </c>
      <c r="P54" s="4">
        <v>273213</v>
      </c>
      <c r="Q54" s="8">
        <v>4.2449861841518848</v>
      </c>
      <c r="R54" s="15" t="s">
        <v>32</v>
      </c>
      <c r="S54" s="3">
        <v>3</v>
      </c>
      <c r="T54" s="21">
        <v>2</v>
      </c>
      <c r="U54" s="22">
        <v>0.73202958863597267</v>
      </c>
      <c r="V54" s="23">
        <v>260</v>
      </c>
      <c r="W54" s="86">
        <f t="shared" si="0"/>
        <v>95.163846522676437</v>
      </c>
      <c r="X54" s="23">
        <v>2</v>
      </c>
      <c r="Y54" s="22">
        <v>0.73202958863597267</v>
      </c>
    </row>
    <row r="55" spans="1:25" x14ac:dyDescent="0.25">
      <c r="A55">
        <v>6</v>
      </c>
      <c r="B55" s="7" t="s">
        <v>172</v>
      </c>
      <c r="C55" s="7" t="s">
        <v>173</v>
      </c>
      <c r="D55" s="7" t="s">
        <v>219</v>
      </c>
      <c r="E55">
        <v>6095</v>
      </c>
      <c r="F55" s="4">
        <v>1274</v>
      </c>
      <c r="G55" s="4">
        <v>628</v>
      </c>
      <c r="H55" s="4">
        <v>92</v>
      </c>
      <c r="I55" s="4">
        <v>692</v>
      </c>
      <c r="J55" s="4">
        <v>27681</v>
      </c>
      <c r="K55" s="4">
        <v>311.89999999999998</v>
      </c>
      <c r="L55" s="5">
        <v>4.4499999999999993</v>
      </c>
      <c r="M55" s="5">
        <v>0.33</v>
      </c>
      <c r="N55" s="5">
        <v>1.7324999999999999</v>
      </c>
      <c r="O55">
        <v>6095</v>
      </c>
      <c r="P55" s="4">
        <v>447643</v>
      </c>
      <c r="Q55" s="8">
        <v>1.9714946070878274</v>
      </c>
      <c r="R55" s="15" t="s">
        <v>32</v>
      </c>
      <c r="S55" s="3">
        <v>3</v>
      </c>
      <c r="T55" s="21">
        <v>21</v>
      </c>
      <c r="U55" s="22">
        <v>4.6912383305446523</v>
      </c>
      <c r="V55" s="23">
        <v>687</v>
      </c>
      <c r="W55" s="86">
        <f t="shared" si="0"/>
        <v>153.47051109924649</v>
      </c>
      <c r="X55" s="23">
        <v>23</v>
      </c>
      <c r="Y55" s="22">
        <v>5.1380229334536676</v>
      </c>
    </row>
    <row r="56" spans="1:25" x14ac:dyDescent="0.25">
      <c r="A56">
        <v>6</v>
      </c>
      <c r="B56" s="7" t="s">
        <v>172</v>
      </c>
      <c r="C56" s="7" t="s">
        <v>173</v>
      </c>
      <c r="D56" s="7" t="s">
        <v>220</v>
      </c>
      <c r="E56">
        <v>6097</v>
      </c>
      <c r="F56" s="4">
        <v>1440</v>
      </c>
      <c r="G56" s="4">
        <v>692</v>
      </c>
      <c r="H56" s="4">
        <v>77</v>
      </c>
      <c r="I56" s="4">
        <v>692</v>
      </c>
      <c r="J56" s="4">
        <v>31516</v>
      </c>
      <c r="K56" s="4">
        <v>388.70000000000005</v>
      </c>
      <c r="L56" s="5">
        <v>6.2000000000000011</v>
      </c>
      <c r="M56" s="5">
        <v>0.3</v>
      </c>
      <c r="N56" s="5">
        <v>1.5171428571428567</v>
      </c>
      <c r="O56">
        <v>6097</v>
      </c>
      <c r="P56" s="4">
        <v>494336</v>
      </c>
      <c r="Q56" s="8">
        <v>3.1208177715530656</v>
      </c>
      <c r="R56" s="15" t="s">
        <v>32</v>
      </c>
      <c r="S56" s="3">
        <v>3</v>
      </c>
      <c r="T56" s="21">
        <v>4</v>
      </c>
      <c r="U56" s="22">
        <v>0.80916623511134123</v>
      </c>
      <c r="V56" s="23">
        <v>765</v>
      </c>
      <c r="W56" s="86">
        <f t="shared" si="0"/>
        <v>154.75304246504402</v>
      </c>
      <c r="X56" s="23">
        <v>4</v>
      </c>
      <c r="Y56" s="22">
        <v>0.80916623511134123</v>
      </c>
    </row>
    <row r="57" spans="1:25" x14ac:dyDescent="0.25">
      <c r="A57">
        <v>6</v>
      </c>
      <c r="B57" s="7" t="s">
        <v>172</v>
      </c>
      <c r="C57" s="7" t="s">
        <v>173</v>
      </c>
      <c r="D57" s="7" t="s">
        <v>221</v>
      </c>
      <c r="E57">
        <v>6099</v>
      </c>
      <c r="F57" s="4">
        <v>1098</v>
      </c>
      <c r="G57" s="4">
        <v>1066</v>
      </c>
      <c r="H57" s="4">
        <v>74</v>
      </c>
      <c r="I57" s="4">
        <v>1218</v>
      </c>
      <c r="J57" s="4">
        <v>49114</v>
      </c>
      <c r="K57" s="4">
        <v>615</v>
      </c>
      <c r="L57" s="5">
        <v>4.0400000000000009</v>
      </c>
      <c r="M57" s="5">
        <v>0.33</v>
      </c>
      <c r="N57" s="5">
        <v>1.6659999999999999</v>
      </c>
      <c r="O57">
        <v>6099</v>
      </c>
      <c r="P57" s="4">
        <v>550660</v>
      </c>
      <c r="Q57" s="8">
        <v>1.0401686753127628</v>
      </c>
      <c r="R57" s="15" t="s">
        <v>32</v>
      </c>
      <c r="S57" s="3">
        <v>3</v>
      </c>
      <c r="T57" s="21">
        <v>28</v>
      </c>
      <c r="U57" s="22">
        <v>5.0848073221225443</v>
      </c>
      <c r="V57" s="23">
        <v>1267</v>
      </c>
      <c r="W57" s="86">
        <f t="shared" si="0"/>
        <v>230.08753132604511</v>
      </c>
      <c r="X57" s="23">
        <v>35</v>
      </c>
      <c r="Y57" s="22">
        <v>6.3560091526531801</v>
      </c>
    </row>
    <row r="58" spans="1:25" x14ac:dyDescent="0.25">
      <c r="A58">
        <v>6</v>
      </c>
      <c r="B58" s="7" t="s">
        <v>172</v>
      </c>
      <c r="C58" s="7" t="s">
        <v>173</v>
      </c>
      <c r="D58" s="7" t="s">
        <v>227</v>
      </c>
      <c r="E58">
        <v>6111</v>
      </c>
      <c r="F58" s="4">
        <v>1892</v>
      </c>
      <c r="G58" s="4">
        <v>1252</v>
      </c>
      <c r="H58" s="4">
        <v>161</v>
      </c>
      <c r="I58" s="4">
        <v>1322</v>
      </c>
      <c r="J58" s="4">
        <v>62213</v>
      </c>
      <c r="K58" s="4">
        <v>685.1</v>
      </c>
      <c r="L58" s="5">
        <v>4.8857142857142852</v>
      </c>
      <c r="M58" s="5">
        <v>0.19999999999999998</v>
      </c>
      <c r="N58" s="5">
        <v>1.5957142857142859</v>
      </c>
      <c r="O58">
        <v>6111</v>
      </c>
      <c r="P58" s="4">
        <v>846006</v>
      </c>
      <c r="Q58" s="8">
        <v>1.4691474649153964</v>
      </c>
      <c r="R58" s="15" t="s">
        <v>32</v>
      </c>
      <c r="S58" s="3">
        <v>3</v>
      </c>
      <c r="T58" s="21">
        <v>32</v>
      </c>
      <c r="U58" s="22">
        <v>3.7824790840726901</v>
      </c>
      <c r="V58" s="23">
        <v>1655</v>
      </c>
      <c r="W58" s="86">
        <f t="shared" si="0"/>
        <v>195.62509012938443</v>
      </c>
      <c r="X58" s="23">
        <v>41</v>
      </c>
      <c r="Y58" s="22">
        <v>4.8463013264681338</v>
      </c>
    </row>
    <row r="59" spans="1:25" x14ac:dyDescent="0.25">
      <c r="A59">
        <v>6</v>
      </c>
      <c r="B59" s="7" t="s">
        <v>172</v>
      </c>
      <c r="C59" s="7" t="s">
        <v>173</v>
      </c>
      <c r="D59" s="7" t="s">
        <v>228</v>
      </c>
      <c r="E59">
        <v>6113</v>
      </c>
      <c r="F59" s="4">
        <v>363</v>
      </c>
      <c r="G59" s="4">
        <v>125</v>
      </c>
      <c r="H59" s="4">
        <v>14</v>
      </c>
      <c r="I59" s="4">
        <v>125</v>
      </c>
      <c r="J59" s="4">
        <v>6535</v>
      </c>
      <c r="K59" s="4">
        <v>55.6</v>
      </c>
      <c r="L59" s="5">
        <v>3.7</v>
      </c>
      <c r="M59" s="5">
        <v>0.13</v>
      </c>
      <c r="N59" s="5">
        <v>1.6099999999999999</v>
      </c>
      <c r="O59">
        <v>6113</v>
      </c>
      <c r="P59" s="4">
        <v>220500</v>
      </c>
      <c r="Q59" s="8">
        <v>2.6400501470659146</v>
      </c>
      <c r="R59" s="15" t="s">
        <v>32</v>
      </c>
      <c r="S59" s="3">
        <v>2</v>
      </c>
      <c r="T59" s="21">
        <v>22</v>
      </c>
      <c r="U59" s="22">
        <v>9.9773242630385486</v>
      </c>
      <c r="V59" s="23">
        <v>265</v>
      </c>
      <c r="W59" s="86">
        <f t="shared" si="0"/>
        <v>120.1814058956916</v>
      </c>
      <c r="X59" s="23">
        <v>24</v>
      </c>
      <c r="Y59" s="22">
        <v>10.884353741496598</v>
      </c>
    </row>
    <row r="60" spans="1:25" x14ac:dyDescent="0.25">
      <c r="A60">
        <v>8</v>
      </c>
      <c r="B60" s="7" t="s">
        <v>230</v>
      </c>
      <c r="C60" s="7" t="s">
        <v>231</v>
      </c>
      <c r="D60" s="7" t="s">
        <v>232</v>
      </c>
      <c r="E60">
        <v>8001</v>
      </c>
      <c r="F60" s="4">
        <v>2382</v>
      </c>
      <c r="G60" s="4">
        <v>866</v>
      </c>
      <c r="H60" s="4">
        <v>125</v>
      </c>
      <c r="I60" s="4">
        <v>874</v>
      </c>
      <c r="J60" s="4">
        <v>45202</v>
      </c>
      <c r="K60" s="4">
        <v>645.6</v>
      </c>
      <c r="L60" s="5">
        <v>4.5666666666666673</v>
      </c>
      <c r="M60" s="5">
        <v>9.0000000000000011E-2</v>
      </c>
      <c r="N60" s="5">
        <v>1.9966666666666668</v>
      </c>
      <c r="O60">
        <v>8001</v>
      </c>
      <c r="P60" s="4">
        <v>517421</v>
      </c>
      <c r="Q60" s="8">
        <v>1.2057391174046603</v>
      </c>
      <c r="R60" s="15" t="s">
        <v>32</v>
      </c>
      <c r="S60" s="3">
        <v>2</v>
      </c>
      <c r="T60" s="21">
        <v>118</v>
      </c>
      <c r="U60" s="22">
        <v>22.80541377331032</v>
      </c>
      <c r="V60" s="23">
        <v>3771</v>
      </c>
      <c r="W60" s="86">
        <f t="shared" si="0"/>
        <v>728.80690965384088</v>
      </c>
      <c r="X60" s="23">
        <v>146</v>
      </c>
      <c r="Y60" s="22">
        <v>28.216867889011077</v>
      </c>
    </row>
    <row r="61" spans="1:25" x14ac:dyDescent="0.25">
      <c r="A61">
        <v>8</v>
      </c>
      <c r="B61" s="7" t="s">
        <v>230</v>
      </c>
      <c r="C61" s="7" t="s">
        <v>231</v>
      </c>
      <c r="D61" s="7" t="s">
        <v>233</v>
      </c>
      <c r="E61">
        <v>8003</v>
      </c>
      <c r="F61" s="4">
        <v>112</v>
      </c>
      <c r="G61" s="4">
        <v>49</v>
      </c>
      <c r="H61" s="4">
        <v>6</v>
      </c>
      <c r="I61" s="4">
        <v>49</v>
      </c>
      <c r="J61" s="4">
        <v>1926</v>
      </c>
      <c r="K61" s="4">
        <v>18.5</v>
      </c>
      <c r="L61" s="5">
        <v>3.9</v>
      </c>
      <c r="N61" s="5">
        <v>1.58</v>
      </c>
      <c r="O61">
        <v>8003</v>
      </c>
      <c r="P61" s="4">
        <v>16233</v>
      </c>
      <c r="Q61" s="8">
        <v>1.0469468154957322</v>
      </c>
      <c r="R61" s="15" t="s">
        <v>32</v>
      </c>
      <c r="S61" s="3">
        <v>6</v>
      </c>
      <c r="T61" s="21">
        <v>2</v>
      </c>
      <c r="U61" s="22">
        <v>12.320581531448285</v>
      </c>
      <c r="V61" s="23">
        <v>129</v>
      </c>
      <c r="W61" s="86">
        <f t="shared" si="0"/>
        <v>794.67750877841445</v>
      </c>
      <c r="X61" s="23">
        <v>3</v>
      </c>
      <c r="Y61" s="22">
        <v>18.480872297172429</v>
      </c>
    </row>
    <row r="62" spans="1:25" x14ac:dyDescent="0.25">
      <c r="A62">
        <v>8</v>
      </c>
      <c r="B62" s="7" t="s">
        <v>230</v>
      </c>
      <c r="C62" s="7" t="s">
        <v>231</v>
      </c>
      <c r="D62" s="7" t="s">
        <v>234</v>
      </c>
      <c r="E62">
        <v>8005</v>
      </c>
      <c r="F62" s="4">
        <v>1605</v>
      </c>
      <c r="G62" s="4">
        <v>795</v>
      </c>
      <c r="H62" s="4">
        <v>127</v>
      </c>
      <c r="I62" s="4">
        <v>803</v>
      </c>
      <c r="J62" s="4">
        <v>45619</v>
      </c>
      <c r="K62" s="4">
        <v>563.1</v>
      </c>
      <c r="L62" s="5">
        <v>4.6333333333333329</v>
      </c>
      <c r="M62" s="5">
        <v>9.0000000000000011E-2</v>
      </c>
      <c r="N62" s="5">
        <v>1.9100000000000001</v>
      </c>
      <c r="O62">
        <v>8005</v>
      </c>
      <c r="P62" s="4">
        <v>656590</v>
      </c>
      <c r="Q62" s="8">
        <v>1.3659197115836417</v>
      </c>
      <c r="R62" s="15" t="s">
        <v>32</v>
      </c>
      <c r="S62" s="3">
        <v>2</v>
      </c>
      <c r="T62" s="21">
        <v>298</v>
      </c>
      <c r="U62" s="22">
        <v>45.386009534108048</v>
      </c>
      <c r="V62" s="23">
        <v>4826</v>
      </c>
      <c r="W62" s="86">
        <f t="shared" si="0"/>
        <v>735.00967117988387</v>
      </c>
      <c r="X62" s="23">
        <v>338</v>
      </c>
      <c r="Y62" s="22">
        <v>51.478091350766846</v>
      </c>
    </row>
    <row r="63" spans="1:25" x14ac:dyDescent="0.25">
      <c r="A63">
        <v>8</v>
      </c>
      <c r="B63" s="7" t="s">
        <v>230</v>
      </c>
      <c r="C63" s="7" t="s">
        <v>231</v>
      </c>
      <c r="D63" s="7" t="s">
        <v>238</v>
      </c>
      <c r="E63">
        <v>8013</v>
      </c>
      <c r="F63" s="4">
        <v>1525</v>
      </c>
      <c r="G63" s="4">
        <v>561</v>
      </c>
      <c r="H63" s="4">
        <v>66</v>
      </c>
      <c r="I63" s="4">
        <v>561</v>
      </c>
      <c r="J63" s="4">
        <v>29147</v>
      </c>
      <c r="K63" s="4">
        <v>285.10000000000002</v>
      </c>
      <c r="L63" s="5">
        <v>3.875</v>
      </c>
      <c r="M63" s="5">
        <v>0.28999999999999998</v>
      </c>
      <c r="N63" s="5">
        <v>1.7749999999999999</v>
      </c>
      <c r="O63">
        <v>8013</v>
      </c>
      <c r="P63" s="4">
        <v>326196</v>
      </c>
      <c r="Q63" s="8">
        <v>3.1967822978065512</v>
      </c>
      <c r="R63" s="15" t="s">
        <v>32</v>
      </c>
      <c r="S63" s="3">
        <v>3</v>
      </c>
      <c r="T63" s="21">
        <v>63</v>
      </c>
      <c r="U63" s="22">
        <v>19.313541551705111</v>
      </c>
      <c r="V63" s="23">
        <v>1100</v>
      </c>
      <c r="W63" s="86">
        <f t="shared" si="0"/>
        <v>337.22056677580349</v>
      </c>
      <c r="X63" s="23">
        <v>70</v>
      </c>
      <c r="Y63" s="22">
        <v>21.459490613005677</v>
      </c>
    </row>
    <row r="64" spans="1:25" x14ac:dyDescent="0.25">
      <c r="A64">
        <v>8</v>
      </c>
      <c r="B64" s="7" t="s">
        <v>230</v>
      </c>
      <c r="C64" s="7" t="s">
        <v>231</v>
      </c>
      <c r="D64" s="7" t="s">
        <v>239</v>
      </c>
      <c r="E64">
        <v>8014</v>
      </c>
      <c r="F64" s="4">
        <v>213</v>
      </c>
      <c r="G64" s="4">
        <v>92</v>
      </c>
      <c r="H64" s="4">
        <v>20</v>
      </c>
      <c r="I64" s="4">
        <v>92</v>
      </c>
      <c r="J64" s="4">
        <v>6009</v>
      </c>
      <c r="K64" s="4">
        <v>51.6</v>
      </c>
      <c r="L64" s="5">
        <v>2.4</v>
      </c>
      <c r="M64" s="5">
        <v>0.09</v>
      </c>
      <c r="N64" s="5">
        <v>1.4249999999999998</v>
      </c>
      <c r="O64">
        <v>8014</v>
      </c>
      <c r="P64" s="4">
        <v>70465</v>
      </c>
      <c r="Q64" s="8">
        <v>1.3733556065984547</v>
      </c>
      <c r="R64" s="15" t="s">
        <v>32</v>
      </c>
      <c r="S64" s="3">
        <v>2</v>
      </c>
      <c r="T64" s="21">
        <v>26</v>
      </c>
      <c r="U64" s="22">
        <v>36.897750656354219</v>
      </c>
      <c r="V64" s="23">
        <v>268</v>
      </c>
      <c r="W64" s="86">
        <f t="shared" si="0"/>
        <v>380.33066061165118</v>
      </c>
      <c r="X64" s="23">
        <v>28</v>
      </c>
      <c r="Y64" s="22">
        <v>39.736039168381467</v>
      </c>
    </row>
    <row r="65" spans="1:25" x14ac:dyDescent="0.25">
      <c r="A65">
        <v>8</v>
      </c>
      <c r="B65" s="7" t="s">
        <v>230</v>
      </c>
      <c r="C65" s="7" t="s">
        <v>231</v>
      </c>
      <c r="D65" s="7" t="s">
        <v>248</v>
      </c>
      <c r="E65">
        <v>8031</v>
      </c>
      <c r="F65" s="4">
        <v>2729</v>
      </c>
      <c r="G65" s="4">
        <v>1472</v>
      </c>
      <c r="H65" s="4">
        <v>192</v>
      </c>
      <c r="I65" s="4">
        <v>1751</v>
      </c>
      <c r="J65" s="4">
        <v>66315</v>
      </c>
      <c r="K65" s="4">
        <v>856.09999999999991</v>
      </c>
      <c r="L65" s="5">
        <v>5.05</v>
      </c>
      <c r="M65" s="5">
        <v>8.9999999999999983E-2</v>
      </c>
      <c r="N65" s="5">
        <v>2.0583333333333331</v>
      </c>
      <c r="O65">
        <v>8031</v>
      </c>
      <c r="P65" s="4">
        <v>727211</v>
      </c>
      <c r="Q65" s="8">
        <v>3.900957090445047</v>
      </c>
      <c r="R65" s="15" t="s">
        <v>32</v>
      </c>
      <c r="S65" s="3">
        <v>1</v>
      </c>
      <c r="T65" s="21">
        <v>313</v>
      </c>
      <c r="U65" s="22">
        <v>43.041153117870877</v>
      </c>
      <c r="V65" s="23">
        <v>6401</v>
      </c>
      <c r="W65" s="86">
        <f t="shared" si="0"/>
        <v>880.21220801115498</v>
      </c>
      <c r="X65" s="23">
        <v>363</v>
      </c>
      <c r="Y65" s="22">
        <v>49.916736683025974</v>
      </c>
    </row>
    <row r="66" spans="1:25" x14ac:dyDescent="0.25">
      <c r="A66">
        <v>8</v>
      </c>
      <c r="B66" s="7" t="s">
        <v>230</v>
      </c>
      <c r="C66" s="7" t="s">
        <v>231</v>
      </c>
      <c r="D66" s="7" t="s">
        <v>251</v>
      </c>
      <c r="E66">
        <v>8037</v>
      </c>
      <c r="F66" s="4">
        <v>200</v>
      </c>
      <c r="G66" s="4">
        <v>56</v>
      </c>
      <c r="H66" s="4">
        <v>5</v>
      </c>
      <c r="I66" s="4">
        <v>56</v>
      </c>
      <c r="J66" s="4">
        <v>2077</v>
      </c>
      <c r="K66" s="4">
        <v>13.9</v>
      </c>
      <c r="L66" s="5">
        <v>3</v>
      </c>
      <c r="M66" s="5">
        <v>1</v>
      </c>
      <c r="N66" s="5">
        <v>2.11</v>
      </c>
      <c r="O66">
        <v>8037</v>
      </c>
      <c r="P66" s="4">
        <v>55127</v>
      </c>
      <c r="Q66" s="8">
        <v>1.5682981090100112</v>
      </c>
      <c r="R66" s="15" t="s">
        <v>32</v>
      </c>
      <c r="S66" s="3">
        <v>5</v>
      </c>
      <c r="T66" s="21">
        <v>8</v>
      </c>
      <c r="U66" s="22">
        <v>14.511945144847353</v>
      </c>
      <c r="V66" s="23">
        <v>628</v>
      </c>
      <c r="W66" s="86">
        <f t="shared" si="0"/>
        <v>1139.187693870517</v>
      </c>
      <c r="X66" s="23">
        <v>8</v>
      </c>
      <c r="Y66" s="22">
        <v>14.511945144847353</v>
      </c>
    </row>
    <row r="67" spans="1:25" x14ac:dyDescent="0.25">
      <c r="A67">
        <v>8</v>
      </c>
      <c r="B67" s="7" t="s">
        <v>230</v>
      </c>
      <c r="C67" s="7" t="s">
        <v>231</v>
      </c>
      <c r="D67" s="7" t="s">
        <v>258</v>
      </c>
      <c r="E67">
        <v>8051</v>
      </c>
      <c r="F67" s="4">
        <v>76</v>
      </c>
      <c r="G67" s="4">
        <v>20</v>
      </c>
      <c r="I67" s="4">
        <v>20</v>
      </c>
      <c r="J67" s="4">
        <v>510</v>
      </c>
      <c r="K67" s="4">
        <v>4.7</v>
      </c>
      <c r="L67" s="5">
        <v>2.2000000000000002</v>
      </c>
      <c r="N67" s="5">
        <v>1.43</v>
      </c>
      <c r="O67">
        <v>8051</v>
      </c>
      <c r="P67" s="4">
        <v>17462</v>
      </c>
      <c r="Q67" s="8">
        <v>1.5591365156582548</v>
      </c>
      <c r="R67" s="15" t="s">
        <v>32</v>
      </c>
      <c r="S67" s="3">
        <v>6</v>
      </c>
      <c r="T67" s="21">
        <v>6</v>
      </c>
      <c r="U67" s="22">
        <v>34.360325277745957</v>
      </c>
      <c r="V67" s="23">
        <v>182</v>
      </c>
      <c r="W67" s="86">
        <f t="shared" ref="W67:W130" si="1">V67/P67*100000</f>
        <v>1042.2632000916276</v>
      </c>
      <c r="X67" s="23">
        <v>6</v>
      </c>
      <c r="Y67" s="22">
        <v>34.360325277745957</v>
      </c>
    </row>
    <row r="68" spans="1:25" x14ac:dyDescent="0.25">
      <c r="A68">
        <v>8</v>
      </c>
      <c r="B68" s="7" t="s">
        <v>230</v>
      </c>
      <c r="C68" s="7" t="s">
        <v>231</v>
      </c>
      <c r="D68" s="7" t="s">
        <v>63</v>
      </c>
      <c r="E68">
        <v>8059</v>
      </c>
      <c r="F68" s="4">
        <v>1173</v>
      </c>
      <c r="G68" s="4">
        <v>476</v>
      </c>
      <c r="H68" s="4">
        <v>46</v>
      </c>
      <c r="I68" s="4">
        <v>476</v>
      </c>
      <c r="J68" s="4">
        <v>25959</v>
      </c>
      <c r="K68" s="4">
        <v>293</v>
      </c>
      <c r="L68" s="5">
        <v>4.7750000000000004</v>
      </c>
      <c r="M68" s="5">
        <v>0.09</v>
      </c>
      <c r="N68" s="5">
        <v>1.9875</v>
      </c>
      <c r="O68">
        <v>8059</v>
      </c>
      <c r="P68" s="4">
        <v>582881</v>
      </c>
      <c r="Q68" s="8">
        <v>1.1635510975053736</v>
      </c>
      <c r="R68" s="15" t="s">
        <v>32</v>
      </c>
      <c r="S68" s="3">
        <v>2</v>
      </c>
      <c r="T68" s="21">
        <v>157</v>
      </c>
      <c r="U68" s="22">
        <v>26.935172016243456</v>
      </c>
      <c r="V68" s="23">
        <v>2477</v>
      </c>
      <c r="W68" s="86">
        <f t="shared" si="1"/>
        <v>424.95809607793018</v>
      </c>
      <c r="X68" s="23">
        <v>198</v>
      </c>
      <c r="Y68" s="22">
        <v>33.969197829402567</v>
      </c>
    </row>
    <row r="69" spans="1:25" x14ac:dyDescent="0.25">
      <c r="A69">
        <v>8</v>
      </c>
      <c r="B69" s="7" t="s">
        <v>230</v>
      </c>
      <c r="C69" s="7" t="s">
        <v>231</v>
      </c>
      <c r="D69" s="7" t="s">
        <v>190</v>
      </c>
      <c r="E69">
        <v>8065</v>
      </c>
      <c r="F69" s="4">
        <v>12</v>
      </c>
      <c r="G69" s="4">
        <v>8</v>
      </c>
      <c r="I69" s="4">
        <v>8</v>
      </c>
      <c r="J69" s="4">
        <v>104</v>
      </c>
      <c r="K69" s="4">
        <v>0.8</v>
      </c>
      <c r="L69" s="5">
        <v>1.8</v>
      </c>
      <c r="N69" s="5">
        <v>0.9</v>
      </c>
      <c r="O69">
        <v>8065</v>
      </c>
      <c r="P69" s="4">
        <v>8127</v>
      </c>
      <c r="Q69" s="8">
        <v>1.2724409448818899</v>
      </c>
      <c r="R69" s="15" t="s">
        <v>32</v>
      </c>
      <c r="S69" s="3">
        <v>6</v>
      </c>
      <c r="T69" s="21">
        <v>0</v>
      </c>
      <c r="U69" s="22">
        <v>0</v>
      </c>
      <c r="V69" s="23">
        <v>39</v>
      </c>
      <c r="W69" s="86">
        <f t="shared" si="1"/>
        <v>479.88187523071247</v>
      </c>
      <c r="X69" s="23">
        <v>0</v>
      </c>
      <c r="Y69" s="22">
        <v>0</v>
      </c>
    </row>
    <row r="70" spans="1:25" x14ac:dyDescent="0.25">
      <c r="A70">
        <v>8</v>
      </c>
      <c r="B70" s="7" t="s">
        <v>230</v>
      </c>
      <c r="C70" s="7" t="s">
        <v>231</v>
      </c>
      <c r="D70" s="7" t="s">
        <v>263</v>
      </c>
      <c r="E70">
        <v>8067</v>
      </c>
      <c r="F70" s="4">
        <v>292</v>
      </c>
      <c r="G70" s="4">
        <v>94</v>
      </c>
      <c r="H70" s="4">
        <v>11</v>
      </c>
      <c r="I70" s="4">
        <v>94</v>
      </c>
      <c r="J70" s="4">
        <v>4801</v>
      </c>
      <c r="K70" s="4">
        <v>39.199999999999996</v>
      </c>
      <c r="L70" s="5">
        <v>2.65</v>
      </c>
      <c r="M70" s="5">
        <v>0.79</v>
      </c>
      <c r="N70" s="5">
        <v>2.04</v>
      </c>
      <c r="O70">
        <v>8067</v>
      </c>
      <c r="P70" s="4">
        <v>56221</v>
      </c>
      <c r="Q70" s="8">
        <v>1.2334154286168268</v>
      </c>
      <c r="R70" s="15" t="s">
        <v>32</v>
      </c>
      <c r="S70" s="3">
        <v>5</v>
      </c>
      <c r="T70" s="21">
        <v>1</v>
      </c>
      <c r="U70" s="22">
        <v>1.7786947937603388</v>
      </c>
      <c r="V70" s="23">
        <v>86</v>
      </c>
      <c r="W70" s="86">
        <f t="shared" si="1"/>
        <v>152.96775226338912</v>
      </c>
      <c r="X70" s="23">
        <v>1</v>
      </c>
      <c r="Y70" s="22">
        <v>1.7786947937603388</v>
      </c>
    </row>
    <row r="71" spans="1:25" x14ac:dyDescent="0.25">
      <c r="A71">
        <v>8</v>
      </c>
      <c r="B71" s="7" t="s">
        <v>230</v>
      </c>
      <c r="C71" s="7" t="s">
        <v>231</v>
      </c>
      <c r="D71" s="7" t="s">
        <v>242</v>
      </c>
      <c r="O71">
        <v>8019</v>
      </c>
      <c r="P71" s="4">
        <v>9700</v>
      </c>
      <c r="Q71" s="8">
        <v>1.0598058252427185</v>
      </c>
      <c r="R71" s="15" t="s">
        <v>32</v>
      </c>
      <c r="S71" s="3">
        <v>2</v>
      </c>
      <c r="T71" s="21">
        <v>1</v>
      </c>
      <c r="U71" s="22">
        <v>10.309278350515465</v>
      </c>
      <c r="V71" s="23">
        <v>17</v>
      </c>
      <c r="W71" s="86">
        <f t="shared" si="1"/>
        <v>175.25773195876289</v>
      </c>
      <c r="X71" s="23">
        <v>1</v>
      </c>
      <c r="Y71" s="22">
        <v>10.309278350515465</v>
      </c>
    </row>
    <row r="72" spans="1:25" x14ac:dyDescent="0.25">
      <c r="A72">
        <v>8</v>
      </c>
      <c r="B72" s="7" t="s">
        <v>230</v>
      </c>
      <c r="C72" s="7" t="s">
        <v>231</v>
      </c>
      <c r="D72" s="7" t="s">
        <v>264</v>
      </c>
      <c r="E72">
        <v>8069</v>
      </c>
      <c r="F72" s="4">
        <v>1361</v>
      </c>
      <c r="G72" s="4">
        <v>562</v>
      </c>
      <c r="H72" s="4">
        <v>43</v>
      </c>
      <c r="I72" s="4">
        <v>560</v>
      </c>
      <c r="J72" s="4">
        <v>29183</v>
      </c>
      <c r="K72" s="4">
        <v>305.8</v>
      </c>
      <c r="L72" s="5">
        <v>3.5800000000000005</v>
      </c>
      <c r="M72" s="5">
        <v>0.37</v>
      </c>
      <c r="N72" s="5">
        <v>1.762</v>
      </c>
      <c r="O72">
        <v>8069</v>
      </c>
      <c r="P72" s="4">
        <v>356899</v>
      </c>
      <c r="Q72" s="8">
        <v>1.1160613688121779</v>
      </c>
      <c r="R72" s="15" t="s">
        <v>32</v>
      </c>
      <c r="S72" s="3">
        <v>3</v>
      </c>
      <c r="T72" s="21">
        <v>22</v>
      </c>
      <c r="U72" s="22">
        <v>6.1642089218518397</v>
      </c>
      <c r="V72" s="23">
        <v>659</v>
      </c>
      <c r="W72" s="86">
        <f t="shared" si="1"/>
        <v>184.64607634092559</v>
      </c>
      <c r="X72" s="23">
        <v>29</v>
      </c>
      <c r="Y72" s="22">
        <v>8.1255481242592449</v>
      </c>
    </row>
    <row r="73" spans="1:25" x14ac:dyDescent="0.25">
      <c r="A73">
        <v>8</v>
      </c>
      <c r="B73" s="7" t="s">
        <v>230</v>
      </c>
      <c r="C73" s="7" t="s">
        <v>231</v>
      </c>
      <c r="D73" s="7" t="s">
        <v>244</v>
      </c>
      <c r="O73">
        <v>8023</v>
      </c>
      <c r="P73" s="4">
        <v>3887</v>
      </c>
      <c r="Q73" s="8">
        <v>1.9132653061224489</v>
      </c>
      <c r="R73" s="15" t="s">
        <v>32</v>
      </c>
      <c r="S73" s="3">
        <v>6</v>
      </c>
      <c r="T73" s="21">
        <v>0</v>
      </c>
      <c r="U73" s="22">
        <v>0</v>
      </c>
      <c r="V73" s="23">
        <v>15</v>
      </c>
      <c r="W73" s="86">
        <f t="shared" si="1"/>
        <v>385.90172369436584</v>
      </c>
      <c r="X73" s="23">
        <v>0</v>
      </c>
      <c r="Y73" s="22">
        <v>0</v>
      </c>
    </row>
    <row r="74" spans="1:25" x14ac:dyDescent="0.25">
      <c r="A74">
        <v>8</v>
      </c>
      <c r="B74" s="7" t="s">
        <v>230</v>
      </c>
      <c r="C74" s="7" t="s">
        <v>231</v>
      </c>
      <c r="D74" s="7" t="s">
        <v>274</v>
      </c>
      <c r="E74">
        <v>8097</v>
      </c>
      <c r="F74" s="4">
        <v>78</v>
      </c>
      <c r="G74" s="4">
        <v>25</v>
      </c>
      <c r="H74" s="4">
        <v>4</v>
      </c>
      <c r="I74" s="4">
        <v>25</v>
      </c>
      <c r="J74" s="4">
        <v>716</v>
      </c>
      <c r="K74" s="4">
        <v>6.4</v>
      </c>
      <c r="L74" s="5">
        <v>3.3</v>
      </c>
      <c r="M74" s="5">
        <v>0.44</v>
      </c>
      <c r="N74" s="5">
        <v>1.49</v>
      </c>
      <c r="O74">
        <v>8097</v>
      </c>
      <c r="P74" s="4">
        <v>17767</v>
      </c>
      <c r="Q74" s="8">
        <v>2.8756862745098037</v>
      </c>
      <c r="R74" s="15" t="s">
        <v>32</v>
      </c>
      <c r="S74" s="3">
        <v>5</v>
      </c>
      <c r="T74" s="21">
        <v>2</v>
      </c>
      <c r="U74" s="22">
        <v>11.256824449822705</v>
      </c>
      <c r="V74" s="23">
        <v>72</v>
      </c>
      <c r="W74" s="86">
        <f t="shared" si="1"/>
        <v>405.24568019361737</v>
      </c>
      <c r="X74" s="23">
        <v>2</v>
      </c>
      <c r="Y74" s="22">
        <v>11.256824449822705</v>
      </c>
    </row>
    <row r="75" spans="1:25" x14ac:dyDescent="0.25">
      <c r="A75">
        <v>8</v>
      </c>
      <c r="B75" s="7" t="s">
        <v>230</v>
      </c>
      <c r="C75" s="7" t="s">
        <v>231</v>
      </c>
      <c r="D75" s="7" t="s">
        <v>256</v>
      </c>
      <c r="O75">
        <v>8047</v>
      </c>
      <c r="P75" s="4">
        <v>6243</v>
      </c>
      <c r="Q75" s="8">
        <v>1.0434227330779056</v>
      </c>
      <c r="R75" s="15" t="s">
        <v>32</v>
      </c>
      <c r="S75" s="3">
        <v>2</v>
      </c>
      <c r="T75" s="21">
        <v>0</v>
      </c>
      <c r="U75" s="22">
        <v>0</v>
      </c>
      <c r="V75" s="23">
        <v>6</v>
      </c>
      <c r="W75" s="86">
        <f t="shared" si="1"/>
        <v>96.107640557424318</v>
      </c>
      <c r="X75" s="23">
        <v>0</v>
      </c>
      <c r="Y75" s="22">
        <v>0</v>
      </c>
    </row>
    <row r="76" spans="1:25" x14ac:dyDescent="0.25">
      <c r="A76">
        <v>8</v>
      </c>
      <c r="B76" s="7" t="s">
        <v>230</v>
      </c>
      <c r="C76" s="7" t="s">
        <v>231</v>
      </c>
      <c r="D76" s="7" t="s">
        <v>279</v>
      </c>
      <c r="E76">
        <v>8107</v>
      </c>
      <c r="F76" s="4">
        <v>106</v>
      </c>
      <c r="G76" s="4">
        <v>39</v>
      </c>
      <c r="H76" s="4">
        <v>4</v>
      </c>
      <c r="I76" s="4">
        <v>39</v>
      </c>
      <c r="J76" s="4">
        <v>1334</v>
      </c>
      <c r="K76" s="4">
        <v>8.6999999999999993</v>
      </c>
      <c r="L76" s="5">
        <v>2.8</v>
      </c>
      <c r="M76" s="5">
        <v>1</v>
      </c>
      <c r="N76" s="5">
        <v>1.97</v>
      </c>
      <c r="O76">
        <v>8107</v>
      </c>
      <c r="P76" s="4">
        <v>25638</v>
      </c>
      <c r="Q76" s="8">
        <v>1.4531548757170172</v>
      </c>
      <c r="R76" s="15" t="s">
        <v>32</v>
      </c>
      <c r="S76" s="3">
        <v>5</v>
      </c>
      <c r="T76" s="21">
        <v>6</v>
      </c>
      <c r="U76" s="22">
        <v>23.402761525860051</v>
      </c>
      <c r="V76" s="23">
        <v>63</v>
      </c>
      <c r="W76" s="86">
        <f t="shared" si="1"/>
        <v>245.72899602153055</v>
      </c>
      <c r="X76" s="23">
        <v>6</v>
      </c>
      <c r="Y76" s="22">
        <v>23.402761525860051</v>
      </c>
    </row>
    <row r="77" spans="1:25" x14ac:dyDescent="0.25">
      <c r="A77">
        <v>8</v>
      </c>
      <c r="B77" s="7" t="s">
        <v>230</v>
      </c>
      <c r="C77" s="7" t="s">
        <v>231</v>
      </c>
      <c r="D77" s="7" t="s">
        <v>284</v>
      </c>
      <c r="E77">
        <v>8117</v>
      </c>
      <c r="F77" s="4">
        <v>94</v>
      </c>
      <c r="G77" s="4">
        <v>34</v>
      </c>
      <c r="H77" s="4">
        <v>8</v>
      </c>
      <c r="I77" s="4">
        <v>34</v>
      </c>
      <c r="J77" s="4">
        <v>1286</v>
      </c>
      <c r="K77" s="4">
        <v>8.6</v>
      </c>
      <c r="L77" s="5">
        <v>3</v>
      </c>
      <c r="M77" s="5">
        <v>1</v>
      </c>
      <c r="N77" s="5">
        <v>1.72</v>
      </c>
      <c r="O77">
        <v>8117</v>
      </c>
      <c r="P77" s="4">
        <v>31011</v>
      </c>
      <c r="Q77" s="8">
        <v>1.8739215686274511</v>
      </c>
      <c r="R77" s="15" t="s">
        <v>32</v>
      </c>
      <c r="S77" s="3">
        <v>5</v>
      </c>
      <c r="T77" s="21">
        <v>2</v>
      </c>
      <c r="U77" s="22">
        <v>6.4493244332656152</v>
      </c>
      <c r="V77" s="23">
        <v>258</v>
      </c>
      <c r="W77" s="86">
        <f t="shared" si="1"/>
        <v>831.96285189126445</v>
      </c>
      <c r="X77" s="23">
        <v>3</v>
      </c>
      <c r="Y77" s="22">
        <v>9.6739866498984224</v>
      </c>
    </row>
    <row r="78" spans="1:25" x14ac:dyDescent="0.25">
      <c r="A78">
        <v>9</v>
      </c>
      <c r="B78" s="7" t="s">
        <v>287</v>
      </c>
      <c r="C78" s="7" t="s">
        <v>288</v>
      </c>
      <c r="D78" s="7" t="s">
        <v>289</v>
      </c>
      <c r="E78">
        <v>9001</v>
      </c>
      <c r="F78" s="4">
        <v>4044</v>
      </c>
      <c r="G78" s="4">
        <v>1593</v>
      </c>
      <c r="H78" s="4">
        <v>158</v>
      </c>
      <c r="I78" s="4">
        <v>1593</v>
      </c>
      <c r="J78" s="4">
        <v>85304</v>
      </c>
      <c r="K78" s="4">
        <v>986.6</v>
      </c>
      <c r="L78" s="5">
        <v>4.5166666666666666</v>
      </c>
      <c r="M78" s="5">
        <v>0.17999999999999997</v>
      </c>
      <c r="N78" s="5">
        <v>1.6483333333333332</v>
      </c>
      <c r="O78">
        <v>9001</v>
      </c>
      <c r="P78" s="4">
        <v>943332</v>
      </c>
      <c r="Q78" s="8">
        <v>1.5233418917146124</v>
      </c>
      <c r="R78" s="15" t="s">
        <v>32</v>
      </c>
      <c r="S78" s="3">
        <v>3</v>
      </c>
      <c r="T78" s="21">
        <v>1242</v>
      </c>
      <c r="U78" s="22">
        <v>131.66096347839363</v>
      </c>
      <c r="V78" s="23">
        <v>16359</v>
      </c>
      <c r="W78" s="86">
        <f t="shared" si="1"/>
        <v>1734.1720624340105</v>
      </c>
      <c r="X78" s="23">
        <v>1350</v>
      </c>
      <c r="Y78" s="22">
        <v>143.10974291129739</v>
      </c>
    </row>
    <row r="79" spans="1:25" x14ac:dyDescent="0.25">
      <c r="A79">
        <v>9</v>
      </c>
      <c r="B79" s="7" t="s">
        <v>287</v>
      </c>
      <c r="C79" s="7" t="s">
        <v>288</v>
      </c>
      <c r="D79" s="7" t="s">
        <v>290</v>
      </c>
      <c r="E79">
        <v>9003</v>
      </c>
      <c r="F79" s="4">
        <v>4291</v>
      </c>
      <c r="G79" s="4">
        <v>1829</v>
      </c>
      <c r="H79" s="4">
        <v>219</v>
      </c>
      <c r="I79" s="4">
        <v>2630</v>
      </c>
      <c r="J79" s="4">
        <v>107228</v>
      </c>
      <c r="K79" s="4">
        <v>1249</v>
      </c>
      <c r="L79" s="5">
        <v>4.4428571428571431</v>
      </c>
      <c r="M79" s="5">
        <v>0.18999999999999997</v>
      </c>
      <c r="N79" s="5">
        <v>1.6214285714285714</v>
      </c>
      <c r="O79">
        <v>9003</v>
      </c>
      <c r="P79" s="4">
        <v>891720</v>
      </c>
      <c r="Q79" s="8">
        <v>1.6224480843338529</v>
      </c>
      <c r="R79" s="15" t="s">
        <v>32</v>
      </c>
      <c r="S79" s="3">
        <v>1</v>
      </c>
      <c r="T79" s="21">
        <v>1203</v>
      </c>
      <c r="U79" s="22">
        <v>134.9078185977661</v>
      </c>
      <c r="V79" s="23">
        <v>11261</v>
      </c>
      <c r="W79" s="86">
        <f t="shared" si="1"/>
        <v>1262.8403534741849</v>
      </c>
      <c r="X79" s="23">
        <v>1330</v>
      </c>
      <c r="Y79" s="22">
        <v>149.14995738572645</v>
      </c>
    </row>
    <row r="80" spans="1:25" x14ac:dyDescent="0.25">
      <c r="A80">
        <v>9</v>
      </c>
      <c r="B80" s="7" t="s">
        <v>287</v>
      </c>
      <c r="C80" s="7" t="s">
        <v>288</v>
      </c>
      <c r="D80" s="7" t="s">
        <v>292</v>
      </c>
      <c r="E80">
        <v>9007</v>
      </c>
      <c r="F80" s="4">
        <v>656</v>
      </c>
      <c r="G80" s="4">
        <v>187</v>
      </c>
      <c r="H80" s="4">
        <v>24</v>
      </c>
      <c r="I80" s="4">
        <v>278</v>
      </c>
      <c r="J80" s="4">
        <v>10920</v>
      </c>
      <c r="K80" s="4">
        <v>116.7</v>
      </c>
      <c r="L80" s="5">
        <v>4.0999999999999996</v>
      </c>
      <c r="M80" s="5">
        <v>0.19</v>
      </c>
      <c r="N80" s="5">
        <v>1.5</v>
      </c>
      <c r="O80">
        <v>9007</v>
      </c>
      <c r="P80" s="4">
        <v>162436</v>
      </c>
      <c r="Q80" s="8">
        <v>1.1669797000025728</v>
      </c>
      <c r="R80" s="15" t="s">
        <v>32</v>
      </c>
      <c r="S80" s="3">
        <v>2</v>
      </c>
      <c r="T80" s="21">
        <v>143</v>
      </c>
      <c r="U80" s="22">
        <v>88.034672117018403</v>
      </c>
      <c r="V80" s="23">
        <v>1235</v>
      </c>
      <c r="W80" s="86">
        <f t="shared" si="1"/>
        <v>760.29944101061335</v>
      </c>
      <c r="X80" s="23">
        <v>171</v>
      </c>
      <c r="Y80" s="22">
        <v>105.27223029377724</v>
      </c>
    </row>
    <row r="81" spans="1:25" x14ac:dyDescent="0.25">
      <c r="A81">
        <v>9</v>
      </c>
      <c r="B81" s="7" t="s">
        <v>287</v>
      </c>
      <c r="C81" s="7" t="s">
        <v>288</v>
      </c>
      <c r="D81" s="7" t="s">
        <v>293</v>
      </c>
      <c r="E81">
        <v>9009</v>
      </c>
      <c r="F81" s="4">
        <v>4544</v>
      </c>
      <c r="G81" s="4">
        <v>2043</v>
      </c>
      <c r="H81" s="4">
        <v>108</v>
      </c>
      <c r="I81" s="4">
        <v>1847</v>
      </c>
      <c r="J81" s="4">
        <v>101536</v>
      </c>
      <c r="K81" s="4">
        <v>1463.5000000000002</v>
      </c>
      <c r="L81" s="5">
        <v>5.4249999999999998</v>
      </c>
      <c r="M81" s="5">
        <v>0.54</v>
      </c>
      <c r="N81" s="5">
        <v>1.5100000000000002</v>
      </c>
      <c r="O81">
        <v>9009</v>
      </c>
      <c r="P81" s="4">
        <v>854757</v>
      </c>
      <c r="Q81" s="8">
        <v>1.2927481012021529</v>
      </c>
      <c r="R81" s="15" t="s">
        <v>32</v>
      </c>
      <c r="S81" s="3">
        <v>3</v>
      </c>
      <c r="T81" s="21">
        <v>934</v>
      </c>
      <c r="U81" s="22">
        <v>109.27082199970283</v>
      </c>
      <c r="V81" s="23">
        <v>12078</v>
      </c>
      <c r="W81" s="86">
        <f t="shared" si="1"/>
        <v>1413.033177850547</v>
      </c>
      <c r="X81" s="23">
        <v>1046</v>
      </c>
      <c r="Y81" s="22">
        <v>122.37396125448521</v>
      </c>
    </row>
    <row r="82" spans="1:25" x14ac:dyDescent="0.25">
      <c r="A82">
        <v>9</v>
      </c>
      <c r="B82" s="7" t="s">
        <v>287</v>
      </c>
      <c r="C82" s="7" t="s">
        <v>288</v>
      </c>
      <c r="D82" s="7" t="s">
        <v>294</v>
      </c>
      <c r="E82">
        <v>9011</v>
      </c>
      <c r="F82" s="4">
        <v>939</v>
      </c>
      <c r="G82" s="4">
        <v>401</v>
      </c>
      <c r="H82" s="4">
        <v>22</v>
      </c>
      <c r="I82" s="4">
        <v>419</v>
      </c>
      <c r="J82" s="4">
        <v>22304</v>
      </c>
      <c r="K82" s="4">
        <v>270.2</v>
      </c>
      <c r="L82" s="5">
        <v>4.5999999999999996</v>
      </c>
      <c r="M82" s="5">
        <v>0.5</v>
      </c>
      <c r="N82" s="5">
        <v>1.62</v>
      </c>
      <c r="O82">
        <v>9011</v>
      </c>
      <c r="P82" s="4">
        <v>265206</v>
      </c>
      <c r="Q82" s="8">
        <v>1.1520588997003218</v>
      </c>
      <c r="R82" s="15" t="s">
        <v>32</v>
      </c>
      <c r="S82" s="3">
        <v>3</v>
      </c>
      <c r="T82" s="21">
        <v>79</v>
      </c>
      <c r="U82" s="22">
        <v>29.788164671990831</v>
      </c>
      <c r="V82" s="23">
        <v>1276</v>
      </c>
      <c r="W82" s="86">
        <f t="shared" si="1"/>
        <v>481.13541925899113</v>
      </c>
      <c r="X82" s="23">
        <v>102</v>
      </c>
      <c r="Y82" s="22">
        <v>38.460668310671707</v>
      </c>
    </row>
    <row r="83" spans="1:25" x14ac:dyDescent="0.25">
      <c r="A83">
        <v>9</v>
      </c>
      <c r="B83" s="7" t="s">
        <v>287</v>
      </c>
      <c r="C83" s="7" t="s">
        <v>288</v>
      </c>
      <c r="D83" s="7" t="s">
        <v>295</v>
      </c>
      <c r="E83">
        <v>9013</v>
      </c>
      <c r="F83" s="4">
        <v>200</v>
      </c>
      <c r="G83" s="4">
        <v>152</v>
      </c>
      <c r="H83" s="4">
        <v>16</v>
      </c>
      <c r="I83" s="4">
        <v>152</v>
      </c>
      <c r="J83" s="4">
        <v>3970</v>
      </c>
      <c r="K83" s="4">
        <v>60.6</v>
      </c>
      <c r="L83" s="5">
        <v>5.55</v>
      </c>
      <c r="M83" s="5">
        <v>0.19</v>
      </c>
      <c r="N83" s="5">
        <v>1.405</v>
      </c>
      <c r="O83">
        <v>9013</v>
      </c>
      <c r="P83" s="4">
        <v>150721</v>
      </c>
      <c r="Q83" s="8">
        <v>1.1261039948528981</v>
      </c>
      <c r="R83" s="15" t="s">
        <v>32</v>
      </c>
      <c r="S83" s="3">
        <v>2</v>
      </c>
      <c r="T83" s="21">
        <v>57</v>
      </c>
      <c r="U83" s="22">
        <v>37.81822042051207</v>
      </c>
      <c r="V83" s="23">
        <v>888</v>
      </c>
      <c r="W83" s="86">
        <f t="shared" si="1"/>
        <v>589.16806549850378</v>
      </c>
      <c r="X83" s="23">
        <v>62</v>
      </c>
      <c r="Y83" s="22">
        <v>41.135608176697346</v>
      </c>
    </row>
    <row r="84" spans="1:25" x14ac:dyDescent="0.25">
      <c r="A84">
        <v>10</v>
      </c>
      <c r="B84" s="7" t="s">
        <v>297</v>
      </c>
      <c r="C84" s="7" t="s">
        <v>298</v>
      </c>
      <c r="D84" s="7" t="s">
        <v>300</v>
      </c>
      <c r="E84">
        <v>10003</v>
      </c>
      <c r="F84" s="4">
        <v>2124</v>
      </c>
      <c r="G84" s="4">
        <v>1277</v>
      </c>
      <c r="H84" s="4">
        <v>93</v>
      </c>
      <c r="I84" s="4">
        <v>1327</v>
      </c>
      <c r="J84" s="4">
        <v>57077</v>
      </c>
      <c r="K84" s="4">
        <v>836.1</v>
      </c>
      <c r="L84" s="5">
        <v>4.6999999999999993</v>
      </c>
      <c r="M84" s="5">
        <v>0.05</v>
      </c>
      <c r="N84" s="5">
        <v>1.7150000000000001</v>
      </c>
      <c r="O84">
        <v>10003</v>
      </c>
      <c r="P84" s="4">
        <v>558753</v>
      </c>
      <c r="Q84" s="8">
        <v>1.9049283835135926</v>
      </c>
      <c r="R84" s="15" t="s">
        <v>32</v>
      </c>
      <c r="S84" s="3">
        <v>2</v>
      </c>
      <c r="T84" s="21">
        <v>155</v>
      </c>
      <c r="U84" s="22">
        <v>27.740343228582216</v>
      </c>
      <c r="V84" s="23">
        <v>4386</v>
      </c>
      <c r="W84" s="86">
        <f t="shared" si="1"/>
        <v>784.96222839072004</v>
      </c>
      <c r="X84" s="23">
        <v>190</v>
      </c>
      <c r="Y84" s="22">
        <v>34.004291699552397</v>
      </c>
    </row>
    <row r="85" spans="1:25" x14ac:dyDescent="0.25">
      <c r="A85">
        <v>11</v>
      </c>
      <c r="B85" s="7" t="s">
        <v>302</v>
      </c>
      <c r="C85" s="7" t="s">
        <v>303</v>
      </c>
      <c r="D85" s="7" t="s">
        <v>302</v>
      </c>
      <c r="E85">
        <v>11001</v>
      </c>
      <c r="F85" s="4">
        <v>4401</v>
      </c>
      <c r="G85" s="4">
        <v>1969</v>
      </c>
      <c r="H85" s="4">
        <v>161</v>
      </c>
      <c r="I85" s="4">
        <v>1969</v>
      </c>
      <c r="J85" s="4">
        <v>95324</v>
      </c>
      <c r="K85" s="4">
        <v>1553.5</v>
      </c>
      <c r="L85" s="5">
        <v>6.1571428571428575</v>
      </c>
      <c r="M85" s="5">
        <v>4.9999999999999996E-2</v>
      </c>
      <c r="N85" s="5">
        <v>1.8714285714285717</v>
      </c>
      <c r="O85">
        <v>11001</v>
      </c>
      <c r="P85" s="4">
        <v>705749</v>
      </c>
      <c r="Q85" s="8">
        <v>22.229820011003696</v>
      </c>
      <c r="R85" s="15" t="s">
        <v>32</v>
      </c>
      <c r="S85" s="3">
        <v>1</v>
      </c>
      <c r="T85" s="21">
        <v>445</v>
      </c>
      <c r="U85" s="22">
        <v>63.05357853854558</v>
      </c>
      <c r="V85" s="23">
        <v>9818</v>
      </c>
      <c r="W85" s="86">
        <f t="shared" si="1"/>
        <v>1391.146144025709</v>
      </c>
      <c r="X85" s="23">
        <v>520</v>
      </c>
      <c r="Y85" s="22">
        <v>73.680586157401564</v>
      </c>
    </row>
    <row r="86" spans="1:25" x14ac:dyDescent="0.25">
      <c r="A86">
        <v>12</v>
      </c>
      <c r="B86" s="7" t="s">
        <v>304</v>
      </c>
      <c r="C86" s="7" t="s">
        <v>305</v>
      </c>
      <c r="D86" s="7" t="s">
        <v>306</v>
      </c>
      <c r="E86">
        <v>12001</v>
      </c>
      <c r="F86" s="4">
        <v>1879</v>
      </c>
      <c r="G86" s="4">
        <v>1302</v>
      </c>
      <c r="H86" s="4">
        <v>66</v>
      </c>
      <c r="I86" s="4">
        <v>1596</v>
      </c>
      <c r="J86" s="4">
        <v>71199</v>
      </c>
      <c r="K86" s="4">
        <v>1077.4000000000001</v>
      </c>
      <c r="L86" s="5">
        <v>5.6</v>
      </c>
      <c r="M86" s="5">
        <v>0.62</v>
      </c>
      <c r="N86" s="5">
        <v>1.95</v>
      </c>
      <c r="O86">
        <v>12001</v>
      </c>
      <c r="P86" s="4">
        <v>269043</v>
      </c>
      <c r="Q86" s="8">
        <v>1.6189093393688345</v>
      </c>
      <c r="R86" s="15" t="s">
        <v>32</v>
      </c>
      <c r="S86" s="3">
        <v>3</v>
      </c>
      <c r="T86" s="21">
        <v>7</v>
      </c>
      <c r="U86" s="22">
        <v>2.6018145798255299</v>
      </c>
      <c r="V86" s="23">
        <v>564</v>
      </c>
      <c r="W86" s="86">
        <f t="shared" si="1"/>
        <v>209.63191757451412</v>
      </c>
      <c r="X86" s="23">
        <v>10</v>
      </c>
      <c r="Y86" s="22">
        <v>3.7168779711793278</v>
      </c>
    </row>
    <row r="87" spans="1:25" x14ac:dyDescent="0.25">
      <c r="A87">
        <v>8</v>
      </c>
      <c r="B87" s="7" t="s">
        <v>230</v>
      </c>
      <c r="C87" s="7" t="s">
        <v>231</v>
      </c>
      <c r="D87" s="7" t="s">
        <v>272</v>
      </c>
      <c r="O87">
        <v>8091</v>
      </c>
      <c r="P87" s="4">
        <v>4952</v>
      </c>
      <c r="Q87" s="8">
        <v>1.2561065877128053</v>
      </c>
      <c r="R87" s="15" t="s">
        <v>32</v>
      </c>
      <c r="S87" s="3">
        <v>6</v>
      </c>
      <c r="T87" s="21">
        <v>1</v>
      </c>
      <c r="U87" s="22">
        <v>20.193861066235865</v>
      </c>
      <c r="V87" s="23">
        <v>8</v>
      </c>
      <c r="W87" s="86">
        <f t="shared" si="1"/>
        <v>161.55088852988692</v>
      </c>
      <c r="X87" s="23">
        <v>1</v>
      </c>
      <c r="Y87" s="22">
        <v>20.193861066235865</v>
      </c>
    </row>
    <row r="88" spans="1:25" x14ac:dyDescent="0.25">
      <c r="A88">
        <v>12</v>
      </c>
      <c r="B88" s="7" t="s">
        <v>304</v>
      </c>
      <c r="C88" s="7" t="s">
        <v>305</v>
      </c>
      <c r="D88" s="7" t="s">
        <v>311</v>
      </c>
      <c r="E88">
        <v>12011</v>
      </c>
      <c r="F88" s="4">
        <v>5427</v>
      </c>
      <c r="G88" s="4">
        <v>4847</v>
      </c>
      <c r="H88" s="4">
        <v>500</v>
      </c>
      <c r="I88" s="4">
        <v>4844</v>
      </c>
      <c r="J88" s="4">
        <v>204792</v>
      </c>
      <c r="K88" s="4">
        <v>2734.1999999999994</v>
      </c>
      <c r="L88" s="5">
        <v>4.8066666666666675</v>
      </c>
      <c r="M88" s="5">
        <v>0.04</v>
      </c>
      <c r="N88" s="5">
        <v>1.6457142857142857</v>
      </c>
      <c r="O88">
        <v>12011</v>
      </c>
      <c r="P88" s="4">
        <v>1952778</v>
      </c>
      <c r="Q88" s="8">
        <v>2.1203980823986113</v>
      </c>
      <c r="R88" s="15" t="s">
        <v>32</v>
      </c>
      <c r="S88" s="3">
        <v>2</v>
      </c>
      <c r="T88" s="21">
        <v>305</v>
      </c>
      <c r="U88" s="22">
        <v>15.618774894022772</v>
      </c>
      <c r="V88" s="23">
        <v>9498</v>
      </c>
      <c r="W88" s="86">
        <f t="shared" si="1"/>
        <v>486.38401292927307</v>
      </c>
      <c r="X88" s="23">
        <v>358</v>
      </c>
      <c r="Y88" s="22">
        <v>18.332857088721809</v>
      </c>
    </row>
    <row r="89" spans="1:25" x14ac:dyDescent="0.25">
      <c r="A89">
        <v>8</v>
      </c>
      <c r="B89" s="7" t="s">
        <v>230</v>
      </c>
      <c r="C89" s="7" t="s">
        <v>231</v>
      </c>
      <c r="D89" s="7" t="s">
        <v>280</v>
      </c>
      <c r="O89">
        <v>8109</v>
      </c>
      <c r="P89" s="4">
        <v>6824</v>
      </c>
      <c r="Q89" s="8">
        <v>1.2353966870095903</v>
      </c>
      <c r="R89" s="15" t="s">
        <v>32</v>
      </c>
      <c r="S89" s="3">
        <v>6</v>
      </c>
      <c r="T89" s="21">
        <v>1</v>
      </c>
      <c r="U89" s="22">
        <v>14.654161781946071</v>
      </c>
      <c r="V89" s="23">
        <v>99</v>
      </c>
      <c r="W89" s="86">
        <f t="shared" si="1"/>
        <v>1450.7620164126613</v>
      </c>
      <c r="X89" s="23">
        <v>2</v>
      </c>
      <c r="Y89" s="22">
        <v>29.308323563892142</v>
      </c>
    </row>
    <row r="90" spans="1:25" x14ac:dyDescent="0.25">
      <c r="A90">
        <v>8</v>
      </c>
      <c r="B90" s="7" t="s">
        <v>230</v>
      </c>
      <c r="C90" s="7" t="s">
        <v>231</v>
      </c>
      <c r="D90" s="7" t="s">
        <v>281</v>
      </c>
      <c r="O90">
        <v>8111</v>
      </c>
      <c r="P90" s="4">
        <v>728</v>
      </c>
      <c r="Q90" s="8">
        <v>1.2325581395348837</v>
      </c>
      <c r="R90" s="15" t="s">
        <v>32</v>
      </c>
      <c r="S90" s="3">
        <v>6</v>
      </c>
      <c r="T90" s="21">
        <v>0</v>
      </c>
      <c r="U90" s="22">
        <v>0</v>
      </c>
      <c r="V90" s="23">
        <v>1</v>
      </c>
      <c r="W90" s="86">
        <f t="shared" si="1"/>
        <v>137.36263736263737</v>
      </c>
      <c r="X90" s="23">
        <v>0</v>
      </c>
      <c r="Y90" s="22">
        <v>0</v>
      </c>
    </row>
    <row r="91" spans="1:25" x14ac:dyDescent="0.25">
      <c r="A91">
        <v>8</v>
      </c>
      <c r="B91" s="7" t="s">
        <v>230</v>
      </c>
      <c r="C91" s="7" t="s">
        <v>231</v>
      </c>
      <c r="D91" s="7" t="s">
        <v>282</v>
      </c>
      <c r="O91">
        <v>8113</v>
      </c>
      <c r="P91" s="4">
        <v>8179</v>
      </c>
      <c r="Q91" s="8">
        <v>2.8799612778315584</v>
      </c>
      <c r="R91" s="15" t="s">
        <v>32</v>
      </c>
      <c r="S91" s="3">
        <v>6</v>
      </c>
      <c r="T91" s="21">
        <v>0</v>
      </c>
      <c r="U91" s="22">
        <v>0</v>
      </c>
      <c r="V91" s="23">
        <v>25</v>
      </c>
      <c r="W91" s="86">
        <f t="shared" si="1"/>
        <v>305.66083873334145</v>
      </c>
      <c r="X91" s="23">
        <v>0</v>
      </c>
      <c r="Y91" s="22">
        <v>0</v>
      </c>
    </row>
    <row r="92" spans="1:25" x14ac:dyDescent="0.25">
      <c r="A92">
        <v>12</v>
      </c>
      <c r="B92" s="7" t="s">
        <v>304</v>
      </c>
      <c r="C92" s="7" t="s">
        <v>305</v>
      </c>
      <c r="D92" s="7" t="s">
        <v>319</v>
      </c>
      <c r="E92">
        <v>12039</v>
      </c>
      <c r="F92" s="4">
        <v>9</v>
      </c>
      <c r="G92" s="4">
        <v>24</v>
      </c>
      <c r="I92" s="4">
        <v>24</v>
      </c>
      <c r="K92" s="4">
        <v>4.7</v>
      </c>
      <c r="M92" s="5">
        <v>0.61</v>
      </c>
      <c r="O92">
        <v>12039</v>
      </c>
      <c r="P92" s="4">
        <v>45660</v>
      </c>
      <c r="Q92" s="8">
        <v>2.2324613555291322</v>
      </c>
      <c r="R92" s="15" t="s">
        <v>32</v>
      </c>
      <c r="S92" s="3">
        <v>3</v>
      </c>
      <c r="T92" s="21">
        <v>1</v>
      </c>
      <c r="U92" s="22">
        <v>2.1901007446342531</v>
      </c>
      <c r="V92" s="23">
        <v>309</v>
      </c>
      <c r="W92" s="86">
        <f t="shared" si="1"/>
        <v>676.74113009198425</v>
      </c>
      <c r="X92" s="23">
        <v>5</v>
      </c>
      <c r="Y92" s="22">
        <v>10.950503723171266</v>
      </c>
    </row>
    <row r="93" spans="1:25" x14ac:dyDescent="0.25">
      <c r="A93">
        <v>12</v>
      </c>
      <c r="B93" s="7" t="s">
        <v>304</v>
      </c>
      <c r="C93" s="7" t="s">
        <v>305</v>
      </c>
      <c r="D93" s="7" t="s">
        <v>328</v>
      </c>
      <c r="E93">
        <v>12057</v>
      </c>
      <c r="F93" s="4">
        <v>5221</v>
      </c>
      <c r="G93" s="4">
        <v>3804</v>
      </c>
      <c r="H93" s="4">
        <v>393</v>
      </c>
      <c r="I93" s="4">
        <v>3588</v>
      </c>
      <c r="J93" s="4">
        <v>180732</v>
      </c>
      <c r="K93" s="4">
        <v>2426</v>
      </c>
      <c r="L93" s="5">
        <v>4.7</v>
      </c>
      <c r="M93" s="5">
        <v>7.0000000000000021E-2</v>
      </c>
      <c r="N93" s="5">
        <v>1.7070000000000001</v>
      </c>
      <c r="O93">
        <v>12057</v>
      </c>
      <c r="P93" s="4">
        <v>1471968</v>
      </c>
      <c r="Q93" s="8">
        <v>1.1537302806609959</v>
      </c>
      <c r="R93" s="15" t="s">
        <v>32</v>
      </c>
      <c r="S93" s="3">
        <v>1</v>
      </c>
      <c r="T93" s="21">
        <v>72</v>
      </c>
      <c r="U93" s="22">
        <v>4.8914106828409309</v>
      </c>
      <c r="V93" s="23">
        <v>4029</v>
      </c>
      <c r="W93" s="86">
        <f t="shared" si="1"/>
        <v>273.71518946064043</v>
      </c>
      <c r="X93" s="23">
        <v>103</v>
      </c>
      <c r="Y93" s="22">
        <v>6.9974347268418873</v>
      </c>
    </row>
    <row r="94" spans="1:25" x14ac:dyDescent="0.25">
      <c r="A94">
        <v>12</v>
      </c>
      <c r="B94" s="7" t="s">
        <v>304</v>
      </c>
      <c r="C94" s="7" t="s">
        <v>305</v>
      </c>
      <c r="D94" s="7" t="s">
        <v>331</v>
      </c>
      <c r="E94">
        <v>12073</v>
      </c>
      <c r="F94" s="4">
        <v>1090</v>
      </c>
      <c r="G94" s="4">
        <v>652</v>
      </c>
      <c r="H94" s="4">
        <v>50</v>
      </c>
      <c r="I94" s="4">
        <v>652</v>
      </c>
      <c r="J94" s="4">
        <v>46147</v>
      </c>
      <c r="K94" s="4">
        <v>510.29999999999995</v>
      </c>
      <c r="L94" s="5">
        <v>4.2</v>
      </c>
      <c r="M94" s="5">
        <v>0.61</v>
      </c>
      <c r="N94" s="5">
        <v>1.675</v>
      </c>
      <c r="O94">
        <v>12073</v>
      </c>
      <c r="P94" s="4">
        <v>293582</v>
      </c>
      <c r="Q94" s="8">
        <v>1.710633395886364</v>
      </c>
      <c r="R94" s="15" t="s">
        <v>32</v>
      </c>
      <c r="S94" s="3">
        <v>3</v>
      </c>
      <c r="T94" s="21">
        <v>6</v>
      </c>
      <c r="U94" s="22">
        <v>2.0437220265547618</v>
      </c>
      <c r="V94" s="23">
        <v>483</v>
      </c>
      <c r="W94" s="86">
        <f t="shared" si="1"/>
        <v>164.5196231376583</v>
      </c>
      <c r="X94" s="23">
        <v>8</v>
      </c>
      <c r="Y94" s="22">
        <v>2.7249627020730154</v>
      </c>
    </row>
    <row r="95" spans="1:25" x14ac:dyDescent="0.25">
      <c r="A95">
        <v>12</v>
      </c>
      <c r="B95" s="7" t="s">
        <v>304</v>
      </c>
      <c r="C95" s="7" t="s">
        <v>305</v>
      </c>
      <c r="D95" s="7" t="s">
        <v>336</v>
      </c>
      <c r="E95">
        <v>12086</v>
      </c>
      <c r="F95" s="4">
        <v>7661</v>
      </c>
      <c r="G95" s="4">
        <v>7148</v>
      </c>
      <c r="H95" s="4">
        <v>540</v>
      </c>
      <c r="I95" s="4">
        <v>8202</v>
      </c>
      <c r="J95" s="4">
        <v>282658</v>
      </c>
      <c r="K95" s="4">
        <v>3954.8</v>
      </c>
      <c r="L95" s="5">
        <v>4.9631578947368427</v>
      </c>
      <c r="M95" s="5">
        <v>4.0000000000000008E-2</v>
      </c>
      <c r="N95" s="5">
        <v>1.5494444444444444</v>
      </c>
      <c r="O95">
        <v>12086</v>
      </c>
      <c r="P95" s="4">
        <v>2716940</v>
      </c>
      <c r="Q95" s="8">
        <v>1.8687061937311189</v>
      </c>
      <c r="R95" s="15" t="s">
        <v>32</v>
      </c>
      <c r="S95" s="3">
        <v>1</v>
      </c>
      <c r="T95" s="21">
        <v>655</v>
      </c>
      <c r="U95" s="22">
        <v>24.108003857280618</v>
      </c>
      <c r="V95" s="23">
        <v>22741</v>
      </c>
      <c r="W95" s="86">
        <f t="shared" si="1"/>
        <v>837.00781025712752</v>
      </c>
      <c r="X95" s="23">
        <v>847</v>
      </c>
      <c r="Y95" s="22">
        <v>31.174777507048372</v>
      </c>
    </row>
    <row r="96" spans="1:25" x14ac:dyDescent="0.25">
      <c r="A96">
        <v>12</v>
      </c>
      <c r="B96" s="7" t="s">
        <v>304</v>
      </c>
      <c r="C96" s="7" t="s">
        <v>305</v>
      </c>
      <c r="D96" s="7" t="s">
        <v>202</v>
      </c>
      <c r="E96">
        <v>12095</v>
      </c>
      <c r="F96" s="4">
        <v>5385</v>
      </c>
      <c r="G96" s="4">
        <v>4432</v>
      </c>
      <c r="H96" s="4">
        <v>306</v>
      </c>
      <c r="I96" s="4">
        <v>4673</v>
      </c>
      <c r="J96" s="4">
        <v>234437</v>
      </c>
      <c r="K96" s="4">
        <v>2921</v>
      </c>
      <c r="L96" s="5">
        <v>4.5333333333333332</v>
      </c>
      <c r="M96" s="5">
        <v>0.24</v>
      </c>
      <c r="N96" s="5">
        <v>1.78</v>
      </c>
      <c r="O96">
        <v>12095</v>
      </c>
      <c r="P96" s="4">
        <v>1393452</v>
      </c>
      <c r="Q96" s="8">
        <v>1.6898922219490207</v>
      </c>
      <c r="R96" s="15" t="s">
        <v>32</v>
      </c>
      <c r="S96" s="3">
        <v>1</v>
      </c>
      <c r="T96" s="21">
        <v>39</v>
      </c>
      <c r="U96" s="22">
        <v>2.7988046951025223</v>
      </c>
      <c r="V96" s="23">
        <v>3437</v>
      </c>
      <c r="W96" s="86">
        <f t="shared" si="1"/>
        <v>246.6536342837787</v>
      </c>
      <c r="X96" s="23">
        <v>47</v>
      </c>
      <c r="Y96" s="22">
        <v>3.3729184787132964</v>
      </c>
    </row>
    <row r="97" spans="1:25" x14ac:dyDescent="0.25">
      <c r="A97">
        <v>12</v>
      </c>
      <c r="B97" s="7" t="s">
        <v>304</v>
      </c>
      <c r="C97" s="7" t="s">
        <v>305</v>
      </c>
      <c r="D97" s="7" t="s">
        <v>340</v>
      </c>
      <c r="E97">
        <v>12097</v>
      </c>
      <c r="F97" s="4">
        <v>557</v>
      </c>
      <c r="G97" s="4">
        <v>511</v>
      </c>
      <c r="H97" s="4">
        <v>66</v>
      </c>
      <c r="I97" s="4">
        <v>738</v>
      </c>
      <c r="J97" s="4">
        <v>31121</v>
      </c>
      <c r="K97" s="4">
        <v>371.6</v>
      </c>
      <c r="L97" s="5">
        <v>4.1333333333333329</v>
      </c>
      <c r="M97" s="5">
        <v>0.24</v>
      </c>
      <c r="N97" s="5">
        <v>1.4900000000000002</v>
      </c>
      <c r="O97">
        <v>12097</v>
      </c>
      <c r="P97" s="4">
        <v>375751</v>
      </c>
      <c r="Q97" s="8">
        <v>1.6989324267907198</v>
      </c>
      <c r="R97" s="15" t="s">
        <v>32</v>
      </c>
      <c r="S97" s="3">
        <v>2</v>
      </c>
      <c r="T97" s="21">
        <v>19</v>
      </c>
      <c r="U97" s="22">
        <v>5.0565401023550169</v>
      </c>
      <c r="V97" s="23">
        <v>866</v>
      </c>
      <c r="W97" s="86">
        <f t="shared" si="1"/>
        <v>230.47177519154974</v>
      </c>
      <c r="X97" s="23">
        <v>21</v>
      </c>
      <c r="Y97" s="22">
        <v>5.5888074815502815</v>
      </c>
    </row>
    <row r="98" spans="1:25" x14ac:dyDescent="0.25">
      <c r="A98">
        <v>12</v>
      </c>
      <c r="B98" s="7" t="s">
        <v>304</v>
      </c>
      <c r="C98" s="7" t="s">
        <v>305</v>
      </c>
      <c r="D98" s="7" t="s">
        <v>341</v>
      </c>
      <c r="E98">
        <v>12099</v>
      </c>
      <c r="F98" s="4">
        <v>4685</v>
      </c>
      <c r="G98" s="4">
        <v>3742</v>
      </c>
      <c r="H98" s="4">
        <v>379</v>
      </c>
      <c r="I98" s="4">
        <v>3724</v>
      </c>
      <c r="J98" s="4">
        <v>183602</v>
      </c>
      <c r="K98" s="4">
        <v>2171.4</v>
      </c>
      <c r="L98" s="5">
        <v>4.3076923076923075</v>
      </c>
      <c r="M98" s="5">
        <v>3.9999999999999994E-2</v>
      </c>
      <c r="N98" s="5">
        <v>1.6275000000000002</v>
      </c>
      <c r="O98">
        <v>12099</v>
      </c>
      <c r="P98" s="4">
        <v>1496770</v>
      </c>
      <c r="Q98" s="8">
        <v>1.3754414431612103</v>
      </c>
      <c r="R98" s="15" t="s">
        <v>32</v>
      </c>
      <c r="S98" s="3">
        <v>2</v>
      </c>
      <c r="T98" s="21">
        <v>320</v>
      </c>
      <c r="U98" s="22">
        <v>21.379370243925255</v>
      </c>
      <c r="V98" s="23">
        <v>9262</v>
      </c>
      <c r="W98" s="86">
        <f t="shared" si="1"/>
        <v>618.79914749761156</v>
      </c>
      <c r="X98" s="23">
        <v>438</v>
      </c>
      <c r="Y98" s="22">
        <v>29.263013021372689</v>
      </c>
    </row>
    <row r="99" spans="1:25" x14ac:dyDescent="0.25">
      <c r="A99">
        <v>13</v>
      </c>
      <c r="B99" s="7" t="s">
        <v>355</v>
      </c>
      <c r="C99" s="7" t="s">
        <v>356</v>
      </c>
      <c r="D99" s="7" t="s">
        <v>27</v>
      </c>
      <c r="E99">
        <v>13009</v>
      </c>
      <c r="F99" s="4">
        <v>121</v>
      </c>
      <c r="G99" s="4">
        <v>103</v>
      </c>
      <c r="H99" s="4">
        <v>12</v>
      </c>
      <c r="I99" s="4">
        <v>103</v>
      </c>
      <c r="J99" s="4">
        <v>3023</v>
      </c>
      <c r="K99" s="4">
        <v>36</v>
      </c>
      <c r="L99" s="5">
        <v>4.7</v>
      </c>
      <c r="M99" s="5">
        <v>1</v>
      </c>
      <c r="N99" s="5">
        <v>1.44</v>
      </c>
      <c r="O99">
        <v>13009</v>
      </c>
      <c r="P99" s="4">
        <v>44890</v>
      </c>
      <c r="Q99" s="8">
        <v>1.0354683642977784</v>
      </c>
      <c r="R99" s="15" t="s">
        <v>32</v>
      </c>
      <c r="S99" s="3">
        <v>5</v>
      </c>
      <c r="T99" s="21">
        <v>26</v>
      </c>
      <c r="U99" s="22">
        <v>57.919358431721989</v>
      </c>
      <c r="V99" s="23">
        <v>430</v>
      </c>
      <c r="W99" s="86">
        <f t="shared" si="1"/>
        <v>957.89708175540204</v>
      </c>
      <c r="X99" s="23">
        <v>32</v>
      </c>
      <c r="Y99" s="22">
        <v>71.285364223657837</v>
      </c>
    </row>
    <row r="100" spans="1:25" x14ac:dyDescent="0.25">
      <c r="A100">
        <v>13</v>
      </c>
      <c r="B100" s="7" t="s">
        <v>355</v>
      </c>
      <c r="C100" s="7" t="s">
        <v>356</v>
      </c>
      <c r="D100" s="7" t="s">
        <v>29</v>
      </c>
      <c r="E100">
        <v>13021</v>
      </c>
      <c r="F100" s="4">
        <v>1002</v>
      </c>
      <c r="G100" s="4">
        <v>883</v>
      </c>
      <c r="H100" s="4">
        <v>117</v>
      </c>
      <c r="I100" s="4">
        <v>883</v>
      </c>
      <c r="J100" s="4">
        <v>47160</v>
      </c>
      <c r="K100" s="4">
        <v>664.1</v>
      </c>
      <c r="L100" s="5">
        <v>4.7333333333333334</v>
      </c>
      <c r="M100" s="5">
        <v>0.54</v>
      </c>
      <c r="N100" s="5">
        <v>1.8933333333333335</v>
      </c>
      <c r="O100">
        <v>13021</v>
      </c>
      <c r="P100" s="4">
        <v>153159</v>
      </c>
      <c r="Q100" s="8">
        <v>1.5300503264983571</v>
      </c>
      <c r="R100" s="15" t="s">
        <v>32</v>
      </c>
      <c r="S100" s="3">
        <v>4</v>
      </c>
      <c r="T100" s="21">
        <v>24</v>
      </c>
      <c r="U100" s="22">
        <v>15.669990010381369</v>
      </c>
      <c r="V100" s="23">
        <v>567</v>
      </c>
      <c r="W100" s="86">
        <f t="shared" si="1"/>
        <v>370.20351399525981</v>
      </c>
      <c r="X100" s="23">
        <v>35</v>
      </c>
      <c r="Y100" s="22">
        <v>22.852068765139496</v>
      </c>
    </row>
    <row r="101" spans="1:25" x14ac:dyDescent="0.25">
      <c r="A101">
        <v>13</v>
      </c>
      <c r="B101" s="7" t="s">
        <v>355</v>
      </c>
      <c r="C101" s="7" t="s">
        <v>356</v>
      </c>
      <c r="D101" s="7" t="s">
        <v>370</v>
      </c>
      <c r="E101">
        <v>13033</v>
      </c>
      <c r="F101" s="4">
        <v>32</v>
      </c>
      <c r="G101" s="4">
        <v>40</v>
      </c>
      <c r="I101" s="4">
        <v>40</v>
      </c>
      <c r="J101" s="4">
        <v>233</v>
      </c>
      <c r="K101" s="4">
        <v>2.8</v>
      </c>
      <c r="L101" s="5">
        <v>4.4000000000000004</v>
      </c>
      <c r="M101" s="5">
        <v>0.26</v>
      </c>
      <c r="N101" s="5">
        <v>0.85</v>
      </c>
      <c r="O101">
        <v>13033</v>
      </c>
      <c r="P101" s="4">
        <v>22383</v>
      </c>
      <c r="Q101" s="8">
        <v>1.0534402137608549</v>
      </c>
      <c r="R101" s="15" t="s">
        <v>32</v>
      </c>
      <c r="S101" s="3">
        <v>3</v>
      </c>
      <c r="T101" s="21">
        <v>5</v>
      </c>
      <c r="U101" s="22">
        <v>22.338381807621857</v>
      </c>
      <c r="V101" s="23">
        <v>126</v>
      </c>
      <c r="W101" s="86">
        <f t="shared" si="1"/>
        <v>562.92722155207071</v>
      </c>
      <c r="X101" s="23">
        <v>6</v>
      </c>
      <c r="Y101" s="22">
        <v>26.80605816914623</v>
      </c>
    </row>
    <row r="102" spans="1:25" x14ac:dyDescent="0.25">
      <c r="A102">
        <v>13</v>
      </c>
      <c r="B102" s="7" t="s">
        <v>355</v>
      </c>
      <c r="C102" s="7" t="s">
        <v>356</v>
      </c>
      <c r="D102" s="7" t="s">
        <v>34</v>
      </c>
      <c r="E102">
        <v>13037</v>
      </c>
      <c r="J102" s="4">
        <v>344</v>
      </c>
      <c r="K102" s="4">
        <v>3.7</v>
      </c>
      <c r="L102" s="5">
        <v>2.8</v>
      </c>
      <c r="O102">
        <v>13037</v>
      </c>
      <c r="P102" s="4">
        <v>6189</v>
      </c>
      <c r="Q102" s="8">
        <v>1.4204819277108434</v>
      </c>
      <c r="R102" s="15" t="s">
        <v>32</v>
      </c>
      <c r="S102" s="3">
        <v>6</v>
      </c>
      <c r="T102" s="21">
        <v>5</v>
      </c>
      <c r="U102" s="22">
        <v>80.788495718209731</v>
      </c>
      <c r="V102" s="23">
        <v>151</v>
      </c>
      <c r="W102" s="86">
        <f t="shared" si="1"/>
        <v>2439.8125706899336</v>
      </c>
      <c r="X102" s="23">
        <v>6</v>
      </c>
      <c r="Y102" s="22">
        <v>96.94619486185168</v>
      </c>
    </row>
    <row r="103" spans="1:25" x14ac:dyDescent="0.25">
      <c r="A103">
        <v>13</v>
      </c>
      <c r="B103" s="7" t="s">
        <v>355</v>
      </c>
      <c r="C103" s="7" t="s">
        <v>356</v>
      </c>
      <c r="D103" s="7" t="s">
        <v>376</v>
      </c>
      <c r="E103">
        <v>13051</v>
      </c>
      <c r="F103" s="4">
        <v>1053</v>
      </c>
      <c r="G103" s="4">
        <v>939</v>
      </c>
      <c r="H103" s="4">
        <v>62</v>
      </c>
      <c r="I103" s="4">
        <v>939</v>
      </c>
      <c r="J103" s="4">
        <v>46984</v>
      </c>
      <c r="K103" s="4">
        <v>689.4</v>
      </c>
      <c r="L103" s="5">
        <v>5.5</v>
      </c>
      <c r="M103" s="5">
        <v>0.33</v>
      </c>
      <c r="N103" s="5">
        <v>1.9100000000000001</v>
      </c>
      <c r="O103">
        <v>13051</v>
      </c>
      <c r="P103" s="4">
        <v>289430</v>
      </c>
      <c r="Q103" s="8">
        <v>1.3633776921729994</v>
      </c>
      <c r="R103" s="15" t="s">
        <v>32</v>
      </c>
      <c r="S103" s="3">
        <v>3</v>
      </c>
      <c r="T103" s="21">
        <v>23</v>
      </c>
      <c r="U103" s="22">
        <v>7.9466537677504059</v>
      </c>
      <c r="V103" s="23">
        <v>662</v>
      </c>
      <c r="W103" s="86">
        <f t="shared" si="1"/>
        <v>228.72542583698996</v>
      </c>
      <c r="X103" s="23">
        <v>31</v>
      </c>
      <c r="Y103" s="22">
        <v>10.71070725218533</v>
      </c>
    </row>
    <row r="104" spans="1:25" x14ac:dyDescent="0.25">
      <c r="A104">
        <v>13</v>
      </c>
      <c r="B104" s="7" t="s">
        <v>355</v>
      </c>
      <c r="C104" s="7" t="s">
        <v>356</v>
      </c>
      <c r="D104" s="7" t="s">
        <v>39</v>
      </c>
      <c r="E104">
        <v>13059</v>
      </c>
      <c r="F104" s="4">
        <v>985</v>
      </c>
      <c r="G104" s="4">
        <v>522</v>
      </c>
      <c r="H104" s="4">
        <v>92</v>
      </c>
      <c r="I104" s="4">
        <v>522</v>
      </c>
      <c r="J104" s="4">
        <v>30650</v>
      </c>
      <c r="K104" s="4">
        <v>364.5</v>
      </c>
      <c r="L104" s="5">
        <v>4.5999999999999996</v>
      </c>
      <c r="M104" s="5">
        <v>0.59</v>
      </c>
      <c r="N104" s="5">
        <v>1.72</v>
      </c>
      <c r="O104">
        <v>13059</v>
      </c>
      <c r="P104" s="4">
        <v>128331</v>
      </c>
      <c r="Q104" s="8">
        <v>2.3278288904615869</v>
      </c>
      <c r="R104" s="15" t="s">
        <v>32</v>
      </c>
      <c r="S104" s="3">
        <v>4</v>
      </c>
      <c r="T104" s="21">
        <v>13</v>
      </c>
      <c r="U104" s="22">
        <v>10.130054312675815</v>
      </c>
      <c r="V104" s="23">
        <v>360</v>
      </c>
      <c r="W104" s="86">
        <f t="shared" si="1"/>
        <v>280.5245809664072</v>
      </c>
      <c r="X104" s="23">
        <v>15</v>
      </c>
      <c r="Y104" s="22">
        <v>11.688524206933632</v>
      </c>
    </row>
    <row r="105" spans="1:25" x14ac:dyDescent="0.25">
      <c r="A105">
        <v>13</v>
      </c>
      <c r="B105" s="7" t="s">
        <v>355</v>
      </c>
      <c r="C105" s="7" t="s">
        <v>356</v>
      </c>
      <c r="D105" s="7" t="s">
        <v>379</v>
      </c>
      <c r="E105">
        <v>13063</v>
      </c>
      <c r="F105" s="4">
        <v>178</v>
      </c>
      <c r="G105" s="4">
        <v>244</v>
      </c>
      <c r="H105" s="4">
        <v>34</v>
      </c>
      <c r="I105" s="4">
        <v>244</v>
      </c>
      <c r="J105" s="4">
        <v>10572</v>
      </c>
      <c r="K105" s="4">
        <v>118.3</v>
      </c>
      <c r="L105" s="5">
        <v>4.5</v>
      </c>
      <c r="M105" s="5">
        <v>0.06</v>
      </c>
      <c r="N105" s="5">
        <v>1.81</v>
      </c>
      <c r="O105">
        <v>13063</v>
      </c>
      <c r="P105" s="4">
        <v>292256</v>
      </c>
      <c r="Q105" s="8">
        <v>6.1858442071965207</v>
      </c>
      <c r="R105" s="15" t="s">
        <v>32</v>
      </c>
      <c r="S105" s="3">
        <v>2</v>
      </c>
      <c r="T105" s="21">
        <v>46</v>
      </c>
      <c r="U105" s="22">
        <v>15.739625533778604</v>
      </c>
      <c r="V105" s="23">
        <v>1485</v>
      </c>
      <c r="W105" s="86">
        <f t="shared" si="1"/>
        <v>508.11617212307016</v>
      </c>
      <c r="X105" s="23">
        <v>73</v>
      </c>
      <c r="Y105" s="22">
        <v>24.978101390561697</v>
      </c>
    </row>
    <row r="106" spans="1:25" x14ac:dyDescent="0.25">
      <c r="A106">
        <v>13</v>
      </c>
      <c r="B106" s="7" t="s">
        <v>355</v>
      </c>
      <c r="C106" s="7" t="s">
        <v>356</v>
      </c>
      <c r="D106" s="7" t="s">
        <v>381</v>
      </c>
      <c r="E106">
        <v>13067</v>
      </c>
      <c r="F106" s="4">
        <v>1699</v>
      </c>
      <c r="G106" s="4">
        <v>1009</v>
      </c>
      <c r="H106" s="4">
        <v>81</v>
      </c>
      <c r="I106" s="4">
        <v>1000</v>
      </c>
      <c r="J106" s="4">
        <v>59910</v>
      </c>
      <c r="K106" s="4">
        <v>781.4</v>
      </c>
      <c r="L106" s="5">
        <v>4.5999999999999996</v>
      </c>
      <c r="M106" s="5">
        <v>0.06</v>
      </c>
      <c r="N106" s="5">
        <v>1.8399999999999999</v>
      </c>
      <c r="O106">
        <v>13067</v>
      </c>
      <c r="P106" s="4">
        <v>760141</v>
      </c>
      <c r="Q106" s="8">
        <v>1.0471447630009416</v>
      </c>
      <c r="R106" s="15" t="s">
        <v>32</v>
      </c>
      <c r="S106" s="3">
        <v>2</v>
      </c>
      <c r="T106" s="21">
        <v>158</v>
      </c>
      <c r="U106" s="22">
        <v>20.785617405191932</v>
      </c>
      <c r="V106" s="23">
        <v>3703</v>
      </c>
      <c r="W106" s="86">
        <f t="shared" si="1"/>
        <v>487.14646361661846</v>
      </c>
      <c r="X106" s="23">
        <v>221</v>
      </c>
      <c r="Y106" s="22">
        <v>29.073553459160863</v>
      </c>
    </row>
    <row r="107" spans="1:25" x14ac:dyDescent="0.25">
      <c r="A107">
        <v>13</v>
      </c>
      <c r="B107" s="7" t="s">
        <v>355</v>
      </c>
      <c r="C107" s="7" t="s">
        <v>356</v>
      </c>
      <c r="D107" s="7" t="s">
        <v>51</v>
      </c>
      <c r="E107">
        <v>13089</v>
      </c>
      <c r="F107" s="4">
        <v>1998</v>
      </c>
      <c r="G107" s="4">
        <v>1083</v>
      </c>
      <c r="H107" s="4">
        <v>155</v>
      </c>
      <c r="I107" s="4">
        <v>1232</v>
      </c>
      <c r="J107" s="4">
        <v>52971</v>
      </c>
      <c r="K107" s="4">
        <v>815.19999999999993</v>
      </c>
      <c r="L107" s="5">
        <v>5.0749999999999993</v>
      </c>
      <c r="M107" s="5">
        <v>0.06</v>
      </c>
      <c r="N107" s="5">
        <v>1.78</v>
      </c>
      <c r="O107">
        <v>13089</v>
      </c>
      <c r="P107" s="4">
        <v>759297</v>
      </c>
      <c r="Q107" s="8">
        <v>4.8840055957099553</v>
      </c>
      <c r="R107" s="15" t="s">
        <v>32</v>
      </c>
      <c r="S107" s="3">
        <v>2</v>
      </c>
      <c r="T107" s="21">
        <v>111</v>
      </c>
      <c r="U107" s="22">
        <v>14.618785534514164</v>
      </c>
      <c r="V107" s="23">
        <v>4457</v>
      </c>
      <c r="W107" s="86">
        <f t="shared" si="1"/>
        <v>586.99033448044702</v>
      </c>
      <c r="X107" s="23">
        <v>152</v>
      </c>
      <c r="Y107" s="22">
        <v>20.018517128343721</v>
      </c>
    </row>
    <row r="108" spans="1:25" x14ac:dyDescent="0.25">
      <c r="A108">
        <v>13</v>
      </c>
      <c r="B108" s="7" t="s">
        <v>355</v>
      </c>
      <c r="C108" s="7" t="s">
        <v>356</v>
      </c>
      <c r="D108" s="7" t="s">
        <v>391</v>
      </c>
      <c r="E108">
        <v>13095</v>
      </c>
      <c r="F108" s="4">
        <v>518</v>
      </c>
      <c r="G108" s="4">
        <v>405</v>
      </c>
      <c r="H108" s="4">
        <v>38</v>
      </c>
      <c r="I108" s="4">
        <v>653</v>
      </c>
      <c r="J108" s="4">
        <v>17446</v>
      </c>
      <c r="K108" s="4">
        <v>264.39999999999998</v>
      </c>
      <c r="L108" s="5">
        <v>6</v>
      </c>
      <c r="M108" s="5">
        <v>0.95</v>
      </c>
      <c r="N108" s="5">
        <v>1.79</v>
      </c>
      <c r="O108">
        <v>13095</v>
      </c>
      <c r="P108" s="4">
        <v>87956</v>
      </c>
      <c r="Q108" s="8">
        <v>2.2782447224394056</v>
      </c>
      <c r="R108" s="15" t="s">
        <v>32</v>
      </c>
      <c r="S108" s="3">
        <v>4</v>
      </c>
      <c r="T108" s="21">
        <v>144</v>
      </c>
      <c r="U108" s="22">
        <v>163.71822274773751</v>
      </c>
      <c r="V108" s="23">
        <v>1844</v>
      </c>
      <c r="W108" s="86">
        <f t="shared" si="1"/>
        <v>2096.5027968529721</v>
      </c>
      <c r="X108" s="23">
        <v>151</v>
      </c>
      <c r="Y108" s="22">
        <v>171.67674746464141</v>
      </c>
    </row>
    <row r="109" spans="1:25" x14ac:dyDescent="0.25">
      <c r="A109">
        <v>13</v>
      </c>
      <c r="B109" s="7" t="s">
        <v>355</v>
      </c>
      <c r="C109" s="7" t="s">
        <v>356</v>
      </c>
      <c r="D109" s="7" t="s">
        <v>250</v>
      </c>
      <c r="E109">
        <v>13097</v>
      </c>
      <c r="F109" s="4">
        <v>180</v>
      </c>
      <c r="G109" s="4">
        <v>102</v>
      </c>
      <c r="H109" s="4">
        <v>8</v>
      </c>
      <c r="I109" s="4">
        <v>102</v>
      </c>
      <c r="J109" s="4">
        <v>6713</v>
      </c>
      <c r="K109" s="4">
        <v>71.2</v>
      </c>
      <c r="L109" s="5">
        <v>4</v>
      </c>
      <c r="M109" s="5">
        <v>0.06</v>
      </c>
      <c r="N109" s="5">
        <v>1.68</v>
      </c>
      <c r="O109">
        <v>13097</v>
      </c>
      <c r="P109" s="4">
        <v>146343</v>
      </c>
      <c r="Q109" s="8">
        <v>1.2493452069146149</v>
      </c>
      <c r="R109" s="15" t="s">
        <v>32</v>
      </c>
      <c r="S109" s="3">
        <v>2</v>
      </c>
      <c r="T109" s="21">
        <v>24</v>
      </c>
      <c r="U109" s="22">
        <v>16.39982780180808</v>
      </c>
      <c r="V109" s="23">
        <v>669</v>
      </c>
      <c r="W109" s="86">
        <f t="shared" si="1"/>
        <v>457.14519997540026</v>
      </c>
      <c r="X109" s="23">
        <v>32</v>
      </c>
      <c r="Y109" s="22">
        <v>21.866437069077442</v>
      </c>
    </row>
    <row r="110" spans="1:25" x14ac:dyDescent="0.25">
      <c r="A110">
        <v>13</v>
      </c>
      <c r="B110" s="7" t="s">
        <v>355</v>
      </c>
      <c r="C110" s="7" t="s">
        <v>356</v>
      </c>
      <c r="D110" s="7" t="s">
        <v>134</v>
      </c>
      <c r="E110">
        <v>13121</v>
      </c>
      <c r="F110" s="4">
        <v>5581</v>
      </c>
      <c r="G110" s="4">
        <v>3340</v>
      </c>
      <c r="H110" s="4">
        <v>424</v>
      </c>
      <c r="I110" s="4">
        <v>3308</v>
      </c>
      <c r="J110" s="4">
        <v>175041</v>
      </c>
      <c r="K110" s="4">
        <v>2374.7999999999997</v>
      </c>
      <c r="L110" s="5">
        <v>5.3124999999999991</v>
      </c>
      <c r="M110" s="5">
        <v>0.06</v>
      </c>
      <c r="N110" s="5">
        <v>1.94875</v>
      </c>
      <c r="O110">
        <v>13121</v>
      </c>
      <c r="P110" s="4">
        <v>1063937</v>
      </c>
      <c r="Q110" s="8">
        <v>2.5220193066911185</v>
      </c>
      <c r="R110" s="15" t="s">
        <v>32</v>
      </c>
      <c r="S110" s="3">
        <v>1</v>
      </c>
      <c r="T110" s="21">
        <v>218</v>
      </c>
      <c r="U110" s="22">
        <v>20.489935024348245</v>
      </c>
      <c r="V110" s="23">
        <v>5244</v>
      </c>
      <c r="W110" s="86">
        <f t="shared" si="1"/>
        <v>492.88632691597337</v>
      </c>
      <c r="X110" s="23">
        <v>295</v>
      </c>
      <c r="Y110" s="22">
        <v>27.727205652214369</v>
      </c>
    </row>
    <row r="111" spans="1:25" x14ac:dyDescent="0.25">
      <c r="A111">
        <v>13</v>
      </c>
      <c r="B111" s="7" t="s">
        <v>355</v>
      </c>
      <c r="C111" s="7" t="s">
        <v>356</v>
      </c>
      <c r="D111" s="7" t="s">
        <v>405</v>
      </c>
      <c r="E111">
        <v>13135</v>
      </c>
      <c r="F111" s="4">
        <v>1104</v>
      </c>
      <c r="G111" s="4">
        <v>668</v>
      </c>
      <c r="H111" s="4">
        <v>68</v>
      </c>
      <c r="I111" s="4">
        <v>668</v>
      </c>
      <c r="J111" s="4">
        <v>39849</v>
      </c>
      <c r="K111" s="4">
        <v>483.5</v>
      </c>
      <c r="L111" s="5">
        <v>4.5500000000000007</v>
      </c>
      <c r="M111" s="5">
        <v>0.06</v>
      </c>
      <c r="N111" s="5">
        <v>1.62</v>
      </c>
      <c r="O111">
        <v>13135</v>
      </c>
      <c r="P111" s="4">
        <v>936250</v>
      </c>
      <c r="Q111" s="8">
        <v>1.1303771030485275</v>
      </c>
      <c r="R111" s="15" t="s">
        <v>32</v>
      </c>
      <c r="S111" s="3">
        <v>2</v>
      </c>
      <c r="T111" s="21">
        <v>126</v>
      </c>
      <c r="U111" s="22">
        <v>13.457943925233645</v>
      </c>
      <c r="V111" s="23">
        <v>5598</v>
      </c>
      <c r="W111" s="86">
        <f t="shared" si="1"/>
        <v>597.91722296395199</v>
      </c>
      <c r="X111" s="23">
        <v>157</v>
      </c>
      <c r="Y111" s="22">
        <v>16.769025367156207</v>
      </c>
    </row>
    <row r="112" spans="1:25" x14ac:dyDescent="0.25">
      <c r="A112">
        <v>13</v>
      </c>
      <c r="B112" s="7" t="s">
        <v>355</v>
      </c>
      <c r="C112" s="7" t="s">
        <v>356</v>
      </c>
      <c r="D112" s="7" t="s">
        <v>60</v>
      </c>
      <c r="E112">
        <v>13151</v>
      </c>
      <c r="F112" s="4">
        <v>469</v>
      </c>
      <c r="G112" s="4">
        <v>252</v>
      </c>
      <c r="I112" s="4">
        <v>215</v>
      </c>
      <c r="J112" s="4">
        <v>15434</v>
      </c>
      <c r="K112" s="4">
        <v>186.5</v>
      </c>
      <c r="L112" s="5">
        <v>4.4000000000000004</v>
      </c>
      <c r="M112" s="5">
        <v>0.06</v>
      </c>
      <c r="N112" s="5">
        <v>1.61</v>
      </c>
      <c r="O112">
        <v>13151</v>
      </c>
      <c r="P112" s="4">
        <v>234561</v>
      </c>
      <c r="Q112" s="8">
        <v>1.0947642375995101</v>
      </c>
      <c r="R112" s="15" t="s">
        <v>32</v>
      </c>
      <c r="S112" s="3">
        <v>2</v>
      </c>
      <c r="T112" s="21">
        <v>22</v>
      </c>
      <c r="U112" s="22">
        <v>9.3792233150438484</v>
      </c>
      <c r="V112" s="23">
        <v>878</v>
      </c>
      <c r="W112" s="86">
        <f t="shared" si="1"/>
        <v>374.31627593674995</v>
      </c>
      <c r="X112" s="23">
        <v>31</v>
      </c>
      <c r="Y112" s="22">
        <v>13.216178307561785</v>
      </c>
    </row>
    <row r="113" spans="1:25" x14ac:dyDescent="0.25">
      <c r="A113">
        <v>13</v>
      </c>
      <c r="B113" s="7" t="s">
        <v>355</v>
      </c>
      <c r="C113" s="7" t="s">
        <v>356</v>
      </c>
      <c r="D113" s="7" t="s">
        <v>63</v>
      </c>
      <c r="E113">
        <v>13163</v>
      </c>
      <c r="F113" s="4">
        <v>21</v>
      </c>
      <c r="G113" s="4">
        <v>37</v>
      </c>
      <c r="I113" s="4">
        <v>37</v>
      </c>
      <c r="J113" s="4">
        <v>385</v>
      </c>
      <c r="K113" s="4">
        <v>4.5999999999999996</v>
      </c>
      <c r="L113" s="5">
        <v>4.4000000000000004</v>
      </c>
      <c r="N113" s="5">
        <v>1.05</v>
      </c>
      <c r="O113">
        <v>13163</v>
      </c>
      <c r="P113" s="4">
        <v>15362</v>
      </c>
      <c r="Q113" s="8">
        <v>1.247469800848841</v>
      </c>
      <c r="R113" s="15" t="s">
        <v>32</v>
      </c>
      <c r="S113" s="3">
        <v>6</v>
      </c>
      <c r="T113" s="21">
        <v>1</v>
      </c>
      <c r="U113" s="22">
        <v>6.5095690665277957</v>
      </c>
      <c r="V113" s="23">
        <v>58</v>
      </c>
      <c r="W113" s="86">
        <f t="shared" si="1"/>
        <v>377.55500585861216</v>
      </c>
      <c r="X113" s="23">
        <v>1</v>
      </c>
      <c r="Y113" s="22">
        <v>6.5095690665277957</v>
      </c>
    </row>
    <row r="114" spans="1:25" x14ac:dyDescent="0.25">
      <c r="A114">
        <v>13</v>
      </c>
      <c r="B114" s="7" t="s">
        <v>355</v>
      </c>
      <c r="C114" s="7" t="s">
        <v>356</v>
      </c>
      <c r="D114" s="7" t="s">
        <v>333</v>
      </c>
      <c r="E114">
        <v>13179</v>
      </c>
      <c r="F114" s="4">
        <v>64</v>
      </c>
      <c r="G114" s="4">
        <v>25</v>
      </c>
      <c r="I114" s="4">
        <v>25</v>
      </c>
      <c r="J114" s="4">
        <v>963</v>
      </c>
      <c r="K114" s="4">
        <v>7.5</v>
      </c>
      <c r="L114" s="5">
        <v>3.5</v>
      </c>
      <c r="M114" s="5">
        <v>1</v>
      </c>
      <c r="N114" s="5">
        <v>1.2</v>
      </c>
      <c r="O114">
        <v>13179</v>
      </c>
      <c r="P114" s="4">
        <v>61435</v>
      </c>
      <c r="Q114" s="8">
        <v>1.5578741441147701</v>
      </c>
      <c r="R114" s="15" t="s">
        <v>32</v>
      </c>
      <c r="S114" s="3">
        <v>4</v>
      </c>
      <c r="T114" s="21">
        <v>0</v>
      </c>
      <c r="U114" s="22">
        <v>0</v>
      </c>
      <c r="V114" s="23">
        <v>97</v>
      </c>
      <c r="W114" s="86">
        <f t="shared" si="1"/>
        <v>157.89045332465207</v>
      </c>
      <c r="X114" s="23">
        <v>1</v>
      </c>
      <c r="Y114" s="22">
        <v>1.6277366322129081</v>
      </c>
    </row>
    <row r="115" spans="1:25" x14ac:dyDescent="0.25">
      <c r="A115">
        <v>13</v>
      </c>
      <c r="B115" s="7" t="s">
        <v>355</v>
      </c>
      <c r="C115" s="7" t="s">
        <v>356</v>
      </c>
      <c r="D115" s="7" t="s">
        <v>40</v>
      </c>
      <c r="O115">
        <v>13061</v>
      </c>
      <c r="P115" s="4">
        <v>2834</v>
      </c>
      <c r="Q115" s="8">
        <v>1.2314487632508835</v>
      </c>
      <c r="R115" s="15" t="s">
        <v>32</v>
      </c>
      <c r="S115" s="3">
        <v>6</v>
      </c>
      <c r="T115" s="21">
        <v>2</v>
      </c>
      <c r="U115" s="22">
        <v>70.571630204657737</v>
      </c>
      <c r="V115" s="23">
        <v>53</v>
      </c>
      <c r="W115" s="86">
        <f t="shared" si="1"/>
        <v>1870.1482004234299</v>
      </c>
      <c r="X115" s="23">
        <v>2</v>
      </c>
      <c r="Y115" s="22">
        <v>70.571630204657737</v>
      </c>
    </row>
    <row r="116" spans="1:25" x14ac:dyDescent="0.25">
      <c r="A116">
        <v>13</v>
      </c>
      <c r="B116" s="7" t="s">
        <v>355</v>
      </c>
      <c r="C116" s="7" t="s">
        <v>356</v>
      </c>
      <c r="D116" s="7" t="s">
        <v>70</v>
      </c>
      <c r="E116">
        <v>13193</v>
      </c>
      <c r="F116" s="4">
        <v>9</v>
      </c>
      <c r="G116" s="4">
        <v>22</v>
      </c>
      <c r="I116" s="4">
        <v>22</v>
      </c>
      <c r="J116" s="4">
        <v>41</v>
      </c>
      <c r="K116" s="4">
        <v>0.5</v>
      </c>
      <c r="L116" s="5">
        <v>4.8</v>
      </c>
      <c r="N116" s="5">
        <v>1.1499999999999999</v>
      </c>
      <c r="O116">
        <v>13193</v>
      </c>
      <c r="P116" s="4">
        <v>12947</v>
      </c>
      <c r="Q116" s="8">
        <v>1.7564935064935066</v>
      </c>
      <c r="R116" s="15" t="s">
        <v>32</v>
      </c>
      <c r="S116" s="3">
        <v>6</v>
      </c>
      <c r="T116" s="21">
        <v>6</v>
      </c>
      <c r="U116" s="22">
        <v>46.342782111686105</v>
      </c>
      <c r="V116" s="23">
        <v>112</v>
      </c>
      <c r="W116" s="86">
        <f t="shared" si="1"/>
        <v>865.06526608480726</v>
      </c>
      <c r="X116" s="23">
        <v>8</v>
      </c>
      <c r="Y116" s="22">
        <v>61.790376148914802</v>
      </c>
    </row>
    <row r="117" spans="1:25" x14ac:dyDescent="0.25">
      <c r="A117">
        <v>13</v>
      </c>
      <c r="B117" s="7" t="s">
        <v>355</v>
      </c>
      <c r="C117" s="7" t="s">
        <v>356</v>
      </c>
      <c r="D117" s="7" t="s">
        <v>427</v>
      </c>
      <c r="E117">
        <v>13215</v>
      </c>
      <c r="F117" s="4">
        <v>818</v>
      </c>
      <c r="G117" s="4">
        <v>704</v>
      </c>
      <c r="H117" s="4">
        <v>61</v>
      </c>
      <c r="I117" s="4">
        <v>704</v>
      </c>
      <c r="J117" s="4">
        <v>34054</v>
      </c>
      <c r="K117" s="4">
        <v>417.6</v>
      </c>
      <c r="L117" s="5">
        <v>4.1749999999999998</v>
      </c>
      <c r="M117" s="5">
        <v>0.33</v>
      </c>
      <c r="N117" s="5">
        <v>1.8633333333333333</v>
      </c>
      <c r="O117">
        <v>13215</v>
      </c>
      <c r="P117" s="4">
        <v>195769</v>
      </c>
      <c r="Q117" s="8">
        <v>1.4772760972716488</v>
      </c>
      <c r="R117" s="15" t="s">
        <v>32</v>
      </c>
      <c r="S117" s="3">
        <v>3</v>
      </c>
      <c r="T117" s="21">
        <v>17</v>
      </c>
      <c r="U117" s="22">
        <v>8.6837037528924395</v>
      </c>
      <c r="V117" s="23">
        <v>1095</v>
      </c>
      <c r="W117" s="86">
        <f t="shared" si="1"/>
        <v>559.33268290689546</v>
      </c>
      <c r="X117" s="23">
        <v>29</v>
      </c>
      <c r="Y117" s="22">
        <v>14.81337699022828</v>
      </c>
    </row>
    <row r="118" spans="1:25" x14ac:dyDescent="0.25">
      <c r="A118">
        <v>13</v>
      </c>
      <c r="B118" s="7" t="s">
        <v>355</v>
      </c>
      <c r="C118" s="7" t="s">
        <v>356</v>
      </c>
      <c r="D118" s="7" t="s">
        <v>151</v>
      </c>
      <c r="E118">
        <v>13217</v>
      </c>
      <c r="F118" s="4">
        <v>156</v>
      </c>
      <c r="G118" s="4">
        <v>94</v>
      </c>
      <c r="H118" s="4">
        <v>10</v>
      </c>
      <c r="I118" s="4">
        <v>94</v>
      </c>
      <c r="J118" s="4">
        <v>5172</v>
      </c>
      <c r="K118" s="4">
        <v>45.7</v>
      </c>
      <c r="L118" s="5">
        <v>3.6</v>
      </c>
      <c r="M118" s="5">
        <v>0.06</v>
      </c>
      <c r="N118" s="5">
        <v>1.43</v>
      </c>
      <c r="O118">
        <v>13217</v>
      </c>
      <c r="P118" s="4">
        <v>111744</v>
      </c>
      <c r="Q118" s="8">
        <v>1.0492516616458663</v>
      </c>
      <c r="R118" s="15" t="s">
        <v>32</v>
      </c>
      <c r="S118" s="3">
        <v>2</v>
      </c>
      <c r="T118" s="21">
        <v>11</v>
      </c>
      <c r="U118" s="22">
        <v>9.8439289805269183</v>
      </c>
      <c r="V118" s="23">
        <v>426</v>
      </c>
      <c r="W118" s="86">
        <f t="shared" si="1"/>
        <v>381.22852233676974</v>
      </c>
      <c r="X118" s="23">
        <v>11</v>
      </c>
      <c r="Y118" s="22">
        <v>9.8439289805269183</v>
      </c>
    </row>
    <row r="119" spans="1:25" x14ac:dyDescent="0.25">
      <c r="A119">
        <v>13</v>
      </c>
      <c r="B119" s="7" t="s">
        <v>355</v>
      </c>
      <c r="C119" s="7" t="s">
        <v>356</v>
      </c>
      <c r="D119" s="7" t="s">
        <v>82</v>
      </c>
      <c r="E119">
        <v>13243</v>
      </c>
      <c r="F119" s="4">
        <v>5</v>
      </c>
      <c r="G119" s="4">
        <v>25</v>
      </c>
      <c r="I119" s="4">
        <v>25</v>
      </c>
      <c r="J119" s="4">
        <v>297</v>
      </c>
      <c r="K119" s="4">
        <v>4.0999999999999996</v>
      </c>
      <c r="L119" s="5">
        <v>3.4</v>
      </c>
      <c r="N119" s="5">
        <v>0.85</v>
      </c>
      <c r="O119">
        <v>13243</v>
      </c>
      <c r="P119" s="4">
        <v>6778</v>
      </c>
      <c r="Q119" s="8">
        <v>1.2572777340676633</v>
      </c>
      <c r="R119" s="15" t="s">
        <v>32</v>
      </c>
      <c r="S119" s="3">
        <v>6</v>
      </c>
      <c r="T119" s="21">
        <v>19</v>
      </c>
      <c r="U119" s="22">
        <v>280.31867807612866</v>
      </c>
      <c r="V119" s="23">
        <v>191</v>
      </c>
      <c r="W119" s="86">
        <f t="shared" si="1"/>
        <v>2817.9403953968722</v>
      </c>
      <c r="X119" s="23">
        <v>23</v>
      </c>
      <c r="Y119" s="22">
        <v>339.33313661847154</v>
      </c>
    </row>
    <row r="120" spans="1:25" x14ac:dyDescent="0.25">
      <c r="A120">
        <v>13</v>
      </c>
      <c r="B120" s="7" t="s">
        <v>355</v>
      </c>
      <c r="C120" s="7" t="s">
        <v>356</v>
      </c>
      <c r="D120" s="7" t="s">
        <v>435</v>
      </c>
      <c r="E120">
        <v>13245</v>
      </c>
      <c r="F120" s="4">
        <v>1826</v>
      </c>
      <c r="G120" s="4">
        <v>1300</v>
      </c>
      <c r="H120" s="4">
        <v>209</v>
      </c>
      <c r="I120" s="4">
        <v>1300</v>
      </c>
      <c r="J120" s="4">
        <v>63368</v>
      </c>
      <c r="K120" s="4">
        <v>890.9</v>
      </c>
      <c r="L120" s="5">
        <v>5.2666666666666666</v>
      </c>
      <c r="M120" s="5">
        <v>0.26</v>
      </c>
      <c r="N120" s="5">
        <v>1.9100000000000001</v>
      </c>
      <c r="O120">
        <v>13245</v>
      </c>
      <c r="P120" s="4">
        <v>202518</v>
      </c>
      <c r="Q120" s="8">
        <v>1.9955848084706267</v>
      </c>
      <c r="R120" s="15" t="s">
        <v>32</v>
      </c>
      <c r="S120" s="3">
        <v>3</v>
      </c>
      <c r="T120" s="21">
        <v>22</v>
      </c>
      <c r="U120" s="22">
        <v>10.863231910249954</v>
      </c>
      <c r="V120" s="23">
        <v>701</v>
      </c>
      <c r="W120" s="86">
        <f t="shared" si="1"/>
        <v>346.1420713220553</v>
      </c>
      <c r="X120" s="23">
        <v>38</v>
      </c>
      <c r="Y120" s="22">
        <v>18.763764208613555</v>
      </c>
    </row>
    <row r="121" spans="1:25" x14ac:dyDescent="0.25">
      <c r="A121">
        <v>13</v>
      </c>
      <c r="B121" s="7" t="s">
        <v>355</v>
      </c>
      <c r="C121" s="7" t="s">
        <v>356</v>
      </c>
      <c r="D121" s="7" t="s">
        <v>436</v>
      </c>
      <c r="E121">
        <v>13247</v>
      </c>
      <c r="F121" s="4">
        <v>312</v>
      </c>
      <c r="G121" s="4">
        <v>141</v>
      </c>
      <c r="H121" s="4">
        <v>16</v>
      </c>
      <c r="I121" s="4">
        <v>138</v>
      </c>
      <c r="J121" s="4">
        <v>8820</v>
      </c>
      <c r="K121" s="4">
        <v>106.9</v>
      </c>
      <c r="L121" s="5">
        <v>5.0999999999999996</v>
      </c>
      <c r="M121" s="5">
        <v>0.06</v>
      </c>
      <c r="N121" s="5">
        <v>1.53</v>
      </c>
      <c r="O121">
        <v>13247</v>
      </c>
      <c r="P121" s="4">
        <v>90896</v>
      </c>
      <c r="Q121" s="8">
        <v>1.7254043626650839</v>
      </c>
      <c r="R121" s="15" t="s">
        <v>32</v>
      </c>
      <c r="S121" s="3">
        <v>2</v>
      </c>
      <c r="T121" s="21">
        <v>9</v>
      </c>
      <c r="U121" s="22">
        <v>9.9014258053159647</v>
      </c>
      <c r="V121" s="23">
        <v>348</v>
      </c>
      <c r="W121" s="86">
        <f t="shared" si="1"/>
        <v>382.85513113888402</v>
      </c>
      <c r="X121" s="23">
        <v>9</v>
      </c>
      <c r="Y121" s="22">
        <v>9.9014258053159647</v>
      </c>
    </row>
    <row r="122" spans="1:25" x14ac:dyDescent="0.25">
      <c r="A122">
        <v>13</v>
      </c>
      <c r="B122" s="7" t="s">
        <v>355</v>
      </c>
      <c r="C122" s="7" t="s">
        <v>356</v>
      </c>
      <c r="D122" s="7" t="s">
        <v>441</v>
      </c>
      <c r="E122">
        <v>13259</v>
      </c>
      <c r="J122" s="4">
        <v>265</v>
      </c>
      <c r="K122" s="4">
        <v>3.4</v>
      </c>
      <c r="L122" s="5">
        <v>2.5</v>
      </c>
      <c r="M122" s="5">
        <v>0.33</v>
      </c>
      <c r="O122">
        <v>13259</v>
      </c>
      <c r="P122" s="4">
        <v>6621</v>
      </c>
      <c r="Q122" s="8">
        <v>1.5180124223602485</v>
      </c>
      <c r="R122" s="15" t="s">
        <v>32</v>
      </c>
      <c r="S122" s="3">
        <v>6</v>
      </c>
      <c r="T122" s="21">
        <v>0</v>
      </c>
      <c r="U122" s="22">
        <v>0</v>
      </c>
      <c r="V122" s="23">
        <v>70</v>
      </c>
      <c r="W122" s="86">
        <f t="shared" si="1"/>
        <v>1057.2421084428333</v>
      </c>
      <c r="X122" s="23">
        <v>1</v>
      </c>
      <c r="Y122" s="22">
        <v>15.103458692040478</v>
      </c>
    </row>
    <row r="123" spans="1:25" x14ac:dyDescent="0.25">
      <c r="A123">
        <v>13</v>
      </c>
      <c r="B123" s="7" t="s">
        <v>355</v>
      </c>
      <c r="C123" s="7" t="s">
        <v>356</v>
      </c>
      <c r="D123" s="7" t="s">
        <v>86</v>
      </c>
      <c r="E123">
        <v>13261</v>
      </c>
      <c r="F123" s="4">
        <v>108</v>
      </c>
      <c r="G123" s="4">
        <v>54</v>
      </c>
      <c r="I123" s="4">
        <v>54</v>
      </c>
      <c r="J123" s="4">
        <v>2902</v>
      </c>
      <c r="K123" s="4">
        <v>29.9</v>
      </c>
      <c r="L123" s="5">
        <v>4.0999999999999996</v>
      </c>
      <c r="M123" s="5">
        <v>1</v>
      </c>
      <c r="N123" s="5">
        <v>1.35</v>
      </c>
      <c r="O123">
        <v>13261</v>
      </c>
      <c r="P123" s="4">
        <v>29524</v>
      </c>
      <c r="Q123" s="8">
        <v>1.0462471569370735</v>
      </c>
      <c r="R123" s="15" t="s">
        <v>32</v>
      </c>
      <c r="S123" s="3">
        <v>5</v>
      </c>
      <c r="T123" s="21">
        <v>41</v>
      </c>
      <c r="U123" s="22">
        <v>138.87007180598835</v>
      </c>
      <c r="V123" s="23">
        <v>524</v>
      </c>
      <c r="W123" s="86">
        <f t="shared" si="1"/>
        <v>1774.827259178973</v>
      </c>
      <c r="X123" s="23">
        <v>50</v>
      </c>
      <c r="Y123" s="22">
        <v>169.35374610486386</v>
      </c>
    </row>
    <row r="124" spans="1:25" x14ac:dyDescent="0.25">
      <c r="A124">
        <v>13</v>
      </c>
      <c r="B124" s="7" t="s">
        <v>355</v>
      </c>
      <c r="C124" s="7" t="s">
        <v>356</v>
      </c>
      <c r="D124" s="7" t="s">
        <v>91</v>
      </c>
      <c r="E124">
        <v>13303</v>
      </c>
      <c r="F124" s="4">
        <v>42</v>
      </c>
      <c r="G124" s="4">
        <v>56</v>
      </c>
      <c r="I124" s="4">
        <v>56</v>
      </c>
      <c r="J124" s="4">
        <v>457</v>
      </c>
      <c r="K124" s="4">
        <v>6.6</v>
      </c>
      <c r="L124" s="5">
        <v>5.3</v>
      </c>
      <c r="N124" s="5">
        <v>1.05</v>
      </c>
      <c r="O124">
        <v>13303</v>
      </c>
      <c r="P124" s="4">
        <v>20374</v>
      </c>
      <c r="Q124" s="8">
        <v>1.0122921185827911</v>
      </c>
      <c r="R124" s="15" t="s">
        <v>32</v>
      </c>
      <c r="S124" s="3">
        <v>6</v>
      </c>
      <c r="T124" s="21">
        <v>1</v>
      </c>
      <c r="U124" s="22">
        <v>4.9082163541768926</v>
      </c>
      <c r="V124" s="23">
        <v>76</v>
      </c>
      <c r="W124" s="86">
        <f t="shared" si="1"/>
        <v>373.02444291744376</v>
      </c>
      <c r="X124" s="23">
        <v>1</v>
      </c>
      <c r="Y124" s="22">
        <v>4.9082163541768926</v>
      </c>
    </row>
    <row r="125" spans="1:25" x14ac:dyDescent="0.25">
      <c r="A125">
        <v>13</v>
      </c>
      <c r="B125" s="7" t="s">
        <v>355</v>
      </c>
      <c r="C125" s="7" t="s">
        <v>356</v>
      </c>
      <c r="D125" s="7" t="s">
        <v>408</v>
      </c>
      <c r="O125">
        <v>13141</v>
      </c>
      <c r="P125" s="4">
        <v>8457</v>
      </c>
      <c r="Q125" s="8">
        <v>3.2040332147093711</v>
      </c>
      <c r="R125" s="15" t="s">
        <v>32</v>
      </c>
      <c r="S125" s="3">
        <v>5</v>
      </c>
      <c r="T125" s="21">
        <v>22</v>
      </c>
      <c r="U125" s="22">
        <v>260.13952938394232</v>
      </c>
      <c r="V125" s="23">
        <v>203</v>
      </c>
      <c r="W125" s="86">
        <f t="shared" si="1"/>
        <v>2400.3783847700129</v>
      </c>
      <c r="X125" s="23">
        <v>30</v>
      </c>
      <c r="Y125" s="22">
        <v>354.73572188719402</v>
      </c>
    </row>
    <row r="126" spans="1:25" x14ac:dyDescent="0.25">
      <c r="A126">
        <v>15</v>
      </c>
      <c r="B126" s="7" t="s">
        <v>465</v>
      </c>
      <c r="C126" s="7" t="s">
        <v>466</v>
      </c>
      <c r="D126" s="7" t="s">
        <v>465</v>
      </c>
      <c r="E126">
        <v>15001</v>
      </c>
      <c r="F126" s="4">
        <v>463</v>
      </c>
      <c r="G126" s="4">
        <v>296</v>
      </c>
      <c r="H126" s="4">
        <v>24</v>
      </c>
      <c r="I126" s="4">
        <v>296</v>
      </c>
      <c r="J126" s="4">
        <v>12499</v>
      </c>
      <c r="K126" s="4">
        <v>201.70000000000002</v>
      </c>
      <c r="L126" s="5">
        <v>4.333333333333333</v>
      </c>
      <c r="M126" s="5">
        <v>0.34</v>
      </c>
      <c r="N126" s="5">
        <v>1.2716666666666667</v>
      </c>
      <c r="O126">
        <v>15001</v>
      </c>
      <c r="P126" s="4">
        <v>201513</v>
      </c>
      <c r="Q126" s="8">
        <v>2.3575224272898692</v>
      </c>
      <c r="R126" s="15" t="s">
        <v>32</v>
      </c>
      <c r="S126" s="3">
        <v>5</v>
      </c>
      <c r="T126" s="21">
        <v>0</v>
      </c>
      <c r="U126" s="22">
        <v>0</v>
      </c>
      <c r="V126" s="23">
        <v>82</v>
      </c>
      <c r="W126" s="86">
        <f t="shared" si="1"/>
        <v>40.692163780996758</v>
      </c>
      <c r="X126" s="23">
        <v>0</v>
      </c>
      <c r="Y126" s="22">
        <v>0</v>
      </c>
    </row>
    <row r="127" spans="1:25" x14ac:dyDescent="0.25">
      <c r="A127">
        <v>15</v>
      </c>
      <c r="B127" s="7" t="s">
        <v>465</v>
      </c>
      <c r="C127" s="7" t="s">
        <v>466</v>
      </c>
      <c r="D127" s="7" t="s">
        <v>467</v>
      </c>
      <c r="E127">
        <v>15003</v>
      </c>
      <c r="F127" s="4">
        <v>2970</v>
      </c>
      <c r="G127" s="4">
        <v>1610</v>
      </c>
      <c r="H127" s="4">
        <v>121</v>
      </c>
      <c r="I127" s="4">
        <v>1610</v>
      </c>
      <c r="J127" s="4">
        <v>66680</v>
      </c>
      <c r="K127" s="4">
        <v>1080.3</v>
      </c>
      <c r="L127" s="5">
        <v>5.4</v>
      </c>
      <c r="M127" s="5">
        <v>0.24</v>
      </c>
      <c r="N127" s="5">
        <v>1.78</v>
      </c>
      <c r="O127">
        <v>15003</v>
      </c>
      <c r="P127" s="4">
        <v>974563</v>
      </c>
      <c r="Q127" s="8">
        <v>1.9451320771427938</v>
      </c>
      <c r="R127" s="15" t="s">
        <v>32</v>
      </c>
      <c r="S127" s="3">
        <v>3</v>
      </c>
      <c r="T127" s="21">
        <v>11</v>
      </c>
      <c r="U127" s="22">
        <v>1.128711022273573</v>
      </c>
      <c r="V127" s="23">
        <v>505</v>
      </c>
      <c r="W127" s="86">
        <f t="shared" si="1"/>
        <v>51.818096931650395</v>
      </c>
      <c r="X127" s="23">
        <v>11</v>
      </c>
      <c r="Y127" s="22">
        <v>1.128711022273573</v>
      </c>
    </row>
    <row r="128" spans="1:25" x14ac:dyDescent="0.25">
      <c r="A128">
        <v>15</v>
      </c>
      <c r="B128" s="7" t="s">
        <v>465</v>
      </c>
      <c r="C128" s="7" t="s">
        <v>466</v>
      </c>
      <c r="D128" s="7" t="s">
        <v>468</v>
      </c>
      <c r="E128">
        <v>15007</v>
      </c>
      <c r="F128" s="4">
        <v>187</v>
      </c>
      <c r="G128" s="4">
        <v>102</v>
      </c>
      <c r="H128" s="4">
        <v>9</v>
      </c>
      <c r="I128" s="4">
        <v>102</v>
      </c>
      <c r="J128" s="4">
        <v>3878</v>
      </c>
      <c r="K128" s="4">
        <v>53</v>
      </c>
      <c r="L128" s="5">
        <v>3.6999999999999997</v>
      </c>
      <c r="M128" s="5">
        <v>0.53</v>
      </c>
      <c r="N128" s="5">
        <v>1.2833333333333332</v>
      </c>
      <c r="O128">
        <v>15007</v>
      </c>
      <c r="P128" s="4">
        <v>72293</v>
      </c>
      <c r="Q128" s="8">
        <v>2.1726960654871932</v>
      </c>
      <c r="R128" s="15" t="s">
        <v>32</v>
      </c>
      <c r="S128" s="3">
        <v>5</v>
      </c>
      <c r="T128" s="21">
        <v>0</v>
      </c>
      <c r="U128" s="22">
        <v>0</v>
      </c>
      <c r="V128" s="23">
        <v>21</v>
      </c>
      <c r="W128" s="86">
        <f t="shared" si="1"/>
        <v>29.048455590444441</v>
      </c>
      <c r="X128" s="23">
        <v>0</v>
      </c>
      <c r="Y128" s="22">
        <v>0</v>
      </c>
    </row>
    <row r="129" spans="1:25" x14ac:dyDescent="0.25">
      <c r="A129">
        <v>15</v>
      </c>
      <c r="B129" s="7" t="s">
        <v>465</v>
      </c>
      <c r="C129" s="7" t="s">
        <v>466</v>
      </c>
      <c r="D129" s="7" t="s">
        <v>469</v>
      </c>
      <c r="E129">
        <v>15009</v>
      </c>
      <c r="F129" s="4">
        <v>243</v>
      </c>
      <c r="G129" s="4">
        <v>247</v>
      </c>
      <c r="H129" s="4">
        <v>20</v>
      </c>
      <c r="I129" s="4">
        <v>247</v>
      </c>
      <c r="J129" s="4">
        <v>8963</v>
      </c>
      <c r="K129" s="4">
        <v>158.69999999999999</v>
      </c>
      <c r="L129" s="5">
        <v>5.3</v>
      </c>
      <c r="M129" s="5">
        <v>0.78</v>
      </c>
      <c r="N129" s="5">
        <v>1.4350000000000001</v>
      </c>
      <c r="O129">
        <v>15009</v>
      </c>
      <c r="P129" s="4">
        <v>167417</v>
      </c>
      <c r="Q129" s="8">
        <v>2.4899598393574296</v>
      </c>
      <c r="R129" s="15" t="s">
        <v>32</v>
      </c>
      <c r="S129" s="3">
        <v>4</v>
      </c>
      <c r="T129" s="21">
        <v>6</v>
      </c>
      <c r="U129" s="22">
        <v>3.5838654377990289</v>
      </c>
      <c r="V129" s="23">
        <v>120</v>
      </c>
      <c r="W129" s="86">
        <f t="shared" si="1"/>
        <v>71.677308755980576</v>
      </c>
      <c r="X129" s="23">
        <v>6</v>
      </c>
      <c r="Y129" s="22">
        <v>3.5838654377990289</v>
      </c>
    </row>
    <row r="130" spans="1:25" x14ac:dyDescent="0.25">
      <c r="A130">
        <v>16</v>
      </c>
      <c r="B130" s="7" t="s">
        <v>470</v>
      </c>
      <c r="C130" s="7" t="s">
        <v>471</v>
      </c>
      <c r="D130" s="7" t="s">
        <v>477</v>
      </c>
      <c r="E130">
        <v>16013</v>
      </c>
      <c r="F130" s="4">
        <v>86</v>
      </c>
      <c r="G130" s="4">
        <v>25</v>
      </c>
      <c r="I130" s="4">
        <v>25</v>
      </c>
      <c r="J130" s="4">
        <v>1164</v>
      </c>
      <c r="K130" s="4">
        <v>8.9</v>
      </c>
      <c r="L130" s="5">
        <v>2.6</v>
      </c>
      <c r="M130" s="5">
        <v>1</v>
      </c>
      <c r="N130" s="5">
        <v>1.55</v>
      </c>
      <c r="O130">
        <v>16013</v>
      </c>
      <c r="P130" s="4">
        <v>23021</v>
      </c>
      <c r="Q130" s="8">
        <v>1.9209580838323352</v>
      </c>
      <c r="R130" s="15" t="s">
        <v>32</v>
      </c>
      <c r="S130" s="3">
        <v>5</v>
      </c>
      <c r="T130" s="21">
        <v>5</v>
      </c>
      <c r="U130" s="22">
        <v>21.719299769775422</v>
      </c>
      <c r="V130" s="23">
        <v>515</v>
      </c>
      <c r="W130" s="86">
        <f t="shared" si="1"/>
        <v>2237.0878762868683</v>
      </c>
      <c r="X130" s="23">
        <v>5</v>
      </c>
      <c r="Y130" s="22">
        <v>21.719299769775422</v>
      </c>
    </row>
    <row r="131" spans="1:25" x14ac:dyDescent="0.25">
      <c r="A131">
        <v>16</v>
      </c>
      <c r="B131" s="7" t="s">
        <v>470</v>
      </c>
      <c r="C131" s="7" t="s">
        <v>471</v>
      </c>
      <c r="D131" s="7" t="s">
        <v>491</v>
      </c>
      <c r="E131">
        <v>16057</v>
      </c>
      <c r="F131" s="4">
        <v>90</v>
      </c>
      <c r="G131" s="4">
        <v>25</v>
      </c>
      <c r="H131" s="4">
        <v>3</v>
      </c>
      <c r="I131" s="4">
        <v>25</v>
      </c>
      <c r="J131" s="4">
        <v>1364</v>
      </c>
      <c r="K131" s="4">
        <v>12.3</v>
      </c>
      <c r="L131" s="5">
        <v>3.1</v>
      </c>
      <c r="M131" s="5">
        <v>1</v>
      </c>
      <c r="N131" s="5">
        <v>1.4</v>
      </c>
      <c r="O131">
        <v>16057</v>
      </c>
      <c r="P131" s="4">
        <v>40108</v>
      </c>
      <c r="Q131" s="8">
        <v>1.1139710942876806</v>
      </c>
      <c r="R131" s="15" t="s">
        <v>32</v>
      </c>
      <c r="S131" s="3">
        <v>5</v>
      </c>
      <c r="T131" s="21">
        <v>0</v>
      </c>
      <c r="U131" s="22">
        <v>0</v>
      </c>
      <c r="V131" s="23">
        <v>8</v>
      </c>
      <c r="W131" s="86">
        <f t="shared" ref="W131:W194" si="2">V131/P131*100000</f>
        <v>19.946145407400021</v>
      </c>
      <c r="X131" s="23">
        <v>0</v>
      </c>
      <c r="Y131" s="22">
        <v>0</v>
      </c>
    </row>
    <row r="132" spans="1:25" x14ac:dyDescent="0.25">
      <c r="A132">
        <v>17</v>
      </c>
      <c r="B132" s="7" t="s">
        <v>504</v>
      </c>
      <c r="C132" s="7" t="s">
        <v>505</v>
      </c>
      <c r="D132" s="7" t="s">
        <v>511</v>
      </c>
      <c r="E132">
        <v>17019</v>
      </c>
      <c r="F132" s="4">
        <v>1052</v>
      </c>
      <c r="G132" s="4">
        <v>570</v>
      </c>
      <c r="H132" s="4">
        <v>15</v>
      </c>
      <c r="I132" s="4">
        <v>570</v>
      </c>
      <c r="J132" s="4">
        <v>33950</v>
      </c>
      <c r="K132" s="4">
        <v>341.5</v>
      </c>
      <c r="L132" s="5">
        <v>3.65</v>
      </c>
      <c r="M132" s="5">
        <v>0.75</v>
      </c>
      <c r="N132" s="5">
        <v>1.645</v>
      </c>
      <c r="O132">
        <v>17019</v>
      </c>
      <c r="P132" s="4">
        <v>209689</v>
      </c>
      <c r="Q132" s="8">
        <v>1.5025473507552145</v>
      </c>
      <c r="R132" s="15" t="s">
        <v>32</v>
      </c>
      <c r="S132" s="3">
        <v>4</v>
      </c>
      <c r="T132" s="21">
        <v>7</v>
      </c>
      <c r="U132" s="22">
        <v>3.3382771628459289</v>
      </c>
      <c r="V132" s="23">
        <v>740</v>
      </c>
      <c r="W132" s="86">
        <f t="shared" si="2"/>
        <v>352.90358578656964</v>
      </c>
      <c r="X132" s="23">
        <v>9</v>
      </c>
      <c r="Y132" s="22">
        <v>4.2920706379447662</v>
      </c>
    </row>
    <row r="133" spans="1:25" x14ac:dyDescent="0.25">
      <c r="A133">
        <v>17</v>
      </c>
      <c r="B133" s="7" t="s">
        <v>504</v>
      </c>
      <c r="C133" s="7" t="s">
        <v>505</v>
      </c>
      <c r="D133" s="7" t="s">
        <v>383</v>
      </c>
      <c r="E133">
        <v>17031</v>
      </c>
      <c r="F133" s="4">
        <v>21359</v>
      </c>
      <c r="G133" s="4">
        <v>12935</v>
      </c>
      <c r="H133" s="4">
        <v>1321</v>
      </c>
      <c r="I133" s="4">
        <v>13509</v>
      </c>
      <c r="J133" s="4">
        <v>603564</v>
      </c>
      <c r="K133" s="4">
        <v>7773.7000000000007</v>
      </c>
      <c r="L133" s="5">
        <v>4.7137254901960777</v>
      </c>
      <c r="M133" s="5">
        <v>3.0000000000000023E-2</v>
      </c>
      <c r="N133" s="5">
        <v>1.6043478260869568</v>
      </c>
      <c r="O133">
        <v>17031</v>
      </c>
      <c r="P133" s="4">
        <v>5150233</v>
      </c>
      <c r="Q133" s="8">
        <v>3.5561266923604693</v>
      </c>
      <c r="R133" s="15" t="s">
        <v>32</v>
      </c>
      <c r="S133" s="3">
        <v>1</v>
      </c>
      <c r="T133" s="21">
        <v>3455</v>
      </c>
      <c r="U133" s="22">
        <v>67.084343562708725</v>
      </c>
      <c r="V133" s="23">
        <v>85538</v>
      </c>
      <c r="W133" s="86">
        <f t="shared" si="2"/>
        <v>1660.8568971539735</v>
      </c>
      <c r="X133" s="23">
        <v>4253</v>
      </c>
      <c r="Y133" s="22">
        <v>82.578788182981228</v>
      </c>
    </row>
    <row r="134" spans="1:25" x14ac:dyDescent="0.25">
      <c r="A134">
        <v>17</v>
      </c>
      <c r="B134" s="7" t="s">
        <v>504</v>
      </c>
      <c r="C134" s="7" t="s">
        <v>505</v>
      </c>
      <c r="D134" s="7" t="s">
        <v>51</v>
      </c>
      <c r="E134">
        <v>17037</v>
      </c>
      <c r="F134" s="4">
        <v>202</v>
      </c>
      <c r="G134" s="4">
        <v>123</v>
      </c>
      <c r="H134" s="4">
        <v>16</v>
      </c>
      <c r="I134" s="4">
        <v>123</v>
      </c>
      <c r="J134" s="4">
        <v>5874</v>
      </c>
      <c r="K134" s="4">
        <v>59.8</v>
      </c>
      <c r="L134" s="5">
        <v>3.3</v>
      </c>
      <c r="M134" s="5">
        <v>0.03</v>
      </c>
      <c r="N134" s="5">
        <v>1.41</v>
      </c>
      <c r="O134">
        <v>17037</v>
      </c>
      <c r="P134" s="4">
        <v>104897</v>
      </c>
      <c r="Q134" s="8">
        <v>1.0720234665549211</v>
      </c>
      <c r="R134" s="15" t="s">
        <v>32</v>
      </c>
      <c r="S134" s="3">
        <v>2</v>
      </c>
      <c r="T134" s="21">
        <v>3</v>
      </c>
      <c r="U134" s="22">
        <v>2.8599483302668331</v>
      </c>
      <c r="V134" s="23">
        <v>490</v>
      </c>
      <c r="W134" s="86">
        <f t="shared" si="2"/>
        <v>467.12489394358272</v>
      </c>
      <c r="X134" s="23">
        <v>15</v>
      </c>
      <c r="Y134" s="22">
        <v>14.299741651334164</v>
      </c>
    </row>
    <row r="135" spans="1:25" x14ac:dyDescent="0.25">
      <c r="A135">
        <v>17</v>
      </c>
      <c r="B135" s="7" t="s">
        <v>504</v>
      </c>
      <c r="C135" s="7" t="s">
        <v>505</v>
      </c>
      <c r="D135" s="7" t="s">
        <v>517</v>
      </c>
      <c r="E135">
        <v>17043</v>
      </c>
      <c r="F135" s="4">
        <v>4487</v>
      </c>
      <c r="G135" s="4">
        <v>1728</v>
      </c>
      <c r="H135" s="4">
        <v>241</v>
      </c>
      <c r="I135" s="4">
        <v>1705</v>
      </c>
      <c r="J135" s="4">
        <v>103955</v>
      </c>
      <c r="K135" s="4">
        <v>1107</v>
      </c>
      <c r="L135" s="5">
        <v>4.2571428571428571</v>
      </c>
      <c r="M135" s="5">
        <v>0.03</v>
      </c>
      <c r="N135" s="5">
        <v>1.7657142857142856</v>
      </c>
      <c r="O135">
        <v>17043</v>
      </c>
      <c r="P135" s="4">
        <v>922921</v>
      </c>
      <c r="Q135" s="8">
        <v>1.3738064477360814</v>
      </c>
      <c r="R135" s="15" t="s">
        <v>32</v>
      </c>
      <c r="S135" s="3">
        <v>2</v>
      </c>
      <c r="T135" s="21">
        <v>347</v>
      </c>
      <c r="U135" s="22">
        <v>37.59801759847268</v>
      </c>
      <c r="V135" s="23">
        <v>8495</v>
      </c>
      <c r="W135" s="86">
        <f t="shared" si="2"/>
        <v>920.44714553033248</v>
      </c>
      <c r="X135" s="23">
        <v>432</v>
      </c>
      <c r="Y135" s="22">
        <v>46.807906635562524</v>
      </c>
    </row>
    <row r="136" spans="1:25" x14ac:dyDescent="0.25">
      <c r="A136">
        <v>13</v>
      </c>
      <c r="B136" s="7" t="s">
        <v>355</v>
      </c>
      <c r="C136" s="7" t="s">
        <v>356</v>
      </c>
      <c r="D136" s="7" t="s">
        <v>442</v>
      </c>
      <c r="O136">
        <v>13263</v>
      </c>
      <c r="P136" s="4">
        <v>6195</v>
      </c>
      <c r="Q136" s="8">
        <v>1.673913043478261</v>
      </c>
      <c r="R136" s="15" t="s">
        <v>32</v>
      </c>
      <c r="S136" s="3">
        <v>6</v>
      </c>
      <c r="T136" s="21">
        <v>1</v>
      </c>
      <c r="U136" s="22">
        <v>16.142050040355127</v>
      </c>
      <c r="V136" s="23">
        <v>52</v>
      </c>
      <c r="W136" s="86">
        <f t="shared" si="2"/>
        <v>839.38660209846648</v>
      </c>
      <c r="X136" s="23">
        <v>2</v>
      </c>
      <c r="Y136" s="22">
        <v>32.284100080710253</v>
      </c>
    </row>
    <row r="137" spans="1:25" x14ac:dyDescent="0.25">
      <c r="A137">
        <v>13</v>
      </c>
      <c r="B137" s="7" t="s">
        <v>355</v>
      </c>
      <c r="C137" s="7" t="s">
        <v>356</v>
      </c>
      <c r="D137" s="7" t="s">
        <v>443</v>
      </c>
      <c r="O137">
        <v>13265</v>
      </c>
      <c r="P137" s="4">
        <v>1537</v>
      </c>
      <c r="Q137" s="8">
        <v>1.5616045845272206</v>
      </c>
      <c r="R137" s="15" t="s">
        <v>32</v>
      </c>
      <c r="S137" s="3">
        <v>6</v>
      </c>
      <c r="T137" s="21">
        <v>0</v>
      </c>
      <c r="U137" s="22">
        <v>0</v>
      </c>
      <c r="V137" s="23">
        <v>2</v>
      </c>
      <c r="W137" s="86">
        <f t="shared" si="2"/>
        <v>130.12361743656476</v>
      </c>
      <c r="X137" s="23">
        <v>0</v>
      </c>
      <c r="Y137" s="22">
        <v>0</v>
      </c>
    </row>
    <row r="138" spans="1:25" x14ac:dyDescent="0.25">
      <c r="A138">
        <v>13</v>
      </c>
      <c r="B138" s="7" t="s">
        <v>355</v>
      </c>
      <c r="C138" s="7" t="s">
        <v>356</v>
      </c>
      <c r="D138" s="7" t="s">
        <v>446</v>
      </c>
      <c r="O138">
        <v>13273</v>
      </c>
      <c r="P138" s="4">
        <v>8531</v>
      </c>
      <c r="Q138" s="8">
        <v>1.2097118463180363</v>
      </c>
      <c r="R138" s="15" t="s">
        <v>32</v>
      </c>
      <c r="S138" s="3">
        <v>4</v>
      </c>
      <c r="T138" s="21">
        <v>26</v>
      </c>
      <c r="U138" s="22">
        <v>304.77083577540736</v>
      </c>
      <c r="V138" s="23">
        <v>219</v>
      </c>
      <c r="W138" s="86">
        <f t="shared" si="2"/>
        <v>2567.1081936467003</v>
      </c>
      <c r="X138" s="23">
        <v>27</v>
      </c>
      <c r="Y138" s="22">
        <v>316.49279099753835</v>
      </c>
    </row>
    <row r="139" spans="1:25" x14ac:dyDescent="0.25">
      <c r="A139">
        <v>17</v>
      </c>
      <c r="B139" s="7" t="s">
        <v>504</v>
      </c>
      <c r="C139" s="7" t="s">
        <v>505</v>
      </c>
      <c r="D139" s="7" t="s">
        <v>62</v>
      </c>
      <c r="E139">
        <v>17077</v>
      </c>
      <c r="F139" s="4">
        <v>333</v>
      </c>
      <c r="G139" s="4">
        <v>192</v>
      </c>
      <c r="H139" s="4">
        <v>21</v>
      </c>
      <c r="I139" s="4">
        <v>179</v>
      </c>
      <c r="J139" s="4">
        <v>10835</v>
      </c>
      <c r="K139" s="4">
        <v>109.3</v>
      </c>
      <c r="L139" s="5">
        <v>3.2</v>
      </c>
      <c r="M139" s="5">
        <v>0.33</v>
      </c>
      <c r="N139" s="5">
        <v>1.615</v>
      </c>
      <c r="O139">
        <v>17077</v>
      </c>
      <c r="P139" s="4">
        <v>56750</v>
      </c>
      <c r="Q139" s="8">
        <v>1.0729502905100066</v>
      </c>
      <c r="R139" s="15" t="s">
        <v>32</v>
      </c>
      <c r="S139" s="3">
        <v>4</v>
      </c>
      <c r="T139" s="21">
        <v>10</v>
      </c>
      <c r="U139" s="22">
        <v>17.621145374449341</v>
      </c>
      <c r="V139" s="23">
        <v>320</v>
      </c>
      <c r="W139" s="86">
        <f t="shared" si="2"/>
        <v>563.87665198237892</v>
      </c>
      <c r="X139" s="23">
        <v>15</v>
      </c>
      <c r="Y139" s="22">
        <v>26.431718061674008</v>
      </c>
    </row>
    <row r="140" spans="1:25" x14ac:dyDescent="0.25">
      <c r="A140">
        <v>17</v>
      </c>
      <c r="B140" s="7" t="s">
        <v>504</v>
      </c>
      <c r="C140" s="7" t="s">
        <v>505</v>
      </c>
      <c r="D140" s="7" t="s">
        <v>528</v>
      </c>
      <c r="E140">
        <v>17089</v>
      </c>
      <c r="F140" s="4">
        <v>1055</v>
      </c>
      <c r="G140" s="4">
        <v>731</v>
      </c>
      <c r="H140" s="4">
        <v>81</v>
      </c>
      <c r="I140" s="4">
        <v>731</v>
      </c>
      <c r="J140" s="4">
        <v>36843</v>
      </c>
      <c r="K140" s="4">
        <v>365.79999999999995</v>
      </c>
      <c r="L140" s="5">
        <v>4.0750000000000002</v>
      </c>
      <c r="M140" s="5">
        <v>0.03</v>
      </c>
      <c r="N140" s="5">
        <v>1.6475</v>
      </c>
      <c r="O140">
        <v>17089</v>
      </c>
      <c r="P140" s="4">
        <v>532403</v>
      </c>
      <c r="Q140" s="8">
        <v>1.2529915149757054</v>
      </c>
      <c r="R140" s="15" t="s">
        <v>32</v>
      </c>
      <c r="S140" s="3">
        <v>2</v>
      </c>
      <c r="T140" s="21">
        <v>162</v>
      </c>
      <c r="U140" s="22">
        <v>30.428077978523788</v>
      </c>
      <c r="V140" s="23">
        <v>7167</v>
      </c>
      <c r="W140" s="86">
        <f t="shared" si="2"/>
        <v>1346.1607090869136</v>
      </c>
      <c r="X140" s="23">
        <v>232</v>
      </c>
      <c r="Y140" s="22">
        <v>43.576012907515548</v>
      </c>
    </row>
    <row r="141" spans="1:25" x14ac:dyDescent="0.25">
      <c r="A141">
        <v>17</v>
      </c>
      <c r="B141" s="7" t="s">
        <v>504</v>
      </c>
      <c r="C141" s="7" t="s">
        <v>505</v>
      </c>
      <c r="D141" s="7" t="s">
        <v>190</v>
      </c>
      <c r="E141">
        <v>17097</v>
      </c>
      <c r="F141" s="4">
        <v>1544</v>
      </c>
      <c r="G141" s="4">
        <v>826</v>
      </c>
      <c r="H141" s="4">
        <v>108</v>
      </c>
      <c r="I141" s="4">
        <v>975</v>
      </c>
      <c r="J141" s="4">
        <v>46332</v>
      </c>
      <c r="K141" s="4">
        <v>496.5</v>
      </c>
      <c r="L141" s="5">
        <v>4.4000000000000004</v>
      </c>
      <c r="M141" s="5">
        <v>0.03</v>
      </c>
      <c r="N141" s="5">
        <v>1.722</v>
      </c>
      <c r="O141">
        <v>17097</v>
      </c>
      <c r="P141" s="4">
        <v>696535</v>
      </c>
      <c r="Q141" s="8">
        <v>1.5587107236236757</v>
      </c>
      <c r="R141" s="15" t="s">
        <v>32</v>
      </c>
      <c r="S141" s="3">
        <v>2</v>
      </c>
      <c r="T141" s="21">
        <v>270</v>
      </c>
      <c r="U141" s="22">
        <v>38.763306940785462</v>
      </c>
      <c r="V141" s="23">
        <v>9133</v>
      </c>
      <c r="W141" s="86">
        <f t="shared" si="2"/>
        <v>1311.2047492229392</v>
      </c>
      <c r="X141" s="23">
        <v>386</v>
      </c>
      <c r="Y141" s="22">
        <v>55.417172144974771</v>
      </c>
    </row>
    <row r="142" spans="1:25" x14ac:dyDescent="0.25">
      <c r="A142">
        <v>13</v>
      </c>
      <c r="B142" s="7" t="s">
        <v>355</v>
      </c>
      <c r="C142" s="7" t="s">
        <v>356</v>
      </c>
      <c r="D142" s="7" t="s">
        <v>457</v>
      </c>
      <c r="O142">
        <v>13301</v>
      </c>
      <c r="P142" s="4">
        <v>5254</v>
      </c>
      <c r="Q142" s="8">
        <v>1.3259334006054491</v>
      </c>
      <c r="R142" s="15" t="s">
        <v>32</v>
      </c>
      <c r="S142" s="3">
        <v>6</v>
      </c>
      <c r="T142" s="21">
        <v>0</v>
      </c>
      <c r="U142" s="22">
        <v>0</v>
      </c>
      <c r="V142" s="23">
        <v>19</v>
      </c>
      <c r="W142" s="86">
        <f t="shared" si="2"/>
        <v>361.62923486867152</v>
      </c>
      <c r="X142" s="23">
        <v>0</v>
      </c>
      <c r="Y142" s="22">
        <v>0</v>
      </c>
    </row>
    <row r="143" spans="1:25" x14ac:dyDescent="0.25">
      <c r="A143">
        <v>17</v>
      </c>
      <c r="B143" s="7" t="s">
        <v>504</v>
      </c>
      <c r="C143" s="7" t="s">
        <v>505</v>
      </c>
      <c r="D143" s="7" t="s">
        <v>544</v>
      </c>
      <c r="E143">
        <v>17143</v>
      </c>
      <c r="F143" s="4">
        <v>1879</v>
      </c>
      <c r="G143" s="4">
        <v>936</v>
      </c>
      <c r="H143" s="4">
        <v>95</v>
      </c>
      <c r="I143" s="4">
        <v>936</v>
      </c>
      <c r="J143" s="4">
        <v>48602</v>
      </c>
      <c r="K143" s="4">
        <v>648.5</v>
      </c>
      <c r="L143" s="5">
        <v>4.5</v>
      </c>
      <c r="M143" s="5">
        <v>0.44</v>
      </c>
      <c r="N143" s="5">
        <v>1.7366666666666666</v>
      </c>
      <c r="O143">
        <v>17143</v>
      </c>
      <c r="P143" s="4">
        <v>179179</v>
      </c>
      <c r="Q143" s="8">
        <v>1.0681110206830746</v>
      </c>
      <c r="R143" s="15" t="s">
        <v>32</v>
      </c>
      <c r="S143" s="3">
        <v>3</v>
      </c>
      <c r="T143" s="21">
        <v>8</v>
      </c>
      <c r="U143" s="22">
        <v>4.4648089340826775</v>
      </c>
      <c r="V143" s="23">
        <v>397</v>
      </c>
      <c r="W143" s="86">
        <f t="shared" si="2"/>
        <v>221.56614335385288</v>
      </c>
      <c r="X143" s="23">
        <v>20</v>
      </c>
      <c r="Y143" s="22">
        <v>11.162022335206693</v>
      </c>
    </row>
    <row r="144" spans="1:25" x14ac:dyDescent="0.25">
      <c r="A144">
        <v>17</v>
      </c>
      <c r="B144" s="7" t="s">
        <v>504</v>
      </c>
      <c r="C144" s="7" t="s">
        <v>505</v>
      </c>
      <c r="D144" s="7" t="s">
        <v>547</v>
      </c>
      <c r="E144">
        <v>17161</v>
      </c>
      <c r="F144" s="4">
        <v>548</v>
      </c>
      <c r="G144" s="4">
        <v>442</v>
      </c>
      <c r="H144" s="4">
        <v>27</v>
      </c>
      <c r="I144" s="4">
        <v>480</v>
      </c>
      <c r="J144" s="4">
        <v>15988</v>
      </c>
      <c r="K144" s="4">
        <v>161</v>
      </c>
      <c r="L144" s="5">
        <v>3.55</v>
      </c>
      <c r="M144" s="5">
        <v>0.27</v>
      </c>
      <c r="N144" s="5">
        <v>1.62</v>
      </c>
      <c r="O144">
        <v>17161</v>
      </c>
      <c r="P144" s="4">
        <v>141879</v>
      </c>
      <c r="Q144" s="8">
        <v>1.1963108378398399</v>
      </c>
      <c r="R144" s="15" t="s">
        <v>32</v>
      </c>
      <c r="S144" s="3">
        <v>3</v>
      </c>
      <c r="T144" s="21">
        <v>23</v>
      </c>
      <c r="U144" s="22">
        <v>16.210996694366326</v>
      </c>
      <c r="V144" s="23">
        <v>757</v>
      </c>
      <c r="W144" s="86">
        <f t="shared" si="2"/>
        <v>533.55323902762211</v>
      </c>
      <c r="X144" s="23">
        <v>28</v>
      </c>
      <c r="Y144" s="22">
        <v>19.735126410532921</v>
      </c>
    </row>
    <row r="145" spans="1:25" x14ac:dyDescent="0.25">
      <c r="A145">
        <v>17</v>
      </c>
      <c r="B145" s="7" t="s">
        <v>504</v>
      </c>
      <c r="C145" s="7" t="s">
        <v>505</v>
      </c>
      <c r="D145" s="7" t="s">
        <v>84</v>
      </c>
      <c r="E145">
        <v>17163</v>
      </c>
      <c r="F145" s="4">
        <v>776</v>
      </c>
      <c r="G145" s="4">
        <v>556</v>
      </c>
      <c r="H145" s="4">
        <v>42</v>
      </c>
      <c r="I145" s="4">
        <v>556</v>
      </c>
      <c r="J145" s="4">
        <v>30757</v>
      </c>
      <c r="K145" s="4">
        <v>312.49999999999994</v>
      </c>
      <c r="L145" s="5">
        <v>4</v>
      </c>
      <c r="M145" s="5">
        <v>0.08</v>
      </c>
      <c r="N145" s="5">
        <v>1.4925000000000002</v>
      </c>
      <c r="O145">
        <v>17163</v>
      </c>
      <c r="P145" s="4">
        <v>259686</v>
      </c>
      <c r="Q145" s="8">
        <v>1.1280984830198488</v>
      </c>
      <c r="R145" s="15" t="s">
        <v>32</v>
      </c>
      <c r="S145" s="3">
        <v>2</v>
      </c>
      <c r="T145" s="21">
        <v>73</v>
      </c>
      <c r="U145" s="22">
        <v>28.110872361236265</v>
      </c>
      <c r="V145" s="23">
        <v>1492</v>
      </c>
      <c r="W145" s="86">
        <f t="shared" si="2"/>
        <v>574.5400214104726</v>
      </c>
      <c r="X145" s="23">
        <v>117</v>
      </c>
      <c r="Y145" s="22">
        <v>45.054411866638944</v>
      </c>
    </row>
    <row r="146" spans="1:25" x14ac:dyDescent="0.25">
      <c r="A146">
        <v>17</v>
      </c>
      <c r="B146" s="7" t="s">
        <v>504</v>
      </c>
      <c r="C146" s="7" t="s">
        <v>505</v>
      </c>
      <c r="D146" s="7" t="s">
        <v>556</v>
      </c>
      <c r="E146">
        <v>17197</v>
      </c>
      <c r="F146" s="4">
        <v>870</v>
      </c>
      <c r="G146" s="4">
        <v>752</v>
      </c>
      <c r="H146" s="4">
        <v>75</v>
      </c>
      <c r="I146" s="4">
        <v>752</v>
      </c>
      <c r="J146" s="4">
        <v>43183</v>
      </c>
      <c r="K146" s="4">
        <v>409.2</v>
      </c>
      <c r="L146" s="5">
        <v>3.8666666666666667</v>
      </c>
      <c r="M146" s="5">
        <v>0.03</v>
      </c>
      <c r="N146" s="5">
        <v>1.5133333333333334</v>
      </c>
      <c r="O146">
        <v>17197</v>
      </c>
      <c r="P146" s="4">
        <v>690743</v>
      </c>
      <c r="Q146" s="8">
        <v>1.144718203737191</v>
      </c>
      <c r="R146" s="15" t="s">
        <v>32</v>
      </c>
      <c r="S146" s="3">
        <v>2</v>
      </c>
      <c r="T146" s="21">
        <v>264</v>
      </c>
      <c r="U146" s="22">
        <v>38.219714133910877</v>
      </c>
      <c r="V146" s="23">
        <v>6191</v>
      </c>
      <c r="W146" s="86">
        <f t="shared" si="2"/>
        <v>896.28125076909942</v>
      </c>
      <c r="X146" s="23">
        <v>302</v>
      </c>
      <c r="Y146" s="22">
        <v>43.721036622882892</v>
      </c>
    </row>
    <row r="147" spans="1:25" x14ac:dyDescent="0.25">
      <c r="A147">
        <v>17</v>
      </c>
      <c r="B147" s="7" t="s">
        <v>504</v>
      </c>
      <c r="C147" s="7" t="s">
        <v>505</v>
      </c>
      <c r="D147" s="7" t="s">
        <v>558</v>
      </c>
      <c r="E147">
        <v>17201</v>
      </c>
      <c r="F147" s="4">
        <v>1231</v>
      </c>
      <c r="G147" s="4">
        <v>812</v>
      </c>
      <c r="H147" s="4">
        <v>90</v>
      </c>
      <c r="I147" s="4">
        <v>864</v>
      </c>
      <c r="J147" s="4">
        <v>36861</v>
      </c>
      <c r="K147" s="4">
        <v>444.70000000000005</v>
      </c>
      <c r="L147" s="5">
        <v>4.7</v>
      </c>
      <c r="M147" s="5">
        <v>0.34999999999999992</v>
      </c>
      <c r="N147" s="5">
        <v>1.67</v>
      </c>
      <c r="O147">
        <v>17201</v>
      </c>
      <c r="P147" s="4">
        <v>282572</v>
      </c>
      <c r="Q147" s="8">
        <v>1.0016000287645621</v>
      </c>
      <c r="R147" s="15" t="s">
        <v>32</v>
      </c>
      <c r="S147" s="3">
        <v>3</v>
      </c>
      <c r="T147" s="21">
        <v>52</v>
      </c>
      <c r="U147" s="22">
        <v>18.40238947949549</v>
      </c>
      <c r="V147" s="23">
        <v>2763</v>
      </c>
      <c r="W147" s="86">
        <f t="shared" si="2"/>
        <v>977.80388715088543</v>
      </c>
      <c r="X147" s="23">
        <v>79</v>
      </c>
      <c r="Y147" s="22">
        <v>27.957476324618153</v>
      </c>
    </row>
    <row r="148" spans="1:25" x14ac:dyDescent="0.25">
      <c r="A148">
        <v>18</v>
      </c>
      <c r="B148" s="7" t="s">
        <v>560</v>
      </c>
      <c r="C148" s="7" t="s">
        <v>561</v>
      </c>
      <c r="D148" s="7" t="s">
        <v>190</v>
      </c>
      <c r="E148">
        <v>18089</v>
      </c>
      <c r="F148" s="4">
        <v>1901</v>
      </c>
      <c r="G148" s="4">
        <v>1796</v>
      </c>
      <c r="H148" s="4">
        <v>181</v>
      </c>
      <c r="I148" s="4">
        <v>1794</v>
      </c>
      <c r="J148" s="4">
        <v>67655</v>
      </c>
      <c r="K148" s="4">
        <v>910.1</v>
      </c>
      <c r="L148" s="5">
        <v>4.54</v>
      </c>
      <c r="M148" s="5">
        <v>3.0000000000000006E-2</v>
      </c>
      <c r="N148" s="5">
        <v>1.6955555555555553</v>
      </c>
      <c r="O148">
        <v>18089</v>
      </c>
      <c r="P148" s="4">
        <v>485493</v>
      </c>
      <c r="Q148" s="8">
        <v>1.5462479338842976</v>
      </c>
      <c r="R148" s="15" t="s">
        <v>32</v>
      </c>
      <c r="S148" s="3">
        <v>2</v>
      </c>
      <c r="T148" s="21">
        <v>170</v>
      </c>
      <c r="U148" s="22">
        <v>35.01595285616888</v>
      </c>
      <c r="V148" s="23">
        <v>4211</v>
      </c>
      <c r="W148" s="86">
        <f t="shared" si="2"/>
        <v>867.36574986663038</v>
      </c>
      <c r="X148" s="23">
        <v>230</v>
      </c>
      <c r="Y148" s="22">
        <v>47.374524452463788</v>
      </c>
    </row>
    <row r="149" spans="1:25" x14ac:dyDescent="0.25">
      <c r="A149">
        <v>18</v>
      </c>
      <c r="B149" s="7" t="s">
        <v>560</v>
      </c>
      <c r="C149" s="7" t="s">
        <v>561</v>
      </c>
      <c r="D149" s="7" t="s">
        <v>73</v>
      </c>
      <c r="E149">
        <v>18097</v>
      </c>
      <c r="F149" s="4">
        <v>5575</v>
      </c>
      <c r="G149" s="4">
        <v>3629</v>
      </c>
      <c r="H149" s="4">
        <v>318</v>
      </c>
      <c r="I149" s="4">
        <v>3601</v>
      </c>
      <c r="J149" s="4">
        <v>179510</v>
      </c>
      <c r="K149" s="4">
        <v>2508.8000000000002</v>
      </c>
      <c r="L149" s="5">
        <v>4.5363636363636362</v>
      </c>
      <c r="M149" s="5">
        <v>0.12000000000000002</v>
      </c>
      <c r="N149" s="5">
        <v>1.8255555555555556</v>
      </c>
      <c r="O149">
        <v>18097</v>
      </c>
      <c r="P149" s="4">
        <v>964582</v>
      </c>
      <c r="Q149" s="8">
        <v>1.6331620128873887</v>
      </c>
      <c r="R149" s="15" t="s">
        <v>32</v>
      </c>
      <c r="S149" s="3">
        <v>1</v>
      </c>
      <c r="T149" s="21">
        <v>546</v>
      </c>
      <c r="U149" s="22">
        <v>56.604829864127673</v>
      </c>
      <c r="V149" s="23">
        <v>10834</v>
      </c>
      <c r="W149" s="86">
        <f t="shared" si="2"/>
        <v>1123.1808182197055</v>
      </c>
      <c r="X149" s="23">
        <v>654</v>
      </c>
      <c r="Y149" s="22">
        <v>67.801389617471614</v>
      </c>
    </row>
    <row r="150" spans="1:25" x14ac:dyDescent="0.25">
      <c r="A150">
        <v>18</v>
      </c>
      <c r="B150" s="7" t="s">
        <v>560</v>
      </c>
      <c r="C150" s="7" t="s">
        <v>561</v>
      </c>
      <c r="D150" s="7" t="s">
        <v>76</v>
      </c>
      <c r="E150">
        <v>18105</v>
      </c>
      <c r="F150" s="4">
        <v>487</v>
      </c>
      <c r="G150" s="4">
        <v>286</v>
      </c>
      <c r="H150" s="4">
        <v>24</v>
      </c>
      <c r="I150" s="4">
        <v>286</v>
      </c>
      <c r="J150" s="4">
        <v>15346</v>
      </c>
      <c r="K150" s="4">
        <v>162.6</v>
      </c>
      <c r="L150" s="5">
        <v>3.9</v>
      </c>
      <c r="M150" s="5">
        <v>0.88</v>
      </c>
      <c r="N150" s="5">
        <v>1.7549999999999999</v>
      </c>
      <c r="O150">
        <v>18105</v>
      </c>
      <c r="P150" s="4">
        <v>148431</v>
      </c>
      <c r="Q150" s="8">
        <v>1.6616161616161615</v>
      </c>
      <c r="R150" s="15" t="s">
        <v>32</v>
      </c>
      <c r="S150" s="3">
        <v>4</v>
      </c>
      <c r="T150" s="21">
        <v>11</v>
      </c>
      <c r="U150" s="22">
        <v>7.4108508330470046</v>
      </c>
      <c r="V150" s="23">
        <v>190</v>
      </c>
      <c r="W150" s="86">
        <f t="shared" si="2"/>
        <v>128.00560529808465</v>
      </c>
      <c r="X150" s="23">
        <v>18</v>
      </c>
      <c r="Y150" s="22">
        <v>12.126846817713281</v>
      </c>
    </row>
    <row r="151" spans="1:25" x14ac:dyDescent="0.25">
      <c r="A151">
        <v>18</v>
      </c>
      <c r="B151" s="7" t="s">
        <v>560</v>
      </c>
      <c r="C151" s="7" t="s">
        <v>561</v>
      </c>
      <c r="D151" s="7" t="s">
        <v>588</v>
      </c>
      <c r="E151">
        <v>18141</v>
      </c>
      <c r="F151" s="4">
        <v>881</v>
      </c>
      <c r="G151" s="4">
        <v>673</v>
      </c>
      <c r="H151" s="4">
        <v>74</v>
      </c>
      <c r="I151" s="4">
        <v>895</v>
      </c>
      <c r="J151" s="4">
        <v>33687</v>
      </c>
      <c r="K151" s="4">
        <v>427</v>
      </c>
      <c r="L151" s="5">
        <v>4.1333333333333337</v>
      </c>
      <c r="M151" s="5">
        <v>0.46</v>
      </c>
      <c r="N151" s="5">
        <v>2.2400000000000002</v>
      </c>
      <c r="O151">
        <v>18141</v>
      </c>
      <c r="P151" s="4">
        <v>271826</v>
      </c>
      <c r="Q151" s="8">
        <v>1.0044405144076431</v>
      </c>
      <c r="R151" s="15" t="s">
        <v>32</v>
      </c>
      <c r="S151" s="3">
        <v>3</v>
      </c>
      <c r="T151" s="21">
        <v>34</v>
      </c>
      <c r="U151" s="22">
        <v>12.508001442098989</v>
      </c>
      <c r="V151" s="23">
        <v>1571</v>
      </c>
      <c r="W151" s="86">
        <f t="shared" si="2"/>
        <v>577.94324310404443</v>
      </c>
      <c r="X151" s="23">
        <v>51</v>
      </c>
      <c r="Y151" s="22">
        <v>18.762002163148484</v>
      </c>
    </row>
    <row r="152" spans="1:25" x14ac:dyDescent="0.25">
      <c r="A152">
        <v>19</v>
      </c>
      <c r="B152" s="7" t="s">
        <v>602</v>
      </c>
      <c r="C152" s="7" t="s">
        <v>603</v>
      </c>
      <c r="D152" s="7" t="s">
        <v>608</v>
      </c>
      <c r="E152">
        <v>19013</v>
      </c>
      <c r="F152" s="4">
        <v>664</v>
      </c>
      <c r="G152" s="4">
        <v>384</v>
      </c>
      <c r="H152" s="4">
        <v>29</v>
      </c>
      <c r="I152" s="4">
        <v>384</v>
      </c>
      <c r="J152" s="4">
        <v>14993</v>
      </c>
      <c r="K152" s="4">
        <v>151.9</v>
      </c>
      <c r="L152" s="5">
        <v>3.9666666666666668</v>
      </c>
      <c r="M152" s="5">
        <v>0.34</v>
      </c>
      <c r="N152" s="5">
        <v>1.5866666666666667</v>
      </c>
      <c r="O152">
        <v>19013</v>
      </c>
      <c r="P152" s="4">
        <v>131228</v>
      </c>
      <c r="Q152" s="8">
        <v>1.1731329159994177</v>
      </c>
      <c r="R152" s="15" t="s">
        <v>32</v>
      </c>
      <c r="S152" s="3">
        <v>4</v>
      </c>
      <c r="T152" s="21">
        <v>42</v>
      </c>
      <c r="U152" s="22">
        <v>32.005364708751181</v>
      </c>
      <c r="V152" s="23">
        <v>1838</v>
      </c>
      <c r="W152" s="86">
        <f t="shared" si="2"/>
        <v>1400.615722254397</v>
      </c>
      <c r="X152" s="23">
        <v>55</v>
      </c>
      <c r="Y152" s="22">
        <v>41.911787118602739</v>
      </c>
    </row>
    <row r="153" spans="1:25" x14ac:dyDescent="0.25">
      <c r="A153">
        <v>19</v>
      </c>
      <c r="B153" s="7" t="s">
        <v>602</v>
      </c>
      <c r="C153" s="7" t="s">
        <v>603</v>
      </c>
      <c r="D153" s="7" t="s">
        <v>142</v>
      </c>
      <c r="E153">
        <v>19103</v>
      </c>
      <c r="F153" s="4">
        <v>2101</v>
      </c>
      <c r="G153" s="4">
        <v>934</v>
      </c>
      <c r="H153" s="4">
        <v>18</v>
      </c>
      <c r="I153" s="4">
        <v>962</v>
      </c>
      <c r="J153" s="4">
        <v>39901</v>
      </c>
      <c r="K153" s="4">
        <v>600.6</v>
      </c>
      <c r="L153" s="5">
        <v>5.05</v>
      </c>
      <c r="M153" s="5">
        <v>0.84</v>
      </c>
      <c r="N153" s="5">
        <v>1.99</v>
      </c>
      <c r="O153">
        <v>19103</v>
      </c>
      <c r="P153" s="4">
        <v>151140</v>
      </c>
      <c r="Q153" s="8">
        <v>2.3854780459988594</v>
      </c>
      <c r="R153" s="15" t="s">
        <v>32</v>
      </c>
      <c r="S153" s="3">
        <v>4</v>
      </c>
      <c r="T153" s="21">
        <v>7</v>
      </c>
      <c r="U153" s="22">
        <v>4.6314675135635834</v>
      </c>
      <c r="V153" s="23">
        <v>650</v>
      </c>
      <c r="W153" s="86">
        <f t="shared" si="2"/>
        <v>430.06484054518995</v>
      </c>
      <c r="X153" s="23">
        <v>8</v>
      </c>
      <c r="Y153" s="22">
        <v>5.2931057297869524</v>
      </c>
    </row>
    <row r="154" spans="1:25" x14ac:dyDescent="0.25">
      <c r="A154">
        <v>19</v>
      </c>
      <c r="B154" s="7" t="s">
        <v>602</v>
      </c>
      <c r="C154" s="7" t="s">
        <v>603</v>
      </c>
      <c r="D154" s="7" t="s">
        <v>624</v>
      </c>
      <c r="E154">
        <v>19113</v>
      </c>
      <c r="F154" s="4">
        <v>900</v>
      </c>
      <c r="G154" s="4">
        <v>495</v>
      </c>
      <c r="H154" s="4">
        <v>36</v>
      </c>
      <c r="I154" s="4">
        <v>495</v>
      </c>
      <c r="J154" s="4">
        <v>23581</v>
      </c>
      <c r="K154" s="4">
        <v>268.5</v>
      </c>
      <c r="L154" s="5">
        <v>12.199999999999998</v>
      </c>
      <c r="M154" s="5">
        <v>0.42</v>
      </c>
      <c r="N154" s="5">
        <v>1.6850000000000001</v>
      </c>
      <c r="O154">
        <v>19113</v>
      </c>
      <c r="P154" s="4">
        <v>226706</v>
      </c>
      <c r="Q154" s="8">
        <v>1.217916924984501</v>
      </c>
      <c r="R154" s="15" t="s">
        <v>32</v>
      </c>
      <c r="S154" s="3">
        <v>3</v>
      </c>
      <c r="T154" s="21">
        <v>76</v>
      </c>
      <c r="U154" s="22">
        <v>33.523594435083325</v>
      </c>
      <c r="V154" s="23">
        <v>1021</v>
      </c>
      <c r="W154" s="86">
        <f t="shared" si="2"/>
        <v>450.36302523973779</v>
      </c>
      <c r="X154" s="23">
        <v>80</v>
      </c>
      <c r="Y154" s="22">
        <v>35.287994142192971</v>
      </c>
    </row>
    <row r="155" spans="1:25" x14ac:dyDescent="0.25">
      <c r="A155">
        <v>19</v>
      </c>
      <c r="B155" s="7" t="s">
        <v>602</v>
      </c>
      <c r="C155" s="7" t="s">
        <v>603</v>
      </c>
      <c r="D155" s="7" t="s">
        <v>155</v>
      </c>
      <c r="E155">
        <v>19153</v>
      </c>
      <c r="F155" s="4">
        <v>2246</v>
      </c>
      <c r="G155" s="4">
        <v>1298</v>
      </c>
      <c r="H155" s="4">
        <v>84</v>
      </c>
      <c r="I155" s="4">
        <v>1630</v>
      </c>
      <c r="J155" s="4">
        <v>75105</v>
      </c>
      <c r="K155" s="4">
        <v>912</v>
      </c>
      <c r="L155" s="5">
        <v>5.25</v>
      </c>
      <c r="M155" s="5">
        <v>0.32</v>
      </c>
      <c r="N155" s="5">
        <v>1.6875</v>
      </c>
      <c r="O155">
        <v>19153</v>
      </c>
      <c r="P155" s="4">
        <v>490161</v>
      </c>
      <c r="Q155" s="8">
        <v>1.2814358447781629</v>
      </c>
      <c r="R155" s="15" t="s">
        <v>32</v>
      </c>
      <c r="S155" s="3">
        <v>3</v>
      </c>
      <c r="T155" s="21">
        <v>113</v>
      </c>
      <c r="U155" s="22">
        <v>23.053649719173904</v>
      </c>
      <c r="V155" s="23">
        <v>5192</v>
      </c>
      <c r="W155" s="86">
        <f t="shared" si="2"/>
        <v>1059.2437994862912</v>
      </c>
      <c r="X155" s="23">
        <v>163</v>
      </c>
      <c r="Y155" s="22">
        <v>33.254379683410143</v>
      </c>
    </row>
    <row r="156" spans="1:25" x14ac:dyDescent="0.25">
      <c r="A156">
        <v>19</v>
      </c>
      <c r="B156" s="7" t="s">
        <v>602</v>
      </c>
      <c r="C156" s="7" t="s">
        <v>603</v>
      </c>
      <c r="D156" s="7" t="s">
        <v>161</v>
      </c>
      <c r="E156">
        <v>19163</v>
      </c>
      <c r="F156" s="4">
        <v>526</v>
      </c>
      <c r="G156" s="4">
        <v>382</v>
      </c>
      <c r="H156" s="4">
        <v>39</v>
      </c>
      <c r="I156" s="4">
        <v>446</v>
      </c>
      <c r="J156" s="4">
        <v>20153</v>
      </c>
      <c r="K156" s="4">
        <v>191.89999999999998</v>
      </c>
      <c r="L156" s="5">
        <v>3.5</v>
      </c>
      <c r="M156" s="5">
        <v>0.27</v>
      </c>
      <c r="N156" s="5">
        <v>1.8050000000000002</v>
      </c>
      <c r="O156">
        <v>19163</v>
      </c>
      <c r="P156" s="4">
        <v>172943</v>
      </c>
      <c r="Q156" s="8">
        <v>1.032976576668625</v>
      </c>
      <c r="R156" s="15" t="s">
        <v>32</v>
      </c>
      <c r="S156" s="3">
        <v>3</v>
      </c>
      <c r="T156" s="21">
        <v>9</v>
      </c>
      <c r="U156" s="22">
        <v>5.2040267602620522</v>
      </c>
      <c r="V156" s="23">
        <v>407</v>
      </c>
      <c r="W156" s="86">
        <f t="shared" si="2"/>
        <v>235.33765460296169</v>
      </c>
      <c r="X156" s="23">
        <v>10</v>
      </c>
      <c r="Y156" s="22">
        <v>5.782251955846724</v>
      </c>
    </row>
    <row r="157" spans="1:25" x14ac:dyDescent="0.25">
      <c r="A157">
        <v>19</v>
      </c>
      <c r="B157" s="7" t="s">
        <v>602</v>
      </c>
      <c r="C157" s="7" t="s">
        <v>603</v>
      </c>
      <c r="D157" s="7" t="s">
        <v>642</v>
      </c>
      <c r="E157">
        <v>19169</v>
      </c>
      <c r="F157" s="4">
        <v>258</v>
      </c>
      <c r="G157" s="4">
        <v>175</v>
      </c>
      <c r="H157" s="4">
        <v>14</v>
      </c>
      <c r="I157" s="4">
        <v>175</v>
      </c>
      <c r="J157" s="4">
        <v>8232</v>
      </c>
      <c r="K157" s="4">
        <v>84.4</v>
      </c>
      <c r="L157" s="5">
        <v>3.15</v>
      </c>
      <c r="M157" s="5">
        <v>0.59</v>
      </c>
      <c r="N157" s="5">
        <v>1.2450000000000001</v>
      </c>
      <c r="O157">
        <v>19169</v>
      </c>
      <c r="P157" s="4">
        <v>97117</v>
      </c>
      <c r="Q157" s="8">
        <v>1.3212560386473431</v>
      </c>
      <c r="R157" s="15" t="s">
        <v>32</v>
      </c>
      <c r="S157" s="3">
        <v>4</v>
      </c>
      <c r="T157" s="21">
        <v>1</v>
      </c>
      <c r="U157" s="22">
        <v>1.0296858428493467</v>
      </c>
      <c r="V157" s="23">
        <v>257</v>
      </c>
      <c r="W157" s="86">
        <f t="shared" si="2"/>
        <v>264.62926161228211</v>
      </c>
      <c r="X157" s="23">
        <v>2</v>
      </c>
      <c r="Y157" s="22">
        <v>2.0593716856986934</v>
      </c>
    </row>
    <row r="158" spans="1:25" x14ac:dyDescent="0.25">
      <c r="A158">
        <v>20</v>
      </c>
      <c r="B158" s="7" t="s">
        <v>648</v>
      </c>
      <c r="C158" s="7" t="s">
        <v>649</v>
      </c>
      <c r="D158" s="7" t="s">
        <v>250</v>
      </c>
      <c r="E158">
        <v>20045</v>
      </c>
      <c r="F158" s="4">
        <v>337</v>
      </c>
      <c r="G158" s="4">
        <v>110</v>
      </c>
      <c r="H158" s="4">
        <v>10</v>
      </c>
      <c r="I158" s="4">
        <v>110</v>
      </c>
      <c r="J158" s="4">
        <v>6431</v>
      </c>
      <c r="K158" s="4">
        <v>50.3</v>
      </c>
      <c r="L158" s="5">
        <v>3.2</v>
      </c>
      <c r="M158" s="5">
        <v>1</v>
      </c>
      <c r="N158" s="5">
        <v>1.53</v>
      </c>
      <c r="O158">
        <v>20045</v>
      </c>
      <c r="P158" s="4">
        <v>122259</v>
      </c>
      <c r="Q158" s="8">
        <v>2.1238425925925926</v>
      </c>
      <c r="R158" s="15" t="s">
        <v>32</v>
      </c>
      <c r="S158" s="3">
        <v>4</v>
      </c>
      <c r="T158" s="21">
        <v>0</v>
      </c>
      <c r="U158" s="22">
        <v>0</v>
      </c>
      <c r="V158" s="23">
        <v>85</v>
      </c>
      <c r="W158" s="86">
        <f t="shared" si="2"/>
        <v>69.524533981138404</v>
      </c>
      <c r="X158" s="23">
        <v>0</v>
      </c>
      <c r="Y158" s="22">
        <v>0</v>
      </c>
    </row>
    <row r="159" spans="1:25" x14ac:dyDescent="0.25">
      <c r="A159">
        <v>20</v>
      </c>
      <c r="B159" s="7" t="s">
        <v>648</v>
      </c>
      <c r="C159" s="7" t="s">
        <v>649</v>
      </c>
      <c r="D159" s="7" t="s">
        <v>716</v>
      </c>
      <c r="E159">
        <v>20209</v>
      </c>
      <c r="F159" s="4">
        <v>1682</v>
      </c>
      <c r="G159" s="4">
        <v>1019</v>
      </c>
      <c r="H159" s="4">
        <v>129</v>
      </c>
      <c r="I159" s="4">
        <v>1019</v>
      </c>
      <c r="J159" s="4">
        <v>50249</v>
      </c>
      <c r="K159" s="4">
        <v>707.6</v>
      </c>
      <c r="L159" s="5">
        <v>4.7</v>
      </c>
      <c r="M159" s="5">
        <v>0.1</v>
      </c>
      <c r="N159" s="5">
        <v>2.0049999999999999</v>
      </c>
      <c r="O159">
        <v>20209</v>
      </c>
      <c r="P159" s="4">
        <v>165429</v>
      </c>
      <c r="Q159" s="8">
        <v>1.9072504112362394</v>
      </c>
      <c r="R159" s="15" t="s">
        <v>32</v>
      </c>
      <c r="S159" s="3">
        <v>2</v>
      </c>
      <c r="T159" s="21">
        <v>72</v>
      </c>
      <c r="U159" s="22">
        <v>43.523203307763453</v>
      </c>
      <c r="V159" s="23">
        <v>1736</v>
      </c>
      <c r="W159" s="86">
        <f t="shared" si="2"/>
        <v>1049.3927908649632</v>
      </c>
      <c r="X159" s="23">
        <v>76</v>
      </c>
      <c r="Y159" s="22">
        <v>45.941159047083637</v>
      </c>
    </row>
    <row r="160" spans="1:25" x14ac:dyDescent="0.25">
      <c r="A160">
        <v>21</v>
      </c>
      <c r="B160" s="7" t="s">
        <v>717</v>
      </c>
      <c r="C160" s="7" t="s">
        <v>718</v>
      </c>
      <c r="D160" s="7" t="s">
        <v>55</v>
      </c>
      <c r="E160">
        <v>21067</v>
      </c>
      <c r="F160" s="4">
        <v>2643</v>
      </c>
      <c r="G160" s="4">
        <v>1707</v>
      </c>
      <c r="H160" s="4">
        <v>248</v>
      </c>
      <c r="I160" s="4">
        <v>1705</v>
      </c>
      <c r="J160" s="4">
        <v>87370</v>
      </c>
      <c r="K160" s="4">
        <v>1230.3</v>
      </c>
      <c r="L160" s="5">
        <v>5.0999999999999996</v>
      </c>
      <c r="M160" s="5">
        <v>0.34</v>
      </c>
      <c r="N160" s="5">
        <v>2.0649999999999999</v>
      </c>
      <c r="O160">
        <v>21067</v>
      </c>
      <c r="P160" s="4">
        <v>323152</v>
      </c>
      <c r="Q160" s="8">
        <v>1.2264562168242696</v>
      </c>
      <c r="R160" s="15" t="s">
        <v>32</v>
      </c>
      <c r="S160" s="3">
        <v>3</v>
      </c>
      <c r="T160" s="21">
        <v>13</v>
      </c>
      <c r="U160" s="22">
        <v>4.0228746843590635</v>
      </c>
      <c r="V160" s="23">
        <v>1088</v>
      </c>
      <c r="W160" s="86">
        <f t="shared" si="2"/>
        <v>336.68366589097388</v>
      </c>
      <c r="X160" s="23">
        <v>17</v>
      </c>
      <c r="Y160" s="22">
        <v>5.2606822795464669</v>
      </c>
    </row>
    <row r="161" spans="1:25" x14ac:dyDescent="0.25">
      <c r="A161">
        <v>21</v>
      </c>
      <c r="B161" s="7" t="s">
        <v>717</v>
      </c>
      <c r="C161" s="7" t="s">
        <v>718</v>
      </c>
      <c r="D161" s="7" t="s">
        <v>63</v>
      </c>
      <c r="E161">
        <v>21111</v>
      </c>
      <c r="F161" s="4">
        <v>3687</v>
      </c>
      <c r="G161" s="4">
        <v>2963</v>
      </c>
      <c r="H161" s="4">
        <v>339</v>
      </c>
      <c r="I161" s="4">
        <v>2198</v>
      </c>
      <c r="J161" s="4">
        <v>147509</v>
      </c>
      <c r="K161" s="4">
        <v>2008.2</v>
      </c>
      <c r="L161" s="5">
        <v>5.3</v>
      </c>
      <c r="M161" s="5">
        <v>0.24</v>
      </c>
      <c r="N161" s="5">
        <v>1.9624999999999999</v>
      </c>
      <c r="O161">
        <v>21111</v>
      </c>
      <c r="P161" s="4">
        <v>766757</v>
      </c>
      <c r="Q161" s="8">
        <v>1.3273885704746535</v>
      </c>
      <c r="R161" s="15" t="s">
        <v>32</v>
      </c>
      <c r="S161" s="3">
        <v>1</v>
      </c>
      <c r="T161" s="21">
        <v>144</v>
      </c>
      <c r="U161" s="22">
        <v>18.780395875094719</v>
      </c>
      <c r="V161" s="23">
        <v>3412</v>
      </c>
      <c r="W161" s="86">
        <f t="shared" si="2"/>
        <v>444.9910467071054</v>
      </c>
      <c r="X161" s="23">
        <v>178</v>
      </c>
      <c r="Y161" s="22">
        <v>23.21465601226986</v>
      </c>
    </row>
    <row r="162" spans="1:25" x14ac:dyDescent="0.25">
      <c r="A162">
        <v>22</v>
      </c>
      <c r="B162" s="7" t="s">
        <v>774</v>
      </c>
      <c r="C162" s="7" t="s">
        <v>775</v>
      </c>
      <c r="D162" s="7" t="s">
        <v>783</v>
      </c>
      <c r="E162">
        <v>22017</v>
      </c>
      <c r="F162" s="4">
        <v>1558</v>
      </c>
      <c r="G162" s="4">
        <v>1363</v>
      </c>
      <c r="H162" s="4">
        <v>94</v>
      </c>
      <c r="I162" s="4">
        <v>1363</v>
      </c>
      <c r="J162" s="4">
        <v>65659</v>
      </c>
      <c r="K162" s="4">
        <v>836.3</v>
      </c>
      <c r="L162" s="5">
        <v>3.8</v>
      </c>
      <c r="M162" s="5">
        <v>0.31</v>
      </c>
      <c r="N162" s="5">
        <v>1.8920000000000001</v>
      </c>
      <c r="O162">
        <v>22017</v>
      </c>
      <c r="P162" s="4">
        <v>240204</v>
      </c>
      <c r="Q162" s="8">
        <v>1.0913561604701465</v>
      </c>
      <c r="R162" s="15" t="s">
        <v>32</v>
      </c>
      <c r="S162" s="3">
        <v>3</v>
      </c>
      <c r="T162" s="21">
        <v>178</v>
      </c>
      <c r="U162" s="22">
        <v>74.103678539907747</v>
      </c>
      <c r="V162" s="23">
        <v>2888</v>
      </c>
      <c r="W162" s="86">
        <f t="shared" si="2"/>
        <v>1202.3113686699639</v>
      </c>
      <c r="X162" s="23">
        <v>217</v>
      </c>
      <c r="Y162" s="22">
        <v>90.339877770561699</v>
      </c>
    </row>
    <row r="163" spans="1:25" x14ac:dyDescent="0.25">
      <c r="A163">
        <v>22</v>
      </c>
      <c r="B163" s="7" t="s">
        <v>774</v>
      </c>
      <c r="C163" s="7" t="s">
        <v>775</v>
      </c>
      <c r="D163" s="7" t="s">
        <v>790</v>
      </c>
      <c r="E163">
        <v>22033</v>
      </c>
      <c r="F163" s="4">
        <v>2589</v>
      </c>
      <c r="G163" s="4">
        <v>1588</v>
      </c>
      <c r="H163" s="4">
        <v>99</v>
      </c>
      <c r="I163" s="4">
        <v>1909</v>
      </c>
      <c r="J163" s="4">
        <v>72156</v>
      </c>
      <c r="K163" s="4">
        <v>889.9</v>
      </c>
      <c r="L163" s="5">
        <v>3.9555555555555566</v>
      </c>
      <c r="M163" s="5">
        <v>0.24000000000000002</v>
      </c>
      <c r="N163" s="5">
        <v>2.0957142857142856</v>
      </c>
      <c r="O163">
        <v>22033</v>
      </c>
      <c r="P163" s="4">
        <v>440059</v>
      </c>
      <c r="Q163" s="8">
        <v>1.214599574769667</v>
      </c>
      <c r="R163" s="15" t="s">
        <v>32</v>
      </c>
      <c r="S163" s="3">
        <v>3</v>
      </c>
      <c r="T163" s="21">
        <v>233</v>
      </c>
      <c r="U163" s="22">
        <v>52.947445683419723</v>
      </c>
      <c r="V163" s="23">
        <v>4301</v>
      </c>
      <c r="W163" s="86">
        <f t="shared" si="2"/>
        <v>977.36894370982066</v>
      </c>
      <c r="X163" s="23">
        <v>260</v>
      </c>
      <c r="Y163" s="22">
        <v>59.082986599524155</v>
      </c>
    </row>
    <row r="164" spans="1:25" x14ac:dyDescent="0.25">
      <c r="A164">
        <v>22</v>
      </c>
      <c r="B164" s="7" t="s">
        <v>774</v>
      </c>
      <c r="C164" s="7" t="s">
        <v>775</v>
      </c>
      <c r="D164" s="7" t="s">
        <v>791</v>
      </c>
      <c r="E164">
        <v>22035</v>
      </c>
      <c r="F164" s="4">
        <v>8</v>
      </c>
      <c r="G164" s="4">
        <v>23</v>
      </c>
      <c r="I164" s="4">
        <v>23</v>
      </c>
      <c r="J164" s="4">
        <v>367</v>
      </c>
      <c r="K164" s="4">
        <v>3.2</v>
      </c>
      <c r="L164" s="5">
        <v>3.2</v>
      </c>
      <c r="N164" s="5">
        <v>0.91</v>
      </c>
      <c r="O164">
        <v>22035</v>
      </c>
      <c r="P164" s="4">
        <v>6861</v>
      </c>
      <c r="Q164" s="8">
        <v>1.7355996222851746</v>
      </c>
      <c r="R164" s="15" t="s">
        <v>32</v>
      </c>
      <c r="S164" s="3">
        <v>6</v>
      </c>
      <c r="T164" s="21">
        <v>0</v>
      </c>
      <c r="U164" s="22">
        <v>0</v>
      </c>
      <c r="V164" s="23">
        <v>243</v>
      </c>
      <c r="W164" s="86">
        <f t="shared" si="2"/>
        <v>3541.7577612592918</v>
      </c>
      <c r="X164" s="23">
        <v>0</v>
      </c>
      <c r="Y164" s="22">
        <v>0</v>
      </c>
    </row>
    <row r="165" spans="1:25" x14ac:dyDescent="0.25">
      <c r="A165">
        <v>22</v>
      </c>
      <c r="B165" s="7" t="s">
        <v>774</v>
      </c>
      <c r="C165" s="7" t="s">
        <v>775</v>
      </c>
      <c r="D165" s="7" t="s">
        <v>795</v>
      </c>
      <c r="E165">
        <v>22047</v>
      </c>
      <c r="J165" s="4">
        <v>1237</v>
      </c>
      <c r="K165" s="4">
        <v>10.3</v>
      </c>
      <c r="L165" s="5">
        <v>3</v>
      </c>
      <c r="M165" s="5">
        <v>0.24</v>
      </c>
      <c r="O165">
        <v>22047</v>
      </c>
      <c r="P165" s="4">
        <v>32511</v>
      </c>
      <c r="Q165" s="8">
        <v>1.1371584699453552</v>
      </c>
      <c r="R165" s="15" t="s">
        <v>32</v>
      </c>
      <c r="S165" s="3">
        <v>3</v>
      </c>
      <c r="T165" s="21">
        <v>40</v>
      </c>
      <c r="U165" s="22">
        <v>123.03528036664514</v>
      </c>
      <c r="V165" s="23">
        <v>617</v>
      </c>
      <c r="W165" s="86">
        <f t="shared" si="2"/>
        <v>1897.8191996555011</v>
      </c>
      <c r="X165" s="23">
        <v>43</v>
      </c>
      <c r="Y165" s="22">
        <v>132.26292639414351</v>
      </c>
    </row>
    <row r="166" spans="1:25" x14ac:dyDescent="0.25">
      <c r="A166">
        <v>22</v>
      </c>
      <c r="B166" s="7" t="s">
        <v>774</v>
      </c>
      <c r="C166" s="7" t="s">
        <v>775</v>
      </c>
      <c r="D166" s="7" t="s">
        <v>71</v>
      </c>
      <c r="E166">
        <v>22065</v>
      </c>
      <c r="F166" s="4">
        <v>11</v>
      </c>
      <c r="G166" s="4">
        <v>25</v>
      </c>
      <c r="I166" s="4">
        <v>25</v>
      </c>
      <c r="J166" s="4">
        <v>173</v>
      </c>
      <c r="K166" s="4">
        <v>2.8</v>
      </c>
      <c r="L166" s="5">
        <v>6</v>
      </c>
      <c r="N166" s="5">
        <v>0.88</v>
      </c>
      <c r="O166">
        <v>22065</v>
      </c>
      <c r="P166" s="4">
        <v>10951</v>
      </c>
      <c r="Q166" s="8">
        <v>1.4239750908147379</v>
      </c>
      <c r="R166" s="15" t="s">
        <v>32</v>
      </c>
      <c r="S166" s="3">
        <v>6</v>
      </c>
      <c r="T166" s="21">
        <v>0</v>
      </c>
      <c r="U166" s="22">
        <v>0</v>
      </c>
      <c r="V166" s="23">
        <v>287</v>
      </c>
      <c r="W166" s="86">
        <f t="shared" si="2"/>
        <v>2620.7652269199161</v>
      </c>
      <c r="X166" s="23">
        <v>2</v>
      </c>
      <c r="Y166" s="22">
        <v>18.263172313030775</v>
      </c>
    </row>
    <row r="167" spans="1:25" x14ac:dyDescent="0.25">
      <c r="A167">
        <v>22</v>
      </c>
      <c r="B167" s="7" t="s">
        <v>774</v>
      </c>
      <c r="C167" s="7" t="s">
        <v>775</v>
      </c>
      <c r="D167" s="7" t="s">
        <v>801</v>
      </c>
      <c r="E167">
        <v>22071</v>
      </c>
      <c r="F167" s="4">
        <v>1537</v>
      </c>
      <c r="G167" s="4">
        <v>1090</v>
      </c>
      <c r="H167" s="4">
        <v>62</v>
      </c>
      <c r="I167" s="4">
        <v>975</v>
      </c>
      <c r="J167" s="4">
        <v>41945</v>
      </c>
      <c r="K167" s="4">
        <v>623.70000000000005</v>
      </c>
      <c r="L167" s="5">
        <v>4.82</v>
      </c>
      <c r="M167" s="5">
        <v>0.15</v>
      </c>
      <c r="N167" s="5">
        <v>1.6839999999999999</v>
      </c>
      <c r="O167">
        <v>22071</v>
      </c>
      <c r="P167" s="4">
        <v>390144</v>
      </c>
      <c r="Q167" s="8">
        <v>5.5160546682035241</v>
      </c>
      <c r="R167" s="15" t="s">
        <v>32</v>
      </c>
      <c r="S167" s="3">
        <v>1</v>
      </c>
      <c r="T167" s="21">
        <v>506</v>
      </c>
      <c r="U167" s="22">
        <v>129.69570209973753</v>
      </c>
      <c r="V167" s="23">
        <v>7428</v>
      </c>
      <c r="W167" s="86">
        <f t="shared" si="2"/>
        <v>1903.9124015748032</v>
      </c>
      <c r="X167" s="23">
        <v>522</v>
      </c>
      <c r="Y167" s="22">
        <v>133.79675196850394</v>
      </c>
    </row>
    <row r="168" spans="1:25" x14ac:dyDescent="0.25">
      <c r="A168">
        <v>22</v>
      </c>
      <c r="B168" s="7" t="s">
        <v>774</v>
      </c>
      <c r="C168" s="7" t="s">
        <v>775</v>
      </c>
      <c r="D168" s="7" t="s">
        <v>809</v>
      </c>
      <c r="E168">
        <v>22091</v>
      </c>
      <c r="F168" s="4">
        <v>17</v>
      </c>
      <c r="G168" s="4">
        <v>25</v>
      </c>
      <c r="I168" s="4">
        <v>25</v>
      </c>
      <c r="J168" s="4">
        <v>66</v>
      </c>
      <c r="K168" s="4">
        <v>4.3</v>
      </c>
      <c r="L168" s="5">
        <v>0.1</v>
      </c>
      <c r="M168" s="5">
        <v>0.24</v>
      </c>
      <c r="N168" s="5">
        <v>0.88</v>
      </c>
      <c r="O168">
        <v>22091</v>
      </c>
      <c r="P168" s="4">
        <v>10132</v>
      </c>
      <c r="Q168" s="8">
        <v>1.342811373648378</v>
      </c>
      <c r="R168" s="15" t="s">
        <v>32</v>
      </c>
      <c r="S168" s="3">
        <v>3</v>
      </c>
      <c r="T168" s="21">
        <v>1</v>
      </c>
      <c r="U168" s="22">
        <v>9.8697196999605215</v>
      </c>
      <c r="V168" s="23">
        <v>60</v>
      </c>
      <c r="W168" s="86">
        <f t="shared" si="2"/>
        <v>592.18318199763121</v>
      </c>
      <c r="X168" s="23">
        <v>1</v>
      </c>
      <c r="Y168" s="22">
        <v>9.8697196999605215</v>
      </c>
    </row>
    <row r="169" spans="1:25" x14ac:dyDescent="0.25">
      <c r="A169">
        <v>22</v>
      </c>
      <c r="B169" s="7" t="s">
        <v>774</v>
      </c>
      <c r="C169" s="7" t="s">
        <v>775</v>
      </c>
      <c r="D169" s="7" t="s">
        <v>810</v>
      </c>
      <c r="E169">
        <v>22093</v>
      </c>
      <c r="F169" s="4">
        <v>41</v>
      </c>
      <c r="G169" s="4">
        <v>25</v>
      </c>
      <c r="I169" s="4">
        <v>25</v>
      </c>
      <c r="J169" s="4">
        <v>365</v>
      </c>
      <c r="K169" s="4">
        <v>8.1999999999999993</v>
      </c>
      <c r="L169" s="5">
        <v>3.7</v>
      </c>
      <c r="M169" s="5">
        <v>0.15</v>
      </c>
      <c r="N169" s="5">
        <v>1.0900000000000001</v>
      </c>
      <c r="O169">
        <v>22093</v>
      </c>
      <c r="P169" s="4">
        <v>21096</v>
      </c>
      <c r="Q169" s="8">
        <v>1.1763196480938416</v>
      </c>
      <c r="R169" s="15" t="s">
        <v>32</v>
      </c>
      <c r="S169" s="3">
        <v>2</v>
      </c>
      <c r="T169" s="21">
        <v>25</v>
      </c>
      <c r="U169" s="22">
        <v>118.50587789154342</v>
      </c>
      <c r="V169" s="23">
        <v>309</v>
      </c>
      <c r="W169" s="86">
        <f t="shared" si="2"/>
        <v>1464.7326507394766</v>
      </c>
      <c r="X169" s="23">
        <v>27</v>
      </c>
      <c r="Y169" s="22">
        <v>127.98634812286689</v>
      </c>
    </row>
    <row r="170" spans="1:25" x14ac:dyDescent="0.25">
      <c r="A170">
        <v>22</v>
      </c>
      <c r="B170" s="7" t="s">
        <v>774</v>
      </c>
      <c r="C170" s="7" t="s">
        <v>775</v>
      </c>
      <c r="D170" s="7" t="s">
        <v>811</v>
      </c>
      <c r="E170">
        <v>22095</v>
      </c>
      <c r="J170" s="4">
        <v>1191</v>
      </c>
      <c r="K170" s="4">
        <v>13.2</v>
      </c>
      <c r="L170" s="5">
        <v>4</v>
      </c>
      <c r="M170" s="5">
        <v>0.15</v>
      </c>
      <c r="O170">
        <v>22095</v>
      </c>
      <c r="P170" s="4">
        <v>42837</v>
      </c>
      <c r="Q170" s="8">
        <v>1.6727440877262518</v>
      </c>
      <c r="R170" s="15" t="s">
        <v>32</v>
      </c>
      <c r="S170" s="3">
        <v>2</v>
      </c>
      <c r="T170" s="21">
        <v>78</v>
      </c>
      <c r="U170" s="22">
        <v>182.08558022270466</v>
      </c>
      <c r="V170" s="23">
        <v>894</v>
      </c>
      <c r="W170" s="86">
        <f t="shared" si="2"/>
        <v>2086.9808810140767</v>
      </c>
      <c r="X170" s="23">
        <v>83</v>
      </c>
      <c r="Y170" s="22">
        <v>193.75773280108319</v>
      </c>
    </row>
    <row r="171" spans="1:25" x14ac:dyDescent="0.25">
      <c r="A171">
        <v>23</v>
      </c>
      <c r="B171" s="7" t="s">
        <v>824</v>
      </c>
      <c r="C171" s="7" t="s">
        <v>825</v>
      </c>
      <c r="D171" s="7" t="s">
        <v>515</v>
      </c>
      <c r="E171">
        <v>23005</v>
      </c>
      <c r="F171" s="4">
        <v>2284</v>
      </c>
      <c r="G171" s="4">
        <v>795</v>
      </c>
      <c r="H171" s="4">
        <v>50</v>
      </c>
      <c r="I171" s="4">
        <v>1025</v>
      </c>
      <c r="J171" s="4">
        <v>40022</v>
      </c>
      <c r="K171" s="4">
        <v>553</v>
      </c>
      <c r="L171" s="5">
        <v>4.2999999999999989</v>
      </c>
      <c r="M171" s="5">
        <v>0.4</v>
      </c>
      <c r="N171" s="5">
        <v>1.6475</v>
      </c>
      <c r="O171">
        <v>23005</v>
      </c>
      <c r="P171" s="4">
        <v>295003</v>
      </c>
      <c r="Q171" s="8">
        <v>1.7844876882288725</v>
      </c>
      <c r="R171" s="15" t="s">
        <v>32</v>
      </c>
      <c r="S171" s="3">
        <v>3</v>
      </c>
      <c r="T171" s="21">
        <v>43</v>
      </c>
      <c r="U171" s="22">
        <v>14.576122954681816</v>
      </c>
      <c r="V171" s="23">
        <v>1450</v>
      </c>
      <c r="W171" s="86">
        <f t="shared" si="2"/>
        <v>491.5204252160147</v>
      </c>
      <c r="X171" s="23">
        <v>57</v>
      </c>
      <c r="Y171" s="22">
        <v>19.32183740504334</v>
      </c>
    </row>
    <row r="172" spans="1:25" x14ac:dyDescent="0.25">
      <c r="A172">
        <v>23</v>
      </c>
      <c r="B172" s="7" t="s">
        <v>824</v>
      </c>
      <c r="C172" s="7" t="s">
        <v>825</v>
      </c>
      <c r="D172" s="7" t="s">
        <v>408</v>
      </c>
      <c r="E172">
        <v>23009</v>
      </c>
      <c r="F172" s="4">
        <v>241</v>
      </c>
      <c r="G172" s="4">
        <v>98</v>
      </c>
      <c r="H172" s="4">
        <v>6</v>
      </c>
      <c r="I172" s="4">
        <v>98</v>
      </c>
      <c r="J172" s="4">
        <v>2817</v>
      </c>
      <c r="K172" s="4">
        <v>44.7</v>
      </c>
      <c r="L172" s="5">
        <v>4.2666666666666666</v>
      </c>
      <c r="N172" s="5">
        <v>1.1566666666666665</v>
      </c>
      <c r="O172">
        <v>23009</v>
      </c>
      <c r="P172" s="4">
        <v>54987</v>
      </c>
      <c r="Q172" s="8">
        <v>1.1759941627143378</v>
      </c>
      <c r="R172" s="15" t="s">
        <v>32</v>
      </c>
      <c r="S172" s="3">
        <v>6</v>
      </c>
      <c r="T172" s="21">
        <v>1</v>
      </c>
      <c r="U172" s="22">
        <v>1.8186116718497098</v>
      </c>
      <c r="V172" s="23">
        <v>13</v>
      </c>
      <c r="W172" s="86">
        <f t="shared" si="2"/>
        <v>23.641951734046231</v>
      </c>
      <c r="X172" s="23">
        <v>1</v>
      </c>
      <c r="Y172" s="22">
        <v>1.8186116718497098</v>
      </c>
    </row>
    <row r="173" spans="1:25" x14ac:dyDescent="0.25">
      <c r="A173">
        <v>23</v>
      </c>
      <c r="B173" s="7" t="s">
        <v>824</v>
      </c>
      <c r="C173" s="7" t="s">
        <v>825</v>
      </c>
      <c r="D173" s="7" t="s">
        <v>531</v>
      </c>
      <c r="E173">
        <v>23013</v>
      </c>
      <c r="F173" s="4">
        <v>211</v>
      </c>
      <c r="G173" s="4">
        <v>81</v>
      </c>
      <c r="H173" s="4">
        <v>8</v>
      </c>
      <c r="I173" s="4">
        <v>81</v>
      </c>
      <c r="J173" s="4">
        <v>3083</v>
      </c>
      <c r="K173" s="4">
        <v>45</v>
      </c>
      <c r="L173" s="5">
        <v>5.5</v>
      </c>
      <c r="N173" s="5">
        <v>1.49</v>
      </c>
      <c r="O173">
        <v>23013</v>
      </c>
      <c r="P173" s="4">
        <v>39772</v>
      </c>
      <c r="Q173" s="8">
        <v>1.360188019239178</v>
      </c>
      <c r="R173" s="15" t="s">
        <v>32</v>
      </c>
      <c r="S173" s="3">
        <v>6</v>
      </c>
      <c r="T173" s="21">
        <v>0</v>
      </c>
      <c r="U173" s="22">
        <v>0</v>
      </c>
      <c r="V173" s="23">
        <v>23</v>
      </c>
      <c r="W173" s="86">
        <f t="shared" si="2"/>
        <v>57.82962888464246</v>
      </c>
      <c r="X173" s="23">
        <v>1</v>
      </c>
      <c r="Y173" s="22">
        <v>2.5143316906366286</v>
      </c>
    </row>
    <row r="174" spans="1:25" x14ac:dyDescent="0.25">
      <c r="A174">
        <v>23</v>
      </c>
      <c r="B174" s="7" t="s">
        <v>824</v>
      </c>
      <c r="C174" s="7" t="s">
        <v>825</v>
      </c>
      <c r="D174" s="7" t="s">
        <v>144</v>
      </c>
      <c r="E174">
        <v>23015</v>
      </c>
      <c r="F174" s="4">
        <v>42</v>
      </c>
      <c r="G174" s="4">
        <v>38</v>
      </c>
      <c r="H174" s="4">
        <v>4</v>
      </c>
      <c r="I174" s="4">
        <v>25</v>
      </c>
      <c r="J174" s="4">
        <v>3194</v>
      </c>
      <c r="K174" s="4">
        <v>37.799999999999997</v>
      </c>
      <c r="L174" s="5">
        <v>3.65</v>
      </c>
      <c r="N174" s="5">
        <v>1.19</v>
      </c>
      <c r="O174">
        <v>23015</v>
      </c>
      <c r="P174" s="4">
        <v>34634</v>
      </c>
      <c r="Q174" s="8">
        <v>1.0528426030636373</v>
      </c>
      <c r="R174" s="15" t="s">
        <v>32</v>
      </c>
      <c r="S174" s="3">
        <v>6</v>
      </c>
      <c r="T174" s="21">
        <v>0</v>
      </c>
      <c r="U174" s="22">
        <v>0</v>
      </c>
      <c r="V174" s="23">
        <v>21</v>
      </c>
      <c r="W174" s="86">
        <f t="shared" si="2"/>
        <v>60.634059017150769</v>
      </c>
      <c r="X174" s="23">
        <v>0</v>
      </c>
      <c r="Y174" s="22">
        <v>0</v>
      </c>
    </row>
    <row r="175" spans="1:25" x14ac:dyDescent="0.25">
      <c r="A175">
        <v>23</v>
      </c>
      <c r="B175" s="7" t="s">
        <v>824</v>
      </c>
      <c r="C175" s="7" t="s">
        <v>825</v>
      </c>
      <c r="D175" s="7" t="s">
        <v>834</v>
      </c>
      <c r="E175">
        <v>23027</v>
      </c>
      <c r="F175" s="4">
        <v>104</v>
      </c>
      <c r="G175" s="4">
        <v>25</v>
      </c>
      <c r="H175" s="4">
        <v>4</v>
      </c>
      <c r="I175" s="4">
        <v>25</v>
      </c>
      <c r="J175" s="4">
        <v>1249</v>
      </c>
      <c r="K175" s="4">
        <v>17.899999999999999</v>
      </c>
      <c r="L175" s="5">
        <v>3</v>
      </c>
      <c r="N175" s="5">
        <v>1.29</v>
      </c>
      <c r="O175">
        <v>23027</v>
      </c>
      <c r="P175" s="4">
        <v>39715</v>
      </c>
      <c r="Q175" s="8">
        <v>1.0059741761418386</v>
      </c>
      <c r="R175" s="15" t="s">
        <v>32</v>
      </c>
      <c r="S175" s="3">
        <v>6</v>
      </c>
      <c r="T175" s="21">
        <v>14</v>
      </c>
      <c r="U175" s="22">
        <v>35.251164547400229</v>
      </c>
      <c r="V175" s="23">
        <v>55</v>
      </c>
      <c r="W175" s="86">
        <f t="shared" si="2"/>
        <v>138.48671786478658</v>
      </c>
      <c r="X175" s="23">
        <v>14</v>
      </c>
      <c r="Y175" s="22">
        <v>35.251164547400229</v>
      </c>
    </row>
    <row r="176" spans="1:25" x14ac:dyDescent="0.25">
      <c r="A176">
        <v>23</v>
      </c>
      <c r="B176" s="7" t="s">
        <v>824</v>
      </c>
      <c r="C176" s="7" t="s">
        <v>825</v>
      </c>
      <c r="D176" s="7" t="s">
        <v>835</v>
      </c>
      <c r="E176">
        <v>23031</v>
      </c>
      <c r="F176" s="4">
        <v>690</v>
      </c>
      <c r="G176" s="4">
        <v>206</v>
      </c>
      <c r="H176" s="4">
        <v>14</v>
      </c>
      <c r="I176" s="4">
        <v>206</v>
      </c>
      <c r="J176" s="4">
        <v>12637</v>
      </c>
      <c r="K176" s="4">
        <v>103.4</v>
      </c>
      <c r="L176" s="5">
        <v>3.4</v>
      </c>
      <c r="M176" s="5">
        <v>0.4</v>
      </c>
      <c r="N176" s="5">
        <v>1.39</v>
      </c>
      <c r="O176">
        <v>23031</v>
      </c>
      <c r="P176" s="4">
        <v>207641</v>
      </c>
      <c r="Q176" s="8">
        <v>1.1079499236156578</v>
      </c>
      <c r="R176" s="15" t="s">
        <v>32</v>
      </c>
      <c r="S176" s="3">
        <v>3</v>
      </c>
      <c r="T176" s="21">
        <v>9</v>
      </c>
      <c r="U176" s="22">
        <v>4.3344040916774622</v>
      </c>
      <c r="V176" s="23">
        <v>450</v>
      </c>
      <c r="W176" s="86">
        <f t="shared" si="2"/>
        <v>216.72020458387311</v>
      </c>
      <c r="X176" s="23">
        <v>11</v>
      </c>
      <c r="Y176" s="22">
        <v>5.2976050009391207</v>
      </c>
    </row>
    <row r="177" spans="1:25" x14ac:dyDescent="0.25">
      <c r="A177">
        <v>24</v>
      </c>
      <c r="B177" s="7" t="s">
        <v>836</v>
      </c>
      <c r="C177" s="7" t="s">
        <v>837</v>
      </c>
      <c r="D177" s="7" t="s">
        <v>839</v>
      </c>
      <c r="E177">
        <v>24003</v>
      </c>
      <c r="F177" s="4">
        <v>1677</v>
      </c>
      <c r="G177" s="4">
        <v>651</v>
      </c>
      <c r="H177" s="4">
        <v>50</v>
      </c>
      <c r="I177" s="4">
        <v>483</v>
      </c>
      <c r="J177" s="4">
        <v>52315</v>
      </c>
      <c r="K177" s="4">
        <v>475.5</v>
      </c>
      <c r="L177" s="5">
        <v>3.5999999999999996</v>
      </c>
      <c r="M177" s="5">
        <v>0.08</v>
      </c>
      <c r="N177" s="5">
        <v>1.61</v>
      </c>
      <c r="O177">
        <v>24003</v>
      </c>
      <c r="P177" s="4">
        <v>579234</v>
      </c>
      <c r="Q177" s="8">
        <v>1.0491491221620386</v>
      </c>
      <c r="R177" s="15" t="s">
        <v>32</v>
      </c>
      <c r="S177" s="3">
        <v>2</v>
      </c>
      <c r="T177" s="21">
        <v>163</v>
      </c>
      <c r="U177" s="22">
        <v>28.140613292727981</v>
      </c>
      <c r="V177" s="23">
        <v>4751</v>
      </c>
      <c r="W177" s="86">
        <f t="shared" si="2"/>
        <v>820.22118867331687</v>
      </c>
      <c r="X177" s="23">
        <v>194</v>
      </c>
      <c r="Y177" s="22">
        <v>33.492509072326555</v>
      </c>
    </row>
    <row r="178" spans="1:25" x14ac:dyDescent="0.25">
      <c r="A178">
        <v>24</v>
      </c>
      <c r="B178" s="7" t="s">
        <v>836</v>
      </c>
      <c r="C178" s="7" t="s">
        <v>837</v>
      </c>
      <c r="D178" s="7" t="s">
        <v>840</v>
      </c>
      <c r="E178">
        <v>24005</v>
      </c>
      <c r="F178" s="4">
        <v>2336</v>
      </c>
      <c r="G178" s="4">
        <v>1180</v>
      </c>
      <c r="H178" s="4">
        <v>94</v>
      </c>
      <c r="I178" s="4">
        <v>976</v>
      </c>
      <c r="J178" s="4">
        <v>69219</v>
      </c>
      <c r="K178" s="4">
        <v>829.80000000000007</v>
      </c>
      <c r="L178" s="5">
        <v>6.3</v>
      </c>
      <c r="M178" s="5">
        <v>0.08</v>
      </c>
      <c r="N178" s="5">
        <v>1.5100000000000002</v>
      </c>
      <c r="O178">
        <v>24005</v>
      </c>
      <c r="P178" s="4">
        <v>827370</v>
      </c>
      <c r="Q178" s="8">
        <v>1.4611746288726695</v>
      </c>
      <c r="R178" s="15" t="s">
        <v>32</v>
      </c>
      <c r="S178" s="3">
        <v>2</v>
      </c>
      <c r="T178" s="21">
        <v>320</v>
      </c>
      <c r="U178" s="22">
        <v>38.676770973083386</v>
      </c>
      <c r="V178" s="23">
        <v>7248</v>
      </c>
      <c r="W178" s="86">
        <f t="shared" si="2"/>
        <v>876.02886254033865</v>
      </c>
      <c r="X178" s="23">
        <v>427</v>
      </c>
      <c r="Y178" s="22">
        <v>51.609316267208143</v>
      </c>
    </row>
    <row r="179" spans="1:25" x14ac:dyDescent="0.25">
      <c r="A179">
        <v>24</v>
      </c>
      <c r="B179" s="7" t="s">
        <v>836</v>
      </c>
      <c r="C179" s="7" t="s">
        <v>837</v>
      </c>
      <c r="D179" s="7" t="s">
        <v>844</v>
      </c>
      <c r="E179">
        <v>24017</v>
      </c>
      <c r="F179" s="4">
        <v>199</v>
      </c>
      <c r="G179" s="4">
        <v>98</v>
      </c>
      <c r="H179" s="4">
        <v>10</v>
      </c>
      <c r="I179" s="4">
        <v>98</v>
      </c>
      <c r="J179" s="4">
        <v>6424</v>
      </c>
      <c r="K179" s="4">
        <v>70.3</v>
      </c>
      <c r="L179" s="5">
        <v>4.2</v>
      </c>
      <c r="M179" s="5">
        <v>0.05</v>
      </c>
      <c r="N179" s="5">
        <v>1.44</v>
      </c>
      <c r="O179">
        <v>24017</v>
      </c>
      <c r="P179" s="4">
        <v>163257</v>
      </c>
      <c r="Q179" s="8">
        <v>1.9263293511360975</v>
      </c>
      <c r="R179" s="15" t="s">
        <v>32</v>
      </c>
      <c r="S179" s="3">
        <v>2</v>
      </c>
      <c r="T179" s="21">
        <v>71</v>
      </c>
      <c r="U179" s="22">
        <v>43.489712539125428</v>
      </c>
      <c r="V179" s="23">
        <v>1277</v>
      </c>
      <c r="W179" s="86">
        <f t="shared" si="2"/>
        <v>782.20229454173477</v>
      </c>
      <c r="X179" s="23">
        <v>83</v>
      </c>
      <c r="Y179" s="22">
        <v>50.84008648940015</v>
      </c>
    </row>
    <row r="180" spans="1:25" x14ac:dyDescent="0.25">
      <c r="A180">
        <v>24</v>
      </c>
      <c r="B180" s="7" t="s">
        <v>836</v>
      </c>
      <c r="C180" s="7" t="s">
        <v>837</v>
      </c>
      <c r="D180" s="7" t="s">
        <v>139</v>
      </c>
      <c r="E180">
        <v>24027</v>
      </c>
      <c r="F180" s="4">
        <v>589</v>
      </c>
      <c r="G180" s="4">
        <v>245</v>
      </c>
      <c r="H180" s="4">
        <v>16</v>
      </c>
      <c r="I180" s="4">
        <v>245</v>
      </c>
      <c r="J180" s="4">
        <v>14469</v>
      </c>
      <c r="K180" s="4">
        <v>162</v>
      </c>
      <c r="L180" s="5">
        <v>4.9000000000000004</v>
      </c>
      <c r="M180" s="5">
        <v>0.08</v>
      </c>
      <c r="N180" s="5">
        <v>1.44</v>
      </c>
      <c r="O180">
        <v>24027</v>
      </c>
      <c r="P180" s="4">
        <v>325690</v>
      </c>
      <c r="Q180" s="8">
        <v>2.1606646449330302</v>
      </c>
      <c r="R180" s="15" t="s">
        <v>32</v>
      </c>
      <c r="S180" s="3">
        <v>2</v>
      </c>
      <c r="T180" s="21">
        <v>54</v>
      </c>
      <c r="U180" s="22">
        <v>16.580183610181461</v>
      </c>
      <c r="V180" s="23">
        <v>2327</v>
      </c>
      <c r="W180" s="86">
        <f t="shared" si="2"/>
        <v>714.48309742393076</v>
      </c>
      <c r="X180" s="23">
        <v>76</v>
      </c>
      <c r="Y180" s="22">
        <v>23.335073229144278</v>
      </c>
    </row>
    <row r="181" spans="1:25" x14ac:dyDescent="0.25">
      <c r="A181">
        <v>24</v>
      </c>
      <c r="B181" s="7" t="s">
        <v>836</v>
      </c>
      <c r="C181" s="7" t="s">
        <v>837</v>
      </c>
      <c r="D181" s="7" t="s">
        <v>77</v>
      </c>
      <c r="E181">
        <v>24031</v>
      </c>
      <c r="F181" s="4">
        <v>2417</v>
      </c>
      <c r="G181" s="4">
        <v>1179</v>
      </c>
      <c r="H181" s="4">
        <v>116</v>
      </c>
      <c r="I181" s="4">
        <v>1200</v>
      </c>
      <c r="J181" s="4">
        <v>66384</v>
      </c>
      <c r="K181" s="4">
        <v>809.7</v>
      </c>
      <c r="L181" s="5">
        <v>5.1833333333333327</v>
      </c>
      <c r="M181" s="5">
        <v>0.05</v>
      </c>
      <c r="N181" s="5">
        <v>1.6766666666666665</v>
      </c>
      <c r="O181">
        <v>24031</v>
      </c>
      <c r="P181" s="4">
        <v>1050688</v>
      </c>
      <c r="Q181" s="8">
        <v>3.8599952537107352</v>
      </c>
      <c r="R181" s="15" t="s">
        <v>32</v>
      </c>
      <c r="S181" s="3">
        <v>2</v>
      </c>
      <c r="T181" s="21">
        <v>572</v>
      </c>
      <c r="U181" s="22">
        <v>54.440518974234031</v>
      </c>
      <c r="V181" s="23">
        <v>13709</v>
      </c>
      <c r="W181" s="86">
        <f t="shared" si="2"/>
        <v>1304.7641164646402</v>
      </c>
      <c r="X181" s="23">
        <v>698</v>
      </c>
      <c r="Y181" s="22">
        <v>66.432661265761098</v>
      </c>
    </row>
    <row r="182" spans="1:25" x14ac:dyDescent="0.25">
      <c r="A182">
        <v>24</v>
      </c>
      <c r="B182" s="7" t="s">
        <v>836</v>
      </c>
      <c r="C182" s="7" t="s">
        <v>837</v>
      </c>
      <c r="D182" s="7" t="s">
        <v>849</v>
      </c>
      <c r="E182">
        <v>24033</v>
      </c>
      <c r="F182" s="4">
        <v>1095</v>
      </c>
      <c r="G182" s="4">
        <v>777</v>
      </c>
      <c r="H182" s="4">
        <v>78</v>
      </c>
      <c r="I182" s="4">
        <v>490</v>
      </c>
      <c r="J182" s="4">
        <v>40522</v>
      </c>
      <c r="K182" s="4">
        <v>575.5</v>
      </c>
      <c r="L182" s="5">
        <v>5.0200000000000005</v>
      </c>
      <c r="M182" s="5">
        <v>0.05</v>
      </c>
      <c r="N182" s="5">
        <v>1.486</v>
      </c>
      <c r="O182">
        <v>24033</v>
      </c>
      <c r="P182" s="4">
        <v>909327</v>
      </c>
      <c r="Q182" s="8">
        <v>10.485782207186615</v>
      </c>
      <c r="R182" s="15" t="s">
        <v>32</v>
      </c>
      <c r="S182" s="3">
        <v>2</v>
      </c>
      <c r="T182" s="21">
        <v>520</v>
      </c>
      <c r="U182" s="22">
        <v>57.185149016800338</v>
      </c>
      <c r="V182" s="23">
        <v>17499</v>
      </c>
      <c r="W182" s="86">
        <f t="shared" si="2"/>
        <v>1924.3902358557482</v>
      </c>
      <c r="X182" s="23">
        <v>644</v>
      </c>
      <c r="Y182" s="22">
        <v>70.821607628498882</v>
      </c>
    </row>
    <row r="183" spans="1:25" x14ac:dyDescent="0.25">
      <c r="A183">
        <v>24</v>
      </c>
      <c r="B183" s="7" t="s">
        <v>836</v>
      </c>
      <c r="C183" s="7" t="s">
        <v>837</v>
      </c>
      <c r="D183" s="7" t="s">
        <v>854</v>
      </c>
      <c r="E183">
        <v>24510</v>
      </c>
      <c r="F183" s="4">
        <v>7637</v>
      </c>
      <c r="G183" s="4">
        <v>4009</v>
      </c>
      <c r="H183" s="4">
        <v>377</v>
      </c>
      <c r="I183" s="4">
        <v>3218</v>
      </c>
      <c r="J183" s="4">
        <v>172234</v>
      </c>
      <c r="K183" s="4">
        <v>2963.4000000000005</v>
      </c>
      <c r="L183" s="5">
        <v>7.6833333333333327</v>
      </c>
      <c r="M183" s="5">
        <v>7.9999999999999988E-2</v>
      </c>
      <c r="N183" s="5">
        <v>1.7841666666666667</v>
      </c>
      <c r="O183">
        <v>24510</v>
      </c>
      <c r="P183" s="4">
        <v>593490</v>
      </c>
      <c r="Q183" s="8">
        <v>8.0409839317595715</v>
      </c>
      <c r="R183" s="15" t="s">
        <v>32</v>
      </c>
      <c r="S183" s="3">
        <v>1</v>
      </c>
      <c r="T183" s="21">
        <v>228</v>
      </c>
      <c r="U183" s="22">
        <v>38.41682252438963</v>
      </c>
      <c r="V183" s="23">
        <v>6782</v>
      </c>
      <c r="W183" s="86">
        <f t="shared" si="2"/>
        <v>1142.7319752649582</v>
      </c>
      <c r="X183" s="23">
        <v>304</v>
      </c>
      <c r="Y183" s="22">
        <v>51.222430032519512</v>
      </c>
    </row>
    <row r="184" spans="1:25" x14ac:dyDescent="0.25">
      <c r="A184">
        <v>25</v>
      </c>
      <c r="B184" s="7" t="s">
        <v>855</v>
      </c>
      <c r="C184" s="7" t="s">
        <v>856</v>
      </c>
      <c r="D184" s="7" t="s">
        <v>857</v>
      </c>
      <c r="E184">
        <v>25001</v>
      </c>
      <c r="F184" s="4">
        <v>823</v>
      </c>
      <c r="G184" s="4">
        <v>334</v>
      </c>
      <c r="H184" s="4">
        <v>21</v>
      </c>
      <c r="I184" s="4">
        <v>334</v>
      </c>
      <c r="J184" s="4">
        <v>22578</v>
      </c>
      <c r="K184" s="4">
        <v>236.8</v>
      </c>
      <c r="L184" s="5">
        <v>3.9</v>
      </c>
      <c r="M184" s="5">
        <v>0.66</v>
      </c>
      <c r="N184" s="5">
        <v>1.7000000000000002</v>
      </c>
      <c r="O184">
        <v>25001</v>
      </c>
      <c r="P184" s="4">
        <v>212990</v>
      </c>
      <c r="Q184" s="8">
        <v>1.338841753082312</v>
      </c>
      <c r="R184" s="15" t="s">
        <v>32</v>
      </c>
      <c r="S184" s="3">
        <v>4</v>
      </c>
      <c r="T184" s="21">
        <v>111</v>
      </c>
      <c r="U184" s="22">
        <v>52.115122775717168</v>
      </c>
      <c r="V184" s="23">
        <v>1494</v>
      </c>
      <c r="W184" s="86">
        <f t="shared" si="2"/>
        <v>701.44138222451761</v>
      </c>
      <c r="X184" s="23">
        <v>131</v>
      </c>
      <c r="Y184" s="22">
        <v>61.505234987558104</v>
      </c>
    </row>
    <row r="185" spans="1:25" x14ac:dyDescent="0.25">
      <c r="A185">
        <v>25</v>
      </c>
      <c r="B185" s="7" t="s">
        <v>855</v>
      </c>
      <c r="C185" s="7" t="s">
        <v>856</v>
      </c>
      <c r="D185" s="7" t="s">
        <v>858</v>
      </c>
      <c r="E185">
        <v>25003</v>
      </c>
      <c r="F185" s="4">
        <v>736</v>
      </c>
      <c r="G185" s="4">
        <v>247</v>
      </c>
      <c r="H185" s="4">
        <v>24</v>
      </c>
      <c r="I185" s="4">
        <v>247</v>
      </c>
      <c r="J185" s="4">
        <v>15303</v>
      </c>
      <c r="K185" s="4">
        <v>181.70000000000002</v>
      </c>
      <c r="L185" s="5">
        <v>3.6666666666666665</v>
      </c>
      <c r="M185" s="5">
        <v>0.68</v>
      </c>
      <c r="N185" s="5">
        <v>1.4</v>
      </c>
      <c r="O185">
        <v>25003</v>
      </c>
      <c r="P185" s="4">
        <v>124944</v>
      </c>
      <c r="Q185" s="8">
        <v>2.5959973870182314</v>
      </c>
      <c r="R185" s="15" t="s">
        <v>32</v>
      </c>
      <c r="S185" s="3">
        <v>4</v>
      </c>
      <c r="T185" s="21">
        <v>40</v>
      </c>
      <c r="U185" s="22">
        <v>32.014342425406582</v>
      </c>
      <c r="V185" s="23">
        <v>578</v>
      </c>
      <c r="W185" s="86">
        <f t="shared" si="2"/>
        <v>462.60724804712515</v>
      </c>
      <c r="X185" s="23">
        <v>42</v>
      </c>
      <c r="Y185" s="22">
        <v>33.61505954667691</v>
      </c>
    </row>
    <row r="186" spans="1:25" x14ac:dyDescent="0.25">
      <c r="A186">
        <v>25</v>
      </c>
      <c r="B186" s="7" t="s">
        <v>855</v>
      </c>
      <c r="C186" s="7" t="s">
        <v>856</v>
      </c>
      <c r="D186" s="7" t="s">
        <v>859</v>
      </c>
      <c r="E186">
        <v>25005</v>
      </c>
      <c r="F186" s="4">
        <v>1870</v>
      </c>
      <c r="G186" s="4">
        <v>1234</v>
      </c>
      <c r="H186" s="4">
        <v>96</v>
      </c>
      <c r="I186" s="4">
        <v>1118</v>
      </c>
      <c r="J186" s="4">
        <v>55822</v>
      </c>
      <c r="K186" s="4">
        <v>640</v>
      </c>
      <c r="L186" s="5">
        <v>4.1749999999999998</v>
      </c>
      <c r="M186" s="5">
        <v>0.14000000000000001</v>
      </c>
      <c r="N186" s="5">
        <v>1.4175</v>
      </c>
      <c r="O186">
        <v>25005</v>
      </c>
      <c r="P186" s="4">
        <v>565217</v>
      </c>
      <c r="Q186" s="8">
        <v>1.228531054693057</v>
      </c>
      <c r="R186" s="15" t="s">
        <v>32</v>
      </c>
      <c r="S186" s="3">
        <v>2</v>
      </c>
      <c r="T186" s="21">
        <v>390</v>
      </c>
      <c r="U186" s="22">
        <v>69.000047769263844</v>
      </c>
      <c r="V186" s="23">
        <v>7940</v>
      </c>
      <c r="W186" s="86">
        <f t="shared" si="2"/>
        <v>1404.7702033024484</v>
      </c>
      <c r="X186" s="23">
        <v>520</v>
      </c>
      <c r="Y186" s="22">
        <v>92.000063692351787</v>
      </c>
    </row>
    <row r="187" spans="1:25" x14ac:dyDescent="0.25">
      <c r="A187">
        <v>25</v>
      </c>
      <c r="B187" s="7" t="s">
        <v>855</v>
      </c>
      <c r="C187" s="7" t="s">
        <v>856</v>
      </c>
      <c r="D187" s="7" t="s">
        <v>860</v>
      </c>
      <c r="E187">
        <v>25007</v>
      </c>
      <c r="F187" s="4">
        <v>81</v>
      </c>
      <c r="G187" s="4">
        <v>25</v>
      </c>
      <c r="I187" s="4">
        <v>25</v>
      </c>
      <c r="J187" s="4">
        <v>981</v>
      </c>
      <c r="K187" s="4">
        <v>13.7</v>
      </c>
      <c r="L187" s="5">
        <v>3.2</v>
      </c>
      <c r="M187" s="5">
        <v>1</v>
      </c>
      <c r="N187" s="5">
        <v>1.23</v>
      </c>
      <c r="O187">
        <v>25007</v>
      </c>
      <c r="P187" s="4">
        <v>17332</v>
      </c>
      <c r="Q187" s="8">
        <v>3.391199031085991</v>
      </c>
      <c r="R187" s="15" t="s">
        <v>32</v>
      </c>
      <c r="S187" s="3">
        <v>5</v>
      </c>
      <c r="T187" s="21">
        <v>0</v>
      </c>
      <c r="U187" s="22">
        <v>0</v>
      </c>
      <c r="V187" s="23">
        <v>43</v>
      </c>
      <c r="W187" s="86">
        <f t="shared" si="2"/>
        <v>248.09600738518347</v>
      </c>
      <c r="X187" s="23">
        <v>0</v>
      </c>
      <c r="Y187" s="22">
        <v>0</v>
      </c>
    </row>
    <row r="188" spans="1:25" x14ac:dyDescent="0.25">
      <c r="A188">
        <v>25</v>
      </c>
      <c r="B188" s="7" t="s">
        <v>855</v>
      </c>
      <c r="C188" s="7" t="s">
        <v>856</v>
      </c>
      <c r="D188" s="7" t="s">
        <v>861</v>
      </c>
      <c r="E188">
        <v>25009</v>
      </c>
      <c r="F188" s="4">
        <v>2653</v>
      </c>
      <c r="G188" s="4">
        <v>1236</v>
      </c>
      <c r="H188" s="4">
        <v>110</v>
      </c>
      <c r="I188" s="4">
        <v>1418</v>
      </c>
      <c r="J188" s="4">
        <v>63958</v>
      </c>
      <c r="K188" s="4">
        <v>697.1</v>
      </c>
      <c r="L188" s="5">
        <v>4.3600000000000012</v>
      </c>
      <c r="M188" s="5">
        <v>0.06</v>
      </c>
      <c r="N188" s="5">
        <v>1.3839999999999999</v>
      </c>
      <c r="O188">
        <v>25009</v>
      </c>
      <c r="P188" s="4">
        <v>789034</v>
      </c>
      <c r="Q188" s="8">
        <v>1.6308430411690484</v>
      </c>
      <c r="R188" s="15" t="s">
        <v>32</v>
      </c>
      <c r="S188" s="3">
        <v>2</v>
      </c>
      <c r="T188" s="21">
        <v>878</v>
      </c>
      <c r="U188" s="22">
        <v>111.27530626056671</v>
      </c>
      <c r="V188" s="23">
        <v>15667</v>
      </c>
      <c r="W188" s="86">
        <f t="shared" si="2"/>
        <v>1985.5925093215249</v>
      </c>
      <c r="X188" s="23">
        <v>1052</v>
      </c>
      <c r="Y188" s="22">
        <v>133.32758791129407</v>
      </c>
    </row>
    <row r="189" spans="1:25" x14ac:dyDescent="0.25">
      <c r="A189">
        <v>25</v>
      </c>
      <c r="B189" s="7" t="s">
        <v>855</v>
      </c>
      <c r="C189" s="7" t="s">
        <v>856</v>
      </c>
      <c r="D189" s="7" t="s">
        <v>56</v>
      </c>
      <c r="E189">
        <v>25011</v>
      </c>
      <c r="F189" s="4">
        <v>179</v>
      </c>
      <c r="G189" s="4">
        <v>89</v>
      </c>
      <c r="H189" s="4">
        <v>6</v>
      </c>
      <c r="I189" s="4">
        <v>89</v>
      </c>
      <c r="J189" s="4">
        <v>4504</v>
      </c>
      <c r="K189" s="4">
        <v>50.1</v>
      </c>
      <c r="L189" s="5">
        <v>4.3</v>
      </c>
      <c r="M189" s="5">
        <v>0.38</v>
      </c>
      <c r="N189" s="5">
        <v>1.3</v>
      </c>
      <c r="O189">
        <v>25011</v>
      </c>
      <c r="P189" s="4">
        <v>70180</v>
      </c>
      <c r="Q189" s="8">
        <v>2.3618294094944039</v>
      </c>
      <c r="R189" s="15" t="s">
        <v>32</v>
      </c>
      <c r="S189" s="3">
        <v>5</v>
      </c>
      <c r="T189" s="21">
        <v>47</v>
      </c>
      <c r="U189" s="22">
        <v>66.970646907950993</v>
      </c>
      <c r="V189" s="23">
        <v>353</v>
      </c>
      <c r="W189" s="86">
        <f t="shared" si="2"/>
        <v>502.99230550014249</v>
      </c>
      <c r="X189" s="23">
        <v>51</v>
      </c>
      <c r="Y189" s="22">
        <v>72.670276432031912</v>
      </c>
    </row>
    <row r="190" spans="1:25" x14ac:dyDescent="0.25">
      <c r="A190">
        <v>25</v>
      </c>
      <c r="B190" s="7" t="s">
        <v>855</v>
      </c>
      <c r="C190" s="7" t="s">
        <v>856</v>
      </c>
      <c r="D190" s="7" t="s">
        <v>862</v>
      </c>
      <c r="E190">
        <v>25013</v>
      </c>
      <c r="F190" s="4">
        <v>2551</v>
      </c>
      <c r="G190" s="4">
        <v>1235</v>
      </c>
      <c r="H190" s="4">
        <v>83</v>
      </c>
      <c r="I190" s="4">
        <v>1235</v>
      </c>
      <c r="J190" s="4">
        <v>62203</v>
      </c>
      <c r="K190" s="4">
        <v>807.7</v>
      </c>
      <c r="L190" s="5">
        <v>4.4000000000000004</v>
      </c>
      <c r="M190" s="5">
        <v>0.38</v>
      </c>
      <c r="N190" s="5">
        <v>1.45</v>
      </c>
      <c r="O190">
        <v>25013</v>
      </c>
      <c r="P190" s="4">
        <v>466372</v>
      </c>
      <c r="Q190" s="8">
        <v>1.4308953421872022</v>
      </c>
      <c r="R190" s="15" t="s">
        <v>32</v>
      </c>
      <c r="S190" s="3">
        <v>3</v>
      </c>
      <c r="T190" s="21">
        <v>554</v>
      </c>
      <c r="U190" s="22">
        <v>118.78929266765587</v>
      </c>
      <c r="V190" s="23">
        <v>6503</v>
      </c>
      <c r="W190" s="86">
        <f t="shared" si="2"/>
        <v>1394.3804516566174</v>
      </c>
      <c r="X190" s="23">
        <v>642</v>
      </c>
      <c r="Y190" s="22">
        <v>137.6583499867059</v>
      </c>
    </row>
    <row r="191" spans="1:25" x14ac:dyDescent="0.25">
      <c r="A191">
        <v>25</v>
      </c>
      <c r="B191" s="7" t="s">
        <v>855</v>
      </c>
      <c r="C191" s="7" t="s">
        <v>856</v>
      </c>
      <c r="D191" s="7" t="s">
        <v>863</v>
      </c>
      <c r="E191">
        <v>25015</v>
      </c>
      <c r="F191" s="4">
        <v>350</v>
      </c>
      <c r="G191" s="4">
        <v>118</v>
      </c>
      <c r="H191" s="4">
        <v>11</v>
      </c>
      <c r="I191" s="4">
        <v>118</v>
      </c>
      <c r="J191" s="4">
        <v>6714</v>
      </c>
      <c r="K191" s="4">
        <v>69.3</v>
      </c>
      <c r="L191" s="5">
        <v>3.4000000000000004</v>
      </c>
      <c r="M191" s="5">
        <v>0.38</v>
      </c>
      <c r="N191" s="5">
        <v>1.39</v>
      </c>
      <c r="O191">
        <v>25015</v>
      </c>
      <c r="P191" s="4">
        <v>160830</v>
      </c>
      <c r="Q191" s="8">
        <v>2.5409362092703076</v>
      </c>
      <c r="R191" s="15" t="s">
        <v>32</v>
      </c>
      <c r="S191" s="3">
        <v>3</v>
      </c>
      <c r="T191" s="21">
        <v>82</v>
      </c>
      <c r="U191" s="22">
        <v>50.985512653111982</v>
      </c>
      <c r="V191" s="23">
        <v>930</v>
      </c>
      <c r="W191" s="86">
        <f t="shared" si="2"/>
        <v>578.25032643163593</v>
      </c>
      <c r="X191" s="23">
        <v>103</v>
      </c>
      <c r="Y191" s="22">
        <v>64.042778088665059</v>
      </c>
    </row>
    <row r="192" spans="1:25" x14ac:dyDescent="0.25">
      <c r="A192">
        <v>25</v>
      </c>
      <c r="B192" s="7" t="s">
        <v>855</v>
      </c>
      <c r="C192" s="7" t="s">
        <v>856</v>
      </c>
      <c r="D192" s="7" t="s">
        <v>292</v>
      </c>
      <c r="E192">
        <v>25017</v>
      </c>
      <c r="F192" s="4">
        <v>6373</v>
      </c>
      <c r="G192" s="4">
        <v>2189</v>
      </c>
      <c r="H192" s="4">
        <v>216</v>
      </c>
      <c r="I192" s="4">
        <v>2654</v>
      </c>
      <c r="J192" s="4">
        <v>116409</v>
      </c>
      <c r="K192" s="4">
        <v>1283.8</v>
      </c>
      <c r="L192" s="5">
        <v>4.3272727272727272</v>
      </c>
      <c r="M192" s="5">
        <v>6.0000000000000012E-2</v>
      </c>
      <c r="N192" s="5">
        <v>1.4390909090909092</v>
      </c>
      <c r="O192">
        <v>25017</v>
      </c>
      <c r="P192" s="4">
        <v>1611699</v>
      </c>
      <c r="Q192" s="8">
        <v>2.3675003298558188</v>
      </c>
      <c r="R192" s="15" t="s">
        <v>32</v>
      </c>
      <c r="S192" s="3">
        <v>2</v>
      </c>
      <c r="T192" s="21">
        <v>1549</v>
      </c>
      <c r="U192" s="22">
        <v>96.109757467120104</v>
      </c>
      <c r="V192" s="23">
        <v>23269</v>
      </c>
      <c r="W192" s="86">
        <f t="shared" si="2"/>
        <v>1443.755937057726</v>
      </c>
      <c r="X192" s="23">
        <v>1765</v>
      </c>
      <c r="Y192" s="22">
        <v>109.51176367299354</v>
      </c>
    </row>
    <row r="193" spans="1:25" x14ac:dyDescent="0.25">
      <c r="A193">
        <v>25</v>
      </c>
      <c r="B193" s="7" t="s">
        <v>855</v>
      </c>
      <c r="C193" s="7" t="s">
        <v>856</v>
      </c>
      <c r="D193" s="7" t="s">
        <v>864</v>
      </c>
      <c r="E193">
        <v>25019</v>
      </c>
      <c r="F193" s="4">
        <v>35</v>
      </c>
      <c r="G193" s="4">
        <v>19</v>
      </c>
      <c r="I193" s="4">
        <v>19</v>
      </c>
      <c r="J193" s="4">
        <v>444</v>
      </c>
      <c r="K193" s="4">
        <v>5</v>
      </c>
      <c r="L193" s="5">
        <v>4.9000000000000004</v>
      </c>
      <c r="N193" s="5">
        <v>1.17</v>
      </c>
      <c r="O193">
        <v>25019</v>
      </c>
      <c r="P193" s="4">
        <v>11399</v>
      </c>
      <c r="Q193" s="8">
        <v>2.1913319238900635</v>
      </c>
      <c r="R193" s="15" t="s">
        <v>32</v>
      </c>
      <c r="S193" s="3">
        <v>6</v>
      </c>
      <c r="T193" s="21">
        <v>1</v>
      </c>
      <c r="U193" s="22">
        <v>8.7726993595929468</v>
      </c>
      <c r="V193" s="23">
        <v>14</v>
      </c>
      <c r="W193" s="86">
        <f t="shared" si="2"/>
        <v>122.81779103430125</v>
      </c>
      <c r="X193" s="23">
        <v>1</v>
      </c>
      <c r="Y193" s="22">
        <v>8.7726993595929468</v>
      </c>
    </row>
    <row r="194" spans="1:25" x14ac:dyDescent="0.25">
      <c r="A194">
        <v>25</v>
      </c>
      <c r="B194" s="7" t="s">
        <v>855</v>
      </c>
      <c r="C194" s="7" t="s">
        <v>856</v>
      </c>
      <c r="D194" s="7" t="s">
        <v>865</v>
      </c>
      <c r="E194">
        <v>25021</v>
      </c>
      <c r="F194" s="4">
        <v>1682</v>
      </c>
      <c r="G194" s="4">
        <v>699</v>
      </c>
      <c r="H194" s="4">
        <v>59</v>
      </c>
      <c r="I194" s="4">
        <v>699</v>
      </c>
      <c r="J194" s="4">
        <v>48174</v>
      </c>
      <c r="K194" s="4">
        <v>535.29999999999995</v>
      </c>
      <c r="L194" s="5">
        <v>4.0999999999999996</v>
      </c>
      <c r="M194" s="5">
        <v>0.06</v>
      </c>
      <c r="N194" s="5">
        <v>1.4075</v>
      </c>
      <c r="O194">
        <v>25021</v>
      </c>
      <c r="P194" s="4">
        <v>706775</v>
      </c>
      <c r="Q194" s="8">
        <v>1.8527684738939052</v>
      </c>
      <c r="R194" s="15" t="s">
        <v>32</v>
      </c>
      <c r="S194" s="3">
        <v>2</v>
      </c>
      <c r="T194" s="21">
        <v>794</v>
      </c>
      <c r="U194" s="22">
        <v>112.34126843762159</v>
      </c>
      <c r="V194" s="23">
        <v>8892</v>
      </c>
      <c r="W194" s="86">
        <f t="shared" si="2"/>
        <v>1258.1090163064623</v>
      </c>
      <c r="X194" s="23">
        <v>891</v>
      </c>
      <c r="Y194" s="22">
        <v>126.06557956916981</v>
      </c>
    </row>
    <row r="195" spans="1:25" x14ac:dyDescent="0.25">
      <c r="A195">
        <v>25</v>
      </c>
      <c r="B195" s="7" t="s">
        <v>855</v>
      </c>
      <c r="C195" s="7" t="s">
        <v>856</v>
      </c>
      <c r="D195" s="7" t="s">
        <v>635</v>
      </c>
      <c r="E195">
        <v>25023</v>
      </c>
      <c r="F195" s="4">
        <v>1265</v>
      </c>
      <c r="G195" s="4">
        <v>569</v>
      </c>
      <c r="H195" s="4">
        <v>47</v>
      </c>
      <c r="I195" s="4">
        <v>587</v>
      </c>
      <c r="J195" s="4">
        <v>36636</v>
      </c>
      <c r="K195" s="4">
        <v>410.4</v>
      </c>
      <c r="L195" s="5">
        <v>4.3999999999999995</v>
      </c>
      <c r="M195" s="5">
        <v>0.06</v>
      </c>
      <c r="N195" s="5">
        <v>1.4400000000000002</v>
      </c>
      <c r="O195">
        <v>25023</v>
      </c>
      <c r="P195" s="4">
        <v>521202</v>
      </c>
      <c r="Q195" s="8">
        <v>1.1746049632050204</v>
      </c>
      <c r="R195" s="15" t="s">
        <v>32</v>
      </c>
      <c r="S195" s="3">
        <v>2</v>
      </c>
      <c r="T195" s="21">
        <v>530</v>
      </c>
      <c r="U195" s="22">
        <v>101.6880211511084</v>
      </c>
      <c r="V195" s="23">
        <v>8514</v>
      </c>
      <c r="W195" s="86">
        <f t="shared" ref="W195:W258" si="3">V195/P195*100000</f>
        <v>1633.5317209066734</v>
      </c>
      <c r="X195" s="23">
        <v>629</v>
      </c>
      <c r="Y195" s="22">
        <v>120.68257604537206</v>
      </c>
    </row>
    <row r="196" spans="1:25" x14ac:dyDescent="0.25">
      <c r="A196">
        <v>25</v>
      </c>
      <c r="B196" s="7" t="s">
        <v>855</v>
      </c>
      <c r="C196" s="7" t="s">
        <v>856</v>
      </c>
      <c r="D196" s="7" t="s">
        <v>866</v>
      </c>
      <c r="E196">
        <v>25025</v>
      </c>
      <c r="F196" s="4">
        <v>11162</v>
      </c>
      <c r="G196" s="4">
        <v>3892</v>
      </c>
      <c r="H196" s="4">
        <v>324</v>
      </c>
      <c r="I196" s="4">
        <v>3892</v>
      </c>
      <c r="J196" s="4">
        <v>209617</v>
      </c>
      <c r="K196" s="4">
        <v>3238.5</v>
      </c>
      <c r="L196" s="5">
        <v>36.083333333333336</v>
      </c>
      <c r="M196" s="5">
        <v>6.0000000000000012E-2</v>
      </c>
      <c r="N196" s="5">
        <v>2.0700000000000003</v>
      </c>
      <c r="O196">
        <v>25025</v>
      </c>
      <c r="P196" s="4">
        <v>803907</v>
      </c>
      <c r="Q196" s="8">
        <v>4.8739810793121912</v>
      </c>
      <c r="R196" s="15" t="s">
        <v>32</v>
      </c>
      <c r="S196" s="3">
        <v>1</v>
      </c>
      <c r="T196" s="21">
        <v>850</v>
      </c>
      <c r="U196" s="22">
        <v>105.73362341663899</v>
      </c>
      <c r="V196" s="23">
        <v>19367</v>
      </c>
      <c r="W196" s="86">
        <f t="shared" si="3"/>
        <v>2409.109511423585</v>
      </c>
      <c r="X196" s="23">
        <v>952</v>
      </c>
      <c r="Y196" s="22">
        <v>118.42165822663567</v>
      </c>
    </row>
    <row r="197" spans="1:25" x14ac:dyDescent="0.25">
      <c r="A197">
        <v>25</v>
      </c>
      <c r="B197" s="7" t="s">
        <v>855</v>
      </c>
      <c r="C197" s="7" t="s">
        <v>856</v>
      </c>
      <c r="D197" s="7" t="s">
        <v>853</v>
      </c>
      <c r="E197">
        <v>25027</v>
      </c>
      <c r="F197" s="4">
        <v>3713</v>
      </c>
      <c r="G197" s="4">
        <v>1530</v>
      </c>
      <c r="H197" s="4">
        <v>119</v>
      </c>
      <c r="I197" s="4">
        <v>1693</v>
      </c>
      <c r="J197" s="4">
        <v>86795</v>
      </c>
      <c r="K197" s="4">
        <v>1087.7</v>
      </c>
      <c r="L197" s="5">
        <v>4.13</v>
      </c>
      <c r="M197" s="5">
        <v>0.29999999999999993</v>
      </c>
      <c r="N197" s="5">
        <v>1.3575000000000002</v>
      </c>
      <c r="O197">
        <v>25027</v>
      </c>
      <c r="P197" s="4">
        <v>830622</v>
      </c>
      <c r="Q197" s="8">
        <v>1.260625816516787</v>
      </c>
      <c r="R197" s="15" t="s">
        <v>32</v>
      </c>
      <c r="S197" s="3">
        <v>3</v>
      </c>
      <c r="T197" s="21">
        <v>716</v>
      </c>
      <c r="U197" s="22">
        <v>86.200461822585964</v>
      </c>
      <c r="V197" s="23">
        <v>12014</v>
      </c>
      <c r="W197" s="86">
        <f t="shared" si="3"/>
        <v>1446.3859613638936</v>
      </c>
      <c r="X197" s="23">
        <v>877</v>
      </c>
      <c r="Y197" s="22">
        <v>105.5835265620222</v>
      </c>
    </row>
    <row r="198" spans="1:25" x14ac:dyDescent="0.25">
      <c r="A198">
        <v>26</v>
      </c>
      <c r="B198" s="7" t="s">
        <v>867</v>
      </c>
      <c r="C198" s="7" t="s">
        <v>868</v>
      </c>
      <c r="D198" s="7" t="s">
        <v>884</v>
      </c>
      <c r="E198">
        <v>26049</v>
      </c>
      <c r="F198" s="4">
        <v>1449</v>
      </c>
      <c r="G198" s="4">
        <v>1025</v>
      </c>
      <c r="H198" s="4">
        <v>109</v>
      </c>
      <c r="I198" s="4">
        <v>1025</v>
      </c>
      <c r="J198" s="4">
        <v>54800</v>
      </c>
      <c r="K198" s="4">
        <v>698.6</v>
      </c>
      <c r="L198" s="5">
        <v>4.8000000000000007</v>
      </c>
      <c r="M198" s="5">
        <v>0.33</v>
      </c>
      <c r="N198" s="5">
        <v>1.7666666666666668</v>
      </c>
      <c r="O198">
        <v>26049</v>
      </c>
      <c r="P198" s="4">
        <v>405813</v>
      </c>
      <c r="Q198" s="8">
        <v>1.2206831006831007</v>
      </c>
      <c r="R198" s="15" t="s">
        <v>32</v>
      </c>
      <c r="S198" s="3">
        <v>3</v>
      </c>
      <c r="T198" s="21">
        <v>247</v>
      </c>
      <c r="U198" s="22">
        <v>60.865472520594459</v>
      </c>
      <c r="V198" s="23">
        <v>2589</v>
      </c>
      <c r="W198" s="86">
        <f t="shared" si="3"/>
        <v>637.97857633934848</v>
      </c>
      <c r="X198" s="23">
        <v>283</v>
      </c>
      <c r="Y198" s="22">
        <v>69.736553535741834</v>
      </c>
    </row>
    <row r="199" spans="1:25" x14ac:dyDescent="0.25">
      <c r="A199">
        <v>26</v>
      </c>
      <c r="B199" s="7" t="s">
        <v>867</v>
      </c>
      <c r="C199" s="7" t="s">
        <v>868</v>
      </c>
      <c r="D199" s="7" t="s">
        <v>892</v>
      </c>
      <c r="E199">
        <v>26065</v>
      </c>
      <c r="F199" s="4">
        <v>1633</v>
      </c>
      <c r="G199" s="4">
        <v>773</v>
      </c>
      <c r="H199" s="4">
        <v>115</v>
      </c>
      <c r="I199" s="4">
        <v>895</v>
      </c>
      <c r="J199" s="4">
        <v>43869</v>
      </c>
      <c r="K199" s="4">
        <v>496.6</v>
      </c>
      <c r="L199" s="5">
        <v>4.25</v>
      </c>
      <c r="M199" s="5">
        <v>0.36</v>
      </c>
      <c r="N199" s="5">
        <v>1.73</v>
      </c>
      <c r="O199">
        <v>26065</v>
      </c>
      <c r="P199" s="4">
        <v>292406</v>
      </c>
      <c r="Q199" s="8">
        <v>1.8033646393726634</v>
      </c>
      <c r="R199" s="15" t="s">
        <v>32</v>
      </c>
      <c r="S199" s="3">
        <v>3</v>
      </c>
      <c r="T199" s="21">
        <v>25</v>
      </c>
      <c r="U199" s="22">
        <v>8.5497561609542903</v>
      </c>
      <c r="V199" s="23">
        <v>817</v>
      </c>
      <c r="W199" s="86">
        <f t="shared" si="3"/>
        <v>279.40603133998616</v>
      </c>
      <c r="X199" s="23">
        <v>29</v>
      </c>
      <c r="Y199" s="22">
        <v>9.9177171467069751</v>
      </c>
    </row>
    <row r="200" spans="1:25" x14ac:dyDescent="0.25">
      <c r="A200">
        <v>26</v>
      </c>
      <c r="B200" s="7" t="s">
        <v>867</v>
      </c>
      <c r="C200" s="7" t="s">
        <v>868</v>
      </c>
      <c r="D200" s="7" t="s">
        <v>897</v>
      </c>
      <c r="E200">
        <v>26077</v>
      </c>
      <c r="F200" s="4">
        <v>1456</v>
      </c>
      <c r="G200" s="4">
        <v>721</v>
      </c>
      <c r="H200" s="4">
        <v>70</v>
      </c>
      <c r="I200" s="4">
        <v>721</v>
      </c>
      <c r="J200" s="4">
        <v>42013</v>
      </c>
      <c r="K200" s="4">
        <v>441.1</v>
      </c>
      <c r="L200" s="5">
        <v>4</v>
      </c>
      <c r="M200" s="5">
        <v>0.5</v>
      </c>
      <c r="N200" s="5">
        <v>1.9449999999999998</v>
      </c>
      <c r="O200">
        <v>26077</v>
      </c>
      <c r="P200" s="4">
        <v>265066</v>
      </c>
      <c r="Q200" s="8">
        <v>1.3157502841243094</v>
      </c>
      <c r="R200" s="15" t="s">
        <v>32</v>
      </c>
      <c r="S200" s="3">
        <v>3</v>
      </c>
      <c r="T200" s="21">
        <v>51</v>
      </c>
      <c r="U200" s="22">
        <v>19.240491047512695</v>
      </c>
      <c r="V200" s="23">
        <v>958</v>
      </c>
      <c r="W200" s="86">
        <f t="shared" si="3"/>
        <v>361.41942006896397</v>
      </c>
      <c r="X200" s="23">
        <v>63</v>
      </c>
      <c r="Y200" s="22">
        <v>23.767665411633327</v>
      </c>
    </row>
    <row r="201" spans="1:25" x14ac:dyDescent="0.25">
      <c r="A201">
        <v>26</v>
      </c>
      <c r="B201" s="7" t="s">
        <v>867</v>
      </c>
      <c r="C201" s="7" t="s">
        <v>868</v>
      </c>
      <c r="D201" s="7" t="s">
        <v>907</v>
      </c>
      <c r="E201">
        <v>26103</v>
      </c>
      <c r="F201" s="4">
        <v>377</v>
      </c>
      <c r="G201" s="4">
        <v>263</v>
      </c>
      <c r="H201" s="4">
        <v>26</v>
      </c>
      <c r="I201" s="4">
        <v>263</v>
      </c>
      <c r="J201" s="4">
        <v>9053</v>
      </c>
      <c r="K201" s="4">
        <v>105.4</v>
      </c>
      <c r="L201" s="5">
        <v>3.5</v>
      </c>
      <c r="M201" s="5">
        <v>0.78</v>
      </c>
      <c r="N201" s="5">
        <v>1.57</v>
      </c>
      <c r="O201">
        <v>26103</v>
      </c>
      <c r="P201" s="4">
        <v>66699</v>
      </c>
      <c r="Q201" s="8">
        <v>1.0953161272702445</v>
      </c>
      <c r="R201" s="15" t="s">
        <v>32</v>
      </c>
      <c r="S201" s="3">
        <v>5</v>
      </c>
      <c r="T201" s="21">
        <v>10</v>
      </c>
      <c r="U201" s="22">
        <v>14.992728526664568</v>
      </c>
      <c r="V201" s="23">
        <v>59</v>
      </c>
      <c r="W201" s="86">
        <f t="shared" si="3"/>
        <v>88.457098307320948</v>
      </c>
      <c r="X201" s="23">
        <v>11</v>
      </c>
      <c r="Y201" s="22">
        <v>16.492001379331025</v>
      </c>
    </row>
    <row r="202" spans="1:25" x14ac:dyDescent="0.25">
      <c r="A202">
        <v>26</v>
      </c>
      <c r="B202" s="7" t="s">
        <v>867</v>
      </c>
      <c r="C202" s="7" t="s">
        <v>868</v>
      </c>
      <c r="D202" s="7" t="s">
        <v>914</v>
      </c>
      <c r="E202">
        <v>26121</v>
      </c>
      <c r="F202" s="4">
        <v>631</v>
      </c>
      <c r="G202" s="4">
        <v>331</v>
      </c>
      <c r="H202" s="4">
        <v>44</v>
      </c>
      <c r="I202" s="4">
        <v>331</v>
      </c>
      <c r="J202" s="4">
        <v>62990</v>
      </c>
      <c r="K202" s="4">
        <v>169</v>
      </c>
      <c r="L202" s="5">
        <v>1.1000000000000001</v>
      </c>
      <c r="M202" s="5">
        <v>1</v>
      </c>
      <c r="N202" s="5">
        <v>1.92</v>
      </c>
      <c r="O202">
        <v>26121</v>
      </c>
      <c r="P202" s="4">
        <v>173566</v>
      </c>
      <c r="Q202" s="8">
        <v>1.0325795111689318</v>
      </c>
      <c r="R202" s="15" t="s">
        <v>32</v>
      </c>
      <c r="S202" s="3">
        <v>4</v>
      </c>
      <c r="T202" s="21">
        <v>33</v>
      </c>
      <c r="U202" s="22">
        <v>19.012940322413375</v>
      </c>
      <c r="V202" s="23">
        <v>742</v>
      </c>
      <c r="W202" s="86">
        <f t="shared" si="3"/>
        <v>427.50308240093102</v>
      </c>
      <c r="X202" s="23">
        <v>43</v>
      </c>
      <c r="Y202" s="22">
        <v>24.774437389811368</v>
      </c>
    </row>
    <row r="203" spans="1:25" x14ac:dyDescent="0.25">
      <c r="A203">
        <v>26</v>
      </c>
      <c r="B203" s="7" t="s">
        <v>867</v>
      </c>
      <c r="C203" s="7" t="s">
        <v>868</v>
      </c>
      <c r="D203" s="7" t="s">
        <v>916</v>
      </c>
      <c r="E203">
        <v>26125</v>
      </c>
      <c r="F203" s="4">
        <v>6516</v>
      </c>
      <c r="G203" s="4">
        <v>3404</v>
      </c>
      <c r="H203" s="4">
        <v>369</v>
      </c>
      <c r="I203" s="4">
        <v>3604</v>
      </c>
      <c r="J203" s="4">
        <v>193367</v>
      </c>
      <c r="K203" s="4">
        <v>2181.9999999999995</v>
      </c>
      <c r="L203" s="5">
        <v>4.4083333333333332</v>
      </c>
      <c r="M203" s="5">
        <v>6.0000000000000019E-2</v>
      </c>
      <c r="N203" s="5">
        <v>1.5875000000000001</v>
      </c>
      <c r="O203">
        <v>26125</v>
      </c>
      <c r="P203" s="4">
        <v>1257584</v>
      </c>
      <c r="Q203" s="8">
        <v>1.1862601701918722</v>
      </c>
      <c r="R203" s="15" t="s">
        <v>32</v>
      </c>
      <c r="S203" s="3">
        <v>2</v>
      </c>
      <c r="T203" s="21">
        <v>961</v>
      </c>
      <c r="U203" s="22">
        <v>76.416366620440471</v>
      </c>
      <c r="V203" s="23">
        <v>11372</v>
      </c>
      <c r="W203" s="86">
        <f t="shared" si="3"/>
        <v>904.27359126706449</v>
      </c>
      <c r="X203" s="23">
        <v>1069</v>
      </c>
      <c r="Y203" s="22">
        <v>85.004262140739712</v>
      </c>
    </row>
    <row r="204" spans="1:25" x14ac:dyDescent="0.25">
      <c r="A204">
        <v>26</v>
      </c>
      <c r="B204" s="7" t="s">
        <v>867</v>
      </c>
      <c r="C204" s="7" t="s">
        <v>868</v>
      </c>
      <c r="D204" s="7" t="s">
        <v>929</v>
      </c>
      <c r="E204">
        <v>26161</v>
      </c>
      <c r="F204" s="4">
        <v>4732</v>
      </c>
      <c r="G204" s="4">
        <v>1502</v>
      </c>
      <c r="H204" s="4">
        <v>46</v>
      </c>
      <c r="I204" s="4">
        <v>1552</v>
      </c>
      <c r="J204" s="4">
        <v>80157</v>
      </c>
      <c r="K204" s="4">
        <v>1125.5</v>
      </c>
      <c r="L204" s="5">
        <v>3.75</v>
      </c>
      <c r="M204" s="5">
        <v>0.62</v>
      </c>
      <c r="N204" s="5">
        <v>1.8424999999999998</v>
      </c>
      <c r="O204">
        <v>26161</v>
      </c>
      <c r="P204" s="4">
        <v>367601</v>
      </c>
      <c r="Q204" s="8">
        <v>2.5376350457229759</v>
      </c>
      <c r="R204" s="15" t="s">
        <v>32</v>
      </c>
      <c r="S204" s="3">
        <v>3</v>
      </c>
      <c r="T204" s="21">
        <v>97</v>
      </c>
      <c r="U204" s="22">
        <v>26.387305801670834</v>
      </c>
      <c r="V204" s="23">
        <v>1584</v>
      </c>
      <c r="W204" s="86">
        <f t="shared" si="3"/>
        <v>430.90198340048045</v>
      </c>
      <c r="X204" s="23">
        <v>101</v>
      </c>
      <c r="Y204" s="22">
        <v>27.475442123389215</v>
      </c>
    </row>
    <row r="205" spans="1:25" x14ac:dyDescent="0.25">
      <c r="A205">
        <v>26</v>
      </c>
      <c r="B205" s="7" t="s">
        <v>867</v>
      </c>
      <c r="C205" s="7" t="s">
        <v>868</v>
      </c>
      <c r="D205" s="7" t="s">
        <v>458</v>
      </c>
      <c r="E205">
        <v>26163</v>
      </c>
      <c r="F205" s="4">
        <v>6913</v>
      </c>
      <c r="G205" s="4">
        <v>4271</v>
      </c>
      <c r="H205" s="4">
        <v>414</v>
      </c>
      <c r="I205" s="4">
        <v>4271</v>
      </c>
      <c r="J205" s="4">
        <v>218666</v>
      </c>
      <c r="K205" s="4">
        <v>2809.4000000000005</v>
      </c>
      <c r="L205" s="5">
        <v>6.6937499999999996</v>
      </c>
      <c r="M205" s="5">
        <v>6.0000000000000026E-2</v>
      </c>
      <c r="N205" s="5">
        <v>1.6953333333333334</v>
      </c>
      <c r="O205">
        <v>26163</v>
      </c>
      <c r="P205" s="4">
        <v>1749343</v>
      </c>
      <c r="Q205" s="8">
        <v>2.2683837497216071</v>
      </c>
      <c r="R205" s="15" t="s">
        <v>32</v>
      </c>
      <c r="S205" s="3">
        <v>1</v>
      </c>
      <c r="T205" s="21">
        <v>2406</v>
      </c>
      <c r="U205" s="22">
        <v>137.53734973644393</v>
      </c>
      <c r="V205" s="23">
        <v>21805</v>
      </c>
      <c r="W205" s="86">
        <f t="shared" si="3"/>
        <v>1246.4679596854362</v>
      </c>
      <c r="X205" s="23">
        <v>2675</v>
      </c>
      <c r="Y205" s="22">
        <v>152.91455134870634</v>
      </c>
    </row>
    <row r="206" spans="1:25" x14ac:dyDescent="0.25">
      <c r="A206">
        <v>27</v>
      </c>
      <c r="B206" s="7" t="s">
        <v>931</v>
      </c>
      <c r="C206" s="7" t="s">
        <v>932</v>
      </c>
      <c r="D206" s="7" t="s">
        <v>939</v>
      </c>
      <c r="E206">
        <v>27017</v>
      </c>
      <c r="F206" s="4">
        <v>77</v>
      </c>
      <c r="G206" s="4">
        <v>47</v>
      </c>
      <c r="H206" s="4">
        <v>2</v>
      </c>
      <c r="I206" s="4">
        <v>47</v>
      </c>
      <c r="J206" s="4">
        <v>1279</v>
      </c>
      <c r="K206" s="4">
        <v>13.9</v>
      </c>
      <c r="L206" s="5">
        <v>3.0999999999999996</v>
      </c>
      <c r="M206" s="5">
        <v>0.2</v>
      </c>
      <c r="N206" s="5">
        <v>1.2050000000000001</v>
      </c>
      <c r="O206">
        <v>27017</v>
      </c>
      <c r="P206" s="4">
        <v>35871</v>
      </c>
      <c r="Q206" s="8">
        <v>1.036764705882353</v>
      </c>
      <c r="R206" s="15" t="s">
        <v>32</v>
      </c>
      <c r="S206" s="3">
        <v>3</v>
      </c>
      <c r="T206" s="21">
        <v>0</v>
      </c>
      <c r="U206" s="22">
        <v>0</v>
      </c>
      <c r="V206" s="23">
        <v>80</v>
      </c>
      <c r="W206" s="86">
        <f t="shared" si="3"/>
        <v>223.02138217501602</v>
      </c>
      <c r="X206" s="23">
        <v>0</v>
      </c>
      <c r="Y206" s="22">
        <v>0</v>
      </c>
    </row>
    <row r="207" spans="1:25" x14ac:dyDescent="0.25">
      <c r="A207">
        <v>27</v>
      </c>
      <c r="B207" s="7" t="s">
        <v>931</v>
      </c>
      <c r="C207" s="7" t="s">
        <v>932</v>
      </c>
      <c r="D207" s="7" t="s">
        <v>383</v>
      </c>
      <c r="E207">
        <v>27031</v>
      </c>
      <c r="F207" s="4">
        <v>11</v>
      </c>
      <c r="G207" s="4">
        <v>16</v>
      </c>
      <c r="I207" s="4">
        <v>16</v>
      </c>
      <c r="J207" s="4">
        <v>94</v>
      </c>
      <c r="K207" s="4">
        <v>3.3</v>
      </c>
      <c r="L207" s="5">
        <v>2.5</v>
      </c>
      <c r="N207" s="5">
        <v>0.88</v>
      </c>
      <c r="O207">
        <v>27031</v>
      </c>
      <c r="P207" s="4">
        <v>5463</v>
      </c>
      <c r="Q207" s="8">
        <v>1.6539792387543253</v>
      </c>
      <c r="R207" s="15" t="s">
        <v>32</v>
      </c>
      <c r="S207" s="3">
        <v>6</v>
      </c>
      <c r="T207" s="21">
        <v>0</v>
      </c>
      <c r="U207" s="22">
        <v>0</v>
      </c>
      <c r="V207" s="23">
        <v>1</v>
      </c>
      <c r="W207" s="86">
        <f t="shared" si="3"/>
        <v>18.304960644334617</v>
      </c>
      <c r="X207" s="23">
        <v>0</v>
      </c>
      <c r="Y207" s="22">
        <v>0</v>
      </c>
    </row>
    <row r="208" spans="1:25" x14ac:dyDescent="0.25">
      <c r="A208">
        <v>27</v>
      </c>
      <c r="B208" s="7" t="s">
        <v>931</v>
      </c>
      <c r="C208" s="7" t="s">
        <v>932</v>
      </c>
      <c r="D208" s="7" t="s">
        <v>944</v>
      </c>
      <c r="E208">
        <v>27037</v>
      </c>
      <c r="F208" s="4">
        <v>463</v>
      </c>
      <c r="G208" s="4">
        <v>200</v>
      </c>
      <c r="H208" s="4">
        <v>12</v>
      </c>
      <c r="I208" s="4">
        <v>179</v>
      </c>
      <c r="J208" s="4">
        <v>12753</v>
      </c>
      <c r="K208" s="4">
        <v>125.4</v>
      </c>
      <c r="L208" s="5">
        <v>3.4</v>
      </c>
      <c r="M208" s="5">
        <v>7.0000000000000007E-2</v>
      </c>
      <c r="N208" s="5">
        <v>1.56</v>
      </c>
      <c r="O208">
        <v>27037</v>
      </c>
      <c r="P208" s="4">
        <v>429021</v>
      </c>
      <c r="Q208" s="8">
        <v>1.1094564333269734</v>
      </c>
      <c r="R208" s="15" t="s">
        <v>32</v>
      </c>
      <c r="S208" s="3">
        <v>2</v>
      </c>
      <c r="T208" s="21">
        <v>44</v>
      </c>
      <c r="U208" s="22">
        <v>10.255908218944993</v>
      </c>
      <c r="V208" s="23">
        <v>1758</v>
      </c>
      <c r="W208" s="86">
        <f t="shared" si="3"/>
        <v>409.77015111148404</v>
      </c>
      <c r="X208" s="23">
        <v>74</v>
      </c>
      <c r="Y208" s="22">
        <v>17.248572913680214</v>
      </c>
    </row>
    <row r="209" spans="1:25" x14ac:dyDescent="0.25">
      <c r="A209">
        <v>27</v>
      </c>
      <c r="B209" s="7" t="s">
        <v>931</v>
      </c>
      <c r="C209" s="7" t="s">
        <v>932</v>
      </c>
      <c r="D209" s="7" t="s">
        <v>949</v>
      </c>
      <c r="E209">
        <v>27053</v>
      </c>
      <c r="F209" s="4">
        <v>7781</v>
      </c>
      <c r="G209" s="4">
        <v>2867</v>
      </c>
      <c r="H209" s="4">
        <v>173</v>
      </c>
      <c r="I209" s="4">
        <v>2917</v>
      </c>
      <c r="J209" s="4">
        <v>150288</v>
      </c>
      <c r="K209" s="4">
        <v>1942.5</v>
      </c>
      <c r="L209" s="5">
        <v>4.55</v>
      </c>
      <c r="M209" s="5">
        <v>7.0000000000000007E-2</v>
      </c>
      <c r="N209" s="5">
        <v>1.8562500000000002</v>
      </c>
      <c r="O209">
        <v>27053</v>
      </c>
      <c r="P209" s="4">
        <v>1265843</v>
      </c>
      <c r="Q209" s="8">
        <v>2.2385566042655265</v>
      </c>
      <c r="R209" s="15" t="s">
        <v>32</v>
      </c>
      <c r="S209" s="3">
        <v>1</v>
      </c>
      <c r="T209" s="21">
        <v>565</v>
      </c>
      <c r="U209" s="22">
        <v>44.634287190433568</v>
      </c>
      <c r="V209" s="23">
        <v>10323</v>
      </c>
      <c r="W209" s="86">
        <f t="shared" si="3"/>
        <v>815.50397640149686</v>
      </c>
      <c r="X209" s="23">
        <v>724</v>
      </c>
      <c r="Y209" s="22">
        <v>57.195086594467092</v>
      </c>
    </row>
    <row r="210" spans="1:25" x14ac:dyDescent="0.25">
      <c r="A210">
        <v>27</v>
      </c>
      <c r="B210" s="7" t="s">
        <v>931</v>
      </c>
      <c r="C210" s="7" t="s">
        <v>932</v>
      </c>
      <c r="D210" s="7" t="s">
        <v>190</v>
      </c>
      <c r="E210">
        <v>27075</v>
      </c>
      <c r="F210" s="4">
        <v>19</v>
      </c>
      <c r="G210" s="4">
        <v>16</v>
      </c>
      <c r="I210" s="4">
        <v>16</v>
      </c>
      <c r="J210" s="4">
        <v>122</v>
      </c>
      <c r="K210" s="4">
        <v>6.6</v>
      </c>
      <c r="L210" s="5">
        <v>3.4</v>
      </c>
      <c r="M210" s="5">
        <v>0.2</v>
      </c>
      <c r="N210" s="5">
        <v>0.96</v>
      </c>
      <c r="O210">
        <v>27075</v>
      </c>
      <c r="P210" s="4">
        <v>10641</v>
      </c>
      <c r="Q210" s="8">
        <v>1.0494542974079126</v>
      </c>
      <c r="R210" s="15" t="s">
        <v>32</v>
      </c>
      <c r="S210" s="3">
        <v>6</v>
      </c>
      <c r="T210" s="21">
        <v>0</v>
      </c>
      <c r="U210" s="22">
        <v>0</v>
      </c>
      <c r="V210" s="23">
        <v>2</v>
      </c>
      <c r="W210" s="86">
        <f t="shared" si="3"/>
        <v>18.795226012592799</v>
      </c>
      <c r="X210" s="23">
        <v>0</v>
      </c>
      <c r="Y210" s="22">
        <v>0</v>
      </c>
    </row>
    <row r="211" spans="1:25" x14ac:dyDescent="0.25">
      <c r="A211">
        <v>27</v>
      </c>
      <c r="B211" s="7" t="s">
        <v>931</v>
      </c>
      <c r="C211" s="7" t="s">
        <v>932</v>
      </c>
      <c r="D211" s="7" t="s">
        <v>969</v>
      </c>
      <c r="E211">
        <v>27109</v>
      </c>
      <c r="F211" s="4">
        <v>4564</v>
      </c>
      <c r="G211" s="4">
        <v>1176</v>
      </c>
      <c r="H211" s="4">
        <v>218</v>
      </c>
      <c r="I211" s="4">
        <v>1970</v>
      </c>
      <c r="J211" s="4">
        <v>59991</v>
      </c>
      <c r="K211" s="4">
        <v>830.4</v>
      </c>
      <c r="L211" s="5">
        <v>4.1500000000000004</v>
      </c>
      <c r="M211" s="5">
        <v>0.83</v>
      </c>
      <c r="N211" s="5">
        <v>1.835</v>
      </c>
      <c r="O211">
        <v>27109</v>
      </c>
      <c r="P211" s="4">
        <v>158293</v>
      </c>
      <c r="Q211" s="8">
        <v>1.0168218010541663</v>
      </c>
      <c r="R211" s="15" t="s">
        <v>32</v>
      </c>
      <c r="S211" s="3">
        <v>4</v>
      </c>
      <c r="T211" s="21">
        <v>10</v>
      </c>
      <c r="U211" s="22">
        <v>6.3173987478915681</v>
      </c>
      <c r="V211" s="23">
        <v>781</v>
      </c>
      <c r="W211" s="86">
        <f t="shared" si="3"/>
        <v>493.38884221033152</v>
      </c>
      <c r="X211" s="23">
        <v>12</v>
      </c>
      <c r="Y211" s="22">
        <v>7.5808784974698815</v>
      </c>
    </row>
    <row r="212" spans="1:25" x14ac:dyDescent="0.25">
      <c r="A212">
        <v>27</v>
      </c>
      <c r="B212" s="7" t="s">
        <v>931</v>
      </c>
      <c r="C212" s="7" t="s">
        <v>932</v>
      </c>
      <c r="D212" s="7" t="s">
        <v>974</v>
      </c>
      <c r="E212">
        <v>27123</v>
      </c>
      <c r="F212" s="4">
        <v>2825</v>
      </c>
      <c r="G212" s="4">
        <v>1148</v>
      </c>
      <c r="H212" s="4">
        <v>105</v>
      </c>
      <c r="I212" s="4">
        <v>1148</v>
      </c>
      <c r="J212" s="4">
        <v>71800</v>
      </c>
      <c r="K212" s="4">
        <v>875.80000000000007</v>
      </c>
      <c r="L212" s="5">
        <v>4.7249999999999996</v>
      </c>
      <c r="M212" s="5">
        <v>7.0000000000000007E-2</v>
      </c>
      <c r="N212" s="5">
        <v>1.7974999999999999</v>
      </c>
      <c r="O212">
        <v>27123</v>
      </c>
      <c r="P212" s="4">
        <v>550321</v>
      </c>
      <c r="Q212" s="8">
        <v>2.5070950997263521</v>
      </c>
      <c r="R212" s="15" t="s">
        <v>32</v>
      </c>
      <c r="S212" s="3">
        <v>1</v>
      </c>
      <c r="T212" s="21">
        <v>103</v>
      </c>
      <c r="U212" s="22">
        <v>18.716349185293677</v>
      </c>
      <c r="V212" s="23">
        <v>4033</v>
      </c>
      <c r="W212" s="86">
        <f t="shared" si="3"/>
        <v>732.84501227465421</v>
      </c>
      <c r="X212" s="23">
        <v>192</v>
      </c>
      <c r="Y212" s="22">
        <v>34.888728578411509</v>
      </c>
    </row>
    <row r="213" spans="1:25" x14ac:dyDescent="0.25">
      <c r="A213">
        <v>27</v>
      </c>
      <c r="B213" s="7" t="s">
        <v>931</v>
      </c>
      <c r="C213" s="7" t="s">
        <v>932</v>
      </c>
      <c r="D213" s="7" t="s">
        <v>980</v>
      </c>
      <c r="E213">
        <v>27137</v>
      </c>
      <c r="F213" s="4">
        <v>1551</v>
      </c>
      <c r="G213" s="4">
        <v>815</v>
      </c>
      <c r="H213" s="4">
        <v>78</v>
      </c>
      <c r="I213" s="4">
        <v>815</v>
      </c>
      <c r="J213" s="4">
        <v>36699</v>
      </c>
      <c r="K213" s="4">
        <v>500.9</v>
      </c>
      <c r="L213" s="5">
        <v>4</v>
      </c>
      <c r="M213" s="5">
        <v>0.19999999999999998</v>
      </c>
      <c r="N213" s="5">
        <v>1.3900000000000001</v>
      </c>
      <c r="O213">
        <v>27137</v>
      </c>
      <c r="P213" s="4">
        <v>199070</v>
      </c>
      <c r="Q213" s="8">
        <v>1.2944431996414967</v>
      </c>
      <c r="R213" s="15" t="s">
        <v>32</v>
      </c>
      <c r="S213" s="3">
        <v>3</v>
      </c>
      <c r="T213" s="21">
        <v>13</v>
      </c>
      <c r="U213" s="22">
        <v>6.5303662028432203</v>
      </c>
      <c r="V213" s="23">
        <v>124</v>
      </c>
      <c r="W213" s="86">
        <f t="shared" si="3"/>
        <v>62.289646857889188</v>
      </c>
      <c r="X213" s="23">
        <v>14</v>
      </c>
      <c r="Y213" s="22">
        <v>7.0327020646003913</v>
      </c>
    </row>
    <row r="214" spans="1:25" x14ac:dyDescent="0.25">
      <c r="A214">
        <v>22</v>
      </c>
      <c r="B214" s="7" t="s">
        <v>774</v>
      </c>
      <c r="C214" s="7" t="s">
        <v>775</v>
      </c>
      <c r="D214" s="7" t="s">
        <v>817</v>
      </c>
      <c r="O214">
        <v>22107</v>
      </c>
      <c r="P214" s="4">
        <v>4334</v>
      </c>
      <c r="Q214" s="8">
        <v>1.1269035532994924</v>
      </c>
      <c r="R214" s="15" t="s">
        <v>32</v>
      </c>
      <c r="S214" s="3">
        <v>6</v>
      </c>
      <c r="T214" s="21">
        <v>0</v>
      </c>
      <c r="U214" s="22">
        <v>0</v>
      </c>
      <c r="V214" s="23">
        <v>22</v>
      </c>
      <c r="W214" s="86">
        <f t="shared" si="3"/>
        <v>507.61421319796949</v>
      </c>
      <c r="X214" s="23">
        <v>0</v>
      </c>
      <c r="Y214" s="22">
        <v>0</v>
      </c>
    </row>
    <row r="215" spans="1:25" x14ac:dyDescent="0.25">
      <c r="A215">
        <v>27</v>
      </c>
      <c r="B215" s="7" t="s">
        <v>931</v>
      </c>
      <c r="C215" s="7" t="s">
        <v>932</v>
      </c>
      <c r="D215" s="7" t="s">
        <v>91</v>
      </c>
      <c r="E215">
        <v>27163</v>
      </c>
      <c r="F215" s="4">
        <v>328</v>
      </c>
      <c r="G215" s="4">
        <v>154</v>
      </c>
      <c r="H215" s="4">
        <v>31</v>
      </c>
      <c r="I215" s="4">
        <v>154</v>
      </c>
      <c r="J215" s="4">
        <v>11639</v>
      </c>
      <c r="K215" s="4">
        <v>80.8</v>
      </c>
      <c r="L215" s="5">
        <v>3</v>
      </c>
      <c r="M215" s="5">
        <v>7.0000000000000007E-2</v>
      </c>
      <c r="N215" s="5">
        <v>1.7050000000000001</v>
      </c>
      <c r="O215">
        <v>27163</v>
      </c>
      <c r="P215" s="4">
        <v>262440</v>
      </c>
      <c r="Q215" s="8">
        <v>1.0412553548146768</v>
      </c>
      <c r="R215" s="15" t="s">
        <v>32</v>
      </c>
      <c r="S215" s="3">
        <v>2</v>
      </c>
      <c r="T215" s="21">
        <v>30</v>
      </c>
      <c r="U215" s="22">
        <v>11.431184270690443</v>
      </c>
      <c r="V215" s="23">
        <v>802</v>
      </c>
      <c r="W215" s="86">
        <f t="shared" si="3"/>
        <v>305.59365950312451</v>
      </c>
      <c r="X215" s="23">
        <v>37</v>
      </c>
      <c r="Y215" s="22">
        <v>14.098460600518212</v>
      </c>
    </row>
    <row r="216" spans="1:25" x14ac:dyDescent="0.25">
      <c r="A216">
        <v>28</v>
      </c>
      <c r="B216" s="7" t="s">
        <v>149</v>
      </c>
      <c r="C216" s="7" t="s">
        <v>994</v>
      </c>
      <c r="D216" s="7" t="s">
        <v>232</v>
      </c>
      <c r="E216">
        <v>28001</v>
      </c>
      <c r="F216" s="4">
        <v>80</v>
      </c>
      <c r="G216" s="4">
        <v>147</v>
      </c>
      <c r="H216" s="4">
        <v>15</v>
      </c>
      <c r="I216" s="4">
        <v>147</v>
      </c>
      <c r="J216" s="4">
        <v>6950</v>
      </c>
      <c r="K216" s="4">
        <v>76.5</v>
      </c>
      <c r="L216" s="5">
        <v>4.55</v>
      </c>
      <c r="M216" s="5">
        <v>0.42</v>
      </c>
      <c r="N216" s="5">
        <v>1.36</v>
      </c>
      <c r="O216">
        <v>28001</v>
      </c>
      <c r="P216" s="4">
        <v>30693</v>
      </c>
      <c r="Q216" s="8">
        <v>1.3205652025876744</v>
      </c>
      <c r="R216" s="15" t="s">
        <v>32</v>
      </c>
      <c r="S216" s="3">
        <v>5</v>
      </c>
      <c r="T216" s="21">
        <v>15</v>
      </c>
      <c r="U216" s="22">
        <v>48.871078095982803</v>
      </c>
      <c r="V216" s="23">
        <v>226</v>
      </c>
      <c r="W216" s="86">
        <f t="shared" si="3"/>
        <v>736.32424331280754</v>
      </c>
      <c r="X216" s="23">
        <v>17</v>
      </c>
      <c r="Y216" s="22">
        <v>55.387221842113831</v>
      </c>
    </row>
    <row r="217" spans="1:25" x14ac:dyDescent="0.25">
      <c r="A217">
        <v>28</v>
      </c>
      <c r="B217" s="7" t="s">
        <v>149</v>
      </c>
      <c r="C217" s="7" t="s">
        <v>994</v>
      </c>
      <c r="D217" s="7" t="s">
        <v>998</v>
      </c>
      <c r="E217">
        <v>28011</v>
      </c>
      <c r="F217" s="4">
        <v>66</v>
      </c>
      <c r="G217" s="4">
        <v>152</v>
      </c>
      <c r="H217" s="4">
        <v>8</v>
      </c>
      <c r="I217" s="4">
        <v>152</v>
      </c>
      <c r="J217" s="4">
        <v>2834</v>
      </c>
      <c r="K217" s="4">
        <v>29.3</v>
      </c>
      <c r="L217" s="5">
        <v>4.0999999999999996</v>
      </c>
      <c r="M217" s="5">
        <v>1</v>
      </c>
      <c r="N217" s="5">
        <v>1.3</v>
      </c>
      <c r="O217">
        <v>28011</v>
      </c>
      <c r="P217" s="4">
        <v>30628</v>
      </c>
      <c r="Q217" s="8">
        <v>1.970806100217865</v>
      </c>
      <c r="R217" s="15" t="s">
        <v>32</v>
      </c>
      <c r="S217" s="3">
        <v>5</v>
      </c>
      <c r="T217" s="21">
        <v>11</v>
      </c>
      <c r="U217" s="22">
        <v>35.914849157633533</v>
      </c>
      <c r="V217" s="23">
        <v>194</v>
      </c>
      <c r="W217" s="86">
        <f t="shared" si="3"/>
        <v>633.40733968917334</v>
      </c>
      <c r="X217" s="23">
        <v>13</v>
      </c>
      <c r="Y217" s="22">
        <v>42.444821731748725</v>
      </c>
    </row>
    <row r="218" spans="1:25" x14ac:dyDescent="0.25">
      <c r="A218">
        <v>28</v>
      </c>
      <c r="B218" s="7" t="s">
        <v>149</v>
      </c>
      <c r="C218" s="7" t="s">
        <v>994</v>
      </c>
      <c r="D218" s="7" t="s">
        <v>787</v>
      </c>
      <c r="E218">
        <v>28021</v>
      </c>
      <c r="F218" s="4">
        <v>12</v>
      </c>
      <c r="G218" s="4">
        <v>22</v>
      </c>
      <c r="I218" s="4">
        <v>22</v>
      </c>
      <c r="J218" s="4">
        <v>366</v>
      </c>
      <c r="K218" s="4">
        <v>8</v>
      </c>
      <c r="L218" s="5">
        <v>3.6</v>
      </c>
      <c r="N218" s="5">
        <v>0.97</v>
      </c>
      <c r="O218">
        <v>28021</v>
      </c>
      <c r="P218" s="4">
        <v>8988</v>
      </c>
      <c r="Q218" s="8">
        <v>6.8666666666666663</v>
      </c>
      <c r="R218" s="15" t="s">
        <v>32</v>
      </c>
      <c r="S218" s="3">
        <v>5</v>
      </c>
      <c r="T218" s="21">
        <v>2</v>
      </c>
      <c r="U218" s="22">
        <v>22.251891410769915</v>
      </c>
      <c r="V218" s="23">
        <v>142</v>
      </c>
      <c r="W218" s="86">
        <f t="shared" si="3"/>
        <v>1579.884290164664</v>
      </c>
      <c r="X218" s="23">
        <v>9</v>
      </c>
      <c r="Y218" s="22">
        <v>100.13351134846462</v>
      </c>
    </row>
    <row r="219" spans="1:25" x14ac:dyDescent="0.25">
      <c r="A219">
        <v>23</v>
      </c>
      <c r="B219" s="7" t="s">
        <v>824</v>
      </c>
      <c r="C219" s="7" t="s">
        <v>825</v>
      </c>
      <c r="D219" s="7" t="s">
        <v>832</v>
      </c>
      <c r="O219">
        <v>23023</v>
      </c>
      <c r="P219" s="4">
        <v>35856</v>
      </c>
      <c r="Q219" s="8">
        <v>1.1461736887360274</v>
      </c>
      <c r="R219" s="15" t="s">
        <v>32</v>
      </c>
      <c r="S219" s="3">
        <v>3</v>
      </c>
      <c r="T219" s="21">
        <v>0</v>
      </c>
      <c r="U219" s="22">
        <v>0</v>
      </c>
      <c r="V219" s="23">
        <v>30</v>
      </c>
      <c r="W219" s="86">
        <f t="shared" si="3"/>
        <v>83.668005354752339</v>
      </c>
      <c r="X219" s="23">
        <v>0</v>
      </c>
      <c r="Y219" s="22">
        <v>0</v>
      </c>
    </row>
    <row r="220" spans="1:25" x14ac:dyDescent="0.25">
      <c r="A220">
        <v>28</v>
      </c>
      <c r="B220" s="7" t="s">
        <v>149</v>
      </c>
      <c r="C220" s="7" t="s">
        <v>994</v>
      </c>
      <c r="D220" s="7" t="s">
        <v>40</v>
      </c>
      <c r="E220">
        <v>28025</v>
      </c>
      <c r="F220" s="4">
        <v>33</v>
      </c>
      <c r="G220" s="4">
        <v>49</v>
      </c>
      <c r="H220" s="4">
        <v>6</v>
      </c>
      <c r="I220" s="4">
        <v>49</v>
      </c>
      <c r="J220" s="4">
        <v>1603</v>
      </c>
      <c r="K220" s="4">
        <v>20.8</v>
      </c>
      <c r="L220" s="5">
        <v>5.3</v>
      </c>
      <c r="M220" s="5">
        <v>1</v>
      </c>
      <c r="N220" s="5">
        <v>1.21</v>
      </c>
      <c r="O220">
        <v>28025</v>
      </c>
      <c r="P220" s="4">
        <v>19316</v>
      </c>
      <c r="Q220" s="8">
        <v>1.3787951807228915</v>
      </c>
      <c r="R220" s="15" t="s">
        <v>32</v>
      </c>
      <c r="S220" s="3">
        <v>6</v>
      </c>
      <c r="T220" s="21">
        <v>3</v>
      </c>
      <c r="U220" s="22">
        <v>15.531165872851522</v>
      </c>
      <c r="V220" s="23">
        <v>174</v>
      </c>
      <c r="W220" s="86">
        <f t="shared" si="3"/>
        <v>900.80762062538827</v>
      </c>
      <c r="X220" s="23">
        <v>6</v>
      </c>
      <c r="Y220" s="22">
        <v>31.062331745703045</v>
      </c>
    </row>
    <row r="221" spans="1:25" x14ac:dyDescent="0.25">
      <c r="A221">
        <v>28</v>
      </c>
      <c r="B221" s="7" t="s">
        <v>149</v>
      </c>
      <c r="C221" s="7" t="s">
        <v>994</v>
      </c>
      <c r="D221" s="7" t="s">
        <v>999</v>
      </c>
      <c r="E221">
        <v>28027</v>
      </c>
      <c r="F221" s="4">
        <v>61</v>
      </c>
      <c r="G221" s="4">
        <v>181</v>
      </c>
      <c r="H221" s="4">
        <v>10</v>
      </c>
      <c r="I221" s="4">
        <v>181</v>
      </c>
      <c r="J221" s="4">
        <v>2087</v>
      </c>
      <c r="K221" s="4">
        <v>26.9</v>
      </c>
      <c r="L221" s="5">
        <v>5.5</v>
      </c>
      <c r="M221" s="5">
        <v>1</v>
      </c>
      <c r="N221" s="5">
        <v>1.45</v>
      </c>
      <c r="O221">
        <v>28027</v>
      </c>
      <c r="P221" s="4">
        <v>22124</v>
      </c>
      <c r="Q221" s="8">
        <v>2.6290189612530916</v>
      </c>
      <c r="R221" s="15" t="s">
        <v>32</v>
      </c>
      <c r="S221" s="3">
        <v>5</v>
      </c>
      <c r="T221" s="21">
        <v>3</v>
      </c>
      <c r="U221" s="22">
        <v>13.559934912312421</v>
      </c>
      <c r="V221" s="23">
        <v>153</v>
      </c>
      <c r="W221" s="86">
        <f t="shared" si="3"/>
        <v>691.55668052793339</v>
      </c>
      <c r="X221" s="23">
        <v>6</v>
      </c>
      <c r="Y221" s="22">
        <v>27.119869824624843</v>
      </c>
    </row>
    <row r="222" spans="1:25" x14ac:dyDescent="0.25">
      <c r="A222">
        <v>28</v>
      </c>
      <c r="B222" s="7" t="s">
        <v>149</v>
      </c>
      <c r="C222" s="7" t="s">
        <v>994</v>
      </c>
      <c r="D222" s="7" t="s">
        <v>1000</v>
      </c>
      <c r="E222">
        <v>28029</v>
      </c>
      <c r="F222" s="4">
        <v>23</v>
      </c>
      <c r="G222" s="4">
        <v>25</v>
      </c>
      <c r="I222" s="4">
        <v>25</v>
      </c>
      <c r="J222" s="4">
        <v>1327</v>
      </c>
      <c r="K222" s="4">
        <v>26.5</v>
      </c>
      <c r="L222" s="5">
        <v>2</v>
      </c>
      <c r="M222" s="5">
        <v>0.22</v>
      </c>
      <c r="N222" s="5">
        <v>0.88</v>
      </c>
      <c r="O222">
        <v>28029</v>
      </c>
      <c r="P222" s="4">
        <v>28065</v>
      </c>
      <c r="Q222" s="8">
        <v>1.104538751433721</v>
      </c>
      <c r="R222" s="15" t="s">
        <v>32</v>
      </c>
      <c r="S222" s="3">
        <v>3</v>
      </c>
      <c r="T222" s="21">
        <v>4</v>
      </c>
      <c r="U222" s="22">
        <v>14.252627828255834</v>
      </c>
      <c r="V222" s="23">
        <v>418</v>
      </c>
      <c r="W222" s="86">
        <f t="shared" si="3"/>
        <v>1489.3996080527347</v>
      </c>
      <c r="X222" s="23">
        <v>7</v>
      </c>
      <c r="Y222" s="22">
        <v>24.942098699447712</v>
      </c>
    </row>
    <row r="223" spans="1:25" x14ac:dyDescent="0.25">
      <c r="A223">
        <v>28</v>
      </c>
      <c r="B223" s="7" t="s">
        <v>149</v>
      </c>
      <c r="C223" s="7" t="s">
        <v>994</v>
      </c>
      <c r="D223" s="7" t="s">
        <v>1005</v>
      </c>
      <c r="E223">
        <v>28049</v>
      </c>
      <c r="F223" s="4">
        <v>2115</v>
      </c>
      <c r="G223" s="4">
        <v>1946</v>
      </c>
      <c r="H223" s="4">
        <v>149</v>
      </c>
      <c r="I223" s="4">
        <v>2153</v>
      </c>
      <c r="J223" s="4">
        <v>84709</v>
      </c>
      <c r="K223" s="4">
        <v>1267.8000000000002</v>
      </c>
      <c r="L223" s="5">
        <v>5.375</v>
      </c>
      <c r="M223" s="5">
        <v>0.22000000000000003</v>
      </c>
      <c r="N223" s="5">
        <v>1.7580000000000002</v>
      </c>
      <c r="O223">
        <v>28049</v>
      </c>
      <c r="P223" s="4">
        <v>231840</v>
      </c>
      <c r="Q223" s="8">
        <v>2.6743422354104847</v>
      </c>
      <c r="R223" s="15" t="s">
        <v>32</v>
      </c>
      <c r="S223" s="3">
        <v>3</v>
      </c>
      <c r="T223" s="21">
        <v>24</v>
      </c>
      <c r="U223" s="22">
        <v>10.351966873706004</v>
      </c>
      <c r="V223" s="23">
        <v>1349</v>
      </c>
      <c r="W223" s="86">
        <f t="shared" si="3"/>
        <v>581.86680469289161</v>
      </c>
      <c r="X223" s="23">
        <v>28</v>
      </c>
      <c r="Y223" s="22">
        <v>12.077294685990339</v>
      </c>
    </row>
    <row r="224" spans="1:25" x14ac:dyDescent="0.25">
      <c r="A224">
        <v>28</v>
      </c>
      <c r="B224" s="7" t="s">
        <v>149</v>
      </c>
      <c r="C224" s="7" t="s">
        <v>994</v>
      </c>
      <c r="D224" s="7" t="s">
        <v>329</v>
      </c>
      <c r="E224">
        <v>28051</v>
      </c>
      <c r="F224" s="4">
        <v>18</v>
      </c>
      <c r="G224" s="4">
        <v>25</v>
      </c>
      <c r="I224" s="4">
        <v>25</v>
      </c>
      <c r="J224" s="4">
        <v>209</v>
      </c>
      <c r="K224" s="4">
        <v>7.1</v>
      </c>
      <c r="L224" s="5">
        <v>3</v>
      </c>
      <c r="M224" s="5">
        <v>0.22</v>
      </c>
      <c r="N224" s="5">
        <v>0.96</v>
      </c>
      <c r="O224">
        <v>28051</v>
      </c>
      <c r="P224" s="4">
        <v>17010</v>
      </c>
      <c r="Q224" s="8">
        <v>5.1100076394194041</v>
      </c>
      <c r="R224" s="15" t="s">
        <v>32</v>
      </c>
      <c r="S224" s="3">
        <v>6</v>
      </c>
      <c r="T224" s="21">
        <v>24</v>
      </c>
      <c r="U224" s="22">
        <v>141.09347442680777</v>
      </c>
      <c r="V224" s="23">
        <v>474</v>
      </c>
      <c r="W224" s="86">
        <f t="shared" si="3"/>
        <v>2786.5961199294534</v>
      </c>
      <c r="X224" s="23">
        <v>34</v>
      </c>
      <c r="Y224" s="22">
        <v>199.88242210464435</v>
      </c>
    </row>
    <row r="225" spans="1:25" x14ac:dyDescent="0.25">
      <c r="A225">
        <v>28</v>
      </c>
      <c r="B225" s="7" t="s">
        <v>149</v>
      </c>
      <c r="C225" s="7" t="s">
        <v>994</v>
      </c>
      <c r="D225" s="7" t="s">
        <v>1006</v>
      </c>
      <c r="E225">
        <v>28053</v>
      </c>
      <c r="J225" s="4">
        <v>375</v>
      </c>
      <c r="K225" s="4">
        <v>4.9000000000000004</v>
      </c>
      <c r="L225" s="5">
        <v>2.8</v>
      </c>
      <c r="O225">
        <v>28053</v>
      </c>
      <c r="P225" s="4">
        <v>8064</v>
      </c>
      <c r="Q225" s="8">
        <v>2.6681146828844482</v>
      </c>
      <c r="R225" s="15" t="s">
        <v>32</v>
      </c>
      <c r="S225" s="3">
        <v>6</v>
      </c>
      <c r="T225" s="21">
        <v>7</v>
      </c>
      <c r="U225" s="22">
        <v>86.805555555555557</v>
      </c>
      <c r="V225" s="23">
        <v>83</v>
      </c>
      <c r="W225" s="86">
        <f t="shared" si="3"/>
        <v>1029.265873015873</v>
      </c>
      <c r="X225" s="23">
        <v>8</v>
      </c>
      <c r="Y225" s="22">
        <v>99.206349206349202</v>
      </c>
    </row>
    <row r="226" spans="1:25" x14ac:dyDescent="0.25">
      <c r="A226">
        <v>28</v>
      </c>
      <c r="B226" s="7" t="s">
        <v>149</v>
      </c>
      <c r="C226" s="7" t="s">
        <v>994</v>
      </c>
      <c r="D226" s="7" t="s">
        <v>414</v>
      </c>
      <c r="E226">
        <v>28061</v>
      </c>
      <c r="F226" s="4">
        <v>18</v>
      </c>
      <c r="G226" s="4">
        <v>20</v>
      </c>
      <c r="I226" s="4">
        <v>16</v>
      </c>
      <c r="J226" s="4">
        <v>18</v>
      </c>
      <c r="K226" s="4">
        <v>6.4</v>
      </c>
      <c r="L226" s="5">
        <v>129.6</v>
      </c>
      <c r="M226" s="5">
        <v>0.84</v>
      </c>
      <c r="N226" s="5">
        <v>0.91</v>
      </c>
      <c r="O226">
        <v>28061</v>
      </c>
      <c r="P226" s="4">
        <v>16383</v>
      </c>
      <c r="Q226" s="8">
        <v>1.0817236255572065</v>
      </c>
      <c r="R226" s="15" t="s">
        <v>32</v>
      </c>
      <c r="S226" s="3">
        <v>5</v>
      </c>
      <c r="T226" s="21">
        <v>3</v>
      </c>
      <c r="U226" s="22">
        <v>18.311664530305805</v>
      </c>
      <c r="V226" s="23">
        <v>200</v>
      </c>
      <c r="W226" s="86">
        <f t="shared" si="3"/>
        <v>1220.7776353537204</v>
      </c>
      <c r="X226" s="23">
        <v>4</v>
      </c>
      <c r="Y226" s="22">
        <v>24.415552707074404</v>
      </c>
    </row>
    <row r="227" spans="1:25" x14ac:dyDescent="0.25">
      <c r="A227">
        <v>28</v>
      </c>
      <c r="B227" s="7" t="s">
        <v>149</v>
      </c>
      <c r="C227" s="7" t="s">
        <v>994</v>
      </c>
      <c r="D227" s="7" t="s">
        <v>63</v>
      </c>
      <c r="E227">
        <v>28063</v>
      </c>
      <c r="F227" s="4">
        <v>9</v>
      </c>
      <c r="G227" s="4">
        <v>12</v>
      </c>
      <c r="I227" s="4">
        <v>12</v>
      </c>
      <c r="J227" s="4">
        <v>96</v>
      </c>
      <c r="K227" s="4">
        <v>0.9</v>
      </c>
      <c r="L227" s="5">
        <v>3.3</v>
      </c>
      <c r="N227" s="5">
        <v>1.0900000000000001</v>
      </c>
      <c r="O227">
        <v>28063</v>
      </c>
      <c r="P227" s="4">
        <v>6990</v>
      </c>
      <c r="Q227" s="8">
        <v>6.8102040816326532</v>
      </c>
      <c r="R227" s="15" t="s">
        <v>32</v>
      </c>
      <c r="S227" s="3">
        <v>6</v>
      </c>
      <c r="T227" s="21">
        <v>0</v>
      </c>
      <c r="U227" s="22">
        <v>0</v>
      </c>
      <c r="V227" s="23">
        <v>54</v>
      </c>
      <c r="W227" s="86">
        <f t="shared" si="3"/>
        <v>772.53218884120167</v>
      </c>
      <c r="X227" s="23">
        <v>2</v>
      </c>
      <c r="Y227" s="22">
        <v>28.612303290414882</v>
      </c>
    </row>
    <row r="228" spans="1:25" x14ac:dyDescent="0.25">
      <c r="A228">
        <v>28</v>
      </c>
      <c r="B228" s="7" t="s">
        <v>149</v>
      </c>
      <c r="C228" s="7" t="s">
        <v>994</v>
      </c>
      <c r="D228" s="7" t="s">
        <v>796</v>
      </c>
      <c r="E228">
        <v>28065</v>
      </c>
      <c r="F228" s="4">
        <v>17</v>
      </c>
      <c r="G228" s="4">
        <v>25</v>
      </c>
      <c r="I228" s="4">
        <v>25</v>
      </c>
      <c r="J228" s="4">
        <v>97</v>
      </c>
      <c r="K228" s="4">
        <v>3.5</v>
      </c>
      <c r="L228" s="5">
        <v>3.1</v>
      </c>
      <c r="N228" s="5">
        <v>0.95</v>
      </c>
      <c r="O228">
        <v>28065</v>
      </c>
      <c r="P228" s="4">
        <v>11128</v>
      </c>
      <c r="Q228" s="8">
        <v>1.5085158150851581</v>
      </c>
      <c r="R228" s="15" t="s">
        <v>32</v>
      </c>
      <c r="S228" s="3">
        <v>6</v>
      </c>
      <c r="T228" s="21">
        <v>2</v>
      </c>
      <c r="U228" s="22">
        <v>17.972681524083395</v>
      </c>
      <c r="V228" s="23">
        <v>84</v>
      </c>
      <c r="W228" s="86">
        <f t="shared" si="3"/>
        <v>754.85262401150248</v>
      </c>
      <c r="X228" s="23">
        <v>3</v>
      </c>
      <c r="Y228" s="22">
        <v>26.959022286125087</v>
      </c>
    </row>
    <row r="229" spans="1:25" x14ac:dyDescent="0.25">
      <c r="A229">
        <v>28</v>
      </c>
      <c r="B229" s="7" t="s">
        <v>149</v>
      </c>
      <c r="C229" s="7" t="s">
        <v>994</v>
      </c>
      <c r="D229" s="7" t="s">
        <v>1009</v>
      </c>
      <c r="E229">
        <v>28069</v>
      </c>
      <c r="F229" s="4">
        <v>18</v>
      </c>
      <c r="G229" s="4">
        <v>25</v>
      </c>
      <c r="I229" s="4">
        <v>25</v>
      </c>
      <c r="J229" s="4">
        <v>102</v>
      </c>
      <c r="K229" s="4">
        <v>10.1</v>
      </c>
      <c r="L229" s="5">
        <v>2.8</v>
      </c>
      <c r="M229" s="5">
        <v>0.32</v>
      </c>
      <c r="N229" s="5">
        <v>0.85</v>
      </c>
      <c r="O229">
        <v>28069</v>
      </c>
      <c r="P229" s="4">
        <v>9742</v>
      </c>
      <c r="Q229" s="8">
        <v>1.5899887514060742</v>
      </c>
      <c r="R229" s="15" t="s">
        <v>32</v>
      </c>
      <c r="S229" s="3">
        <v>5</v>
      </c>
      <c r="T229" s="21">
        <v>10</v>
      </c>
      <c r="U229" s="22">
        <v>102.64832683227263</v>
      </c>
      <c r="V229" s="23">
        <v>170</v>
      </c>
      <c r="W229" s="86">
        <f t="shared" si="3"/>
        <v>1745.0215561486348</v>
      </c>
      <c r="X229" s="23">
        <v>12</v>
      </c>
      <c r="Y229" s="22">
        <v>123.17799219872715</v>
      </c>
    </row>
    <row r="230" spans="1:25" x14ac:dyDescent="0.25">
      <c r="A230">
        <v>28</v>
      </c>
      <c r="B230" s="7" t="s">
        <v>149</v>
      </c>
      <c r="C230" s="7" t="s">
        <v>994</v>
      </c>
      <c r="D230" s="7" t="s">
        <v>1011</v>
      </c>
      <c r="E230">
        <v>28083</v>
      </c>
      <c r="F230" s="4">
        <v>110</v>
      </c>
      <c r="G230" s="4">
        <v>173</v>
      </c>
      <c r="H230" s="4">
        <v>9</v>
      </c>
      <c r="I230" s="4">
        <v>173</v>
      </c>
      <c r="J230" s="4">
        <v>5383</v>
      </c>
      <c r="K230" s="4">
        <v>52.1</v>
      </c>
      <c r="L230" s="5">
        <v>3.7</v>
      </c>
      <c r="M230" s="5">
        <v>1</v>
      </c>
      <c r="N230" s="5">
        <v>1.52</v>
      </c>
      <c r="O230">
        <v>28083</v>
      </c>
      <c r="P230" s="4">
        <v>28183</v>
      </c>
      <c r="Q230" s="8">
        <v>2.4243462017434618</v>
      </c>
      <c r="R230" s="15" t="s">
        <v>32</v>
      </c>
      <c r="S230" s="3">
        <v>5</v>
      </c>
      <c r="T230" s="21">
        <v>30</v>
      </c>
      <c r="U230" s="22">
        <v>106.4471489905262</v>
      </c>
      <c r="V230" s="23">
        <v>376</v>
      </c>
      <c r="W230" s="86">
        <f t="shared" si="3"/>
        <v>1334.1376006812616</v>
      </c>
      <c r="X230" s="23">
        <v>45</v>
      </c>
      <c r="Y230" s="22">
        <v>159.6707234857893</v>
      </c>
    </row>
    <row r="231" spans="1:25" x14ac:dyDescent="0.25">
      <c r="A231">
        <v>28</v>
      </c>
      <c r="B231" s="7" t="s">
        <v>149</v>
      </c>
      <c r="C231" s="7" t="s">
        <v>994</v>
      </c>
      <c r="D231" s="7" t="s">
        <v>74</v>
      </c>
      <c r="E231">
        <v>28093</v>
      </c>
      <c r="F231" s="4">
        <v>19</v>
      </c>
      <c r="G231" s="4">
        <v>27</v>
      </c>
      <c r="I231" s="4">
        <v>27</v>
      </c>
      <c r="J231" s="4">
        <v>331</v>
      </c>
      <c r="K231" s="4">
        <v>5.5</v>
      </c>
      <c r="L231" s="5">
        <v>6.1</v>
      </c>
      <c r="M231" s="5">
        <v>0.27</v>
      </c>
      <c r="N231" s="5">
        <v>0.94</v>
      </c>
      <c r="O231">
        <v>28093</v>
      </c>
      <c r="P231" s="4">
        <v>35294</v>
      </c>
      <c r="Q231" s="8">
        <v>1.218005161682101</v>
      </c>
      <c r="R231" s="15" t="s">
        <v>32</v>
      </c>
      <c r="S231" s="3">
        <v>2</v>
      </c>
      <c r="T231" s="21">
        <v>3</v>
      </c>
      <c r="U231" s="22">
        <v>8.5000283334277782</v>
      </c>
      <c r="V231" s="23">
        <v>110</v>
      </c>
      <c r="W231" s="86">
        <f t="shared" si="3"/>
        <v>311.66770555901854</v>
      </c>
      <c r="X231" s="23">
        <v>3</v>
      </c>
      <c r="Y231" s="22">
        <v>8.5000283334277782</v>
      </c>
    </row>
    <row r="232" spans="1:25" x14ac:dyDescent="0.25">
      <c r="A232">
        <v>28</v>
      </c>
      <c r="B232" s="7" t="s">
        <v>149</v>
      </c>
      <c r="C232" s="7" t="s">
        <v>994</v>
      </c>
      <c r="D232" s="7" t="s">
        <v>1013</v>
      </c>
      <c r="E232">
        <v>28103</v>
      </c>
      <c r="F232" s="4">
        <v>16</v>
      </c>
      <c r="G232" s="4">
        <v>25</v>
      </c>
      <c r="I232" s="4">
        <v>25</v>
      </c>
      <c r="J232" s="4">
        <v>357</v>
      </c>
      <c r="K232" s="4">
        <v>8.5</v>
      </c>
      <c r="L232" s="5">
        <v>3.3</v>
      </c>
      <c r="N232" s="5">
        <v>0.9</v>
      </c>
      <c r="O232">
        <v>28103</v>
      </c>
      <c r="P232" s="4">
        <v>10417</v>
      </c>
      <c r="Q232" s="8">
        <v>3.6225000000000001</v>
      </c>
      <c r="R232" s="15" t="s">
        <v>32</v>
      </c>
      <c r="S232" s="3">
        <v>6</v>
      </c>
      <c r="T232" s="21">
        <v>6</v>
      </c>
      <c r="U232" s="22">
        <v>57.598156858980516</v>
      </c>
      <c r="V232" s="23">
        <v>216</v>
      </c>
      <c r="W232" s="86">
        <f t="shared" si="3"/>
        <v>2073.5336469232984</v>
      </c>
      <c r="X232" s="23">
        <v>6</v>
      </c>
      <c r="Y232" s="22">
        <v>57.598156858980516</v>
      </c>
    </row>
    <row r="233" spans="1:25" x14ac:dyDescent="0.25">
      <c r="A233">
        <v>28</v>
      </c>
      <c r="B233" s="7" t="s">
        <v>149</v>
      </c>
      <c r="C233" s="7" t="s">
        <v>994</v>
      </c>
      <c r="D233" s="7" t="s">
        <v>1014</v>
      </c>
      <c r="E233">
        <v>28105</v>
      </c>
      <c r="F233" s="4">
        <v>87</v>
      </c>
      <c r="G233" s="4">
        <v>88</v>
      </c>
      <c r="H233" s="4">
        <v>6</v>
      </c>
      <c r="I233" s="4">
        <v>88</v>
      </c>
      <c r="J233" s="4">
        <v>1474</v>
      </c>
      <c r="K233" s="4">
        <v>19.3</v>
      </c>
      <c r="L233" s="5">
        <v>6.3</v>
      </c>
      <c r="M233" s="5">
        <v>0.62</v>
      </c>
      <c r="N233" s="5">
        <v>1.6</v>
      </c>
      <c r="O233">
        <v>28105</v>
      </c>
      <c r="P233" s="4">
        <v>49587</v>
      </c>
      <c r="Q233" s="8">
        <v>1.0329990671641791</v>
      </c>
      <c r="R233" s="15" t="s">
        <v>32</v>
      </c>
      <c r="S233" s="3">
        <v>5</v>
      </c>
      <c r="T233" s="21">
        <v>10</v>
      </c>
      <c r="U233" s="22">
        <v>20.16657591707504</v>
      </c>
      <c r="V233" s="23">
        <v>374</v>
      </c>
      <c r="W233" s="86">
        <f t="shared" si="3"/>
        <v>754.2299392986065</v>
      </c>
      <c r="X233" s="23">
        <v>17</v>
      </c>
      <c r="Y233" s="22">
        <v>34.283179059027567</v>
      </c>
    </row>
    <row r="234" spans="1:25" x14ac:dyDescent="0.25">
      <c r="A234">
        <v>28</v>
      </c>
      <c r="B234" s="7" t="s">
        <v>149</v>
      </c>
      <c r="C234" s="7" t="s">
        <v>994</v>
      </c>
      <c r="D234" s="7" t="s">
        <v>81</v>
      </c>
      <c r="E234">
        <v>28113</v>
      </c>
      <c r="F234" s="4">
        <v>145</v>
      </c>
      <c r="G234" s="4">
        <v>177</v>
      </c>
      <c r="H234" s="4">
        <v>16</v>
      </c>
      <c r="I234" s="4">
        <v>177</v>
      </c>
      <c r="J234" s="4">
        <v>4496</v>
      </c>
      <c r="K234" s="4">
        <v>40.9</v>
      </c>
      <c r="L234" s="5">
        <v>3.6500000000000004</v>
      </c>
      <c r="M234" s="5">
        <v>0.92</v>
      </c>
      <c r="N234" s="5">
        <v>1.3599999999999999</v>
      </c>
      <c r="O234">
        <v>28113</v>
      </c>
      <c r="P234" s="4">
        <v>39288</v>
      </c>
      <c r="Q234" s="8">
        <v>1.0042452241228619</v>
      </c>
      <c r="R234" s="15" t="s">
        <v>32</v>
      </c>
      <c r="S234" s="3">
        <v>5</v>
      </c>
      <c r="T234" s="21">
        <v>11</v>
      </c>
      <c r="U234" s="22">
        <v>27.998371003868861</v>
      </c>
      <c r="V234" s="23">
        <v>247</v>
      </c>
      <c r="W234" s="86">
        <f t="shared" si="3"/>
        <v>628.69069435960091</v>
      </c>
      <c r="X234" s="23">
        <v>11</v>
      </c>
      <c r="Y234" s="22">
        <v>27.998371003868861</v>
      </c>
    </row>
    <row r="235" spans="1:25" x14ac:dyDescent="0.25">
      <c r="A235">
        <v>28</v>
      </c>
      <c r="B235" s="7" t="s">
        <v>149</v>
      </c>
      <c r="C235" s="7" t="s">
        <v>994</v>
      </c>
      <c r="D235" s="7" t="s">
        <v>433</v>
      </c>
      <c r="E235">
        <v>28119</v>
      </c>
      <c r="J235" s="4">
        <v>229</v>
      </c>
      <c r="K235" s="4">
        <v>4</v>
      </c>
      <c r="L235" s="5">
        <v>3.1</v>
      </c>
      <c r="O235">
        <v>28119</v>
      </c>
      <c r="P235" s="4">
        <v>6792</v>
      </c>
      <c r="Q235" s="8">
        <v>2.3096903096903096</v>
      </c>
      <c r="R235" s="15" t="s">
        <v>32</v>
      </c>
      <c r="S235" s="3">
        <v>6</v>
      </c>
      <c r="T235" s="21">
        <v>0</v>
      </c>
      <c r="U235" s="22">
        <v>0</v>
      </c>
      <c r="V235" s="23">
        <v>51</v>
      </c>
      <c r="W235" s="86">
        <f t="shared" si="3"/>
        <v>750.88339222614832</v>
      </c>
      <c r="X235" s="23">
        <v>0</v>
      </c>
      <c r="Y235" s="22">
        <v>0</v>
      </c>
    </row>
    <row r="236" spans="1:25" x14ac:dyDescent="0.25">
      <c r="A236">
        <v>28</v>
      </c>
      <c r="B236" s="7" t="s">
        <v>149</v>
      </c>
      <c r="C236" s="7" t="s">
        <v>994</v>
      </c>
      <c r="D236" s="7" t="s">
        <v>1020</v>
      </c>
      <c r="E236">
        <v>28125</v>
      </c>
      <c r="F236" s="4">
        <v>15</v>
      </c>
      <c r="G236" s="4">
        <v>19</v>
      </c>
      <c r="I236" s="4">
        <v>19</v>
      </c>
      <c r="J236" s="4">
        <v>160</v>
      </c>
      <c r="K236" s="4">
        <v>4.5</v>
      </c>
      <c r="L236" s="5">
        <v>10.4</v>
      </c>
      <c r="N236" s="5">
        <v>0.91</v>
      </c>
      <c r="O236">
        <v>28125</v>
      </c>
      <c r="P236" s="4">
        <v>4321</v>
      </c>
      <c r="Q236" s="8">
        <v>2.1372832369942198</v>
      </c>
      <c r="R236" s="15" t="s">
        <v>32</v>
      </c>
      <c r="S236" s="3">
        <v>6</v>
      </c>
      <c r="T236" s="21">
        <v>0</v>
      </c>
      <c r="U236" s="22">
        <v>0</v>
      </c>
      <c r="V236" s="23">
        <v>8</v>
      </c>
      <c r="W236" s="86">
        <f t="shared" si="3"/>
        <v>185.14232816477667</v>
      </c>
      <c r="X236" s="23">
        <v>0</v>
      </c>
      <c r="Y236" s="22">
        <v>0</v>
      </c>
    </row>
    <row r="237" spans="1:25" x14ac:dyDescent="0.25">
      <c r="A237">
        <v>28</v>
      </c>
      <c r="B237" s="7" t="s">
        <v>149</v>
      </c>
      <c r="C237" s="7" t="s">
        <v>994</v>
      </c>
      <c r="D237" s="7" t="s">
        <v>1021</v>
      </c>
      <c r="E237">
        <v>28133</v>
      </c>
      <c r="F237" s="4">
        <v>75</v>
      </c>
      <c r="G237" s="4">
        <v>72</v>
      </c>
      <c r="I237" s="4">
        <v>72</v>
      </c>
      <c r="J237" s="4">
        <v>1320</v>
      </c>
      <c r="K237" s="4">
        <v>28.9</v>
      </c>
      <c r="L237" s="5">
        <v>4.5999999999999996</v>
      </c>
      <c r="M237" s="5">
        <v>0.59</v>
      </c>
      <c r="N237" s="5">
        <v>1.0249999999999999</v>
      </c>
      <c r="O237">
        <v>28133</v>
      </c>
      <c r="P237" s="4">
        <v>25110</v>
      </c>
      <c r="Q237" s="8">
        <v>2.4069434502505369</v>
      </c>
      <c r="R237" s="15" t="s">
        <v>32</v>
      </c>
      <c r="S237" s="3">
        <v>5</v>
      </c>
      <c r="T237" s="21">
        <v>3</v>
      </c>
      <c r="U237" s="22">
        <v>11.947431302270012</v>
      </c>
      <c r="V237" s="23">
        <v>127</v>
      </c>
      <c r="W237" s="86">
        <f t="shared" si="3"/>
        <v>505.77459179609718</v>
      </c>
      <c r="X237" s="23">
        <v>4</v>
      </c>
      <c r="Y237" s="22">
        <v>15.929908403026683</v>
      </c>
    </row>
    <row r="238" spans="1:25" x14ac:dyDescent="0.25">
      <c r="A238">
        <v>28</v>
      </c>
      <c r="B238" s="7" t="s">
        <v>149</v>
      </c>
      <c r="C238" s="7" t="s">
        <v>994</v>
      </c>
      <c r="D238" s="7" t="s">
        <v>1022</v>
      </c>
      <c r="E238">
        <v>28135</v>
      </c>
      <c r="F238" s="4">
        <v>24</v>
      </c>
      <c r="G238" s="4">
        <v>9</v>
      </c>
      <c r="I238" s="4">
        <v>9</v>
      </c>
      <c r="J238" s="4">
        <v>105</v>
      </c>
      <c r="K238" s="4">
        <v>12.9</v>
      </c>
      <c r="L238" s="5">
        <v>2.7</v>
      </c>
      <c r="N238" s="5">
        <v>1.02</v>
      </c>
      <c r="O238">
        <v>28135</v>
      </c>
      <c r="P238" s="4">
        <v>13809</v>
      </c>
      <c r="Q238" s="8">
        <v>1.3554021121039805</v>
      </c>
      <c r="R238" s="15" t="s">
        <v>32</v>
      </c>
      <c r="S238" s="3">
        <v>6</v>
      </c>
      <c r="T238" s="21">
        <v>1</v>
      </c>
      <c r="U238" s="22">
        <v>7.2416539937721778</v>
      </c>
      <c r="V238" s="23">
        <v>45</v>
      </c>
      <c r="W238" s="86">
        <f t="shared" si="3"/>
        <v>325.87442971974798</v>
      </c>
      <c r="X238" s="23">
        <v>1</v>
      </c>
      <c r="Y238" s="22">
        <v>7.2416539937721778</v>
      </c>
    </row>
    <row r="239" spans="1:25" x14ac:dyDescent="0.25">
      <c r="A239">
        <v>28</v>
      </c>
      <c r="B239" s="7" t="s">
        <v>149</v>
      </c>
      <c r="C239" s="7" t="s">
        <v>994</v>
      </c>
      <c r="D239" s="7" t="s">
        <v>91</v>
      </c>
      <c r="E239">
        <v>28151</v>
      </c>
      <c r="F239" s="4">
        <v>116</v>
      </c>
      <c r="G239" s="4">
        <v>177</v>
      </c>
      <c r="H239" s="4">
        <v>22</v>
      </c>
      <c r="I239" s="4">
        <v>177</v>
      </c>
      <c r="J239" s="4">
        <v>5641</v>
      </c>
      <c r="K239" s="4">
        <v>72.400000000000006</v>
      </c>
      <c r="L239" s="5">
        <v>5</v>
      </c>
      <c r="M239" s="5">
        <v>1</v>
      </c>
      <c r="N239" s="5">
        <v>1.52</v>
      </c>
      <c r="O239">
        <v>28151</v>
      </c>
      <c r="P239" s="4">
        <v>43909</v>
      </c>
      <c r="Q239" s="8">
        <v>2.1700991609458429</v>
      </c>
      <c r="R239" s="15" t="s">
        <v>32</v>
      </c>
      <c r="S239" s="3">
        <v>5</v>
      </c>
      <c r="T239" s="21">
        <v>6</v>
      </c>
      <c r="U239" s="22">
        <v>13.664624564440093</v>
      </c>
      <c r="V239" s="23">
        <v>269</v>
      </c>
      <c r="W239" s="86">
        <f t="shared" si="3"/>
        <v>612.63066797239753</v>
      </c>
      <c r="X239" s="23">
        <v>9</v>
      </c>
      <c r="Y239" s="22">
        <v>20.496936846660137</v>
      </c>
    </row>
    <row r="240" spans="1:25" x14ac:dyDescent="0.25">
      <c r="A240">
        <v>28</v>
      </c>
      <c r="B240" s="7" t="s">
        <v>149</v>
      </c>
      <c r="C240" s="7" t="s">
        <v>994</v>
      </c>
      <c r="D240" s="7" t="s">
        <v>463</v>
      </c>
      <c r="E240">
        <v>28157</v>
      </c>
      <c r="F240" s="4">
        <v>17</v>
      </c>
      <c r="G240" s="4">
        <v>16</v>
      </c>
      <c r="I240" s="4">
        <v>16</v>
      </c>
      <c r="J240" s="4">
        <v>305</v>
      </c>
      <c r="K240" s="4">
        <v>9</v>
      </c>
      <c r="L240" s="5">
        <v>3.6</v>
      </c>
      <c r="N240" s="5">
        <v>1.08</v>
      </c>
      <c r="O240">
        <v>28157</v>
      </c>
      <c r="P240" s="4">
        <v>8630</v>
      </c>
      <c r="Q240" s="8">
        <v>2.1676783004552354</v>
      </c>
      <c r="R240" s="15" t="s">
        <v>32</v>
      </c>
      <c r="S240" s="3">
        <v>6</v>
      </c>
      <c r="T240" s="21">
        <v>9</v>
      </c>
      <c r="U240" s="22">
        <v>104.28736964078794</v>
      </c>
      <c r="V240" s="23">
        <v>85</v>
      </c>
      <c r="W240" s="86">
        <f t="shared" si="3"/>
        <v>984.93626882966385</v>
      </c>
      <c r="X240" s="23">
        <v>9</v>
      </c>
      <c r="Y240" s="22">
        <v>104.28736964078794</v>
      </c>
    </row>
    <row r="241" spans="1:25" x14ac:dyDescent="0.25">
      <c r="A241">
        <v>28</v>
      </c>
      <c r="B241" s="7" t="s">
        <v>149</v>
      </c>
      <c r="C241" s="7" t="s">
        <v>994</v>
      </c>
      <c r="D241" s="7" t="s">
        <v>1029</v>
      </c>
      <c r="E241">
        <v>28163</v>
      </c>
      <c r="F241" s="4">
        <v>29</v>
      </c>
      <c r="G241" s="4">
        <v>25</v>
      </c>
      <c r="I241" s="4">
        <v>25</v>
      </c>
      <c r="J241" s="4">
        <v>417</v>
      </c>
      <c r="K241" s="4">
        <v>11.6</v>
      </c>
      <c r="L241" s="5">
        <v>3.9</v>
      </c>
      <c r="M241" s="5">
        <v>0.22</v>
      </c>
      <c r="N241" s="5">
        <v>0.92</v>
      </c>
      <c r="O241">
        <v>28163</v>
      </c>
      <c r="P241" s="4">
        <v>29690</v>
      </c>
      <c r="Q241" s="8">
        <v>1.1676816006959547</v>
      </c>
      <c r="R241" s="15" t="s">
        <v>32</v>
      </c>
      <c r="S241" s="3">
        <v>3</v>
      </c>
      <c r="T241" s="21">
        <v>3</v>
      </c>
      <c r="U241" s="22">
        <v>10.10441226002021</v>
      </c>
      <c r="V241" s="23">
        <v>350</v>
      </c>
      <c r="W241" s="86">
        <f t="shared" si="3"/>
        <v>1178.8480970023577</v>
      </c>
      <c r="X241" s="23">
        <v>6</v>
      </c>
      <c r="Y241" s="22">
        <v>20.20882452004042</v>
      </c>
    </row>
    <row r="242" spans="1:25" x14ac:dyDescent="0.25">
      <c r="A242">
        <v>29</v>
      </c>
      <c r="B242" s="7" t="s">
        <v>1030</v>
      </c>
      <c r="C242" s="7" t="s">
        <v>1031</v>
      </c>
      <c r="D242" s="7" t="s">
        <v>119</v>
      </c>
      <c r="E242">
        <v>29019</v>
      </c>
      <c r="F242" s="4">
        <v>1269</v>
      </c>
      <c r="G242" s="4">
        <v>865</v>
      </c>
      <c r="H242" s="4">
        <v>114</v>
      </c>
      <c r="I242" s="4">
        <v>883</v>
      </c>
      <c r="J242" s="4">
        <v>38787</v>
      </c>
      <c r="K242" s="4">
        <v>535</v>
      </c>
      <c r="L242" s="5">
        <v>4.8499999999999996</v>
      </c>
      <c r="M242" s="5">
        <v>0.65</v>
      </c>
      <c r="N242" s="5">
        <v>2.0299999999999998</v>
      </c>
      <c r="O242">
        <v>29019</v>
      </c>
      <c r="P242" s="4">
        <v>180463</v>
      </c>
      <c r="Q242" s="8">
        <v>1.136049723756906</v>
      </c>
      <c r="R242" s="15" t="s">
        <v>32</v>
      </c>
      <c r="S242" s="3">
        <v>4</v>
      </c>
      <c r="T242" s="21">
        <v>1</v>
      </c>
      <c r="U242" s="22">
        <v>0.55413020951663217</v>
      </c>
      <c r="V242" s="23">
        <v>216</v>
      </c>
      <c r="W242" s="86">
        <f t="shared" si="3"/>
        <v>119.69212525559254</v>
      </c>
      <c r="X242" s="23">
        <v>2</v>
      </c>
      <c r="Y242" s="22">
        <v>1.1082604190332643</v>
      </c>
    </row>
    <row r="243" spans="1:25" x14ac:dyDescent="0.25">
      <c r="A243">
        <v>29</v>
      </c>
      <c r="B243" s="7" t="s">
        <v>1030</v>
      </c>
      <c r="C243" s="7" t="s">
        <v>1031</v>
      </c>
      <c r="D243" s="7" t="s">
        <v>1065</v>
      </c>
      <c r="E243">
        <v>29189</v>
      </c>
      <c r="F243" s="4">
        <v>4683</v>
      </c>
      <c r="G243" s="4">
        <v>3985</v>
      </c>
      <c r="H243" s="4">
        <v>460</v>
      </c>
      <c r="I243" s="4">
        <v>3985</v>
      </c>
      <c r="J243" s="4">
        <v>187062</v>
      </c>
      <c r="K243" s="4">
        <v>2272.1</v>
      </c>
      <c r="L243" s="5">
        <v>4.1800000000000006</v>
      </c>
      <c r="M243" s="5">
        <v>7.9999999999999988E-2</v>
      </c>
      <c r="N243" s="5">
        <v>1.8290000000000002</v>
      </c>
      <c r="O243">
        <v>29189</v>
      </c>
      <c r="P243" s="4">
        <v>994205</v>
      </c>
      <c r="Q243" s="8">
        <v>1.4162838258395329</v>
      </c>
      <c r="R243" s="15" t="s">
        <v>32</v>
      </c>
      <c r="S243" s="3">
        <v>2</v>
      </c>
      <c r="T243" s="21">
        <v>389</v>
      </c>
      <c r="U243" s="22">
        <v>39.126739455142548</v>
      </c>
      <c r="V243" s="23">
        <v>5392</v>
      </c>
      <c r="W243" s="86">
        <f t="shared" si="3"/>
        <v>542.34287697205309</v>
      </c>
      <c r="X243" s="23">
        <v>500</v>
      </c>
      <c r="Y243" s="22">
        <v>50.29143888835803</v>
      </c>
    </row>
    <row r="244" spans="1:25" x14ac:dyDescent="0.25">
      <c r="A244">
        <v>29</v>
      </c>
      <c r="B244" s="7" t="s">
        <v>1030</v>
      </c>
      <c r="C244" s="7" t="s">
        <v>1031</v>
      </c>
      <c r="D244" s="7" t="s">
        <v>1071</v>
      </c>
      <c r="E244">
        <v>29510</v>
      </c>
      <c r="F244" s="4">
        <v>2459</v>
      </c>
      <c r="G244" s="4">
        <v>1707</v>
      </c>
      <c r="H244" s="4">
        <v>156</v>
      </c>
      <c r="I244" s="4">
        <v>1707</v>
      </c>
      <c r="J244" s="4">
        <v>74999</v>
      </c>
      <c r="K244" s="4">
        <v>1130.3</v>
      </c>
      <c r="L244" s="5">
        <v>5.9749999999999996</v>
      </c>
      <c r="M244" s="5">
        <v>0.08</v>
      </c>
      <c r="N244" s="5">
        <v>1.9033333333333333</v>
      </c>
      <c r="O244">
        <v>29510</v>
      </c>
      <c r="P244" s="4">
        <v>300576</v>
      </c>
      <c r="Q244" s="8">
        <v>5.0036002304147464</v>
      </c>
      <c r="R244" s="15" t="s">
        <v>32</v>
      </c>
      <c r="S244" s="3">
        <v>1</v>
      </c>
      <c r="T244" s="21">
        <v>112</v>
      </c>
      <c r="U244" s="22">
        <v>37.261790695198549</v>
      </c>
      <c r="V244" s="23">
        <v>2052</v>
      </c>
      <c r="W244" s="86">
        <f t="shared" si="3"/>
        <v>682.68923666560204</v>
      </c>
      <c r="X244" s="23">
        <v>136</v>
      </c>
      <c r="Y244" s="22">
        <v>45.246460129883957</v>
      </c>
    </row>
    <row r="245" spans="1:25" x14ac:dyDescent="0.25">
      <c r="A245">
        <v>30</v>
      </c>
      <c r="B245" s="7" t="s">
        <v>1072</v>
      </c>
      <c r="C245" s="7" t="s">
        <v>1073</v>
      </c>
      <c r="D245" s="7" t="s">
        <v>1075</v>
      </c>
      <c r="E245">
        <v>30003</v>
      </c>
      <c r="F245" s="4">
        <v>52</v>
      </c>
      <c r="G245" s="4">
        <v>49</v>
      </c>
      <c r="I245" s="4">
        <v>49</v>
      </c>
      <c r="J245" s="4">
        <v>386</v>
      </c>
      <c r="K245" s="4">
        <v>7.5</v>
      </c>
      <c r="L245" s="5">
        <v>2.95</v>
      </c>
      <c r="N245" s="5">
        <v>0.92500000000000004</v>
      </c>
      <c r="O245">
        <v>30003</v>
      </c>
      <c r="P245" s="4">
        <v>13319</v>
      </c>
      <c r="Q245" s="8">
        <v>1.1300593631948193</v>
      </c>
      <c r="R245" s="15" t="s">
        <v>32</v>
      </c>
      <c r="S245" s="3">
        <v>6</v>
      </c>
      <c r="T245" s="21">
        <v>0</v>
      </c>
      <c r="U245" s="22">
        <v>0</v>
      </c>
      <c r="V245" s="23">
        <v>48</v>
      </c>
      <c r="W245" s="86">
        <f t="shared" si="3"/>
        <v>360.3874164727082</v>
      </c>
      <c r="X245" s="23">
        <v>2</v>
      </c>
      <c r="Y245" s="22">
        <v>15.016142353029506</v>
      </c>
    </row>
    <row r="246" spans="1:25" x14ac:dyDescent="0.25">
      <c r="A246">
        <v>30</v>
      </c>
      <c r="B246" s="7" t="s">
        <v>1072</v>
      </c>
      <c r="C246" s="7" t="s">
        <v>1073</v>
      </c>
      <c r="D246" s="7" t="s">
        <v>1081</v>
      </c>
      <c r="E246">
        <v>30023</v>
      </c>
      <c r="F246" s="4">
        <v>51</v>
      </c>
      <c r="G246" s="4">
        <v>25</v>
      </c>
      <c r="I246" s="4">
        <v>25</v>
      </c>
      <c r="J246" s="4">
        <v>1134</v>
      </c>
      <c r="K246" s="4">
        <v>13.9</v>
      </c>
      <c r="L246" s="5">
        <v>3</v>
      </c>
      <c r="N246" s="5">
        <v>1.39</v>
      </c>
      <c r="O246">
        <v>30023</v>
      </c>
      <c r="P246" s="4">
        <v>9140</v>
      </c>
      <c r="Q246" s="8">
        <v>1.1673284174702212</v>
      </c>
      <c r="R246" s="15" t="s">
        <v>32</v>
      </c>
      <c r="S246" s="3">
        <v>6</v>
      </c>
      <c r="T246" s="21">
        <v>0</v>
      </c>
      <c r="U246" s="22">
        <v>0</v>
      </c>
      <c r="V246" s="23">
        <v>4</v>
      </c>
      <c r="W246" s="86">
        <f t="shared" si="3"/>
        <v>43.763676148796499</v>
      </c>
      <c r="X246" s="23">
        <v>0</v>
      </c>
      <c r="Y246" s="22">
        <v>0</v>
      </c>
    </row>
    <row r="247" spans="1:25" x14ac:dyDescent="0.25">
      <c r="A247">
        <v>30</v>
      </c>
      <c r="B247" s="7" t="s">
        <v>1072</v>
      </c>
      <c r="C247" s="7" t="s">
        <v>1073</v>
      </c>
      <c r="D247" s="7" t="s">
        <v>521</v>
      </c>
      <c r="E247">
        <v>30031</v>
      </c>
      <c r="F247" s="4">
        <v>398</v>
      </c>
      <c r="G247" s="4">
        <v>87</v>
      </c>
      <c r="H247" s="4">
        <v>8</v>
      </c>
      <c r="I247" s="4">
        <v>87</v>
      </c>
      <c r="J247" s="4">
        <v>7088</v>
      </c>
      <c r="K247" s="4">
        <v>51.6</v>
      </c>
      <c r="L247" s="5">
        <v>2.6</v>
      </c>
      <c r="M247" s="5">
        <v>0.95</v>
      </c>
      <c r="N247" s="5">
        <v>1.385</v>
      </c>
      <c r="O247">
        <v>30031</v>
      </c>
      <c r="P247" s="4">
        <v>114434</v>
      </c>
      <c r="Q247" s="8">
        <v>1.0186538946307033</v>
      </c>
      <c r="R247" s="15" t="s">
        <v>32</v>
      </c>
      <c r="S247" s="3">
        <v>5</v>
      </c>
      <c r="T247" s="21">
        <v>1</v>
      </c>
      <c r="U247" s="22">
        <v>0.87386615865913986</v>
      </c>
      <c r="V247" s="23">
        <v>190</v>
      </c>
      <c r="W247" s="86">
        <f t="shared" si="3"/>
        <v>166.03457014523656</v>
      </c>
      <c r="X247" s="23">
        <v>1</v>
      </c>
      <c r="Y247" s="22">
        <v>0.87386615865913986</v>
      </c>
    </row>
    <row r="248" spans="1:25" x14ac:dyDescent="0.25">
      <c r="A248">
        <v>30</v>
      </c>
      <c r="B248" s="7" t="s">
        <v>1072</v>
      </c>
      <c r="C248" s="7" t="s">
        <v>1073</v>
      </c>
      <c r="D248" s="7" t="s">
        <v>1085</v>
      </c>
      <c r="E248">
        <v>30035</v>
      </c>
      <c r="F248" s="4">
        <v>44</v>
      </c>
      <c r="G248" s="4">
        <v>46</v>
      </c>
      <c r="I248" s="4">
        <v>46</v>
      </c>
      <c r="J248" s="4">
        <v>614</v>
      </c>
      <c r="K248" s="4">
        <v>6.9</v>
      </c>
      <c r="L248" s="5">
        <v>3.35</v>
      </c>
      <c r="N248" s="5">
        <v>0.91999999999999993</v>
      </c>
      <c r="O248">
        <v>30035</v>
      </c>
      <c r="P248" s="4">
        <v>13753</v>
      </c>
      <c r="Q248" s="8">
        <v>1.9265432098765432</v>
      </c>
      <c r="R248" s="15" t="s">
        <v>32</v>
      </c>
      <c r="S248" s="3">
        <v>6</v>
      </c>
      <c r="T248" s="21">
        <v>0</v>
      </c>
      <c r="U248" s="22">
        <v>0</v>
      </c>
      <c r="V248" s="23">
        <v>6</v>
      </c>
      <c r="W248" s="86">
        <f t="shared" si="3"/>
        <v>43.626845051988653</v>
      </c>
      <c r="X248" s="23">
        <v>0</v>
      </c>
      <c r="Y248" s="22">
        <v>0</v>
      </c>
    </row>
    <row r="249" spans="1:25" x14ac:dyDescent="0.25">
      <c r="A249">
        <v>30</v>
      </c>
      <c r="B249" s="7" t="s">
        <v>1072</v>
      </c>
      <c r="C249" s="7" t="s">
        <v>1073</v>
      </c>
      <c r="D249" s="7" t="s">
        <v>1093</v>
      </c>
      <c r="E249">
        <v>30063</v>
      </c>
      <c r="F249" s="4">
        <v>628</v>
      </c>
      <c r="G249" s="4">
        <v>299</v>
      </c>
      <c r="H249" s="4">
        <v>32</v>
      </c>
      <c r="I249" s="4">
        <v>299</v>
      </c>
      <c r="J249" s="4">
        <v>14141</v>
      </c>
      <c r="K249" s="4">
        <v>161.19999999999999</v>
      </c>
      <c r="L249" s="5">
        <v>4.45</v>
      </c>
      <c r="M249" s="5">
        <v>0.56999999999999995</v>
      </c>
      <c r="N249" s="5">
        <v>1.9</v>
      </c>
      <c r="O249">
        <v>30063</v>
      </c>
      <c r="P249" s="4">
        <v>119600</v>
      </c>
      <c r="Q249" s="8">
        <v>1.4176629213483145</v>
      </c>
      <c r="R249" s="15" t="s">
        <v>32</v>
      </c>
      <c r="S249" s="3">
        <v>4</v>
      </c>
      <c r="T249" s="21">
        <v>1</v>
      </c>
      <c r="U249" s="22">
        <v>0.83612040133779264</v>
      </c>
      <c r="V249" s="23">
        <v>44</v>
      </c>
      <c r="W249" s="86">
        <f t="shared" si="3"/>
        <v>36.789297658862871</v>
      </c>
      <c r="X249" s="23">
        <v>1</v>
      </c>
      <c r="Y249" s="22">
        <v>0.83612040133779264</v>
      </c>
    </row>
    <row r="250" spans="1:25" x14ac:dyDescent="0.25">
      <c r="A250">
        <v>30</v>
      </c>
      <c r="B250" s="7" t="s">
        <v>1072</v>
      </c>
      <c r="C250" s="7" t="s">
        <v>1073</v>
      </c>
      <c r="D250" s="7" t="s">
        <v>1102</v>
      </c>
      <c r="E250">
        <v>30093</v>
      </c>
      <c r="F250" s="4">
        <v>140</v>
      </c>
      <c r="G250" s="4">
        <v>71</v>
      </c>
      <c r="H250" s="4">
        <v>11</v>
      </c>
      <c r="I250" s="4">
        <v>71</v>
      </c>
      <c r="J250" s="4">
        <v>3623</v>
      </c>
      <c r="K250" s="4">
        <v>39.200000000000003</v>
      </c>
      <c r="L250" s="5">
        <v>4.0999999999999996</v>
      </c>
      <c r="M250" s="5">
        <v>1</v>
      </c>
      <c r="N250" s="5">
        <v>1.72</v>
      </c>
      <c r="O250">
        <v>30093</v>
      </c>
      <c r="P250" s="4">
        <v>34915</v>
      </c>
      <c r="Q250" s="8">
        <v>1.3517879548306149</v>
      </c>
      <c r="R250" s="15" t="s">
        <v>32</v>
      </c>
      <c r="S250" s="3">
        <v>5</v>
      </c>
      <c r="T250" s="21">
        <v>0</v>
      </c>
      <c r="U250" s="22">
        <v>0</v>
      </c>
      <c r="V250" s="23">
        <v>11</v>
      </c>
      <c r="W250" s="86">
        <f t="shared" si="3"/>
        <v>31.505083774881854</v>
      </c>
      <c r="X250" s="23">
        <v>0</v>
      </c>
      <c r="Y250" s="22">
        <v>0</v>
      </c>
    </row>
    <row r="251" spans="1:25" x14ac:dyDescent="0.25">
      <c r="A251">
        <v>31</v>
      </c>
      <c r="B251" s="7" t="s">
        <v>1110</v>
      </c>
      <c r="C251" s="7" t="s">
        <v>1111</v>
      </c>
      <c r="D251" s="7" t="s">
        <v>250</v>
      </c>
      <c r="E251">
        <v>31055</v>
      </c>
      <c r="F251" s="4">
        <v>3462</v>
      </c>
      <c r="G251" s="4">
        <v>1671</v>
      </c>
      <c r="H251" s="4">
        <v>174</v>
      </c>
      <c r="I251" s="4">
        <v>1824</v>
      </c>
      <c r="J251" s="4">
        <v>97670</v>
      </c>
      <c r="K251" s="4">
        <v>1250.7</v>
      </c>
      <c r="L251" s="5">
        <v>3.8444444444444446</v>
      </c>
      <c r="M251" s="5">
        <v>0.15</v>
      </c>
      <c r="N251" s="5">
        <v>2.4275000000000002</v>
      </c>
      <c r="O251">
        <v>31055</v>
      </c>
      <c r="P251" s="4">
        <v>571327</v>
      </c>
      <c r="Q251" s="8">
        <v>1.052934481897166</v>
      </c>
      <c r="R251" s="15" t="s">
        <v>32</v>
      </c>
      <c r="S251" s="3">
        <v>3</v>
      </c>
      <c r="T251" s="21">
        <v>33</v>
      </c>
      <c r="U251" s="22">
        <v>5.776026688743924</v>
      </c>
      <c r="V251" s="23">
        <v>5850</v>
      </c>
      <c r="W251" s="86">
        <f t="shared" si="3"/>
        <v>1023.9320039136958</v>
      </c>
      <c r="X251" s="23">
        <v>68</v>
      </c>
      <c r="Y251" s="22">
        <v>11.902115601048086</v>
      </c>
    </row>
    <row r="252" spans="1:25" x14ac:dyDescent="0.25">
      <c r="A252">
        <v>31</v>
      </c>
      <c r="B252" s="7" t="s">
        <v>1110</v>
      </c>
      <c r="C252" s="7" t="s">
        <v>1111</v>
      </c>
      <c r="D252" s="7" t="s">
        <v>1137</v>
      </c>
      <c r="E252">
        <v>31109</v>
      </c>
      <c r="F252" s="4">
        <v>1122</v>
      </c>
      <c r="G252" s="4">
        <v>815</v>
      </c>
      <c r="H252" s="4">
        <v>52</v>
      </c>
      <c r="I252" s="4">
        <v>950</v>
      </c>
      <c r="J252" s="4">
        <v>35703</v>
      </c>
      <c r="K252" s="4">
        <v>422.3</v>
      </c>
      <c r="L252" s="5">
        <v>3.2250000000000001</v>
      </c>
      <c r="M252" s="5">
        <v>0.47</v>
      </c>
      <c r="N252" s="5">
        <v>2.3275000000000001</v>
      </c>
      <c r="O252">
        <v>31109</v>
      </c>
      <c r="P252" s="4">
        <v>319090</v>
      </c>
      <c r="Q252" s="8">
        <v>1.0050334480743002</v>
      </c>
      <c r="R252" s="15" t="s">
        <v>32</v>
      </c>
      <c r="S252" s="3">
        <v>3</v>
      </c>
      <c r="T252" s="21">
        <v>9</v>
      </c>
      <c r="U252" s="22">
        <v>2.8205208561847757</v>
      </c>
      <c r="V252" s="23">
        <v>1516</v>
      </c>
      <c r="W252" s="86">
        <f t="shared" si="3"/>
        <v>475.10106866401327</v>
      </c>
      <c r="X252" s="23">
        <v>10</v>
      </c>
      <c r="Y252" s="22">
        <v>3.1339120624275285</v>
      </c>
    </row>
    <row r="253" spans="1:25" x14ac:dyDescent="0.25">
      <c r="A253">
        <v>28</v>
      </c>
      <c r="B253" s="7" t="s">
        <v>149</v>
      </c>
      <c r="C253" s="7" t="s">
        <v>994</v>
      </c>
      <c r="D253" s="7" t="s">
        <v>1007</v>
      </c>
      <c r="O253">
        <v>28055</v>
      </c>
      <c r="P253" s="4">
        <v>1327</v>
      </c>
      <c r="Q253" s="8">
        <v>1.325503355704698</v>
      </c>
      <c r="R253" s="15" t="s">
        <v>32</v>
      </c>
      <c r="S253" s="3">
        <v>6</v>
      </c>
      <c r="T253" s="21">
        <v>0</v>
      </c>
      <c r="U253" s="22">
        <v>0</v>
      </c>
      <c r="V253" s="23">
        <v>0</v>
      </c>
      <c r="W253" s="86">
        <f t="shared" si="3"/>
        <v>0</v>
      </c>
      <c r="X253" s="23">
        <v>0</v>
      </c>
      <c r="Y253" s="22">
        <v>0</v>
      </c>
    </row>
    <row r="254" spans="1:25" x14ac:dyDescent="0.25">
      <c r="A254">
        <v>32</v>
      </c>
      <c r="B254" s="7" t="s">
        <v>150</v>
      </c>
      <c r="C254" s="7" t="s">
        <v>1152</v>
      </c>
      <c r="D254" s="7" t="s">
        <v>123</v>
      </c>
      <c r="E254">
        <v>32003</v>
      </c>
      <c r="F254" s="4">
        <v>3822</v>
      </c>
      <c r="G254" s="4">
        <v>4082</v>
      </c>
      <c r="H254" s="4">
        <v>434</v>
      </c>
      <c r="I254" s="4">
        <v>4111</v>
      </c>
      <c r="J254" s="4">
        <v>221461</v>
      </c>
      <c r="K254" s="4">
        <v>2932.3000000000006</v>
      </c>
      <c r="L254" s="5">
        <v>4.3722222222222227</v>
      </c>
      <c r="M254" s="5">
        <v>9.0000000000000024E-2</v>
      </c>
      <c r="N254" s="5">
        <v>1.5955555555555554</v>
      </c>
      <c r="O254">
        <v>32003</v>
      </c>
      <c r="P254" s="4">
        <v>2266715</v>
      </c>
      <c r="Q254" s="8">
        <v>1.2567355189856806</v>
      </c>
      <c r="R254" s="15" t="s">
        <v>32</v>
      </c>
      <c r="S254" s="3">
        <v>1</v>
      </c>
      <c r="T254" s="21">
        <v>332</v>
      </c>
      <c r="U254" s="22">
        <v>14.646746503199564</v>
      </c>
      <c r="V254" s="23">
        <v>9157</v>
      </c>
      <c r="W254" s="86">
        <f t="shared" si="3"/>
        <v>403.9766799090313</v>
      </c>
      <c r="X254" s="23">
        <v>380</v>
      </c>
      <c r="Y254" s="22">
        <v>16.764348407276611</v>
      </c>
    </row>
    <row r="255" spans="1:25" x14ac:dyDescent="0.25">
      <c r="A255">
        <v>32</v>
      </c>
      <c r="B255" s="7" t="s">
        <v>150</v>
      </c>
      <c r="C255" s="7" t="s">
        <v>1152</v>
      </c>
      <c r="D255" s="7" t="s">
        <v>1161</v>
      </c>
      <c r="E255">
        <v>32031</v>
      </c>
      <c r="F255" s="4">
        <v>1542</v>
      </c>
      <c r="G255" s="4">
        <v>1041</v>
      </c>
      <c r="H255" s="4">
        <v>290</v>
      </c>
      <c r="I255" s="4">
        <v>1041</v>
      </c>
      <c r="J255" s="4">
        <v>54194</v>
      </c>
      <c r="K255" s="4">
        <v>722.30000000000007</v>
      </c>
      <c r="L255" s="5">
        <v>4</v>
      </c>
      <c r="M255" s="5">
        <v>0.42000000000000004</v>
      </c>
      <c r="N255" s="5">
        <v>1.6520000000000004</v>
      </c>
      <c r="O255">
        <v>32031</v>
      </c>
      <c r="P255" s="4">
        <v>471519</v>
      </c>
      <c r="Q255" s="8">
        <v>1.0276599337259122</v>
      </c>
      <c r="R255" s="15" t="s">
        <v>32</v>
      </c>
      <c r="S255" s="3">
        <v>3</v>
      </c>
      <c r="T255" s="21">
        <v>54</v>
      </c>
      <c r="U255" s="22">
        <v>11.452348685842988</v>
      </c>
      <c r="V255" s="23">
        <v>2016</v>
      </c>
      <c r="W255" s="86">
        <f t="shared" si="3"/>
        <v>427.55435093813821</v>
      </c>
      <c r="X255" s="23">
        <v>71</v>
      </c>
      <c r="Y255" s="22">
        <v>15.057717716571336</v>
      </c>
    </row>
    <row r="256" spans="1:25" x14ac:dyDescent="0.25">
      <c r="A256">
        <v>33</v>
      </c>
      <c r="B256" s="7" t="s">
        <v>1164</v>
      </c>
      <c r="C256" s="7" t="s">
        <v>1165</v>
      </c>
      <c r="D256" s="7" t="s">
        <v>1167</v>
      </c>
      <c r="E256">
        <v>33005</v>
      </c>
      <c r="F256" s="4">
        <v>243</v>
      </c>
      <c r="G256" s="4">
        <v>86</v>
      </c>
      <c r="H256" s="4">
        <v>27</v>
      </c>
      <c r="I256" s="4">
        <v>86</v>
      </c>
      <c r="J256" s="4">
        <v>4347</v>
      </c>
      <c r="K256" s="4">
        <v>50.3</v>
      </c>
      <c r="L256" s="5">
        <v>4.4000000000000004</v>
      </c>
      <c r="M256" s="5">
        <v>1</v>
      </c>
      <c r="N256" s="5">
        <v>1.47</v>
      </c>
      <c r="O256">
        <v>33005</v>
      </c>
      <c r="P256" s="4">
        <v>76085</v>
      </c>
      <c r="Q256" s="8">
        <v>1.3074188196255037</v>
      </c>
      <c r="R256" s="15" t="s">
        <v>32</v>
      </c>
      <c r="S256" s="3">
        <v>5</v>
      </c>
      <c r="T256" s="21">
        <v>2</v>
      </c>
      <c r="U256" s="22">
        <v>2.6286390221462836</v>
      </c>
      <c r="V256" s="23">
        <v>62</v>
      </c>
      <c r="W256" s="86">
        <f t="shared" si="3"/>
        <v>81.487809686534803</v>
      </c>
      <c r="X256" s="23">
        <v>2</v>
      </c>
      <c r="Y256" s="22">
        <v>2.6286390221462836</v>
      </c>
    </row>
    <row r="257" spans="1:25" x14ac:dyDescent="0.25">
      <c r="A257">
        <v>33</v>
      </c>
      <c r="B257" s="7" t="s">
        <v>1164</v>
      </c>
      <c r="C257" s="7" t="s">
        <v>1165</v>
      </c>
      <c r="D257" s="7" t="s">
        <v>1169</v>
      </c>
      <c r="E257">
        <v>33009</v>
      </c>
      <c r="F257" s="4">
        <v>1677</v>
      </c>
      <c r="G257" s="4">
        <v>500</v>
      </c>
      <c r="H257" s="4">
        <v>52</v>
      </c>
      <c r="I257" s="4">
        <v>500</v>
      </c>
      <c r="J257" s="4">
        <v>23133</v>
      </c>
      <c r="K257" s="4">
        <v>368.4</v>
      </c>
      <c r="L257" s="5">
        <v>3.5</v>
      </c>
      <c r="M257" s="5">
        <v>0.54</v>
      </c>
      <c r="N257" s="5">
        <v>1.6300000000000001</v>
      </c>
      <c r="O257">
        <v>33009</v>
      </c>
      <c r="P257" s="4">
        <v>89886</v>
      </c>
      <c r="Q257" s="8">
        <v>1.4997369805365597</v>
      </c>
      <c r="R257" s="15" t="s">
        <v>32</v>
      </c>
      <c r="S257" s="3">
        <v>5</v>
      </c>
      <c r="T257" s="21">
        <v>1</v>
      </c>
      <c r="U257" s="22">
        <v>1.1125203034955387</v>
      </c>
      <c r="V257" s="23">
        <v>75</v>
      </c>
      <c r="W257" s="86">
        <f t="shared" si="3"/>
        <v>83.439022762165408</v>
      </c>
      <c r="X257" s="23">
        <v>1</v>
      </c>
      <c r="Y257" s="22">
        <v>1.1125203034955387</v>
      </c>
    </row>
    <row r="258" spans="1:25" x14ac:dyDescent="0.25">
      <c r="A258">
        <v>33</v>
      </c>
      <c r="B258" s="7" t="s">
        <v>1164</v>
      </c>
      <c r="C258" s="7" t="s">
        <v>1165</v>
      </c>
      <c r="D258" s="7" t="s">
        <v>1170</v>
      </c>
      <c r="E258">
        <v>33013</v>
      </c>
      <c r="F258" s="4">
        <v>712</v>
      </c>
      <c r="G258" s="4">
        <v>256</v>
      </c>
      <c r="H258" s="4">
        <v>18</v>
      </c>
      <c r="I258" s="4">
        <v>256</v>
      </c>
      <c r="J258" s="4">
        <v>13644</v>
      </c>
      <c r="K258" s="4">
        <v>186.6</v>
      </c>
      <c r="L258" s="5">
        <v>3.8000000000000003</v>
      </c>
      <c r="M258" s="5">
        <v>0.73999999999999988</v>
      </c>
      <c r="N258" s="5">
        <v>1.36</v>
      </c>
      <c r="O258">
        <v>33013</v>
      </c>
      <c r="P258" s="4">
        <v>151391</v>
      </c>
      <c r="Q258" s="8">
        <v>1.066995806126241</v>
      </c>
      <c r="R258" s="15" t="s">
        <v>32</v>
      </c>
      <c r="S258" s="3">
        <v>5</v>
      </c>
      <c r="T258" s="21">
        <v>13</v>
      </c>
      <c r="U258" s="22">
        <v>8.5870362174765997</v>
      </c>
      <c r="V258" s="23">
        <v>392</v>
      </c>
      <c r="W258" s="86">
        <f t="shared" si="3"/>
        <v>258.93216901929441</v>
      </c>
      <c r="X258" s="23">
        <v>18</v>
      </c>
      <c r="Y258" s="22">
        <v>11.889742454967601</v>
      </c>
    </row>
    <row r="259" spans="1:25" x14ac:dyDescent="0.25">
      <c r="A259">
        <v>33</v>
      </c>
      <c r="B259" s="7" t="s">
        <v>1164</v>
      </c>
      <c r="C259" s="7" t="s">
        <v>1165</v>
      </c>
      <c r="D259" s="7" t="s">
        <v>1172</v>
      </c>
      <c r="E259">
        <v>33017</v>
      </c>
      <c r="F259" s="4">
        <v>596</v>
      </c>
      <c r="G259" s="4">
        <v>182</v>
      </c>
      <c r="H259" s="4">
        <v>17</v>
      </c>
      <c r="I259" s="4">
        <v>182</v>
      </c>
      <c r="J259" s="4">
        <v>11094</v>
      </c>
      <c r="K259" s="4">
        <v>110.8</v>
      </c>
      <c r="L259" s="5">
        <v>4.0999999999999996</v>
      </c>
      <c r="M259" s="5">
        <v>0.06</v>
      </c>
      <c r="N259" s="5">
        <v>1.4550000000000001</v>
      </c>
      <c r="O259">
        <v>33017</v>
      </c>
      <c r="P259" s="4">
        <v>130633</v>
      </c>
      <c r="Q259" s="8">
        <v>1.20026141992295</v>
      </c>
      <c r="R259" s="15" t="s">
        <v>32</v>
      </c>
      <c r="S259" s="3">
        <v>2</v>
      </c>
      <c r="T259" s="21">
        <v>13</v>
      </c>
      <c r="U259" s="22">
        <v>9.9515436375188511</v>
      </c>
      <c r="V259" s="23">
        <v>279</v>
      </c>
      <c r="W259" s="86">
        <f t="shared" ref="W259:W322" si="4">V259/P259*100000</f>
        <v>213.57543652828917</v>
      </c>
      <c r="X259" s="23">
        <v>13</v>
      </c>
      <c r="Y259" s="22">
        <v>9.9515436375188511</v>
      </c>
    </row>
    <row r="260" spans="1:25" x14ac:dyDescent="0.25">
      <c r="A260">
        <v>34</v>
      </c>
      <c r="B260" s="7" t="s">
        <v>1173</v>
      </c>
      <c r="C260" s="7" t="s">
        <v>1174</v>
      </c>
      <c r="D260" s="7" t="s">
        <v>1175</v>
      </c>
      <c r="E260">
        <v>34001</v>
      </c>
      <c r="F260" s="4">
        <v>992</v>
      </c>
      <c r="G260" s="4">
        <v>739</v>
      </c>
      <c r="H260" s="4">
        <v>54</v>
      </c>
      <c r="I260" s="4">
        <v>1005</v>
      </c>
      <c r="J260" s="4">
        <v>41628</v>
      </c>
      <c r="K260" s="4">
        <v>482.1</v>
      </c>
      <c r="L260" s="5">
        <v>4.4333333333333336</v>
      </c>
      <c r="M260" s="5">
        <v>0.67</v>
      </c>
      <c r="N260" s="5">
        <v>1.5549999999999999</v>
      </c>
      <c r="O260">
        <v>34001</v>
      </c>
      <c r="P260" s="4">
        <v>263670</v>
      </c>
      <c r="Q260" s="8">
        <v>1.1562725374833935</v>
      </c>
      <c r="R260" s="15" t="s">
        <v>32</v>
      </c>
      <c r="S260" s="3">
        <v>3</v>
      </c>
      <c r="T260" s="21">
        <v>155</v>
      </c>
      <c r="U260" s="22">
        <v>58.785603216141396</v>
      </c>
      <c r="V260" s="23">
        <v>2539</v>
      </c>
      <c r="W260" s="86">
        <f t="shared" si="4"/>
        <v>962.94610687601926</v>
      </c>
      <c r="X260" s="23">
        <v>180</v>
      </c>
      <c r="Y260" s="22">
        <v>68.267152121970639</v>
      </c>
    </row>
    <row r="261" spans="1:25" x14ac:dyDescent="0.25">
      <c r="A261">
        <v>34</v>
      </c>
      <c r="B261" s="7" t="s">
        <v>1173</v>
      </c>
      <c r="C261" s="7" t="s">
        <v>1174</v>
      </c>
      <c r="D261" s="7" t="s">
        <v>1176</v>
      </c>
      <c r="E261">
        <v>34003</v>
      </c>
      <c r="F261" s="4">
        <v>4076</v>
      </c>
      <c r="G261" s="4">
        <v>1814</v>
      </c>
      <c r="H261" s="4">
        <v>112</v>
      </c>
      <c r="I261" s="4">
        <v>2655</v>
      </c>
      <c r="J261" s="4">
        <v>95185</v>
      </c>
      <c r="K261" s="4">
        <v>1267.3999999999999</v>
      </c>
      <c r="L261" s="5">
        <v>4.8</v>
      </c>
      <c r="M261" s="5">
        <v>0.02</v>
      </c>
      <c r="N261" s="5">
        <v>1.7216666666666667</v>
      </c>
      <c r="O261">
        <v>34003</v>
      </c>
      <c r="P261" s="4">
        <v>932202</v>
      </c>
      <c r="Q261" s="8">
        <v>1.3172239345065488</v>
      </c>
      <c r="R261" s="15" t="s">
        <v>32</v>
      </c>
      <c r="S261" s="3">
        <v>2</v>
      </c>
      <c r="T261" s="21">
        <v>1547</v>
      </c>
      <c r="U261" s="22">
        <v>165.95115650899697</v>
      </c>
      <c r="V261" s="23">
        <v>18901</v>
      </c>
      <c r="W261" s="86">
        <f t="shared" si="4"/>
        <v>2027.5648410966724</v>
      </c>
      <c r="X261" s="23">
        <v>1673</v>
      </c>
      <c r="Y261" s="22">
        <v>179.46754029706008</v>
      </c>
    </row>
    <row r="262" spans="1:25" x14ac:dyDescent="0.25">
      <c r="A262">
        <v>34</v>
      </c>
      <c r="B262" s="7" t="s">
        <v>1173</v>
      </c>
      <c r="C262" s="7" t="s">
        <v>1174</v>
      </c>
      <c r="D262" s="7" t="s">
        <v>1177</v>
      </c>
      <c r="E262">
        <v>34005</v>
      </c>
      <c r="F262" s="4">
        <v>763</v>
      </c>
      <c r="G262" s="4">
        <v>527</v>
      </c>
      <c r="H262" s="4">
        <v>82</v>
      </c>
      <c r="I262" s="4">
        <v>715</v>
      </c>
      <c r="J262" s="4">
        <v>27481</v>
      </c>
      <c r="K262" s="4">
        <v>324.3</v>
      </c>
      <c r="L262" s="5">
        <v>4.7</v>
      </c>
      <c r="M262" s="5">
        <v>5.000000000000001E-2</v>
      </c>
      <c r="N262" s="5">
        <v>1.8366666666666667</v>
      </c>
      <c r="O262">
        <v>34005</v>
      </c>
      <c r="P262" s="4">
        <v>445349</v>
      </c>
      <c r="Q262" s="8">
        <v>1.3635294381216956</v>
      </c>
      <c r="R262" s="15" t="s">
        <v>32</v>
      </c>
      <c r="S262" s="3">
        <v>2</v>
      </c>
      <c r="T262" s="21">
        <v>275</v>
      </c>
      <c r="U262" s="22">
        <v>61.749324686930926</v>
      </c>
      <c r="V262" s="23">
        <v>4929</v>
      </c>
      <c r="W262" s="86">
        <f t="shared" si="4"/>
        <v>1106.7724413886638</v>
      </c>
      <c r="X262" s="23">
        <v>364</v>
      </c>
      <c r="Y262" s="22">
        <v>81.733651585610374</v>
      </c>
    </row>
    <row r="263" spans="1:25" x14ac:dyDescent="0.25">
      <c r="A263">
        <v>34</v>
      </c>
      <c r="B263" s="7" t="s">
        <v>1173</v>
      </c>
      <c r="C263" s="7" t="s">
        <v>1174</v>
      </c>
      <c r="D263" s="7" t="s">
        <v>372</v>
      </c>
      <c r="E263">
        <v>34007</v>
      </c>
      <c r="F263" s="4">
        <v>2998</v>
      </c>
      <c r="G263" s="4">
        <v>1940</v>
      </c>
      <c r="H263" s="4">
        <v>166</v>
      </c>
      <c r="I263" s="4">
        <v>2094</v>
      </c>
      <c r="J263" s="4">
        <v>105109</v>
      </c>
      <c r="K263" s="4">
        <v>1268.2</v>
      </c>
      <c r="L263" s="5">
        <v>4.5250000000000004</v>
      </c>
      <c r="M263" s="5">
        <v>0.05</v>
      </c>
      <c r="N263" s="5">
        <v>1.7925</v>
      </c>
      <c r="O263">
        <v>34007</v>
      </c>
      <c r="P263" s="4">
        <v>506471</v>
      </c>
      <c r="Q263" s="8">
        <v>2.0200327683771393</v>
      </c>
      <c r="R263" s="15" t="s">
        <v>32</v>
      </c>
      <c r="S263" s="3">
        <v>2</v>
      </c>
      <c r="T263" s="21">
        <v>313</v>
      </c>
      <c r="U263" s="22">
        <v>61.80018204398673</v>
      </c>
      <c r="V263" s="23">
        <v>7040</v>
      </c>
      <c r="W263" s="86">
        <f t="shared" si="4"/>
        <v>1390.0104843120337</v>
      </c>
      <c r="X263" s="23">
        <v>417</v>
      </c>
      <c r="Y263" s="22">
        <v>82.334427834959953</v>
      </c>
    </row>
    <row r="264" spans="1:25" x14ac:dyDescent="0.25">
      <c r="A264">
        <v>28</v>
      </c>
      <c r="B264" s="7" t="s">
        <v>149</v>
      </c>
      <c r="C264" s="7" t="s">
        <v>994</v>
      </c>
      <c r="D264" s="7" t="s">
        <v>1026</v>
      </c>
      <c r="O264">
        <v>28143</v>
      </c>
      <c r="P264" s="4">
        <v>9632</v>
      </c>
      <c r="Q264" s="8">
        <v>3.1266119577960141</v>
      </c>
      <c r="R264" s="15" t="s">
        <v>32</v>
      </c>
      <c r="S264" s="3">
        <v>2</v>
      </c>
      <c r="T264" s="21">
        <v>3</v>
      </c>
      <c r="U264" s="22">
        <v>31.146179401993354</v>
      </c>
      <c r="V264" s="23">
        <v>67</v>
      </c>
      <c r="W264" s="86">
        <f t="shared" si="4"/>
        <v>695.59800664451825</v>
      </c>
      <c r="X264" s="23">
        <v>3</v>
      </c>
      <c r="Y264" s="22">
        <v>31.146179401993354</v>
      </c>
    </row>
    <row r="265" spans="1:25" x14ac:dyDescent="0.25">
      <c r="A265">
        <v>34</v>
      </c>
      <c r="B265" s="7" t="s">
        <v>1173</v>
      </c>
      <c r="C265" s="7" t="s">
        <v>1174</v>
      </c>
      <c r="D265" s="7" t="s">
        <v>515</v>
      </c>
      <c r="E265">
        <v>34011</v>
      </c>
      <c r="F265" s="4">
        <v>513</v>
      </c>
      <c r="G265" s="4">
        <v>280</v>
      </c>
      <c r="H265" s="4">
        <v>12</v>
      </c>
      <c r="I265" s="4">
        <v>280</v>
      </c>
      <c r="J265" s="4">
        <v>16308</v>
      </c>
      <c r="K265" s="4">
        <v>189.3</v>
      </c>
      <c r="L265" s="5">
        <v>4.7</v>
      </c>
      <c r="M265" s="5">
        <v>1</v>
      </c>
      <c r="N265" s="5">
        <v>1.41</v>
      </c>
      <c r="O265">
        <v>34011</v>
      </c>
      <c r="P265" s="4">
        <v>149527</v>
      </c>
      <c r="Q265" s="8">
        <v>1.1356888725309777</v>
      </c>
      <c r="R265" s="15" t="s">
        <v>32</v>
      </c>
      <c r="S265" s="3">
        <v>4</v>
      </c>
      <c r="T265" s="21">
        <v>65</v>
      </c>
      <c r="U265" s="22">
        <v>43.470410026282877</v>
      </c>
      <c r="V265" s="23">
        <v>2728</v>
      </c>
      <c r="W265" s="86">
        <f t="shared" si="4"/>
        <v>1824.4196700261491</v>
      </c>
      <c r="X265" s="23">
        <v>114</v>
      </c>
      <c r="Y265" s="22">
        <v>76.240411430711518</v>
      </c>
    </row>
    <row r="266" spans="1:25" x14ac:dyDescent="0.25">
      <c r="A266">
        <v>34</v>
      </c>
      <c r="B266" s="7" t="s">
        <v>1173</v>
      </c>
      <c r="C266" s="7" t="s">
        <v>1174</v>
      </c>
      <c r="D266" s="7" t="s">
        <v>861</v>
      </c>
      <c r="E266">
        <v>34013</v>
      </c>
      <c r="F266" s="4">
        <v>3202</v>
      </c>
      <c r="G266" s="4">
        <v>2120</v>
      </c>
      <c r="H266" s="4">
        <v>215</v>
      </c>
      <c r="I266" s="4">
        <v>2120</v>
      </c>
      <c r="J266" s="4">
        <v>100259</v>
      </c>
      <c r="K266" s="4">
        <v>1502.9</v>
      </c>
      <c r="L266" s="5">
        <v>5.4999999999999991</v>
      </c>
      <c r="M266" s="5">
        <v>0.02</v>
      </c>
      <c r="N266" s="5">
        <v>1.8399999999999999</v>
      </c>
      <c r="O266">
        <v>34013</v>
      </c>
      <c r="P266" s="4">
        <v>798975</v>
      </c>
      <c r="Q266" s="8">
        <v>3.8121596808914777</v>
      </c>
      <c r="R266" s="15" t="s">
        <v>32</v>
      </c>
      <c r="S266" s="3">
        <v>1</v>
      </c>
      <c r="T266" s="21">
        <v>1624</v>
      </c>
      <c r="U266" s="22">
        <v>203.26042742263525</v>
      </c>
      <c r="V266" s="23">
        <v>18388</v>
      </c>
      <c r="W266" s="86">
        <f t="shared" si="4"/>
        <v>2301.4487311868329</v>
      </c>
      <c r="X266" s="23">
        <v>1751</v>
      </c>
      <c r="Y266" s="22">
        <v>219.15579336024282</v>
      </c>
    </row>
    <row r="267" spans="1:25" x14ac:dyDescent="0.25">
      <c r="A267">
        <v>34</v>
      </c>
      <c r="B267" s="7" t="s">
        <v>1173</v>
      </c>
      <c r="C267" s="7" t="s">
        <v>1174</v>
      </c>
      <c r="D267" s="7" t="s">
        <v>1180</v>
      </c>
      <c r="E267">
        <v>34017</v>
      </c>
      <c r="F267" s="4">
        <v>1146</v>
      </c>
      <c r="G267" s="4">
        <v>1002</v>
      </c>
      <c r="H267" s="4">
        <v>89</v>
      </c>
      <c r="I267" s="4">
        <v>1002</v>
      </c>
      <c r="J267" s="4">
        <v>43511</v>
      </c>
      <c r="K267" s="4">
        <v>552.70000000000005</v>
      </c>
      <c r="L267" s="5">
        <v>4.6833333333333336</v>
      </c>
      <c r="M267" s="5">
        <v>0.02</v>
      </c>
      <c r="N267" s="5">
        <v>1.5200000000000002</v>
      </c>
      <c r="O267">
        <v>34017</v>
      </c>
      <c r="P267" s="4">
        <v>672391</v>
      </c>
      <c r="Q267" s="8">
        <v>3.3423118487857595</v>
      </c>
      <c r="R267" s="15" t="s">
        <v>32</v>
      </c>
      <c r="S267" s="3">
        <v>1</v>
      </c>
      <c r="T267" s="21">
        <v>1158</v>
      </c>
      <c r="U267" s="22">
        <v>172.22122247323358</v>
      </c>
      <c r="V267" s="23">
        <v>18744</v>
      </c>
      <c r="W267" s="86">
        <f t="shared" si="4"/>
        <v>2787.6637254216666</v>
      </c>
      <c r="X267" s="23">
        <v>1255</v>
      </c>
      <c r="Y267" s="22">
        <v>186.64735250769272</v>
      </c>
    </row>
    <row r="268" spans="1:25" x14ac:dyDescent="0.25">
      <c r="A268">
        <v>34</v>
      </c>
      <c r="B268" s="7" t="s">
        <v>1173</v>
      </c>
      <c r="C268" s="7" t="s">
        <v>1174</v>
      </c>
      <c r="D268" s="7" t="s">
        <v>541</v>
      </c>
      <c r="E268">
        <v>34021</v>
      </c>
      <c r="F268" s="4">
        <v>981</v>
      </c>
      <c r="G268" s="4">
        <v>565</v>
      </c>
      <c r="H268" s="4">
        <v>80</v>
      </c>
      <c r="I268" s="4">
        <v>583</v>
      </c>
      <c r="J268" s="4">
        <v>29540</v>
      </c>
      <c r="K268" s="4">
        <v>398.4</v>
      </c>
      <c r="L268" s="5">
        <v>5.3250000000000002</v>
      </c>
      <c r="M268" s="5">
        <v>0.3</v>
      </c>
      <c r="N268" s="5">
        <v>1.6875</v>
      </c>
      <c r="O268">
        <v>34021</v>
      </c>
      <c r="P268" s="4">
        <v>367430</v>
      </c>
      <c r="Q268" s="8">
        <v>2.2682008096464834</v>
      </c>
      <c r="R268" s="15" t="s">
        <v>32</v>
      </c>
      <c r="S268" s="3">
        <v>3</v>
      </c>
      <c r="T268" s="21">
        <v>458</v>
      </c>
      <c r="U268" s="22">
        <v>124.6495931197779</v>
      </c>
      <c r="V268" s="23">
        <v>7381</v>
      </c>
      <c r="W268" s="86">
        <f t="shared" si="4"/>
        <v>2008.8180061508313</v>
      </c>
      <c r="X268" s="23">
        <v>522</v>
      </c>
      <c r="Y268" s="22">
        <v>142.06787687450671</v>
      </c>
    </row>
    <row r="269" spans="1:25" x14ac:dyDescent="0.25">
      <c r="A269">
        <v>34</v>
      </c>
      <c r="B269" s="7" t="s">
        <v>1173</v>
      </c>
      <c r="C269" s="7" t="s">
        <v>1174</v>
      </c>
      <c r="D269" s="7" t="s">
        <v>292</v>
      </c>
      <c r="E269">
        <v>34023</v>
      </c>
      <c r="F269" s="4">
        <v>3642</v>
      </c>
      <c r="G269" s="4">
        <v>1828</v>
      </c>
      <c r="H269" s="4">
        <v>97</v>
      </c>
      <c r="I269" s="4">
        <v>1931</v>
      </c>
      <c r="J269" s="4">
        <v>95628</v>
      </c>
      <c r="K269" s="4">
        <v>1225.6999999999998</v>
      </c>
      <c r="L269" s="5">
        <v>4.8999999999999995</v>
      </c>
      <c r="M269" s="5">
        <v>0.02</v>
      </c>
      <c r="N269" s="5">
        <v>1.6640000000000001</v>
      </c>
      <c r="O269">
        <v>34023</v>
      </c>
      <c r="P269" s="4">
        <v>825062</v>
      </c>
      <c r="Q269" s="8">
        <v>1.5700633575431262</v>
      </c>
      <c r="R269" s="15" t="s">
        <v>32</v>
      </c>
      <c r="S269" s="3">
        <v>2</v>
      </c>
      <c r="T269" s="21">
        <v>964</v>
      </c>
      <c r="U269" s="22">
        <v>116.83970416768679</v>
      </c>
      <c r="V269" s="23">
        <v>16474</v>
      </c>
      <c r="W269" s="86">
        <f t="shared" si="4"/>
        <v>1996.6984299361743</v>
      </c>
      <c r="X269" s="23">
        <v>1085</v>
      </c>
      <c r="Y269" s="22">
        <v>131.50526869495869</v>
      </c>
    </row>
    <row r="270" spans="1:25" x14ac:dyDescent="0.25">
      <c r="A270">
        <v>34</v>
      </c>
      <c r="B270" s="7" t="s">
        <v>1173</v>
      </c>
      <c r="C270" s="7" t="s">
        <v>1174</v>
      </c>
      <c r="D270" s="7" t="s">
        <v>1184</v>
      </c>
      <c r="E270">
        <v>34031</v>
      </c>
      <c r="F270" s="4">
        <v>1112</v>
      </c>
      <c r="G270" s="4">
        <v>823</v>
      </c>
      <c r="H270" s="4">
        <v>53</v>
      </c>
      <c r="I270" s="4">
        <v>1052</v>
      </c>
      <c r="J270" s="4">
        <v>39053</v>
      </c>
      <c r="K270" s="4">
        <v>578.9</v>
      </c>
      <c r="L270" s="5">
        <v>5</v>
      </c>
      <c r="M270" s="5">
        <v>0.02</v>
      </c>
      <c r="N270" s="5">
        <v>1.85</v>
      </c>
      <c r="O270">
        <v>34031</v>
      </c>
      <c r="P270" s="4">
        <v>501826</v>
      </c>
      <c r="Q270" s="8">
        <v>1.6015884337878248</v>
      </c>
      <c r="R270" s="15" t="s">
        <v>32</v>
      </c>
      <c r="S270" s="3">
        <v>2</v>
      </c>
      <c r="T270" s="21">
        <v>899</v>
      </c>
      <c r="U270" s="22">
        <v>179.14575968562809</v>
      </c>
      <c r="V270" s="23">
        <v>16664</v>
      </c>
      <c r="W270" s="86">
        <f t="shared" si="4"/>
        <v>3320.6729025598515</v>
      </c>
      <c r="X270" s="23">
        <v>1006</v>
      </c>
      <c r="Y270" s="22">
        <v>200.4678912611144</v>
      </c>
    </row>
    <row r="271" spans="1:25" x14ac:dyDescent="0.25">
      <c r="A271">
        <v>34</v>
      </c>
      <c r="B271" s="7" t="s">
        <v>1173</v>
      </c>
      <c r="C271" s="7" t="s">
        <v>1174</v>
      </c>
      <c r="D271" s="7" t="s">
        <v>833</v>
      </c>
      <c r="E271">
        <v>34035</v>
      </c>
      <c r="F271" s="4">
        <v>450</v>
      </c>
      <c r="G271" s="4">
        <v>281</v>
      </c>
      <c r="H271" s="4">
        <v>28</v>
      </c>
      <c r="I271" s="4">
        <v>281</v>
      </c>
      <c r="J271" s="4">
        <v>12611</v>
      </c>
      <c r="K271" s="4">
        <v>160.6</v>
      </c>
      <c r="L271" s="5">
        <v>4.8</v>
      </c>
      <c r="M271" s="5">
        <v>0.02</v>
      </c>
      <c r="N271" s="5">
        <v>1.54</v>
      </c>
      <c r="O271">
        <v>34035</v>
      </c>
      <c r="P271" s="4">
        <v>328934</v>
      </c>
      <c r="Q271" s="8">
        <v>1.3081291504465309</v>
      </c>
      <c r="R271" s="15" t="s">
        <v>32</v>
      </c>
      <c r="S271" s="3">
        <v>2</v>
      </c>
      <c r="T271" s="21">
        <v>408</v>
      </c>
      <c r="U271" s="22">
        <v>124.03704086534077</v>
      </c>
      <c r="V271" s="23">
        <v>4767</v>
      </c>
      <c r="W271" s="86">
        <f t="shared" si="4"/>
        <v>1449.226896581077</v>
      </c>
      <c r="X271" s="23">
        <v>438</v>
      </c>
      <c r="Y271" s="22">
        <v>133.15741151720405</v>
      </c>
    </row>
    <row r="272" spans="1:25" x14ac:dyDescent="0.25">
      <c r="A272">
        <v>34</v>
      </c>
      <c r="B272" s="7" t="s">
        <v>1173</v>
      </c>
      <c r="C272" s="7" t="s">
        <v>1174</v>
      </c>
      <c r="D272" s="7" t="s">
        <v>167</v>
      </c>
      <c r="E272">
        <v>34039</v>
      </c>
      <c r="F272" s="4">
        <v>1359</v>
      </c>
      <c r="G272" s="4">
        <v>785</v>
      </c>
      <c r="H272" s="4">
        <v>55</v>
      </c>
      <c r="I272" s="4">
        <v>785</v>
      </c>
      <c r="J272" s="4">
        <v>46867</v>
      </c>
      <c r="K272" s="4">
        <v>543.09999999999991</v>
      </c>
      <c r="L272" s="5">
        <v>4.7249999999999996</v>
      </c>
      <c r="M272" s="5">
        <v>0.02</v>
      </c>
      <c r="N272" s="5">
        <v>1.6066666666666667</v>
      </c>
      <c r="O272">
        <v>34039</v>
      </c>
      <c r="P272" s="4">
        <v>556341</v>
      </c>
      <c r="Q272" s="8">
        <v>2.1642246821505124</v>
      </c>
      <c r="R272" s="15" t="s">
        <v>32</v>
      </c>
      <c r="S272" s="3">
        <v>1</v>
      </c>
      <c r="T272" s="21">
        <v>1042</v>
      </c>
      <c r="U272" s="22">
        <v>187.29520204335111</v>
      </c>
      <c r="V272" s="23">
        <v>16320</v>
      </c>
      <c r="W272" s="86">
        <f t="shared" si="4"/>
        <v>2933.4526845945202</v>
      </c>
      <c r="X272" s="23">
        <v>1130</v>
      </c>
      <c r="Y272" s="22">
        <v>203.11283906812548</v>
      </c>
    </row>
    <row r="273" spans="1:25" x14ac:dyDescent="0.25">
      <c r="A273">
        <v>35</v>
      </c>
      <c r="B273" s="7" t="s">
        <v>1186</v>
      </c>
      <c r="C273" s="7" t="s">
        <v>1187</v>
      </c>
      <c r="D273" s="7" t="s">
        <v>1188</v>
      </c>
      <c r="E273">
        <v>35001</v>
      </c>
      <c r="F273" s="4">
        <v>3408</v>
      </c>
      <c r="G273" s="4">
        <v>1669</v>
      </c>
      <c r="H273" s="4">
        <v>111</v>
      </c>
      <c r="I273" s="4">
        <v>1524</v>
      </c>
      <c r="J273" s="4">
        <v>84228</v>
      </c>
      <c r="K273" s="4">
        <v>1140.2</v>
      </c>
      <c r="L273" s="5">
        <v>4.88</v>
      </c>
      <c r="M273" s="5">
        <v>0.34</v>
      </c>
      <c r="N273" s="5">
        <v>1.8060000000000003</v>
      </c>
      <c r="O273">
        <v>35001</v>
      </c>
      <c r="P273" s="4">
        <v>679121</v>
      </c>
      <c r="Q273" s="8">
        <v>1.5144670425985765</v>
      </c>
      <c r="R273" s="15" t="s">
        <v>32</v>
      </c>
      <c r="S273" s="3">
        <v>3</v>
      </c>
      <c r="T273" s="21">
        <v>69</v>
      </c>
      <c r="U273" s="22">
        <v>10.160192366308802</v>
      </c>
      <c r="V273" s="23">
        <v>1733</v>
      </c>
      <c r="W273" s="86">
        <f t="shared" si="4"/>
        <v>255.18280247555296</v>
      </c>
      <c r="X273" s="23">
        <v>80</v>
      </c>
      <c r="Y273" s="22">
        <v>11.779933178329046</v>
      </c>
    </row>
    <row r="274" spans="1:25" x14ac:dyDescent="0.25">
      <c r="A274">
        <v>35</v>
      </c>
      <c r="B274" s="7" t="s">
        <v>1186</v>
      </c>
      <c r="C274" s="7" t="s">
        <v>1187</v>
      </c>
      <c r="D274" s="7" t="s">
        <v>1191</v>
      </c>
      <c r="E274">
        <v>35006</v>
      </c>
      <c r="F274" s="4">
        <v>64</v>
      </c>
      <c r="G274" s="4">
        <v>31</v>
      </c>
      <c r="H274" s="4">
        <v>4</v>
      </c>
      <c r="I274" s="4">
        <v>31</v>
      </c>
      <c r="J274" s="4">
        <v>846</v>
      </c>
      <c r="K274" s="4">
        <v>6.3</v>
      </c>
      <c r="L274" s="5">
        <v>2.9000000000000004</v>
      </c>
      <c r="M274" s="5">
        <v>1</v>
      </c>
      <c r="N274" s="5">
        <v>1.145</v>
      </c>
      <c r="O274">
        <v>35006</v>
      </c>
      <c r="P274" s="4">
        <v>26675</v>
      </c>
      <c r="Q274" s="8">
        <v>1.1708920187793428</v>
      </c>
      <c r="R274" s="15" t="s">
        <v>32</v>
      </c>
      <c r="S274" s="3">
        <v>5</v>
      </c>
      <c r="T274" s="21">
        <v>5</v>
      </c>
      <c r="U274" s="22">
        <v>18.744142455482663</v>
      </c>
      <c r="V274" s="23">
        <v>186</v>
      </c>
      <c r="W274" s="86">
        <f t="shared" si="4"/>
        <v>697.282099343955</v>
      </c>
      <c r="X274" s="23">
        <v>9</v>
      </c>
      <c r="Y274" s="22">
        <v>33.739456419868787</v>
      </c>
    </row>
    <row r="275" spans="1:25" x14ac:dyDescent="0.25">
      <c r="A275">
        <v>35</v>
      </c>
      <c r="B275" s="7" t="s">
        <v>1186</v>
      </c>
      <c r="C275" s="7" t="s">
        <v>1187</v>
      </c>
      <c r="D275" s="7" t="s">
        <v>1194</v>
      </c>
      <c r="E275">
        <v>35013</v>
      </c>
      <c r="F275" s="4">
        <v>640</v>
      </c>
      <c r="G275" s="4">
        <v>379</v>
      </c>
      <c r="H275" s="4">
        <v>51</v>
      </c>
      <c r="I275" s="4">
        <v>367</v>
      </c>
      <c r="J275" s="4">
        <v>20042</v>
      </c>
      <c r="K275" s="4">
        <v>223.3</v>
      </c>
      <c r="L275" s="5">
        <v>4.45</v>
      </c>
      <c r="M275" s="5">
        <v>0.51</v>
      </c>
      <c r="N275" s="5">
        <v>1.8599999999999999</v>
      </c>
      <c r="O275">
        <v>35013</v>
      </c>
      <c r="P275" s="4">
        <v>218195</v>
      </c>
      <c r="Q275" s="8">
        <v>1.4955072121068811</v>
      </c>
      <c r="R275" s="15" t="s">
        <v>32</v>
      </c>
      <c r="S275" s="3">
        <v>4</v>
      </c>
      <c r="T275" s="21">
        <v>2</v>
      </c>
      <c r="U275" s="22">
        <v>0.91661128806801262</v>
      </c>
      <c r="V275" s="23">
        <v>659</v>
      </c>
      <c r="W275" s="86">
        <f t="shared" si="4"/>
        <v>302.02341941841013</v>
      </c>
      <c r="X275" s="23">
        <v>6</v>
      </c>
      <c r="Y275" s="22">
        <v>2.7498338642040379</v>
      </c>
    </row>
    <row r="276" spans="1:25" x14ac:dyDescent="0.25">
      <c r="A276">
        <v>35</v>
      </c>
      <c r="B276" s="7" t="s">
        <v>1186</v>
      </c>
      <c r="C276" s="7" t="s">
        <v>1187</v>
      </c>
      <c r="D276" s="7" t="s">
        <v>136</v>
      </c>
      <c r="E276">
        <v>35017</v>
      </c>
      <c r="F276" s="4">
        <v>112</v>
      </c>
      <c r="G276" s="4">
        <v>32</v>
      </c>
      <c r="H276" s="4">
        <v>6</v>
      </c>
      <c r="I276" s="4">
        <v>32</v>
      </c>
      <c r="J276" s="4">
        <v>1033</v>
      </c>
      <c r="K276" s="4">
        <v>10.7</v>
      </c>
      <c r="L276" s="5">
        <v>4.3</v>
      </c>
      <c r="M276" s="5">
        <v>1</v>
      </c>
      <c r="N276" s="5">
        <v>1.47</v>
      </c>
      <c r="O276">
        <v>35017</v>
      </c>
      <c r="P276" s="4">
        <v>26998</v>
      </c>
      <c r="Q276" s="8">
        <v>1.186838124054463</v>
      </c>
      <c r="R276" s="15" t="s">
        <v>32</v>
      </c>
      <c r="S276" s="3">
        <v>5</v>
      </c>
      <c r="T276" s="21">
        <v>0</v>
      </c>
      <c r="U276" s="22">
        <v>0</v>
      </c>
      <c r="V276" s="23">
        <v>16</v>
      </c>
      <c r="W276" s="86">
        <f t="shared" si="4"/>
        <v>59.263649159196973</v>
      </c>
      <c r="X276" s="23">
        <v>0</v>
      </c>
      <c r="Y276" s="22">
        <v>0</v>
      </c>
    </row>
    <row r="277" spans="1:25" x14ac:dyDescent="0.25">
      <c r="A277">
        <v>35</v>
      </c>
      <c r="B277" s="7" t="s">
        <v>1186</v>
      </c>
      <c r="C277" s="7" t="s">
        <v>1187</v>
      </c>
      <c r="D277" s="7" t="s">
        <v>1196</v>
      </c>
      <c r="E277">
        <v>35019</v>
      </c>
      <c r="F277" s="4">
        <v>16</v>
      </c>
      <c r="G277" s="4">
        <v>10</v>
      </c>
      <c r="I277" s="4">
        <v>10</v>
      </c>
      <c r="J277" s="4">
        <v>212</v>
      </c>
      <c r="K277" s="4">
        <v>1.6</v>
      </c>
      <c r="L277" s="5">
        <v>2.8</v>
      </c>
      <c r="N277" s="5">
        <v>0.9</v>
      </c>
      <c r="O277">
        <v>35019</v>
      </c>
      <c r="P277" s="4">
        <v>4300</v>
      </c>
      <c r="Q277" s="8">
        <v>1.6302521008403361</v>
      </c>
      <c r="R277" s="15" t="s">
        <v>32</v>
      </c>
      <c r="S277" s="3">
        <v>6</v>
      </c>
      <c r="T277" s="21">
        <v>0</v>
      </c>
      <c r="U277" s="22">
        <v>0</v>
      </c>
      <c r="V277" s="23">
        <v>20</v>
      </c>
      <c r="W277" s="86">
        <f t="shared" si="4"/>
        <v>465.11627906976742</v>
      </c>
      <c r="X277" s="23">
        <v>0</v>
      </c>
      <c r="Y277" s="22">
        <v>0</v>
      </c>
    </row>
    <row r="278" spans="1:25" x14ac:dyDescent="0.25">
      <c r="A278">
        <v>35</v>
      </c>
      <c r="B278" s="7" t="s">
        <v>1186</v>
      </c>
      <c r="C278" s="7" t="s">
        <v>1187</v>
      </c>
      <c r="D278" s="7" t="s">
        <v>1200</v>
      </c>
      <c r="E278">
        <v>35028</v>
      </c>
      <c r="F278" s="4">
        <v>78</v>
      </c>
      <c r="G278" s="4">
        <v>47</v>
      </c>
      <c r="H278" s="4">
        <v>6</v>
      </c>
      <c r="I278" s="4">
        <v>47</v>
      </c>
      <c r="J278" s="4">
        <v>756</v>
      </c>
      <c r="K278" s="4">
        <v>6.2</v>
      </c>
      <c r="L278" s="5">
        <v>3.6</v>
      </c>
      <c r="M278" s="5">
        <v>1</v>
      </c>
      <c r="N278" s="5">
        <v>1.28</v>
      </c>
      <c r="O278">
        <v>35028</v>
      </c>
      <c r="P278" s="4">
        <v>19369</v>
      </c>
      <c r="Q278" s="8">
        <v>1.6558499553438524</v>
      </c>
      <c r="R278" s="15" t="s">
        <v>32</v>
      </c>
      <c r="S278" s="3">
        <v>5</v>
      </c>
      <c r="T278" s="21">
        <v>0</v>
      </c>
      <c r="U278" s="22">
        <v>0</v>
      </c>
      <c r="V278" s="23">
        <v>7</v>
      </c>
      <c r="W278" s="86">
        <f t="shared" si="4"/>
        <v>36.140224069389234</v>
      </c>
      <c r="X278" s="23">
        <v>0</v>
      </c>
      <c r="Y278" s="22">
        <v>0</v>
      </c>
    </row>
    <row r="279" spans="1:25" x14ac:dyDescent="0.25">
      <c r="A279">
        <v>35</v>
      </c>
      <c r="B279" s="7" t="s">
        <v>1186</v>
      </c>
      <c r="C279" s="7" t="s">
        <v>1187</v>
      </c>
      <c r="D279" s="7" t="s">
        <v>1202</v>
      </c>
      <c r="E279">
        <v>35031</v>
      </c>
      <c r="F279" s="4">
        <v>368</v>
      </c>
      <c r="G279" s="4">
        <v>148</v>
      </c>
      <c r="H279" s="4">
        <v>5</v>
      </c>
      <c r="I279" s="4">
        <v>148</v>
      </c>
      <c r="J279" s="4">
        <v>5965</v>
      </c>
      <c r="K279" s="4">
        <v>60.5</v>
      </c>
      <c r="L279" s="5">
        <v>3.7</v>
      </c>
      <c r="M279" s="5">
        <v>1</v>
      </c>
      <c r="N279" s="5">
        <v>1.19</v>
      </c>
      <c r="O279">
        <v>35031</v>
      </c>
      <c r="P279" s="4">
        <v>71367</v>
      </c>
      <c r="Q279" s="8">
        <v>2.6598746081504703</v>
      </c>
      <c r="R279" s="15" t="s">
        <v>32</v>
      </c>
      <c r="S279" s="3">
        <v>5</v>
      </c>
      <c r="T279" s="21">
        <v>97</v>
      </c>
      <c r="U279" s="22">
        <v>135.91716059243069</v>
      </c>
      <c r="V279" s="23">
        <v>2949</v>
      </c>
      <c r="W279" s="86">
        <f t="shared" si="4"/>
        <v>4132.1619235781245</v>
      </c>
      <c r="X279" s="23">
        <v>151</v>
      </c>
      <c r="Y279" s="22">
        <v>211.58238401502095</v>
      </c>
    </row>
    <row r="280" spans="1:25" x14ac:dyDescent="0.25">
      <c r="A280">
        <v>35</v>
      </c>
      <c r="B280" s="7" t="s">
        <v>1186</v>
      </c>
      <c r="C280" s="7" t="s">
        <v>1187</v>
      </c>
      <c r="D280" s="7" t="s">
        <v>1205</v>
      </c>
      <c r="E280">
        <v>35039</v>
      </c>
      <c r="F280" s="4">
        <v>91</v>
      </c>
      <c r="G280" s="4">
        <v>52</v>
      </c>
      <c r="H280" s="4">
        <v>8</v>
      </c>
      <c r="I280" s="4">
        <v>52</v>
      </c>
      <c r="J280" s="4">
        <v>2097</v>
      </c>
      <c r="K280" s="4">
        <v>21.1</v>
      </c>
      <c r="L280" s="5">
        <v>3.8</v>
      </c>
      <c r="M280" s="5">
        <v>1</v>
      </c>
      <c r="N280" s="5">
        <v>1.52</v>
      </c>
      <c r="O280">
        <v>35039</v>
      </c>
      <c r="P280" s="4">
        <v>38921</v>
      </c>
      <c r="Q280" s="8">
        <v>2.6651847735482077</v>
      </c>
      <c r="R280" s="15" t="s">
        <v>32</v>
      </c>
      <c r="S280" s="3">
        <v>5</v>
      </c>
      <c r="T280" s="21">
        <v>0</v>
      </c>
      <c r="U280" s="22">
        <v>0</v>
      </c>
      <c r="V280" s="23">
        <v>59</v>
      </c>
      <c r="W280" s="86">
        <f t="shared" si="4"/>
        <v>151.58911641530278</v>
      </c>
      <c r="X280" s="23">
        <v>1</v>
      </c>
      <c r="Y280" s="22">
        <v>2.5693070578864878</v>
      </c>
    </row>
    <row r="281" spans="1:25" x14ac:dyDescent="0.25">
      <c r="A281">
        <v>35</v>
      </c>
      <c r="B281" s="7" t="s">
        <v>1186</v>
      </c>
      <c r="C281" s="7" t="s">
        <v>1187</v>
      </c>
      <c r="D281" s="7" t="s">
        <v>1206</v>
      </c>
      <c r="E281">
        <v>35043</v>
      </c>
      <c r="F281" s="4">
        <v>106</v>
      </c>
      <c r="G281" s="4">
        <v>60</v>
      </c>
      <c r="I281" s="4">
        <v>200</v>
      </c>
      <c r="J281" s="4">
        <v>2950</v>
      </c>
      <c r="K281" s="4">
        <v>32.700000000000003</v>
      </c>
      <c r="L281" s="5">
        <v>4.0999999999999996</v>
      </c>
      <c r="M281" s="5">
        <v>0.34</v>
      </c>
      <c r="N281" s="5">
        <v>1.68</v>
      </c>
      <c r="O281">
        <v>35043</v>
      </c>
      <c r="P281" s="4">
        <v>146748</v>
      </c>
      <c r="Q281" s="8">
        <v>1.0695618606446633</v>
      </c>
      <c r="R281" s="15" t="s">
        <v>32</v>
      </c>
      <c r="S281" s="3">
        <v>3</v>
      </c>
      <c r="T281" s="21">
        <v>26</v>
      </c>
      <c r="U281" s="22">
        <v>17.717447597241527</v>
      </c>
      <c r="V281" s="23">
        <v>642</v>
      </c>
      <c r="W281" s="86">
        <f t="shared" si="4"/>
        <v>437.48466759342546</v>
      </c>
      <c r="X281" s="23">
        <v>27</v>
      </c>
      <c r="Y281" s="22">
        <v>18.398887889443127</v>
      </c>
    </row>
    <row r="282" spans="1:25" x14ac:dyDescent="0.25">
      <c r="A282">
        <v>35</v>
      </c>
      <c r="B282" s="7" t="s">
        <v>1186</v>
      </c>
      <c r="C282" s="7" t="s">
        <v>1187</v>
      </c>
      <c r="D282" s="7" t="s">
        <v>282</v>
      </c>
      <c r="E282">
        <v>35047</v>
      </c>
      <c r="F282" s="4">
        <v>63</v>
      </c>
      <c r="G282" s="4">
        <v>46</v>
      </c>
      <c r="H282" s="4">
        <v>8</v>
      </c>
      <c r="I282" s="4">
        <v>46</v>
      </c>
      <c r="J282" s="4">
        <v>1090</v>
      </c>
      <c r="K282" s="4">
        <v>9.6999999999999993</v>
      </c>
      <c r="L282" s="5">
        <v>3.4</v>
      </c>
      <c r="M282" s="5">
        <v>1</v>
      </c>
      <c r="N282" s="5">
        <v>1.3</v>
      </c>
      <c r="O282">
        <v>35047</v>
      </c>
      <c r="P282" s="4">
        <v>27277</v>
      </c>
      <c r="Q282" s="8">
        <v>3.1495892779939472</v>
      </c>
      <c r="R282" s="15" t="s">
        <v>32</v>
      </c>
      <c r="S282" s="3">
        <v>5</v>
      </c>
      <c r="T282" s="21">
        <v>0</v>
      </c>
      <c r="U282" s="22">
        <v>0</v>
      </c>
      <c r="V282" s="23">
        <v>16</v>
      </c>
      <c r="W282" s="86">
        <f t="shared" si="4"/>
        <v>58.657476995270734</v>
      </c>
      <c r="X282" s="23">
        <v>0</v>
      </c>
      <c r="Y282" s="22">
        <v>0</v>
      </c>
    </row>
    <row r="283" spans="1:25" x14ac:dyDescent="0.25">
      <c r="A283">
        <v>35</v>
      </c>
      <c r="B283" s="7" t="s">
        <v>1186</v>
      </c>
      <c r="C283" s="7" t="s">
        <v>1187</v>
      </c>
      <c r="D283" s="7" t="s">
        <v>1207</v>
      </c>
      <c r="E283">
        <v>35049</v>
      </c>
      <c r="F283" s="4">
        <v>561</v>
      </c>
      <c r="G283" s="4">
        <v>225</v>
      </c>
      <c r="H283" s="4">
        <v>24</v>
      </c>
      <c r="I283" s="4">
        <v>244</v>
      </c>
      <c r="J283" s="4">
        <v>11997</v>
      </c>
      <c r="K283" s="4">
        <v>129.10000000000002</v>
      </c>
      <c r="L283" s="5">
        <v>3.9333333333333336</v>
      </c>
      <c r="M283" s="5">
        <v>0.71</v>
      </c>
      <c r="N283" s="5">
        <v>1.8266666666666669</v>
      </c>
      <c r="O283">
        <v>35049</v>
      </c>
      <c r="P283" s="4">
        <v>150358</v>
      </c>
      <c r="Q283" s="8">
        <v>3.5440273513815237</v>
      </c>
      <c r="R283" s="15" t="s">
        <v>32</v>
      </c>
      <c r="S283" s="3">
        <v>4</v>
      </c>
      <c r="T283" s="21">
        <v>3</v>
      </c>
      <c r="U283" s="22">
        <v>1.9952380318972054</v>
      </c>
      <c r="V283" s="23">
        <v>178</v>
      </c>
      <c r="W283" s="86">
        <f t="shared" si="4"/>
        <v>118.38412322590084</v>
      </c>
      <c r="X283" s="23">
        <v>3</v>
      </c>
      <c r="Y283" s="22">
        <v>1.9952380318972054</v>
      </c>
    </row>
    <row r="284" spans="1:25" x14ac:dyDescent="0.25">
      <c r="A284">
        <v>35</v>
      </c>
      <c r="B284" s="7" t="s">
        <v>1186</v>
      </c>
      <c r="C284" s="7" t="s">
        <v>1187</v>
      </c>
      <c r="D284" s="7" t="s">
        <v>1208</v>
      </c>
      <c r="E284">
        <v>35053</v>
      </c>
      <c r="F284" s="4">
        <v>42</v>
      </c>
      <c r="G284" s="4">
        <v>24</v>
      </c>
      <c r="I284" s="4">
        <v>24</v>
      </c>
      <c r="J284" s="4">
        <v>338</v>
      </c>
      <c r="K284" s="4">
        <v>4.0999999999999996</v>
      </c>
      <c r="L284" s="5">
        <v>3.1</v>
      </c>
      <c r="N284" s="5">
        <v>0.97</v>
      </c>
      <c r="O284">
        <v>35053</v>
      </c>
      <c r="P284" s="4">
        <v>16637</v>
      </c>
      <c r="Q284" s="8">
        <v>1.2664373088685015</v>
      </c>
      <c r="R284" s="15" t="s">
        <v>32</v>
      </c>
      <c r="S284" s="3">
        <v>6</v>
      </c>
      <c r="T284" s="21">
        <v>4</v>
      </c>
      <c r="U284" s="22">
        <v>24.042796177195406</v>
      </c>
      <c r="V284" s="23">
        <v>55</v>
      </c>
      <c r="W284" s="86">
        <f t="shared" si="4"/>
        <v>330.58844743643687</v>
      </c>
      <c r="X284" s="23">
        <v>5</v>
      </c>
      <c r="Y284" s="22">
        <v>30.053495221494263</v>
      </c>
    </row>
    <row r="285" spans="1:25" x14ac:dyDescent="0.25">
      <c r="A285">
        <v>35</v>
      </c>
      <c r="B285" s="7" t="s">
        <v>1186</v>
      </c>
      <c r="C285" s="7" t="s">
        <v>1187</v>
      </c>
      <c r="D285" s="7" t="s">
        <v>1209</v>
      </c>
      <c r="E285">
        <v>35055</v>
      </c>
      <c r="F285" s="4">
        <v>156</v>
      </c>
      <c r="G285" s="4">
        <v>25</v>
      </c>
      <c r="H285" s="4">
        <v>6</v>
      </c>
      <c r="I285" s="4">
        <v>6</v>
      </c>
      <c r="J285" s="4">
        <v>1335</v>
      </c>
      <c r="K285" s="4">
        <v>12.4</v>
      </c>
      <c r="L285" s="5">
        <v>3.7</v>
      </c>
      <c r="M285" s="5">
        <v>1</v>
      </c>
      <c r="N285" s="5">
        <v>1.47</v>
      </c>
      <c r="O285">
        <v>35055</v>
      </c>
      <c r="P285" s="4">
        <v>32723</v>
      </c>
      <c r="Q285" s="8">
        <v>3.9119911991199121</v>
      </c>
      <c r="R285" s="15" t="s">
        <v>32</v>
      </c>
      <c r="S285" s="3">
        <v>5</v>
      </c>
      <c r="T285" s="21">
        <v>0</v>
      </c>
      <c r="U285" s="22">
        <v>0</v>
      </c>
      <c r="V285" s="23">
        <v>33</v>
      </c>
      <c r="W285" s="86">
        <f t="shared" si="4"/>
        <v>100.84649940408886</v>
      </c>
      <c r="X285" s="23">
        <v>0</v>
      </c>
      <c r="Y285" s="22">
        <v>0</v>
      </c>
    </row>
    <row r="286" spans="1:25" x14ac:dyDescent="0.25">
      <c r="A286">
        <v>36</v>
      </c>
      <c r="B286" s="7" t="s">
        <v>1212</v>
      </c>
      <c r="C286" s="7" t="s">
        <v>1213</v>
      </c>
      <c r="D286" s="7" t="s">
        <v>1214</v>
      </c>
      <c r="E286">
        <v>36001</v>
      </c>
      <c r="F286" s="4">
        <v>2227</v>
      </c>
      <c r="G286" s="4">
        <v>1302</v>
      </c>
      <c r="H286" s="4">
        <v>81</v>
      </c>
      <c r="I286" s="4">
        <v>1322</v>
      </c>
      <c r="J286" s="4">
        <v>68100</v>
      </c>
      <c r="K286" s="4">
        <v>963.9</v>
      </c>
      <c r="L286" s="5">
        <v>5.65</v>
      </c>
      <c r="M286" s="5">
        <v>0.2</v>
      </c>
      <c r="N286" s="5">
        <v>1.7533333333333332</v>
      </c>
      <c r="O286">
        <v>36001</v>
      </c>
      <c r="P286" s="4">
        <v>305506</v>
      </c>
      <c r="Q286" s="8">
        <v>1.7376490274001255</v>
      </c>
      <c r="R286" s="15" t="s">
        <v>32</v>
      </c>
      <c r="S286" s="3">
        <v>3</v>
      </c>
      <c r="T286" s="21">
        <v>98</v>
      </c>
      <c r="U286" s="22">
        <v>32.077929729694347</v>
      </c>
      <c r="V286" s="23">
        <v>2026</v>
      </c>
      <c r="W286" s="86">
        <f t="shared" si="4"/>
        <v>663.16209828939532</v>
      </c>
      <c r="X286" s="23">
        <v>107</v>
      </c>
      <c r="Y286" s="22">
        <v>35.023862051809125</v>
      </c>
    </row>
    <row r="287" spans="1:25" x14ac:dyDescent="0.25">
      <c r="A287">
        <v>36</v>
      </c>
      <c r="B287" s="7" t="s">
        <v>1212</v>
      </c>
      <c r="C287" s="7" t="s">
        <v>1213</v>
      </c>
      <c r="D287" s="7" t="s">
        <v>1215</v>
      </c>
      <c r="E287">
        <v>36005</v>
      </c>
      <c r="F287" s="4">
        <v>3994</v>
      </c>
      <c r="G287" s="4">
        <v>2944</v>
      </c>
      <c r="H287" s="4">
        <v>201</v>
      </c>
      <c r="I287" s="4">
        <v>2944</v>
      </c>
      <c r="J287" s="4">
        <v>172496</v>
      </c>
      <c r="K287" s="4">
        <v>2400.6999999999998</v>
      </c>
      <c r="L287" s="5">
        <v>5.2428571428571429</v>
      </c>
      <c r="M287" s="5">
        <v>0.02</v>
      </c>
      <c r="N287" s="5">
        <v>1.5483333333333336</v>
      </c>
      <c r="O287">
        <v>36005</v>
      </c>
      <c r="P287" s="4">
        <v>1418207</v>
      </c>
      <c r="Q287" s="8">
        <v>9.3564568616556869</v>
      </c>
      <c r="R287" s="15" t="s">
        <v>32</v>
      </c>
      <c r="S287" s="3">
        <v>1</v>
      </c>
      <c r="T287" s="21">
        <v>4255</v>
      </c>
      <c r="U287" s="22">
        <v>300.0267238844541</v>
      </c>
      <c r="V287" s="23">
        <v>46710</v>
      </c>
      <c r="W287" s="86">
        <f t="shared" si="4"/>
        <v>3293.5953637233492</v>
      </c>
      <c r="X287" s="23">
        <v>4614</v>
      </c>
      <c r="Y287" s="22">
        <v>325.34037696894745</v>
      </c>
    </row>
    <row r="288" spans="1:25" x14ac:dyDescent="0.25">
      <c r="A288">
        <v>36</v>
      </c>
      <c r="B288" s="7" t="s">
        <v>1212</v>
      </c>
      <c r="C288" s="7" t="s">
        <v>1213</v>
      </c>
      <c r="D288" s="7" t="s">
        <v>513</v>
      </c>
      <c r="E288">
        <v>36019</v>
      </c>
      <c r="F288" s="4">
        <v>370</v>
      </c>
      <c r="G288" s="4">
        <v>300</v>
      </c>
      <c r="H288" s="4">
        <v>21</v>
      </c>
      <c r="I288" s="4">
        <v>300</v>
      </c>
      <c r="J288" s="4">
        <v>9754</v>
      </c>
      <c r="K288" s="4">
        <v>131.69999999999999</v>
      </c>
      <c r="L288" s="5">
        <v>5.0999999999999996</v>
      </c>
      <c r="M288" s="5">
        <v>1</v>
      </c>
      <c r="N288" s="5">
        <v>1.5</v>
      </c>
      <c r="O288">
        <v>36019</v>
      </c>
      <c r="P288" s="4">
        <v>80485</v>
      </c>
      <c r="Q288" s="8">
        <v>1.0422174544951208</v>
      </c>
      <c r="R288" s="15" t="s">
        <v>32</v>
      </c>
      <c r="S288" s="3">
        <v>5</v>
      </c>
      <c r="T288" s="21">
        <v>4</v>
      </c>
      <c r="U288" s="22">
        <v>4.9698701621420138</v>
      </c>
      <c r="V288" s="23">
        <v>99</v>
      </c>
      <c r="W288" s="86">
        <f t="shared" si="4"/>
        <v>123.00428651301485</v>
      </c>
      <c r="X288" s="23">
        <v>4</v>
      </c>
      <c r="Y288" s="22">
        <v>4.9698701621420138</v>
      </c>
    </row>
    <row r="289" spans="1:25" x14ac:dyDescent="0.25">
      <c r="A289">
        <v>36</v>
      </c>
      <c r="B289" s="7" t="s">
        <v>1212</v>
      </c>
      <c r="C289" s="7" t="s">
        <v>1213</v>
      </c>
      <c r="D289" s="7" t="s">
        <v>125</v>
      </c>
      <c r="E289">
        <v>36021</v>
      </c>
      <c r="F289" s="4">
        <v>286</v>
      </c>
      <c r="G289" s="4">
        <v>95</v>
      </c>
      <c r="H289" s="4">
        <v>9</v>
      </c>
      <c r="I289" s="4">
        <v>95</v>
      </c>
      <c r="J289" s="4">
        <v>4342</v>
      </c>
      <c r="K289" s="4">
        <v>62.6</v>
      </c>
      <c r="L289" s="5">
        <v>5.4</v>
      </c>
      <c r="M289" s="5">
        <v>1</v>
      </c>
      <c r="N289" s="5">
        <v>1.45</v>
      </c>
      <c r="O289">
        <v>36021</v>
      </c>
      <c r="P289" s="4">
        <v>59461</v>
      </c>
      <c r="Q289" s="8">
        <v>1.111078801977319</v>
      </c>
      <c r="R289" s="15" t="s">
        <v>32</v>
      </c>
      <c r="S289" s="3">
        <v>5</v>
      </c>
      <c r="T289" s="21">
        <v>39</v>
      </c>
      <c r="U289" s="22">
        <v>65.589209734111435</v>
      </c>
      <c r="V289" s="23">
        <v>442</v>
      </c>
      <c r="W289" s="86">
        <f t="shared" si="4"/>
        <v>743.34437698659622</v>
      </c>
      <c r="X289" s="23">
        <v>47</v>
      </c>
      <c r="Y289" s="22">
        <v>79.04340660264711</v>
      </c>
    </row>
    <row r="290" spans="1:25" x14ac:dyDescent="0.25">
      <c r="A290">
        <v>36</v>
      </c>
      <c r="B290" s="7" t="s">
        <v>1212</v>
      </c>
      <c r="C290" s="7" t="s">
        <v>1213</v>
      </c>
      <c r="D290" s="7" t="s">
        <v>1222</v>
      </c>
      <c r="E290">
        <v>36027</v>
      </c>
      <c r="F290" s="4">
        <v>981</v>
      </c>
      <c r="G290" s="4">
        <v>624</v>
      </c>
      <c r="H290" s="4">
        <v>27</v>
      </c>
      <c r="I290" s="4">
        <v>624</v>
      </c>
      <c r="J290" s="4">
        <v>32224</v>
      </c>
      <c r="K290" s="4">
        <v>411.4</v>
      </c>
      <c r="L290" s="5">
        <v>4.9000000000000004</v>
      </c>
      <c r="M290" s="5">
        <v>0.25</v>
      </c>
      <c r="N290" s="5">
        <v>1.67</v>
      </c>
      <c r="O290">
        <v>36027</v>
      </c>
      <c r="P290" s="4">
        <v>294218</v>
      </c>
      <c r="Q290" s="8">
        <v>1.0075084551029985</v>
      </c>
      <c r="R290" s="15" t="s">
        <v>32</v>
      </c>
      <c r="S290" s="3">
        <v>2</v>
      </c>
      <c r="T290" s="21">
        <v>139</v>
      </c>
      <c r="U290" s="22">
        <v>47.243880388011611</v>
      </c>
      <c r="V290" s="23">
        <v>4075</v>
      </c>
      <c r="W290" s="86">
        <f t="shared" si="4"/>
        <v>1385.0274286413476</v>
      </c>
      <c r="X290" s="23">
        <v>147</v>
      </c>
      <c r="Y290" s="22">
        <v>49.962952640559038</v>
      </c>
    </row>
    <row r="291" spans="1:25" x14ac:dyDescent="0.25">
      <c r="A291">
        <v>36</v>
      </c>
      <c r="B291" s="7" t="s">
        <v>1212</v>
      </c>
      <c r="C291" s="7" t="s">
        <v>1213</v>
      </c>
      <c r="D291" s="7" t="s">
        <v>1223</v>
      </c>
      <c r="E291">
        <v>36029</v>
      </c>
      <c r="F291" s="4">
        <v>3380</v>
      </c>
      <c r="G291" s="4">
        <v>2364</v>
      </c>
      <c r="H291" s="4">
        <v>190</v>
      </c>
      <c r="I291" s="4">
        <v>2175</v>
      </c>
      <c r="J291" s="4">
        <v>116839</v>
      </c>
      <c r="K291" s="4">
        <v>1688.9</v>
      </c>
      <c r="L291" s="5">
        <v>5.5625</v>
      </c>
      <c r="M291" s="5">
        <v>0.19999999999999998</v>
      </c>
      <c r="N291" s="5">
        <v>1.74</v>
      </c>
      <c r="O291">
        <v>36029</v>
      </c>
      <c r="P291" s="4">
        <v>918702</v>
      </c>
      <c r="Q291" s="8">
        <v>1.1441984461214108</v>
      </c>
      <c r="R291" s="15" t="s">
        <v>32</v>
      </c>
      <c r="S291" s="3">
        <v>1</v>
      </c>
      <c r="T291" s="21">
        <v>485</v>
      </c>
      <c r="U291" s="22">
        <v>52.791873752315773</v>
      </c>
      <c r="V291" s="23">
        <v>6852</v>
      </c>
      <c r="W291" s="86">
        <f t="shared" si="4"/>
        <v>745.83488443477859</v>
      </c>
      <c r="X291" s="23">
        <v>557</v>
      </c>
      <c r="Y291" s="22">
        <v>60.629017896989446</v>
      </c>
    </row>
    <row r="292" spans="1:25" x14ac:dyDescent="0.25">
      <c r="A292">
        <v>36</v>
      </c>
      <c r="B292" s="7" t="s">
        <v>1212</v>
      </c>
      <c r="C292" s="7" t="s">
        <v>1213</v>
      </c>
      <c r="D292" s="7" t="s">
        <v>189</v>
      </c>
      <c r="E292">
        <v>36047</v>
      </c>
      <c r="F292" s="4">
        <v>5674</v>
      </c>
      <c r="G292" s="4">
        <v>3986</v>
      </c>
      <c r="H292" s="4">
        <v>248</v>
      </c>
      <c r="I292" s="4">
        <v>4198</v>
      </c>
      <c r="J292" s="4">
        <v>217941</v>
      </c>
      <c r="K292" s="4">
        <v>3198.2000000000003</v>
      </c>
      <c r="L292" s="5">
        <v>5.6933333333333325</v>
      </c>
      <c r="M292" s="5">
        <v>0.02</v>
      </c>
      <c r="N292" s="5">
        <v>1.6491666666666669</v>
      </c>
      <c r="O292">
        <v>36047</v>
      </c>
      <c r="P292" s="4">
        <v>2559903</v>
      </c>
      <c r="Q292" s="8">
        <v>4.5415118686367375</v>
      </c>
      <c r="R292" s="15" t="s">
        <v>32</v>
      </c>
      <c r="S292" s="3">
        <v>1</v>
      </c>
      <c r="T292" s="21">
        <v>6544</v>
      </c>
      <c r="U292" s="22">
        <v>255.63468615803021</v>
      </c>
      <c r="V292" s="23">
        <v>58274</v>
      </c>
      <c r="W292" s="86">
        <f t="shared" si="4"/>
        <v>2276.4143797636084</v>
      </c>
      <c r="X292" s="23">
        <v>6942</v>
      </c>
      <c r="Y292" s="22">
        <v>271.18215026116223</v>
      </c>
    </row>
    <row r="293" spans="1:25" x14ac:dyDescent="0.25">
      <c r="A293">
        <v>36</v>
      </c>
      <c r="B293" s="7" t="s">
        <v>1212</v>
      </c>
      <c r="C293" s="7" t="s">
        <v>1213</v>
      </c>
      <c r="D293" s="7" t="s">
        <v>76</v>
      </c>
      <c r="E293">
        <v>36055</v>
      </c>
      <c r="F293" s="4">
        <v>4274</v>
      </c>
      <c r="G293" s="4">
        <v>1732</v>
      </c>
      <c r="H293" s="4">
        <v>154</v>
      </c>
      <c r="I293" s="4">
        <v>1732</v>
      </c>
      <c r="J293" s="4">
        <v>103384</v>
      </c>
      <c r="K293" s="4">
        <v>1606.6000000000004</v>
      </c>
      <c r="L293" s="5">
        <v>5.6</v>
      </c>
      <c r="M293" s="5">
        <v>0.28999999999999998</v>
      </c>
      <c r="N293" s="5">
        <v>1.7825</v>
      </c>
      <c r="O293">
        <v>36055</v>
      </c>
      <c r="P293" s="4">
        <v>741770</v>
      </c>
      <c r="Q293" s="8">
        <v>1.380796883923211</v>
      </c>
      <c r="R293" s="15" t="s">
        <v>32</v>
      </c>
      <c r="S293" s="3">
        <v>1</v>
      </c>
      <c r="T293" s="21">
        <v>193</v>
      </c>
      <c r="U293" s="22">
        <v>26.018846812354234</v>
      </c>
      <c r="V293" s="23">
        <v>3402</v>
      </c>
      <c r="W293" s="86">
        <f t="shared" si="4"/>
        <v>458.63272982191239</v>
      </c>
      <c r="X293" s="23">
        <v>231</v>
      </c>
      <c r="Y293" s="22">
        <v>31.141728568154551</v>
      </c>
    </row>
    <row r="294" spans="1:25" x14ac:dyDescent="0.25">
      <c r="A294">
        <v>36</v>
      </c>
      <c r="B294" s="7" t="s">
        <v>1212</v>
      </c>
      <c r="C294" s="7" t="s">
        <v>1213</v>
      </c>
      <c r="D294" s="7" t="s">
        <v>337</v>
      </c>
      <c r="E294">
        <v>36059</v>
      </c>
      <c r="F294" s="4">
        <v>8091</v>
      </c>
      <c r="G294" s="4">
        <v>4267</v>
      </c>
      <c r="H294" s="4">
        <v>271</v>
      </c>
      <c r="I294" s="4">
        <v>3985</v>
      </c>
      <c r="J294" s="4">
        <v>235467</v>
      </c>
      <c r="K294" s="4">
        <v>3255.0000000000005</v>
      </c>
      <c r="L294" s="5">
        <v>5.0499999999999989</v>
      </c>
      <c r="M294" s="5">
        <v>1.9999999999999997E-2</v>
      </c>
      <c r="N294" s="5">
        <v>1.6180000000000003</v>
      </c>
      <c r="O294">
        <v>36059</v>
      </c>
      <c r="P294" s="4">
        <v>1356924</v>
      </c>
      <c r="Q294" s="8">
        <v>1.1310208003107733</v>
      </c>
      <c r="R294" s="15" t="s">
        <v>32</v>
      </c>
      <c r="S294" s="3">
        <v>2</v>
      </c>
      <c r="T294" s="21">
        <v>2111</v>
      </c>
      <c r="U294" s="22">
        <v>155.57245652667356</v>
      </c>
      <c r="V294" s="23">
        <v>41290</v>
      </c>
      <c r="W294" s="86">
        <f t="shared" si="4"/>
        <v>3042.9117621915448</v>
      </c>
      <c r="X294" s="23">
        <v>2170</v>
      </c>
      <c r="Y294" s="22">
        <v>159.92052613116135</v>
      </c>
    </row>
    <row r="295" spans="1:25" x14ac:dyDescent="0.25">
      <c r="A295">
        <v>36</v>
      </c>
      <c r="B295" s="7" t="s">
        <v>1212</v>
      </c>
      <c r="C295" s="7" t="s">
        <v>1213</v>
      </c>
      <c r="D295" s="7" t="s">
        <v>1212</v>
      </c>
      <c r="E295">
        <v>36061</v>
      </c>
      <c r="F295" s="4">
        <v>17278</v>
      </c>
      <c r="G295" s="4">
        <v>8218</v>
      </c>
      <c r="H295" s="4">
        <v>725</v>
      </c>
      <c r="I295" s="4">
        <v>7852</v>
      </c>
      <c r="J295" s="4">
        <v>409914</v>
      </c>
      <c r="K295" s="4">
        <v>6828.8000000000029</v>
      </c>
      <c r="L295" s="5">
        <v>408.51764705882351</v>
      </c>
      <c r="M295" s="5">
        <v>0.02</v>
      </c>
      <c r="N295" s="5">
        <v>1.9124999999999999</v>
      </c>
      <c r="O295">
        <v>36061</v>
      </c>
      <c r="P295" s="4">
        <v>1628706</v>
      </c>
      <c r="Q295" s="8">
        <v>8.9176331069321879</v>
      </c>
      <c r="R295" s="15" t="s">
        <v>32</v>
      </c>
      <c r="S295" s="3">
        <v>1</v>
      </c>
      <c r="T295" s="21">
        <v>2740</v>
      </c>
      <c r="U295" s="22">
        <v>168.23171278303144</v>
      </c>
      <c r="V295" s="23">
        <v>27677</v>
      </c>
      <c r="W295" s="86">
        <f t="shared" si="4"/>
        <v>1699.3244944145843</v>
      </c>
      <c r="X295" s="23">
        <v>3024</v>
      </c>
      <c r="Y295" s="22">
        <v>185.66886841455732</v>
      </c>
    </row>
    <row r="296" spans="1:25" x14ac:dyDescent="0.25">
      <c r="A296">
        <v>36</v>
      </c>
      <c r="B296" s="7" t="s">
        <v>1212</v>
      </c>
      <c r="C296" s="7" t="s">
        <v>1213</v>
      </c>
      <c r="D296" s="7" t="s">
        <v>1226</v>
      </c>
      <c r="E296">
        <v>36067</v>
      </c>
      <c r="F296" s="4">
        <v>1904</v>
      </c>
      <c r="G296" s="4">
        <v>1578</v>
      </c>
      <c r="H296" s="4">
        <v>118</v>
      </c>
      <c r="I296" s="4">
        <v>1884</v>
      </c>
      <c r="J296" s="4">
        <v>75818</v>
      </c>
      <c r="K296" s="4">
        <v>1129.2</v>
      </c>
      <c r="L296" s="5">
        <v>5.2666666666666666</v>
      </c>
      <c r="M296" s="5">
        <v>0.31</v>
      </c>
      <c r="N296" s="5">
        <v>1.7933333333333332</v>
      </c>
      <c r="O296">
        <v>36067</v>
      </c>
      <c r="P296" s="4">
        <v>460528</v>
      </c>
      <c r="Q296" s="8">
        <v>1.342956879341056</v>
      </c>
      <c r="R296" s="15" t="s">
        <v>32</v>
      </c>
      <c r="S296" s="3">
        <v>3</v>
      </c>
      <c r="T296" s="21">
        <v>112</v>
      </c>
      <c r="U296" s="22">
        <v>24.319911058610987</v>
      </c>
      <c r="V296" s="23">
        <v>2545</v>
      </c>
      <c r="W296" s="86">
        <f t="shared" si="4"/>
        <v>552.62655039433002</v>
      </c>
      <c r="X296" s="23">
        <v>156</v>
      </c>
      <c r="Y296" s="22">
        <v>33.874161831636727</v>
      </c>
    </row>
    <row r="297" spans="1:25" x14ac:dyDescent="0.25">
      <c r="A297">
        <v>36</v>
      </c>
      <c r="B297" s="7" t="s">
        <v>1212</v>
      </c>
      <c r="C297" s="7" t="s">
        <v>1213</v>
      </c>
      <c r="D297" s="7" t="s">
        <v>1229</v>
      </c>
      <c r="E297">
        <v>36081</v>
      </c>
      <c r="F297" s="4">
        <v>2803</v>
      </c>
      <c r="G297" s="4">
        <v>1760</v>
      </c>
      <c r="H297" s="4">
        <v>92</v>
      </c>
      <c r="I297" s="4">
        <v>2535</v>
      </c>
      <c r="J297" s="4">
        <v>102946</v>
      </c>
      <c r="K297" s="4">
        <v>1453</v>
      </c>
      <c r="L297" s="5">
        <v>5.4624999999999995</v>
      </c>
      <c r="M297" s="5">
        <v>0.02</v>
      </c>
      <c r="N297" s="5">
        <v>1.5649999999999997</v>
      </c>
      <c r="O297">
        <v>36081</v>
      </c>
      <c r="P297" s="4">
        <v>2253858</v>
      </c>
      <c r="Q297" s="8">
        <v>3.4633489798514807</v>
      </c>
      <c r="R297" s="15" t="s">
        <v>32</v>
      </c>
      <c r="S297" s="3">
        <v>1</v>
      </c>
      <c r="T297" s="21">
        <v>6128</v>
      </c>
      <c r="U297" s="22">
        <v>271.88935593990391</v>
      </c>
      <c r="V297" s="23">
        <v>64042</v>
      </c>
      <c r="W297" s="86">
        <f t="shared" si="4"/>
        <v>2841.4389903889241</v>
      </c>
      <c r="X297" s="23">
        <v>6456</v>
      </c>
      <c r="Y297" s="22">
        <v>286.44218047454632</v>
      </c>
    </row>
    <row r="298" spans="1:25" x14ac:dyDescent="0.25">
      <c r="A298">
        <v>36</v>
      </c>
      <c r="B298" s="7" t="s">
        <v>1212</v>
      </c>
      <c r="C298" s="7" t="s">
        <v>1213</v>
      </c>
      <c r="D298" s="7" t="s">
        <v>1231</v>
      </c>
      <c r="E298">
        <v>36087</v>
      </c>
      <c r="F298" s="4">
        <v>963</v>
      </c>
      <c r="G298" s="4">
        <v>495</v>
      </c>
      <c r="I298" s="4">
        <v>495</v>
      </c>
      <c r="J298" s="4">
        <v>25246</v>
      </c>
      <c r="K298" s="4">
        <v>322.60000000000002</v>
      </c>
      <c r="L298" s="5">
        <v>5.0999999999999996</v>
      </c>
      <c r="M298" s="5">
        <v>0.02</v>
      </c>
      <c r="N298" s="5">
        <v>1.4733333333333334</v>
      </c>
      <c r="O298">
        <v>36087</v>
      </c>
      <c r="P298" s="4">
        <v>325789</v>
      </c>
      <c r="Q298" s="8">
        <v>1.1384150646024527</v>
      </c>
      <c r="R298" s="15" t="s">
        <v>32</v>
      </c>
      <c r="S298" s="3">
        <v>2</v>
      </c>
      <c r="T298" s="21">
        <v>492</v>
      </c>
      <c r="U298" s="22">
        <v>151.01799017155275</v>
      </c>
      <c r="V298" s="23">
        <v>13460</v>
      </c>
      <c r="W298" s="86">
        <f t="shared" si="4"/>
        <v>4131.508430303049</v>
      </c>
      <c r="X298" s="23">
        <v>505</v>
      </c>
      <c r="Y298" s="22">
        <v>155.0083029199881</v>
      </c>
    </row>
    <row r="299" spans="1:25" x14ac:dyDescent="0.25">
      <c r="A299">
        <v>36</v>
      </c>
      <c r="B299" s="7" t="s">
        <v>1212</v>
      </c>
      <c r="C299" s="7" t="s">
        <v>1213</v>
      </c>
      <c r="D299" s="7" t="s">
        <v>1234</v>
      </c>
      <c r="E299">
        <v>36093</v>
      </c>
      <c r="F299" s="4">
        <v>563</v>
      </c>
      <c r="G299" s="4">
        <v>351</v>
      </c>
      <c r="H299" s="4">
        <v>36</v>
      </c>
      <c r="I299" s="4">
        <v>351</v>
      </c>
      <c r="J299" s="4">
        <v>22044</v>
      </c>
      <c r="K299" s="4">
        <v>319.89999999999998</v>
      </c>
      <c r="L299" s="5">
        <v>6.6333333333333329</v>
      </c>
      <c r="M299" s="5">
        <v>0.20000000000000004</v>
      </c>
      <c r="N299" s="5">
        <v>1.44</v>
      </c>
      <c r="O299">
        <v>36093</v>
      </c>
      <c r="P299" s="4">
        <v>155299</v>
      </c>
      <c r="Q299" s="8">
        <v>1.1655786965081338</v>
      </c>
      <c r="R299" s="15" t="s">
        <v>32</v>
      </c>
      <c r="S299" s="3">
        <v>3</v>
      </c>
      <c r="T299" s="21">
        <v>27</v>
      </c>
      <c r="U299" s="22">
        <v>17.38581703681286</v>
      </c>
      <c r="V299" s="23">
        <v>735</v>
      </c>
      <c r="W299" s="86">
        <f t="shared" si="4"/>
        <v>473.28057489101673</v>
      </c>
      <c r="X299" s="23">
        <v>32</v>
      </c>
      <c r="Y299" s="22">
        <v>20.605412784370795</v>
      </c>
    </row>
    <row r="300" spans="1:25" x14ac:dyDescent="0.25">
      <c r="A300">
        <v>36</v>
      </c>
      <c r="B300" s="7" t="s">
        <v>1212</v>
      </c>
      <c r="C300" s="7" t="s">
        <v>1213</v>
      </c>
      <c r="D300" s="7" t="s">
        <v>1238</v>
      </c>
      <c r="E300">
        <v>36109</v>
      </c>
      <c r="F300" s="4">
        <v>389</v>
      </c>
      <c r="G300" s="4">
        <v>163</v>
      </c>
      <c r="H300" s="4">
        <v>16</v>
      </c>
      <c r="I300" s="4">
        <v>163</v>
      </c>
      <c r="J300" s="4">
        <v>6257</v>
      </c>
      <c r="K300" s="4">
        <v>71.400000000000006</v>
      </c>
      <c r="L300" s="5">
        <v>4.5999999999999996</v>
      </c>
      <c r="M300" s="5">
        <v>1</v>
      </c>
      <c r="N300" s="5">
        <v>1.48</v>
      </c>
      <c r="O300">
        <v>36109</v>
      </c>
      <c r="P300" s="4">
        <v>102180</v>
      </c>
      <c r="Q300" s="8">
        <v>2.7856522996818049</v>
      </c>
      <c r="R300" s="15" t="s">
        <v>32</v>
      </c>
      <c r="S300" s="3">
        <v>4</v>
      </c>
      <c r="T300" s="21">
        <v>0</v>
      </c>
      <c r="U300" s="22">
        <v>0</v>
      </c>
      <c r="V300" s="23">
        <v>173</v>
      </c>
      <c r="W300" s="86">
        <f t="shared" si="4"/>
        <v>169.30906243883345</v>
      </c>
      <c r="X300" s="23">
        <v>0</v>
      </c>
      <c r="Y300" s="22">
        <v>0</v>
      </c>
    </row>
    <row r="301" spans="1:25" x14ac:dyDescent="0.25">
      <c r="A301">
        <v>36</v>
      </c>
      <c r="B301" s="7" t="s">
        <v>1212</v>
      </c>
      <c r="C301" s="7" t="s">
        <v>1213</v>
      </c>
      <c r="D301" s="7" t="s">
        <v>1239</v>
      </c>
      <c r="E301">
        <v>36111</v>
      </c>
      <c r="F301" s="4">
        <v>248</v>
      </c>
      <c r="G301" s="4">
        <v>209</v>
      </c>
      <c r="H301" s="4">
        <v>25</v>
      </c>
      <c r="I301" s="4">
        <v>209</v>
      </c>
      <c r="J301" s="4">
        <v>7509</v>
      </c>
      <c r="K301" s="4">
        <v>105.3</v>
      </c>
      <c r="L301" s="5">
        <v>4.0333333333333332</v>
      </c>
      <c r="M301" s="5">
        <v>0.46</v>
      </c>
      <c r="N301" s="5">
        <v>1.18</v>
      </c>
      <c r="O301">
        <v>36111</v>
      </c>
      <c r="P301" s="4">
        <v>177573</v>
      </c>
      <c r="Q301" s="8">
        <v>1.2380462271363877</v>
      </c>
      <c r="R301" s="15" t="s">
        <v>32</v>
      </c>
      <c r="S301" s="3">
        <v>4</v>
      </c>
      <c r="T301" s="21">
        <v>74</v>
      </c>
      <c r="U301" s="22">
        <v>41.673002089281596</v>
      </c>
      <c r="V301" s="23">
        <v>1742</v>
      </c>
      <c r="W301" s="86">
        <f t="shared" si="4"/>
        <v>981.00499512876399</v>
      </c>
      <c r="X301" s="23">
        <v>80</v>
      </c>
      <c r="Y301" s="22">
        <v>45.051894150574689</v>
      </c>
    </row>
    <row r="302" spans="1:25" x14ac:dyDescent="0.25">
      <c r="A302">
        <v>36</v>
      </c>
      <c r="B302" s="7" t="s">
        <v>1212</v>
      </c>
      <c r="C302" s="7" t="s">
        <v>1213</v>
      </c>
      <c r="D302" s="7" t="s">
        <v>1240</v>
      </c>
      <c r="E302">
        <v>36119</v>
      </c>
      <c r="F302" s="4">
        <v>4065</v>
      </c>
      <c r="G302" s="4">
        <v>2341</v>
      </c>
      <c r="H302" s="4">
        <v>158</v>
      </c>
      <c r="I302" s="4">
        <v>2293</v>
      </c>
      <c r="J302" s="4">
        <v>106963</v>
      </c>
      <c r="K302" s="4">
        <v>1630.4000000000003</v>
      </c>
      <c r="L302" s="5">
        <v>5.4700000000000006</v>
      </c>
      <c r="M302" s="5">
        <v>1.9999999999999997E-2</v>
      </c>
      <c r="N302" s="5">
        <v>1.556</v>
      </c>
      <c r="O302">
        <v>36119</v>
      </c>
      <c r="P302" s="4">
        <v>967506</v>
      </c>
      <c r="Q302" s="8">
        <v>2.0796263277404412</v>
      </c>
      <c r="R302" s="15" t="s">
        <v>32</v>
      </c>
      <c r="S302" s="3">
        <v>2</v>
      </c>
      <c r="T302" s="21">
        <v>1352</v>
      </c>
      <c r="U302" s="22">
        <v>139.74073545797134</v>
      </c>
      <c r="V302" s="23">
        <v>34358</v>
      </c>
      <c r="W302" s="86">
        <f t="shared" si="4"/>
        <v>3551.1924473853396</v>
      </c>
      <c r="X302" s="23">
        <v>1405</v>
      </c>
      <c r="Y302" s="22">
        <v>145.21873766157523</v>
      </c>
    </row>
    <row r="303" spans="1:25" x14ac:dyDescent="0.25">
      <c r="A303">
        <v>37</v>
      </c>
      <c r="B303" s="7" t="s">
        <v>1243</v>
      </c>
      <c r="C303" s="7" t="s">
        <v>1244</v>
      </c>
      <c r="D303" s="7" t="s">
        <v>1247</v>
      </c>
      <c r="E303">
        <v>37007</v>
      </c>
      <c r="F303" s="4">
        <v>19</v>
      </c>
      <c r="G303" s="4">
        <v>15</v>
      </c>
      <c r="I303" s="4">
        <v>15</v>
      </c>
      <c r="J303" s="4">
        <v>341</v>
      </c>
      <c r="K303" s="4">
        <v>2.1</v>
      </c>
      <c r="L303" s="5">
        <v>2.2000000000000002</v>
      </c>
      <c r="M303" s="5">
        <v>0.16</v>
      </c>
      <c r="N303" s="5">
        <v>1.1100000000000001</v>
      </c>
      <c r="O303">
        <v>37007</v>
      </c>
      <c r="P303" s="4">
        <v>24446</v>
      </c>
      <c r="Q303" s="8">
        <v>1.3002663115845539</v>
      </c>
      <c r="R303" s="15" t="s">
        <v>32</v>
      </c>
      <c r="S303" s="3">
        <v>6</v>
      </c>
      <c r="T303" s="21">
        <v>0</v>
      </c>
      <c r="U303" s="22">
        <v>0</v>
      </c>
      <c r="V303" s="23">
        <v>89</v>
      </c>
      <c r="W303" s="86">
        <f t="shared" si="4"/>
        <v>364.06774114374542</v>
      </c>
      <c r="X303" s="23">
        <v>1</v>
      </c>
      <c r="Y303" s="22">
        <v>4.0906487768960158</v>
      </c>
    </row>
    <row r="304" spans="1:25" x14ac:dyDescent="0.25">
      <c r="A304">
        <v>37</v>
      </c>
      <c r="B304" s="7" t="s">
        <v>1243</v>
      </c>
      <c r="C304" s="7" t="s">
        <v>1244</v>
      </c>
      <c r="D304" s="7" t="s">
        <v>1251</v>
      </c>
      <c r="E304">
        <v>37015</v>
      </c>
      <c r="F304" s="4">
        <v>28</v>
      </c>
      <c r="G304" s="4">
        <v>6</v>
      </c>
      <c r="I304" s="4">
        <v>6</v>
      </c>
      <c r="J304" s="4">
        <v>393</v>
      </c>
      <c r="K304" s="4">
        <v>4</v>
      </c>
      <c r="L304" s="5">
        <v>3.3</v>
      </c>
      <c r="N304" s="5">
        <v>1.05</v>
      </c>
      <c r="O304">
        <v>37015</v>
      </c>
      <c r="P304" s="4">
        <v>18947</v>
      </c>
      <c r="Q304" s="8">
        <v>1.671875</v>
      </c>
      <c r="R304" s="15" t="s">
        <v>32</v>
      </c>
      <c r="S304" s="3">
        <v>6</v>
      </c>
      <c r="T304" s="21">
        <v>4</v>
      </c>
      <c r="U304" s="22">
        <v>21.111521612920249</v>
      </c>
      <c r="V304" s="23">
        <v>134</v>
      </c>
      <c r="W304" s="86">
        <f t="shared" si="4"/>
        <v>707.23597403282838</v>
      </c>
      <c r="X304" s="23">
        <v>4</v>
      </c>
      <c r="Y304" s="22">
        <v>21.111521612920249</v>
      </c>
    </row>
    <row r="305" spans="1:25" x14ac:dyDescent="0.25">
      <c r="A305">
        <v>37</v>
      </c>
      <c r="B305" s="7" t="s">
        <v>1243</v>
      </c>
      <c r="C305" s="7" t="s">
        <v>1244</v>
      </c>
      <c r="D305" s="7" t="s">
        <v>1254</v>
      </c>
      <c r="E305">
        <v>37021</v>
      </c>
      <c r="F305" s="4">
        <v>1404</v>
      </c>
      <c r="G305" s="4">
        <v>679</v>
      </c>
      <c r="H305" s="4">
        <v>146</v>
      </c>
      <c r="I305" s="4">
        <v>1442</v>
      </c>
      <c r="J305" s="4">
        <v>31570</v>
      </c>
      <c r="K305" s="4">
        <v>570.6</v>
      </c>
      <c r="L305" s="5">
        <v>6.8</v>
      </c>
      <c r="M305" s="5">
        <v>0.51</v>
      </c>
      <c r="N305" s="5">
        <v>2.04</v>
      </c>
      <c r="O305">
        <v>37021</v>
      </c>
      <c r="P305" s="4">
        <v>261191</v>
      </c>
      <c r="Q305" s="8">
        <v>1.3542249982051835</v>
      </c>
      <c r="R305" s="15" t="s">
        <v>32</v>
      </c>
      <c r="S305" s="3">
        <v>3</v>
      </c>
      <c r="T305" s="21">
        <v>16</v>
      </c>
      <c r="U305" s="22">
        <v>6.125785344824286</v>
      </c>
      <c r="V305" s="23">
        <v>461</v>
      </c>
      <c r="W305" s="86">
        <f t="shared" si="4"/>
        <v>176.49919024774974</v>
      </c>
      <c r="X305" s="23">
        <v>35</v>
      </c>
      <c r="Y305" s="22">
        <v>13.400155441803125</v>
      </c>
    </row>
    <row r="306" spans="1:25" x14ac:dyDescent="0.25">
      <c r="A306">
        <v>37</v>
      </c>
      <c r="B306" s="7" t="s">
        <v>1243</v>
      </c>
      <c r="C306" s="7" t="s">
        <v>1244</v>
      </c>
      <c r="D306" s="7" t="s">
        <v>376</v>
      </c>
      <c r="E306">
        <v>37037</v>
      </c>
      <c r="F306" s="4">
        <v>54</v>
      </c>
      <c r="G306" s="4">
        <v>25</v>
      </c>
      <c r="H306" s="4">
        <v>4</v>
      </c>
      <c r="I306" s="4">
        <v>25</v>
      </c>
      <c r="J306" s="4">
        <v>697</v>
      </c>
      <c r="K306" s="4">
        <v>12.3</v>
      </c>
      <c r="L306" s="5">
        <v>3</v>
      </c>
      <c r="M306" s="5">
        <v>0.41</v>
      </c>
      <c r="N306" s="5">
        <v>1.1299999999999999</v>
      </c>
      <c r="O306">
        <v>37037</v>
      </c>
      <c r="P306" s="4">
        <v>74470</v>
      </c>
      <c r="Q306" s="8">
        <v>1.2315112540192925</v>
      </c>
      <c r="R306" s="15" t="s">
        <v>32</v>
      </c>
      <c r="S306" s="3">
        <v>3</v>
      </c>
      <c r="T306" s="21">
        <v>25</v>
      </c>
      <c r="U306" s="22">
        <v>33.570565328320129</v>
      </c>
      <c r="V306" s="23">
        <v>813</v>
      </c>
      <c r="W306" s="86">
        <f t="shared" si="4"/>
        <v>1091.7147844769706</v>
      </c>
      <c r="X306" s="23">
        <v>39</v>
      </c>
      <c r="Y306" s="22">
        <v>52.370081912179401</v>
      </c>
    </row>
    <row r="307" spans="1:25" x14ac:dyDescent="0.25">
      <c r="A307">
        <v>37</v>
      </c>
      <c r="B307" s="7" t="s">
        <v>1243</v>
      </c>
      <c r="C307" s="7" t="s">
        <v>1244</v>
      </c>
      <c r="D307" s="7" t="s">
        <v>515</v>
      </c>
      <c r="E307">
        <v>37051</v>
      </c>
      <c r="F307" s="4">
        <v>749</v>
      </c>
      <c r="G307" s="4">
        <v>575</v>
      </c>
      <c r="H307" s="4">
        <v>48</v>
      </c>
      <c r="I307" s="4">
        <v>490</v>
      </c>
      <c r="J307" s="4">
        <v>35994</v>
      </c>
      <c r="K307" s="4">
        <v>481.5</v>
      </c>
      <c r="L307" s="5">
        <v>5.0999999999999996</v>
      </c>
      <c r="M307" s="5">
        <v>0.73</v>
      </c>
      <c r="N307" s="5">
        <v>1.58</v>
      </c>
      <c r="O307">
        <v>37051</v>
      </c>
      <c r="P307" s="4">
        <v>335509</v>
      </c>
      <c r="Q307" s="8">
        <v>1.3967619233395103</v>
      </c>
      <c r="R307" s="15" t="s">
        <v>32</v>
      </c>
      <c r="S307" s="3">
        <v>3</v>
      </c>
      <c r="T307" s="21">
        <v>16</v>
      </c>
      <c r="U307" s="22">
        <v>4.7688735622591345</v>
      </c>
      <c r="V307" s="23">
        <v>904</v>
      </c>
      <c r="W307" s="86">
        <f t="shared" si="4"/>
        <v>269.44135626764114</v>
      </c>
      <c r="X307" s="23">
        <v>30</v>
      </c>
      <c r="Y307" s="22">
        <v>8.9416379292358776</v>
      </c>
    </row>
    <row r="308" spans="1:25" x14ac:dyDescent="0.25">
      <c r="A308">
        <v>37</v>
      </c>
      <c r="B308" s="7" t="s">
        <v>1243</v>
      </c>
      <c r="C308" s="7" t="s">
        <v>1244</v>
      </c>
      <c r="D308" s="7" t="s">
        <v>1267</v>
      </c>
      <c r="E308">
        <v>37063</v>
      </c>
      <c r="F308" s="4">
        <v>2782</v>
      </c>
      <c r="G308" s="4">
        <v>1278</v>
      </c>
      <c r="H308" s="4">
        <v>70</v>
      </c>
      <c r="I308" s="4">
        <v>1328</v>
      </c>
      <c r="J308" s="4">
        <v>60628</v>
      </c>
      <c r="K308" s="4">
        <v>1017.1999999999999</v>
      </c>
      <c r="L308" s="5">
        <v>4.5666666666666664</v>
      </c>
      <c r="M308" s="5">
        <v>0.41</v>
      </c>
      <c r="N308" s="5">
        <v>2.0866666666666664</v>
      </c>
      <c r="O308">
        <v>37063</v>
      </c>
      <c r="P308" s="4">
        <v>321488</v>
      </c>
      <c r="Q308" s="8">
        <v>4.2768959435626099</v>
      </c>
      <c r="R308" s="15" t="s">
        <v>32</v>
      </c>
      <c r="S308" s="3">
        <v>3</v>
      </c>
      <c r="T308" s="21">
        <v>44</v>
      </c>
      <c r="U308" s="22">
        <v>13.686358433285225</v>
      </c>
      <c r="V308" s="23">
        <v>2773</v>
      </c>
      <c r="W308" s="86">
        <f t="shared" si="4"/>
        <v>862.55163489772565</v>
      </c>
      <c r="X308" s="23">
        <v>56</v>
      </c>
      <c r="Y308" s="22">
        <v>17.419001642363014</v>
      </c>
    </row>
    <row r="309" spans="1:25" x14ac:dyDescent="0.25">
      <c r="A309">
        <v>37</v>
      </c>
      <c r="B309" s="7" t="s">
        <v>1243</v>
      </c>
      <c r="C309" s="7" t="s">
        <v>1244</v>
      </c>
      <c r="D309" s="7" t="s">
        <v>1268</v>
      </c>
      <c r="E309">
        <v>37065</v>
      </c>
      <c r="F309" s="4">
        <v>100</v>
      </c>
      <c r="G309" s="4">
        <v>101</v>
      </c>
      <c r="H309" s="4">
        <v>15</v>
      </c>
      <c r="I309" s="4">
        <v>101</v>
      </c>
      <c r="J309" s="4">
        <v>3259</v>
      </c>
      <c r="K309" s="4">
        <v>36</v>
      </c>
      <c r="L309" s="5">
        <v>4.4000000000000004</v>
      </c>
      <c r="M309" s="5">
        <v>0.63</v>
      </c>
      <c r="N309" s="5">
        <v>1.61</v>
      </c>
      <c r="O309">
        <v>37065</v>
      </c>
      <c r="P309" s="4">
        <v>51472</v>
      </c>
      <c r="Q309" s="8">
        <v>1.9639268853649678</v>
      </c>
      <c r="R309" s="15" t="s">
        <v>32</v>
      </c>
      <c r="S309" s="3">
        <v>4</v>
      </c>
      <c r="T309" s="21">
        <v>9</v>
      </c>
      <c r="U309" s="22">
        <v>17.485234690705628</v>
      </c>
      <c r="V309" s="23">
        <v>254</v>
      </c>
      <c r="W309" s="86">
        <f t="shared" si="4"/>
        <v>493.47217904880324</v>
      </c>
      <c r="X309" s="23">
        <v>9</v>
      </c>
      <c r="Y309" s="22">
        <v>17.485234690705628</v>
      </c>
    </row>
    <row r="310" spans="1:25" x14ac:dyDescent="0.25">
      <c r="A310">
        <v>37</v>
      </c>
      <c r="B310" s="7" t="s">
        <v>1243</v>
      </c>
      <c r="C310" s="7" t="s">
        <v>1244</v>
      </c>
      <c r="D310" s="7" t="s">
        <v>399</v>
      </c>
      <c r="E310">
        <v>37067</v>
      </c>
      <c r="F310" s="4">
        <v>3164</v>
      </c>
      <c r="G310" s="4">
        <v>1708</v>
      </c>
      <c r="H310" s="4">
        <v>180</v>
      </c>
      <c r="I310" s="4">
        <v>1794</v>
      </c>
      <c r="J310" s="4">
        <v>80027</v>
      </c>
      <c r="K310" s="4">
        <v>1273.5</v>
      </c>
      <c r="L310" s="5">
        <v>5.0333333333333341</v>
      </c>
      <c r="M310" s="5">
        <v>0.40000000000000008</v>
      </c>
      <c r="N310" s="5">
        <v>1.8833333333333335</v>
      </c>
      <c r="O310">
        <v>37067</v>
      </c>
      <c r="P310" s="4">
        <v>382295</v>
      </c>
      <c r="Q310" s="8">
        <v>1.2433563672260612</v>
      </c>
      <c r="R310" s="15" t="s">
        <v>32</v>
      </c>
      <c r="S310" s="3">
        <v>3</v>
      </c>
      <c r="T310" s="21">
        <v>9</v>
      </c>
      <c r="U310" s="22">
        <v>2.3542029061326986</v>
      </c>
      <c r="V310" s="23">
        <v>2283</v>
      </c>
      <c r="W310" s="86">
        <f t="shared" si="4"/>
        <v>597.18280385566118</v>
      </c>
      <c r="X310" s="23">
        <v>25</v>
      </c>
      <c r="Y310" s="22">
        <v>6.539452517035274</v>
      </c>
    </row>
    <row r="311" spans="1:25" x14ac:dyDescent="0.25">
      <c r="A311">
        <v>37</v>
      </c>
      <c r="B311" s="7" t="s">
        <v>1243</v>
      </c>
      <c r="C311" s="7" t="s">
        <v>1244</v>
      </c>
      <c r="D311" s="7" t="s">
        <v>1272</v>
      </c>
      <c r="E311">
        <v>37081</v>
      </c>
      <c r="F311" s="4">
        <v>1558</v>
      </c>
      <c r="G311" s="4">
        <v>1012</v>
      </c>
      <c r="H311" s="4">
        <v>94</v>
      </c>
      <c r="I311" s="4">
        <v>1143</v>
      </c>
      <c r="J311" s="4">
        <v>60259</v>
      </c>
      <c r="K311" s="4">
        <v>695.40000000000009</v>
      </c>
      <c r="L311" s="5">
        <v>4.45</v>
      </c>
      <c r="M311" s="5">
        <v>0.59</v>
      </c>
      <c r="N311" s="5">
        <v>1.71</v>
      </c>
      <c r="O311">
        <v>37081</v>
      </c>
      <c r="P311" s="4">
        <v>537174</v>
      </c>
      <c r="Q311" s="8">
        <v>1.5219758928025127</v>
      </c>
      <c r="R311" s="15" t="s">
        <v>32</v>
      </c>
      <c r="S311" s="3">
        <v>3</v>
      </c>
      <c r="T311" s="21">
        <v>54</v>
      </c>
      <c r="U311" s="22">
        <v>10.05260865194518</v>
      </c>
      <c r="V311" s="23">
        <v>2103</v>
      </c>
      <c r="W311" s="86">
        <f t="shared" si="4"/>
        <v>391.49325916742066</v>
      </c>
      <c r="X311" s="23">
        <v>95</v>
      </c>
      <c r="Y311" s="22">
        <v>17.685144850644299</v>
      </c>
    </row>
    <row r="312" spans="1:25" x14ac:dyDescent="0.25">
      <c r="A312">
        <v>37</v>
      </c>
      <c r="B312" s="7" t="s">
        <v>1243</v>
      </c>
      <c r="C312" s="7" t="s">
        <v>1244</v>
      </c>
      <c r="D312" s="7" t="s">
        <v>1273</v>
      </c>
      <c r="E312">
        <v>37083</v>
      </c>
      <c r="F312" s="4">
        <v>137</v>
      </c>
      <c r="G312" s="4">
        <v>106</v>
      </c>
      <c r="H312" s="4">
        <v>16</v>
      </c>
      <c r="I312" s="4">
        <v>106</v>
      </c>
      <c r="J312" s="4">
        <v>4305</v>
      </c>
      <c r="K312" s="4">
        <v>52.5</v>
      </c>
      <c r="L312" s="5">
        <v>3.25</v>
      </c>
      <c r="M312" s="5">
        <v>0.98</v>
      </c>
      <c r="N312" s="5">
        <v>1.45</v>
      </c>
      <c r="O312">
        <v>37083</v>
      </c>
      <c r="P312" s="4">
        <v>50010</v>
      </c>
      <c r="Q312" s="8">
        <v>1.7437714538810762</v>
      </c>
      <c r="R312" s="15" t="s">
        <v>32</v>
      </c>
      <c r="S312" s="3">
        <v>5</v>
      </c>
      <c r="T312" s="21">
        <v>1</v>
      </c>
      <c r="U312" s="22">
        <v>1.9996000799840032</v>
      </c>
      <c r="V312" s="23">
        <v>241</v>
      </c>
      <c r="W312" s="86">
        <f t="shared" si="4"/>
        <v>481.90361927614481</v>
      </c>
      <c r="X312" s="23">
        <v>3</v>
      </c>
      <c r="Y312" s="22">
        <v>5.9988002399520095</v>
      </c>
    </row>
    <row r="313" spans="1:25" x14ac:dyDescent="0.25">
      <c r="A313">
        <v>37</v>
      </c>
      <c r="B313" s="7" t="s">
        <v>1243</v>
      </c>
      <c r="C313" s="7" t="s">
        <v>1244</v>
      </c>
      <c r="D313" s="7" t="s">
        <v>1276</v>
      </c>
      <c r="E313">
        <v>37091</v>
      </c>
      <c r="F313" s="4">
        <v>79</v>
      </c>
      <c r="G313" s="4">
        <v>70</v>
      </c>
      <c r="H313" s="4">
        <v>10</v>
      </c>
      <c r="I313" s="4">
        <v>70</v>
      </c>
      <c r="J313" s="4">
        <v>3274</v>
      </c>
      <c r="K313" s="4">
        <v>35.1</v>
      </c>
      <c r="L313" s="5">
        <v>4.0999999999999996</v>
      </c>
      <c r="N313" s="5">
        <v>1.38</v>
      </c>
      <c r="O313">
        <v>37091</v>
      </c>
      <c r="P313" s="4">
        <v>23677</v>
      </c>
      <c r="Q313" s="8">
        <v>2.2297515327525006</v>
      </c>
      <c r="R313" s="15" t="s">
        <v>32</v>
      </c>
      <c r="S313" s="3">
        <v>6</v>
      </c>
      <c r="T313" s="21">
        <v>1</v>
      </c>
      <c r="U313" s="22">
        <v>4.2235080457828271</v>
      </c>
      <c r="V313" s="23">
        <v>152</v>
      </c>
      <c r="W313" s="86">
        <f t="shared" si="4"/>
        <v>641.97322295898971</v>
      </c>
      <c r="X313" s="23">
        <v>6</v>
      </c>
      <c r="Y313" s="22">
        <v>25.341048274696966</v>
      </c>
    </row>
    <row r="314" spans="1:25" x14ac:dyDescent="0.25">
      <c r="A314">
        <v>37</v>
      </c>
      <c r="B314" s="7" t="s">
        <v>1243</v>
      </c>
      <c r="C314" s="7" t="s">
        <v>1244</v>
      </c>
      <c r="D314" s="7" t="s">
        <v>1277</v>
      </c>
      <c r="E314">
        <v>37093</v>
      </c>
      <c r="F314" s="4">
        <v>32</v>
      </c>
      <c r="G314" s="4">
        <v>41</v>
      </c>
      <c r="H314" s="4">
        <v>4</v>
      </c>
      <c r="I314" s="4">
        <v>41</v>
      </c>
      <c r="J314" s="4">
        <v>1491</v>
      </c>
      <c r="K314" s="4">
        <v>11.2</v>
      </c>
      <c r="L314" s="5">
        <v>2.7</v>
      </c>
      <c r="M314" s="5">
        <v>0.73</v>
      </c>
      <c r="N314" s="5">
        <v>1.44</v>
      </c>
      <c r="O314">
        <v>37093</v>
      </c>
      <c r="P314" s="4">
        <v>55234</v>
      </c>
      <c r="Q314" s="8">
        <v>1.2533505154639175</v>
      </c>
      <c r="R314" s="15" t="s">
        <v>32</v>
      </c>
      <c r="S314" s="3">
        <v>3</v>
      </c>
      <c r="T314" s="21">
        <v>1</v>
      </c>
      <c r="U314" s="22">
        <v>1.8104790527573595</v>
      </c>
      <c r="V314" s="23">
        <v>303</v>
      </c>
      <c r="W314" s="86">
        <f t="shared" si="4"/>
        <v>548.57515298547992</v>
      </c>
      <c r="X314" s="23">
        <v>2</v>
      </c>
      <c r="Y314" s="22">
        <v>3.6209581055147191</v>
      </c>
    </row>
    <row r="315" spans="1:25" x14ac:dyDescent="0.25">
      <c r="A315">
        <v>37</v>
      </c>
      <c r="B315" s="7" t="s">
        <v>1243</v>
      </c>
      <c r="C315" s="7" t="s">
        <v>1244</v>
      </c>
      <c r="D315" s="7" t="s">
        <v>1283</v>
      </c>
      <c r="E315">
        <v>37119</v>
      </c>
      <c r="F315" s="4">
        <v>4961</v>
      </c>
      <c r="G315" s="4">
        <v>2212</v>
      </c>
      <c r="H315" s="4">
        <v>141</v>
      </c>
      <c r="I315" s="4">
        <v>2395</v>
      </c>
      <c r="J315" s="4">
        <v>134440</v>
      </c>
      <c r="K315" s="4">
        <v>1676.3</v>
      </c>
      <c r="L315" s="5">
        <v>4.1857142857142859</v>
      </c>
      <c r="M315" s="5">
        <v>0.16</v>
      </c>
      <c r="N315" s="5">
        <v>1.6585714285714286</v>
      </c>
      <c r="O315">
        <v>37119</v>
      </c>
      <c r="P315" s="4">
        <v>1110356</v>
      </c>
      <c r="Q315" s="8">
        <v>1.8940701397908923</v>
      </c>
      <c r="R315" s="15" t="s">
        <v>32</v>
      </c>
      <c r="S315" s="3">
        <v>1</v>
      </c>
      <c r="T315" s="21">
        <v>80</v>
      </c>
      <c r="U315" s="22">
        <v>7.2048964476258064</v>
      </c>
      <c r="V315" s="23">
        <v>7468</v>
      </c>
      <c r="W315" s="86">
        <f t="shared" si="4"/>
        <v>672.57708338586906</v>
      </c>
      <c r="X315" s="23">
        <v>129</v>
      </c>
      <c r="Y315" s="22">
        <v>11.617895521796612</v>
      </c>
    </row>
    <row r="316" spans="1:25" x14ac:dyDescent="0.25">
      <c r="A316">
        <v>37</v>
      </c>
      <c r="B316" s="7" t="s">
        <v>1243</v>
      </c>
      <c r="C316" s="7" t="s">
        <v>1244</v>
      </c>
      <c r="D316" s="7" t="s">
        <v>202</v>
      </c>
      <c r="E316">
        <v>37135</v>
      </c>
      <c r="F316" s="4">
        <v>1699</v>
      </c>
      <c r="G316" s="4">
        <v>803</v>
      </c>
      <c r="I316" s="4">
        <v>936</v>
      </c>
      <c r="J316" s="4">
        <v>37342</v>
      </c>
      <c r="K316" s="4">
        <v>676.6</v>
      </c>
      <c r="L316" s="5">
        <v>6.8</v>
      </c>
      <c r="M316" s="5">
        <v>0.41</v>
      </c>
      <c r="N316" s="5">
        <v>2.19</v>
      </c>
      <c r="O316">
        <v>37135</v>
      </c>
      <c r="P316" s="4">
        <v>148476</v>
      </c>
      <c r="Q316" s="8">
        <v>3.2291318639866358</v>
      </c>
      <c r="R316" s="15" t="s">
        <v>32</v>
      </c>
      <c r="S316" s="3">
        <v>3</v>
      </c>
      <c r="T316" s="21">
        <v>40</v>
      </c>
      <c r="U316" s="22">
        <v>26.94038093698645</v>
      </c>
      <c r="V316" s="23">
        <v>479</v>
      </c>
      <c r="W316" s="86">
        <f t="shared" si="4"/>
        <v>322.61106172041269</v>
      </c>
      <c r="X316" s="23">
        <v>40</v>
      </c>
      <c r="Y316" s="22">
        <v>26.94038093698645</v>
      </c>
    </row>
    <row r="317" spans="1:25" x14ac:dyDescent="0.25">
      <c r="A317">
        <v>37</v>
      </c>
      <c r="B317" s="7" t="s">
        <v>1243</v>
      </c>
      <c r="C317" s="7" t="s">
        <v>1244</v>
      </c>
      <c r="D317" s="7" t="s">
        <v>1290</v>
      </c>
      <c r="E317">
        <v>37139</v>
      </c>
      <c r="F317" s="4">
        <v>176</v>
      </c>
      <c r="G317" s="4">
        <v>91</v>
      </c>
      <c r="H317" s="4">
        <v>10</v>
      </c>
      <c r="I317" s="4">
        <v>91</v>
      </c>
      <c r="J317" s="4">
        <v>4818</v>
      </c>
      <c r="K317" s="4">
        <v>53.6</v>
      </c>
      <c r="L317" s="5">
        <v>4.2</v>
      </c>
      <c r="M317" s="5">
        <v>1</v>
      </c>
      <c r="N317" s="5">
        <v>1.42</v>
      </c>
      <c r="O317">
        <v>37139</v>
      </c>
      <c r="P317" s="4">
        <v>39824</v>
      </c>
      <c r="Q317" s="8">
        <v>1.0531784841075795</v>
      </c>
      <c r="R317" s="15" t="s">
        <v>32</v>
      </c>
      <c r="S317" s="3">
        <v>5</v>
      </c>
      <c r="T317" s="21">
        <v>9</v>
      </c>
      <c r="U317" s="22">
        <v>22.599437525110485</v>
      </c>
      <c r="V317" s="23">
        <v>131</v>
      </c>
      <c r="W317" s="86">
        <f t="shared" si="4"/>
        <v>328.9473684210526</v>
      </c>
      <c r="X317" s="23">
        <v>14</v>
      </c>
      <c r="Y317" s="22">
        <v>35.154680594616309</v>
      </c>
    </row>
    <row r="318" spans="1:25" x14ac:dyDescent="0.25">
      <c r="A318">
        <v>37</v>
      </c>
      <c r="B318" s="7" t="s">
        <v>1243</v>
      </c>
      <c r="C318" s="7" t="s">
        <v>1244</v>
      </c>
      <c r="D318" s="7" t="s">
        <v>1294</v>
      </c>
      <c r="E318">
        <v>37147</v>
      </c>
      <c r="F318" s="4">
        <v>1076</v>
      </c>
      <c r="G318" s="4">
        <v>913</v>
      </c>
      <c r="H318" s="4">
        <v>71</v>
      </c>
      <c r="I318" s="4">
        <v>913</v>
      </c>
      <c r="J318" s="4">
        <v>41753</v>
      </c>
      <c r="K318" s="4">
        <v>708.2</v>
      </c>
      <c r="L318" s="5">
        <v>8.9</v>
      </c>
      <c r="M318" s="5">
        <v>1</v>
      </c>
      <c r="N318" s="5">
        <v>2</v>
      </c>
      <c r="O318">
        <v>37147</v>
      </c>
      <c r="P318" s="4">
        <v>180742</v>
      </c>
      <c r="Q318" s="8">
        <v>1.1718360370961867</v>
      </c>
      <c r="R318" s="15" t="s">
        <v>32</v>
      </c>
      <c r="S318" s="3">
        <v>4</v>
      </c>
      <c r="T318" s="21">
        <v>2</v>
      </c>
      <c r="U318" s="22">
        <v>1.1065496674818249</v>
      </c>
      <c r="V318" s="23">
        <v>500</v>
      </c>
      <c r="W318" s="86">
        <f t="shared" si="4"/>
        <v>276.63741687045621</v>
      </c>
      <c r="X318" s="23">
        <v>2</v>
      </c>
      <c r="Y318" s="22">
        <v>1.1065496674818249</v>
      </c>
    </row>
    <row r="319" spans="1:25" x14ac:dyDescent="0.25">
      <c r="A319">
        <v>37</v>
      </c>
      <c r="B319" s="7" t="s">
        <v>1243</v>
      </c>
      <c r="C319" s="7" t="s">
        <v>1244</v>
      </c>
      <c r="D319" s="7" t="s">
        <v>1066</v>
      </c>
      <c r="E319">
        <v>37165</v>
      </c>
      <c r="F319" s="4">
        <v>172</v>
      </c>
      <c r="G319" s="4">
        <v>97</v>
      </c>
      <c r="H319" s="4">
        <v>8</v>
      </c>
      <c r="I319" s="4">
        <v>97</v>
      </c>
      <c r="J319" s="4">
        <v>5673</v>
      </c>
      <c r="K319" s="4">
        <v>53.5</v>
      </c>
      <c r="L319" s="5">
        <v>3.8</v>
      </c>
      <c r="M319" s="5">
        <v>1</v>
      </c>
      <c r="N319" s="5">
        <v>1.51</v>
      </c>
      <c r="O319">
        <v>37165</v>
      </c>
      <c r="P319" s="4">
        <v>34823</v>
      </c>
      <c r="Q319" s="8">
        <v>1.1699168797953965</v>
      </c>
      <c r="R319" s="15" t="s">
        <v>32</v>
      </c>
      <c r="S319" s="3">
        <v>5</v>
      </c>
      <c r="T319" s="21">
        <v>0</v>
      </c>
      <c r="U319" s="22">
        <v>0</v>
      </c>
      <c r="V319" s="23">
        <v>114</v>
      </c>
      <c r="W319" s="86">
        <f t="shared" si="4"/>
        <v>327.3698417712431</v>
      </c>
      <c r="X319" s="23">
        <v>0</v>
      </c>
      <c r="Y319" s="22">
        <v>0</v>
      </c>
    </row>
    <row r="320" spans="1:25" x14ac:dyDescent="0.25">
      <c r="A320">
        <v>37</v>
      </c>
      <c r="B320" s="7" t="s">
        <v>1243</v>
      </c>
      <c r="C320" s="7" t="s">
        <v>1244</v>
      </c>
      <c r="D320" s="7" t="s">
        <v>1304</v>
      </c>
      <c r="E320">
        <v>37181</v>
      </c>
      <c r="F320" s="4">
        <v>147</v>
      </c>
      <c r="G320" s="4">
        <v>91</v>
      </c>
      <c r="H320" s="4">
        <v>20</v>
      </c>
      <c r="I320" s="4">
        <v>91</v>
      </c>
      <c r="J320" s="4">
        <v>4446</v>
      </c>
      <c r="K320" s="4">
        <v>47</v>
      </c>
      <c r="L320" s="5">
        <v>4.0999999999999996</v>
      </c>
      <c r="M320" s="5">
        <v>1</v>
      </c>
      <c r="N320" s="5">
        <v>1.4</v>
      </c>
      <c r="O320">
        <v>37181</v>
      </c>
      <c r="P320" s="4">
        <v>44535</v>
      </c>
      <c r="Q320" s="8">
        <v>1.6678941625750137</v>
      </c>
      <c r="R320" s="15" t="s">
        <v>32</v>
      </c>
      <c r="S320" s="3">
        <v>5</v>
      </c>
      <c r="T320" s="21">
        <v>19</v>
      </c>
      <c r="U320" s="22">
        <v>42.663073986751996</v>
      </c>
      <c r="V320" s="23">
        <v>417</v>
      </c>
      <c r="W320" s="86">
        <f t="shared" si="4"/>
        <v>936.34220276187261</v>
      </c>
      <c r="X320" s="23">
        <v>32</v>
      </c>
      <c r="Y320" s="22">
        <v>71.853598293477049</v>
      </c>
    </row>
    <row r="321" spans="1:25" x14ac:dyDescent="0.25">
      <c r="A321">
        <v>37</v>
      </c>
      <c r="B321" s="7" t="s">
        <v>1243</v>
      </c>
      <c r="C321" s="7" t="s">
        <v>1244</v>
      </c>
      <c r="D321" s="7" t="s">
        <v>1305</v>
      </c>
      <c r="E321">
        <v>37183</v>
      </c>
      <c r="F321" s="4">
        <v>3091</v>
      </c>
      <c r="G321" s="4">
        <v>1406</v>
      </c>
      <c r="H321" s="4">
        <v>117</v>
      </c>
      <c r="I321" s="4">
        <v>1969</v>
      </c>
      <c r="J321" s="4">
        <v>84855</v>
      </c>
      <c r="K321" s="4">
        <v>1034.4000000000001</v>
      </c>
      <c r="L321" s="5">
        <v>4.75</v>
      </c>
      <c r="M321" s="5">
        <v>0.27</v>
      </c>
      <c r="N321" s="5">
        <v>1.8275000000000001</v>
      </c>
      <c r="O321">
        <v>37183</v>
      </c>
      <c r="P321" s="4">
        <v>1111761</v>
      </c>
      <c r="Q321" s="8">
        <v>1.5439255005558898</v>
      </c>
      <c r="R321" s="15" t="s">
        <v>32</v>
      </c>
      <c r="S321" s="3">
        <v>1</v>
      </c>
      <c r="T321" s="21">
        <v>34</v>
      </c>
      <c r="U321" s="22">
        <v>3.0582112522385656</v>
      </c>
      <c r="V321" s="23">
        <v>3163</v>
      </c>
      <c r="W321" s="86">
        <f t="shared" si="4"/>
        <v>284.50359384795831</v>
      </c>
      <c r="X321" s="23">
        <v>43</v>
      </c>
      <c r="Y321" s="22">
        <v>3.8677377601840681</v>
      </c>
    </row>
    <row r="322" spans="1:25" x14ac:dyDescent="0.25">
      <c r="A322">
        <v>37</v>
      </c>
      <c r="B322" s="7" t="s">
        <v>1243</v>
      </c>
      <c r="C322" s="7" t="s">
        <v>1244</v>
      </c>
      <c r="D322" s="7" t="s">
        <v>91</v>
      </c>
      <c r="E322">
        <v>37187</v>
      </c>
      <c r="F322" s="4">
        <v>28</v>
      </c>
      <c r="G322" s="4">
        <v>33</v>
      </c>
      <c r="I322" s="4">
        <v>33</v>
      </c>
      <c r="J322" s="4">
        <v>111</v>
      </c>
      <c r="K322" s="4">
        <v>1.9</v>
      </c>
      <c r="L322" s="5">
        <v>3</v>
      </c>
      <c r="N322" s="5">
        <v>0.88</v>
      </c>
      <c r="O322">
        <v>37187</v>
      </c>
      <c r="P322" s="4">
        <v>11580</v>
      </c>
      <c r="Q322" s="8">
        <v>1.3689547581903276</v>
      </c>
      <c r="R322" s="15" t="s">
        <v>32</v>
      </c>
      <c r="S322" s="3">
        <v>6</v>
      </c>
      <c r="T322" s="21">
        <v>3</v>
      </c>
      <c r="U322" s="22">
        <v>25.906735751295336</v>
      </c>
      <c r="V322" s="23">
        <v>34</v>
      </c>
      <c r="W322" s="86">
        <f t="shared" si="4"/>
        <v>293.60967184801382</v>
      </c>
      <c r="X322" s="23">
        <v>3</v>
      </c>
      <c r="Y322" s="22">
        <v>25.906735751295336</v>
      </c>
    </row>
    <row r="323" spans="1:25" x14ac:dyDescent="0.25">
      <c r="A323">
        <v>37</v>
      </c>
      <c r="B323" s="7" t="s">
        <v>1243</v>
      </c>
      <c r="C323" s="7" t="s">
        <v>1244</v>
      </c>
      <c r="D323" s="7" t="s">
        <v>1306</v>
      </c>
      <c r="E323">
        <v>37189</v>
      </c>
      <c r="F323" s="4">
        <v>178</v>
      </c>
      <c r="G323" s="4">
        <v>95</v>
      </c>
      <c r="H323" s="4">
        <v>10</v>
      </c>
      <c r="I323" s="4">
        <v>95</v>
      </c>
      <c r="J323" s="4">
        <v>4485</v>
      </c>
      <c r="K323" s="4">
        <v>51.900000000000006</v>
      </c>
      <c r="L323" s="5">
        <v>7.4</v>
      </c>
      <c r="M323" s="5">
        <v>0.92</v>
      </c>
      <c r="N323" s="5">
        <v>1.59</v>
      </c>
      <c r="O323">
        <v>37189</v>
      </c>
      <c r="P323" s="4">
        <v>56177</v>
      </c>
      <c r="Q323" s="8">
        <v>1.0321968314229393</v>
      </c>
      <c r="R323" s="15" t="s">
        <v>32</v>
      </c>
      <c r="S323" s="3">
        <v>5</v>
      </c>
      <c r="T323" s="21">
        <v>0</v>
      </c>
      <c r="U323" s="22">
        <v>0</v>
      </c>
      <c r="V323" s="23">
        <v>41</v>
      </c>
      <c r="W323" s="86">
        <f t="shared" ref="W323:W386" si="5">V323/P323*100000</f>
        <v>72.983605390106277</v>
      </c>
      <c r="X323" s="23">
        <v>0</v>
      </c>
      <c r="Y323" s="22">
        <v>0</v>
      </c>
    </row>
    <row r="324" spans="1:25" x14ac:dyDescent="0.25">
      <c r="A324">
        <v>37</v>
      </c>
      <c r="B324" s="7" t="s">
        <v>1243</v>
      </c>
      <c r="C324" s="7" t="s">
        <v>1244</v>
      </c>
      <c r="D324" s="7" t="s">
        <v>714</v>
      </c>
      <c r="E324">
        <v>37195</v>
      </c>
      <c r="F324" s="4">
        <v>207</v>
      </c>
      <c r="G324" s="4">
        <v>270</v>
      </c>
      <c r="H324" s="4">
        <v>14</v>
      </c>
      <c r="I324" s="4">
        <v>270</v>
      </c>
      <c r="J324" s="4">
        <v>6650</v>
      </c>
      <c r="K324" s="4">
        <v>69.400000000000006</v>
      </c>
      <c r="L324" s="5">
        <v>4</v>
      </c>
      <c r="M324" s="5">
        <v>1</v>
      </c>
      <c r="N324" s="5">
        <v>1.47</v>
      </c>
      <c r="O324">
        <v>37195</v>
      </c>
      <c r="P324" s="4">
        <v>81801</v>
      </c>
      <c r="Q324" s="8">
        <v>1.1216131424334037</v>
      </c>
      <c r="R324" s="15" t="s">
        <v>32</v>
      </c>
      <c r="S324" s="3">
        <v>5</v>
      </c>
      <c r="T324" s="21">
        <v>9</v>
      </c>
      <c r="U324" s="22">
        <v>11.002310485201892</v>
      </c>
      <c r="V324" s="23">
        <v>524</v>
      </c>
      <c r="W324" s="86">
        <f t="shared" si="5"/>
        <v>640.57896602731023</v>
      </c>
      <c r="X324" s="23">
        <v>15</v>
      </c>
      <c r="Y324" s="22">
        <v>18.337184142003153</v>
      </c>
    </row>
    <row r="325" spans="1:25" x14ac:dyDescent="0.25">
      <c r="A325">
        <v>38</v>
      </c>
      <c r="B325" s="7" t="s">
        <v>1309</v>
      </c>
      <c r="C325" s="7" t="s">
        <v>1310</v>
      </c>
      <c r="D325" s="7" t="s">
        <v>1333</v>
      </c>
      <c r="E325">
        <v>38079</v>
      </c>
      <c r="F325" s="4">
        <v>50</v>
      </c>
      <c r="G325" s="4">
        <v>52</v>
      </c>
      <c r="I325" s="4">
        <v>52</v>
      </c>
      <c r="J325" s="4">
        <v>600</v>
      </c>
      <c r="K325" s="4">
        <v>12.9</v>
      </c>
      <c r="L325" s="5">
        <v>3.55</v>
      </c>
      <c r="N325" s="5">
        <v>0.89500000000000002</v>
      </c>
      <c r="O325">
        <v>38079</v>
      </c>
      <c r="P325" s="4">
        <v>14176</v>
      </c>
      <c r="Q325" s="8">
        <v>1.7247329498767461</v>
      </c>
      <c r="R325" s="15" t="s">
        <v>32</v>
      </c>
      <c r="S325" s="3">
        <v>6</v>
      </c>
      <c r="T325" s="21">
        <v>0</v>
      </c>
      <c r="U325" s="22">
        <v>0</v>
      </c>
      <c r="V325" s="23">
        <v>7</v>
      </c>
      <c r="W325" s="86">
        <f t="shared" si="5"/>
        <v>49.379232505643344</v>
      </c>
      <c r="X325" s="23">
        <v>0</v>
      </c>
      <c r="Y325" s="22">
        <v>0</v>
      </c>
    </row>
    <row r="326" spans="1:25" x14ac:dyDescent="0.25">
      <c r="A326">
        <v>38</v>
      </c>
      <c r="B326" s="7" t="s">
        <v>1309</v>
      </c>
      <c r="C326" s="7" t="s">
        <v>1310</v>
      </c>
      <c r="D326" s="7" t="s">
        <v>641</v>
      </c>
      <c r="E326">
        <v>38085</v>
      </c>
      <c r="F326" s="4">
        <v>14</v>
      </c>
      <c r="G326" s="4">
        <v>12</v>
      </c>
      <c r="I326" s="4">
        <v>12</v>
      </c>
      <c r="J326" s="4">
        <v>50</v>
      </c>
      <c r="K326" s="4">
        <v>0.5</v>
      </c>
      <c r="L326" s="5">
        <v>3.7</v>
      </c>
      <c r="O326">
        <v>38085</v>
      </c>
      <c r="P326" s="4">
        <v>4230</v>
      </c>
      <c r="Q326" s="8">
        <v>2.9153846153846152</v>
      </c>
      <c r="R326" s="15" t="s">
        <v>32</v>
      </c>
      <c r="S326" s="3">
        <v>4</v>
      </c>
      <c r="T326" s="21">
        <v>0</v>
      </c>
      <c r="U326" s="22">
        <v>0</v>
      </c>
      <c r="V326" s="23">
        <v>4</v>
      </c>
      <c r="W326" s="86">
        <f t="shared" si="5"/>
        <v>94.562647754137117</v>
      </c>
      <c r="X326" s="23">
        <v>0</v>
      </c>
      <c r="Y326" s="22">
        <v>0</v>
      </c>
    </row>
    <row r="327" spans="1:25" x14ac:dyDescent="0.25">
      <c r="A327">
        <v>39</v>
      </c>
      <c r="B327" s="7" t="s">
        <v>581</v>
      </c>
      <c r="C327" s="7" t="s">
        <v>1342</v>
      </c>
      <c r="D327" s="7" t="s">
        <v>1345</v>
      </c>
      <c r="E327">
        <v>39009</v>
      </c>
      <c r="F327" s="4">
        <v>191</v>
      </c>
      <c r="G327" s="4">
        <v>64</v>
      </c>
      <c r="I327" s="4">
        <v>64</v>
      </c>
      <c r="J327" s="4">
        <v>2289</v>
      </c>
      <c r="K327" s="4">
        <v>12.1</v>
      </c>
      <c r="L327" s="5">
        <v>2.35</v>
      </c>
      <c r="M327" s="5">
        <v>0.8</v>
      </c>
      <c r="N327" s="5">
        <v>1.47</v>
      </c>
      <c r="O327">
        <v>39009</v>
      </c>
      <c r="P327" s="4">
        <v>65327</v>
      </c>
      <c r="Q327" s="8">
        <v>1.4417826316716575</v>
      </c>
      <c r="R327" s="15" t="s">
        <v>32</v>
      </c>
      <c r="S327" s="3">
        <v>5</v>
      </c>
      <c r="T327" s="21">
        <v>1</v>
      </c>
      <c r="U327" s="22">
        <v>1.5307606349595113</v>
      </c>
      <c r="V327" s="23">
        <v>23</v>
      </c>
      <c r="W327" s="86">
        <f t="shared" si="5"/>
        <v>35.207494604068756</v>
      </c>
      <c r="X327" s="23">
        <v>1</v>
      </c>
      <c r="Y327" s="22">
        <v>1.5307606349595113</v>
      </c>
    </row>
    <row r="328" spans="1:25" x14ac:dyDescent="0.25">
      <c r="A328">
        <v>39</v>
      </c>
      <c r="B328" s="7" t="s">
        <v>581</v>
      </c>
      <c r="C328" s="7" t="s">
        <v>1342</v>
      </c>
      <c r="D328" s="7" t="s">
        <v>1351</v>
      </c>
      <c r="E328">
        <v>39035</v>
      </c>
      <c r="F328" s="4">
        <v>9756</v>
      </c>
      <c r="G328" s="4">
        <v>4799</v>
      </c>
      <c r="H328" s="4">
        <v>397</v>
      </c>
      <c r="I328" s="4">
        <v>5158</v>
      </c>
      <c r="J328" s="4">
        <v>246267</v>
      </c>
      <c r="K328" s="4">
        <v>3212.1</v>
      </c>
      <c r="L328" s="5">
        <v>4.1705882352941179</v>
      </c>
      <c r="M328" s="5">
        <v>0.22000000000000008</v>
      </c>
      <c r="N328" s="5">
        <v>1.7186666666666666</v>
      </c>
      <c r="O328">
        <v>39035</v>
      </c>
      <c r="P328" s="4">
        <v>1235072</v>
      </c>
      <c r="Q328" s="8">
        <v>2.1620370119048267</v>
      </c>
      <c r="R328" s="15" t="s">
        <v>32</v>
      </c>
      <c r="S328" s="3">
        <v>1</v>
      </c>
      <c r="T328" s="21">
        <v>224</v>
      </c>
      <c r="U328" s="22">
        <v>18.136594465747748</v>
      </c>
      <c r="V328" s="23">
        <v>5271</v>
      </c>
      <c r="W328" s="86">
        <f t="shared" si="5"/>
        <v>426.77673852212666</v>
      </c>
      <c r="X328" s="23">
        <v>318</v>
      </c>
      <c r="Y328" s="22">
        <v>25.747486786195459</v>
      </c>
    </row>
    <row r="329" spans="1:25" x14ac:dyDescent="0.25">
      <c r="A329">
        <v>39</v>
      </c>
      <c r="B329" s="7" t="s">
        <v>581</v>
      </c>
      <c r="C329" s="7" t="s">
        <v>1342</v>
      </c>
      <c r="D329" s="7" t="s">
        <v>56</v>
      </c>
      <c r="E329">
        <v>39049</v>
      </c>
      <c r="F329" s="4">
        <v>6541</v>
      </c>
      <c r="G329" s="4">
        <v>3083</v>
      </c>
      <c r="H329" s="4">
        <v>294</v>
      </c>
      <c r="I329" s="4">
        <v>3971</v>
      </c>
      <c r="J329" s="4">
        <v>193903</v>
      </c>
      <c r="K329" s="4">
        <v>2549.4999999999995</v>
      </c>
      <c r="L329" s="5">
        <v>4.3</v>
      </c>
      <c r="M329" s="5">
        <v>0.12999999999999998</v>
      </c>
      <c r="N329" s="5">
        <v>1.9769999999999999</v>
      </c>
      <c r="O329">
        <v>39049</v>
      </c>
      <c r="P329" s="4">
        <v>1316756</v>
      </c>
      <c r="Q329" s="8">
        <v>1.761883500308532</v>
      </c>
      <c r="R329" s="15" t="s">
        <v>32</v>
      </c>
      <c r="S329" s="3">
        <v>1</v>
      </c>
      <c r="T329" s="21">
        <v>243</v>
      </c>
      <c r="U329" s="22">
        <v>18.454444103539306</v>
      </c>
      <c r="V329" s="23">
        <v>7289</v>
      </c>
      <c r="W329" s="86">
        <f t="shared" si="5"/>
        <v>553.55737889176135</v>
      </c>
      <c r="X329" s="23">
        <v>334</v>
      </c>
      <c r="Y329" s="22">
        <v>25.36536761556431</v>
      </c>
    </row>
    <row r="330" spans="1:25" x14ac:dyDescent="0.25">
      <c r="A330">
        <v>39</v>
      </c>
      <c r="B330" s="7" t="s">
        <v>581</v>
      </c>
      <c r="C330" s="7" t="s">
        <v>1342</v>
      </c>
      <c r="D330" s="7" t="s">
        <v>323</v>
      </c>
      <c r="E330">
        <v>39061</v>
      </c>
      <c r="F330" s="4">
        <v>4139</v>
      </c>
      <c r="G330" s="4">
        <v>2371</v>
      </c>
      <c r="H330" s="4">
        <v>197</v>
      </c>
      <c r="I330" s="4">
        <v>2371</v>
      </c>
      <c r="J330" s="4">
        <v>132706</v>
      </c>
      <c r="K330" s="4">
        <v>1660.1000000000001</v>
      </c>
      <c r="L330" s="5">
        <v>4.4399999999999995</v>
      </c>
      <c r="M330" s="5">
        <v>0.12000000000000002</v>
      </c>
      <c r="N330" s="5">
        <v>1.9624999999999999</v>
      </c>
      <c r="O330">
        <v>39061</v>
      </c>
      <c r="P330" s="4">
        <v>817473</v>
      </c>
      <c r="Q330" s="8">
        <v>1.242155874816457</v>
      </c>
      <c r="R330" s="15" t="s">
        <v>32</v>
      </c>
      <c r="S330" s="3">
        <v>1</v>
      </c>
      <c r="T330" s="21">
        <v>131</v>
      </c>
      <c r="U330" s="22">
        <v>16.02499409766439</v>
      </c>
      <c r="V330" s="23">
        <v>3316</v>
      </c>
      <c r="W330" s="86">
        <f t="shared" si="5"/>
        <v>405.64030860958104</v>
      </c>
      <c r="X330" s="23">
        <v>181</v>
      </c>
      <c r="Y330" s="22">
        <v>22.141404058604994</v>
      </c>
    </row>
    <row r="331" spans="1:25" x14ac:dyDescent="0.25">
      <c r="A331">
        <v>39</v>
      </c>
      <c r="B331" s="7" t="s">
        <v>581</v>
      </c>
      <c r="C331" s="7" t="s">
        <v>1342</v>
      </c>
      <c r="D331" s="7" t="s">
        <v>1360</v>
      </c>
      <c r="E331">
        <v>39093</v>
      </c>
      <c r="F331" s="4">
        <v>704</v>
      </c>
      <c r="G331" s="4">
        <v>528</v>
      </c>
      <c r="H331" s="4">
        <v>54</v>
      </c>
      <c r="I331" s="4">
        <v>528</v>
      </c>
      <c r="J331" s="4">
        <v>27308</v>
      </c>
      <c r="K331" s="4">
        <v>281.89999999999998</v>
      </c>
      <c r="L331" s="5">
        <v>3.5400000000000005</v>
      </c>
      <c r="M331" s="5">
        <v>0.22000000000000003</v>
      </c>
      <c r="N331" s="5">
        <v>1.4375</v>
      </c>
      <c r="O331">
        <v>39093</v>
      </c>
      <c r="P331" s="4">
        <v>309833</v>
      </c>
      <c r="Q331" s="8">
        <v>1.0019605495525159</v>
      </c>
      <c r="R331" s="15" t="s">
        <v>32</v>
      </c>
      <c r="S331" s="3">
        <v>2</v>
      </c>
      <c r="T331" s="21">
        <v>59</v>
      </c>
      <c r="U331" s="22">
        <v>19.042516452411462</v>
      </c>
      <c r="V331" s="23">
        <v>807</v>
      </c>
      <c r="W331" s="86">
        <f t="shared" si="5"/>
        <v>260.46289452705167</v>
      </c>
      <c r="X331" s="23">
        <v>63</v>
      </c>
      <c r="Y331" s="22">
        <v>20.333534516981729</v>
      </c>
    </row>
    <row r="332" spans="1:25" x14ac:dyDescent="0.25">
      <c r="A332">
        <v>39</v>
      </c>
      <c r="B332" s="7" t="s">
        <v>581</v>
      </c>
      <c r="C332" s="7" t="s">
        <v>1342</v>
      </c>
      <c r="D332" s="7" t="s">
        <v>626</v>
      </c>
      <c r="E332">
        <v>39095</v>
      </c>
      <c r="F332" s="4">
        <v>2698</v>
      </c>
      <c r="G332" s="4">
        <v>1881</v>
      </c>
      <c r="H332" s="4">
        <v>146</v>
      </c>
      <c r="I332" s="4">
        <v>1923</v>
      </c>
      <c r="J332" s="4">
        <v>89853</v>
      </c>
      <c r="K332" s="4">
        <v>1132.8</v>
      </c>
      <c r="L332" s="5">
        <v>4.1499999999999995</v>
      </c>
      <c r="M332" s="5">
        <v>0.17999999999999997</v>
      </c>
      <c r="N332" s="5">
        <v>1.6912499999999999</v>
      </c>
      <c r="O332">
        <v>39095</v>
      </c>
      <c r="P332" s="4">
        <v>428348</v>
      </c>
      <c r="Q332" s="8">
        <v>1.464147005204893</v>
      </c>
      <c r="R332" s="15" t="s">
        <v>32</v>
      </c>
      <c r="S332" s="3">
        <v>3</v>
      </c>
      <c r="T332" s="21">
        <v>233</v>
      </c>
      <c r="U332" s="22">
        <v>54.395024606161343</v>
      </c>
      <c r="V332" s="23">
        <v>2460</v>
      </c>
      <c r="W332" s="86">
        <f t="shared" si="5"/>
        <v>574.2994014212743</v>
      </c>
      <c r="X332" s="23">
        <v>286</v>
      </c>
      <c r="Y332" s="22">
        <v>66.768141791253839</v>
      </c>
    </row>
    <row r="333" spans="1:25" x14ac:dyDescent="0.25">
      <c r="A333">
        <v>39</v>
      </c>
      <c r="B333" s="7" t="s">
        <v>581</v>
      </c>
      <c r="C333" s="7" t="s">
        <v>1342</v>
      </c>
      <c r="D333" s="7" t="s">
        <v>1361</v>
      </c>
      <c r="E333">
        <v>39099</v>
      </c>
      <c r="F333" s="4">
        <v>969</v>
      </c>
      <c r="G333" s="4">
        <v>554</v>
      </c>
      <c r="H333" s="4">
        <v>38</v>
      </c>
      <c r="I333" s="4">
        <v>554</v>
      </c>
      <c r="J333" s="4">
        <v>34767</v>
      </c>
      <c r="K333" s="4">
        <v>396.9</v>
      </c>
      <c r="L333" s="5">
        <v>8.4400000000000013</v>
      </c>
      <c r="M333" s="5">
        <v>0.15</v>
      </c>
      <c r="N333" s="5">
        <v>1.8774999999999999</v>
      </c>
      <c r="O333">
        <v>39099</v>
      </c>
      <c r="P333" s="4">
        <v>228683</v>
      </c>
      <c r="Q333" s="8">
        <v>1.0702215756490601</v>
      </c>
      <c r="R333" s="15" t="s">
        <v>32</v>
      </c>
      <c r="S333" s="3">
        <v>3</v>
      </c>
      <c r="T333" s="21">
        <v>173</v>
      </c>
      <c r="U333" s="22">
        <v>75.650573064023121</v>
      </c>
      <c r="V333" s="23">
        <v>1607</v>
      </c>
      <c r="W333" s="86">
        <f t="shared" si="5"/>
        <v>702.71948505135936</v>
      </c>
      <c r="X333" s="23">
        <v>218</v>
      </c>
      <c r="Y333" s="22">
        <v>95.328467791659193</v>
      </c>
    </row>
    <row r="334" spans="1:25" x14ac:dyDescent="0.25">
      <c r="A334">
        <v>39</v>
      </c>
      <c r="B334" s="7" t="s">
        <v>581</v>
      </c>
      <c r="C334" s="7" t="s">
        <v>1342</v>
      </c>
      <c r="D334" s="7" t="s">
        <v>284</v>
      </c>
      <c r="E334">
        <v>39153</v>
      </c>
      <c r="F334" s="4">
        <v>2109</v>
      </c>
      <c r="G334" s="4">
        <v>1267</v>
      </c>
      <c r="H334" s="4">
        <v>122</v>
      </c>
      <c r="I334" s="4">
        <v>1591</v>
      </c>
      <c r="J334" s="4">
        <v>66352</v>
      </c>
      <c r="K334" s="4">
        <v>746.69999999999993</v>
      </c>
      <c r="L334" s="5">
        <v>3.9200000000000004</v>
      </c>
      <c r="M334" s="5">
        <v>0.22000000000000003</v>
      </c>
      <c r="N334" s="5">
        <v>1.8374999999999999</v>
      </c>
      <c r="O334">
        <v>39153</v>
      </c>
      <c r="P334" s="4">
        <v>541013</v>
      </c>
      <c r="Q334" s="8">
        <v>1.1984360773391891</v>
      </c>
      <c r="R334" s="15" t="s">
        <v>32</v>
      </c>
      <c r="S334" s="3">
        <v>3</v>
      </c>
      <c r="T334" s="21">
        <v>160</v>
      </c>
      <c r="U334" s="22">
        <v>29.574150713568809</v>
      </c>
      <c r="V334" s="23">
        <v>1706</v>
      </c>
      <c r="W334" s="86">
        <f t="shared" si="5"/>
        <v>315.33438198342736</v>
      </c>
      <c r="X334" s="23">
        <v>196</v>
      </c>
      <c r="Y334" s="22">
        <v>36.228334624121786</v>
      </c>
    </row>
    <row r="335" spans="1:25" x14ac:dyDescent="0.25">
      <c r="A335">
        <v>35</v>
      </c>
      <c r="B335" s="7" t="s">
        <v>1186</v>
      </c>
      <c r="C335" s="7" t="s">
        <v>1187</v>
      </c>
      <c r="D335" s="7" t="s">
        <v>1203</v>
      </c>
      <c r="O335">
        <v>35033</v>
      </c>
      <c r="P335" s="4">
        <v>4521</v>
      </c>
      <c r="Q335" s="8">
        <v>2.3097744360902257</v>
      </c>
      <c r="R335" s="15" t="s">
        <v>32</v>
      </c>
      <c r="S335" s="3">
        <v>6</v>
      </c>
      <c r="T335" s="21">
        <v>0</v>
      </c>
      <c r="U335" s="22">
        <v>0</v>
      </c>
      <c r="V335" s="23">
        <v>0</v>
      </c>
      <c r="W335" s="86">
        <f t="shared" si="5"/>
        <v>0</v>
      </c>
      <c r="X335" s="23">
        <v>0</v>
      </c>
      <c r="Y335" s="22">
        <v>0</v>
      </c>
    </row>
    <row r="336" spans="1:25" x14ac:dyDescent="0.25">
      <c r="A336">
        <v>41</v>
      </c>
      <c r="B336" s="7" t="s">
        <v>1054</v>
      </c>
      <c r="C336" s="7" t="s">
        <v>1420</v>
      </c>
      <c r="D336" s="7" t="s">
        <v>118</v>
      </c>
      <c r="E336">
        <v>41003</v>
      </c>
      <c r="F336" s="4">
        <v>427</v>
      </c>
      <c r="G336" s="4">
        <v>169</v>
      </c>
      <c r="H336" s="4">
        <v>12</v>
      </c>
      <c r="I336" s="4">
        <v>169</v>
      </c>
      <c r="J336" s="4">
        <v>7747</v>
      </c>
      <c r="K336" s="4">
        <v>90.8</v>
      </c>
      <c r="L336" s="5">
        <v>4.5</v>
      </c>
      <c r="M336" s="5">
        <v>1</v>
      </c>
      <c r="N336" s="5">
        <v>1.9</v>
      </c>
      <c r="O336">
        <v>41003</v>
      </c>
      <c r="P336" s="4">
        <v>93053</v>
      </c>
      <c r="Q336" s="8">
        <v>2.1712904425436967</v>
      </c>
      <c r="R336" s="15" t="s">
        <v>32</v>
      </c>
      <c r="S336" s="3">
        <v>4</v>
      </c>
      <c r="T336" s="21">
        <v>5</v>
      </c>
      <c r="U336" s="22">
        <v>5.3732818931146769</v>
      </c>
      <c r="V336" s="23">
        <v>63</v>
      </c>
      <c r="W336" s="86">
        <f t="shared" si="5"/>
        <v>67.703351853244925</v>
      </c>
      <c r="X336" s="23">
        <v>5</v>
      </c>
      <c r="Y336" s="22">
        <v>5.3732818931146769</v>
      </c>
    </row>
    <row r="337" spans="1:25" x14ac:dyDescent="0.25">
      <c r="A337">
        <v>41</v>
      </c>
      <c r="B337" s="7" t="s">
        <v>1054</v>
      </c>
      <c r="C337" s="7" t="s">
        <v>1420</v>
      </c>
      <c r="D337" s="7" t="s">
        <v>1421</v>
      </c>
      <c r="E337">
        <v>41005</v>
      </c>
      <c r="F337" s="4">
        <v>1028</v>
      </c>
      <c r="G337" s="4">
        <v>453</v>
      </c>
      <c r="H337" s="4">
        <v>54</v>
      </c>
      <c r="I337" s="4">
        <v>453</v>
      </c>
      <c r="J337" s="4">
        <v>26042</v>
      </c>
      <c r="K337" s="4">
        <v>234.3</v>
      </c>
      <c r="L337" s="5">
        <v>3.6333333333333329</v>
      </c>
      <c r="M337" s="5">
        <v>0.11</v>
      </c>
      <c r="N337" s="5">
        <v>1.7166666666666668</v>
      </c>
      <c r="O337">
        <v>41005</v>
      </c>
      <c r="P337" s="4">
        <v>418187</v>
      </c>
      <c r="Q337" s="8">
        <v>1.1550253416598788</v>
      </c>
      <c r="R337" s="15" t="s">
        <v>32</v>
      </c>
      <c r="S337" s="3">
        <v>2</v>
      </c>
      <c r="T337" s="21">
        <v>10</v>
      </c>
      <c r="U337" s="22">
        <v>2.3912747168132915</v>
      </c>
      <c r="V337" s="23">
        <v>509</v>
      </c>
      <c r="W337" s="86">
        <f t="shared" si="5"/>
        <v>121.71588308579655</v>
      </c>
      <c r="X337" s="23">
        <v>19</v>
      </c>
      <c r="Y337" s="22">
        <v>4.5434219619452536</v>
      </c>
    </row>
    <row r="338" spans="1:25" x14ac:dyDescent="0.25">
      <c r="A338">
        <v>41</v>
      </c>
      <c r="B338" s="7" t="s">
        <v>1054</v>
      </c>
      <c r="C338" s="7" t="s">
        <v>1420</v>
      </c>
      <c r="D338" s="7" t="s">
        <v>1422</v>
      </c>
      <c r="E338">
        <v>41007</v>
      </c>
      <c r="F338" s="4">
        <v>207</v>
      </c>
      <c r="G338" s="4">
        <v>48</v>
      </c>
      <c r="H338" s="4">
        <v>4</v>
      </c>
      <c r="I338" s="4">
        <v>48</v>
      </c>
      <c r="J338" s="4">
        <v>2419</v>
      </c>
      <c r="K338" s="4">
        <v>21.799999999999997</v>
      </c>
      <c r="L338" s="5">
        <v>3.05</v>
      </c>
      <c r="M338" s="5">
        <v>0.56999999999999995</v>
      </c>
      <c r="N338" s="5">
        <v>1.23</v>
      </c>
      <c r="O338">
        <v>41007</v>
      </c>
      <c r="P338" s="4">
        <v>40224</v>
      </c>
      <c r="Q338" s="8">
        <v>1.1368886704349963</v>
      </c>
      <c r="R338" s="15" t="s">
        <v>32</v>
      </c>
      <c r="S338" s="3">
        <v>5</v>
      </c>
      <c r="T338" s="21">
        <v>0</v>
      </c>
      <c r="U338" s="22">
        <v>0</v>
      </c>
      <c r="V338" s="23">
        <v>46</v>
      </c>
      <c r="W338" s="86">
        <f t="shared" si="5"/>
        <v>114.3595863166269</v>
      </c>
      <c r="X338" s="23">
        <v>0</v>
      </c>
      <c r="Y338" s="22">
        <v>0</v>
      </c>
    </row>
    <row r="339" spans="1:25" x14ac:dyDescent="0.25">
      <c r="A339">
        <v>41</v>
      </c>
      <c r="B339" s="7" t="s">
        <v>1054</v>
      </c>
      <c r="C339" s="7" t="s">
        <v>1420</v>
      </c>
      <c r="D339" s="7" t="s">
        <v>1427</v>
      </c>
      <c r="E339">
        <v>41027</v>
      </c>
      <c r="F339" s="4">
        <v>125</v>
      </c>
      <c r="G339" s="4">
        <v>25</v>
      </c>
      <c r="I339" s="4">
        <v>25</v>
      </c>
      <c r="J339" s="4">
        <v>1559</v>
      </c>
      <c r="K339" s="4">
        <v>10.8</v>
      </c>
      <c r="L339" s="5">
        <v>2.6</v>
      </c>
      <c r="M339" s="5">
        <v>1</v>
      </c>
      <c r="N339" s="5">
        <v>1.39</v>
      </c>
      <c r="O339">
        <v>41027</v>
      </c>
      <c r="P339" s="4">
        <v>23382</v>
      </c>
      <c r="Q339" s="8">
        <v>1.9896088019559903</v>
      </c>
      <c r="R339" s="15" t="s">
        <v>32</v>
      </c>
      <c r="S339" s="3">
        <v>5</v>
      </c>
      <c r="T339" s="21">
        <v>0</v>
      </c>
      <c r="U339" s="22">
        <v>0</v>
      </c>
      <c r="V339" s="23">
        <v>83</v>
      </c>
      <c r="W339" s="86">
        <f t="shared" si="5"/>
        <v>354.9739115558977</v>
      </c>
      <c r="X339" s="23">
        <v>0</v>
      </c>
      <c r="Y339" s="22">
        <v>0</v>
      </c>
    </row>
    <row r="340" spans="1:25" x14ac:dyDescent="0.25">
      <c r="A340">
        <v>41</v>
      </c>
      <c r="B340" s="7" t="s">
        <v>1054</v>
      </c>
      <c r="C340" s="7" t="s">
        <v>1420</v>
      </c>
      <c r="D340" s="7" t="s">
        <v>679</v>
      </c>
      <c r="E340">
        <v>41039</v>
      </c>
      <c r="F340" s="4">
        <v>1219</v>
      </c>
      <c r="G340" s="4">
        <v>571</v>
      </c>
      <c r="H340" s="4">
        <v>71</v>
      </c>
      <c r="I340" s="4">
        <v>571</v>
      </c>
      <c r="J340" s="4">
        <v>40302</v>
      </c>
      <c r="K340" s="4">
        <v>438.29999999999995</v>
      </c>
      <c r="L340" s="5">
        <v>3.4199999999999995</v>
      </c>
      <c r="M340" s="5">
        <v>0.43</v>
      </c>
      <c r="N340" s="5">
        <v>1.444</v>
      </c>
      <c r="O340">
        <v>41039</v>
      </c>
      <c r="P340" s="4">
        <v>382067</v>
      </c>
      <c r="Q340" s="8">
        <v>1.5304061601703878</v>
      </c>
      <c r="R340" s="15" t="s">
        <v>32</v>
      </c>
      <c r="S340" s="3">
        <v>3</v>
      </c>
      <c r="T340" s="21">
        <v>2</v>
      </c>
      <c r="U340" s="22">
        <v>0.52346839690420788</v>
      </c>
      <c r="V340" s="23">
        <v>90</v>
      </c>
      <c r="W340" s="86">
        <f t="shared" si="5"/>
        <v>23.556077860689356</v>
      </c>
      <c r="X340" s="23">
        <v>3</v>
      </c>
      <c r="Y340" s="22">
        <v>0.78520259535631198</v>
      </c>
    </row>
    <row r="341" spans="1:25" x14ac:dyDescent="0.25">
      <c r="A341">
        <v>41</v>
      </c>
      <c r="B341" s="7" t="s">
        <v>1054</v>
      </c>
      <c r="C341" s="7" t="s">
        <v>1420</v>
      </c>
      <c r="D341" s="7" t="s">
        <v>144</v>
      </c>
      <c r="E341">
        <v>41041</v>
      </c>
      <c r="F341" s="4">
        <v>171</v>
      </c>
      <c r="G341" s="4">
        <v>50</v>
      </c>
      <c r="I341" s="4">
        <v>50</v>
      </c>
      <c r="J341" s="4">
        <v>2065</v>
      </c>
      <c r="K341" s="4">
        <v>19</v>
      </c>
      <c r="L341" s="5">
        <v>3.05</v>
      </c>
      <c r="M341" s="5">
        <v>0.52</v>
      </c>
      <c r="N341" s="5">
        <v>1.2349999999999999</v>
      </c>
      <c r="O341">
        <v>41041</v>
      </c>
      <c r="P341" s="4">
        <v>49962</v>
      </c>
      <c r="Q341" s="8">
        <v>1.2452435501543979</v>
      </c>
      <c r="R341" s="15" t="s">
        <v>32</v>
      </c>
      <c r="S341" s="3">
        <v>5</v>
      </c>
      <c r="T341" s="21">
        <v>0</v>
      </c>
      <c r="U341" s="22">
        <v>0</v>
      </c>
      <c r="V341" s="23">
        <v>223</v>
      </c>
      <c r="W341" s="86">
        <f t="shared" si="5"/>
        <v>446.3392178055322</v>
      </c>
      <c r="X341" s="23">
        <v>0</v>
      </c>
      <c r="Y341" s="22">
        <v>0</v>
      </c>
    </row>
    <row r="342" spans="1:25" x14ac:dyDescent="0.25">
      <c r="A342">
        <v>41</v>
      </c>
      <c r="B342" s="7" t="s">
        <v>1054</v>
      </c>
      <c r="C342" s="7" t="s">
        <v>1420</v>
      </c>
      <c r="D342" s="7" t="s">
        <v>1431</v>
      </c>
      <c r="E342">
        <v>41051</v>
      </c>
      <c r="F342" s="4">
        <v>4932</v>
      </c>
      <c r="G342" s="4">
        <v>1713</v>
      </c>
      <c r="H342" s="4">
        <v>165</v>
      </c>
      <c r="I342" s="4">
        <v>1713</v>
      </c>
      <c r="J342" s="4">
        <v>95193</v>
      </c>
      <c r="K342" s="4">
        <v>1243.3000000000002</v>
      </c>
      <c r="L342" s="5">
        <v>4.416666666666667</v>
      </c>
      <c r="M342" s="5">
        <v>0.11</v>
      </c>
      <c r="N342" s="5">
        <v>1.9600000000000002</v>
      </c>
      <c r="O342">
        <v>41051</v>
      </c>
      <c r="P342" s="4">
        <v>812855</v>
      </c>
      <c r="Q342" s="8">
        <v>4.3052800423816109</v>
      </c>
      <c r="R342" s="15" t="s">
        <v>32</v>
      </c>
      <c r="S342" s="3">
        <v>1</v>
      </c>
      <c r="T342" s="21">
        <v>58</v>
      </c>
      <c r="U342" s="22">
        <v>7.135343942031481</v>
      </c>
      <c r="V342" s="23">
        <v>1598</v>
      </c>
      <c r="W342" s="86">
        <f t="shared" si="5"/>
        <v>196.59102792010876</v>
      </c>
      <c r="X342" s="23">
        <v>68</v>
      </c>
      <c r="Y342" s="22">
        <v>8.3655756561748404</v>
      </c>
    </row>
    <row r="343" spans="1:25" x14ac:dyDescent="0.25">
      <c r="A343">
        <v>41</v>
      </c>
      <c r="B343" s="7" t="s">
        <v>1054</v>
      </c>
      <c r="C343" s="7" t="s">
        <v>1420</v>
      </c>
      <c r="D343" s="7" t="s">
        <v>91</v>
      </c>
      <c r="E343">
        <v>41067</v>
      </c>
      <c r="F343" s="4">
        <v>1761</v>
      </c>
      <c r="G343" s="4">
        <v>802</v>
      </c>
      <c r="H343" s="4">
        <v>66</v>
      </c>
      <c r="I343" s="4">
        <v>802</v>
      </c>
      <c r="J343" s="4">
        <v>45104</v>
      </c>
      <c r="K343" s="4">
        <v>514.4</v>
      </c>
      <c r="L343" s="5">
        <v>4.625</v>
      </c>
      <c r="M343" s="5">
        <v>0.11</v>
      </c>
      <c r="N343" s="5">
        <v>1.8125</v>
      </c>
      <c r="O343">
        <v>41067</v>
      </c>
      <c r="P343" s="4">
        <v>601592</v>
      </c>
      <c r="Q343" s="8">
        <v>1.8420255538060266</v>
      </c>
      <c r="R343" s="15" t="s">
        <v>32</v>
      </c>
      <c r="S343" s="3">
        <v>2</v>
      </c>
      <c r="T343" s="21">
        <v>17</v>
      </c>
      <c r="U343" s="22">
        <v>2.8258354499394942</v>
      </c>
      <c r="V343" s="23">
        <v>928</v>
      </c>
      <c r="W343" s="86">
        <f t="shared" si="5"/>
        <v>154.25737044375592</v>
      </c>
      <c r="X343" s="23">
        <v>20</v>
      </c>
      <c r="Y343" s="22">
        <v>3.3245122940464635</v>
      </c>
    </row>
    <row r="344" spans="1:25" x14ac:dyDescent="0.25">
      <c r="A344">
        <v>42</v>
      </c>
      <c r="B344" s="7" t="s">
        <v>1437</v>
      </c>
      <c r="C344" s="7" t="s">
        <v>1438</v>
      </c>
      <c r="D344" s="7" t="s">
        <v>1439</v>
      </c>
      <c r="E344">
        <v>42003</v>
      </c>
      <c r="F344" s="4">
        <v>7140</v>
      </c>
      <c r="G344" s="4">
        <v>4752</v>
      </c>
      <c r="H344" s="4">
        <v>407</v>
      </c>
      <c r="I344" s="4">
        <v>5282</v>
      </c>
      <c r="J344" s="4">
        <v>214036</v>
      </c>
      <c r="K344" s="4">
        <v>3132.7000000000003</v>
      </c>
      <c r="L344" s="5">
        <v>4.8588235294117652</v>
      </c>
      <c r="M344" s="5">
        <v>0.08</v>
      </c>
      <c r="N344" s="5">
        <v>1.684666666666667</v>
      </c>
      <c r="O344">
        <v>42003</v>
      </c>
      <c r="P344" s="4">
        <v>1216045</v>
      </c>
      <c r="Q344" s="8">
        <v>1.4167450285185756</v>
      </c>
      <c r="R344" s="15" t="s">
        <v>32</v>
      </c>
      <c r="S344" s="3">
        <v>1</v>
      </c>
      <c r="T344" s="21">
        <v>160</v>
      </c>
      <c r="U344" s="22">
        <v>13.157407826190642</v>
      </c>
      <c r="V344" s="23">
        <v>2113</v>
      </c>
      <c r="W344" s="86">
        <f t="shared" si="5"/>
        <v>173.76001710463015</v>
      </c>
      <c r="X344" s="23">
        <v>177</v>
      </c>
      <c r="Y344" s="22">
        <v>14.555382407723398</v>
      </c>
    </row>
    <row r="345" spans="1:25" x14ac:dyDescent="0.25">
      <c r="A345">
        <v>42</v>
      </c>
      <c r="B345" s="7" t="s">
        <v>1437</v>
      </c>
      <c r="C345" s="7" t="s">
        <v>1438</v>
      </c>
      <c r="D345" s="7" t="s">
        <v>1444</v>
      </c>
      <c r="E345">
        <v>42017</v>
      </c>
      <c r="F345" s="4">
        <v>1812</v>
      </c>
      <c r="G345" s="4">
        <v>943</v>
      </c>
      <c r="H345" s="4">
        <v>91</v>
      </c>
      <c r="I345" s="4">
        <v>1055</v>
      </c>
      <c r="J345" s="4">
        <v>56202</v>
      </c>
      <c r="K345" s="4">
        <v>524.5</v>
      </c>
      <c r="L345" s="5">
        <v>3.0750000000000002</v>
      </c>
      <c r="M345" s="5">
        <v>4.9999999999999996E-2</v>
      </c>
      <c r="N345" s="5">
        <v>1.6657142857142857</v>
      </c>
      <c r="O345">
        <v>42017</v>
      </c>
      <c r="P345" s="4">
        <v>628270</v>
      </c>
      <c r="Q345" s="8">
        <v>1.0164211704723141</v>
      </c>
      <c r="R345" s="15" t="s">
        <v>32</v>
      </c>
      <c r="S345" s="3">
        <v>2</v>
      </c>
      <c r="T345" s="21">
        <v>473</v>
      </c>
      <c r="U345" s="22">
        <v>75.286103108536139</v>
      </c>
      <c r="V345" s="23">
        <v>5452</v>
      </c>
      <c r="W345" s="86">
        <f t="shared" si="5"/>
        <v>867.77977621086484</v>
      </c>
      <c r="X345" s="23">
        <v>544</v>
      </c>
      <c r="Y345" s="22">
        <v>86.586976936667355</v>
      </c>
    </row>
    <row r="346" spans="1:25" x14ac:dyDescent="0.25">
      <c r="A346">
        <v>42</v>
      </c>
      <c r="B346" s="7" t="s">
        <v>1437</v>
      </c>
      <c r="C346" s="7" t="s">
        <v>1438</v>
      </c>
      <c r="D346" s="7" t="s">
        <v>1446</v>
      </c>
      <c r="E346">
        <v>42027</v>
      </c>
      <c r="F346" s="4">
        <v>476</v>
      </c>
      <c r="G346" s="4">
        <v>248</v>
      </c>
      <c r="I346" s="4">
        <v>248</v>
      </c>
      <c r="J346" s="4">
        <v>12576</v>
      </c>
      <c r="K346" s="4">
        <v>122.3</v>
      </c>
      <c r="L346" s="5">
        <v>3.8</v>
      </c>
      <c r="M346" s="5">
        <v>1</v>
      </c>
      <c r="N346" s="5">
        <v>1.71</v>
      </c>
      <c r="O346">
        <v>42027</v>
      </c>
      <c r="P346" s="4">
        <v>162385</v>
      </c>
      <c r="Q346" s="8">
        <v>1.0514259794749674</v>
      </c>
      <c r="R346" s="15" t="s">
        <v>32</v>
      </c>
      <c r="S346" s="3">
        <v>4</v>
      </c>
      <c r="T346" s="21">
        <v>6</v>
      </c>
      <c r="U346" s="22">
        <v>3.6949225605813343</v>
      </c>
      <c r="V346" s="23">
        <v>177</v>
      </c>
      <c r="W346" s="86">
        <f t="shared" si="5"/>
        <v>109.00021553714937</v>
      </c>
      <c r="X346" s="23">
        <v>6</v>
      </c>
      <c r="Y346" s="22">
        <v>3.6949225605813343</v>
      </c>
    </row>
    <row r="347" spans="1:25" x14ac:dyDescent="0.25">
      <c r="A347">
        <v>42</v>
      </c>
      <c r="B347" s="7" t="s">
        <v>1437</v>
      </c>
      <c r="C347" s="7" t="s">
        <v>1438</v>
      </c>
      <c r="D347" s="7" t="s">
        <v>1447</v>
      </c>
      <c r="E347">
        <v>42029</v>
      </c>
      <c r="F347" s="4">
        <v>1556</v>
      </c>
      <c r="G347" s="4">
        <v>806</v>
      </c>
      <c r="H347" s="4">
        <v>93</v>
      </c>
      <c r="I347" s="4">
        <v>886</v>
      </c>
      <c r="J347" s="4">
        <v>45670</v>
      </c>
      <c r="K347" s="4">
        <v>457</v>
      </c>
      <c r="L347" s="5">
        <v>4.0199999999999996</v>
      </c>
      <c r="M347" s="5">
        <v>0.05</v>
      </c>
      <c r="N347" s="5">
        <v>1.536</v>
      </c>
      <c r="O347">
        <v>42029</v>
      </c>
      <c r="P347" s="4">
        <v>524989</v>
      </c>
      <c r="Q347" s="8">
        <v>1.2201973922179927</v>
      </c>
      <c r="R347" s="15" t="s">
        <v>32</v>
      </c>
      <c r="S347" s="3">
        <v>2</v>
      </c>
      <c r="T347" s="21">
        <v>260</v>
      </c>
      <c r="U347" s="22">
        <v>49.524847187274403</v>
      </c>
      <c r="V347" s="23">
        <v>3343</v>
      </c>
      <c r="W347" s="86">
        <f t="shared" si="5"/>
        <v>636.77524671945503</v>
      </c>
      <c r="X347" s="23">
        <v>309</v>
      </c>
      <c r="Y347" s="22">
        <v>58.858376080260726</v>
      </c>
    </row>
    <row r="348" spans="1:25" x14ac:dyDescent="0.25">
      <c r="A348">
        <v>42</v>
      </c>
      <c r="B348" s="7" t="s">
        <v>1437</v>
      </c>
      <c r="C348" s="7" t="s">
        <v>1438</v>
      </c>
      <c r="D348" s="7" t="s">
        <v>1450</v>
      </c>
      <c r="E348">
        <v>42043</v>
      </c>
      <c r="F348" s="4">
        <v>2806</v>
      </c>
      <c r="G348" s="4">
        <v>1041</v>
      </c>
      <c r="H348" s="4">
        <v>36</v>
      </c>
      <c r="I348" s="4">
        <v>1186</v>
      </c>
      <c r="J348" s="4">
        <v>64706</v>
      </c>
      <c r="K348" s="4">
        <v>880.1</v>
      </c>
      <c r="L348" s="5">
        <v>5.25</v>
      </c>
      <c r="M348" s="5">
        <v>0.4</v>
      </c>
      <c r="N348" s="5">
        <v>2.0249999999999999</v>
      </c>
      <c r="O348">
        <v>42043</v>
      </c>
      <c r="P348" s="4">
        <v>278299</v>
      </c>
      <c r="Q348" s="8">
        <v>1.0631418102952532</v>
      </c>
      <c r="R348" s="15" t="s">
        <v>32</v>
      </c>
      <c r="S348" s="3">
        <v>3</v>
      </c>
      <c r="T348" s="21">
        <v>66</v>
      </c>
      <c r="U348" s="22">
        <v>23.715500235358373</v>
      </c>
      <c r="V348" s="23">
        <v>1674</v>
      </c>
      <c r="W348" s="86">
        <f t="shared" si="5"/>
        <v>601.51132415136237</v>
      </c>
      <c r="X348" s="23">
        <v>108</v>
      </c>
      <c r="Y348" s="22">
        <v>38.807182203313701</v>
      </c>
    </row>
    <row r="349" spans="1:25" x14ac:dyDescent="0.25">
      <c r="A349">
        <v>42</v>
      </c>
      <c r="B349" s="7" t="s">
        <v>1437</v>
      </c>
      <c r="C349" s="7" t="s">
        <v>1438</v>
      </c>
      <c r="D349" s="7" t="s">
        <v>297</v>
      </c>
      <c r="E349">
        <v>42045</v>
      </c>
      <c r="F349" s="4">
        <v>2226</v>
      </c>
      <c r="G349" s="4">
        <v>1267</v>
      </c>
      <c r="H349" s="4">
        <v>101</v>
      </c>
      <c r="I349" s="4">
        <v>1979</v>
      </c>
      <c r="J349" s="4">
        <v>60388</v>
      </c>
      <c r="K349" s="4">
        <v>699.40000000000009</v>
      </c>
      <c r="L349" s="5">
        <v>4.3600000000000012</v>
      </c>
      <c r="M349" s="5">
        <v>0.05</v>
      </c>
      <c r="N349" s="5">
        <v>1.536</v>
      </c>
      <c r="O349">
        <v>42045</v>
      </c>
      <c r="P349" s="4">
        <v>566747</v>
      </c>
      <c r="Q349" s="8">
        <v>1.6030252920924937</v>
      </c>
      <c r="R349" s="15" t="s">
        <v>32</v>
      </c>
      <c r="S349" s="3">
        <v>2</v>
      </c>
      <c r="T349" s="21">
        <v>532</v>
      </c>
      <c r="U349" s="22">
        <v>93.869045623532188</v>
      </c>
      <c r="V349" s="23">
        <v>6936</v>
      </c>
      <c r="W349" s="86">
        <f t="shared" si="5"/>
        <v>1223.826504595525</v>
      </c>
      <c r="X349" s="23">
        <v>622</v>
      </c>
      <c r="Y349" s="22">
        <v>109.74914732676132</v>
      </c>
    </row>
    <row r="350" spans="1:25" x14ac:dyDescent="0.25">
      <c r="A350">
        <v>42</v>
      </c>
      <c r="B350" s="7" t="s">
        <v>1437</v>
      </c>
      <c r="C350" s="7" t="s">
        <v>1438</v>
      </c>
      <c r="D350" s="7" t="s">
        <v>1454</v>
      </c>
      <c r="E350">
        <v>42069</v>
      </c>
      <c r="F350" s="4">
        <v>784</v>
      </c>
      <c r="G350" s="4">
        <v>570</v>
      </c>
      <c r="H350" s="4">
        <v>53</v>
      </c>
      <c r="I350" s="4">
        <v>570</v>
      </c>
      <c r="J350" s="4">
        <v>28238</v>
      </c>
      <c r="K350" s="4">
        <v>338.6</v>
      </c>
      <c r="L350" s="5">
        <v>4.4499999999999993</v>
      </c>
      <c r="M350" s="5">
        <v>0.21000000000000002</v>
      </c>
      <c r="N350" s="5">
        <v>1.7</v>
      </c>
      <c r="O350">
        <v>42069</v>
      </c>
      <c r="P350" s="4">
        <v>209674</v>
      </c>
      <c r="Q350" s="8">
        <v>1.074384093915344</v>
      </c>
      <c r="R350" s="15" t="s">
        <v>32</v>
      </c>
      <c r="S350" s="3">
        <v>3</v>
      </c>
      <c r="T350" s="21">
        <v>159</v>
      </c>
      <c r="U350" s="22">
        <v>75.832005875788127</v>
      </c>
      <c r="V350" s="23">
        <v>1608</v>
      </c>
      <c r="W350" s="86">
        <f t="shared" si="5"/>
        <v>766.90481414004591</v>
      </c>
      <c r="X350" s="23">
        <v>197</v>
      </c>
      <c r="Y350" s="22">
        <v>93.955378349246928</v>
      </c>
    </row>
    <row r="351" spans="1:25" x14ac:dyDescent="0.25">
      <c r="A351">
        <v>42</v>
      </c>
      <c r="B351" s="7" t="s">
        <v>1437</v>
      </c>
      <c r="C351" s="7" t="s">
        <v>1438</v>
      </c>
      <c r="D351" s="7" t="s">
        <v>1456</v>
      </c>
      <c r="E351">
        <v>42077</v>
      </c>
      <c r="F351" s="4">
        <v>2597</v>
      </c>
      <c r="G351" s="4">
        <v>1172</v>
      </c>
      <c r="H351" s="4">
        <v>98</v>
      </c>
      <c r="I351" s="4">
        <v>2051</v>
      </c>
      <c r="J351" s="4">
        <v>58374</v>
      </c>
      <c r="K351" s="4">
        <v>782.19999999999993</v>
      </c>
      <c r="L351" s="5">
        <v>3.8</v>
      </c>
      <c r="M351" s="5">
        <v>0.32</v>
      </c>
      <c r="N351" s="5">
        <v>1.9266666666666667</v>
      </c>
      <c r="O351">
        <v>42077</v>
      </c>
      <c r="P351" s="4">
        <v>369318</v>
      </c>
      <c r="Q351" s="8">
        <v>1.1035961460170987</v>
      </c>
      <c r="R351" s="15" t="s">
        <v>32</v>
      </c>
      <c r="S351" s="3">
        <v>3</v>
      </c>
      <c r="T351" s="21">
        <v>215</v>
      </c>
      <c r="U351" s="22">
        <v>58.215413275280383</v>
      </c>
      <c r="V351" s="23">
        <v>3973</v>
      </c>
      <c r="W351" s="86">
        <f t="shared" si="5"/>
        <v>1075.7666834543672</v>
      </c>
      <c r="X351" s="23">
        <v>271</v>
      </c>
      <c r="Y351" s="22">
        <v>73.37849766326039</v>
      </c>
    </row>
    <row r="352" spans="1:25" x14ac:dyDescent="0.25">
      <c r="A352">
        <v>42</v>
      </c>
      <c r="B352" s="7" t="s">
        <v>1437</v>
      </c>
      <c r="C352" s="7" t="s">
        <v>1438</v>
      </c>
      <c r="D352" s="7" t="s">
        <v>76</v>
      </c>
      <c r="E352">
        <v>42089</v>
      </c>
      <c r="F352" s="4">
        <v>501</v>
      </c>
      <c r="G352" s="4">
        <v>295</v>
      </c>
      <c r="H352" s="4">
        <v>24</v>
      </c>
      <c r="I352" s="4">
        <v>295</v>
      </c>
      <c r="J352" s="4">
        <v>15528</v>
      </c>
      <c r="K352" s="4">
        <v>162.9</v>
      </c>
      <c r="L352" s="5">
        <v>3.95</v>
      </c>
      <c r="M352" s="5">
        <v>0.53</v>
      </c>
      <c r="N352" s="5">
        <v>1.49</v>
      </c>
      <c r="O352">
        <v>42089</v>
      </c>
      <c r="P352" s="4">
        <v>170271</v>
      </c>
      <c r="Q352" s="8">
        <v>1.0159348229796921</v>
      </c>
      <c r="R352" s="15" t="s">
        <v>32</v>
      </c>
      <c r="S352" s="3">
        <v>4</v>
      </c>
      <c r="T352" s="21">
        <v>100</v>
      </c>
      <c r="U352" s="22">
        <v>58.729907030557172</v>
      </c>
      <c r="V352" s="23">
        <v>1356</v>
      </c>
      <c r="W352" s="86">
        <f t="shared" si="5"/>
        <v>796.37753933435511</v>
      </c>
      <c r="X352" s="23">
        <v>105</v>
      </c>
      <c r="Y352" s="22">
        <v>61.666402382085032</v>
      </c>
    </row>
    <row r="353" spans="1:25" x14ac:dyDescent="0.25">
      <c r="A353">
        <v>42</v>
      </c>
      <c r="B353" s="7" t="s">
        <v>1437</v>
      </c>
      <c r="C353" s="7" t="s">
        <v>1438</v>
      </c>
      <c r="D353" s="7" t="s">
        <v>77</v>
      </c>
      <c r="E353">
        <v>42091</v>
      </c>
      <c r="F353" s="4">
        <v>3347</v>
      </c>
      <c r="G353" s="4">
        <v>1878</v>
      </c>
      <c r="H353" s="4">
        <v>165</v>
      </c>
      <c r="I353" s="4">
        <v>2231</v>
      </c>
      <c r="J353" s="4">
        <v>90342</v>
      </c>
      <c r="K353" s="4">
        <v>1028.5</v>
      </c>
      <c r="L353" s="5">
        <v>4.6399999999999997</v>
      </c>
      <c r="M353" s="5">
        <v>4.9999999999999996E-2</v>
      </c>
      <c r="N353" s="5">
        <v>1.589</v>
      </c>
      <c r="O353">
        <v>42091</v>
      </c>
      <c r="P353" s="4">
        <v>830915</v>
      </c>
      <c r="Q353" s="8">
        <v>1.5736522236082862</v>
      </c>
      <c r="R353" s="15" t="s">
        <v>32</v>
      </c>
      <c r="S353" s="3">
        <v>2</v>
      </c>
      <c r="T353" s="21">
        <v>644</v>
      </c>
      <c r="U353" s="22">
        <v>77.504919275738189</v>
      </c>
      <c r="V353" s="23">
        <v>7950</v>
      </c>
      <c r="W353" s="86">
        <f t="shared" si="5"/>
        <v>956.77656559335185</v>
      </c>
      <c r="X353" s="23">
        <v>769</v>
      </c>
      <c r="Y353" s="22">
        <v>92.548575967457566</v>
      </c>
    </row>
    <row r="354" spans="1:25" x14ac:dyDescent="0.25">
      <c r="A354">
        <v>42</v>
      </c>
      <c r="B354" s="7" t="s">
        <v>1437</v>
      </c>
      <c r="C354" s="7" t="s">
        <v>1438</v>
      </c>
      <c r="D354" s="7" t="s">
        <v>1463</v>
      </c>
      <c r="E354">
        <v>42101</v>
      </c>
      <c r="F354" s="4">
        <v>9274</v>
      </c>
      <c r="G354" s="4">
        <v>4333</v>
      </c>
      <c r="H354" s="4">
        <v>229</v>
      </c>
      <c r="I354" s="4">
        <v>4820</v>
      </c>
      <c r="J354" s="4">
        <v>240080</v>
      </c>
      <c r="K354" s="4">
        <v>3413.5</v>
      </c>
      <c r="L354" s="5">
        <v>6.5333333333333332</v>
      </c>
      <c r="M354" s="5">
        <v>5.000000000000001E-2</v>
      </c>
      <c r="N354" s="5">
        <v>1.7537500000000001</v>
      </c>
      <c r="O354">
        <v>42101</v>
      </c>
      <c r="P354" s="4">
        <v>1584064</v>
      </c>
      <c r="Q354" s="8">
        <v>5.3704435943649536</v>
      </c>
      <c r="R354" s="15" t="s">
        <v>32</v>
      </c>
      <c r="S354" s="3">
        <v>1</v>
      </c>
      <c r="T354" s="21">
        <v>1262</v>
      </c>
      <c r="U354" s="22">
        <v>79.668498242495261</v>
      </c>
      <c r="V354" s="23">
        <v>20096</v>
      </c>
      <c r="W354" s="86">
        <f t="shared" si="5"/>
        <v>1268.6356106823966</v>
      </c>
      <c r="X354" s="23">
        <v>1518</v>
      </c>
      <c r="Y354" s="22">
        <v>95.829461435901578</v>
      </c>
    </row>
    <row r="355" spans="1:25" x14ac:dyDescent="0.25">
      <c r="A355">
        <v>44</v>
      </c>
      <c r="B355" s="7" t="s">
        <v>1470</v>
      </c>
      <c r="C355" s="7" t="s">
        <v>1471</v>
      </c>
      <c r="D355" s="7" t="s">
        <v>1472</v>
      </c>
      <c r="E355">
        <v>44005</v>
      </c>
      <c r="F355" s="4">
        <v>161</v>
      </c>
      <c r="G355" s="4">
        <v>102</v>
      </c>
      <c r="H355" s="4">
        <v>10</v>
      </c>
      <c r="I355" s="4">
        <v>102</v>
      </c>
      <c r="J355" s="4">
        <v>4431</v>
      </c>
      <c r="K355" s="4">
        <v>42.4</v>
      </c>
      <c r="L355" s="5">
        <v>3.7</v>
      </c>
      <c r="M355" s="5">
        <v>0.14000000000000001</v>
      </c>
      <c r="N355" s="5">
        <v>1.35</v>
      </c>
      <c r="O355">
        <v>44005</v>
      </c>
      <c r="P355" s="4">
        <v>82082</v>
      </c>
      <c r="Q355" s="8">
        <v>1.5156198182662333</v>
      </c>
      <c r="R355" s="15" t="s">
        <v>32</v>
      </c>
      <c r="S355" s="3">
        <v>2</v>
      </c>
      <c r="T355" s="21">
        <v>1</v>
      </c>
      <c r="U355" s="22">
        <v>1.2182939012207306</v>
      </c>
      <c r="V355" s="23">
        <v>277</v>
      </c>
      <c r="W355" s="86">
        <f t="shared" si="5"/>
        <v>337.46741063814233</v>
      </c>
      <c r="X355" s="23">
        <v>1</v>
      </c>
      <c r="Y355" s="22">
        <v>1.2182939012207306</v>
      </c>
    </row>
    <row r="356" spans="1:25" x14ac:dyDescent="0.25">
      <c r="A356">
        <v>44</v>
      </c>
      <c r="B356" s="7" t="s">
        <v>1470</v>
      </c>
      <c r="C356" s="7" t="s">
        <v>1471</v>
      </c>
      <c r="D356" s="7" t="s">
        <v>1473</v>
      </c>
      <c r="E356">
        <v>44007</v>
      </c>
      <c r="F356" s="4">
        <v>3234</v>
      </c>
      <c r="G356" s="4">
        <v>1562</v>
      </c>
      <c r="H356" s="4">
        <v>203</v>
      </c>
      <c r="I356" s="4">
        <v>1562</v>
      </c>
      <c r="J356" s="4">
        <v>82186</v>
      </c>
      <c r="K356" s="4">
        <v>1032.3000000000002</v>
      </c>
      <c r="L356" s="5">
        <v>4.4428571428571431</v>
      </c>
      <c r="M356" s="5">
        <v>0.14000000000000001</v>
      </c>
      <c r="N356" s="5">
        <v>1.5916666666666668</v>
      </c>
      <c r="O356">
        <v>44007</v>
      </c>
      <c r="P356" s="4">
        <v>638931</v>
      </c>
      <c r="Q356" s="8">
        <v>1.572357562553641</v>
      </c>
      <c r="R356" s="15" t="s">
        <v>32</v>
      </c>
      <c r="S356" s="3">
        <v>1</v>
      </c>
      <c r="T356" s="21">
        <v>311</v>
      </c>
      <c r="U356" s="22">
        <v>48.675052548710269</v>
      </c>
      <c r="V356" s="23">
        <v>12363</v>
      </c>
      <c r="W356" s="86">
        <f t="shared" si="5"/>
        <v>1934.9507223784728</v>
      </c>
      <c r="X356" s="23">
        <v>404</v>
      </c>
      <c r="Y356" s="22">
        <v>63.230614886427489</v>
      </c>
    </row>
    <row r="357" spans="1:25" x14ac:dyDescent="0.25">
      <c r="A357">
        <v>44</v>
      </c>
      <c r="B357" s="7" t="s">
        <v>1470</v>
      </c>
      <c r="C357" s="7" t="s">
        <v>1471</v>
      </c>
      <c r="D357" s="7" t="s">
        <v>91</v>
      </c>
      <c r="E357">
        <v>44009</v>
      </c>
      <c r="F357" s="4">
        <v>468</v>
      </c>
      <c r="G357" s="4">
        <v>158</v>
      </c>
      <c r="H357" s="4">
        <v>17</v>
      </c>
      <c r="I357" s="4">
        <v>158</v>
      </c>
      <c r="J357" s="4">
        <v>9015</v>
      </c>
      <c r="K357" s="4">
        <v>85</v>
      </c>
      <c r="L357" s="5">
        <v>3.75</v>
      </c>
      <c r="M357" s="5">
        <v>0.14000000000000001</v>
      </c>
      <c r="N357" s="5">
        <v>1.5049999999999999</v>
      </c>
      <c r="O357">
        <v>44009</v>
      </c>
      <c r="P357" s="4">
        <v>125577</v>
      </c>
      <c r="Q357" s="8">
        <v>1.2391112743297834</v>
      </c>
      <c r="R357" s="15" t="s">
        <v>32</v>
      </c>
      <c r="S357" s="3">
        <v>2</v>
      </c>
      <c r="T357" s="21">
        <v>21</v>
      </c>
      <c r="U357" s="22">
        <v>16.722807520485439</v>
      </c>
      <c r="V357" s="23">
        <v>516</v>
      </c>
      <c r="W357" s="86">
        <f t="shared" si="5"/>
        <v>410.90327050335651</v>
      </c>
      <c r="X357" s="23">
        <v>45</v>
      </c>
      <c r="Y357" s="22">
        <v>35.834587543897371</v>
      </c>
    </row>
    <row r="358" spans="1:25" x14ac:dyDescent="0.25">
      <c r="A358">
        <v>45</v>
      </c>
      <c r="B358" s="7" t="s">
        <v>1474</v>
      </c>
      <c r="C358" s="7" t="s">
        <v>1475</v>
      </c>
      <c r="D358" s="7" t="s">
        <v>1478</v>
      </c>
      <c r="E358">
        <v>45005</v>
      </c>
      <c r="F358" s="4">
        <v>27</v>
      </c>
      <c r="G358" s="4">
        <v>25</v>
      </c>
      <c r="I358" s="4">
        <v>25</v>
      </c>
      <c r="J358" s="4">
        <v>90</v>
      </c>
      <c r="K358" s="4">
        <v>3.3</v>
      </c>
      <c r="L358" s="5">
        <v>3</v>
      </c>
      <c r="N358" s="5">
        <v>0.85</v>
      </c>
      <c r="O358">
        <v>45005</v>
      </c>
      <c r="P358" s="4">
        <v>8688</v>
      </c>
      <c r="Q358" s="8">
        <v>3.4664131812420784</v>
      </c>
      <c r="R358" s="15" t="s">
        <v>32</v>
      </c>
      <c r="S358" s="3">
        <v>6</v>
      </c>
      <c r="T358" s="21">
        <v>3</v>
      </c>
      <c r="U358" s="22">
        <v>34.530386740331487</v>
      </c>
      <c r="V358" s="23">
        <v>41</v>
      </c>
      <c r="W358" s="86">
        <f t="shared" si="5"/>
        <v>471.91528545119706</v>
      </c>
      <c r="X358" s="23">
        <v>3</v>
      </c>
      <c r="Y358" s="22">
        <v>34.530386740331487</v>
      </c>
    </row>
    <row r="359" spans="1:25" x14ac:dyDescent="0.25">
      <c r="A359">
        <v>45</v>
      </c>
      <c r="B359" s="7" t="s">
        <v>1474</v>
      </c>
      <c r="C359" s="7" t="s">
        <v>1475</v>
      </c>
      <c r="D359" s="7" t="s">
        <v>1479</v>
      </c>
      <c r="E359">
        <v>45009</v>
      </c>
      <c r="J359" s="4">
        <v>21</v>
      </c>
      <c r="K359" s="4">
        <v>0.2</v>
      </c>
      <c r="L359" s="5">
        <v>3.2</v>
      </c>
      <c r="O359">
        <v>45009</v>
      </c>
      <c r="P359" s="4">
        <v>14066</v>
      </c>
      <c r="Q359" s="8">
        <v>1.7686025408348458</v>
      </c>
      <c r="R359" s="15" t="s">
        <v>32</v>
      </c>
      <c r="S359" s="3">
        <v>6</v>
      </c>
      <c r="T359" s="21">
        <v>0</v>
      </c>
      <c r="U359" s="22">
        <v>0</v>
      </c>
      <c r="V359" s="23">
        <v>50</v>
      </c>
      <c r="W359" s="86">
        <f t="shared" si="5"/>
        <v>355.46708374804496</v>
      </c>
      <c r="X359" s="23">
        <v>0</v>
      </c>
      <c r="Y359" s="22">
        <v>0</v>
      </c>
    </row>
    <row r="360" spans="1:25" x14ac:dyDescent="0.25">
      <c r="A360">
        <v>45</v>
      </c>
      <c r="B360" s="7" t="s">
        <v>1474</v>
      </c>
      <c r="C360" s="7" t="s">
        <v>1475</v>
      </c>
      <c r="D360" s="7" t="s">
        <v>1482</v>
      </c>
      <c r="E360">
        <v>45019</v>
      </c>
      <c r="F360" s="4">
        <v>3541</v>
      </c>
      <c r="G360" s="4">
        <v>1834</v>
      </c>
      <c r="H360" s="4">
        <v>221</v>
      </c>
      <c r="I360" s="4">
        <v>1638</v>
      </c>
      <c r="J360" s="4">
        <v>88844</v>
      </c>
      <c r="K360" s="4">
        <v>1239.4000000000001</v>
      </c>
      <c r="L360" s="5">
        <v>14.071428571428571</v>
      </c>
      <c r="M360" s="5">
        <v>0.33</v>
      </c>
      <c r="N360" s="5">
        <v>1.9083333333333334</v>
      </c>
      <c r="O360">
        <v>45019</v>
      </c>
      <c r="P360" s="4">
        <v>411406</v>
      </c>
      <c r="Q360" s="8">
        <v>1.1836618374136765</v>
      </c>
      <c r="R360" s="15" t="s">
        <v>32</v>
      </c>
      <c r="S360" s="3">
        <v>3</v>
      </c>
      <c r="T360" s="21">
        <v>12</v>
      </c>
      <c r="U360" s="22">
        <v>2.9168266870196349</v>
      </c>
      <c r="V360" s="23">
        <v>1230</v>
      </c>
      <c r="W360" s="86">
        <f t="shared" si="5"/>
        <v>298.97473541951263</v>
      </c>
      <c r="X360" s="23">
        <v>16</v>
      </c>
      <c r="Y360" s="22">
        <v>3.8891022493595133</v>
      </c>
    </row>
    <row r="361" spans="1:25" x14ac:dyDescent="0.25">
      <c r="A361">
        <v>45</v>
      </c>
      <c r="B361" s="7" t="s">
        <v>1474</v>
      </c>
      <c r="C361" s="7" t="s">
        <v>1475</v>
      </c>
      <c r="D361" s="7" t="s">
        <v>1484</v>
      </c>
      <c r="E361">
        <v>45027</v>
      </c>
      <c r="F361" s="4">
        <v>93</v>
      </c>
      <c r="G361" s="4">
        <v>49</v>
      </c>
      <c r="H361" s="4">
        <v>6</v>
      </c>
      <c r="I361" s="4">
        <v>49</v>
      </c>
      <c r="J361" s="4">
        <v>2083</v>
      </c>
      <c r="K361" s="4">
        <v>20.399999999999999</v>
      </c>
      <c r="L361" s="5">
        <v>3.9</v>
      </c>
      <c r="M361" s="5">
        <v>0.69</v>
      </c>
      <c r="N361" s="5">
        <v>1.41</v>
      </c>
      <c r="O361">
        <v>45027</v>
      </c>
      <c r="P361" s="4">
        <v>33745</v>
      </c>
      <c r="Q361" s="8">
        <v>1.0468453831573246</v>
      </c>
      <c r="R361" s="15" t="s">
        <v>32</v>
      </c>
      <c r="S361" s="3">
        <v>6</v>
      </c>
      <c r="T361" s="21">
        <v>38</v>
      </c>
      <c r="U361" s="22">
        <v>112.60927544821456</v>
      </c>
      <c r="V361" s="23">
        <v>342</v>
      </c>
      <c r="W361" s="86">
        <f t="shared" si="5"/>
        <v>1013.483479033931</v>
      </c>
      <c r="X361" s="23">
        <v>41</v>
      </c>
      <c r="Y361" s="22">
        <v>121.49948140465253</v>
      </c>
    </row>
    <row r="362" spans="1:25" x14ac:dyDescent="0.25">
      <c r="A362">
        <v>45</v>
      </c>
      <c r="B362" s="7" t="s">
        <v>1474</v>
      </c>
      <c r="C362" s="7" t="s">
        <v>1475</v>
      </c>
      <c r="D362" s="7" t="s">
        <v>1487</v>
      </c>
      <c r="E362">
        <v>45033</v>
      </c>
      <c r="F362" s="4">
        <v>56</v>
      </c>
      <c r="G362" s="4">
        <v>72</v>
      </c>
      <c r="H362" s="4">
        <v>6</v>
      </c>
      <c r="I362" s="4">
        <v>72</v>
      </c>
      <c r="J362" s="4">
        <v>1793</v>
      </c>
      <c r="K362" s="4">
        <v>20.9</v>
      </c>
      <c r="L362" s="5">
        <v>4.5999999999999996</v>
      </c>
      <c r="N362" s="5">
        <v>1.25</v>
      </c>
      <c r="O362">
        <v>45033</v>
      </c>
      <c r="P362" s="4">
        <v>30479</v>
      </c>
      <c r="Q362" s="8">
        <v>1.0349476671988647</v>
      </c>
      <c r="R362" s="15" t="s">
        <v>32</v>
      </c>
      <c r="S362" s="3">
        <v>6</v>
      </c>
      <c r="T362" s="21">
        <v>3</v>
      </c>
      <c r="U362" s="22">
        <v>9.8428426129466189</v>
      </c>
      <c r="V362" s="23">
        <v>202</v>
      </c>
      <c r="W362" s="86">
        <f t="shared" si="5"/>
        <v>662.75140260507237</v>
      </c>
      <c r="X362" s="23">
        <v>5</v>
      </c>
      <c r="Y362" s="22">
        <v>16.404737688244364</v>
      </c>
    </row>
    <row r="363" spans="1:25" x14ac:dyDescent="0.25">
      <c r="A363">
        <v>45</v>
      </c>
      <c r="B363" s="7" t="s">
        <v>1474</v>
      </c>
      <c r="C363" s="7" t="s">
        <v>1475</v>
      </c>
      <c r="D363" s="7" t="s">
        <v>289</v>
      </c>
      <c r="E363">
        <v>45039</v>
      </c>
      <c r="J363" s="4">
        <v>1</v>
      </c>
      <c r="K363" s="4">
        <v>0</v>
      </c>
      <c r="L363" s="5">
        <v>3</v>
      </c>
      <c r="M363" s="5">
        <v>0.28000000000000003</v>
      </c>
      <c r="O363">
        <v>45039</v>
      </c>
      <c r="P363" s="4">
        <v>22347</v>
      </c>
      <c r="Q363" s="8">
        <v>1.7246088899925502</v>
      </c>
      <c r="R363" s="15" t="s">
        <v>32</v>
      </c>
      <c r="S363" s="3">
        <v>3</v>
      </c>
      <c r="T363" s="21">
        <v>13</v>
      </c>
      <c r="U363" s="22">
        <v>58.173356602675973</v>
      </c>
      <c r="V363" s="23">
        <v>232</v>
      </c>
      <c r="W363" s="86">
        <f t="shared" si="5"/>
        <v>1038.170671678525</v>
      </c>
      <c r="X363" s="23">
        <v>20</v>
      </c>
      <c r="Y363" s="22">
        <v>89.497471696424583</v>
      </c>
    </row>
    <row r="364" spans="1:25" x14ac:dyDescent="0.25">
      <c r="A364">
        <v>37</v>
      </c>
      <c r="B364" s="7" t="s">
        <v>1243</v>
      </c>
      <c r="C364" s="7" t="s">
        <v>1244</v>
      </c>
      <c r="D364" s="7" t="s">
        <v>1287</v>
      </c>
      <c r="O364">
        <v>37131</v>
      </c>
      <c r="P364" s="4">
        <v>19483</v>
      </c>
      <c r="Q364" s="8">
        <v>1.7152428810720268</v>
      </c>
      <c r="R364" s="15" t="s">
        <v>32</v>
      </c>
      <c r="S364" s="3">
        <v>5</v>
      </c>
      <c r="T364" s="21">
        <v>12</v>
      </c>
      <c r="U364" s="22">
        <v>61.592157265308217</v>
      </c>
      <c r="V364" s="23">
        <v>171</v>
      </c>
      <c r="W364" s="86">
        <f t="shared" si="5"/>
        <v>877.68824103064208</v>
      </c>
      <c r="X364" s="23">
        <v>15</v>
      </c>
      <c r="Y364" s="22">
        <v>76.990196581635274</v>
      </c>
    </row>
    <row r="365" spans="1:25" x14ac:dyDescent="0.25">
      <c r="A365">
        <v>45</v>
      </c>
      <c r="B365" s="7" t="s">
        <v>1474</v>
      </c>
      <c r="C365" s="7" t="s">
        <v>1475</v>
      </c>
      <c r="D365" s="7" t="s">
        <v>1492</v>
      </c>
      <c r="E365">
        <v>45049</v>
      </c>
      <c r="F365" s="4">
        <v>43</v>
      </c>
      <c r="G365" s="4">
        <v>32</v>
      </c>
      <c r="H365" s="4">
        <v>6</v>
      </c>
      <c r="I365" s="4">
        <v>32</v>
      </c>
      <c r="J365" s="4">
        <v>672</v>
      </c>
      <c r="K365" s="4">
        <v>7</v>
      </c>
      <c r="L365" s="5">
        <v>3.8</v>
      </c>
      <c r="N365" s="5">
        <v>1.29</v>
      </c>
      <c r="O365">
        <v>45049</v>
      </c>
      <c r="P365" s="4">
        <v>19222</v>
      </c>
      <c r="Q365" s="8">
        <v>1.4822247706422018</v>
      </c>
      <c r="R365" s="15" t="s">
        <v>32</v>
      </c>
      <c r="S365" s="3">
        <v>6</v>
      </c>
      <c r="T365" s="21">
        <v>0</v>
      </c>
      <c r="U365" s="22">
        <v>0</v>
      </c>
      <c r="V365" s="23">
        <v>50</v>
      </c>
      <c r="W365" s="86">
        <f t="shared" si="5"/>
        <v>260.11861408802412</v>
      </c>
      <c r="X365" s="23">
        <v>1</v>
      </c>
      <c r="Y365" s="22">
        <v>5.2023722817604829</v>
      </c>
    </row>
    <row r="366" spans="1:25" x14ac:dyDescent="0.25">
      <c r="A366">
        <v>45</v>
      </c>
      <c r="B366" s="7" t="s">
        <v>1474</v>
      </c>
      <c r="C366" s="7" t="s">
        <v>1475</v>
      </c>
      <c r="D366" s="7" t="s">
        <v>414</v>
      </c>
      <c r="E366">
        <v>45053</v>
      </c>
      <c r="F366" s="4">
        <v>69</v>
      </c>
      <c r="G366" s="4">
        <v>41</v>
      </c>
      <c r="H366" s="4">
        <v>4</v>
      </c>
      <c r="I366" s="4">
        <v>41</v>
      </c>
      <c r="J366" s="4">
        <v>2916</v>
      </c>
      <c r="K366" s="4">
        <v>24.8</v>
      </c>
      <c r="L366" s="5">
        <v>3.5</v>
      </c>
      <c r="M366" s="5">
        <v>0.41</v>
      </c>
      <c r="N366" s="5">
        <v>1.28</v>
      </c>
      <c r="O366">
        <v>45053</v>
      </c>
      <c r="P366" s="4">
        <v>30073</v>
      </c>
      <c r="Q366" s="8">
        <v>1.1482552535184114</v>
      </c>
      <c r="R366" s="15" t="s">
        <v>32</v>
      </c>
      <c r="S366" s="3">
        <v>4</v>
      </c>
      <c r="T366" s="21">
        <v>2</v>
      </c>
      <c r="U366" s="22">
        <v>6.650483822698102</v>
      </c>
      <c r="V366" s="23">
        <v>56</v>
      </c>
      <c r="W366" s="86">
        <f t="shared" si="5"/>
        <v>186.21354703554684</v>
      </c>
      <c r="X366" s="23">
        <v>3</v>
      </c>
      <c r="Y366" s="22">
        <v>9.9757257340471526</v>
      </c>
    </row>
    <row r="367" spans="1:25" x14ac:dyDescent="0.25">
      <c r="A367">
        <v>45</v>
      </c>
      <c r="B367" s="7" t="s">
        <v>1474</v>
      </c>
      <c r="C367" s="7" t="s">
        <v>1475</v>
      </c>
      <c r="D367" s="7" t="s">
        <v>73</v>
      </c>
      <c r="E367">
        <v>45067</v>
      </c>
      <c r="F367" s="4">
        <v>45</v>
      </c>
      <c r="G367" s="4">
        <v>94</v>
      </c>
      <c r="H367" s="4">
        <v>10</v>
      </c>
      <c r="I367" s="4">
        <v>94</v>
      </c>
      <c r="J367" s="4">
        <v>1805</v>
      </c>
      <c r="K367" s="4">
        <v>19.5</v>
      </c>
      <c r="L367" s="5">
        <v>4</v>
      </c>
      <c r="N367" s="5">
        <v>1.38</v>
      </c>
      <c r="O367">
        <v>45067</v>
      </c>
      <c r="P367" s="4">
        <v>30657</v>
      </c>
      <c r="Q367" s="8">
        <v>1.5740264511388684</v>
      </c>
      <c r="R367" s="15" t="s">
        <v>32</v>
      </c>
      <c r="S367" s="3">
        <v>6</v>
      </c>
      <c r="T367" s="21">
        <v>5</v>
      </c>
      <c r="U367" s="22">
        <v>16.309488860619108</v>
      </c>
      <c r="V367" s="23">
        <v>108</v>
      </c>
      <c r="W367" s="86">
        <f t="shared" si="5"/>
        <v>352.28495938937272</v>
      </c>
      <c r="X367" s="23">
        <v>5</v>
      </c>
      <c r="Y367" s="22">
        <v>16.309488860619108</v>
      </c>
    </row>
    <row r="368" spans="1:25" x14ac:dyDescent="0.25">
      <c r="A368">
        <v>45</v>
      </c>
      <c r="B368" s="7" t="s">
        <v>1474</v>
      </c>
      <c r="C368" s="7" t="s">
        <v>1475</v>
      </c>
      <c r="D368" s="7" t="s">
        <v>1497</v>
      </c>
      <c r="E368">
        <v>45069</v>
      </c>
      <c r="J368" s="4">
        <v>1035</v>
      </c>
      <c r="K368" s="4">
        <v>8.6</v>
      </c>
      <c r="L368" s="5">
        <v>3.2</v>
      </c>
      <c r="M368" s="5">
        <v>1</v>
      </c>
      <c r="O368">
        <v>45069</v>
      </c>
      <c r="P368" s="4">
        <v>26118</v>
      </c>
      <c r="Q368" s="8">
        <v>1.3953597375205062</v>
      </c>
      <c r="R368" s="15" t="s">
        <v>32</v>
      </c>
      <c r="S368" s="3">
        <v>5</v>
      </c>
      <c r="T368" s="21">
        <v>0</v>
      </c>
      <c r="U368" s="22">
        <v>0</v>
      </c>
      <c r="V368" s="23">
        <v>237</v>
      </c>
      <c r="W368" s="86">
        <f t="shared" si="5"/>
        <v>907.4201699977026</v>
      </c>
      <c r="X368" s="23">
        <v>3</v>
      </c>
      <c r="Y368" s="22">
        <v>11.486331265793705</v>
      </c>
    </row>
    <row r="369" spans="1:25" x14ac:dyDescent="0.25">
      <c r="A369">
        <v>45</v>
      </c>
      <c r="B369" s="7" t="s">
        <v>1474</v>
      </c>
      <c r="C369" s="7" t="s">
        <v>1475</v>
      </c>
      <c r="D369" s="7" t="s">
        <v>1499</v>
      </c>
      <c r="E369">
        <v>45075</v>
      </c>
      <c r="F369" s="4">
        <v>253</v>
      </c>
      <c r="G369" s="4">
        <v>251</v>
      </c>
      <c r="H369" s="4">
        <v>20</v>
      </c>
      <c r="I369" s="4">
        <v>251</v>
      </c>
      <c r="J369" s="4">
        <v>8111</v>
      </c>
      <c r="K369" s="4">
        <v>113.8</v>
      </c>
      <c r="L369" s="5">
        <v>5.3</v>
      </c>
      <c r="M369" s="5">
        <v>1</v>
      </c>
      <c r="N369" s="5">
        <v>1.54</v>
      </c>
      <c r="O369">
        <v>45075</v>
      </c>
      <c r="P369" s="4">
        <v>86175</v>
      </c>
      <c r="Q369" s="8">
        <v>2.2058503059257397</v>
      </c>
      <c r="R369" s="15" t="s">
        <v>32</v>
      </c>
      <c r="S369" s="3">
        <v>5</v>
      </c>
      <c r="T369" s="21">
        <v>3</v>
      </c>
      <c r="U369" s="22">
        <v>3.4812880765883376</v>
      </c>
      <c r="V369" s="23">
        <v>415</v>
      </c>
      <c r="W369" s="86">
        <f t="shared" si="5"/>
        <v>481.57818392805336</v>
      </c>
      <c r="X369" s="23">
        <v>6</v>
      </c>
      <c r="Y369" s="22">
        <v>6.9625761531766752</v>
      </c>
    </row>
    <row r="370" spans="1:25" x14ac:dyDescent="0.25">
      <c r="A370">
        <v>45</v>
      </c>
      <c r="B370" s="7" t="s">
        <v>1474</v>
      </c>
      <c r="C370" s="7" t="s">
        <v>1475</v>
      </c>
      <c r="D370" s="7" t="s">
        <v>546</v>
      </c>
      <c r="E370">
        <v>45079</v>
      </c>
      <c r="F370" s="4">
        <v>1483</v>
      </c>
      <c r="G370" s="4">
        <v>1247</v>
      </c>
      <c r="H370" s="4">
        <v>84</v>
      </c>
      <c r="I370" s="4">
        <v>1360</v>
      </c>
      <c r="J370" s="4">
        <v>42536</v>
      </c>
      <c r="K370" s="4">
        <v>725.5</v>
      </c>
      <c r="L370" s="5">
        <v>6.2333333333333334</v>
      </c>
      <c r="M370" s="5">
        <v>0.28000000000000003</v>
      </c>
      <c r="N370" s="5">
        <v>1.9766666666666668</v>
      </c>
      <c r="O370">
        <v>45079</v>
      </c>
      <c r="P370" s="4">
        <v>415759</v>
      </c>
      <c r="Q370" s="8">
        <v>2.0583582686919897</v>
      </c>
      <c r="R370" s="15" t="s">
        <v>32</v>
      </c>
      <c r="S370" s="3">
        <v>3</v>
      </c>
      <c r="T370" s="21">
        <v>66</v>
      </c>
      <c r="U370" s="22">
        <v>15.874581187659196</v>
      </c>
      <c r="V370" s="23">
        <v>2316</v>
      </c>
      <c r="W370" s="86">
        <f t="shared" si="5"/>
        <v>557.05348531240452</v>
      </c>
      <c r="X370" s="23">
        <v>74</v>
      </c>
      <c r="Y370" s="22">
        <v>17.798772846769403</v>
      </c>
    </row>
    <row r="371" spans="1:25" x14ac:dyDescent="0.25">
      <c r="A371">
        <v>45</v>
      </c>
      <c r="B371" s="7" t="s">
        <v>1474</v>
      </c>
      <c r="C371" s="7" t="s">
        <v>1475</v>
      </c>
      <c r="D371" s="7" t="s">
        <v>86</v>
      </c>
      <c r="E371">
        <v>45085</v>
      </c>
      <c r="F371" s="4">
        <v>291</v>
      </c>
      <c r="G371" s="4">
        <v>173</v>
      </c>
      <c r="H371" s="4">
        <v>17</v>
      </c>
      <c r="I371" s="4">
        <v>173</v>
      </c>
      <c r="J371" s="4">
        <v>8602</v>
      </c>
      <c r="K371" s="4">
        <v>118.5</v>
      </c>
      <c r="L371" s="5">
        <v>5.4</v>
      </c>
      <c r="M371" s="5">
        <v>0.69</v>
      </c>
      <c r="N371" s="5">
        <v>1.42</v>
      </c>
      <c r="O371">
        <v>45085</v>
      </c>
      <c r="P371" s="4">
        <v>106721</v>
      </c>
      <c r="Q371" s="8">
        <v>1.2828487596692451</v>
      </c>
      <c r="R371" s="15" t="s">
        <v>32</v>
      </c>
      <c r="S371" s="3">
        <v>4</v>
      </c>
      <c r="T371" s="21">
        <v>18</v>
      </c>
      <c r="U371" s="22">
        <v>16.866408673082148</v>
      </c>
      <c r="V371" s="23">
        <v>648</v>
      </c>
      <c r="W371" s="86">
        <f t="shared" si="5"/>
        <v>607.19071223095739</v>
      </c>
      <c r="X371" s="23">
        <v>19</v>
      </c>
      <c r="Y371" s="22">
        <v>17.803431377142267</v>
      </c>
    </row>
    <row r="372" spans="1:25" x14ac:dyDescent="0.25">
      <c r="A372">
        <v>45</v>
      </c>
      <c r="B372" s="7" t="s">
        <v>1474</v>
      </c>
      <c r="C372" s="7" t="s">
        <v>1475</v>
      </c>
      <c r="D372" s="7" t="s">
        <v>1502</v>
      </c>
      <c r="E372">
        <v>45089</v>
      </c>
      <c r="F372" s="4">
        <v>37</v>
      </c>
      <c r="G372" s="4">
        <v>25</v>
      </c>
      <c r="H372" s="4">
        <v>4</v>
      </c>
      <c r="I372" s="4">
        <v>25</v>
      </c>
      <c r="J372" s="4">
        <v>609</v>
      </c>
      <c r="K372" s="4">
        <v>6.6</v>
      </c>
      <c r="L372" s="5">
        <v>2.6</v>
      </c>
      <c r="N372" s="5">
        <v>1.07</v>
      </c>
      <c r="O372">
        <v>45089</v>
      </c>
      <c r="P372" s="4">
        <v>30368</v>
      </c>
      <c r="Q372" s="8">
        <v>2.0462582236842106</v>
      </c>
      <c r="R372" s="15" t="s">
        <v>32</v>
      </c>
      <c r="S372" s="3">
        <v>6</v>
      </c>
      <c r="T372" s="21">
        <v>11</v>
      </c>
      <c r="U372" s="22">
        <v>36.22233930453109</v>
      </c>
      <c r="V372" s="23">
        <v>296</v>
      </c>
      <c r="W372" s="86">
        <f t="shared" si="5"/>
        <v>974.71022128556376</v>
      </c>
      <c r="X372" s="23">
        <v>15</v>
      </c>
      <c r="Y372" s="22">
        <v>49.394099051633304</v>
      </c>
    </row>
    <row r="373" spans="1:25" x14ac:dyDescent="0.25">
      <c r="A373">
        <v>37</v>
      </c>
      <c r="B373" s="7" t="s">
        <v>1243</v>
      </c>
      <c r="C373" s="7" t="s">
        <v>1244</v>
      </c>
      <c r="D373" s="7" t="s">
        <v>457</v>
      </c>
      <c r="O373">
        <v>37185</v>
      </c>
      <c r="P373" s="4">
        <v>19731</v>
      </c>
      <c r="Q373" s="8">
        <v>1.9953329184816428</v>
      </c>
      <c r="R373" s="15" t="s">
        <v>32</v>
      </c>
      <c r="S373" s="3">
        <v>6</v>
      </c>
      <c r="T373" s="21">
        <v>1</v>
      </c>
      <c r="U373" s="22">
        <v>5.0681668440525067</v>
      </c>
      <c r="V373" s="23">
        <v>136</v>
      </c>
      <c r="W373" s="86">
        <f t="shared" si="5"/>
        <v>689.27069079114085</v>
      </c>
      <c r="X373" s="23">
        <v>2</v>
      </c>
      <c r="Y373" s="22">
        <v>10.136333688105013</v>
      </c>
    </row>
    <row r="374" spans="1:25" x14ac:dyDescent="0.25">
      <c r="A374">
        <v>46</v>
      </c>
      <c r="B374" s="7" t="s">
        <v>1503</v>
      </c>
      <c r="C374" s="7" t="s">
        <v>1504</v>
      </c>
      <c r="D374" s="7" t="s">
        <v>40</v>
      </c>
      <c r="E374">
        <v>46027</v>
      </c>
      <c r="F374" s="4">
        <v>38</v>
      </c>
      <c r="G374" s="4">
        <v>25</v>
      </c>
      <c r="I374" s="4">
        <v>25</v>
      </c>
      <c r="J374" s="4">
        <v>299</v>
      </c>
      <c r="K374" s="4">
        <v>6.2</v>
      </c>
      <c r="L374" s="5">
        <v>3.6</v>
      </c>
      <c r="M374" s="5">
        <v>1</v>
      </c>
      <c r="N374" s="5">
        <v>0.9</v>
      </c>
      <c r="O374">
        <v>46027</v>
      </c>
      <c r="P374" s="4">
        <v>14070</v>
      </c>
      <c r="Q374" s="8">
        <v>1.2366050260787103</v>
      </c>
      <c r="R374" s="15" t="s">
        <v>32</v>
      </c>
      <c r="S374" s="3">
        <v>5</v>
      </c>
      <c r="T374" s="21">
        <v>0</v>
      </c>
      <c r="U374" s="22">
        <v>0</v>
      </c>
      <c r="V374" s="23">
        <v>67</v>
      </c>
      <c r="W374" s="86">
        <f t="shared" si="5"/>
        <v>476.19047619047626</v>
      </c>
      <c r="X374" s="23">
        <v>0</v>
      </c>
      <c r="Y374" s="22">
        <v>0</v>
      </c>
    </row>
    <row r="375" spans="1:25" x14ac:dyDescent="0.25">
      <c r="A375">
        <v>46</v>
      </c>
      <c r="B375" s="7" t="s">
        <v>1503</v>
      </c>
      <c r="C375" s="7" t="s">
        <v>1504</v>
      </c>
      <c r="D375" s="7" t="s">
        <v>1390</v>
      </c>
      <c r="E375">
        <v>46041</v>
      </c>
      <c r="F375" s="4">
        <v>33</v>
      </c>
      <c r="G375" s="4">
        <v>8</v>
      </c>
      <c r="I375" s="4">
        <v>8</v>
      </c>
      <c r="J375" s="4">
        <v>189</v>
      </c>
      <c r="K375" s="4">
        <v>2.2999999999999998</v>
      </c>
      <c r="L375" s="5">
        <v>4.4000000000000004</v>
      </c>
      <c r="N375" s="5">
        <v>0.81</v>
      </c>
      <c r="O375">
        <v>46041</v>
      </c>
      <c r="P375" s="4">
        <v>5892</v>
      </c>
      <c r="Q375" s="8">
        <v>1.2282157676348548</v>
      </c>
      <c r="R375" s="15" t="s">
        <v>32</v>
      </c>
      <c r="S375" s="3">
        <v>6</v>
      </c>
      <c r="T375" s="21">
        <v>0</v>
      </c>
      <c r="U375" s="22">
        <v>0</v>
      </c>
      <c r="V375" s="23">
        <v>4</v>
      </c>
      <c r="W375" s="86">
        <f t="shared" si="5"/>
        <v>67.888662593346908</v>
      </c>
      <c r="X375" s="23">
        <v>0</v>
      </c>
      <c r="Y375" s="22">
        <v>0</v>
      </c>
    </row>
    <row r="376" spans="1:25" x14ac:dyDescent="0.25">
      <c r="A376">
        <v>46</v>
      </c>
      <c r="B376" s="7" t="s">
        <v>1503</v>
      </c>
      <c r="C376" s="7" t="s">
        <v>1504</v>
      </c>
      <c r="D376" s="7" t="s">
        <v>770</v>
      </c>
      <c r="E376">
        <v>46121</v>
      </c>
      <c r="F376" s="4">
        <v>44</v>
      </c>
      <c r="G376" s="4">
        <v>35</v>
      </c>
      <c r="I376" s="4">
        <v>35</v>
      </c>
      <c r="J376" s="4">
        <v>322</v>
      </c>
      <c r="K376" s="4">
        <v>3.6</v>
      </c>
      <c r="L376" s="5">
        <v>4.0999999999999996</v>
      </c>
      <c r="N376" s="5">
        <v>0.83</v>
      </c>
      <c r="O376">
        <v>46121</v>
      </c>
      <c r="P376" s="4">
        <v>10177</v>
      </c>
      <c r="Q376" s="8">
        <v>3.0903490759753591</v>
      </c>
      <c r="R376" s="15" t="s">
        <v>32</v>
      </c>
      <c r="S376" s="3">
        <v>6</v>
      </c>
      <c r="T376" s="21">
        <v>1</v>
      </c>
      <c r="U376" s="22">
        <v>9.8260784121057281</v>
      </c>
      <c r="V376" s="23">
        <v>48</v>
      </c>
      <c r="W376" s="86">
        <f t="shared" si="5"/>
        <v>471.65176378107492</v>
      </c>
      <c r="X376" s="23">
        <v>1</v>
      </c>
      <c r="Y376" s="22">
        <v>9.8260784121057281</v>
      </c>
    </row>
    <row r="377" spans="1:25" x14ac:dyDescent="0.25">
      <c r="A377">
        <v>47</v>
      </c>
      <c r="B377" s="7" t="s">
        <v>1543</v>
      </c>
      <c r="C377" s="7" t="s">
        <v>1544</v>
      </c>
      <c r="D377" s="7" t="s">
        <v>1264</v>
      </c>
      <c r="E377">
        <v>47037</v>
      </c>
      <c r="F377" s="4">
        <v>4655</v>
      </c>
      <c r="G377" s="4">
        <v>2869</v>
      </c>
      <c r="H377" s="4">
        <v>359</v>
      </c>
      <c r="I377" s="4">
        <v>2489</v>
      </c>
      <c r="J377" s="4">
        <v>168646</v>
      </c>
      <c r="K377" s="4">
        <v>2250.9</v>
      </c>
      <c r="L377" s="5">
        <v>4.4999999999999991</v>
      </c>
      <c r="M377" s="5">
        <v>0.25999999999999995</v>
      </c>
      <c r="N377" s="5">
        <v>2.092222222222222</v>
      </c>
      <c r="O377">
        <v>47037</v>
      </c>
      <c r="P377" s="4">
        <v>694144</v>
      </c>
      <c r="Q377" s="8">
        <v>1.760662329982259</v>
      </c>
      <c r="R377" s="15" t="s">
        <v>32</v>
      </c>
      <c r="S377" s="3">
        <v>1</v>
      </c>
      <c r="T377" s="21">
        <v>60</v>
      </c>
      <c r="U377" s="22">
        <v>8.6437396275124474</v>
      </c>
      <c r="V377" s="23">
        <v>7016</v>
      </c>
      <c r="W377" s="86">
        <f t="shared" si="5"/>
        <v>1010.7412871104555</v>
      </c>
      <c r="X377" s="23">
        <v>90</v>
      </c>
      <c r="Y377" s="22">
        <v>12.96560944126867</v>
      </c>
    </row>
    <row r="378" spans="1:25" x14ac:dyDescent="0.25">
      <c r="A378">
        <v>47</v>
      </c>
      <c r="B378" s="7" t="s">
        <v>1543</v>
      </c>
      <c r="C378" s="7" t="s">
        <v>1544</v>
      </c>
      <c r="D378" s="7" t="s">
        <v>1275</v>
      </c>
      <c r="E378">
        <v>47075</v>
      </c>
      <c r="J378" s="4">
        <v>103</v>
      </c>
      <c r="K378" s="4">
        <v>0.8</v>
      </c>
      <c r="L378" s="5">
        <v>2.9</v>
      </c>
      <c r="M378" s="5">
        <v>1</v>
      </c>
      <c r="O378">
        <v>47075</v>
      </c>
      <c r="P378" s="4">
        <v>17304</v>
      </c>
      <c r="Q378" s="8">
        <v>1.2316627945569201</v>
      </c>
      <c r="R378" s="15" t="s">
        <v>32</v>
      </c>
      <c r="S378" s="3">
        <v>6</v>
      </c>
      <c r="T378" s="21">
        <v>2</v>
      </c>
      <c r="U378" s="22">
        <v>11.55802126675913</v>
      </c>
      <c r="V378" s="23">
        <v>37</v>
      </c>
      <c r="W378" s="86">
        <f t="shared" si="5"/>
        <v>213.82339343504393</v>
      </c>
      <c r="X378" s="23">
        <v>2</v>
      </c>
      <c r="Y378" s="22">
        <v>11.55802126675913</v>
      </c>
    </row>
    <row r="379" spans="1:25" x14ac:dyDescent="0.25">
      <c r="A379">
        <v>47</v>
      </c>
      <c r="B379" s="7" t="s">
        <v>1543</v>
      </c>
      <c r="C379" s="7" t="s">
        <v>1544</v>
      </c>
      <c r="D379" s="7" t="s">
        <v>85</v>
      </c>
      <c r="E379">
        <v>47157</v>
      </c>
      <c r="F379" s="4">
        <v>2933</v>
      </c>
      <c r="G379" s="4">
        <v>3002</v>
      </c>
      <c r="H379" s="4">
        <v>198</v>
      </c>
      <c r="I379" s="4">
        <v>3062</v>
      </c>
      <c r="J379" s="4">
        <v>131793</v>
      </c>
      <c r="K379" s="4">
        <v>2022.5</v>
      </c>
      <c r="L379" s="5">
        <v>6.5666666666666664</v>
      </c>
      <c r="M379" s="5">
        <v>0.27</v>
      </c>
      <c r="N379" s="5">
        <v>1.8366666666666667</v>
      </c>
      <c r="O379">
        <v>47157</v>
      </c>
      <c r="P379" s="4">
        <v>937166</v>
      </c>
      <c r="Q379" s="8">
        <v>1.7963281303720002</v>
      </c>
      <c r="R379" s="15" t="s">
        <v>32</v>
      </c>
      <c r="S379" s="3">
        <v>1</v>
      </c>
      <c r="T379" s="21">
        <v>105</v>
      </c>
      <c r="U379" s="22">
        <v>11.203991608743809</v>
      </c>
      <c r="V379" s="23">
        <v>7104</v>
      </c>
      <c r="W379" s="86">
        <f t="shared" si="5"/>
        <v>758.03006084300966</v>
      </c>
      <c r="X379" s="23">
        <v>155</v>
      </c>
      <c r="Y379" s="22">
        <v>16.539225708145622</v>
      </c>
    </row>
    <row r="380" spans="1:25" x14ac:dyDescent="0.25">
      <c r="A380">
        <v>48</v>
      </c>
      <c r="B380" s="7" t="s">
        <v>1070</v>
      </c>
      <c r="C380" s="7" t="s">
        <v>1571</v>
      </c>
      <c r="D380" s="7" t="s">
        <v>1583</v>
      </c>
      <c r="E380">
        <v>48029</v>
      </c>
      <c r="F380" s="4">
        <v>4783</v>
      </c>
      <c r="G380" s="4">
        <v>4610</v>
      </c>
      <c r="H380" s="4">
        <v>473</v>
      </c>
      <c r="I380" s="4">
        <v>6661</v>
      </c>
      <c r="J380" s="4">
        <v>226048</v>
      </c>
      <c r="K380" s="4">
        <v>2979.2000000000003</v>
      </c>
      <c r="L380" s="5">
        <v>14.476923076923079</v>
      </c>
      <c r="M380" s="5">
        <v>0.18999999999999997</v>
      </c>
      <c r="N380" s="5">
        <v>1.8438461538461537</v>
      </c>
      <c r="O380">
        <v>48029</v>
      </c>
      <c r="P380" s="4">
        <v>2003554</v>
      </c>
      <c r="Q380" s="8">
        <v>1.3296134946095626</v>
      </c>
      <c r="R380" s="15" t="s">
        <v>32</v>
      </c>
      <c r="S380" s="3">
        <v>1</v>
      </c>
      <c r="T380" s="21">
        <v>69</v>
      </c>
      <c r="U380" s="22">
        <v>3.4438802248404587</v>
      </c>
      <c r="V380" s="23">
        <v>4437</v>
      </c>
      <c r="W380" s="86">
        <f t="shared" si="5"/>
        <v>221.45647184952338</v>
      </c>
      <c r="X380" s="23">
        <v>89</v>
      </c>
      <c r="Y380" s="22">
        <v>4.4421063769681277</v>
      </c>
    </row>
    <row r="381" spans="1:25" x14ac:dyDescent="0.25">
      <c r="A381">
        <v>48</v>
      </c>
      <c r="B381" s="7" t="s">
        <v>1070</v>
      </c>
      <c r="C381" s="7" t="s">
        <v>1571</v>
      </c>
      <c r="D381" s="7" t="s">
        <v>785</v>
      </c>
      <c r="E381">
        <v>48061</v>
      </c>
      <c r="F381" s="4">
        <v>631</v>
      </c>
      <c r="G381" s="4">
        <v>947</v>
      </c>
      <c r="H381" s="4">
        <v>96</v>
      </c>
      <c r="I381" s="4">
        <v>947</v>
      </c>
      <c r="J381" s="4">
        <v>43234</v>
      </c>
      <c r="K381" s="4">
        <v>508</v>
      </c>
      <c r="L381" s="5">
        <v>4.4400000000000004</v>
      </c>
      <c r="M381" s="5">
        <v>0.28999999999999998</v>
      </c>
      <c r="N381" s="5">
        <v>1.7699999999999998</v>
      </c>
      <c r="O381">
        <v>48061</v>
      </c>
      <c r="P381" s="4">
        <v>423163</v>
      </c>
      <c r="Q381" s="8">
        <v>2.0155401737242129</v>
      </c>
      <c r="R381" s="15" t="s">
        <v>32</v>
      </c>
      <c r="S381" s="3">
        <v>3</v>
      </c>
      <c r="T381" s="21">
        <v>33</v>
      </c>
      <c r="U381" s="22">
        <v>7.7984133773510447</v>
      </c>
      <c r="V381" s="23">
        <v>1178</v>
      </c>
      <c r="W381" s="86">
        <f t="shared" si="5"/>
        <v>278.37972601574336</v>
      </c>
      <c r="X381" s="23">
        <v>44</v>
      </c>
      <c r="Y381" s="22">
        <v>10.397884503134726</v>
      </c>
    </row>
    <row r="382" spans="1:25" x14ac:dyDescent="0.25">
      <c r="A382">
        <v>44</v>
      </c>
      <c r="B382" s="7" t="s">
        <v>1470</v>
      </c>
      <c r="C382" s="7" t="s">
        <v>1471</v>
      </c>
      <c r="D382" s="7" t="s">
        <v>859</v>
      </c>
      <c r="O382">
        <v>44001</v>
      </c>
      <c r="P382" s="4">
        <v>48479</v>
      </c>
      <c r="Q382" s="8">
        <v>1.6295593976575571</v>
      </c>
      <c r="R382" s="15" t="s">
        <v>32</v>
      </c>
      <c r="S382" s="3">
        <v>2</v>
      </c>
      <c r="T382" s="21">
        <v>2</v>
      </c>
      <c r="U382" s="22">
        <v>4.1254976381526021</v>
      </c>
      <c r="V382" s="23">
        <v>240</v>
      </c>
      <c r="W382" s="86">
        <f t="shared" si="5"/>
        <v>495.05971657831225</v>
      </c>
      <c r="X382" s="23">
        <v>3</v>
      </c>
      <c r="Y382" s="22">
        <v>6.1882464572289031</v>
      </c>
    </row>
    <row r="383" spans="1:25" x14ac:dyDescent="0.25">
      <c r="A383">
        <v>45</v>
      </c>
      <c r="B383" s="7" t="s">
        <v>1474</v>
      </c>
      <c r="C383" s="7" t="s">
        <v>1475</v>
      </c>
      <c r="D383" s="7" t="s">
        <v>67</v>
      </c>
      <c r="O383">
        <v>45061</v>
      </c>
      <c r="P383" s="4">
        <v>16828</v>
      </c>
      <c r="Q383" s="8">
        <v>1.8547984302533</v>
      </c>
      <c r="R383" s="15" t="s">
        <v>32</v>
      </c>
      <c r="S383" s="3">
        <v>6</v>
      </c>
      <c r="T383" s="21">
        <v>15</v>
      </c>
      <c r="U383" s="22">
        <v>89.137152365105777</v>
      </c>
      <c r="V383" s="23">
        <v>238</v>
      </c>
      <c r="W383" s="86">
        <f t="shared" si="5"/>
        <v>1414.3094841930117</v>
      </c>
      <c r="X383" s="23">
        <v>19</v>
      </c>
      <c r="Y383" s="22">
        <v>112.9070596624673</v>
      </c>
    </row>
    <row r="384" spans="1:25" x14ac:dyDescent="0.25">
      <c r="A384">
        <v>46</v>
      </c>
      <c r="B384" s="7" t="s">
        <v>1503</v>
      </c>
      <c r="C384" s="7" t="s">
        <v>1504</v>
      </c>
      <c r="D384" s="7" t="s">
        <v>1116</v>
      </c>
      <c r="O384">
        <v>46017</v>
      </c>
      <c r="P384" s="4">
        <v>1962</v>
      </c>
      <c r="Q384" s="8">
        <v>1.7309941520467835</v>
      </c>
      <c r="R384" s="15" t="s">
        <v>32</v>
      </c>
      <c r="S384" s="3">
        <v>6</v>
      </c>
      <c r="T384" s="21">
        <v>0</v>
      </c>
      <c r="U384" s="22">
        <v>0</v>
      </c>
      <c r="V384" s="23">
        <v>54</v>
      </c>
      <c r="W384" s="86">
        <f t="shared" si="5"/>
        <v>2752.2935779816517</v>
      </c>
      <c r="X384" s="23">
        <v>0</v>
      </c>
      <c r="Y384" s="22">
        <v>0</v>
      </c>
    </row>
    <row r="385" spans="1:25" x14ac:dyDescent="0.25">
      <c r="A385">
        <v>46</v>
      </c>
      <c r="B385" s="7" t="s">
        <v>1503</v>
      </c>
      <c r="C385" s="7" t="s">
        <v>1504</v>
      </c>
      <c r="D385" s="7" t="s">
        <v>1535</v>
      </c>
      <c r="O385">
        <v>46111</v>
      </c>
      <c r="P385" s="4">
        <v>2344</v>
      </c>
      <c r="Q385" s="8">
        <v>10.4149377593361</v>
      </c>
      <c r="R385" s="15" t="s">
        <v>32</v>
      </c>
      <c r="S385" s="3">
        <v>6</v>
      </c>
      <c r="T385" s="21">
        <v>0</v>
      </c>
      <c r="U385" s="22">
        <v>0</v>
      </c>
      <c r="V385" s="23">
        <v>13</v>
      </c>
      <c r="W385" s="86">
        <f t="shared" si="5"/>
        <v>554.60750853242325</v>
      </c>
      <c r="X385" s="23">
        <v>0</v>
      </c>
      <c r="Y385" s="22">
        <v>0</v>
      </c>
    </row>
    <row r="386" spans="1:25" x14ac:dyDescent="0.25">
      <c r="A386">
        <v>48</v>
      </c>
      <c r="B386" s="7" t="s">
        <v>1070</v>
      </c>
      <c r="C386" s="7" t="s">
        <v>1571</v>
      </c>
      <c r="D386" s="7" t="s">
        <v>367</v>
      </c>
      <c r="O386">
        <v>48047</v>
      </c>
      <c r="P386" s="4">
        <v>7093</v>
      </c>
      <c r="Q386" s="8">
        <v>3.1598694942903753</v>
      </c>
      <c r="R386" s="15" t="s">
        <v>32</v>
      </c>
      <c r="S386" s="3">
        <v>6</v>
      </c>
      <c r="T386" s="21">
        <v>0</v>
      </c>
      <c r="U386" s="22">
        <v>0</v>
      </c>
      <c r="V386" s="23">
        <v>2</v>
      </c>
      <c r="W386" s="86">
        <f t="shared" si="5"/>
        <v>28.196813760045117</v>
      </c>
      <c r="X386" s="23">
        <v>0</v>
      </c>
      <c r="Y386" s="22">
        <v>0</v>
      </c>
    </row>
    <row r="387" spans="1:25" x14ac:dyDescent="0.25">
      <c r="A387">
        <v>48</v>
      </c>
      <c r="B387" s="7" t="s">
        <v>1070</v>
      </c>
      <c r="C387" s="7" t="s">
        <v>1571</v>
      </c>
      <c r="D387" s="7" t="s">
        <v>1611</v>
      </c>
      <c r="E387">
        <v>48109</v>
      </c>
      <c r="F387" s="4">
        <v>8</v>
      </c>
      <c r="G387" s="4">
        <v>14</v>
      </c>
      <c r="I387" s="4">
        <v>14</v>
      </c>
      <c r="J387" s="4">
        <v>113</v>
      </c>
      <c r="K387" s="4">
        <v>2.9</v>
      </c>
      <c r="L387" s="5">
        <v>4.0999999999999996</v>
      </c>
      <c r="N387" s="5">
        <v>0.95</v>
      </c>
      <c r="O387">
        <v>48109</v>
      </c>
      <c r="P387" s="4">
        <v>2171</v>
      </c>
      <c r="Q387" s="8">
        <v>1.6214285714285714</v>
      </c>
      <c r="R387" s="15" t="s">
        <v>32</v>
      </c>
      <c r="S387" s="3">
        <v>6</v>
      </c>
      <c r="T387" s="21">
        <v>0</v>
      </c>
      <c r="U387" s="22">
        <v>0</v>
      </c>
      <c r="V387" s="23">
        <v>0</v>
      </c>
      <c r="W387" s="86">
        <f t="shared" ref="W387:W450" si="6">V387/P387*100000</f>
        <v>0</v>
      </c>
      <c r="X387" s="23">
        <v>0</v>
      </c>
      <c r="Y387" s="22">
        <v>0</v>
      </c>
    </row>
    <row r="388" spans="1:25" x14ac:dyDescent="0.25">
      <c r="A388">
        <v>48</v>
      </c>
      <c r="B388" s="7" t="s">
        <v>1070</v>
      </c>
      <c r="C388" s="7" t="s">
        <v>1571</v>
      </c>
      <c r="D388" s="7" t="s">
        <v>50</v>
      </c>
      <c r="E388">
        <v>48113</v>
      </c>
      <c r="F388" s="4">
        <v>7936</v>
      </c>
      <c r="G388" s="4">
        <v>5593</v>
      </c>
      <c r="H388" s="4">
        <v>508</v>
      </c>
      <c r="I388" s="4">
        <v>5694</v>
      </c>
      <c r="J388" s="4">
        <v>315078</v>
      </c>
      <c r="K388" s="4">
        <v>3681.4999999999995</v>
      </c>
      <c r="L388" s="5">
        <v>4.6161290322580646</v>
      </c>
      <c r="M388" s="5">
        <v>3.000000000000002E-2</v>
      </c>
      <c r="N388" s="5">
        <v>2.0125925925925925</v>
      </c>
      <c r="O388">
        <v>48113</v>
      </c>
      <c r="P388" s="4">
        <v>2635516</v>
      </c>
      <c r="Q388" s="8">
        <v>1.7535225997832247</v>
      </c>
      <c r="R388" s="15" t="s">
        <v>32</v>
      </c>
      <c r="S388" s="3">
        <v>1</v>
      </c>
      <c r="T388" s="21">
        <v>213</v>
      </c>
      <c r="U388" s="22">
        <v>8.0819088178557834</v>
      </c>
      <c r="V388" s="23">
        <v>14537</v>
      </c>
      <c r="W388" s="86">
        <f t="shared" si="6"/>
        <v>551.58079101018552</v>
      </c>
      <c r="X388" s="23">
        <v>285</v>
      </c>
      <c r="Y388" s="22">
        <v>10.813821657694357</v>
      </c>
    </row>
    <row r="389" spans="1:25" x14ac:dyDescent="0.25">
      <c r="A389">
        <v>48</v>
      </c>
      <c r="B389" s="7" t="s">
        <v>1070</v>
      </c>
      <c r="C389" s="7" t="s">
        <v>1571</v>
      </c>
      <c r="D389" s="7" t="s">
        <v>1617</v>
      </c>
      <c r="E389">
        <v>48127</v>
      </c>
      <c r="F389" s="4">
        <v>26</v>
      </c>
      <c r="I389" s="4">
        <v>25</v>
      </c>
      <c r="J389" s="4">
        <v>503</v>
      </c>
      <c r="K389" s="4">
        <v>6.3</v>
      </c>
      <c r="L389" s="5">
        <v>5.0999999999999996</v>
      </c>
      <c r="N389" s="5">
        <v>0.89</v>
      </c>
      <c r="O389">
        <v>48127</v>
      </c>
      <c r="P389" s="4">
        <v>10124</v>
      </c>
      <c r="Q389" s="8">
        <v>2.231006160164271</v>
      </c>
      <c r="R389" s="15" t="s">
        <v>32</v>
      </c>
      <c r="S389" s="3">
        <v>6</v>
      </c>
      <c r="T389" s="21">
        <v>0</v>
      </c>
      <c r="U389" s="22">
        <v>0</v>
      </c>
      <c r="V389" s="23">
        <v>1</v>
      </c>
      <c r="W389" s="86">
        <f t="shared" si="6"/>
        <v>9.8775187672856575</v>
      </c>
      <c r="X389" s="23">
        <v>0</v>
      </c>
      <c r="Y389" s="22">
        <v>0</v>
      </c>
    </row>
    <row r="390" spans="1:25" x14ac:dyDescent="0.25">
      <c r="A390">
        <v>48</v>
      </c>
      <c r="B390" s="7" t="s">
        <v>1070</v>
      </c>
      <c r="C390" s="7" t="s">
        <v>1571</v>
      </c>
      <c r="D390" s="7" t="s">
        <v>317</v>
      </c>
      <c r="O390">
        <v>48131</v>
      </c>
      <c r="P390" s="4">
        <v>11157</v>
      </c>
      <c r="Q390" s="8">
        <v>2.1147416413373858</v>
      </c>
      <c r="R390" s="15" t="s">
        <v>32</v>
      </c>
      <c r="S390" s="3">
        <v>6</v>
      </c>
      <c r="T390" s="21">
        <v>0</v>
      </c>
      <c r="U390" s="22">
        <v>0</v>
      </c>
      <c r="V390" s="23">
        <v>5</v>
      </c>
      <c r="W390" s="86">
        <f t="shared" si="6"/>
        <v>44.814914403513491</v>
      </c>
      <c r="X390" s="23">
        <v>0</v>
      </c>
      <c r="Y390" s="22">
        <v>0</v>
      </c>
    </row>
    <row r="391" spans="1:25" x14ac:dyDescent="0.25">
      <c r="A391">
        <v>48</v>
      </c>
      <c r="B391" s="7" t="s">
        <v>1070</v>
      </c>
      <c r="C391" s="7" t="s">
        <v>1571</v>
      </c>
      <c r="D391" s="7" t="s">
        <v>253</v>
      </c>
      <c r="E391">
        <v>48141</v>
      </c>
      <c r="F391" s="4">
        <v>1807</v>
      </c>
      <c r="G391" s="4">
        <v>1716</v>
      </c>
      <c r="H391" s="4">
        <v>203</v>
      </c>
      <c r="I391" s="4">
        <v>1488</v>
      </c>
      <c r="J391" s="4">
        <v>82807</v>
      </c>
      <c r="K391" s="4">
        <v>1002.1</v>
      </c>
      <c r="L391" s="5">
        <v>4.96</v>
      </c>
      <c r="M391" s="5">
        <v>0.16999999999999998</v>
      </c>
      <c r="N391" s="5">
        <v>1.7369999999999997</v>
      </c>
      <c r="O391">
        <v>48141</v>
      </c>
      <c r="P391" s="4">
        <v>839238</v>
      </c>
      <c r="Q391" s="8">
        <v>2.6632619974059661</v>
      </c>
      <c r="R391" s="15" t="s">
        <v>32</v>
      </c>
      <c r="S391" s="3">
        <v>3</v>
      </c>
      <c r="T391" s="21">
        <v>68</v>
      </c>
      <c r="U391" s="22">
        <v>8.1025883003391161</v>
      </c>
      <c r="V391" s="23">
        <v>3948</v>
      </c>
      <c r="W391" s="86">
        <f t="shared" si="6"/>
        <v>470.42674426086518</v>
      </c>
      <c r="X391" s="23">
        <v>109</v>
      </c>
      <c r="Y391" s="22">
        <v>12.987972422602407</v>
      </c>
    </row>
    <row r="392" spans="1:25" x14ac:dyDescent="0.25">
      <c r="A392">
        <v>48</v>
      </c>
      <c r="B392" s="7" t="s">
        <v>1070</v>
      </c>
      <c r="C392" s="7" t="s">
        <v>1571</v>
      </c>
      <c r="D392" s="7" t="s">
        <v>1625</v>
      </c>
      <c r="E392">
        <v>48157</v>
      </c>
      <c r="F392" s="4">
        <v>1347</v>
      </c>
      <c r="G392" s="4">
        <v>934</v>
      </c>
      <c r="H392" s="4">
        <v>128</v>
      </c>
      <c r="I392" s="4">
        <v>991</v>
      </c>
      <c r="J392" s="4">
        <v>50654</v>
      </c>
      <c r="K392" s="4">
        <v>491.7</v>
      </c>
      <c r="L392" s="5">
        <v>3.6714285714285713</v>
      </c>
      <c r="M392" s="5">
        <v>7.0000000000000007E-2</v>
      </c>
      <c r="N392" s="5">
        <v>1.6828571428571428</v>
      </c>
      <c r="O392">
        <v>48157</v>
      </c>
      <c r="P392" s="4">
        <v>811688</v>
      </c>
      <c r="Q392" s="8">
        <v>1.1483063491657501</v>
      </c>
      <c r="R392" s="15" t="s">
        <v>32</v>
      </c>
      <c r="S392" s="3">
        <v>2</v>
      </c>
      <c r="T392" s="21">
        <v>41</v>
      </c>
      <c r="U392" s="22">
        <v>5.0512019396615448</v>
      </c>
      <c r="V392" s="23">
        <v>2402</v>
      </c>
      <c r="W392" s="86">
        <f t="shared" si="6"/>
        <v>295.92651363578119</v>
      </c>
      <c r="X392" s="23">
        <v>49</v>
      </c>
      <c r="Y392" s="22">
        <v>6.0368023181320902</v>
      </c>
    </row>
    <row r="393" spans="1:25" x14ac:dyDescent="0.25">
      <c r="A393">
        <v>48</v>
      </c>
      <c r="B393" s="7" t="s">
        <v>1070</v>
      </c>
      <c r="C393" s="7" t="s">
        <v>1571</v>
      </c>
      <c r="D393" s="7" t="s">
        <v>1627</v>
      </c>
      <c r="E393">
        <v>48163</v>
      </c>
      <c r="F393" s="4">
        <v>26</v>
      </c>
      <c r="I393" s="4">
        <v>24</v>
      </c>
      <c r="J393" s="4">
        <v>347</v>
      </c>
      <c r="K393" s="4">
        <v>4.9000000000000004</v>
      </c>
      <c r="L393" s="5">
        <v>4.3</v>
      </c>
      <c r="M393" s="5">
        <v>0.69</v>
      </c>
      <c r="N393" s="5">
        <v>0.94</v>
      </c>
      <c r="O393">
        <v>48163</v>
      </c>
      <c r="P393" s="4">
        <v>20306</v>
      </c>
      <c r="Q393" s="8">
        <v>1.3168103448275863</v>
      </c>
      <c r="R393" s="15" t="s">
        <v>32</v>
      </c>
      <c r="S393" s="3">
        <v>6</v>
      </c>
      <c r="T393" s="21">
        <v>0</v>
      </c>
      <c r="U393" s="22">
        <v>0</v>
      </c>
      <c r="V393" s="23">
        <v>79</v>
      </c>
      <c r="W393" s="86">
        <f t="shared" si="6"/>
        <v>389.0475721461637</v>
      </c>
      <c r="X393" s="23">
        <v>0</v>
      </c>
      <c r="Y393" s="22">
        <v>0</v>
      </c>
    </row>
    <row r="394" spans="1:25" x14ac:dyDescent="0.25">
      <c r="A394">
        <v>48</v>
      </c>
      <c r="B394" s="7" t="s">
        <v>1070</v>
      </c>
      <c r="C394" s="7" t="s">
        <v>1571</v>
      </c>
      <c r="D394" s="7" t="s">
        <v>410</v>
      </c>
      <c r="E394">
        <v>48201</v>
      </c>
      <c r="F394" s="4">
        <v>14611</v>
      </c>
      <c r="G394" s="4">
        <v>9843</v>
      </c>
      <c r="H394" s="4">
        <v>961</v>
      </c>
      <c r="I394" s="4">
        <v>11070</v>
      </c>
      <c r="J394" s="4">
        <v>501949</v>
      </c>
      <c r="K394" s="4">
        <v>6567.8000000000011</v>
      </c>
      <c r="L394" s="5">
        <v>5.3829787234042543</v>
      </c>
      <c r="M394" s="5">
        <v>6.9999999999999965E-2</v>
      </c>
      <c r="N394" s="5">
        <v>1.8707894736842099</v>
      </c>
      <c r="O394">
        <v>48201</v>
      </c>
      <c r="P394" s="4">
        <v>4713325</v>
      </c>
      <c r="Q394" s="8">
        <v>1.2966526545228088</v>
      </c>
      <c r="R394" s="15" t="s">
        <v>32</v>
      </c>
      <c r="S394" s="3">
        <v>1</v>
      </c>
      <c r="T394" s="21">
        <v>221</v>
      </c>
      <c r="U394" s="22">
        <v>4.6888343154779264</v>
      </c>
      <c r="V394" s="23">
        <v>17282</v>
      </c>
      <c r="W394" s="86">
        <f t="shared" si="6"/>
        <v>366.66260018140059</v>
      </c>
      <c r="X394" s="23">
        <v>284</v>
      </c>
      <c r="Y394" s="22">
        <v>6.0254703420621318</v>
      </c>
    </row>
    <row r="395" spans="1:25" x14ac:dyDescent="0.25">
      <c r="A395">
        <v>48</v>
      </c>
      <c r="B395" s="7" t="s">
        <v>1070</v>
      </c>
      <c r="C395" s="7" t="s">
        <v>1571</v>
      </c>
      <c r="D395" s="7" t="s">
        <v>1198</v>
      </c>
      <c r="E395">
        <v>48215</v>
      </c>
      <c r="F395" s="4">
        <v>1610</v>
      </c>
      <c r="G395" s="4">
        <v>1972</v>
      </c>
      <c r="H395" s="4">
        <v>211</v>
      </c>
      <c r="I395" s="4">
        <v>1753</v>
      </c>
      <c r="J395" s="4">
        <v>84692</v>
      </c>
      <c r="K395" s="4">
        <v>1026.8000000000002</v>
      </c>
      <c r="L395" s="5">
        <v>4.1166666666666663</v>
      </c>
      <c r="M395" s="5">
        <v>0.28999999999999998</v>
      </c>
      <c r="N395" s="5">
        <v>1.7966666666666669</v>
      </c>
      <c r="O395">
        <v>48215</v>
      </c>
      <c r="P395" s="4">
        <v>868707</v>
      </c>
      <c r="Q395" s="8">
        <v>2.4425188109041569</v>
      </c>
      <c r="R395" s="15" t="s">
        <v>32</v>
      </c>
      <c r="S395" s="3">
        <v>3</v>
      </c>
      <c r="T395" s="21">
        <v>10</v>
      </c>
      <c r="U395" s="22">
        <v>1.1511361137875025</v>
      </c>
      <c r="V395" s="23">
        <v>1112</v>
      </c>
      <c r="W395" s="86">
        <f t="shared" si="6"/>
        <v>128.0063358531703</v>
      </c>
      <c r="X395" s="23">
        <v>15</v>
      </c>
      <c r="Y395" s="22">
        <v>1.726704170681254</v>
      </c>
    </row>
    <row r="396" spans="1:25" x14ac:dyDescent="0.25">
      <c r="A396">
        <v>48</v>
      </c>
      <c r="B396" s="7" t="s">
        <v>1070</v>
      </c>
      <c r="C396" s="7" t="s">
        <v>1571</v>
      </c>
      <c r="D396" s="7" t="s">
        <v>1647</v>
      </c>
      <c r="O396">
        <v>48247</v>
      </c>
      <c r="P396" s="4">
        <v>5200</v>
      </c>
      <c r="Q396" s="8">
        <v>3.8023255813953489</v>
      </c>
      <c r="R396" s="15" t="s">
        <v>32</v>
      </c>
      <c r="S396" s="3">
        <v>6</v>
      </c>
      <c r="T396" s="21">
        <v>0</v>
      </c>
      <c r="U396" s="22">
        <v>0</v>
      </c>
      <c r="V396" s="23">
        <v>4</v>
      </c>
      <c r="W396" s="86">
        <f t="shared" si="6"/>
        <v>76.92307692307692</v>
      </c>
      <c r="X396" s="23">
        <v>0</v>
      </c>
      <c r="Y396" s="22">
        <v>0</v>
      </c>
    </row>
    <row r="397" spans="1:25" x14ac:dyDescent="0.25">
      <c r="A397">
        <v>48</v>
      </c>
      <c r="B397" s="7" t="s">
        <v>1070</v>
      </c>
      <c r="C397" s="7" t="s">
        <v>1571</v>
      </c>
      <c r="D397" s="7" t="s">
        <v>1648</v>
      </c>
      <c r="E397">
        <v>48249</v>
      </c>
      <c r="F397" s="4">
        <v>46</v>
      </c>
      <c r="G397" s="4">
        <v>72</v>
      </c>
      <c r="H397" s="4">
        <v>8</v>
      </c>
      <c r="I397" s="4">
        <v>72</v>
      </c>
      <c r="J397" s="4">
        <v>2255</v>
      </c>
      <c r="K397" s="4">
        <v>20.7</v>
      </c>
      <c r="L397" s="5">
        <v>3.4</v>
      </c>
      <c r="M397" s="5">
        <v>1</v>
      </c>
      <c r="N397" s="5">
        <v>1.26</v>
      </c>
      <c r="O397">
        <v>48249</v>
      </c>
      <c r="P397" s="4">
        <v>40482</v>
      </c>
      <c r="Q397" s="8">
        <v>1.2350553505535056</v>
      </c>
      <c r="R397" s="15" t="s">
        <v>32</v>
      </c>
      <c r="S397" s="3">
        <v>5</v>
      </c>
      <c r="T397" s="21">
        <v>0</v>
      </c>
      <c r="U397" s="22">
        <v>0</v>
      </c>
      <c r="V397" s="23">
        <v>18</v>
      </c>
      <c r="W397" s="86">
        <f t="shared" si="6"/>
        <v>44.464206313917295</v>
      </c>
      <c r="X397" s="23">
        <v>0</v>
      </c>
      <c r="Y397" s="22">
        <v>0</v>
      </c>
    </row>
    <row r="398" spans="1:25" x14ac:dyDescent="0.25">
      <c r="A398">
        <v>48</v>
      </c>
      <c r="B398" s="7" t="s">
        <v>1070</v>
      </c>
      <c r="C398" s="7" t="s">
        <v>1571</v>
      </c>
      <c r="D398" s="7" t="s">
        <v>1651</v>
      </c>
      <c r="O398">
        <v>48261</v>
      </c>
      <c r="P398" s="4">
        <v>404</v>
      </c>
      <c r="Q398" s="8">
        <v>1.1785714285714286</v>
      </c>
      <c r="R398" s="15" t="s">
        <v>32</v>
      </c>
      <c r="S398" s="3">
        <v>5</v>
      </c>
      <c r="T398" s="21">
        <v>0</v>
      </c>
      <c r="U398" s="22">
        <v>0</v>
      </c>
      <c r="V398" s="23">
        <v>0</v>
      </c>
      <c r="W398" s="86">
        <f t="shared" si="6"/>
        <v>0</v>
      </c>
      <c r="X398" s="23">
        <v>0</v>
      </c>
      <c r="Y398" s="22">
        <v>0</v>
      </c>
    </row>
    <row r="399" spans="1:25" x14ac:dyDescent="0.25">
      <c r="A399">
        <v>48</v>
      </c>
      <c r="B399" s="7" t="s">
        <v>1070</v>
      </c>
      <c r="C399" s="7" t="s">
        <v>1571</v>
      </c>
      <c r="D399" s="7" t="s">
        <v>1656</v>
      </c>
      <c r="E399">
        <v>48273</v>
      </c>
      <c r="F399" s="4">
        <v>44</v>
      </c>
      <c r="G399" s="4">
        <v>50</v>
      </c>
      <c r="H399" s="4">
        <v>10</v>
      </c>
      <c r="I399" s="4">
        <v>50</v>
      </c>
      <c r="J399" s="4">
        <v>2625</v>
      </c>
      <c r="K399" s="4">
        <v>26.8</v>
      </c>
      <c r="L399" s="5">
        <v>3.9</v>
      </c>
      <c r="M399" s="5">
        <v>1</v>
      </c>
      <c r="N399" s="5">
        <v>1.18</v>
      </c>
      <c r="O399">
        <v>48273</v>
      </c>
      <c r="P399" s="4">
        <v>30680</v>
      </c>
      <c r="Q399" s="8">
        <v>1.0799175635447675</v>
      </c>
      <c r="R399" s="15" t="s">
        <v>32</v>
      </c>
      <c r="S399" s="3">
        <v>5</v>
      </c>
      <c r="T399" s="21">
        <v>1</v>
      </c>
      <c r="U399" s="22">
        <v>3.259452411994785</v>
      </c>
      <c r="V399" s="23">
        <v>20</v>
      </c>
      <c r="W399" s="86">
        <f t="shared" si="6"/>
        <v>65.189048239895698</v>
      </c>
      <c r="X399" s="23">
        <v>1</v>
      </c>
      <c r="Y399" s="22">
        <v>3.259452411994785</v>
      </c>
    </row>
    <row r="400" spans="1:25" x14ac:dyDescent="0.25">
      <c r="A400">
        <v>48</v>
      </c>
      <c r="B400" s="7" t="s">
        <v>1070</v>
      </c>
      <c r="C400" s="7" t="s">
        <v>1571</v>
      </c>
      <c r="D400" s="7" t="s">
        <v>798</v>
      </c>
      <c r="O400">
        <v>48283</v>
      </c>
      <c r="P400" s="4">
        <v>7520</v>
      </c>
      <c r="Q400" s="8">
        <v>1.2947247706422018</v>
      </c>
      <c r="R400" s="15" t="s">
        <v>32</v>
      </c>
      <c r="S400" s="3">
        <v>6</v>
      </c>
      <c r="T400" s="21">
        <v>0</v>
      </c>
      <c r="U400" s="22">
        <v>0</v>
      </c>
      <c r="V400" s="23">
        <v>4</v>
      </c>
      <c r="W400" s="86">
        <f t="shared" si="6"/>
        <v>53.191489361702132</v>
      </c>
      <c r="X400" s="23">
        <v>0</v>
      </c>
      <c r="Y400" s="22">
        <v>0</v>
      </c>
    </row>
    <row r="401" spans="1:25" x14ac:dyDescent="0.25">
      <c r="A401">
        <v>48</v>
      </c>
      <c r="B401" s="7" t="s">
        <v>1070</v>
      </c>
      <c r="C401" s="7" t="s">
        <v>1571</v>
      </c>
      <c r="D401" s="7" t="s">
        <v>1670</v>
      </c>
      <c r="E401">
        <v>48323</v>
      </c>
      <c r="F401" s="4">
        <v>98</v>
      </c>
      <c r="G401" s="4">
        <v>86</v>
      </c>
      <c r="H401" s="4">
        <v>10</v>
      </c>
      <c r="I401" s="4">
        <v>86</v>
      </c>
      <c r="J401" s="4">
        <v>4130</v>
      </c>
      <c r="K401" s="4">
        <v>38.5</v>
      </c>
      <c r="L401" s="5">
        <v>3.8</v>
      </c>
      <c r="M401" s="5">
        <v>1</v>
      </c>
      <c r="N401" s="5">
        <v>1.4</v>
      </c>
      <c r="O401">
        <v>48323</v>
      </c>
      <c r="P401" s="4">
        <v>58722</v>
      </c>
      <c r="Q401" s="8">
        <v>3.6921164772727271</v>
      </c>
      <c r="R401" s="15" t="s">
        <v>32</v>
      </c>
      <c r="S401" s="3">
        <v>5</v>
      </c>
      <c r="T401" s="21">
        <v>1</v>
      </c>
      <c r="U401" s="22">
        <v>1.702939273185518</v>
      </c>
      <c r="V401" s="23">
        <v>160</v>
      </c>
      <c r="W401" s="86">
        <f t="shared" si="6"/>
        <v>272.47028370968292</v>
      </c>
      <c r="X401" s="23">
        <v>2</v>
      </c>
      <c r="Y401" s="22">
        <v>3.4058785463710359</v>
      </c>
    </row>
    <row r="402" spans="1:25" x14ac:dyDescent="0.25">
      <c r="A402">
        <v>48</v>
      </c>
      <c r="B402" s="7" t="s">
        <v>1070</v>
      </c>
      <c r="C402" s="7" t="s">
        <v>1571</v>
      </c>
      <c r="D402" s="7" t="s">
        <v>1683</v>
      </c>
      <c r="O402">
        <v>48377</v>
      </c>
      <c r="P402" s="4">
        <v>6704</v>
      </c>
      <c r="Q402" s="8">
        <v>2.2361963190184051</v>
      </c>
      <c r="R402" s="15" t="s">
        <v>32</v>
      </c>
      <c r="S402" s="3">
        <v>6</v>
      </c>
      <c r="T402" s="21">
        <v>0</v>
      </c>
      <c r="U402" s="22">
        <v>0</v>
      </c>
      <c r="V402" s="23">
        <v>2</v>
      </c>
      <c r="W402" s="86">
        <f t="shared" si="6"/>
        <v>29.832935560859191</v>
      </c>
      <c r="X402" s="23">
        <v>0</v>
      </c>
      <c r="Y402" s="22">
        <v>0</v>
      </c>
    </row>
    <row r="403" spans="1:25" x14ac:dyDescent="0.25">
      <c r="A403">
        <v>48</v>
      </c>
      <c r="B403" s="7" t="s">
        <v>1070</v>
      </c>
      <c r="C403" s="7" t="s">
        <v>1571</v>
      </c>
      <c r="D403" s="7" t="s">
        <v>1688</v>
      </c>
      <c r="E403">
        <v>48389</v>
      </c>
      <c r="F403" s="4">
        <v>19</v>
      </c>
      <c r="G403" s="4">
        <v>25</v>
      </c>
      <c r="I403" s="4">
        <v>25</v>
      </c>
      <c r="J403" s="4">
        <v>748</v>
      </c>
      <c r="K403" s="4">
        <v>8.1</v>
      </c>
      <c r="L403" s="5">
        <v>3</v>
      </c>
      <c r="M403" s="5">
        <v>1</v>
      </c>
      <c r="N403" s="5">
        <v>0.92</v>
      </c>
      <c r="O403">
        <v>48389</v>
      </c>
      <c r="P403" s="4">
        <v>15976</v>
      </c>
      <c r="Q403" s="8">
        <v>1.1707833450952716</v>
      </c>
      <c r="R403" s="15" t="s">
        <v>32</v>
      </c>
      <c r="S403" s="3">
        <v>5</v>
      </c>
      <c r="T403" s="21">
        <v>0</v>
      </c>
      <c r="U403" s="22">
        <v>0</v>
      </c>
      <c r="V403" s="23">
        <v>14</v>
      </c>
      <c r="W403" s="86">
        <f t="shared" si="6"/>
        <v>87.631447170756132</v>
      </c>
      <c r="X403" s="23">
        <v>0</v>
      </c>
      <c r="Y403" s="22">
        <v>0</v>
      </c>
    </row>
    <row r="404" spans="1:25" x14ac:dyDescent="0.25">
      <c r="A404">
        <v>48</v>
      </c>
      <c r="B404" s="7" t="s">
        <v>1070</v>
      </c>
      <c r="C404" s="7" t="s">
        <v>1571</v>
      </c>
      <c r="D404" s="7" t="s">
        <v>1701</v>
      </c>
      <c r="E404">
        <v>48427</v>
      </c>
      <c r="F404" s="4">
        <v>48</v>
      </c>
      <c r="G404" s="4">
        <v>48</v>
      </c>
      <c r="I404" s="4">
        <v>48</v>
      </c>
      <c r="J404" s="4">
        <v>880</v>
      </c>
      <c r="K404" s="4">
        <v>8.1999999999999993</v>
      </c>
      <c r="L404" s="5">
        <v>3.7</v>
      </c>
      <c r="M404" s="5">
        <v>1</v>
      </c>
      <c r="N404" s="5">
        <v>1.17</v>
      </c>
      <c r="O404">
        <v>48427</v>
      </c>
      <c r="P404" s="4">
        <v>64633</v>
      </c>
      <c r="Q404" s="8">
        <v>4.1767086330935248</v>
      </c>
      <c r="R404" s="15" t="s">
        <v>32</v>
      </c>
      <c r="S404" s="3">
        <v>5</v>
      </c>
      <c r="T404" s="21">
        <v>0</v>
      </c>
      <c r="U404" s="22">
        <v>0</v>
      </c>
      <c r="V404" s="23">
        <v>135</v>
      </c>
      <c r="W404" s="86">
        <f t="shared" si="6"/>
        <v>208.87162904398684</v>
      </c>
      <c r="X404" s="23">
        <v>0</v>
      </c>
      <c r="Y404" s="22">
        <v>0</v>
      </c>
    </row>
    <row r="405" spans="1:25" x14ac:dyDescent="0.25">
      <c r="A405">
        <v>48</v>
      </c>
      <c r="B405" s="7" t="s">
        <v>1070</v>
      </c>
      <c r="C405" s="7" t="s">
        <v>1571</v>
      </c>
      <c r="D405" s="7" t="s">
        <v>1711</v>
      </c>
      <c r="E405">
        <v>48453</v>
      </c>
      <c r="F405" s="4">
        <v>2686</v>
      </c>
      <c r="G405" s="4">
        <v>2020</v>
      </c>
      <c r="H405" s="4">
        <v>289</v>
      </c>
      <c r="I405" s="4">
        <v>1881</v>
      </c>
      <c r="J405" s="4">
        <v>106090</v>
      </c>
      <c r="K405" s="4">
        <v>1374.9000000000003</v>
      </c>
      <c r="L405" s="5">
        <v>3.8199999999999994</v>
      </c>
      <c r="M405" s="5">
        <v>8.9999999999999983E-2</v>
      </c>
      <c r="N405" s="5">
        <v>2.2344444444444442</v>
      </c>
      <c r="O405">
        <v>48453</v>
      </c>
      <c r="P405" s="4">
        <v>1273954</v>
      </c>
      <c r="Q405" s="8">
        <v>2.4232562161482285</v>
      </c>
      <c r="R405" s="15" t="s">
        <v>32</v>
      </c>
      <c r="S405" s="3">
        <v>1</v>
      </c>
      <c r="T405" s="21">
        <v>88</v>
      </c>
      <c r="U405" s="22">
        <v>6.9076277479406638</v>
      </c>
      <c r="V405" s="23">
        <v>4664</v>
      </c>
      <c r="W405" s="86">
        <f t="shared" si="6"/>
        <v>366.10427064085519</v>
      </c>
      <c r="X405" s="23">
        <v>106</v>
      </c>
      <c r="Y405" s="22">
        <v>8.3205516054739803</v>
      </c>
    </row>
    <row r="406" spans="1:25" x14ac:dyDescent="0.25">
      <c r="A406">
        <v>48</v>
      </c>
      <c r="B406" s="7" t="s">
        <v>1070</v>
      </c>
      <c r="C406" s="7" t="s">
        <v>1571</v>
      </c>
      <c r="D406" s="7" t="s">
        <v>1716</v>
      </c>
      <c r="E406">
        <v>48465</v>
      </c>
      <c r="F406" s="4">
        <v>117</v>
      </c>
      <c r="G406" s="4">
        <v>47</v>
      </c>
      <c r="H406" s="4">
        <v>7</v>
      </c>
      <c r="I406" s="4">
        <v>47</v>
      </c>
      <c r="J406" s="4">
        <v>1222</v>
      </c>
      <c r="K406" s="4">
        <v>17.5</v>
      </c>
      <c r="L406" s="5">
        <v>6.4</v>
      </c>
      <c r="M406" s="5">
        <v>1</v>
      </c>
      <c r="N406" s="5">
        <v>1.35</v>
      </c>
      <c r="O406">
        <v>48465</v>
      </c>
      <c r="P406" s="4">
        <v>49025</v>
      </c>
      <c r="Q406" s="8">
        <v>1.1823429541595925</v>
      </c>
      <c r="R406" s="15" t="s">
        <v>32</v>
      </c>
      <c r="S406" s="3">
        <v>5</v>
      </c>
      <c r="T406" s="21">
        <v>0</v>
      </c>
      <c r="U406" s="22">
        <v>0</v>
      </c>
      <c r="V406" s="23">
        <v>21</v>
      </c>
      <c r="W406" s="86">
        <f t="shared" si="6"/>
        <v>42.835288118306991</v>
      </c>
      <c r="X406" s="23">
        <v>0</v>
      </c>
      <c r="Y406" s="22">
        <v>0</v>
      </c>
    </row>
    <row r="407" spans="1:25" x14ac:dyDescent="0.25">
      <c r="A407">
        <v>48</v>
      </c>
      <c r="B407" s="7" t="s">
        <v>1070</v>
      </c>
      <c r="C407" s="7" t="s">
        <v>1571</v>
      </c>
      <c r="D407" s="7" t="s">
        <v>1720</v>
      </c>
      <c r="E407">
        <v>48479</v>
      </c>
      <c r="F407" s="4">
        <v>378</v>
      </c>
      <c r="G407" s="4">
        <v>465</v>
      </c>
      <c r="H407" s="4">
        <v>64</v>
      </c>
      <c r="I407" s="4">
        <v>465</v>
      </c>
      <c r="J407" s="4">
        <v>21158</v>
      </c>
      <c r="K407" s="4">
        <v>291.10000000000002</v>
      </c>
      <c r="L407" s="5">
        <v>5.3</v>
      </c>
      <c r="M407" s="5">
        <v>0.52</v>
      </c>
      <c r="N407" s="5">
        <v>1.875</v>
      </c>
      <c r="O407">
        <v>48479</v>
      </c>
      <c r="P407" s="4">
        <v>276652</v>
      </c>
      <c r="Q407" s="8">
        <v>3.2677068046651736</v>
      </c>
      <c r="R407" s="15" t="s">
        <v>32</v>
      </c>
      <c r="S407" s="3">
        <v>3</v>
      </c>
      <c r="T407" s="21">
        <v>19</v>
      </c>
      <c r="U407" s="22">
        <v>6.8678339574628051</v>
      </c>
      <c r="V407" s="23">
        <v>718</v>
      </c>
      <c r="W407" s="86">
        <f t="shared" si="6"/>
        <v>259.5318306030681</v>
      </c>
      <c r="X407" s="23">
        <v>20</v>
      </c>
      <c r="Y407" s="22">
        <v>7.2292989025924257</v>
      </c>
    </row>
    <row r="408" spans="1:25" x14ac:dyDescent="0.25">
      <c r="A408">
        <v>48</v>
      </c>
      <c r="B408" s="7" t="s">
        <v>1070</v>
      </c>
      <c r="C408" s="7" t="s">
        <v>1571</v>
      </c>
      <c r="D408" s="7" t="s">
        <v>1723</v>
      </c>
      <c r="O408">
        <v>48489</v>
      </c>
      <c r="P408" s="4">
        <v>21358</v>
      </c>
      <c r="Q408" s="8">
        <v>2.2120232708468004</v>
      </c>
      <c r="R408" s="15" t="s">
        <v>32</v>
      </c>
      <c r="S408" s="3">
        <v>5</v>
      </c>
      <c r="T408" s="21">
        <v>1</v>
      </c>
      <c r="U408" s="22">
        <v>4.6820863376720663</v>
      </c>
      <c r="V408" s="23">
        <v>61</v>
      </c>
      <c r="W408" s="86">
        <f t="shared" si="6"/>
        <v>285.60726659799604</v>
      </c>
      <c r="X408" s="23">
        <v>3</v>
      </c>
      <c r="Y408" s="22">
        <v>14.046259013016199</v>
      </c>
    </row>
    <row r="409" spans="1:25" x14ac:dyDescent="0.25">
      <c r="A409">
        <v>48</v>
      </c>
      <c r="B409" s="7" t="s">
        <v>1070</v>
      </c>
      <c r="C409" s="7" t="s">
        <v>1571</v>
      </c>
      <c r="D409" s="7" t="s">
        <v>1728</v>
      </c>
      <c r="O409">
        <v>48505</v>
      </c>
      <c r="P409" s="4">
        <v>14179</v>
      </c>
      <c r="Q409" s="8">
        <v>2.0048590864917397</v>
      </c>
      <c r="R409" s="15" t="s">
        <v>32</v>
      </c>
      <c r="S409" s="3">
        <v>5</v>
      </c>
      <c r="T409" s="21">
        <v>0</v>
      </c>
      <c r="U409" s="22">
        <v>0</v>
      </c>
      <c r="V409" s="23">
        <v>23</v>
      </c>
      <c r="W409" s="86">
        <f t="shared" si="6"/>
        <v>162.2117215600536</v>
      </c>
      <c r="X409" s="23">
        <v>0</v>
      </c>
      <c r="Y409" s="22">
        <v>0</v>
      </c>
    </row>
    <row r="410" spans="1:25" x14ac:dyDescent="0.25">
      <c r="A410">
        <v>48</v>
      </c>
      <c r="B410" s="7" t="s">
        <v>1070</v>
      </c>
      <c r="C410" s="7" t="s">
        <v>1571</v>
      </c>
      <c r="D410" s="7" t="s">
        <v>1729</v>
      </c>
      <c r="O410">
        <v>48507</v>
      </c>
      <c r="P410" s="4">
        <v>11840</v>
      </c>
      <c r="Q410" s="8">
        <v>3.7982708933717579</v>
      </c>
      <c r="R410" s="15" t="s">
        <v>32</v>
      </c>
      <c r="S410" s="3">
        <v>6</v>
      </c>
      <c r="T410" s="21">
        <v>0</v>
      </c>
      <c r="U410" s="22">
        <v>0</v>
      </c>
      <c r="V410" s="23">
        <v>13</v>
      </c>
      <c r="W410" s="86">
        <f t="shared" si="6"/>
        <v>109.79729729729731</v>
      </c>
      <c r="X410" s="23">
        <v>0</v>
      </c>
      <c r="Y410" s="22">
        <v>0</v>
      </c>
    </row>
    <row r="411" spans="1:25" x14ac:dyDescent="0.25">
      <c r="A411">
        <v>49</v>
      </c>
      <c r="B411" s="7" t="s">
        <v>1730</v>
      </c>
      <c r="C411" s="7" t="s">
        <v>1731</v>
      </c>
      <c r="D411" s="7" t="s">
        <v>1741</v>
      </c>
      <c r="E411">
        <v>49035</v>
      </c>
      <c r="F411" s="4">
        <v>4209</v>
      </c>
      <c r="G411" s="4">
        <v>2043</v>
      </c>
      <c r="H411" s="4">
        <v>186</v>
      </c>
      <c r="I411" s="4">
        <v>2053</v>
      </c>
      <c r="J411" s="4">
        <v>103816</v>
      </c>
      <c r="K411" s="4">
        <v>1115.2</v>
      </c>
      <c r="L411" s="5">
        <v>3.6100000000000003</v>
      </c>
      <c r="M411" s="5">
        <v>0.21000000000000002</v>
      </c>
      <c r="N411" s="5">
        <v>1.919</v>
      </c>
      <c r="O411">
        <v>49035</v>
      </c>
      <c r="P411" s="4">
        <v>1160437</v>
      </c>
      <c r="Q411" s="8">
        <v>1.273972602739726</v>
      </c>
      <c r="R411" s="15" t="s">
        <v>32</v>
      </c>
      <c r="S411" s="3">
        <v>1</v>
      </c>
      <c r="T411" s="21">
        <v>70</v>
      </c>
      <c r="U411" s="22">
        <v>6.0322102794033627</v>
      </c>
      <c r="V411" s="23">
        <v>7616</v>
      </c>
      <c r="W411" s="86">
        <f t="shared" si="6"/>
        <v>656.30447839908584</v>
      </c>
      <c r="X411" s="23">
        <v>96</v>
      </c>
      <c r="Y411" s="22">
        <v>8.2727455260388982</v>
      </c>
    </row>
    <row r="412" spans="1:25" x14ac:dyDescent="0.25">
      <c r="A412">
        <v>49</v>
      </c>
      <c r="B412" s="7" t="s">
        <v>1730</v>
      </c>
      <c r="C412" s="7" t="s">
        <v>1731</v>
      </c>
      <c r="D412" s="7" t="s">
        <v>284</v>
      </c>
      <c r="E412">
        <v>49043</v>
      </c>
      <c r="F412" s="4">
        <v>112</v>
      </c>
      <c r="G412" s="4">
        <v>37</v>
      </c>
      <c r="H412" s="4">
        <v>4</v>
      </c>
      <c r="I412" s="4">
        <v>37</v>
      </c>
      <c r="J412" s="4">
        <v>1848</v>
      </c>
      <c r="K412" s="4">
        <v>9.1</v>
      </c>
      <c r="L412" s="5">
        <v>2.2999999999999998</v>
      </c>
      <c r="M412" s="5">
        <v>0.63</v>
      </c>
      <c r="N412" s="5">
        <v>1.7</v>
      </c>
      <c r="O412">
        <v>49043</v>
      </c>
      <c r="P412" s="4">
        <v>42145</v>
      </c>
      <c r="Q412" s="8">
        <v>1.4322923769262239</v>
      </c>
      <c r="R412" s="15" t="s">
        <v>32</v>
      </c>
      <c r="S412" s="3">
        <v>5</v>
      </c>
      <c r="T412" s="21">
        <v>0</v>
      </c>
      <c r="U412" s="22">
        <v>0</v>
      </c>
      <c r="V412" s="23">
        <v>448</v>
      </c>
      <c r="W412" s="86">
        <f t="shared" si="6"/>
        <v>1062.9967967730454</v>
      </c>
      <c r="X412" s="23">
        <v>0</v>
      </c>
      <c r="Y412" s="22">
        <v>0</v>
      </c>
    </row>
    <row r="413" spans="1:25" x14ac:dyDescent="0.25">
      <c r="A413">
        <v>50</v>
      </c>
      <c r="B413" s="7" t="s">
        <v>1747</v>
      </c>
      <c r="C413" s="7" t="s">
        <v>1748</v>
      </c>
      <c r="D413" s="7" t="s">
        <v>1749</v>
      </c>
      <c r="E413">
        <v>50001</v>
      </c>
      <c r="F413" s="4">
        <v>119</v>
      </c>
      <c r="G413" s="4">
        <v>25</v>
      </c>
      <c r="I413" s="4">
        <v>25</v>
      </c>
      <c r="J413" s="4">
        <v>1575</v>
      </c>
      <c r="K413" s="4">
        <v>14.8</v>
      </c>
      <c r="L413" s="5">
        <v>3.2</v>
      </c>
      <c r="N413" s="5">
        <v>1.25</v>
      </c>
      <c r="O413">
        <v>50001</v>
      </c>
      <c r="P413" s="4">
        <v>36777</v>
      </c>
      <c r="Q413" s="8">
        <v>2.1179913158391543</v>
      </c>
      <c r="R413" s="15" t="s">
        <v>32</v>
      </c>
      <c r="S413" s="3">
        <v>6</v>
      </c>
      <c r="T413" s="21">
        <v>2</v>
      </c>
      <c r="U413" s="22">
        <v>5.4381814721157244</v>
      </c>
      <c r="V413" s="23">
        <v>66</v>
      </c>
      <c r="W413" s="86">
        <f t="shared" si="6"/>
        <v>179.45998857981891</v>
      </c>
      <c r="X413" s="23">
        <v>2</v>
      </c>
      <c r="Y413" s="22">
        <v>5.4381814721157244</v>
      </c>
    </row>
    <row r="414" spans="1:25" x14ac:dyDescent="0.25">
      <c r="A414">
        <v>50</v>
      </c>
      <c r="B414" s="7" t="s">
        <v>1747</v>
      </c>
      <c r="C414" s="7" t="s">
        <v>1748</v>
      </c>
      <c r="D414" s="7" t="s">
        <v>1750</v>
      </c>
      <c r="E414">
        <v>50003</v>
      </c>
      <c r="F414" s="4">
        <v>170</v>
      </c>
      <c r="G414" s="4">
        <v>78</v>
      </c>
      <c r="H414" s="4">
        <v>10</v>
      </c>
      <c r="I414" s="4">
        <v>78</v>
      </c>
      <c r="J414" s="4">
        <v>3394</v>
      </c>
      <c r="K414" s="4">
        <v>31.8</v>
      </c>
      <c r="L414" s="5">
        <v>3.7</v>
      </c>
      <c r="M414" s="5">
        <v>1</v>
      </c>
      <c r="N414" s="5">
        <v>1.29</v>
      </c>
      <c r="O414">
        <v>50003</v>
      </c>
      <c r="P414" s="4">
        <v>35470</v>
      </c>
      <c r="Q414" s="8">
        <v>1.6099578059071731</v>
      </c>
      <c r="R414" s="15" t="s">
        <v>32</v>
      </c>
      <c r="S414" s="3">
        <v>5</v>
      </c>
      <c r="T414" s="21">
        <v>1</v>
      </c>
      <c r="U414" s="22">
        <v>2.8192839018889204</v>
      </c>
      <c r="V414" s="23">
        <v>67</v>
      </c>
      <c r="W414" s="86">
        <f t="shared" si="6"/>
        <v>188.89202142655765</v>
      </c>
      <c r="X414" s="23">
        <v>1</v>
      </c>
      <c r="Y414" s="22">
        <v>2.8192839018889204</v>
      </c>
    </row>
    <row r="415" spans="1:25" x14ac:dyDescent="0.25">
      <c r="A415">
        <v>50</v>
      </c>
      <c r="B415" s="7" t="s">
        <v>1747</v>
      </c>
      <c r="C415" s="7" t="s">
        <v>1748</v>
      </c>
      <c r="D415" s="7" t="s">
        <v>1751</v>
      </c>
      <c r="E415">
        <v>50005</v>
      </c>
      <c r="F415" s="4">
        <v>114</v>
      </c>
      <c r="G415" s="4">
        <v>25</v>
      </c>
      <c r="H415" s="4">
        <v>4</v>
      </c>
      <c r="I415" s="4">
        <v>25</v>
      </c>
      <c r="J415" s="4">
        <v>1794</v>
      </c>
      <c r="K415" s="4">
        <v>17.8</v>
      </c>
      <c r="L415" s="5">
        <v>3.6</v>
      </c>
      <c r="N415" s="5">
        <v>1.3</v>
      </c>
      <c r="O415">
        <v>50005</v>
      </c>
      <c r="P415" s="4">
        <v>29993</v>
      </c>
      <c r="Q415" s="8">
        <v>1.1646187206360679</v>
      </c>
      <c r="R415" s="15" t="s">
        <v>32</v>
      </c>
      <c r="S415" s="3">
        <v>6</v>
      </c>
      <c r="T415" s="21">
        <v>0</v>
      </c>
      <c r="U415" s="22">
        <v>0</v>
      </c>
      <c r="V415" s="23">
        <v>16</v>
      </c>
      <c r="W415" s="86">
        <f t="shared" si="6"/>
        <v>53.345780682159173</v>
      </c>
      <c r="X415" s="23">
        <v>0</v>
      </c>
      <c r="Y415" s="22">
        <v>0</v>
      </c>
    </row>
    <row r="416" spans="1:25" x14ac:dyDescent="0.25">
      <c r="A416">
        <v>50</v>
      </c>
      <c r="B416" s="7" t="s">
        <v>1747</v>
      </c>
      <c r="C416" s="7" t="s">
        <v>1748</v>
      </c>
      <c r="D416" s="7" t="s">
        <v>1752</v>
      </c>
      <c r="E416">
        <v>50007</v>
      </c>
      <c r="F416" s="4">
        <v>1473</v>
      </c>
      <c r="G416" s="4">
        <v>422</v>
      </c>
      <c r="H416" s="4">
        <v>21</v>
      </c>
      <c r="I416" s="4">
        <v>422</v>
      </c>
      <c r="J416" s="4">
        <v>20605</v>
      </c>
      <c r="K416" s="4">
        <v>315.10000000000002</v>
      </c>
      <c r="L416" s="5">
        <v>5.9</v>
      </c>
      <c r="M416" s="5">
        <v>0.87</v>
      </c>
      <c r="N416" s="5">
        <v>1.9</v>
      </c>
      <c r="O416">
        <v>50007</v>
      </c>
      <c r="P416" s="4">
        <v>163774</v>
      </c>
      <c r="Q416" s="8">
        <v>2.9468308155475511</v>
      </c>
      <c r="R416" s="15" t="s">
        <v>32</v>
      </c>
      <c r="S416" s="3">
        <v>4</v>
      </c>
      <c r="T416" s="21">
        <v>38</v>
      </c>
      <c r="U416" s="22">
        <v>23.202706168256256</v>
      </c>
      <c r="V416" s="23">
        <v>573</v>
      </c>
      <c r="W416" s="86">
        <f t="shared" si="6"/>
        <v>349.87238511607461</v>
      </c>
      <c r="X416" s="23">
        <v>39</v>
      </c>
      <c r="Y416" s="22">
        <v>23.813303698999839</v>
      </c>
    </row>
    <row r="417" spans="1:25" x14ac:dyDescent="0.25">
      <c r="A417">
        <v>50</v>
      </c>
      <c r="B417" s="7" t="s">
        <v>1747</v>
      </c>
      <c r="C417" s="7" t="s">
        <v>1748</v>
      </c>
      <c r="D417" s="7" t="s">
        <v>56</v>
      </c>
      <c r="E417">
        <v>50011</v>
      </c>
      <c r="F417" s="4">
        <v>154</v>
      </c>
      <c r="G417" s="4">
        <v>53</v>
      </c>
      <c r="I417" s="4">
        <v>53</v>
      </c>
      <c r="J417" s="4">
        <v>2334</v>
      </c>
      <c r="K417" s="4">
        <v>19.399999999999999</v>
      </c>
      <c r="L417" s="5">
        <v>3.4</v>
      </c>
      <c r="M417" s="5">
        <v>0.87</v>
      </c>
      <c r="N417" s="5">
        <v>1.34</v>
      </c>
      <c r="O417">
        <v>50011</v>
      </c>
      <c r="P417" s="4">
        <v>49402</v>
      </c>
      <c r="Q417" s="8">
        <v>1.0684414990859232</v>
      </c>
      <c r="R417" s="15" t="s">
        <v>32</v>
      </c>
      <c r="S417" s="3">
        <v>4</v>
      </c>
      <c r="T417" s="21">
        <v>5</v>
      </c>
      <c r="U417" s="22">
        <v>10.121047730861099</v>
      </c>
      <c r="V417" s="23">
        <v>102</v>
      </c>
      <c r="W417" s="86">
        <f t="shared" si="6"/>
        <v>206.46937370956644</v>
      </c>
      <c r="X417" s="23">
        <v>5</v>
      </c>
      <c r="Y417" s="22">
        <v>10.121047730861099</v>
      </c>
    </row>
    <row r="418" spans="1:25" x14ac:dyDescent="0.25">
      <c r="A418">
        <v>50</v>
      </c>
      <c r="B418" s="7" t="s">
        <v>1747</v>
      </c>
      <c r="C418" s="7" t="s">
        <v>1748</v>
      </c>
      <c r="D418" s="7" t="s">
        <v>1753</v>
      </c>
      <c r="O418">
        <v>50013</v>
      </c>
      <c r="P418" s="4">
        <v>7235</v>
      </c>
      <c r="Q418" s="8">
        <v>1.4082044384667114</v>
      </c>
      <c r="R418" s="15" t="s">
        <v>32</v>
      </c>
      <c r="S418" s="3">
        <v>4</v>
      </c>
      <c r="T418" s="21">
        <v>0</v>
      </c>
      <c r="U418" s="22">
        <v>0</v>
      </c>
      <c r="V418" s="23">
        <v>8</v>
      </c>
      <c r="W418" s="86">
        <f t="shared" si="6"/>
        <v>110.57360055286802</v>
      </c>
      <c r="X418" s="23">
        <v>0</v>
      </c>
      <c r="Y418" s="22">
        <v>0</v>
      </c>
    </row>
    <row r="419" spans="1:25" x14ac:dyDescent="0.25">
      <c r="A419">
        <v>50</v>
      </c>
      <c r="B419" s="7" t="s">
        <v>1747</v>
      </c>
      <c r="C419" s="7" t="s">
        <v>1748</v>
      </c>
      <c r="D419" s="7" t="s">
        <v>1754</v>
      </c>
      <c r="E419">
        <v>50015</v>
      </c>
      <c r="F419" s="4">
        <v>88</v>
      </c>
      <c r="G419" s="4">
        <v>25</v>
      </c>
      <c r="I419" s="4">
        <v>25</v>
      </c>
      <c r="J419" s="4">
        <v>1696</v>
      </c>
      <c r="K419" s="4">
        <v>13.1</v>
      </c>
      <c r="L419" s="5">
        <v>2.8</v>
      </c>
      <c r="N419" s="5">
        <v>1.4</v>
      </c>
      <c r="O419">
        <v>50015</v>
      </c>
      <c r="P419" s="4">
        <v>25362</v>
      </c>
      <c r="Q419" s="8">
        <v>2.0282913165266105</v>
      </c>
      <c r="R419" s="15" t="s">
        <v>32</v>
      </c>
      <c r="S419" s="3">
        <v>6</v>
      </c>
      <c r="T419" s="21">
        <v>1</v>
      </c>
      <c r="U419" s="22">
        <v>3.9429067108272218</v>
      </c>
      <c r="V419" s="23">
        <v>29</v>
      </c>
      <c r="W419" s="86">
        <f t="shared" si="6"/>
        <v>114.34429461398942</v>
      </c>
      <c r="X419" s="23">
        <v>1</v>
      </c>
      <c r="Y419" s="22">
        <v>3.9429067108272218</v>
      </c>
    </row>
    <row r="420" spans="1:25" x14ac:dyDescent="0.25">
      <c r="A420">
        <v>50</v>
      </c>
      <c r="B420" s="7" t="s">
        <v>1747</v>
      </c>
      <c r="C420" s="7" t="s">
        <v>1748</v>
      </c>
      <c r="D420" s="7" t="s">
        <v>202</v>
      </c>
      <c r="E420">
        <v>50017</v>
      </c>
      <c r="F420" s="4">
        <v>88</v>
      </c>
      <c r="G420" s="4">
        <v>25</v>
      </c>
      <c r="H420" s="4">
        <v>2</v>
      </c>
      <c r="I420" s="4">
        <v>25</v>
      </c>
      <c r="J420" s="4">
        <v>1148</v>
      </c>
      <c r="K420" s="4">
        <v>12.8</v>
      </c>
      <c r="L420" s="5">
        <v>3.1</v>
      </c>
      <c r="M420" s="5">
        <v>0.54</v>
      </c>
      <c r="N420" s="5">
        <v>1.07</v>
      </c>
      <c r="O420">
        <v>50017</v>
      </c>
      <c r="P420" s="4">
        <v>28892</v>
      </c>
      <c r="Q420" s="8">
        <v>1.5060914719392851</v>
      </c>
      <c r="R420" s="15" t="s">
        <v>32</v>
      </c>
      <c r="S420" s="3">
        <v>5</v>
      </c>
      <c r="T420" s="21">
        <v>0</v>
      </c>
      <c r="U420" s="22">
        <v>0</v>
      </c>
      <c r="V420" s="23">
        <v>9</v>
      </c>
      <c r="W420" s="86">
        <f t="shared" si="6"/>
        <v>31.150491485532328</v>
      </c>
      <c r="X420" s="23">
        <v>0</v>
      </c>
      <c r="Y420" s="22">
        <v>0</v>
      </c>
    </row>
    <row r="421" spans="1:25" x14ac:dyDescent="0.25">
      <c r="A421">
        <v>50</v>
      </c>
      <c r="B421" s="7" t="s">
        <v>1747</v>
      </c>
      <c r="C421" s="7" t="s">
        <v>1748</v>
      </c>
      <c r="D421" s="7" t="s">
        <v>801</v>
      </c>
      <c r="E421">
        <v>50019</v>
      </c>
      <c r="F421" s="4">
        <v>57</v>
      </c>
      <c r="G421" s="4">
        <v>25</v>
      </c>
      <c r="H421" s="4">
        <v>5</v>
      </c>
      <c r="I421" s="4">
        <v>25</v>
      </c>
      <c r="J421" s="4">
        <v>1372</v>
      </c>
      <c r="K421" s="4">
        <v>15.2</v>
      </c>
      <c r="L421" s="5">
        <v>3.4</v>
      </c>
      <c r="N421" s="5">
        <v>1.1200000000000001</v>
      </c>
      <c r="O421">
        <v>50019</v>
      </c>
      <c r="P421" s="4">
        <v>27037</v>
      </c>
      <c r="Q421" s="8">
        <v>1.0050397363830199</v>
      </c>
      <c r="R421" s="15" t="s">
        <v>32</v>
      </c>
      <c r="S421" s="3">
        <v>6</v>
      </c>
      <c r="T421" s="21">
        <v>0</v>
      </c>
      <c r="U421" s="22">
        <v>0</v>
      </c>
      <c r="V421" s="23">
        <v>13</v>
      </c>
      <c r="W421" s="86">
        <f t="shared" si="6"/>
        <v>48.082257646928284</v>
      </c>
      <c r="X421" s="23">
        <v>0</v>
      </c>
      <c r="Y421" s="22">
        <v>0</v>
      </c>
    </row>
    <row r="422" spans="1:25" x14ac:dyDescent="0.25">
      <c r="A422">
        <v>50</v>
      </c>
      <c r="B422" s="7" t="s">
        <v>1747</v>
      </c>
      <c r="C422" s="7" t="s">
        <v>1748</v>
      </c>
      <c r="D422" s="7" t="s">
        <v>1755</v>
      </c>
      <c r="E422">
        <v>50021</v>
      </c>
      <c r="F422" s="4">
        <v>261</v>
      </c>
      <c r="G422" s="4">
        <v>124</v>
      </c>
      <c r="H422" s="4">
        <v>13</v>
      </c>
      <c r="I422" s="4">
        <v>124</v>
      </c>
      <c r="J422" s="4">
        <v>6860</v>
      </c>
      <c r="K422" s="4">
        <v>88.1</v>
      </c>
      <c r="L422" s="5">
        <v>4.8</v>
      </c>
      <c r="M422" s="5">
        <v>1</v>
      </c>
      <c r="N422" s="5">
        <v>1.4</v>
      </c>
      <c r="O422">
        <v>50021</v>
      </c>
      <c r="P422" s="4">
        <v>58191</v>
      </c>
      <c r="Q422" s="8">
        <v>1.092635627854796</v>
      </c>
      <c r="R422" s="15" t="s">
        <v>32</v>
      </c>
      <c r="S422" s="3">
        <v>5</v>
      </c>
      <c r="T422" s="21">
        <v>1</v>
      </c>
      <c r="U422" s="22">
        <v>1.7184788025639703</v>
      </c>
      <c r="V422" s="23">
        <v>59</v>
      </c>
      <c r="W422" s="86">
        <f t="shared" si="6"/>
        <v>101.39024935127425</v>
      </c>
      <c r="X422" s="23">
        <v>1</v>
      </c>
      <c r="Y422" s="22">
        <v>1.7184788025639703</v>
      </c>
    </row>
    <row r="423" spans="1:25" x14ac:dyDescent="0.25">
      <c r="A423">
        <v>50</v>
      </c>
      <c r="B423" s="7" t="s">
        <v>1747</v>
      </c>
      <c r="C423" s="7" t="s">
        <v>1748</v>
      </c>
      <c r="D423" s="7" t="s">
        <v>91</v>
      </c>
      <c r="E423">
        <v>50023</v>
      </c>
      <c r="F423" s="4">
        <v>243</v>
      </c>
      <c r="G423" s="4">
        <v>76</v>
      </c>
      <c r="H423" s="4">
        <v>14</v>
      </c>
      <c r="I423" s="4">
        <v>76</v>
      </c>
      <c r="J423" s="4">
        <v>3864</v>
      </c>
      <c r="K423" s="4">
        <v>54.6</v>
      </c>
      <c r="L423" s="5">
        <v>5.3</v>
      </c>
      <c r="M423" s="5">
        <v>1</v>
      </c>
      <c r="N423" s="5">
        <v>1.43</v>
      </c>
      <c r="O423">
        <v>50023</v>
      </c>
      <c r="P423" s="4">
        <v>58409</v>
      </c>
      <c r="Q423" s="8">
        <v>2.3262854998123359</v>
      </c>
      <c r="R423" s="15" t="s">
        <v>32</v>
      </c>
      <c r="S423" s="3">
        <v>5</v>
      </c>
      <c r="T423" s="21">
        <v>1</v>
      </c>
      <c r="U423" s="22">
        <v>1.7120649215018233</v>
      </c>
      <c r="V423" s="23">
        <v>41</v>
      </c>
      <c r="W423" s="86">
        <f t="shared" si="6"/>
        <v>70.194661781574766</v>
      </c>
      <c r="X423" s="23">
        <v>1</v>
      </c>
      <c r="Y423" s="22">
        <v>1.7120649215018233</v>
      </c>
    </row>
    <row r="424" spans="1:25" x14ac:dyDescent="0.25">
      <c r="A424">
        <v>50</v>
      </c>
      <c r="B424" s="7" t="s">
        <v>1747</v>
      </c>
      <c r="C424" s="7" t="s">
        <v>1748</v>
      </c>
      <c r="D424" s="7" t="s">
        <v>296</v>
      </c>
      <c r="E424">
        <v>50025</v>
      </c>
      <c r="F424" s="4">
        <v>161</v>
      </c>
      <c r="G424" s="4">
        <v>66</v>
      </c>
      <c r="I424" s="4">
        <v>66</v>
      </c>
      <c r="J424" s="4">
        <v>1605</v>
      </c>
      <c r="K424" s="4">
        <v>25.700000000000003</v>
      </c>
      <c r="L424" s="5">
        <v>3.5</v>
      </c>
      <c r="N424" s="5">
        <v>1.105</v>
      </c>
      <c r="O424">
        <v>50025</v>
      </c>
      <c r="P424" s="4">
        <v>42222</v>
      </c>
      <c r="Q424" s="8">
        <v>2.6292629262926295</v>
      </c>
      <c r="R424" s="15" t="s">
        <v>32</v>
      </c>
      <c r="S424" s="3">
        <v>6</v>
      </c>
      <c r="T424" s="21">
        <v>3</v>
      </c>
      <c r="U424" s="22">
        <v>7.1053005542134429</v>
      </c>
      <c r="V424" s="23">
        <v>85</v>
      </c>
      <c r="W424" s="86">
        <f t="shared" si="6"/>
        <v>201.31684903604753</v>
      </c>
      <c r="X424" s="23">
        <v>3</v>
      </c>
      <c r="Y424" s="22">
        <v>7.1053005542134429</v>
      </c>
    </row>
    <row r="425" spans="1:25" x14ac:dyDescent="0.25">
      <c r="A425">
        <v>50</v>
      </c>
      <c r="B425" s="7" t="s">
        <v>1747</v>
      </c>
      <c r="C425" s="7" t="s">
        <v>1748</v>
      </c>
      <c r="D425" s="7" t="s">
        <v>1756</v>
      </c>
      <c r="E425">
        <v>50027</v>
      </c>
      <c r="F425" s="4">
        <v>166</v>
      </c>
      <c r="G425" s="4">
        <v>50</v>
      </c>
      <c r="I425" s="4">
        <v>50</v>
      </c>
      <c r="J425" s="4">
        <v>2021</v>
      </c>
      <c r="K425" s="4">
        <v>35.299999999999997</v>
      </c>
      <c r="L425" s="5">
        <v>3.5</v>
      </c>
      <c r="M425" s="5">
        <v>0.54</v>
      </c>
      <c r="N425" s="5">
        <v>1.0649999999999999</v>
      </c>
      <c r="O425">
        <v>50027</v>
      </c>
      <c r="P425" s="4">
        <v>55062</v>
      </c>
      <c r="Q425" s="8">
        <v>2.04020918070889</v>
      </c>
      <c r="R425" s="15" t="s">
        <v>32</v>
      </c>
      <c r="S425" s="3">
        <v>5</v>
      </c>
      <c r="T425" s="21">
        <v>2</v>
      </c>
      <c r="U425" s="22">
        <v>3.6322690784933345</v>
      </c>
      <c r="V425" s="23">
        <v>55</v>
      </c>
      <c r="W425" s="86">
        <f t="shared" si="6"/>
        <v>99.887399658566707</v>
      </c>
      <c r="X425" s="23">
        <v>2</v>
      </c>
      <c r="Y425" s="22">
        <v>3.6322690784933345</v>
      </c>
    </row>
    <row r="426" spans="1:25" x14ac:dyDescent="0.25">
      <c r="A426">
        <v>51</v>
      </c>
      <c r="B426" s="7" t="s">
        <v>1757</v>
      </c>
      <c r="C426" s="7" t="s">
        <v>1758</v>
      </c>
      <c r="D426" s="7" t="s">
        <v>1760</v>
      </c>
      <c r="E426">
        <v>51003</v>
      </c>
      <c r="F426" s="4">
        <v>449</v>
      </c>
      <c r="G426" s="4">
        <v>150</v>
      </c>
      <c r="H426" s="4">
        <v>12</v>
      </c>
      <c r="I426" s="4">
        <v>150</v>
      </c>
      <c r="J426" s="4">
        <v>9789</v>
      </c>
      <c r="K426" s="4">
        <v>92.3</v>
      </c>
      <c r="L426" s="5">
        <v>3.8</v>
      </c>
      <c r="M426" s="5">
        <v>0.77</v>
      </c>
      <c r="N426" s="5">
        <v>1.55</v>
      </c>
      <c r="O426">
        <v>51003</v>
      </c>
      <c r="P426" s="4">
        <v>109330</v>
      </c>
      <c r="Q426" s="8">
        <v>1.7313983072849057</v>
      </c>
      <c r="R426" s="15" t="s">
        <v>32</v>
      </c>
      <c r="S426" s="3">
        <v>4</v>
      </c>
      <c r="T426" s="21">
        <v>8</v>
      </c>
      <c r="U426" s="22">
        <v>7.3172962590322879</v>
      </c>
      <c r="V426" s="23">
        <v>293</v>
      </c>
      <c r="W426" s="86">
        <f t="shared" si="6"/>
        <v>267.99597548705754</v>
      </c>
      <c r="X426" s="23">
        <v>8</v>
      </c>
      <c r="Y426" s="22">
        <v>7.3172962590322879</v>
      </c>
    </row>
    <row r="427" spans="1:25" x14ac:dyDescent="0.25">
      <c r="A427">
        <v>51</v>
      </c>
      <c r="B427" s="7" t="s">
        <v>1757</v>
      </c>
      <c r="C427" s="7" t="s">
        <v>1758</v>
      </c>
      <c r="D427" s="7" t="s">
        <v>1764</v>
      </c>
      <c r="E427">
        <v>51013</v>
      </c>
      <c r="F427" s="4">
        <v>1261</v>
      </c>
      <c r="G427" s="4">
        <v>305</v>
      </c>
      <c r="H427" s="4">
        <v>32</v>
      </c>
      <c r="I427" s="4">
        <v>305</v>
      </c>
      <c r="J427" s="4">
        <v>22172</v>
      </c>
      <c r="K427" s="4">
        <v>243.4</v>
      </c>
      <c r="L427" s="5">
        <v>4.4000000000000004</v>
      </c>
      <c r="M427" s="5">
        <v>0.05</v>
      </c>
      <c r="N427" s="5">
        <v>1.81</v>
      </c>
      <c r="O427">
        <v>51013</v>
      </c>
      <c r="P427" s="4">
        <v>236842</v>
      </c>
      <c r="Q427" s="8">
        <v>4.5584068166055678</v>
      </c>
      <c r="R427" s="15" t="s">
        <v>32</v>
      </c>
      <c r="S427" s="3">
        <v>1</v>
      </c>
      <c r="T427" s="21">
        <v>109</v>
      </c>
      <c r="U427" s="22">
        <v>46.022242676552302</v>
      </c>
      <c r="V427" s="23">
        <v>2363</v>
      </c>
      <c r="W427" s="86">
        <f t="shared" si="6"/>
        <v>997.7115545384687</v>
      </c>
      <c r="X427" s="23">
        <v>125</v>
      </c>
      <c r="Y427" s="22">
        <v>52.777801234578327</v>
      </c>
    </row>
    <row r="428" spans="1:25" x14ac:dyDescent="0.25">
      <c r="A428">
        <v>51</v>
      </c>
      <c r="B428" s="7" t="s">
        <v>1757</v>
      </c>
      <c r="C428" s="7" t="s">
        <v>1758</v>
      </c>
      <c r="D428" s="7" t="s">
        <v>1253</v>
      </c>
      <c r="O428">
        <v>51025</v>
      </c>
      <c r="P428" s="4">
        <v>16231</v>
      </c>
      <c r="Q428" s="8">
        <v>1.4711096520026263</v>
      </c>
      <c r="R428" s="15" t="s">
        <v>32</v>
      </c>
      <c r="S428" s="3">
        <v>6</v>
      </c>
      <c r="T428" s="21">
        <v>1</v>
      </c>
      <c r="U428" s="22">
        <v>6.1610498428932283</v>
      </c>
      <c r="V428" s="23">
        <v>54</v>
      </c>
      <c r="W428" s="86">
        <f t="shared" si="6"/>
        <v>332.69669151623435</v>
      </c>
      <c r="X428" s="23">
        <v>1</v>
      </c>
      <c r="Y428" s="22">
        <v>6.1610498428932283</v>
      </c>
    </row>
    <row r="429" spans="1:25" x14ac:dyDescent="0.25">
      <c r="A429">
        <v>51</v>
      </c>
      <c r="B429" s="7" t="s">
        <v>1757</v>
      </c>
      <c r="C429" s="7" t="s">
        <v>1758</v>
      </c>
      <c r="D429" s="7" t="s">
        <v>1769</v>
      </c>
      <c r="O429">
        <v>51036</v>
      </c>
      <c r="P429" s="4">
        <v>6963</v>
      </c>
      <c r="Q429" s="8">
        <v>1.6910569105691058</v>
      </c>
      <c r="R429" s="15" t="s">
        <v>32</v>
      </c>
      <c r="S429" s="3">
        <v>2</v>
      </c>
      <c r="T429" s="21">
        <v>1</v>
      </c>
      <c r="U429" s="22">
        <v>14.361625736033318</v>
      </c>
      <c r="V429" s="23">
        <v>33</v>
      </c>
      <c r="W429" s="86">
        <f t="shared" si="6"/>
        <v>473.93364928909955</v>
      </c>
      <c r="X429" s="23">
        <v>3</v>
      </c>
      <c r="Y429" s="22">
        <v>43.084877208099954</v>
      </c>
    </row>
    <row r="430" spans="1:25" x14ac:dyDescent="0.25">
      <c r="A430">
        <v>51</v>
      </c>
      <c r="B430" s="7" t="s">
        <v>1757</v>
      </c>
      <c r="C430" s="7" t="s">
        <v>1758</v>
      </c>
      <c r="D430" s="7" t="s">
        <v>1773</v>
      </c>
      <c r="E430">
        <v>51059</v>
      </c>
      <c r="F430" s="4">
        <v>2998</v>
      </c>
      <c r="G430" s="4">
        <v>1328</v>
      </c>
      <c r="H430" s="4">
        <v>142</v>
      </c>
      <c r="I430" s="4">
        <v>2251</v>
      </c>
      <c r="J430" s="4">
        <v>74125</v>
      </c>
      <c r="K430" s="4">
        <v>904.5</v>
      </c>
      <c r="L430" s="5">
        <v>4.4249999999999998</v>
      </c>
      <c r="M430" s="5">
        <v>0.05</v>
      </c>
      <c r="N430" s="5">
        <v>1.8250000000000002</v>
      </c>
      <c r="O430">
        <v>51059</v>
      </c>
      <c r="P430" s="4">
        <v>1147532</v>
      </c>
      <c r="Q430" s="8">
        <v>2.2518102846997654</v>
      </c>
      <c r="R430" s="15" t="s">
        <v>32</v>
      </c>
      <c r="S430" s="3">
        <v>2</v>
      </c>
      <c r="T430" s="21">
        <v>364</v>
      </c>
      <c r="U430" s="22">
        <v>31.72024832422974</v>
      </c>
      <c r="V430" s="23">
        <v>13103</v>
      </c>
      <c r="W430" s="86">
        <f t="shared" si="6"/>
        <v>1141.8417961329183</v>
      </c>
      <c r="X430" s="23">
        <v>428</v>
      </c>
      <c r="Y430" s="22">
        <v>37.297434842775623</v>
      </c>
    </row>
    <row r="431" spans="1:25" x14ac:dyDescent="0.25">
      <c r="A431">
        <v>51</v>
      </c>
      <c r="B431" s="7" t="s">
        <v>1757</v>
      </c>
      <c r="C431" s="7" t="s">
        <v>1758</v>
      </c>
      <c r="D431" s="7" t="s">
        <v>1777</v>
      </c>
      <c r="O431">
        <v>51081</v>
      </c>
      <c r="P431" s="4">
        <v>11336</v>
      </c>
      <c r="Q431" s="8">
        <v>1.4726540011514104</v>
      </c>
      <c r="R431" s="15" t="s">
        <v>32</v>
      </c>
      <c r="S431" s="3">
        <v>6</v>
      </c>
      <c r="T431" s="21">
        <v>7</v>
      </c>
      <c r="U431" s="22">
        <v>61.750176429075516</v>
      </c>
      <c r="V431" s="23">
        <v>342</v>
      </c>
      <c r="W431" s="86">
        <f t="shared" si="6"/>
        <v>3016.9371912491179</v>
      </c>
      <c r="X431" s="23">
        <v>7</v>
      </c>
      <c r="Y431" s="22">
        <v>61.750176429075516</v>
      </c>
    </row>
    <row r="432" spans="1:25" x14ac:dyDescent="0.25">
      <c r="A432">
        <v>51</v>
      </c>
      <c r="B432" s="7" t="s">
        <v>1757</v>
      </c>
      <c r="C432" s="7" t="s">
        <v>1758</v>
      </c>
      <c r="D432" s="7" t="s">
        <v>1779</v>
      </c>
      <c r="E432">
        <v>51087</v>
      </c>
      <c r="F432" s="4">
        <v>1303</v>
      </c>
      <c r="G432" s="4">
        <v>1063</v>
      </c>
      <c r="H432" s="4">
        <v>81</v>
      </c>
      <c r="I432" s="4">
        <v>918</v>
      </c>
      <c r="J432" s="4">
        <v>41163</v>
      </c>
      <c r="K432" s="4">
        <v>538.09999999999991</v>
      </c>
      <c r="L432" s="5">
        <v>5.0500000000000007</v>
      </c>
      <c r="M432" s="5">
        <v>0.19</v>
      </c>
      <c r="N432" s="5">
        <v>1.895</v>
      </c>
      <c r="O432">
        <v>51087</v>
      </c>
      <c r="P432" s="4">
        <v>330818</v>
      </c>
      <c r="Q432" s="8">
        <v>1.5693235544714903</v>
      </c>
      <c r="R432" s="15" t="s">
        <v>32</v>
      </c>
      <c r="S432" s="3">
        <v>2</v>
      </c>
      <c r="T432" s="21">
        <v>119</v>
      </c>
      <c r="U432" s="22">
        <v>35.971440489937066</v>
      </c>
      <c r="V432" s="23">
        <v>2311</v>
      </c>
      <c r="W432" s="86">
        <f t="shared" si="6"/>
        <v>698.57141993482821</v>
      </c>
      <c r="X432" s="23">
        <v>137</v>
      </c>
      <c r="Y432" s="22">
        <v>41.412498715305695</v>
      </c>
    </row>
    <row r="433" spans="1:25" x14ac:dyDescent="0.25">
      <c r="A433">
        <v>51</v>
      </c>
      <c r="B433" s="7" t="s">
        <v>1757</v>
      </c>
      <c r="C433" s="7" t="s">
        <v>1758</v>
      </c>
      <c r="D433" s="7" t="s">
        <v>1785</v>
      </c>
      <c r="E433">
        <v>51107</v>
      </c>
      <c r="F433" s="4">
        <v>575</v>
      </c>
      <c r="G433" s="4">
        <v>269</v>
      </c>
      <c r="H433" s="4">
        <v>33</v>
      </c>
      <c r="I433" s="4">
        <v>269</v>
      </c>
      <c r="J433" s="4">
        <v>12506</v>
      </c>
      <c r="K433" s="4">
        <v>123.1</v>
      </c>
      <c r="L433" s="5">
        <v>3.8</v>
      </c>
      <c r="M433" s="5">
        <v>0.05</v>
      </c>
      <c r="N433" s="5">
        <v>1.5350000000000001</v>
      </c>
      <c r="O433">
        <v>51107</v>
      </c>
      <c r="P433" s="4">
        <v>413538</v>
      </c>
      <c r="Q433" s="8">
        <v>1.4409784271397732</v>
      </c>
      <c r="R433" s="15" t="s">
        <v>32</v>
      </c>
      <c r="S433" s="3">
        <v>2</v>
      </c>
      <c r="T433" s="21">
        <v>53</v>
      </c>
      <c r="U433" s="22">
        <v>12.816234541928432</v>
      </c>
      <c r="V433" s="23">
        <v>3439</v>
      </c>
      <c r="W433" s="86">
        <f t="shared" si="6"/>
        <v>831.60435074890336</v>
      </c>
      <c r="X433" s="23">
        <v>76</v>
      </c>
      <c r="Y433" s="22">
        <v>18.377996701633222</v>
      </c>
    </row>
    <row r="434" spans="1:25" x14ac:dyDescent="0.25">
      <c r="A434">
        <v>51</v>
      </c>
      <c r="B434" s="7" t="s">
        <v>1757</v>
      </c>
      <c r="C434" s="7" t="s">
        <v>1758</v>
      </c>
      <c r="D434" s="7" t="s">
        <v>77</v>
      </c>
      <c r="E434">
        <v>51121</v>
      </c>
      <c r="F434" s="4">
        <v>402</v>
      </c>
      <c r="G434" s="4">
        <v>202</v>
      </c>
      <c r="H434" s="4">
        <v>22</v>
      </c>
      <c r="I434" s="4">
        <v>202</v>
      </c>
      <c r="J434" s="4">
        <v>10135</v>
      </c>
      <c r="K434" s="4">
        <v>96.2</v>
      </c>
      <c r="L434" s="5">
        <v>3.75</v>
      </c>
      <c r="M434" s="5">
        <v>0.39</v>
      </c>
      <c r="N434" s="5">
        <v>1.52</v>
      </c>
      <c r="O434">
        <v>51121</v>
      </c>
      <c r="P434" s="4">
        <v>98535</v>
      </c>
      <c r="Q434" s="8">
        <v>1.0288812374736627</v>
      </c>
      <c r="R434" s="15" t="s">
        <v>32</v>
      </c>
      <c r="S434" s="3">
        <v>4</v>
      </c>
      <c r="T434" s="21">
        <v>1</v>
      </c>
      <c r="U434" s="22">
        <v>1.0148678134672959</v>
      </c>
      <c r="V434" s="23">
        <v>97</v>
      </c>
      <c r="W434" s="86">
        <f t="shared" si="6"/>
        <v>98.442177906327714</v>
      </c>
      <c r="X434" s="23">
        <v>2</v>
      </c>
      <c r="Y434" s="22">
        <v>2.0297356269345919</v>
      </c>
    </row>
    <row r="435" spans="1:25" x14ac:dyDescent="0.25">
      <c r="A435">
        <v>51</v>
      </c>
      <c r="B435" s="7" t="s">
        <v>1757</v>
      </c>
      <c r="C435" s="7" t="s">
        <v>1758</v>
      </c>
      <c r="D435" s="7" t="s">
        <v>1287</v>
      </c>
      <c r="O435">
        <v>51131</v>
      </c>
      <c r="P435" s="4">
        <v>11710</v>
      </c>
      <c r="Q435" s="8">
        <v>1.2118391660461654</v>
      </c>
      <c r="R435" s="15" t="s">
        <v>32</v>
      </c>
      <c r="S435" s="3">
        <v>6</v>
      </c>
      <c r="T435" s="21">
        <v>18</v>
      </c>
      <c r="U435" s="22">
        <v>153.71477369769428</v>
      </c>
      <c r="V435" s="23">
        <v>264</v>
      </c>
      <c r="W435" s="86">
        <f t="shared" si="6"/>
        <v>2254.4833475661826</v>
      </c>
      <c r="X435" s="23">
        <v>27</v>
      </c>
      <c r="Y435" s="22">
        <v>230.5721605465414</v>
      </c>
    </row>
    <row r="436" spans="1:25" x14ac:dyDescent="0.25">
      <c r="A436">
        <v>51</v>
      </c>
      <c r="B436" s="7" t="s">
        <v>1757</v>
      </c>
      <c r="C436" s="7" t="s">
        <v>1758</v>
      </c>
      <c r="D436" s="7" t="s">
        <v>1793</v>
      </c>
      <c r="E436">
        <v>51147</v>
      </c>
      <c r="F436" s="4">
        <v>90</v>
      </c>
      <c r="G436" s="4">
        <v>86</v>
      </c>
      <c r="H436" s="4">
        <v>8</v>
      </c>
      <c r="I436" s="4">
        <v>86</v>
      </c>
      <c r="J436" s="4">
        <v>4023</v>
      </c>
      <c r="K436" s="4">
        <v>39</v>
      </c>
      <c r="L436" s="5">
        <v>3.7</v>
      </c>
      <c r="N436" s="5">
        <v>1.4</v>
      </c>
      <c r="O436">
        <v>51147</v>
      </c>
      <c r="P436" s="4">
        <v>22802</v>
      </c>
      <c r="Q436" s="8">
        <v>1.1194830529139235</v>
      </c>
      <c r="R436" s="15" t="s">
        <v>32</v>
      </c>
      <c r="S436" s="3">
        <v>6</v>
      </c>
      <c r="T436" s="21">
        <v>2</v>
      </c>
      <c r="U436" s="22">
        <v>8.7711604245241634</v>
      </c>
      <c r="V436" s="23">
        <v>171</v>
      </c>
      <c r="W436" s="86">
        <f t="shared" si="6"/>
        <v>749.93421629681609</v>
      </c>
      <c r="X436" s="23">
        <v>3</v>
      </c>
      <c r="Y436" s="22">
        <v>13.156740636786248</v>
      </c>
    </row>
    <row r="437" spans="1:25" x14ac:dyDescent="0.25">
      <c r="A437">
        <v>51</v>
      </c>
      <c r="B437" s="7" t="s">
        <v>1757</v>
      </c>
      <c r="C437" s="7" t="s">
        <v>1758</v>
      </c>
      <c r="D437" s="7" t="s">
        <v>1795</v>
      </c>
      <c r="E437">
        <v>51153</v>
      </c>
      <c r="F437" s="4">
        <v>475</v>
      </c>
      <c r="G437" s="4">
        <v>207</v>
      </c>
      <c r="H437" s="4">
        <v>24</v>
      </c>
      <c r="I437" s="4">
        <v>207</v>
      </c>
      <c r="J437" s="4">
        <v>12608</v>
      </c>
      <c r="K437" s="4">
        <v>129.6</v>
      </c>
      <c r="L437" s="5">
        <v>3.95</v>
      </c>
      <c r="M437" s="5">
        <v>0.05</v>
      </c>
      <c r="N437" s="5">
        <v>1.53</v>
      </c>
      <c r="O437">
        <v>51153</v>
      </c>
      <c r="P437" s="4">
        <v>470335</v>
      </c>
      <c r="Q437" s="8">
        <v>1.5775574796781975</v>
      </c>
      <c r="R437" s="15" t="s">
        <v>32</v>
      </c>
      <c r="S437" s="3">
        <v>2</v>
      </c>
      <c r="T437" s="21">
        <v>99</v>
      </c>
      <c r="U437" s="22">
        <v>21.048826899975548</v>
      </c>
      <c r="V437" s="23">
        <v>6621</v>
      </c>
      <c r="W437" s="86">
        <f t="shared" si="6"/>
        <v>1407.7200293407889</v>
      </c>
      <c r="X437" s="23">
        <v>127</v>
      </c>
      <c r="Y437" s="22">
        <v>27.002030467645405</v>
      </c>
    </row>
    <row r="438" spans="1:25" x14ac:dyDescent="0.25">
      <c r="A438">
        <v>51</v>
      </c>
      <c r="B438" s="7" t="s">
        <v>1757</v>
      </c>
      <c r="C438" s="7" t="s">
        <v>1758</v>
      </c>
      <c r="D438" s="7" t="s">
        <v>1300</v>
      </c>
      <c r="O438">
        <v>51181</v>
      </c>
      <c r="P438" s="4">
        <v>6422</v>
      </c>
      <c r="Q438" s="8">
        <v>1.2490379329301815</v>
      </c>
      <c r="R438" s="15" t="s">
        <v>32</v>
      </c>
      <c r="S438" s="3">
        <v>6</v>
      </c>
      <c r="T438" s="21">
        <v>1</v>
      </c>
      <c r="U438" s="22">
        <v>15.571473061351606</v>
      </c>
      <c r="V438" s="23">
        <v>13</v>
      </c>
      <c r="W438" s="86">
        <f t="shared" si="6"/>
        <v>202.42914979757086</v>
      </c>
      <c r="X438" s="23">
        <v>1</v>
      </c>
      <c r="Y438" s="22">
        <v>15.571473061351606</v>
      </c>
    </row>
    <row r="439" spans="1:25" x14ac:dyDescent="0.25">
      <c r="A439">
        <v>51</v>
      </c>
      <c r="B439" s="7" t="s">
        <v>1757</v>
      </c>
      <c r="C439" s="7" t="s">
        <v>1758</v>
      </c>
      <c r="D439" s="7" t="s">
        <v>301</v>
      </c>
      <c r="O439">
        <v>51183</v>
      </c>
      <c r="P439" s="4">
        <v>11159</v>
      </c>
      <c r="Q439" s="8">
        <v>1.4009732360097324</v>
      </c>
      <c r="R439" s="15" t="s">
        <v>32</v>
      </c>
      <c r="S439" s="3">
        <v>2</v>
      </c>
      <c r="T439" s="21">
        <v>1</v>
      </c>
      <c r="U439" s="22">
        <v>8.9613764674253975</v>
      </c>
      <c r="V439" s="23">
        <v>183</v>
      </c>
      <c r="W439" s="86">
        <f t="shared" si="6"/>
        <v>1639.9318935388474</v>
      </c>
      <c r="X439" s="23">
        <v>2</v>
      </c>
      <c r="Y439" s="22">
        <v>17.922752934850795</v>
      </c>
    </row>
    <row r="440" spans="1:25" x14ac:dyDescent="0.25">
      <c r="A440">
        <v>51</v>
      </c>
      <c r="B440" s="7" t="s">
        <v>1757</v>
      </c>
      <c r="C440" s="7" t="s">
        <v>1758</v>
      </c>
      <c r="D440" s="7" t="s">
        <v>1804</v>
      </c>
      <c r="E440">
        <v>51510</v>
      </c>
      <c r="F440" s="4">
        <v>589</v>
      </c>
      <c r="G440" s="4">
        <v>334</v>
      </c>
      <c r="H440" s="4">
        <v>40</v>
      </c>
      <c r="I440" s="4">
        <v>334</v>
      </c>
      <c r="J440" s="4">
        <v>14412</v>
      </c>
      <c r="K440" s="4">
        <v>164.9</v>
      </c>
      <c r="L440" s="5">
        <v>4.7</v>
      </c>
      <c r="M440" s="5">
        <v>0.05</v>
      </c>
      <c r="N440" s="5">
        <v>1.66</v>
      </c>
      <c r="O440">
        <v>51510</v>
      </c>
      <c r="P440" s="4">
        <v>159428</v>
      </c>
      <c r="Q440" s="8">
        <v>4.3087692886714342</v>
      </c>
      <c r="R440" s="15" t="s">
        <v>32</v>
      </c>
      <c r="S440" s="3">
        <v>1</v>
      </c>
      <c r="T440" s="21">
        <v>42</v>
      </c>
      <c r="U440" s="22">
        <v>26.344180445091201</v>
      </c>
      <c r="V440" s="23">
        <v>2168</v>
      </c>
      <c r="W440" s="86">
        <f t="shared" si="6"/>
        <v>1359.8615048799459</v>
      </c>
      <c r="X440" s="23">
        <v>47</v>
      </c>
      <c r="Y440" s="22">
        <v>29.480392402840152</v>
      </c>
    </row>
    <row r="441" spans="1:25" x14ac:dyDescent="0.25">
      <c r="A441">
        <v>51</v>
      </c>
      <c r="B441" s="7" t="s">
        <v>1757</v>
      </c>
      <c r="C441" s="7" t="s">
        <v>1758</v>
      </c>
      <c r="D441" s="7" t="s">
        <v>1805</v>
      </c>
      <c r="E441">
        <v>51540</v>
      </c>
      <c r="F441" s="4">
        <v>1304</v>
      </c>
      <c r="G441" s="4">
        <v>585</v>
      </c>
      <c r="H441" s="4">
        <v>14</v>
      </c>
      <c r="I441" s="4">
        <v>585</v>
      </c>
      <c r="J441" s="4">
        <v>28190</v>
      </c>
      <c r="K441" s="4">
        <v>437.8</v>
      </c>
      <c r="L441" s="5">
        <v>5.8</v>
      </c>
      <c r="M441" s="5">
        <v>0.77</v>
      </c>
      <c r="N441" s="5">
        <v>2.21</v>
      </c>
      <c r="O441">
        <v>51540</v>
      </c>
      <c r="P441" s="4">
        <v>47266</v>
      </c>
      <c r="Q441" s="8">
        <v>6.0476351351351347</v>
      </c>
      <c r="R441" s="15" t="s">
        <v>32</v>
      </c>
      <c r="S441" s="3">
        <v>4</v>
      </c>
      <c r="T441" s="21">
        <v>3</v>
      </c>
      <c r="U441" s="22">
        <v>6.3470570812000169</v>
      </c>
      <c r="V441" s="23">
        <v>160</v>
      </c>
      <c r="W441" s="86">
        <f t="shared" si="6"/>
        <v>338.5097109973342</v>
      </c>
      <c r="X441" s="23">
        <v>3</v>
      </c>
      <c r="Y441" s="22">
        <v>6.3470570812000169</v>
      </c>
    </row>
    <row r="442" spans="1:25" x14ac:dyDescent="0.25">
      <c r="A442">
        <v>51</v>
      </c>
      <c r="B442" s="7" t="s">
        <v>1757</v>
      </c>
      <c r="C442" s="7" t="s">
        <v>1758</v>
      </c>
      <c r="D442" s="7" t="s">
        <v>1808</v>
      </c>
      <c r="E442">
        <v>51590</v>
      </c>
      <c r="F442" s="4">
        <v>405</v>
      </c>
      <c r="G442" s="4">
        <v>295</v>
      </c>
      <c r="H442" s="4">
        <v>34</v>
      </c>
      <c r="I442" s="4">
        <v>295</v>
      </c>
      <c r="J442" s="4">
        <v>13441</v>
      </c>
      <c r="K442" s="4">
        <v>146.30000000000001</v>
      </c>
      <c r="L442" s="5">
        <v>4.0999999999999996</v>
      </c>
      <c r="M442" s="5">
        <v>1</v>
      </c>
      <c r="N442" s="5">
        <v>1.56</v>
      </c>
      <c r="O442">
        <v>51590</v>
      </c>
      <c r="P442" s="4">
        <v>40044</v>
      </c>
      <c r="Q442" s="8">
        <v>1.5143091880049295</v>
      </c>
      <c r="R442" s="15" t="s">
        <v>32</v>
      </c>
      <c r="S442" s="3">
        <v>5</v>
      </c>
      <c r="T442" s="21">
        <v>2</v>
      </c>
      <c r="U442" s="22">
        <v>4.9945060433523123</v>
      </c>
      <c r="V442" s="23">
        <v>66</v>
      </c>
      <c r="W442" s="86">
        <f t="shared" si="6"/>
        <v>164.81869943062631</v>
      </c>
      <c r="X442" s="23">
        <v>2</v>
      </c>
      <c r="Y442" s="22">
        <v>4.9945060433523123</v>
      </c>
    </row>
    <row r="443" spans="1:25" x14ac:dyDescent="0.25">
      <c r="A443">
        <v>51</v>
      </c>
      <c r="B443" s="7" t="s">
        <v>1757</v>
      </c>
      <c r="C443" s="7" t="s">
        <v>1758</v>
      </c>
      <c r="D443" s="7" t="s">
        <v>1809</v>
      </c>
      <c r="E443">
        <v>51595</v>
      </c>
      <c r="F443" s="4">
        <v>34</v>
      </c>
      <c r="G443" s="4">
        <v>70</v>
      </c>
      <c r="H443" s="4">
        <v>7</v>
      </c>
      <c r="I443" s="4">
        <v>70</v>
      </c>
      <c r="J443" s="4">
        <v>745</v>
      </c>
      <c r="K443" s="4">
        <v>8</v>
      </c>
      <c r="L443" s="5">
        <v>3.9</v>
      </c>
      <c r="N443" s="5">
        <v>1.24</v>
      </c>
      <c r="O443">
        <v>51595</v>
      </c>
      <c r="P443" s="4">
        <v>5346</v>
      </c>
      <c r="Q443" s="8">
        <v>1.9391634980988592</v>
      </c>
      <c r="R443" s="15" t="s">
        <v>32</v>
      </c>
      <c r="S443" s="3">
        <v>6</v>
      </c>
      <c r="T443" s="21">
        <v>5</v>
      </c>
      <c r="U443" s="22">
        <v>93.527871305649086</v>
      </c>
      <c r="V443" s="23">
        <v>101</v>
      </c>
      <c r="W443" s="86">
        <f t="shared" si="6"/>
        <v>1889.2630003741115</v>
      </c>
      <c r="X443" s="23">
        <v>6</v>
      </c>
      <c r="Y443" s="22">
        <v>112.23344556677891</v>
      </c>
    </row>
    <row r="444" spans="1:25" x14ac:dyDescent="0.25">
      <c r="A444">
        <v>51</v>
      </c>
      <c r="B444" s="7" t="s">
        <v>1757</v>
      </c>
      <c r="C444" s="7" t="s">
        <v>1758</v>
      </c>
      <c r="D444" s="7" t="s">
        <v>1773</v>
      </c>
      <c r="O444">
        <v>51600</v>
      </c>
      <c r="P444" s="4">
        <v>24019</v>
      </c>
      <c r="Q444" s="8">
        <v>1.9900054024851432</v>
      </c>
      <c r="R444" s="15" t="s">
        <v>32</v>
      </c>
      <c r="S444" s="3">
        <v>2</v>
      </c>
      <c r="T444" s="21">
        <v>4</v>
      </c>
      <c r="U444" s="22">
        <v>16.653482659561181</v>
      </c>
      <c r="V444" s="23">
        <v>67</v>
      </c>
      <c r="W444" s="86">
        <f t="shared" si="6"/>
        <v>278.94583454764978</v>
      </c>
      <c r="X444" s="23">
        <v>6</v>
      </c>
      <c r="Y444" s="22">
        <v>24.98022398934177</v>
      </c>
    </row>
    <row r="445" spans="1:25" x14ac:dyDescent="0.25">
      <c r="A445">
        <v>51</v>
      </c>
      <c r="B445" s="7" t="s">
        <v>1757</v>
      </c>
      <c r="C445" s="7" t="s">
        <v>1758</v>
      </c>
      <c r="D445" s="7" t="s">
        <v>1810</v>
      </c>
      <c r="O445">
        <v>51610</v>
      </c>
      <c r="P445" s="4">
        <v>14617</v>
      </c>
      <c r="Q445" s="8">
        <v>4.3950151057401809</v>
      </c>
      <c r="R445" s="15" t="s">
        <v>32</v>
      </c>
      <c r="S445" s="3">
        <v>2</v>
      </c>
      <c r="T445" s="21">
        <v>8</v>
      </c>
      <c r="U445" s="22">
        <v>54.730792912362325</v>
      </c>
      <c r="V445" s="23">
        <v>58</v>
      </c>
      <c r="W445" s="86">
        <f t="shared" si="6"/>
        <v>396.79824861462686</v>
      </c>
      <c r="X445" s="23">
        <v>7</v>
      </c>
      <c r="Y445" s="22">
        <v>47.889443798317032</v>
      </c>
    </row>
    <row r="446" spans="1:25" x14ac:dyDescent="0.25">
      <c r="A446">
        <v>51</v>
      </c>
      <c r="B446" s="7" t="s">
        <v>1757</v>
      </c>
      <c r="C446" s="7" t="s">
        <v>1758</v>
      </c>
      <c r="D446" s="7" t="s">
        <v>56</v>
      </c>
      <c r="E446">
        <v>51620</v>
      </c>
      <c r="F446" s="4">
        <v>53</v>
      </c>
      <c r="G446" s="4">
        <v>75</v>
      </c>
      <c r="H446" s="4">
        <v>8</v>
      </c>
      <c r="I446" s="4">
        <v>75</v>
      </c>
      <c r="J446" s="4">
        <v>1167</v>
      </c>
      <c r="K446" s="4">
        <v>11.1</v>
      </c>
      <c r="L446" s="5">
        <v>3.5</v>
      </c>
      <c r="M446" s="5">
        <v>0.1</v>
      </c>
      <c r="N446" s="5">
        <v>1.28</v>
      </c>
      <c r="O446">
        <v>51620</v>
      </c>
      <c r="P446" s="4">
        <v>7967</v>
      </c>
      <c r="Q446" s="8">
        <v>1.772695285010556</v>
      </c>
      <c r="R446" s="15" t="s">
        <v>32</v>
      </c>
      <c r="S446" s="3">
        <v>6</v>
      </c>
      <c r="T446" s="21">
        <v>1</v>
      </c>
      <c r="U446" s="22">
        <v>12.551776076314798</v>
      </c>
      <c r="V446" s="23">
        <v>44</v>
      </c>
      <c r="W446" s="86">
        <f t="shared" si="6"/>
        <v>552.27814735785114</v>
      </c>
      <c r="X446" s="23">
        <v>2</v>
      </c>
      <c r="Y446" s="22">
        <v>25.103552152629597</v>
      </c>
    </row>
    <row r="447" spans="1:25" x14ac:dyDescent="0.25">
      <c r="A447">
        <v>51</v>
      </c>
      <c r="B447" s="7" t="s">
        <v>1757</v>
      </c>
      <c r="C447" s="7" t="s">
        <v>1758</v>
      </c>
      <c r="D447" s="7" t="s">
        <v>1811</v>
      </c>
      <c r="E447">
        <v>51630</v>
      </c>
      <c r="F447" s="4">
        <v>660</v>
      </c>
      <c r="G447" s="4">
        <v>421</v>
      </c>
      <c r="I447" s="4">
        <v>421</v>
      </c>
      <c r="J447" s="4">
        <v>21772</v>
      </c>
      <c r="K447" s="4">
        <v>281.89999999999998</v>
      </c>
      <c r="L447" s="5">
        <v>4.9000000000000004</v>
      </c>
      <c r="M447" s="5">
        <v>0.05</v>
      </c>
      <c r="N447" s="5">
        <v>1.69</v>
      </c>
      <c r="O447">
        <v>51630</v>
      </c>
      <c r="P447" s="4">
        <v>29036</v>
      </c>
      <c r="Q447" s="8">
        <v>1.7913995726495726</v>
      </c>
      <c r="R447" s="15" t="s">
        <v>32</v>
      </c>
      <c r="S447" s="3">
        <v>2</v>
      </c>
      <c r="T447" s="21">
        <v>0</v>
      </c>
      <c r="U447" s="22">
        <v>0</v>
      </c>
      <c r="V447" s="23">
        <v>213</v>
      </c>
      <c r="W447" s="86">
        <f t="shared" si="6"/>
        <v>733.57211737153875</v>
      </c>
      <c r="X447" s="23">
        <v>0</v>
      </c>
      <c r="Y447" s="22">
        <v>0</v>
      </c>
    </row>
    <row r="448" spans="1:25" x14ac:dyDescent="0.25">
      <c r="A448">
        <v>51</v>
      </c>
      <c r="B448" s="7" t="s">
        <v>1757</v>
      </c>
      <c r="C448" s="7" t="s">
        <v>1758</v>
      </c>
      <c r="D448" s="7" t="s">
        <v>1492</v>
      </c>
      <c r="E448">
        <v>51650</v>
      </c>
      <c r="F448" s="4">
        <v>328</v>
      </c>
      <c r="G448" s="4">
        <v>172</v>
      </c>
      <c r="H448" s="4">
        <v>24</v>
      </c>
      <c r="I448" s="4">
        <v>172</v>
      </c>
      <c r="J448" s="4">
        <v>8431</v>
      </c>
      <c r="K448" s="4">
        <v>111.2</v>
      </c>
      <c r="L448" s="5">
        <v>4.9000000000000004</v>
      </c>
      <c r="M448" s="5">
        <v>0.1</v>
      </c>
      <c r="N448" s="5">
        <v>1.7</v>
      </c>
      <c r="O448">
        <v>51650</v>
      </c>
      <c r="P448" s="4">
        <v>134510</v>
      </c>
      <c r="Q448" s="8">
        <v>2.3076751200983132</v>
      </c>
      <c r="R448" s="15" t="s">
        <v>32</v>
      </c>
      <c r="S448" s="3">
        <v>2</v>
      </c>
      <c r="T448" s="21">
        <v>3</v>
      </c>
      <c r="U448" s="22">
        <v>2.2303174485168391</v>
      </c>
      <c r="V448" s="23">
        <v>246</v>
      </c>
      <c r="W448" s="86">
        <f t="shared" si="6"/>
        <v>182.88603077838079</v>
      </c>
      <c r="X448" s="23">
        <v>5</v>
      </c>
      <c r="Y448" s="22">
        <v>3.7171957475280646</v>
      </c>
    </row>
    <row r="449" spans="1:25" x14ac:dyDescent="0.25">
      <c r="A449">
        <v>51</v>
      </c>
      <c r="B449" s="7" t="s">
        <v>1757</v>
      </c>
      <c r="C449" s="7" t="s">
        <v>1758</v>
      </c>
      <c r="D449" s="7" t="s">
        <v>1813</v>
      </c>
      <c r="E449">
        <v>51660</v>
      </c>
      <c r="F449" s="4">
        <v>428</v>
      </c>
      <c r="G449" s="4">
        <v>238</v>
      </c>
      <c r="H449" s="4">
        <v>34</v>
      </c>
      <c r="I449" s="4">
        <v>238</v>
      </c>
      <c r="J449" s="4">
        <v>13763</v>
      </c>
      <c r="K449" s="4">
        <v>139.4</v>
      </c>
      <c r="L449" s="5">
        <v>4</v>
      </c>
      <c r="M449" s="5">
        <v>1</v>
      </c>
      <c r="N449" s="5">
        <v>1.65</v>
      </c>
      <c r="O449">
        <v>51660</v>
      </c>
      <c r="P449" s="4">
        <v>53016</v>
      </c>
      <c r="Q449" s="8">
        <v>1.6307888853401469</v>
      </c>
      <c r="R449" s="15" t="s">
        <v>32</v>
      </c>
      <c r="S449" s="3">
        <v>4</v>
      </c>
      <c r="T449" s="21">
        <v>21</v>
      </c>
      <c r="U449" s="22">
        <v>39.610683567224989</v>
      </c>
      <c r="V449" s="23">
        <v>859</v>
      </c>
      <c r="W449" s="86">
        <f t="shared" si="6"/>
        <v>1620.2655802022032</v>
      </c>
      <c r="X449" s="23">
        <v>22</v>
      </c>
      <c r="Y449" s="22">
        <v>41.496906594235703</v>
      </c>
    </row>
    <row r="450" spans="1:25" x14ac:dyDescent="0.25">
      <c r="A450">
        <v>51</v>
      </c>
      <c r="B450" s="7" t="s">
        <v>1757</v>
      </c>
      <c r="C450" s="7" t="s">
        <v>1758</v>
      </c>
      <c r="D450" s="7" t="s">
        <v>1814</v>
      </c>
      <c r="E450">
        <v>51670</v>
      </c>
      <c r="F450" s="4">
        <v>123</v>
      </c>
      <c r="G450" s="4">
        <v>107</v>
      </c>
      <c r="H450" s="4">
        <v>17</v>
      </c>
      <c r="I450" s="4">
        <v>107</v>
      </c>
      <c r="J450" s="4">
        <v>3385</v>
      </c>
      <c r="K450" s="4">
        <v>39</v>
      </c>
      <c r="L450" s="5">
        <v>4.2</v>
      </c>
      <c r="M450" s="5">
        <v>0.19</v>
      </c>
      <c r="N450" s="5">
        <v>1.35</v>
      </c>
      <c r="O450">
        <v>51670</v>
      </c>
      <c r="P450" s="4">
        <v>22529</v>
      </c>
      <c r="Q450" s="8">
        <v>1.2159588159588159</v>
      </c>
      <c r="R450" s="15" t="s">
        <v>32</v>
      </c>
      <c r="S450" s="3">
        <v>2</v>
      </c>
      <c r="T450" s="21">
        <v>0</v>
      </c>
      <c r="U450" s="22">
        <v>0</v>
      </c>
      <c r="V450" s="23">
        <v>144</v>
      </c>
      <c r="W450" s="86">
        <f t="shared" si="6"/>
        <v>639.17617293266449</v>
      </c>
      <c r="X450" s="23">
        <v>2</v>
      </c>
      <c r="Y450" s="22">
        <v>8.8774468462870075</v>
      </c>
    </row>
    <row r="451" spans="1:25" x14ac:dyDescent="0.25">
      <c r="A451">
        <v>51</v>
      </c>
      <c r="B451" s="7" t="s">
        <v>1757</v>
      </c>
      <c r="C451" s="7" t="s">
        <v>1758</v>
      </c>
      <c r="D451" s="7" t="s">
        <v>1495</v>
      </c>
      <c r="E451">
        <v>51678</v>
      </c>
      <c r="F451" s="4">
        <v>62</v>
      </c>
      <c r="G451" s="4">
        <v>25</v>
      </c>
      <c r="I451" s="4">
        <v>25</v>
      </c>
      <c r="J451" s="4">
        <v>1167</v>
      </c>
      <c r="K451" s="4">
        <v>11.6</v>
      </c>
      <c r="L451" s="5">
        <v>3.6</v>
      </c>
      <c r="N451" s="5">
        <v>1.24</v>
      </c>
      <c r="O451">
        <v>51678</v>
      </c>
      <c r="P451" s="4">
        <v>7446</v>
      </c>
      <c r="Q451" s="8">
        <v>1.9765013054830287</v>
      </c>
      <c r="R451" s="15" t="s">
        <v>32</v>
      </c>
      <c r="S451" s="3">
        <v>6</v>
      </c>
      <c r="T451" s="21">
        <v>0</v>
      </c>
      <c r="U451" s="22">
        <v>0</v>
      </c>
      <c r="V451" s="23">
        <v>8</v>
      </c>
      <c r="W451" s="86">
        <f t="shared" ref="W451:W491" si="7">V451/P451*100000</f>
        <v>107.44023636852002</v>
      </c>
      <c r="X451" s="23">
        <v>0</v>
      </c>
      <c r="Y451" s="22">
        <v>0</v>
      </c>
    </row>
    <row r="452" spans="1:25" x14ac:dyDescent="0.25">
      <c r="A452">
        <v>51</v>
      </c>
      <c r="B452" s="7" t="s">
        <v>1757</v>
      </c>
      <c r="C452" s="7" t="s">
        <v>1758</v>
      </c>
      <c r="D452" s="7" t="s">
        <v>1816</v>
      </c>
      <c r="E452">
        <v>51683</v>
      </c>
      <c r="F452" s="4">
        <v>255</v>
      </c>
      <c r="G452" s="4">
        <v>94</v>
      </c>
      <c r="H452" s="4">
        <v>11</v>
      </c>
      <c r="I452" s="4">
        <v>94</v>
      </c>
      <c r="J452" s="4">
        <v>5220</v>
      </c>
      <c r="K452" s="4">
        <v>55.8</v>
      </c>
      <c r="L452" s="5">
        <v>4.3</v>
      </c>
      <c r="M452" s="5">
        <v>0.05</v>
      </c>
      <c r="N452" s="5">
        <v>1.72</v>
      </c>
      <c r="O452">
        <v>51683</v>
      </c>
      <c r="P452" s="4">
        <v>41085</v>
      </c>
      <c r="Q452" s="8">
        <v>1.4149168486477406</v>
      </c>
      <c r="R452" s="15" t="s">
        <v>32</v>
      </c>
      <c r="S452" s="3">
        <v>2</v>
      </c>
      <c r="T452" s="21">
        <v>10</v>
      </c>
      <c r="U452" s="22">
        <v>24.339783375927954</v>
      </c>
      <c r="V452" s="23">
        <v>1317</v>
      </c>
      <c r="W452" s="86">
        <f t="shared" si="7"/>
        <v>3205.5494706097115</v>
      </c>
      <c r="X452" s="23">
        <v>14</v>
      </c>
      <c r="Y452" s="22">
        <v>34.075696726299135</v>
      </c>
    </row>
    <row r="453" spans="1:25" x14ac:dyDescent="0.25">
      <c r="A453">
        <v>51</v>
      </c>
      <c r="B453" s="7" t="s">
        <v>1757</v>
      </c>
      <c r="C453" s="7" t="s">
        <v>1758</v>
      </c>
      <c r="D453" s="7" t="s">
        <v>1817</v>
      </c>
      <c r="O453">
        <v>51685</v>
      </c>
      <c r="P453" s="4">
        <v>17478</v>
      </c>
      <c r="Q453" s="8">
        <v>1.8488170802077322</v>
      </c>
      <c r="R453" s="15" t="s">
        <v>32</v>
      </c>
      <c r="S453" s="3">
        <v>2</v>
      </c>
      <c r="T453" s="21">
        <v>6</v>
      </c>
      <c r="U453" s="22">
        <v>34.328870580157918</v>
      </c>
      <c r="V453" s="23">
        <v>388</v>
      </c>
      <c r="W453" s="86">
        <f t="shared" si="7"/>
        <v>2219.9336308502116</v>
      </c>
      <c r="X453" s="23">
        <v>6</v>
      </c>
      <c r="Y453" s="22">
        <v>34.328870580157918</v>
      </c>
    </row>
    <row r="454" spans="1:25" x14ac:dyDescent="0.25">
      <c r="A454">
        <v>51</v>
      </c>
      <c r="B454" s="7" t="s">
        <v>1757</v>
      </c>
      <c r="C454" s="7" t="s">
        <v>1758</v>
      </c>
      <c r="D454" s="7" t="s">
        <v>1818</v>
      </c>
      <c r="E454">
        <v>51690</v>
      </c>
      <c r="F454" s="4">
        <v>24</v>
      </c>
      <c r="O454">
        <v>51690</v>
      </c>
      <c r="P454" s="4">
        <v>12554</v>
      </c>
      <c r="Q454" s="8">
        <v>1.6440204746393672</v>
      </c>
      <c r="R454" s="15" t="s">
        <v>32</v>
      </c>
      <c r="S454" s="3">
        <v>5</v>
      </c>
      <c r="T454" s="21">
        <v>1</v>
      </c>
      <c r="U454" s="22">
        <v>7.965588657001752</v>
      </c>
      <c r="V454" s="23">
        <v>56</v>
      </c>
      <c r="W454" s="86">
        <f t="shared" si="7"/>
        <v>446.07296479209816</v>
      </c>
      <c r="X454" s="23">
        <v>1</v>
      </c>
      <c r="Y454" s="22">
        <v>7.965588657001752</v>
      </c>
    </row>
    <row r="455" spans="1:25" x14ac:dyDescent="0.25">
      <c r="A455">
        <v>51</v>
      </c>
      <c r="B455" s="7" t="s">
        <v>1757</v>
      </c>
      <c r="C455" s="7" t="s">
        <v>1758</v>
      </c>
      <c r="D455" s="7" t="s">
        <v>1819</v>
      </c>
      <c r="E455">
        <v>51700</v>
      </c>
      <c r="F455" s="4">
        <v>841</v>
      </c>
      <c r="G455" s="4">
        <v>472</v>
      </c>
      <c r="H455" s="4">
        <v>34</v>
      </c>
      <c r="I455" s="4">
        <v>472</v>
      </c>
      <c r="J455" s="4">
        <v>26651</v>
      </c>
      <c r="K455" s="4">
        <v>310.59999999999997</v>
      </c>
      <c r="L455" s="5">
        <v>4.3</v>
      </c>
      <c r="M455" s="5">
        <v>0.1</v>
      </c>
      <c r="N455" s="5">
        <v>1.8399999999999999</v>
      </c>
      <c r="O455">
        <v>51700</v>
      </c>
      <c r="P455" s="4">
        <v>179225</v>
      </c>
      <c r="Q455" s="8">
        <v>1.791188942987278</v>
      </c>
      <c r="R455" s="15" t="s">
        <v>32</v>
      </c>
      <c r="S455" s="3">
        <v>2</v>
      </c>
      <c r="T455" s="21">
        <v>10</v>
      </c>
      <c r="U455" s="22">
        <v>5.579578741804994</v>
      </c>
      <c r="V455" s="23">
        <v>390</v>
      </c>
      <c r="W455" s="86">
        <f t="shared" si="7"/>
        <v>217.60357093039474</v>
      </c>
      <c r="X455" s="23">
        <v>10</v>
      </c>
      <c r="Y455" s="22">
        <v>5.579578741804994</v>
      </c>
    </row>
    <row r="456" spans="1:25" x14ac:dyDescent="0.25">
      <c r="A456">
        <v>51</v>
      </c>
      <c r="B456" s="7" t="s">
        <v>1757</v>
      </c>
      <c r="C456" s="7" t="s">
        <v>1758</v>
      </c>
      <c r="D456" s="7" t="s">
        <v>865</v>
      </c>
      <c r="E456">
        <v>51710</v>
      </c>
      <c r="F456" s="4">
        <v>1565</v>
      </c>
      <c r="G456" s="4">
        <v>828</v>
      </c>
      <c r="H456" s="4">
        <v>87</v>
      </c>
      <c r="I456" s="4">
        <v>940</v>
      </c>
      <c r="J456" s="4">
        <v>47466</v>
      </c>
      <c r="K456" s="4">
        <v>630.09999999999991</v>
      </c>
      <c r="L456" s="5">
        <v>5</v>
      </c>
      <c r="M456" s="5">
        <v>0.10000000000000002</v>
      </c>
      <c r="N456" s="5">
        <v>1.9533333333333331</v>
      </c>
      <c r="O456">
        <v>51710</v>
      </c>
      <c r="P456" s="4">
        <v>242742</v>
      </c>
      <c r="Q456" s="8">
        <v>2.6458333333333335</v>
      </c>
      <c r="R456" s="15" t="s">
        <v>32</v>
      </c>
      <c r="S456" s="3">
        <v>1</v>
      </c>
      <c r="T456" s="21">
        <v>6</v>
      </c>
      <c r="U456" s="22">
        <v>2.4717601403959759</v>
      </c>
      <c r="V456" s="23">
        <v>681</v>
      </c>
      <c r="W456" s="86">
        <f t="shared" si="7"/>
        <v>280.54477593494329</v>
      </c>
      <c r="X456" s="23">
        <v>7</v>
      </c>
      <c r="Y456" s="22">
        <v>2.8837201637953056</v>
      </c>
    </row>
    <row r="457" spans="1:25" x14ac:dyDescent="0.25">
      <c r="A457">
        <v>51</v>
      </c>
      <c r="B457" s="7" t="s">
        <v>1757</v>
      </c>
      <c r="C457" s="7" t="s">
        <v>1758</v>
      </c>
      <c r="D457" s="7" t="s">
        <v>1820</v>
      </c>
      <c r="E457">
        <v>51730</v>
      </c>
      <c r="F457" s="4">
        <v>220</v>
      </c>
      <c r="G457" s="4">
        <v>304</v>
      </c>
      <c r="H457" s="4">
        <v>28</v>
      </c>
      <c r="I457" s="4">
        <v>304</v>
      </c>
      <c r="J457" s="4">
        <v>11436</v>
      </c>
      <c r="K457" s="4">
        <v>144.39999999999998</v>
      </c>
      <c r="L457" s="5">
        <v>10.050000000000001</v>
      </c>
      <c r="M457" s="5">
        <v>0.19</v>
      </c>
      <c r="N457" s="5">
        <v>1.2150000000000001</v>
      </c>
      <c r="O457">
        <v>51730</v>
      </c>
      <c r="P457" s="4">
        <v>31346</v>
      </c>
      <c r="Q457" s="8">
        <v>8.2846312887663682</v>
      </c>
      <c r="R457" s="15" t="s">
        <v>32</v>
      </c>
      <c r="S457" s="3">
        <v>2</v>
      </c>
      <c r="T457" s="21">
        <v>3</v>
      </c>
      <c r="U457" s="22">
        <v>9.5705991195048821</v>
      </c>
      <c r="V457" s="23">
        <v>192</v>
      </c>
      <c r="W457" s="86">
        <f t="shared" si="7"/>
        <v>612.51834364831245</v>
      </c>
      <c r="X457" s="23">
        <v>3</v>
      </c>
      <c r="Y457" s="22">
        <v>9.5705991195048821</v>
      </c>
    </row>
    <row r="458" spans="1:25" x14ac:dyDescent="0.25">
      <c r="A458">
        <v>51</v>
      </c>
      <c r="B458" s="7" t="s">
        <v>1757</v>
      </c>
      <c r="C458" s="7" t="s">
        <v>1758</v>
      </c>
      <c r="D458" s="7" t="s">
        <v>1822</v>
      </c>
      <c r="E458">
        <v>51740</v>
      </c>
      <c r="F458" s="4">
        <v>359</v>
      </c>
      <c r="G458" s="4">
        <v>215</v>
      </c>
      <c r="H458" s="4">
        <v>22</v>
      </c>
      <c r="I458" s="4">
        <v>215</v>
      </c>
      <c r="J458" s="4">
        <v>9454</v>
      </c>
      <c r="K458" s="4">
        <v>122.6</v>
      </c>
      <c r="L458" s="5">
        <v>4.8</v>
      </c>
      <c r="M458" s="5">
        <v>0.1</v>
      </c>
      <c r="N458" s="5">
        <v>1.71</v>
      </c>
      <c r="O458">
        <v>51740</v>
      </c>
      <c r="P458" s="4">
        <v>94398</v>
      </c>
      <c r="Q458" s="8">
        <v>2.227198124267292</v>
      </c>
      <c r="R458" s="15" t="s">
        <v>32</v>
      </c>
      <c r="S458" s="3">
        <v>2</v>
      </c>
      <c r="T458" s="21">
        <v>11</v>
      </c>
      <c r="U458" s="22">
        <v>11.652789254009619</v>
      </c>
      <c r="V458" s="23">
        <v>387</v>
      </c>
      <c r="W458" s="86">
        <f t="shared" si="7"/>
        <v>409.96631284561113</v>
      </c>
      <c r="X458" s="23">
        <v>12</v>
      </c>
      <c r="Y458" s="22">
        <v>12.712133731646857</v>
      </c>
    </row>
    <row r="459" spans="1:25" x14ac:dyDescent="0.25">
      <c r="A459">
        <v>51</v>
      </c>
      <c r="B459" s="7" t="s">
        <v>1757</v>
      </c>
      <c r="C459" s="7" t="s">
        <v>1758</v>
      </c>
      <c r="D459" s="7" t="s">
        <v>1823</v>
      </c>
      <c r="O459">
        <v>51750</v>
      </c>
      <c r="P459" s="4">
        <v>18249</v>
      </c>
      <c r="Q459" s="8">
        <v>1.1087945413191811</v>
      </c>
      <c r="R459" s="15" t="s">
        <v>32</v>
      </c>
      <c r="S459" s="3">
        <v>4</v>
      </c>
      <c r="T459" s="21">
        <v>0</v>
      </c>
      <c r="U459" s="22">
        <v>0</v>
      </c>
      <c r="V459" s="23">
        <v>9</v>
      </c>
      <c r="W459" s="86">
        <f t="shared" si="7"/>
        <v>49.317770836758172</v>
      </c>
      <c r="X459" s="23">
        <v>0</v>
      </c>
      <c r="Y459" s="22">
        <v>0</v>
      </c>
    </row>
    <row r="460" spans="1:25" x14ac:dyDescent="0.25">
      <c r="A460">
        <v>51</v>
      </c>
      <c r="B460" s="7" t="s">
        <v>1757</v>
      </c>
      <c r="C460" s="7" t="s">
        <v>1758</v>
      </c>
      <c r="D460" s="7" t="s">
        <v>435</v>
      </c>
      <c r="E460">
        <v>51760</v>
      </c>
      <c r="F460" s="4">
        <v>1367</v>
      </c>
      <c r="G460" s="4">
        <v>816</v>
      </c>
      <c r="H460" s="4">
        <v>33</v>
      </c>
      <c r="I460" s="4">
        <v>2307</v>
      </c>
      <c r="J460" s="4">
        <v>38333</v>
      </c>
      <c r="K460" s="4">
        <v>629.9</v>
      </c>
      <c r="L460" s="5">
        <v>6.15</v>
      </c>
      <c r="M460" s="5">
        <v>0.19</v>
      </c>
      <c r="N460" s="5">
        <v>1.6800000000000002</v>
      </c>
      <c r="O460">
        <v>51760</v>
      </c>
      <c r="P460" s="4">
        <v>230436</v>
      </c>
      <c r="Q460" s="8">
        <v>5.2152621782940765</v>
      </c>
      <c r="R460" s="15" t="s">
        <v>32</v>
      </c>
      <c r="S460" s="3">
        <v>1</v>
      </c>
      <c r="T460" s="21">
        <v>21</v>
      </c>
      <c r="U460" s="22">
        <v>9.113159402176743</v>
      </c>
      <c r="V460" s="23">
        <v>1848</v>
      </c>
      <c r="W460" s="86">
        <f t="shared" si="7"/>
        <v>801.9580273915534</v>
      </c>
      <c r="X460" s="23">
        <v>29</v>
      </c>
      <c r="Y460" s="22">
        <v>12.584839174434551</v>
      </c>
    </row>
    <row r="461" spans="1:25" x14ac:dyDescent="0.25">
      <c r="A461">
        <v>51</v>
      </c>
      <c r="B461" s="7" t="s">
        <v>1757</v>
      </c>
      <c r="C461" s="7" t="s">
        <v>1758</v>
      </c>
      <c r="D461" s="7" t="s">
        <v>1797</v>
      </c>
      <c r="E461">
        <v>51770</v>
      </c>
      <c r="F461" s="4">
        <v>986</v>
      </c>
      <c r="G461" s="4">
        <v>636</v>
      </c>
      <c r="H461" s="4">
        <v>36</v>
      </c>
      <c r="I461" s="4">
        <v>655</v>
      </c>
      <c r="J461" s="4">
        <v>34981</v>
      </c>
      <c r="K461" s="4">
        <v>458.2</v>
      </c>
      <c r="L461" s="5">
        <v>5.0999999999999996</v>
      </c>
      <c r="M461" s="5">
        <v>0.65</v>
      </c>
      <c r="N461" s="5">
        <v>1.97</v>
      </c>
      <c r="O461">
        <v>51770</v>
      </c>
      <c r="P461" s="4">
        <v>99143</v>
      </c>
      <c r="Q461" s="8">
        <v>1.5069308269659882</v>
      </c>
      <c r="R461" s="15" t="s">
        <v>32</v>
      </c>
      <c r="S461" s="3">
        <v>3</v>
      </c>
      <c r="T461" s="21">
        <v>9</v>
      </c>
      <c r="U461" s="22">
        <v>9.0777967178721646</v>
      </c>
      <c r="V461" s="23">
        <v>270</v>
      </c>
      <c r="W461" s="86">
        <f t="shared" si="7"/>
        <v>272.33390153616494</v>
      </c>
      <c r="X461" s="23">
        <v>10</v>
      </c>
      <c r="Y461" s="22">
        <v>10.086440797635738</v>
      </c>
    </row>
    <row r="462" spans="1:25" x14ac:dyDescent="0.25">
      <c r="A462">
        <v>51</v>
      </c>
      <c r="B462" s="7" t="s">
        <v>1757</v>
      </c>
      <c r="C462" s="7" t="s">
        <v>1758</v>
      </c>
      <c r="D462" s="7" t="s">
        <v>1824</v>
      </c>
      <c r="O462">
        <v>51790</v>
      </c>
      <c r="P462" s="4">
        <v>24932</v>
      </c>
      <c r="Q462" s="8">
        <v>1.0389635690629262</v>
      </c>
      <c r="R462" s="15" t="s">
        <v>32</v>
      </c>
      <c r="S462" s="3">
        <v>4</v>
      </c>
      <c r="T462" s="21">
        <v>0</v>
      </c>
      <c r="U462" s="22">
        <v>0</v>
      </c>
      <c r="V462" s="23">
        <v>60</v>
      </c>
      <c r="W462" s="86">
        <f t="shared" si="7"/>
        <v>240.65458045884807</v>
      </c>
      <c r="X462" s="23">
        <v>0</v>
      </c>
      <c r="Y462" s="22">
        <v>0</v>
      </c>
    </row>
    <row r="463" spans="1:25" x14ac:dyDescent="0.25">
      <c r="A463">
        <v>51</v>
      </c>
      <c r="B463" s="7" t="s">
        <v>1757</v>
      </c>
      <c r="C463" s="7" t="s">
        <v>1758</v>
      </c>
      <c r="D463" s="7" t="s">
        <v>866</v>
      </c>
      <c r="E463">
        <v>51800</v>
      </c>
      <c r="F463" s="4">
        <v>325</v>
      </c>
      <c r="G463" s="4">
        <v>155</v>
      </c>
      <c r="H463" s="4">
        <v>12</v>
      </c>
      <c r="I463" s="4">
        <v>155</v>
      </c>
      <c r="J463" s="4">
        <v>9784</v>
      </c>
      <c r="K463" s="4">
        <v>103.6</v>
      </c>
      <c r="L463" s="5">
        <v>4.2</v>
      </c>
      <c r="M463" s="5">
        <v>0.1</v>
      </c>
      <c r="N463" s="5">
        <v>1.52</v>
      </c>
      <c r="O463">
        <v>51800</v>
      </c>
      <c r="P463" s="4">
        <v>92108</v>
      </c>
      <c r="Q463" s="8">
        <v>1.2929023658780407</v>
      </c>
      <c r="R463" s="15" t="s">
        <v>32</v>
      </c>
      <c r="S463" s="3">
        <v>2</v>
      </c>
      <c r="T463" s="21">
        <v>31</v>
      </c>
      <c r="U463" s="22">
        <v>33.656142788899984</v>
      </c>
      <c r="V463" s="23">
        <v>347</v>
      </c>
      <c r="W463" s="86">
        <f t="shared" si="7"/>
        <v>376.73166283059021</v>
      </c>
      <c r="X463" s="23">
        <v>34</v>
      </c>
      <c r="Y463" s="22">
        <v>36.913188865245147</v>
      </c>
    </row>
    <row r="464" spans="1:25" x14ac:dyDescent="0.25">
      <c r="A464">
        <v>51</v>
      </c>
      <c r="B464" s="7" t="s">
        <v>1757</v>
      </c>
      <c r="C464" s="7" t="s">
        <v>1758</v>
      </c>
      <c r="D464" s="7" t="s">
        <v>1502</v>
      </c>
      <c r="O464">
        <v>51830</v>
      </c>
      <c r="P464" s="4">
        <v>14954</v>
      </c>
      <c r="Q464" s="8">
        <v>2.7044155844155844</v>
      </c>
      <c r="R464" s="15" t="s">
        <v>32</v>
      </c>
      <c r="S464" s="3">
        <v>2</v>
      </c>
      <c r="T464" s="21">
        <v>3</v>
      </c>
      <c r="U464" s="22">
        <v>20.061522000802462</v>
      </c>
      <c r="V464" s="23">
        <v>53</v>
      </c>
      <c r="W464" s="86">
        <f t="shared" si="7"/>
        <v>354.42022201417683</v>
      </c>
      <c r="X464" s="23">
        <v>5</v>
      </c>
      <c r="Y464" s="22">
        <v>33.435870001337435</v>
      </c>
    </row>
    <row r="465" spans="1:25" x14ac:dyDescent="0.25">
      <c r="A465">
        <v>51</v>
      </c>
      <c r="B465" s="7" t="s">
        <v>1757</v>
      </c>
      <c r="C465" s="7" t="s">
        <v>1758</v>
      </c>
      <c r="D465" s="7" t="s">
        <v>1827</v>
      </c>
      <c r="E465">
        <v>51840</v>
      </c>
      <c r="F465" s="4">
        <v>667</v>
      </c>
      <c r="G465" s="4">
        <v>389</v>
      </c>
      <c r="H465" s="4">
        <v>48</v>
      </c>
      <c r="I465" s="4">
        <v>389</v>
      </c>
      <c r="J465" s="4">
        <v>21150</v>
      </c>
      <c r="K465" s="4">
        <v>276.8</v>
      </c>
      <c r="L465" s="5">
        <v>5.3</v>
      </c>
      <c r="M465" s="5">
        <v>0.92</v>
      </c>
      <c r="N465" s="5">
        <v>1.79</v>
      </c>
      <c r="O465">
        <v>51840</v>
      </c>
      <c r="P465" s="4">
        <v>28078</v>
      </c>
      <c r="Q465" s="8">
        <v>1.0780793319415449</v>
      </c>
      <c r="R465" s="15" t="s">
        <v>32</v>
      </c>
      <c r="S465" s="3">
        <v>4</v>
      </c>
      <c r="T465" s="21">
        <v>1</v>
      </c>
      <c r="U465" s="22">
        <v>3.5615072298596768</v>
      </c>
      <c r="V465" s="23">
        <v>269</v>
      </c>
      <c r="W465" s="86">
        <f t="shared" si="7"/>
        <v>958.04544483225311</v>
      </c>
      <c r="X465" s="23">
        <v>3</v>
      </c>
      <c r="Y465" s="22">
        <v>10.684521689579029</v>
      </c>
    </row>
    <row r="466" spans="1:25" x14ac:dyDescent="0.25">
      <c r="A466">
        <v>53</v>
      </c>
      <c r="B466" s="7" t="s">
        <v>91</v>
      </c>
      <c r="C466" s="7" t="s">
        <v>1828</v>
      </c>
      <c r="D466" s="7" t="s">
        <v>123</v>
      </c>
      <c r="E466">
        <v>53011</v>
      </c>
      <c r="F466" s="4">
        <v>1298</v>
      </c>
      <c r="G466" s="4">
        <v>602</v>
      </c>
      <c r="H466" s="4">
        <v>96</v>
      </c>
      <c r="I466" s="4">
        <v>602</v>
      </c>
      <c r="J466" s="4">
        <v>35286</v>
      </c>
      <c r="K466" s="4">
        <v>360.9</v>
      </c>
      <c r="L466" s="5">
        <v>4.0999999999999996</v>
      </c>
      <c r="M466" s="5">
        <v>0.11</v>
      </c>
      <c r="N466" s="5">
        <v>1.76</v>
      </c>
      <c r="O466">
        <v>53011</v>
      </c>
      <c r="P466" s="4">
        <v>488241</v>
      </c>
      <c r="Q466" s="8">
        <v>1.0034183965989116</v>
      </c>
      <c r="R466" s="15" t="s">
        <v>32</v>
      </c>
      <c r="S466" s="3">
        <v>2</v>
      </c>
      <c r="T466" s="21">
        <v>22</v>
      </c>
      <c r="U466" s="22">
        <v>4.5059714362374317</v>
      </c>
      <c r="V466" s="23">
        <v>629</v>
      </c>
      <c r="W466" s="86">
        <f t="shared" si="7"/>
        <v>128.82981969969748</v>
      </c>
      <c r="X466" s="23">
        <v>27</v>
      </c>
      <c r="Y466" s="22">
        <v>5.5300558535641207</v>
      </c>
    </row>
    <row r="467" spans="1:25" x14ac:dyDescent="0.25">
      <c r="A467">
        <v>53</v>
      </c>
      <c r="B467" s="7" t="s">
        <v>91</v>
      </c>
      <c r="C467" s="7" t="s">
        <v>1828</v>
      </c>
      <c r="D467" s="7" t="s">
        <v>1835</v>
      </c>
      <c r="E467">
        <v>53029</v>
      </c>
      <c r="F467" s="4">
        <v>143</v>
      </c>
      <c r="G467" s="4">
        <v>25</v>
      </c>
      <c r="H467" s="4">
        <v>6</v>
      </c>
      <c r="I467" s="4">
        <v>25</v>
      </c>
      <c r="J467" s="4">
        <v>1920</v>
      </c>
      <c r="K467" s="4">
        <v>14.8</v>
      </c>
      <c r="L467" s="5">
        <v>2.8</v>
      </c>
      <c r="M467" s="5">
        <v>1</v>
      </c>
      <c r="N467" s="5">
        <v>1.29</v>
      </c>
      <c r="O467">
        <v>53029</v>
      </c>
      <c r="P467" s="4">
        <v>85141</v>
      </c>
      <c r="Q467" s="8">
        <v>1.1351204982399135</v>
      </c>
      <c r="R467" s="15" t="s">
        <v>32</v>
      </c>
      <c r="S467" s="3">
        <v>5</v>
      </c>
      <c r="T467" s="21">
        <v>11</v>
      </c>
      <c r="U467" s="22">
        <v>12.919744893764461</v>
      </c>
      <c r="V467" s="23">
        <v>183</v>
      </c>
      <c r="W467" s="86">
        <f t="shared" si="7"/>
        <v>214.93757414171787</v>
      </c>
      <c r="X467" s="23">
        <v>11</v>
      </c>
      <c r="Y467" s="22">
        <v>12.919744893764461</v>
      </c>
    </row>
    <row r="468" spans="1:25" x14ac:dyDescent="0.25">
      <c r="A468">
        <v>53</v>
      </c>
      <c r="B468" s="7" t="s">
        <v>91</v>
      </c>
      <c r="C468" s="7" t="s">
        <v>1828</v>
      </c>
      <c r="D468" s="7" t="s">
        <v>63</v>
      </c>
      <c r="E468">
        <v>53031</v>
      </c>
      <c r="F468" s="4">
        <v>117</v>
      </c>
      <c r="G468" s="4">
        <v>25</v>
      </c>
      <c r="H468" s="4">
        <v>6</v>
      </c>
      <c r="I468" s="4">
        <v>25</v>
      </c>
      <c r="J468" s="4">
        <v>1405</v>
      </c>
      <c r="K468" s="4">
        <v>12.1</v>
      </c>
      <c r="L468" s="5">
        <v>3.1</v>
      </c>
      <c r="N468" s="5">
        <v>1.29</v>
      </c>
      <c r="O468">
        <v>53031</v>
      </c>
      <c r="P468" s="4">
        <v>32221</v>
      </c>
      <c r="Q468" s="8">
        <v>2.0964054994202419</v>
      </c>
      <c r="R468" s="15" t="s">
        <v>32</v>
      </c>
      <c r="S468" s="3">
        <v>6</v>
      </c>
      <c r="T468" s="21">
        <v>0</v>
      </c>
      <c r="U468" s="22">
        <v>0</v>
      </c>
      <c r="V468" s="23">
        <v>32</v>
      </c>
      <c r="W468" s="86">
        <f t="shared" si="7"/>
        <v>99.314111914589859</v>
      </c>
      <c r="X468" s="23">
        <v>0</v>
      </c>
      <c r="Y468" s="22">
        <v>0</v>
      </c>
    </row>
    <row r="469" spans="1:25" x14ac:dyDescent="0.25">
      <c r="A469">
        <v>53</v>
      </c>
      <c r="B469" s="7" t="s">
        <v>91</v>
      </c>
      <c r="C469" s="7" t="s">
        <v>1828</v>
      </c>
      <c r="D469" s="7" t="s">
        <v>1654</v>
      </c>
      <c r="E469">
        <v>53033</v>
      </c>
      <c r="F469" s="4">
        <v>10135</v>
      </c>
      <c r="G469" s="4">
        <v>3479</v>
      </c>
      <c r="H469" s="4">
        <v>450</v>
      </c>
      <c r="I469" s="4">
        <v>3530</v>
      </c>
      <c r="J469" s="4">
        <v>191420</v>
      </c>
      <c r="K469" s="4">
        <v>2398.2999999999997</v>
      </c>
      <c r="L469" s="5">
        <v>4.7277777777777779</v>
      </c>
      <c r="M469" s="5">
        <v>6.0000000000000026E-2</v>
      </c>
      <c r="N469" s="5">
        <v>1.8149999999999993</v>
      </c>
      <c r="O469">
        <v>53033</v>
      </c>
      <c r="P469" s="4">
        <v>2252782</v>
      </c>
      <c r="Q469" s="8">
        <v>3.3203537041402615</v>
      </c>
      <c r="R469" s="15" t="s">
        <v>32</v>
      </c>
      <c r="S469" s="3">
        <v>1</v>
      </c>
      <c r="T469" s="21">
        <v>559</v>
      </c>
      <c r="U469" s="22">
        <v>24.813763604290163</v>
      </c>
      <c r="V469" s="23">
        <v>8850</v>
      </c>
      <c r="W469" s="86">
        <f t="shared" si="7"/>
        <v>392.84759910191042</v>
      </c>
      <c r="X469" s="23">
        <v>595</v>
      </c>
      <c r="Y469" s="22">
        <v>26.411787736230139</v>
      </c>
    </row>
    <row r="470" spans="1:25" x14ac:dyDescent="0.25">
      <c r="A470">
        <v>53</v>
      </c>
      <c r="B470" s="7" t="s">
        <v>91</v>
      </c>
      <c r="C470" s="7" t="s">
        <v>1828</v>
      </c>
      <c r="D470" s="7" t="s">
        <v>1836</v>
      </c>
      <c r="E470">
        <v>53035</v>
      </c>
      <c r="F470" s="4">
        <v>657</v>
      </c>
      <c r="G470" s="4">
        <v>298</v>
      </c>
      <c r="H470" s="4">
        <v>20</v>
      </c>
      <c r="I470" s="4">
        <v>298</v>
      </c>
      <c r="J470" s="4">
        <v>21249</v>
      </c>
      <c r="K470" s="4">
        <v>164.2</v>
      </c>
      <c r="L470" s="5">
        <v>3</v>
      </c>
      <c r="M470" s="5">
        <v>1</v>
      </c>
      <c r="N470" s="5">
        <v>1.9</v>
      </c>
      <c r="O470">
        <v>53035</v>
      </c>
      <c r="P470" s="4">
        <v>271473</v>
      </c>
      <c r="Q470" s="8">
        <v>1.2884246603288587</v>
      </c>
      <c r="R470" s="15" t="s">
        <v>32</v>
      </c>
      <c r="S470" s="3">
        <v>3</v>
      </c>
      <c r="T470" s="21">
        <v>2</v>
      </c>
      <c r="U470" s="22">
        <v>0.73672151558350185</v>
      </c>
      <c r="V470" s="23">
        <v>178</v>
      </c>
      <c r="W470" s="86">
        <f t="shared" si="7"/>
        <v>65.568214886931656</v>
      </c>
      <c r="X470" s="23">
        <v>2</v>
      </c>
      <c r="Y470" s="22">
        <v>0.73672151558350185</v>
      </c>
    </row>
    <row r="471" spans="1:25" x14ac:dyDescent="0.25">
      <c r="A471">
        <v>53</v>
      </c>
      <c r="B471" s="7" t="s">
        <v>91</v>
      </c>
      <c r="C471" s="7" t="s">
        <v>1828</v>
      </c>
      <c r="D471" s="7" t="s">
        <v>432</v>
      </c>
      <c r="E471">
        <v>53053</v>
      </c>
      <c r="F471" s="4">
        <v>2711</v>
      </c>
      <c r="G471" s="4">
        <v>1228</v>
      </c>
      <c r="H471" s="4">
        <v>197</v>
      </c>
      <c r="I471" s="4">
        <v>1358</v>
      </c>
      <c r="J471" s="4">
        <v>69176</v>
      </c>
      <c r="K471" s="4">
        <v>976</v>
      </c>
      <c r="L471" s="5">
        <v>5.3800000000000008</v>
      </c>
      <c r="M471" s="5">
        <v>0.06</v>
      </c>
      <c r="N471" s="5">
        <v>1.748</v>
      </c>
      <c r="O471">
        <v>53053</v>
      </c>
      <c r="P471" s="4">
        <v>904980</v>
      </c>
      <c r="Q471" s="8">
        <v>1.175134855337002</v>
      </c>
      <c r="R471" s="15" t="s">
        <v>32</v>
      </c>
      <c r="S471" s="3">
        <v>2</v>
      </c>
      <c r="T471" s="21">
        <v>75</v>
      </c>
      <c r="U471" s="22">
        <v>8.2874759663196986</v>
      </c>
      <c r="V471" s="23">
        <v>2161</v>
      </c>
      <c r="W471" s="86">
        <f t="shared" si="7"/>
        <v>238.78980750955824</v>
      </c>
      <c r="X471" s="23">
        <v>89</v>
      </c>
      <c r="Y471" s="22">
        <v>9.8344714800327075</v>
      </c>
    </row>
    <row r="472" spans="1:25" x14ac:dyDescent="0.25">
      <c r="A472">
        <v>53</v>
      </c>
      <c r="B472" s="7" t="s">
        <v>91</v>
      </c>
      <c r="C472" s="7" t="s">
        <v>1828</v>
      </c>
      <c r="D472" s="7" t="s">
        <v>281</v>
      </c>
      <c r="E472">
        <v>53055</v>
      </c>
      <c r="F472" s="4">
        <v>51</v>
      </c>
      <c r="G472" s="4">
        <v>10</v>
      </c>
      <c r="I472" s="4">
        <v>10</v>
      </c>
      <c r="J472" s="4">
        <v>82</v>
      </c>
      <c r="K472" s="4">
        <v>0.6</v>
      </c>
      <c r="L472" s="5">
        <v>2.8</v>
      </c>
      <c r="N472" s="5">
        <v>0.99</v>
      </c>
      <c r="O472">
        <v>53055</v>
      </c>
      <c r="P472" s="4">
        <v>17582</v>
      </c>
      <c r="Q472" s="8">
        <v>2.6681547619047619</v>
      </c>
      <c r="R472" s="15" t="s">
        <v>32</v>
      </c>
      <c r="S472" s="3">
        <v>6</v>
      </c>
      <c r="T472" s="21">
        <v>0</v>
      </c>
      <c r="U472" s="22">
        <v>0</v>
      </c>
      <c r="V472" s="23">
        <v>16</v>
      </c>
      <c r="W472" s="86">
        <f t="shared" si="7"/>
        <v>91.002161301330901</v>
      </c>
      <c r="X472" s="23">
        <v>0</v>
      </c>
      <c r="Y472" s="22">
        <v>0</v>
      </c>
    </row>
    <row r="473" spans="1:25" x14ac:dyDescent="0.25">
      <c r="A473">
        <v>53</v>
      </c>
      <c r="B473" s="7" t="s">
        <v>91</v>
      </c>
      <c r="C473" s="7" t="s">
        <v>1828</v>
      </c>
      <c r="D473" s="7" t="s">
        <v>1842</v>
      </c>
      <c r="E473">
        <v>53057</v>
      </c>
      <c r="F473" s="4">
        <v>696</v>
      </c>
      <c r="G473" s="4">
        <v>205</v>
      </c>
      <c r="H473" s="4">
        <v>6</v>
      </c>
      <c r="I473" s="4">
        <v>205</v>
      </c>
      <c r="J473" s="4">
        <v>11344</v>
      </c>
      <c r="K473" s="4">
        <v>124.5</v>
      </c>
      <c r="L473" s="5">
        <v>3.4666666666666668</v>
      </c>
      <c r="M473" s="5">
        <v>0.52</v>
      </c>
      <c r="N473" s="5">
        <v>1.55</v>
      </c>
      <c r="O473">
        <v>53057</v>
      </c>
      <c r="P473" s="4">
        <v>129205</v>
      </c>
      <c r="Q473" s="8">
        <v>1.0789941785252264</v>
      </c>
      <c r="R473" s="15" t="s">
        <v>32</v>
      </c>
      <c r="S473" s="3">
        <v>4</v>
      </c>
      <c r="T473" s="21">
        <v>15</v>
      </c>
      <c r="U473" s="22">
        <v>11.609457838318951</v>
      </c>
      <c r="V473" s="23">
        <v>464</v>
      </c>
      <c r="W473" s="86">
        <f t="shared" si="7"/>
        <v>359.11922913199953</v>
      </c>
      <c r="X473" s="23">
        <v>15</v>
      </c>
      <c r="Y473" s="22">
        <v>11.609457838318951</v>
      </c>
    </row>
    <row r="474" spans="1:25" x14ac:dyDescent="0.25">
      <c r="A474">
        <v>53</v>
      </c>
      <c r="B474" s="7" t="s">
        <v>91</v>
      </c>
      <c r="C474" s="7" t="s">
        <v>1828</v>
      </c>
      <c r="D474" s="7" t="s">
        <v>1844</v>
      </c>
      <c r="E474">
        <v>53061</v>
      </c>
      <c r="F474" s="4">
        <v>1437</v>
      </c>
      <c r="G474" s="4">
        <v>748</v>
      </c>
      <c r="H474" s="4">
        <v>72</v>
      </c>
      <c r="I474" s="4">
        <v>748</v>
      </c>
      <c r="J474" s="4">
        <v>42379</v>
      </c>
      <c r="K474" s="4">
        <v>547.69999999999993</v>
      </c>
      <c r="L474" s="5">
        <v>4.3250000000000002</v>
      </c>
      <c r="M474" s="5">
        <v>0.06</v>
      </c>
      <c r="N474" s="5">
        <v>1.5375000000000001</v>
      </c>
      <c r="O474">
        <v>53061</v>
      </c>
      <c r="P474" s="4">
        <v>822083</v>
      </c>
      <c r="Q474" s="8">
        <v>1.4442088027757203</v>
      </c>
      <c r="R474" s="15" t="s">
        <v>32</v>
      </c>
      <c r="S474" s="3">
        <v>2</v>
      </c>
      <c r="T474" s="21">
        <v>145</v>
      </c>
      <c r="U474" s="22">
        <v>17.638121698174029</v>
      </c>
      <c r="V474" s="23">
        <v>3171</v>
      </c>
      <c r="W474" s="86">
        <f t="shared" si="7"/>
        <v>385.72747520627479</v>
      </c>
      <c r="X474" s="23">
        <v>158</v>
      </c>
      <c r="Y474" s="22">
        <v>19.219470540079286</v>
      </c>
    </row>
    <row r="475" spans="1:25" x14ac:dyDescent="0.25">
      <c r="A475">
        <v>53</v>
      </c>
      <c r="B475" s="7" t="s">
        <v>91</v>
      </c>
      <c r="C475" s="7" t="s">
        <v>1828</v>
      </c>
      <c r="D475" s="7" t="s">
        <v>1151</v>
      </c>
      <c r="E475">
        <v>53067</v>
      </c>
      <c r="F475" s="4">
        <v>817</v>
      </c>
      <c r="G475" s="4">
        <v>411</v>
      </c>
      <c r="H475" s="4">
        <v>72</v>
      </c>
      <c r="I475" s="4">
        <v>411</v>
      </c>
      <c r="J475" s="4">
        <v>23954</v>
      </c>
      <c r="K475" s="4">
        <v>300.2</v>
      </c>
      <c r="L475" s="5">
        <v>4.3499999999999996</v>
      </c>
      <c r="M475" s="5">
        <v>0.67</v>
      </c>
      <c r="N475" s="5">
        <v>1.9849999999999999</v>
      </c>
      <c r="O475">
        <v>53067</v>
      </c>
      <c r="P475" s="4">
        <v>290536</v>
      </c>
      <c r="Q475" s="8">
        <v>1.4148979927607765</v>
      </c>
      <c r="R475" s="15" t="s">
        <v>32</v>
      </c>
      <c r="S475" s="3">
        <v>3</v>
      </c>
      <c r="T475" s="21">
        <v>1</v>
      </c>
      <c r="U475" s="22">
        <v>0.34419142550320786</v>
      </c>
      <c r="V475" s="23">
        <v>197</v>
      </c>
      <c r="W475" s="86">
        <f t="shared" si="7"/>
        <v>67.80571082413195</v>
      </c>
      <c r="X475" s="23">
        <v>5</v>
      </c>
      <c r="Y475" s="22">
        <v>1.7209571275160394</v>
      </c>
    </row>
    <row r="476" spans="1:25" x14ac:dyDescent="0.25">
      <c r="A476">
        <v>53</v>
      </c>
      <c r="B476" s="7" t="s">
        <v>91</v>
      </c>
      <c r="C476" s="7" t="s">
        <v>1828</v>
      </c>
      <c r="D476" s="7" t="s">
        <v>1848</v>
      </c>
      <c r="E476">
        <v>53073</v>
      </c>
      <c r="F476" s="4">
        <v>594</v>
      </c>
      <c r="G476" s="4">
        <v>207</v>
      </c>
      <c r="H476" s="4">
        <v>24</v>
      </c>
      <c r="I476" s="4">
        <v>207</v>
      </c>
      <c r="J476" s="4">
        <v>15948</v>
      </c>
      <c r="K476" s="4">
        <v>165.6</v>
      </c>
      <c r="L476" s="5">
        <v>4.0999999999999996</v>
      </c>
      <c r="M476" s="5">
        <v>1</v>
      </c>
      <c r="N476" s="5">
        <v>1.73</v>
      </c>
      <c r="O476">
        <v>53073</v>
      </c>
      <c r="P476" s="4">
        <v>229247</v>
      </c>
      <c r="Q476" s="8">
        <v>1.4862435035345698</v>
      </c>
      <c r="R476" s="15" t="s">
        <v>32</v>
      </c>
      <c r="S476" s="3">
        <v>4</v>
      </c>
      <c r="T476" s="21">
        <v>36</v>
      </c>
      <c r="U476" s="22">
        <v>15.703586088367569</v>
      </c>
      <c r="V476" s="23">
        <v>455</v>
      </c>
      <c r="W476" s="86">
        <f t="shared" si="7"/>
        <v>198.47587972797899</v>
      </c>
      <c r="X476" s="23">
        <v>39</v>
      </c>
      <c r="Y476" s="22">
        <v>17.0122182623982</v>
      </c>
    </row>
    <row r="477" spans="1:25" x14ac:dyDescent="0.25">
      <c r="A477">
        <v>53</v>
      </c>
      <c r="B477" s="7" t="s">
        <v>91</v>
      </c>
      <c r="C477" s="7" t="s">
        <v>1828</v>
      </c>
      <c r="D477" s="7" t="s">
        <v>1849</v>
      </c>
      <c r="E477">
        <v>53075</v>
      </c>
      <c r="F477" s="4">
        <v>154</v>
      </c>
      <c r="G477" s="4">
        <v>50</v>
      </c>
      <c r="H477" s="4">
        <v>6</v>
      </c>
      <c r="I477" s="4">
        <v>50</v>
      </c>
      <c r="J477" s="4">
        <v>1775</v>
      </c>
      <c r="K477" s="4">
        <v>17.5</v>
      </c>
      <c r="L477" s="5">
        <v>3.2</v>
      </c>
      <c r="M477" s="5">
        <v>0.57999999999999996</v>
      </c>
      <c r="N477" s="5">
        <v>1.38</v>
      </c>
      <c r="O477">
        <v>53075</v>
      </c>
      <c r="P477" s="4">
        <v>50104</v>
      </c>
      <c r="Q477" s="8">
        <v>1.1003647170066189</v>
      </c>
      <c r="R477" s="15" t="s">
        <v>32</v>
      </c>
      <c r="S477" s="3">
        <v>5</v>
      </c>
      <c r="T477" s="21">
        <v>0</v>
      </c>
      <c r="U477" s="22">
        <v>0</v>
      </c>
      <c r="V477" s="23">
        <v>29</v>
      </c>
      <c r="W477" s="86">
        <f t="shared" si="7"/>
        <v>57.87961041034648</v>
      </c>
      <c r="X477" s="23">
        <v>0</v>
      </c>
      <c r="Y477" s="22">
        <v>0</v>
      </c>
    </row>
    <row r="478" spans="1:25" x14ac:dyDescent="0.25">
      <c r="A478">
        <v>55</v>
      </c>
      <c r="B478" s="7" t="s">
        <v>1870</v>
      </c>
      <c r="C478" s="7" t="s">
        <v>1871</v>
      </c>
      <c r="D478" s="7" t="s">
        <v>1343</v>
      </c>
      <c r="E478">
        <v>55003</v>
      </c>
      <c r="F478" s="4">
        <v>83</v>
      </c>
      <c r="G478" s="4">
        <v>25</v>
      </c>
      <c r="I478" s="4">
        <v>25</v>
      </c>
      <c r="J478" s="4">
        <v>1635</v>
      </c>
      <c r="K478" s="4">
        <v>10.9</v>
      </c>
      <c r="L478" s="5">
        <v>2.4</v>
      </c>
      <c r="N478" s="5">
        <v>1.17</v>
      </c>
      <c r="O478">
        <v>55003</v>
      </c>
      <c r="P478" s="4">
        <v>15562</v>
      </c>
      <c r="Q478" s="8">
        <v>1.2804360993337371</v>
      </c>
      <c r="R478" s="15" t="s">
        <v>32</v>
      </c>
      <c r="S478" s="3">
        <v>6</v>
      </c>
      <c r="T478" s="21">
        <v>0</v>
      </c>
      <c r="U478" s="22">
        <v>0</v>
      </c>
      <c r="V478" s="23">
        <v>3</v>
      </c>
      <c r="W478" s="86">
        <f t="shared" si="7"/>
        <v>19.277727798483486</v>
      </c>
      <c r="X478" s="23">
        <v>0</v>
      </c>
      <c r="Y478" s="22">
        <v>0</v>
      </c>
    </row>
    <row r="479" spans="1:25" x14ac:dyDescent="0.25">
      <c r="A479">
        <v>55</v>
      </c>
      <c r="B479" s="7" t="s">
        <v>1870</v>
      </c>
      <c r="C479" s="7" t="s">
        <v>1871</v>
      </c>
      <c r="D479" s="7" t="s">
        <v>1873</v>
      </c>
      <c r="O479">
        <v>55007</v>
      </c>
      <c r="P479" s="4">
        <v>15036</v>
      </c>
      <c r="Q479" s="8">
        <v>1.200969696969697</v>
      </c>
      <c r="R479" s="15" t="s">
        <v>32</v>
      </c>
      <c r="S479" s="3">
        <v>6</v>
      </c>
      <c r="T479" s="21">
        <v>1</v>
      </c>
      <c r="U479" s="22">
        <v>6.6507049747273213</v>
      </c>
      <c r="V479" s="23">
        <v>3</v>
      </c>
      <c r="W479" s="86">
        <f t="shared" si="7"/>
        <v>19.952114924181963</v>
      </c>
      <c r="X479" s="23">
        <v>1</v>
      </c>
      <c r="Y479" s="22">
        <v>6.6507049747273213</v>
      </c>
    </row>
    <row r="480" spans="1:25" x14ac:dyDescent="0.25">
      <c r="A480">
        <v>55</v>
      </c>
      <c r="B480" s="7" t="s">
        <v>1870</v>
      </c>
      <c r="C480" s="7" t="s">
        <v>1871</v>
      </c>
      <c r="D480" s="7" t="s">
        <v>1876</v>
      </c>
      <c r="E480">
        <v>55025</v>
      </c>
      <c r="F480" s="4">
        <v>3057</v>
      </c>
      <c r="G480" s="4">
        <v>1247</v>
      </c>
      <c r="H480" s="4">
        <v>32</v>
      </c>
      <c r="I480" s="4">
        <v>1303</v>
      </c>
      <c r="J480" s="4">
        <v>66494</v>
      </c>
      <c r="K480" s="4">
        <v>868.8</v>
      </c>
      <c r="L480" s="5">
        <v>4.3000000000000007</v>
      </c>
      <c r="M480" s="5">
        <v>0.4</v>
      </c>
      <c r="N480" s="5">
        <v>1.7450000000000001</v>
      </c>
      <c r="O480">
        <v>55025</v>
      </c>
      <c r="P480" s="4">
        <v>546695</v>
      </c>
      <c r="Q480" s="8">
        <v>3.0517543736584409</v>
      </c>
      <c r="R480" s="15" t="s">
        <v>32</v>
      </c>
      <c r="S480" s="3">
        <v>3</v>
      </c>
      <c r="T480" s="21">
        <v>27</v>
      </c>
      <c r="U480" s="22">
        <v>4.9387684174905564</v>
      </c>
      <c r="V480" s="23">
        <v>980</v>
      </c>
      <c r="W480" s="86">
        <f t="shared" si="7"/>
        <v>179.25900182002763</v>
      </c>
      <c r="X480" s="23">
        <v>30</v>
      </c>
      <c r="Y480" s="22">
        <v>5.4875204638783961</v>
      </c>
    </row>
    <row r="481" spans="1:25" x14ac:dyDescent="0.25">
      <c r="A481">
        <v>55</v>
      </c>
      <c r="B481" s="7" t="s">
        <v>1870</v>
      </c>
      <c r="C481" s="7" t="s">
        <v>1871</v>
      </c>
      <c r="D481" s="7" t="s">
        <v>250</v>
      </c>
      <c r="E481">
        <v>55031</v>
      </c>
      <c r="F481" s="4">
        <v>82</v>
      </c>
      <c r="G481" s="4">
        <v>25</v>
      </c>
      <c r="I481" s="4">
        <v>25</v>
      </c>
      <c r="J481" s="4">
        <v>638</v>
      </c>
      <c r="K481" s="4">
        <v>7.5</v>
      </c>
      <c r="L481" s="5">
        <v>2.6</v>
      </c>
      <c r="M481" s="5">
        <v>0.2</v>
      </c>
      <c r="N481" s="5">
        <v>0.99</v>
      </c>
      <c r="O481">
        <v>55031</v>
      </c>
      <c r="P481" s="4">
        <v>43150</v>
      </c>
      <c r="Q481" s="8">
        <v>1.174552231079822</v>
      </c>
      <c r="R481" s="15" t="s">
        <v>32</v>
      </c>
      <c r="S481" s="3">
        <v>3</v>
      </c>
      <c r="T481" s="21">
        <v>0</v>
      </c>
      <c r="U481" s="22">
        <v>0</v>
      </c>
      <c r="V481" s="23">
        <v>20</v>
      </c>
      <c r="W481" s="86">
        <f t="shared" si="7"/>
        <v>46.349942062572424</v>
      </c>
      <c r="X481" s="23">
        <v>0</v>
      </c>
      <c r="Y481" s="22">
        <v>0</v>
      </c>
    </row>
    <row r="482" spans="1:25" x14ac:dyDescent="0.25">
      <c r="A482">
        <v>55</v>
      </c>
      <c r="B482" s="7" t="s">
        <v>1870</v>
      </c>
      <c r="C482" s="7" t="s">
        <v>1871</v>
      </c>
      <c r="D482" s="7" t="s">
        <v>1878</v>
      </c>
      <c r="E482">
        <v>55035</v>
      </c>
      <c r="F482" s="4">
        <v>862</v>
      </c>
      <c r="G482" s="4">
        <v>418</v>
      </c>
      <c r="H482" s="4">
        <v>40</v>
      </c>
      <c r="I482" s="4">
        <v>418</v>
      </c>
      <c r="J482" s="4">
        <v>21218</v>
      </c>
      <c r="K482" s="4">
        <v>244.8</v>
      </c>
      <c r="L482" s="5">
        <v>3.7749999999999999</v>
      </c>
      <c r="M482" s="5">
        <v>0.3</v>
      </c>
      <c r="N482" s="5">
        <v>2.0333333333333332</v>
      </c>
      <c r="O482">
        <v>55035</v>
      </c>
      <c r="P482" s="4">
        <v>104646</v>
      </c>
      <c r="Q482" s="8">
        <v>1.1708635408176398</v>
      </c>
      <c r="R482" s="15" t="s">
        <v>32</v>
      </c>
      <c r="S482" s="3">
        <v>4</v>
      </c>
      <c r="T482" s="21">
        <v>0</v>
      </c>
      <c r="U482" s="22">
        <v>0</v>
      </c>
      <c r="V482" s="23">
        <v>138</v>
      </c>
      <c r="W482" s="86">
        <f t="shared" si="7"/>
        <v>131.8731724098389</v>
      </c>
      <c r="X482" s="23">
        <v>0</v>
      </c>
      <c r="Y482" s="22">
        <v>0</v>
      </c>
    </row>
    <row r="483" spans="1:25" x14ac:dyDescent="0.25">
      <c r="A483">
        <v>55</v>
      </c>
      <c r="B483" s="7" t="s">
        <v>1870</v>
      </c>
      <c r="C483" s="7" t="s">
        <v>1871</v>
      </c>
      <c r="D483" s="7" t="s">
        <v>742</v>
      </c>
      <c r="E483">
        <v>55045</v>
      </c>
      <c r="F483" s="4">
        <v>159</v>
      </c>
      <c r="G483" s="4">
        <v>58</v>
      </c>
      <c r="H483" s="4">
        <v>6</v>
      </c>
      <c r="I483" s="4">
        <v>58</v>
      </c>
      <c r="J483" s="4">
        <v>2540</v>
      </c>
      <c r="K483" s="4">
        <v>23.7</v>
      </c>
      <c r="L483" s="5">
        <v>3.8</v>
      </c>
      <c r="M483" s="5">
        <v>0.4</v>
      </c>
      <c r="N483" s="5">
        <v>1.54</v>
      </c>
      <c r="O483">
        <v>55045</v>
      </c>
      <c r="P483" s="4">
        <v>36960</v>
      </c>
      <c r="Q483" s="8">
        <v>1.0493500517657885</v>
      </c>
      <c r="R483" s="15" t="s">
        <v>32</v>
      </c>
      <c r="S483" s="3">
        <v>3</v>
      </c>
      <c r="T483" s="21">
        <v>0</v>
      </c>
      <c r="U483" s="22">
        <v>0</v>
      </c>
      <c r="V483" s="23">
        <v>77</v>
      </c>
      <c r="W483" s="86">
        <f t="shared" si="7"/>
        <v>208.33333333333334</v>
      </c>
      <c r="X483" s="23">
        <v>1</v>
      </c>
      <c r="Y483" s="22">
        <v>2.7056277056277058</v>
      </c>
    </row>
    <row r="484" spans="1:25" x14ac:dyDescent="0.25">
      <c r="A484">
        <v>55</v>
      </c>
      <c r="B484" s="7" t="s">
        <v>1870</v>
      </c>
      <c r="C484" s="7" t="s">
        <v>1871</v>
      </c>
      <c r="D484" s="7" t="s">
        <v>602</v>
      </c>
      <c r="E484">
        <v>55049</v>
      </c>
      <c r="F484" s="4">
        <v>71</v>
      </c>
      <c r="G484" s="4">
        <v>25</v>
      </c>
      <c r="I484" s="4">
        <v>25</v>
      </c>
      <c r="J484" s="4">
        <v>568</v>
      </c>
      <c r="K484" s="4">
        <v>8.1</v>
      </c>
      <c r="L484" s="5">
        <v>4.5</v>
      </c>
      <c r="M484" s="5">
        <v>0.4</v>
      </c>
      <c r="N484" s="5">
        <v>1.1499999999999999</v>
      </c>
      <c r="O484">
        <v>55049</v>
      </c>
      <c r="P484" s="4">
        <v>23678</v>
      </c>
      <c r="Q484" s="8">
        <v>1.3867747972551465</v>
      </c>
      <c r="R484" s="15" t="s">
        <v>32</v>
      </c>
      <c r="S484" s="3">
        <v>3</v>
      </c>
      <c r="T484" s="21">
        <v>0</v>
      </c>
      <c r="U484" s="22">
        <v>0</v>
      </c>
      <c r="V484" s="23">
        <v>17</v>
      </c>
      <c r="W484" s="86">
        <f t="shared" si="7"/>
        <v>71.796604442942808</v>
      </c>
      <c r="X484" s="23">
        <v>0</v>
      </c>
      <c r="Y484" s="22">
        <v>0</v>
      </c>
    </row>
    <row r="485" spans="1:25" x14ac:dyDescent="0.25">
      <c r="A485">
        <v>55</v>
      </c>
      <c r="B485" s="7" t="s">
        <v>1870</v>
      </c>
      <c r="C485" s="7" t="s">
        <v>1871</v>
      </c>
      <c r="D485" s="7" t="s">
        <v>1884</v>
      </c>
      <c r="E485">
        <v>55063</v>
      </c>
      <c r="F485" s="4">
        <v>1257</v>
      </c>
      <c r="G485" s="4">
        <v>395</v>
      </c>
      <c r="H485" s="4">
        <v>52</v>
      </c>
      <c r="I485" s="4">
        <v>395</v>
      </c>
      <c r="J485" s="4">
        <v>19915</v>
      </c>
      <c r="K485" s="4">
        <v>232.2</v>
      </c>
      <c r="L485" s="5">
        <v>4.4000000000000004</v>
      </c>
      <c r="M485" s="5">
        <v>0.61</v>
      </c>
      <c r="N485" s="5">
        <v>1.7849999999999999</v>
      </c>
      <c r="O485">
        <v>55063</v>
      </c>
      <c r="P485" s="4">
        <v>118016</v>
      </c>
      <c r="Q485" s="8">
        <v>1.2280116715298042</v>
      </c>
      <c r="R485" s="15" t="s">
        <v>32</v>
      </c>
      <c r="S485" s="3">
        <v>4</v>
      </c>
      <c r="T485" s="21">
        <v>0</v>
      </c>
      <c r="U485" s="22">
        <v>0</v>
      </c>
      <c r="V485" s="23">
        <v>132</v>
      </c>
      <c r="W485" s="86">
        <f t="shared" si="7"/>
        <v>111.84924078091107</v>
      </c>
      <c r="X485" s="23">
        <v>0</v>
      </c>
      <c r="Y485" s="22">
        <v>0</v>
      </c>
    </row>
    <row r="486" spans="1:25" x14ac:dyDescent="0.25">
      <c r="A486">
        <v>55</v>
      </c>
      <c r="B486" s="7" t="s">
        <v>1870</v>
      </c>
      <c r="C486" s="7" t="s">
        <v>1871</v>
      </c>
      <c r="D486" s="7" t="s">
        <v>909</v>
      </c>
      <c r="O486">
        <v>55078</v>
      </c>
      <c r="P486" s="4">
        <v>4556</v>
      </c>
      <c r="Q486" s="8">
        <v>3.7286245353159853</v>
      </c>
      <c r="R486" s="15" t="s">
        <v>32</v>
      </c>
      <c r="S486" s="3">
        <v>5</v>
      </c>
      <c r="T486" s="21">
        <v>0</v>
      </c>
      <c r="U486" s="22">
        <v>0</v>
      </c>
      <c r="V486" s="23">
        <v>4</v>
      </c>
      <c r="W486" s="86">
        <f t="shared" si="7"/>
        <v>87.796312554872699</v>
      </c>
      <c r="X486" s="23">
        <v>0</v>
      </c>
      <c r="Y486" s="22">
        <v>0</v>
      </c>
    </row>
    <row r="487" spans="1:25" x14ac:dyDescent="0.25">
      <c r="A487">
        <v>55</v>
      </c>
      <c r="B487" s="7" t="s">
        <v>1870</v>
      </c>
      <c r="C487" s="7" t="s">
        <v>1871</v>
      </c>
      <c r="D487" s="7" t="s">
        <v>1889</v>
      </c>
      <c r="E487">
        <v>55079</v>
      </c>
      <c r="F487" s="4">
        <v>4603</v>
      </c>
      <c r="G487" s="4">
        <v>2557</v>
      </c>
      <c r="H487" s="4">
        <v>313</v>
      </c>
      <c r="I487" s="4">
        <v>3264</v>
      </c>
      <c r="J487" s="4">
        <v>122957</v>
      </c>
      <c r="K487" s="4">
        <v>1672.4999999999998</v>
      </c>
      <c r="L487" s="5">
        <v>4.2333333333333334</v>
      </c>
      <c r="M487" s="5">
        <v>0.13</v>
      </c>
      <c r="N487" s="5">
        <v>1.8766666666666667</v>
      </c>
      <c r="O487">
        <v>55079</v>
      </c>
      <c r="P487" s="4">
        <v>945726</v>
      </c>
      <c r="Q487" s="8">
        <v>2.2948444924749296</v>
      </c>
      <c r="R487" s="15" t="s">
        <v>32</v>
      </c>
      <c r="S487" s="3">
        <v>1</v>
      </c>
      <c r="T487" s="21">
        <v>282</v>
      </c>
      <c r="U487" s="22">
        <v>29.818361766515881</v>
      </c>
      <c r="V487" s="23">
        <v>9658</v>
      </c>
      <c r="W487" s="86">
        <f t="shared" si="7"/>
        <v>1021.2260210674128</v>
      </c>
      <c r="X487" s="23">
        <v>352</v>
      </c>
      <c r="Y487" s="22">
        <v>37.220082772388622</v>
      </c>
    </row>
    <row r="488" spans="1:25" x14ac:dyDescent="0.25">
      <c r="A488">
        <v>55</v>
      </c>
      <c r="B488" s="7" t="s">
        <v>1870</v>
      </c>
      <c r="C488" s="7" t="s">
        <v>1871</v>
      </c>
      <c r="D488" s="7" t="s">
        <v>1367</v>
      </c>
      <c r="E488">
        <v>55097</v>
      </c>
      <c r="F488" s="4">
        <v>240</v>
      </c>
      <c r="G488" s="4">
        <v>84</v>
      </c>
      <c r="H488" s="4">
        <v>12</v>
      </c>
      <c r="I488" s="4">
        <v>84</v>
      </c>
      <c r="J488" s="4">
        <v>4004</v>
      </c>
      <c r="K488" s="4">
        <v>30.1</v>
      </c>
      <c r="L488" s="5">
        <v>3</v>
      </c>
      <c r="M488" s="5">
        <v>1</v>
      </c>
      <c r="N488" s="5">
        <v>1.52</v>
      </c>
      <c r="O488">
        <v>55097</v>
      </c>
      <c r="P488" s="4">
        <v>70772</v>
      </c>
      <c r="Q488" s="8">
        <v>1.0702068646712124</v>
      </c>
      <c r="R488" s="15" t="s">
        <v>32</v>
      </c>
      <c r="S488" s="3">
        <v>5</v>
      </c>
      <c r="T488" s="21">
        <v>0</v>
      </c>
      <c r="U488" s="22">
        <v>0</v>
      </c>
      <c r="V488" s="23">
        <v>82</v>
      </c>
      <c r="W488" s="86">
        <f t="shared" si="7"/>
        <v>115.86503136833777</v>
      </c>
      <c r="X488" s="23">
        <v>0</v>
      </c>
      <c r="Y488" s="22">
        <v>0</v>
      </c>
    </row>
    <row r="489" spans="1:25" x14ac:dyDescent="0.25">
      <c r="A489">
        <v>55</v>
      </c>
      <c r="B489" s="7" t="s">
        <v>1870</v>
      </c>
      <c r="C489" s="7" t="s">
        <v>1871</v>
      </c>
      <c r="D489" s="7" t="s">
        <v>978</v>
      </c>
      <c r="E489">
        <v>55105</v>
      </c>
      <c r="F489" s="4">
        <v>742</v>
      </c>
      <c r="G489" s="4">
        <v>367</v>
      </c>
      <c r="H489" s="4">
        <v>33</v>
      </c>
      <c r="I489" s="4">
        <v>381</v>
      </c>
      <c r="J489" s="4">
        <v>14788</v>
      </c>
      <c r="K489" s="4">
        <v>154.79999999999998</v>
      </c>
      <c r="L489" s="5">
        <v>3.6</v>
      </c>
      <c r="M489" s="5">
        <v>0.49</v>
      </c>
      <c r="N489" s="5">
        <v>1.4100000000000001</v>
      </c>
      <c r="O489">
        <v>55105</v>
      </c>
      <c r="P489" s="4">
        <v>163354</v>
      </c>
      <c r="Q489" s="8">
        <v>1.2494601117886179</v>
      </c>
      <c r="R489" s="15" t="s">
        <v>32</v>
      </c>
      <c r="S489" s="3">
        <v>4</v>
      </c>
      <c r="T489" s="21">
        <v>18</v>
      </c>
      <c r="U489" s="22">
        <v>11.019013920687586</v>
      </c>
      <c r="V489" s="23">
        <v>761</v>
      </c>
      <c r="W489" s="86">
        <f t="shared" si="7"/>
        <v>465.85942186906959</v>
      </c>
      <c r="X489" s="23">
        <v>22</v>
      </c>
      <c r="Y489" s="22">
        <v>13.467683680840384</v>
      </c>
    </row>
    <row r="490" spans="1:25" x14ac:dyDescent="0.25">
      <c r="A490">
        <v>56</v>
      </c>
      <c r="B490" s="7" t="s">
        <v>1241</v>
      </c>
      <c r="C490" s="7" t="s">
        <v>1907</v>
      </c>
      <c r="D490" s="7" t="s">
        <v>501</v>
      </c>
      <c r="E490">
        <v>56039</v>
      </c>
      <c r="F490" s="4">
        <v>154</v>
      </c>
      <c r="G490" s="4">
        <v>48</v>
      </c>
      <c r="H490" s="4">
        <v>6</v>
      </c>
      <c r="I490" s="4">
        <v>48</v>
      </c>
      <c r="J490" s="4">
        <v>1671</v>
      </c>
      <c r="K490" s="4">
        <v>17.2</v>
      </c>
      <c r="L490" s="5">
        <v>4.2</v>
      </c>
      <c r="M490" s="5">
        <v>0.77</v>
      </c>
      <c r="N490" s="5">
        <v>1.61</v>
      </c>
      <c r="O490">
        <v>56039</v>
      </c>
      <c r="P490" s="4">
        <v>23464</v>
      </c>
      <c r="Q490" s="8">
        <v>1.8653404743687834</v>
      </c>
      <c r="R490" s="15" t="s">
        <v>32</v>
      </c>
      <c r="S490" s="3">
        <v>5</v>
      </c>
      <c r="T490" s="21">
        <v>1</v>
      </c>
      <c r="U490" s="22">
        <v>4.261847937265598</v>
      </c>
      <c r="V490" s="23">
        <v>105</v>
      </c>
      <c r="W490" s="86">
        <f t="shared" si="7"/>
        <v>447.49403341288786</v>
      </c>
      <c r="X490" s="23">
        <v>1</v>
      </c>
      <c r="Y490" s="22">
        <v>4.261847937265598</v>
      </c>
    </row>
    <row r="491" spans="1:25" x14ac:dyDescent="0.25">
      <c r="F491" s="49">
        <f>SUM(F2:F490)</f>
        <v>665371</v>
      </c>
      <c r="G491" s="49">
        <f t="shared" ref="G491:K491" si="8">SUM(G2:G490)</f>
        <v>387816</v>
      </c>
      <c r="H491" s="49">
        <f t="shared" si="8"/>
        <v>36306</v>
      </c>
      <c r="I491" s="49">
        <f t="shared" si="8"/>
        <v>410254</v>
      </c>
      <c r="J491" s="49">
        <f t="shared" si="8"/>
        <v>19490274</v>
      </c>
      <c r="K491" s="49">
        <f t="shared" si="8"/>
        <v>252387.09999999989</v>
      </c>
      <c r="L491" s="54">
        <f>AVERAGE(L2:L490)</f>
        <v>5.9776849494953357</v>
      </c>
      <c r="M491" s="54">
        <f t="shared" ref="M491:N491" si="9">AVERAGE(M2:M490)</f>
        <v>0.40830188679245305</v>
      </c>
      <c r="N491" s="54">
        <f t="shared" si="9"/>
        <v>1.5346397311812201</v>
      </c>
      <c r="O491" s="55"/>
      <c r="P491" s="49">
        <f>SUM(P2:P490)</f>
        <v>178243562</v>
      </c>
      <c r="Q491" s="49"/>
      <c r="R491" s="49"/>
      <c r="S491" s="49"/>
      <c r="T491" s="49">
        <f t="shared" ref="T491:X491" si="10">SUM(T2:T490)</f>
        <v>76655</v>
      </c>
      <c r="U491" s="50">
        <f>T491/P491*100000</f>
        <v>43.005760847620401</v>
      </c>
      <c r="V491" s="49">
        <f t="shared" si="10"/>
        <v>1473601</v>
      </c>
      <c r="W491" s="87">
        <f t="shared" si="7"/>
        <v>826.73448817186454</v>
      </c>
      <c r="X491" s="49">
        <f t="shared" si="10"/>
        <v>88863</v>
      </c>
      <c r="Y491" s="50">
        <f>X491/P491*100000</f>
        <v>49.854816074647346</v>
      </c>
    </row>
  </sheetData>
  <sortState xmlns:xlrd2="http://schemas.microsoft.com/office/spreadsheetml/2017/richdata2" ref="A2:Y490">
    <sortCondition ref="R1"/>
  </sortState>
  <pageMargins left="0.7" right="0.7" top="0.75" bottom="0.75" header="0.3" footer="0.3"/>
  <ignoredErrors>
    <ignoredError sqref="U491 W491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D8A76-C95E-4D28-9177-3BEE5ADD8B88}">
  <dimension ref="A1:Y2626"/>
  <sheetViews>
    <sheetView topLeftCell="E2591" workbookViewId="0">
      <selection activeCell="Y2626" sqref="Y2626"/>
    </sheetView>
  </sheetViews>
  <sheetFormatPr defaultRowHeight="15" x14ac:dyDescent="0.25"/>
  <cols>
    <col min="1" max="1" width="6.7109375" customWidth="1"/>
    <col min="2" max="2" width="12.7109375" customWidth="1"/>
    <col min="3" max="3" width="5" bestFit="1" customWidth="1"/>
    <col min="4" max="4" width="13.7109375" customWidth="1"/>
    <col min="5" max="5" width="7.7109375" customWidth="1"/>
    <col min="6" max="6" width="9.7109375" style="4" customWidth="1"/>
    <col min="7" max="7" width="11.7109375" style="4" customWidth="1"/>
    <col min="8" max="9" width="10.7109375" style="4" customWidth="1"/>
    <col min="10" max="10" width="11.7109375" style="4" customWidth="1"/>
    <col min="11" max="11" width="12.7109375" style="4" customWidth="1"/>
    <col min="12" max="12" width="12.7109375" style="5" customWidth="1"/>
    <col min="13" max="13" width="8.7109375" style="5" customWidth="1"/>
    <col min="14" max="14" width="12.7109375" style="5" customWidth="1"/>
    <col min="15" max="15" width="7.7109375" customWidth="1"/>
    <col min="16" max="16" width="11.7109375" style="4" customWidth="1"/>
    <col min="17" max="17" width="9.7109375" style="8" customWidth="1"/>
    <col min="18" max="18" width="8.7109375" style="16" customWidth="1"/>
    <col min="19" max="19" width="5.7109375" style="3" customWidth="1"/>
    <col min="20" max="20" width="8.7109375" style="24" customWidth="1"/>
    <col min="21" max="21" width="8.7109375" style="25" customWidth="1"/>
    <col min="22" max="22" width="8.7109375" style="26" customWidth="1"/>
    <col min="23" max="23" width="8.7109375" style="84" customWidth="1"/>
    <col min="24" max="24" width="8.7109375" style="26" customWidth="1"/>
    <col min="25" max="25" width="8.7109375" style="25" customWidth="1"/>
  </cols>
  <sheetData>
    <row r="1" spans="1:25" s="1" customFormat="1" x14ac:dyDescent="0.25">
      <c r="A1" s="11" t="s">
        <v>1969</v>
      </c>
      <c r="B1" s="10" t="s">
        <v>1</v>
      </c>
      <c r="C1" s="10" t="s">
        <v>2</v>
      </c>
      <c r="D1" s="10" t="s">
        <v>3</v>
      </c>
      <c r="E1" s="11" t="s">
        <v>1970</v>
      </c>
      <c r="F1" s="2" t="s">
        <v>1924</v>
      </c>
      <c r="G1" s="2" t="s">
        <v>1919</v>
      </c>
      <c r="H1" s="2" t="s">
        <v>1920</v>
      </c>
      <c r="I1" s="2" t="s">
        <v>1967</v>
      </c>
      <c r="J1" s="2" t="s">
        <v>1921</v>
      </c>
      <c r="K1" s="2" t="s">
        <v>1925</v>
      </c>
      <c r="L1" s="14" t="s">
        <v>1968</v>
      </c>
      <c r="M1" s="14" t="s">
        <v>1922</v>
      </c>
      <c r="N1" s="14" t="s">
        <v>1923</v>
      </c>
      <c r="O1" s="11" t="s">
        <v>1966</v>
      </c>
      <c r="P1" s="2" t="s">
        <v>14</v>
      </c>
      <c r="Q1" s="12" t="s">
        <v>15</v>
      </c>
      <c r="R1" s="11" t="s">
        <v>16</v>
      </c>
      <c r="S1" s="13" t="s">
        <v>17</v>
      </c>
      <c r="T1" s="18" t="s">
        <v>18</v>
      </c>
      <c r="U1" s="19" t="s">
        <v>19</v>
      </c>
      <c r="V1" s="20" t="s">
        <v>20</v>
      </c>
      <c r="W1" s="85" t="s">
        <v>2016</v>
      </c>
      <c r="X1" s="20" t="s">
        <v>21</v>
      </c>
      <c r="Y1" s="19" t="s">
        <v>22</v>
      </c>
    </row>
    <row r="2" spans="1:25" x14ac:dyDescent="0.25">
      <c r="A2" s="7">
        <v>1</v>
      </c>
      <c r="B2" s="7" t="s">
        <v>23</v>
      </c>
      <c r="C2" s="7" t="s">
        <v>24</v>
      </c>
      <c r="D2" s="7" t="s">
        <v>25</v>
      </c>
      <c r="E2" s="7">
        <v>1001</v>
      </c>
      <c r="F2" s="4">
        <v>84</v>
      </c>
      <c r="G2" s="4">
        <v>55</v>
      </c>
      <c r="H2" s="4">
        <v>6</v>
      </c>
      <c r="I2" s="4">
        <v>55</v>
      </c>
      <c r="J2" s="4">
        <v>2887</v>
      </c>
      <c r="K2" s="4">
        <v>34.299999999999997</v>
      </c>
      <c r="L2" s="5">
        <v>4.3</v>
      </c>
      <c r="M2" s="5">
        <v>0.34</v>
      </c>
      <c r="N2" s="5">
        <v>1.19</v>
      </c>
      <c r="O2" s="7">
        <v>1001</v>
      </c>
      <c r="P2" s="4">
        <v>55869</v>
      </c>
      <c r="Q2" s="8">
        <v>0.32665639445300459</v>
      </c>
      <c r="R2" s="15" t="s">
        <v>26</v>
      </c>
      <c r="S2" s="3">
        <v>3</v>
      </c>
      <c r="T2" s="21">
        <v>3</v>
      </c>
      <c r="U2" s="22">
        <v>5.3697041293024759</v>
      </c>
      <c r="V2" s="23">
        <v>373</v>
      </c>
      <c r="W2" s="86">
        <f>V2/P2*100000</f>
        <v>667.63321340994116</v>
      </c>
      <c r="X2" s="23">
        <v>7</v>
      </c>
      <c r="Y2" s="22">
        <v>12.529309635039111</v>
      </c>
    </row>
    <row r="3" spans="1:25" x14ac:dyDescent="0.25">
      <c r="A3" s="7">
        <v>1</v>
      </c>
      <c r="B3" s="7" t="s">
        <v>23</v>
      </c>
      <c r="C3" s="7" t="s">
        <v>24</v>
      </c>
      <c r="D3" s="7" t="s">
        <v>27</v>
      </c>
      <c r="E3" s="7">
        <v>1003</v>
      </c>
      <c r="F3" s="4">
        <v>517</v>
      </c>
      <c r="G3" s="4">
        <v>296</v>
      </c>
      <c r="H3" s="4">
        <v>44</v>
      </c>
      <c r="I3" s="4">
        <v>296</v>
      </c>
      <c r="J3" s="4">
        <v>17505</v>
      </c>
      <c r="K3" s="4">
        <v>182.3</v>
      </c>
      <c r="L3" s="5">
        <v>3.9666666666666668</v>
      </c>
      <c r="M3" s="5">
        <v>0.43</v>
      </c>
      <c r="N3" s="5">
        <v>1.5566666666666666</v>
      </c>
      <c r="O3" s="7">
        <v>1003</v>
      </c>
      <c r="P3" s="4">
        <v>223234</v>
      </c>
      <c r="Q3" s="8">
        <v>0.25325521726602912</v>
      </c>
      <c r="R3" s="15" t="s">
        <v>26</v>
      </c>
      <c r="S3" s="3">
        <v>4</v>
      </c>
      <c r="T3" s="21">
        <v>9</v>
      </c>
      <c r="U3" s="22">
        <v>4.0316439252085257</v>
      </c>
      <c r="V3" s="23">
        <v>389</v>
      </c>
      <c r="W3" s="86">
        <f t="shared" ref="W3:W66" si="0">V3/P3*100000</f>
        <v>174.25660965623516</v>
      </c>
      <c r="X3" s="23">
        <v>9</v>
      </c>
      <c r="Y3" s="22">
        <v>4.0316439252085257</v>
      </c>
    </row>
    <row r="4" spans="1:25" x14ac:dyDescent="0.25">
      <c r="A4" s="7">
        <v>1</v>
      </c>
      <c r="B4" s="7" t="s">
        <v>23</v>
      </c>
      <c r="C4" s="7" t="s">
        <v>24</v>
      </c>
      <c r="D4" s="7" t="s">
        <v>28</v>
      </c>
      <c r="E4" s="7">
        <v>1005</v>
      </c>
      <c r="F4" s="4">
        <v>37</v>
      </c>
      <c r="G4" s="4">
        <v>30</v>
      </c>
      <c r="H4" s="4">
        <v>5</v>
      </c>
      <c r="I4" s="4">
        <v>30</v>
      </c>
      <c r="J4" s="4">
        <v>1005</v>
      </c>
      <c r="K4" s="4">
        <v>12.9</v>
      </c>
      <c r="L4" s="5">
        <v>4.7</v>
      </c>
      <c r="M4" s="5">
        <v>1</v>
      </c>
      <c r="N4" s="5">
        <v>1.1100000000000001</v>
      </c>
      <c r="O4" s="7">
        <v>1005</v>
      </c>
      <c r="P4" s="4">
        <v>24686</v>
      </c>
      <c r="Q4" s="8">
        <v>0.89310597726439311</v>
      </c>
      <c r="R4" s="15" t="s">
        <v>26</v>
      </c>
      <c r="S4" s="3">
        <v>6</v>
      </c>
      <c r="T4" s="21">
        <v>1</v>
      </c>
      <c r="U4" s="22">
        <v>4.0508790407518438</v>
      </c>
      <c r="V4" s="23">
        <v>245</v>
      </c>
      <c r="W4" s="86">
        <f t="shared" si="0"/>
        <v>992.46536498420153</v>
      </c>
      <c r="X4" s="23">
        <v>1</v>
      </c>
      <c r="Y4" s="22">
        <v>4.0508790407518438</v>
      </c>
    </row>
    <row r="5" spans="1:25" x14ac:dyDescent="0.25">
      <c r="A5" s="7">
        <v>1</v>
      </c>
      <c r="B5" s="7" t="s">
        <v>23</v>
      </c>
      <c r="C5" s="7" t="s">
        <v>24</v>
      </c>
      <c r="D5" s="7" t="s">
        <v>29</v>
      </c>
      <c r="E5" s="7">
        <v>1007</v>
      </c>
      <c r="F5" s="4">
        <v>27</v>
      </c>
      <c r="G5" s="4">
        <v>25</v>
      </c>
      <c r="I5" s="4">
        <v>25</v>
      </c>
      <c r="J5" s="4">
        <v>385</v>
      </c>
      <c r="K5" s="4">
        <v>10.8</v>
      </c>
      <c r="L5" s="5">
        <v>10.199999999999999</v>
      </c>
      <c r="M5" s="5">
        <v>0.19</v>
      </c>
      <c r="N5" s="5">
        <v>1.02</v>
      </c>
      <c r="O5" s="7">
        <v>1007</v>
      </c>
      <c r="P5" s="4">
        <v>22394</v>
      </c>
      <c r="Q5" s="8">
        <v>0.27812407242505194</v>
      </c>
      <c r="R5" s="15" t="s">
        <v>26</v>
      </c>
      <c r="S5" s="3">
        <v>2</v>
      </c>
      <c r="T5" s="21">
        <v>1</v>
      </c>
      <c r="U5" s="22">
        <v>4.4654818254889701</v>
      </c>
      <c r="V5" s="23">
        <v>116</v>
      </c>
      <c r="W5" s="86">
        <f t="shared" si="0"/>
        <v>517.99589175672054</v>
      </c>
      <c r="X5" s="23">
        <v>1</v>
      </c>
      <c r="Y5" s="22">
        <v>4.4654818254889701</v>
      </c>
    </row>
    <row r="6" spans="1:25" x14ac:dyDescent="0.25">
      <c r="A6" s="7">
        <v>1</v>
      </c>
      <c r="B6" s="7" t="s">
        <v>23</v>
      </c>
      <c r="C6" s="7" t="s">
        <v>24</v>
      </c>
      <c r="D6" s="7" t="s">
        <v>30</v>
      </c>
      <c r="E6" s="7">
        <v>1009</v>
      </c>
      <c r="F6" s="4">
        <v>59</v>
      </c>
      <c r="G6" s="4">
        <v>25</v>
      </c>
      <c r="H6" s="4">
        <v>6</v>
      </c>
      <c r="I6" s="4">
        <v>25</v>
      </c>
      <c r="J6" s="4">
        <v>835</v>
      </c>
      <c r="K6" s="4">
        <v>12.5</v>
      </c>
      <c r="L6" s="5">
        <v>4</v>
      </c>
      <c r="M6" s="5">
        <v>0.19</v>
      </c>
      <c r="N6" s="5">
        <v>1.1000000000000001</v>
      </c>
      <c r="O6" s="7">
        <v>1009</v>
      </c>
      <c r="P6" s="4">
        <v>57826</v>
      </c>
      <c r="Q6" s="8">
        <v>9.4317336716391795E-2</v>
      </c>
      <c r="R6" s="15" t="s">
        <v>26</v>
      </c>
      <c r="S6" s="3">
        <v>2</v>
      </c>
      <c r="T6" s="21">
        <v>1</v>
      </c>
      <c r="U6" s="22">
        <v>1.7293259087607649</v>
      </c>
      <c r="V6" s="23">
        <v>121</v>
      </c>
      <c r="W6" s="86">
        <f t="shared" si="0"/>
        <v>209.24843496005255</v>
      </c>
      <c r="X6" s="23">
        <v>1</v>
      </c>
      <c r="Y6" s="22">
        <v>1.7293259087607649</v>
      </c>
    </row>
    <row r="7" spans="1:25" x14ac:dyDescent="0.25">
      <c r="A7" s="7">
        <v>1</v>
      </c>
      <c r="B7" s="7" t="s">
        <v>23</v>
      </c>
      <c r="C7" s="7" t="s">
        <v>24</v>
      </c>
      <c r="D7" s="7" t="s">
        <v>33</v>
      </c>
      <c r="E7" s="7">
        <v>1013</v>
      </c>
      <c r="F7" s="4">
        <v>22</v>
      </c>
      <c r="G7" s="4">
        <v>44</v>
      </c>
      <c r="H7" s="4">
        <v>7</v>
      </c>
      <c r="I7" s="4">
        <v>44</v>
      </c>
      <c r="J7" s="4">
        <v>1248</v>
      </c>
      <c r="K7" s="4">
        <v>12</v>
      </c>
      <c r="L7" s="5">
        <v>3.4</v>
      </c>
      <c r="N7" s="5">
        <v>1.01</v>
      </c>
      <c r="O7" s="7">
        <v>1013</v>
      </c>
      <c r="P7" s="4">
        <v>19448</v>
      </c>
      <c r="Q7" s="8">
        <v>0.76025300958987962</v>
      </c>
      <c r="R7" s="15" t="s">
        <v>26</v>
      </c>
      <c r="S7" s="3">
        <v>6</v>
      </c>
      <c r="T7" s="21">
        <v>13</v>
      </c>
      <c r="U7" s="22">
        <v>66.844919786096256</v>
      </c>
      <c r="V7" s="23">
        <v>551</v>
      </c>
      <c r="W7" s="86">
        <f t="shared" si="0"/>
        <v>2833.1962155491565</v>
      </c>
      <c r="X7" s="23">
        <v>25</v>
      </c>
      <c r="Y7" s="22">
        <v>128.54792266556973</v>
      </c>
    </row>
    <row r="8" spans="1:25" x14ac:dyDescent="0.25">
      <c r="A8">
        <v>1</v>
      </c>
      <c r="B8" s="7" t="s">
        <v>23</v>
      </c>
      <c r="C8" s="7" t="s">
        <v>24</v>
      </c>
      <c r="D8" s="7" t="s">
        <v>34</v>
      </c>
      <c r="E8">
        <v>1015</v>
      </c>
      <c r="F8" s="4">
        <v>269</v>
      </c>
      <c r="G8" s="4">
        <v>397</v>
      </c>
      <c r="H8" s="4">
        <v>24</v>
      </c>
      <c r="I8" s="4">
        <v>397</v>
      </c>
      <c r="J8" s="4">
        <v>16660</v>
      </c>
      <c r="K8" s="4">
        <v>183.60000000000002</v>
      </c>
      <c r="L8" s="5">
        <v>4.5</v>
      </c>
      <c r="M8" s="5">
        <v>0.66</v>
      </c>
      <c r="N8" s="5">
        <v>1.3133333333333335</v>
      </c>
      <c r="O8">
        <v>1015</v>
      </c>
      <c r="P8" s="4">
        <v>113605</v>
      </c>
      <c r="Q8" s="8">
        <v>0.40292104062072115</v>
      </c>
      <c r="R8" s="15" t="s">
        <v>26</v>
      </c>
      <c r="S8" s="3">
        <v>4</v>
      </c>
      <c r="T8" s="21">
        <v>3</v>
      </c>
      <c r="U8" s="22">
        <v>2.6407288411601599</v>
      </c>
      <c r="V8" s="23">
        <v>206</v>
      </c>
      <c r="W8" s="86">
        <f t="shared" si="0"/>
        <v>181.33004709299769</v>
      </c>
      <c r="X8" s="23">
        <v>4</v>
      </c>
      <c r="Y8" s="22">
        <v>3.5209717882135472</v>
      </c>
    </row>
    <row r="9" spans="1:25" x14ac:dyDescent="0.25">
      <c r="A9">
        <v>1</v>
      </c>
      <c r="B9" s="7" t="s">
        <v>23</v>
      </c>
      <c r="C9" s="7" t="s">
        <v>24</v>
      </c>
      <c r="D9" s="7" t="s">
        <v>35</v>
      </c>
      <c r="E9">
        <v>1017</v>
      </c>
      <c r="F9" s="4">
        <v>7</v>
      </c>
      <c r="G9" s="4">
        <v>84</v>
      </c>
      <c r="H9" s="4">
        <v>10</v>
      </c>
      <c r="I9" s="4">
        <v>84</v>
      </c>
      <c r="J9" s="4">
        <v>2538</v>
      </c>
      <c r="K9" s="4">
        <v>33.5</v>
      </c>
      <c r="L9" s="5">
        <v>5.2</v>
      </c>
      <c r="M9" s="5">
        <v>0.75</v>
      </c>
      <c r="O9">
        <v>1017</v>
      </c>
      <c r="P9" s="4">
        <v>33254</v>
      </c>
      <c r="Q9" s="8">
        <v>0.73747290577585112</v>
      </c>
      <c r="R9" s="15" t="s">
        <v>26</v>
      </c>
      <c r="S9" s="3">
        <v>5</v>
      </c>
      <c r="T9" s="21">
        <v>24</v>
      </c>
      <c r="U9" s="22">
        <v>72.171768809767244</v>
      </c>
      <c r="V9" s="23">
        <v>485</v>
      </c>
      <c r="W9" s="86">
        <f t="shared" si="0"/>
        <v>1458.4711613640466</v>
      </c>
      <c r="X9" s="23">
        <v>26</v>
      </c>
      <c r="Y9" s="22">
        <v>78.186082877247856</v>
      </c>
    </row>
    <row r="10" spans="1:25" x14ac:dyDescent="0.25">
      <c r="A10">
        <v>1</v>
      </c>
      <c r="B10" s="7" t="s">
        <v>23</v>
      </c>
      <c r="C10" s="7" t="s">
        <v>24</v>
      </c>
      <c r="D10" s="7" t="s">
        <v>36</v>
      </c>
      <c r="E10">
        <v>1019</v>
      </c>
      <c r="F10" s="4">
        <v>22</v>
      </c>
      <c r="G10" s="4">
        <v>45</v>
      </c>
      <c r="I10" s="4">
        <v>45</v>
      </c>
      <c r="J10" s="4">
        <v>604</v>
      </c>
      <c r="K10" s="4">
        <v>10.9</v>
      </c>
      <c r="L10" s="5">
        <v>6.6</v>
      </c>
      <c r="N10" s="5">
        <v>0.89</v>
      </c>
      <c r="O10">
        <v>1019</v>
      </c>
      <c r="P10" s="4">
        <v>26196</v>
      </c>
      <c r="Q10" s="8">
        <v>0.17279124315871774</v>
      </c>
      <c r="R10" s="15" t="s">
        <v>26</v>
      </c>
      <c r="S10" s="3">
        <v>6</v>
      </c>
      <c r="T10" s="21">
        <v>2</v>
      </c>
      <c r="U10" s="22">
        <v>7.6347533974652615</v>
      </c>
      <c r="V10" s="23">
        <v>53</v>
      </c>
      <c r="W10" s="86">
        <f t="shared" si="0"/>
        <v>202.32096503282943</v>
      </c>
      <c r="X10" s="23">
        <v>5</v>
      </c>
      <c r="Y10" s="22">
        <v>19.086883493663155</v>
      </c>
    </row>
    <row r="11" spans="1:25" x14ac:dyDescent="0.25">
      <c r="A11">
        <v>1</v>
      </c>
      <c r="B11" s="7" t="s">
        <v>23</v>
      </c>
      <c r="C11" s="7" t="s">
        <v>24</v>
      </c>
      <c r="D11" s="7" t="s">
        <v>37</v>
      </c>
      <c r="E11">
        <v>1021</v>
      </c>
      <c r="F11" s="4">
        <v>34</v>
      </c>
      <c r="G11" s="4">
        <v>26</v>
      </c>
      <c r="H11" s="4">
        <v>6</v>
      </c>
      <c r="I11" s="4">
        <v>26</v>
      </c>
      <c r="J11" s="4">
        <v>1261</v>
      </c>
      <c r="K11" s="4">
        <v>14.3</v>
      </c>
      <c r="L11" s="5">
        <v>4.2</v>
      </c>
      <c r="M11" s="5">
        <v>0.19</v>
      </c>
      <c r="N11" s="5">
        <v>1.17</v>
      </c>
      <c r="O11">
        <v>1021</v>
      </c>
      <c r="P11" s="4">
        <v>44428</v>
      </c>
      <c r="Q11" s="8">
        <v>0.19302433525628274</v>
      </c>
      <c r="R11" s="15" t="s">
        <v>26</v>
      </c>
      <c r="S11" s="3">
        <v>2</v>
      </c>
      <c r="T11" s="21">
        <v>1</v>
      </c>
      <c r="U11" s="22">
        <v>2.2508328081390117</v>
      </c>
      <c r="V11" s="23">
        <v>144</v>
      </c>
      <c r="W11" s="86">
        <f t="shared" si="0"/>
        <v>324.11992437201764</v>
      </c>
      <c r="X11" s="23">
        <v>2</v>
      </c>
      <c r="Y11" s="22">
        <v>4.5016656162780233</v>
      </c>
    </row>
    <row r="12" spans="1:25" x14ac:dyDescent="0.25">
      <c r="A12">
        <v>1</v>
      </c>
      <c r="B12" s="7" t="s">
        <v>23</v>
      </c>
      <c r="C12" s="7" t="s">
        <v>24</v>
      </c>
      <c r="D12" s="7" t="s">
        <v>38</v>
      </c>
      <c r="E12">
        <v>1023</v>
      </c>
      <c r="F12" s="4">
        <v>10</v>
      </c>
      <c r="G12" s="4">
        <v>25</v>
      </c>
      <c r="I12" s="4">
        <v>25</v>
      </c>
      <c r="J12" s="4">
        <v>68</v>
      </c>
      <c r="K12" s="4">
        <v>5.9</v>
      </c>
      <c r="L12" s="5">
        <v>3</v>
      </c>
      <c r="N12" s="5">
        <v>0.91</v>
      </c>
      <c r="O12">
        <v>1023</v>
      </c>
      <c r="P12" s="4">
        <v>12589</v>
      </c>
      <c r="Q12" s="8">
        <v>0.75718460789089137</v>
      </c>
      <c r="R12" s="15" t="s">
        <v>26</v>
      </c>
      <c r="S12" s="3">
        <v>6</v>
      </c>
      <c r="T12" s="21">
        <v>7</v>
      </c>
      <c r="U12" s="22">
        <v>55.60409881642704</v>
      </c>
      <c r="V12" s="23">
        <v>178</v>
      </c>
      <c r="W12" s="86">
        <f t="shared" si="0"/>
        <v>1413.9327984748591</v>
      </c>
      <c r="X12" s="23">
        <v>11</v>
      </c>
      <c r="Y12" s="22">
        <v>87.377869568671059</v>
      </c>
    </row>
    <row r="13" spans="1:25" x14ac:dyDescent="0.25">
      <c r="A13">
        <v>1</v>
      </c>
      <c r="B13" s="7" t="s">
        <v>23</v>
      </c>
      <c r="C13" s="7" t="s">
        <v>24</v>
      </c>
      <c r="D13" s="7" t="s">
        <v>39</v>
      </c>
      <c r="E13">
        <v>1025</v>
      </c>
      <c r="F13" s="4">
        <v>40</v>
      </c>
      <c r="G13" s="4">
        <v>56</v>
      </c>
      <c r="I13" s="4">
        <v>56</v>
      </c>
      <c r="J13" s="4">
        <v>2350</v>
      </c>
      <c r="K13" s="4">
        <v>21.5</v>
      </c>
      <c r="L13" s="5">
        <v>3.5666666666666664</v>
      </c>
      <c r="N13" s="5">
        <v>1.02</v>
      </c>
      <c r="O13">
        <v>1025</v>
      </c>
      <c r="P13" s="4">
        <v>23622</v>
      </c>
      <c r="Q13" s="8">
        <v>0.80518207282913168</v>
      </c>
      <c r="R13" s="15" t="s">
        <v>26</v>
      </c>
      <c r="S13" s="3">
        <v>6</v>
      </c>
      <c r="T13" s="21">
        <v>2</v>
      </c>
      <c r="U13" s="22">
        <v>8.4666836000338659</v>
      </c>
      <c r="V13" s="23">
        <v>195</v>
      </c>
      <c r="W13" s="86">
        <f t="shared" si="0"/>
        <v>825.50165100330196</v>
      </c>
      <c r="X13" s="23">
        <v>3</v>
      </c>
      <c r="Y13" s="22">
        <v>12.700025400050798</v>
      </c>
    </row>
    <row r="14" spans="1:25" x14ac:dyDescent="0.25">
      <c r="A14">
        <v>1</v>
      </c>
      <c r="B14" s="7" t="s">
        <v>23</v>
      </c>
      <c r="C14" s="7" t="s">
        <v>24</v>
      </c>
      <c r="D14" s="7" t="s">
        <v>40</v>
      </c>
      <c r="E14">
        <v>1027</v>
      </c>
      <c r="F14" s="4">
        <v>23</v>
      </c>
      <c r="G14" s="4">
        <v>46</v>
      </c>
      <c r="H14" s="4">
        <v>4</v>
      </c>
      <c r="I14" s="4">
        <v>46</v>
      </c>
      <c r="J14" s="4">
        <v>927</v>
      </c>
      <c r="K14" s="4">
        <v>12.9</v>
      </c>
      <c r="L14" s="5">
        <v>5.0999999999999996</v>
      </c>
      <c r="N14" s="5">
        <v>1.1399999999999999</v>
      </c>
      <c r="O14">
        <v>1027</v>
      </c>
      <c r="P14" s="4">
        <v>13235</v>
      </c>
      <c r="Q14" s="8">
        <v>0.23584366062917064</v>
      </c>
      <c r="R14" s="15" t="s">
        <v>26</v>
      </c>
      <c r="S14" s="3">
        <v>6</v>
      </c>
      <c r="T14" s="21">
        <v>2</v>
      </c>
      <c r="U14" s="22">
        <v>15.11144692104269</v>
      </c>
      <c r="V14" s="23">
        <v>30</v>
      </c>
      <c r="W14" s="86">
        <f t="shared" si="0"/>
        <v>226.67170381564034</v>
      </c>
      <c r="X14" s="23">
        <v>2</v>
      </c>
      <c r="Y14" s="22">
        <v>15.11144692104269</v>
      </c>
    </row>
    <row r="15" spans="1:25" x14ac:dyDescent="0.25">
      <c r="A15">
        <v>1</v>
      </c>
      <c r="B15" s="7" t="s">
        <v>23</v>
      </c>
      <c r="C15" s="7" t="s">
        <v>24</v>
      </c>
      <c r="D15" s="7" t="s">
        <v>41</v>
      </c>
      <c r="O15">
        <v>1029</v>
      </c>
      <c r="P15" s="4">
        <v>14910</v>
      </c>
      <c r="Q15" s="8">
        <v>0.11866759195003469</v>
      </c>
      <c r="R15" s="15" t="s">
        <v>26</v>
      </c>
      <c r="S15" s="3">
        <v>6</v>
      </c>
      <c r="T15" s="21">
        <v>1</v>
      </c>
      <c r="U15" s="22">
        <v>6.7069081153588197</v>
      </c>
      <c r="V15" s="23">
        <v>22</v>
      </c>
      <c r="W15" s="86">
        <f t="shared" si="0"/>
        <v>147.55197853789403</v>
      </c>
      <c r="X15" s="23">
        <v>1</v>
      </c>
      <c r="Y15" s="22">
        <v>6.7069081153588197</v>
      </c>
    </row>
    <row r="16" spans="1:25" x14ac:dyDescent="0.25">
      <c r="A16">
        <v>1</v>
      </c>
      <c r="B16" s="7" t="s">
        <v>23</v>
      </c>
      <c r="C16" s="7" t="s">
        <v>24</v>
      </c>
      <c r="D16" s="7" t="s">
        <v>42</v>
      </c>
      <c r="E16">
        <v>1031</v>
      </c>
      <c r="F16" s="4">
        <v>91</v>
      </c>
      <c r="G16" s="4">
        <v>99</v>
      </c>
      <c r="H16" s="4">
        <v>7</v>
      </c>
      <c r="I16" s="4">
        <v>99</v>
      </c>
      <c r="J16" s="4">
        <v>3469</v>
      </c>
      <c r="K16" s="4">
        <v>24.3</v>
      </c>
      <c r="L16" s="5">
        <v>3.3</v>
      </c>
      <c r="M16" s="5">
        <v>0.8</v>
      </c>
      <c r="N16" s="5">
        <v>1.39</v>
      </c>
      <c r="O16">
        <v>1031</v>
      </c>
      <c r="P16" s="4">
        <v>52342</v>
      </c>
      <c r="Q16" s="8">
        <v>0.26588976377952755</v>
      </c>
      <c r="R16" s="15" t="s">
        <v>26</v>
      </c>
      <c r="S16" s="3">
        <v>5</v>
      </c>
      <c r="T16" s="21">
        <v>1</v>
      </c>
      <c r="U16" s="22">
        <v>1.9105116350158573</v>
      </c>
      <c r="V16" s="23">
        <v>300</v>
      </c>
      <c r="W16" s="86">
        <f t="shared" si="0"/>
        <v>573.1534905047572</v>
      </c>
      <c r="X16" s="23">
        <v>1</v>
      </c>
      <c r="Y16" s="22">
        <v>1.9105116350158573</v>
      </c>
    </row>
    <row r="17" spans="1:25" x14ac:dyDescent="0.25">
      <c r="A17">
        <v>1</v>
      </c>
      <c r="B17" s="7" t="s">
        <v>23</v>
      </c>
      <c r="C17" s="7" t="s">
        <v>24</v>
      </c>
      <c r="D17" s="7" t="s">
        <v>43</v>
      </c>
      <c r="E17">
        <v>1033</v>
      </c>
      <c r="F17" s="4">
        <v>227</v>
      </c>
      <c r="G17" s="4">
        <v>300</v>
      </c>
      <c r="H17" s="4">
        <v>22</v>
      </c>
      <c r="I17" s="4">
        <v>300</v>
      </c>
      <c r="J17" s="4">
        <v>8190</v>
      </c>
      <c r="K17" s="4">
        <v>84.2</v>
      </c>
      <c r="L17" s="5">
        <v>4.25</v>
      </c>
      <c r="M17" s="5">
        <v>0.45</v>
      </c>
      <c r="N17" s="5">
        <v>1.27</v>
      </c>
      <c r="O17">
        <v>1033</v>
      </c>
      <c r="P17" s="4">
        <v>55241</v>
      </c>
      <c r="Q17" s="8">
        <v>0.4366415860504001</v>
      </c>
      <c r="R17" s="15" t="s">
        <v>26</v>
      </c>
      <c r="S17" s="3">
        <v>4</v>
      </c>
      <c r="T17" s="21">
        <v>2</v>
      </c>
      <c r="U17" s="22">
        <v>3.6204992668488987</v>
      </c>
      <c r="V17" s="23">
        <v>276</v>
      </c>
      <c r="W17" s="86">
        <f t="shared" si="0"/>
        <v>499.62889882514793</v>
      </c>
      <c r="X17" s="23">
        <v>5</v>
      </c>
      <c r="Y17" s="22">
        <v>9.051248167122246</v>
      </c>
    </row>
    <row r="18" spans="1:25" x14ac:dyDescent="0.25">
      <c r="A18">
        <v>1</v>
      </c>
      <c r="B18" s="7" t="s">
        <v>23</v>
      </c>
      <c r="C18" s="7" t="s">
        <v>24</v>
      </c>
      <c r="D18" s="7" t="s">
        <v>44</v>
      </c>
      <c r="E18">
        <v>1035</v>
      </c>
      <c r="F18" s="4">
        <v>12</v>
      </c>
      <c r="G18" s="4">
        <v>44</v>
      </c>
      <c r="I18" s="4">
        <v>44</v>
      </c>
      <c r="J18" s="4">
        <v>1543</v>
      </c>
      <c r="K18" s="4">
        <v>12.9</v>
      </c>
      <c r="L18" s="5">
        <v>3.1</v>
      </c>
      <c r="N18" s="5">
        <v>0.98</v>
      </c>
      <c r="O18">
        <v>1035</v>
      </c>
      <c r="P18" s="4">
        <v>12067</v>
      </c>
      <c r="Q18" s="8">
        <v>0.90058479532163738</v>
      </c>
      <c r="R18" s="15" t="s">
        <v>26</v>
      </c>
      <c r="S18" s="3">
        <v>6</v>
      </c>
      <c r="T18" s="21">
        <v>1</v>
      </c>
      <c r="U18" s="22">
        <v>8.2870638932626157</v>
      </c>
      <c r="V18" s="23">
        <v>109</v>
      </c>
      <c r="W18" s="86">
        <f t="shared" si="0"/>
        <v>903.28996436562522</v>
      </c>
      <c r="X18" s="23">
        <v>1</v>
      </c>
      <c r="Y18" s="22">
        <v>8.2870638932626157</v>
      </c>
    </row>
    <row r="19" spans="1:25" x14ac:dyDescent="0.25">
      <c r="A19">
        <v>1</v>
      </c>
      <c r="B19" s="7" t="s">
        <v>23</v>
      </c>
      <c r="C19" s="7" t="s">
        <v>24</v>
      </c>
      <c r="D19" s="7" t="s">
        <v>46</v>
      </c>
      <c r="E19">
        <v>1039</v>
      </c>
      <c r="F19" s="4">
        <v>95</v>
      </c>
      <c r="G19" s="4">
        <v>128</v>
      </c>
      <c r="H19" s="4">
        <v>13</v>
      </c>
      <c r="I19" s="4">
        <v>128</v>
      </c>
      <c r="J19" s="4">
        <v>4058</v>
      </c>
      <c r="K19" s="4">
        <v>42.4</v>
      </c>
      <c r="L19" s="5">
        <v>3.9</v>
      </c>
      <c r="N19" s="5">
        <v>1.2149999999999999</v>
      </c>
      <c r="O19">
        <v>1039</v>
      </c>
      <c r="P19" s="4">
        <v>37049</v>
      </c>
      <c r="Q19" s="8">
        <v>0.17992010250998719</v>
      </c>
      <c r="R19" s="15" t="s">
        <v>26</v>
      </c>
      <c r="S19" s="3">
        <v>6</v>
      </c>
      <c r="T19" s="21">
        <v>1</v>
      </c>
      <c r="U19" s="22">
        <v>2.6991281815973438</v>
      </c>
      <c r="V19" s="23">
        <v>185</v>
      </c>
      <c r="W19" s="86">
        <f t="shared" si="0"/>
        <v>499.33871359550869</v>
      </c>
      <c r="X19" s="23">
        <v>1</v>
      </c>
      <c r="Y19" s="22">
        <v>2.6991281815973438</v>
      </c>
    </row>
    <row r="20" spans="1:25" x14ac:dyDescent="0.25">
      <c r="A20">
        <v>1</v>
      </c>
      <c r="B20" s="7" t="s">
        <v>23</v>
      </c>
      <c r="C20" s="7" t="s">
        <v>24</v>
      </c>
      <c r="D20" s="7" t="s">
        <v>45</v>
      </c>
      <c r="O20">
        <v>1037</v>
      </c>
      <c r="P20" s="4">
        <v>10663</v>
      </c>
      <c r="Q20" s="8">
        <v>0.5270629991126885</v>
      </c>
      <c r="R20" s="15" t="s">
        <v>26</v>
      </c>
      <c r="S20" s="3">
        <v>5</v>
      </c>
      <c r="T20" s="21">
        <v>1</v>
      </c>
      <c r="U20" s="22">
        <v>9.3782237644190189</v>
      </c>
      <c r="V20" s="23">
        <v>46</v>
      </c>
      <c r="W20" s="86">
        <f t="shared" si="0"/>
        <v>431.39829316327484</v>
      </c>
      <c r="X20" s="23">
        <v>1</v>
      </c>
      <c r="Y20" s="22">
        <v>9.3782237644190189</v>
      </c>
    </row>
    <row r="21" spans="1:25" x14ac:dyDescent="0.25">
      <c r="A21">
        <v>1</v>
      </c>
      <c r="B21" s="7" t="s">
        <v>23</v>
      </c>
      <c r="C21" s="7" t="s">
        <v>24</v>
      </c>
      <c r="D21" s="7" t="s">
        <v>47</v>
      </c>
      <c r="E21">
        <v>1041</v>
      </c>
      <c r="F21" s="4">
        <v>8</v>
      </c>
      <c r="G21" s="4">
        <v>29</v>
      </c>
      <c r="I21" s="4">
        <v>29</v>
      </c>
      <c r="J21" s="4">
        <v>314</v>
      </c>
      <c r="K21" s="4">
        <v>3.7</v>
      </c>
      <c r="L21" s="5">
        <v>4.2</v>
      </c>
      <c r="N21" s="5">
        <v>1.0900000000000001</v>
      </c>
      <c r="O21">
        <v>1041</v>
      </c>
      <c r="P21" s="4">
        <v>13772</v>
      </c>
      <c r="Q21" s="8">
        <v>0.36871260802127187</v>
      </c>
      <c r="R21" s="15" t="s">
        <v>26</v>
      </c>
      <c r="S21" s="3">
        <v>6</v>
      </c>
      <c r="T21" s="21">
        <v>2</v>
      </c>
      <c r="U21" s="22">
        <v>14.522218995062445</v>
      </c>
      <c r="V21" s="23">
        <v>116</v>
      </c>
      <c r="W21" s="86">
        <f t="shared" si="0"/>
        <v>842.28870171362178</v>
      </c>
      <c r="X21" s="23">
        <v>3</v>
      </c>
      <c r="Y21" s="22">
        <v>21.783328492593668</v>
      </c>
    </row>
    <row r="22" spans="1:25" x14ac:dyDescent="0.25">
      <c r="A22">
        <v>1</v>
      </c>
      <c r="B22" s="7" t="s">
        <v>23</v>
      </c>
      <c r="C22" s="7" t="s">
        <v>24</v>
      </c>
      <c r="D22" s="7" t="s">
        <v>48</v>
      </c>
      <c r="E22">
        <v>1043</v>
      </c>
      <c r="F22" s="4">
        <v>217</v>
      </c>
      <c r="G22" s="4">
        <v>145</v>
      </c>
      <c r="H22" s="4">
        <v>12</v>
      </c>
      <c r="I22" s="4">
        <v>145</v>
      </c>
      <c r="J22" s="4">
        <v>9213</v>
      </c>
      <c r="K22" s="4">
        <v>88.4</v>
      </c>
      <c r="L22" s="5">
        <v>3.6</v>
      </c>
      <c r="M22" s="5">
        <v>0.76</v>
      </c>
      <c r="N22" s="5">
        <v>1.37</v>
      </c>
      <c r="O22">
        <v>1043</v>
      </c>
      <c r="P22" s="4">
        <v>83768</v>
      </c>
      <c r="Q22" s="8">
        <v>0.11512928551941556</v>
      </c>
      <c r="R22" s="15" t="s">
        <v>26</v>
      </c>
      <c r="S22" s="3">
        <v>5</v>
      </c>
      <c r="T22" s="21">
        <v>0</v>
      </c>
      <c r="U22" s="22">
        <v>0</v>
      </c>
      <c r="V22" s="23">
        <v>286</v>
      </c>
      <c r="W22" s="86">
        <f t="shared" si="0"/>
        <v>341.41915767357466</v>
      </c>
      <c r="X22" s="23">
        <v>1</v>
      </c>
      <c r="Y22" s="22">
        <v>1.1937732785789323</v>
      </c>
    </row>
    <row r="23" spans="1:25" x14ac:dyDescent="0.25">
      <c r="A23">
        <v>1</v>
      </c>
      <c r="B23" s="7" t="s">
        <v>23</v>
      </c>
      <c r="C23" s="7" t="s">
        <v>24</v>
      </c>
      <c r="D23" s="7" t="s">
        <v>49</v>
      </c>
      <c r="E23">
        <v>1045</v>
      </c>
      <c r="F23" s="4">
        <v>43</v>
      </c>
      <c r="G23" s="4">
        <v>77</v>
      </c>
      <c r="H23" s="4">
        <v>6</v>
      </c>
      <c r="I23" s="4">
        <v>77</v>
      </c>
      <c r="J23" s="4">
        <v>1132</v>
      </c>
      <c r="K23" s="4">
        <v>20.399999999999999</v>
      </c>
      <c r="L23" s="5">
        <v>6.6</v>
      </c>
      <c r="M23" s="5">
        <v>1</v>
      </c>
      <c r="N23" s="5">
        <v>1.28</v>
      </c>
      <c r="O23">
        <v>1045</v>
      </c>
      <c r="P23" s="4">
        <v>49172</v>
      </c>
      <c r="Q23" s="8">
        <v>0.31959733487833142</v>
      </c>
      <c r="R23" s="15" t="s">
        <v>26</v>
      </c>
      <c r="S23" s="3">
        <v>5</v>
      </c>
      <c r="T23" s="21">
        <v>0</v>
      </c>
      <c r="U23" s="22">
        <v>0</v>
      </c>
      <c r="V23" s="23">
        <v>185</v>
      </c>
      <c r="W23" s="86">
        <f t="shared" si="0"/>
        <v>376.23037501016836</v>
      </c>
      <c r="X23" s="23">
        <v>0</v>
      </c>
      <c r="Y23" s="22">
        <v>0</v>
      </c>
    </row>
    <row r="24" spans="1:25" x14ac:dyDescent="0.25">
      <c r="A24">
        <v>1</v>
      </c>
      <c r="B24" s="7" t="s">
        <v>23</v>
      </c>
      <c r="C24" s="7" t="s">
        <v>24</v>
      </c>
      <c r="D24" s="7" t="s">
        <v>51</v>
      </c>
      <c r="E24">
        <v>1049</v>
      </c>
      <c r="F24" s="4">
        <v>78</v>
      </c>
      <c r="G24" s="4">
        <v>97</v>
      </c>
      <c r="H24" s="4">
        <v>12</v>
      </c>
      <c r="I24" s="4">
        <v>97</v>
      </c>
      <c r="J24" s="4">
        <v>3207</v>
      </c>
      <c r="K24" s="4">
        <v>28.3</v>
      </c>
      <c r="L24" s="5">
        <v>3.6</v>
      </c>
      <c r="M24" s="5">
        <v>1</v>
      </c>
      <c r="N24" s="5">
        <v>1.42</v>
      </c>
      <c r="O24">
        <v>1049</v>
      </c>
      <c r="P24" s="4">
        <v>71513</v>
      </c>
      <c r="Q24" s="8">
        <v>0.1692128007474889</v>
      </c>
      <c r="R24" s="15" t="s">
        <v>26</v>
      </c>
      <c r="S24" s="3">
        <v>6</v>
      </c>
      <c r="T24" s="21">
        <v>3</v>
      </c>
      <c r="U24" s="22">
        <v>4.1950414609931057</v>
      </c>
      <c r="V24" s="23">
        <v>339</v>
      </c>
      <c r="W24" s="86">
        <f t="shared" si="0"/>
        <v>474.03968509222102</v>
      </c>
      <c r="X24" s="23">
        <v>5</v>
      </c>
      <c r="Y24" s="22">
        <v>6.9917357683218437</v>
      </c>
    </row>
    <row r="25" spans="1:25" x14ac:dyDescent="0.25">
      <c r="A25">
        <v>1</v>
      </c>
      <c r="B25" s="7" t="s">
        <v>23</v>
      </c>
      <c r="C25" s="7" t="s">
        <v>24</v>
      </c>
      <c r="D25" s="7" t="s">
        <v>52</v>
      </c>
      <c r="E25">
        <v>1051</v>
      </c>
      <c r="F25" s="4">
        <v>70</v>
      </c>
      <c r="G25" s="4">
        <v>70</v>
      </c>
      <c r="H25" s="4">
        <v>5</v>
      </c>
      <c r="I25" s="4">
        <v>70</v>
      </c>
      <c r="J25" s="4">
        <v>1483</v>
      </c>
      <c r="K25" s="4">
        <v>20.700000000000003</v>
      </c>
      <c r="L25" s="5">
        <v>5.15</v>
      </c>
      <c r="M25" s="5">
        <v>0.34</v>
      </c>
      <c r="N25" s="5">
        <v>1.155</v>
      </c>
      <c r="O25">
        <v>1051</v>
      </c>
      <c r="P25" s="4">
        <v>81209</v>
      </c>
      <c r="Q25" s="8">
        <v>0.30552942027936597</v>
      </c>
      <c r="R25" s="15" t="s">
        <v>26</v>
      </c>
      <c r="S25" s="3">
        <v>3</v>
      </c>
      <c r="T25" s="21">
        <v>7</v>
      </c>
      <c r="U25" s="22">
        <v>8.6197342659064891</v>
      </c>
      <c r="V25" s="23">
        <v>581</v>
      </c>
      <c r="W25" s="86">
        <f t="shared" si="0"/>
        <v>715.43794407023847</v>
      </c>
      <c r="X25" s="23">
        <v>10</v>
      </c>
      <c r="Y25" s="22">
        <v>12.313906094152125</v>
      </c>
    </row>
    <row r="26" spans="1:25" x14ac:dyDescent="0.25">
      <c r="A26">
        <v>1</v>
      </c>
      <c r="B26" s="7" t="s">
        <v>23</v>
      </c>
      <c r="C26" s="7" t="s">
        <v>24</v>
      </c>
      <c r="D26" s="7" t="s">
        <v>53</v>
      </c>
      <c r="E26">
        <v>1053</v>
      </c>
      <c r="F26" s="4">
        <v>60</v>
      </c>
      <c r="G26" s="4">
        <v>95</v>
      </c>
      <c r="H26" s="4">
        <v>14</v>
      </c>
      <c r="I26" s="4">
        <v>95</v>
      </c>
      <c r="J26" s="4">
        <v>2919</v>
      </c>
      <c r="K26" s="4">
        <v>32.9</v>
      </c>
      <c r="L26" s="5">
        <v>4.4000000000000004</v>
      </c>
      <c r="M26" s="5">
        <v>0.51</v>
      </c>
      <c r="N26" s="5">
        <v>1.125</v>
      </c>
      <c r="O26">
        <v>1053</v>
      </c>
      <c r="P26" s="4">
        <v>36633</v>
      </c>
      <c r="Q26" s="8">
        <v>0.46351283341721189</v>
      </c>
      <c r="R26" s="15" t="s">
        <v>26</v>
      </c>
      <c r="S26" s="3">
        <v>6</v>
      </c>
      <c r="T26" s="21">
        <v>3</v>
      </c>
      <c r="U26" s="22">
        <v>8.1893374825976579</v>
      </c>
      <c r="V26" s="23">
        <v>112</v>
      </c>
      <c r="W26" s="86">
        <f t="shared" si="0"/>
        <v>305.73526601697921</v>
      </c>
      <c r="X26" s="23">
        <v>4</v>
      </c>
      <c r="Y26" s="22">
        <v>10.919116643463543</v>
      </c>
    </row>
    <row r="27" spans="1:25" x14ac:dyDescent="0.25">
      <c r="A27">
        <v>1</v>
      </c>
      <c r="B27" s="7" t="s">
        <v>23</v>
      </c>
      <c r="C27" s="7" t="s">
        <v>24</v>
      </c>
      <c r="D27" s="7" t="s">
        <v>54</v>
      </c>
      <c r="E27">
        <v>1055</v>
      </c>
      <c r="F27" s="4">
        <v>267</v>
      </c>
      <c r="G27" s="4">
        <v>478</v>
      </c>
      <c r="H27" s="4">
        <v>40</v>
      </c>
      <c r="I27" s="4">
        <v>478</v>
      </c>
      <c r="J27" s="4">
        <v>19395</v>
      </c>
      <c r="K27" s="4">
        <v>230.4</v>
      </c>
      <c r="L27" s="5">
        <v>4.3</v>
      </c>
      <c r="M27" s="5">
        <v>0.57999999999999996</v>
      </c>
      <c r="N27" s="5">
        <v>1.6949999999999998</v>
      </c>
      <c r="O27">
        <v>1055</v>
      </c>
      <c r="P27" s="4">
        <v>102268</v>
      </c>
      <c r="Q27" s="8">
        <v>0.3227521404506537</v>
      </c>
      <c r="R27" s="15" t="s">
        <v>26</v>
      </c>
      <c r="S27" s="3">
        <v>4</v>
      </c>
      <c r="T27" s="21">
        <v>11</v>
      </c>
      <c r="U27" s="22">
        <v>10.756052724214809</v>
      </c>
      <c r="V27" s="23">
        <v>344</v>
      </c>
      <c r="W27" s="86">
        <f t="shared" si="0"/>
        <v>336.37110337544487</v>
      </c>
      <c r="X27" s="23">
        <v>12</v>
      </c>
      <c r="Y27" s="22">
        <v>11.733875699143427</v>
      </c>
    </row>
    <row r="28" spans="1:25" x14ac:dyDescent="0.25">
      <c r="A28">
        <v>1</v>
      </c>
      <c r="B28" s="7" t="s">
        <v>23</v>
      </c>
      <c r="C28" s="7" t="s">
        <v>24</v>
      </c>
      <c r="D28" s="7" t="s">
        <v>55</v>
      </c>
      <c r="E28">
        <v>1057</v>
      </c>
      <c r="F28" s="4">
        <v>41</v>
      </c>
      <c r="G28" s="4">
        <v>45</v>
      </c>
      <c r="H28" s="4">
        <v>8</v>
      </c>
      <c r="I28" s="4">
        <v>45</v>
      </c>
      <c r="J28" s="4">
        <v>693</v>
      </c>
      <c r="K28" s="4">
        <v>10.5</v>
      </c>
      <c r="L28" s="5">
        <v>5.5</v>
      </c>
      <c r="N28" s="5">
        <v>1.1200000000000001</v>
      </c>
      <c r="O28">
        <v>1057</v>
      </c>
      <c r="P28" s="4">
        <v>16302</v>
      </c>
      <c r="Q28" s="8">
        <v>0.2029201430274136</v>
      </c>
      <c r="R28" s="15" t="s">
        <v>26</v>
      </c>
      <c r="S28" s="3">
        <v>6</v>
      </c>
      <c r="T28" s="21">
        <v>0</v>
      </c>
      <c r="U28" s="22">
        <v>0</v>
      </c>
      <c r="V28" s="23">
        <v>50</v>
      </c>
      <c r="W28" s="86">
        <f t="shared" si="0"/>
        <v>306.71083302662254</v>
      </c>
      <c r="X28" s="23">
        <v>0</v>
      </c>
      <c r="Y28" s="22">
        <v>0</v>
      </c>
    </row>
    <row r="29" spans="1:25" x14ac:dyDescent="0.25">
      <c r="A29">
        <v>1</v>
      </c>
      <c r="B29" s="7" t="s">
        <v>23</v>
      </c>
      <c r="C29" s="7" t="s">
        <v>24</v>
      </c>
      <c r="D29" s="7" t="s">
        <v>56</v>
      </c>
      <c r="E29">
        <v>1059</v>
      </c>
      <c r="F29" s="4">
        <v>54</v>
      </c>
      <c r="G29" s="4">
        <v>74</v>
      </c>
      <c r="H29" s="4">
        <v>7</v>
      </c>
      <c r="I29" s="4">
        <v>74</v>
      </c>
      <c r="J29" s="4">
        <v>2092</v>
      </c>
      <c r="K29" s="4">
        <v>26.2</v>
      </c>
      <c r="L29" s="5">
        <v>2.95</v>
      </c>
      <c r="N29" s="5">
        <v>1.04</v>
      </c>
      <c r="O29">
        <v>1059</v>
      </c>
      <c r="P29" s="4">
        <v>31362</v>
      </c>
      <c r="Q29" s="8">
        <v>0.23209380942319882</v>
      </c>
      <c r="R29" s="15" t="s">
        <v>26</v>
      </c>
      <c r="S29" s="3">
        <v>6</v>
      </c>
      <c r="T29" s="21">
        <v>6</v>
      </c>
      <c r="U29" s="22">
        <v>19.131432944327532</v>
      </c>
      <c r="V29" s="23">
        <v>741</v>
      </c>
      <c r="W29" s="86">
        <f t="shared" si="0"/>
        <v>2362.73196862445</v>
      </c>
      <c r="X29" s="23">
        <v>10</v>
      </c>
      <c r="Y29" s="22">
        <v>31.885721573879216</v>
      </c>
    </row>
    <row r="30" spans="1:25" x14ac:dyDescent="0.25">
      <c r="A30">
        <v>1</v>
      </c>
      <c r="B30" s="7" t="s">
        <v>23</v>
      </c>
      <c r="C30" s="7" t="s">
        <v>24</v>
      </c>
      <c r="D30" s="7" t="s">
        <v>57</v>
      </c>
      <c r="E30">
        <v>1061</v>
      </c>
      <c r="F30" s="4">
        <v>17</v>
      </c>
      <c r="G30" s="4">
        <v>73</v>
      </c>
      <c r="H30" s="4">
        <v>6</v>
      </c>
      <c r="I30" s="4">
        <v>73</v>
      </c>
      <c r="J30" s="4">
        <v>805</v>
      </c>
      <c r="K30" s="4">
        <v>9.6</v>
      </c>
      <c r="L30" s="5">
        <v>4.4000000000000004</v>
      </c>
      <c r="M30" s="5">
        <v>0.5</v>
      </c>
      <c r="N30" s="5">
        <v>1.2</v>
      </c>
      <c r="O30">
        <v>1061</v>
      </c>
      <c r="P30" s="4">
        <v>26271</v>
      </c>
      <c r="Q30" s="8">
        <v>0.15259155493295978</v>
      </c>
      <c r="R30" s="15" t="s">
        <v>26</v>
      </c>
      <c r="S30" s="3">
        <v>4</v>
      </c>
      <c r="T30" s="21">
        <v>0</v>
      </c>
      <c r="U30" s="22">
        <v>0</v>
      </c>
      <c r="V30" s="23">
        <v>48</v>
      </c>
      <c r="W30" s="86">
        <f t="shared" si="0"/>
        <v>182.71097407788054</v>
      </c>
      <c r="X30" s="23">
        <v>0</v>
      </c>
      <c r="Y30" s="22">
        <v>0</v>
      </c>
    </row>
    <row r="31" spans="1:25" x14ac:dyDescent="0.25">
      <c r="A31">
        <v>1</v>
      </c>
      <c r="B31" s="7" t="s">
        <v>23</v>
      </c>
      <c r="C31" s="7" t="s">
        <v>24</v>
      </c>
      <c r="D31" s="7" t="s">
        <v>61</v>
      </c>
      <c r="E31">
        <v>1069</v>
      </c>
      <c r="F31" s="4">
        <v>587</v>
      </c>
      <c r="G31" s="4">
        <v>577</v>
      </c>
      <c r="H31" s="4">
        <v>74</v>
      </c>
      <c r="I31" s="4">
        <v>577</v>
      </c>
      <c r="J31" s="4">
        <v>33232</v>
      </c>
      <c r="K31" s="4">
        <v>412.8</v>
      </c>
      <c r="L31" s="5">
        <v>4.6999999999999993</v>
      </c>
      <c r="M31" s="5">
        <v>0.5</v>
      </c>
      <c r="N31" s="5">
        <v>1.895</v>
      </c>
      <c r="O31">
        <v>1069</v>
      </c>
      <c r="P31" s="4">
        <v>105882</v>
      </c>
      <c r="Q31" s="8">
        <v>0.34704504035407446</v>
      </c>
      <c r="R31" s="15" t="s">
        <v>26</v>
      </c>
      <c r="S31" s="3">
        <v>4</v>
      </c>
      <c r="T31" s="21">
        <v>4</v>
      </c>
      <c r="U31" s="22">
        <v>3.7777903704123457</v>
      </c>
      <c r="V31" s="23">
        <v>329</v>
      </c>
      <c r="W31" s="86">
        <f t="shared" si="0"/>
        <v>310.72325796641547</v>
      </c>
      <c r="X31" s="23">
        <v>5</v>
      </c>
      <c r="Y31" s="22">
        <v>4.7222379630154325</v>
      </c>
    </row>
    <row r="32" spans="1:25" x14ac:dyDescent="0.25">
      <c r="A32">
        <v>1</v>
      </c>
      <c r="B32" s="7" t="s">
        <v>23</v>
      </c>
      <c r="C32" s="7" t="s">
        <v>24</v>
      </c>
      <c r="D32" s="7" t="s">
        <v>62</v>
      </c>
      <c r="E32">
        <v>1071</v>
      </c>
      <c r="F32" s="4">
        <v>80</v>
      </c>
      <c r="G32" s="4">
        <v>45</v>
      </c>
      <c r="H32" s="4">
        <v>10</v>
      </c>
      <c r="I32" s="4">
        <v>92</v>
      </c>
      <c r="J32" s="4">
        <v>2622</v>
      </c>
      <c r="K32" s="4">
        <v>28.3</v>
      </c>
      <c r="L32" s="5">
        <v>4.0999999999999996</v>
      </c>
      <c r="M32" s="5">
        <v>1</v>
      </c>
      <c r="N32" s="5">
        <v>1.21</v>
      </c>
      <c r="O32">
        <v>1071</v>
      </c>
      <c r="P32" s="4">
        <v>51626</v>
      </c>
      <c r="Q32" s="8">
        <v>0.2203095009596929</v>
      </c>
      <c r="R32" s="15" t="s">
        <v>26</v>
      </c>
      <c r="S32" s="3">
        <v>5</v>
      </c>
      <c r="T32" s="21">
        <v>2</v>
      </c>
      <c r="U32" s="22">
        <v>3.8740169681943204</v>
      </c>
      <c r="V32" s="23">
        <v>128</v>
      </c>
      <c r="W32" s="86">
        <f t="shared" si="0"/>
        <v>247.93708596443651</v>
      </c>
      <c r="X32" s="23">
        <v>3</v>
      </c>
      <c r="Y32" s="22">
        <v>5.8110254522914815</v>
      </c>
    </row>
    <row r="33" spans="1:25" x14ac:dyDescent="0.25">
      <c r="A33">
        <v>1</v>
      </c>
      <c r="B33" s="7" t="s">
        <v>23</v>
      </c>
      <c r="C33" s="7" t="s">
        <v>24</v>
      </c>
      <c r="D33" s="7" t="s">
        <v>60</v>
      </c>
      <c r="O33">
        <v>1067</v>
      </c>
      <c r="P33" s="4">
        <v>17205</v>
      </c>
      <c r="Q33" s="8">
        <v>0.40696022727272729</v>
      </c>
      <c r="R33" s="15" t="s">
        <v>26</v>
      </c>
      <c r="S33" s="3">
        <v>4</v>
      </c>
      <c r="T33" s="21">
        <v>2</v>
      </c>
      <c r="U33" s="22">
        <v>11.624527753560011</v>
      </c>
      <c r="V33" s="23">
        <v>109</v>
      </c>
      <c r="W33" s="86">
        <f t="shared" si="0"/>
        <v>633.53676256902065</v>
      </c>
      <c r="X33" s="23">
        <v>2</v>
      </c>
      <c r="Y33" s="22">
        <v>11.624527753560011</v>
      </c>
    </row>
    <row r="34" spans="1:25" x14ac:dyDescent="0.25">
      <c r="A34">
        <v>1</v>
      </c>
      <c r="B34" s="7" t="s">
        <v>23</v>
      </c>
      <c r="C34" s="7" t="s">
        <v>24</v>
      </c>
      <c r="D34" s="7" t="s">
        <v>65</v>
      </c>
      <c r="E34">
        <v>1077</v>
      </c>
      <c r="F34" s="4">
        <v>215</v>
      </c>
      <c r="G34" s="4">
        <v>233</v>
      </c>
      <c r="H34" s="4">
        <v>36</v>
      </c>
      <c r="I34" s="4">
        <v>233</v>
      </c>
      <c r="J34" s="4">
        <v>12472</v>
      </c>
      <c r="K34" s="4">
        <v>129.9</v>
      </c>
      <c r="L34" s="5">
        <v>5</v>
      </c>
      <c r="M34" s="5">
        <v>0.45</v>
      </c>
      <c r="N34" s="5">
        <v>1.74</v>
      </c>
      <c r="O34">
        <v>1077</v>
      </c>
      <c r="P34" s="4">
        <v>92729</v>
      </c>
      <c r="Q34" s="8">
        <v>0.35671529445499839</v>
      </c>
      <c r="R34" s="15" t="s">
        <v>26</v>
      </c>
      <c r="S34" s="3">
        <v>4</v>
      </c>
      <c r="T34" s="21">
        <v>2</v>
      </c>
      <c r="U34" s="22">
        <v>2.156822568991362</v>
      </c>
      <c r="V34" s="23">
        <v>262</v>
      </c>
      <c r="W34" s="86">
        <f t="shared" si="0"/>
        <v>282.54375653786843</v>
      </c>
      <c r="X34" s="23">
        <v>4</v>
      </c>
      <c r="Y34" s="22">
        <v>4.3136451379827241</v>
      </c>
    </row>
    <row r="35" spans="1:25" x14ac:dyDescent="0.25">
      <c r="A35">
        <v>1</v>
      </c>
      <c r="B35" s="7" t="s">
        <v>23</v>
      </c>
      <c r="C35" s="7" t="s">
        <v>24</v>
      </c>
      <c r="D35" s="7" t="s">
        <v>66</v>
      </c>
      <c r="E35">
        <v>1079</v>
      </c>
      <c r="F35" s="4">
        <v>27</v>
      </c>
      <c r="G35" s="4">
        <v>43</v>
      </c>
      <c r="H35" s="4">
        <v>6</v>
      </c>
      <c r="I35" s="4">
        <v>43</v>
      </c>
      <c r="J35" s="4">
        <v>573</v>
      </c>
      <c r="K35" s="4">
        <v>6.5</v>
      </c>
      <c r="L35" s="5">
        <v>4.0999999999999996</v>
      </c>
      <c r="M35" s="5">
        <v>0.7</v>
      </c>
      <c r="N35" s="5">
        <v>1.18</v>
      </c>
      <c r="O35">
        <v>1079</v>
      </c>
      <c r="P35" s="4">
        <v>32924</v>
      </c>
      <c r="Q35" s="8">
        <v>0.33481030185544169</v>
      </c>
      <c r="R35" s="15" t="s">
        <v>26</v>
      </c>
      <c r="S35" s="3">
        <v>4</v>
      </c>
      <c r="T35" s="21">
        <v>0</v>
      </c>
      <c r="U35" s="22">
        <v>0</v>
      </c>
      <c r="V35" s="23">
        <v>67</v>
      </c>
      <c r="W35" s="86">
        <f t="shared" si="0"/>
        <v>203.49896731867329</v>
      </c>
      <c r="X35" s="23">
        <v>0</v>
      </c>
      <c r="Y35" s="22">
        <v>0</v>
      </c>
    </row>
    <row r="36" spans="1:25" x14ac:dyDescent="0.25">
      <c r="A36">
        <v>1</v>
      </c>
      <c r="B36" s="7" t="s">
        <v>23</v>
      </c>
      <c r="C36" s="7" t="s">
        <v>24</v>
      </c>
      <c r="D36" s="7" t="s">
        <v>67</v>
      </c>
      <c r="E36">
        <v>1081</v>
      </c>
      <c r="F36" s="4">
        <v>338</v>
      </c>
      <c r="G36" s="4">
        <v>299</v>
      </c>
      <c r="H36" s="4">
        <v>20</v>
      </c>
      <c r="I36" s="4">
        <v>299</v>
      </c>
      <c r="J36" s="4">
        <v>17291</v>
      </c>
      <c r="K36" s="4">
        <v>205.7</v>
      </c>
      <c r="L36" s="5">
        <v>4.5999999999999996</v>
      </c>
      <c r="M36" s="5">
        <v>1</v>
      </c>
      <c r="N36" s="5">
        <v>1.74</v>
      </c>
      <c r="O36">
        <v>1081</v>
      </c>
      <c r="P36" s="4">
        <v>164542</v>
      </c>
      <c r="Q36" s="8">
        <v>0.6132824912615189</v>
      </c>
      <c r="R36" s="15" t="s">
        <v>26</v>
      </c>
      <c r="S36" s="3">
        <v>4</v>
      </c>
      <c r="T36" s="21">
        <v>32</v>
      </c>
      <c r="U36" s="22">
        <v>19.447922111071946</v>
      </c>
      <c r="V36" s="23">
        <v>755</v>
      </c>
      <c r="W36" s="86">
        <f t="shared" si="0"/>
        <v>458.84941230810369</v>
      </c>
      <c r="X36" s="23">
        <v>35</v>
      </c>
      <c r="Y36" s="22">
        <v>21.271164808984938</v>
      </c>
    </row>
    <row r="37" spans="1:25" x14ac:dyDescent="0.25">
      <c r="A37">
        <v>1</v>
      </c>
      <c r="B37" s="7" t="s">
        <v>23</v>
      </c>
      <c r="C37" s="7" t="s">
        <v>24</v>
      </c>
      <c r="D37" s="7" t="s">
        <v>64</v>
      </c>
      <c r="O37">
        <v>1075</v>
      </c>
      <c r="P37" s="4">
        <v>13805</v>
      </c>
      <c r="Q37" s="8">
        <v>0.17791516400480853</v>
      </c>
      <c r="R37" s="15" t="s">
        <v>26</v>
      </c>
      <c r="S37" s="3">
        <v>6</v>
      </c>
      <c r="T37" s="21">
        <v>0</v>
      </c>
      <c r="U37" s="22">
        <v>0</v>
      </c>
      <c r="V37" s="23">
        <v>50</v>
      </c>
      <c r="W37" s="86">
        <f t="shared" si="0"/>
        <v>362.18761318362908</v>
      </c>
      <c r="X37" s="23">
        <v>0</v>
      </c>
      <c r="Y37" s="22">
        <v>0</v>
      </c>
    </row>
    <row r="38" spans="1:25" x14ac:dyDescent="0.25">
      <c r="A38">
        <v>1</v>
      </c>
      <c r="B38" s="7" t="s">
        <v>23</v>
      </c>
      <c r="C38" s="7" t="s">
        <v>24</v>
      </c>
      <c r="D38" s="7" t="s">
        <v>68</v>
      </c>
      <c r="E38">
        <v>1083</v>
      </c>
      <c r="F38" s="4">
        <v>129</v>
      </c>
      <c r="G38" s="4">
        <v>66</v>
      </c>
      <c r="H38" s="4">
        <v>10</v>
      </c>
      <c r="I38" s="4">
        <v>66</v>
      </c>
      <c r="J38" s="4">
        <v>4144</v>
      </c>
      <c r="K38" s="4">
        <v>34.200000000000003</v>
      </c>
      <c r="L38" s="5">
        <v>3.2</v>
      </c>
      <c r="M38" s="5">
        <v>0.64</v>
      </c>
      <c r="N38" s="5">
        <v>1.6</v>
      </c>
      <c r="O38">
        <v>1083</v>
      </c>
      <c r="P38" s="4">
        <v>98915</v>
      </c>
      <c r="Q38" s="8">
        <v>0.32573020951594595</v>
      </c>
      <c r="R38" s="15" t="s">
        <v>26</v>
      </c>
      <c r="S38" s="3">
        <v>3</v>
      </c>
      <c r="T38" s="21">
        <v>0</v>
      </c>
      <c r="U38" s="22">
        <v>0</v>
      </c>
      <c r="V38" s="23">
        <v>238</v>
      </c>
      <c r="W38" s="86">
        <f t="shared" si="0"/>
        <v>240.61062528433504</v>
      </c>
      <c r="X38" s="23">
        <v>0</v>
      </c>
      <c r="Y38" s="22">
        <v>0</v>
      </c>
    </row>
    <row r="39" spans="1:25" x14ac:dyDescent="0.25">
      <c r="A39">
        <v>1</v>
      </c>
      <c r="B39" s="7" t="s">
        <v>23</v>
      </c>
      <c r="C39" s="7" t="s">
        <v>24</v>
      </c>
      <c r="D39" s="7" t="s">
        <v>71</v>
      </c>
      <c r="E39">
        <v>1089</v>
      </c>
      <c r="F39" s="4">
        <v>1444</v>
      </c>
      <c r="G39" s="4">
        <v>1060</v>
      </c>
      <c r="H39" s="4">
        <v>58</v>
      </c>
      <c r="I39" s="4">
        <v>1150</v>
      </c>
      <c r="J39" s="4">
        <v>60869</v>
      </c>
      <c r="K39" s="4">
        <v>732.6</v>
      </c>
      <c r="L39" s="5">
        <v>4.25</v>
      </c>
      <c r="M39" s="5">
        <v>0.64</v>
      </c>
      <c r="N39" s="5">
        <v>1.8450000000000002</v>
      </c>
      <c r="O39">
        <v>1089</v>
      </c>
      <c r="P39" s="4">
        <v>372909</v>
      </c>
      <c r="Q39" s="8">
        <v>0.70176496872207328</v>
      </c>
      <c r="R39" s="15" t="s">
        <v>26</v>
      </c>
      <c r="S39" s="3">
        <v>3</v>
      </c>
      <c r="T39" s="21">
        <v>4</v>
      </c>
      <c r="U39" s="22">
        <v>1.0726477505235861</v>
      </c>
      <c r="V39" s="23">
        <v>598</v>
      </c>
      <c r="W39" s="86">
        <f t="shared" si="0"/>
        <v>160.36083870327613</v>
      </c>
      <c r="X39" s="23">
        <v>6</v>
      </c>
      <c r="Y39" s="22">
        <v>1.6089716257853794</v>
      </c>
    </row>
    <row r="40" spans="1:25" x14ac:dyDescent="0.25">
      <c r="A40">
        <v>1</v>
      </c>
      <c r="B40" s="7" t="s">
        <v>23</v>
      </c>
      <c r="C40" s="7" t="s">
        <v>24</v>
      </c>
      <c r="D40" s="7" t="s">
        <v>73</v>
      </c>
      <c r="E40">
        <v>1093</v>
      </c>
      <c r="F40" s="4">
        <v>62</v>
      </c>
      <c r="G40" s="4">
        <v>97</v>
      </c>
      <c r="H40" s="4">
        <v>8</v>
      </c>
      <c r="I40" s="4">
        <v>97</v>
      </c>
      <c r="J40" s="4">
        <v>1393</v>
      </c>
      <c r="K40" s="4">
        <v>18.100000000000001</v>
      </c>
      <c r="L40" s="5">
        <v>5.15</v>
      </c>
      <c r="N40" s="5">
        <v>1.06</v>
      </c>
      <c r="O40">
        <v>1093</v>
      </c>
      <c r="P40" s="4">
        <v>29709</v>
      </c>
      <c r="Q40" s="8">
        <v>0.12701791733191414</v>
      </c>
      <c r="R40" s="15" t="s">
        <v>26</v>
      </c>
      <c r="S40" s="3">
        <v>6</v>
      </c>
      <c r="T40" s="21">
        <v>11</v>
      </c>
      <c r="U40" s="22">
        <v>37.025817092463562</v>
      </c>
      <c r="V40" s="23">
        <v>149</v>
      </c>
      <c r="W40" s="86">
        <f t="shared" si="0"/>
        <v>501.53152243427917</v>
      </c>
      <c r="X40" s="23">
        <v>12</v>
      </c>
      <c r="Y40" s="22">
        <v>40.391800464505707</v>
      </c>
    </row>
    <row r="41" spans="1:25" x14ac:dyDescent="0.25">
      <c r="A41">
        <v>1</v>
      </c>
      <c r="B41" s="7" t="s">
        <v>23</v>
      </c>
      <c r="C41" s="7" t="s">
        <v>24</v>
      </c>
      <c r="D41" s="7" t="s">
        <v>74</v>
      </c>
      <c r="E41">
        <v>1095</v>
      </c>
      <c r="F41" s="4">
        <v>257</v>
      </c>
      <c r="G41" s="4">
        <v>204</v>
      </c>
      <c r="H41" s="4">
        <v>20</v>
      </c>
      <c r="I41" s="4">
        <v>240</v>
      </c>
      <c r="J41" s="4">
        <v>7640</v>
      </c>
      <c r="K41" s="4">
        <v>88.8</v>
      </c>
      <c r="L41" s="5">
        <v>4.5</v>
      </c>
      <c r="M41" s="5">
        <v>1</v>
      </c>
      <c r="N41" s="5">
        <v>1.38</v>
      </c>
      <c r="O41">
        <v>1095</v>
      </c>
      <c r="P41" s="4">
        <v>96774</v>
      </c>
      <c r="Q41" s="8">
        <v>0.1682003215544077</v>
      </c>
      <c r="R41" s="15" t="s">
        <v>26</v>
      </c>
      <c r="S41" s="3">
        <v>5</v>
      </c>
      <c r="T41" s="21">
        <v>9</v>
      </c>
      <c r="U41" s="22">
        <v>9.3000186000372</v>
      </c>
      <c r="V41" s="23">
        <v>931</v>
      </c>
      <c r="W41" s="86">
        <f t="shared" si="0"/>
        <v>962.03525740384816</v>
      </c>
      <c r="X41" s="23">
        <v>9</v>
      </c>
      <c r="Y41" s="22">
        <v>9.3000186000372</v>
      </c>
    </row>
    <row r="42" spans="1:25" x14ac:dyDescent="0.25">
      <c r="A42">
        <v>1</v>
      </c>
      <c r="B42" s="7" t="s">
        <v>23</v>
      </c>
      <c r="C42" s="7" t="s">
        <v>24</v>
      </c>
      <c r="D42" s="7" t="s">
        <v>75</v>
      </c>
      <c r="E42">
        <v>1097</v>
      </c>
      <c r="F42" s="4">
        <v>1605</v>
      </c>
      <c r="G42" s="4">
        <v>1341</v>
      </c>
      <c r="H42" s="4">
        <v>75</v>
      </c>
      <c r="I42" s="4">
        <v>1341</v>
      </c>
      <c r="J42" s="4">
        <v>62095</v>
      </c>
      <c r="K42" s="4">
        <v>923.3</v>
      </c>
      <c r="L42" s="5">
        <v>5.3199999999999994</v>
      </c>
      <c r="M42" s="5">
        <v>0.21000000000000002</v>
      </c>
      <c r="N42" s="5">
        <v>1.91</v>
      </c>
      <c r="O42">
        <v>1097</v>
      </c>
      <c r="P42" s="4">
        <v>413210</v>
      </c>
      <c r="Q42" s="8">
        <v>0.75892594305900163</v>
      </c>
      <c r="R42" s="15" t="s">
        <v>26</v>
      </c>
      <c r="S42" s="3">
        <v>3</v>
      </c>
      <c r="T42" s="21">
        <v>112</v>
      </c>
      <c r="U42" s="22">
        <v>27.10486193460952</v>
      </c>
      <c r="V42" s="23">
        <v>2790</v>
      </c>
      <c r="W42" s="86">
        <f t="shared" si="0"/>
        <v>675.20147140679069</v>
      </c>
      <c r="X42" s="23">
        <v>129</v>
      </c>
      <c r="Y42" s="22">
        <v>31.218992763969894</v>
      </c>
    </row>
    <row r="43" spans="1:25" x14ac:dyDescent="0.25">
      <c r="A43">
        <v>1</v>
      </c>
      <c r="B43" s="7" t="s">
        <v>23</v>
      </c>
      <c r="C43" s="7" t="s">
        <v>24</v>
      </c>
      <c r="D43" s="7" t="s">
        <v>76</v>
      </c>
      <c r="E43">
        <v>1099</v>
      </c>
      <c r="F43" s="4">
        <v>42</v>
      </c>
      <c r="G43" s="4">
        <v>49</v>
      </c>
      <c r="H43" s="4">
        <v>8</v>
      </c>
      <c r="I43" s="4">
        <v>49</v>
      </c>
      <c r="J43" s="4">
        <v>712</v>
      </c>
      <c r="K43" s="4">
        <v>5.7</v>
      </c>
      <c r="L43" s="5">
        <v>3.6</v>
      </c>
      <c r="N43" s="5">
        <v>1.0900000000000001</v>
      </c>
      <c r="O43">
        <v>1099</v>
      </c>
      <c r="P43" s="4">
        <v>20733</v>
      </c>
      <c r="Q43" s="8">
        <v>0.74754098360655741</v>
      </c>
      <c r="R43" s="15" t="s">
        <v>26</v>
      </c>
      <c r="S43" s="3">
        <v>6</v>
      </c>
      <c r="T43" s="21">
        <v>2</v>
      </c>
      <c r="U43" s="22">
        <v>9.6464573385424206</v>
      </c>
      <c r="V43" s="23">
        <v>144</v>
      </c>
      <c r="W43" s="86">
        <f t="shared" si="0"/>
        <v>694.54492837505427</v>
      </c>
      <c r="X43" s="23">
        <v>2</v>
      </c>
      <c r="Y43" s="22">
        <v>9.6464573385424206</v>
      </c>
    </row>
    <row r="44" spans="1:25" x14ac:dyDescent="0.25">
      <c r="A44">
        <v>1</v>
      </c>
      <c r="B44" s="7" t="s">
        <v>23</v>
      </c>
      <c r="C44" s="7" t="s">
        <v>24</v>
      </c>
      <c r="D44" s="7" t="s">
        <v>78</v>
      </c>
      <c r="E44">
        <v>1103</v>
      </c>
      <c r="F44" s="4">
        <v>248</v>
      </c>
      <c r="G44" s="4">
        <v>222</v>
      </c>
      <c r="H44" s="4">
        <v>23</v>
      </c>
      <c r="I44" s="4">
        <v>342</v>
      </c>
      <c r="J44" s="4">
        <v>9754</v>
      </c>
      <c r="K44" s="4">
        <v>119.39999999999999</v>
      </c>
      <c r="L44" s="5">
        <v>4</v>
      </c>
      <c r="M44" s="5">
        <v>0.7</v>
      </c>
      <c r="N44" s="5">
        <v>1.47</v>
      </c>
      <c r="O44">
        <v>1103</v>
      </c>
      <c r="P44" s="4">
        <v>119679</v>
      </c>
      <c r="Q44" s="8">
        <v>0.30021874833271089</v>
      </c>
      <c r="R44" s="15" t="s">
        <v>26</v>
      </c>
      <c r="S44" s="3">
        <v>4</v>
      </c>
      <c r="T44" s="21">
        <v>1</v>
      </c>
      <c r="U44" s="22">
        <v>0.83556847901469766</v>
      </c>
      <c r="V44" s="23">
        <v>670</v>
      </c>
      <c r="W44" s="86">
        <f t="shared" si="0"/>
        <v>559.83088093984748</v>
      </c>
      <c r="X44" s="23">
        <v>2</v>
      </c>
      <c r="Y44" s="22">
        <v>1.6711369580293953</v>
      </c>
    </row>
    <row r="45" spans="1:25" x14ac:dyDescent="0.25">
      <c r="A45">
        <v>1</v>
      </c>
      <c r="B45" s="7" t="s">
        <v>23</v>
      </c>
      <c r="C45" s="7" t="s">
        <v>24</v>
      </c>
      <c r="D45" s="7" t="s">
        <v>80</v>
      </c>
      <c r="E45">
        <v>1107</v>
      </c>
      <c r="J45" s="4">
        <v>484</v>
      </c>
      <c r="K45" s="4">
        <v>5.8</v>
      </c>
      <c r="L45" s="5">
        <v>4.3</v>
      </c>
      <c r="M45" s="5">
        <v>0.34</v>
      </c>
      <c r="N45" s="5">
        <v>1.03</v>
      </c>
      <c r="O45">
        <v>1107</v>
      </c>
      <c r="P45" s="4">
        <v>19930</v>
      </c>
      <c r="Q45" s="8">
        <v>0.72800586510263932</v>
      </c>
      <c r="R45" s="15" t="s">
        <v>26</v>
      </c>
      <c r="S45" s="3">
        <v>4</v>
      </c>
      <c r="T45" s="21">
        <v>4</v>
      </c>
      <c r="U45" s="22">
        <v>20.070245860511793</v>
      </c>
      <c r="V45" s="23">
        <v>143</v>
      </c>
      <c r="W45" s="86">
        <f t="shared" si="0"/>
        <v>717.51128951329656</v>
      </c>
      <c r="X45" s="23">
        <v>6</v>
      </c>
      <c r="Y45" s="22">
        <v>30.105368790767685</v>
      </c>
    </row>
    <row r="46" spans="1:25" x14ac:dyDescent="0.25">
      <c r="A46">
        <v>1</v>
      </c>
      <c r="B46" s="7" t="s">
        <v>23</v>
      </c>
      <c r="C46" s="7" t="s">
        <v>24</v>
      </c>
      <c r="D46" s="7" t="s">
        <v>81</v>
      </c>
      <c r="E46">
        <v>1109</v>
      </c>
      <c r="F46" s="4">
        <v>54</v>
      </c>
      <c r="G46" s="4">
        <v>97</v>
      </c>
      <c r="H46" s="4">
        <v>9</v>
      </c>
      <c r="I46" s="4">
        <v>97</v>
      </c>
      <c r="J46" s="4">
        <v>1736</v>
      </c>
      <c r="K46" s="4">
        <v>17.8</v>
      </c>
      <c r="L46" s="5">
        <v>3.8</v>
      </c>
      <c r="M46" s="5">
        <v>1</v>
      </c>
      <c r="N46" s="5">
        <v>1.33</v>
      </c>
      <c r="O46">
        <v>1109</v>
      </c>
      <c r="P46" s="4">
        <v>33114</v>
      </c>
      <c r="Q46" s="8">
        <v>0.65722085012348885</v>
      </c>
      <c r="R46" s="15" t="s">
        <v>26</v>
      </c>
      <c r="S46" s="3">
        <v>5</v>
      </c>
      <c r="T46" s="21">
        <v>0</v>
      </c>
      <c r="U46" s="22">
        <v>0</v>
      </c>
      <c r="V46" s="23">
        <v>343</v>
      </c>
      <c r="W46" s="86">
        <f t="shared" si="0"/>
        <v>1035.8156670894487</v>
      </c>
      <c r="X46" s="23">
        <v>2</v>
      </c>
      <c r="Y46" s="22">
        <v>6.0397414990638403</v>
      </c>
    </row>
    <row r="47" spans="1:25" x14ac:dyDescent="0.25">
      <c r="A47">
        <v>1</v>
      </c>
      <c r="B47" s="7" t="s">
        <v>23</v>
      </c>
      <c r="C47" s="7" t="s">
        <v>24</v>
      </c>
      <c r="D47" s="7" t="s">
        <v>82</v>
      </c>
      <c r="E47">
        <v>1111</v>
      </c>
      <c r="F47" s="4">
        <v>23</v>
      </c>
      <c r="G47" s="4">
        <v>15</v>
      </c>
      <c r="I47" s="4">
        <v>15</v>
      </c>
      <c r="J47" s="4">
        <v>1129</v>
      </c>
      <c r="K47" s="4">
        <v>15.1</v>
      </c>
      <c r="L47" s="5">
        <v>1.05</v>
      </c>
      <c r="N47" s="5">
        <v>0.84</v>
      </c>
      <c r="O47">
        <v>1111</v>
      </c>
      <c r="P47" s="4">
        <v>22722</v>
      </c>
      <c r="Q47" s="8">
        <v>0.29733939000648929</v>
      </c>
      <c r="R47" s="15" t="s">
        <v>26</v>
      </c>
      <c r="S47" s="3">
        <v>6</v>
      </c>
      <c r="T47" s="21">
        <v>7</v>
      </c>
      <c r="U47" s="22">
        <v>30.807147258163894</v>
      </c>
      <c r="V47" s="23">
        <v>143</v>
      </c>
      <c r="W47" s="86">
        <f t="shared" si="0"/>
        <v>629.34600827391955</v>
      </c>
      <c r="X47" s="23">
        <v>8</v>
      </c>
      <c r="Y47" s="22">
        <v>35.208168295044445</v>
      </c>
    </row>
    <row r="48" spans="1:25" x14ac:dyDescent="0.25">
      <c r="A48">
        <v>1</v>
      </c>
      <c r="B48" s="7" t="s">
        <v>23</v>
      </c>
      <c r="C48" s="7" t="s">
        <v>24</v>
      </c>
      <c r="D48" s="7" t="s">
        <v>84</v>
      </c>
      <c r="E48">
        <v>1115</v>
      </c>
      <c r="F48" s="4">
        <v>71</v>
      </c>
      <c r="G48" s="4">
        <v>40</v>
      </c>
      <c r="H48" s="4">
        <v>6</v>
      </c>
      <c r="I48" s="4">
        <v>40</v>
      </c>
      <c r="J48" s="4">
        <v>1850</v>
      </c>
      <c r="K48" s="4">
        <v>23.5</v>
      </c>
      <c r="L48" s="5">
        <v>4.5999999999999996</v>
      </c>
      <c r="M48" s="5">
        <v>0.19</v>
      </c>
      <c r="N48" s="5">
        <v>1.08</v>
      </c>
      <c r="O48">
        <v>1115</v>
      </c>
      <c r="P48" s="4">
        <v>89512</v>
      </c>
      <c r="Q48" s="8">
        <v>0.17658209851189535</v>
      </c>
      <c r="R48" s="15" t="s">
        <v>26</v>
      </c>
      <c r="S48" s="3">
        <v>2</v>
      </c>
      <c r="T48" s="21">
        <v>1</v>
      </c>
      <c r="U48" s="22">
        <v>1.1171686477790688</v>
      </c>
      <c r="V48" s="23">
        <v>184</v>
      </c>
      <c r="W48" s="86">
        <f t="shared" si="0"/>
        <v>205.55903119134862</v>
      </c>
      <c r="X48" s="23">
        <v>2</v>
      </c>
      <c r="Y48" s="22">
        <v>2.2343372955581375</v>
      </c>
    </row>
    <row r="49" spans="1:25" x14ac:dyDescent="0.25">
      <c r="A49">
        <v>1</v>
      </c>
      <c r="B49" s="7" t="s">
        <v>23</v>
      </c>
      <c r="C49" s="7" t="s">
        <v>24</v>
      </c>
      <c r="D49" s="7" t="s">
        <v>85</v>
      </c>
      <c r="E49">
        <v>1117</v>
      </c>
      <c r="F49" s="4">
        <v>197</v>
      </c>
      <c r="G49" s="4">
        <v>212</v>
      </c>
      <c r="H49" s="4">
        <v>32</v>
      </c>
      <c r="I49" s="4">
        <v>212</v>
      </c>
      <c r="J49" s="4">
        <v>10376</v>
      </c>
      <c r="K49" s="4">
        <v>115</v>
      </c>
      <c r="L49" s="5">
        <v>4.4000000000000004</v>
      </c>
      <c r="M49" s="5">
        <v>0.19</v>
      </c>
      <c r="N49" s="5">
        <v>1.75</v>
      </c>
      <c r="O49">
        <v>1117</v>
      </c>
      <c r="P49" s="4">
        <v>217702</v>
      </c>
      <c r="Q49" s="8">
        <v>0.3146672144617913</v>
      </c>
      <c r="R49" s="15" t="s">
        <v>26</v>
      </c>
      <c r="S49" s="3">
        <v>2</v>
      </c>
      <c r="T49" s="21">
        <v>19</v>
      </c>
      <c r="U49" s="22">
        <v>8.7275266189561886</v>
      </c>
      <c r="V49" s="23">
        <v>693</v>
      </c>
      <c r="W49" s="86">
        <f t="shared" si="0"/>
        <v>318.32504983877044</v>
      </c>
      <c r="X49" s="23">
        <v>20</v>
      </c>
      <c r="Y49" s="22">
        <v>9.1868701252170393</v>
      </c>
    </row>
    <row r="50" spans="1:25" x14ac:dyDescent="0.25">
      <c r="A50">
        <v>1</v>
      </c>
      <c r="B50" s="7" t="s">
        <v>23</v>
      </c>
      <c r="C50" s="7" t="s">
        <v>24</v>
      </c>
      <c r="D50" s="7" t="s">
        <v>87</v>
      </c>
      <c r="E50">
        <v>1121</v>
      </c>
      <c r="F50" s="4">
        <v>118</v>
      </c>
      <c r="G50" s="4">
        <v>207</v>
      </c>
      <c r="H50" s="4">
        <v>14</v>
      </c>
      <c r="I50" s="4">
        <v>207</v>
      </c>
      <c r="J50" s="4">
        <v>4927</v>
      </c>
      <c r="K50" s="4">
        <v>49.3</v>
      </c>
      <c r="L50" s="5">
        <v>3.8</v>
      </c>
      <c r="M50" s="5">
        <v>0.56999999999999995</v>
      </c>
      <c r="N50" s="5">
        <v>1.27</v>
      </c>
      <c r="O50">
        <v>1121</v>
      </c>
      <c r="P50" s="4">
        <v>79978</v>
      </c>
      <c r="Q50" s="8">
        <v>0.58799844765693221</v>
      </c>
      <c r="R50" s="15" t="s">
        <v>26</v>
      </c>
      <c r="S50" s="3">
        <v>5</v>
      </c>
      <c r="T50" s="21">
        <v>3</v>
      </c>
      <c r="U50" s="22">
        <v>3.7510315336717599</v>
      </c>
      <c r="V50" s="23">
        <v>172</v>
      </c>
      <c r="W50" s="86">
        <f t="shared" si="0"/>
        <v>215.05914126384758</v>
      </c>
      <c r="X50" s="23">
        <v>6</v>
      </c>
      <c r="Y50" s="22">
        <v>7.5020630673435198</v>
      </c>
    </row>
    <row r="51" spans="1:25" x14ac:dyDescent="0.25">
      <c r="A51">
        <v>1</v>
      </c>
      <c r="B51" s="7" t="s">
        <v>23</v>
      </c>
      <c r="C51" s="7" t="s">
        <v>24</v>
      </c>
      <c r="D51" s="7" t="s">
        <v>88</v>
      </c>
      <c r="E51">
        <v>1123</v>
      </c>
      <c r="F51" s="4">
        <v>91</v>
      </c>
      <c r="G51" s="4">
        <v>80</v>
      </c>
      <c r="H51" s="4">
        <v>6</v>
      </c>
      <c r="I51" s="4">
        <v>80</v>
      </c>
      <c r="J51" s="4">
        <v>2954</v>
      </c>
      <c r="K51" s="4">
        <v>20.100000000000001</v>
      </c>
      <c r="L51" s="5">
        <v>3.0999999999999996</v>
      </c>
      <c r="M51" s="5">
        <v>0.77</v>
      </c>
      <c r="N51" s="5">
        <v>1.175</v>
      </c>
      <c r="O51">
        <v>1123</v>
      </c>
      <c r="P51" s="4">
        <v>40367</v>
      </c>
      <c r="Q51" s="8">
        <v>0.40598793585405324</v>
      </c>
      <c r="R51" s="15" t="s">
        <v>26</v>
      </c>
      <c r="S51" s="3">
        <v>6</v>
      </c>
      <c r="T51" s="21">
        <v>63</v>
      </c>
      <c r="U51" s="22">
        <v>156.0680754081304</v>
      </c>
      <c r="V51" s="23">
        <v>481</v>
      </c>
      <c r="W51" s="86">
        <f t="shared" si="0"/>
        <v>1191.5673693858846</v>
      </c>
      <c r="X51" s="23">
        <v>68</v>
      </c>
      <c r="Y51" s="22">
        <v>168.45443059925188</v>
      </c>
    </row>
    <row r="52" spans="1:25" x14ac:dyDescent="0.25">
      <c r="A52">
        <v>1</v>
      </c>
      <c r="B52" s="7" t="s">
        <v>23</v>
      </c>
      <c r="C52" s="7" t="s">
        <v>24</v>
      </c>
      <c r="D52" s="7" t="s">
        <v>89</v>
      </c>
      <c r="E52">
        <v>1125</v>
      </c>
      <c r="F52" s="4">
        <v>623</v>
      </c>
      <c r="G52" s="4">
        <v>524</v>
      </c>
      <c r="H52" s="4">
        <v>40</v>
      </c>
      <c r="I52" s="4">
        <v>728</v>
      </c>
      <c r="J52" s="4">
        <v>31491</v>
      </c>
      <c r="K52" s="4">
        <v>383.1</v>
      </c>
      <c r="L52" s="5">
        <v>4.7</v>
      </c>
      <c r="N52" s="5">
        <v>1.63</v>
      </c>
      <c r="O52">
        <v>1125</v>
      </c>
      <c r="P52" s="4">
        <v>209355</v>
      </c>
      <c r="Q52" s="8">
        <v>0.66554910630094499</v>
      </c>
      <c r="R52" s="15" t="s">
        <v>26</v>
      </c>
      <c r="S52" s="3">
        <v>4</v>
      </c>
      <c r="T52" s="21">
        <v>12</v>
      </c>
      <c r="U52" s="22">
        <v>5.7318908074801174</v>
      </c>
      <c r="V52" s="23">
        <v>1419</v>
      </c>
      <c r="W52" s="86">
        <f t="shared" si="0"/>
        <v>677.79608798452387</v>
      </c>
      <c r="X52" s="23">
        <v>25</v>
      </c>
      <c r="Y52" s="22">
        <v>11.941439182250246</v>
      </c>
    </row>
    <row r="53" spans="1:25" x14ac:dyDescent="0.25">
      <c r="A53">
        <v>1</v>
      </c>
      <c r="B53" s="7" t="s">
        <v>23</v>
      </c>
      <c r="C53" s="7" t="s">
        <v>24</v>
      </c>
      <c r="D53" s="7" t="s">
        <v>90</v>
      </c>
      <c r="E53">
        <v>1127</v>
      </c>
      <c r="F53" s="4">
        <v>114</v>
      </c>
      <c r="G53" s="4">
        <v>207</v>
      </c>
      <c r="H53" s="4">
        <v>12</v>
      </c>
      <c r="I53" s="4">
        <v>207</v>
      </c>
      <c r="J53" s="4">
        <v>5842</v>
      </c>
      <c r="K53" s="4">
        <v>59.5</v>
      </c>
      <c r="L53" s="5">
        <v>4.0999999999999996</v>
      </c>
      <c r="M53" s="5">
        <v>1</v>
      </c>
      <c r="N53" s="5">
        <v>1.36</v>
      </c>
      <c r="O53">
        <v>1127</v>
      </c>
      <c r="P53" s="4">
        <v>63521</v>
      </c>
      <c r="Q53" s="8">
        <v>0.18532102530289293</v>
      </c>
      <c r="R53" s="15" t="s">
        <v>26</v>
      </c>
      <c r="S53" s="3">
        <v>2</v>
      </c>
      <c r="T53" s="21">
        <v>1</v>
      </c>
      <c r="U53" s="22">
        <v>1.5742825207411721</v>
      </c>
      <c r="V53" s="23">
        <v>621</v>
      </c>
      <c r="W53" s="86">
        <f t="shared" si="0"/>
        <v>977.62944538026795</v>
      </c>
      <c r="X53" s="23">
        <v>6</v>
      </c>
      <c r="Y53" s="22">
        <v>9.4456951244470329</v>
      </c>
    </row>
    <row r="54" spans="1:25" x14ac:dyDescent="0.25">
      <c r="A54">
        <v>1</v>
      </c>
      <c r="B54" s="7" t="s">
        <v>23</v>
      </c>
      <c r="C54" s="7" t="s">
        <v>24</v>
      </c>
      <c r="D54" s="7" t="s">
        <v>91</v>
      </c>
      <c r="E54">
        <v>1129</v>
      </c>
      <c r="F54" s="4">
        <v>17</v>
      </c>
      <c r="G54" s="4">
        <v>15</v>
      </c>
      <c r="I54" s="4">
        <v>15</v>
      </c>
      <c r="J54" s="4">
        <v>286</v>
      </c>
      <c r="K54" s="4">
        <v>6.5</v>
      </c>
      <c r="L54" s="5">
        <v>3.2</v>
      </c>
      <c r="M54" s="5">
        <v>0.21</v>
      </c>
      <c r="N54" s="5">
        <v>1.1200000000000001</v>
      </c>
      <c r="O54">
        <v>1129</v>
      </c>
      <c r="P54" s="4">
        <v>16326</v>
      </c>
      <c r="Q54" s="8">
        <v>0.39291625289639193</v>
      </c>
      <c r="R54" s="15" t="s">
        <v>26</v>
      </c>
      <c r="S54" s="3">
        <v>6</v>
      </c>
      <c r="T54" s="21">
        <v>6</v>
      </c>
      <c r="U54" s="22">
        <v>36.751194413818453</v>
      </c>
      <c r="V54" s="23">
        <v>90</v>
      </c>
      <c r="W54" s="86">
        <f t="shared" si="0"/>
        <v>551.2679162072767</v>
      </c>
      <c r="X54" s="23">
        <v>6</v>
      </c>
      <c r="Y54" s="22">
        <v>36.751194413818453</v>
      </c>
    </row>
    <row r="55" spans="1:25" x14ac:dyDescent="0.25">
      <c r="A55">
        <v>1</v>
      </c>
      <c r="B55" s="7" t="s">
        <v>23</v>
      </c>
      <c r="C55" s="7" t="s">
        <v>24</v>
      </c>
      <c r="D55" s="7" t="s">
        <v>93</v>
      </c>
      <c r="E55">
        <v>1133</v>
      </c>
      <c r="F55" s="4">
        <v>19</v>
      </c>
      <c r="G55" s="4">
        <v>49</v>
      </c>
      <c r="H55" s="4">
        <v>4</v>
      </c>
      <c r="I55" s="4">
        <v>49</v>
      </c>
      <c r="J55" s="4">
        <v>1258</v>
      </c>
      <c r="K55" s="4">
        <v>13.9</v>
      </c>
      <c r="L55" s="5">
        <v>4</v>
      </c>
      <c r="N55" s="5">
        <v>1.01</v>
      </c>
      <c r="O55">
        <v>1133</v>
      </c>
      <c r="P55" s="4">
        <v>23629</v>
      </c>
      <c r="Q55" s="8">
        <v>9.4495015171218028E-2</v>
      </c>
      <c r="R55" s="15" t="s">
        <v>26</v>
      </c>
      <c r="S55" s="3">
        <v>6</v>
      </c>
      <c r="T55" s="21">
        <v>0</v>
      </c>
      <c r="U55" s="22">
        <v>0</v>
      </c>
      <c r="V55" s="23">
        <v>133</v>
      </c>
      <c r="W55" s="86">
        <f t="shared" si="0"/>
        <v>562.86766261796936</v>
      </c>
      <c r="X55" s="23">
        <v>1</v>
      </c>
      <c r="Y55" s="22">
        <v>4.2320876888569128</v>
      </c>
    </row>
    <row r="56" spans="1:25" x14ac:dyDescent="0.25">
      <c r="A56">
        <v>2</v>
      </c>
      <c r="B56" s="7" t="s">
        <v>94</v>
      </c>
      <c r="C56" s="7" t="s">
        <v>95</v>
      </c>
      <c r="D56" s="7" t="s">
        <v>96</v>
      </c>
      <c r="O56">
        <v>2000</v>
      </c>
      <c r="P56" s="4">
        <v>731545</v>
      </c>
      <c r="Q56" s="8">
        <v>0.71299999999999997</v>
      </c>
      <c r="R56" s="15" t="s">
        <v>26</v>
      </c>
      <c r="S56" s="3">
        <v>6</v>
      </c>
      <c r="T56" s="21">
        <v>10</v>
      </c>
      <c r="U56" s="22">
        <v>1.366969906157516</v>
      </c>
      <c r="V56" s="23">
        <v>675</v>
      </c>
      <c r="W56" s="86">
        <f t="shared" si="0"/>
        <v>92.270468665632322</v>
      </c>
      <c r="X56" s="23">
        <v>12</v>
      </c>
      <c r="Y56" s="22">
        <v>1.6403638873890192</v>
      </c>
    </row>
    <row r="57" spans="1:25" x14ac:dyDescent="0.25">
      <c r="A57">
        <v>4</v>
      </c>
      <c r="B57" s="7" t="s">
        <v>97</v>
      </c>
      <c r="C57" s="7" t="s">
        <v>98</v>
      </c>
      <c r="D57" s="7" t="s">
        <v>100</v>
      </c>
      <c r="E57">
        <v>4003</v>
      </c>
      <c r="F57" s="4">
        <v>358</v>
      </c>
      <c r="G57" s="4">
        <v>135</v>
      </c>
      <c r="H57" s="4">
        <v>12</v>
      </c>
      <c r="I57" s="4">
        <v>135</v>
      </c>
      <c r="J57" s="4">
        <v>5799</v>
      </c>
      <c r="K57" s="4">
        <v>48.099999999999994</v>
      </c>
      <c r="L57" s="5">
        <v>2.7</v>
      </c>
      <c r="M57" s="5">
        <v>0.41</v>
      </c>
      <c r="N57" s="5">
        <v>1.0975000000000001</v>
      </c>
      <c r="O57">
        <v>4003</v>
      </c>
      <c r="P57" s="4">
        <v>125922</v>
      </c>
      <c r="Q57" s="8">
        <v>0.6211732877687598</v>
      </c>
      <c r="R57" s="15" t="s">
        <v>26</v>
      </c>
      <c r="S57" s="3">
        <v>4</v>
      </c>
      <c r="T57" s="21">
        <v>1</v>
      </c>
      <c r="U57" s="22">
        <v>0.79414240561617511</v>
      </c>
      <c r="V57" s="23">
        <v>241</v>
      </c>
      <c r="W57" s="86">
        <f t="shared" si="0"/>
        <v>191.38831975349819</v>
      </c>
      <c r="X57" s="23">
        <v>5</v>
      </c>
      <c r="Y57" s="22">
        <v>3.9707120280808756</v>
      </c>
    </row>
    <row r="58" spans="1:25" x14ac:dyDescent="0.25">
      <c r="A58">
        <v>4</v>
      </c>
      <c r="B58" s="7" t="s">
        <v>97</v>
      </c>
      <c r="C58" s="7" t="s">
        <v>98</v>
      </c>
      <c r="D58" s="7" t="s">
        <v>102</v>
      </c>
      <c r="E58">
        <v>4007</v>
      </c>
      <c r="F58" s="4">
        <v>307</v>
      </c>
      <c r="G58" s="4">
        <v>58</v>
      </c>
      <c r="H58" s="4">
        <v>8</v>
      </c>
      <c r="I58" s="4">
        <v>58</v>
      </c>
      <c r="J58" s="4">
        <v>3253</v>
      </c>
      <c r="K58" s="4">
        <v>27</v>
      </c>
      <c r="L58" s="5">
        <v>2.5</v>
      </c>
      <c r="M58" s="5">
        <v>0.5</v>
      </c>
      <c r="N58" s="5">
        <v>1.1900000000000002</v>
      </c>
      <c r="O58">
        <v>4007</v>
      </c>
      <c r="P58" s="4">
        <v>54018</v>
      </c>
      <c r="Q58" s="8">
        <v>0.49379495134677759</v>
      </c>
      <c r="R58" s="15" t="s">
        <v>26</v>
      </c>
      <c r="S58" s="3">
        <v>5</v>
      </c>
      <c r="T58" s="21">
        <v>2</v>
      </c>
      <c r="U58" s="22">
        <v>3.7024695471879743</v>
      </c>
      <c r="V58" s="23">
        <v>91</v>
      </c>
      <c r="W58" s="86">
        <f t="shared" si="0"/>
        <v>168.46236439705282</v>
      </c>
      <c r="X58" s="23">
        <v>3</v>
      </c>
      <c r="Y58" s="22">
        <v>5.5537043207819616</v>
      </c>
    </row>
    <row r="59" spans="1:25" x14ac:dyDescent="0.25">
      <c r="A59">
        <v>4</v>
      </c>
      <c r="B59" s="7" t="s">
        <v>97</v>
      </c>
      <c r="C59" s="7" t="s">
        <v>98</v>
      </c>
      <c r="D59" s="7" t="s">
        <v>103</v>
      </c>
      <c r="E59">
        <v>4009</v>
      </c>
      <c r="F59" s="4">
        <v>94</v>
      </c>
      <c r="G59" s="4">
        <v>49</v>
      </c>
      <c r="I59" s="4">
        <v>49</v>
      </c>
      <c r="J59" s="4">
        <v>1806</v>
      </c>
      <c r="K59" s="4">
        <v>10.199999999999999</v>
      </c>
      <c r="L59" s="5">
        <v>2.5</v>
      </c>
      <c r="M59" s="5">
        <v>1</v>
      </c>
      <c r="N59" s="5">
        <v>1.51</v>
      </c>
      <c r="O59">
        <v>4009</v>
      </c>
      <c r="P59" s="4">
        <v>38837</v>
      </c>
      <c r="Q59" s="8">
        <v>0.41133956386292836</v>
      </c>
      <c r="R59" s="15" t="s">
        <v>26</v>
      </c>
      <c r="S59" s="3">
        <v>5</v>
      </c>
      <c r="T59" s="21">
        <v>1</v>
      </c>
      <c r="U59" s="22">
        <v>2.5748641759147204</v>
      </c>
      <c r="V59" s="23">
        <v>55</v>
      </c>
      <c r="W59" s="86">
        <f t="shared" si="0"/>
        <v>141.61752967530961</v>
      </c>
      <c r="X59" s="23">
        <v>0</v>
      </c>
      <c r="Y59" s="22">
        <v>0</v>
      </c>
    </row>
    <row r="60" spans="1:25" x14ac:dyDescent="0.25">
      <c r="A60">
        <v>4</v>
      </c>
      <c r="B60" s="7" t="s">
        <v>97</v>
      </c>
      <c r="C60" s="7" t="s">
        <v>98</v>
      </c>
      <c r="D60" s="7" t="s">
        <v>104</v>
      </c>
      <c r="O60">
        <v>4011</v>
      </c>
      <c r="P60" s="4">
        <v>9498</v>
      </c>
      <c r="Q60" s="8">
        <v>0.57716701902748413</v>
      </c>
      <c r="R60" s="15" t="s">
        <v>26</v>
      </c>
      <c r="S60" s="3">
        <v>6</v>
      </c>
      <c r="T60" s="21">
        <v>0</v>
      </c>
      <c r="U60" s="22">
        <v>0</v>
      </c>
      <c r="V60" s="23">
        <v>12</v>
      </c>
      <c r="W60" s="86">
        <f t="shared" si="0"/>
        <v>126.34238787113075</v>
      </c>
      <c r="X60" s="23">
        <v>0</v>
      </c>
      <c r="Y60" s="22">
        <v>0</v>
      </c>
    </row>
    <row r="61" spans="1:25" x14ac:dyDescent="0.25">
      <c r="A61">
        <v>4</v>
      </c>
      <c r="B61" s="7" t="s">
        <v>97</v>
      </c>
      <c r="C61" s="7" t="s">
        <v>98</v>
      </c>
      <c r="D61" s="7" t="s">
        <v>105</v>
      </c>
      <c r="E61">
        <v>4012</v>
      </c>
      <c r="F61" s="4">
        <v>68</v>
      </c>
      <c r="G61" s="4">
        <v>45</v>
      </c>
      <c r="H61" s="4">
        <v>3</v>
      </c>
      <c r="I61" s="4">
        <v>42</v>
      </c>
      <c r="J61" s="4">
        <v>752</v>
      </c>
      <c r="K61" s="4">
        <v>11.4</v>
      </c>
      <c r="L61" s="5">
        <v>4.0500000000000007</v>
      </c>
      <c r="N61" s="5">
        <v>1.1200000000000001</v>
      </c>
      <c r="O61">
        <v>4012</v>
      </c>
      <c r="P61" s="4">
        <v>21108</v>
      </c>
      <c r="Q61" s="8">
        <v>0.39345490881838618</v>
      </c>
      <c r="R61" s="15" t="s">
        <v>26</v>
      </c>
      <c r="S61" s="3">
        <v>6</v>
      </c>
      <c r="T61" s="21">
        <v>2</v>
      </c>
      <c r="U61" s="22">
        <v>9.4750805381845744</v>
      </c>
      <c r="V61" s="23">
        <v>238</v>
      </c>
      <c r="W61" s="86">
        <f t="shared" si="0"/>
        <v>1127.5345840439645</v>
      </c>
      <c r="X61" s="23">
        <v>3</v>
      </c>
      <c r="Y61" s="22">
        <v>14.212620807276862</v>
      </c>
    </row>
    <row r="62" spans="1:25" x14ac:dyDescent="0.25">
      <c r="A62">
        <v>4</v>
      </c>
      <c r="B62" s="7" t="s">
        <v>97</v>
      </c>
      <c r="C62" s="7" t="s">
        <v>98</v>
      </c>
      <c r="D62" s="7" t="s">
        <v>106</v>
      </c>
      <c r="E62">
        <v>4013</v>
      </c>
      <c r="F62" s="4">
        <v>11825</v>
      </c>
      <c r="G62" s="4">
        <v>7932</v>
      </c>
      <c r="H62" s="4">
        <v>745</v>
      </c>
      <c r="I62" s="4">
        <v>7708</v>
      </c>
      <c r="J62" s="4">
        <v>411909</v>
      </c>
      <c r="K62" s="4">
        <v>4784.8</v>
      </c>
      <c r="L62" s="5">
        <v>3.881081081081081</v>
      </c>
      <c r="M62" s="5">
        <v>5.0000000000000024E-2</v>
      </c>
      <c r="N62" s="5">
        <v>1.9258823529411762</v>
      </c>
      <c r="O62">
        <v>4013</v>
      </c>
      <c r="P62" s="4">
        <v>4485414</v>
      </c>
      <c r="Q62" s="8">
        <v>0.94051870515052294</v>
      </c>
      <c r="R62" s="15" t="s">
        <v>26</v>
      </c>
      <c r="S62" s="3">
        <v>1</v>
      </c>
      <c r="T62" s="21">
        <v>397</v>
      </c>
      <c r="U62" s="22">
        <v>8.8509109749958412</v>
      </c>
      <c r="V62" s="23">
        <v>20775</v>
      </c>
      <c r="W62" s="86">
        <f t="shared" si="0"/>
        <v>463.16794837667157</v>
      </c>
      <c r="X62" s="23">
        <v>568</v>
      </c>
      <c r="Y62" s="22">
        <v>12.663268095208156</v>
      </c>
    </row>
    <row r="63" spans="1:25" x14ac:dyDescent="0.25">
      <c r="A63">
        <v>4</v>
      </c>
      <c r="B63" s="7" t="s">
        <v>97</v>
      </c>
      <c r="C63" s="7" t="s">
        <v>98</v>
      </c>
      <c r="D63" s="7" t="s">
        <v>107</v>
      </c>
      <c r="E63">
        <v>4015</v>
      </c>
      <c r="F63" s="4">
        <v>722</v>
      </c>
      <c r="G63" s="4">
        <v>551</v>
      </c>
      <c r="H63" s="4">
        <v>80</v>
      </c>
      <c r="I63" s="4">
        <v>551</v>
      </c>
      <c r="J63" s="4">
        <v>22491</v>
      </c>
      <c r="K63" s="4">
        <v>249.79999999999998</v>
      </c>
      <c r="L63" s="5">
        <v>4.0600000000000005</v>
      </c>
      <c r="M63" s="5">
        <v>0.31</v>
      </c>
      <c r="N63" s="5">
        <v>1.6725000000000001</v>
      </c>
      <c r="O63">
        <v>4015</v>
      </c>
      <c r="P63" s="4">
        <v>212181</v>
      </c>
      <c r="Q63" s="8">
        <v>0.29949212449812979</v>
      </c>
      <c r="R63" s="15" t="s">
        <v>26</v>
      </c>
      <c r="S63" s="3">
        <v>4</v>
      </c>
      <c r="T63" s="21">
        <v>42</v>
      </c>
      <c r="U63" s="22">
        <v>19.794420801108487</v>
      </c>
      <c r="V63" s="23">
        <v>624</v>
      </c>
      <c r="W63" s="86">
        <f t="shared" si="0"/>
        <v>294.08853761646895</v>
      </c>
      <c r="X63" s="23">
        <v>67</v>
      </c>
      <c r="Y63" s="22">
        <v>31.576814135101635</v>
      </c>
    </row>
    <row r="64" spans="1:25" x14ac:dyDescent="0.25">
      <c r="A64">
        <v>4</v>
      </c>
      <c r="B64" s="7" t="s">
        <v>97</v>
      </c>
      <c r="C64" s="7" t="s">
        <v>98</v>
      </c>
      <c r="D64" s="7" t="s">
        <v>108</v>
      </c>
      <c r="E64">
        <v>4017</v>
      </c>
      <c r="F64" s="4">
        <v>328</v>
      </c>
      <c r="G64" s="4">
        <v>160</v>
      </c>
      <c r="H64" s="4">
        <v>12</v>
      </c>
      <c r="I64" s="4">
        <v>160</v>
      </c>
      <c r="J64" s="4">
        <v>6811</v>
      </c>
      <c r="K64" s="4">
        <v>58</v>
      </c>
      <c r="L64" s="5">
        <v>3.2750000000000004</v>
      </c>
      <c r="M64" s="5">
        <v>0.73</v>
      </c>
      <c r="N64" s="5">
        <v>1.1924999999999999</v>
      </c>
      <c r="O64">
        <v>4017</v>
      </c>
      <c r="P64" s="4">
        <v>110924</v>
      </c>
      <c r="Q64" s="8">
        <v>0.79987364533216698</v>
      </c>
      <c r="R64" s="15" t="s">
        <v>26</v>
      </c>
      <c r="S64" s="3">
        <v>5</v>
      </c>
      <c r="T64" s="21">
        <v>57</v>
      </c>
      <c r="U64" s="22">
        <v>51.386534924813382</v>
      </c>
      <c r="V64" s="23">
        <v>2749</v>
      </c>
      <c r="W64" s="86">
        <f t="shared" si="0"/>
        <v>2478.2734124265262</v>
      </c>
      <c r="X64" s="23">
        <v>88</v>
      </c>
      <c r="Y64" s="22">
        <v>79.333597778659268</v>
      </c>
    </row>
    <row r="65" spans="1:25" x14ac:dyDescent="0.25">
      <c r="A65">
        <v>4</v>
      </c>
      <c r="B65" s="7" t="s">
        <v>97</v>
      </c>
      <c r="C65" s="7" t="s">
        <v>98</v>
      </c>
      <c r="D65" s="7" t="s">
        <v>110</v>
      </c>
      <c r="E65">
        <v>4021</v>
      </c>
      <c r="F65" s="4">
        <v>440</v>
      </c>
      <c r="G65" s="4">
        <v>262</v>
      </c>
      <c r="H65" s="4">
        <v>24</v>
      </c>
      <c r="I65" s="4">
        <v>262</v>
      </c>
      <c r="J65" s="4">
        <v>11452</v>
      </c>
      <c r="K65" s="4">
        <v>99.899999999999991</v>
      </c>
      <c r="L65" s="5">
        <v>2.75</v>
      </c>
      <c r="M65" s="5">
        <v>0.05</v>
      </c>
      <c r="N65" s="5">
        <v>1.3239999999999998</v>
      </c>
      <c r="O65">
        <v>4021</v>
      </c>
      <c r="P65" s="4">
        <v>462789</v>
      </c>
      <c r="Q65" s="8">
        <v>0.6576854941704775</v>
      </c>
      <c r="R65" s="15" t="s">
        <v>26</v>
      </c>
      <c r="S65" s="3">
        <v>2</v>
      </c>
      <c r="T65" s="21">
        <v>37</v>
      </c>
      <c r="U65" s="22">
        <v>7.9950042027792358</v>
      </c>
      <c r="V65" s="23">
        <v>1727</v>
      </c>
      <c r="W65" s="86">
        <f t="shared" si="0"/>
        <v>373.17222319458762</v>
      </c>
      <c r="X65" s="23">
        <v>47</v>
      </c>
      <c r="Y65" s="22">
        <v>10.155816149476328</v>
      </c>
    </row>
    <row r="66" spans="1:25" x14ac:dyDescent="0.25">
      <c r="A66">
        <v>4</v>
      </c>
      <c r="B66" s="7" t="s">
        <v>97</v>
      </c>
      <c r="C66" s="7" t="s">
        <v>98</v>
      </c>
      <c r="D66" s="7" t="s">
        <v>112</v>
      </c>
      <c r="E66">
        <v>4025</v>
      </c>
      <c r="F66" s="4">
        <v>725</v>
      </c>
      <c r="G66" s="4">
        <v>293</v>
      </c>
      <c r="H66" s="4">
        <v>39</v>
      </c>
      <c r="I66" s="4">
        <v>293</v>
      </c>
      <c r="J66" s="4">
        <v>16109</v>
      </c>
      <c r="K66" s="4">
        <v>153.39999999999998</v>
      </c>
      <c r="L66" s="5">
        <v>3.6500000000000004</v>
      </c>
      <c r="M66" s="5">
        <v>0.59</v>
      </c>
      <c r="N66" s="5">
        <v>1.6600000000000001</v>
      </c>
      <c r="O66">
        <v>4025</v>
      </c>
      <c r="P66" s="4">
        <v>235099</v>
      </c>
      <c r="Q66" s="8">
        <v>0.4989485489976167</v>
      </c>
      <c r="R66" s="15" t="s">
        <v>26</v>
      </c>
      <c r="S66" s="3">
        <v>4</v>
      </c>
      <c r="T66" s="21">
        <v>6</v>
      </c>
      <c r="U66" s="22">
        <v>2.552116342476999</v>
      </c>
      <c r="V66" s="23">
        <v>384</v>
      </c>
      <c r="W66" s="86">
        <f t="shared" si="0"/>
        <v>163.33544591852794</v>
      </c>
      <c r="X66" s="23">
        <v>7</v>
      </c>
      <c r="Y66" s="22">
        <v>2.9774690662231658</v>
      </c>
    </row>
    <row r="67" spans="1:25" x14ac:dyDescent="0.25">
      <c r="A67">
        <v>4</v>
      </c>
      <c r="B67" s="7" t="s">
        <v>97</v>
      </c>
      <c r="C67" s="7" t="s">
        <v>98</v>
      </c>
      <c r="D67" s="7" t="s">
        <v>113</v>
      </c>
      <c r="E67">
        <v>4027</v>
      </c>
      <c r="F67" s="4">
        <v>579</v>
      </c>
      <c r="G67" s="4">
        <v>406</v>
      </c>
      <c r="H67" s="4">
        <v>42</v>
      </c>
      <c r="I67" s="4">
        <v>406</v>
      </c>
      <c r="J67" s="4">
        <v>15512</v>
      </c>
      <c r="K67" s="4">
        <v>166.4</v>
      </c>
      <c r="L67" s="5">
        <v>4.2</v>
      </c>
      <c r="M67" s="5">
        <v>1</v>
      </c>
      <c r="N67" s="5">
        <v>1.96</v>
      </c>
      <c r="O67">
        <v>4027</v>
      </c>
      <c r="P67" s="4">
        <v>213787</v>
      </c>
      <c r="Q67" s="8">
        <v>0.97774687065368571</v>
      </c>
      <c r="R67" s="15" t="s">
        <v>26</v>
      </c>
      <c r="S67" s="3">
        <v>4</v>
      </c>
      <c r="T67" s="21">
        <v>10</v>
      </c>
      <c r="U67" s="22">
        <v>4.6775528914293201</v>
      </c>
      <c r="V67" s="23">
        <v>3379</v>
      </c>
      <c r="W67" s="86">
        <f t="shared" ref="W67:W130" si="1">V67/P67*100000</f>
        <v>1580.5451220139671</v>
      </c>
      <c r="X67" s="23">
        <v>44</v>
      </c>
      <c r="Y67" s="22">
        <v>20.581232722289009</v>
      </c>
    </row>
    <row r="68" spans="1:25" x14ac:dyDescent="0.25">
      <c r="A68">
        <v>5</v>
      </c>
      <c r="B68" s="7" t="s">
        <v>114</v>
      </c>
      <c r="C68" s="7" t="s">
        <v>115</v>
      </c>
      <c r="D68" s="7" t="s">
        <v>114</v>
      </c>
      <c r="E68">
        <v>5001</v>
      </c>
      <c r="F68" s="4">
        <v>34</v>
      </c>
      <c r="G68" s="4">
        <v>74</v>
      </c>
      <c r="I68" s="4">
        <v>74</v>
      </c>
      <c r="J68" s="4">
        <v>1173</v>
      </c>
      <c r="K68" s="4">
        <v>11.5</v>
      </c>
      <c r="L68" s="5">
        <v>4.3</v>
      </c>
      <c r="N68" s="5">
        <v>1.0249999999999999</v>
      </c>
      <c r="O68">
        <v>5001</v>
      </c>
      <c r="P68" s="4">
        <v>17486</v>
      </c>
      <c r="Q68" s="8">
        <v>0.50679560899111342</v>
      </c>
      <c r="R68" s="15" t="s">
        <v>26</v>
      </c>
      <c r="S68" s="3">
        <v>6</v>
      </c>
      <c r="T68" s="21">
        <v>0</v>
      </c>
      <c r="U68" s="22">
        <v>0</v>
      </c>
      <c r="V68" s="23">
        <v>8</v>
      </c>
      <c r="W68" s="86">
        <f t="shared" si="1"/>
        <v>45.750886423424454</v>
      </c>
      <c r="X68" s="23">
        <v>0</v>
      </c>
      <c r="Y68" s="22">
        <v>0</v>
      </c>
    </row>
    <row r="69" spans="1:25" x14ac:dyDescent="0.25">
      <c r="A69">
        <v>5</v>
      </c>
      <c r="B69" s="7" t="s">
        <v>114</v>
      </c>
      <c r="C69" s="7" t="s">
        <v>115</v>
      </c>
      <c r="D69" s="7" t="s">
        <v>116</v>
      </c>
      <c r="E69">
        <v>5003</v>
      </c>
      <c r="F69" s="4">
        <v>47</v>
      </c>
      <c r="G69" s="4">
        <v>25</v>
      </c>
      <c r="H69" s="4">
        <v>6</v>
      </c>
      <c r="I69" s="4">
        <v>25</v>
      </c>
      <c r="J69" s="4">
        <v>816</v>
      </c>
      <c r="K69" s="4">
        <v>10.1</v>
      </c>
      <c r="L69" s="5">
        <v>3.7</v>
      </c>
      <c r="N69" s="5">
        <v>1.18</v>
      </c>
      <c r="O69">
        <v>5003</v>
      </c>
      <c r="P69" s="4">
        <v>19657</v>
      </c>
      <c r="Q69" s="8">
        <v>0.45110528287748219</v>
      </c>
      <c r="R69" s="15" t="s">
        <v>26</v>
      </c>
      <c r="S69" s="3">
        <v>6</v>
      </c>
      <c r="T69" s="21">
        <v>0</v>
      </c>
      <c r="U69" s="22">
        <v>0</v>
      </c>
      <c r="V69" s="23">
        <v>47</v>
      </c>
      <c r="W69" s="86">
        <f t="shared" si="1"/>
        <v>239.10057485882894</v>
      </c>
      <c r="X69" s="23">
        <v>1</v>
      </c>
      <c r="Y69" s="22">
        <v>5.087246273592104</v>
      </c>
    </row>
    <row r="70" spans="1:25" x14ac:dyDescent="0.25">
      <c r="A70">
        <v>5</v>
      </c>
      <c r="B70" s="7" t="s">
        <v>114</v>
      </c>
      <c r="C70" s="7" t="s">
        <v>115</v>
      </c>
      <c r="D70" s="7" t="s">
        <v>117</v>
      </c>
      <c r="E70">
        <v>5005</v>
      </c>
      <c r="F70" s="4">
        <v>210</v>
      </c>
      <c r="G70" s="4">
        <v>170</v>
      </c>
      <c r="H70" s="4">
        <v>17</v>
      </c>
      <c r="I70" s="4">
        <v>170</v>
      </c>
      <c r="J70" s="4">
        <v>9167</v>
      </c>
      <c r="K70" s="4">
        <v>87.5</v>
      </c>
      <c r="L70" s="5">
        <v>3.5</v>
      </c>
      <c r="M70" s="5">
        <v>1</v>
      </c>
      <c r="N70" s="5">
        <v>1.74</v>
      </c>
      <c r="O70">
        <v>5005</v>
      </c>
      <c r="P70" s="4">
        <v>41932</v>
      </c>
      <c r="Q70" s="8">
        <v>0.28395313989919629</v>
      </c>
      <c r="R70" s="15" t="s">
        <v>26</v>
      </c>
      <c r="S70" s="3">
        <v>5</v>
      </c>
      <c r="T70" s="21">
        <v>0</v>
      </c>
      <c r="U70" s="22">
        <v>0</v>
      </c>
      <c r="V70" s="23">
        <v>14</v>
      </c>
      <c r="W70" s="86">
        <f t="shared" si="1"/>
        <v>33.387389106171895</v>
      </c>
      <c r="X70" s="23">
        <v>0</v>
      </c>
      <c r="Y70" s="22">
        <v>0</v>
      </c>
    </row>
    <row r="71" spans="1:25" x14ac:dyDescent="0.25">
      <c r="A71">
        <v>5</v>
      </c>
      <c r="B71" s="7" t="s">
        <v>114</v>
      </c>
      <c r="C71" s="7" t="s">
        <v>115</v>
      </c>
      <c r="D71" s="7" t="s">
        <v>118</v>
      </c>
      <c r="E71">
        <v>5007</v>
      </c>
      <c r="F71" s="4">
        <v>579</v>
      </c>
      <c r="G71" s="4">
        <v>275</v>
      </c>
      <c r="H71" s="4">
        <v>30</v>
      </c>
      <c r="I71" s="4">
        <v>403</v>
      </c>
      <c r="J71" s="4">
        <v>14784</v>
      </c>
      <c r="K71" s="4">
        <v>142.5</v>
      </c>
      <c r="L71" s="5">
        <v>3.3333333333333335</v>
      </c>
      <c r="M71" s="5">
        <v>0.24</v>
      </c>
      <c r="N71" s="5">
        <v>1.4100000000000001</v>
      </c>
      <c r="O71">
        <v>5007</v>
      </c>
      <c r="P71" s="4">
        <v>279141</v>
      </c>
      <c r="Q71" s="8">
        <v>0.46007129831939675</v>
      </c>
      <c r="R71" s="15" t="s">
        <v>26</v>
      </c>
      <c r="S71" s="3">
        <v>3</v>
      </c>
      <c r="T71" s="21">
        <v>0</v>
      </c>
      <c r="U71" s="22">
        <v>0</v>
      </c>
      <c r="V71" s="23">
        <v>1514</v>
      </c>
      <c r="W71" s="86">
        <f t="shared" si="1"/>
        <v>542.3782246248312</v>
      </c>
      <c r="X71" s="23">
        <v>8</v>
      </c>
      <c r="Y71" s="22">
        <v>2.8659351367230181</v>
      </c>
    </row>
    <row r="72" spans="1:25" x14ac:dyDescent="0.25">
      <c r="A72">
        <v>5</v>
      </c>
      <c r="B72" s="7" t="s">
        <v>114</v>
      </c>
      <c r="C72" s="7" t="s">
        <v>115</v>
      </c>
      <c r="D72" s="7" t="s">
        <v>119</v>
      </c>
      <c r="E72">
        <v>5009</v>
      </c>
      <c r="F72" s="4">
        <v>103</v>
      </c>
      <c r="G72" s="4">
        <v>120</v>
      </c>
      <c r="H72" s="4">
        <v>24</v>
      </c>
      <c r="I72" s="4">
        <v>120</v>
      </c>
      <c r="J72" s="4">
        <v>3091</v>
      </c>
      <c r="K72" s="4">
        <v>23.5</v>
      </c>
      <c r="L72" s="5">
        <v>3</v>
      </c>
      <c r="M72" s="5">
        <v>1</v>
      </c>
      <c r="N72" s="5">
        <v>1.39</v>
      </c>
      <c r="O72">
        <v>5009</v>
      </c>
      <c r="P72" s="4">
        <v>37432</v>
      </c>
      <c r="Q72" s="8">
        <v>0.23914997956681652</v>
      </c>
      <c r="R72" s="15" t="s">
        <v>26</v>
      </c>
      <c r="S72" s="3">
        <v>5</v>
      </c>
      <c r="T72" s="21">
        <v>0</v>
      </c>
      <c r="U72" s="22">
        <v>0</v>
      </c>
      <c r="V72" s="23">
        <v>10</v>
      </c>
      <c r="W72" s="86">
        <f t="shared" si="1"/>
        <v>26.71511006625347</v>
      </c>
      <c r="X72" s="23">
        <v>0</v>
      </c>
      <c r="Y72" s="22">
        <v>0</v>
      </c>
    </row>
    <row r="73" spans="1:25" x14ac:dyDescent="0.25">
      <c r="A73">
        <v>5</v>
      </c>
      <c r="B73" s="7" t="s">
        <v>114</v>
      </c>
      <c r="C73" s="7" t="s">
        <v>115</v>
      </c>
      <c r="D73" s="7" t="s">
        <v>120</v>
      </c>
      <c r="E73">
        <v>5011</v>
      </c>
      <c r="F73" s="4">
        <v>28</v>
      </c>
      <c r="G73" s="4">
        <v>25</v>
      </c>
      <c r="I73" s="4">
        <v>25</v>
      </c>
      <c r="J73" s="4">
        <v>542</v>
      </c>
      <c r="K73" s="4">
        <v>5.7</v>
      </c>
      <c r="L73" s="5">
        <v>3</v>
      </c>
      <c r="N73" s="5">
        <v>1.05</v>
      </c>
      <c r="O73">
        <v>5011</v>
      </c>
      <c r="P73" s="4">
        <v>10763</v>
      </c>
      <c r="Q73" s="8">
        <v>0.60859519408502771</v>
      </c>
      <c r="R73" s="15" t="s">
        <v>26</v>
      </c>
      <c r="S73" s="3">
        <v>6</v>
      </c>
      <c r="T73" s="21">
        <v>1</v>
      </c>
      <c r="U73" s="22">
        <v>9.2910898448387993</v>
      </c>
      <c r="V73" s="23">
        <v>35</v>
      </c>
      <c r="W73" s="86">
        <f t="shared" si="1"/>
        <v>325.18814456935797</v>
      </c>
      <c r="X73" s="23">
        <v>1</v>
      </c>
      <c r="Y73" s="22">
        <v>9.2910898448387993</v>
      </c>
    </row>
    <row r="74" spans="1:25" x14ac:dyDescent="0.25">
      <c r="A74">
        <v>5</v>
      </c>
      <c r="B74" s="7" t="s">
        <v>114</v>
      </c>
      <c r="C74" s="7" t="s">
        <v>115</v>
      </c>
      <c r="D74" s="7" t="s">
        <v>34</v>
      </c>
      <c r="O74">
        <v>5013</v>
      </c>
      <c r="P74" s="4">
        <v>5189</v>
      </c>
      <c r="Q74" s="8">
        <v>0.41066838046272491</v>
      </c>
      <c r="R74" s="15" t="s">
        <v>26</v>
      </c>
      <c r="S74" s="3">
        <v>5</v>
      </c>
      <c r="T74" s="21">
        <v>0</v>
      </c>
      <c r="U74" s="22">
        <v>0</v>
      </c>
      <c r="V74" s="23">
        <v>0</v>
      </c>
      <c r="W74" s="86">
        <f t="shared" si="1"/>
        <v>0</v>
      </c>
      <c r="X74" s="23">
        <v>0</v>
      </c>
      <c r="Y74" s="22">
        <v>0</v>
      </c>
    </row>
    <row r="75" spans="1:25" x14ac:dyDescent="0.25">
      <c r="A75">
        <v>5</v>
      </c>
      <c r="B75" s="7" t="s">
        <v>114</v>
      </c>
      <c r="C75" s="7" t="s">
        <v>115</v>
      </c>
      <c r="D75" s="7" t="s">
        <v>121</v>
      </c>
      <c r="E75">
        <v>5015</v>
      </c>
      <c r="F75" s="4">
        <v>40</v>
      </c>
      <c r="G75" s="4">
        <v>40</v>
      </c>
      <c r="I75" s="4">
        <v>40</v>
      </c>
      <c r="J75" s="4">
        <v>556</v>
      </c>
      <c r="K75" s="4">
        <v>8.6999999999999993</v>
      </c>
      <c r="L75" s="5">
        <v>3.5500000000000003</v>
      </c>
      <c r="N75" s="5">
        <v>0.94</v>
      </c>
      <c r="O75">
        <v>5015</v>
      </c>
      <c r="P75" s="4">
        <v>28380</v>
      </c>
      <c r="Q75" s="8">
        <v>0.49248452696728556</v>
      </c>
      <c r="R75" s="15" t="s">
        <v>26</v>
      </c>
      <c r="S75" s="3">
        <v>6</v>
      </c>
      <c r="T75" s="21">
        <v>0</v>
      </c>
      <c r="U75" s="22">
        <v>0</v>
      </c>
      <c r="V75" s="23">
        <v>92</v>
      </c>
      <c r="W75" s="86">
        <f t="shared" si="1"/>
        <v>324.17195207892883</v>
      </c>
      <c r="X75" s="23">
        <v>1</v>
      </c>
      <c r="Y75" s="22">
        <v>3.5236081747709656</v>
      </c>
    </row>
    <row r="76" spans="1:25" x14ac:dyDescent="0.25">
      <c r="A76">
        <v>5</v>
      </c>
      <c r="B76" s="7" t="s">
        <v>114</v>
      </c>
      <c r="C76" s="7" t="s">
        <v>115</v>
      </c>
      <c r="D76" s="7" t="s">
        <v>123</v>
      </c>
      <c r="E76">
        <v>5019</v>
      </c>
      <c r="F76" s="4">
        <v>34</v>
      </c>
      <c r="G76" s="4">
        <v>25</v>
      </c>
      <c r="I76" s="4">
        <v>25</v>
      </c>
      <c r="J76" s="4">
        <v>1028</v>
      </c>
      <c r="K76" s="4">
        <v>10.9</v>
      </c>
      <c r="L76" s="5">
        <v>2.5</v>
      </c>
      <c r="M76" s="5">
        <v>1</v>
      </c>
      <c r="N76" s="5">
        <v>1.1499999999999999</v>
      </c>
      <c r="O76">
        <v>5019</v>
      </c>
      <c r="P76" s="4">
        <v>22320</v>
      </c>
      <c r="Q76" s="8">
        <v>0.8219800181653043</v>
      </c>
      <c r="R76" s="15" t="s">
        <v>26</v>
      </c>
      <c r="S76" s="3">
        <v>5</v>
      </c>
      <c r="T76" s="21">
        <v>0</v>
      </c>
      <c r="U76" s="22">
        <v>0</v>
      </c>
      <c r="V76" s="23">
        <v>48</v>
      </c>
      <c r="W76" s="86">
        <f t="shared" si="1"/>
        <v>215.05376344086022</v>
      </c>
      <c r="X76" s="23">
        <v>0</v>
      </c>
      <c r="Y76" s="22">
        <v>0</v>
      </c>
    </row>
    <row r="77" spans="1:25" x14ac:dyDescent="0.25">
      <c r="A77">
        <v>5</v>
      </c>
      <c r="B77" s="7" t="s">
        <v>114</v>
      </c>
      <c r="C77" s="7" t="s">
        <v>115</v>
      </c>
      <c r="D77" s="7" t="s">
        <v>40</v>
      </c>
      <c r="E77">
        <v>5021</v>
      </c>
      <c r="F77" s="4">
        <v>24</v>
      </c>
      <c r="G77" s="4">
        <v>25</v>
      </c>
      <c r="I77" s="4">
        <v>25</v>
      </c>
      <c r="J77" s="4">
        <v>729</v>
      </c>
      <c r="K77" s="4">
        <v>12.4</v>
      </c>
      <c r="L77" s="5">
        <v>2.1</v>
      </c>
      <c r="N77" s="5">
        <v>0.95</v>
      </c>
      <c r="O77">
        <v>5021</v>
      </c>
      <c r="P77" s="4">
        <v>14551</v>
      </c>
      <c r="Q77" s="8">
        <v>0.31711187516530021</v>
      </c>
      <c r="R77" s="15" t="s">
        <v>26</v>
      </c>
      <c r="S77" s="3">
        <v>6</v>
      </c>
      <c r="T77" s="21">
        <v>0</v>
      </c>
      <c r="U77" s="22">
        <v>0</v>
      </c>
      <c r="V77" s="23">
        <v>22</v>
      </c>
      <c r="W77" s="86">
        <f t="shared" si="1"/>
        <v>151.19235791354546</v>
      </c>
      <c r="X77" s="23">
        <v>0</v>
      </c>
      <c r="Y77" s="22">
        <v>0</v>
      </c>
    </row>
    <row r="78" spans="1:25" x14ac:dyDescent="0.25">
      <c r="A78">
        <v>5</v>
      </c>
      <c r="B78" s="7" t="s">
        <v>114</v>
      </c>
      <c r="C78" s="7" t="s">
        <v>115</v>
      </c>
      <c r="D78" s="7" t="s">
        <v>41</v>
      </c>
      <c r="E78">
        <v>5023</v>
      </c>
      <c r="F78" s="4">
        <v>32</v>
      </c>
      <c r="G78" s="4">
        <v>25</v>
      </c>
      <c r="I78" s="4">
        <v>25</v>
      </c>
      <c r="J78" s="4">
        <v>733</v>
      </c>
      <c r="K78" s="4">
        <v>9</v>
      </c>
      <c r="L78" s="5">
        <v>3</v>
      </c>
      <c r="N78" s="5">
        <v>1.32</v>
      </c>
      <c r="O78">
        <v>5023</v>
      </c>
      <c r="P78" s="4">
        <v>24919</v>
      </c>
      <c r="Q78" s="8">
        <v>0.22213998731232817</v>
      </c>
      <c r="R78" s="15" t="s">
        <v>26</v>
      </c>
      <c r="S78" s="3">
        <v>6</v>
      </c>
      <c r="T78" s="21">
        <v>4</v>
      </c>
      <c r="U78" s="22">
        <v>16.052008507564508</v>
      </c>
      <c r="V78" s="23">
        <v>75</v>
      </c>
      <c r="W78" s="86">
        <f t="shared" si="1"/>
        <v>300.97515951683454</v>
      </c>
      <c r="X78" s="23">
        <v>4</v>
      </c>
      <c r="Y78" s="22">
        <v>16.052008507564508</v>
      </c>
    </row>
    <row r="79" spans="1:25" x14ac:dyDescent="0.25">
      <c r="A79">
        <v>5</v>
      </c>
      <c r="B79" s="7" t="s">
        <v>114</v>
      </c>
      <c r="C79" s="7" t="s">
        <v>115</v>
      </c>
      <c r="D79" s="7" t="s">
        <v>124</v>
      </c>
      <c r="O79">
        <v>5025</v>
      </c>
      <c r="P79" s="4">
        <v>7956</v>
      </c>
      <c r="Q79" s="8">
        <v>0.29366368805848903</v>
      </c>
      <c r="R79" s="15" t="s">
        <v>26</v>
      </c>
      <c r="S79" s="3">
        <v>4</v>
      </c>
      <c r="T79" s="21">
        <v>0</v>
      </c>
      <c r="U79" s="22">
        <v>0</v>
      </c>
      <c r="V79" s="23">
        <v>20</v>
      </c>
      <c r="W79" s="86">
        <f t="shared" si="1"/>
        <v>251.38260432378081</v>
      </c>
      <c r="X79" s="23">
        <v>0</v>
      </c>
      <c r="Y79" s="22">
        <v>0</v>
      </c>
    </row>
    <row r="80" spans="1:25" x14ac:dyDescent="0.25">
      <c r="A80">
        <v>5</v>
      </c>
      <c r="B80" s="7" t="s">
        <v>114</v>
      </c>
      <c r="C80" s="7" t="s">
        <v>115</v>
      </c>
      <c r="D80" s="7" t="s">
        <v>125</v>
      </c>
      <c r="E80">
        <v>5027</v>
      </c>
      <c r="F80" s="4">
        <v>33</v>
      </c>
      <c r="G80" s="4">
        <v>30</v>
      </c>
      <c r="H80" s="4">
        <v>6</v>
      </c>
      <c r="I80" s="4">
        <v>30</v>
      </c>
      <c r="J80" s="4">
        <v>979</v>
      </c>
      <c r="K80" s="4">
        <v>7.9</v>
      </c>
      <c r="L80" s="5">
        <v>3.2</v>
      </c>
      <c r="M80" s="5">
        <v>1</v>
      </c>
      <c r="N80" s="5">
        <v>1.1000000000000001</v>
      </c>
      <c r="O80">
        <v>5027</v>
      </c>
      <c r="P80" s="4">
        <v>23457</v>
      </c>
      <c r="Q80" s="8">
        <v>0.57551319648093846</v>
      </c>
      <c r="R80" s="15" t="s">
        <v>26</v>
      </c>
      <c r="S80" s="3">
        <v>5</v>
      </c>
      <c r="T80" s="21">
        <v>2</v>
      </c>
      <c r="U80" s="22">
        <v>8.5262395020676127</v>
      </c>
      <c r="V80" s="23">
        <v>29</v>
      </c>
      <c r="W80" s="86">
        <f t="shared" si="1"/>
        <v>123.63047277998038</v>
      </c>
      <c r="X80" s="23">
        <v>2</v>
      </c>
      <c r="Y80" s="22">
        <v>8.5262395020676127</v>
      </c>
    </row>
    <row r="81" spans="1:25" x14ac:dyDescent="0.25">
      <c r="A81">
        <v>5</v>
      </c>
      <c r="B81" s="7" t="s">
        <v>114</v>
      </c>
      <c r="C81" s="7" t="s">
        <v>115</v>
      </c>
      <c r="D81" s="7" t="s">
        <v>126</v>
      </c>
      <c r="E81">
        <v>5029</v>
      </c>
      <c r="F81" s="4">
        <v>32</v>
      </c>
      <c r="G81" s="4">
        <v>25</v>
      </c>
      <c r="I81" s="4">
        <v>25</v>
      </c>
      <c r="J81" s="4">
        <v>636</v>
      </c>
      <c r="K81" s="4">
        <v>7.9</v>
      </c>
      <c r="L81" s="5">
        <v>4.2</v>
      </c>
      <c r="N81" s="5">
        <v>1.29</v>
      </c>
      <c r="O81">
        <v>5029</v>
      </c>
      <c r="P81" s="4">
        <v>20846</v>
      </c>
      <c r="Q81" s="8">
        <v>0.54774180243349146</v>
      </c>
      <c r="R81" s="15" t="s">
        <v>26</v>
      </c>
      <c r="S81" s="3">
        <v>6</v>
      </c>
      <c r="T81" s="21">
        <v>1</v>
      </c>
      <c r="U81" s="22">
        <v>4.7970833733090279</v>
      </c>
      <c r="V81" s="23">
        <v>24</v>
      </c>
      <c r="W81" s="86">
        <f t="shared" si="1"/>
        <v>115.13000095941666</v>
      </c>
      <c r="X81" s="23">
        <v>2</v>
      </c>
      <c r="Y81" s="22">
        <v>9.5941667466180558</v>
      </c>
    </row>
    <row r="82" spans="1:25" x14ac:dyDescent="0.25">
      <c r="A82">
        <v>5</v>
      </c>
      <c r="B82" s="7" t="s">
        <v>114</v>
      </c>
      <c r="C82" s="7" t="s">
        <v>115</v>
      </c>
      <c r="D82" s="7" t="s">
        <v>127</v>
      </c>
      <c r="E82">
        <v>5031</v>
      </c>
      <c r="F82" s="4">
        <v>630</v>
      </c>
      <c r="G82" s="4">
        <v>561</v>
      </c>
      <c r="H82" s="4">
        <v>66</v>
      </c>
      <c r="I82" s="4">
        <v>481</v>
      </c>
      <c r="J82" s="4">
        <v>29825</v>
      </c>
      <c r="K82" s="4">
        <v>359.3</v>
      </c>
      <c r="L82" s="5">
        <v>12.200000000000001</v>
      </c>
      <c r="M82" s="5">
        <v>0.53</v>
      </c>
      <c r="N82" s="5">
        <v>1.9033333333333335</v>
      </c>
      <c r="O82">
        <v>5031</v>
      </c>
      <c r="P82" s="4">
        <v>110332</v>
      </c>
      <c r="Q82" s="8">
        <v>0.46033548838022015</v>
      </c>
      <c r="R82" s="15" t="s">
        <v>26</v>
      </c>
      <c r="S82" s="3">
        <v>4</v>
      </c>
      <c r="T82" s="21">
        <v>0</v>
      </c>
      <c r="U82" s="22">
        <v>0</v>
      </c>
      <c r="V82" s="23">
        <v>365</v>
      </c>
      <c r="W82" s="86">
        <f t="shared" si="1"/>
        <v>330.81970779103074</v>
      </c>
      <c r="X82" s="23">
        <v>2</v>
      </c>
      <c r="Y82" s="22">
        <v>1.812710727622086</v>
      </c>
    </row>
    <row r="83" spans="1:25" x14ac:dyDescent="0.25">
      <c r="A83">
        <v>5</v>
      </c>
      <c r="B83" s="7" t="s">
        <v>114</v>
      </c>
      <c r="C83" s="7" t="s">
        <v>115</v>
      </c>
      <c r="D83" s="7" t="s">
        <v>128</v>
      </c>
      <c r="E83">
        <v>5033</v>
      </c>
      <c r="F83" s="4">
        <v>15</v>
      </c>
      <c r="G83" s="4">
        <v>35</v>
      </c>
      <c r="H83" s="4">
        <v>8</v>
      </c>
      <c r="I83" s="4">
        <v>35</v>
      </c>
      <c r="J83" s="4">
        <v>1132</v>
      </c>
      <c r="K83" s="4">
        <v>9.9</v>
      </c>
      <c r="L83" s="5">
        <v>3.2</v>
      </c>
      <c r="M83" s="5">
        <v>0.45</v>
      </c>
      <c r="N83" s="5">
        <v>1.2</v>
      </c>
      <c r="O83">
        <v>5033</v>
      </c>
      <c r="P83" s="4">
        <v>63257</v>
      </c>
      <c r="Q83" s="8">
        <v>0.26896799712333691</v>
      </c>
      <c r="R83" s="15" t="s">
        <v>26</v>
      </c>
      <c r="S83" s="3">
        <v>3</v>
      </c>
      <c r="T83" s="21">
        <v>0</v>
      </c>
      <c r="U83" s="22">
        <v>0</v>
      </c>
      <c r="V83" s="23">
        <v>65</v>
      </c>
      <c r="W83" s="86">
        <f t="shared" si="1"/>
        <v>102.75542627693378</v>
      </c>
      <c r="X83" s="23">
        <v>0</v>
      </c>
      <c r="Y83" s="22">
        <v>0</v>
      </c>
    </row>
    <row r="84" spans="1:25" x14ac:dyDescent="0.25">
      <c r="A84">
        <v>5</v>
      </c>
      <c r="B84" s="7" t="s">
        <v>114</v>
      </c>
      <c r="C84" s="7" t="s">
        <v>115</v>
      </c>
      <c r="D84" s="7" t="s">
        <v>130</v>
      </c>
      <c r="E84">
        <v>5037</v>
      </c>
      <c r="F84" s="4">
        <v>16</v>
      </c>
      <c r="G84" s="4">
        <v>15</v>
      </c>
      <c r="I84" s="4">
        <v>15</v>
      </c>
      <c r="J84" s="4">
        <v>567</v>
      </c>
      <c r="K84" s="4">
        <v>8.5</v>
      </c>
      <c r="L84" s="5">
        <v>3.9</v>
      </c>
      <c r="N84" s="5">
        <v>0.91</v>
      </c>
      <c r="O84">
        <v>5037</v>
      </c>
      <c r="P84" s="4">
        <v>16419</v>
      </c>
      <c r="Q84" s="8">
        <v>0.4360820244328098</v>
      </c>
      <c r="R84" s="15" t="s">
        <v>26</v>
      </c>
      <c r="S84" s="3">
        <v>6</v>
      </c>
      <c r="T84" s="21">
        <v>0</v>
      </c>
      <c r="U84" s="22">
        <v>0</v>
      </c>
      <c r="V84" s="23">
        <v>79</v>
      </c>
      <c r="W84" s="86">
        <f t="shared" si="1"/>
        <v>481.14988732565928</v>
      </c>
      <c r="X84" s="23">
        <v>0</v>
      </c>
      <c r="Y84" s="22">
        <v>0</v>
      </c>
    </row>
    <row r="85" spans="1:25" x14ac:dyDescent="0.25">
      <c r="A85">
        <v>5</v>
      </c>
      <c r="B85" s="7" t="s">
        <v>114</v>
      </c>
      <c r="C85" s="7" t="s">
        <v>115</v>
      </c>
      <c r="D85" s="7" t="s">
        <v>50</v>
      </c>
      <c r="E85">
        <v>5039</v>
      </c>
      <c r="F85" s="4">
        <v>9</v>
      </c>
      <c r="G85" s="4">
        <v>22</v>
      </c>
      <c r="I85" s="4">
        <v>22</v>
      </c>
      <c r="J85" s="4">
        <v>144</v>
      </c>
      <c r="K85" s="4">
        <v>2</v>
      </c>
      <c r="L85" s="5">
        <v>2.9</v>
      </c>
      <c r="N85" s="5">
        <v>0.85</v>
      </c>
      <c r="O85">
        <v>5039</v>
      </c>
      <c r="P85" s="4">
        <v>7009</v>
      </c>
      <c r="Q85" s="8">
        <v>0.7720344599072233</v>
      </c>
      <c r="R85" s="15" t="s">
        <v>26</v>
      </c>
      <c r="S85" s="3">
        <v>6</v>
      </c>
      <c r="T85" s="21">
        <v>0</v>
      </c>
      <c r="U85" s="22">
        <v>0</v>
      </c>
      <c r="V85" s="23">
        <v>4</v>
      </c>
      <c r="W85" s="86">
        <f t="shared" si="1"/>
        <v>57.069482094449995</v>
      </c>
      <c r="X85" s="23">
        <v>0</v>
      </c>
      <c r="Y85" s="22">
        <v>0</v>
      </c>
    </row>
    <row r="86" spans="1:25" x14ac:dyDescent="0.25">
      <c r="A86">
        <v>5</v>
      </c>
      <c r="B86" s="7" t="s">
        <v>114</v>
      </c>
      <c r="C86" s="7" t="s">
        <v>115</v>
      </c>
      <c r="D86" s="7" t="s">
        <v>132</v>
      </c>
      <c r="E86">
        <v>5043</v>
      </c>
      <c r="F86" s="4">
        <v>45</v>
      </c>
      <c r="G86" s="4">
        <v>49</v>
      </c>
      <c r="H86" s="4">
        <v>5</v>
      </c>
      <c r="I86" s="4">
        <v>49</v>
      </c>
      <c r="J86" s="4">
        <v>2249</v>
      </c>
      <c r="K86" s="4">
        <v>19.8</v>
      </c>
      <c r="L86" s="5">
        <v>3.5</v>
      </c>
      <c r="N86" s="5">
        <v>1.1599999999999999</v>
      </c>
      <c r="O86">
        <v>5043</v>
      </c>
      <c r="P86" s="4">
        <v>18219</v>
      </c>
      <c r="Q86" s="8">
        <v>0.59601814516129037</v>
      </c>
      <c r="R86" s="15" t="s">
        <v>26</v>
      </c>
      <c r="S86" s="3">
        <v>6</v>
      </c>
      <c r="T86" s="21">
        <v>1</v>
      </c>
      <c r="U86" s="22">
        <v>5.4887754541961682</v>
      </c>
      <c r="V86" s="23">
        <v>26</v>
      </c>
      <c r="W86" s="86">
        <f t="shared" si="1"/>
        <v>142.7081618091004</v>
      </c>
      <c r="X86" s="23">
        <v>1</v>
      </c>
      <c r="Y86" s="22">
        <v>5.4887754541961682</v>
      </c>
    </row>
    <row r="87" spans="1:25" x14ac:dyDescent="0.25">
      <c r="A87">
        <v>5</v>
      </c>
      <c r="B87" s="7" t="s">
        <v>114</v>
      </c>
      <c r="C87" s="7" t="s">
        <v>115</v>
      </c>
      <c r="D87" s="7" t="s">
        <v>133</v>
      </c>
      <c r="E87">
        <v>5045</v>
      </c>
      <c r="F87" s="4">
        <v>329</v>
      </c>
      <c r="G87" s="4">
        <v>249</v>
      </c>
      <c r="H87" s="4">
        <v>25</v>
      </c>
      <c r="I87" s="4">
        <v>249</v>
      </c>
      <c r="J87" s="4">
        <v>10636</v>
      </c>
      <c r="K87" s="4">
        <v>103</v>
      </c>
      <c r="L87" s="5">
        <v>3.6999999999999997</v>
      </c>
      <c r="M87" s="5">
        <v>0.15</v>
      </c>
      <c r="N87" s="5">
        <v>1.62</v>
      </c>
      <c r="O87">
        <v>5045</v>
      </c>
      <c r="P87" s="4">
        <v>126007</v>
      </c>
      <c r="Q87" s="8">
        <v>0.49850064744769307</v>
      </c>
      <c r="R87" s="15" t="s">
        <v>26</v>
      </c>
      <c r="S87" s="3">
        <v>3</v>
      </c>
      <c r="T87" s="21">
        <v>3</v>
      </c>
      <c r="U87" s="22">
        <v>2.380820113168316</v>
      </c>
      <c r="V87" s="23">
        <v>180</v>
      </c>
      <c r="W87" s="86">
        <f t="shared" si="1"/>
        <v>142.84920679009898</v>
      </c>
      <c r="X87" s="23">
        <v>3</v>
      </c>
      <c r="Y87" s="22">
        <v>2.380820113168316</v>
      </c>
    </row>
    <row r="88" spans="1:25" x14ac:dyDescent="0.25">
      <c r="A88">
        <v>5</v>
      </c>
      <c r="B88" s="7" t="s">
        <v>114</v>
      </c>
      <c r="C88" s="7" t="s">
        <v>115</v>
      </c>
      <c r="D88" s="7" t="s">
        <v>56</v>
      </c>
      <c r="E88">
        <v>5047</v>
      </c>
      <c r="F88" s="4">
        <v>17</v>
      </c>
      <c r="G88" s="4">
        <v>25</v>
      </c>
      <c r="I88" s="4">
        <v>25</v>
      </c>
      <c r="J88" s="4">
        <v>225</v>
      </c>
      <c r="K88" s="4">
        <v>2.7</v>
      </c>
      <c r="L88" s="5">
        <v>2.5</v>
      </c>
      <c r="M88" s="5">
        <v>0.45</v>
      </c>
      <c r="N88" s="5">
        <v>1.01</v>
      </c>
      <c r="O88">
        <v>5047</v>
      </c>
      <c r="P88" s="4">
        <v>17715</v>
      </c>
      <c r="Q88" s="8">
        <v>0.27307005358205994</v>
      </c>
      <c r="R88" s="15" t="s">
        <v>26</v>
      </c>
      <c r="S88" s="3">
        <v>6</v>
      </c>
      <c r="T88" s="21">
        <v>0</v>
      </c>
      <c r="U88" s="22">
        <v>0</v>
      </c>
      <c r="V88" s="23">
        <v>9</v>
      </c>
      <c r="W88" s="86">
        <f t="shared" si="1"/>
        <v>50.804403048264184</v>
      </c>
      <c r="X88" s="23">
        <v>0</v>
      </c>
      <c r="Y88" s="22">
        <v>0</v>
      </c>
    </row>
    <row r="89" spans="1:25" x14ac:dyDescent="0.25">
      <c r="A89">
        <v>5</v>
      </c>
      <c r="B89" s="7" t="s">
        <v>114</v>
      </c>
      <c r="C89" s="7" t="s">
        <v>115</v>
      </c>
      <c r="D89" s="7" t="s">
        <v>134</v>
      </c>
      <c r="E89">
        <v>5049</v>
      </c>
      <c r="F89" s="4">
        <v>15</v>
      </c>
      <c r="G89" s="4">
        <v>25</v>
      </c>
      <c r="I89" s="4">
        <v>25</v>
      </c>
      <c r="J89" s="4">
        <v>549</v>
      </c>
      <c r="K89" s="4">
        <v>10.3</v>
      </c>
      <c r="L89" s="5">
        <v>3.4</v>
      </c>
      <c r="N89" s="5">
        <v>0.9</v>
      </c>
      <c r="O89">
        <v>5049</v>
      </c>
      <c r="P89" s="4">
        <v>12477</v>
      </c>
      <c r="Q89" s="8">
        <v>0.30740420628061077</v>
      </c>
      <c r="R89" s="15" t="s">
        <v>26</v>
      </c>
      <c r="S89" s="3">
        <v>6</v>
      </c>
      <c r="T89" s="21">
        <v>0</v>
      </c>
      <c r="U89" s="22">
        <v>0</v>
      </c>
      <c r="V89" s="23">
        <v>9</v>
      </c>
      <c r="W89" s="86">
        <f t="shared" si="1"/>
        <v>72.132724212551096</v>
      </c>
      <c r="X89" s="23">
        <v>0</v>
      </c>
      <c r="Y89" s="22">
        <v>0</v>
      </c>
    </row>
    <row r="90" spans="1:25" x14ac:dyDescent="0.25">
      <c r="A90">
        <v>5</v>
      </c>
      <c r="B90" s="7" t="s">
        <v>114</v>
      </c>
      <c r="C90" s="7" t="s">
        <v>115</v>
      </c>
      <c r="D90" s="7" t="s">
        <v>135</v>
      </c>
      <c r="E90">
        <v>5051</v>
      </c>
      <c r="F90" s="4">
        <v>421</v>
      </c>
      <c r="G90" s="4">
        <v>356</v>
      </c>
      <c r="H90" s="4">
        <v>41</v>
      </c>
      <c r="I90" s="4">
        <v>356</v>
      </c>
      <c r="J90" s="4">
        <v>19106</v>
      </c>
      <c r="K90" s="4">
        <v>229.7</v>
      </c>
      <c r="L90" s="5">
        <v>3.375</v>
      </c>
      <c r="M90" s="5">
        <v>0.48</v>
      </c>
      <c r="N90" s="5">
        <v>1.57</v>
      </c>
      <c r="O90">
        <v>5051</v>
      </c>
      <c r="P90" s="4">
        <v>99386</v>
      </c>
      <c r="Q90" s="8">
        <v>0.47192088013186645</v>
      </c>
      <c r="R90" s="15" t="s">
        <v>26</v>
      </c>
      <c r="S90" s="3">
        <v>4</v>
      </c>
      <c r="T90" s="21">
        <v>1</v>
      </c>
      <c r="U90" s="22">
        <v>1.0061779325055842</v>
      </c>
      <c r="V90" s="23">
        <v>165</v>
      </c>
      <c r="W90" s="86">
        <f t="shared" si="1"/>
        <v>166.01935886342139</v>
      </c>
      <c r="X90" s="23">
        <v>1</v>
      </c>
      <c r="Y90" s="22">
        <v>1.0061779325055842</v>
      </c>
    </row>
    <row r="91" spans="1:25" x14ac:dyDescent="0.25">
      <c r="A91">
        <v>5</v>
      </c>
      <c r="B91" s="7" t="s">
        <v>114</v>
      </c>
      <c r="C91" s="7" t="s">
        <v>115</v>
      </c>
      <c r="D91" s="7" t="s">
        <v>136</v>
      </c>
      <c r="O91">
        <v>5053</v>
      </c>
      <c r="P91" s="4">
        <v>18265</v>
      </c>
      <c r="Q91" s="8">
        <v>0.23982532751091704</v>
      </c>
      <c r="R91" s="15" t="s">
        <v>26</v>
      </c>
      <c r="S91" s="3">
        <v>3</v>
      </c>
      <c r="T91" s="21">
        <v>0</v>
      </c>
      <c r="U91" s="22">
        <v>0</v>
      </c>
      <c r="V91" s="23">
        <v>24</v>
      </c>
      <c r="W91" s="86">
        <f t="shared" si="1"/>
        <v>131.39885026006021</v>
      </c>
      <c r="X91" s="23">
        <v>0</v>
      </c>
      <c r="Y91" s="22">
        <v>0</v>
      </c>
    </row>
    <row r="92" spans="1:25" x14ac:dyDescent="0.25">
      <c r="A92">
        <v>5</v>
      </c>
      <c r="B92" s="7" t="s">
        <v>114</v>
      </c>
      <c r="C92" s="7" t="s">
        <v>115</v>
      </c>
      <c r="D92" s="7" t="s">
        <v>58</v>
      </c>
      <c r="E92">
        <v>5055</v>
      </c>
      <c r="F92" s="4">
        <v>107</v>
      </c>
      <c r="G92" s="4">
        <v>114</v>
      </c>
      <c r="H92" s="4">
        <v>8</v>
      </c>
      <c r="I92" s="4">
        <v>114</v>
      </c>
      <c r="J92" s="4">
        <v>3693</v>
      </c>
      <c r="K92" s="4">
        <v>32.5</v>
      </c>
      <c r="L92" s="5">
        <v>3.5</v>
      </c>
      <c r="M92" s="5">
        <v>1</v>
      </c>
      <c r="N92" s="5">
        <v>1.35</v>
      </c>
      <c r="O92">
        <v>5055</v>
      </c>
      <c r="P92" s="4">
        <v>45325</v>
      </c>
      <c r="Q92" s="8">
        <v>0.28647388059701495</v>
      </c>
      <c r="R92" s="15" t="s">
        <v>26</v>
      </c>
      <c r="S92" s="3">
        <v>5</v>
      </c>
      <c r="T92" s="21">
        <v>0</v>
      </c>
      <c r="U92" s="22">
        <v>0</v>
      </c>
      <c r="V92" s="23">
        <v>74</v>
      </c>
      <c r="W92" s="86">
        <f t="shared" si="1"/>
        <v>163.26530612244898</v>
      </c>
      <c r="X92" s="23">
        <v>0</v>
      </c>
      <c r="Y92" s="22">
        <v>0</v>
      </c>
    </row>
    <row r="93" spans="1:25" x14ac:dyDescent="0.25">
      <c r="A93">
        <v>5</v>
      </c>
      <c r="B93" s="7" t="s">
        <v>114</v>
      </c>
      <c r="C93" s="7" t="s">
        <v>115</v>
      </c>
      <c r="D93" s="7" t="s">
        <v>137</v>
      </c>
      <c r="E93">
        <v>5057</v>
      </c>
      <c r="F93" s="4">
        <v>31</v>
      </c>
      <c r="G93" s="4">
        <v>67</v>
      </c>
      <c r="H93" s="4">
        <v>8</v>
      </c>
      <c r="I93" s="4">
        <v>67</v>
      </c>
      <c r="J93" s="4">
        <v>691</v>
      </c>
      <c r="K93" s="4">
        <v>6.2</v>
      </c>
      <c r="L93" s="5">
        <v>3.3</v>
      </c>
      <c r="M93" s="5">
        <v>1</v>
      </c>
      <c r="N93" s="5">
        <v>1.36</v>
      </c>
      <c r="O93">
        <v>5057</v>
      </c>
      <c r="P93" s="4">
        <v>21532</v>
      </c>
      <c r="Q93" s="8">
        <v>0.54010452169961376</v>
      </c>
      <c r="R93" s="15" t="s">
        <v>26</v>
      </c>
      <c r="S93" s="3">
        <v>6</v>
      </c>
      <c r="T93" s="21">
        <v>1</v>
      </c>
      <c r="U93" s="22">
        <v>4.6442504179825379</v>
      </c>
      <c r="V93" s="23">
        <v>40</v>
      </c>
      <c r="W93" s="86">
        <f t="shared" si="1"/>
        <v>185.77001671930151</v>
      </c>
      <c r="X93" s="23">
        <v>1</v>
      </c>
      <c r="Y93" s="22">
        <v>4.6442504179825379</v>
      </c>
    </row>
    <row r="94" spans="1:25" x14ac:dyDescent="0.25">
      <c r="A94">
        <v>5</v>
      </c>
      <c r="B94" s="7" t="s">
        <v>114</v>
      </c>
      <c r="C94" s="7" t="s">
        <v>115</v>
      </c>
      <c r="D94" s="7" t="s">
        <v>138</v>
      </c>
      <c r="E94">
        <v>5059</v>
      </c>
      <c r="F94" s="4">
        <v>28</v>
      </c>
      <c r="G94" s="4">
        <v>64</v>
      </c>
      <c r="H94" s="4">
        <v>6</v>
      </c>
      <c r="I94" s="4">
        <v>64</v>
      </c>
      <c r="J94" s="4">
        <v>2248</v>
      </c>
      <c r="K94" s="4">
        <v>25.3</v>
      </c>
      <c r="L94" s="5">
        <v>4.0999999999999996</v>
      </c>
      <c r="M94" s="5">
        <v>1</v>
      </c>
      <c r="N94" s="5">
        <v>1.21</v>
      </c>
      <c r="O94">
        <v>5059</v>
      </c>
      <c r="P94" s="4">
        <v>33771</v>
      </c>
      <c r="Q94" s="8">
        <v>0.38534018600097897</v>
      </c>
      <c r="R94" s="15" t="s">
        <v>26</v>
      </c>
      <c r="S94" s="3">
        <v>5</v>
      </c>
      <c r="T94" s="21">
        <v>0</v>
      </c>
      <c r="U94" s="22">
        <v>0</v>
      </c>
      <c r="V94" s="23">
        <v>43</v>
      </c>
      <c r="W94" s="86">
        <f t="shared" si="1"/>
        <v>127.32818098368423</v>
      </c>
      <c r="X94" s="23">
        <v>0</v>
      </c>
      <c r="Y94" s="22">
        <v>0</v>
      </c>
    </row>
    <row r="95" spans="1:25" x14ac:dyDescent="0.25">
      <c r="A95">
        <v>5</v>
      </c>
      <c r="B95" s="7" t="s">
        <v>114</v>
      </c>
      <c r="C95" s="7" t="s">
        <v>115</v>
      </c>
      <c r="D95" s="7" t="s">
        <v>139</v>
      </c>
      <c r="E95">
        <v>5061</v>
      </c>
      <c r="F95" s="4">
        <v>57</v>
      </c>
      <c r="G95" s="4">
        <v>25</v>
      </c>
      <c r="I95" s="4">
        <v>20</v>
      </c>
      <c r="J95" s="4">
        <v>559</v>
      </c>
      <c r="K95" s="4">
        <v>7.3</v>
      </c>
      <c r="L95" s="5">
        <v>3.3</v>
      </c>
      <c r="N95" s="5">
        <v>1.01</v>
      </c>
      <c r="O95">
        <v>5061</v>
      </c>
      <c r="P95" s="4">
        <v>13202</v>
      </c>
      <c r="Q95" s="8">
        <v>0.42793791574279377</v>
      </c>
      <c r="R95" s="15" t="s">
        <v>26</v>
      </c>
      <c r="S95" s="3">
        <v>6</v>
      </c>
      <c r="T95" s="21">
        <v>0</v>
      </c>
      <c r="U95" s="22">
        <v>0</v>
      </c>
      <c r="V95" s="23">
        <v>42</v>
      </c>
      <c r="W95" s="86">
        <f t="shared" si="1"/>
        <v>318.13361611876991</v>
      </c>
      <c r="X95" s="23">
        <v>0</v>
      </c>
      <c r="Y95" s="22">
        <v>0</v>
      </c>
    </row>
    <row r="96" spans="1:25" x14ac:dyDescent="0.25">
      <c r="A96">
        <v>5</v>
      </c>
      <c r="B96" s="7" t="s">
        <v>114</v>
      </c>
      <c r="C96" s="7" t="s">
        <v>115</v>
      </c>
      <c r="D96" s="7" t="s">
        <v>140</v>
      </c>
      <c r="E96">
        <v>5063</v>
      </c>
      <c r="F96" s="4">
        <v>215</v>
      </c>
      <c r="G96" s="4">
        <v>184</v>
      </c>
      <c r="H96" s="4">
        <v>12</v>
      </c>
      <c r="I96" s="4">
        <v>184</v>
      </c>
      <c r="J96" s="4">
        <v>7611</v>
      </c>
      <c r="K96" s="4">
        <v>80.400000000000006</v>
      </c>
      <c r="L96" s="5">
        <v>4</v>
      </c>
      <c r="M96" s="5">
        <v>1</v>
      </c>
      <c r="N96" s="5">
        <v>1.58</v>
      </c>
      <c r="O96">
        <v>5063</v>
      </c>
      <c r="P96" s="4">
        <v>37825</v>
      </c>
      <c r="Q96" s="8">
        <v>0.28995571658615138</v>
      </c>
      <c r="R96" s="15" t="s">
        <v>26</v>
      </c>
      <c r="S96" s="3">
        <v>5</v>
      </c>
      <c r="T96" s="21">
        <v>0</v>
      </c>
      <c r="U96" s="22">
        <v>0</v>
      </c>
      <c r="V96" s="23">
        <v>43</v>
      </c>
      <c r="W96" s="86">
        <f t="shared" si="1"/>
        <v>113.68142762723068</v>
      </c>
      <c r="X96" s="23">
        <v>0</v>
      </c>
      <c r="Y96" s="22">
        <v>0</v>
      </c>
    </row>
    <row r="97" spans="1:25" x14ac:dyDescent="0.25">
      <c r="A97">
        <v>5</v>
      </c>
      <c r="B97" s="7" t="s">
        <v>114</v>
      </c>
      <c r="C97" s="7" t="s">
        <v>115</v>
      </c>
      <c r="D97" s="7" t="s">
        <v>141</v>
      </c>
      <c r="E97">
        <v>5065</v>
      </c>
      <c r="F97" s="4">
        <v>18</v>
      </c>
      <c r="G97" s="4">
        <v>25</v>
      </c>
      <c r="I97" s="4">
        <v>25</v>
      </c>
      <c r="J97" s="4">
        <v>298</v>
      </c>
      <c r="K97" s="4">
        <v>4.5999999999999996</v>
      </c>
      <c r="L97" s="5">
        <v>5.7</v>
      </c>
      <c r="N97" s="5">
        <v>0.83</v>
      </c>
      <c r="O97">
        <v>5065</v>
      </c>
      <c r="P97" s="4">
        <v>13629</v>
      </c>
      <c r="Q97" s="8">
        <v>0.27535873330034638</v>
      </c>
      <c r="R97" s="15" t="s">
        <v>26</v>
      </c>
      <c r="S97" s="3">
        <v>6</v>
      </c>
      <c r="T97" s="21">
        <v>0</v>
      </c>
      <c r="U97" s="22">
        <v>0</v>
      </c>
      <c r="V97" s="23">
        <v>20</v>
      </c>
      <c r="W97" s="86">
        <f t="shared" si="1"/>
        <v>146.74590945777385</v>
      </c>
      <c r="X97" s="23">
        <v>1</v>
      </c>
      <c r="Y97" s="22">
        <v>7.3372954728886937</v>
      </c>
    </row>
    <row r="98" spans="1:25" x14ac:dyDescent="0.25">
      <c r="A98">
        <v>5</v>
      </c>
      <c r="B98" s="7" t="s">
        <v>114</v>
      </c>
      <c r="C98" s="7" t="s">
        <v>115</v>
      </c>
      <c r="D98" s="7" t="s">
        <v>62</v>
      </c>
      <c r="E98">
        <v>5067</v>
      </c>
      <c r="F98" s="4">
        <v>1</v>
      </c>
      <c r="I98" s="4">
        <v>133</v>
      </c>
      <c r="O98">
        <v>5067</v>
      </c>
      <c r="P98" s="4">
        <v>16719</v>
      </c>
      <c r="Q98" s="8">
        <v>0.4845423936333027</v>
      </c>
      <c r="R98" s="15" t="s">
        <v>26</v>
      </c>
      <c r="S98" s="3">
        <v>6</v>
      </c>
      <c r="T98" s="21">
        <v>0</v>
      </c>
      <c r="U98" s="22">
        <v>0</v>
      </c>
      <c r="V98" s="23">
        <v>16</v>
      </c>
      <c r="W98" s="86">
        <f t="shared" si="1"/>
        <v>95.699503558825299</v>
      </c>
      <c r="X98" s="23">
        <v>0</v>
      </c>
      <c r="Y98" s="22">
        <v>0</v>
      </c>
    </row>
    <row r="99" spans="1:25" x14ac:dyDescent="0.25">
      <c r="A99">
        <v>5</v>
      </c>
      <c r="B99" s="7" t="s">
        <v>114</v>
      </c>
      <c r="C99" s="7" t="s">
        <v>115</v>
      </c>
      <c r="D99" s="7" t="s">
        <v>142</v>
      </c>
      <c r="E99">
        <v>5071</v>
      </c>
      <c r="F99" s="4">
        <v>53</v>
      </c>
      <c r="G99" s="4">
        <v>57</v>
      </c>
      <c r="H99" s="4">
        <v>8</v>
      </c>
      <c r="I99" s="4">
        <v>57</v>
      </c>
      <c r="J99" s="4">
        <v>1873</v>
      </c>
      <c r="K99" s="4">
        <v>12.3</v>
      </c>
      <c r="L99" s="5">
        <v>2.6</v>
      </c>
      <c r="N99" s="5">
        <v>1.26</v>
      </c>
      <c r="O99">
        <v>5071</v>
      </c>
      <c r="P99" s="4">
        <v>26578</v>
      </c>
      <c r="Q99" s="8">
        <v>0.39845673945165</v>
      </c>
      <c r="R99" s="15" t="s">
        <v>26</v>
      </c>
      <c r="S99" s="3">
        <v>6</v>
      </c>
      <c r="T99" s="21">
        <v>0</v>
      </c>
      <c r="U99" s="22">
        <v>0</v>
      </c>
      <c r="V99" s="23">
        <v>93</v>
      </c>
      <c r="W99" s="86">
        <f t="shared" si="1"/>
        <v>349.9134622620212</v>
      </c>
      <c r="X99" s="23">
        <v>0</v>
      </c>
      <c r="Y99" s="22">
        <v>0</v>
      </c>
    </row>
    <row r="100" spans="1:25" x14ac:dyDescent="0.25">
      <c r="A100">
        <v>5</v>
      </c>
      <c r="B100" s="7" t="s">
        <v>114</v>
      </c>
      <c r="C100" s="7" t="s">
        <v>115</v>
      </c>
      <c r="D100" s="7" t="s">
        <v>143</v>
      </c>
      <c r="O100">
        <v>5073</v>
      </c>
      <c r="P100" s="4">
        <v>6624</v>
      </c>
      <c r="Q100" s="8">
        <v>0.58703071672354945</v>
      </c>
      <c r="R100" s="15" t="s">
        <v>26</v>
      </c>
      <c r="S100" s="3">
        <v>6</v>
      </c>
      <c r="T100" s="21">
        <v>1</v>
      </c>
      <c r="U100" s="22">
        <v>15.096618357487921</v>
      </c>
      <c r="V100" s="23">
        <v>11</v>
      </c>
      <c r="W100" s="86">
        <f t="shared" si="1"/>
        <v>166.06280193236714</v>
      </c>
      <c r="X100" s="23">
        <v>1</v>
      </c>
      <c r="Y100" s="22">
        <v>15.096618357487921</v>
      </c>
    </row>
    <row r="101" spans="1:25" x14ac:dyDescent="0.25">
      <c r="A101">
        <v>5</v>
      </c>
      <c r="B101" s="7" t="s">
        <v>114</v>
      </c>
      <c r="C101" s="7" t="s">
        <v>115</v>
      </c>
      <c r="D101" s="7" t="s">
        <v>66</v>
      </c>
      <c r="E101">
        <v>5075</v>
      </c>
      <c r="F101" s="4">
        <v>25</v>
      </c>
      <c r="G101" s="4">
        <v>25</v>
      </c>
      <c r="I101" s="4">
        <v>25</v>
      </c>
      <c r="J101" s="4">
        <v>334</v>
      </c>
      <c r="K101" s="4">
        <v>7.6</v>
      </c>
      <c r="L101" s="5">
        <v>22.6</v>
      </c>
      <c r="N101" s="5">
        <v>0.94</v>
      </c>
      <c r="O101">
        <v>5075</v>
      </c>
      <c r="P101" s="4">
        <v>16406</v>
      </c>
      <c r="Q101" s="8">
        <v>0.31077755905511811</v>
      </c>
      <c r="R101" s="15" t="s">
        <v>26</v>
      </c>
      <c r="S101" s="3">
        <v>6</v>
      </c>
      <c r="T101" s="21">
        <v>5</v>
      </c>
      <c r="U101" s="22">
        <v>30.476654882360112</v>
      </c>
      <c r="V101" s="23">
        <v>91</v>
      </c>
      <c r="W101" s="86">
        <f t="shared" si="1"/>
        <v>554.67511885895408</v>
      </c>
      <c r="X101" s="23">
        <v>9</v>
      </c>
      <c r="Y101" s="22">
        <v>54.857978788248204</v>
      </c>
    </row>
    <row r="102" spans="1:25" x14ac:dyDescent="0.25">
      <c r="A102">
        <v>5</v>
      </c>
      <c r="B102" s="7" t="s">
        <v>114</v>
      </c>
      <c r="C102" s="7" t="s">
        <v>115</v>
      </c>
      <c r="D102" s="7" t="s">
        <v>144</v>
      </c>
      <c r="O102">
        <v>5079</v>
      </c>
      <c r="P102" s="4">
        <v>13024</v>
      </c>
      <c r="Q102" s="8">
        <v>0.50997963340122199</v>
      </c>
      <c r="R102" s="15" t="s">
        <v>26</v>
      </c>
      <c r="S102" s="3">
        <v>4</v>
      </c>
      <c r="T102" s="21">
        <v>8</v>
      </c>
      <c r="U102" s="22">
        <v>61.425061425061422</v>
      </c>
      <c r="V102" s="23">
        <v>995</v>
      </c>
      <c r="W102" s="86">
        <f t="shared" si="1"/>
        <v>7639.7420147420153</v>
      </c>
      <c r="X102" s="23">
        <v>11</v>
      </c>
      <c r="Y102" s="22">
        <v>84.459459459459467</v>
      </c>
    </row>
    <row r="103" spans="1:25" x14ac:dyDescent="0.25">
      <c r="A103">
        <v>5</v>
      </c>
      <c r="B103" s="7" t="s">
        <v>114</v>
      </c>
      <c r="C103" s="7" t="s">
        <v>115</v>
      </c>
      <c r="D103" s="7" t="s">
        <v>145</v>
      </c>
      <c r="E103">
        <v>5081</v>
      </c>
      <c r="F103" s="4">
        <v>19</v>
      </c>
      <c r="G103" s="4">
        <v>25</v>
      </c>
      <c r="I103" s="4">
        <v>25</v>
      </c>
      <c r="J103" s="4">
        <v>137</v>
      </c>
      <c r="K103" s="4">
        <v>2.7</v>
      </c>
      <c r="L103" s="5">
        <v>2.4</v>
      </c>
      <c r="M103" s="5">
        <v>0.6</v>
      </c>
      <c r="N103" s="5">
        <v>0.96</v>
      </c>
      <c r="O103">
        <v>5081</v>
      </c>
      <c r="P103" s="4">
        <v>12259</v>
      </c>
      <c r="Q103" s="8">
        <v>0.38751733703190017</v>
      </c>
      <c r="R103" s="15" t="s">
        <v>26</v>
      </c>
      <c r="S103" s="3">
        <v>4</v>
      </c>
      <c r="T103" s="21">
        <v>0</v>
      </c>
      <c r="U103" s="22">
        <v>0</v>
      </c>
      <c r="V103" s="23">
        <v>34</v>
      </c>
      <c r="W103" s="86">
        <f t="shared" si="1"/>
        <v>277.34725507790193</v>
      </c>
      <c r="X103" s="23">
        <v>0</v>
      </c>
      <c r="Y103" s="22">
        <v>0</v>
      </c>
    </row>
    <row r="104" spans="1:25" x14ac:dyDescent="0.25">
      <c r="A104">
        <v>5</v>
      </c>
      <c r="B104" s="7" t="s">
        <v>114</v>
      </c>
      <c r="C104" s="7" t="s">
        <v>115</v>
      </c>
      <c r="D104" s="7" t="s">
        <v>146</v>
      </c>
      <c r="E104">
        <v>5083</v>
      </c>
      <c r="F104" s="4">
        <v>23</v>
      </c>
      <c r="G104" s="4">
        <v>40</v>
      </c>
      <c r="I104" s="4">
        <v>40</v>
      </c>
      <c r="J104" s="4">
        <v>418</v>
      </c>
      <c r="K104" s="4">
        <v>6.9</v>
      </c>
      <c r="L104" s="5">
        <v>2.95</v>
      </c>
      <c r="N104" s="5">
        <v>1.1000000000000001</v>
      </c>
      <c r="O104">
        <v>5083</v>
      </c>
      <c r="P104" s="4">
        <v>21466</v>
      </c>
      <c r="Q104" s="8">
        <v>0.29846849982596591</v>
      </c>
      <c r="R104" s="15" t="s">
        <v>26</v>
      </c>
      <c r="S104" s="3">
        <v>6</v>
      </c>
      <c r="T104" s="21">
        <v>0</v>
      </c>
      <c r="U104" s="22">
        <v>0</v>
      </c>
      <c r="V104" s="23">
        <v>20</v>
      </c>
      <c r="W104" s="86">
        <f t="shared" si="1"/>
        <v>93.170595360104357</v>
      </c>
      <c r="X104" s="23">
        <v>0</v>
      </c>
      <c r="Y104" s="22">
        <v>0</v>
      </c>
    </row>
    <row r="105" spans="1:25" x14ac:dyDescent="0.25">
      <c r="A105">
        <v>5</v>
      </c>
      <c r="B105" s="7" t="s">
        <v>114</v>
      </c>
      <c r="C105" s="7" t="s">
        <v>115</v>
      </c>
      <c r="D105" s="7" t="s">
        <v>147</v>
      </c>
      <c r="O105">
        <v>5085</v>
      </c>
      <c r="P105" s="4">
        <v>73309</v>
      </c>
      <c r="Q105" s="8">
        <v>0.2837959715402345</v>
      </c>
      <c r="R105" s="15" t="s">
        <v>26</v>
      </c>
      <c r="S105" s="3">
        <v>3</v>
      </c>
      <c r="T105" s="21">
        <v>0</v>
      </c>
      <c r="U105" s="22">
        <v>0</v>
      </c>
      <c r="V105" s="23">
        <v>75</v>
      </c>
      <c r="W105" s="86">
        <f t="shared" si="1"/>
        <v>102.30667448744356</v>
      </c>
      <c r="X105" s="23">
        <v>0</v>
      </c>
      <c r="Y105" s="22">
        <v>0</v>
      </c>
    </row>
    <row r="106" spans="1:25" x14ac:dyDescent="0.25">
      <c r="A106">
        <v>5</v>
      </c>
      <c r="B106" s="7" t="s">
        <v>114</v>
      </c>
      <c r="C106" s="7" t="s">
        <v>115</v>
      </c>
      <c r="D106" s="7" t="s">
        <v>71</v>
      </c>
      <c r="O106">
        <v>5087</v>
      </c>
      <c r="P106" s="4">
        <v>16576</v>
      </c>
      <c r="Q106" s="8">
        <v>0.32224025974025972</v>
      </c>
      <c r="R106" s="15" t="s">
        <v>26</v>
      </c>
      <c r="S106" s="3">
        <v>3</v>
      </c>
      <c r="T106" s="21">
        <v>0</v>
      </c>
      <c r="U106" s="22">
        <v>0</v>
      </c>
      <c r="V106" s="23">
        <v>122</v>
      </c>
      <c r="W106" s="86">
        <f t="shared" si="1"/>
        <v>736.00386100386106</v>
      </c>
      <c r="X106" s="23">
        <v>0</v>
      </c>
      <c r="Y106" s="22">
        <v>0</v>
      </c>
    </row>
    <row r="107" spans="1:25" x14ac:dyDescent="0.25">
      <c r="A107">
        <v>5</v>
      </c>
      <c r="B107" s="7" t="s">
        <v>114</v>
      </c>
      <c r="C107" s="7" t="s">
        <v>115</v>
      </c>
      <c r="D107" s="7" t="s">
        <v>149</v>
      </c>
      <c r="E107">
        <v>5093</v>
      </c>
      <c r="F107" s="4">
        <v>53</v>
      </c>
      <c r="G107" s="4">
        <v>58</v>
      </c>
      <c r="H107" s="4">
        <v>5</v>
      </c>
      <c r="I107" s="4">
        <v>124</v>
      </c>
      <c r="J107" s="4">
        <v>1787</v>
      </c>
      <c r="K107" s="4">
        <v>14.1</v>
      </c>
      <c r="L107" s="5">
        <v>3</v>
      </c>
      <c r="M107" s="5">
        <v>0.56999999999999995</v>
      </c>
      <c r="N107" s="5">
        <v>1.0449999999999999</v>
      </c>
      <c r="O107">
        <v>5093</v>
      </c>
      <c r="P107" s="4">
        <v>40651</v>
      </c>
      <c r="Q107" s="8">
        <v>0.80300240759099273</v>
      </c>
      <c r="R107" s="15" t="s">
        <v>26</v>
      </c>
      <c r="S107" s="3">
        <v>5</v>
      </c>
      <c r="T107" s="21">
        <v>2</v>
      </c>
      <c r="U107" s="22">
        <v>4.919928169048732</v>
      </c>
      <c r="V107" s="23">
        <v>98</v>
      </c>
      <c r="W107" s="86">
        <f t="shared" si="1"/>
        <v>241.07648028338784</v>
      </c>
      <c r="X107" s="23">
        <v>2</v>
      </c>
      <c r="Y107" s="22">
        <v>4.919928169048732</v>
      </c>
    </row>
    <row r="108" spans="1:25" x14ac:dyDescent="0.25">
      <c r="A108">
        <v>5</v>
      </c>
      <c r="B108" s="7" t="s">
        <v>114</v>
      </c>
      <c r="C108" s="7" t="s">
        <v>115</v>
      </c>
      <c r="D108" s="7" t="s">
        <v>73</v>
      </c>
      <c r="O108">
        <v>5089</v>
      </c>
      <c r="P108" s="4">
        <v>16694</v>
      </c>
      <c r="Q108" s="8">
        <v>0.26874062968515744</v>
      </c>
      <c r="R108" s="15" t="s">
        <v>26</v>
      </c>
      <c r="S108" s="3">
        <v>6</v>
      </c>
      <c r="T108" s="21">
        <v>0</v>
      </c>
      <c r="U108" s="22">
        <v>0</v>
      </c>
      <c r="V108" s="23">
        <v>2</v>
      </c>
      <c r="W108" s="86">
        <f t="shared" si="1"/>
        <v>11.980352222355338</v>
      </c>
      <c r="X108" s="23">
        <v>0</v>
      </c>
      <c r="Y108" s="22">
        <v>0</v>
      </c>
    </row>
    <row r="109" spans="1:25" x14ac:dyDescent="0.25">
      <c r="A109">
        <v>5</v>
      </c>
      <c r="B109" s="7" t="s">
        <v>114</v>
      </c>
      <c r="C109" s="7" t="s">
        <v>115</v>
      </c>
      <c r="D109" s="7" t="s">
        <v>152</v>
      </c>
      <c r="E109">
        <v>5103</v>
      </c>
      <c r="F109" s="4">
        <v>44</v>
      </c>
      <c r="G109" s="4">
        <v>87</v>
      </c>
      <c r="H109" s="4">
        <v>8</v>
      </c>
      <c r="I109" s="4">
        <v>87</v>
      </c>
      <c r="J109" s="4">
        <v>1459</v>
      </c>
      <c r="K109" s="4">
        <v>12.9</v>
      </c>
      <c r="L109" s="5">
        <v>3.5</v>
      </c>
      <c r="M109" s="5">
        <v>1</v>
      </c>
      <c r="N109" s="5">
        <v>1.33</v>
      </c>
      <c r="O109">
        <v>5103</v>
      </c>
      <c r="P109" s="4">
        <v>23382</v>
      </c>
      <c r="Q109" s="8">
        <v>0.80751261446458611</v>
      </c>
      <c r="R109" s="15" t="s">
        <v>26</v>
      </c>
      <c r="S109" s="3">
        <v>5</v>
      </c>
      <c r="T109" s="21">
        <v>0</v>
      </c>
      <c r="U109" s="22">
        <v>0</v>
      </c>
      <c r="V109" s="23">
        <v>16</v>
      </c>
      <c r="W109" s="86">
        <f t="shared" si="1"/>
        <v>68.428705842100769</v>
      </c>
      <c r="X109" s="23">
        <v>0</v>
      </c>
      <c r="Y109" s="22">
        <v>0</v>
      </c>
    </row>
    <row r="110" spans="1:25" x14ac:dyDescent="0.25">
      <c r="A110">
        <v>5</v>
      </c>
      <c r="B110" s="7" t="s">
        <v>114</v>
      </c>
      <c r="C110" s="7" t="s">
        <v>115</v>
      </c>
      <c r="D110" s="7" t="s">
        <v>148</v>
      </c>
      <c r="O110">
        <v>5091</v>
      </c>
      <c r="P110" s="4">
        <v>43257</v>
      </c>
      <c r="Q110" s="8">
        <v>0.37834248273419513</v>
      </c>
      <c r="R110" s="15" t="s">
        <v>26</v>
      </c>
      <c r="S110" s="3">
        <v>4</v>
      </c>
      <c r="T110" s="21">
        <v>1</v>
      </c>
      <c r="U110" s="22">
        <v>2.3117645698962015</v>
      </c>
      <c r="V110" s="23">
        <v>73</v>
      </c>
      <c r="W110" s="86">
        <f t="shared" si="1"/>
        <v>168.75881360242272</v>
      </c>
      <c r="X110" s="23">
        <v>2</v>
      </c>
      <c r="Y110" s="22">
        <v>4.623529139792403</v>
      </c>
    </row>
    <row r="111" spans="1:25" x14ac:dyDescent="0.25">
      <c r="A111">
        <v>5</v>
      </c>
      <c r="B111" s="7" t="s">
        <v>114</v>
      </c>
      <c r="C111" s="7" t="s">
        <v>115</v>
      </c>
      <c r="D111" s="7" t="s">
        <v>81</v>
      </c>
      <c r="E111">
        <v>5109</v>
      </c>
      <c r="J111" s="4">
        <v>458</v>
      </c>
      <c r="K111" s="4">
        <v>5</v>
      </c>
      <c r="L111" s="5">
        <v>4</v>
      </c>
      <c r="O111">
        <v>5109</v>
      </c>
      <c r="P111" s="4">
        <v>10718</v>
      </c>
      <c r="Q111" s="8">
        <v>0.21746031746031746</v>
      </c>
      <c r="R111" s="15" t="s">
        <v>26</v>
      </c>
      <c r="S111" s="3">
        <v>6</v>
      </c>
      <c r="T111" s="21">
        <v>0</v>
      </c>
      <c r="U111" s="22">
        <v>0</v>
      </c>
      <c r="V111" s="23">
        <v>7</v>
      </c>
      <c r="W111" s="86">
        <f t="shared" si="1"/>
        <v>65.310692293338306</v>
      </c>
      <c r="X111" s="23">
        <v>0</v>
      </c>
      <c r="Y111" s="22">
        <v>0</v>
      </c>
    </row>
    <row r="112" spans="1:25" x14ac:dyDescent="0.25">
      <c r="A112">
        <v>5</v>
      </c>
      <c r="B112" s="7" t="s">
        <v>114</v>
      </c>
      <c r="C112" s="7" t="s">
        <v>115</v>
      </c>
      <c r="D112" s="7" t="s">
        <v>76</v>
      </c>
      <c r="O112">
        <v>5095</v>
      </c>
      <c r="P112" s="4">
        <v>6701</v>
      </c>
      <c r="Q112" s="8">
        <v>0.8811282740094023</v>
      </c>
      <c r="R112" s="15" t="s">
        <v>26</v>
      </c>
      <c r="S112" s="3">
        <v>6</v>
      </c>
      <c r="T112" s="21">
        <v>0</v>
      </c>
      <c r="U112" s="22">
        <v>0</v>
      </c>
      <c r="V112" s="23">
        <v>7</v>
      </c>
      <c r="W112" s="86">
        <f t="shared" si="1"/>
        <v>104.4620205939412</v>
      </c>
      <c r="X112" s="23">
        <v>0</v>
      </c>
      <c r="Y112" s="22">
        <v>0</v>
      </c>
    </row>
    <row r="113" spans="1:25" x14ac:dyDescent="0.25">
      <c r="A113">
        <v>5</v>
      </c>
      <c r="B113" s="7" t="s">
        <v>114</v>
      </c>
      <c r="C113" s="7" t="s">
        <v>115</v>
      </c>
      <c r="D113" s="7" t="s">
        <v>155</v>
      </c>
      <c r="E113">
        <v>5113</v>
      </c>
      <c r="F113" s="4">
        <v>48</v>
      </c>
      <c r="G113" s="4">
        <v>41</v>
      </c>
      <c r="H113" s="4">
        <v>6</v>
      </c>
      <c r="I113" s="4">
        <v>41</v>
      </c>
      <c r="J113" s="4">
        <v>1174</v>
      </c>
      <c r="K113" s="4">
        <v>11.6</v>
      </c>
      <c r="L113" s="5">
        <v>4</v>
      </c>
      <c r="N113" s="5">
        <v>1.18</v>
      </c>
      <c r="O113">
        <v>5113</v>
      </c>
      <c r="P113" s="4">
        <v>19964</v>
      </c>
      <c r="Q113" s="8">
        <v>0.18313689936536717</v>
      </c>
      <c r="R113" s="15" t="s">
        <v>26</v>
      </c>
      <c r="S113" s="3">
        <v>6</v>
      </c>
      <c r="T113" s="21">
        <v>0</v>
      </c>
      <c r="U113" s="22">
        <v>0</v>
      </c>
      <c r="V113" s="23">
        <v>58</v>
      </c>
      <c r="W113" s="86">
        <f t="shared" si="1"/>
        <v>290.52294129432983</v>
      </c>
      <c r="X113" s="23">
        <v>0</v>
      </c>
      <c r="Y113" s="22">
        <v>0</v>
      </c>
    </row>
    <row r="114" spans="1:25" x14ac:dyDescent="0.25">
      <c r="A114">
        <v>5</v>
      </c>
      <c r="B114" s="7" t="s">
        <v>114</v>
      </c>
      <c r="C114" s="7" t="s">
        <v>115</v>
      </c>
      <c r="D114" s="7" t="s">
        <v>77</v>
      </c>
      <c r="O114">
        <v>5097</v>
      </c>
      <c r="P114" s="4">
        <v>8986</v>
      </c>
      <c r="Q114" s="8">
        <v>0.28301172909572453</v>
      </c>
      <c r="R114" s="15" t="s">
        <v>26</v>
      </c>
      <c r="S114" s="3">
        <v>6</v>
      </c>
      <c r="T114" s="21">
        <v>0</v>
      </c>
      <c r="U114" s="22">
        <v>0</v>
      </c>
      <c r="V114" s="23">
        <v>2</v>
      </c>
      <c r="W114" s="86">
        <f t="shared" si="1"/>
        <v>22.256843979523705</v>
      </c>
      <c r="X114" s="23">
        <v>0</v>
      </c>
      <c r="Y114" s="22">
        <v>0</v>
      </c>
    </row>
    <row r="115" spans="1:25" x14ac:dyDescent="0.25">
      <c r="A115">
        <v>5</v>
      </c>
      <c r="B115" s="7" t="s">
        <v>114</v>
      </c>
      <c r="C115" s="7" t="s">
        <v>115</v>
      </c>
      <c r="D115" s="7" t="s">
        <v>156</v>
      </c>
      <c r="E115">
        <v>5115</v>
      </c>
      <c r="F115" s="4">
        <v>121</v>
      </c>
      <c r="G115" s="4">
        <v>137</v>
      </c>
      <c r="H115" s="4">
        <v>11</v>
      </c>
      <c r="I115" s="4">
        <v>137</v>
      </c>
      <c r="J115" s="4">
        <v>5246</v>
      </c>
      <c r="K115" s="4">
        <v>55.9</v>
      </c>
      <c r="L115" s="5">
        <v>4.2</v>
      </c>
      <c r="M115" s="5">
        <v>0.66</v>
      </c>
      <c r="N115" s="5">
        <v>1.58</v>
      </c>
      <c r="O115">
        <v>5115</v>
      </c>
      <c r="P115" s="4">
        <v>64072</v>
      </c>
      <c r="Q115" s="8">
        <v>0.30757874015748032</v>
      </c>
      <c r="R115" s="15" t="s">
        <v>26</v>
      </c>
      <c r="S115" s="3">
        <v>5</v>
      </c>
      <c r="T115" s="21">
        <v>1</v>
      </c>
      <c r="U115" s="22">
        <v>1.5607441628168313</v>
      </c>
      <c r="V115" s="23">
        <v>285</v>
      </c>
      <c r="W115" s="86">
        <f t="shared" si="1"/>
        <v>444.81208640279687</v>
      </c>
      <c r="X115" s="23">
        <v>2</v>
      </c>
      <c r="Y115" s="22">
        <v>3.1214883256336625</v>
      </c>
    </row>
    <row r="116" spans="1:25" x14ac:dyDescent="0.25">
      <c r="A116">
        <v>5</v>
      </c>
      <c r="B116" s="7" t="s">
        <v>114</v>
      </c>
      <c r="C116" s="7" t="s">
        <v>115</v>
      </c>
      <c r="D116" s="7" t="s">
        <v>150</v>
      </c>
      <c r="O116">
        <v>5099</v>
      </c>
      <c r="P116" s="4">
        <v>8252</v>
      </c>
      <c r="Q116" s="8">
        <v>0.57850000000000001</v>
      </c>
      <c r="R116" s="15" t="s">
        <v>26</v>
      </c>
      <c r="S116" s="3">
        <v>6</v>
      </c>
      <c r="T116" s="21">
        <v>0</v>
      </c>
      <c r="U116" s="22">
        <v>0</v>
      </c>
      <c r="V116" s="23">
        <v>83</v>
      </c>
      <c r="W116" s="86">
        <f t="shared" si="1"/>
        <v>1005.8167716917111</v>
      </c>
      <c r="X116" s="23">
        <v>1</v>
      </c>
      <c r="Y116" s="22">
        <v>12.11827435773146</v>
      </c>
    </row>
    <row r="117" spans="1:25" x14ac:dyDescent="0.25">
      <c r="A117">
        <v>5</v>
      </c>
      <c r="B117" s="7" t="s">
        <v>114</v>
      </c>
      <c r="C117" s="7" t="s">
        <v>115</v>
      </c>
      <c r="D117" s="7" t="s">
        <v>151</v>
      </c>
      <c r="O117">
        <v>5101</v>
      </c>
      <c r="P117" s="4">
        <v>7753</v>
      </c>
      <c r="Q117" s="8">
        <v>0.24313043478260871</v>
      </c>
      <c r="R117" s="15" t="s">
        <v>26</v>
      </c>
      <c r="S117" s="3">
        <v>5</v>
      </c>
      <c r="T117" s="21">
        <v>0</v>
      </c>
      <c r="U117" s="22">
        <v>0</v>
      </c>
      <c r="V117" s="23">
        <v>3</v>
      </c>
      <c r="W117" s="86">
        <f t="shared" si="1"/>
        <v>38.694698826260804</v>
      </c>
      <c r="X117" s="23">
        <v>0</v>
      </c>
      <c r="Y117" s="22">
        <v>0</v>
      </c>
    </row>
    <row r="118" spans="1:25" x14ac:dyDescent="0.25">
      <c r="A118">
        <v>5</v>
      </c>
      <c r="B118" s="7" t="s">
        <v>114</v>
      </c>
      <c r="C118" s="7" t="s">
        <v>115</v>
      </c>
      <c r="D118" s="7" t="s">
        <v>82</v>
      </c>
      <c r="E118">
        <v>5121</v>
      </c>
      <c r="F118" s="4">
        <v>39</v>
      </c>
      <c r="G118" s="4">
        <v>32</v>
      </c>
      <c r="H118" s="4">
        <v>2</v>
      </c>
      <c r="I118" s="4">
        <v>32</v>
      </c>
      <c r="J118" s="4">
        <v>614</v>
      </c>
      <c r="K118" s="4">
        <v>5.7</v>
      </c>
      <c r="L118" s="5">
        <v>3.4</v>
      </c>
      <c r="N118" s="5">
        <v>1.07</v>
      </c>
      <c r="O118">
        <v>5121</v>
      </c>
      <c r="P118" s="4">
        <v>17958</v>
      </c>
      <c r="Q118" s="8">
        <v>0.31603459747172324</v>
      </c>
      <c r="R118" s="15" t="s">
        <v>26</v>
      </c>
      <c r="S118" s="3">
        <v>6</v>
      </c>
      <c r="T118" s="21">
        <v>0</v>
      </c>
      <c r="U118" s="22">
        <v>0</v>
      </c>
      <c r="V118" s="23">
        <v>29</v>
      </c>
      <c r="W118" s="86">
        <f t="shared" si="1"/>
        <v>161.48791624902552</v>
      </c>
      <c r="X118" s="23">
        <v>0</v>
      </c>
      <c r="Y118" s="22">
        <v>0</v>
      </c>
    </row>
    <row r="119" spans="1:25" x14ac:dyDescent="0.25">
      <c r="A119">
        <v>5</v>
      </c>
      <c r="B119" s="7" t="s">
        <v>114</v>
      </c>
      <c r="C119" s="7" t="s">
        <v>115</v>
      </c>
      <c r="D119" s="7" t="s">
        <v>79</v>
      </c>
      <c r="O119">
        <v>5105</v>
      </c>
      <c r="P119" s="4">
        <v>10455</v>
      </c>
      <c r="Q119" s="8">
        <v>0.34873670212765956</v>
      </c>
      <c r="R119" s="15" t="s">
        <v>26</v>
      </c>
      <c r="S119" s="3">
        <v>3</v>
      </c>
      <c r="T119" s="21">
        <v>0</v>
      </c>
      <c r="U119" s="22">
        <v>0</v>
      </c>
      <c r="V119" s="23">
        <v>16</v>
      </c>
      <c r="W119" s="86">
        <f t="shared" si="1"/>
        <v>153.03682448589191</v>
      </c>
      <c r="X119" s="23">
        <v>0</v>
      </c>
      <c r="Y119" s="22">
        <v>0</v>
      </c>
    </row>
    <row r="120" spans="1:25" x14ac:dyDescent="0.25">
      <c r="A120">
        <v>5</v>
      </c>
      <c r="B120" s="7" t="s">
        <v>114</v>
      </c>
      <c r="C120" s="7" t="s">
        <v>115</v>
      </c>
      <c r="D120" s="7" t="s">
        <v>160</v>
      </c>
      <c r="E120">
        <v>5125</v>
      </c>
      <c r="F120" s="4">
        <v>145</v>
      </c>
      <c r="G120" s="4">
        <v>130</v>
      </c>
      <c r="H120" s="4">
        <v>16</v>
      </c>
      <c r="I120" s="4">
        <v>130</v>
      </c>
      <c r="J120" s="4">
        <v>5394</v>
      </c>
      <c r="K120" s="4">
        <v>49.7</v>
      </c>
      <c r="L120" s="5">
        <v>3.5</v>
      </c>
      <c r="M120" s="5">
        <v>0.15</v>
      </c>
      <c r="N120" s="5">
        <v>1.43</v>
      </c>
      <c r="O120">
        <v>5125</v>
      </c>
      <c r="P120" s="4">
        <v>122437</v>
      </c>
      <c r="Q120" s="8">
        <v>0.36962886540445583</v>
      </c>
      <c r="R120" s="15" t="s">
        <v>26</v>
      </c>
      <c r="S120" s="3">
        <v>3</v>
      </c>
      <c r="T120" s="21">
        <v>1</v>
      </c>
      <c r="U120" s="22">
        <v>0.81674657170626519</v>
      </c>
      <c r="V120" s="23">
        <v>184</v>
      </c>
      <c r="W120" s="86">
        <f t="shared" si="1"/>
        <v>150.2813691939528</v>
      </c>
      <c r="X120" s="23">
        <v>2</v>
      </c>
      <c r="Y120" s="22">
        <v>1.6334931434125304</v>
      </c>
    </row>
    <row r="121" spans="1:25" x14ac:dyDescent="0.25">
      <c r="A121">
        <v>5</v>
      </c>
      <c r="B121" s="7" t="s">
        <v>114</v>
      </c>
      <c r="C121" s="7" t="s">
        <v>115</v>
      </c>
      <c r="D121" s="7" t="s">
        <v>161</v>
      </c>
      <c r="E121">
        <v>5127</v>
      </c>
      <c r="F121" s="4">
        <v>14</v>
      </c>
      <c r="G121" s="4">
        <v>24</v>
      </c>
      <c r="I121" s="4">
        <v>24</v>
      </c>
      <c r="J121" s="4">
        <v>225</v>
      </c>
      <c r="K121" s="4">
        <v>3.2</v>
      </c>
      <c r="L121" s="5">
        <v>2.9</v>
      </c>
      <c r="N121" s="5">
        <v>1.06</v>
      </c>
      <c r="O121">
        <v>5127</v>
      </c>
      <c r="P121" s="4">
        <v>10281</v>
      </c>
      <c r="Q121" s="8">
        <v>0.22043207616257782</v>
      </c>
      <c r="R121" s="15" t="s">
        <v>26</v>
      </c>
      <c r="S121" s="3">
        <v>6</v>
      </c>
      <c r="T121" s="21">
        <v>0</v>
      </c>
      <c r="U121" s="22">
        <v>0</v>
      </c>
      <c r="V121" s="23">
        <v>5</v>
      </c>
      <c r="W121" s="86">
        <f t="shared" si="1"/>
        <v>48.633401420095325</v>
      </c>
      <c r="X121" s="23">
        <v>0</v>
      </c>
      <c r="Y121" s="22">
        <v>0</v>
      </c>
    </row>
    <row r="122" spans="1:25" x14ac:dyDescent="0.25">
      <c r="A122">
        <v>5</v>
      </c>
      <c r="B122" s="7" t="s">
        <v>114</v>
      </c>
      <c r="C122" s="7" t="s">
        <v>115</v>
      </c>
      <c r="D122" s="7" t="s">
        <v>163</v>
      </c>
      <c r="E122">
        <v>5131</v>
      </c>
      <c r="F122" s="4">
        <v>658</v>
      </c>
      <c r="G122" s="4">
        <v>592</v>
      </c>
      <c r="H122" s="4">
        <v>68</v>
      </c>
      <c r="I122" s="4">
        <v>616</v>
      </c>
      <c r="J122" s="4">
        <v>29963</v>
      </c>
      <c r="K122" s="4">
        <v>344.1</v>
      </c>
      <c r="L122" s="5">
        <v>4.4000000000000004</v>
      </c>
      <c r="M122" s="5">
        <v>0.45</v>
      </c>
      <c r="N122" s="5">
        <v>1.7250000000000001</v>
      </c>
      <c r="O122">
        <v>5131</v>
      </c>
      <c r="P122" s="4">
        <v>127827</v>
      </c>
      <c r="Q122" s="8">
        <v>0.42228859820784836</v>
      </c>
      <c r="R122" s="15" t="s">
        <v>26</v>
      </c>
      <c r="S122" s="3">
        <v>3</v>
      </c>
      <c r="T122" s="21">
        <v>0</v>
      </c>
      <c r="U122" s="22">
        <v>0</v>
      </c>
      <c r="V122" s="23">
        <v>169</v>
      </c>
      <c r="W122" s="86">
        <f t="shared" si="1"/>
        <v>132.20993999702725</v>
      </c>
      <c r="X122" s="23">
        <v>2</v>
      </c>
      <c r="Y122" s="22">
        <v>1.5646146745210323</v>
      </c>
    </row>
    <row r="123" spans="1:25" x14ac:dyDescent="0.25">
      <c r="A123">
        <v>5</v>
      </c>
      <c r="B123" s="7" t="s">
        <v>114</v>
      </c>
      <c r="C123" s="7" t="s">
        <v>115</v>
      </c>
      <c r="D123" s="7" t="s">
        <v>154</v>
      </c>
      <c r="O123">
        <v>5111</v>
      </c>
      <c r="P123" s="4">
        <v>23528</v>
      </c>
      <c r="Q123" s="8">
        <v>0.34169392948018901</v>
      </c>
      <c r="R123" s="15" t="s">
        <v>26</v>
      </c>
      <c r="S123" s="3">
        <v>4</v>
      </c>
      <c r="T123" s="21">
        <v>2</v>
      </c>
      <c r="U123" s="22">
        <v>8.500510030601836</v>
      </c>
      <c r="V123" s="23">
        <v>51</v>
      </c>
      <c r="W123" s="86">
        <f t="shared" si="1"/>
        <v>216.76300578034679</v>
      </c>
      <c r="X123" s="23">
        <v>3</v>
      </c>
      <c r="Y123" s="22">
        <v>12.750765045902755</v>
      </c>
    </row>
    <row r="124" spans="1:25" x14ac:dyDescent="0.25">
      <c r="A124">
        <v>5</v>
      </c>
      <c r="B124" s="7" t="s">
        <v>114</v>
      </c>
      <c r="C124" s="7" t="s">
        <v>115</v>
      </c>
      <c r="D124" s="7" t="s">
        <v>164</v>
      </c>
      <c r="E124">
        <v>5133</v>
      </c>
      <c r="J124" s="4">
        <v>320</v>
      </c>
      <c r="K124" s="4">
        <v>4</v>
      </c>
      <c r="L124" s="5">
        <v>3.6</v>
      </c>
      <c r="N124" s="5">
        <v>0.88</v>
      </c>
      <c r="O124">
        <v>5133</v>
      </c>
      <c r="P124" s="4">
        <v>17007</v>
      </c>
      <c r="Q124" s="8">
        <v>0.32754418037781841</v>
      </c>
      <c r="R124" s="15" t="s">
        <v>26</v>
      </c>
      <c r="S124" s="3">
        <v>6</v>
      </c>
      <c r="T124" s="21">
        <v>2</v>
      </c>
      <c r="U124" s="22">
        <v>11.759863585582407</v>
      </c>
      <c r="V124" s="23">
        <v>478</v>
      </c>
      <c r="W124" s="86">
        <f t="shared" si="1"/>
        <v>2810.6073969541953</v>
      </c>
      <c r="X124" s="23">
        <v>5</v>
      </c>
      <c r="Y124" s="22">
        <v>29.399658963956021</v>
      </c>
    </row>
    <row r="125" spans="1:25" x14ac:dyDescent="0.25">
      <c r="A125">
        <v>5</v>
      </c>
      <c r="B125" s="7" t="s">
        <v>114</v>
      </c>
      <c r="C125" s="7" t="s">
        <v>115</v>
      </c>
      <c r="D125" s="7" t="s">
        <v>166</v>
      </c>
      <c r="E125">
        <v>5137</v>
      </c>
      <c r="F125" s="4">
        <v>23</v>
      </c>
      <c r="G125" s="4">
        <v>25</v>
      </c>
      <c r="I125" s="4">
        <v>25</v>
      </c>
      <c r="J125" s="4">
        <v>544</v>
      </c>
      <c r="K125" s="4">
        <v>5.2</v>
      </c>
      <c r="L125" s="5">
        <v>2.6</v>
      </c>
      <c r="N125" s="5">
        <v>1.31</v>
      </c>
      <c r="O125">
        <v>5137</v>
      </c>
      <c r="P125" s="4">
        <v>12506</v>
      </c>
      <c r="Q125" s="8">
        <v>0.29248723559445661</v>
      </c>
      <c r="R125" s="15" t="s">
        <v>26</v>
      </c>
      <c r="S125" s="3">
        <v>6</v>
      </c>
      <c r="T125" s="21">
        <v>0</v>
      </c>
      <c r="U125" s="22">
        <v>0</v>
      </c>
      <c r="V125" s="23">
        <v>11</v>
      </c>
      <c r="W125" s="86">
        <f t="shared" si="1"/>
        <v>87.957780265472579</v>
      </c>
      <c r="X125" s="23">
        <v>0</v>
      </c>
      <c r="Y125" s="22">
        <v>0</v>
      </c>
    </row>
    <row r="126" spans="1:25" x14ac:dyDescent="0.25">
      <c r="A126">
        <v>5</v>
      </c>
      <c r="B126" s="7" t="s">
        <v>114</v>
      </c>
      <c r="C126" s="7" t="s">
        <v>115</v>
      </c>
      <c r="D126" s="7" t="s">
        <v>167</v>
      </c>
      <c r="E126">
        <v>5139</v>
      </c>
      <c r="F126" s="4">
        <v>83</v>
      </c>
      <c r="G126" s="4">
        <v>111</v>
      </c>
      <c r="H126" s="4">
        <v>16</v>
      </c>
      <c r="I126" s="4">
        <v>111</v>
      </c>
      <c r="J126" s="4">
        <v>3366</v>
      </c>
      <c r="K126" s="4">
        <v>36.1</v>
      </c>
      <c r="L126" s="5">
        <v>3.8</v>
      </c>
      <c r="M126" s="5">
        <v>1</v>
      </c>
      <c r="N126" s="5">
        <v>1.63</v>
      </c>
      <c r="O126">
        <v>5139</v>
      </c>
      <c r="P126" s="4">
        <v>38682</v>
      </c>
      <c r="Q126" s="8">
        <v>0.55996557000765113</v>
      </c>
      <c r="R126" s="15" t="s">
        <v>26</v>
      </c>
      <c r="S126" s="3">
        <v>5</v>
      </c>
      <c r="T126" s="21">
        <v>6</v>
      </c>
      <c r="U126" s="22">
        <v>15.511090429657205</v>
      </c>
      <c r="V126" s="23">
        <v>209</v>
      </c>
      <c r="W126" s="86">
        <f t="shared" si="1"/>
        <v>540.30298329972595</v>
      </c>
      <c r="X126" s="23">
        <v>11</v>
      </c>
      <c r="Y126" s="22">
        <v>28.436999121038209</v>
      </c>
    </row>
    <row r="127" spans="1:25" x14ac:dyDescent="0.25">
      <c r="A127">
        <v>5</v>
      </c>
      <c r="B127" s="7" t="s">
        <v>114</v>
      </c>
      <c r="C127" s="7" t="s">
        <v>115</v>
      </c>
      <c r="D127" s="7" t="s">
        <v>157</v>
      </c>
      <c r="O127">
        <v>5117</v>
      </c>
      <c r="P127" s="4">
        <v>8062</v>
      </c>
      <c r="Q127" s="8">
        <v>0.32495009980039918</v>
      </c>
      <c r="R127" s="15" t="s">
        <v>26</v>
      </c>
      <c r="S127" s="3">
        <v>6</v>
      </c>
      <c r="T127" s="21">
        <v>0</v>
      </c>
      <c r="U127" s="22">
        <v>0</v>
      </c>
      <c r="V127" s="23">
        <v>9</v>
      </c>
      <c r="W127" s="86">
        <f t="shared" si="1"/>
        <v>111.6348300669809</v>
      </c>
      <c r="X127" s="23">
        <v>0</v>
      </c>
      <c r="Y127" s="22">
        <v>0</v>
      </c>
    </row>
    <row r="128" spans="1:25" x14ac:dyDescent="0.25">
      <c r="A128">
        <v>5</v>
      </c>
      <c r="B128" s="7" t="s">
        <v>114</v>
      </c>
      <c r="C128" s="7" t="s">
        <v>115</v>
      </c>
      <c r="D128" s="7" t="s">
        <v>168</v>
      </c>
      <c r="E128">
        <v>5141</v>
      </c>
      <c r="F128" s="4">
        <v>29</v>
      </c>
      <c r="G128" s="4">
        <v>25</v>
      </c>
      <c r="I128" s="4">
        <v>25</v>
      </c>
      <c r="J128" s="4">
        <v>386</v>
      </c>
      <c r="K128" s="4">
        <v>13</v>
      </c>
      <c r="L128" s="5">
        <v>4.7</v>
      </c>
      <c r="N128" s="5">
        <v>1.0900000000000001</v>
      </c>
      <c r="O128">
        <v>5141</v>
      </c>
      <c r="P128" s="4">
        <v>16545</v>
      </c>
      <c r="Q128" s="8">
        <v>0.2878112225938313</v>
      </c>
      <c r="R128" s="15" t="s">
        <v>26</v>
      </c>
      <c r="S128" s="3">
        <v>6</v>
      </c>
      <c r="T128" s="21">
        <v>2</v>
      </c>
      <c r="U128" s="22">
        <v>12.088244182532488</v>
      </c>
      <c r="V128" s="23">
        <v>30</v>
      </c>
      <c r="W128" s="86">
        <f t="shared" si="1"/>
        <v>181.32366273798732</v>
      </c>
      <c r="X128" s="23">
        <v>2</v>
      </c>
      <c r="Y128" s="22">
        <v>12.088244182532488</v>
      </c>
    </row>
    <row r="129" spans="1:25" x14ac:dyDescent="0.25">
      <c r="A129">
        <v>5</v>
      </c>
      <c r="B129" s="7" t="s">
        <v>114</v>
      </c>
      <c r="C129" s="7" t="s">
        <v>115</v>
      </c>
      <c r="D129" s="7" t="s">
        <v>91</v>
      </c>
      <c r="E129">
        <v>5143</v>
      </c>
      <c r="F129" s="4">
        <v>721</v>
      </c>
      <c r="G129" s="4">
        <v>615</v>
      </c>
      <c r="H129" s="4">
        <v>61</v>
      </c>
      <c r="I129" s="4">
        <v>626</v>
      </c>
      <c r="J129" s="4">
        <v>29241</v>
      </c>
      <c r="K129" s="4">
        <v>333.6</v>
      </c>
      <c r="L129" s="5">
        <v>3.6333333333333329</v>
      </c>
      <c r="M129" s="5">
        <v>0.24</v>
      </c>
      <c r="N129" s="5">
        <v>2.0700000000000003</v>
      </c>
      <c r="O129">
        <v>5143</v>
      </c>
      <c r="P129" s="4">
        <v>239187</v>
      </c>
      <c r="Q129" s="8">
        <v>0.80446523290577687</v>
      </c>
      <c r="R129" s="15" t="s">
        <v>26</v>
      </c>
      <c r="S129" s="3">
        <v>3</v>
      </c>
      <c r="T129" s="21">
        <v>6</v>
      </c>
      <c r="U129" s="22">
        <v>2.5084975354011716</v>
      </c>
      <c r="V129" s="23">
        <v>1977</v>
      </c>
      <c r="W129" s="86">
        <f t="shared" si="1"/>
        <v>826.5499379146861</v>
      </c>
      <c r="X129" s="23">
        <v>13</v>
      </c>
      <c r="Y129" s="22">
        <v>5.4350779933692044</v>
      </c>
    </row>
    <row r="130" spans="1:25" x14ac:dyDescent="0.25">
      <c r="A130">
        <v>5</v>
      </c>
      <c r="B130" s="7" t="s">
        <v>114</v>
      </c>
      <c r="C130" s="7" t="s">
        <v>115</v>
      </c>
      <c r="D130" s="7" t="s">
        <v>169</v>
      </c>
      <c r="E130">
        <v>5145</v>
      </c>
      <c r="F130" s="4">
        <v>224</v>
      </c>
      <c r="G130" s="4">
        <v>216</v>
      </c>
      <c r="H130" s="4">
        <v>12</v>
      </c>
      <c r="I130" s="4">
        <v>438</v>
      </c>
      <c r="J130" s="4">
        <v>11215</v>
      </c>
      <c r="K130" s="4">
        <v>125.9</v>
      </c>
      <c r="L130" s="5">
        <v>4.3</v>
      </c>
      <c r="M130" s="5">
        <v>1</v>
      </c>
      <c r="N130" s="5">
        <v>1.36</v>
      </c>
      <c r="O130">
        <v>5145</v>
      </c>
      <c r="P130" s="4">
        <v>78753</v>
      </c>
      <c r="Q130" s="8">
        <v>0.24529107558001614</v>
      </c>
      <c r="R130" s="15" t="s">
        <v>26</v>
      </c>
      <c r="S130" s="3">
        <v>5</v>
      </c>
      <c r="T130" s="21">
        <v>1</v>
      </c>
      <c r="U130" s="22">
        <v>1.2697928967785352</v>
      </c>
      <c r="V130" s="23">
        <v>61</v>
      </c>
      <c r="W130" s="86">
        <f t="shared" si="1"/>
        <v>77.457366703490649</v>
      </c>
      <c r="X130" s="23">
        <v>1</v>
      </c>
      <c r="Y130" s="22">
        <v>1.2697928967785352</v>
      </c>
    </row>
    <row r="131" spans="1:25" x14ac:dyDescent="0.25">
      <c r="A131">
        <v>5</v>
      </c>
      <c r="B131" s="7" t="s">
        <v>114</v>
      </c>
      <c r="C131" s="7" t="s">
        <v>115</v>
      </c>
      <c r="D131" s="7" t="s">
        <v>171</v>
      </c>
      <c r="E131">
        <v>5149</v>
      </c>
      <c r="F131" s="4">
        <v>40</v>
      </c>
      <c r="G131" s="4">
        <v>55</v>
      </c>
      <c r="I131" s="4">
        <v>55</v>
      </c>
      <c r="J131" s="4">
        <v>1626</v>
      </c>
      <c r="K131" s="4">
        <v>19.5</v>
      </c>
      <c r="L131" s="5">
        <v>3.85</v>
      </c>
      <c r="M131" s="5">
        <v>0.66</v>
      </c>
      <c r="N131" s="5">
        <v>1.1099999999999999</v>
      </c>
      <c r="O131">
        <v>5149</v>
      </c>
      <c r="P131" s="4">
        <v>21341</v>
      </c>
      <c r="Q131" s="8">
        <v>0.32118055555555558</v>
      </c>
      <c r="R131" s="15" t="s">
        <v>26</v>
      </c>
      <c r="S131" s="3">
        <v>5</v>
      </c>
      <c r="T131" s="21">
        <v>1</v>
      </c>
      <c r="U131" s="22">
        <v>4.685816034862472</v>
      </c>
      <c r="V131" s="23">
        <v>309</v>
      </c>
      <c r="W131" s="86">
        <f t="shared" ref="W131:W194" si="2">V131/P131*100000</f>
        <v>1447.9171547725036</v>
      </c>
      <c r="X131" s="23">
        <v>2</v>
      </c>
      <c r="Y131" s="22">
        <v>9.371632069724944</v>
      </c>
    </row>
    <row r="132" spans="1:25" x14ac:dyDescent="0.25">
      <c r="A132">
        <v>6</v>
      </c>
      <c r="B132" s="7" t="s">
        <v>172</v>
      </c>
      <c r="C132" s="7" t="s">
        <v>173</v>
      </c>
      <c r="D132" s="7" t="s">
        <v>176</v>
      </c>
      <c r="E132">
        <v>6005</v>
      </c>
      <c r="F132" s="4">
        <v>95</v>
      </c>
      <c r="G132" s="4">
        <v>52</v>
      </c>
      <c r="H132" s="4">
        <v>6</v>
      </c>
      <c r="I132" s="4">
        <v>52</v>
      </c>
      <c r="J132" s="4">
        <v>2184</v>
      </c>
      <c r="K132" s="4">
        <v>24.5</v>
      </c>
      <c r="L132" s="5">
        <v>4.3</v>
      </c>
      <c r="N132" s="5">
        <v>1.43</v>
      </c>
      <c r="O132">
        <v>6005</v>
      </c>
      <c r="P132" s="4">
        <v>39752</v>
      </c>
      <c r="Q132" s="8">
        <v>0.57262756318550312</v>
      </c>
      <c r="R132" s="15" t="s">
        <v>26</v>
      </c>
      <c r="S132" s="3">
        <v>6</v>
      </c>
      <c r="T132" s="21">
        <v>0</v>
      </c>
      <c r="U132" s="22">
        <v>0</v>
      </c>
      <c r="V132" s="23">
        <v>12</v>
      </c>
      <c r="W132" s="86">
        <f t="shared" si="2"/>
        <v>30.187160394445563</v>
      </c>
      <c r="X132" s="23">
        <v>0</v>
      </c>
      <c r="Y132" s="22">
        <v>0</v>
      </c>
    </row>
    <row r="133" spans="1:25" x14ac:dyDescent="0.25">
      <c r="A133">
        <v>5</v>
      </c>
      <c r="B133" s="7" t="s">
        <v>114</v>
      </c>
      <c r="C133" s="7" t="s">
        <v>115</v>
      </c>
      <c r="D133" s="7" t="s">
        <v>162</v>
      </c>
      <c r="O133">
        <v>5129</v>
      </c>
      <c r="P133" s="4">
        <v>7881</v>
      </c>
      <c r="Q133" s="8">
        <v>0.20338409475465313</v>
      </c>
      <c r="R133" s="15" t="s">
        <v>26</v>
      </c>
      <c r="S133" s="3">
        <v>6</v>
      </c>
      <c r="T133" s="21">
        <v>0</v>
      </c>
      <c r="U133" s="22">
        <v>0</v>
      </c>
      <c r="V133" s="23">
        <v>7</v>
      </c>
      <c r="W133" s="86">
        <f t="shared" si="2"/>
        <v>88.821215581778958</v>
      </c>
      <c r="X133" s="23">
        <v>0</v>
      </c>
      <c r="Y133" s="22">
        <v>0</v>
      </c>
    </row>
    <row r="134" spans="1:25" x14ac:dyDescent="0.25">
      <c r="A134">
        <v>6</v>
      </c>
      <c r="B134" s="7" t="s">
        <v>172</v>
      </c>
      <c r="C134" s="7" t="s">
        <v>173</v>
      </c>
      <c r="D134" s="7" t="s">
        <v>177</v>
      </c>
      <c r="E134">
        <v>6007</v>
      </c>
      <c r="F134" s="4">
        <v>886</v>
      </c>
      <c r="G134" s="4">
        <v>455</v>
      </c>
      <c r="H134" s="4">
        <v>43</v>
      </c>
      <c r="I134" s="4">
        <v>455</v>
      </c>
      <c r="J134" s="4">
        <v>37160</v>
      </c>
      <c r="K134" s="4">
        <v>347.7</v>
      </c>
      <c r="L134" s="5">
        <v>3.8250000000000002</v>
      </c>
      <c r="M134" s="5">
        <v>0.42</v>
      </c>
      <c r="N134" s="5">
        <v>1.47</v>
      </c>
      <c r="O134">
        <v>6007</v>
      </c>
      <c r="P134" s="4">
        <v>219186</v>
      </c>
      <c r="Q134" s="8">
        <v>0.92076466418571679</v>
      </c>
      <c r="R134" s="15" t="s">
        <v>26</v>
      </c>
      <c r="S134" s="3">
        <v>4</v>
      </c>
      <c r="T134" s="21">
        <v>0</v>
      </c>
      <c r="U134" s="22">
        <v>0</v>
      </c>
      <c r="V134" s="23">
        <v>88</v>
      </c>
      <c r="W134" s="86">
        <f t="shared" si="2"/>
        <v>40.148549633644485</v>
      </c>
      <c r="X134" s="23">
        <v>1</v>
      </c>
      <c r="Y134" s="22">
        <v>0.45623351856414185</v>
      </c>
    </row>
    <row r="135" spans="1:25" x14ac:dyDescent="0.25">
      <c r="A135">
        <v>6</v>
      </c>
      <c r="B135" s="7" t="s">
        <v>172</v>
      </c>
      <c r="C135" s="7" t="s">
        <v>173</v>
      </c>
      <c r="D135" s="7" t="s">
        <v>178</v>
      </c>
      <c r="E135">
        <v>6009</v>
      </c>
      <c r="F135" s="4">
        <v>42</v>
      </c>
      <c r="G135" s="4">
        <v>25</v>
      </c>
      <c r="I135" s="4">
        <v>25</v>
      </c>
      <c r="J135" s="4">
        <v>924</v>
      </c>
      <c r="K135" s="4">
        <v>8.6</v>
      </c>
      <c r="L135" s="5">
        <v>3.3</v>
      </c>
      <c r="N135" s="5">
        <v>1.39</v>
      </c>
      <c r="O135">
        <v>6009</v>
      </c>
      <c r="P135" s="4">
        <v>45905</v>
      </c>
      <c r="Q135" s="8">
        <v>0.58796536155724966</v>
      </c>
      <c r="R135" s="15" t="s">
        <v>26</v>
      </c>
      <c r="S135" s="3">
        <v>6</v>
      </c>
      <c r="T135" s="21">
        <v>0</v>
      </c>
      <c r="U135" s="22">
        <v>0</v>
      </c>
      <c r="V135" s="23">
        <v>26</v>
      </c>
      <c r="W135" s="86">
        <f t="shared" si="2"/>
        <v>56.638710380132885</v>
      </c>
      <c r="X135" s="23">
        <v>0</v>
      </c>
      <c r="Y135" s="22">
        <v>0</v>
      </c>
    </row>
    <row r="136" spans="1:25" x14ac:dyDescent="0.25">
      <c r="A136">
        <v>6</v>
      </c>
      <c r="B136" s="7" t="s">
        <v>172</v>
      </c>
      <c r="C136" s="7" t="s">
        <v>173</v>
      </c>
      <c r="D136" s="7" t="s">
        <v>179</v>
      </c>
      <c r="E136">
        <v>6011</v>
      </c>
      <c r="J136" s="4">
        <v>656</v>
      </c>
      <c r="K136" s="4">
        <v>6.8</v>
      </c>
      <c r="L136" s="5">
        <v>4.9000000000000004</v>
      </c>
      <c r="O136">
        <v>6011</v>
      </c>
      <c r="P136" s="4">
        <v>21547</v>
      </c>
      <c r="Q136" s="8">
        <v>0.74936637566882569</v>
      </c>
      <c r="R136" s="15" t="s">
        <v>26</v>
      </c>
      <c r="S136" s="3">
        <v>6</v>
      </c>
      <c r="T136" s="21">
        <v>0</v>
      </c>
      <c r="U136" s="22">
        <v>0</v>
      </c>
      <c r="V136" s="23">
        <v>7</v>
      </c>
      <c r="W136" s="86">
        <f t="shared" si="2"/>
        <v>32.487121176961992</v>
      </c>
      <c r="X136" s="23">
        <v>0</v>
      </c>
      <c r="Y136" s="22">
        <v>0</v>
      </c>
    </row>
    <row r="137" spans="1:25" x14ac:dyDescent="0.25">
      <c r="A137">
        <v>5</v>
      </c>
      <c r="B137" s="7" t="s">
        <v>114</v>
      </c>
      <c r="C137" s="7" t="s">
        <v>115</v>
      </c>
      <c r="D137" s="7" t="s">
        <v>165</v>
      </c>
      <c r="O137">
        <v>5135</v>
      </c>
      <c r="P137" s="4">
        <v>17442</v>
      </c>
      <c r="Q137" s="8">
        <v>0.27223968929165898</v>
      </c>
      <c r="R137" s="15" t="s">
        <v>26</v>
      </c>
      <c r="S137" s="3">
        <v>6</v>
      </c>
      <c r="T137" s="21">
        <v>2</v>
      </c>
      <c r="U137" s="22">
        <v>11.466574934067193</v>
      </c>
      <c r="V137" s="23">
        <v>50</v>
      </c>
      <c r="W137" s="86">
        <f t="shared" si="2"/>
        <v>286.66437335167984</v>
      </c>
      <c r="X137" s="23">
        <v>3</v>
      </c>
      <c r="Y137" s="22">
        <v>17.199862401100791</v>
      </c>
    </row>
    <row r="138" spans="1:25" x14ac:dyDescent="0.25">
      <c r="A138">
        <v>6</v>
      </c>
      <c r="B138" s="7" t="s">
        <v>172</v>
      </c>
      <c r="C138" s="7" t="s">
        <v>173</v>
      </c>
      <c r="D138" s="7" t="s">
        <v>181</v>
      </c>
      <c r="E138">
        <v>6015</v>
      </c>
      <c r="F138" s="4">
        <v>82</v>
      </c>
      <c r="G138" s="4">
        <v>39</v>
      </c>
      <c r="H138" s="4">
        <v>6</v>
      </c>
      <c r="I138" s="4">
        <v>39</v>
      </c>
      <c r="J138" s="4">
        <v>2195</v>
      </c>
      <c r="K138" s="4">
        <v>20.2</v>
      </c>
      <c r="L138" s="5">
        <v>3.6</v>
      </c>
      <c r="M138" s="5">
        <v>1</v>
      </c>
      <c r="N138" s="5">
        <v>1.45</v>
      </c>
      <c r="O138">
        <v>6015</v>
      </c>
      <c r="P138" s="4">
        <v>27812</v>
      </c>
      <c r="Q138" s="8">
        <v>0.67880794701986757</v>
      </c>
      <c r="R138" s="15" t="s">
        <v>26</v>
      </c>
      <c r="S138" s="3">
        <v>5</v>
      </c>
      <c r="T138" s="21">
        <v>0</v>
      </c>
      <c r="U138" s="22">
        <v>0</v>
      </c>
      <c r="V138" s="23">
        <v>48</v>
      </c>
      <c r="W138" s="86">
        <f t="shared" si="2"/>
        <v>172.58737235725584</v>
      </c>
      <c r="X138" s="23">
        <v>0</v>
      </c>
      <c r="Y138" s="22">
        <v>0</v>
      </c>
    </row>
    <row r="139" spans="1:25" x14ac:dyDescent="0.25">
      <c r="A139">
        <v>6</v>
      </c>
      <c r="B139" s="7" t="s">
        <v>172</v>
      </c>
      <c r="C139" s="7" t="s">
        <v>173</v>
      </c>
      <c r="D139" s="7" t="s">
        <v>182</v>
      </c>
      <c r="E139">
        <v>6017</v>
      </c>
      <c r="F139" s="4">
        <v>395</v>
      </c>
      <c r="G139" s="4">
        <v>173</v>
      </c>
      <c r="H139" s="4">
        <v>28</v>
      </c>
      <c r="I139" s="4">
        <v>173</v>
      </c>
      <c r="J139" s="4">
        <v>7455</v>
      </c>
      <c r="K139" s="4">
        <v>75</v>
      </c>
      <c r="L139" s="5">
        <v>3.7</v>
      </c>
      <c r="M139" s="5">
        <v>0.13</v>
      </c>
      <c r="N139" s="5">
        <v>1.54</v>
      </c>
      <c r="O139">
        <v>6017</v>
      </c>
      <c r="P139" s="4">
        <v>192843</v>
      </c>
      <c r="Q139" s="8">
        <v>0.73921254086543342</v>
      </c>
      <c r="R139" s="15" t="s">
        <v>26</v>
      </c>
      <c r="S139" s="3">
        <v>2</v>
      </c>
      <c r="T139" s="21">
        <v>0</v>
      </c>
      <c r="U139" s="22">
        <v>0</v>
      </c>
      <c r="V139" s="23">
        <v>118</v>
      </c>
      <c r="W139" s="86">
        <f t="shared" si="2"/>
        <v>61.18967242782989</v>
      </c>
      <c r="X139" s="23">
        <v>0</v>
      </c>
      <c r="Y139" s="22">
        <v>0</v>
      </c>
    </row>
    <row r="140" spans="1:25" x14ac:dyDescent="0.25">
      <c r="A140">
        <v>6</v>
      </c>
      <c r="B140" s="7" t="s">
        <v>172</v>
      </c>
      <c r="C140" s="7" t="s">
        <v>173</v>
      </c>
      <c r="D140" s="7" t="s">
        <v>184</v>
      </c>
      <c r="E140">
        <v>6021</v>
      </c>
      <c r="F140" s="4">
        <v>19</v>
      </c>
      <c r="G140" s="4">
        <v>15</v>
      </c>
      <c r="I140" s="4">
        <v>15</v>
      </c>
      <c r="J140" s="4">
        <v>122</v>
      </c>
      <c r="K140" s="4">
        <v>17.3</v>
      </c>
      <c r="L140" s="5">
        <v>2.8</v>
      </c>
      <c r="N140" s="5">
        <v>0.9</v>
      </c>
      <c r="O140">
        <v>6021</v>
      </c>
      <c r="P140" s="4">
        <v>28393</v>
      </c>
      <c r="Q140" s="8">
        <v>0.52954388389771945</v>
      </c>
      <c r="R140" s="15" t="s">
        <v>26</v>
      </c>
      <c r="S140" s="3">
        <v>6</v>
      </c>
      <c r="T140" s="21">
        <v>0</v>
      </c>
      <c r="U140" s="22">
        <v>0</v>
      </c>
      <c r="V140" s="23">
        <v>34</v>
      </c>
      <c r="W140" s="86">
        <f t="shared" si="2"/>
        <v>119.74782516817525</v>
      </c>
      <c r="X140" s="23">
        <v>0</v>
      </c>
      <c r="Y140" s="22">
        <v>0</v>
      </c>
    </row>
    <row r="141" spans="1:25" x14ac:dyDescent="0.25">
      <c r="A141">
        <v>5</v>
      </c>
      <c r="B141" s="7" t="s">
        <v>114</v>
      </c>
      <c r="C141" s="7" t="s">
        <v>115</v>
      </c>
      <c r="D141" s="7" t="s">
        <v>170</v>
      </c>
      <c r="O141">
        <v>5147</v>
      </c>
      <c r="P141" s="4">
        <v>6320</v>
      </c>
      <c r="Q141" s="8">
        <v>0.82999257609502597</v>
      </c>
      <c r="R141" s="15" t="s">
        <v>26</v>
      </c>
      <c r="S141" s="3">
        <v>6</v>
      </c>
      <c r="T141" s="21">
        <v>0</v>
      </c>
      <c r="U141" s="22">
        <v>0</v>
      </c>
      <c r="V141" s="23">
        <v>5</v>
      </c>
      <c r="W141" s="86">
        <f t="shared" si="2"/>
        <v>79.113924050632903</v>
      </c>
      <c r="X141" s="23">
        <v>0</v>
      </c>
      <c r="Y141" s="22">
        <v>0</v>
      </c>
    </row>
    <row r="142" spans="1:25" x14ac:dyDescent="0.25">
      <c r="A142">
        <v>6</v>
      </c>
      <c r="B142" s="7" t="s">
        <v>172</v>
      </c>
      <c r="C142" s="7" t="s">
        <v>173</v>
      </c>
      <c r="D142" s="7" t="s">
        <v>187</v>
      </c>
      <c r="E142">
        <v>6027</v>
      </c>
      <c r="F142" s="4">
        <v>90</v>
      </c>
      <c r="G142" s="4">
        <v>29</v>
      </c>
      <c r="H142" s="4">
        <v>4</v>
      </c>
      <c r="I142" s="4">
        <v>29</v>
      </c>
      <c r="J142" s="4">
        <v>1068</v>
      </c>
      <c r="K142" s="4">
        <v>9.3000000000000007</v>
      </c>
      <c r="L142" s="5">
        <v>2.9000000000000004</v>
      </c>
      <c r="N142" s="5">
        <v>1.1800000000000002</v>
      </c>
      <c r="O142">
        <v>6027</v>
      </c>
      <c r="P142" s="4">
        <v>18039</v>
      </c>
      <c r="Q142" s="8">
        <v>0.74270244821092279</v>
      </c>
      <c r="R142" s="15" t="s">
        <v>26</v>
      </c>
      <c r="S142" s="3">
        <v>6</v>
      </c>
      <c r="T142" s="21">
        <v>1</v>
      </c>
      <c r="U142" s="22">
        <v>5.5435445423803982</v>
      </c>
      <c r="V142" s="23">
        <v>24</v>
      </c>
      <c r="W142" s="86">
        <f t="shared" si="2"/>
        <v>133.04506901712955</v>
      </c>
      <c r="X142" s="23">
        <v>1</v>
      </c>
      <c r="Y142" s="22">
        <v>5.5435445423803982</v>
      </c>
    </row>
    <row r="143" spans="1:25" x14ac:dyDescent="0.25">
      <c r="A143">
        <v>6</v>
      </c>
      <c r="B143" s="7" t="s">
        <v>172</v>
      </c>
      <c r="C143" s="7" t="s">
        <v>173</v>
      </c>
      <c r="D143" s="7" t="s">
        <v>188</v>
      </c>
      <c r="E143">
        <v>6029</v>
      </c>
      <c r="F143" s="4">
        <v>1442</v>
      </c>
      <c r="G143" s="4">
        <v>1387</v>
      </c>
      <c r="H143" s="4">
        <v>137</v>
      </c>
      <c r="I143" s="4">
        <v>1383</v>
      </c>
      <c r="J143" s="4">
        <v>65296</v>
      </c>
      <c r="K143" s="4">
        <v>693.7</v>
      </c>
      <c r="L143" s="5">
        <v>3.9200000000000004</v>
      </c>
      <c r="M143" s="5">
        <v>0.17999999999999997</v>
      </c>
      <c r="N143" s="5">
        <v>1.5159999999999998</v>
      </c>
      <c r="O143">
        <v>6029</v>
      </c>
      <c r="P143" s="4">
        <v>900202</v>
      </c>
      <c r="Q143" s="8">
        <v>0.76158322015063584</v>
      </c>
      <c r="R143" s="15" t="s">
        <v>26</v>
      </c>
      <c r="S143" s="3">
        <v>3</v>
      </c>
      <c r="T143" s="21">
        <v>36</v>
      </c>
      <c r="U143" s="22">
        <v>3.9991024236782411</v>
      </c>
      <c r="V143" s="23">
        <v>3452</v>
      </c>
      <c r="W143" s="86">
        <f t="shared" si="2"/>
        <v>383.46948795936913</v>
      </c>
      <c r="X143" s="23">
        <v>54</v>
      </c>
      <c r="Y143" s="22">
        <v>5.9986536355173614</v>
      </c>
    </row>
    <row r="144" spans="1:25" x14ac:dyDescent="0.25">
      <c r="A144">
        <v>6</v>
      </c>
      <c r="B144" s="7" t="s">
        <v>172</v>
      </c>
      <c r="C144" s="7" t="s">
        <v>173</v>
      </c>
      <c r="D144" s="7" t="s">
        <v>189</v>
      </c>
      <c r="E144">
        <v>6031</v>
      </c>
      <c r="F144" s="4">
        <v>306</v>
      </c>
      <c r="G144" s="4">
        <v>230</v>
      </c>
      <c r="H144" s="4">
        <v>22</v>
      </c>
      <c r="I144" s="4">
        <v>142</v>
      </c>
      <c r="J144" s="4">
        <v>12298</v>
      </c>
      <c r="K144" s="4">
        <v>135.5</v>
      </c>
      <c r="L144" s="5">
        <v>4.1000000000000005</v>
      </c>
      <c r="M144" s="5">
        <v>0.57999999999999996</v>
      </c>
      <c r="N144" s="5">
        <v>1.57</v>
      </c>
      <c r="O144">
        <v>6031</v>
      </c>
      <c r="P144" s="4">
        <v>152940</v>
      </c>
      <c r="Q144" s="8">
        <v>0.75261150721273418</v>
      </c>
      <c r="R144" s="15" t="s">
        <v>26</v>
      </c>
      <c r="S144" s="3">
        <v>4</v>
      </c>
      <c r="T144" s="21">
        <v>3</v>
      </c>
      <c r="U144" s="22">
        <v>1.9615535504119264</v>
      </c>
      <c r="V144" s="23">
        <v>1831</v>
      </c>
      <c r="W144" s="86">
        <f t="shared" si="2"/>
        <v>1197.2015169347458</v>
      </c>
      <c r="X144" s="23">
        <v>8</v>
      </c>
      <c r="Y144" s="22">
        <v>5.2308094677651367</v>
      </c>
    </row>
    <row r="145" spans="1:25" x14ac:dyDescent="0.25">
      <c r="A145">
        <v>6</v>
      </c>
      <c r="B145" s="7" t="s">
        <v>172</v>
      </c>
      <c r="C145" s="7" t="s">
        <v>173</v>
      </c>
      <c r="D145" s="7" t="s">
        <v>191</v>
      </c>
      <c r="E145">
        <v>6035</v>
      </c>
      <c r="F145" s="4">
        <v>61</v>
      </c>
      <c r="G145" s="4">
        <v>25</v>
      </c>
      <c r="I145" s="4">
        <v>25</v>
      </c>
      <c r="J145" s="4">
        <v>987</v>
      </c>
      <c r="K145" s="4">
        <v>8.9</v>
      </c>
      <c r="L145" s="5">
        <v>3.3</v>
      </c>
      <c r="M145" s="5">
        <v>1</v>
      </c>
      <c r="N145" s="5">
        <v>1.05</v>
      </c>
      <c r="O145">
        <v>6035</v>
      </c>
      <c r="P145" s="4">
        <v>30573</v>
      </c>
      <c r="Q145" s="8">
        <v>0.2936361235806707</v>
      </c>
      <c r="R145" s="15" t="s">
        <v>26</v>
      </c>
      <c r="S145" s="3">
        <v>5</v>
      </c>
      <c r="T145" s="21">
        <v>0</v>
      </c>
      <c r="U145" s="22">
        <v>0</v>
      </c>
      <c r="V145" s="23">
        <v>9</v>
      </c>
      <c r="W145" s="86">
        <f t="shared" si="2"/>
        <v>29.437739181630853</v>
      </c>
      <c r="X145" s="23">
        <v>0</v>
      </c>
      <c r="Y145" s="22">
        <v>0</v>
      </c>
    </row>
    <row r="146" spans="1:25" x14ac:dyDescent="0.25">
      <c r="A146">
        <v>6</v>
      </c>
      <c r="B146" s="7" t="s">
        <v>172</v>
      </c>
      <c r="C146" s="7" t="s">
        <v>173</v>
      </c>
      <c r="D146" s="7" t="s">
        <v>193</v>
      </c>
      <c r="E146">
        <v>6039</v>
      </c>
      <c r="F146" s="4">
        <v>137</v>
      </c>
      <c r="G146" s="4">
        <v>106</v>
      </c>
      <c r="H146" s="4">
        <v>10</v>
      </c>
      <c r="I146" s="4">
        <v>106</v>
      </c>
      <c r="J146" s="4">
        <v>3658</v>
      </c>
      <c r="K146" s="4">
        <v>38.200000000000003</v>
      </c>
      <c r="L146" s="5">
        <v>4.3</v>
      </c>
      <c r="M146" s="5">
        <v>0.79</v>
      </c>
      <c r="N146" s="5">
        <v>1.51</v>
      </c>
      <c r="O146">
        <v>6039</v>
      </c>
      <c r="P146" s="4">
        <v>157327</v>
      </c>
      <c r="Q146" s="8">
        <v>0.72907479556449883</v>
      </c>
      <c r="R146" s="15" t="s">
        <v>26</v>
      </c>
      <c r="S146" s="3">
        <v>4</v>
      </c>
      <c r="T146" s="21">
        <v>2</v>
      </c>
      <c r="U146" s="22">
        <v>1.2712376133785048</v>
      </c>
      <c r="V146" s="23">
        <v>250</v>
      </c>
      <c r="W146" s="86">
        <f t="shared" si="2"/>
        <v>158.90470167231308</v>
      </c>
      <c r="X146" s="23">
        <v>4</v>
      </c>
      <c r="Y146" s="22">
        <v>2.5424752267570097</v>
      </c>
    </row>
    <row r="147" spans="1:25" x14ac:dyDescent="0.25">
      <c r="A147">
        <v>6</v>
      </c>
      <c r="B147" s="7" t="s">
        <v>172</v>
      </c>
      <c r="C147" s="7" t="s">
        <v>173</v>
      </c>
      <c r="D147" s="7" t="s">
        <v>195</v>
      </c>
      <c r="E147">
        <v>6043</v>
      </c>
      <c r="F147" s="4">
        <v>28</v>
      </c>
      <c r="G147" s="4">
        <v>18</v>
      </c>
      <c r="I147" s="4">
        <v>18</v>
      </c>
      <c r="J147" s="4">
        <v>309</v>
      </c>
      <c r="K147" s="4">
        <v>12.8</v>
      </c>
      <c r="L147" s="5">
        <v>3.6</v>
      </c>
      <c r="N147" s="5">
        <v>1.04</v>
      </c>
      <c r="O147">
        <v>6043</v>
      </c>
      <c r="P147" s="4">
        <v>17203</v>
      </c>
      <c r="Q147" s="8">
        <v>0.60212150433944067</v>
      </c>
      <c r="R147" s="15" t="s">
        <v>26</v>
      </c>
      <c r="S147" s="3">
        <v>6</v>
      </c>
      <c r="T147" s="21">
        <v>1</v>
      </c>
      <c r="U147" s="22">
        <v>5.8129396035575187</v>
      </c>
      <c r="V147" s="23">
        <v>17</v>
      </c>
      <c r="W147" s="86">
        <f t="shared" si="2"/>
        <v>98.819973260477823</v>
      </c>
      <c r="X147" s="23">
        <v>1</v>
      </c>
      <c r="Y147" s="22">
        <v>5.8129396035575187</v>
      </c>
    </row>
    <row r="148" spans="1:25" x14ac:dyDescent="0.25">
      <c r="A148">
        <v>6</v>
      </c>
      <c r="B148" s="7" t="s">
        <v>172</v>
      </c>
      <c r="C148" s="7" t="s">
        <v>173</v>
      </c>
      <c r="D148" s="7" t="s">
        <v>198</v>
      </c>
      <c r="E148">
        <v>6049</v>
      </c>
      <c r="F148" s="4">
        <v>27</v>
      </c>
      <c r="G148" s="4">
        <v>20</v>
      </c>
      <c r="I148" s="4">
        <v>20</v>
      </c>
      <c r="J148" s="4">
        <v>259</v>
      </c>
      <c r="K148" s="4">
        <v>4.2</v>
      </c>
      <c r="L148" s="5">
        <v>3.1500000000000004</v>
      </c>
      <c r="N148" s="5">
        <v>0.94</v>
      </c>
      <c r="O148">
        <v>6049</v>
      </c>
      <c r="P148" s="4">
        <v>8841</v>
      </c>
      <c r="Q148" s="8">
        <v>0.32529673590504449</v>
      </c>
      <c r="R148" s="15" t="s">
        <v>26</v>
      </c>
      <c r="S148" s="3">
        <v>6</v>
      </c>
      <c r="T148" s="21">
        <v>0</v>
      </c>
      <c r="U148" s="22">
        <v>0</v>
      </c>
      <c r="V148" s="23">
        <v>0</v>
      </c>
      <c r="W148" s="86">
        <f t="shared" si="2"/>
        <v>0</v>
      </c>
      <c r="X148" s="23">
        <v>0</v>
      </c>
      <c r="Y148" s="22">
        <v>0</v>
      </c>
    </row>
    <row r="149" spans="1:25" x14ac:dyDescent="0.25">
      <c r="A149">
        <v>6</v>
      </c>
      <c r="B149" s="7" t="s">
        <v>172</v>
      </c>
      <c r="C149" s="7" t="s">
        <v>173</v>
      </c>
      <c r="D149" s="7" t="s">
        <v>203</v>
      </c>
      <c r="E149">
        <v>6061</v>
      </c>
      <c r="F149" s="4">
        <v>1598</v>
      </c>
      <c r="G149" s="4">
        <v>677</v>
      </c>
      <c r="H149" s="4">
        <v>70</v>
      </c>
      <c r="I149" s="4">
        <v>677</v>
      </c>
      <c r="J149" s="4">
        <v>44066</v>
      </c>
      <c r="K149" s="4">
        <v>453.7</v>
      </c>
      <c r="L149" s="5">
        <v>3.8666666666666667</v>
      </c>
      <c r="M149" s="5">
        <v>0.13</v>
      </c>
      <c r="N149" s="5">
        <v>1.6233333333333333</v>
      </c>
      <c r="O149">
        <v>6061</v>
      </c>
      <c r="P149" s="4">
        <v>398329</v>
      </c>
      <c r="Q149" s="8">
        <v>0.77265656204671107</v>
      </c>
      <c r="R149" s="15" t="s">
        <v>26</v>
      </c>
      <c r="S149" s="3">
        <v>2</v>
      </c>
      <c r="T149" s="21">
        <v>9</v>
      </c>
      <c r="U149" s="22">
        <v>2.2594388056104373</v>
      </c>
      <c r="V149" s="23">
        <v>411</v>
      </c>
      <c r="W149" s="86">
        <f t="shared" si="2"/>
        <v>103.18103878954332</v>
      </c>
      <c r="X149" s="23">
        <v>9</v>
      </c>
      <c r="Y149" s="22">
        <v>2.2594388056104373</v>
      </c>
    </row>
    <row r="150" spans="1:25" x14ac:dyDescent="0.25">
      <c r="A150">
        <v>6</v>
      </c>
      <c r="B150" s="7" t="s">
        <v>172</v>
      </c>
      <c r="C150" s="7" t="s">
        <v>173</v>
      </c>
      <c r="D150" s="7" t="s">
        <v>204</v>
      </c>
      <c r="E150">
        <v>6063</v>
      </c>
      <c r="F150" s="4">
        <v>58</v>
      </c>
      <c r="G150" s="4">
        <v>36</v>
      </c>
      <c r="I150" s="4">
        <v>36</v>
      </c>
      <c r="J150" s="4">
        <v>769</v>
      </c>
      <c r="K150" s="4">
        <v>11.299999999999999</v>
      </c>
      <c r="L150" s="5">
        <v>3.3666666666666671</v>
      </c>
      <c r="N150" s="5">
        <v>0.95666666666666667</v>
      </c>
      <c r="O150">
        <v>6063</v>
      </c>
      <c r="P150" s="4">
        <v>18807</v>
      </c>
      <c r="Q150" s="8">
        <v>0.63819188191881915</v>
      </c>
      <c r="R150" s="15" t="s">
        <v>26</v>
      </c>
      <c r="S150" s="3">
        <v>6</v>
      </c>
      <c r="T150" s="21">
        <v>0</v>
      </c>
      <c r="U150" s="22">
        <v>0</v>
      </c>
      <c r="V150" s="23">
        <v>5</v>
      </c>
      <c r="W150" s="86">
        <f t="shared" si="2"/>
        <v>26.585845695751583</v>
      </c>
      <c r="X150" s="23">
        <v>0</v>
      </c>
      <c r="Y150" s="22">
        <v>0</v>
      </c>
    </row>
    <row r="151" spans="1:25" x14ac:dyDescent="0.25">
      <c r="A151">
        <v>6</v>
      </c>
      <c r="B151" s="7" t="s">
        <v>172</v>
      </c>
      <c r="C151" s="7" t="s">
        <v>173</v>
      </c>
      <c r="D151" s="7" t="s">
        <v>216</v>
      </c>
      <c r="E151">
        <v>6089</v>
      </c>
      <c r="F151" s="4">
        <v>429</v>
      </c>
      <c r="G151" s="4">
        <v>504</v>
      </c>
      <c r="H151" s="4">
        <v>81</v>
      </c>
      <c r="I151" s="4">
        <v>504</v>
      </c>
      <c r="J151" s="4">
        <v>20851</v>
      </c>
      <c r="K151" s="4">
        <v>256.5</v>
      </c>
      <c r="L151" s="5">
        <v>3.5750000000000002</v>
      </c>
      <c r="M151" s="5">
        <v>0.57999999999999996</v>
      </c>
      <c r="N151" s="5">
        <v>1.6275000000000002</v>
      </c>
      <c r="O151">
        <v>6089</v>
      </c>
      <c r="P151" s="4">
        <v>180080</v>
      </c>
      <c r="Q151" s="8">
        <v>0.43070416006798257</v>
      </c>
      <c r="R151" s="15" t="s">
        <v>26</v>
      </c>
      <c r="S151" s="3">
        <v>4</v>
      </c>
      <c r="T151" s="21">
        <v>4</v>
      </c>
      <c r="U151" s="22">
        <v>2.2212350066637052</v>
      </c>
      <c r="V151" s="23">
        <v>51</v>
      </c>
      <c r="W151" s="86">
        <f t="shared" si="2"/>
        <v>28.320746334962241</v>
      </c>
      <c r="X151" s="23">
        <v>4</v>
      </c>
      <c r="Y151" s="22">
        <v>2.2212350066637052</v>
      </c>
    </row>
    <row r="152" spans="1:25" x14ac:dyDescent="0.25">
      <c r="A152">
        <v>6</v>
      </c>
      <c r="B152" s="7" t="s">
        <v>172</v>
      </c>
      <c r="C152" s="7" t="s">
        <v>173</v>
      </c>
      <c r="D152" s="7" t="s">
        <v>218</v>
      </c>
      <c r="E152">
        <v>6093</v>
      </c>
      <c r="F152" s="4">
        <v>148</v>
      </c>
      <c r="G152" s="4">
        <v>50</v>
      </c>
      <c r="H152" s="4">
        <v>8</v>
      </c>
      <c r="I152" s="4">
        <v>50</v>
      </c>
      <c r="J152" s="4">
        <v>2291</v>
      </c>
      <c r="K152" s="4">
        <v>20.9</v>
      </c>
      <c r="L152" s="5">
        <v>3.25</v>
      </c>
      <c r="N152" s="5">
        <v>1.42</v>
      </c>
      <c r="O152">
        <v>6093</v>
      </c>
      <c r="P152" s="4">
        <v>43539</v>
      </c>
      <c r="Q152" s="8">
        <v>0.63786262234370872</v>
      </c>
      <c r="R152" s="15" t="s">
        <v>26</v>
      </c>
      <c r="S152" s="3">
        <v>6</v>
      </c>
      <c r="T152" s="21">
        <v>0</v>
      </c>
      <c r="U152" s="22">
        <v>0</v>
      </c>
      <c r="V152" s="23">
        <v>20</v>
      </c>
      <c r="W152" s="86">
        <f t="shared" si="2"/>
        <v>45.935827648774662</v>
      </c>
      <c r="X152" s="23">
        <v>0</v>
      </c>
      <c r="Y152" s="22">
        <v>0</v>
      </c>
    </row>
    <row r="153" spans="1:25" x14ac:dyDescent="0.25">
      <c r="A153">
        <v>6</v>
      </c>
      <c r="B153" s="7" t="s">
        <v>172</v>
      </c>
      <c r="C153" s="7" t="s">
        <v>173</v>
      </c>
      <c r="D153" s="7" t="s">
        <v>222</v>
      </c>
      <c r="E153">
        <v>6101</v>
      </c>
      <c r="F153" s="4">
        <v>26</v>
      </c>
      <c r="G153" s="4">
        <v>14</v>
      </c>
      <c r="I153" s="4">
        <v>14</v>
      </c>
      <c r="J153" s="4">
        <v>485</v>
      </c>
      <c r="K153" s="4">
        <v>3.2</v>
      </c>
      <c r="L153" s="5">
        <v>2.4</v>
      </c>
      <c r="M153" s="5">
        <v>0.89</v>
      </c>
      <c r="N153" s="5">
        <v>2.14</v>
      </c>
      <c r="O153">
        <v>6101</v>
      </c>
      <c r="P153" s="4">
        <v>96971</v>
      </c>
      <c r="Q153" s="8">
        <v>0.71941021126760563</v>
      </c>
      <c r="R153" s="15" t="s">
        <v>26</v>
      </c>
      <c r="S153" s="3">
        <v>4</v>
      </c>
      <c r="T153" s="21">
        <v>2</v>
      </c>
      <c r="U153" s="22">
        <v>2.062472285528663</v>
      </c>
      <c r="V153" s="23">
        <v>89</v>
      </c>
      <c r="W153" s="86">
        <f t="shared" si="2"/>
        <v>91.780016706025521</v>
      </c>
      <c r="X153" s="23">
        <v>3</v>
      </c>
      <c r="Y153" s="22">
        <v>3.0937084282929943</v>
      </c>
    </row>
    <row r="154" spans="1:25" x14ac:dyDescent="0.25">
      <c r="A154">
        <v>6</v>
      </c>
      <c r="B154" s="7" t="s">
        <v>172</v>
      </c>
      <c r="C154" s="7" t="s">
        <v>173</v>
      </c>
      <c r="D154" s="7" t="s">
        <v>223</v>
      </c>
      <c r="E154">
        <v>6103</v>
      </c>
      <c r="F154" s="4">
        <v>125</v>
      </c>
      <c r="G154" s="4">
        <v>49</v>
      </c>
      <c r="H154" s="4">
        <v>8</v>
      </c>
      <c r="I154" s="4">
        <v>65</v>
      </c>
      <c r="J154" s="4">
        <v>3191</v>
      </c>
      <c r="K154" s="4">
        <v>27.1</v>
      </c>
      <c r="L154" s="5">
        <v>3.4</v>
      </c>
      <c r="M154" s="5">
        <v>1</v>
      </c>
      <c r="N154" s="5">
        <v>1.41</v>
      </c>
      <c r="O154">
        <v>6103</v>
      </c>
      <c r="P154" s="4">
        <v>65084</v>
      </c>
      <c r="Q154" s="8">
        <v>0.43946043629792175</v>
      </c>
      <c r="R154" s="15" t="s">
        <v>26</v>
      </c>
      <c r="S154" s="3">
        <v>5</v>
      </c>
      <c r="T154" s="21">
        <v>1</v>
      </c>
      <c r="U154" s="22">
        <v>1.5364759387867983</v>
      </c>
      <c r="V154" s="23">
        <v>28</v>
      </c>
      <c r="W154" s="86">
        <f t="shared" si="2"/>
        <v>43.021326286030359</v>
      </c>
      <c r="X154" s="23">
        <v>1</v>
      </c>
      <c r="Y154" s="22">
        <v>1.5364759387867983</v>
      </c>
    </row>
    <row r="155" spans="1:25" x14ac:dyDescent="0.25">
      <c r="A155">
        <v>6</v>
      </c>
      <c r="B155" s="7" t="s">
        <v>172</v>
      </c>
      <c r="C155" s="7" t="s">
        <v>173</v>
      </c>
      <c r="D155" s="7" t="s">
        <v>224</v>
      </c>
      <c r="E155">
        <v>6105</v>
      </c>
      <c r="F155" s="4">
        <v>23</v>
      </c>
      <c r="G155" s="4">
        <v>25</v>
      </c>
      <c r="I155" s="4">
        <v>25</v>
      </c>
      <c r="J155" s="4">
        <v>231</v>
      </c>
      <c r="K155" s="4">
        <v>5.9</v>
      </c>
      <c r="L155" s="5">
        <v>4</v>
      </c>
      <c r="N155" s="5">
        <v>1.01</v>
      </c>
      <c r="O155">
        <v>6105</v>
      </c>
      <c r="P155" s="4">
        <v>12285</v>
      </c>
      <c r="Q155" s="8">
        <v>0.78733997155049784</v>
      </c>
      <c r="R155" s="15" t="s">
        <v>26</v>
      </c>
      <c r="S155" s="3">
        <v>6</v>
      </c>
      <c r="T155" s="21">
        <v>0</v>
      </c>
      <c r="U155" s="22">
        <v>0</v>
      </c>
      <c r="V155" s="23">
        <v>2</v>
      </c>
      <c r="W155" s="86">
        <f t="shared" si="2"/>
        <v>16.28001628001628</v>
      </c>
      <c r="X155" s="23">
        <v>0</v>
      </c>
      <c r="Y155" s="22">
        <v>0</v>
      </c>
    </row>
    <row r="156" spans="1:25" x14ac:dyDescent="0.25">
      <c r="A156">
        <v>6</v>
      </c>
      <c r="B156" s="7" t="s">
        <v>172</v>
      </c>
      <c r="C156" s="7" t="s">
        <v>173</v>
      </c>
      <c r="D156" s="7" t="s">
        <v>225</v>
      </c>
      <c r="E156">
        <v>6107</v>
      </c>
      <c r="F156" s="4">
        <v>858</v>
      </c>
      <c r="G156" s="4">
        <v>683</v>
      </c>
      <c r="H156" s="4">
        <v>65</v>
      </c>
      <c r="I156" s="4">
        <v>746</v>
      </c>
      <c r="J156" s="4">
        <v>30597</v>
      </c>
      <c r="K156" s="4">
        <v>375.59999999999997</v>
      </c>
      <c r="L156" s="5">
        <v>11.324999999999999</v>
      </c>
      <c r="M156" s="5">
        <v>0.48</v>
      </c>
      <c r="N156" s="5">
        <v>1.3499999999999999</v>
      </c>
      <c r="O156">
        <v>6107</v>
      </c>
      <c r="P156" s="4">
        <v>466195</v>
      </c>
      <c r="Q156" s="8">
        <v>0.81622326283469704</v>
      </c>
      <c r="R156" s="15" t="s">
        <v>26</v>
      </c>
      <c r="S156" s="3">
        <v>3</v>
      </c>
      <c r="T156" s="21">
        <v>79</v>
      </c>
      <c r="U156" s="22">
        <v>16.945698688317119</v>
      </c>
      <c r="V156" s="23">
        <v>2798</v>
      </c>
      <c r="W156" s="86">
        <f t="shared" si="2"/>
        <v>600.17803708748477</v>
      </c>
      <c r="X156" s="23">
        <v>98</v>
      </c>
      <c r="Y156" s="22">
        <v>21.021246474114907</v>
      </c>
    </row>
    <row r="157" spans="1:25" x14ac:dyDescent="0.25">
      <c r="A157">
        <v>6</v>
      </c>
      <c r="B157" s="7" t="s">
        <v>172</v>
      </c>
      <c r="C157" s="7" t="s">
        <v>173</v>
      </c>
      <c r="D157" s="7" t="s">
        <v>226</v>
      </c>
      <c r="E157">
        <v>6109</v>
      </c>
      <c r="F157" s="4">
        <v>231</v>
      </c>
      <c r="G157" s="4">
        <v>84</v>
      </c>
      <c r="H157" s="4">
        <v>6</v>
      </c>
      <c r="I157" s="4">
        <v>84</v>
      </c>
      <c r="J157" s="4">
        <v>4158</v>
      </c>
      <c r="K157" s="4">
        <v>42.6</v>
      </c>
      <c r="L157" s="5">
        <v>4</v>
      </c>
      <c r="M157" s="5">
        <v>1</v>
      </c>
      <c r="N157" s="5">
        <v>1.67</v>
      </c>
      <c r="O157">
        <v>6109</v>
      </c>
      <c r="P157" s="4">
        <v>54478</v>
      </c>
      <c r="Q157" s="8">
        <v>0.62696721874785233</v>
      </c>
      <c r="R157" s="15" t="s">
        <v>26</v>
      </c>
      <c r="S157" s="3">
        <v>5</v>
      </c>
      <c r="T157" s="21">
        <v>0</v>
      </c>
      <c r="U157" s="22">
        <v>0</v>
      </c>
      <c r="V157" s="23">
        <v>9</v>
      </c>
      <c r="W157" s="86">
        <f t="shared" si="2"/>
        <v>16.520430265428246</v>
      </c>
      <c r="X157" s="23">
        <v>0</v>
      </c>
      <c r="Y157" s="22">
        <v>0</v>
      </c>
    </row>
    <row r="158" spans="1:25" x14ac:dyDescent="0.25">
      <c r="A158">
        <v>6</v>
      </c>
      <c r="B158" s="7" t="s">
        <v>172</v>
      </c>
      <c r="C158" s="7" t="s">
        <v>173</v>
      </c>
      <c r="D158" s="7" t="s">
        <v>229</v>
      </c>
      <c r="E158">
        <v>6115</v>
      </c>
      <c r="F158" s="4">
        <v>274</v>
      </c>
      <c r="G158" s="4">
        <v>209</v>
      </c>
      <c r="H158" s="4">
        <v>24</v>
      </c>
      <c r="I158" s="4">
        <v>149</v>
      </c>
      <c r="J158" s="4">
        <v>11677</v>
      </c>
      <c r="K158" s="4">
        <v>147.80000000000001</v>
      </c>
      <c r="L158" s="5">
        <v>4.9000000000000004</v>
      </c>
      <c r="M158" s="5">
        <v>0.89</v>
      </c>
      <c r="N158" s="5">
        <v>1.67</v>
      </c>
      <c r="O158">
        <v>6115</v>
      </c>
      <c r="P158" s="4">
        <v>78668</v>
      </c>
      <c r="Q158" s="8">
        <v>0.60060744115413822</v>
      </c>
      <c r="R158" s="15" t="s">
        <v>26</v>
      </c>
      <c r="S158" s="3">
        <v>4</v>
      </c>
      <c r="T158" s="21">
        <v>1</v>
      </c>
      <c r="U158" s="22">
        <v>1.2711648955102455</v>
      </c>
      <c r="V158" s="23">
        <v>37</v>
      </c>
      <c r="W158" s="86">
        <f t="shared" si="2"/>
        <v>47.033101133879086</v>
      </c>
      <c r="X158" s="23">
        <v>1</v>
      </c>
      <c r="Y158" s="22">
        <v>1.2711648955102455</v>
      </c>
    </row>
    <row r="159" spans="1:25" x14ac:dyDescent="0.25">
      <c r="A159">
        <v>6</v>
      </c>
      <c r="B159" s="7" t="s">
        <v>172</v>
      </c>
      <c r="C159" s="7" t="s">
        <v>173</v>
      </c>
      <c r="D159" s="7" t="s">
        <v>217</v>
      </c>
      <c r="O159">
        <v>6091</v>
      </c>
      <c r="P159" s="4">
        <v>3005</v>
      </c>
      <c r="Q159" s="8">
        <v>0.57347328244274809</v>
      </c>
      <c r="R159" s="15" t="s">
        <v>26</v>
      </c>
      <c r="S159" s="3">
        <v>6</v>
      </c>
      <c r="T159" s="21">
        <v>0</v>
      </c>
      <c r="U159" s="22">
        <v>0</v>
      </c>
      <c r="V159" s="23">
        <v>1</v>
      </c>
      <c r="W159" s="86">
        <f t="shared" si="2"/>
        <v>33.277870216306155</v>
      </c>
      <c r="X159" s="23">
        <v>0</v>
      </c>
      <c r="Y159" s="22">
        <v>0</v>
      </c>
    </row>
    <row r="160" spans="1:25" x14ac:dyDescent="0.25">
      <c r="A160">
        <v>8</v>
      </c>
      <c r="B160" s="7" t="s">
        <v>230</v>
      </c>
      <c r="C160" s="7" t="s">
        <v>231</v>
      </c>
      <c r="D160" s="7" t="s">
        <v>235</v>
      </c>
      <c r="E160">
        <v>8007</v>
      </c>
      <c r="F160" s="4">
        <v>37</v>
      </c>
      <c r="G160" s="4">
        <v>11</v>
      </c>
      <c r="I160" s="4">
        <v>11</v>
      </c>
      <c r="J160" s="4">
        <v>454</v>
      </c>
      <c r="K160" s="4">
        <v>3.3</v>
      </c>
      <c r="L160" s="5">
        <v>2.6</v>
      </c>
      <c r="N160" s="5">
        <v>1.1499999999999999</v>
      </c>
      <c r="O160">
        <v>8007</v>
      </c>
      <c r="P160" s="4">
        <v>14029</v>
      </c>
      <c r="Q160" s="8">
        <v>0.58630393996247654</v>
      </c>
      <c r="R160" s="15" t="s">
        <v>26</v>
      </c>
      <c r="S160" s="3">
        <v>6</v>
      </c>
      <c r="T160" s="21">
        <v>0</v>
      </c>
      <c r="U160" s="22">
        <v>0</v>
      </c>
      <c r="V160" s="23">
        <v>8</v>
      </c>
      <c r="W160" s="86">
        <f t="shared" si="2"/>
        <v>57.024734478580086</v>
      </c>
      <c r="X160" s="23">
        <v>0</v>
      </c>
      <c r="Y160" s="22">
        <v>0</v>
      </c>
    </row>
    <row r="161" spans="1:25" x14ac:dyDescent="0.25">
      <c r="A161">
        <v>8</v>
      </c>
      <c r="B161" s="7" t="s">
        <v>230</v>
      </c>
      <c r="C161" s="7" t="s">
        <v>231</v>
      </c>
      <c r="D161" s="7" t="s">
        <v>236</v>
      </c>
      <c r="E161">
        <v>8009</v>
      </c>
      <c r="F161" s="4">
        <v>8</v>
      </c>
      <c r="G161" s="4">
        <v>15</v>
      </c>
      <c r="I161" s="4">
        <v>15</v>
      </c>
      <c r="J161" s="4">
        <v>199</v>
      </c>
      <c r="K161" s="4">
        <v>4.9000000000000004</v>
      </c>
      <c r="L161" s="5">
        <v>3.3</v>
      </c>
      <c r="N161" s="5">
        <v>0.98</v>
      </c>
      <c r="O161">
        <v>8009</v>
      </c>
      <c r="P161" s="4">
        <v>3581</v>
      </c>
      <c r="Q161" s="8">
        <v>0.16143753565316601</v>
      </c>
      <c r="R161" s="15" t="s">
        <v>26</v>
      </c>
      <c r="S161" s="3">
        <v>6</v>
      </c>
      <c r="T161" s="21">
        <v>0</v>
      </c>
      <c r="U161" s="22">
        <v>0</v>
      </c>
      <c r="V161" s="23">
        <v>12</v>
      </c>
      <c r="W161" s="86">
        <f t="shared" si="2"/>
        <v>335.10192683607931</v>
      </c>
      <c r="X161" s="23">
        <v>0</v>
      </c>
      <c r="Y161" s="22">
        <v>0</v>
      </c>
    </row>
    <row r="162" spans="1:25" x14ac:dyDescent="0.25">
      <c r="A162">
        <v>8</v>
      </c>
      <c r="B162" s="7" t="s">
        <v>230</v>
      </c>
      <c r="C162" s="7" t="s">
        <v>231</v>
      </c>
      <c r="D162" s="7" t="s">
        <v>240</v>
      </c>
      <c r="E162">
        <v>8015</v>
      </c>
      <c r="F162" s="4">
        <v>112</v>
      </c>
      <c r="G162" s="4">
        <v>25</v>
      </c>
      <c r="H162" s="4">
        <v>2</v>
      </c>
      <c r="I162" s="4">
        <v>25</v>
      </c>
      <c r="J162" s="4">
        <v>979</v>
      </c>
      <c r="K162" s="4">
        <v>10.3</v>
      </c>
      <c r="L162" s="5">
        <v>3</v>
      </c>
      <c r="N162" s="5">
        <v>1.26</v>
      </c>
      <c r="O162">
        <v>8015</v>
      </c>
      <c r="P162" s="4">
        <v>20356</v>
      </c>
      <c r="Q162" s="8">
        <v>0.9066963457614543</v>
      </c>
      <c r="R162" s="15" t="s">
        <v>26</v>
      </c>
      <c r="S162" s="3">
        <v>6</v>
      </c>
      <c r="T162" s="21">
        <v>19</v>
      </c>
      <c r="U162" s="22">
        <v>93.338573393594018</v>
      </c>
      <c r="V162" s="23">
        <v>78</v>
      </c>
      <c r="W162" s="86">
        <f t="shared" si="2"/>
        <v>383.17940656317546</v>
      </c>
      <c r="X162" s="23">
        <v>20</v>
      </c>
      <c r="Y162" s="22">
        <v>98.251129887993727</v>
      </c>
    </row>
    <row r="163" spans="1:25" x14ac:dyDescent="0.25">
      <c r="A163">
        <v>8</v>
      </c>
      <c r="B163" s="7" t="s">
        <v>230</v>
      </c>
      <c r="C163" s="7" t="s">
        <v>231</v>
      </c>
      <c r="D163" s="7" t="s">
        <v>241</v>
      </c>
      <c r="E163">
        <v>8017</v>
      </c>
      <c r="F163" s="4">
        <v>6</v>
      </c>
      <c r="I163" s="4">
        <v>11</v>
      </c>
      <c r="J163" s="4">
        <v>56</v>
      </c>
      <c r="K163" s="4">
        <v>0.6</v>
      </c>
      <c r="L163" s="5">
        <v>4.0999999999999996</v>
      </c>
      <c r="N163" s="5">
        <v>0.89</v>
      </c>
      <c r="O163">
        <v>8017</v>
      </c>
      <c r="P163" s="4">
        <v>1831</v>
      </c>
      <c r="Q163" s="8">
        <v>0.14270270270270272</v>
      </c>
      <c r="R163" s="15" t="s">
        <v>26</v>
      </c>
      <c r="S163" s="3">
        <v>6</v>
      </c>
      <c r="T163" s="21">
        <v>0</v>
      </c>
      <c r="U163" s="22">
        <v>0</v>
      </c>
      <c r="V163" s="23">
        <v>5</v>
      </c>
      <c r="W163" s="86">
        <f t="shared" si="2"/>
        <v>273.07482250136536</v>
      </c>
      <c r="X163" s="23">
        <v>0</v>
      </c>
      <c r="Y163" s="22">
        <v>0</v>
      </c>
    </row>
    <row r="164" spans="1:25" x14ac:dyDescent="0.25">
      <c r="A164">
        <v>8</v>
      </c>
      <c r="B164" s="7" t="s">
        <v>230</v>
      </c>
      <c r="C164" s="7" t="s">
        <v>231</v>
      </c>
      <c r="D164" s="7" t="s">
        <v>243</v>
      </c>
      <c r="E164">
        <v>8021</v>
      </c>
      <c r="F164" s="4">
        <v>18</v>
      </c>
      <c r="G164" s="4">
        <v>17</v>
      </c>
      <c r="I164" s="4">
        <v>17</v>
      </c>
      <c r="J164" s="4">
        <v>161</v>
      </c>
      <c r="K164" s="4">
        <v>2.9</v>
      </c>
      <c r="L164" s="5">
        <v>2.9</v>
      </c>
      <c r="N164" s="5">
        <v>1.04</v>
      </c>
      <c r="O164">
        <v>8021</v>
      </c>
      <c r="P164" s="4">
        <v>8205</v>
      </c>
      <c r="Q164" s="8">
        <v>0.92528735632183912</v>
      </c>
      <c r="R164" s="15" t="s">
        <v>26</v>
      </c>
      <c r="S164" s="3">
        <v>6</v>
      </c>
      <c r="T164" s="21">
        <v>0</v>
      </c>
      <c r="U164" s="22">
        <v>0</v>
      </c>
      <c r="V164" s="23">
        <v>7</v>
      </c>
      <c r="W164" s="86">
        <f t="shared" si="2"/>
        <v>85.313833028641071</v>
      </c>
      <c r="X164" s="23">
        <v>0</v>
      </c>
      <c r="Y164" s="22">
        <v>0</v>
      </c>
    </row>
    <row r="165" spans="1:25" x14ac:dyDescent="0.25">
      <c r="A165">
        <v>8</v>
      </c>
      <c r="B165" s="7" t="s">
        <v>230</v>
      </c>
      <c r="C165" s="7" t="s">
        <v>231</v>
      </c>
      <c r="D165" s="7" t="s">
        <v>247</v>
      </c>
      <c r="E165">
        <v>8029</v>
      </c>
      <c r="F165" s="4">
        <v>99</v>
      </c>
      <c r="G165" s="4">
        <v>49</v>
      </c>
      <c r="H165" s="4">
        <v>6</v>
      </c>
      <c r="I165" s="4">
        <v>49</v>
      </c>
      <c r="J165" s="4">
        <v>1586</v>
      </c>
      <c r="K165" s="4">
        <v>13.4</v>
      </c>
      <c r="L165" s="5">
        <v>3.2</v>
      </c>
      <c r="N165" s="5">
        <v>1.39</v>
      </c>
      <c r="O165">
        <v>8029</v>
      </c>
      <c r="P165" s="4">
        <v>31162</v>
      </c>
      <c r="Q165" s="8">
        <v>0.35066495066495068</v>
      </c>
      <c r="R165" s="15" t="s">
        <v>26</v>
      </c>
      <c r="S165" s="3">
        <v>6</v>
      </c>
      <c r="T165" s="21">
        <v>1</v>
      </c>
      <c r="U165" s="22">
        <v>3.209036647198511</v>
      </c>
      <c r="V165" s="23">
        <v>78</v>
      </c>
      <c r="W165" s="86">
        <f t="shared" si="2"/>
        <v>250.30485848148385</v>
      </c>
      <c r="X165" s="23">
        <v>1</v>
      </c>
      <c r="Y165" s="22">
        <v>3.209036647198511</v>
      </c>
    </row>
    <row r="166" spans="1:25" x14ac:dyDescent="0.25">
      <c r="A166">
        <v>8</v>
      </c>
      <c r="B166" s="7" t="s">
        <v>230</v>
      </c>
      <c r="C166" s="7" t="s">
        <v>231</v>
      </c>
      <c r="D166" s="7" t="s">
        <v>250</v>
      </c>
      <c r="E166">
        <v>8035</v>
      </c>
      <c r="F166" s="4">
        <v>954</v>
      </c>
      <c r="G166" s="4">
        <v>490</v>
      </c>
      <c r="H166" s="4">
        <v>54</v>
      </c>
      <c r="I166" s="4">
        <v>589</v>
      </c>
      <c r="J166" s="4">
        <v>28280</v>
      </c>
      <c r="K166" s="4">
        <v>251.3</v>
      </c>
      <c r="L166" s="5">
        <v>3.5333333333333337</v>
      </c>
      <c r="M166" s="5">
        <v>9.0000000000000011E-2</v>
      </c>
      <c r="N166" s="5">
        <v>1.9633333333333332</v>
      </c>
      <c r="O166">
        <v>8035</v>
      </c>
      <c r="P166" s="4">
        <v>351154</v>
      </c>
      <c r="Q166" s="8">
        <v>0.66934768408840528</v>
      </c>
      <c r="R166" s="15" t="s">
        <v>26</v>
      </c>
      <c r="S166" s="3">
        <v>2</v>
      </c>
      <c r="T166" s="21">
        <v>44</v>
      </c>
      <c r="U166" s="22">
        <v>12.53011499228259</v>
      </c>
      <c r="V166" s="23">
        <v>815</v>
      </c>
      <c r="W166" s="86">
        <f t="shared" si="2"/>
        <v>232.09190269796159</v>
      </c>
      <c r="X166" s="23">
        <v>50</v>
      </c>
      <c r="Y166" s="22">
        <v>14.238767036684759</v>
      </c>
    </row>
    <row r="167" spans="1:25" x14ac:dyDescent="0.25">
      <c r="A167">
        <v>8</v>
      </c>
      <c r="B167" s="7" t="s">
        <v>230</v>
      </c>
      <c r="C167" s="7" t="s">
        <v>231</v>
      </c>
      <c r="D167" s="7" t="s">
        <v>253</v>
      </c>
      <c r="E167">
        <v>8041</v>
      </c>
      <c r="F167" s="4">
        <v>1772</v>
      </c>
      <c r="G167" s="4">
        <v>982</v>
      </c>
      <c r="H167" s="4">
        <v>91</v>
      </c>
      <c r="I167" s="4">
        <v>740</v>
      </c>
      <c r="J167" s="4">
        <v>51301</v>
      </c>
      <c r="K167" s="4">
        <v>602.6</v>
      </c>
      <c r="L167" s="5">
        <v>3.7000000000000006</v>
      </c>
      <c r="M167" s="5">
        <v>0.48</v>
      </c>
      <c r="N167" s="5">
        <v>1.8933333333333333</v>
      </c>
      <c r="O167">
        <v>8041</v>
      </c>
      <c r="P167" s="4">
        <v>720403</v>
      </c>
      <c r="Q167" s="8">
        <v>0.60264021246680211</v>
      </c>
      <c r="R167" s="15" t="s">
        <v>26</v>
      </c>
      <c r="S167" s="3">
        <v>3</v>
      </c>
      <c r="T167" s="21">
        <v>88</v>
      </c>
      <c r="U167" s="22">
        <v>12.215384999784844</v>
      </c>
      <c r="V167" s="23">
        <v>1960</v>
      </c>
      <c r="W167" s="86">
        <f t="shared" si="2"/>
        <v>272.06993863157152</v>
      </c>
      <c r="X167" s="23">
        <v>106</v>
      </c>
      <c r="Y167" s="22">
        <v>14.713986477013561</v>
      </c>
    </row>
    <row r="168" spans="1:25" x14ac:dyDescent="0.25">
      <c r="A168">
        <v>8</v>
      </c>
      <c r="B168" s="7" t="s">
        <v>230</v>
      </c>
      <c r="C168" s="7" t="s">
        <v>231</v>
      </c>
      <c r="D168" s="7" t="s">
        <v>254</v>
      </c>
      <c r="E168">
        <v>8043</v>
      </c>
      <c r="F168" s="4">
        <v>88</v>
      </c>
      <c r="G168" s="4">
        <v>25</v>
      </c>
      <c r="H168" s="4">
        <v>4</v>
      </c>
      <c r="I168" s="4">
        <v>25</v>
      </c>
      <c r="J168" s="4">
        <v>1735</v>
      </c>
      <c r="K168" s="4">
        <v>14.9</v>
      </c>
      <c r="L168" s="5">
        <v>3.6</v>
      </c>
      <c r="M168" s="5">
        <v>1</v>
      </c>
      <c r="N168" s="5">
        <v>1.53</v>
      </c>
      <c r="O168">
        <v>8043</v>
      </c>
      <c r="P168" s="4">
        <v>47839</v>
      </c>
      <c r="Q168" s="8">
        <v>0.35028435392143897</v>
      </c>
      <c r="R168" s="15" t="s">
        <v>26</v>
      </c>
      <c r="S168" s="3">
        <v>5</v>
      </c>
      <c r="T168" s="21">
        <v>0</v>
      </c>
      <c r="U168" s="22">
        <v>0</v>
      </c>
      <c r="V168" s="23">
        <v>29</v>
      </c>
      <c r="W168" s="86">
        <f t="shared" si="2"/>
        <v>60.619996237379546</v>
      </c>
      <c r="X168" s="23">
        <v>0</v>
      </c>
      <c r="Y168" s="22">
        <v>0</v>
      </c>
    </row>
    <row r="169" spans="1:25" x14ac:dyDescent="0.25">
      <c r="A169">
        <v>8</v>
      </c>
      <c r="B169" s="7" t="s">
        <v>230</v>
      </c>
      <c r="C169" s="7" t="s">
        <v>231</v>
      </c>
      <c r="D169" s="7" t="s">
        <v>255</v>
      </c>
      <c r="E169">
        <v>8045</v>
      </c>
      <c r="F169" s="4">
        <v>248</v>
      </c>
      <c r="G169" s="4">
        <v>53</v>
      </c>
      <c r="H169" s="4">
        <v>5</v>
      </c>
      <c r="I169" s="4">
        <v>53</v>
      </c>
      <c r="J169" s="4">
        <v>3601</v>
      </c>
      <c r="K169" s="4">
        <v>38.200000000000003</v>
      </c>
      <c r="L169" s="5">
        <v>3.6</v>
      </c>
      <c r="M169" s="5">
        <v>0.44</v>
      </c>
      <c r="N169" s="5">
        <v>1.53</v>
      </c>
      <c r="O169">
        <v>8045</v>
      </c>
      <c r="P169" s="4">
        <v>60061</v>
      </c>
      <c r="Q169" s="8">
        <v>0.85828510508681088</v>
      </c>
      <c r="R169" s="15" t="s">
        <v>26</v>
      </c>
      <c r="S169" s="3">
        <v>5</v>
      </c>
      <c r="T169" s="21">
        <v>2</v>
      </c>
      <c r="U169" s="22">
        <v>3.3299478863155794</v>
      </c>
      <c r="V169" s="23">
        <v>195</v>
      </c>
      <c r="W169" s="86">
        <f t="shared" si="2"/>
        <v>324.66991891576896</v>
      </c>
      <c r="X169" s="23">
        <v>2</v>
      </c>
      <c r="Y169" s="22">
        <v>3.3299478863155794</v>
      </c>
    </row>
    <row r="170" spans="1:25" x14ac:dyDescent="0.25">
      <c r="A170">
        <v>8</v>
      </c>
      <c r="B170" s="7" t="s">
        <v>230</v>
      </c>
      <c r="C170" s="7" t="s">
        <v>231</v>
      </c>
      <c r="D170" s="7" t="s">
        <v>257</v>
      </c>
      <c r="E170">
        <v>8049</v>
      </c>
      <c r="F170" s="4">
        <v>51</v>
      </c>
      <c r="G170" s="4">
        <v>21</v>
      </c>
      <c r="I170" s="4">
        <v>23</v>
      </c>
      <c r="J170" s="4">
        <v>101</v>
      </c>
      <c r="K170" s="4">
        <v>10.199999999999999</v>
      </c>
      <c r="L170" s="5">
        <v>3.6</v>
      </c>
      <c r="N170" s="5">
        <v>1.02</v>
      </c>
      <c r="O170">
        <v>8049</v>
      </c>
      <c r="P170" s="4">
        <v>15734</v>
      </c>
      <c r="Q170" s="8">
        <v>0.74721851357365376</v>
      </c>
      <c r="R170" s="15" t="s">
        <v>26</v>
      </c>
      <c r="S170" s="3">
        <v>6</v>
      </c>
      <c r="T170" s="21">
        <v>0</v>
      </c>
      <c r="U170" s="22">
        <v>0</v>
      </c>
      <c r="V170" s="23">
        <v>17</v>
      </c>
      <c r="W170" s="86">
        <f t="shared" si="2"/>
        <v>108.04626922588025</v>
      </c>
      <c r="X170" s="23">
        <v>0</v>
      </c>
      <c r="Y170" s="22">
        <v>0</v>
      </c>
    </row>
    <row r="171" spans="1:25" x14ac:dyDescent="0.25">
      <c r="A171">
        <v>8</v>
      </c>
      <c r="B171" s="7" t="s">
        <v>230</v>
      </c>
      <c r="C171" s="7" t="s">
        <v>231</v>
      </c>
      <c r="D171" s="7" t="s">
        <v>260</v>
      </c>
      <c r="E171">
        <v>8055</v>
      </c>
      <c r="F171" s="4">
        <v>29</v>
      </c>
      <c r="G171" s="4">
        <v>16</v>
      </c>
      <c r="I171" s="4">
        <v>16</v>
      </c>
      <c r="J171" s="4">
        <v>139</v>
      </c>
      <c r="K171" s="4">
        <v>2.1</v>
      </c>
      <c r="L171" s="5">
        <v>2.5</v>
      </c>
      <c r="N171" s="5">
        <v>0.99</v>
      </c>
      <c r="O171">
        <v>8055</v>
      </c>
      <c r="P171" s="4">
        <v>6897</v>
      </c>
      <c r="Q171" s="8">
        <v>0.86723313860860329</v>
      </c>
      <c r="R171" s="15" t="s">
        <v>26</v>
      </c>
      <c r="S171" s="3">
        <v>6</v>
      </c>
      <c r="T171" s="21">
        <v>0</v>
      </c>
      <c r="U171" s="22">
        <v>0</v>
      </c>
      <c r="V171" s="23">
        <v>3</v>
      </c>
      <c r="W171" s="86">
        <f t="shared" si="2"/>
        <v>43.497172683775553</v>
      </c>
      <c r="X171" s="23">
        <v>0</v>
      </c>
      <c r="Y171" s="22">
        <v>0</v>
      </c>
    </row>
    <row r="172" spans="1:25" x14ac:dyDescent="0.25">
      <c r="A172">
        <v>8</v>
      </c>
      <c r="B172" s="7" t="s">
        <v>230</v>
      </c>
      <c r="C172" s="7" t="s">
        <v>231</v>
      </c>
      <c r="D172" s="7" t="s">
        <v>237</v>
      </c>
      <c r="O172">
        <v>8011</v>
      </c>
      <c r="P172" s="4">
        <v>5577</v>
      </c>
      <c r="Q172" s="8">
        <v>0.49663299663299665</v>
      </c>
      <c r="R172" s="15" t="s">
        <v>26</v>
      </c>
      <c r="S172" s="3">
        <v>6</v>
      </c>
      <c r="T172" s="21">
        <v>0</v>
      </c>
      <c r="U172" s="22">
        <v>0</v>
      </c>
      <c r="V172" s="23">
        <v>3</v>
      </c>
      <c r="W172" s="86">
        <f t="shared" si="2"/>
        <v>53.792361484669172</v>
      </c>
      <c r="X172" s="23">
        <v>0</v>
      </c>
      <c r="Y172" s="22">
        <v>0</v>
      </c>
    </row>
    <row r="173" spans="1:25" x14ac:dyDescent="0.25">
      <c r="A173">
        <v>8</v>
      </c>
      <c r="B173" s="7" t="s">
        <v>230</v>
      </c>
      <c r="C173" s="7" t="s">
        <v>231</v>
      </c>
      <c r="D173" s="7" t="s">
        <v>261</v>
      </c>
      <c r="E173">
        <v>8061</v>
      </c>
      <c r="F173" s="4">
        <v>9</v>
      </c>
      <c r="G173" s="4">
        <v>25</v>
      </c>
      <c r="I173" s="4">
        <v>25</v>
      </c>
      <c r="J173" s="4">
        <v>34</v>
      </c>
      <c r="K173" s="4">
        <v>16.2</v>
      </c>
      <c r="L173" s="5">
        <v>3.1</v>
      </c>
      <c r="N173" s="5">
        <v>0.87</v>
      </c>
      <c r="O173">
        <v>8061</v>
      </c>
      <c r="P173" s="4">
        <v>1406</v>
      </c>
      <c r="Q173" s="8">
        <v>0.125</v>
      </c>
      <c r="R173" s="15" t="s">
        <v>26</v>
      </c>
      <c r="S173" s="3">
        <v>6</v>
      </c>
      <c r="T173" s="21">
        <v>0</v>
      </c>
      <c r="U173" s="22">
        <v>0</v>
      </c>
      <c r="V173" s="23">
        <v>0</v>
      </c>
      <c r="W173" s="86">
        <f t="shared" si="2"/>
        <v>0</v>
      </c>
      <c r="X173" s="23">
        <v>0</v>
      </c>
      <c r="Y173" s="22">
        <v>0</v>
      </c>
    </row>
    <row r="174" spans="1:25" x14ac:dyDescent="0.25">
      <c r="A174">
        <v>8</v>
      </c>
      <c r="B174" s="7" t="s">
        <v>230</v>
      </c>
      <c r="C174" s="7" t="s">
        <v>231</v>
      </c>
      <c r="D174" s="7" t="s">
        <v>262</v>
      </c>
      <c r="E174">
        <v>8063</v>
      </c>
      <c r="F174" s="4">
        <v>19</v>
      </c>
      <c r="G174" s="4">
        <v>19</v>
      </c>
      <c r="I174" s="4">
        <v>19</v>
      </c>
      <c r="J174" s="4">
        <v>308</v>
      </c>
      <c r="K174" s="4">
        <v>4.5999999999999996</v>
      </c>
      <c r="L174" s="5">
        <v>3.3</v>
      </c>
      <c r="N174" s="5">
        <v>0.89</v>
      </c>
      <c r="O174">
        <v>8063</v>
      </c>
      <c r="P174" s="4">
        <v>7097</v>
      </c>
      <c r="Q174" s="8">
        <v>0.18065385911695314</v>
      </c>
      <c r="R174" s="15" t="s">
        <v>26</v>
      </c>
      <c r="S174" s="3">
        <v>6</v>
      </c>
      <c r="T174" s="21">
        <v>3</v>
      </c>
      <c r="U174" s="22">
        <v>42.27138227420037</v>
      </c>
      <c r="V174" s="23">
        <v>31</v>
      </c>
      <c r="W174" s="86">
        <f t="shared" si="2"/>
        <v>436.80428350007048</v>
      </c>
      <c r="X174" s="23">
        <v>3</v>
      </c>
      <c r="Y174" s="22">
        <v>42.27138227420037</v>
      </c>
    </row>
    <row r="175" spans="1:25" x14ac:dyDescent="0.25">
      <c r="A175">
        <v>8</v>
      </c>
      <c r="B175" s="7" t="s">
        <v>230</v>
      </c>
      <c r="C175" s="7" t="s">
        <v>231</v>
      </c>
      <c r="D175" s="7" t="s">
        <v>265</v>
      </c>
      <c r="E175">
        <v>8071</v>
      </c>
      <c r="F175" s="4">
        <v>46</v>
      </c>
      <c r="G175" s="4">
        <v>25</v>
      </c>
      <c r="I175" s="4">
        <v>25</v>
      </c>
      <c r="J175" s="4">
        <v>479</v>
      </c>
      <c r="K175" s="4">
        <v>7.2</v>
      </c>
      <c r="L175" s="5">
        <v>3.4</v>
      </c>
      <c r="N175" s="5">
        <v>0.96</v>
      </c>
      <c r="O175">
        <v>8071</v>
      </c>
      <c r="P175" s="4">
        <v>14506</v>
      </c>
      <c r="Q175" s="8">
        <v>0.7142857142857143</v>
      </c>
      <c r="R175" s="15" t="s">
        <v>26</v>
      </c>
      <c r="S175" s="3">
        <v>6</v>
      </c>
      <c r="T175" s="21">
        <v>0</v>
      </c>
      <c r="U175" s="22">
        <v>0</v>
      </c>
      <c r="V175" s="23">
        <v>7</v>
      </c>
      <c r="W175" s="86">
        <f t="shared" si="2"/>
        <v>48.255894112780915</v>
      </c>
      <c r="X175" s="23">
        <v>0</v>
      </c>
      <c r="Y175" s="22">
        <v>0</v>
      </c>
    </row>
    <row r="176" spans="1:25" x14ac:dyDescent="0.25">
      <c r="A176">
        <v>8</v>
      </c>
      <c r="B176" s="7" t="s">
        <v>230</v>
      </c>
      <c r="C176" s="7" t="s">
        <v>231</v>
      </c>
      <c r="D176" s="7" t="s">
        <v>144</v>
      </c>
      <c r="E176">
        <v>8073</v>
      </c>
      <c r="F176" s="4">
        <v>23</v>
      </c>
      <c r="G176" s="4">
        <v>15</v>
      </c>
      <c r="I176" s="4">
        <v>15</v>
      </c>
      <c r="J176" s="4">
        <v>137</v>
      </c>
      <c r="K176" s="4">
        <v>2.6</v>
      </c>
      <c r="L176" s="5">
        <v>3.3</v>
      </c>
      <c r="N176" s="5">
        <v>0.97</v>
      </c>
      <c r="O176">
        <v>8073</v>
      </c>
      <c r="P176" s="4">
        <v>5701</v>
      </c>
      <c r="Q176" s="8">
        <v>0.21617336152219874</v>
      </c>
      <c r="R176" s="15" t="s">
        <v>26</v>
      </c>
      <c r="S176" s="3">
        <v>6</v>
      </c>
      <c r="T176" s="21">
        <v>0</v>
      </c>
      <c r="U176" s="22">
        <v>0</v>
      </c>
      <c r="V176" s="23">
        <v>3</v>
      </c>
      <c r="W176" s="86">
        <f t="shared" si="2"/>
        <v>52.622346956674271</v>
      </c>
      <c r="X176" s="23">
        <v>0</v>
      </c>
      <c r="Y176" s="22">
        <v>0</v>
      </c>
    </row>
    <row r="177" spans="1:25" x14ac:dyDescent="0.25">
      <c r="A177">
        <v>8</v>
      </c>
      <c r="B177" s="7" t="s">
        <v>230</v>
      </c>
      <c r="C177" s="7" t="s">
        <v>231</v>
      </c>
      <c r="D177" s="7" t="s">
        <v>245</v>
      </c>
      <c r="O177">
        <v>8025</v>
      </c>
      <c r="P177" s="4">
        <v>6061</v>
      </c>
      <c r="Q177" s="8">
        <v>0.31417979610750696</v>
      </c>
      <c r="R177" s="15" t="s">
        <v>26</v>
      </c>
      <c r="S177" s="3">
        <v>6</v>
      </c>
      <c r="T177" s="21">
        <v>1</v>
      </c>
      <c r="U177" s="22">
        <v>16.49892756970797</v>
      </c>
      <c r="V177" s="23">
        <v>68</v>
      </c>
      <c r="W177" s="86">
        <f t="shared" si="2"/>
        <v>1121.9270747401417</v>
      </c>
      <c r="X177" s="23">
        <v>1</v>
      </c>
      <c r="Y177" s="22">
        <v>16.49892756970797</v>
      </c>
    </row>
    <row r="178" spans="1:25" x14ac:dyDescent="0.25">
      <c r="A178">
        <v>8</v>
      </c>
      <c r="B178" s="7" t="s">
        <v>230</v>
      </c>
      <c r="C178" s="7" t="s">
        <v>231</v>
      </c>
      <c r="D178" s="7" t="s">
        <v>146</v>
      </c>
      <c r="E178">
        <v>8075</v>
      </c>
      <c r="F178" s="4">
        <v>68</v>
      </c>
      <c r="G178" s="4">
        <v>25</v>
      </c>
      <c r="H178" s="4">
        <v>4</v>
      </c>
      <c r="I178" s="4">
        <v>25</v>
      </c>
      <c r="J178" s="4">
        <v>1100</v>
      </c>
      <c r="K178" s="4">
        <v>8.1</v>
      </c>
      <c r="L178" s="5">
        <v>3</v>
      </c>
      <c r="M178" s="5">
        <v>1</v>
      </c>
      <c r="N178" s="5">
        <v>1.46</v>
      </c>
      <c r="O178">
        <v>8075</v>
      </c>
      <c r="P178" s="4">
        <v>22409</v>
      </c>
      <c r="Q178" s="8">
        <v>0.25418840977753365</v>
      </c>
      <c r="R178" s="15" t="s">
        <v>26</v>
      </c>
      <c r="S178" s="3">
        <v>5</v>
      </c>
      <c r="T178" s="21">
        <v>3</v>
      </c>
      <c r="U178" s="22">
        <v>13.38747824534785</v>
      </c>
      <c r="V178" s="23">
        <v>633</v>
      </c>
      <c r="W178" s="86">
        <f t="shared" si="2"/>
        <v>2824.7579097683965</v>
      </c>
      <c r="X178" s="23">
        <v>5</v>
      </c>
      <c r="Y178" s="22">
        <v>22.312463742246418</v>
      </c>
    </row>
    <row r="179" spans="1:25" x14ac:dyDescent="0.25">
      <c r="A179">
        <v>8</v>
      </c>
      <c r="B179" s="7" t="s">
        <v>230</v>
      </c>
      <c r="C179" s="7" t="s">
        <v>231</v>
      </c>
      <c r="D179" s="7" t="s">
        <v>246</v>
      </c>
      <c r="O179">
        <v>8027</v>
      </c>
      <c r="P179" s="4">
        <v>5068</v>
      </c>
      <c r="Q179" s="8">
        <v>0.38670548277535177</v>
      </c>
      <c r="R179" s="15" t="s">
        <v>26</v>
      </c>
      <c r="S179" s="3">
        <v>6</v>
      </c>
      <c r="T179" s="21">
        <v>0</v>
      </c>
      <c r="U179" s="22">
        <v>0</v>
      </c>
      <c r="V179" s="23">
        <v>2</v>
      </c>
      <c r="W179" s="86">
        <f t="shared" si="2"/>
        <v>39.463299131807418</v>
      </c>
      <c r="X179" s="23">
        <v>0</v>
      </c>
      <c r="Y179" s="22">
        <v>0</v>
      </c>
    </row>
    <row r="180" spans="1:25" x14ac:dyDescent="0.25">
      <c r="A180">
        <v>8</v>
      </c>
      <c r="B180" s="7" t="s">
        <v>230</v>
      </c>
      <c r="C180" s="7" t="s">
        <v>231</v>
      </c>
      <c r="D180" s="7" t="s">
        <v>266</v>
      </c>
      <c r="E180">
        <v>8077</v>
      </c>
      <c r="F180" s="4">
        <v>763</v>
      </c>
      <c r="G180" s="4">
        <v>335</v>
      </c>
      <c r="H180" s="4">
        <v>30</v>
      </c>
      <c r="I180" s="4">
        <v>335</v>
      </c>
      <c r="J180" s="4">
        <v>18899</v>
      </c>
      <c r="K180" s="4">
        <v>185.7</v>
      </c>
      <c r="L180" s="5">
        <v>3.1333333333333333</v>
      </c>
      <c r="M180" s="5">
        <v>0.55000000000000004</v>
      </c>
      <c r="N180" s="5">
        <v>1.7066666666666668</v>
      </c>
      <c r="O180">
        <v>8077</v>
      </c>
      <c r="P180" s="4">
        <v>154210</v>
      </c>
      <c r="Q180" s="8">
        <v>0.43650937142168383</v>
      </c>
      <c r="R180" s="15" t="s">
        <v>26</v>
      </c>
      <c r="S180" s="3">
        <v>4</v>
      </c>
      <c r="T180" s="21">
        <v>0</v>
      </c>
      <c r="U180" s="22">
        <v>0</v>
      </c>
      <c r="V180" s="23">
        <v>81</v>
      </c>
      <c r="W180" s="86">
        <f t="shared" si="2"/>
        <v>52.525776538486475</v>
      </c>
      <c r="X180" s="23">
        <v>0</v>
      </c>
      <c r="Y180" s="22">
        <v>0</v>
      </c>
    </row>
    <row r="181" spans="1:25" x14ac:dyDescent="0.25">
      <c r="A181">
        <v>8</v>
      </c>
      <c r="B181" s="7" t="s">
        <v>230</v>
      </c>
      <c r="C181" s="7" t="s">
        <v>231</v>
      </c>
      <c r="D181" s="7" t="s">
        <v>268</v>
      </c>
      <c r="E181">
        <v>8081</v>
      </c>
      <c r="F181" s="4">
        <v>44</v>
      </c>
      <c r="G181" s="4">
        <v>25</v>
      </c>
      <c r="I181" s="4">
        <v>25</v>
      </c>
      <c r="J181" s="4">
        <v>819</v>
      </c>
      <c r="K181" s="4">
        <v>8.8000000000000007</v>
      </c>
      <c r="L181" s="5">
        <v>3.2</v>
      </c>
      <c r="M181" s="5">
        <v>1</v>
      </c>
      <c r="N181" s="5">
        <v>1.39</v>
      </c>
      <c r="O181">
        <v>8081</v>
      </c>
      <c r="P181" s="4">
        <v>13283</v>
      </c>
      <c r="Q181" s="8">
        <v>0.16475023562676719</v>
      </c>
      <c r="R181" s="15" t="s">
        <v>26</v>
      </c>
      <c r="S181" s="3">
        <v>5</v>
      </c>
      <c r="T181" s="21">
        <v>0</v>
      </c>
      <c r="U181" s="22">
        <v>0</v>
      </c>
      <c r="V181" s="23">
        <v>8</v>
      </c>
      <c r="W181" s="86">
        <f t="shared" si="2"/>
        <v>60.227358277497551</v>
      </c>
      <c r="X181" s="23">
        <v>0</v>
      </c>
      <c r="Y181" s="22">
        <v>0</v>
      </c>
    </row>
    <row r="182" spans="1:25" x14ac:dyDescent="0.25">
      <c r="A182">
        <v>8</v>
      </c>
      <c r="B182" s="7" t="s">
        <v>230</v>
      </c>
      <c r="C182" s="7" t="s">
        <v>231</v>
      </c>
      <c r="D182" s="7" t="s">
        <v>269</v>
      </c>
      <c r="E182">
        <v>8083</v>
      </c>
      <c r="F182" s="4">
        <v>78</v>
      </c>
      <c r="G182" s="4">
        <v>25</v>
      </c>
      <c r="H182" s="4">
        <v>4</v>
      </c>
      <c r="I182" s="4">
        <v>25</v>
      </c>
      <c r="J182" s="4">
        <v>1027</v>
      </c>
      <c r="K182" s="4">
        <v>9.6</v>
      </c>
      <c r="L182" s="5">
        <v>3.1</v>
      </c>
      <c r="N182" s="5">
        <v>1.27</v>
      </c>
      <c r="O182">
        <v>8083</v>
      </c>
      <c r="P182" s="4">
        <v>26183</v>
      </c>
      <c r="Q182" s="8">
        <v>0.50592130396026991</v>
      </c>
      <c r="R182" s="15" t="s">
        <v>26</v>
      </c>
      <c r="S182" s="3">
        <v>6</v>
      </c>
      <c r="T182" s="21">
        <v>3</v>
      </c>
      <c r="U182" s="22">
        <v>11.457816140243668</v>
      </c>
      <c r="V182" s="23">
        <v>65</v>
      </c>
      <c r="W182" s="86">
        <f t="shared" si="2"/>
        <v>248.25268303861284</v>
      </c>
      <c r="X182" s="23">
        <v>3</v>
      </c>
      <c r="Y182" s="22">
        <v>11.457816140243668</v>
      </c>
    </row>
    <row r="183" spans="1:25" x14ac:dyDescent="0.25">
      <c r="A183">
        <v>8</v>
      </c>
      <c r="B183" s="7" t="s">
        <v>230</v>
      </c>
      <c r="C183" s="7" t="s">
        <v>231</v>
      </c>
      <c r="D183" s="7" t="s">
        <v>249</v>
      </c>
      <c r="O183">
        <v>8033</v>
      </c>
      <c r="P183" s="4">
        <v>2055</v>
      </c>
      <c r="Q183" s="8">
        <v>0.25635593220338981</v>
      </c>
      <c r="R183" s="15" t="s">
        <v>26</v>
      </c>
      <c r="S183" s="3">
        <v>6</v>
      </c>
      <c r="T183" s="21">
        <v>0</v>
      </c>
      <c r="U183" s="22">
        <v>0</v>
      </c>
      <c r="V183" s="23">
        <v>0</v>
      </c>
      <c r="W183" s="86">
        <f t="shared" si="2"/>
        <v>0</v>
      </c>
      <c r="X183" s="23">
        <v>0</v>
      </c>
      <c r="Y183" s="22">
        <v>0</v>
      </c>
    </row>
    <row r="184" spans="1:25" x14ac:dyDescent="0.25">
      <c r="A184">
        <v>8</v>
      </c>
      <c r="B184" s="7" t="s">
        <v>230</v>
      </c>
      <c r="C184" s="7" t="s">
        <v>231</v>
      </c>
      <c r="D184" s="7" t="s">
        <v>270</v>
      </c>
      <c r="E184">
        <v>8085</v>
      </c>
      <c r="F184" s="4">
        <v>177</v>
      </c>
      <c r="G184" s="4">
        <v>50</v>
      </c>
      <c r="H184" s="4">
        <v>8</v>
      </c>
      <c r="I184" s="4">
        <v>50</v>
      </c>
      <c r="J184" s="4">
        <v>3031</v>
      </c>
      <c r="K184" s="4">
        <v>18.3</v>
      </c>
      <c r="L184" s="5">
        <v>2.4</v>
      </c>
      <c r="M184" s="5">
        <v>1</v>
      </c>
      <c r="N184" s="5">
        <v>1.42</v>
      </c>
      <c r="O184">
        <v>8085</v>
      </c>
      <c r="P184" s="4">
        <v>42758</v>
      </c>
      <c r="Q184" s="8">
        <v>0.38005840634125992</v>
      </c>
      <c r="R184" s="15" t="s">
        <v>26</v>
      </c>
      <c r="S184" s="3">
        <v>5</v>
      </c>
      <c r="T184" s="21">
        <v>12</v>
      </c>
      <c r="U184" s="22">
        <v>28.064923523083401</v>
      </c>
      <c r="V184" s="23">
        <v>197</v>
      </c>
      <c r="W184" s="86">
        <f t="shared" si="2"/>
        <v>460.73249450395247</v>
      </c>
      <c r="X184" s="23">
        <v>12</v>
      </c>
      <c r="Y184" s="22">
        <v>28.064923523083401</v>
      </c>
    </row>
    <row r="185" spans="1:25" x14ac:dyDescent="0.25">
      <c r="A185">
        <v>8</v>
      </c>
      <c r="B185" s="7" t="s">
        <v>230</v>
      </c>
      <c r="C185" s="7" t="s">
        <v>231</v>
      </c>
      <c r="D185" s="7" t="s">
        <v>78</v>
      </c>
      <c r="E185">
        <v>8087</v>
      </c>
      <c r="F185" s="4">
        <v>92</v>
      </c>
      <c r="G185" s="4">
        <v>61</v>
      </c>
      <c r="H185" s="4">
        <v>6</v>
      </c>
      <c r="I185" s="4">
        <v>61</v>
      </c>
      <c r="J185" s="4">
        <v>1360</v>
      </c>
      <c r="K185" s="4">
        <v>9.3000000000000007</v>
      </c>
      <c r="L185" s="5">
        <v>2.6</v>
      </c>
      <c r="M185" s="5">
        <v>0.53</v>
      </c>
      <c r="N185" s="5">
        <v>1.3</v>
      </c>
      <c r="O185">
        <v>8087</v>
      </c>
      <c r="P185" s="4">
        <v>29068</v>
      </c>
      <c r="Q185" s="8">
        <v>0.38686310620012276</v>
      </c>
      <c r="R185" s="15" t="s">
        <v>26</v>
      </c>
      <c r="S185" s="3">
        <v>5</v>
      </c>
      <c r="T185" s="21">
        <v>42</v>
      </c>
      <c r="U185" s="22">
        <v>144.48878491812303</v>
      </c>
      <c r="V185" s="23">
        <v>646</v>
      </c>
      <c r="W185" s="86">
        <f t="shared" si="2"/>
        <v>2222.3751204073205</v>
      </c>
      <c r="X185" s="23">
        <v>45</v>
      </c>
      <c r="Y185" s="22">
        <v>154.80941241227467</v>
      </c>
    </row>
    <row r="186" spans="1:25" x14ac:dyDescent="0.25">
      <c r="A186">
        <v>8</v>
      </c>
      <c r="B186" s="7" t="s">
        <v>230</v>
      </c>
      <c r="C186" s="7" t="s">
        <v>231</v>
      </c>
      <c r="D186" s="7" t="s">
        <v>271</v>
      </c>
      <c r="E186">
        <v>8089</v>
      </c>
      <c r="F186" s="4">
        <v>74</v>
      </c>
      <c r="G186" s="4">
        <v>522</v>
      </c>
      <c r="H186" s="4">
        <v>506</v>
      </c>
      <c r="I186" s="4">
        <v>522</v>
      </c>
      <c r="J186" s="4">
        <v>1048</v>
      </c>
      <c r="K186" s="4">
        <v>256.2</v>
      </c>
      <c r="L186" s="5">
        <v>3</v>
      </c>
      <c r="N186" s="5">
        <v>1.18</v>
      </c>
      <c r="O186">
        <v>8089</v>
      </c>
      <c r="P186" s="4">
        <v>18278</v>
      </c>
      <c r="Q186" s="8">
        <v>0.59719967532467533</v>
      </c>
      <c r="R186" s="15" t="s">
        <v>26</v>
      </c>
      <c r="S186" s="3">
        <v>6</v>
      </c>
      <c r="T186" s="21">
        <v>1</v>
      </c>
      <c r="U186" s="22">
        <v>5.4710581026370502</v>
      </c>
      <c r="V186" s="23">
        <v>22</v>
      </c>
      <c r="W186" s="86">
        <f t="shared" si="2"/>
        <v>120.36327825801509</v>
      </c>
      <c r="X186" s="23">
        <v>1</v>
      </c>
      <c r="Y186" s="22">
        <v>5.4710581026370502</v>
      </c>
    </row>
    <row r="187" spans="1:25" x14ac:dyDescent="0.25">
      <c r="A187">
        <v>8</v>
      </c>
      <c r="B187" s="7" t="s">
        <v>230</v>
      </c>
      <c r="C187" s="7" t="s">
        <v>231</v>
      </c>
      <c r="D187" s="7" t="s">
        <v>252</v>
      </c>
      <c r="O187">
        <v>8039</v>
      </c>
      <c r="P187" s="4">
        <v>26729</v>
      </c>
      <c r="Q187" s="8">
        <v>0.26774882528833832</v>
      </c>
      <c r="R187" s="15" t="s">
        <v>26</v>
      </c>
      <c r="S187" s="3">
        <v>2</v>
      </c>
      <c r="T187" s="21">
        <v>2</v>
      </c>
      <c r="U187" s="22">
        <v>7.4825096337311532</v>
      </c>
      <c r="V187" s="23">
        <v>54</v>
      </c>
      <c r="W187" s="86">
        <f t="shared" si="2"/>
        <v>202.02776011074113</v>
      </c>
      <c r="X187" s="23">
        <v>2</v>
      </c>
      <c r="Y187" s="22">
        <v>7.4825096337311532</v>
      </c>
    </row>
    <row r="188" spans="1:25" x14ac:dyDescent="0.25">
      <c r="A188">
        <v>8</v>
      </c>
      <c r="B188" s="7" t="s">
        <v>230</v>
      </c>
      <c r="C188" s="7" t="s">
        <v>231</v>
      </c>
      <c r="D188" s="7" t="s">
        <v>153</v>
      </c>
      <c r="E188">
        <v>8095</v>
      </c>
      <c r="F188" s="4">
        <v>27</v>
      </c>
      <c r="G188" s="4">
        <v>40</v>
      </c>
      <c r="I188" s="4">
        <v>40</v>
      </c>
      <c r="J188" s="4">
        <v>258</v>
      </c>
      <c r="K188" s="4">
        <v>23.4</v>
      </c>
      <c r="L188" s="5">
        <v>3.1</v>
      </c>
      <c r="N188" s="5">
        <v>0.93500000000000005</v>
      </c>
      <c r="O188">
        <v>8095</v>
      </c>
      <c r="P188" s="4">
        <v>4265</v>
      </c>
      <c r="Q188" s="8">
        <v>0.2434394193188163</v>
      </c>
      <c r="R188" s="15" t="s">
        <v>26</v>
      </c>
      <c r="S188" s="3">
        <v>6</v>
      </c>
      <c r="T188" s="21">
        <v>0</v>
      </c>
      <c r="U188" s="22">
        <v>0</v>
      </c>
      <c r="V188" s="23">
        <v>15</v>
      </c>
      <c r="W188" s="86">
        <f t="shared" si="2"/>
        <v>351.69988276670574</v>
      </c>
      <c r="X188" s="23">
        <v>0</v>
      </c>
      <c r="Y188" s="22">
        <v>0</v>
      </c>
    </row>
    <row r="189" spans="1:25" x14ac:dyDescent="0.25">
      <c r="A189">
        <v>8</v>
      </c>
      <c r="B189" s="7" t="s">
        <v>230</v>
      </c>
      <c r="C189" s="7" t="s">
        <v>231</v>
      </c>
      <c r="D189" s="7" t="s">
        <v>275</v>
      </c>
      <c r="E189">
        <v>8099</v>
      </c>
      <c r="F189" s="4">
        <v>52</v>
      </c>
      <c r="G189" s="4">
        <v>25</v>
      </c>
      <c r="I189" s="4">
        <v>25</v>
      </c>
      <c r="J189" s="4">
        <v>537</v>
      </c>
      <c r="K189" s="4">
        <v>8.1999999999999993</v>
      </c>
      <c r="L189" s="5">
        <v>2.7</v>
      </c>
      <c r="N189" s="5">
        <v>0.97</v>
      </c>
      <c r="O189">
        <v>8099</v>
      </c>
      <c r="P189" s="4">
        <v>12172</v>
      </c>
      <c r="Q189" s="8">
        <v>0.33588218634947609</v>
      </c>
      <c r="R189" s="15" t="s">
        <v>26</v>
      </c>
      <c r="S189" s="3">
        <v>6</v>
      </c>
      <c r="T189" s="21">
        <v>0</v>
      </c>
      <c r="U189" s="22">
        <v>0</v>
      </c>
      <c r="V189" s="23">
        <v>16</v>
      </c>
      <c r="W189" s="86">
        <f t="shared" si="2"/>
        <v>131.44922773578705</v>
      </c>
      <c r="X189" s="23">
        <v>0</v>
      </c>
      <c r="Y189" s="22">
        <v>0</v>
      </c>
    </row>
    <row r="190" spans="1:25" x14ac:dyDescent="0.25">
      <c r="A190">
        <v>8</v>
      </c>
      <c r="B190" s="7" t="s">
        <v>230</v>
      </c>
      <c r="C190" s="7" t="s">
        <v>231</v>
      </c>
      <c r="D190" s="7" t="s">
        <v>276</v>
      </c>
      <c r="E190">
        <v>8101</v>
      </c>
      <c r="F190" s="4">
        <v>727</v>
      </c>
      <c r="G190" s="4">
        <v>318</v>
      </c>
      <c r="H190" s="4">
        <v>18</v>
      </c>
      <c r="I190" s="4">
        <v>318</v>
      </c>
      <c r="J190" s="4">
        <v>16003</v>
      </c>
      <c r="K190" s="4">
        <v>207.8</v>
      </c>
      <c r="L190" s="5">
        <v>4.5999999999999996</v>
      </c>
      <c r="M190" s="5">
        <v>0.61</v>
      </c>
      <c r="N190" s="5">
        <v>1.7450000000000001</v>
      </c>
      <c r="O190">
        <v>8101</v>
      </c>
      <c r="P190" s="4">
        <v>168424</v>
      </c>
      <c r="Q190" s="8">
        <v>0.98924582931200877</v>
      </c>
      <c r="R190" s="15" t="s">
        <v>26</v>
      </c>
      <c r="S190" s="3">
        <v>4</v>
      </c>
      <c r="T190" s="21">
        <v>14</v>
      </c>
      <c r="U190" s="22">
        <v>8.3123545337956593</v>
      </c>
      <c r="V190" s="23">
        <v>351</v>
      </c>
      <c r="W190" s="86">
        <f t="shared" si="2"/>
        <v>208.4026029544483</v>
      </c>
      <c r="X190" s="23">
        <v>23</v>
      </c>
      <c r="Y190" s="22">
        <v>13.656011019807154</v>
      </c>
    </row>
    <row r="191" spans="1:25" x14ac:dyDescent="0.25">
      <c r="A191">
        <v>8</v>
      </c>
      <c r="B191" s="7" t="s">
        <v>230</v>
      </c>
      <c r="C191" s="7" t="s">
        <v>231</v>
      </c>
      <c r="D191" s="7" t="s">
        <v>277</v>
      </c>
      <c r="E191">
        <v>8103</v>
      </c>
      <c r="F191" s="4">
        <v>24</v>
      </c>
      <c r="G191" s="4">
        <v>35</v>
      </c>
      <c r="I191" s="4">
        <v>35</v>
      </c>
      <c r="J191" s="4">
        <v>420</v>
      </c>
      <c r="K191" s="4">
        <v>18</v>
      </c>
      <c r="L191" s="5">
        <v>2.25</v>
      </c>
      <c r="N191" s="5">
        <v>1.145</v>
      </c>
      <c r="O191">
        <v>8103</v>
      </c>
      <c r="P191" s="4">
        <v>6324</v>
      </c>
      <c r="Q191" s="8">
        <v>0.15621640988892871</v>
      </c>
      <c r="R191" s="15" t="s">
        <v>26</v>
      </c>
      <c r="S191" s="3">
        <v>6</v>
      </c>
      <c r="T191" s="21">
        <v>0</v>
      </c>
      <c r="U191" s="22">
        <v>0</v>
      </c>
      <c r="V191" s="23">
        <v>2</v>
      </c>
      <c r="W191" s="86">
        <f t="shared" si="2"/>
        <v>31.625553447185325</v>
      </c>
      <c r="X191" s="23">
        <v>0</v>
      </c>
      <c r="Y191" s="22">
        <v>0</v>
      </c>
    </row>
    <row r="192" spans="1:25" x14ac:dyDescent="0.25">
      <c r="A192">
        <v>8</v>
      </c>
      <c r="B192" s="7" t="s">
        <v>230</v>
      </c>
      <c r="C192" s="7" t="s">
        <v>231</v>
      </c>
      <c r="D192" s="7" t="s">
        <v>278</v>
      </c>
      <c r="E192">
        <v>8105</v>
      </c>
      <c r="F192" s="4">
        <v>33</v>
      </c>
      <c r="G192" s="4">
        <v>17</v>
      </c>
      <c r="I192" s="4">
        <v>17</v>
      </c>
      <c r="J192" s="4">
        <v>443</v>
      </c>
      <c r="K192" s="4">
        <v>6.7</v>
      </c>
      <c r="L192" s="5">
        <v>3.3</v>
      </c>
      <c r="N192" s="5">
        <v>0.98</v>
      </c>
      <c r="O192">
        <v>8105</v>
      </c>
      <c r="P192" s="4">
        <v>11267</v>
      </c>
      <c r="Q192" s="8">
        <v>0.64862236628849268</v>
      </c>
      <c r="R192" s="15" t="s">
        <v>26</v>
      </c>
      <c r="S192" s="3">
        <v>6</v>
      </c>
      <c r="T192" s="21">
        <v>0</v>
      </c>
      <c r="U192" s="22">
        <v>0</v>
      </c>
      <c r="V192" s="23">
        <v>55</v>
      </c>
      <c r="W192" s="86">
        <f t="shared" si="2"/>
        <v>488.15123812904943</v>
      </c>
      <c r="X192" s="23">
        <v>0</v>
      </c>
      <c r="Y192" s="22">
        <v>0</v>
      </c>
    </row>
    <row r="193" spans="1:25" x14ac:dyDescent="0.25">
      <c r="A193">
        <v>8</v>
      </c>
      <c r="B193" s="7" t="s">
        <v>230</v>
      </c>
      <c r="C193" s="7" t="s">
        <v>231</v>
      </c>
      <c r="D193" s="7" t="s">
        <v>259</v>
      </c>
      <c r="O193">
        <v>8053</v>
      </c>
      <c r="P193" s="4">
        <v>820</v>
      </c>
      <c r="Q193" s="8">
        <v>0.58112094395280234</v>
      </c>
      <c r="R193" s="15" t="s">
        <v>26</v>
      </c>
      <c r="S193" s="3">
        <v>6</v>
      </c>
      <c r="T193" s="21">
        <v>0</v>
      </c>
      <c r="U193" s="22">
        <v>0</v>
      </c>
      <c r="V193" s="23">
        <v>3</v>
      </c>
      <c r="W193" s="86">
        <f t="shared" si="2"/>
        <v>365.85365853658539</v>
      </c>
      <c r="X193" s="23">
        <v>0</v>
      </c>
      <c r="Y193" s="22">
        <v>0</v>
      </c>
    </row>
    <row r="194" spans="1:25" x14ac:dyDescent="0.25">
      <c r="A194">
        <v>8</v>
      </c>
      <c r="B194" s="7" t="s">
        <v>230</v>
      </c>
      <c r="C194" s="7" t="s">
        <v>231</v>
      </c>
      <c r="D194" s="7" t="s">
        <v>283</v>
      </c>
      <c r="E194">
        <v>8115</v>
      </c>
      <c r="F194" s="4">
        <v>10</v>
      </c>
      <c r="G194" s="4">
        <v>9</v>
      </c>
      <c r="I194" s="4">
        <v>9</v>
      </c>
      <c r="J194" s="4">
        <v>154</v>
      </c>
      <c r="K194" s="4">
        <v>2</v>
      </c>
      <c r="L194" s="5">
        <v>2.9</v>
      </c>
      <c r="N194" s="5">
        <v>0.9</v>
      </c>
      <c r="O194">
        <v>8115</v>
      </c>
      <c r="P194" s="4">
        <v>2248</v>
      </c>
      <c r="Q194" s="8">
        <v>0.26305418719211821</v>
      </c>
      <c r="R194" s="15" t="s">
        <v>26</v>
      </c>
      <c r="S194" s="3">
        <v>6</v>
      </c>
      <c r="T194" s="21">
        <v>0</v>
      </c>
      <c r="U194" s="22">
        <v>0</v>
      </c>
      <c r="V194" s="23">
        <v>0</v>
      </c>
      <c r="W194" s="86">
        <f t="shared" si="2"/>
        <v>0</v>
      </c>
      <c r="X194" s="23">
        <v>0</v>
      </c>
      <c r="Y194" s="22">
        <v>0</v>
      </c>
    </row>
    <row r="195" spans="1:25" x14ac:dyDescent="0.25">
      <c r="A195">
        <v>8</v>
      </c>
      <c r="B195" s="7" t="s">
        <v>230</v>
      </c>
      <c r="C195" s="7" t="s">
        <v>231</v>
      </c>
      <c r="D195" s="7" t="s">
        <v>62</v>
      </c>
      <c r="O195">
        <v>8057</v>
      </c>
      <c r="P195" s="4">
        <v>1392</v>
      </c>
      <c r="Q195" s="8">
        <v>0.27186009538950717</v>
      </c>
      <c r="R195" s="15" t="s">
        <v>26</v>
      </c>
      <c r="S195" s="3">
        <v>6</v>
      </c>
      <c r="T195" s="21">
        <v>0</v>
      </c>
      <c r="U195" s="22">
        <v>0</v>
      </c>
      <c r="V195" s="23">
        <v>0</v>
      </c>
      <c r="W195" s="86">
        <f t="shared" ref="W195:W258" si="3">V195/P195*100000</f>
        <v>0</v>
      </c>
      <c r="X195" s="23">
        <v>0</v>
      </c>
      <c r="Y195" s="22">
        <v>0</v>
      </c>
    </row>
    <row r="196" spans="1:25" x14ac:dyDescent="0.25">
      <c r="A196">
        <v>8</v>
      </c>
      <c r="B196" s="7" t="s">
        <v>230</v>
      </c>
      <c r="C196" s="7" t="s">
        <v>231</v>
      </c>
      <c r="D196" s="7" t="s">
        <v>285</v>
      </c>
      <c r="E196">
        <v>8119</v>
      </c>
      <c r="F196" s="4">
        <v>40</v>
      </c>
      <c r="G196" s="4">
        <v>15</v>
      </c>
      <c r="I196" s="4">
        <v>15</v>
      </c>
      <c r="J196" s="4">
        <v>392</v>
      </c>
      <c r="K196" s="4">
        <v>4.4000000000000004</v>
      </c>
      <c r="L196" s="5">
        <v>3</v>
      </c>
      <c r="M196" s="5">
        <v>0.48</v>
      </c>
      <c r="N196" s="5">
        <v>1.31</v>
      </c>
      <c r="O196">
        <v>8119</v>
      </c>
      <c r="P196" s="4">
        <v>25388</v>
      </c>
      <c r="Q196" s="8">
        <v>0.36972806567470495</v>
      </c>
      <c r="R196" s="15" t="s">
        <v>26</v>
      </c>
      <c r="S196" s="3">
        <v>3</v>
      </c>
      <c r="T196" s="21">
        <v>2</v>
      </c>
      <c r="U196" s="22">
        <v>7.877737513786041</v>
      </c>
      <c r="V196" s="23">
        <v>39</v>
      </c>
      <c r="W196" s="86">
        <f t="shared" si="3"/>
        <v>153.61588151882779</v>
      </c>
      <c r="X196" s="23">
        <v>2</v>
      </c>
      <c r="Y196" s="22">
        <v>7.877737513786041</v>
      </c>
    </row>
    <row r="197" spans="1:25" x14ac:dyDescent="0.25">
      <c r="A197">
        <v>8</v>
      </c>
      <c r="B197" s="7" t="s">
        <v>230</v>
      </c>
      <c r="C197" s="7" t="s">
        <v>231</v>
      </c>
      <c r="D197" s="7" t="s">
        <v>286</v>
      </c>
      <c r="E197">
        <v>8123</v>
      </c>
      <c r="F197" s="4">
        <v>561</v>
      </c>
      <c r="G197" s="4">
        <v>275</v>
      </c>
      <c r="H197" s="4">
        <v>22</v>
      </c>
      <c r="I197" s="4">
        <v>275</v>
      </c>
      <c r="J197" s="4">
        <v>12386</v>
      </c>
      <c r="K197" s="4">
        <v>142.30000000000001</v>
      </c>
      <c r="L197" s="5">
        <v>4.9000000000000004</v>
      </c>
      <c r="M197" s="5">
        <v>0.69</v>
      </c>
      <c r="N197" s="5">
        <v>1.79</v>
      </c>
      <c r="O197">
        <v>8123</v>
      </c>
      <c r="P197" s="4">
        <v>324492</v>
      </c>
      <c r="Q197" s="8">
        <v>0.60689358260166204</v>
      </c>
      <c r="R197" s="15" t="s">
        <v>26</v>
      </c>
      <c r="S197" s="3">
        <v>3</v>
      </c>
      <c r="T197" s="21">
        <v>128</v>
      </c>
      <c r="U197" s="22">
        <v>39.446272943554845</v>
      </c>
      <c r="V197" s="23">
        <v>2671</v>
      </c>
      <c r="W197" s="86">
        <f t="shared" si="3"/>
        <v>823.13277368933586</v>
      </c>
      <c r="X197" s="23">
        <v>136</v>
      </c>
      <c r="Y197" s="22">
        <v>41.91166500252703</v>
      </c>
    </row>
    <row r="198" spans="1:25" x14ac:dyDescent="0.25">
      <c r="A198">
        <v>8</v>
      </c>
      <c r="B198" s="7" t="s">
        <v>230</v>
      </c>
      <c r="C198" s="7" t="s">
        <v>231</v>
      </c>
      <c r="D198" s="7" t="s">
        <v>113</v>
      </c>
      <c r="E198">
        <v>8125</v>
      </c>
      <c r="F198" s="4">
        <v>46</v>
      </c>
      <c r="G198" s="4">
        <v>31</v>
      </c>
      <c r="I198" s="4">
        <v>30</v>
      </c>
      <c r="J198" s="4">
        <v>535</v>
      </c>
      <c r="K198" s="4">
        <v>5.8000000000000007</v>
      </c>
      <c r="L198" s="5">
        <v>2.7</v>
      </c>
      <c r="N198" s="5">
        <v>1.095</v>
      </c>
      <c r="O198">
        <v>8125</v>
      </c>
      <c r="P198" s="4">
        <v>10019</v>
      </c>
      <c r="Q198" s="8">
        <v>0.18857142857142858</v>
      </c>
      <c r="R198" s="15" t="s">
        <v>26</v>
      </c>
      <c r="S198" s="3">
        <v>6</v>
      </c>
      <c r="T198" s="21">
        <v>0</v>
      </c>
      <c r="U198" s="22">
        <v>0</v>
      </c>
      <c r="V198" s="23">
        <v>49</v>
      </c>
      <c r="W198" s="86">
        <f t="shared" si="3"/>
        <v>489.07076554546359</v>
      </c>
      <c r="X198" s="23">
        <v>0</v>
      </c>
      <c r="Y198" s="22">
        <v>0</v>
      </c>
    </row>
    <row r="199" spans="1:25" x14ac:dyDescent="0.25">
      <c r="A199">
        <v>9</v>
      </c>
      <c r="B199" s="7" t="s">
        <v>287</v>
      </c>
      <c r="C199" s="7" t="s">
        <v>288</v>
      </c>
      <c r="D199" s="7" t="s">
        <v>291</v>
      </c>
      <c r="E199">
        <v>9005</v>
      </c>
      <c r="F199" s="4">
        <v>346</v>
      </c>
      <c r="G199" s="4">
        <v>157</v>
      </c>
      <c r="H199" s="4">
        <v>21</v>
      </c>
      <c r="I199" s="4">
        <v>242</v>
      </c>
      <c r="J199" s="4">
        <v>6807</v>
      </c>
      <c r="K199" s="4">
        <v>67.7</v>
      </c>
      <c r="L199" s="5">
        <v>3.5</v>
      </c>
      <c r="M199" s="5">
        <v>0.61</v>
      </c>
      <c r="N199" s="5">
        <v>1.33</v>
      </c>
      <c r="O199">
        <v>9005</v>
      </c>
      <c r="P199" s="4">
        <v>180333</v>
      </c>
      <c r="Q199" s="8">
        <v>0.74975024033477222</v>
      </c>
      <c r="R199" s="15" t="s">
        <v>26</v>
      </c>
      <c r="S199" s="3">
        <v>5</v>
      </c>
      <c r="T199" s="21">
        <v>130</v>
      </c>
      <c r="U199" s="22">
        <v>72.088857835227046</v>
      </c>
      <c r="V199" s="23">
        <v>1443</v>
      </c>
      <c r="W199" s="86">
        <f t="shared" si="3"/>
        <v>800.18632197102033</v>
      </c>
      <c r="X199" s="23">
        <v>135</v>
      </c>
      <c r="Y199" s="22">
        <v>74.86150621350501</v>
      </c>
    </row>
    <row r="200" spans="1:25" x14ac:dyDescent="0.25">
      <c r="A200">
        <v>9</v>
      </c>
      <c r="B200" s="7" t="s">
        <v>287</v>
      </c>
      <c r="C200" s="7" t="s">
        <v>288</v>
      </c>
      <c r="D200" s="7" t="s">
        <v>296</v>
      </c>
      <c r="E200">
        <v>9015</v>
      </c>
      <c r="F200" s="4">
        <v>371</v>
      </c>
      <c r="G200" s="4">
        <v>144</v>
      </c>
      <c r="H200" s="4">
        <v>6</v>
      </c>
      <c r="I200" s="4">
        <v>144</v>
      </c>
      <c r="J200" s="4">
        <v>6218</v>
      </c>
      <c r="K200" s="4">
        <v>64.7</v>
      </c>
      <c r="L200" s="5">
        <v>4</v>
      </c>
      <c r="M200" s="5">
        <v>0.3</v>
      </c>
      <c r="N200" s="5">
        <v>1.33</v>
      </c>
      <c r="O200">
        <v>9015</v>
      </c>
      <c r="P200" s="4">
        <v>116782</v>
      </c>
      <c r="Q200" s="8">
        <v>0.84638987066454341</v>
      </c>
      <c r="R200" s="15" t="s">
        <v>26</v>
      </c>
      <c r="S200" s="3">
        <v>3</v>
      </c>
      <c r="T200" s="21">
        <v>14</v>
      </c>
      <c r="U200" s="22">
        <v>11.98814885855697</v>
      </c>
      <c r="V200" s="23">
        <v>469</v>
      </c>
      <c r="W200" s="86">
        <f t="shared" si="3"/>
        <v>401.60298676165843</v>
      </c>
      <c r="X200" s="23">
        <v>14</v>
      </c>
      <c r="Y200" s="22">
        <v>11.98814885855697</v>
      </c>
    </row>
    <row r="201" spans="1:25" x14ac:dyDescent="0.25">
      <c r="A201">
        <v>8</v>
      </c>
      <c r="B201" s="7" t="s">
        <v>230</v>
      </c>
      <c r="C201" s="7" t="s">
        <v>231</v>
      </c>
      <c r="D201" s="7" t="s">
        <v>267</v>
      </c>
      <c r="O201">
        <v>8079</v>
      </c>
      <c r="P201" s="4">
        <v>769</v>
      </c>
      <c r="Q201" s="8">
        <v>0.68895348837209303</v>
      </c>
      <c r="R201" s="15" t="s">
        <v>26</v>
      </c>
      <c r="S201" s="3">
        <v>6</v>
      </c>
      <c r="T201" s="21">
        <v>0</v>
      </c>
      <c r="U201" s="22">
        <v>0</v>
      </c>
      <c r="V201" s="23">
        <v>2</v>
      </c>
      <c r="W201" s="86">
        <f t="shared" si="3"/>
        <v>260.0780234070221</v>
      </c>
      <c r="X201" s="23">
        <v>0</v>
      </c>
      <c r="Y201" s="22">
        <v>0</v>
      </c>
    </row>
    <row r="202" spans="1:25" x14ac:dyDescent="0.25">
      <c r="A202">
        <v>10</v>
      </c>
      <c r="B202" s="7" t="s">
        <v>297</v>
      </c>
      <c r="C202" s="7" t="s">
        <v>298</v>
      </c>
      <c r="D202" s="7" t="s">
        <v>299</v>
      </c>
      <c r="E202">
        <v>10001</v>
      </c>
      <c r="F202" s="4">
        <v>523</v>
      </c>
      <c r="G202" s="4">
        <v>281</v>
      </c>
      <c r="H202" s="4">
        <v>29</v>
      </c>
      <c r="I202" s="4">
        <v>281</v>
      </c>
      <c r="J202" s="4">
        <v>15070</v>
      </c>
      <c r="K202" s="4">
        <v>193.2</v>
      </c>
      <c r="L202" s="5">
        <v>4.9000000000000004</v>
      </c>
      <c r="M202" s="5">
        <v>1</v>
      </c>
      <c r="N202" s="5">
        <v>1.63</v>
      </c>
      <c r="O202">
        <v>10001</v>
      </c>
      <c r="P202" s="4">
        <v>180786</v>
      </c>
      <c r="Q202" s="8">
        <v>0.90159768592360301</v>
      </c>
      <c r="R202" s="15" t="s">
        <v>26</v>
      </c>
      <c r="S202" s="3">
        <v>4</v>
      </c>
      <c r="T202" s="21">
        <v>61</v>
      </c>
      <c r="U202" s="22">
        <v>33.741550783799632</v>
      </c>
      <c r="V202" s="23">
        <v>1573</v>
      </c>
      <c r="W202" s="86">
        <f t="shared" si="3"/>
        <v>870.08949808060356</v>
      </c>
      <c r="X202" s="23">
        <v>84</v>
      </c>
      <c r="Y202" s="22">
        <v>46.463774849822443</v>
      </c>
    </row>
    <row r="203" spans="1:25" x14ac:dyDescent="0.25">
      <c r="A203">
        <v>10</v>
      </c>
      <c r="B203" s="7" t="s">
        <v>297</v>
      </c>
      <c r="C203" s="7" t="s">
        <v>298</v>
      </c>
      <c r="D203" s="7" t="s">
        <v>301</v>
      </c>
      <c r="E203">
        <v>10005</v>
      </c>
      <c r="F203" s="4">
        <v>808</v>
      </c>
      <c r="G203" s="4">
        <v>403</v>
      </c>
      <c r="H203" s="4">
        <v>18</v>
      </c>
      <c r="I203" s="4">
        <v>417</v>
      </c>
      <c r="J203" s="4">
        <v>26443</v>
      </c>
      <c r="K203" s="4">
        <v>285.40000000000003</v>
      </c>
      <c r="L203" s="5">
        <v>4.1500000000000004</v>
      </c>
      <c r="M203" s="5">
        <v>0.22</v>
      </c>
      <c r="N203" s="5">
        <v>1.5633333333333332</v>
      </c>
      <c r="O203">
        <v>10005</v>
      </c>
      <c r="P203" s="4">
        <v>234225</v>
      </c>
      <c r="Q203" s="8">
        <v>0.62821229496414366</v>
      </c>
      <c r="R203" s="15" t="s">
        <v>26</v>
      </c>
      <c r="S203" s="3">
        <v>3</v>
      </c>
      <c r="T203" s="21">
        <v>128</v>
      </c>
      <c r="U203" s="22">
        <v>54.648308250613731</v>
      </c>
      <c r="V203" s="23">
        <v>4428</v>
      </c>
      <c r="W203" s="86">
        <f t="shared" si="3"/>
        <v>1890.4899135446685</v>
      </c>
      <c r="X203" s="23">
        <v>150</v>
      </c>
      <c r="Y203" s="22">
        <v>64.040986231187958</v>
      </c>
    </row>
    <row r="204" spans="1:25" x14ac:dyDescent="0.25">
      <c r="A204">
        <v>12</v>
      </c>
      <c r="B204" s="7" t="s">
        <v>304</v>
      </c>
      <c r="C204" s="7" t="s">
        <v>305</v>
      </c>
      <c r="D204" s="7" t="s">
        <v>307</v>
      </c>
      <c r="E204">
        <v>12003</v>
      </c>
      <c r="F204" s="4">
        <v>54</v>
      </c>
      <c r="G204" s="4">
        <v>21</v>
      </c>
      <c r="I204" s="4">
        <v>21</v>
      </c>
      <c r="J204" s="4">
        <v>312</v>
      </c>
      <c r="K204" s="4">
        <v>2.9</v>
      </c>
      <c r="L204" s="5">
        <v>3.4</v>
      </c>
      <c r="M204" s="5">
        <v>0.15</v>
      </c>
      <c r="N204" s="5">
        <v>0.94</v>
      </c>
      <c r="O204">
        <v>12003</v>
      </c>
      <c r="P204" s="4">
        <v>29210</v>
      </c>
      <c r="Q204" s="8">
        <v>0.20516805906353217</v>
      </c>
      <c r="R204" s="15" t="s">
        <v>26</v>
      </c>
      <c r="S204" s="3">
        <v>2</v>
      </c>
      <c r="T204" s="21">
        <v>3</v>
      </c>
      <c r="U204" s="22">
        <v>10.270455323519343</v>
      </c>
      <c r="V204" s="23">
        <v>34</v>
      </c>
      <c r="W204" s="86">
        <f t="shared" si="3"/>
        <v>116.39849366655255</v>
      </c>
      <c r="X204" s="23">
        <v>4</v>
      </c>
      <c r="Y204" s="22">
        <v>13.693940431359124</v>
      </c>
    </row>
    <row r="205" spans="1:25" x14ac:dyDescent="0.25">
      <c r="A205">
        <v>12</v>
      </c>
      <c r="B205" s="7" t="s">
        <v>304</v>
      </c>
      <c r="C205" s="7" t="s">
        <v>305</v>
      </c>
      <c r="D205" s="7" t="s">
        <v>308</v>
      </c>
      <c r="E205">
        <v>12005</v>
      </c>
      <c r="F205" s="4">
        <v>550</v>
      </c>
      <c r="G205" s="4">
        <v>515</v>
      </c>
      <c r="H205" s="4">
        <v>77</v>
      </c>
      <c r="I205" s="4">
        <v>515</v>
      </c>
      <c r="J205" s="4">
        <v>23390</v>
      </c>
      <c r="K205" s="4">
        <v>317.3</v>
      </c>
      <c r="L205" s="5">
        <v>4.9000000000000004</v>
      </c>
      <c r="M205" s="5">
        <v>0.5</v>
      </c>
      <c r="N205" s="5">
        <v>1.7349999999999999</v>
      </c>
      <c r="O205">
        <v>12005</v>
      </c>
      <c r="P205" s="4">
        <v>174705</v>
      </c>
      <c r="Q205" s="8">
        <v>0.35046789079332413</v>
      </c>
      <c r="R205" s="15" t="s">
        <v>26</v>
      </c>
      <c r="S205" s="3">
        <v>4</v>
      </c>
      <c r="T205" s="21">
        <v>3</v>
      </c>
      <c r="U205" s="22">
        <v>1.7171803897999485</v>
      </c>
      <c r="V205" s="23">
        <v>157</v>
      </c>
      <c r="W205" s="86">
        <f t="shared" si="3"/>
        <v>89.865773732863971</v>
      </c>
      <c r="X205" s="23">
        <v>4</v>
      </c>
      <c r="Y205" s="22">
        <v>2.2895738530665981</v>
      </c>
    </row>
    <row r="206" spans="1:25" x14ac:dyDescent="0.25">
      <c r="A206">
        <v>8</v>
      </c>
      <c r="B206" s="7" t="s">
        <v>230</v>
      </c>
      <c r="C206" s="7" t="s">
        <v>231</v>
      </c>
      <c r="D206" s="7" t="s">
        <v>273</v>
      </c>
      <c r="O206">
        <v>8093</v>
      </c>
      <c r="P206" s="4">
        <v>18845</v>
      </c>
      <c r="Q206" s="8">
        <v>0.55762021189894051</v>
      </c>
      <c r="R206" s="15" t="s">
        <v>26</v>
      </c>
      <c r="S206" s="3">
        <v>2</v>
      </c>
      <c r="T206" s="21">
        <v>0</v>
      </c>
      <c r="U206" s="22">
        <v>0</v>
      </c>
      <c r="V206" s="23">
        <v>23</v>
      </c>
      <c r="W206" s="86">
        <f t="shared" si="3"/>
        <v>122.04828867073495</v>
      </c>
      <c r="X206" s="23">
        <v>0</v>
      </c>
      <c r="Y206" s="22">
        <v>0</v>
      </c>
    </row>
    <row r="207" spans="1:25" x14ac:dyDescent="0.25">
      <c r="A207">
        <v>12</v>
      </c>
      <c r="B207" s="7" t="s">
        <v>304</v>
      </c>
      <c r="C207" s="7" t="s">
        <v>305</v>
      </c>
      <c r="D207" s="7" t="s">
        <v>309</v>
      </c>
      <c r="E207">
        <v>12007</v>
      </c>
      <c r="F207" s="4">
        <v>45</v>
      </c>
      <c r="G207" s="4">
        <v>25</v>
      </c>
      <c r="I207" s="4">
        <v>25</v>
      </c>
      <c r="J207" s="4">
        <v>962</v>
      </c>
      <c r="K207" s="4">
        <v>11.1</v>
      </c>
      <c r="L207" s="5">
        <v>4.2</v>
      </c>
      <c r="N207" s="5">
        <v>1.03</v>
      </c>
      <c r="O207">
        <v>12007</v>
      </c>
      <c r="P207" s="4">
        <v>28201</v>
      </c>
      <c r="Q207" s="8">
        <v>0.32806013687871649</v>
      </c>
      <c r="R207" s="15" t="s">
        <v>26</v>
      </c>
      <c r="S207" s="3">
        <v>6</v>
      </c>
      <c r="T207" s="21">
        <v>2</v>
      </c>
      <c r="U207" s="22">
        <v>7.091947094074678</v>
      </c>
      <c r="V207" s="23">
        <v>53</v>
      </c>
      <c r="W207" s="86">
        <f t="shared" si="3"/>
        <v>187.93659799297896</v>
      </c>
      <c r="X207" s="23">
        <v>2</v>
      </c>
      <c r="Y207" s="22">
        <v>7.091947094074678</v>
      </c>
    </row>
    <row r="208" spans="1:25" x14ac:dyDescent="0.25">
      <c r="A208">
        <v>12</v>
      </c>
      <c r="B208" s="7" t="s">
        <v>304</v>
      </c>
      <c r="C208" s="7" t="s">
        <v>305</v>
      </c>
      <c r="D208" s="7" t="s">
        <v>310</v>
      </c>
      <c r="E208">
        <v>12009</v>
      </c>
      <c r="F208" s="4">
        <v>1735</v>
      </c>
      <c r="G208" s="4">
        <v>1465</v>
      </c>
      <c r="H208" s="4">
        <v>149</v>
      </c>
      <c r="I208" s="4">
        <v>1465</v>
      </c>
      <c r="J208" s="4">
        <v>70169</v>
      </c>
      <c r="K208" s="4">
        <v>788.10000000000014</v>
      </c>
      <c r="L208" s="5">
        <v>4.1142857142857148</v>
      </c>
      <c r="M208" s="5">
        <v>0.24</v>
      </c>
      <c r="N208" s="5">
        <v>1.6385714285714283</v>
      </c>
      <c r="O208">
        <v>12009</v>
      </c>
      <c r="P208" s="4">
        <v>601942</v>
      </c>
      <c r="Q208" s="8">
        <v>0.65812656724297214</v>
      </c>
      <c r="R208" s="15" t="s">
        <v>26</v>
      </c>
      <c r="S208" s="3">
        <v>3</v>
      </c>
      <c r="T208" s="21">
        <v>12</v>
      </c>
      <c r="U208" s="22">
        <v>1.9935475510929623</v>
      </c>
      <c r="V208" s="23">
        <v>608</v>
      </c>
      <c r="W208" s="86">
        <f t="shared" si="3"/>
        <v>101.00640925537675</v>
      </c>
      <c r="X208" s="23">
        <v>16</v>
      </c>
      <c r="Y208" s="22">
        <v>2.6580634014572833</v>
      </c>
    </row>
    <row r="209" spans="1:25" x14ac:dyDescent="0.25">
      <c r="A209">
        <v>12</v>
      </c>
      <c r="B209" s="7" t="s">
        <v>304</v>
      </c>
      <c r="C209" s="7" t="s">
        <v>305</v>
      </c>
      <c r="D209" s="7" t="s">
        <v>34</v>
      </c>
      <c r="E209">
        <v>12013</v>
      </c>
      <c r="F209" s="4">
        <v>42</v>
      </c>
      <c r="G209" s="4">
        <v>15</v>
      </c>
      <c r="I209" s="4">
        <v>15</v>
      </c>
      <c r="J209" s="4">
        <v>264</v>
      </c>
      <c r="K209" s="4">
        <v>7.5</v>
      </c>
      <c r="L209" s="5">
        <v>3.5</v>
      </c>
      <c r="N209" s="5">
        <v>1</v>
      </c>
      <c r="O209">
        <v>12013</v>
      </c>
      <c r="P209" s="4">
        <v>14105</v>
      </c>
      <c r="Q209" s="8">
        <v>0.26659505907626208</v>
      </c>
      <c r="R209" s="15" t="s">
        <v>26</v>
      </c>
      <c r="S209" s="3">
        <v>6</v>
      </c>
      <c r="T209" s="21">
        <v>3</v>
      </c>
      <c r="U209" s="22">
        <v>21.269053527118043</v>
      </c>
      <c r="V209" s="23">
        <v>66</v>
      </c>
      <c r="W209" s="86">
        <f t="shared" si="3"/>
        <v>467.91917759659697</v>
      </c>
      <c r="X209" s="23">
        <v>5</v>
      </c>
      <c r="Y209" s="22">
        <v>35.448422545196742</v>
      </c>
    </row>
    <row r="210" spans="1:25" x14ac:dyDescent="0.25">
      <c r="A210">
        <v>12</v>
      </c>
      <c r="B210" s="7" t="s">
        <v>304</v>
      </c>
      <c r="C210" s="7" t="s">
        <v>305</v>
      </c>
      <c r="D210" s="7" t="s">
        <v>312</v>
      </c>
      <c r="E210">
        <v>12015</v>
      </c>
      <c r="F210" s="4">
        <v>486</v>
      </c>
      <c r="G210" s="4">
        <v>607</v>
      </c>
      <c r="H210" s="4">
        <v>63</v>
      </c>
      <c r="I210" s="4">
        <v>607</v>
      </c>
      <c r="J210" s="4">
        <v>25250</v>
      </c>
      <c r="K210" s="4">
        <v>320.89999999999998</v>
      </c>
      <c r="L210" s="5">
        <v>4.6333333333333337</v>
      </c>
      <c r="M210" s="5">
        <v>0.38000000000000006</v>
      </c>
      <c r="N210" s="5">
        <v>1.6233333333333333</v>
      </c>
      <c r="O210">
        <v>12015</v>
      </c>
      <c r="P210" s="4">
        <v>188910</v>
      </c>
      <c r="Q210" s="8">
        <v>0.55539871799129825</v>
      </c>
      <c r="R210" s="15" t="s">
        <v>26</v>
      </c>
      <c r="S210" s="3">
        <v>4</v>
      </c>
      <c r="T210" s="21">
        <v>58</v>
      </c>
      <c r="U210" s="22">
        <v>30.702450902546186</v>
      </c>
      <c r="V210" s="23">
        <v>543</v>
      </c>
      <c r="W210" s="86">
        <f t="shared" si="3"/>
        <v>287.43846276004444</v>
      </c>
      <c r="X210" s="23">
        <v>73</v>
      </c>
      <c r="Y210" s="22">
        <v>38.642739929066757</v>
      </c>
    </row>
    <row r="211" spans="1:25" x14ac:dyDescent="0.25">
      <c r="A211">
        <v>12</v>
      </c>
      <c r="B211" s="7" t="s">
        <v>304</v>
      </c>
      <c r="C211" s="7" t="s">
        <v>305</v>
      </c>
      <c r="D211" s="7" t="s">
        <v>313</v>
      </c>
      <c r="E211">
        <v>12017</v>
      </c>
      <c r="F211" s="4">
        <v>399</v>
      </c>
      <c r="G211" s="4">
        <v>332</v>
      </c>
      <c r="H211" s="4">
        <v>40</v>
      </c>
      <c r="I211" s="4">
        <v>332</v>
      </c>
      <c r="J211" s="4">
        <v>16670</v>
      </c>
      <c r="K211" s="4">
        <v>191.89999999999998</v>
      </c>
      <c r="L211" s="5">
        <v>4.3</v>
      </c>
      <c r="M211" s="5">
        <v>0.54</v>
      </c>
      <c r="N211" s="5">
        <v>1.605</v>
      </c>
      <c r="O211">
        <v>12017</v>
      </c>
      <c r="P211" s="4">
        <v>149657</v>
      </c>
      <c r="Q211" s="8">
        <v>0.4184846481563097</v>
      </c>
      <c r="R211" s="15" t="s">
        <v>26</v>
      </c>
      <c r="S211" s="3">
        <v>4</v>
      </c>
      <c r="T211" s="21">
        <v>12</v>
      </c>
      <c r="U211" s="22">
        <v>8.0183352599611126</v>
      </c>
      <c r="V211" s="23">
        <v>152</v>
      </c>
      <c r="W211" s="86">
        <f t="shared" si="3"/>
        <v>101.5655799595074</v>
      </c>
      <c r="X211" s="23">
        <v>12</v>
      </c>
      <c r="Y211" s="22">
        <v>8.0183352599611126</v>
      </c>
    </row>
    <row r="212" spans="1:25" x14ac:dyDescent="0.25">
      <c r="A212">
        <v>12</v>
      </c>
      <c r="B212" s="7" t="s">
        <v>304</v>
      </c>
      <c r="C212" s="7" t="s">
        <v>305</v>
      </c>
      <c r="D212" s="7" t="s">
        <v>40</v>
      </c>
      <c r="E212">
        <v>12019</v>
      </c>
      <c r="F212" s="4">
        <v>453</v>
      </c>
      <c r="G212" s="4">
        <v>379</v>
      </c>
      <c r="H212" s="4">
        <v>36</v>
      </c>
      <c r="I212" s="4">
        <v>379</v>
      </c>
      <c r="J212" s="4">
        <v>24552</v>
      </c>
      <c r="K212" s="4">
        <v>275.3</v>
      </c>
      <c r="L212" s="5">
        <v>3.9499999999999997</v>
      </c>
      <c r="M212" s="5">
        <v>0.15</v>
      </c>
      <c r="N212" s="5">
        <v>1.675</v>
      </c>
      <c r="O212">
        <v>12019</v>
      </c>
      <c r="P212" s="4">
        <v>219252</v>
      </c>
      <c r="Q212" s="8">
        <v>0.37114309726131556</v>
      </c>
      <c r="R212" s="15" t="s">
        <v>26</v>
      </c>
      <c r="S212" s="3">
        <v>2</v>
      </c>
      <c r="T212" s="21">
        <v>28</v>
      </c>
      <c r="U212" s="22">
        <v>12.770693083757502</v>
      </c>
      <c r="V212" s="23">
        <v>443</v>
      </c>
      <c r="W212" s="86">
        <f t="shared" si="3"/>
        <v>202.05060843230621</v>
      </c>
      <c r="X212" s="23">
        <v>32</v>
      </c>
      <c r="Y212" s="22">
        <v>14.595077810008574</v>
      </c>
    </row>
    <row r="213" spans="1:25" x14ac:dyDescent="0.25">
      <c r="A213">
        <v>12</v>
      </c>
      <c r="B213" s="7" t="s">
        <v>304</v>
      </c>
      <c r="C213" s="7" t="s">
        <v>305</v>
      </c>
      <c r="D213" s="7" t="s">
        <v>314</v>
      </c>
      <c r="E213">
        <v>12021</v>
      </c>
      <c r="F213" s="4">
        <v>1124</v>
      </c>
      <c r="G213" s="4">
        <v>736</v>
      </c>
      <c r="H213" s="4">
        <v>58</v>
      </c>
      <c r="I213" s="4">
        <v>997</v>
      </c>
      <c r="J213" s="4">
        <v>37038</v>
      </c>
      <c r="K213" s="4">
        <v>480.20000000000005</v>
      </c>
      <c r="L213" s="5">
        <v>4.6999999999999993</v>
      </c>
      <c r="M213" s="5">
        <v>0.54</v>
      </c>
      <c r="N213" s="5">
        <v>1.66</v>
      </c>
      <c r="O213">
        <v>12021</v>
      </c>
      <c r="P213" s="4">
        <v>384902</v>
      </c>
      <c r="Q213" s="8">
        <v>0.57942763912998108</v>
      </c>
      <c r="R213" s="15" t="s">
        <v>26</v>
      </c>
      <c r="S213" s="3">
        <v>3</v>
      </c>
      <c r="T213" s="21">
        <v>46</v>
      </c>
      <c r="U213" s="22">
        <v>11.951094044717877</v>
      </c>
      <c r="V213" s="23">
        <v>2729</v>
      </c>
      <c r="W213" s="86">
        <f t="shared" si="3"/>
        <v>709.0116445225018</v>
      </c>
      <c r="X213" s="23">
        <v>60</v>
      </c>
      <c r="Y213" s="22">
        <v>15.588383536588536</v>
      </c>
    </row>
    <row r="214" spans="1:25" x14ac:dyDescent="0.25">
      <c r="A214">
        <v>12</v>
      </c>
      <c r="B214" s="7" t="s">
        <v>304</v>
      </c>
      <c r="C214" s="7" t="s">
        <v>305</v>
      </c>
      <c r="D214" s="7" t="s">
        <v>125</v>
      </c>
      <c r="E214">
        <v>12023</v>
      </c>
      <c r="F214" s="4">
        <v>164</v>
      </c>
      <c r="G214" s="4">
        <v>178</v>
      </c>
      <c r="H214" s="4">
        <v>27</v>
      </c>
      <c r="I214" s="4">
        <v>178</v>
      </c>
      <c r="J214" s="4">
        <v>8394</v>
      </c>
      <c r="K214" s="4">
        <v>86.4</v>
      </c>
      <c r="L214" s="5">
        <v>4.0999999999999996</v>
      </c>
      <c r="M214" s="5">
        <v>0.62</v>
      </c>
      <c r="N214" s="5">
        <v>1.2450000000000001</v>
      </c>
      <c r="O214">
        <v>12023</v>
      </c>
      <c r="P214" s="4">
        <v>71686</v>
      </c>
      <c r="Q214" s="8">
        <v>0.37318342498036133</v>
      </c>
      <c r="R214" s="15" t="s">
        <v>26</v>
      </c>
      <c r="S214" s="3">
        <v>5</v>
      </c>
      <c r="T214" s="21">
        <v>2</v>
      </c>
      <c r="U214" s="22">
        <v>2.7899450380827497</v>
      </c>
      <c r="V214" s="23">
        <v>187</v>
      </c>
      <c r="W214" s="86">
        <f t="shared" si="3"/>
        <v>260.8598610607371</v>
      </c>
      <c r="X214" s="23">
        <v>2</v>
      </c>
      <c r="Y214" s="22">
        <v>2.7899450380827497</v>
      </c>
    </row>
    <row r="215" spans="1:25" x14ac:dyDescent="0.25">
      <c r="A215">
        <v>12</v>
      </c>
      <c r="B215" s="7" t="s">
        <v>304</v>
      </c>
      <c r="C215" s="7" t="s">
        <v>305</v>
      </c>
      <c r="D215" s="7" t="s">
        <v>315</v>
      </c>
      <c r="E215">
        <v>12027</v>
      </c>
      <c r="F215" s="4">
        <v>70</v>
      </c>
      <c r="G215" s="4">
        <v>49</v>
      </c>
      <c r="H215" s="4">
        <v>8</v>
      </c>
      <c r="I215" s="4">
        <v>49</v>
      </c>
      <c r="J215" s="4">
        <v>877</v>
      </c>
      <c r="K215" s="4">
        <v>8.5</v>
      </c>
      <c r="L215" s="5">
        <v>3.5</v>
      </c>
      <c r="M215" s="5">
        <v>1</v>
      </c>
      <c r="N215" s="5">
        <v>1.27</v>
      </c>
      <c r="O215">
        <v>12027</v>
      </c>
      <c r="P215" s="4">
        <v>38001</v>
      </c>
      <c r="Q215" s="8">
        <v>0.55783416937149599</v>
      </c>
      <c r="R215" s="15" t="s">
        <v>26</v>
      </c>
      <c r="S215" s="3">
        <v>5</v>
      </c>
      <c r="T215" s="21">
        <v>8</v>
      </c>
      <c r="U215" s="22">
        <v>21.052077576905869</v>
      </c>
      <c r="V215" s="23">
        <v>402</v>
      </c>
      <c r="W215" s="86">
        <f t="shared" si="3"/>
        <v>1057.86689823952</v>
      </c>
      <c r="X215" s="23">
        <v>10</v>
      </c>
      <c r="Y215" s="22">
        <v>26.315096971132338</v>
      </c>
    </row>
    <row r="216" spans="1:25" x14ac:dyDescent="0.25">
      <c r="A216">
        <v>12</v>
      </c>
      <c r="B216" s="7" t="s">
        <v>304</v>
      </c>
      <c r="C216" s="7" t="s">
        <v>305</v>
      </c>
      <c r="D216" s="7" t="s">
        <v>317</v>
      </c>
      <c r="E216">
        <v>12031</v>
      </c>
      <c r="F216" s="4">
        <v>4920</v>
      </c>
      <c r="G216" s="4">
        <v>2916</v>
      </c>
      <c r="H216" s="4">
        <v>351</v>
      </c>
      <c r="I216" s="4">
        <v>2904</v>
      </c>
      <c r="J216" s="4">
        <v>152435</v>
      </c>
      <c r="K216" s="4">
        <v>1960.8</v>
      </c>
      <c r="L216" s="5">
        <v>4.5857142857142863</v>
      </c>
      <c r="M216" s="5">
        <v>0.15</v>
      </c>
      <c r="N216" s="5">
        <v>1.852857142857143</v>
      </c>
      <c r="O216">
        <v>12031</v>
      </c>
      <c r="P216" s="4">
        <v>957755</v>
      </c>
      <c r="Q216" s="8">
        <v>0.97180543482368953</v>
      </c>
      <c r="R216" s="15" t="s">
        <v>26</v>
      </c>
      <c r="S216" s="3">
        <v>1</v>
      </c>
      <c r="T216" s="21">
        <v>46</v>
      </c>
      <c r="U216" s="22">
        <v>4.8028984448006016</v>
      </c>
      <c r="V216" s="23">
        <v>2112</v>
      </c>
      <c r="W216" s="86">
        <f t="shared" si="3"/>
        <v>220.51568511780155</v>
      </c>
      <c r="X216" s="23">
        <v>59</v>
      </c>
      <c r="Y216" s="22">
        <v>6.1602393096355543</v>
      </c>
    </row>
    <row r="217" spans="1:25" x14ac:dyDescent="0.25">
      <c r="A217">
        <v>12</v>
      </c>
      <c r="B217" s="7" t="s">
        <v>304</v>
      </c>
      <c r="C217" s="7" t="s">
        <v>305</v>
      </c>
      <c r="D217" s="7" t="s">
        <v>53</v>
      </c>
      <c r="E217">
        <v>12033</v>
      </c>
      <c r="F217" s="4">
        <v>1621</v>
      </c>
      <c r="G217" s="4">
        <v>1183</v>
      </c>
      <c r="H217" s="4">
        <v>85</v>
      </c>
      <c r="I217" s="4">
        <v>1183</v>
      </c>
      <c r="J217" s="4">
        <v>58183</v>
      </c>
      <c r="K217" s="4">
        <v>756</v>
      </c>
      <c r="L217" s="5">
        <v>4.8999999999999995</v>
      </c>
      <c r="M217" s="5">
        <v>0.31</v>
      </c>
      <c r="N217" s="5">
        <v>1.8066666666666666</v>
      </c>
      <c r="O217">
        <v>12033</v>
      </c>
      <c r="P217" s="4">
        <v>318316</v>
      </c>
      <c r="Q217" s="8">
        <v>0.64702504278893791</v>
      </c>
      <c r="R217" s="15" t="s">
        <v>26</v>
      </c>
      <c r="S217" s="3">
        <v>3</v>
      </c>
      <c r="T217" s="21">
        <v>29</v>
      </c>
      <c r="U217" s="22">
        <v>9.1104437100240006</v>
      </c>
      <c r="V217" s="23">
        <v>1020</v>
      </c>
      <c r="W217" s="86">
        <f t="shared" si="3"/>
        <v>320.43629600774074</v>
      </c>
      <c r="X217" s="23">
        <v>38</v>
      </c>
      <c r="Y217" s="22">
        <v>11.937822792445242</v>
      </c>
    </row>
    <row r="218" spans="1:25" x14ac:dyDescent="0.25">
      <c r="A218">
        <v>12</v>
      </c>
      <c r="B218" s="7" t="s">
        <v>304</v>
      </c>
      <c r="C218" s="7" t="s">
        <v>305</v>
      </c>
      <c r="D218" s="7" t="s">
        <v>318</v>
      </c>
      <c r="E218">
        <v>12035</v>
      </c>
      <c r="F218" s="4">
        <v>203</v>
      </c>
      <c r="G218" s="4">
        <v>99</v>
      </c>
      <c r="H218" s="4">
        <v>18</v>
      </c>
      <c r="I218" s="4">
        <v>99</v>
      </c>
      <c r="J218" s="4">
        <v>8093</v>
      </c>
      <c r="K218" s="4">
        <v>89.5</v>
      </c>
      <c r="L218" s="5">
        <v>4</v>
      </c>
      <c r="M218" s="5">
        <v>0.21</v>
      </c>
      <c r="N218" s="5">
        <v>1.53</v>
      </c>
      <c r="O218">
        <v>12035</v>
      </c>
      <c r="P218" s="4">
        <v>115081</v>
      </c>
      <c r="Q218" s="8">
        <v>0.65069423929098968</v>
      </c>
      <c r="R218" s="15" t="s">
        <v>26</v>
      </c>
      <c r="S218" s="3">
        <v>3</v>
      </c>
      <c r="T218" s="21">
        <v>4</v>
      </c>
      <c r="U218" s="22">
        <v>3.4758126884542193</v>
      </c>
      <c r="V218" s="23">
        <v>208</v>
      </c>
      <c r="W218" s="86">
        <f t="shared" si="3"/>
        <v>180.7422597996194</v>
      </c>
      <c r="X218" s="23">
        <v>5</v>
      </c>
      <c r="Y218" s="22">
        <v>4.3447658605677741</v>
      </c>
    </row>
    <row r="219" spans="1:25" x14ac:dyDescent="0.25">
      <c r="A219">
        <v>12</v>
      </c>
      <c r="B219" s="7" t="s">
        <v>304</v>
      </c>
      <c r="C219" s="7" t="s">
        <v>305</v>
      </c>
      <c r="D219" s="7" t="s">
        <v>56</v>
      </c>
      <c r="E219">
        <v>12037</v>
      </c>
      <c r="F219" s="4">
        <v>7</v>
      </c>
      <c r="G219" s="4">
        <v>25</v>
      </c>
      <c r="I219" s="4">
        <v>25</v>
      </c>
      <c r="J219" s="4">
        <v>126</v>
      </c>
      <c r="K219" s="4">
        <v>1.6</v>
      </c>
      <c r="L219" s="5">
        <v>3</v>
      </c>
      <c r="N219" s="5">
        <v>0.91</v>
      </c>
      <c r="O219">
        <v>12037</v>
      </c>
      <c r="P219" s="4">
        <v>12125</v>
      </c>
      <c r="Q219" s="8">
        <v>0.42278787878787877</v>
      </c>
      <c r="R219" s="15" t="s">
        <v>26</v>
      </c>
      <c r="S219" s="3">
        <v>6</v>
      </c>
      <c r="T219" s="21">
        <v>0</v>
      </c>
      <c r="U219" s="22">
        <v>0</v>
      </c>
      <c r="V219" s="23">
        <v>2</v>
      </c>
      <c r="W219" s="86">
        <f t="shared" si="3"/>
        <v>16.494845360824741</v>
      </c>
      <c r="X219" s="23">
        <v>0</v>
      </c>
      <c r="Y219" s="22">
        <v>0</v>
      </c>
    </row>
    <row r="220" spans="1:25" x14ac:dyDescent="0.25">
      <c r="A220">
        <v>8</v>
      </c>
      <c r="B220" s="7" t="s">
        <v>230</v>
      </c>
      <c r="C220" s="7" t="s">
        <v>231</v>
      </c>
      <c r="D220" s="7" t="s">
        <v>91</v>
      </c>
      <c r="O220">
        <v>8121</v>
      </c>
      <c r="P220" s="4">
        <v>4908</v>
      </c>
      <c r="Q220" s="8">
        <v>0.12875163114397564</v>
      </c>
      <c r="R220" s="15" t="s">
        <v>26</v>
      </c>
      <c r="S220" s="3">
        <v>6</v>
      </c>
      <c r="T220" s="21">
        <v>0</v>
      </c>
      <c r="U220" s="22">
        <v>0</v>
      </c>
      <c r="V220" s="23">
        <v>44</v>
      </c>
      <c r="W220" s="86">
        <f t="shared" si="3"/>
        <v>896.49551752241234</v>
      </c>
      <c r="X220" s="23">
        <v>0</v>
      </c>
      <c r="Y220" s="22">
        <v>0</v>
      </c>
    </row>
    <row r="221" spans="1:25" x14ac:dyDescent="0.25">
      <c r="A221">
        <v>12</v>
      </c>
      <c r="B221" s="7" t="s">
        <v>304</v>
      </c>
      <c r="C221" s="7" t="s">
        <v>305</v>
      </c>
      <c r="D221" s="7" t="s">
        <v>322</v>
      </c>
      <c r="E221">
        <v>12045</v>
      </c>
      <c r="F221" s="4">
        <v>30</v>
      </c>
      <c r="G221" s="4">
        <v>19</v>
      </c>
      <c r="I221" s="4">
        <v>19</v>
      </c>
      <c r="J221" s="4">
        <v>396</v>
      </c>
      <c r="K221" s="4">
        <v>3.9</v>
      </c>
      <c r="L221" s="5">
        <v>3.6</v>
      </c>
      <c r="N221" s="5">
        <v>1.1499999999999999</v>
      </c>
      <c r="O221">
        <v>12045</v>
      </c>
      <c r="P221" s="4">
        <v>13639</v>
      </c>
      <c r="Q221" s="8">
        <v>0.32276224432351286</v>
      </c>
      <c r="R221" s="15" t="s">
        <v>26</v>
      </c>
      <c r="S221" s="3">
        <v>4</v>
      </c>
      <c r="T221" s="21">
        <v>0</v>
      </c>
      <c r="U221" s="22">
        <v>0</v>
      </c>
      <c r="V221" s="23">
        <v>11</v>
      </c>
      <c r="W221" s="86">
        <f t="shared" si="3"/>
        <v>80.651074125669027</v>
      </c>
      <c r="X221" s="23">
        <v>0</v>
      </c>
      <c r="Y221" s="22">
        <v>0</v>
      </c>
    </row>
    <row r="222" spans="1:25" x14ac:dyDescent="0.25">
      <c r="A222">
        <v>12</v>
      </c>
      <c r="B222" s="7" t="s">
        <v>304</v>
      </c>
      <c r="C222" s="7" t="s">
        <v>305</v>
      </c>
      <c r="D222" s="7" t="s">
        <v>324</v>
      </c>
      <c r="E222">
        <v>12049</v>
      </c>
      <c r="F222" s="4">
        <v>15</v>
      </c>
      <c r="G222" s="4">
        <v>25</v>
      </c>
      <c r="I222" s="4">
        <v>25</v>
      </c>
      <c r="J222" s="4">
        <v>272</v>
      </c>
      <c r="K222" s="4">
        <v>22.8</v>
      </c>
      <c r="L222" s="5">
        <v>3.5</v>
      </c>
      <c r="M222" s="5">
        <v>1</v>
      </c>
      <c r="N222" s="5">
        <v>1.06</v>
      </c>
      <c r="O222">
        <v>12049</v>
      </c>
      <c r="P222" s="4">
        <v>26937</v>
      </c>
      <c r="Q222" s="8">
        <v>0.4099580312857688</v>
      </c>
      <c r="R222" s="15" t="s">
        <v>26</v>
      </c>
      <c r="S222" s="3">
        <v>5</v>
      </c>
      <c r="T222" s="21">
        <v>0</v>
      </c>
      <c r="U222" s="22">
        <v>0</v>
      </c>
      <c r="V222" s="23">
        <v>213</v>
      </c>
      <c r="W222" s="86">
        <f t="shared" si="3"/>
        <v>790.73393473660758</v>
      </c>
      <c r="X222" s="23">
        <v>1</v>
      </c>
      <c r="Y222" s="22">
        <v>3.7123658907821957</v>
      </c>
    </row>
    <row r="223" spans="1:25" x14ac:dyDescent="0.25">
      <c r="A223">
        <v>12</v>
      </c>
      <c r="B223" s="7" t="s">
        <v>304</v>
      </c>
      <c r="C223" s="7" t="s">
        <v>305</v>
      </c>
      <c r="D223" s="7" t="s">
        <v>325</v>
      </c>
      <c r="E223">
        <v>12051</v>
      </c>
      <c r="F223" s="4">
        <v>75</v>
      </c>
      <c r="G223" s="4">
        <v>25</v>
      </c>
      <c r="H223" s="4">
        <v>3</v>
      </c>
      <c r="I223" s="4">
        <v>25</v>
      </c>
      <c r="J223" s="4">
        <v>425</v>
      </c>
      <c r="K223" s="4">
        <v>3.1</v>
      </c>
      <c r="L223" s="5">
        <v>2.2000000000000002</v>
      </c>
      <c r="M223" s="5">
        <v>1</v>
      </c>
      <c r="N223" s="5">
        <v>1.25</v>
      </c>
      <c r="O223">
        <v>12051</v>
      </c>
      <c r="P223" s="4">
        <v>42022</v>
      </c>
      <c r="Q223" s="8">
        <v>0.74495560936238903</v>
      </c>
      <c r="R223" s="15" t="s">
        <v>26</v>
      </c>
      <c r="S223" s="3">
        <v>5</v>
      </c>
      <c r="T223" s="21">
        <v>12</v>
      </c>
      <c r="U223" s="22">
        <v>28.556470420256055</v>
      </c>
      <c r="V223" s="23">
        <v>659</v>
      </c>
      <c r="W223" s="86">
        <f t="shared" si="3"/>
        <v>1568.2261672457284</v>
      </c>
      <c r="X223" s="23">
        <v>20</v>
      </c>
      <c r="Y223" s="22">
        <v>47.594117367093425</v>
      </c>
    </row>
    <row r="224" spans="1:25" x14ac:dyDescent="0.25">
      <c r="A224">
        <v>12</v>
      </c>
      <c r="B224" s="7" t="s">
        <v>304</v>
      </c>
      <c r="C224" s="7" t="s">
        <v>305</v>
      </c>
      <c r="D224" s="7" t="s">
        <v>326</v>
      </c>
      <c r="E224">
        <v>12053</v>
      </c>
      <c r="F224" s="4">
        <v>522</v>
      </c>
      <c r="G224" s="4">
        <v>524</v>
      </c>
      <c r="H224" s="4">
        <v>44</v>
      </c>
      <c r="I224" s="4">
        <v>524</v>
      </c>
      <c r="J224" s="4">
        <v>29387</v>
      </c>
      <c r="K224" s="4">
        <v>342</v>
      </c>
      <c r="L224" s="5">
        <v>4.25</v>
      </c>
      <c r="M224" s="5">
        <v>7.0000000000000007E-2</v>
      </c>
      <c r="N224" s="5">
        <v>1.46</v>
      </c>
      <c r="O224">
        <v>12053</v>
      </c>
      <c r="P224" s="4">
        <v>193920</v>
      </c>
      <c r="Q224" s="8">
        <v>0.53917246057317281</v>
      </c>
      <c r="R224" s="15" t="s">
        <v>26</v>
      </c>
      <c r="S224" s="3">
        <v>2</v>
      </c>
      <c r="T224" s="21">
        <v>5</v>
      </c>
      <c r="U224" s="22">
        <v>2.5783828382838285</v>
      </c>
      <c r="V224" s="23">
        <v>146</v>
      </c>
      <c r="W224" s="86">
        <f t="shared" si="3"/>
        <v>75.288778877887793</v>
      </c>
      <c r="X224" s="23">
        <v>5</v>
      </c>
      <c r="Y224" s="22">
        <v>2.5783828382838285</v>
      </c>
    </row>
    <row r="225" spans="1:25" x14ac:dyDescent="0.25">
      <c r="A225">
        <v>12</v>
      </c>
      <c r="B225" s="7" t="s">
        <v>304</v>
      </c>
      <c r="C225" s="7" t="s">
        <v>305</v>
      </c>
      <c r="D225" s="7" t="s">
        <v>327</v>
      </c>
      <c r="E225">
        <v>12055</v>
      </c>
      <c r="F225" s="4">
        <v>358</v>
      </c>
      <c r="G225" s="4">
        <v>290</v>
      </c>
      <c r="H225" s="4">
        <v>38</v>
      </c>
      <c r="I225" s="4">
        <v>323</v>
      </c>
      <c r="J225" s="4">
        <v>14196</v>
      </c>
      <c r="K225" s="4">
        <v>154</v>
      </c>
      <c r="L225" s="5">
        <v>4.0999999999999996</v>
      </c>
      <c r="M225" s="5">
        <v>0.7</v>
      </c>
      <c r="N225" s="5">
        <v>1.5750000000000002</v>
      </c>
      <c r="O225">
        <v>12055</v>
      </c>
      <c r="P225" s="4">
        <v>106221</v>
      </c>
      <c r="Q225" s="8">
        <v>0.50522577371892441</v>
      </c>
      <c r="R225" s="15" t="s">
        <v>26</v>
      </c>
      <c r="S225" s="3">
        <v>4</v>
      </c>
      <c r="T225" s="21">
        <v>8</v>
      </c>
      <c r="U225" s="22">
        <v>7.5314674122819403</v>
      </c>
      <c r="V225" s="23">
        <v>192</v>
      </c>
      <c r="W225" s="86">
        <f t="shared" si="3"/>
        <v>180.75521789476659</v>
      </c>
      <c r="X225" s="23">
        <v>9</v>
      </c>
      <c r="Y225" s="22">
        <v>8.472900838817182</v>
      </c>
    </row>
    <row r="226" spans="1:25" x14ac:dyDescent="0.25">
      <c r="A226">
        <v>12</v>
      </c>
      <c r="B226" s="7" t="s">
        <v>304</v>
      </c>
      <c r="C226" s="7" t="s">
        <v>305</v>
      </c>
      <c r="D226" s="7" t="s">
        <v>329</v>
      </c>
      <c r="E226">
        <v>12059</v>
      </c>
      <c r="F226" s="4">
        <v>38</v>
      </c>
      <c r="G226" s="4">
        <v>20</v>
      </c>
      <c r="I226" s="4">
        <v>20</v>
      </c>
      <c r="J226" s="4">
        <v>419</v>
      </c>
      <c r="K226" s="4">
        <v>9.1</v>
      </c>
      <c r="L226" s="5">
        <v>3.8</v>
      </c>
      <c r="N226" s="5">
        <v>0.95</v>
      </c>
      <c r="O226">
        <v>12059</v>
      </c>
      <c r="P226" s="4">
        <v>19617</v>
      </c>
      <c r="Q226" s="8">
        <v>0.11399171455298678</v>
      </c>
      <c r="R226" s="15" t="s">
        <v>26</v>
      </c>
      <c r="S226" s="3">
        <v>6</v>
      </c>
      <c r="T226" s="21">
        <v>0</v>
      </c>
      <c r="U226" s="22">
        <v>0</v>
      </c>
      <c r="V226" s="23">
        <v>31</v>
      </c>
      <c r="W226" s="86">
        <f t="shared" si="3"/>
        <v>158.02620176377633</v>
      </c>
      <c r="X226" s="23">
        <v>0</v>
      </c>
      <c r="Y226" s="22">
        <v>0</v>
      </c>
    </row>
    <row r="227" spans="1:25" x14ac:dyDescent="0.25">
      <c r="A227">
        <v>12</v>
      </c>
      <c r="B227" s="7" t="s">
        <v>304</v>
      </c>
      <c r="C227" s="7" t="s">
        <v>305</v>
      </c>
      <c r="D227" s="7" t="s">
        <v>330</v>
      </c>
      <c r="E227">
        <v>12061</v>
      </c>
      <c r="F227" s="4">
        <v>582</v>
      </c>
      <c r="G227" s="4">
        <v>431</v>
      </c>
      <c r="H227" s="4">
        <v>40</v>
      </c>
      <c r="I227" s="4">
        <v>431</v>
      </c>
      <c r="J227" s="4">
        <v>18200</v>
      </c>
      <c r="K227" s="4">
        <v>208.70000000000002</v>
      </c>
      <c r="L227" s="5">
        <v>4.3000000000000007</v>
      </c>
      <c r="M227" s="5">
        <v>0.57999999999999996</v>
      </c>
      <c r="N227" s="5">
        <v>1.665</v>
      </c>
      <c r="O227">
        <v>12061</v>
      </c>
      <c r="P227" s="4">
        <v>159923</v>
      </c>
      <c r="Q227" s="8">
        <v>0.5973467708761826</v>
      </c>
      <c r="R227" s="15" t="s">
        <v>26</v>
      </c>
      <c r="S227" s="3">
        <v>4</v>
      </c>
      <c r="T227" s="21">
        <v>9</v>
      </c>
      <c r="U227" s="22">
        <v>5.6277083346360435</v>
      </c>
      <c r="V227" s="23">
        <v>234</v>
      </c>
      <c r="W227" s="86">
        <f t="shared" si="3"/>
        <v>146.32041670053715</v>
      </c>
      <c r="X227" s="23">
        <v>12</v>
      </c>
      <c r="Y227" s="22">
        <v>7.5036111128480583</v>
      </c>
    </row>
    <row r="228" spans="1:25" x14ac:dyDescent="0.25">
      <c r="A228">
        <v>12</v>
      </c>
      <c r="B228" s="7" t="s">
        <v>304</v>
      </c>
      <c r="C228" s="7" t="s">
        <v>305</v>
      </c>
      <c r="D228" s="7" t="s">
        <v>62</v>
      </c>
      <c r="E228">
        <v>12063</v>
      </c>
      <c r="F228" s="4">
        <v>84</v>
      </c>
      <c r="G228" s="4">
        <v>66</v>
      </c>
      <c r="H228" s="4">
        <v>7</v>
      </c>
      <c r="I228" s="4">
        <v>66</v>
      </c>
      <c r="J228" s="4">
        <v>2645</v>
      </c>
      <c r="K228" s="4">
        <v>40</v>
      </c>
      <c r="L228" s="5">
        <v>4.3</v>
      </c>
      <c r="N228" s="5">
        <v>1.2</v>
      </c>
      <c r="O228">
        <v>12063</v>
      </c>
      <c r="P228" s="4">
        <v>46414</v>
      </c>
      <c r="Q228" s="8">
        <v>0.44869187066002664</v>
      </c>
      <c r="R228" s="15" t="s">
        <v>26</v>
      </c>
      <c r="S228" s="3">
        <v>6</v>
      </c>
      <c r="T228" s="21">
        <v>0</v>
      </c>
      <c r="U228" s="22">
        <v>0</v>
      </c>
      <c r="V228" s="23">
        <v>326</v>
      </c>
      <c r="W228" s="86">
        <f t="shared" si="3"/>
        <v>702.37428362132118</v>
      </c>
      <c r="X228" s="23">
        <v>1</v>
      </c>
      <c r="Y228" s="22">
        <v>2.1545223423966906</v>
      </c>
    </row>
    <row r="229" spans="1:25" x14ac:dyDescent="0.25">
      <c r="A229">
        <v>12</v>
      </c>
      <c r="B229" s="7" t="s">
        <v>304</v>
      </c>
      <c r="C229" s="7" t="s">
        <v>305</v>
      </c>
      <c r="D229" s="7" t="s">
        <v>190</v>
      </c>
      <c r="E229">
        <v>12069</v>
      </c>
      <c r="F229" s="4">
        <v>1147</v>
      </c>
      <c r="G229" s="4">
        <v>994</v>
      </c>
      <c r="H229" s="4">
        <v>118</v>
      </c>
      <c r="I229" s="4">
        <v>994</v>
      </c>
      <c r="J229" s="4">
        <v>56290</v>
      </c>
      <c r="K229" s="4">
        <v>641.6</v>
      </c>
      <c r="L229" s="5">
        <v>4.2249999999999996</v>
      </c>
      <c r="M229" s="5">
        <v>0.24</v>
      </c>
      <c r="N229" s="5">
        <v>1.6099999999999999</v>
      </c>
      <c r="O229">
        <v>12069</v>
      </c>
      <c r="P229" s="4">
        <v>367118</v>
      </c>
      <c r="Q229" s="8">
        <v>0.61492543155752144</v>
      </c>
      <c r="R229" s="15" t="s">
        <v>26</v>
      </c>
      <c r="S229" s="3">
        <v>2</v>
      </c>
      <c r="T229" s="21">
        <v>15</v>
      </c>
      <c r="U229" s="22">
        <v>4.0858797443873627</v>
      </c>
      <c r="V229" s="23">
        <v>498</v>
      </c>
      <c r="W229" s="86">
        <f t="shared" si="3"/>
        <v>135.65120751366047</v>
      </c>
      <c r="X229" s="23">
        <v>16</v>
      </c>
      <c r="Y229" s="22">
        <v>4.358271727346521</v>
      </c>
    </row>
    <row r="230" spans="1:25" x14ac:dyDescent="0.25">
      <c r="A230">
        <v>12</v>
      </c>
      <c r="B230" s="7" t="s">
        <v>304</v>
      </c>
      <c r="C230" s="7" t="s">
        <v>305</v>
      </c>
      <c r="D230" s="7" t="s">
        <v>67</v>
      </c>
      <c r="E230">
        <v>12071</v>
      </c>
      <c r="F230" s="4">
        <v>2217</v>
      </c>
      <c r="G230" s="4">
        <v>1479</v>
      </c>
      <c r="H230" s="4">
        <v>141</v>
      </c>
      <c r="I230" s="4">
        <v>1448</v>
      </c>
      <c r="J230" s="4">
        <v>83022</v>
      </c>
      <c r="K230" s="4">
        <v>1023.1</v>
      </c>
      <c r="L230" s="5">
        <v>4.3250000000000002</v>
      </c>
      <c r="M230" s="5">
        <v>0.43</v>
      </c>
      <c r="N230" s="5">
        <v>1.7425000000000002</v>
      </c>
      <c r="O230">
        <v>12071</v>
      </c>
      <c r="P230" s="4">
        <v>770577</v>
      </c>
      <c r="Q230" s="8">
        <v>0.65208743363386257</v>
      </c>
      <c r="R230" s="15" t="s">
        <v>26</v>
      </c>
      <c r="S230" s="3">
        <v>3</v>
      </c>
      <c r="T230" s="21">
        <v>99</v>
      </c>
      <c r="U230" s="22">
        <v>12.847515563013172</v>
      </c>
      <c r="V230" s="23">
        <v>3015</v>
      </c>
      <c r="W230" s="86">
        <f t="shared" si="3"/>
        <v>391.26524669176479</v>
      </c>
      <c r="X230" s="23">
        <v>136</v>
      </c>
      <c r="Y230" s="22">
        <v>17.649112288583748</v>
      </c>
    </row>
    <row r="231" spans="1:25" x14ac:dyDescent="0.25">
      <c r="A231">
        <v>12</v>
      </c>
      <c r="B231" s="7" t="s">
        <v>304</v>
      </c>
      <c r="C231" s="7" t="s">
        <v>305</v>
      </c>
      <c r="D231" s="7" t="s">
        <v>332</v>
      </c>
      <c r="E231">
        <v>12075</v>
      </c>
      <c r="J231" s="4">
        <v>198</v>
      </c>
      <c r="K231" s="4">
        <v>2</v>
      </c>
      <c r="L231" s="5">
        <v>3.8</v>
      </c>
      <c r="M231" s="5">
        <v>0.62</v>
      </c>
      <c r="N231" s="5">
        <v>0.85</v>
      </c>
      <c r="O231">
        <v>12075</v>
      </c>
      <c r="P231" s="4">
        <v>41503</v>
      </c>
      <c r="Q231" s="8">
        <v>0.37030852994555352</v>
      </c>
      <c r="R231" s="15" t="s">
        <v>26</v>
      </c>
      <c r="S231" s="3">
        <v>6</v>
      </c>
      <c r="T231" s="21">
        <v>0</v>
      </c>
      <c r="U231" s="22">
        <v>0</v>
      </c>
      <c r="V231" s="23">
        <v>127</v>
      </c>
      <c r="W231" s="86">
        <f t="shared" si="3"/>
        <v>306.00197576078835</v>
      </c>
      <c r="X231" s="23">
        <v>1</v>
      </c>
      <c r="Y231" s="22">
        <v>2.4094643760691996</v>
      </c>
    </row>
    <row r="232" spans="1:25" x14ac:dyDescent="0.25">
      <c r="A232">
        <v>12</v>
      </c>
      <c r="B232" s="7" t="s">
        <v>304</v>
      </c>
      <c r="C232" s="7" t="s">
        <v>305</v>
      </c>
      <c r="D232" s="7" t="s">
        <v>71</v>
      </c>
      <c r="E232">
        <v>12079</v>
      </c>
      <c r="F232" s="4">
        <v>30</v>
      </c>
      <c r="G232" s="4">
        <v>25</v>
      </c>
      <c r="I232" s="4">
        <v>25</v>
      </c>
      <c r="J232" s="4">
        <v>341</v>
      </c>
      <c r="K232" s="4">
        <v>10.9</v>
      </c>
      <c r="L232" s="5">
        <v>3.6</v>
      </c>
      <c r="N232" s="5">
        <v>0.97</v>
      </c>
      <c r="O232">
        <v>12079</v>
      </c>
      <c r="P232" s="4">
        <v>18493</v>
      </c>
      <c r="Q232" s="8">
        <v>0.72686044114615544</v>
      </c>
      <c r="R232" s="15" t="s">
        <v>26</v>
      </c>
      <c r="S232" s="3">
        <v>6</v>
      </c>
      <c r="T232" s="21">
        <v>4</v>
      </c>
      <c r="U232" s="22">
        <v>21.629805872492295</v>
      </c>
      <c r="V232" s="23">
        <v>84</v>
      </c>
      <c r="W232" s="86">
        <f t="shared" si="3"/>
        <v>454.22592332233813</v>
      </c>
      <c r="X232" s="23">
        <v>3</v>
      </c>
      <c r="Y232" s="22">
        <v>16.22235440436922</v>
      </c>
    </row>
    <row r="233" spans="1:25" x14ac:dyDescent="0.25">
      <c r="A233">
        <v>12</v>
      </c>
      <c r="B233" s="7" t="s">
        <v>304</v>
      </c>
      <c r="C233" s="7" t="s">
        <v>305</v>
      </c>
      <c r="D233" s="7" t="s">
        <v>334</v>
      </c>
      <c r="E233">
        <v>12081</v>
      </c>
      <c r="F233" s="4">
        <v>853</v>
      </c>
      <c r="G233" s="4">
        <v>770</v>
      </c>
      <c r="H233" s="4">
        <v>98</v>
      </c>
      <c r="I233" s="4">
        <v>770</v>
      </c>
      <c r="J233" s="4">
        <v>38757</v>
      </c>
      <c r="K233" s="4">
        <v>480.8</v>
      </c>
      <c r="L233" s="5">
        <v>4.333333333333333</v>
      </c>
      <c r="M233" s="5">
        <v>0.27</v>
      </c>
      <c r="N233" s="5">
        <v>1.7033333333333331</v>
      </c>
      <c r="O233">
        <v>12081</v>
      </c>
      <c r="P233" s="4">
        <v>403253</v>
      </c>
      <c r="Q233" s="8">
        <v>0.69865808679274899</v>
      </c>
      <c r="R233" s="15" t="s">
        <v>26</v>
      </c>
      <c r="S233" s="3">
        <v>3</v>
      </c>
      <c r="T233" s="21">
        <v>93</v>
      </c>
      <c r="U233" s="22">
        <v>23.062444668731541</v>
      </c>
      <c r="V233" s="23">
        <v>1483</v>
      </c>
      <c r="W233" s="86">
        <f t="shared" si="3"/>
        <v>367.7591983196653</v>
      </c>
      <c r="X233" s="23">
        <v>116</v>
      </c>
      <c r="Y233" s="22">
        <v>28.766060016912459</v>
      </c>
    </row>
    <row r="234" spans="1:25" x14ac:dyDescent="0.25">
      <c r="A234">
        <v>12</v>
      </c>
      <c r="B234" s="7" t="s">
        <v>304</v>
      </c>
      <c r="C234" s="7" t="s">
        <v>305</v>
      </c>
      <c r="D234" s="7" t="s">
        <v>73</v>
      </c>
      <c r="E234">
        <v>12083</v>
      </c>
      <c r="F234" s="4">
        <v>911</v>
      </c>
      <c r="G234" s="4">
        <v>855</v>
      </c>
      <c r="H234" s="4">
        <v>110</v>
      </c>
      <c r="I234" s="4">
        <v>695</v>
      </c>
      <c r="J234" s="4">
        <v>46833</v>
      </c>
      <c r="K234" s="4">
        <v>590.5</v>
      </c>
      <c r="L234" s="5">
        <v>4.4000000000000004</v>
      </c>
      <c r="M234" s="5">
        <v>0.54</v>
      </c>
      <c r="N234" s="5">
        <v>1.7749999999999999</v>
      </c>
      <c r="O234">
        <v>12083</v>
      </c>
      <c r="P234" s="4">
        <v>365579</v>
      </c>
      <c r="Q234" s="8">
        <v>0.575343355002643</v>
      </c>
      <c r="R234" s="15" t="s">
        <v>26</v>
      </c>
      <c r="S234" s="3">
        <v>3</v>
      </c>
      <c r="T234" s="21">
        <v>5</v>
      </c>
      <c r="U234" s="22">
        <v>1.3676934397216471</v>
      </c>
      <c r="V234" s="23">
        <v>325</v>
      </c>
      <c r="W234" s="86">
        <f t="shared" si="3"/>
        <v>88.900073581907051</v>
      </c>
      <c r="X234" s="23">
        <v>8</v>
      </c>
      <c r="Y234" s="22">
        <v>2.1883095035546352</v>
      </c>
    </row>
    <row r="235" spans="1:25" x14ac:dyDescent="0.25">
      <c r="A235">
        <v>12</v>
      </c>
      <c r="B235" s="7" t="s">
        <v>304</v>
      </c>
      <c r="C235" s="7" t="s">
        <v>305</v>
      </c>
      <c r="D235" s="7" t="s">
        <v>335</v>
      </c>
      <c r="E235">
        <v>12085</v>
      </c>
      <c r="F235" s="4">
        <v>858</v>
      </c>
      <c r="G235" s="4">
        <v>521</v>
      </c>
      <c r="H235" s="4">
        <v>57</v>
      </c>
      <c r="I235" s="4">
        <v>344</v>
      </c>
      <c r="J235" s="4">
        <v>26870</v>
      </c>
      <c r="K235" s="4">
        <v>316.89999999999998</v>
      </c>
      <c r="L235" s="5">
        <v>4.5999999999999996</v>
      </c>
      <c r="M235" s="5">
        <v>0.36</v>
      </c>
      <c r="N235" s="5">
        <v>1.58</v>
      </c>
      <c r="O235">
        <v>12085</v>
      </c>
      <c r="P235" s="4">
        <v>161000</v>
      </c>
      <c r="Q235" s="8">
        <v>0.56734456055935645</v>
      </c>
      <c r="R235" s="15" t="s">
        <v>26</v>
      </c>
      <c r="S235" s="3">
        <v>3</v>
      </c>
      <c r="T235" s="21">
        <v>9</v>
      </c>
      <c r="U235" s="22">
        <v>5.5900621118012417</v>
      </c>
      <c r="V235" s="23">
        <v>1296</v>
      </c>
      <c r="W235" s="86">
        <f t="shared" si="3"/>
        <v>804.96894409937886</v>
      </c>
      <c r="X235" s="23">
        <v>18</v>
      </c>
      <c r="Y235" s="22">
        <v>11.180124223602483</v>
      </c>
    </row>
    <row r="236" spans="1:25" x14ac:dyDescent="0.25">
      <c r="A236">
        <v>12</v>
      </c>
      <c r="B236" s="7" t="s">
        <v>304</v>
      </c>
      <c r="C236" s="7" t="s">
        <v>305</v>
      </c>
      <c r="D236" s="7" t="s">
        <v>76</v>
      </c>
      <c r="E236">
        <v>12087</v>
      </c>
      <c r="F236" s="4">
        <v>200</v>
      </c>
      <c r="G236" s="4">
        <v>129</v>
      </c>
      <c r="H236" s="4">
        <v>14</v>
      </c>
      <c r="I236" s="4">
        <v>129</v>
      </c>
      <c r="J236" s="4">
        <v>3265</v>
      </c>
      <c r="K236" s="4">
        <v>31.700000000000003</v>
      </c>
      <c r="L236" s="5">
        <v>3.0333333333333332</v>
      </c>
      <c r="M236" s="5">
        <v>0.44</v>
      </c>
      <c r="N236" s="5">
        <v>1.0966666666666667</v>
      </c>
      <c r="O236">
        <v>12087</v>
      </c>
      <c r="P236" s="4">
        <v>74228</v>
      </c>
      <c r="Q236" s="8">
        <v>0.86609751643535426</v>
      </c>
      <c r="R236" s="15" t="s">
        <v>26</v>
      </c>
      <c r="S236" s="3">
        <v>5</v>
      </c>
      <c r="T236" s="21">
        <v>4</v>
      </c>
      <c r="U236" s="22">
        <v>5.3888020692999952</v>
      </c>
      <c r="V236" s="23">
        <v>131</v>
      </c>
      <c r="W236" s="86">
        <f t="shared" si="3"/>
        <v>176.48326776957484</v>
      </c>
      <c r="X236" s="23">
        <v>4</v>
      </c>
      <c r="Y236" s="22">
        <v>5.3888020692999952</v>
      </c>
    </row>
    <row r="237" spans="1:25" x14ac:dyDescent="0.25">
      <c r="A237">
        <v>12</v>
      </c>
      <c r="B237" s="7" t="s">
        <v>304</v>
      </c>
      <c r="C237" s="7" t="s">
        <v>305</v>
      </c>
      <c r="D237" s="7" t="s">
        <v>337</v>
      </c>
      <c r="E237">
        <v>12089</v>
      </c>
      <c r="F237" s="4">
        <v>125</v>
      </c>
      <c r="G237" s="4">
        <v>54</v>
      </c>
      <c r="I237" s="4">
        <v>54</v>
      </c>
      <c r="J237" s="4">
        <v>3700</v>
      </c>
      <c r="K237" s="4">
        <v>29.9</v>
      </c>
      <c r="L237" s="5">
        <v>3.1</v>
      </c>
      <c r="M237" s="5">
        <v>0.15</v>
      </c>
      <c r="N237" s="5">
        <v>1.34</v>
      </c>
      <c r="O237">
        <v>12089</v>
      </c>
      <c r="P237" s="4">
        <v>88625</v>
      </c>
      <c r="Q237" s="8">
        <v>0.31719488706005955</v>
      </c>
      <c r="R237" s="15" t="s">
        <v>26</v>
      </c>
      <c r="S237" s="3">
        <v>2</v>
      </c>
      <c r="T237" s="21">
        <v>1</v>
      </c>
      <c r="U237" s="22">
        <v>1.1283497884344147</v>
      </c>
      <c r="V237" s="23">
        <v>94</v>
      </c>
      <c r="W237" s="86">
        <f t="shared" si="3"/>
        <v>106.06488011283498</v>
      </c>
      <c r="X237" s="23">
        <v>1</v>
      </c>
      <c r="Y237" s="22">
        <v>1.1283497884344147</v>
      </c>
    </row>
    <row r="238" spans="1:25" x14ac:dyDescent="0.25">
      <c r="A238">
        <v>12</v>
      </c>
      <c r="B238" s="7" t="s">
        <v>304</v>
      </c>
      <c r="C238" s="7" t="s">
        <v>305</v>
      </c>
      <c r="D238" s="7" t="s">
        <v>338</v>
      </c>
      <c r="E238">
        <v>12091</v>
      </c>
      <c r="F238" s="4">
        <v>513</v>
      </c>
      <c r="G238" s="4">
        <v>364</v>
      </c>
      <c r="H238" s="4">
        <v>51</v>
      </c>
      <c r="I238" s="4">
        <v>364</v>
      </c>
      <c r="J238" s="4">
        <v>19584</v>
      </c>
      <c r="K238" s="4">
        <v>241</v>
      </c>
      <c r="L238" s="5">
        <v>4.2666666666666666</v>
      </c>
      <c r="M238" s="5">
        <v>0.34</v>
      </c>
      <c r="N238" s="5">
        <v>1.62</v>
      </c>
      <c r="O238">
        <v>12091</v>
      </c>
      <c r="P238" s="4">
        <v>210738</v>
      </c>
      <c r="Q238" s="8">
        <v>0.33076933776584649</v>
      </c>
      <c r="R238" s="15" t="s">
        <v>26</v>
      </c>
      <c r="S238" s="3">
        <v>4</v>
      </c>
      <c r="T238" s="21">
        <v>6</v>
      </c>
      <c r="U238" s="22">
        <v>2.847137203541839</v>
      </c>
      <c r="V238" s="23">
        <v>344</v>
      </c>
      <c r="W238" s="86">
        <f t="shared" si="3"/>
        <v>163.23586633639874</v>
      </c>
      <c r="X238" s="23">
        <v>6</v>
      </c>
      <c r="Y238" s="22">
        <v>2.847137203541839</v>
      </c>
    </row>
    <row r="239" spans="1:25" x14ac:dyDescent="0.25">
      <c r="A239">
        <v>12</v>
      </c>
      <c r="B239" s="7" t="s">
        <v>304</v>
      </c>
      <c r="C239" s="7" t="s">
        <v>305</v>
      </c>
      <c r="D239" s="7" t="s">
        <v>339</v>
      </c>
      <c r="E239">
        <v>12093</v>
      </c>
      <c r="F239" s="4">
        <v>95</v>
      </c>
      <c r="G239" s="4">
        <v>100</v>
      </c>
      <c r="H239" s="4">
        <v>8</v>
      </c>
      <c r="I239" s="4">
        <v>100</v>
      </c>
      <c r="J239" s="4">
        <v>4383</v>
      </c>
      <c r="K239" s="4">
        <v>47.5</v>
      </c>
      <c r="L239" s="5">
        <v>4</v>
      </c>
      <c r="M239" s="5">
        <v>1</v>
      </c>
      <c r="N239" s="5">
        <v>1.31</v>
      </c>
      <c r="O239">
        <v>12093</v>
      </c>
      <c r="P239" s="4">
        <v>42168</v>
      </c>
      <c r="Q239" s="8">
        <v>0.42315091919623771</v>
      </c>
      <c r="R239" s="15" t="s">
        <v>26</v>
      </c>
      <c r="S239" s="3">
        <v>5</v>
      </c>
      <c r="T239" s="21">
        <v>0</v>
      </c>
      <c r="U239" s="22">
        <v>0</v>
      </c>
      <c r="V239" s="23">
        <v>195</v>
      </c>
      <c r="W239" s="86">
        <f t="shared" si="3"/>
        <v>462.43597040409787</v>
      </c>
      <c r="X239" s="23">
        <v>0</v>
      </c>
      <c r="Y239" s="22">
        <v>0</v>
      </c>
    </row>
    <row r="240" spans="1:25" x14ac:dyDescent="0.25">
      <c r="A240">
        <v>12</v>
      </c>
      <c r="B240" s="7" t="s">
        <v>304</v>
      </c>
      <c r="C240" s="7" t="s">
        <v>305</v>
      </c>
      <c r="D240" s="7" t="s">
        <v>342</v>
      </c>
      <c r="E240">
        <v>12101</v>
      </c>
      <c r="F240" s="4">
        <v>1028</v>
      </c>
      <c r="G240" s="4">
        <v>1091</v>
      </c>
      <c r="H240" s="4">
        <v>126</v>
      </c>
      <c r="I240" s="4">
        <v>1091</v>
      </c>
      <c r="J240" s="4">
        <v>61665</v>
      </c>
      <c r="K240" s="4">
        <v>680.1</v>
      </c>
      <c r="L240" s="5">
        <v>3.8833333333333333</v>
      </c>
      <c r="M240" s="5">
        <v>7.0000000000000007E-2</v>
      </c>
      <c r="N240" s="5">
        <v>1.5783333333333331</v>
      </c>
      <c r="O240">
        <v>12101</v>
      </c>
      <c r="P240" s="4">
        <v>553947</v>
      </c>
      <c r="Q240" s="8">
        <v>0.63435162314128679</v>
      </c>
      <c r="R240" s="15" t="s">
        <v>26</v>
      </c>
      <c r="S240" s="3">
        <v>2</v>
      </c>
      <c r="T240" s="21">
        <v>12</v>
      </c>
      <c r="U240" s="22">
        <v>2.166272224599104</v>
      </c>
      <c r="V240" s="23">
        <v>560</v>
      </c>
      <c r="W240" s="86">
        <f t="shared" si="3"/>
        <v>101.09270381462487</v>
      </c>
      <c r="X240" s="23">
        <v>16</v>
      </c>
      <c r="Y240" s="22">
        <v>2.8883629661321391</v>
      </c>
    </row>
    <row r="241" spans="1:25" x14ac:dyDescent="0.25">
      <c r="A241">
        <v>12</v>
      </c>
      <c r="B241" s="7" t="s">
        <v>304</v>
      </c>
      <c r="C241" s="7" t="s">
        <v>305</v>
      </c>
      <c r="D241" s="7" t="s">
        <v>343</v>
      </c>
      <c r="E241">
        <v>12103</v>
      </c>
      <c r="F241" s="4">
        <v>3099</v>
      </c>
      <c r="G241" s="4">
        <v>2558</v>
      </c>
      <c r="H241" s="4">
        <v>240</v>
      </c>
      <c r="I241" s="4">
        <v>2632</v>
      </c>
      <c r="J241" s="4">
        <v>124083</v>
      </c>
      <c r="K241" s="4">
        <v>1553.0000000000002</v>
      </c>
      <c r="L241" s="5">
        <v>4.6090909090909085</v>
      </c>
      <c r="M241" s="5">
        <v>7.0000000000000021E-2</v>
      </c>
      <c r="N241" s="5">
        <v>1.6799999999999997</v>
      </c>
      <c r="O241">
        <v>12103</v>
      </c>
      <c r="P241" s="4">
        <v>974996</v>
      </c>
      <c r="Q241" s="8">
        <v>0.9770067850886911</v>
      </c>
      <c r="R241" s="15" t="s">
        <v>26</v>
      </c>
      <c r="S241" s="3">
        <v>1</v>
      </c>
      <c r="T241" s="21">
        <v>79</v>
      </c>
      <c r="U241" s="22">
        <v>8.1025973439891033</v>
      </c>
      <c r="V241" s="23">
        <v>2523</v>
      </c>
      <c r="W241" s="86">
        <f t="shared" si="3"/>
        <v>258.77029239094315</v>
      </c>
      <c r="X241" s="23">
        <v>107</v>
      </c>
      <c r="Y241" s="22">
        <v>10.974403997554861</v>
      </c>
    </row>
    <row r="242" spans="1:25" x14ac:dyDescent="0.25">
      <c r="A242">
        <v>12</v>
      </c>
      <c r="B242" s="7" t="s">
        <v>304</v>
      </c>
      <c r="C242" s="7" t="s">
        <v>305</v>
      </c>
      <c r="D242" s="7" t="s">
        <v>316</v>
      </c>
      <c r="O242">
        <v>12029</v>
      </c>
      <c r="P242" s="4">
        <v>16826</v>
      </c>
      <c r="Q242" s="8">
        <v>0.21813809687392649</v>
      </c>
      <c r="R242" s="15" t="s">
        <v>26</v>
      </c>
      <c r="S242" s="3">
        <v>6</v>
      </c>
      <c r="T242" s="21">
        <v>1</v>
      </c>
      <c r="U242" s="22">
        <v>5.9431831689052661</v>
      </c>
      <c r="V242" s="23">
        <v>60</v>
      </c>
      <c r="W242" s="86">
        <f t="shared" si="3"/>
        <v>356.59099013431592</v>
      </c>
      <c r="X242" s="23">
        <v>3</v>
      </c>
      <c r="Y242" s="22">
        <v>17.829549506715797</v>
      </c>
    </row>
    <row r="243" spans="1:25" x14ac:dyDescent="0.25">
      <c r="A243">
        <v>12</v>
      </c>
      <c r="B243" s="7" t="s">
        <v>304</v>
      </c>
      <c r="C243" s="7" t="s">
        <v>305</v>
      </c>
      <c r="D243" s="7" t="s">
        <v>155</v>
      </c>
      <c r="E243">
        <v>12105</v>
      </c>
      <c r="F243" s="4">
        <v>1345</v>
      </c>
      <c r="G243" s="4">
        <v>1608</v>
      </c>
      <c r="H243" s="4">
        <v>154</v>
      </c>
      <c r="I243" s="4">
        <v>1640</v>
      </c>
      <c r="J243" s="4">
        <v>76863</v>
      </c>
      <c r="K243" s="4">
        <v>878.5</v>
      </c>
      <c r="L243" s="5">
        <v>4.08</v>
      </c>
      <c r="M243" s="5">
        <v>0.38</v>
      </c>
      <c r="N243" s="5">
        <v>1.55</v>
      </c>
      <c r="O243">
        <v>12105</v>
      </c>
      <c r="P243" s="4">
        <v>724777</v>
      </c>
      <c r="Q243" s="8">
        <v>0.74593787715174997</v>
      </c>
      <c r="R243" s="15" t="s">
        <v>26</v>
      </c>
      <c r="S243" s="3">
        <v>3</v>
      </c>
      <c r="T243" s="21">
        <v>54</v>
      </c>
      <c r="U243" s="22">
        <v>7.4505675538820908</v>
      </c>
      <c r="V243" s="23">
        <v>1566</v>
      </c>
      <c r="W243" s="86">
        <f t="shared" si="3"/>
        <v>216.06645906258061</v>
      </c>
      <c r="X243" s="23">
        <v>75</v>
      </c>
      <c r="Y243" s="22">
        <v>10.348010491502903</v>
      </c>
    </row>
    <row r="244" spans="1:25" x14ac:dyDescent="0.25">
      <c r="A244">
        <v>12</v>
      </c>
      <c r="B244" s="7" t="s">
        <v>304</v>
      </c>
      <c r="C244" s="7" t="s">
        <v>305</v>
      </c>
      <c r="D244" s="7" t="s">
        <v>344</v>
      </c>
      <c r="E244">
        <v>12107</v>
      </c>
      <c r="F244" s="4">
        <v>152</v>
      </c>
      <c r="G244" s="4">
        <v>99</v>
      </c>
      <c r="H244" s="4">
        <v>10</v>
      </c>
      <c r="I244" s="4">
        <v>99</v>
      </c>
      <c r="J244" s="4">
        <v>5873</v>
      </c>
      <c r="K244" s="4">
        <v>64.3</v>
      </c>
      <c r="L244" s="5">
        <v>4.0999999999999996</v>
      </c>
      <c r="M244" s="5">
        <v>1</v>
      </c>
      <c r="N244" s="5">
        <v>1.42</v>
      </c>
      <c r="O244">
        <v>12107</v>
      </c>
      <c r="P244" s="4">
        <v>74521</v>
      </c>
      <c r="Q244" s="8">
        <v>0.4559580811274731</v>
      </c>
      <c r="R244" s="15" t="s">
        <v>26</v>
      </c>
      <c r="S244" s="3">
        <v>5</v>
      </c>
      <c r="T244" s="21">
        <v>4</v>
      </c>
      <c r="U244" s="22">
        <v>5.367614497926759</v>
      </c>
      <c r="V244" s="23">
        <v>198</v>
      </c>
      <c r="W244" s="86">
        <f t="shared" si="3"/>
        <v>265.69691764737456</v>
      </c>
      <c r="X244" s="23">
        <v>6</v>
      </c>
      <c r="Y244" s="22">
        <v>8.0514217468901386</v>
      </c>
    </row>
    <row r="245" spans="1:25" x14ac:dyDescent="0.25">
      <c r="A245">
        <v>12</v>
      </c>
      <c r="B245" s="7" t="s">
        <v>304</v>
      </c>
      <c r="C245" s="7" t="s">
        <v>305</v>
      </c>
      <c r="D245" s="7" t="s">
        <v>345</v>
      </c>
      <c r="E245">
        <v>12109</v>
      </c>
      <c r="F245" s="4">
        <v>445</v>
      </c>
      <c r="G245" s="4">
        <v>335</v>
      </c>
      <c r="H245" s="4">
        <v>47</v>
      </c>
      <c r="I245" s="4">
        <v>335</v>
      </c>
      <c r="J245" s="4">
        <v>13432</v>
      </c>
      <c r="K245" s="4">
        <v>156.30000000000001</v>
      </c>
      <c r="L245" s="5">
        <v>4.4000000000000004</v>
      </c>
      <c r="M245" s="5">
        <v>0.15</v>
      </c>
      <c r="N245" s="5">
        <v>1.77</v>
      </c>
      <c r="O245">
        <v>12109</v>
      </c>
      <c r="P245" s="4">
        <v>264672</v>
      </c>
      <c r="Q245" s="8">
        <v>0.48598394298858871</v>
      </c>
      <c r="R245" s="15" t="s">
        <v>26</v>
      </c>
      <c r="S245" s="3">
        <v>2</v>
      </c>
      <c r="T245" s="21">
        <v>5</v>
      </c>
      <c r="U245" s="22">
        <v>1.8891306976181839</v>
      </c>
      <c r="V245" s="23">
        <v>333</v>
      </c>
      <c r="W245" s="86">
        <f t="shared" si="3"/>
        <v>125.81610446137105</v>
      </c>
      <c r="X245" s="23">
        <v>6</v>
      </c>
      <c r="Y245" s="22">
        <v>2.2669568371418207</v>
      </c>
    </row>
    <row r="246" spans="1:25" x14ac:dyDescent="0.25">
      <c r="A246">
        <v>12</v>
      </c>
      <c r="B246" s="7" t="s">
        <v>304</v>
      </c>
      <c r="C246" s="7" t="s">
        <v>305</v>
      </c>
      <c r="D246" s="7" t="s">
        <v>346</v>
      </c>
      <c r="E246">
        <v>12111</v>
      </c>
      <c r="F246" s="4">
        <v>490</v>
      </c>
      <c r="G246" s="4">
        <v>519</v>
      </c>
      <c r="H246" s="4">
        <v>54</v>
      </c>
      <c r="I246" s="4">
        <v>653</v>
      </c>
      <c r="J246" s="4">
        <v>29735</v>
      </c>
      <c r="K246" s="4">
        <v>381.8</v>
      </c>
      <c r="L246" s="5">
        <v>4.75</v>
      </c>
      <c r="M246" s="5">
        <v>0.36</v>
      </c>
      <c r="N246" s="5">
        <v>1.62</v>
      </c>
      <c r="O246">
        <v>12111</v>
      </c>
      <c r="P246" s="4">
        <v>328297</v>
      </c>
      <c r="Q246" s="8">
        <v>0.95151446172231791</v>
      </c>
      <c r="R246" s="15" t="s">
        <v>26</v>
      </c>
      <c r="S246" s="3">
        <v>3</v>
      </c>
      <c r="T246" s="21">
        <v>29</v>
      </c>
      <c r="U246" s="22">
        <v>8.8334648199648491</v>
      </c>
      <c r="V246" s="23">
        <v>981</v>
      </c>
      <c r="W246" s="86">
        <f t="shared" si="3"/>
        <v>298.81479270294881</v>
      </c>
      <c r="X246" s="23">
        <v>38</v>
      </c>
      <c r="Y246" s="22">
        <v>11.574884936505665</v>
      </c>
    </row>
    <row r="247" spans="1:25" x14ac:dyDescent="0.25">
      <c r="A247">
        <v>12</v>
      </c>
      <c r="B247" s="7" t="s">
        <v>304</v>
      </c>
      <c r="C247" s="7" t="s">
        <v>305</v>
      </c>
      <c r="D247" s="7" t="s">
        <v>347</v>
      </c>
      <c r="E247">
        <v>12113</v>
      </c>
      <c r="F247" s="4">
        <v>253</v>
      </c>
      <c r="G247" s="4">
        <v>194</v>
      </c>
      <c r="H247" s="4">
        <v>16</v>
      </c>
      <c r="I247" s="4">
        <v>194</v>
      </c>
      <c r="J247" s="4">
        <v>8719</v>
      </c>
      <c r="K247" s="4">
        <v>87.100000000000009</v>
      </c>
      <c r="L247" s="5">
        <v>4.666666666666667</v>
      </c>
      <c r="M247" s="5">
        <v>0.31</v>
      </c>
      <c r="N247" s="5">
        <v>1.3866666666666667</v>
      </c>
      <c r="O247">
        <v>12113</v>
      </c>
      <c r="P247" s="4">
        <v>184313</v>
      </c>
      <c r="Q247" s="8">
        <v>0.28258773473729321</v>
      </c>
      <c r="R247" s="15" t="s">
        <v>26</v>
      </c>
      <c r="S247" s="3">
        <v>3</v>
      </c>
      <c r="T247" s="21">
        <v>9</v>
      </c>
      <c r="U247" s="22">
        <v>4.8829979437153099</v>
      </c>
      <c r="V247" s="23">
        <v>297</v>
      </c>
      <c r="W247" s="86">
        <f t="shared" si="3"/>
        <v>161.13893214260523</v>
      </c>
      <c r="X247" s="23">
        <v>9</v>
      </c>
      <c r="Y247" s="22">
        <v>4.8829979437153099</v>
      </c>
    </row>
    <row r="248" spans="1:25" x14ac:dyDescent="0.25">
      <c r="A248">
        <v>12</v>
      </c>
      <c r="B248" s="7" t="s">
        <v>304</v>
      </c>
      <c r="C248" s="7" t="s">
        <v>305</v>
      </c>
      <c r="D248" s="7" t="s">
        <v>348</v>
      </c>
      <c r="E248">
        <v>12115</v>
      </c>
      <c r="F248" s="4">
        <v>1903</v>
      </c>
      <c r="G248" s="4">
        <v>1176</v>
      </c>
      <c r="H248" s="4">
        <v>118</v>
      </c>
      <c r="I248" s="4">
        <v>1176</v>
      </c>
      <c r="J248" s="4">
        <v>62164</v>
      </c>
      <c r="K248" s="4">
        <v>668.6</v>
      </c>
      <c r="L248" s="5">
        <v>3.7749999999999999</v>
      </c>
      <c r="M248" s="5">
        <v>0.27</v>
      </c>
      <c r="N248" s="5">
        <v>1.6974999999999998</v>
      </c>
      <c r="O248">
        <v>12115</v>
      </c>
      <c r="P248" s="4">
        <v>433742</v>
      </c>
      <c r="Q248" s="8">
        <v>0.78649608640447455</v>
      </c>
      <c r="R248" s="15" t="s">
        <v>26</v>
      </c>
      <c r="S248" s="3">
        <v>3</v>
      </c>
      <c r="T248" s="21">
        <v>76</v>
      </c>
      <c r="U248" s="22">
        <v>17.521937004025435</v>
      </c>
      <c r="V248" s="23">
        <v>789</v>
      </c>
      <c r="W248" s="86">
        <f t="shared" si="3"/>
        <v>181.90537231810617</v>
      </c>
      <c r="X248" s="23">
        <v>92</v>
      </c>
      <c r="Y248" s="22">
        <v>21.210765846978159</v>
      </c>
    </row>
    <row r="249" spans="1:25" x14ac:dyDescent="0.25">
      <c r="A249">
        <v>12</v>
      </c>
      <c r="B249" s="7" t="s">
        <v>304</v>
      </c>
      <c r="C249" s="7" t="s">
        <v>305</v>
      </c>
      <c r="D249" s="7" t="s">
        <v>320</v>
      </c>
      <c r="O249">
        <v>12041</v>
      </c>
      <c r="P249" s="4">
        <v>18582</v>
      </c>
      <c r="Q249" s="8">
        <v>0.21632047477744806</v>
      </c>
      <c r="R249" s="15" t="s">
        <v>26</v>
      </c>
      <c r="S249" s="3">
        <v>3</v>
      </c>
      <c r="T249" s="21">
        <v>0</v>
      </c>
      <c r="U249" s="22">
        <v>0</v>
      </c>
      <c r="V249" s="23">
        <v>73</v>
      </c>
      <c r="W249" s="86">
        <f t="shared" si="3"/>
        <v>392.8532988914003</v>
      </c>
      <c r="X249" s="23">
        <v>0</v>
      </c>
      <c r="Y249" s="22">
        <v>0</v>
      </c>
    </row>
    <row r="250" spans="1:25" x14ac:dyDescent="0.25">
      <c r="A250">
        <v>12</v>
      </c>
      <c r="B250" s="7" t="s">
        <v>304</v>
      </c>
      <c r="C250" s="7" t="s">
        <v>305</v>
      </c>
      <c r="D250" s="7" t="s">
        <v>349</v>
      </c>
      <c r="E250">
        <v>12117</v>
      </c>
      <c r="F250" s="4">
        <v>230</v>
      </c>
      <c r="G250" s="4">
        <v>272</v>
      </c>
      <c r="H250" s="4">
        <v>38</v>
      </c>
      <c r="I250" s="4">
        <v>819</v>
      </c>
      <c r="J250" s="4">
        <v>14816</v>
      </c>
      <c r="K250" s="4">
        <v>168.8</v>
      </c>
      <c r="L250" s="5">
        <v>4.0999999999999996</v>
      </c>
      <c r="M250" s="5">
        <v>0.24</v>
      </c>
      <c r="N250" s="5">
        <v>1.6</v>
      </c>
      <c r="O250">
        <v>12117</v>
      </c>
      <c r="P250" s="4">
        <v>471826</v>
      </c>
      <c r="Q250" s="8">
        <v>0.96775490437944867</v>
      </c>
      <c r="R250" s="15" t="s">
        <v>26</v>
      </c>
      <c r="S250" s="3">
        <v>2</v>
      </c>
      <c r="T250" s="21">
        <v>12</v>
      </c>
      <c r="U250" s="22">
        <v>2.5433104576687171</v>
      </c>
      <c r="V250" s="23">
        <v>836</v>
      </c>
      <c r="W250" s="86">
        <f t="shared" si="3"/>
        <v>177.18396188425393</v>
      </c>
      <c r="X250" s="23">
        <v>13</v>
      </c>
      <c r="Y250" s="22">
        <v>2.7552529958077767</v>
      </c>
    </row>
    <row r="251" spans="1:25" x14ac:dyDescent="0.25">
      <c r="A251">
        <v>12</v>
      </c>
      <c r="B251" s="7" t="s">
        <v>304</v>
      </c>
      <c r="C251" s="7" t="s">
        <v>305</v>
      </c>
      <c r="D251" s="7" t="s">
        <v>321</v>
      </c>
      <c r="O251">
        <v>12043</v>
      </c>
      <c r="P251" s="4">
        <v>13811</v>
      </c>
      <c r="Q251" s="8">
        <v>0.42423230974632842</v>
      </c>
      <c r="R251" s="15" t="s">
        <v>26</v>
      </c>
      <c r="S251" s="3">
        <v>6</v>
      </c>
      <c r="T251" s="21">
        <v>1</v>
      </c>
      <c r="U251" s="22">
        <v>7.2406053146043012</v>
      </c>
      <c r="V251" s="23">
        <v>118</v>
      </c>
      <c r="W251" s="86">
        <f t="shared" si="3"/>
        <v>854.39142712330761</v>
      </c>
      <c r="X251" s="23">
        <v>1</v>
      </c>
      <c r="Y251" s="22">
        <v>7.2406053146043012</v>
      </c>
    </row>
    <row r="252" spans="1:25" x14ac:dyDescent="0.25">
      <c r="A252">
        <v>12</v>
      </c>
      <c r="B252" s="7" t="s">
        <v>304</v>
      </c>
      <c r="C252" s="7" t="s">
        <v>305</v>
      </c>
      <c r="D252" s="7" t="s">
        <v>350</v>
      </c>
      <c r="E252">
        <v>12121</v>
      </c>
      <c r="F252" s="4">
        <v>44</v>
      </c>
      <c r="G252" s="4">
        <v>25</v>
      </c>
      <c r="J252" s="4">
        <v>892</v>
      </c>
      <c r="K252" s="4">
        <v>9.6999999999999993</v>
      </c>
      <c r="L252" s="5">
        <v>4</v>
      </c>
      <c r="N252" s="5">
        <v>1.07</v>
      </c>
      <c r="O252">
        <v>12121</v>
      </c>
      <c r="P252" s="4">
        <v>44417</v>
      </c>
      <c r="Q252" s="8">
        <v>0.27745502904738573</v>
      </c>
      <c r="R252" s="15" t="s">
        <v>26</v>
      </c>
      <c r="S252" s="3">
        <v>6</v>
      </c>
      <c r="T252" s="21">
        <v>18</v>
      </c>
      <c r="U252" s="22">
        <v>40.52502420244501</v>
      </c>
      <c r="V252" s="23">
        <v>208</v>
      </c>
      <c r="W252" s="86">
        <f t="shared" si="3"/>
        <v>468.28916856158679</v>
      </c>
      <c r="X252" s="23">
        <v>18</v>
      </c>
      <c r="Y252" s="22">
        <v>40.52502420244501</v>
      </c>
    </row>
    <row r="253" spans="1:25" x14ac:dyDescent="0.25">
      <c r="A253">
        <v>12</v>
      </c>
      <c r="B253" s="7" t="s">
        <v>304</v>
      </c>
      <c r="C253" s="7" t="s">
        <v>305</v>
      </c>
      <c r="D253" s="7" t="s">
        <v>351</v>
      </c>
      <c r="E253">
        <v>12123</v>
      </c>
      <c r="F253" s="4">
        <v>50</v>
      </c>
      <c r="G253" s="4">
        <v>48</v>
      </c>
      <c r="H253" s="4">
        <v>6</v>
      </c>
      <c r="I253" s="4">
        <v>48</v>
      </c>
      <c r="J253" s="4">
        <v>711</v>
      </c>
      <c r="K253" s="4">
        <v>5.3</v>
      </c>
      <c r="L253" s="5">
        <v>2.7</v>
      </c>
      <c r="N253" s="5">
        <v>1.19</v>
      </c>
      <c r="O253">
        <v>12123</v>
      </c>
      <c r="P253" s="4">
        <v>21569</v>
      </c>
      <c r="Q253" s="8">
        <v>0.31053391053391055</v>
      </c>
      <c r="R253" s="15" t="s">
        <v>26</v>
      </c>
      <c r="S253" s="3">
        <v>6</v>
      </c>
      <c r="T253" s="21">
        <v>0</v>
      </c>
      <c r="U253" s="22">
        <v>0</v>
      </c>
      <c r="V253" s="23">
        <v>60</v>
      </c>
      <c r="W253" s="86">
        <f t="shared" si="3"/>
        <v>278.1770133061338</v>
      </c>
      <c r="X253" s="23">
        <v>0</v>
      </c>
      <c r="Y253" s="22">
        <v>0</v>
      </c>
    </row>
    <row r="254" spans="1:25" x14ac:dyDescent="0.25">
      <c r="A254">
        <v>12</v>
      </c>
      <c r="B254" s="7" t="s">
        <v>304</v>
      </c>
      <c r="C254" s="7" t="s">
        <v>305</v>
      </c>
      <c r="D254" s="7" t="s">
        <v>323</v>
      </c>
      <c r="O254">
        <v>12047</v>
      </c>
      <c r="P254" s="4">
        <v>14428</v>
      </c>
      <c r="Q254" s="8">
        <v>0.55300609933197797</v>
      </c>
      <c r="R254" s="15" t="s">
        <v>26</v>
      </c>
      <c r="S254" s="3">
        <v>6</v>
      </c>
      <c r="T254" s="21">
        <v>0</v>
      </c>
      <c r="U254" s="22">
        <v>0</v>
      </c>
      <c r="V254" s="23">
        <v>277</v>
      </c>
      <c r="W254" s="86">
        <f t="shared" si="3"/>
        <v>1919.87801497089</v>
      </c>
      <c r="X254" s="23">
        <v>2</v>
      </c>
      <c r="Y254" s="22">
        <v>13.86193512614361</v>
      </c>
    </row>
    <row r="255" spans="1:25" x14ac:dyDescent="0.25">
      <c r="A255">
        <v>12</v>
      </c>
      <c r="B255" s="7" t="s">
        <v>304</v>
      </c>
      <c r="C255" s="7" t="s">
        <v>305</v>
      </c>
      <c r="D255" s="7" t="s">
        <v>167</v>
      </c>
      <c r="E255">
        <v>12125</v>
      </c>
      <c r="F255" s="4">
        <v>17</v>
      </c>
      <c r="G255" s="4">
        <v>25</v>
      </c>
      <c r="I255" s="4">
        <v>145</v>
      </c>
      <c r="J255" s="4">
        <v>28</v>
      </c>
      <c r="K255" s="4">
        <v>8.4</v>
      </c>
      <c r="L255" s="5">
        <v>2</v>
      </c>
      <c r="N255" s="5">
        <v>0.83</v>
      </c>
      <c r="O255">
        <v>12125</v>
      </c>
      <c r="P255" s="4">
        <v>15237</v>
      </c>
      <c r="Q255" s="8">
        <v>0.22197898423817863</v>
      </c>
      <c r="R255" s="15" t="s">
        <v>26</v>
      </c>
      <c r="S255" s="3">
        <v>6</v>
      </c>
      <c r="T255" s="21">
        <v>0</v>
      </c>
      <c r="U255" s="22">
        <v>0</v>
      </c>
      <c r="V255" s="23">
        <v>38</v>
      </c>
      <c r="W255" s="86">
        <f t="shared" si="3"/>
        <v>249.39292511649276</v>
      </c>
      <c r="X255" s="23">
        <v>1</v>
      </c>
      <c r="Y255" s="22">
        <v>6.5629717135919146</v>
      </c>
    </row>
    <row r="256" spans="1:25" x14ac:dyDescent="0.25">
      <c r="A256">
        <v>12</v>
      </c>
      <c r="B256" s="7" t="s">
        <v>304</v>
      </c>
      <c r="C256" s="7" t="s">
        <v>305</v>
      </c>
      <c r="D256" s="7" t="s">
        <v>352</v>
      </c>
      <c r="E256">
        <v>12127</v>
      </c>
      <c r="F256" s="4">
        <v>1396</v>
      </c>
      <c r="G256" s="4">
        <v>1176</v>
      </c>
      <c r="H256" s="4">
        <v>105</v>
      </c>
      <c r="I256" s="4">
        <v>1238</v>
      </c>
      <c r="J256" s="4">
        <v>61154</v>
      </c>
      <c r="K256" s="4">
        <v>782</v>
      </c>
      <c r="L256" s="5">
        <v>4.6400000000000006</v>
      </c>
      <c r="M256" s="5">
        <v>0.21000000000000002</v>
      </c>
      <c r="N256" s="5">
        <v>1.6540000000000004</v>
      </c>
      <c r="O256">
        <v>12127</v>
      </c>
      <c r="P256" s="4">
        <v>553284</v>
      </c>
      <c r="Q256" s="8">
        <v>0.76283678421336021</v>
      </c>
      <c r="R256" s="15" t="s">
        <v>26</v>
      </c>
      <c r="S256" s="3">
        <v>3</v>
      </c>
      <c r="T256" s="21">
        <v>37</v>
      </c>
      <c r="U256" s="22">
        <v>6.6873432089126013</v>
      </c>
      <c r="V256" s="23">
        <v>969</v>
      </c>
      <c r="W256" s="86">
        <f t="shared" si="3"/>
        <v>175.13609647125165</v>
      </c>
      <c r="X256" s="23">
        <v>49</v>
      </c>
      <c r="Y256" s="22">
        <v>8.8562112766680396</v>
      </c>
    </row>
    <row r="257" spans="1:25" x14ac:dyDescent="0.25">
      <c r="A257">
        <v>12</v>
      </c>
      <c r="B257" s="7" t="s">
        <v>304</v>
      </c>
      <c r="C257" s="7" t="s">
        <v>305</v>
      </c>
      <c r="D257" s="7" t="s">
        <v>354</v>
      </c>
      <c r="E257">
        <v>12131</v>
      </c>
      <c r="F257" s="4">
        <v>233</v>
      </c>
      <c r="G257" s="4">
        <v>112</v>
      </c>
      <c r="H257" s="4">
        <v>28</v>
      </c>
      <c r="I257" s="4">
        <v>112</v>
      </c>
      <c r="J257" s="4">
        <v>5872</v>
      </c>
      <c r="K257" s="4">
        <v>42.1</v>
      </c>
      <c r="L257" s="5">
        <v>3.6</v>
      </c>
      <c r="M257" s="5">
        <v>0.34</v>
      </c>
      <c r="N257" s="5">
        <v>1.395</v>
      </c>
      <c r="O257">
        <v>12131</v>
      </c>
      <c r="P257" s="4">
        <v>74071</v>
      </c>
      <c r="Q257" s="8">
        <v>0.26696692032924368</v>
      </c>
      <c r="R257" s="15" t="s">
        <v>26</v>
      </c>
      <c r="S257" s="3">
        <v>4</v>
      </c>
      <c r="T257" s="21">
        <v>9</v>
      </c>
      <c r="U257" s="22">
        <v>12.150504245926205</v>
      </c>
      <c r="V257" s="23">
        <v>152</v>
      </c>
      <c r="W257" s="86">
        <f t="shared" si="3"/>
        <v>205.20851615342036</v>
      </c>
      <c r="X257" s="23">
        <v>9</v>
      </c>
      <c r="Y257" s="22">
        <v>12.150504245926205</v>
      </c>
    </row>
    <row r="258" spans="1:25" x14ac:dyDescent="0.25">
      <c r="A258">
        <v>12</v>
      </c>
      <c r="B258" s="7" t="s">
        <v>304</v>
      </c>
      <c r="C258" s="7" t="s">
        <v>305</v>
      </c>
      <c r="D258" s="7" t="s">
        <v>91</v>
      </c>
      <c r="E258">
        <v>12133</v>
      </c>
      <c r="F258" s="4">
        <v>46</v>
      </c>
      <c r="G258" s="4">
        <v>25</v>
      </c>
      <c r="I258" s="4">
        <v>25</v>
      </c>
      <c r="J258" s="4">
        <v>704</v>
      </c>
      <c r="K258" s="4">
        <v>14.6</v>
      </c>
      <c r="L258" s="5">
        <v>4</v>
      </c>
      <c r="N258" s="5">
        <v>1.03</v>
      </c>
      <c r="O258">
        <v>12133</v>
      </c>
      <c r="P258" s="4">
        <v>25473</v>
      </c>
      <c r="Q258" s="8">
        <v>0.26212805372235731</v>
      </c>
      <c r="R258" s="15" t="s">
        <v>26</v>
      </c>
      <c r="S258" s="3">
        <v>6</v>
      </c>
      <c r="T258" s="21">
        <v>2</v>
      </c>
      <c r="U258" s="22">
        <v>7.8514505554901275</v>
      </c>
      <c r="V258" s="23">
        <v>94</v>
      </c>
      <c r="W258" s="86">
        <f t="shared" si="3"/>
        <v>369.01817610803596</v>
      </c>
      <c r="X258" s="23">
        <v>9</v>
      </c>
      <c r="Y258" s="22">
        <v>35.331527499705572</v>
      </c>
    </row>
    <row r="259" spans="1:25" x14ac:dyDescent="0.25">
      <c r="A259">
        <v>13</v>
      </c>
      <c r="B259" s="7" t="s">
        <v>355</v>
      </c>
      <c r="C259" s="7" t="s">
        <v>356</v>
      </c>
      <c r="D259" s="7" t="s">
        <v>357</v>
      </c>
      <c r="E259">
        <v>13001</v>
      </c>
      <c r="F259" s="4">
        <v>36</v>
      </c>
      <c r="G259" s="4">
        <v>34</v>
      </c>
      <c r="H259" s="4">
        <v>3</v>
      </c>
      <c r="I259" s="4">
        <v>34</v>
      </c>
      <c r="J259" s="4">
        <v>541</v>
      </c>
      <c r="K259" s="4">
        <v>6.8</v>
      </c>
      <c r="L259" s="5">
        <v>4.5999999999999996</v>
      </c>
      <c r="N259" s="5">
        <v>1.18</v>
      </c>
      <c r="O259">
        <v>13001</v>
      </c>
      <c r="P259" s="4">
        <v>18386</v>
      </c>
      <c r="Q259" s="8">
        <v>0.26101201310520566</v>
      </c>
      <c r="R259" s="15" t="s">
        <v>26</v>
      </c>
      <c r="S259" s="3">
        <v>6</v>
      </c>
      <c r="T259" s="21">
        <v>13</v>
      </c>
      <c r="U259" s="22">
        <v>70.705971935168066</v>
      </c>
      <c r="V259" s="23">
        <v>207</v>
      </c>
      <c r="W259" s="86">
        <f t="shared" ref="W259:W322" si="4">V259/P259*100000</f>
        <v>1125.8566300445991</v>
      </c>
      <c r="X259" s="23">
        <v>13</v>
      </c>
      <c r="Y259" s="22">
        <v>70.705971935168066</v>
      </c>
    </row>
    <row r="260" spans="1:25" x14ac:dyDescent="0.25">
      <c r="A260">
        <v>13</v>
      </c>
      <c r="B260" s="7" t="s">
        <v>355</v>
      </c>
      <c r="C260" s="7" t="s">
        <v>356</v>
      </c>
      <c r="D260" s="7" t="s">
        <v>359</v>
      </c>
      <c r="E260">
        <v>13005</v>
      </c>
      <c r="F260" s="4">
        <v>44</v>
      </c>
      <c r="G260" s="4">
        <v>25</v>
      </c>
      <c r="H260" s="4">
        <v>4</v>
      </c>
      <c r="I260" s="4">
        <v>25</v>
      </c>
      <c r="J260" s="4">
        <v>1102</v>
      </c>
      <c r="K260" s="4">
        <v>12.9</v>
      </c>
      <c r="L260" s="5">
        <v>4</v>
      </c>
      <c r="N260" s="5">
        <v>1.07</v>
      </c>
      <c r="O260">
        <v>13005</v>
      </c>
      <c r="P260" s="4">
        <v>11164</v>
      </c>
      <c r="Q260" s="8">
        <v>0.18073721759809749</v>
      </c>
      <c r="R260" s="15" t="s">
        <v>26</v>
      </c>
      <c r="S260" s="3">
        <v>6</v>
      </c>
      <c r="T260" s="21">
        <v>2</v>
      </c>
      <c r="U260" s="22">
        <v>17.914725904693658</v>
      </c>
      <c r="V260" s="23">
        <v>178</v>
      </c>
      <c r="W260" s="86">
        <f t="shared" si="4"/>
        <v>1594.4106055177356</v>
      </c>
      <c r="X260" s="23">
        <v>3</v>
      </c>
      <c r="Y260" s="22">
        <v>26.872088857040488</v>
      </c>
    </row>
    <row r="261" spans="1:25" x14ac:dyDescent="0.25">
      <c r="A261">
        <v>13</v>
      </c>
      <c r="B261" s="7" t="s">
        <v>355</v>
      </c>
      <c r="C261" s="7" t="s">
        <v>356</v>
      </c>
      <c r="D261" s="7" t="s">
        <v>361</v>
      </c>
      <c r="E261">
        <v>13013</v>
      </c>
      <c r="F261" s="4">
        <v>51</v>
      </c>
      <c r="G261" s="4">
        <v>56</v>
      </c>
      <c r="H261" s="4">
        <v>6</v>
      </c>
      <c r="I261" s="4">
        <v>56</v>
      </c>
      <c r="J261" s="4">
        <v>1384</v>
      </c>
      <c r="K261" s="4">
        <v>11.4</v>
      </c>
      <c r="L261" s="5">
        <v>3</v>
      </c>
      <c r="M261" s="5">
        <v>0.06</v>
      </c>
      <c r="N261" s="5">
        <v>1.23</v>
      </c>
      <c r="O261">
        <v>13013</v>
      </c>
      <c r="P261" s="4">
        <v>83240</v>
      </c>
      <c r="Q261" s="8">
        <v>0.3117301497062725</v>
      </c>
      <c r="R261" s="15" t="s">
        <v>26</v>
      </c>
      <c r="S261" s="3">
        <v>2</v>
      </c>
      <c r="T261" s="21">
        <v>13</v>
      </c>
      <c r="U261" s="22">
        <v>15.617491590581452</v>
      </c>
      <c r="V261" s="23">
        <v>399</v>
      </c>
      <c r="W261" s="86">
        <f t="shared" si="4"/>
        <v>479.33685728015382</v>
      </c>
      <c r="X261" s="23">
        <v>23</v>
      </c>
      <c r="Y261" s="22">
        <v>27.630946660259493</v>
      </c>
    </row>
    <row r="262" spans="1:25" x14ac:dyDescent="0.25">
      <c r="A262">
        <v>13</v>
      </c>
      <c r="B262" s="7" t="s">
        <v>355</v>
      </c>
      <c r="C262" s="7" t="s">
        <v>356</v>
      </c>
      <c r="D262" s="7" t="s">
        <v>362</v>
      </c>
      <c r="E262">
        <v>13015</v>
      </c>
      <c r="F262" s="4">
        <v>175</v>
      </c>
      <c r="G262" s="4">
        <v>119</v>
      </c>
      <c r="H262" s="4">
        <v>21</v>
      </c>
      <c r="I262" s="4">
        <v>119</v>
      </c>
      <c r="J262" s="4">
        <v>7974</v>
      </c>
      <c r="K262" s="4">
        <v>93.2</v>
      </c>
      <c r="L262" s="5">
        <v>4.5</v>
      </c>
      <c r="M262" s="5">
        <v>0.06</v>
      </c>
      <c r="N262" s="5">
        <v>1.64</v>
      </c>
      <c r="O262">
        <v>13015</v>
      </c>
      <c r="P262" s="4">
        <v>107738</v>
      </c>
      <c r="Q262" s="8">
        <v>0.27454782521480392</v>
      </c>
      <c r="R262" s="15" t="s">
        <v>26</v>
      </c>
      <c r="S262" s="3">
        <v>2</v>
      </c>
      <c r="T262" s="21">
        <v>38</v>
      </c>
      <c r="U262" s="22">
        <v>35.270749410607216</v>
      </c>
      <c r="V262" s="23">
        <v>567</v>
      </c>
      <c r="W262" s="86">
        <f t="shared" si="4"/>
        <v>526.27670831090234</v>
      </c>
      <c r="X262" s="23">
        <v>39</v>
      </c>
      <c r="Y262" s="22">
        <v>36.198927026675825</v>
      </c>
    </row>
    <row r="263" spans="1:25" x14ac:dyDescent="0.25">
      <c r="A263">
        <v>12</v>
      </c>
      <c r="B263" s="7" t="s">
        <v>304</v>
      </c>
      <c r="C263" s="7" t="s">
        <v>305</v>
      </c>
      <c r="D263" s="7" t="s">
        <v>63</v>
      </c>
      <c r="O263">
        <v>12065</v>
      </c>
      <c r="P263" s="4">
        <v>14246</v>
      </c>
      <c r="Q263" s="8">
        <v>0.90101781170483464</v>
      </c>
      <c r="R263" s="15" t="s">
        <v>26</v>
      </c>
      <c r="S263" s="3">
        <v>3</v>
      </c>
      <c r="T263" s="21">
        <v>3</v>
      </c>
      <c r="U263" s="22">
        <v>21.058542748841781</v>
      </c>
      <c r="V263" s="23">
        <v>33</v>
      </c>
      <c r="W263" s="86">
        <f t="shared" si="4"/>
        <v>231.64397023725959</v>
      </c>
      <c r="X263" s="23">
        <v>4</v>
      </c>
      <c r="Y263" s="22">
        <v>28.078056998455708</v>
      </c>
    </row>
    <row r="264" spans="1:25" x14ac:dyDescent="0.25">
      <c r="A264">
        <v>13</v>
      </c>
      <c r="B264" s="7" t="s">
        <v>355</v>
      </c>
      <c r="C264" s="7" t="s">
        <v>356</v>
      </c>
      <c r="D264" s="7" t="s">
        <v>363</v>
      </c>
      <c r="E264">
        <v>13017</v>
      </c>
      <c r="F264" s="4">
        <v>38</v>
      </c>
      <c r="G264" s="4">
        <v>48</v>
      </c>
      <c r="H264" s="4">
        <v>5</v>
      </c>
      <c r="I264" s="4">
        <v>48</v>
      </c>
      <c r="J264" s="4">
        <v>1102</v>
      </c>
      <c r="K264" s="4">
        <v>10.5</v>
      </c>
      <c r="L264" s="5">
        <v>3.7</v>
      </c>
      <c r="M264" s="5">
        <v>1</v>
      </c>
      <c r="N264" s="5">
        <v>1.1000000000000001</v>
      </c>
      <c r="O264">
        <v>13017</v>
      </c>
      <c r="P264" s="4">
        <v>16700</v>
      </c>
      <c r="Q264" s="8">
        <v>0.56191495052152984</v>
      </c>
      <c r="R264" s="15" t="s">
        <v>26</v>
      </c>
      <c r="S264" s="3">
        <v>5</v>
      </c>
      <c r="T264" s="21">
        <v>1</v>
      </c>
      <c r="U264" s="22">
        <v>5.9880239520958085</v>
      </c>
      <c r="V264" s="23">
        <v>104</v>
      </c>
      <c r="W264" s="86">
        <f t="shared" si="4"/>
        <v>622.75449101796403</v>
      </c>
      <c r="X264" s="23">
        <v>1</v>
      </c>
      <c r="Y264" s="22">
        <v>5.9880239520958085</v>
      </c>
    </row>
    <row r="265" spans="1:25" x14ac:dyDescent="0.25">
      <c r="A265">
        <v>12</v>
      </c>
      <c r="B265" s="7" t="s">
        <v>304</v>
      </c>
      <c r="C265" s="7" t="s">
        <v>305</v>
      </c>
      <c r="D265" s="7" t="s">
        <v>143</v>
      </c>
      <c r="O265">
        <v>12067</v>
      </c>
      <c r="P265" s="4">
        <v>8422</v>
      </c>
      <c r="Q265" s="8">
        <v>0.18440726237095051</v>
      </c>
      <c r="R265" s="15" t="s">
        <v>26</v>
      </c>
      <c r="S265" s="3">
        <v>6</v>
      </c>
      <c r="T265" s="21">
        <v>0</v>
      </c>
      <c r="U265" s="22">
        <v>0</v>
      </c>
      <c r="V265" s="23">
        <v>15</v>
      </c>
      <c r="W265" s="86">
        <f t="shared" si="4"/>
        <v>178.10496319164093</v>
      </c>
      <c r="X265" s="23">
        <v>0</v>
      </c>
      <c r="Y265" s="22">
        <v>0</v>
      </c>
    </row>
    <row r="266" spans="1:25" x14ac:dyDescent="0.25">
      <c r="A266">
        <v>13</v>
      </c>
      <c r="B266" s="7" t="s">
        <v>355</v>
      </c>
      <c r="C266" s="7" t="s">
        <v>356</v>
      </c>
      <c r="D266" s="7" t="s">
        <v>364</v>
      </c>
      <c r="E266">
        <v>13019</v>
      </c>
      <c r="F266" s="4">
        <v>10</v>
      </c>
      <c r="G266" s="4">
        <v>51</v>
      </c>
      <c r="I266" s="4">
        <v>51</v>
      </c>
      <c r="J266" s="4">
        <v>126</v>
      </c>
      <c r="K266" s="4">
        <v>1.6</v>
      </c>
      <c r="L266" s="5">
        <v>4.5999999999999996</v>
      </c>
      <c r="N266" s="5">
        <v>1.1000000000000001</v>
      </c>
      <c r="O266">
        <v>13019</v>
      </c>
      <c r="P266" s="4">
        <v>19397</v>
      </c>
      <c r="Q266" s="8">
        <v>0.19310217631870158</v>
      </c>
      <c r="R266" s="15" t="s">
        <v>26</v>
      </c>
      <c r="S266" s="3">
        <v>6</v>
      </c>
      <c r="T266" s="21">
        <v>0</v>
      </c>
      <c r="U266" s="22">
        <v>0</v>
      </c>
      <c r="V266" s="23">
        <v>77</v>
      </c>
      <c r="W266" s="86">
        <f t="shared" si="4"/>
        <v>396.9686033922772</v>
      </c>
      <c r="X266" s="23">
        <v>0</v>
      </c>
      <c r="Y266" s="22">
        <v>0</v>
      </c>
    </row>
    <row r="267" spans="1:25" x14ac:dyDescent="0.25">
      <c r="A267">
        <v>13</v>
      </c>
      <c r="B267" s="7" t="s">
        <v>355</v>
      </c>
      <c r="C267" s="7" t="s">
        <v>356</v>
      </c>
      <c r="D267" s="7" t="s">
        <v>365</v>
      </c>
      <c r="E267">
        <v>13023</v>
      </c>
      <c r="F267" s="4">
        <v>12</v>
      </c>
      <c r="G267" s="4">
        <v>15</v>
      </c>
      <c r="I267" s="4">
        <v>15</v>
      </c>
      <c r="J267" s="4">
        <v>73</v>
      </c>
      <c r="K267" s="4">
        <v>12.9</v>
      </c>
      <c r="L267" s="5">
        <v>2.2999999999999998</v>
      </c>
      <c r="N267" s="5">
        <v>0.94</v>
      </c>
      <c r="O267">
        <v>13023</v>
      </c>
      <c r="P267" s="4">
        <v>12873</v>
      </c>
      <c r="Q267" s="8">
        <v>0.29604732454961014</v>
      </c>
      <c r="R267" s="15" t="s">
        <v>26</v>
      </c>
      <c r="S267" s="3">
        <v>6</v>
      </c>
      <c r="T267" s="21">
        <v>0</v>
      </c>
      <c r="U267" s="22">
        <v>0</v>
      </c>
      <c r="V267" s="23">
        <v>52</v>
      </c>
      <c r="W267" s="86">
        <f t="shared" si="4"/>
        <v>403.94624407674979</v>
      </c>
      <c r="X267" s="23">
        <v>1</v>
      </c>
      <c r="Y267" s="22">
        <v>7.7681970014759569</v>
      </c>
    </row>
    <row r="268" spans="1:25" x14ac:dyDescent="0.25">
      <c r="A268">
        <v>13</v>
      </c>
      <c r="B268" s="7" t="s">
        <v>355</v>
      </c>
      <c r="C268" s="7" t="s">
        <v>356</v>
      </c>
      <c r="D268" s="7" t="s">
        <v>367</v>
      </c>
      <c r="E268">
        <v>13027</v>
      </c>
      <c r="F268" s="4">
        <v>13</v>
      </c>
      <c r="G268" s="4">
        <v>25</v>
      </c>
      <c r="I268" s="4">
        <v>25</v>
      </c>
      <c r="J268" s="4">
        <v>173</v>
      </c>
      <c r="K268" s="4">
        <v>13.4</v>
      </c>
      <c r="L268" s="5">
        <v>3.2</v>
      </c>
      <c r="M268" s="5">
        <v>0.88</v>
      </c>
      <c r="N268" s="5">
        <v>0.92</v>
      </c>
      <c r="O268">
        <v>13027</v>
      </c>
      <c r="P268" s="4">
        <v>15457</v>
      </c>
      <c r="Q268" s="8">
        <v>0.68305863280194545</v>
      </c>
      <c r="R268" s="15" t="s">
        <v>26</v>
      </c>
      <c r="S268" s="3">
        <v>4</v>
      </c>
      <c r="T268" s="21">
        <v>9</v>
      </c>
      <c r="U268" s="22">
        <v>58.226046451445946</v>
      </c>
      <c r="V268" s="23">
        <v>99</v>
      </c>
      <c r="W268" s="86">
        <f t="shared" si="4"/>
        <v>640.4865109659055</v>
      </c>
      <c r="X268" s="23">
        <v>11</v>
      </c>
      <c r="Y268" s="22">
        <v>71.165167885100601</v>
      </c>
    </row>
    <row r="269" spans="1:25" x14ac:dyDescent="0.25">
      <c r="A269">
        <v>13</v>
      </c>
      <c r="B269" s="7" t="s">
        <v>355</v>
      </c>
      <c r="C269" s="7" t="s">
        <v>356</v>
      </c>
      <c r="D269" s="7" t="s">
        <v>369</v>
      </c>
      <c r="E269">
        <v>13031</v>
      </c>
      <c r="F269" s="4">
        <v>152</v>
      </c>
      <c r="G269" s="4">
        <v>144</v>
      </c>
      <c r="H269" s="4">
        <v>24</v>
      </c>
      <c r="I269" s="4">
        <v>184</v>
      </c>
      <c r="J269" s="4">
        <v>7952</v>
      </c>
      <c r="K269" s="4">
        <v>76.2</v>
      </c>
      <c r="L269" s="5">
        <v>4.0999999999999996</v>
      </c>
      <c r="M269" s="5">
        <v>1</v>
      </c>
      <c r="N269" s="5">
        <v>1.61</v>
      </c>
      <c r="O269">
        <v>13031</v>
      </c>
      <c r="P269" s="4">
        <v>79608</v>
      </c>
      <c r="Q269" s="8">
        <v>0.61343313241041264</v>
      </c>
      <c r="R269" s="15" t="s">
        <v>26</v>
      </c>
      <c r="S269" s="3">
        <v>5</v>
      </c>
      <c r="T269" s="21">
        <v>2</v>
      </c>
      <c r="U269" s="22">
        <v>2.5123103205707968</v>
      </c>
      <c r="V269" s="23">
        <v>111</v>
      </c>
      <c r="W269" s="86">
        <f t="shared" si="4"/>
        <v>139.43322279167924</v>
      </c>
      <c r="X269" s="23">
        <v>3</v>
      </c>
      <c r="Y269" s="22">
        <v>3.7684654808561953</v>
      </c>
    </row>
    <row r="270" spans="1:25" x14ac:dyDescent="0.25">
      <c r="A270">
        <v>12</v>
      </c>
      <c r="B270" s="7" t="s">
        <v>304</v>
      </c>
      <c r="C270" s="7" t="s">
        <v>305</v>
      </c>
      <c r="D270" s="7" t="s">
        <v>333</v>
      </c>
      <c r="O270">
        <v>12077</v>
      </c>
      <c r="P270" s="4">
        <v>8354</v>
      </c>
      <c r="Q270" s="8">
        <v>0.25599685410931972</v>
      </c>
      <c r="R270" s="15" t="s">
        <v>26</v>
      </c>
      <c r="S270" s="3">
        <v>6</v>
      </c>
      <c r="T270" s="21">
        <v>0</v>
      </c>
      <c r="U270" s="22">
        <v>0</v>
      </c>
      <c r="V270" s="23">
        <v>220</v>
      </c>
      <c r="W270" s="86">
        <f t="shared" si="4"/>
        <v>2633.4689968877183</v>
      </c>
      <c r="X270" s="23">
        <v>1</v>
      </c>
      <c r="Y270" s="22">
        <v>11.970313622216901</v>
      </c>
    </row>
    <row r="271" spans="1:25" x14ac:dyDescent="0.25">
      <c r="A271">
        <v>13</v>
      </c>
      <c r="B271" s="7" t="s">
        <v>355</v>
      </c>
      <c r="C271" s="7" t="s">
        <v>356</v>
      </c>
      <c r="D271" s="7" t="s">
        <v>371</v>
      </c>
      <c r="E271">
        <v>13035</v>
      </c>
      <c r="F271" s="4">
        <v>8</v>
      </c>
      <c r="G271" s="4">
        <v>25</v>
      </c>
      <c r="I271" s="4">
        <v>25</v>
      </c>
      <c r="J271" s="4">
        <v>351</v>
      </c>
      <c r="K271" s="4">
        <v>13.1</v>
      </c>
      <c r="L271" s="5">
        <v>13.7</v>
      </c>
      <c r="M271" s="5">
        <v>0.06</v>
      </c>
      <c r="N271" s="5">
        <v>0.84</v>
      </c>
      <c r="O271">
        <v>13035</v>
      </c>
      <c r="P271" s="4">
        <v>24936</v>
      </c>
      <c r="Q271" s="8">
        <v>0.38201578085454818</v>
      </c>
      <c r="R271" s="15" t="s">
        <v>26</v>
      </c>
      <c r="S271" s="3">
        <v>2</v>
      </c>
      <c r="T271" s="21">
        <v>21</v>
      </c>
      <c r="U271" s="22">
        <v>84.215591915303165</v>
      </c>
      <c r="V271" s="23">
        <v>247</v>
      </c>
      <c r="W271" s="86">
        <f t="shared" si="4"/>
        <v>990.5357715752325</v>
      </c>
      <c r="X271" s="23">
        <v>32</v>
      </c>
      <c r="Y271" s="22">
        <v>128.32852101379532</v>
      </c>
    </row>
    <row r="272" spans="1:25" x14ac:dyDescent="0.25">
      <c r="A272">
        <v>13</v>
      </c>
      <c r="B272" s="7" t="s">
        <v>355</v>
      </c>
      <c r="C272" s="7" t="s">
        <v>356</v>
      </c>
      <c r="D272" s="7" t="s">
        <v>372</v>
      </c>
      <c r="E272">
        <v>13039</v>
      </c>
      <c r="F272" s="4">
        <v>90</v>
      </c>
      <c r="G272" s="4">
        <v>40</v>
      </c>
      <c r="H272" s="4">
        <v>5</v>
      </c>
      <c r="I272" s="4">
        <v>40</v>
      </c>
      <c r="J272" s="4">
        <v>2563</v>
      </c>
      <c r="K272" s="4">
        <v>18.2</v>
      </c>
      <c r="L272" s="5">
        <v>3.1</v>
      </c>
      <c r="M272" s="5">
        <v>1</v>
      </c>
      <c r="N272" s="5">
        <v>1.41</v>
      </c>
      <c r="O272">
        <v>13039</v>
      </c>
      <c r="P272" s="4">
        <v>54666</v>
      </c>
      <c r="Q272" s="8">
        <v>0.48172217709179527</v>
      </c>
      <c r="R272" s="15" t="s">
        <v>26</v>
      </c>
      <c r="S272" s="3">
        <v>5</v>
      </c>
      <c r="T272" s="21">
        <v>1</v>
      </c>
      <c r="U272" s="22">
        <v>1.8292906011048917</v>
      </c>
      <c r="V272" s="23">
        <v>75</v>
      </c>
      <c r="W272" s="86">
        <f t="shared" si="4"/>
        <v>137.19679508286686</v>
      </c>
      <c r="X272" s="23">
        <v>1</v>
      </c>
      <c r="Y272" s="22">
        <v>1.8292906011048917</v>
      </c>
    </row>
    <row r="273" spans="1:25" x14ac:dyDescent="0.25">
      <c r="A273">
        <v>13</v>
      </c>
      <c r="B273" s="7" t="s">
        <v>355</v>
      </c>
      <c r="C273" s="7" t="s">
        <v>356</v>
      </c>
      <c r="D273" s="7" t="s">
        <v>373</v>
      </c>
      <c r="E273">
        <v>13043</v>
      </c>
      <c r="F273" s="4">
        <v>22</v>
      </c>
      <c r="G273" s="4">
        <v>25</v>
      </c>
      <c r="H273" s="4">
        <v>6</v>
      </c>
      <c r="I273" s="4">
        <v>25</v>
      </c>
      <c r="J273" s="4">
        <v>275</v>
      </c>
      <c r="K273" s="4">
        <v>7.8</v>
      </c>
      <c r="L273" s="5">
        <v>2.8</v>
      </c>
      <c r="N273" s="5">
        <v>1.17</v>
      </c>
      <c r="O273">
        <v>13043</v>
      </c>
      <c r="P273" s="4">
        <v>10803</v>
      </c>
      <c r="Q273" s="8">
        <v>0.38513513513513514</v>
      </c>
      <c r="R273" s="15" t="s">
        <v>26</v>
      </c>
      <c r="S273" s="3">
        <v>6</v>
      </c>
      <c r="T273" s="21">
        <v>0</v>
      </c>
      <c r="U273" s="22">
        <v>0</v>
      </c>
      <c r="V273" s="23">
        <v>17</v>
      </c>
      <c r="W273" s="86">
        <f t="shared" si="4"/>
        <v>157.36369526983245</v>
      </c>
      <c r="X273" s="23">
        <v>0</v>
      </c>
      <c r="Y273" s="22">
        <v>0</v>
      </c>
    </row>
    <row r="274" spans="1:25" x14ac:dyDescent="0.25">
      <c r="A274">
        <v>13</v>
      </c>
      <c r="B274" s="7" t="s">
        <v>355</v>
      </c>
      <c r="C274" s="7" t="s">
        <v>356</v>
      </c>
      <c r="D274" s="7" t="s">
        <v>121</v>
      </c>
      <c r="E274">
        <v>13045</v>
      </c>
      <c r="F274" s="4">
        <v>350</v>
      </c>
      <c r="G274" s="4">
        <v>197</v>
      </c>
      <c r="H274" s="4">
        <v>18</v>
      </c>
      <c r="I274" s="4">
        <v>197</v>
      </c>
      <c r="J274" s="4">
        <v>11882</v>
      </c>
      <c r="K274" s="4">
        <v>142.30000000000001</v>
      </c>
      <c r="L274" s="5">
        <v>4.5</v>
      </c>
      <c r="M274" s="5">
        <v>0.06</v>
      </c>
      <c r="N274" s="5">
        <v>1.5449999999999999</v>
      </c>
      <c r="O274">
        <v>13045</v>
      </c>
      <c r="P274" s="4">
        <v>119992</v>
      </c>
      <c r="Q274" s="8">
        <v>0.41506543674448032</v>
      </c>
      <c r="R274" s="15" t="s">
        <v>26</v>
      </c>
      <c r="S274" s="3">
        <v>2</v>
      </c>
      <c r="T274" s="21">
        <v>25</v>
      </c>
      <c r="U274" s="22">
        <v>20.834722314820986</v>
      </c>
      <c r="V274" s="23">
        <v>619</v>
      </c>
      <c r="W274" s="86">
        <f t="shared" si="4"/>
        <v>515.86772451496768</v>
      </c>
      <c r="X274" s="23">
        <v>39</v>
      </c>
      <c r="Y274" s="22">
        <v>32.502166811120738</v>
      </c>
    </row>
    <row r="275" spans="1:25" x14ac:dyDescent="0.25">
      <c r="A275">
        <v>13</v>
      </c>
      <c r="B275" s="7" t="s">
        <v>355</v>
      </c>
      <c r="C275" s="7" t="s">
        <v>356</v>
      </c>
      <c r="D275" s="7" t="s">
        <v>374</v>
      </c>
      <c r="E275">
        <v>13047</v>
      </c>
      <c r="F275" s="4">
        <v>27</v>
      </c>
      <c r="G275" s="4">
        <v>36</v>
      </c>
      <c r="I275" s="4">
        <v>36</v>
      </c>
      <c r="J275" s="4">
        <v>440</v>
      </c>
      <c r="K275" s="4">
        <v>3.9</v>
      </c>
      <c r="L275" s="5">
        <v>3.2</v>
      </c>
      <c r="M275" s="5">
        <v>0.38</v>
      </c>
      <c r="N275" s="5">
        <v>0.96</v>
      </c>
      <c r="O275">
        <v>13047</v>
      </c>
      <c r="P275" s="4">
        <v>67580</v>
      </c>
      <c r="Q275" s="8">
        <v>0.22853995018202722</v>
      </c>
      <c r="R275" s="15" t="s">
        <v>26</v>
      </c>
      <c r="S275" s="3">
        <v>3</v>
      </c>
      <c r="T275" s="21">
        <v>0</v>
      </c>
      <c r="U275" s="22">
        <v>0</v>
      </c>
      <c r="V275" s="23">
        <v>251</v>
      </c>
      <c r="W275" s="86">
        <f t="shared" si="4"/>
        <v>371.41166025451315</v>
      </c>
      <c r="X275" s="23">
        <v>3</v>
      </c>
      <c r="Y275" s="22">
        <v>4.4391831902929857</v>
      </c>
    </row>
    <row r="276" spans="1:25" x14ac:dyDescent="0.25">
      <c r="A276">
        <v>13</v>
      </c>
      <c r="B276" s="7" t="s">
        <v>355</v>
      </c>
      <c r="C276" s="7" t="s">
        <v>356</v>
      </c>
      <c r="D276" s="7" t="s">
        <v>375</v>
      </c>
      <c r="E276">
        <v>13049</v>
      </c>
      <c r="O276">
        <v>13049</v>
      </c>
      <c r="P276" s="4">
        <v>13392</v>
      </c>
      <c r="Q276" s="8">
        <v>0.34022365299898338</v>
      </c>
      <c r="R276" s="15" t="s">
        <v>26</v>
      </c>
      <c r="S276" s="3">
        <v>6</v>
      </c>
      <c r="T276" s="21">
        <v>1</v>
      </c>
      <c r="U276" s="22">
        <v>7.4671445639187572</v>
      </c>
      <c r="V276" s="23">
        <v>37</v>
      </c>
      <c r="W276" s="86">
        <f t="shared" si="4"/>
        <v>276.28434886499406</v>
      </c>
      <c r="X276" s="23">
        <v>2</v>
      </c>
      <c r="Y276" s="22">
        <v>14.934289127837514</v>
      </c>
    </row>
    <row r="277" spans="1:25" x14ac:dyDescent="0.25">
      <c r="A277">
        <v>13</v>
      </c>
      <c r="B277" s="7" t="s">
        <v>355</v>
      </c>
      <c r="C277" s="7" t="s">
        <v>356</v>
      </c>
      <c r="D277" s="7" t="s">
        <v>36</v>
      </c>
      <c r="E277">
        <v>13057</v>
      </c>
      <c r="F277" s="4">
        <v>353</v>
      </c>
      <c r="G277" s="4">
        <v>150</v>
      </c>
      <c r="H277" s="4">
        <v>19</v>
      </c>
      <c r="I277" s="4">
        <v>150</v>
      </c>
      <c r="J277" s="4">
        <v>10548</v>
      </c>
      <c r="K277" s="4">
        <v>141</v>
      </c>
      <c r="L277" s="5">
        <v>5.4</v>
      </c>
      <c r="M277" s="5">
        <v>0.06</v>
      </c>
      <c r="N277" s="5">
        <v>1.69</v>
      </c>
      <c r="O277">
        <v>13057</v>
      </c>
      <c r="P277" s="4">
        <v>258773</v>
      </c>
      <c r="Q277" s="8">
        <v>0.31284950836340192</v>
      </c>
      <c r="R277" s="15" t="s">
        <v>26</v>
      </c>
      <c r="S277" s="3">
        <v>2</v>
      </c>
      <c r="T277" s="21">
        <v>32</v>
      </c>
      <c r="U277" s="22">
        <v>12.36605055396042</v>
      </c>
      <c r="V277" s="23">
        <v>1057</v>
      </c>
      <c r="W277" s="86">
        <f t="shared" si="4"/>
        <v>408.46610736050513</v>
      </c>
      <c r="X277" s="23">
        <v>39</v>
      </c>
      <c r="Y277" s="22">
        <v>15.071124112639263</v>
      </c>
    </row>
    <row r="278" spans="1:25" x14ac:dyDescent="0.25">
      <c r="A278">
        <v>13</v>
      </c>
      <c r="B278" s="7" t="s">
        <v>355</v>
      </c>
      <c r="C278" s="7" t="s">
        <v>356</v>
      </c>
      <c r="D278" s="7" t="s">
        <v>380</v>
      </c>
      <c r="E278">
        <v>13065</v>
      </c>
      <c r="F278" s="4">
        <v>10</v>
      </c>
      <c r="G278" s="4">
        <v>15</v>
      </c>
      <c r="I278" s="4">
        <v>15</v>
      </c>
      <c r="J278" s="4">
        <v>170</v>
      </c>
      <c r="K278" s="4">
        <v>7</v>
      </c>
      <c r="L278" s="5">
        <v>2.6</v>
      </c>
      <c r="N278" s="5">
        <v>0.91</v>
      </c>
      <c r="O278">
        <v>13065</v>
      </c>
      <c r="P278" s="4">
        <v>6618</v>
      </c>
      <c r="Q278" s="8">
        <v>0.39722061378112333</v>
      </c>
      <c r="R278" s="15" t="s">
        <v>26</v>
      </c>
      <c r="S278" s="3">
        <v>6</v>
      </c>
      <c r="T278" s="21">
        <v>2</v>
      </c>
      <c r="U278" s="22">
        <v>30.220610456331219</v>
      </c>
      <c r="V278" s="23">
        <v>80</v>
      </c>
      <c r="W278" s="86">
        <f t="shared" si="4"/>
        <v>1208.8244182532487</v>
      </c>
      <c r="X278" s="23">
        <v>2</v>
      </c>
      <c r="Y278" s="22">
        <v>30.220610456331219</v>
      </c>
    </row>
    <row r="279" spans="1:25" x14ac:dyDescent="0.25">
      <c r="A279">
        <v>13</v>
      </c>
      <c r="B279" s="7" t="s">
        <v>355</v>
      </c>
      <c r="C279" s="7" t="s">
        <v>356</v>
      </c>
      <c r="D279" s="7" t="s">
        <v>42</v>
      </c>
      <c r="E279">
        <v>13069</v>
      </c>
      <c r="F279" s="4">
        <v>98</v>
      </c>
      <c r="G279" s="4">
        <v>86</v>
      </c>
      <c r="H279" s="4">
        <v>10</v>
      </c>
      <c r="I279" s="4">
        <v>86</v>
      </c>
      <c r="J279" s="4">
        <v>4801</v>
      </c>
      <c r="K279" s="4">
        <v>45.4</v>
      </c>
      <c r="L279" s="5">
        <v>3.7</v>
      </c>
      <c r="M279" s="5">
        <v>1</v>
      </c>
      <c r="N279" s="5">
        <v>1.33</v>
      </c>
      <c r="O279">
        <v>13069</v>
      </c>
      <c r="P279" s="4">
        <v>43273</v>
      </c>
      <c r="Q279" s="8">
        <v>0.42699207342511475</v>
      </c>
      <c r="R279" s="15" t="s">
        <v>26</v>
      </c>
      <c r="S279" s="3">
        <v>5</v>
      </c>
      <c r="T279" s="21">
        <v>15</v>
      </c>
      <c r="U279" s="22">
        <v>34.663647077854556</v>
      </c>
      <c r="V279" s="23">
        <v>362</v>
      </c>
      <c r="W279" s="86">
        <f t="shared" si="4"/>
        <v>836.54934947888989</v>
      </c>
      <c r="X279" s="23">
        <v>14</v>
      </c>
      <c r="Y279" s="22">
        <v>32.352737272664243</v>
      </c>
    </row>
    <row r="280" spans="1:25" x14ac:dyDescent="0.25">
      <c r="A280">
        <v>13</v>
      </c>
      <c r="B280" s="7" t="s">
        <v>355</v>
      </c>
      <c r="C280" s="7" t="s">
        <v>356</v>
      </c>
      <c r="D280" s="7" t="s">
        <v>382</v>
      </c>
      <c r="E280">
        <v>13071</v>
      </c>
      <c r="F280" s="4">
        <v>151</v>
      </c>
      <c r="G280" s="4">
        <v>127</v>
      </c>
      <c r="H280" s="4">
        <v>10</v>
      </c>
      <c r="I280" s="4">
        <v>127</v>
      </c>
      <c r="J280" s="4">
        <v>8044</v>
      </c>
      <c r="K280" s="4">
        <v>94.699999999999989</v>
      </c>
      <c r="L280" s="5">
        <v>4.3499999999999996</v>
      </c>
      <c r="M280" s="5">
        <v>0.63</v>
      </c>
      <c r="N280" s="5">
        <v>1.33</v>
      </c>
      <c r="O280">
        <v>13071</v>
      </c>
      <c r="P280" s="4">
        <v>45600</v>
      </c>
      <c r="Q280" s="8">
        <v>0.3498686603354213</v>
      </c>
      <c r="R280" s="15" t="s">
        <v>26</v>
      </c>
      <c r="S280" s="3">
        <v>5</v>
      </c>
      <c r="T280" s="21">
        <v>14</v>
      </c>
      <c r="U280" s="22">
        <v>30.701754385964914</v>
      </c>
      <c r="V280" s="23">
        <v>705</v>
      </c>
      <c r="W280" s="86">
        <f t="shared" si="4"/>
        <v>1546.0526315789473</v>
      </c>
      <c r="X280" s="23">
        <v>17</v>
      </c>
      <c r="Y280" s="22">
        <v>37.280701754385966</v>
      </c>
    </row>
    <row r="281" spans="1:25" x14ac:dyDescent="0.25">
      <c r="A281">
        <v>13</v>
      </c>
      <c r="B281" s="7" t="s">
        <v>355</v>
      </c>
      <c r="C281" s="7" t="s">
        <v>356</v>
      </c>
      <c r="D281" s="7" t="s">
        <v>125</v>
      </c>
      <c r="E281">
        <v>13073</v>
      </c>
      <c r="O281">
        <v>13073</v>
      </c>
      <c r="P281" s="4">
        <v>156714</v>
      </c>
      <c r="Q281" s="8">
        <v>0.4383660206568411</v>
      </c>
      <c r="R281" s="15" t="s">
        <v>26</v>
      </c>
      <c r="S281" s="3">
        <v>3</v>
      </c>
      <c r="T281" s="21">
        <v>7</v>
      </c>
      <c r="U281" s="22">
        <v>4.4667355820156462</v>
      </c>
      <c r="V281" s="23">
        <v>318</v>
      </c>
      <c r="W281" s="86">
        <f t="shared" si="4"/>
        <v>202.91741644013933</v>
      </c>
      <c r="X281" s="23">
        <v>8</v>
      </c>
      <c r="Y281" s="22">
        <v>5.1048406651607392</v>
      </c>
    </row>
    <row r="282" spans="1:25" x14ac:dyDescent="0.25">
      <c r="A282">
        <v>13</v>
      </c>
      <c r="B282" s="7" t="s">
        <v>355</v>
      </c>
      <c r="C282" s="7" t="s">
        <v>356</v>
      </c>
      <c r="D282" s="7" t="s">
        <v>383</v>
      </c>
      <c r="E282">
        <v>13075</v>
      </c>
      <c r="F282" s="4">
        <v>10</v>
      </c>
      <c r="G282" s="4">
        <v>33</v>
      </c>
      <c r="I282" s="4">
        <v>33</v>
      </c>
      <c r="J282" s="4">
        <v>123</v>
      </c>
      <c r="K282" s="4">
        <v>2.9</v>
      </c>
      <c r="L282" s="5">
        <v>8.6999999999999993</v>
      </c>
      <c r="N282" s="5">
        <v>1.0900000000000001</v>
      </c>
      <c r="O282">
        <v>13075</v>
      </c>
      <c r="P282" s="4">
        <v>17270</v>
      </c>
      <c r="Q282" s="8">
        <v>0.41977969348659006</v>
      </c>
      <c r="R282" s="15" t="s">
        <v>26</v>
      </c>
      <c r="S282" s="3">
        <v>6</v>
      </c>
      <c r="T282" s="21">
        <v>2</v>
      </c>
      <c r="U282" s="22">
        <v>11.580775911986104</v>
      </c>
      <c r="V282" s="23">
        <v>78</v>
      </c>
      <c r="W282" s="86">
        <f t="shared" si="4"/>
        <v>451.65026056745802</v>
      </c>
      <c r="X282" s="23">
        <v>1</v>
      </c>
      <c r="Y282" s="22">
        <v>5.7903879559930518</v>
      </c>
    </row>
    <row r="283" spans="1:25" x14ac:dyDescent="0.25">
      <c r="A283">
        <v>13</v>
      </c>
      <c r="B283" s="7" t="s">
        <v>355</v>
      </c>
      <c r="C283" s="7" t="s">
        <v>356</v>
      </c>
      <c r="D283" s="7" t="s">
        <v>384</v>
      </c>
      <c r="E283">
        <v>13077</v>
      </c>
      <c r="F283" s="4">
        <v>395</v>
      </c>
      <c r="G283" s="4">
        <v>200</v>
      </c>
      <c r="H283" s="4">
        <v>23</v>
      </c>
      <c r="I283" s="4">
        <v>200</v>
      </c>
      <c r="J283" s="4">
        <v>12341</v>
      </c>
      <c r="K283" s="4">
        <v>141.6</v>
      </c>
      <c r="L283" s="5">
        <v>4.6500000000000004</v>
      </c>
      <c r="M283" s="5">
        <v>0.06</v>
      </c>
      <c r="N283" s="5">
        <v>1.7149999999999999</v>
      </c>
      <c r="O283">
        <v>13077</v>
      </c>
      <c r="P283" s="4">
        <v>148509</v>
      </c>
      <c r="Q283" s="8">
        <v>0.38988550067006794</v>
      </c>
      <c r="R283" s="15" t="s">
        <v>26</v>
      </c>
      <c r="S283" s="3">
        <v>2</v>
      </c>
      <c r="T283" s="21">
        <v>8</v>
      </c>
      <c r="U283" s="22">
        <v>5.3868789096957093</v>
      </c>
      <c r="V283" s="23">
        <v>526</v>
      </c>
      <c r="W283" s="86">
        <f t="shared" si="4"/>
        <v>354.18728831249285</v>
      </c>
      <c r="X283" s="23">
        <v>12</v>
      </c>
      <c r="Y283" s="22">
        <v>8.0803183645435634</v>
      </c>
    </row>
    <row r="284" spans="1:25" x14ac:dyDescent="0.25">
      <c r="A284">
        <v>13</v>
      </c>
      <c r="B284" s="7" t="s">
        <v>355</v>
      </c>
      <c r="C284" s="7" t="s">
        <v>356</v>
      </c>
      <c r="D284" s="7" t="s">
        <v>385</v>
      </c>
      <c r="E284">
        <v>13081</v>
      </c>
      <c r="F284" s="4">
        <v>95</v>
      </c>
      <c r="G284" s="4">
        <v>65</v>
      </c>
      <c r="H284" s="4">
        <v>16</v>
      </c>
      <c r="I284" s="4">
        <v>65</v>
      </c>
      <c r="J284" s="4">
        <v>3052</v>
      </c>
      <c r="K284" s="4">
        <v>33.6</v>
      </c>
      <c r="L284" s="5">
        <v>4.2</v>
      </c>
      <c r="M284" s="5">
        <v>1</v>
      </c>
      <c r="N284" s="5">
        <v>1.47</v>
      </c>
      <c r="O284">
        <v>13081</v>
      </c>
      <c r="P284" s="4">
        <v>22372</v>
      </c>
      <c r="Q284" s="8">
        <v>0.62365355023081992</v>
      </c>
      <c r="R284" s="15" t="s">
        <v>26</v>
      </c>
      <c r="S284" s="3">
        <v>5</v>
      </c>
      <c r="T284" s="21">
        <v>7</v>
      </c>
      <c r="U284" s="22">
        <v>31.289111389236545</v>
      </c>
      <c r="V284" s="23">
        <v>246</v>
      </c>
      <c r="W284" s="86">
        <f t="shared" si="4"/>
        <v>1099.5887716788843</v>
      </c>
      <c r="X284" s="23">
        <v>11</v>
      </c>
      <c r="Y284" s="22">
        <v>49.168603611657431</v>
      </c>
    </row>
    <row r="285" spans="1:25" x14ac:dyDescent="0.25">
      <c r="A285">
        <v>13</v>
      </c>
      <c r="B285" s="7" t="s">
        <v>355</v>
      </c>
      <c r="C285" s="7" t="s">
        <v>356</v>
      </c>
      <c r="D285" s="7" t="s">
        <v>386</v>
      </c>
      <c r="E285">
        <v>13083</v>
      </c>
      <c r="F285" s="4">
        <v>5</v>
      </c>
      <c r="I285" s="4">
        <v>36</v>
      </c>
      <c r="O285">
        <v>13083</v>
      </c>
      <c r="P285" s="4">
        <v>16116</v>
      </c>
      <c r="Q285" s="8">
        <v>0.19105127697485647</v>
      </c>
      <c r="R285" s="15" t="s">
        <v>26</v>
      </c>
      <c r="S285" s="3">
        <v>3</v>
      </c>
      <c r="T285" s="21">
        <v>1</v>
      </c>
      <c r="U285" s="22">
        <v>6.2050136510300327</v>
      </c>
      <c r="V285" s="23">
        <v>52</v>
      </c>
      <c r="W285" s="86">
        <f t="shared" si="4"/>
        <v>322.66070985356168</v>
      </c>
      <c r="X285" s="23">
        <v>1</v>
      </c>
      <c r="Y285" s="22">
        <v>6.2050136510300327</v>
      </c>
    </row>
    <row r="286" spans="1:25" x14ac:dyDescent="0.25">
      <c r="A286">
        <v>13</v>
      </c>
      <c r="B286" s="7" t="s">
        <v>355</v>
      </c>
      <c r="C286" s="7" t="s">
        <v>356</v>
      </c>
      <c r="D286" s="7" t="s">
        <v>388</v>
      </c>
      <c r="E286">
        <v>13087</v>
      </c>
      <c r="F286" s="4">
        <v>57</v>
      </c>
      <c r="G286" s="4">
        <v>80</v>
      </c>
      <c r="H286" s="4">
        <v>10</v>
      </c>
      <c r="I286" s="4">
        <v>80</v>
      </c>
      <c r="J286" s="4">
        <v>2201</v>
      </c>
      <c r="K286" s="4">
        <v>15.8</v>
      </c>
      <c r="L286" s="5">
        <v>2.9</v>
      </c>
      <c r="M286" s="5">
        <v>1</v>
      </c>
      <c r="N286" s="5">
        <v>1.08</v>
      </c>
      <c r="O286">
        <v>13087</v>
      </c>
      <c r="P286" s="4">
        <v>26404</v>
      </c>
      <c r="Q286" s="8">
        <v>0.68504983388704321</v>
      </c>
      <c r="R286" s="15" t="s">
        <v>26</v>
      </c>
      <c r="S286" s="3">
        <v>5</v>
      </c>
      <c r="T286" s="21">
        <v>4</v>
      </c>
      <c r="U286" s="22">
        <v>15.149219815179519</v>
      </c>
      <c r="V286" s="23">
        <v>236</v>
      </c>
      <c r="W286" s="86">
        <f t="shared" si="4"/>
        <v>893.80396909559158</v>
      </c>
      <c r="X286" s="23">
        <v>8</v>
      </c>
      <c r="Y286" s="22">
        <v>30.298439630359038</v>
      </c>
    </row>
    <row r="287" spans="1:25" x14ac:dyDescent="0.25">
      <c r="A287">
        <v>12</v>
      </c>
      <c r="B287" s="7" t="s">
        <v>304</v>
      </c>
      <c r="C287" s="7" t="s">
        <v>305</v>
      </c>
      <c r="D287" s="7" t="s">
        <v>86</v>
      </c>
      <c r="O287">
        <v>12119</v>
      </c>
      <c r="P287" s="4">
        <v>132420</v>
      </c>
      <c r="Q287" s="8">
        <v>0.42931917314621659</v>
      </c>
      <c r="R287" s="15" t="s">
        <v>26</v>
      </c>
      <c r="S287" s="3">
        <v>4</v>
      </c>
      <c r="T287" s="21">
        <v>17</v>
      </c>
      <c r="U287" s="22">
        <v>12.837939888234406</v>
      </c>
      <c r="V287" s="23">
        <v>268</v>
      </c>
      <c r="W287" s="86">
        <f t="shared" si="4"/>
        <v>202.3863464733424</v>
      </c>
      <c r="X287" s="23">
        <v>17</v>
      </c>
      <c r="Y287" s="22">
        <v>12.837939888234406</v>
      </c>
    </row>
    <row r="288" spans="1:25" x14ac:dyDescent="0.25">
      <c r="A288">
        <v>13</v>
      </c>
      <c r="B288" s="7" t="s">
        <v>355</v>
      </c>
      <c r="C288" s="7" t="s">
        <v>356</v>
      </c>
      <c r="D288" s="7" t="s">
        <v>389</v>
      </c>
      <c r="E288">
        <v>13091</v>
      </c>
      <c r="F288" s="4">
        <v>36</v>
      </c>
      <c r="G288" s="4">
        <v>40</v>
      </c>
      <c r="H288" s="4">
        <v>6</v>
      </c>
      <c r="I288" s="4">
        <v>40</v>
      </c>
      <c r="J288" s="4">
        <v>1212</v>
      </c>
      <c r="K288" s="4">
        <v>14.5</v>
      </c>
      <c r="L288" s="5">
        <v>4.5999999999999996</v>
      </c>
      <c r="N288" s="5">
        <v>1.24</v>
      </c>
      <c r="O288">
        <v>13091</v>
      </c>
      <c r="P288" s="4">
        <v>20605</v>
      </c>
      <c r="Q288" s="8">
        <v>0.36626170085640308</v>
      </c>
      <c r="R288" s="15" t="s">
        <v>26</v>
      </c>
      <c r="S288" s="3">
        <v>6</v>
      </c>
      <c r="T288" s="21">
        <v>2</v>
      </c>
      <c r="U288" s="22">
        <v>9.7063819461295804</v>
      </c>
      <c r="V288" s="23">
        <v>60</v>
      </c>
      <c r="W288" s="86">
        <f t="shared" si="4"/>
        <v>291.19145838388744</v>
      </c>
      <c r="X288" s="23">
        <v>2</v>
      </c>
      <c r="Y288" s="22">
        <v>9.7063819461295804</v>
      </c>
    </row>
    <row r="289" spans="1:25" x14ac:dyDescent="0.25">
      <c r="A289">
        <v>13</v>
      </c>
      <c r="B289" s="7" t="s">
        <v>355</v>
      </c>
      <c r="C289" s="7" t="s">
        <v>356</v>
      </c>
      <c r="D289" s="7" t="s">
        <v>392</v>
      </c>
      <c r="E289">
        <v>13099</v>
      </c>
      <c r="F289" s="4">
        <v>81</v>
      </c>
      <c r="G289" s="4">
        <v>25</v>
      </c>
      <c r="I289" s="4">
        <v>25</v>
      </c>
      <c r="J289" s="4">
        <v>182</v>
      </c>
      <c r="K289" s="4">
        <v>9</v>
      </c>
      <c r="L289" s="5">
        <v>3.1</v>
      </c>
      <c r="N289" s="5">
        <v>0.87</v>
      </c>
      <c r="O289">
        <v>13099</v>
      </c>
      <c r="P289" s="4">
        <v>10190</v>
      </c>
      <c r="Q289" s="8">
        <v>0.84952978056426331</v>
      </c>
      <c r="R289" s="15" t="s">
        <v>26</v>
      </c>
      <c r="S289" s="3">
        <v>6</v>
      </c>
      <c r="T289" s="21">
        <v>30</v>
      </c>
      <c r="U289" s="22">
        <v>294.40628066732091</v>
      </c>
      <c r="V289" s="23">
        <v>256</v>
      </c>
      <c r="W289" s="86">
        <f t="shared" si="4"/>
        <v>2512.2669283611385</v>
      </c>
      <c r="X289" s="23">
        <v>31</v>
      </c>
      <c r="Y289" s="22">
        <v>304.21982335623159</v>
      </c>
    </row>
    <row r="290" spans="1:25" x14ac:dyDescent="0.25">
      <c r="A290">
        <v>12</v>
      </c>
      <c r="B290" s="7" t="s">
        <v>304</v>
      </c>
      <c r="C290" s="7" t="s">
        <v>305</v>
      </c>
      <c r="D290" s="7" t="s">
        <v>353</v>
      </c>
      <c r="O290">
        <v>12129</v>
      </c>
      <c r="P290" s="4">
        <v>33739</v>
      </c>
      <c r="Q290" s="8">
        <v>0.41362252663622529</v>
      </c>
      <c r="R290" s="15" t="s">
        <v>26</v>
      </c>
      <c r="S290" s="3">
        <v>3</v>
      </c>
      <c r="T290" s="21">
        <v>1</v>
      </c>
      <c r="U290" s="22">
        <v>2.9639289842615373</v>
      </c>
      <c r="V290" s="23">
        <v>35</v>
      </c>
      <c r="W290" s="86">
        <f t="shared" si="4"/>
        <v>103.73751444915379</v>
      </c>
      <c r="X290" s="23">
        <v>1</v>
      </c>
      <c r="Y290" s="22">
        <v>2.9639289842615373</v>
      </c>
    </row>
    <row r="291" spans="1:25" x14ac:dyDescent="0.25">
      <c r="A291">
        <v>13</v>
      </c>
      <c r="B291" s="7" t="s">
        <v>355</v>
      </c>
      <c r="C291" s="7" t="s">
        <v>356</v>
      </c>
      <c r="D291" s="7" t="s">
        <v>394</v>
      </c>
      <c r="E291">
        <v>13103</v>
      </c>
      <c r="F291" s="4">
        <v>72</v>
      </c>
      <c r="G291" s="4">
        <v>25</v>
      </c>
      <c r="I291" s="4">
        <v>25</v>
      </c>
      <c r="J291" s="4">
        <v>395</v>
      </c>
      <c r="K291" s="4">
        <v>6.6</v>
      </c>
      <c r="L291" s="5">
        <v>3.9</v>
      </c>
      <c r="M291" s="5">
        <v>0.33</v>
      </c>
      <c r="N291" s="5">
        <v>1.19</v>
      </c>
      <c r="O291">
        <v>13103</v>
      </c>
      <c r="P291" s="4">
        <v>64296</v>
      </c>
      <c r="Q291" s="8">
        <v>0.27151169296184402</v>
      </c>
      <c r="R291" s="15" t="s">
        <v>26</v>
      </c>
      <c r="S291" s="3">
        <v>3</v>
      </c>
      <c r="T291" s="21">
        <v>1</v>
      </c>
      <c r="U291" s="22">
        <v>1.5553067064825186</v>
      </c>
      <c r="V291" s="23">
        <v>86</v>
      </c>
      <c r="W291" s="86">
        <f t="shared" si="4"/>
        <v>133.75637675749658</v>
      </c>
      <c r="X291" s="23">
        <v>1</v>
      </c>
      <c r="Y291" s="22">
        <v>1.5553067064825186</v>
      </c>
    </row>
    <row r="292" spans="1:25" x14ac:dyDescent="0.25">
      <c r="A292">
        <v>13</v>
      </c>
      <c r="B292" s="7" t="s">
        <v>355</v>
      </c>
      <c r="C292" s="7" t="s">
        <v>356</v>
      </c>
      <c r="D292" s="7" t="s">
        <v>252</v>
      </c>
      <c r="E292">
        <v>13105</v>
      </c>
      <c r="F292" s="4">
        <v>18</v>
      </c>
      <c r="G292" s="4">
        <v>52</v>
      </c>
      <c r="H292" s="4">
        <v>4</v>
      </c>
      <c r="I292" s="4">
        <v>52</v>
      </c>
      <c r="J292" s="4">
        <v>457</v>
      </c>
      <c r="K292" s="4">
        <v>7.5</v>
      </c>
      <c r="L292" s="5">
        <v>6</v>
      </c>
      <c r="N292" s="5">
        <v>1.06</v>
      </c>
      <c r="O292">
        <v>13105</v>
      </c>
      <c r="P292" s="4">
        <v>19194</v>
      </c>
      <c r="Q292" s="8">
        <v>0.47978080120937266</v>
      </c>
      <c r="R292" s="15" t="s">
        <v>26</v>
      </c>
      <c r="S292" s="3">
        <v>6</v>
      </c>
      <c r="T292" s="21">
        <v>0</v>
      </c>
      <c r="U292" s="22">
        <v>0</v>
      </c>
      <c r="V292" s="23">
        <v>87</v>
      </c>
      <c r="W292" s="86">
        <f t="shared" si="4"/>
        <v>453.26664582682082</v>
      </c>
      <c r="X292" s="23">
        <v>0</v>
      </c>
      <c r="Y292" s="22">
        <v>0</v>
      </c>
    </row>
    <row r="293" spans="1:25" x14ac:dyDescent="0.25">
      <c r="A293">
        <v>13</v>
      </c>
      <c r="B293" s="7" t="s">
        <v>355</v>
      </c>
      <c r="C293" s="7" t="s">
        <v>356</v>
      </c>
      <c r="D293" s="7" t="s">
        <v>395</v>
      </c>
      <c r="E293">
        <v>13107</v>
      </c>
      <c r="F293" s="4">
        <v>38</v>
      </c>
      <c r="G293" s="4">
        <v>45</v>
      </c>
      <c r="H293" s="4">
        <v>8</v>
      </c>
      <c r="I293" s="4">
        <v>45</v>
      </c>
      <c r="J293" s="4">
        <v>931</v>
      </c>
      <c r="K293" s="4">
        <v>9</v>
      </c>
      <c r="L293" s="5">
        <v>3.5</v>
      </c>
      <c r="N293" s="5">
        <v>1.1299999999999999</v>
      </c>
      <c r="O293">
        <v>13107</v>
      </c>
      <c r="P293" s="4">
        <v>22646</v>
      </c>
      <c r="Q293" s="8">
        <v>0.45641986879100283</v>
      </c>
      <c r="R293" s="15" t="s">
        <v>26</v>
      </c>
      <c r="S293" s="3">
        <v>6</v>
      </c>
      <c r="T293" s="21">
        <v>2</v>
      </c>
      <c r="U293" s="22">
        <v>8.8315817362889693</v>
      </c>
      <c r="V293" s="23">
        <v>47</v>
      </c>
      <c r="W293" s="86">
        <f t="shared" si="4"/>
        <v>207.54217080279076</v>
      </c>
      <c r="X293" s="23">
        <v>2</v>
      </c>
      <c r="Y293" s="22">
        <v>8.8315817362889693</v>
      </c>
    </row>
    <row r="294" spans="1:25" x14ac:dyDescent="0.25">
      <c r="A294">
        <v>13</v>
      </c>
      <c r="B294" s="7" t="s">
        <v>355</v>
      </c>
      <c r="C294" s="7" t="s">
        <v>356</v>
      </c>
      <c r="D294" s="7" t="s">
        <v>396</v>
      </c>
      <c r="E294">
        <v>13109</v>
      </c>
      <c r="F294" s="4">
        <v>28</v>
      </c>
      <c r="G294" s="4">
        <v>49</v>
      </c>
      <c r="I294" s="4">
        <v>49</v>
      </c>
      <c r="J294" s="4">
        <v>408</v>
      </c>
      <c r="K294" s="4">
        <v>3.3</v>
      </c>
      <c r="L294" s="5">
        <v>3</v>
      </c>
      <c r="N294" s="5">
        <v>1.1399999999999999</v>
      </c>
      <c r="O294">
        <v>13109</v>
      </c>
      <c r="P294" s="4">
        <v>10654</v>
      </c>
      <c r="Q294" s="8">
        <v>0.47004991680532449</v>
      </c>
      <c r="R294" s="15" t="s">
        <v>26</v>
      </c>
      <c r="S294" s="3">
        <v>6</v>
      </c>
      <c r="T294" s="21">
        <v>0</v>
      </c>
      <c r="U294" s="22">
        <v>0</v>
      </c>
      <c r="V294" s="23">
        <v>10</v>
      </c>
      <c r="W294" s="86">
        <f t="shared" si="4"/>
        <v>93.861460484325136</v>
      </c>
      <c r="X294" s="23">
        <v>0</v>
      </c>
      <c r="Y294" s="22">
        <v>0</v>
      </c>
    </row>
    <row r="295" spans="1:25" x14ac:dyDescent="0.25">
      <c r="A295">
        <v>13</v>
      </c>
      <c r="B295" s="7" t="s">
        <v>355</v>
      </c>
      <c r="C295" s="7" t="s">
        <v>356</v>
      </c>
      <c r="D295" s="7" t="s">
        <v>358</v>
      </c>
      <c r="O295">
        <v>13003</v>
      </c>
      <c r="P295" s="4">
        <v>8165</v>
      </c>
      <c r="Q295" s="8">
        <v>0.37113951011714591</v>
      </c>
      <c r="R295" s="15" t="s">
        <v>26</v>
      </c>
      <c r="S295" s="3">
        <v>6</v>
      </c>
      <c r="T295" s="21">
        <v>2</v>
      </c>
      <c r="U295" s="22">
        <v>24.49479485609308</v>
      </c>
      <c r="V295" s="23">
        <v>77</v>
      </c>
      <c r="W295" s="86">
        <f t="shared" si="4"/>
        <v>943.04960195958358</v>
      </c>
      <c r="X295" s="23">
        <v>2</v>
      </c>
      <c r="Y295" s="22">
        <v>24.49479485609308</v>
      </c>
    </row>
    <row r="296" spans="1:25" x14ac:dyDescent="0.25">
      <c r="A296">
        <v>13</v>
      </c>
      <c r="B296" s="7" t="s">
        <v>355</v>
      </c>
      <c r="C296" s="7" t="s">
        <v>356</v>
      </c>
      <c r="D296" s="7" t="s">
        <v>397</v>
      </c>
      <c r="E296">
        <v>13111</v>
      </c>
      <c r="F296" s="4">
        <v>67</v>
      </c>
      <c r="G296" s="4">
        <v>50</v>
      </c>
      <c r="H296" s="4">
        <v>5</v>
      </c>
      <c r="I296" s="4">
        <v>50</v>
      </c>
      <c r="J296" s="4">
        <v>1137</v>
      </c>
      <c r="K296" s="4">
        <v>8.9</v>
      </c>
      <c r="L296" s="5">
        <v>3</v>
      </c>
      <c r="N296" s="5">
        <v>1.3</v>
      </c>
      <c r="O296">
        <v>13111</v>
      </c>
      <c r="P296" s="4">
        <v>26188</v>
      </c>
      <c r="Q296" s="8">
        <v>0.19964700996677742</v>
      </c>
      <c r="R296" s="15" t="s">
        <v>26</v>
      </c>
      <c r="S296" s="3">
        <v>6</v>
      </c>
      <c r="T296" s="21">
        <v>1</v>
      </c>
      <c r="U296" s="22">
        <v>3.8185428440507101</v>
      </c>
      <c r="V296" s="23">
        <v>69</v>
      </c>
      <c r="W296" s="86">
        <f t="shared" si="4"/>
        <v>263.47945623949903</v>
      </c>
      <c r="X296" s="23">
        <v>1</v>
      </c>
      <c r="Y296" s="22">
        <v>3.8185428440507101</v>
      </c>
    </row>
    <row r="297" spans="1:25" x14ac:dyDescent="0.25">
      <c r="A297">
        <v>13</v>
      </c>
      <c r="B297" s="7" t="s">
        <v>355</v>
      </c>
      <c r="C297" s="7" t="s">
        <v>356</v>
      </c>
      <c r="D297" s="7" t="s">
        <v>55</v>
      </c>
      <c r="E297">
        <v>13113</v>
      </c>
      <c r="F297" s="4">
        <v>449</v>
      </c>
      <c r="G297" s="4">
        <v>290</v>
      </c>
      <c r="H297" s="4">
        <v>66</v>
      </c>
      <c r="I297" s="4">
        <v>221</v>
      </c>
      <c r="J297" s="4">
        <v>17251</v>
      </c>
      <c r="K297" s="4">
        <v>235.7</v>
      </c>
      <c r="L297" s="5">
        <v>4.5999999999999996</v>
      </c>
      <c r="M297" s="5">
        <v>0.06</v>
      </c>
      <c r="N297" s="5">
        <v>1.65</v>
      </c>
      <c r="O297">
        <v>13113</v>
      </c>
      <c r="P297" s="4">
        <v>114421</v>
      </c>
      <c r="Q297" s="8">
        <v>0.6643460397169596</v>
      </c>
      <c r="R297" s="15" t="s">
        <v>26</v>
      </c>
      <c r="S297" s="3">
        <v>2</v>
      </c>
      <c r="T297" s="21">
        <v>13</v>
      </c>
      <c r="U297" s="22">
        <v>11.36155076428278</v>
      </c>
      <c r="V297" s="23">
        <v>270</v>
      </c>
      <c r="W297" s="86">
        <f t="shared" si="4"/>
        <v>235.97066971971927</v>
      </c>
      <c r="X297" s="23">
        <v>16</v>
      </c>
      <c r="Y297" s="22">
        <v>13.983447094501882</v>
      </c>
    </row>
    <row r="298" spans="1:25" x14ac:dyDescent="0.25">
      <c r="A298">
        <v>13</v>
      </c>
      <c r="B298" s="7" t="s">
        <v>355</v>
      </c>
      <c r="C298" s="7" t="s">
        <v>356</v>
      </c>
      <c r="D298" s="7" t="s">
        <v>307</v>
      </c>
      <c r="O298">
        <v>13007</v>
      </c>
      <c r="P298" s="4">
        <v>3038</v>
      </c>
      <c r="Q298" s="8">
        <v>0.83870967741935487</v>
      </c>
      <c r="R298" s="15" t="s">
        <v>26</v>
      </c>
      <c r="S298" s="3">
        <v>4</v>
      </c>
      <c r="T298" s="21">
        <v>2</v>
      </c>
      <c r="U298" s="22">
        <v>65.832784726793946</v>
      </c>
      <c r="V298" s="23">
        <v>36</v>
      </c>
      <c r="W298" s="86">
        <f t="shared" si="4"/>
        <v>1184.9901250822911</v>
      </c>
      <c r="X298" s="23">
        <v>3</v>
      </c>
      <c r="Y298" s="22">
        <v>98.749177090190926</v>
      </c>
    </row>
    <row r="299" spans="1:25" x14ac:dyDescent="0.25">
      <c r="A299">
        <v>13</v>
      </c>
      <c r="B299" s="7" t="s">
        <v>355</v>
      </c>
      <c r="C299" s="7" t="s">
        <v>356</v>
      </c>
      <c r="D299" s="7" t="s">
        <v>398</v>
      </c>
      <c r="E299">
        <v>13115</v>
      </c>
      <c r="F299" s="4">
        <v>642</v>
      </c>
      <c r="G299" s="4">
        <v>435</v>
      </c>
      <c r="H299" s="4">
        <v>42</v>
      </c>
      <c r="I299" s="4">
        <v>435</v>
      </c>
      <c r="J299" s="4">
        <v>25337</v>
      </c>
      <c r="K299" s="4">
        <v>306</v>
      </c>
      <c r="L299" s="5">
        <v>4.6999999999999993</v>
      </c>
      <c r="M299" s="5">
        <v>0.53</v>
      </c>
      <c r="N299" s="5">
        <v>1.7050000000000001</v>
      </c>
      <c r="O299">
        <v>13115</v>
      </c>
      <c r="P299" s="4">
        <v>98498</v>
      </c>
      <c r="Q299" s="8">
        <v>0.37982085095794976</v>
      </c>
      <c r="R299" s="15" t="s">
        <v>26</v>
      </c>
      <c r="S299" s="3">
        <v>4</v>
      </c>
      <c r="T299" s="21">
        <v>15</v>
      </c>
      <c r="U299" s="22">
        <v>15.22873560884485</v>
      </c>
      <c r="V299" s="23">
        <v>381</v>
      </c>
      <c r="W299" s="86">
        <f t="shared" si="4"/>
        <v>386.80988446465915</v>
      </c>
      <c r="X299" s="23">
        <v>15</v>
      </c>
      <c r="Y299" s="22">
        <v>15.22873560884485</v>
      </c>
    </row>
    <row r="300" spans="1:25" x14ac:dyDescent="0.25">
      <c r="A300">
        <v>13</v>
      </c>
      <c r="B300" s="7" t="s">
        <v>355</v>
      </c>
      <c r="C300" s="7" t="s">
        <v>356</v>
      </c>
      <c r="D300" s="7" t="s">
        <v>399</v>
      </c>
      <c r="E300">
        <v>13117</v>
      </c>
      <c r="F300" s="4">
        <v>1011</v>
      </c>
      <c r="G300" s="4">
        <v>298</v>
      </c>
      <c r="H300" s="4">
        <v>24</v>
      </c>
      <c r="I300" s="4">
        <v>304</v>
      </c>
      <c r="J300" s="4">
        <v>16022</v>
      </c>
      <c r="K300" s="4">
        <v>212.7</v>
      </c>
      <c r="L300" s="5">
        <v>5.7</v>
      </c>
      <c r="M300" s="5">
        <v>0.06</v>
      </c>
      <c r="N300" s="5">
        <v>1.67</v>
      </c>
      <c r="O300">
        <v>13117</v>
      </c>
      <c r="P300" s="4">
        <v>244252</v>
      </c>
      <c r="Q300" s="8">
        <v>0.33588638673748406</v>
      </c>
      <c r="R300" s="15" t="s">
        <v>26</v>
      </c>
      <c r="S300" s="3">
        <v>2</v>
      </c>
      <c r="T300" s="21">
        <v>13</v>
      </c>
      <c r="U300" s="22">
        <v>5.3223719764833044</v>
      </c>
      <c r="V300" s="23">
        <v>604</v>
      </c>
      <c r="W300" s="86">
        <f t="shared" si="4"/>
        <v>247.28559029199354</v>
      </c>
      <c r="X300" s="23">
        <v>13</v>
      </c>
      <c r="Y300" s="22">
        <v>5.3223719764833044</v>
      </c>
    </row>
    <row r="301" spans="1:25" x14ac:dyDescent="0.25">
      <c r="A301">
        <v>13</v>
      </c>
      <c r="B301" s="7" t="s">
        <v>355</v>
      </c>
      <c r="C301" s="7" t="s">
        <v>356</v>
      </c>
      <c r="D301" s="7" t="s">
        <v>360</v>
      </c>
      <c r="O301">
        <v>13011</v>
      </c>
      <c r="P301" s="4">
        <v>19234</v>
      </c>
      <c r="Q301" s="8">
        <v>0.11150961851972611</v>
      </c>
      <c r="R301" s="15" t="s">
        <v>26</v>
      </c>
      <c r="S301" s="3">
        <v>6</v>
      </c>
      <c r="T301" s="21">
        <v>0</v>
      </c>
      <c r="U301" s="22">
        <v>0</v>
      </c>
      <c r="V301" s="23">
        <v>108</v>
      </c>
      <c r="W301" s="86">
        <f t="shared" si="4"/>
        <v>561.50566704793596</v>
      </c>
      <c r="X301" s="23">
        <v>0</v>
      </c>
      <c r="Y301" s="22">
        <v>0</v>
      </c>
    </row>
    <row r="302" spans="1:25" x14ac:dyDescent="0.25">
      <c r="A302">
        <v>13</v>
      </c>
      <c r="B302" s="7" t="s">
        <v>355</v>
      </c>
      <c r="C302" s="7" t="s">
        <v>356</v>
      </c>
      <c r="D302" s="7" t="s">
        <v>56</v>
      </c>
      <c r="E302">
        <v>13119</v>
      </c>
      <c r="F302" s="4">
        <v>59</v>
      </c>
      <c r="G302" s="4">
        <v>56</v>
      </c>
      <c r="H302" s="4">
        <v>8</v>
      </c>
      <c r="I302" s="4">
        <v>56</v>
      </c>
      <c r="J302" s="4">
        <v>1882</v>
      </c>
      <c r="K302" s="4">
        <v>18</v>
      </c>
      <c r="L302" s="5">
        <v>3.8</v>
      </c>
      <c r="N302" s="5">
        <v>1.1399999999999999</v>
      </c>
      <c r="O302">
        <v>13119</v>
      </c>
      <c r="P302" s="4">
        <v>23349</v>
      </c>
      <c r="Q302" s="8">
        <v>0.17621207825347321</v>
      </c>
      <c r="R302" s="15" t="s">
        <v>26</v>
      </c>
      <c r="S302" s="3">
        <v>6</v>
      </c>
      <c r="T302" s="21">
        <v>1</v>
      </c>
      <c r="U302" s="22">
        <v>4.2828386654674722</v>
      </c>
      <c r="V302" s="23">
        <v>144</v>
      </c>
      <c r="W302" s="86">
        <f t="shared" si="4"/>
        <v>616.72876782731589</v>
      </c>
      <c r="X302" s="23">
        <v>1</v>
      </c>
      <c r="Y302" s="22">
        <v>4.2828386654674722</v>
      </c>
    </row>
    <row r="303" spans="1:25" x14ac:dyDescent="0.25">
      <c r="A303">
        <v>13</v>
      </c>
      <c r="B303" s="7" t="s">
        <v>355</v>
      </c>
      <c r="C303" s="7" t="s">
        <v>356</v>
      </c>
      <c r="D303" s="7" t="s">
        <v>400</v>
      </c>
      <c r="E303">
        <v>13123</v>
      </c>
      <c r="J303" s="4">
        <v>247</v>
      </c>
      <c r="K303" s="4">
        <v>2.2000000000000002</v>
      </c>
      <c r="L303" s="5">
        <v>3.2</v>
      </c>
      <c r="O303">
        <v>13123</v>
      </c>
      <c r="P303" s="4">
        <v>31369</v>
      </c>
      <c r="Q303" s="8">
        <v>0.18755368903312017</v>
      </c>
      <c r="R303" s="15" t="s">
        <v>26</v>
      </c>
      <c r="S303" s="3">
        <v>6</v>
      </c>
      <c r="T303" s="21">
        <v>0</v>
      </c>
      <c r="U303" s="22">
        <v>0</v>
      </c>
      <c r="V303" s="23">
        <v>173</v>
      </c>
      <c r="W303" s="86">
        <f t="shared" si="4"/>
        <v>551.49988842487801</v>
      </c>
      <c r="X303" s="23">
        <v>2</v>
      </c>
      <c r="Y303" s="22">
        <v>6.3757212534667982</v>
      </c>
    </row>
    <row r="304" spans="1:25" x14ac:dyDescent="0.25">
      <c r="A304">
        <v>13</v>
      </c>
      <c r="B304" s="7" t="s">
        <v>355</v>
      </c>
      <c r="C304" s="7" t="s">
        <v>356</v>
      </c>
      <c r="D304" s="7" t="s">
        <v>402</v>
      </c>
      <c r="E304">
        <v>13127</v>
      </c>
      <c r="F304" s="4">
        <v>351</v>
      </c>
      <c r="G304" s="4">
        <v>300</v>
      </c>
      <c r="I304" s="4">
        <v>300</v>
      </c>
      <c r="J304" s="4">
        <v>12617</v>
      </c>
      <c r="K304" s="4">
        <v>174.7</v>
      </c>
      <c r="L304" s="5">
        <v>5.3</v>
      </c>
      <c r="M304" s="5">
        <v>1</v>
      </c>
      <c r="N304" s="5">
        <v>1.73</v>
      </c>
      <c r="O304">
        <v>13127</v>
      </c>
      <c r="P304" s="4">
        <v>85292</v>
      </c>
      <c r="Q304" s="8">
        <v>0.54736891037560431</v>
      </c>
      <c r="R304" s="15" t="s">
        <v>26</v>
      </c>
      <c r="S304" s="3">
        <v>4</v>
      </c>
      <c r="T304" s="21">
        <v>1</v>
      </c>
      <c r="U304" s="22">
        <v>1.172442902030671</v>
      </c>
      <c r="V304" s="23">
        <v>200</v>
      </c>
      <c r="W304" s="86">
        <f t="shared" si="4"/>
        <v>234.48858040613425</v>
      </c>
      <c r="X304" s="23">
        <v>3</v>
      </c>
      <c r="Y304" s="22">
        <v>3.5173287060920138</v>
      </c>
    </row>
    <row r="305" spans="1:25" x14ac:dyDescent="0.25">
      <c r="A305">
        <v>13</v>
      </c>
      <c r="B305" s="7" t="s">
        <v>355</v>
      </c>
      <c r="C305" s="7" t="s">
        <v>356</v>
      </c>
      <c r="D305" s="7" t="s">
        <v>403</v>
      </c>
      <c r="E305">
        <v>13129</v>
      </c>
      <c r="F305" s="4">
        <v>132</v>
      </c>
      <c r="G305" s="4">
        <v>69</v>
      </c>
      <c r="H305" s="4">
        <v>8</v>
      </c>
      <c r="I305" s="4">
        <v>69</v>
      </c>
      <c r="J305" s="4">
        <v>3996</v>
      </c>
      <c r="K305" s="4">
        <v>44.3</v>
      </c>
      <c r="L305" s="5">
        <v>4.3</v>
      </c>
      <c r="M305" s="5">
        <v>1</v>
      </c>
      <c r="N305" s="5">
        <v>1.66</v>
      </c>
      <c r="O305">
        <v>13129</v>
      </c>
      <c r="P305" s="4">
        <v>57963</v>
      </c>
      <c r="Q305" s="8">
        <v>0.20940030281087485</v>
      </c>
      <c r="R305" s="15" t="s">
        <v>26</v>
      </c>
      <c r="S305" s="3">
        <v>5</v>
      </c>
      <c r="T305" s="21">
        <v>15</v>
      </c>
      <c r="U305" s="22">
        <v>25.87857771336887</v>
      </c>
      <c r="V305" s="23">
        <v>266</v>
      </c>
      <c r="W305" s="86">
        <f t="shared" si="4"/>
        <v>458.9134447837414</v>
      </c>
      <c r="X305" s="23">
        <v>18</v>
      </c>
      <c r="Y305" s="22">
        <v>31.054293256042648</v>
      </c>
    </row>
    <row r="306" spans="1:25" x14ac:dyDescent="0.25">
      <c r="A306">
        <v>13</v>
      </c>
      <c r="B306" s="7" t="s">
        <v>355</v>
      </c>
      <c r="C306" s="7" t="s">
        <v>356</v>
      </c>
      <c r="D306" s="7" t="s">
        <v>404</v>
      </c>
      <c r="E306">
        <v>13131</v>
      </c>
      <c r="F306" s="4">
        <v>37</v>
      </c>
      <c r="G306" s="4">
        <v>44</v>
      </c>
      <c r="H306" s="4">
        <v>2</v>
      </c>
      <c r="I306" s="4">
        <v>44</v>
      </c>
      <c r="J306" s="4">
        <v>1024</v>
      </c>
      <c r="K306" s="4">
        <v>13.4</v>
      </c>
      <c r="L306" s="5">
        <v>5.2</v>
      </c>
      <c r="N306" s="5">
        <v>1.21</v>
      </c>
      <c r="O306">
        <v>13131</v>
      </c>
      <c r="P306" s="4">
        <v>24633</v>
      </c>
      <c r="Q306" s="8">
        <v>0.49776970097472328</v>
      </c>
      <c r="R306" s="15" t="s">
        <v>26</v>
      </c>
      <c r="S306" s="3">
        <v>6</v>
      </c>
      <c r="T306" s="21">
        <v>4</v>
      </c>
      <c r="U306" s="22">
        <v>16.238379409734911</v>
      </c>
      <c r="V306" s="23">
        <v>147</v>
      </c>
      <c r="W306" s="86">
        <f t="shared" si="4"/>
        <v>596.7604433077579</v>
      </c>
      <c r="X306" s="23">
        <v>4</v>
      </c>
      <c r="Y306" s="22">
        <v>16.238379409734911</v>
      </c>
    </row>
    <row r="307" spans="1:25" x14ac:dyDescent="0.25">
      <c r="A307">
        <v>13</v>
      </c>
      <c r="B307" s="7" t="s">
        <v>355</v>
      </c>
      <c r="C307" s="7" t="s">
        <v>356</v>
      </c>
      <c r="D307" s="7" t="s">
        <v>58</v>
      </c>
      <c r="E307">
        <v>13133</v>
      </c>
      <c r="F307" s="4">
        <v>55</v>
      </c>
      <c r="G307" s="4">
        <v>25</v>
      </c>
      <c r="I307" s="4">
        <v>25</v>
      </c>
      <c r="J307" s="4">
        <v>903</v>
      </c>
      <c r="K307" s="4">
        <v>13.7</v>
      </c>
      <c r="L307" s="5">
        <v>3.4</v>
      </c>
      <c r="N307" s="5">
        <v>1.3</v>
      </c>
      <c r="O307">
        <v>13133</v>
      </c>
      <c r="P307" s="4">
        <v>18324</v>
      </c>
      <c r="Q307" s="8">
        <v>0.58269581056466302</v>
      </c>
      <c r="R307" s="15" t="s">
        <v>26</v>
      </c>
      <c r="S307" s="3">
        <v>6</v>
      </c>
      <c r="T307" s="21">
        <v>7</v>
      </c>
      <c r="U307" s="22">
        <v>38.201266099104998</v>
      </c>
      <c r="V307" s="23">
        <v>87</v>
      </c>
      <c r="W307" s="86">
        <f t="shared" si="4"/>
        <v>474.7871643745907</v>
      </c>
      <c r="X307" s="23">
        <v>8</v>
      </c>
      <c r="Y307" s="22">
        <v>43.658589827548568</v>
      </c>
    </row>
    <row r="308" spans="1:25" x14ac:dyDescent="0.25">
      <c r="A308">
        <v>13</v>
      </c>
      <c r="B308" s="7" t="s">
        <v>355</v>
      </c>
      <c r="C308" s="7" t="s">
        <v>356</v>
      </c>
      <c r="D308" s="7" t="s">
        <v>366</v>
      </c>
      <c r="O308">
        <v>13025</v>
      </c>
      <c r="P308" s="4">
        <v>19109</v>
      </c>
      <c r="Q308" s="8">
        <v>0.1111909466499012</v>
      </c>
      <c r="R308" s="15" t="s">
        <v>26</v>
      </c>
      <c r="S308" s="3">
        <v>4</v>
      </c>
      <c r="T308" s="21">
        <v>2</v>
      </c>
      <c r="U308" s="22">
        <v>10.466272437071536</v>
      </c>
      <c r="V308" s="23">
        <v>72</v>
      </c>
      <c r="W308" s="86">
        <f t="shared" si="4"/>
        <v>376.78580773457531</v>
      </c>
      <c r="X308" s="23">
        <v>2</v>
      </c>
      <c r="Y308" s="22">
        <v>10.466272437071536</v>
      </c>
    </row>
    <row r="309" spans="1:25" x14ac:dyDescent="0.25">
      <c r="A309">
        <v>13</v>
      </c>
      <c r="B309" s="7" t="s">
        <v>355</v>
      </c>
      <c r="C309" s="7" t="s">
        <v>356</v>
      </c>
      <c r="D309" s="7" t="s">
        <v>406</v>
      </c>
      <c r="E309">
        <v>13137</v>
      </c>
      <c r="F309" s="4">
        <v>70</v>
      </c>
      <c r="G309" s="4">
        <v>53</v>
      </c>
      <c r="H309" s="4">
        <v>4</v>
      </c>
      <c r="I309" s="4">
        <v>53</v>
      </c>
      <c r="J309" s="4">
        <v>1640</v>
      </c>
      <c r="K309" s="4">
        <v>15.9</v>
      </c>
      <c r="L309" s="5">
        <v>3.9</v>
      </c>
      <c r="M309" s="5">
        <v>1</v>
      </c>
      <c r="N309" s="5">
        <v>1.27</v>
      </c>
      <c r="O309">
        <v>13137</v>
      </c>
      <c r="P309" s="4">
        <v>45328</v>
      </c>
      <c r="Q309" s="8">
        <v>0.18824867323730099</v>
      </c>
      <c r="R309" s="15" t="s">
        <v>26</v>
      </c>
      <c r="S309" s="3">
        <v>5</v>
      </c>
      <c r="T309" s="21">
        <v>19</v>
      </c>
      <c r="U309" s="22">
        <v>41.916696081891985</v>
      </c>
      <c r="V309" s="23">
        <v>606</v>
      </c>
      <c r="W309" s="86">
        <f t="shared" si="4"/>
        <v>1336.9219908224497</v>
      </c>
      <c r="X309" s="23">
        <v>32</v>
      </c>
      <c r="Y309" s="22">
        <v>70.596540769502298</v>
      </c>
    </row>
    <row r="310" spans="1:25" x14ac:dyDescent="0.25">
      <c r="A310">
        <v>13</v>
      </c>
      <c r="B310" s="7" t="s">
        <v>355</v>
      </c>
      <c r="C310" s="7" t="s">
        <v>356</v>
      </c>
      <c r="D310" s="7" t="s">
        <v>368</v>
      </c>
      <c r="O310">
        <v>13029</v>
      </c>
      <c r="P310" s="4">
        <v>39627</v>
      </c>
      <c r="Q310" s="8">
        <v>0.3812327856396619</v>
      </c>
      <c r="R310" s="15" t="s">
        <v>26</v>
      </c>
      <c r="S310" s="3">
        <v>3</v>
      </c>
      <c r="T310" s="21">
        <v>5</v>
      </c>
      <c r="U310" s="22">
        <v>12.617659676483205</v>
      </c>
      <c r="V310" s="23">
        <v>88</v>
      </c>
      <c r="W310" s="86">
        <f t="shared" si="4"/>
        <v>222.07081030610442</v>
      </c>
      <c r="X310" s="23">
        <v>5</v>
      </c>
      <c r="Y310" s="22">
        <v>12.617659676483205</v>
      </c>
    </row>
    <row r="311" spans="1:25" x14ac:dyDescent="0.25">
      <c r="A311">
        <v>13</v>
      </c>
      <c r="B311" s="7" t="s">
        <v>355</v>
      </c>
      <c r="C311" s="7" t="s">
        <v>356</v>
      </c>
      <c r="D311" s="7" t="s">
        <v>407</v>
      </c>
      <c r="E311">
        <v>13139</v>
      </c>
      <c r="F311" s="4">
        <v>1046</v>
      </c>
      <c r="G311" s="4">
        <v>542</v>
      </c>
      <c r="H311" s="4">
        <v>79</v>
      </c>
      <c r="I311" s="4">
        <v>542</v>
      </c>
      <c r="J311" s="4">
        <v>36193</v>
      </c>
      <c r="K311" s="4">
        <v>439.5</v>
      </c>
      <c r="L311" s="5">
        <v>4.9000000000000004</v>
      </c>
      <c r="M311" s="5">
        <v>1</v>
      </c>
      <c r="N311" s="5">
        <v>1.87</v>
      </c>
      <c r="O311">
        <v>13139</v>
      </c>
      <c r="P311" s="4">
        <v>204441</v>
      </c>
      <c r="Q311" s="8">
        <v>0.31275974716331933</v>
      </c>
      <c r="R311" s="15" t="s">
        <v>26</v>
      </c>
      <c r="S311" s="3">
        <v>4</v>
      </c>
      <c r="T311" s="21">
        <v>42</v>
      </c>
      <c r="U311" s="22">
        <v>20.543824379649877</v>
      </c>
      <c r="V311" s="23">
        <v>2796</v>
      </c>
      <c r="W311" s="86">
        <f t="shared" si="4"/>
        <v>1367.6317372738345</v>
      </c>
      <c r="X311" s="23">
        <v>56</v>
      </c>
      <c r="Y311" s="22">
        <v>27.391765839533168</v>
      </c>
    </row>
    <row r="312" spans="1:25" x14ac:dyDescent="0.25">
      <c r="A312">
        <v>13</v>
      </c>
      <c r="B312" s="7" t="s">
        <v>355</v>
      </c>
      <c r="C312" s="7" t="s">
        <v>356</v>
      </c>
      <c r="D312" s="7" t="s">
        <v>409</v>
      </c>
      <c r="E312">
        <v>13143</v>
      </c>
      <c r="F312" s="4">
        <v>47</v>
      </c>
      <c r="G312" s="4">
        <v>15</v>
      </c>
      <c r="I312" s="4">
        <v>15</v>
      </c>
      <c r="J312" s="4">
        <v>342</v>
      </c>
      <c r="K312" s="4">
        <v>12.4</v>
      </c>
      <c r="L312" s="5">
        <v>4.0999999999999996</v>
      </c>
      <c r="M312" s="5">
        <v>0.06</v>
      </c>
      <c r="N312" s="5">
        <v>1.1100000000000001</v>
      </c>
      <c r="O312">
        <v>13143</v>
      </c>
      <c r="P312" s="4">
        <v>29792</v>
      </c>
      <c r="Q312" s="8">
        <v>0.15388628064684404</v>
      </c>
      <c r="R312" s="15" t="s">
        <v>26</v>
      </c>
      <c r="S312" s="3">
        <v>2</v>
      </c>
      <c r="T312" s="21">
        <v>2</v>
      </c>
      <c r="U312" s="22">
        <v>6.7132116004296449</v>
      </c>
      <c r="V312" s="23">
        <v>61</v>
      </c>
      <c r="W312" s="86">
        <f t="shared" si="4"/>
        <v>204.7529538131042</v>
      </c>
      <c r="X312" s="23">
        <v>4</v>
      </c>
      <c r="Y312" s="22">
        <v>13.42642320085929</v>
      </c>
    </row>
    <row r="313" spans="1:25" x14ac:dyDescent="0.25">
      <c r="A313">
        <v>13</v>
      </c>
      <c r="B313" s="7" t="s">
        <v>355</v>
      </c>
      <c r="C313" s="7" t="s">
        <v>356</v>
      </c>
      <c r="D313" s="7" t="s">
        <v>411</v>
      </c>
      <c r="E313">
        <v>13147</v>
      </c>
      <c r="J313" s="4">
        <v>566</v>
      </c>
      <c r="K313" s="4">
        <v>5.2</v>
      </c>
      <c r="L313" s="5">
        <v>3.4</v>
      </c>
      <c r="O313">
        <v>13147</v>
      </c>
      <c r="P313" s="4">
        <v>26205</v>
      </c>
      <c r="Q313" s="8">
        <v>0.3547900082349712</v>
      </c>
      <c r="R313" s="15" t="s">
        <v>26</v>
      </c>
      <c r="S313" s="3">
        <v>6</v>
      </c>
      <c r="T313" s="21">
        <v>0</v>
      </c>
      <c r="U313" s="22">
        <v>0</v>
      </c>
      <c r="V313" s="23">
        <v>44</v>
      </c>
      <c r="W313" s="86">
        <f t="shared" si="4"/>
        <v>167.90688799847359</v>
      </c>
      <c r="X313" s="23">
        <v>0</v>
      </c>
      <c r="Y313" s="22">
        <v>0</v>
      </c>
    </row>
    <row r="314" spans="1:25" x14ac:dyDescent="0.25">
      <c r="A314">
        <v>13</v>
      </c>
      <c r="B314" s="7" t="s">
        <v>355</v>
      </c>
      <c r="C314" s="7" t="s">
        <v>356</v>
      </c>
      <c r="D314" s="7" t="s">
        <v>61</v>
      </c>
      <c r="E314">
        <v>13153</v>
      </c>
      <c r="F314" s="4">
        <v>332</v>
      </c>
      <c r="G314" s="4">
        <v>276</v>
      </c>
      <c r="H314" s="4">
        <v>36</v>
      </c>
      <c r="I314" s="4">
        <v>276</v>
      </c>
      <c r="J314" s="4">
        <v>14327</v>
      </c>
      <c r="K314" s="4">
        <v>182.39999999999998</v>
      </c>
      <c r="L314" s="5">
        <v>5.3</v>
      </c>
      <c r="M314" s="5">
        <v>0.68</v>
      </c>
      <c r="N314" s="5">
        <v>1.35</v>
      </c>
      <c r="O314">
        <v>13153</v>
      </c>
      <c r="P314" s="4">
        <v>157863</v>
      </c>
      <c r="Q314" s="8">
        <v>0.63655094552639002</v>
      </c>
      <c r="R314" s="15" t="s">
        <v>26</v>
      </c>
      <c r="S314" s="3">
        <v>4</v>
      </c>
      <c r="T314" s="21">
        <v>16</v>
      </c>
      <c r="U314" s="22">
        <v>10.135370542812439</v>
      </c>
      <c r="V314" s="23">
        <v>463</v>
      </c>
      <c r="W314" s="86">
        <f t="shared" si="4"/>
        <v>293.29228508263498</v>
      </c>
      <c r="X314" s="23">
        <v>20</v>
      </c>
      <c r="Y314" s="22">
        <v>12.669213178515548</v>
      </c>
    </row>
    <row r="315" spans="1:25" x14ac:dyDescent="0.25">
      <c r="A315">
        <v>13</v>
      </c>
      <c r="B315" s="7" t="s">
        <v>355</v>
      </c>
      <c r="C315" s="7" t="s">
        <v>356</v>
      </c>
      <c r="D315" s="7" t="s">
        <v>413</v>
      </c>
      <c r="E315">
        <v>13155</v>
      </c>
      <c r="F315" s="4">
        <v>20</v>
      </c>
      <c r="G315" s="4">
        <v>34</v>
      </c>
      <c r="I315" s="4">
        <v>34</v>
      </c>
      <c r="J315" s="4">
        <v>1006</v>
      </c>
      <c r="K315" s="4">
        <v>4.0999999999999996</v>
      </c>
      <c r="L315" s="5">
        <v>2.2000000000000002</v>
      </c>
      <c r="N315" s="5">
        <v>0.98</v>
      </c>
      <c r="O315">
        <v>13155</v>
      </c>
      <c r="P315" s="4">
        <v>9416</v>
      </c>
      <c r="Q315" s="8">
        <v>0.3280559646539028</v>
      </c>
      <c r="R315" s="15" t="s">
        <v>26</v>
      </c>
      <c r="S315" s="3">
        <v>6</v>
      </c>
      <c r="T315" s="21">
        <v>1</v>
      </c>
      <c r="U315" s="22">
        <v>10.620220900594733</v>
      </c>
      <c r="V315" s="23">
        <v>41</v>
      </c>
      <c r="W315" s="86">
        <f t="shared" si="4"/>
        <v>435.42905692438404</v>
      </c>
      <c r="X315" s="23">
        <v>1</v>
      </c>
      <c r="Y315" s="22">
        <v>10.620220900594733</v>
      </c>
    </row>
    <row r="316" spans="1:25" x14ac:dyDescent="0.25">
      <c r="A316">
        <v>13</v>
      </c>
      <c r="B316" s="7" t="s">
        <v>355</v>
      </c>
      <c r="C316" s="7" t="s">
        <v>356</v>
      </c>
      <c r="D316" s="7" t="s">
        <v>62</v>
      </c>
      <c r="E316">
        <v>13157</v>
      </c>
      <c r="F316" s="4">
        <v>33</v>
      </c>
      <c r="G316" s="4">
        <v>28</v>
      </c>
      <c r="I316" s="4">
        <v>128</v>
      </c>
      <c r="J316" s="4">
        <v>327</v>
      </c>
      <c r="K316" s="4">
        <v>3.4</v>
      </c>
      <c r="L316" s="5">
        <v>3.8</v>
      </c>
      <c r="M316" s="5">
        <v>1</v>
      </c>
      <c r="N316" s="5">
        <v>1.1499999999999999</v>
      </c>
      <c r="O316">
        <v>13157</v>
      </c>
      <c r="P316" s="4">
        <v>72977</v>
      </c>
      <c r="Q316" s="8">
        <v>0.20616048475945647</v>
      </c>
      <c r="R316" s="15" t="s">
        <v>26</v>
      </c>
      <c r="S316" s="3">
        <v>5</v>
      </c>
      <c r="T316" s="21">
        <v>5</v>
      </c>
      <c r="U316" s="22">
        <v>6.8514737520040567</v>
      </c>
      <c r="V316" s="23">
        <v>275</v>
      </c>
      <c r="W316" s="86">
        <f t="shared" si="4"/>
        <v>376.8310563602231</v>
      </c>
      <c r="X316" s="23">
        <v>7</v>
      </c>
      <c r="Y316" s="22">
        <v>9.59206325280568</v>
      </c>
    </row>
    <row r="317" spans="1:25" x14ac:dyDescent="0.25">
      <c r="A317">
        <v>13</v>
      </c>
      <c r="B317" s="7" t="s">
        <v>355</v>
      </c>
      <c r="C317" s="7" t="s">
        <v>356</v>
      </c>
      <c r="D317" s="7" t="s">
        <v>414</v>
      </c>
      <c r="E317">
        <v>13159</v>
      </c>
      <c r="F317" s="4">
        <v>15</v>
      </c>
      <c r="G317" s="4">
        <v>12</v>
      </c>
      <c r="I317" s="4">
        <v>12</v>
      </c>
      <c r="J317" s="4">
        <v>5</v>
      </c>
      <c r="K317" s="4">
        <v>3.8</v>
      </c>
      <c r="L317" s="5">
        <v>16.8</v>
      </c>
      <c r="M317" s="5">
        <v>0.06</v>
      </c>
      <c r="N317" s="5">
        <v>1.1100000000000001</v>
      </c>
      <c r="O317">
        <v>13159</v>
      </c>
      <c r="P317" s="4">
        <v>14219</v>
      </c>
      <c r="Q317" s="8">
        <v>0.3541284403669725</v>
      </c>
      <c r="R317" s="15" t="s">
        <v>26</v>
      </c>
      <c r="S317" s="3">
        <v>2</v>
      </c>
      <c r="T317" s="21">
        <v>1</v>
      </c>
      <c r="U317" s="22">
        <v>7.0328433785779589</v>
      </c>
      <c r="V317" s="23">
        <v>58</v>
      </c>
      <c r="W317" s="86">
        <f t="shared" si="4"/>
        <v>407.90491595752161</v>
      </c>
      <c r="X317" s="23">
        <v>1</v>
      </c>
      <c r="Y317" s="22">
        <v>7.0328433785779589</v>
      </c>
    </row>
    <row r="318" spans="1:25" x14ac:dyDescent="0.25">
      <c r="A318">
        <v>13</v>
      </c>
      <c r="B318" s="7" t="s">
        <v>355</v>
      </c>
      <c r="C318" s="7" t="s">
        <v>356</v>
      </c>
      <c r="D318" s="7" t="s">
        <v>415</v>
      </c>
      <c r="E318">
        <v>13161</v>
      </c>
      <c r="F318" s="4">
        <v>27</v>
      </c>
      <c r="G318" s="4">
        <v>25</v>
      </c>
      <c r="H318" s="4">
        <v>4</v>
      </c>
      <c r="I318" s="4">
        <v>25</v>
      </c>
      <c r="J318" s="4">
        <v>448</v>
      </c>
      <c r="K318" s="4">
        <v>8.1999999999999993</v>
      </c>
      <c r="L318" s="5">
        <v>3.4</v>
      </c>
      <c r="N318" s="5">
        <v>1.17</v>
      </c>
      <c r="O318">
        <v>13161</v>
      </c>
      <c r="P318" s="4">
        <v>15115</v>
      </c>
      <c r="Q318" s="8">
        <v>0.21954191033138401</v>
      </c>
      <c r="R318" s="15" t="s">
        <v>26</v>
      </c>
      <c r="S318" s="3">
        <v>6</v>
      </c>
      <c r="T318" s="21">
        <v>1</v>
      </c>
      <c r="U318" s="22">
        <v>6.6159444260668216</v>
      </c>
      <c r="V318" s="23">
        <v>63</v>
      </c>
      <c r="W318" s="86">
        <f t="shared" si="4"/>
        <v>416.80449884220968</v>
      </c>
      <c r="X318" s="23">
        <v>2</v>
      </c>
      <c r="Y318" s="22">
        <v>13.231888852133643</v>
      </c>
    </row>
    <row r="319" spans="1:25" x14ac:dyDescent="0.25">
      <c r="A319">
        <v>13</v>
      </c>
      <c r="B319" s="7" t="s">
        <v>355</v>
      </c>
      <c r="C319" s="7" t="s">
        <v>356</v>
      </c>
      <c r="D319" s="7" t="s">
        <v>416</v>
      </c>
      <c r="E319">
        <v>13165</v>
      </c>
      <c r="F319" s="4">
        <v>3</v>
      </c>
      <c r="G319" s="4">
        <v>15</v>
      </c>
      <c r="I319" s="4">
        <v>15</v>
      </c>
      <c r="J319" s="4">
        <v>61</v>
      </c>
      <c r="K319" s="4">
        <v>1.2</v>
      </c>
      <c r="L319" s="5">
        <v>1.1000000000000001</v>
      </c>
      <c r="N319" s="5">
        <v>0.86</v>
      </c>
      <c r="O319">
        <v>13165</v>
      </c>
      <c r="P319" s="4">
        <v>8676</v>
      </c>
      <c r="Q319" s="8">
        <v>0.59261213720316619</v>
      </c>
      <c r="R319" s="15" t="s">
        <v>26</v>
      </c>
      <c r="S319" s="3">
        <v>6</v>
      </c>
      <c r="T319" s="21">
        <v>1</v>
      </c>
      <c r="U319" s="22">
        <v>11.526048870447211</v>
      </c>
      <c r="V319" s="23">
        <v>48</v>
      </c>
      <c r="W319" s="86">
        <f t="shared" si="4"/>
        <v>553.25034578146619</v>
      </c>
      <c r="X319" s="23">
        <v>7</v>
      </c>
      <c r="Y319" s="22">
        <v>80.682342093130472</v>
      </c>
    </row>
    <row r="320" spans="1:25" x14ac:dyDescent="0.25">
      <c r="A320">
        <v>13</v>
      </c>
      <c r="B320" s="7" t="s">
        <v>355</v>
      </c>
      <c r="C320" s="7" t="s">
        <v>356</v>
      </c>
      <c r="D320" s="7" t="s">
        <v>377</v>
      </c>
      <c r="O320">
        <v>13053</v>
      </c>
      <c r="P320" s="4">
        <v>10907</v>
      </c>
      <c r="Q320" s="8">
        <v>0.79094540612516639</v>
      </c>
      <c r="R320" s="15" t="s">
        <v>26</v>
      </c>
      <c r="S320" s="3">
        <v>3</v>
      </c>
      <c r="T320" s="21">
        <v>0</v>
      </c>
      <c r="U320" s="22">
        <v>0</v>
      </c>
      <c r="V320" s="23">
        <v>302</v>
      </c>
      <c r="W320" s="86">
        <f t="shared" si="4"/>
        <v>2768.864032272852</v>
      </c>
      <c r="X320" s="23">
        <v>0</v>
      </c>
      <c r="Y320" s="22">
        <v>0</v>
      </c>
    </row>
    <row r="321" spans="1:25" x14ac:dyDescent="0.25">
      <c r="A321">
        <v>13</v>
      </c>
      <c r="B321" s="7" t="s">
        <v>355</v>
      </c>
      <c r="C321" s="7" t="s">
        <v>356</v>
      </c>
      <c r="D321" s="7" t="s">
        <v>418</v>
      </c>
      <c r="E321">
        <v>13173</v>
      </c>
      <c r="F321" s="4">
        <v>7</v>
      </c>
      <c r="G321" s="4">
        <v>25</v>
      </c>
      <c r="I321" s="4">
        <v>25</v>
      </c>
      <c r="J321" s="4">
        <v>189</v>
      </c>
      <c r="K321" s="4">
        <v>6</v>
      </c>
      <c r="L321" s="5">
        <v>2.6</v>
      </c>
      <c r="M321" s="5">
        <v>0.88</v>
      </c>
      <c r="N321" s="5">
        <v>1</v>
      </c>
      <c r="O321">
        <v>13173</v>
      </c>
      <c r="P321" s="4">
        <v>10423</v>
      </c>
      <c r="Q321" s="8">
        <v>0.40625</v>
      </c>
      <c r="R321" s="15" t="s">
        <v>26</v>
      </c>
      <c r="S321" s="3">
        <v>4</v>
      </c>
      <c r="T321" s="21">
        <v>2</v>
      </c>
      <c r="U321" s="22">
        <v>19.188333493236112</v>
      </c>
      <c r="V321" s="23">
        <v>99</v>
      </c>
      <c r="W321" s="86">
        <f t="shared" si="4"/>
        <v>949.82250791518754</v>
      </c>
      <c r="X321" s="23">
        <v>2</v>
      </c>
      <c r="Y321" s="22">
        <v>19.188333493236112</v>
      </c>
    </row>
    <row r="322" spans="1:25" x14ac:dyDescent="0.25">
      <c r="A322">
        <v>13</v>
      </c>
      <c r="B322" s="7" t="s">
        <v>355</v>
      </c>
      <c r="C322" s="7" t="s">
        <v>356</v>
      </c>
      <c r="D322" s="7" t="s">
        <v>378</v>
      </c>
      <c r="O322">
        <v>13055</v>
      </c>
      <c r="P322" s="4">
        <v>24789</v>
      </c>
      <c r="Q322" s="8">
        <v>0.2496131228721758</v>
      </c>
      <c r="R322" s="15" t="s">
        <v>26</v>
      </c>
      <c r="S322" s="3">
        <v>5</v>
      </c>
      <c r="T322" s="21">
        <v>2</v>
      </c>
      <c r="U322" s="22">
        <v>8.0680947194320058</v>
      </c>
      <c r="V322" s="23">
        <v>43</v>
      </c>
      <c r="W322" s="86">
        <f t="shared" si="4"/>
        <v>173.46403646778813</v>
      </c>
      <c r="X322" s="23">
        <v>2</v>
      </c>
      <c r="Y322" s="22">
        <v>8.0680947194320058</v>
      </c>
    </row>
    <row r="323" spans="1:25" x14ac:dyDescent="0.25">
      <c r="A323">
        <v>13</v>
      </c>
      <c r="B323" s="7" t="s">
        <v>355</v>
      </c>
      <c r="C323" s="7" t="s">
        <v>356</v>
      </c>
      <c r="D323" s="7" t="s">
        <v>419</v>
      </c>
      <c r="E323">
        <v>13175</v>
      </c>
      <c r="F323" s="4">
        <v>151</v>
      </c>
      <c r="G323" s="4">
        <v>145</v>
      </c>
      <c r="H323" s="4">
        <v>16</v>
      </c>
      <c r="I323" s="4">
        <v>145</v>
      </c>
      <c r="J323" s="4">
        <v>7425</v>
      </c>
      <c r="K323" s="4">
        <v>77.7</v>
      </c>
      <c r="L323" s="5">
        <v>4.0999999999999996</v>
      </c>
      <c r="M323" s="5">
        <v>1</v>
      </c>
      <c r="N323" s="5">
        <v>1.52</v>
      </c>
      <c r="O323">
        <v>13175</v>
      </c>
      <c r="P323" s="4">
        <v>47546</v>
      </c>
      <c r="Q323" s="8">
        <v>0.54403351865280802</v>
      </c>
      <c r="R323" s="15" t="s">
        <v>26</v>
      </c>
      <c r="S323" s="3">
        <v>5</v>
      </c>
      <c r="T323" s="21">
        <v>1</v>
      </c>
      <c r="U323" s="22">
        <v>2.1032263492197028</v>
      </c>
      <c r="V323" s="23">
        <v>119</v>
      </c>
      <c r="W323" s="86">
        <f t="shared" ref="W323:W386" si="5">V323/P323*100000</f>
        <v>250.28393555714467</v>
      </c>
      <c r="X323" s="23">
        <v>1</v>
      </c>
      <c r="Y323" s="22">
        <v>2.1032263492197028</v>
      </c>
    </row>
    <row r="324" spans="1:25" x14ac:dyDescent="0.25">
      <c r="A324">
        <v>13</v>
      </c>
      <c r="B324" s="7" t="s">
        <v>355</v>
      </c>
      <c r="C324" s="7" t="s">
        <v>356</v>
      </c>
      <c r="D324" s="7" t="s">
        <v>69</v>
      </c>
      <c r="E324">
        <v>13185</v>
      </c>
      <c r="F324" s="4">
        <v>349</v>
      </c>
      <c r="G324" s="4">
        <v>257</v>
      </c>
      <c r="H324" s="4">
        <v>82</v>
      </c>
      <c r="I324" s="4">
        <v>257</v>
      </c>
      <c r="J324" s="4">
        <v>14043</v>
      </c>
      <c r="K324" s="4">
        <v>174.1</v>
      </c>
      <c r="L324" s="5">
        <v>4.9000000000000004</v>
      </c>
      <c r="M324" s="5">
        <v>0.88</v>
      </c>
      <c r="N324" s="5">
        <v>1.69</v>
      </c>
      <c r="O324">
        <v>13185</v>
      </c>
      <c r="P324" s="4">
        <v>117406</v>
      </c>
      <c r="Q324" s="8">
        <v>0.69627917725907096</v>
      </c>
      <c r="R324" s="15" t="s">
        <v>26</v>
      </c>
      <c r="S324" s="3">
        <v>4</v>
      </c>
      <c r="T324" s="21">
        <v>4</v>
      </c>
      <c r="U324" s="22">
        <v>3.4069809038720336</v>
      </c>
      <c r="V324" s="23">
        <v>740</v>
      </c>
      <c r="W324" s="86">
        <f t="shared" si="5"/>
        <v>630.29146721632628</v>
      </c>
      <c r="X324" s="23">
        <v>4</v>
      </c>
      <c r="Y324" s="22">
        <v>3.4069809038720336</v>
      </c>
    </row>
    <row r="325" spans="1:25" x14ac:dyDescent="0.25">
      <c r="A325">
        <v>13</v>
      </c>
      <c r="B325" s="7" t="s">
        <v>355</v>
      </c>
      <c r="C325" s="7" t="s">
        <v>356</v>
      </c>
      <c r="D325" s="7" t="s">
        <v>421</v>
      </c>
      <c r="E325">
        <v>13187</v>
      </c>
      <c r="J325" s="4">
        <v>308</v>
      </c>
      <c r="K325" s="4">
        <v>6.4</v>
      </c>
      <c r="L325" s="5">
        <v>8.1</v>
      </c>
      <c r="N325" s="5">
        <v>1.1200000000000001</v>
      </c>
      <c r="O325">
        <v>13187</v>
      </c>
      <c r="P325" s="4">
        <v>33610</v>
      </c>
      <c r="Q325" s="8">
        <v>0.23079322174862252</v>
      </c>
      <c r="R325" s="15" t="s">
        <v>26</v>
      </c>
      <c r="S325" s="3">
        <v>6</v>
      </c>
      <c r="T325" s="21">
        <v>1</v>
      </c>
      <c r="U325" s="22">
        <v>2.9753049687592981</v>
      </c>
      <c r="V325" s="23">
        <v>109</v>
      </c>
      <c r="W325" s="86">
        <f t="shared" si="5"/>
        <v>324.3082415947635</v>
      </c>
      <c r="X325" s="23">
        <v>1</v>
      </c>
      <c r="Y325" s="22">
        <v>2.9753049687592981</v>
      </c>
    </row>
    <row r="326" spans="1:25" x14ac:dyDescent="0.25">
      <c r="A326">
        <v>13</v>
      </c>
      <c r="B326" s="7" t="s">
        <v>355</v>
      </c>
      <c r="C326" s="7" t="s">
        <v>356</v>
      </c>
      <c r="D326" s="7" t="s">
        <v>422</v>
      </c>
      <c r="E326">
        <v>13189</v>
      </c>
      <c r="F326" s="4">
        <v>30</v>
      </c>
      <c r="G326" s="4">
        <v>25</v>
      </c>
      <c r="I326" s="4">
        <v>25</v>
      </c>
      <c r="J326" s="4">
        <v>540</v>
      </c>
      <c r="K326" s="4">
        <v>14.7</v>
      </c>
      <c r="L326" s="5">
        <v>10</v>
      </c>
      <c r="M326" s="5">
        <v>0.26</v>
      </c>
      <c r="N326" s="5">
        <v>1.34</v>
      </c>
      <c r="O326">
        <v>13189</v>
      </c>
      <c r="P326" s="4">
        <v>21312</v>
      </c>
      <c r="Q326" s="8">
        <v>0.68096465390279826</v>
      </c>
      <c r="R326" s="15" t="s">
        <v>26</v>
      </c>
      <c r="S326" s="3">
        <v>3</v>
      </c>
      <c r="T326" s="21">
        <v>5</v>
      </c>
      <c r="U326" s="22">
        <v>23.460960960960961</v>
      </c>
      <c r="V326" s="23">
        <v>76</v>
      </c>
      <c r="W326" s="86">
        <f t="shared" si="5"/>
        <v>356.60660660660659</v>
      </c>
      <c r="X326" s="23">
        <v>5</v>
      </c>
      <c r="Y326" s="22">
        <v>23.460960960960961</v>
      </c>
    </row>
    <row r="327" spans="1:25" x14ac:dyDescent="0.25">
      <c r="A327">
        <v>13</v>
      </c>
      <c r="B327" s="7" t="s">
        <v>355</v>
      </c>
      <c r="C327" s="7" t="s">
        <v>356</v>
      </c>
      <c r="D327" s="7" t="s">
        <v>424</v>
      </c>
      <c r="E327">
        <v>13199</v>
      </c>
      <c r="F327" s="4">
        <v>11</v>
      </c>
      <c r="G327" s="4">
        <v>25</v>
      </c>
      <c r="I327" s="4">
        <v>25</v>
      </c>
      <c r="J327" s="4">
        <v>150</v>
      </c>
      <c r="K327" s="4">
        <v>12.4</v>
      </c>
      <c r="L327" s="5">
        <v>3.4</v>
      </c>
      <c r="M327" s="5">
        <v>0.06</v>
      </c>
      <c r="N327" s="5">
        <v>0.92</v>
      </c>
      <c r="O327">
        <v>13199</v>
      </c>
      <c r="P327" s="4">
        <v>21167</v>
      </c>
      <c r="Q327" s="8">
        <v>0.72845653006510913</v>
      </c>
      <c r="R327" s="15" t="s">
        <v>26</v>
      </c>
      <c r="S327" s="3">
        <v>2</v>
      </c>
      <c r="T327" s="21">
        <v>2</v>
      </c>
      <c r="U327" s="22">
        <v>9.4486700996834685</v>
      </c>
      <c r="V327" s="23">
        <v>133</v>
      </c>
      <c r="W327" s="86">
        <f t="shared" si="5"/>
        <v>628.33656162895068</v>
      </c>
      <c r="X327" s="23">
        <v>3</v>
      </c>
      <c r="Y327" s="22">
        <v>14.173005149525203</v>
      </c>
    </row>
    <row r="328" spans="1:25" x14ac:dyDescent="0.25">
      <c r="A328">
        <v>13</v>
      </c>
      <c r="B328" s="7" t="s">
        <v>355</v>
      </c>
      <c r="C328" s="7" t="s">
        <v>356</v>
      </c>
      <c r="D328" s="7" t="s">
        <v>148</v>
      </c>
      <c r="E328">
        <v>13201</v>
      </c>
      <c r="F328" s="4">
        <v>22</v>
      </c>
      <c r="G328" s="4">
        <v>25</v>
      </c>
      <c r="I328" s="4">
        <v>25</v>
      </c>
      <c r="J328" s="4">
        <v>301</v>
      </c>
      <c r="K328" s="4">
        <v>21</v>
      </c>
      <c r="L328" s="5">
        <v>3.8</v>
      </c>
      <c r="N328" s="5">
        <v>1.05</v>
      </c>
      <c r="O328">
        <v>13201</v>
      </c>
      <c r="P328" s="4">
        <v>5718</v>
      </c>
      <c r="Q328" s="8">
        <v>0.32945531464833422</v>
      </c>
      <c r="R328" s="15" t="s">
        <v>26</v>
      </c>
      <c r="S328" s="3">
        <v>6</v>
      </c>
      <c r="T328" s="21">
        <v>0</v>
      </c>
      <c r="U328" s="22">
        <v>0</v>
      </c>
      <c r="V328" s="23">
        <v>45</v>
      </c>
      <c r="W328" s="86">
        <f t="shared" si="5"/>
        <v>786.98845750262319</v>
      </c>
      <c r="X328" s="23">
        <v>0</v>
      </c>
      <c r="Y328" s="22">
        <v>0</v>
      </c>
    </row>
    <row r="329" spans="1:25" x14ac:dyDescent="0.25">
      <c r="A329">
        <v>13</v>
      </c>
      <c r="B329" s="7" t="s">
        <v>355</v>
      </c>
      <c r="C329" s="7" t="s">
        <v>356</v>
      </c>
      <c r="D329" s="7" t="s">
        <v>425</v>
      </c>
      <c r="E329">
        <v>13205</v>
      </c>
      <c r="F329" s="4">
        <v>15</v>
      </c>
      <c r="G329" s="4">
        <v>25</v>
      </c>
      <c r="I329" s="4">
        <v>25</v>
      </c>
      <c r="J329" s="4">
        <v>74</v>
      </c>
      <c r="K329" s="4">
        <v>15.2</v>
      </c>
      <c r="L329" s="5">
        <v>2.6</v>
      </c>
      <c r="N329" s="5">
        <v>0.94</v>
      </c>
      <c r="O329">
        <v>13205</v>
      </c>
      <c r="P329" s="4">
        <v>21863</v>
      </c>
      <c r="Q329" s="8">
        <v>0.81631222248188828</v>
      </c>
      <c r="R329" s="15" t="s">
        <v>26</v>
      </c>
      <c r="S329" s="3">
        <v>6</v>
      </c>
      <c r="T329" s="21">
        <v>32</v>
      </c>
      <c r="U329" s="22">
        <v>146.36600649499152</v>
      </c>
      <c r="V329" s="23">
        <v>433</v>
      </c>
      <c r="W329" s="86">
        <f t="shared" si="5"/>
        <v>1980.5150253853542</v>
      </c>
      <c r="X329" s="23">
        <v>38</v>
      </c>
      <c r="Y329" s="22">
        <v>173.80963271280245</v>
      </c>
    </row>
    <row r="330" spans="1:25" x14ac:dyDescent="0.25">
      <c r="A330">
        <v>13</v>
      </c>
      <c r="B330" s="7" t="s">
        <v>355</v>
      </c>
      <c r="C330" s="7" t="s">
        <v>356</v>
      </c>
      <c r="D330" s="7" t="s">
        <v>76</v>
      </c>
      <c r="E330">
        <v>13207</v>
      </c>
      <c r="F330" s="4">
        <v>11</v>
      </c>
      <c r="G330" s="4">
        <v>25</v>
      </c>
      <c r="I330" s="4">
        <v>25</v>
      </c>
      <c r="J330" s="4">
        <v>185</v>
      </c>
      <c r="K330" s="4">
        <v>11.3</v>
      </c>
      <c r="L330" s="5">
        <v>3</v>
      </c>
      <c r="M330" s="5">
        <v>0.54</v>
      </c>
      <c r="N330" s="5">
        <v>0.92</v>
      </c>
      <c r="O330">
        <v>13207</v>
      </c>
      <c r="P330" s="4">
        <v>27578</v>
      </c>
      <c r="Q330" s="8">
        <v>0.40432518115942029</v>
      </c>
      <c r="R330" s="15" t="s">
        <v>26</v>
      </c>
      <c r="S330" s="3">
        <v>4</v>
      </c>
      <c r="T330" s="21">
        <v>8</v>
      </c>
      <c r="U330" s="22">
        <v>29.008630067445068</v>
      </c>
      <c r="V330" s="23">
        <v>134</v>
      </c>
      <c r="W330" s="86">
        <f t="shared" si="5"/>
        <v>485.89455362970483</v>
      </c>
      <c r="X330" s="23">
        <v>14</v>
      </c>
      <c r="Y330" s="22">
        <v>50.765102618028862</v>
      </c>
    </row>
    <row r="331" spans="1:25" x14ac:dyDescent="0.25">
      <c r="A331">
        <v>13</v>
      </c>
      <c r="B331" s="7" t="s">
        <v>355</v>
      </c>
      <c r="C331" s="7" t="s">
        <v>356</v>
      </c>
      <c r="D331" s="7" t="s">
        <v>78</v>
      </c>
      <c r="E331">
        <v>13211</v>
      </c>
      <c r="F331" s="4">
        <v>20</v>
      </c>
      <c r="G331" s="4">
        <v>25</v>
      </c>
      <c r="I331" s="4">
        <v>25</v>
      </c>
      <c r="J331" s="4">
        <v>87</v>
      </c>
      <c r="K331" s="4">
        <v>13.9</v>
      </c>
      <c r="L331" s="5">
        <v>2.2999999999999998</v>
      </c>
      <c r="M331" s="5">
        <v>0.06</v>
      </c>
      <c r="N331" s="5">
        <v>1.04</v>
      </c>
      <c r="O331">
        <v>13211</v>
      </c>
      <c r="P331" s="4">
        <v>19276</v>
      </c>
      <c r="Q331" s="8">
        <v>0.40600701326421712</v>
      </c>
      <c r="R331" s="15" t="s">
        <v>26</v>
      </c>
      <c r="S331" s="3">
        <v>2</v>
      </c>
      <c r="T331" s="21">
        <v>0</v>
      </c>
      <c r="U331" s="22">
        <v>0</v>
      </c>
      <c r="V331" s="23">
        <v>42</v>
      </c>
      <c r="W331" s="86">
        <f t="shared" si="5"/>
        <v>217.88752853289066</v>
      </c>
      <c r="X331" s="23">
        <v>0</v>
      </c>
      <c r="Y331" s="22">
        <v>0</v>
      </c>
    </row>
    <row r="332" spans="1:25" x14ac:dyDescent="0.25">
      <c r="A332">
        <v>13</v>
      </c>
      <c r="B332" s="7" t="s">
        <v>355</v>
      </c>
      <c r="C332" s="7" t="s">
        <v>356</v>
      </c>
      <c r="D332" s="7" t="s">
        <v>426</v>
      </c>
      <c r="E332">
        <v>13213</v>
      </c>
      <c r="F332" s="4">
        <v>31</v>
      </c>
      <c r="G332" s="4">
        <v>29</v>
      </c>
      <c r="I332" s="4">
        <v>29</v>
      </c>
      <c r="J332" s="4">
        <v>536</v>
      </c>
      <c r="K332" s="4">
        <v>4.3</v>
      </c>
      <c r="L332" s="5">
        <v>2.9</v>
      </c>
      <c r="M332" s="5">
        <v>0.87</v>
      </c>
      <c r="N332" s="5">
        <v>1.27</v>
      </c>
      <c r="O332">
        <v>13213</v>
      </c>
      <c r="P332" s="4">
        <v>40096</v>
      </c>
      <c r="Q332" s="8">
        <v>0.17406440382941687</v>
      </c>
      <c r="R332" s="15" t="s">
        <v>26</v>
      </c>
      <c r="S332" s="3">
        <v>4</v>
      </c>
      <c r="T332" s="21">
        <v>1</v>
      </c>
      <c r="U332" s="22">
        <v>2.4940143655227454</v>
      </c>
      <c r="V332" s="23">
        <v>148</v>
      </c>
      <c r="W332" s="86">
        <f t="shared" si="5"/>
        <v>369.1141260973663</v>
      </c>
      <c r="X332" s="23">
        <v>1</v>
      </c>
      <c r="Y332" s="22">
        <v>2.4940143655227454</v>
      </c>
    </row>
    <row r="333" spans="1:25" x14ac:dyDescent="0.25">
      <c r="A333">
        <v>13</v>
      </c>
      <c r="B333" s="7" t="s">
        <v>355</v>
      </c>
      <c r="C333" s="7" t="s">
        <v>356</v>
      </c>
      <c r="D333" s="7" t="s">
        <v>128</v>
      </c>
      <c r="O333">
        <v>13079</v>
      </c>
      <c r="P333" s="4">
        <v>12404</v>
      </c>
      <c r="Q333" s="8">
        <v>0.39092159559834938</v>
      </c>
      <c r="R333" s="15" t="s">
        <v>26</v>
      </c>
      <c r="S333" s="3">
        <v>4</v>
      </c>
      <c r="T333" s="21">
        <v>0</v>
      </c>
      <c r="U333" s="22">
        <v>0</v>
      </c>
      <c r="V333" s="23">
        <v>32</v>
      </c>
      <c r="W333" s="86">
        <f t="shared" si="5"/>
        <v>257.98129635601418</v>
      </c>
      <c r="X333" s="23">
        <v>0</v>
      </c>
      <c r="Y333" s="22">
        <v>0</v>
      </c>
    </row>
    <row r="334" spans="1:25" x14ac:dyDescent="0.25">
      <c r="A334">
        <v>13</v>
      </c>
      <c r="B334" s="7" t="s">
        <v>355</v>
      </c>
      <c r="C334" s="7" t="s">
        <v>356</v>
      </c>
      <c r="D334" s="7" t="s">
        <v>430</v>
      </c>
      <c r="E334">
        <v>13223</v>
      </c>
      <c r="F334" s="4">
        <v>139</v>
      </c>
      <c r="G334" s="4">
        <v>112</v>
      </c>
      <c r="H334" s="4">
        <v>8</v>
      </c>
      <c r="I334" s="4">
        <v>112</v>
      </c>
      <c r="J334" s="4">
        <v>8229</v>
      </c>
      <c r="K334" s="4">
        <v>77.400000000000006</v>
      </c>
      <c r="L334" s="5">
        <v>3.4</v>
      </c>
      <c r="M334" s="5">
        <v>0.06</v>
      </c>
      <c r="N334" s="5">
        <v>1.35</v>
      </c>
      <c r="O334">
        <v>13223</v>
      </c>
      <c r="P334" s="4">
        <v>168667</v>
      </c>
      <c r="Q334" s="8">
        <v>0.403586941919305</v>
      </c>
      <c r="R334" s="15" t="s">
        <v>26</v>
      </c>
      <c r="S334" s="3">
        <v>2</v>
      </c>
      <c r="T334" s="21">
        <v>11</v>
      </c>
      <c r="U334" s="22">
        <v>6.5217262416477428</v>
      </c>
      <c r="V334" s="23">
        <v>421</v>
      </c>
      <c r="W334" s="86">
        <f t="shared" si="5"/>
        <v>249.60424979397271</v>
      </c>
      <c r="X334" s="23">
        <v>13</v>
      </c>
      <c r="Y334" s="22">
        <v>7.7074946492200604</v>
      </c>
    </row>
    <row r="335" spans="1:25" x14ac:dyDescent="0.25">
      <c r="A335">
        <v>13</v>
      </c>
      <c r="B335" s="7" t="s">
        <v>355</v>
      </c>
      <c r="C335" s="7" t="s">
        <v>356</v>
      </c>
      <c r="D335" s="7" t="s">
        <v>387</v>
      </c>
      <c r="O335">
        <v>13085</v>
      </c>
      <c r="P335" s="4">
        <v>26108</v>
      </c>
      <c r="Q335" s="8">
        <v>0.14626262626262626</v>
      </c>
      <c r="R335" s="15" t="s">
        <v>26</v>
      </c>
      <c r="S335" s="3">
        <v>2</v>
      </c>
      <c r="T335" s="21">
        <v>1</v>
      </c>
      <c r="U335" s="22">
        <v>3.8302436034931819</v>
      </c>
      <c r="V335" s="23">
        <v>121</v>
      </c>
      <c r="W335" s="86">
        <f t="shared" si="5"/>
        <v>463.45947602267501</v>
      </c>
      <c r="X335" s="23">
        <v>3</v>
      </c>
      <c r="Y335" s="22">
        <v>11.490730810479546</v>
      </c>
    </row>
    <row r="336" spans="1:25" x14ac:dyDescent="0.25">
      <c r="A336">
        <v>13</v>
      </c>
      <c r="B336" s="7" t="s">
        <v>355</v>
      </c>
      <c r="C336" s="7" t="s">
        <v>356</v>
      </c>
      <c r="D336" s="7" t="s">
        <v>431</v>
      </c>
      <c r="E336">
        <v>13225</v>
      </c>
      <c r="F336" s="4">
        <v>21</v>
      </c>
      <c r="G336" s="4">
        <v>25</v>
      </c>
      <c r="I336" s="4">
        <v>25</v>
      </c>
      <c r="J336" s="4">
        <v>843</v>
      </c>
      <c r="K336" s="4">
        <v>19.100000000000001</v>
      </c>
      <c r="L336" s="5">
        <v>2.9</v>
      </c>
      <c r="M336" s="5">
        <v>0.68</v>
      </c>
      <c r="N336" s="5">
        <v>0.97</v>
      </c>
      <c r="O336">
        <v>13225</v>
      </c>
      <c r="P336" s="4">
        <v>27546</v>
      </c>
      <c r="Q336" s="8">
        <v>0.94217624237945685</v>
      </c>
      <c r="R336" s="15" t="s">
        <v>26</v>
      </c>
      <c r="S336" s="3">
        <v>4</v>
      </c>
      <c r="T336" s="21">
        <v>4</v>
      </c>
      <c r="U336" s="22">
        <v>14.521164597400711</v>
      </c>
      <c r="V336" s="23">
        <v>91</v>
      </c>
      <c r="W336" s="86">
        <f t="shared" si="5"/>
        <v>330.35649459086619</v>
      </c>
      <c r="X336" s="23">
        <v>8</v>
      </c>
      <c r="Y336" s="22">
        <v>29.042329194801422</v>
      </c>
    </row>
    <row r="337" spans="1:25" x14ac:dyDescent="0.25">
      <c r="A337">
        <v>13</v>
      </c>
      <c r="B337" s="7" t="s">
        <v>355</v>
      </c>
      <c r="C337" s="7" t="s">
        <v>356</v>
      </c>
      <c r="D337" s="7" t="s">
        <v>80</v>
      </c>
      <c r="E337">
        <v>13227</v>
      </c>
      <c r="F337" s="4">
        <v>144</v>
      </c>
      <c r="G337" s="4">
        <v>52</v>
      </c>
      <c r="H337" s="4">
        <v>6</v>
      </c>
      <c r="I337" s="4">
        <v>52</v>
      </c>
      <c r="J337" s="4">
        <v>3767</v>
      </c>
      <c r="K337" s="4">
        <v>36.4</v>
      </c>
      <c r="L337" s="5">
        <v>3.7</v>
      </c>
      <c r="M337" s="5">
        <v>0.06</v>
      </c>
      <c r="N337" s="5">
        <v>1.36</v>
      </c>
      <c r="O337">
        <v>13227</v>
      </c>
      <c r="P337" s="4">
        <v>32591</v>
      </c>
      <c r="Q337" s="8">
        <v>0.16985666466397734</v>
      </c>
      <c r="R337" s="15" t="s">
        <v>26</v>
      </c>
      <c r="S337" s="3">
        <v>2</v>
      </c>
      <c r="T337" s="21">
        <v>3</v>
      </c>
      <c r="U337" s="22">
        <v>9.2049952440857918</v>
      </c>
      <c r="V337" s="23">
        <v>73</v>
      </c>
      <c r="W337" s="86">
        <f t="shared" si="5"/>
        <v>223.98821760608757</v>
      </c>
      <c r="X337" s="23">
        <v>4</v>
      </c>
      <c r="Y337" s="22">
        <v>12.273326992114388</v>
      </c>
    </row>
    <row r="338" spans="1:25" x14ac:dyDescent="0.25">
      <c r="A338">
        <v>13</v>
      </c>
      <c r="B338" s="7" t="s">
        <v>355</v>
      </c>
      <c r="C338" s="7" t="s">
        <v>356</v>
      </c>
      <c r="D338" s="7" t="s">
        <v>155</v>
      </c>
      <c r="E338">
        <v>13233</v>
      </c>
      <c r="F338" s="4">
        <v>27</v>
      </c>
      <c r="G338" s="4">
        <v>25</v>
      </c>
      <c r="I338" s="4">
        <v>25</v>
      </c>
      <c r="J338" s="4">
        <v>130</v>
      </c>
      <c r="K338" s="4">
        <v>21.1</v>
      </c>
      <c r="L338" s="5">
        <v>2.4</v>
      </c>
      <c r="M338" s="5">
        <v>1</v>
      </c>
      <c r="N338" s="5">
        <v>0.87</v>
      </c>
      <c r="O338">
        <v>13233</v>
      </c>
      <c r="P338" s="4">
        <v>42613</v>
      </c>
      <c r="Q338" s="8">
        <v>0.26030506627928091</v>
      </c>
      <c r="R338" s="15" t="s">
        <v>26</v>
      </c>
      <c r="S338" s="3">
        <v>5</v>
      </c>
      <c r="T338" s="21">
        <v>1</v>
      </c>
      <c r="U338" s="22">
        <v>2.3467017107455472</v>
      </c>
      <c r="V338" s="23">
        <v>173</v>
      </c>
      <c r="W338" s="86">
        <f t="shared" si="5"/>
        <v>405.97939595897964</v>
      </c>
      <c r="X338" s="23">
        <v>1</v>
      </c>
      <c r="Y338" s="22">
        <v>2.3467017107455472</v>
      </c>
    </row>
    <row r="339" spans="1:25" x14ac:dyDescent="0.25">
      <c r="A339">
        <v>13</v>
      </c>
      <c r="B339" s="7" t="s">
        <v>355</v>
      </c>
      <c r="C339" s="7" t="s">
        <v>356</v>
      </c>
      <c r="D339" s="7" t="s">
        <v>158</v>
      </c>
      <c r="E339">
        <v>13235</v>
      </c>
      <c r="F339" s="4">
        <v>62</v>
      </c>
      <c r="G339" s="4">
        <v>55</v>
      </c>
      <c r="H339" s="4">
        <v>6</v>
      </c>
      <c r="I339" s="4">
        <v>55</v>
      </c>
      <c r="J339" s="4">
        <v>1065</v>
      </c>
      <c r="K339" s="4">
        <v>8.6999999999999993</v>
      </c>
      <c r="L339" s="5">
        <v>3.3</v>
      </c>
      <c r="N339" s="5">
        <v>1.3</v>
      </c>
      <c r="O339">
        <v>13235</v>
      </c>
      <c r="P339" s="4">
        <v>11137</v>
      </c>
      <c r="Q339" s="8">
        <v>0.45301600328272468</v>
      </c>
      <c r="R339" s="15" t="s">
        <v>26</v>
      </c>
      <c r="S339" s="3">
        <v>4</v>
      </c>
      <c r="T339" s="21">
        <v>2</v>
      </c>
      <c r="U339" s="22">
        <v>17.958157493041213</v>
      </c>
      <c r="V339" s="23">
        <v>46</v>
      </c>
      <c r="W339" s="86">
        <f t="shared" si="5"/>
        <v>413.03762233994792</v>
      </c>
      <c r="X339" s="23">
        <v>2</v>
      </c>
      <c r="Y339" s="22">
        <v>17.958157493041213</v>
      </c>
    </row>
    <row r="340" spans="1:25" x14ac:dyDescent="0.25">
      <c r="A340">
        <v>13</v>
      </c>
      <c r="B340" s="7" t="s">
        <v>355</v>
      </c>
      <c r="C340" s="7" t="s">
        <v>356</v>
      </c>
      <c r="D340" s="7" t="s">
        <v>390</v>
      </c>
      <c r="O340">
        <v>13093</v>
      </c>
      <c r="P340" s="4">
        <v>13390</v>
      </c>
      <c r="Q340" s="8">
        <v>0.95950794464377243</v>
      </c>
      <c r="R340" s="15" t="s">
        <v>26</v>
      </c>
      <c r="S340" s="3">
        <v>6</v>
      </c>
      <c r="T340" s="21">
        <v>12</v>
      </c>
      <c r="U340" s="22">
        <v>89.619118745332329</v>
      </c>
      <c r="V340" s="23">
        <v>193</v>
      </c>
      <c r="W340" s="86">
        <f t="shared" si="5"/>
        <v>1441.3741598207619</v>
      </c>
      <c r="X340" s="23">
        <v>12</v>
      </c>
      <c r="Y340" s="22">
        <v>89.619118745332329</v>
      </c>
    </row>
    <row r="341" spans="1:25" x14ac:dyDescent="0.25">
      <c r="A341">
        <v>13</v>
      </c>
      <c r="B341" s="7" t="s">
        <v>355</v>
      </c>
      <c r="C341" s="7" t="s">
        <v>356</v>
      </c>
      <c r="D341" s="7" t="s">
        <v>344</v>
      </c>
      <c r="E341">
        <v>13237</v>
      </c>
      <c r="F341" s="4">
        <v>28</v>
      </c>
      <c r="G341" s="4">
        <v>25</v>
      </c>
      <c r="I341" s="4">
        <v>25</v>
      </c>
      <c r="J341" s="4">
        <v>259</v>
      </c>
      <c r="K341" s="4">
        <v>9.6</v>
      </c>
      <c r="L341" s="5">
        <v>3.2</v>
      </c>
      <c r="N341" s="5">
        <v>1</v>
      </c>
      <c r="O341">
        <v>13237</v>
      </c>
      <c r="P341" s="4">
        <v>22119</v>
      </c>
      <c r="Q341" s="8">
        <v>0.42145476772616136</v>
      </c>
      <c r="R341" s="15" t="s">
        <v>26</v>
      </c>
      <c r="S341" s="3">
        <v>6</v>
      </c>
      <c r="T341" s="21">
        <v>9</v>
      </c>
      <c r="U341" s="22">
        <v>40.689000406890003</v>
      </c>
      <c r="V341" s="23">
        <v>112</v>
      </c>
      <c r="W341" s="86">
        <f t="shared" si="5"/>
        <v>506.35200506352004</v>
      </c>
      <c r="X341" s="23">
        <v>11</v>
      </c>
      <c r="Y341" s="22">
        <v>49.731000497309999</v>
      </c>
    </row>
    <row r="342" spans="1:25" x14ac:dyDescent="0.25">
      <c r="A342">
        <v>13</v>
      </c>
      <c r="B342" s="7" t="s">
        <v>355</v>
      </c>
      <c r="C342" s="7" t="s">
        <v>356</v>
      </c>
      <c r="D342" s="7" t="s">
        <v>434</v>
      </c>
      <c r="E342">
        <v>13241</v>
      </c>
      <c r="F342" s="4">
        <v>38</v>
      </c>
      <c r="G342" s="4">
        <v>25</v>
      </c>
      <c r="I342" s="4">
        <v>25</v>
      </c>
      <c r="J342" s="4">
        <v>425</v>
      </c>
      <c r="K342" s="4">
        <v>5.9</v>
      </c>
      <c r="L342" s="5">
        <v>2.6</v>
      </c>
      <c r="N342" s="5">
        <v>0.97</v>
      </c>
      <c r="O342">
        <v>13241</v>
      </c>
      <c r="P342" s="4">
        <v>17137</v>
      </c>
      <c r="Q342" s="8">
        <v>0.22968029266740894</v>
      </c>
      <c r="R342" s="15" t="s">
        <v>26</v>
      </c>
      <c r="S342" s="3">
        <v>6</v>
      </c>
      <c r="T342" s="21">
        <v>1</v>
      </c>
      <c r="U342" s="22">
        <v>5.8353270700822781</v>
      </c>
      <c r="V342" s="23">
        <v>33</v>
      </c>
      <c r="W342" s="86">
        <f t="shared" si="5"/>
        <v>192.56579331271519</v>
      </c>
      <c r="X342" s="23">
        <v>3</v>
      </c>
      <c r="Y342" s="22">
        <v>17.505981210246834</v>
      </c>
    </row>
    <row r="343" spans="1:25" x14ac:dyDescent="0.25">
      <c r="A343">
        <v>13</v>
      </c>
      <c r="B343" s="7" t="s">
        <v>355</v>
      </c>
      <c r="C343" s="7" t="s">
        <v>356</v>
      </c>
      <c r="D343" s="7" t="s">
        <v>393</v>
      </c>
      <c r="O343">
        <v>13101</v>
      </c>
      <c r="P343" s="4">
        <v>4006</v>
      </c>
      <c r="Q343" s="8">
        <v>0.15491559086395235</v>
      </c>
      <c r="R343" s="15" t="s">
        <v>26</v>
      </c>
      <c r="S343" s="3">
        <v>4</v>
      </c>
      <c r="T343" s="21">
        <v>0</v>
      </c>
      <c r="U343" s="22">
        <v>0</v>
      </c>
      <c r="V343" s="23">
        <v>161</v>
      </c>
      <c r="W343" s="86">
        <f t="shared" si="5"/>
        <v>4018.9715426859707</v>
      </c>
      <c r="X343" s="23">
        <v>0</v>
      </c>
      <c r="Y343" s="22">
        <v>0</v>
      </c>
    </row>
    <row r="344" spans="1:25" x14ac:dyDescent="0.25">
      <c r="A344">
        <v>13</v>
      </c>
      <c r="B344" s="7" t="s">
        <v>355</v>
      </c>
      <c r="C344" s="7" t="s">
        <v>356</v>
      </c>
      <c r="D344" s="7" t="s">
        <v>438</v>
      </c>
      <c r="E344">
        <v>13251</v>
      </c>
      <c r="F344" s="4">
        <v>18</v>
      </c>
      <c r="G344" s="4">
        <v>25</v>
      </c>
      <c r="I344" s="4">
        <v>25</v>
      </c>
      <c r="J344" s="4">
        <v>185</v>
      </c>
      <c r="K344" s="4">
        <v>5.4</v>
      </c>
      <c r="L344" s="5">
        <v>3</v>
      </c>
      <c r="N344" s="5">
        <v>1.06</v>
      </c>
      <c r="O344">
        <v>13251</v>
      </c>
      <c r="P344" s="4">
        <v>13966</v>
      </c>
      <c r="Q344" s="8">
        <v>0.69591527987897128</v>
      </c>
      <c r="R344" s="15" t="s">
        <v>26</v>
      </c>
      <c r="S344" s="3">
        <v>6</v>
      </c>
      <c r="T344" s="21">
        <v>2</v>
      </c>
      <c r="U344" s="22">
        <v>14.320492624946297</v>
      </c>
      <c r="V344" s="23">
        <v>65</v>
      </c>
      <c r="W344" s="86">
        <f t="shared" si="5"/>
        <v>465.4160103107547</v>
      </c>
      <c r="X344" s="23">
        <v>4</v>
      </c>
      <c r="Y344" s="22">
        <v>28.640985249892594</v>
      </c>
    </row>
    <row r="345" spans="1:25" x14ac:dyDescent="0.25">
      <c r="A345">
        <v>13</v>
      </c>
      <c r="B345" s="7" t="s">
        <v>355</v>
      </c>
      <c r="C345" s="7" t="s">
        <v>356</v>
      </c>
      <c r="D345" s="7" t="s">
        <v>349</v>
      </c>
      <c r="E345">
        <v>13253</v>
      </c>
      <c r="F345" s="4">
        <v>30</v>
      </c>
      <c r="G345" s="4">
        <v>45</v>
      </c>
      <c r="I345" s="4">
        <v>45</v>
      </c>
      <c r="J345" s="4">
        <v>1101</v>
      </c>
      <c r="K345" s="4">
        <v>10.3</v>
      </c>
      <c r="L345" s="5">
        <v>3.8</v>
      </c>
      <c r="N345" s="5">
        <v>1.01</v>
      </c>
      <c r="O345">
        <v>13253</v>
      </c>
      <c r="P345" s="4">
        <v>8090</v>
      </c>
      <c r="Q345" s="8">
        <v>0.50703624733475483</v>
      </c>
      <c r="R345" s="15" t="s">
        <v>26</v>
      </c>
      <c r="S345" s="3">
        <v>6</v>
      </c>
      <c r="T345" s="21">
        <v>2</v>
      </c>
      <c r="U345" s="22">
        <v>24.721878862793574</v>
      </c>
      <c r="V345" s="23">
        <v>48</v>
      </c>
      <c r="W345" s="86">
        <f t="shared" si="5"/>
        <v>593.32509270704566</v>
      </c>
      <c r="X345" s="23">
        <v>2</v>
      </c>
      <c r="Y345" s="22">
        <v>24.721878862793574</v>
      </c>
    </row>
    <row r="346" spans="1:25" x14ac:dyDescent="0.25">
      <c r="A346">
        <v>13</v>
      </c>
      <c r="B346" s="7" t="s">
        <v>355</v>
      </c>
      <c r="C346" s="7" t="s">
        <v>356</v>
      </c>
      <c r="D346" s="7" t="s">
        <v>439</v>
      </c>
      <c r="E346">
        <v>13255</v>
      </c>
      <c r="F346" s="4">
        <v>148</v>
      </c>
      <c r="G346" s="4">
        <v>160</v>
      </c>
      <c r="H346" s="4">
        <v>22</v>
      </c>
      <c r="I346" s="4">
        <v>160</v>
      </c>
      <c r="J346" s="4">
        <v>8337</v>
      </c>
      <c r="K346" s="4">
        <v>92.5</v>
      </c>
      <c r="L346" s="5">
        <v>4.4000000000000004</v>
      </c>
      <c r="M346" s="5">
        <v>0.06</v>
      </c>
      <c r="N346" s="5">
        <v>1.43</v>
      </c>
      <c r="O346">
        <v>13255</v>
      </c>
      <c r="P346" s="4">
        <v>66703</v>
      </c>
      <c r="Q346" s="8">
        <v>0.5980442285568196</v>
      </c>
      <c r="R346" s="15" t="s">
        <v>26</v>
      </c>
      <c r="S346" s="3">
        <v>2</v>
      </c>
      <c r="T346" s="21">
        <v>20</v>
      </c>
      <c r="U346" s="22">
        <v>29.983658905896284</v>
      </c>
      <c r="V346" s="23">
        <v>329</v>
      </c>
      <c r="W346" s="86">
        <f t="shared" si="5"/>
        <v>493.23118900199387</v>
      </c>
      <c r="X346" s="23">
        <v>25</v>
      </c>
      <c r="Y346" s="22">
        <v>37.479573632370361</v>
      </c>
    </row>
    <row r="347" spans="1:25" x14ac:dyDescent="0.25">
      <c r="A347">
        <v>13</v>
      </c>
      <c r="B347" s="7" t="s">
        <v>355</v>
      </c>
      <c r="C347" s="7" t="s">
        <v>356</v>
      </c>
      <c r="D347" s="7" t="s">
        <v>440</v>
      </c>
      <c r="E347">
        <v>13257</v>
      </c>
      <c r="F347" s="4">
        <v>69</v>
      </c>
      <c r="G347" s="4">
        <v>74</v>
      </c>
      <c r="H347" s="4">
        <v>6</v>
      </c>
      <c r="I347" s="4">
        <v>74</v>
      </c>
      <c r="J347" s="4">
        <v>1632</v>
      </c>
      <c r="K347" s="4">
        <v>18.8</v>
      </c>
      <c r="L347" s="5">
        <v>4.4000000000000004</v>
      </c>
      <c r="M347" s="5">
        <v>1</v>
      </c>
      <c r="N347" s="5">
        <v>1.33</v>
      </c>
      <c r="O347">
        <v>13257</v>
      </c>
      <c r="P347" s="4">
        <v>25925</v>
      </c>
      <c r="Q347" s="8">
        <v>0.23900598490762426</v>
      </c>
      <c r="R347" s="15" t="s">
        <v>26</v>
      </c>
      <c r="S347" s="3">
        <v>5</v>
      </c>
      <c r="T347" s="21">
        <v>2</v>
      </c>
      <c r="U347" s="22">
        <v>7.7145612343297971</v>
      </c>
      <c r="V347" s="23">
        <v>160</v>
      </c>
      <c r="W347" s="86">
        <f t="shared" si="5"/>
        <v>617.16489874638387</v>
      </c>
      <c r="X347" s="23">
        <v>6</v>
      </c>
      <c r="Y347" s="22">
        <v>23.143683702989392</v>
      </c>
    </row>
    <row r="348" spans="1:25" x14ac:dyDescent="0.25">
      <c r="A348">
        <v>13</v>
      </c>
      <c r="B348" s="7" t="s">
        <v>355</v>
      </c>
      <c r="C348" s="7" t="s">
        <v>356</v>
      </c>
      <c r="D348" s="7" t="s">
        <v>444</v>
      </c>
      <c r="E348">
        <v>13267</v>
      </c>
      <c r="F348" s="4">
        <v>55</v>
      </c>
      <c r="G348" s="4">
        <v>25</v>
      </c>
      <c r="I348" s="4">
        <v>25</v>
      </c>
      <c r="J348" s="4">
        <v>1341</v>
      </c>
      <c r="K348" s="4">
        <v>7.3</v>
      </c>
      <c r="L348" s="5">
        <v>2</v>
      </c>
      <c r="N348" s="5">
        <v>2.2200000000000002</v>
      </c>
      <c r="O348">
        <v>13267</v>
      </c>
      <c r="P348" s="4">
        <v>25286</v>
      </c>
      <c r="Q348" s="8">
        <v>0.32986656200941916</v>
      </c>
      <c r="R348" s="15" t="s">
        <v>26</v>
      </c>
      <c r="S348" s="3">
        <v>6</v>
      </c>
      <c r="T348" s="21">
        <v>0</v>
      </c>
      <c r="U348" s="22">
        <v>0</v>
      </c>
      <c r="V348" s="23">
        <v>59</v>
      </c>
      <c r="W348" s="86">
        <f t="shared" si="5"/>
        <v>233.33069682828443</v>
      </c>
      <c r="X348" s="23">
        <v>0</v>
      </c>
      <c r="Y348" s="22">
        <v>0</v>
      </c>
    </row>
    <row r="349" spans="1:25" x14ac:dyDescent="0.25">
      <c r="A349">
        <v>13</v>
      </c>
      <c r="B349" s="7" t="s">
        <v>355</v>
      </c>
      <c r="C349" s="7" t="s">
        <v>356</v>
      </c>
      <c r="D349" s="7" t="s">
        <v>447</v>
      </c>
      <c r="E349">
        <v>13275</v>
      </c>
      <c r="F349" s="4">
        <v>261</v>
      </c>
      <c r="G349" s="4">
        <v>226</v>
      </c>
      <c r="H349" s="4">
        <v>35</v>
      </c>
      <c r="I349" s="4">
        <v>226</v>
      </c>
      <c r="J349" s="4">
        <v>8555</v>
      </c>
      <c r="K349" s="4">
        <v>143.69999999999999</v>
      </c>
      <c r="L349" s="5">
        <v>6.3</v>
      </c>
      <c r="M349" s="5">
        <v>1</v>
      </c>
      <c r="N349" s="5">
        <v>1.74</v>
      </c>
      <c r="O349">
        <v>13275</v>
      </c>
      <c r="P349" s="4">
        <v>44451</v>
      </c>
      <c r="Q349" s="8">
        <v>0.63608835055219093</v>
      </c>
      <c r="R349" s="15" t="s">
        <v>26</v>
      </c>
      <c r="S349" s="3">
        <v>5</v>
      </c>
      <c r="T349" s="21">
        <v>31</v>
      </c>
      <c r="U349" s="22">
        <v>69.739713392274638</v>
      </c>
      <c r="V349" s="23">
        <v>365</v>
      </c>
      <c r="W349" s="86">
        <f t="shared" si="5"/>
        <v>821.12888348968522</v>
      </c>
      <c r="X349" s="23">
        <v>33</v>
      </c>
      <c r="Y349" s="22">
        <v>74.239049740163324</v>
      </c>
    </row>
    <row r="350" spans="1:25" x14ac:dyDescent="0.25">
      <c r="A350">
        <v>13</v>
      </c>
      <c r="B350" s="7" t="s">
        <v>355</v>
      </c>
      <c r="C350" s="7" t="s">
        <v>356</v>
      </c>
      <c r="D350" s="7" t="s">
        <v>448</v>
      </c>
      <c r="E350">
        <v>13277</v>
      </c>
      <c r="F350" s="4">
        <v>291</v>
      </c>
      <c r="G350" s="4">
        <v>181</v>
      </c>
      <c r="H350" s="4">
        <v>20</v>
      </c>
      <c r="I350" s="4">
        <v>181</v>
      </c>
      <c r="J350" s="4">
        <v>9327</v>
      </c>
      <c r="K350" s="4">
        <v>115.4</v>
      </c>
      <c r="L350" s="5">
        <v>4.9000000000000004</v>
      </c>
      <c r="M350" s="5">
        <v>1</v>
      </c>
      <c r="N350" s="5">
        <v>1.54</v>
      </c>
      <c r="O350">
        <v>13277</v>
      </c>
      <c r="P350" s="4">
        <v>40644</v>
      </c>
      <c r="Q350" s="8">
        <v>0.45356844741235391</v>
      </c>
      <c r="R350" s="15" t="s">
        <v>26</v>
      </c>
      <c r="S350" s="3">
        <v>5</v>
      </c>
      <c r="T350" s="21">
        <v>15</v>
      </c>
      <c r="U350" s="22">
        <v>36.905816356657809</v>
      </c>
      <c r="V350" s="23">
        <v>435</v>
      </c>
      <c r="W350" s="86">
        <f t="shared" si="5"/>
        <v>1070.2686743430763</v>
      </c>
      <c r="X350" s="23">
        <v>22</v>
      </c>
      <c r="Y350" s="22">
        <v>54.128530656431458</v>
      </c>
    </row>
    <row r="351" spans="1:25" x14ac:dyDescent="0.25">
      <c r="A351">
        <v>13</v>
      </c>
      <c r="B351" s="7" t="s">
        <v>355</v>
      </c>
      <c r="C351" s="7" t="s">
        <v>356</v>
      </c>
      <c r="D351" s="7" t="s">
        <v>449</v>
      </c>
      <c r="E351">
        <v>13279</v>
      </c>
      <c r="F351" s="4">
        <v>131</v>
      </c>
      <c r="G351" s="4">
        <v>52</v>
      </c>
      <c r="H351" s="4">
        <v>8</v>
      </c>
      <c r="I351" s="4">
        <v>52</v>
      </c>
      <c r="J351" s="4">
        <v>4160</v>
      </c>
      <c r="K351" s="4">
        <v>40</v>
      </c>
      <c r="L351" s="5">
        <v>3.9</v>
      </c>
      <c r="M351" s="5">
        <v>1</v>
      </c>
      <c r="N351" s="5">
        <v>1.37</v>
      </c>
      <c r="O351">
        <v>13279</v>
      </c>
      <c r="P351" s="4">
        <v>26830</v>
      </c>
      <c r="Q351" s="8">
        <v>0.35343915343915344</v>
      </c>
      <c r="R351" s="15" t="s">
        <v>26</v>
      </c>
      <c r="S351" s="3">
        <v>5</v>
      </c>
      <c r="T351" s="21">
        <v>4</v>
      </c>
      <c r="U351" s="22">
        <v>14.908684308609764</v>
      </c>
      <c r="V351" s="23">
        <v>128</v>
      </c>
      <c r="W351" s="86">
        <f t="shared" si="5"/>
        <v>477.07789787551246</v>
      </c>
      <c r="X351" s="23">
        <v>5</v>
      </c>
      <c r="Y351" s="22">
        <v>18.635855385762206</v>
      </c>
    </row>
    <row r="352" spans="1:25" x14ac:dyDescent="0.25">
      <c r="A352">
        <v>13</v>
      </c>
      <c r="B352" s="7" t="s">
        <v>355</v>
      </c>
      <c r="C352" s="7" t="s">
        <v>356</v>
      </c>
      <c r="D352" s="7" t="s">
        <v>450</v>
      </c>
      <c r="E352">
        <v>13281</v>
      </c>
      <c r="F352" s="4">
        <v>20</v>
      </c>
      <c r="G352" s="4">
        <v>25</v>
      </c>
      <c r="I352" s="4">
        <v>25</v>
      </c>
      <c r="J352" s="4">
        <v>345</v>
      </c>
      <c r="K352" s="4">
        <v>8.1999999999999993</v>
      </c>
      <c r="L352" s="5">
        <v>3.6</v>
      </c>
      <c r="N352" s="5">
        <v>1.1100000000000001</v>
      </c>
      <c r="O352">
        <v>13281</v>
      </c>
      <c r="P352" s="4">
        <v>12037</v>
      </c>
      <c r="Q352" s="8">
        <v>0.22478172023035481</v>
      </c>
      <c r="R352" s="15" t="s">
        <v>26</v>
      </c>
      <c r="S352" s="3">
        <v>6</v>
      </c>
      <c r="T352" s="21">
        <v>1</v>
      </c>
      <c r="U352" s="22">
        <v>8.307717869901138</v>
      </c>
      <c r="V352" s="23">
        <v>35</v>
      </c>
      <c r="W352" s="86">
        <f t="shared" si="5"/>
        <v>290.77012544653985</v>
      </c>
      <c r="X352" s="23">
        <v>1</v>
      </c>
      <c r="Y352" s="22">
        <v>8.307717869901138</v>
      </c>
    </row>
    <row r="353" spans="1:25" x14ac:dyDescent="0.25">
      <c r="A353">
        <v>13</v>
      </c>
      <c r="B353" s="7" t="s">
        <v>355</v>
      </c>
      <c r="C353" s="7" t="s">
        <v>356</v>
      </c>
      <c r="D353" s="7" t="s">
        <v>401</v>
      </c>
      <c r="O353">
        <v>13125</v>
      </c>
      <c r="P353" s="4">
        <v>2971</v>
      </c>
      <c r="Q353" s="8">
        <v>0.11174089068825911</v>
      </c>
      <c r="R353" s="15" t="s">
        <v>26</v>
      </c>
      <c r="S353" s="3">
        <v>6</v>
      </c>
      <c r="T353" s="21">
        <v>0</v>
      </c>
      <c r="U353" s="22">
        <v>0</v>
      </c>
      <c r="V353" s="23">
        <v>2</v>
      </c>
      <c r="W353" s="86">
        <f t="shared" si="5"/>
        <v>67.317401548300239</v>
      </c>
      <c r="X353" s="23">
        <v>0</v>
      </c>
      <c r="Y353" s="22">
        <v>0</v>
      </c>
    </row>
    <row r="354" spans="1:25" x14ac:dyDescent="0.25">
      <c r="A354">
        <v>13</v>
      </c>
      <c r="B354" s="7" t="s">
        <v>355</v>
      </c>
      <c r="C354" s="7" t="s">
        <v>356</v>
      </c>
      <c r="D354" s="7" t="s">
        <v>452</v>
      </c>
      <c r="E354">
        <v>13285</v>
      </c>
      <c r="F354" s="4">
        <v>181</v>
      </c>
      <c r="G354" s="4">
        <v>276</v>
      </c>
      <c r="H354" s="4">
        <v>20</v>
      </c>
      <c r="I354" s="4">
        <v>276</v>
      </c>
      <c r="J354" s="4">
        <v>7824</v>
      </c>
      <c r="K354" s="4">
        <v>80.900000000000006</v>
      </c>
      <c r="L354" s="5">
        <v>4.0999999999999996</v>
      </c>
      <c r="M354" s="5">
        <v>0.75</v>
      </c>
      <c r="N354" s="5">
        <v>1.44</v>
      </c>
      <c r="O354">
        <v>13285</v>
      </c>
      <c r="P354" s="4">
        <v>69922</v>
      </c>
      <c r="Q354" s="8">
        <v>0.61669841269841275</v>
      </c>
      <c r="R354" s="15" t="s">
        <v>26</v>
      </c>
      <c r="S354" s="3">
        <v>5</v>
      </c>
      <c r="T354" s="21">
        <v>10</v>
      </c>
      <c r="U354" s="22">
        <v>14.301650410457366</v>
      </c>
      <c r="V354" s="23">
        <v>841</v>
      </c>
      <c r="W354" s="86">
        <f t="shared" si="5"/>
        <v>1202.7687995194647</v>
      </c>
      <c r="X354" s="23">
        <v>25</v>
      </c>
      <c r="Y354" s="22">
        <v>35.754126026143418</v>
      </c>
    </row>
    <row r="355" spans="1:25" x14ac:dyDescent="0.25">
      <c r="A355">
        <v>13</v>
      </c>
      <c r="B355" s="7" t="s">
        <v>355</v>
      </c>
      <c r="C355" s="7" t="s">
        <v>356</v>
      </c>
      <c r="D355" s="7" t="s">
        <v>167</v>
      </c>
      <c r="E355">
        <v>13291</v>
      </c>
      <c r="F355" s="4">
        <v>116</v>
      </c>
      <c r="G355" s="4">
        <v>39</v>
      </c>
      <c r="H355" s="4">
        <v>5</v>
      </c>
      <c r="I355" s="4">
        <v>39</v>
      </c>
      <c r="J355" s="4">
        <v>2423</v>
      </c>
      <c r="K355" s="4">
        <v>19.600000000000001</v>
      </c>
      <c r="L355" s="5">
        <v>3.4</v>
      </c>
      <c r="N355" s="5">
        <v>1.27</v>
      </c>
      <c r="O355">
        <v>13291</v>
      </c>
      <c r="P355" s="4">
        <v>24511</v>
      </c>
      <c r="Q355" s="8">
        <v>0.19924888347543646</v>
      </c>
      <c r="R355" s="15" t="s">
        <v>26</v>
      </c>
      <c r="S355" s="3">
        <v>6</v>
      </c>
      <c r="T355" s="21">
        <v>1</v>
      </c>
      <c r="U355" s="22">
        <v>4.0798009057158007</v>
      </c>
      <c r="V355" s="23">
        <v>55</v>
      </c>
      <c r="W355" s="86">
        <f t="shared" si="5"/>
        <v>224.38904981436906</v>
      </c>
      <c r="X355" s="23">
        <v>3</v>
      </c>
      <c r="Y355" s="22">
        <v>12.239402717147403</v>
      </c>
    </row>
    <row r="356" spans="1:25" x14ac:dyDescent="0.25">
      <c r="A356">
        <v>13</v>
      </c>
      <c r="B356" s="7" t="s">
        <v>355</v>
      </c>
      <c r="C356" s="7" t="s">
        <v>356</v>
      </c>
      <c r="D356" s="7" t="s">
        <v>455</v>
      </c>
      <c r="E356">
        <v>13293</v>
      </c>
      <c r="F356" s="4">
        <v>103</v>
      </c>
      <c r="G356" s="4">
        <v>87</v>
      </c>
      <c r="H356" s="4">
        <v>28</v>
      </c>
      <c r="I356" s="4">
        <v>87</v>
      </c>
      <c r="J356" s="4">
        <v>3234</v>
      </c>
      <c r="K356" s="4">
        <v>32.4</v>
      </c>
      <c r="L356" s="5">
        <v>4</v>
      </c>
      <c r="M356" s="5">
        <v>1</v>
      </c>
      <c r="N356" s="5">
        <v>1.42</v>
      </c>
      <c r="O356">
        <v>13293</v>
      </c>
      <c r="P356" s="4">
        <v>26320</v>
      </c>
      <c r="Q356" s="8">
        <v>0.47654964344487111</v>
      </c>
      <c r="R356" s="15" t="s">
        <v>26</v>
      </c>
      <c r="S356" s="3">
        <v>5</v>
      </c>
      <c r="T356" s="21">
        <v>34</v>
      </c>
      <c r="U356" s="22">
        <v>129.17933130699089</v>
      </c>
      <c r="V356" s="23">
        <v>308</v>
      </c>
      <c r="W356" s="86">
        <f t="shared" si="5"/>
        <v>1170.2127659574467</v>
      </c>
      <c r="X356" s="23">
        <v>42</v>
      </c>
      <c r="Y356" s="22">
        <v>159.57446808510636</v>
      </c>
    </row>
    <row r="357" spans="1:25" x14ac:dyDescent="0.25">
      <c r="A357">
        <v>13</v>
      </c>
      <c r="B357" s="7" t="s">
        <v>355</v>
      </c>
      <c r="C357" s="7" t="s">
        <v>356</v>
      </c>
      <c r="D357" s="7" t="s">
        <v>354</v>
      </c>
      <c r="E357">
        <v>13297</v>
      </c>
      <c r="F357" s="4">
        <v>111</v>
      </c>
      <c r="G357" s="4">
        <v>76</v>
      </c>
      <c r="H357" s="4">
        <v>7</v>
      </c>
      <c r="I357" s="4">
        <v>76</v>
      </c>
      <c r="J357" s="4">
        <v>2614</v>
      </c>
      <c r="K357" s="4">
        <v>25.2</v>
      </c>
      <c r="L357" s="5">
        <v>3.7</v>
      </c>
      <c r="M357" s="5">
        <v>0.06</v>
      </c>
      <c r="N357" s="5">
        <v>1.54</v>
      </c>
      <c r="O357">
        <v>13297</v>
      </c>
      <c r="P357" s="4">
        <v>94593</v>
      </c>
      <c r="Q357" s="8">
        <v>0.26640963855421684</v>
      </c>
      <c r="R357" s="15" t="s">
        <v>26</v>
      </c>
      <c r="S357" s="3">
        <v>2</v>
      </c>
      <c r="T357" s="21">
        <v>12</v>
      </c>
      <c r="U357" s="22">
        <v>12.685928134217118</v>
      </c>
      <c r="V357" s="23">
        <v>332</v>
      </c>
      <c r="W357" s="86">
        <f t="shared" si="5"/>
        <v>350.97734504667363</v>
      </c>
      <c r="X357" s="23">
        <v>23</v>
      </c>
      <c r="Y357" s="22">
        <v>24.314695590582811</v>
      </c>
    </row>
    <row r="358" spans="1:25" x14ac:dyDescent="0.25">
      <c r="A358">
        <v>13</v>
      </c>
      <c r="B358" s="7" t="s">
        <v>355</v>
      </c>
      <c r="C358" s="7" t="s">
        <v>356</v>
      </c>
      <c r="D358" s="7" t="s">
        <v>456</v>
      </c>
      <c r="E358">
        <v>13299</v>
      </c>
      <c r="F358" s="4">
        <v>153</v>
      </c>
      <c r="G358" s="4">
        <v>134</v>
      </c>
      <c r="H358" s="4">
        <v>10</v>
      </c>
      <c r="I358" s="4">
        <v>134</v>
      </c>
      <c r="J358" s="4">
        <v>7143</v>
      </c>
      <c r="K358" s="4">
        <v>69.5</v>
      </c>
      <c r="L358" s="5">
        <v>3.6</v>
      </c>
      <c r="M358" s="5">
        <v>1</v>
      </c>
      <c r="N358" s="5">
        <v>1.37</v>
      </c>
      <c r="O358">
        <v>13299</v>
      </c>
      <c r="P358" s="4">
        <v>35734</v>
      </c>
      <c r="Q358" s="8">
        <v>0.40408786561729121</v>
      </c>
      <c r="R358" s="15" t="s">
        <v>26</v>
      </c>
      <c r="S358" s="3">
        <v>5</v>
      </c>
      <c r="T358" s="21">
        <v>14</v>
      </c>
      <c r="U358" s="22">
        <v>39.178373537807133</v>
      </c>
      <c r="V358" s="23">
        <v>296</v>
      </c>
      <c r="W358" s="86">
        <f t="shared" si="5"/>
        <v>828.34275479935081</v>
      </c>
      <c r="X358" s="23">
        <v>15</v>
      </c>
      <c r="Y358" s="22">
        <v>41.976828790507639</v>
      </c>
    </row>
    <row r="359" spans="1:25" x14ac:dyDescent="0.25">
      <c r="A359">
        <v>13</v>
      </c>
      <c r="B359" s="7" t="s">
        <v>355</v>
      </c>
      <c r="C359" s="7" t="s">
        <v>356</v>
      </c>
      <c r="D359" s="7" t="s">
        <v>458</v>
      </c>
      <c r="E359">
        <v>13305</v>
      </c>
      <c r="F359" s="4">
        <v>73</v>
      </c>
      <c r="G359" s="4">
        <v>88</v>
      </c>
      <c r="H359" s="4">
        <v>12</v>
      </c>
      <c r="I359" s="4">
        <v>88</v>
      </c>
      <c r="J359" s="4">
        <v>3123</v>
      </c>
      <c r="K359" s="4">
        <v>33.299999999999997</v>
      </c>
      <c r="L359" s="5">
        <v>4.3</v>
      </c>
      <c r="M359" s="5">
        <v>1</v>
      </c>
      <c r="N359" s="5">
        <v>1.29</v>
      </c>
      <c r="O359">
        <v>13305</v>
      </c>
      <c r="P359" s="4">
        <v>29927</v>
      </c>
      <c r="Q359" s="8">
        <v>0.25033729915368574</v>
      </c>
      <c r="R359" s="15" t="s">
        <v>26</v>
      </c>
      <c r="S359" s="3">
        <v>5</v>
      </c>
      <c r="T359" s="21">
        <v>0</v>
      </c>
      <c r="U359" s="22">
        <v>0</v>
      </c>
      <c r="V359" s="23">
        <v>41</v>
      </c>
      <c r="W359" s="86">
        <f t="shared" si="5"/>
        <v>137.0000334146423</v>
      </c>
      <c r="X359" s="23">
        <v>0</v>
      </c>
      <c r="Y359" s="22">
        <v>0</v>
      </c>
    </row>
    <row r="360" spans="1:25" x14ac:dyDescent="0.25">
      <c r="A360">
        <v>13</v>
      </c>
      <c r="B360" s="7" t="s">
        <v>355</v>
      </c>
      <c r="C360" s="7" t="s">
        <v>356</v>
      </c>
      <c r="D360" s="7" t="s">
        <v>460</v>
      </c>
      <c r="E360">
        <v>13309</v>
      </c>
      <c r="J360" s="4">
        <v>609</v>
      </c>
      <c r="K360" s="4">
        <v>7.1</v>
      </c>
      <c r="L360" s="5">
        <v>3.8</v>
      </c>
      <c r="O360">
        <v>13309</v>
      </c>
      <c r="P360" s="4">
        <v>7855</v>
      </c>
      <c r="Q360" s="8">
        <v>0.45460942997888809</v>
      </c>
      <c r="R360" s="15" t="s">
        <v>26</v>
      </c>
      <c r="S360" s="3">
        <v>6</v>
      </c>
      <c r="T360" s="21">
        <v>0</v>
      </c>
      <c r="U360" s="22">
        <v>0</v>
      </c>
      <c r="V360" s="23">
        <v>27</v>
      </c>
      <c r="W360" s="86">
        <f t="shared" si="5"/>
        <v>343.73010821133039</v>
      </c>
      <c r="X360" s="23">
        <v>0</v>
      </c>
      <c r="Y360" s="22">
        <v>0</v>
      </c>
    </row>
    <row r="361" spans="1:25" x14ac:dyDescent="0.25">
      <c r="A361">
        <v>13</v>
      </c>
      <c r="B361" s="7" t="s">
        <v>355</v>
      </c>
      <c r="C361" s="7" t="s">
        <v>356</v>
      </c>
      <c r="D361" s="7" t="s">
        <v>461</v>
      </c>
      <c r="E361">
        <v>13313</v>
      </c>
      <c r="F361" s="4">
        <v>384</v>
      </c>
      <c r="G361" s="4">
        <v>245</v>
      </c>
      <c r="H361" s="4">
        <v>46</v>
      </c>
      <c r="I361" s="4">
        <v>245</v>
      </c>
      <c r="J361" s="4">
        <v>9308</v>
      </c>
      <c r="K361" s="4">
        <v>112.2</v>
      </c>
      <c r="L361" s="5">
        <v>4.7</v>
      </c>
      <c r="M361" s="5">
        <v>0.87</v>
      </c>
      <c r="N361" s="5">
        <v>1.58</v>
      </c>
      <c r="O361">
        <v>13313</v>
      </c>
      <c r="P361" s="4">
        <v>104628</v>
      </c>
      <c r="Q361" s="8">
        <v>0.3685285787249849</v>
      </c>
      <c r="R361" s="15" t="s">
        <v>26</v>
      </c>
      <c r="S361" s="3">
        <v>4</v>
      </c>
      <c r="T361" s="21">
        <v>7</v>
      </c>
      <c r="U361" s="22">
        <v>6.6903696907137666</v>
      </c>
      <c r="V361" s="23">
        <v>643</v>
      </c>
      <c r="W361" s="86">
        <f t="shared" si="5"/>
        <v>614.55824444699317</v>
      </c>
      <c r="X361" s="23">
        <v>10</v>
      </c>
      <c r="Y361" s="22">
        <v>9.5576709867339531</v>
      </c>
    </row>
    <row r="362" spans="1:25" x14ac:dyDescent="0.25">
      <c r="A362">
        <v>13</v>
      </c>
      <c r="B362" s="7" t="s">
        <v>355</v>
      </c>
      <c r="C362" s="7" t="s">
        <v>356</v>
      </c>
      <c r="D362" s="7" t="s">
        <v>462</v>
      </c>
      <c r="E362">
        <v>13317</v>
      </c>
      <c r="F362" s="4">
        <v>15</v>
      </c>
      <c r="G362" s="4">
        <v>25</v>
      </c>
      <c r="I362" s="4">
        <v>25</v>
      </c>
      <c r="J362" s="4">
        <v>488</v>
      </c>
      <c r="K362" s="4">
        <v>9.8000000000000007</v>
      </c>
      <c r="L362" s="5">
        <v>3</v>
      </c>
      <c r="N362" s="5">
        <v>0.99</v>
      </c>
      <c r="O362">
        <v>13317</v>
      </c>
      <c r="P362" s="4">
        <v>9777</v>
      </c>
      <c r="Q362" s="8">
        <v>0.71850699844479005</v>
      </c>
      <c r="R362" s="15" t="s">
        <v>26</v>
      </c>
      <c r="S362" s="3">
        <v>6</v>
      </c>
      <c r="T362" s="21">
        <v>1</v>
      </c>
      <c r="U362" s="22">
        <v>10.228086325048585</v>
      </c>
      <c r="V362" s="23">
        <v>42</v>
      </c>
      <c r="W362" s="86">
        <f t="shared" si="5"/>
        <v>429.57962565204048</v>
      </c>
      <c r="X362" s="23">
        <v>1</v>
      </c>
      <c r="Y362" s="22">
        <v>10.228086325048585</v>
      </c>
    </row>
    <row r="363" spans="1:25" x14ac:dyDescent="0.25">
      <c r="A363">
        <v>13</v>
      </c>
      <c r="B363" s="7" t="s">
        <v>355</v>
      </c>
      <c r="C363" s="7" t="s">
        <v>356</v>
      </c>
      <c r="D363" s="7" t="s">
        <v>410</v>
      </c>
      <c r="O363">
        <v>13145</v>
      </c>
      <c r="P363" s="4">
        <v>35236</v>
      </c>
      <c r="Q363" s="8">
        <v>0.34232573726541554</v>
      </c>
      <c r="R363" s="15" t="s">
        <v>26</v>
      </c>
      <c r="S363" s="3">
        <v>3</v>
      </c>
      <c r="T363" s="21">
        <v>5</v>
      </c>
      <c r="U363" s="22">
        <v>14.190032920876376</v>
      </c>
      <c r="V363" s="23">
        <v>218</v>
      </c>
      <c r="W363" s="86">
        <f t="shared" si="5"/>
        <v>618.68543535021001</v>
      </c>
      <c r="X363" s="23">
        <v>6</v>
      </c>
      <c r="Y363" s="22">
        <v>17.028039505051652</v>
      </c>
    </row>
    <row r="364" spans="1:25" x14ac:dyDescent="0.25">
      <c r="A364">
        <v>13</v>
      </c>
      <c r="B364" s="7" t="s">
        <v>355</v>
      </c>
      <c r="C364" s="7" t="s">
        <v>356</v>
      </c>
      <c r="D364" s="7" t="s">
        <v>464</v>
      </c>
      <c r="E364">
        <v>13321</v>
      </c>
      <c r="F364" s="4">
        <v>14</v>
      </c>
      <c r="G364" s="4">
        <v>25</v>
      </c>
      <c r="I364" s="4">
        <v>25</v>
      </c>
      <c r="J364" s="4">
        <v>205</v>
      </c>
      <c r="K364" s="4">
        <v>11.9</v>
      </c>
      <c r="L364" s="5">
        <v>2.8</v>
      </c>
      <c r="M364" s="5">
        <v>0.95</v>
      </c>
      <c r="N364" s="5">
        <v>0.95</v>
      </c>
      <c r="O364">
        <v>13321</v>
      </c>
      <c r="P364" s="4">
        <v>20247</v>
      </c>
      <c r="Q364" s="8">
        <v>0.32834850455136538</v>
      </c>
      <c r="R364" s="15" t="s">
        <v>26</v>
      </c>
      <c r="S364" s="3">
        <v>4</v>
      </c>
      <c r="T364" s="21">
        <v>20</v>
      </c>
      <c r="U364" s="22">
        <v>98.780066182644347</v>
      </c>
      <c r="V364" s="23">
        <v>269</v>
      </c>
      <c r="W364" s="86">
        <f t="shared" si="5"/>
        <v>1328.5918901565665</v>
      </c>
      <c r="X364" s="23">
        <v>21</v>
      </c>
      <c r="Y364" s="22">
        <v>103.71906949177657</v>
      </c>
    </row>
    <row r="365" spans="1:25" x14ac:dyDescent="0.25">
      <c r="A365">
        <v>13</v>
      </c>
      <c r="B365" s="7" t="s">
        <v>355</v>
      </c>
      <c r="C365" s="7" t="s">
        <v>356</v>
      </c>
      <c r="D365" s="7" t="s">
        <v>412</v>
      </c>
      <c r="O365">
        <v>13149</v>
      </c>
      <c r="P365" s="4">
        <v>11923</v>
      </c>
      <c r="Q365" s="8">
        <v>0.22047477744807123</v>
      </c>
      <c r="R365" s="15" t="s">
        <v>26</v>
      </c>
      <c r="S365" s="3">
        <v>2</v>
      </c>
      <c r="T365" s="21">
        <v>2</v>
      </c>
      <c r="U365" s="22">
        <v>16.774301769688837</v>
      </c>
      <c r="V365" s="23">
        <v>45</v>
      </c>
      <c r="W365" s="86">
        <f t="shared" si="5"/>
        <v>377.42178981799879</v>
      </c>
      <c r="X365" s="23">
        <v>3</v>
      </c>
      <c r="Y365" s="22">
        <v>25.161452654533257</v>
      </c>
    </row>
    <row r="366" spans="1:25" x14ac:dyDescent="0.25">
      <c r="A366">
        <v>16</v>
      </c>
      <c r="B366" s="7" t="s">
        <v>470</v>
      </c>
      <c r="C366" s="7" t="s">
        <v>471</v>
      </c>
      <c r="D366" s="7" t="s">
        <v>472</v>
      </c>
      <c r="E366">
        <v>16001</v>
      </c>
      <c r="F366" s="4">
        <v>2513</v>
      </c>
      <c r="G366" s="4">
        <v>916</v>
      </c>
      <c r="H366" s="4">
        <v>88</v>
      </c>
      <c r="I366" s="4">
        <v>1074</v>
      </c>
      <c r="J366" s="4">
        <v>46490</v>
      </c>
      <c r="K366" s="4">
        <v>538.4</v>
      </c>
      <c r="L366" s="5">
        <v>3.5999999999999996</v>
      </c>
      <c r="M366" s="5">
        <v>0.41</v>
      </c>
      <c r="N366" s="5">
        <v>2.2433333333333336</v>
      </c>
      <c r="O366">
        <v>16001</v>
      </c>
      <c r="P366" s="4">
        <v>481587</v>
      </c>
      <c r="Q366" s="8">
        <v>0.80720411297892314</v>
      </c>
      <c r="R366" s="15" t="s">
        <v>26</v>
      </c>
      <c r="S366" s="3">
        <v>3</v>
      </c>
      <c r="T366" s="21">
        <v>22</v>
      </c>
      <c r="U366" s="22">
        <v>4.5682296241385254</v>
      </c>
      <c r="V366" s="23">
        <v>947</v>
      </c>
      <c r="W366" s="86">
        <f t="shared" si="5"/>
        <v>196.64152063905379</v>
      </c>
      <c r="X366" s="23">
        <v>22</v>
      </c>
      <c r="Y366" s="22">
        <v>4.5682296241385254</v>
      </c>
    </row>
    <row r="367" spans="1:25" x14ac:dyDescent="0.25">
      <c r="A367">
        <v>16</v>
      </c>
      <c r="B367" s="7" t="s">
        <v>470</v>
      </c>
      <c r="C367" s="7" t="s">
        <v>471</v>
      </c>
      <c r="D367" s="7" t="s">
        <v>473</v>
      </c>
      <c r="E367">
        <v>16005</v>
      </c>
      <c r="F367" s="4">
        <v>284</v>
      </c>
      <c r="G367" s="4">
        <v>137</v>
      </c>
      <c r="H367" s="4">
        <v>20</v>
      </c>
      <c r="I367" s="4">
        <v>137</v>
      </c>
      <c r="J367" s="4">
        <v>7540</v>
      </c>
      <c r="K367" s="4">
        <v>80.2</v>
      </c>
      <c r="L367" s="5">
        <v>4.0999999999999996</v>
      </c>
      <c r="M367" s="5">
        <v>0.96</v>
      </c>
      <c r="N367" s="5">
        <v>1.77</v>
      </c>
      <c r="O367">
        <v>16005</v>
      </c>
      <c r="P367" s="4">
        <v>87808</v>
      </c>
      <c r="Q367" s="8">
        <v>0.60197904540162983</v>
      </c>
      <c r="R367" s="15" t="s">
        <v>26</v>
      </c>
      <c r="S367" s="3">
        <v>4</v>
      </c>
      <c r="T367" s="21">
        <v>0</v>
      </c>
      <c r="U367" s="22">
        <v>0</v>
      </c>
      <c r="V367" s="23">
        <v>67</v>
      </c>
      <c r="W367" s="86">
        <f t="shared" si="5"/>
        <v>76.302842565597658</v>
      </c>
      <c r="X367" s="23">
        <v>1</v>
      </c>
      <c r="Y367" s="22">
        <v>1.1388483965014577</v>
      </c>
    </row>
    <row r="368" spans="1:25" x14ac:dyDescent="0.25">
      <c r="A368">
        <v>16</v>
      </c>
      <c r="B368" s="7" t="s">
        <v>470</v>
      </c>
      <c r="C368" s="7" t="s">
        <v>471</v>
      </c>
      <c r="D368" s="7" t="s">
        <v>474</v>
      </c>
      <c r="E368">
        <v>16007</v>
      </c>
      <c r="F368" s="4">
        <v>25</v>
      </c>
      <c r="G368" s="4">
        <v>21</v>
      </c>
      <c r="I368" s="4">
        <v>21</v>
      </c>
      <c r="J368" s="4">
        <v>324</v>
      </c>
      <c r="K368" s="4">
        <v>5.2</v>
      </c>
      <c r="L368" s="5">
        <v>2.7</v>
      </c>
      <c r="N368" s="5">
        <v>1.36</v>
      </c>
      <c r="O368">
        <v>16007</v>
      </c>
      <c r="P368" s="4">
        <v>6125</v>
      </c>
      <c r="Q368" s="8">
        <v>0.11575124829777576</v>
      </c>
      <c r="R368" s="15" t="s">
        <v>26</v>
      </c>
      <c r="S368" s="3">
        <v>6</v>
      </c>
      <c r="T368" s="21">
        <v>0</v>
      </c>
      <c r="U368" s="22">
        <v>0</v>
      </c>
      <c r="V368" s="23">
        <v>0</v>
      </c>
      <c r="W368" s="86">
        <f t="shared" si="5"/>
        <v>0</v>
      </c>
      <c r="X368" s="23">
        <v>0</v>
      </c>
      <c r="Y368" s="22">
        <v>0</v>
      </c>
    </row>
    <row r="369" spans="1:25" x14ac:dyDescent="0.25">
      <c r="A369">
        <v>16</v>
      </c>
      <c r="B369" s="7" t="s">
        <v>470</v>
      </c>
      <c r="C369" s="7" t="s">
        <v>471</v>
      </c>
      <c r="D369" s="7" t="s">
        <v>475</v>
      </c>
      <c r="E369">
        <v>16009</v>
      </c>
      <c r="F369" s="4">
        <v>19</v>
      </c>
      <c r="G369" s="4">
        <v>19</v>
      </c>
      <c r="I369" s="4">
        <v>19</v>
      </c>
      <c r="J369" s="4">
        <v>264</v>
      </c>
      <c r="K369" s="4">
        <v>3.6</v>
      </c>
      <c r="L369" s="5">
        <v>2.9</v>
      </c>
      <c r="N369" s="5">
        <v>1.1399999999999999</v>
      </c>
      <c r="O369">
        <v>16009</v>
      </c>
      <c r="P369" s="4">
        <v>9298</v>
      </c>
      <c r="Q369" s="8">
        <v>0.24814695456010313</v>
      </c>
      <c r="R369" s="15" t="s">
        <v>26</v>
      </c>
      <c r="S369" s="3">
        <v>6</v>
      </c>
      <c r="T369" s="21">
        <v>0</v>
      </c>
      <c r="U369" s="22">
        <v>0</v>
      </c>
      <c r="V369" s="23">
        <v>19</v>
      </c>
      <c r="W369" s="86">
        <f t="shared" si="5"/>
        <v>204.34502043450206</v>
      </c>
      <c r="X369" s="23">
        <v>0</v>
      </c>
      <c r="Y369" s="22">
        <v>0</v>
      </c>
    </row>
    <row r="370" spans="1:25" x14ac:dyDescent="0.25">
      <c r="A370">
        <v>16</v>
      </c>
      <c r="B370" s="7" t="s">
        <v>470</v>
      </c>
      <c r="C370" s="7" t="s">
        <v>471</v>
      </c>
      <c r="D370" s="7" t="s">
        <v>476</v>
      </c>
      <c r="E370">
        <v>16011</v>
      </c>
      <c r="F370" s="4">
        <v>128</v>
      </c>
      <c r="G370" s="4">
        <v>25</v>
      </c>
      <c r="H370" s="4">
        <v>5</v>
      </c>
      <c r="I370" s="4">
        <v>25</v>
      </c>
      <c r="J370" s="4">
        <v>2277</v>
      </c>
      <c r="K370" s="4">
        <v>16.5</v>
      </c>
      <c r="L370" s="5">
        <v>2.8</v>
      </c>
      <c r="M370" s="5">
        <v>1</v>
      </c>
      <c r="N370" s="5">
        <v>2.1749999999999998</v>
      </c>
      <c r="O370">
        <v>16011</v>
      </c>
      <c r="P370" s="4">
        <v>46811</v>
      </c>
      <c r="Q370" s="8">
        <v>0.26808471623727881</v>
      </c>
      <c r="R370" s="15" t="s">
        <v>26</v>
      </c>
      <c r="S370" s="3">
        <v>5</v>
      </c>
      <c r="T370" s="21">
        <v>0</v>
      </c>
      <c r="U370" s="22">
        <v>0</v>
      </c>
      <c r="V370" s="23">
        <v>26</v>
      </c>
      <c r="W370" s="86">
        <f t="shared" si="5"/>
        <v>55.542500694281259</v>
      </c>
      <c r="X370" s="23">
        <v>0</v>
      </c>
      <c r="Y370" s="22">
        <v>0</v>
      </c>
    </row>
    <row r="371" spans="1:25" x14ac:dyDescent="0.25">
      <c r="A371">
        <v>13</v>
      </c>
      <c r="B371" s="7" t="s">
        <v>355</v>
      </c>
      <c r="C371" s="7" t="s">
        <v>356</v>
      </c>
      <c r="D371" s="7" t="s">
        <v>142</v>
      </c>
      <c r="O371">
        <v>13167</v>
      </c>
      <c r="P371" s="4">
        <v>9643</v>
      </c>
      <c r="Q371" s="8">
        <v>0.45097260817784834</v>
      </c>
      <c r="R371" s="15" t="s">
        <v>26</v>
      </c>
      <c r="S371" s="3">
        <v>5</v>
      </c>
      <c r="T371" s="21">
        <v>2</v>
      </c>
      <c r="U371" s="22">
        <v>20.740433475059628</v>
      </c>
      <c r="V371" s="23">
        <v>78</v>
      </c>
      <c r="W371" s="86">
        <f t="shared" si="5"/>
        <v>808.87690552732556</v>
      </c>
      <c r="X371" s="23">
        <v>2</v>
      </c>
      <c r="Y371" s="22">
        <v>20.740433475059628</v>
      </c>
    </row>
    <row r="372" spans="1:25" x14ac:dyDescent="0.25">
      <c r="A372">
        <v>16</v>
      </c>
      <c r="B372" s="7" t="s">
        <v>470</v>
      </c>
      <c r="C372" s="7" t="s">
        <v>471</v>
      </c>
      <c r="D372" s="7" t="s">
        <v>479</v>
      </c>
      <c r="E372">
        <v>16017</v>
      </c>
      <c r="F372" s="4">
        <v>116</v>
      </c>
      <c r="G372" s="4">
        <v>25</v>
      </c>
      <c r="H372" s="4">
        <v>4</v>
      </c>
      <c r="I372" s="4">
        <v>25</v>
      </c>
      <c r="J372" s="4">
        <v>1740</v>
      </c>
      <c r="K372" s="4">
        <v>11.3</v>
      </c>
      <c r="L372" s="5">
        <v>2.9</v>
      </c>
      <c r="M372" s="5">
        <v>1</v>
      </c>
      <c r="N372" s="5">
        <v>1.39</v>
      </c>
      <c r="O372">
        <v>16017</v>
      </c>
      <c r="P372" s="4">
        <v>45739</v>
      </c>
      <c r="Q372" s="8">
        <v>0.43610882110469912</v>
      </c>
      <c r="R372" s="15" t="s">
        <v>26</v>
      </c>
      <c r="S372" s="3">
        <v>5</v>
      </c>
      <c r="T372" s="21">
        <v>0</v>
      </c>
      <c r="U372" s="22">
        <v>0</v>
      </c>
      <c r="V372" s="23">
        <v>7</v>
      </c>
      <c r="W372" s="86">
        <f t="shared" si="5"/>
        <v>15.304226152736177</v>
      </c>
      <c r="X372" s="23">
        <v>0</v>
      </c>
      <c r="Y372" s="22">
        <v>0</v>
      </c>
    </row>
    <row r="373" spans="1:25" x14ac:dyDescent="0.25">
      <c r="A373">
        <v>13</v>
      </c>
      <c r="B373" s="7" t="s">
        <v>355</v>
      </c>
      <c r="C373" s="7" t="s">
        <v>356</v>
      </c>
      <c r="D373" s="7" t="s">
        <v>417</v>
      </c>
      <c r="O373">
        <v>13169</v>
      </c>
      <c r="P373" s="4">
        <v>28735</v>
      </c>
      <c r="Q373" s="8">
        <v>0.47694160144491271</v>
      </c>
      <c r="R373" s="15" t="s">
        <v>26</v>
      </c>
      <c r="S373" s="3">
        <v>4</v>
      </c>
      <c r="T373" s="21">
        <v>0</v>
      </c>
      <c r="U373" s="22">
        <v>0</v>
      </c>
      <c r="V373" s="23">
        <v>51</v>
      </c>
      <c r="W373" s="86">
        <f t="shared" si="5"/>
        <v>177.48390464590221</v>
      </c>
      <c r="X373" s="23">
        <v>0</v>
      </c>
      <c r="Y373" s="22">
        <v>0</v>
      </c>
    </row>
    <row r="374" spans="1:25" x14ac:dyDescent="0.25">
      <c r="A374">
        <v>16</v>
      </c>
      <c r="B374" s="7" t="s">
        <v>470</v>
      </c>
      <c r="C374" s="7" t="s">
        <v>471</v>
      </c>
      <c r="D374" s="7" t="s">
        <v>480</v>
      </c>
      <c r="E374">
        <v>16019</v>
      </c>
      <c r="F374" s="4">
        <v>501</v>
      </c>
      <c r="G374" s="4">
        <v>254</v>
      </c>
      <c r="H374" s="4">
        <v>35</v>
      </c>
      <c r="I374" s="4">
        <v>254</v>
      </c>
      <c r="J374" s="4">
        <v>12575</v>
      </c>
      <c r="K374" s="4">
        <v>139.19999999999999</v>
      </c>
      <c r="L374" s="5">
        <v>3.95</v>
      </c>
      <c r="M374" s="5">
        <v>0.5</v>
      </c>
      <c r="N374" s="5">
        <v>2.1150000000000002</v>
      </c>
      <c r="O374">
        <v>16019</v>
      </c>
      <c r="P374" s="4">
        <v>119062</v>
      </c>
      <c r="Q374" s="8">
        <v>0.33446945578486087</v>
      </c>
      <c r="R374" s="15" t="s">
        <v>26</v>
      </c>
      <c r="S374" s="3">
        <v>4</v>
      </c>
      <c r="T374" s="21">
        <v>0</v>
      </c>
      <c r="U374" s="22">
        <v>0</v>
      </c>
      <c r="V374" s="23">
        <v>87</v>
      </c>
      <c r="W374" s="86">
        <f t="shared" si="5"/>
        <v>73.071173002301322</v>
      </c>
      <c r="X374" s="23">
        <v>1</v>
      </c>
      <c r="Y374" s="22">
        <v>0.83989854025633703</v>
      </c>
    </row>
    <row r="375" spans="1:25" x14ac:dyDescent="0.25">
      <c r="A375">
        <v>13</v>
      </c>
      <c r="B375" s="7" t="s">
        <v>355</v>
      </c>
      <c r="C375" s="7" t="s">
        <v>356</v>
      </c>
      <c r="D375" s="7" t="s">
        <v>64</v>
      </c>
      <c r="O375">
        <v>13171</v>
      </c>
      <c r="P375" s="4">
        <v>19077</v>
      </c>
      <c r="Q375" s="8">
        <v>0.43737957610789979</v>
      </c>
      <c r="R375" s="15" t="s">
        <v>26</v>
      </c>
      <c r="S375" s="3">
        <v>2</v>
      </c>
      <c r="T375" s="21">
        <v>1</v>
      </c>
      <c r="U375" s="22">
        <v>5.2419143471195682</v>
      </c>
      <c r="V375" s="23">
        <v>82</v>
      </c>
      <c r="W375" s="86">
        <f t="shared" si="5"/>
        <v>429.83697646380455</v>
      </c>
      <c r="X375" s="23">
        <v>5</v>
      </c>
      <c r="Y375" s="22">
        <v>26.209571735597837</v>
      </c>
    </row>
    <row r="376" spans="1:25" x14ac:dyDescent="0.25">
      <c r="A376">
        <v>16</v>
      </c>
      <c r="B376" s="7" t="s">
        <v>470</v>
      </c>
      <c r="C376" s="7" t="s">
        <v>471</v>
      </c>
      <c r="D376" s="7" t="s">
        <v>481</v>
      </c>
      <c r="E376">
        <v>16021</v>
      </c>
      <c r="F376" s="4">
        <v>29</v>
      </c>
      <c r="G376" s="4">
        <v>20</v>
      </c>
      <c r="I376" s="4">
        <v>20</v>
      </c>
      <c r="J376" s="4">
        <v>92</v>
      </c>
      <c r="K376" s="4">
        <v>2.8</v>
      </c>
      <c r="L376" s="5">
        <v>3.2</v>
      </c>
      <c r="N376" s="5">
        <v>1.05</v>
      </c>
      <c r="O376">
        <v>16021</v>
      </c>
      <c r="P376" s="4">
        <v>12245</v>
      </c>
      <c r="Q376" s="8">
        <v>0.24623911322248615</v>
      </c>
      <c r="R376" s="15" t="s">
        <v>26</v>
      </c>
      <c r="S376" s="3">
        <v>6</v>
      </c>
      <c r="T376" s="21">
        <v>0</v>
      </c>
      <c r="U376" s="22">
        <v>0</v>
      </c>
      <c r="V376" s="23">
        <v>0</v>
      </c>
      <c r="W376" s="86">
        <f t="shared" si="5"/>
        <v>0</v>
      </c>
      <c r="X376" s="23">
        <v>0</v>
      </c>
      <c r="Y376" s="22">
        <v>0</v>
      </c>
    </row>
    <row r="377" spans="1:25" x14ac:dyDescent="0.25">
      <c r="A377">
        <v>16</v>
      </c>
      <c r="B377" s="7" t="s">
        <v>470</v>
      </c>
      <c r="C377" s="7" t="s">
        <v>471</v>
      </c>
      <c r="D377" s="7" t="s">
        <v>177</v>
      </c>
      <c r="E377">
        <v>16023</v>
      </c>
      <c r="F377" s="4">
        <v>23</v>
      </c>
      <c r="G377" s="4">
        <v>14</v>
      </c>
      <c r="I377" s="4">
        <v>14</v>
      </c>
      <c r="J377" s="4">
        <v>31</v>
      </c>
      <c r="K377" s="4">
        <v>0.7</v>
      </c>
      <c r="L377" s="5">
        <v>2</v>
      </c>
      <c r="M377" s="5">
        <v>0.5</v>
      </c>
      <c r="N377" s="5">
        <v>0.85</v>
      </c>
      <c r="O377">
        <v>16023</v>
      </c>
      <c r="P377" s="4">
        <v>2597</v>
      </c>
      <c r="Q377" s="8">
        <v>0.17505470459518599</v>
      </c>
      <c r="R377" s="15" t="s">
        <v>26</v>
      </c>
      <c r="S377" s="3">
        <v>4</v>
      </c>
      <c r="T377" s="21">
        <v>0</v>
      </c>
      <c r="U377" s="22">
        <v>0</v>
      </c>
      <c r="V377" s="23">
        <v>0</v>
      </c>
      <c r="W377" s="86">
        <f t="shared" si="5"/>
        <v>0</v>
      </c>
      <c r="X377" s="23">
        <v>0</v>
      </c>
      <c r="Y377" s="22">
        <v>0</v>
      </c>
    </row>
    <row r="378" spans="1:25" x14ac:dyDescent="0.25">
      <c r="A378">
        <v>16</v>
      </c>
      <c r="B378" s="7" t="s">
        <v>470</v>
      </c>
      <c r="C378" s="7" t="s">
        <v>471</v>
      </c>
      <c r="D378" s="7" t="s">
        <v>483</v>
      </c>
      <c r="E378">
        <v>16027</v>
      </c>
      <c r="F378" s="4">
        <v>355</v>
      </c>
      <c r="G378" s="4">
        <v>289</v>
      </c>
      <c r="H378" s="4">
        <v>41</v>
      </c>
      <c r="I378" s="4">
        <v>293</v>
      </c>
      <c r="J378" s="4">
        <v>13453</v>
      </c>
      <c r="K378" s="4">
        <v>123.2</v>
      </c>
      <c r="L378" s="5">
        <v>3.1749999999999998</v>
      </c>
      <c r="M378" s="5">
        <v>0.41</v>
      </c>
      <c r="N378" s="5">
        <v>1.6033333333333335</v>
      </c>
      <c r="O378">
        <v>16027</v>
      </c>
      <c r="P378" s="4">
        <v>229849</v>
      </c>
      <c r="Q378" s="8">
        <v>0.35752403540722544</v>
      </c>
      <c r="R378" s="15" t="s">
        <v>26</v>
      </c>
      <c r="S378" s="3">
        <v>3</v>
      </c>
      <c r="T378" s="21">
        <v>6</v>
      </c>
      <c r="U378" s="22">
        <v>2.6104094427210911</v>
      </c>
      <c r="V378" s="23">
        <v>367</v>
      </c>
      <c r="W378" s="86">
        <f t="shared" si="5"/>
        <v>159.67004424644006</v>
      </c>
      <c r="X378" s="23">
        <v>6</v>
      </c>
      <c r="Y378" s="22">
        <v>2.6104094427210911</v>
      </c>
    </row>
    <row r="379" spans="1:25" x14ac:dyDescent="0.25">
      <c r="A379">
        <v>13</v>
      </c>
      <c r="B379" s="7" t="s">
        <v>355</v>
      </c>
      <c r="C379" s="7" t="s">
        <v>356</v>
      </c>
      <c r="D379" s="7" t="s">
        <v>67</v>
      </c>
      <c r="O379">
        <v>13177</v>
      </c>
      <c r="P379" s="4">
        <v>29992</v>
      </c>
      <c r="Q379" s="8">
        <v>0.29776441856096186</v>
      </c>
      <c r="R379" s="15" t="s">
        <v>26</v>
      </c>
      <c r="S379" s="3">
        <v>4</v>
      </c>
      <c r="T379" s="21">
        <v>23</v>
      </c>
      <c r="U379" s="22">
        <v>76.687116564417181</v>
      </c>
      <c r="V379" s="23">
        <v>374</v>
      </c>
      <c r="W379" s="86">
        <f t="shared" si="5"/>
        <v>1246.9991997866098</v>
      </c>
      <c r="X379" s="23">
        <v>22</v>
      </c>
      <c r="Y379" s="22">
        <v>73.352894105094691</v>
      </c>
    </row>
    <row r="380" spans="1:25" x14ac:dyDescent="0.25">
      <c r="A380">
        <v>16</v>
      </c>
      <c r="B380" s="7" t="s">
        <v>470</v>
      </c>
      <c r="C380" s="7" t="s">
        <v>471</v>
      </c>
      <c r="D380" s="7" t="s">
        <v>484</v>
      </c>
      <c r="E380">
        <v>16029</v>
      </c>
      <c r="F380" s="4">
        <v>16</v>
      </c>
      <c r="G380" s="4">
        <v>25</v>
      </c>
      <c r="I380" s="4">
        <v>25</v>
      </c>
      <c r="J380" s="4">
        <v>292</v>
      </c>
      <c r="K380" s="4">
        <v>4</v>
      </c>
      <c r="L380" s="5">
        <v>2.6</v>
      </c>
      <c r="N380" s="5">
        <v>1.0900000000000001</v>
      </c>
      <c r="O380">
        <v>16029</v>
      </c>
      <c r="P380" s="4">
        <v>7155</v>
      </c>
      <c r="Q380" s="8">
        <v>0.11912087912087913</v>
      </c>
      <c r="R380" s="15" t="s">
        <v>26</v>
      </c>
      <c r="S380" s="3">
        <v>6</v>
      </c>
      <c r="T380" s="21">
        <v>0</v>
      </c>
      <c r="U380" s="22">
        <v>0</v>
      </c>
      <c r="V380" s="23">
        <v>6</v>
      </c>
      <c r="W380" s="86">
        <f t="shared" si="5"/>
        <v>83.857442348008377</v>
      </c>
      <c r="X380" s="23">
        <v>0</v>
      </c>
      <c r="Y380" s="22">
        <v>0</v>
      </c>
    </row>
    <row r="381" spans="1:25" x14ac:dyDescent="0.25">
      <c r="A381">
        <v>16</v>
      </c>
      <c r="B381" s="7" t="s">
        <v>470</v>
      </c>
      <c r="C381" s="7" t="s">
        <v>471</v>
      </c>
      <c r="D381" s="7" t="s">
        <v>485</v>
      </c>
      <c r="E381">
        <v>16031</v>
      </c>
      <c r="F381" s="4">
        <v>71</v>
      </c>
      <c r="G381" s="4">
        <v>31</v>
      </c>
      <c r="H381" s="4">
        <v>6</v>
      </c>
      <c r="I381" s="4">
        <v>31</v>
      </c>
      <c r="J381" s="4">
        <v>1435</v>
      </c>
      <c r="K381" s="4">
        <v>10.5</v>
      </c>
      <c r="L381" s="5">
        <v>1.9</v>
      </c>
      <c r="M381" s="5">
        <v>0.52</v>
      </c>
      <c r="N381" s="5">
        <v>1.35</v>
      </c>
      <c r="O381">
        <v>16031</v>
      </c>
      <c r="P381" s="4">
        <v>24030</v>
      </c>
      <c r="Q381" s="8">
        <v>0.17414691544797445</v>
      </c>
      <c r="R381" s="15" t="s">
        <v>26</v>
      </c>
      <c r="S381" s="3">
        <v>5</v>
      </c>
      <c r="T381" s="21">
        <v>1</v>
      </c>
      <c r="U381" s="22">
        <v>4.1614648356221391</v>
      </c>
      <c r="V381" s="23">
        <v>149</v>
      </c>
      <c r="W381" s="86">
        <f t="shared" si="5"/>
        <v>620.05826050769872</v>
      </c>
      <c r="X381" s="23">
        <v>1</v>
      </c>
      <c r="Y381" s="22">
        <v>4.1614648356221391</v>
      </c>
    </row>
    <row r="382" spans="1:25" x14ac:dyDescent="0.25">
      <c r="A382">
        <v>13</v>
      </c>
      <c r="B382" s="7" t="s">
        <v>355</v>
      </c>
      <c r="C382" s="7" t="s">
        <v>356</v>
      </c>
      <c r="D382" s="7" t="s">
        <v>144</v>
      </c>
      <c r="O382">
        <v>13181</v>
      </c>
      <c r="P382" s="4">
        <v>7921</v>
      </c>
      <c r="Q382" s="8">
        <v>0.46139905762957595</v>
      </c>
      <c r="R382" s="15" t="s">
        <v>26</v>
      </c>
      <c r="S382" s="3">
        <v>3</v>
      </c>
      <c r="T382" s="21">
        <v>0</v>
      </c>
      <c r="U382" s="22">
        <v>0</v>
      </c>
      <c r="V382" s="23">
        <v>18</v>
      </c>
      <c r="W382" s="86">
        <f t="shared" si="5"/>
        <v>227.24403484408535</v>
      </c>
      <c r="X382" s="23">
        <v>1</v>
      </c>
      <c r="Y382" s="22">
        <v>12.624668602449185</v>
      </c>
    </row>
    <row r="383" spans="1:25" x14ac:dyDescent="0.25">
      <c r="A383">
        <v>16</v>
      </c>
      <c r="B383" s="7" t="s">
        <v>470</v>
      </c>
      <c r="C383" s="7" t="s">
        <v>471</v>
      </c>
      <c r="D383" s="7" t="s">
        <v>486</v>
      </c>
      <c r="E383">
        <v>16035</v>
      </c>
      <c r="F383" s="4">
        <v>22</v>
      </c>
      <c r="G383" s="4">
        <v>23</v>
      </c>
      <c r="I383" s="4">
        <v>23</v>
      </c>
      <c r="J383" s="4">
        <v>506</v>
      </c>
      <c r="K383" s="4">
        <v>6</v>
      </c>
      <c r="L383" s="5">
        <v>2.8</v>
      </c>
      <c r="N383" s="5">
        <v>0.97</v>
      </c>
      <c r="O383">
        <v>16035</v>
      </c>
      <c r="P383" s="4">
        <v>8756</v>
      </c>
      <c r="Q383" s="8">
        <v>0.24684431977559607</v>
      </c>
      <c r="R383" s="15" t="s">
        <v>26</v>
      </c>
      <c r="S383" s="3">
        <v>6</v>
      </c>
      <c r="T383" s="21">
        <v>0</v>
      </c>
      <c r="U383" s="22">
        <v>0</v>
      </c>
      <c r="V383" s="23">
        <v>0</v>
      </c>
      <c r="W383" s="86">
        <f t="shared" si="5"/>
        <v>0</v>
      </c>
      <c r="X383" s="23">
        <v>0</v>
      </c>
      <c r="Y383" s="22">
        <v>0</v>
      </c>
    </row>
    <row r="384" spans="1:25" x14ac:dyDescent="0.25">
      <c r="A384">
        <v>13</v>
      </c>
      <c r="B384" s="7" t="s">
        <v>355</v>
      </c>
      <c r="C384" s="7" t="s">
        <v>356</v>
      </c>
      <c r="D384" s="7" t="s">
        <v>420</v>
      </c>
      <c r="O384">
        <v>13183</v>
      </c>
      <c r="P384" s="4">
        <v>19559</v>
      </c>
      <c r="Q384" s="8">
        <v>0.51789794364051789</v>
      </c>
      <c r="R384" s="15" t="s">
        <v>26</v>
      </c>
      <c r="S384" s="3">
        <v>4</v>
      </c>
      <c r="T384" s="21">
        <v>1</v>
      </c>
      <c r="U384" s="22">
        <v>5.112735824939926</v>
      </c>
      <c r="V384" s="23">
        <v>26</v>
      </c>
      <c r="W384" s="86">
        <f t="shared" si="5"/>
        <v>132.93113144843804</v>
      </c>
      <c r="X384" s="23">
        <v>1</v>
      </c>
      <c r="Y384" s="22">
        <v>5.112735824939926</v>
      </c>
    </row>
    <row r="385" spans="1:25" x14ac:dyDescent="0.25">
      <c r="A385">
        <v>16</v>
      </c>
      <c r="B385" s="7" t="s">
        <v>470</v>
      </c>
      <c r="C385" s="7" t="s">
        <v>471</v>
      </c>
      <c r="D385" s="7" t="s">
        <v>52</v>
      </c>
      <c r="E385">
        <v>16039</v>
      </c>
      <c r="F385" s="4">
        <v>37</v>
      </c>
      <c r="G385" s="4">
        <v>21</v>
      </c>
      <c r="I385" s="4">
        <v>21</v>
      </c>
      <c r="J385" s="4">
        <v>676</v>
      </c>
      <c r="K385" s="4">
        <v>8</v>
      </c>
      <c r="L385" s="5">
        <v>2.6</v>
      </c>
      <c r="M385" s="5">
        <v>1</v>
      </c>
      <c r="N385" s="5">
        <v>0.97</v>
      </c>
      <c r="O385">
        <v>16039</v>
      </c>
      <c r="P385" s="4">
        <v>27511</v>
      </c>
      <c r="Q385" s="8">
        <v>0.31189821182943606</v>
      </c>
      <c r="R385" s="15" t="s">
        <v>26</v>
      </c>
      <c r="S385" s="3">
        <v>5</v>
      </c>
      <c r="T385" s="21">
        <v>2</v>
      </c>
      <c r="U385" s="22">
        <v>7.2698193449892772</v>
      </c>
      <c r="V385" s="23">
        <v>37</v>
      </c>
      <c r="W385" s="86">
        <f t="shared" si="5"/>
        <v>134.49165788230164</v>
      </c>
      <c r="X385" s="23">
        <v>2</v>
      </c>
      <c r="Y385" s="22">
        <v>7.2698193449892772</v>
      </c>
    </row>
    <row r="386" spans="1:25" x14ac:dyDescent="0.25">
      <c r="A386">
        <v>16</v>
      </c>
      <c r="B386" s="7" t="s">
        <v>470</v>
      </c>
      <c r="C386" s="7" t="s">
        <v>471</v>
      </c>
      <c r="D386" s="7" t="s">
        <v>56</v>
      </c>
      <c r="E386">
        <v>16041</v>
      </c>
      <c r="F386" s="4">
        <v>11</v>
      </c>
      <c r="G386" s="4">
        <v>20</v>
      </c>
      <c r="I386" s="4">
        <v>20</v>
      </c>
      <c r="J386" s="4">
        <v>529</v>
      </c>
      <c r="K386" s="4">
        <v>6.4</v>
      </c>
      <c r="L386" s="5">
        <v>1.9</v>
      </c>
      <c r="M386" s="5">
        <v>0.66</v>
      </c>
      <c r="N386" s="5">
        <v>1.18</v>
      </c>
      <c r="O386">
        <v>16041</v>
      </c>
      <c r="P386" s="4">
        <v>13876</v>
      </c>
      <c r="Q386" s="8">
        <v>9.869264291207383E-2</v>
      </c>
      <c r="R386" s="15" t="s">
        <v>26</v>
      </c>
      <c r="S386" s="3">
        <v>4</v>
      </c>
      <c r="T386" s="21">
        <v>0</v>
      </c>
      <c r="U386" s="22">
        <v>0</v>
      </c>
      <c r="V386" s="23">
        <v>17</v>
      </c>
      <c r="W386" s="86">
        <f t="shared" si="5"/>
        <v>122.51369270683195</v>
      </c>
      <c r="X386" s="23">
        <v>0</v>
      </c>
      <c r="Y386" s="22">
        <v>0</v>
      </c>
    </row>
    <row r="387" spans="1:25" x14ac:dyDescent="0.25">
      <c r="A387">
        <v>16</v>
      </c>
      <c r="B387" s="7" t="s">
        <v>470</v>
      </c>
      <c r="C387" s="7" t="s">
        <v>471</v>
      </c>
      <c r="D387" s="7" t="s">
        <v>487</v>
      </c>
      <c r="E387">
        <v>16045</v>
      </c>
      <c r="F387" s="4">
        <v>37</v>
      </c>
      <c r="G387" s="4">
        <v>13</v>
      </c>
      <c r="I387" s="4">
        <v>13</v>
      </c>
      <c r="J387" s="4">
        <v>197</v>
      </c>
      <c r="K387" s="4">
        <v>2.2999999999999998</v>
      </c>
      <c r="L387" s="5">
        <v>2.6</v>
      </c>
      <c r="M387" s="5">
        <v>0.41</v>
      </c>
      <c r="N387" s="5">
        <v>1.1599999999999999</v>
      </c>
      <c r="O387">
        <v>16045</v>
      </c>
      <c r="P387" s="4">
        <v>18112</v>
      </c>
      <c r="Q387" s="8">
        <v>0.20551839464882943</v>
      </c>
      <c r="R387" s="15" t="s">
        <v>26</v>
      </c>
      <c r="S387" s="3">
        <v>3</v>
      </c>
      <c r="T387" s="21">
        <v>0</v>
      </c>
      <c r="U387" s="22">
        <v>0</v>
      </c>
      <c r="V387" s="23">
        <v>17</v>
      </c>
      <c r="W387" s="86">
        <f t="shared" ref="W387:W450" si="6">V387/P387*100000</f>
        <v>93.86042402826854</v>
      </c>
      <c r="X387" s="23">
        <v>0</v>
      </c>
      <c r="Y387" s="22">
        <v>0</v>
      </c>
    </row>
    <row r="388" spans="1:25" x14ac:dyDescent="0.25">
      <c r="A388">
        <v>16</v>
      </c>
      <c r="B388" s="7" t="s">
        <v>470</v>
      </c>
      <c r="C388" s="7" t="s">
        <v>471</v>
      </c>
      <c r="D388" s="7" t="s">
        <v>488</v>
      </c>
      <c r="E388">
        <v>16047</v>
      </c>
      <c r="F388" s="4">
        <v>47</v>
      </c>
      <c r="G388" s="4">
        <v>16</v>
      </c>
      <c r="I388" s="4">
        <v>16</v>
      </c>
      <c r="J388" s="4">
        <v>491</v>
      </c>
      <c r="K388" s="4">
        <v>7.4</v>
      </c>
      <c r="L388" s="5">
        <v>2.7</v>
      </c>
      <c r="N388" s="5">
        <v>1.1599999999999999</v>
      </c>
      <c r="O388">
        <v>16047</v>
      </c>
      <c r="P388" s="4">
        <v>15179</v>
      </c>
      <c r="Q388" s="8">
        <v>0.24846379909163771</v>
      </c>
      <c r="R388" s="15" t="s">
        <v>26</v>
      </c>
      <c r="S388" s="3">
        <v>6</v>
      </c>
      <c r="T388" s="21">
        <v>0</v>
      </c>
      <c r="U388" s="22">
        <v>0</v>
      </c>
      <c r="V388" s="23">
        <v>60</v>
      </c>
      <c r="W388" s="86">
        <f t="shared" si="6"/>
        <v>395.28295671651625</v>
      </c>
      <c r="X388" s="23">
        <v>1</v>
      </c>
      <c r="Y388" s="22">
        <v>6.5880492786086036</v>
      </c>
    </row>
    <row r="389" spans="1:25" x14ac:dyDescent="0.25">
      <c r="A389">
        <v>13</v>
      </c>
      <c r="B389" s="7" t="s">
        <v>355</v>
      </c>
      <c r="C389" s="7" t="s">
        <v>356</v>
      </c>
      <c r="D389" s="7" t="s">
        <v>423</v>
      </c>
      <c r="O389">
        <v>13191</v>
      </c>
      <c r="P389" s="4">
        <v>14378</v>
      </c>
      <c r="Q389" s="8">
        <v>0.66045311155721254</v>
      </c>
      <c r="R389" s="15" t="s">
        <v>26</v>
      </c>
      <c r="S389" s="3">
        <v>4</v>
      </c>
      <c r="T389" s="21">
        <v>0</v>
      </c>
      <c r="U389" s="22">
        <v>0</v>
      </c>
      <c r="V389" s="23">
        <v>19</v>
      </c>
      <c r="W389" s="86">
        <f t="shared" si="6"/>
        <v>132.14633467798026</v>
      </c>
      <c r="X389" s="23">
        <v>1</v>
      </c>
      <c r="Y389" s="22">
        <v>6.9550702462094867</v>
      </c>
    </row>
    <row r="390" spans="1:25" x14ac:dyDescent="0.25">
      <c r="A390">
        <v>16</v>
      </c>
      <c r="B390" s="7" t="s">
        <v>470</v>
      </c>
      <c r="C390" s="7" t="s">
        <v>471</v>
      </c>
      <c r="D390" s="7" t="s">
        <v>470</v>
      </c>
      <c r="E390">
        <v>16049</v>
      </c>
      <c r="F390" s="4">
        <v>36</v>
      </c>
      <c r="G390" s="4">
        <v>40</v>
      </c>
      <c r="I390" s="4">
        <v>40</v>
      </c>
      <c r="J390" s="4">
        <v>756</v>
      </c>
      <c r="K390" s="4">
        <v>10.3</v>
      </c>
      <c r="L390" s="5">
        <v>2.75</v>
      </c>
      <c r="N390" s="5">
        <v>0.9</v>
      </c>
      <c r="O390">
        <v>16049</v>
      </c>
      <c r="P390" s="4">
        <v>16667</v>
      </c>
      <c r="Q390" s="8">
        <v>0.1856854525694768</v>
      </c>
      <c r="R390" s="15" t="s">
        <v>26</v>
      </c>
      <c r="S390" s="3">
        <v>6</v>
      </c>
      <c r="T390" s="21">
        <v>0</v>
      </c>
      <c r="U390" s="22">
        <v>0</v>
      </c>
      <c r="V390" s="23">
        <v>3</v>
      </c>
      <c r="W390" s="86">
        <f t="shared" si="6"/>
        <v>17.999640007199858</v>
      </c>
      <c r="X390" s="23">
        <v>0</v>
      </c>
      <c r="Y390" s="22">
        <v>0</v>
      </c>
    </row>
    <row r="391" spans="1:25" x14ac:dyDescent="0.25">
      <c r="A391">
        <v>16</v>
      </c>
      <c r="B391" s="7" t="s">
        <v>470</v>
      </c>
      <c r="C391" s="7" t="s">
        <v>471</v>
      </c>
      <c r="D391" s="7" t="s">
        <v>489</v>
      </c>
      <c r="E391">
        <v>16053</v>
      </c>
      <c r="F391" s="4">
        <v>26</v>
      </c>
      <c r="G391" s="4">
        <v>18</v>
      </c>
      <c r="I391" s="4">
        <v>18</v>
      </c>
      <c r="J391" s="4">
        <v>359</v>
      </c>
      <c r="K391" s="4">
        <v>6.5</v>
      </c>
      <c r="L391" s="5">
        <v>2.1</v>
      </c>
      <c r="M391" s="5">
        <v>0.92</v>
      </c>
      <c r="N391" s="5">
        <v>1.08</v>
      </c>
      <c r="O391">
        <v>16053</v>
      </c>
      <c r="P391" s="4">
        <v>24412</v>
      </c>
      <c r="Q391" s="8">
        <v>0.28617571059431524</v>
      </c>
      <c r="R391" s="15" t="s">
        <v>26</v>
      </c>
      <c r="S391" s="3">
        <v>5</v>
      </c>
      <c r="T391" s="21">
        <v>2</v>
      </c>
      <c r="U391" s="22">
        <v>8.1926921186301822</v>
      </c>
      <c r="V391" s="23">
        <v>211</v>
      </c>
      <c r="W391" s="86">
        <f t="shared" si="6"/>
        <v>864.32901851548422</v>
      </c>
      <c r="X391" s="23">
        <v>3</v>
      </c>
      <c r="Y391" s="22">
        <v>12.289038177945274</v>
      </c>
    </row>
    <row r="392" spans="1:25" x14ac:dyDescent="0.25">
      <c r="A392">
        <v>13</v>
      </c>
      <c r="B392" s="7" t="s">
        <v>355</v>
      </c>
      <c r="C392" s="7" t="s">
        <v>356</v>
      </c>
      <c r="D392" s="7" t="s">
        <v>71</v>
      </c>
      <c r="O392">
        <v>13195</v>
      </c>
      <c r="P392" s="4">
        <v>29880</v>
      </c>
      <c r="Q392" s="8">
        <v>0.26355830887946963</v>
      </c>
      <c r="R392" s="15" t="s">
        <v>26</v>
      </c>
      <c r="S392" s="3">
        <v>4</v>
      </c>
      <c r="T392" s="21">
        <v>1</v>
      </c>
      <c r="U392" s="22">
        <v>3.346720214190094</v>
      </c>
      <c r="V392" s="23">
        <v>74</v>
      </c>
      <c r="W392" s="86">
        <f t="shared" si="6"/>
        <v>247.65729585006693</v>
      </c>
      <c r="X392" s="23">
        <v>2</v>
      </c>
      <c r="Y392" s="22">
        <v>6.693440428380188</v>
      </c>
    </row>
    <row r="393" spans="1:25" x14ac:dyDescent="0.25">
      <c r="A393">
        <v>16</v>
      </c>
      <c r="B393" s="7" t="s">
        <v>470</v>
      </c>
      <c r="C393" s="7" t="s">
        <v>471</v>
      </c>
      <c r="D393" s="7" t="s">
        <v>490</v>
      </c>
      <c r="E393">
        <v>16055</v>
      </c>
      <c r="F393" s="4">
        <v>650</v>
      </c>
      <c r="G393" s="4">
        <v>331</v>
      </c>
      <c r="H393" s="4">
        <v>55</v>
      </c>
      <c r="I393" s="4">
        <v>331</v>
      </c>
      <c r="J393" s="4">
        <v>15910</v>
      </c>
      <c r="K393" s="4">
        <v>190.2</v>
      </c>
      <c r="L393" s="5">
        <v>3.3</v>
      </c>
      <c r="M393" s="5">
        <v>0.82</v>
      </c>
      <c r="N393" s="5">
        <v>2.2800000000000002</v>
      </c>
      <c r="O393">
        <v>16055</v>
      </c>
      <c r="P393" s="4">
        <v>165697</v>
      </c>
      <c r="Q393" s="8">
        <v>0.36590249499426308</v>
      </c>
      <c r="R393" s="15" t="s">
        <v>26</v>
      </c>
      <c r="S393" s="3">
        <v>4</v>
      </c>
      <c r="T393" s="21">
        <v>0</v>
      </c>
      <c r="U393" s="22">
        <v>0</v>
      </c>
      <c r="V393" s="23">
        <v>104</v>
      </c>
      <c r="W393" s="86">
        <f t="shared" si="6"/>
        <v>62.765167745945909</v>
      </c>
      <c r="X393" s="23">
        <v>0</v>
      </c>
      <c r="Y393" s="22">
        <v>0</v>
      </c>
    </row>
    <row r="394" spans="1:25" x14ac:dyDescent="0.25">
      <c r="A394">
        <v>13</v>
      </c>
      <c r="B394" s="7" t="s">
        <v>355</v>
      </c>
      <c r="C394" s="7" t="s">
        <v>356</v>
      </c>
      <c r="D394" s="7" t="s">
        <v>73</v>
      </c>
      <c r="O394">
        <v>13197</v>
      </c>
      <c r="P394" s="4">
        <v>8359</v>
      </c>
      <c r="Q394" s="8">
        <v>0.63144195731389896</v>
      </c>
      <c r="R394" s="15" t="s">
        <v>26</v>
      </c>
      <c r="S394" s="3">
        <v>3</v>
      </c>
      <c r="T394" s="21">
        <v>2</v>
      </c>
      <c r="U394" s="22">
        <v>23.926306974518482</v>
      </c>
      <c r="V394" s="23">
        <v>65</v>
      </c>
      <c r="W394" s="86">
        <f t="shared" si="6"/>
        <v>777.60497667185075</v>
      </c>
      <c r="X394" s="23">
        <v>2</v>
      </c>
      <c r="Y394" s="22">
        <v>23.926306974518482</v>
      </c>
    </row>
    <row r="395" spans="1:25" x14ac:dyDescent="0.25">
      <c r="A395">
        <v>16</v>
      </c>
      <c r="B395" s="7" t="s">
        <v>470</v>
      </c>
      <c r="C395" s="7" t="s">
        <v>471</v>
      </c>
      <c r="D395" s="7" t="s">
        <v>492</v>
      </c>
      <c r="E395">
        <v>16059</v>
      </c>
      <c r="F395" s="4">
        <v>33</v>
      </c>
      <c r="G395" s="4">
        <v>18</v>
      </c>
      <c r="I395" s="4">
        <v>18</v>
      </c>
      <c r="J395" s="4">
        <v>350</v>
      </c>
      <c r="K395" s="4">
        <v>3.2</v>
      </c>
      <c r="L395" s="5">
        <v>2.4</v>
      </c>
      <c r="N395" s="5">
        <v>1.31</v>
      </c>
      <c r="O395">
        <v>16059</v>
      </c>
      <c r="P395" s="4">
        <v>8027</v>
      </c>
      <c r="Q395" s="8">
        <v>0.24344071736964465</v>
      </c>
      <c r="R395" s="15" t="s">
        <v>26</v>
      </c>
      <c r="S395" s="3">
        <v>6</v>
      </c>
      <c r="T395" s="21">
        <v>0</v>
      </c>
      <c r="U395" s="22">
        <v>0</v>
      </c>
      <c r="V395" s="23">
        <v>2</v>
      </c>
      <c r="W395" s="86">
        <f t="shared" si="6"/>
        <v>24.915908807773764</v>
      </c>
      <c r="X395" s="23">
        <v>0</v>
      </c>
      <c r="Y395" s="22">
        <v>0</v>
      </c>
    </row>
    <row r="396" spans="1:25" x14ac:dyDescent="0.25">
      <c r="A396">
        <v>16</v>
      </c>
      <c r="B396" s="7" t="s">
        <v>470</v>
      </c>
      <c r="C396" s="7" t="s">
        <v>471</v>
      </c>
      <c r="D396" s="7" t="s">
        <v>71</v>
      </c>
      <c r="E396">
        <v>16065</v>
      </c>
      <c r="F396" s="4">
        <v>85</v>
      </c>
      <c r="G396" s="4">
        <v>67</v>
      </c>
      <c r="H396" s="4">
        <v>4</v>
      </c>
      <c r="I396" s="4">
        <v>67</v>
      </c>
      <c r="J396" s="4">
        <v>2521</v>
      </c>
      <c r="K396" s="4">
        <v>18.100000000000001</v>
      </c>
      <c r="L396" s="5">
        <v>3.4</v>
      </c>
      <c r="M396" s="5">
        <v>1</v>
      </c>
      <c r="N396" s="5">
        <v>1.57</v>
      </c>
      <c r="O396">
        <v>16065</v>
      </c>
      <c r="P396" s="4">
        <v>39907</v>
      </c>
      <c r="Q396" s="8">
        <v>0.13432501957275472</v>
      </c>
      <c r="R396" s="15" t="s">
        <v>26</v>
      </c>
      <c r="S396" s="3">
        <v>5</v>
      </c>
      <c r="T396" s="21">
        <v>0</v>
      </c>
      <c r="U396" s="22">
        <v>0</v>
      </c>
      <c r="V396" s="23">
        <v>29</v>
      </c>
      <c r="W396" s="86">
        <f t="shared" si="6"/>
        <v>72.668955321121601</v>
      </c>
      <c r="X396" s="23">
        <v>0</v>
      </c>
      <c r="Y396" s="22">
        <v>0</v>
      </c>
    </row>
    <row r="397" spans="1:25" x14ac:dyDescent="0.25">
      <c r="A397">
        <v>16</v>
      </c>
      <c r="B397" s="7" t="s">
        <v>470</v>
      </c>
      <c r="C397" s="7" t="s">
        <v>471</v>
      </c>
      <c r="D397" s="7" t="s">
        <v>494</v>
      </c>
      <c r="E397">
        <v>16067</v>
      </c>
      <c r="F397" s="4">
        <v>27</v>
      </c>
      <c r="G397" s="4">
        <v>16</v>
      </c>
      <c r="I397" s="4">
        <v>16</v>
      </c>
      <c r="J397" s="4">
        <v>488</v>
      </c>
      <c r="K397" s="4">
        <v>5.4</v>
      </c>
      <c r="L397" s="5">
        <v>3.5</v>
      </c>
      <c r="M397" s="5">
        <v>0.52</v>
      </c>
      <c r="N397" s="5">
        <v>1.3</v>
      </c>
      <c r="O397">
        <v>16067</v>
      </c>
      <c r="P397" s="4">
        <v>21039</v>
      </c>
      <c r="Q397" s="8">
        <v>0.23879680785758134</v>
      </c>
      <c r="R397" s="15" t="s">
        <v>26</v>
      </c>
      <c r="S397" s="3">
        <v>5</v>
      </c>
      <c r="T397" s="21">
        <v>0</v>
      </c>
      <c r="U397" s="22">
        <v>0</v>
      </c>
      <c r="V397" s="23">
        <v>103</v>
      </c>
      <c r="W397" s="86">
        <f t="shared" si="6"/>
        <v>489.56699462902236</v>
      </c>
      <c r="X397" s="23">
        <v>0</v>
      </c>
      <c r="Y397" s="22">
        <v>0</v>
      </c>
    </row>
    <row r="398" spans="1:25" x14ac:dyDescent="0.25">
      <c r="A398">
        <v>16</v>
      </c>
      <c r="B398" s="7" t="s">
        <v>470</v>
      </c>
      <c r="C398" s="7" t="s">
        <v>471</v>
      </c>
      <c r="D398" s="7" t="s">
        <v>495</v>
      </c>
      <c r="E398">
        <v>16069</v>
      </c>
      <c r="F398" s="4">
        <v>180</v>
      </c>
      <c r="G398" s="4">
        <v>110</v>
      </c>
      <c r="H398" s="4">
        <v>9</v>
      </c>
      <c r="I398" s="4">
        <v>110</v>
      </c>
      <c r="J398" s="4">
        <v>4134</v>
      </c>
      <c r="K398" s="4">
        <v>38.4</v>
      </c>
      <c r="L398" s="5">
        <v>3.6</v>
      </c>
      <c r="M398" s="5">
        <v>0.56000000000000005</v>
      </c>
      <c r="N398" s="5">
        <v>1.79</v>
      </c>
      <c r="O398">
        <v>16069</v>
      </c>
      <c r="P398" s="4">
        <v>40408</v>
      </c>
      <c r="Q398" s="8">
        <v>0.4512571268342836</v>
      </c>
      <c r="R398" s="15" t="s">
        <v>26</v>
      </c>
      <c r="S398" s="3">
        <v>4</v>
      </c>
      <c r="T398" s="21">
        <v>19</v>
      </c>
      <c r="U398" s="22">
        <v>47.020392001583843</v>
      </c>
      <c r="V398" s="23">
        <v>84</v>
      </c>
      <c r="W398" s="86">
        <f t="shared" si="6"/>
        <v>207.87962779647597</v>
      </c>
      <c r="X398" s="23">
        <v>19</v>
      </c>
      <c r="Y398" s="22">
        <v>47.020392001583843</v>
      </c>
    </row>
    <row r="399" spans="1:25" x14ac:dyDescent="0.25">
      <c r="A399">
        <v>13</v>
      </c>
      <c r="B399" s="7" t="s">
        <v>355</v>
      </c>
      <c r="C399" s="7" t="s">
        <v>356</v>
      </c>
      <c r="D399" s="7" t="s">
        <v>77</v>
      </c>
      <c r="O399">
        <v>13209</v>
      </c>
      <c r="P399" s="4">
        <v>9172</v>
      </c>
      <c r="Q399" s="8">
        <v>0.31722846441947566</v>
      </c>
      <c r="R399" s="15" t="s">
        <v>26</v>
      </c>
      <c r="S399" s="3">
        <v>5</v>
      </c>
      <c r="T399" s="21">
        <v>0</v>
      </c>
      <c r="U399" s="22">
        <v>0</v>
      </c>
      <c r="V399" s="23">
        <v>23</v>
      </c>
      <c r="W399" s="86">
        <f t="shared" si="6"/>
        <v>250.76319232446576</v>
      </c>
      <c r="X399" s="23">
        <v>0</v>
      </c>
      <c r="Y399" s="22">
        <v>0</v>
      </c>
    </row>
    <row r="400" spans="1:25" x14ac:dyDescent="0.25">
      <c r="A400">
        <v>16</v>
      </c>
      <c r="B400" s="7" t="s">
        <v>470</v>
      </c>
      <c r="C400" s="7" t="s">
        <v>471</v>
      </c>
      <c r="D400" s="7" t="s">
        <v>496</v>
      </c>
      <c r="E400">
        <v>16071</v>
      </c>
      <c r="F400" s="4">
        <v>8</v>
      </c>
      <c r="G400" s="4">
        <v>11</v>
      </c>
      <c r="I400" s="4">
        <v>11</v>
      </c>
      <c r="J400" s="4">
        <v>173</v>
      </c>
      <c r="K400" s="4">
        <v>3.6</v>
      </c>
      <c r="L400" s="5">
        <v>2.8</v>
      </c>
      <c r="N400" s="5">
        <v>0.98</v>
      </c>
      <c r="O400">
        <v>16071</v>
      </c>
      <c r="P400" s="4">
        <v>4531</v>
      </c>
      <c r="Q400" s="8">
        <v>0.1201828870019595</v>
      </c>
      <c r="R400" s="15" t="s">
        <v>26</v>
      </c>
      <c r="S400" s="3">
        <v>6</v>
      </c>
      <c r="T400" s="21">
        <v>0</v>
      </c>
      <c r="U400" s="22">
        <v>0</v>
      </c>
      <c r="V400" s="23">
        <v>0</v>
      </c>
      <c r="W400" s="86">
        <f t="shared" si="6"/>
        <v>0</v>
      </c>
      <c r="X400" s="23">
        <v>0</v>
      </c>
      <c r="Y400" s="22">
        <v>0</v>
      </c>
    </row>
    <row r="401" spans="1:25" x14ac:dyDescent="0.25">
      <c r="A401">
        <v>16</v>
      </c>
      <c r="B401" s="7" t="s">
        <v>470</v>
      </c>
      <c r="C401" s="7" t="s">
        <v>471</v>
      </c>
      <c r="D401" s="7" t="s">
        <v>499</v>
      </c>
      <c r="E401">
        <v>16077</v>
      </c>
      <c r="F401" s="4">
        <v>8</v>
      </c>
      <c r="G401" s="4">
        <v>10</v>
      </c>
      <c r="I401" s="4">
        <v>10</v>
      </c>
      <c r="J401" s="4">
        <v>31</v>
      </c>
      <c r="K401" s="4">
        <v>1.7</v>
      </c>
      <c r="L401" s="5">
        <v>2.9</v>
      </c>
      <c r="M401" s="5">
        <v>0.96</v>
      </c>
      <c r="N401" s="5">
        <v>1.1499999999999999</v>
      </c>
      <c r="O401">
        <v>16077</v>
      </c>
      <c r="P401" s="4">
        <v>7681</v>
      </c>
      <c r="Q401" s="8">
        <v>0.41956782713085233</v>
      </c>
      <c r="R401" s="15" t="s">
        <v>26</v>
      </c>
      <c r="S401" s="3">
        <v>6</v>
      </c>
      <c r="T401" s="21">
        <v>0</v>
      </c>
      <c r="U401" s="22">
        <v>0</v>
      </c>
      <c r="V401" s="23">
        <v>9</v>
      </c>
      <c r="W401" s="86">
        <f t="shared" si="6"/>
        <v>117.17224319750034</v>
      </c>
      <c r="X401" s="23">
        <v>0</v>
      </c>
      <c r="Y401" s="22">
        <v>0</v>
      </c>
    </row>
    <row r="402" spans="1:25" x14ac:dyDescent="0.25">
      <c r="A402">
        <v>16</v>
      </c>
      <c r="B402" s="7" t="s">
        <v>470</v>
      </c>
      <c r="C402" s="7" t="s">
        <v>471</v>
      </c>
      <c r="D402" s="7" t="s">
        <v>500</v>
      </c>
      <c r="E402">
        <v>16079</v>
      </c>
      <c r="F402" s="4">
        <v>33</v>
      </c>
      <c r="G402" s="4">
        <v>21</v>
      </c>
      <c r="I402" s="4">
        <v>21</v>
      </c>
      <c r="J402" s="4">
        <v>256</v>
      </c>
      <c r="K402" s="4">
        <v>3.9</v>
      </c>
      <c r="L402" s="5">
        <v>2.5</v>
      </c>
      <c r="N402" s="5">
        <v>1.03</v>
      </c>
      <c r="O402">
        <v>16079</v>
      </c>
      <c r="P402" s="4">
        <v>12882</v>
      </c>
      <c r="Q402" s="8">
        <v>0.41977555353351531</v>
      </c>
      <c r="R402" s="15" t="s">
        <v>26</v>
      </c>
      <c r="S402" s="3">
        <v>6</v>
      </c>
      <c r="T402" s="21">
        <v>0</v>
      </c>
      <c r="U402" s="22">
        <v>0</v>
      </c>
      <c r="V402" s="23">
        <v>0</v>
      </c>
      <c r="W402" s="86">
        <f t="shared" si="6"/>
        <v>0</v>
      </c>
      <c r="X402" s="23">
        <v>0</v>
      </c>
      <c r="Y402" s="22">
        <v>0</v>
      </c>
    </row>
    <row r="403" spans="1:25" x14ac:dyDescent="0.25">
      <c r="A403">
        <v>16</v>
      </c>
      <c r="B403" s="7" t="s">
        <v>470</v>
      </c>
      <c r="C403" s="7" t="s">
        <v>471</v>
      </c>
      <c r="D403" s="7" t="s">
        <v>501</v>
      </c>
      <c r="E403">
        <v>16081</v>
      </c>
      <c r="F403" s="4">
        <v>20</v>
      </c>
      <c r="G403" s="4">
        <v>13</v>
      </c>
      <c r="I403" s="4">
        <v>13</v>
      </c>
      <c r="J403" s="4">
        <v>155</v>
      </c>
      <c r="K403" s="4">
        <v>1.6</v>
      </c>
      <c r="L403" s="5">
        <v>2.2999999999999998</v>
      </c>
      <c r="M403" s="5">
        <v>0.77</v>
      </c>
      <c r="N403" s="5">
        <v>1.1000000000000001</v>
      </c>
      <c r="O403">
        <v>16081</v>
      </c>
      <c r="P403" s="4">
        <v>12142</v>
      </c>
      <c r="Q403" s="8">
        <v>0.99630826026765118</v>
      </c>
      <c r="R403" s="15" t="s">
        <v>26</v>
      </c>
      <c r="S403" s="3">
        <v>5</v>
      </c>
      <c r="T403" s="21">
        <v>0</v>
      </c>
      <c r="U403" s="22">
        <v>0</v>
      </c>
      <c r="V403" s="23">
        <v>11</v>
      </c>
      <c r="W403" s="86">
        <f t="shared" si="6"/>
        <v>90.594630209191237</v>
      </c>
      <c r="X403" s="23">
        <v>0</v>
      </c>
      <c r="Y403" s="22">
        <v>0</v>
      </c>
    </row>
    <row r="404" spans="1:25" x14ac:dyDescent="0.25">
      <c r="A404">
        <v>16</v>
      </c>
      <c r="B404" s="7" t="s">
        <v>470</v>
      </c>
      <c r="C404" s="7" t="s">
        <v>471</v>
      </c>
      <c r="D404" s="7" t="s">
        <v>502</v>
      </c>
      <c r="E404">
        <v>16083</v>
      </c>
      <c r="F404" s="4">
        <v>359</v>
      </c>
      <c r="G404" s="4">
        <v>169</v>
      </c>
      <c r="H404" s="4">
        <v>26</v>
      </c>
      <c r="I404" s="4">
        <v>186</v>
      </c>
      <c r="J404" s="4">
        <v>11406</v>
      </c>
      <c r="K404" s="4">
        <v>87</v>
      </c>
      <c r="L404" s="5">
        <v>3</v>
      </c>
      <c r="M404" s="5">
        <v>0.92</v>
      </c>
      <c r="N404" s="5">
        <v>1.68</v>
      </c>
      <c r="O404">
        <v>16083</v>
      </c>
      <c r="P404" s="4">
        <v>86878</v>
      </c>
      <c r="Q404" s="8">
        <v>0.31435343958039136</v>
      </c>
      <c r="R404" s="15" t="s">
        <v>26</v>
      </c>
      <c r="S404" s="3">
        <v>5</v>
      </c>
      <c r="T404" s="21">
        <v>23</v>
      </c>
      <c r="U404" s="22">
        <v>26.473905937061168</v>
      </c>
      <c r="V404" s="23">
        <v>489</v>
      </c>
      <c r="W404" s="86">
        <f t="shared" si="6"/>
        <v>562.85826100969177</v>
      </c>
      <c r="X404" s="23">
        <v>25</v>
      </c>
      <c r="Y404" s="22">
        <v>28.77598471419692</v>
      </c>
    </row>
    <row r="405" spans="1:25" x14ac:dyDescent="0.25">
      <c r="A405">
        <v>13</v>
      </c>
      <c r="B405" s="7" t="s">
        <v>355</v>
      </c>
      <c r="C405" s="7" t="s">
        <v>356</v>
      </c>
      <c r="D405" s="7" t="s">
        <v>428</v>
      </c>
      <c r="O405">
        <v>13219</v>
      </c>
      <c r="P405" s="4">
        <v>40280</v>
      </c>
      <c r="Q405" s="8">
        <v>0.41571694599627562</v>
      </c>
      <c r="R405" s="15" t="s">
        <v>26</v>
      </c>
      <c r="S405" s="3">
        <v>4</v>
      </c>
      <c r="T405" s="21">
        <v>5</v>
      </c>
      <c r="U405" s="22">
        <v>12.413108242303872</v>
      </c>
      <c r="V405" s="23">
        <v>130</v>
      </c>
      <c r="W405" s="86">
        <f t="shared" si="6"/>
        <v>322.74081429990071</v>
      </c>
      <c r="X405" s="23">
        <v>10</v>
      </c>
      <c r="Y405" s="22">
        <v>24.826216484607745</v>
      </c>
    </row>
    <row r="406" spans="1:25" x14ac:dyDescent="0.25">
      <c r="A406">
        <v>16</v>
      </c>
      <c r="B406" s="7" t="s">
        <v>470</v>
      </c>
      <c r="C406" s="7" t="s">
        <v>471</v>
      </c>
      <c r="D406" s="7" t="s">
        <v>503</v>
      </c>
      <c r="E406">
        <v>16085</v>
      </c>
      <c r="F406" s="4">
        <v>49</v>
      </c>
      <c r="G406" s="4">
        <v>23</v>
      </c>
      <c r="I406" s="4">
        <v>23</v>
      </c>
      <c r="J406" s="4">
        <v>611</v>
      </c>
      <c r="K406" s="4">
        <v>4.5999999999999996</v>
      </c>
      <c r="L406" s="5">
        <v>1.9500000000000002</v>
      </c>
      <c r="N406" s="5">
        <v>1.125</v>
      </c>
      <c r="O406">
        <v>16085</v>
      </c>
      <c r="P406" s="4">
        <v>11392</v>
      </c>
      <c r="Q406" s="8">
        <v>0.65829318651066759</v>
      </c>
      <c r="R406" s="15" t="s">
        <v>26</v>
      </c>
      <c r="S406" s="3">
        <v>6</v>
      </c>
      <c r="T406" s="21">
        <v>0</v>
      </c>
      <c r="U406" s="22">
        <v>0</v>
      </c>
      <c r="V406" s="23">
        <v>3</v>
      </c>
      <c r="W406" s="86">
        <f t="shared" si="6"/>
        <v>26.334269662921347</v>
      </c>
      <c r="X406" s="23">
        <v>0</v>
      </c>
      <c r="Y406" s="22">
        <v>0</v>
      </c>
    </row>
    <row r="407" spans="1:25" x14ac:dyDescent="0.25">
      <c r="A407">
        <v>13</v>
      </c>
      <c r="B407" s="7" t="s">
        <v>355</v>
      </c>
      <c r="C407" s="7" t="s">
        <v>356</v>
      </c>
      <c r="D407" s="7" t="s">
        <v>429</v>
      </c>
      <c r="O407">
        <v>13221</v>
      </c>
      <c r="P407" s="4">
        <v>15259</v>
      </c>
      <c r="Q407" s="8">
        <v>0.39589189189189189</v>
      </c>
      <c r="R407" s="15" t="s">
        <v>26</v>
      </c>
      <c r="S407" s="3">
        <v>4</v>
      </c>
      <c r="T407" s="21">
        <v>6</v>
      </c>
      <c r="U407" s="22">
        <v>39.321056425715973</v>
      </c>
      <c r="V407" s="23">
        <v>77</v>
      </c>
      <c r="W407" s="86">
        <f t="shared" si="6"/>
        <v>504.62022413002165</v>
      </c>
      <c r="X407" s="23">
        <v>7</v>
      </c>
      <c r="Y407" s="22">
        <v>45.87456583000197</v>
      </c>
    </row>
    <row r="408" spans="1:25" x14ac:dyDescent="0.25">
      <c r="A408">
        <v>16</v>
      </c>
      <c r="B408" s="7" t="s">
        <v>470</v>
      </c>
      <c r="C408" s="7" t="s">
        <v>471</v>
      </c>
      <c r="D408" s="7" t="s">
        <v>91</v>
      </c>
      <c r="E408">
        <v>16087</v>
      </c>
      <c r="F408" s="4">
        <v>17</v>
      </c>
      <c r="G408" s="4">
        <v>19</v>
      </c>
      <c r="I408" s="4">
        <v>19</v>
      </c>
      <c r="J408" s="4">
        <v>301</v>
      </c>
      <c r="K408" s="4">
        <v>2.5</v>
      </c>
      <c r="L408" s="5">
        <v>2</v>
      </c>
      <c r="N408" s="5">
        <v>1.18</v>
      </c>
      <c r="O408">
        <v>16087</v>
      </c>
      <c r="P408" s="4">
        <v>10194</v>
      </c>
      <c r="Q408" s="8">
        <v>0.23636917453548584</v>
      </c>
      <c r="R408" s="15" t="s">
        <v>26</v>
      </c>
      <c r="S408" s="3">
        <v>6</v>
      </c>
      <c r="T408" s="21">
        <v>0</v>
      </c>
      <c r="U408" s="22">
        <v>0</v>
      </c>
      <c r="V408" s="23">
        <v>62</v>
      </c>
      <c r="W408" s="86">
        <f t="shared" si="6"/>
        <v>608.20090249166174</v>
      </c>
      <c r="X408" s="23">
        <v>0</v>
      </c>
      <c r="Y408" s="22">
        <v>0</v>
      </c>
    </row>
    <row r="409" spans="1:25" x14ac:dyDescent="0.25">
      <c r="A409">
        <v>17</v>
      </c>
      <c r="B409" s="7" t="s">
        <v>504</v>
      </c>
      <c r="C409" s="7" t="s">
        <v>505</v>
      </c>
      <c r="D409" s="7" t="s">
        <v>232</v>
      </c>
      <c r="E409">
        <v>17001</v>
      </c>
      <c r="F409" s="4">
        <v>336</v>
      </c>
      <c r="G409" s="4">
        <v>248</v>
      </c>
      <c r="H409" s="4">
        <v>25</v>
      </c>
      <c r="I409" s="4">
        <v>248</v>
      </c>
      <c r="J409" s="4">
        <v>11606</v>
      </c>
      <c r="K409" s="4">
        <v>121.3</v>
      </c>
      <c r="L409" s="5">
        <v>4</v>
      </c>
      <c r="M409" s="5">
        <v>1</v>
      </c>
      <c r="N409" s="5">
        <v>1.62</v>
      </c>
      <c r="O409">
        <v>17001</v>
      </c>
      <c r="P409" s="4">
        <v>65435</v>
      </c>
      <c r="Q409" s="8">
        <v>0.33681439227731463</v>
      </c>
      <c r="R409" s="15" t="s">
        <v>26</v>
      </c>
      <c r="S409" s="3">
        <v>5</v>
      </c>
      <c r="T409" s="21">
        <v>1</v>
      </c>
      <c r="U409" s="22">
        <v>1.5282341254680218</v>
      </c>
      <c r="V409" s="23">
        <v>45</v>
      </c>
      <c r="W409" s="86">
        <f t="shared" si="6"/>
        <v>68.770535646060978</v>
      </c>
      <c r="X409" s="23">
        <v>1</v>
      </c>
      <c r="Y409" s="22">
        <v>1.5282341254680218</v>
      </c>
    </row>
    <row r="410" spans="1:25" x14ac:dyDescent="0.25">
      <c r="A410">
        <v>17</v>
      </c>
      <c r="B410" s="7" t="s">
        <v>504</v>
      </c>
      <c r="C410" s="7" t="s">
        <v>505</v>
      </c>
      <c r="D410" s="7" t="s">
        <v>507</v>
      </c>
      <c r="E410">
        <v>17005</v>
      </c>
      <c r="F410" s="4">
        <v>48</v>
      </c>
      <c r="G410" s="4">
        <v>32</v>
      </c>
      <c r="I410" s="4">
        <v>32</v>
      </c>
      <c r="J410" s="4">
        <v>825</v>
      </c>
      <c r="K410" s="4">
        <v>10.199999999999999</v>
      </c>
      <c r="L410" s="5">
        <v>4.9000000000000004</v>
      </c>
      <c r="M410" s="5">
        <v>0.08</v>
      </c>
      <c r="N410" s="5">
        <v>1.23</v>
      </c>
      <c r="O410">
        <v>17005</v>
      </c>
      <c r="P410" s="4">
        <v>16426</v>
      </c>
      <c r="Q410" s="8">
        <v>0.42307692307692307</v>
      </c>
      <c r="R410" s="15" t="s">
        <v>26</v>
      </c>
      <c r="S410" s="3">
        <v>2</v>
      </c>
      <c r="T410" s="21">
        <v>1</v>
      </c>
      <c r="U410" s="22">
        <v>6.0879094119079502</v>
      </c>
      <c r="V410" s="23">
        <v>12</v>
      </c>
      <c r="W410" s="86">
        <f t="shared" si="6"/>
        <v>73.054912942895413</v>
      </c>
      <c r="X410" s="23">
        <v>1</v>
      </c>
      <c r="Y410" s="22">
        <v>6.0879094119079502</v>
      </c>
    </row>
    <row r="411" spans="1:25" x14ac:dyDescent="0.25">
      <c r="A411">
        <v>17</v>
      </c>
      <c r="B411" s="7" t="s">
        <v>504</v>
      </c>
      <c r="C411" s="7" t="s">
        <v>505</v>
      </c>
      <c r="D411" s="7" t="s">
        <v>119</v>
      </c>
      <c r="E411">
        <v>17007</v>
      </c>
      <c r="F411" s="4">
        <v>1</v>
      </c>
      <c r="O411">
        <v>17007</v>
      </c>
      <c r="P411" s="4">
        <v>53544</v>
      </c>
      <c r="Q411" s="8">
        <v>0.73163979807848889</v>
      </c>
      <c r="R411" s="15" t="s">
        <v>26</v>
      </c>
      <c r="S411" s="3">
        <v>3</v>
      </c>
      <c r="T411" s="21">
        <v>16</v>
      </c>
      <c r="U411" s="22">
        <v>29.881966233378154</v>
      </c>
      <c r="V411" s="23">
        <v>537</v>
      </c>
      <c r="W411" s="86">
        <f t="shared" si="6"/>
        <v>1002.9134917077545</v>
      </c>
      <c r="X411" s="23">
        <v>19</v>
      </c>
      <c r="Y411" s="22">
        <v>35.484834902136562</v>
      </c>
    </row>
    <row r="412" spans="1:25" x14ac:dyDescent="0.25">
      <c r="A412">
        <v>13</v>
      </c>
      <c r="B412" s="7" t="s">
        <v>355</v>
      </c>
      <c r="C412" s="7" t="s">
        <v>356</v>
      </c>
      <c r="D412" s="7" t="s">
        <v>432</v>
      </c>
      <c r="O412">
        <v>13229</v>
      </c>
      <c r="P412" s="4">
        <v>19465</v>
      </c>
      <c r="Q412" s="8">
        <v>0.14328784512853063</v>
      </c>
      <c r="R412" s="15" t="s">
        <v>26</v>
      </c>
      <c r="S412" s="3">
        <v>5</v>
      </c>
      <c r="T412" s="21">
        <v>3</v>
      </c>
      <c r="U412" s="22">
        <v>15.412278448497302</v>
      </c>
      <c r="V412" s="23">
        <v>132</v>
      </c>
      <c r="W412" s="86">
        <f t="shared" si="6"/>
        <v>678.14025173388131</v>
      </c>
      <c r="X412" s="23">
        <v>4</v>
      </c>
      <c r="Y412" s="22">
        <v>20.549704597996403</v>
      </c>
    </row>
    <row r="413" spans="1:25" x14ac:dyDescent="0.25">
      <c r="A413">
        <v>17</v>
      </c>
      <c r="B413" s="7" t="s">
        <v>504</v>
      </c>
      <c r="C413" s="7" t="s">
        <v>505</v>
      </c>
      <c r="D413" s="7" t="s">
        <v>509</v>
      </c>
      <c r="E413">
        <v>17011</v>
      </c>
      <c r="F413" s="4">
        <v>125</v>
      </c>
      <c r="G413" s="4">
        <v>69</v>
      </c>
      <c r="H413" s="4">
        <v>9</v>
      </c>
      <c r="I413" s="4">
        <v>69</v>
      </c>
      <c r="J413" s="4">
        <v>2537</v>
      </c>
      <c r="K413" s="4">
        <v>22.900000000000002</v>
      </c>
      <c r="L413" s="5">
        <v>3.1</v>
      </c>
      <c r="M413" s="5">
        <v>0.23</v>
      </c>
      <c r="N413" s="5">
        <v>1.3399999999999999</v>
      </c>
      <c r="O413">
        <v>17011</v>
      </c>
      <c r="P413" s="4">
        <v>32628</v>
      </c>
      <c r="Q413" s="8">
        <v>0.64960672341342529</v>
      </c>
      <c r="R413" s="15" t="s">
        <v>26</v>
      </c>
      <c r="S413" s="3">
        <v>5</v>
      </c>
      <c r="T413" s="21">
        <v>1</v>
      </c>
      <c r="U413" s="22">
        <v>3.0648522741203874</v>
      </c>
      <c r="V413" s="23">
        <v>24</v>
      </c>
      <c r="W413" s="86">
        <f t="shared" si="6"/>
        <v>73.556454578889301</v>
      </c>
      <c r="X413" s="23">
        <v>1</v>
      </c>
      <c r="Y413" s="22">
        <v>3.0648522741203874</v>
      </c>
    </row>
    <row r="414" spans="1:25" x14ac:dyDescent="0.25">
      <c r="A414">
        <v>13</v>
      </c>
      <c r="B414" s="7" t="s">
        <v>355</v>
      </c>
      <c r="C414" s="7" t="s">
        <v>356</v>
      </c>
      <c r="D414" s="7" t="s">
        <v>81</v>
      </c>
      <c r="O414">
        <v>13231</v>
      </c>
      <c r="P414" s="4">
        <v>18962</v>
      </c>
      <c r="Q414" s="8">
        <v>0.17037647705413575</v>
      </c>
      <c r="R414" s="15" t="s">
        <v>26</v>
      </c>
      <c r="S414" s="3">
        <v>2</v>
      </c>
      <c r="T414" s="21">
        <v>2</v>
      </c>
      <c r="U414" s="22">
        <v>10.547410610695074</v>
      </c>
      <c r="V414" s="23">
        <v>77</v>
      </c>
      <c r="W414" s="86">
        <f t="shared" si="6"/>
        <v>406.07530851176034</v>
      </c>
      <c r="X414" s="23">
        <v>4</v>
      </c>
      <c r="Y414" s="22">
        <v>21.094821221390148</v>
      </c>
    </row>
    <row r="415" spans="1:25" x14ac:dyDescent="0.25">
      <c r="A415">
        <v>17</v>
      </c>
      <c r="B415" s="7" t="s">
        <v>504</v>
      </c>
      <c r="C415" s="7" t="s">
        <v>505</v>
      </c>
      <c r="D415" s="7" t="s">
        <v>512</v>
      </c>
      <c r="E415">
        <v>17021</v>
      </c>
      <c r="F415" s="4">
        <v>79</v>
      </c>
      <c r="G415" s="4">
        <v>47</v>
      </c>
      <c r="I415" s="4">
        <v>47</v>
      </c>
      <c r="J415" s="4">
        <v>1014</v>
      </c>
      <c r="K415" s="4">
        <v>18.100000000000001</v>
      </c>
      <c r="L415" s="5">
        <v>3.35</v>
      </c>
      <c r="M415" s="5">
        <v>0.55000000000000004</v>
      </c>
      <c r="N415" s="5">
        <v>0.9850000000000001</v>
      </c>
      <c r="O415">
        <v>17021</v>
      </c>
      <c r="P415" s="4">
        <v>32304</v>
      </c>
      <c r="Q415" s="8">
        <v>0.37863985582851178</v>
      </c>
      <c r="R415" s="15" t="s">
        <v>26</v>
      </c>
      <c r="S415" s="3">
        <v>5</v>
      </c>
      <c r="T415" s="21">
        <v>4</v>
      </c>
      <c r="U415" s="22">
        <v>12.382367508667656</v>
      </c>
      <c r="V415" s="23">
        <v>39</v>
      </c>
      <c r="W415" s="86">
        <f t="shared" si="6"/>
        <v>120.72808320950966</v>
      </c>
      <c r="X415" s="23">
        <v>4</v>
      </c>
      <c r="Y415" s="22">
        <v>12.382367508667656</v>
      </c>
    </row>
    <row r="416" spans="1:25" x14ac:dyDescent="0.25">
      <c r="A416">
        <v>17</v>
      </c>
      <c r="B416" s="7" t="s">
        <v>504</v>
      </c>
      <c r="C416" s="7" t="s">
        <v>505</v>
      </c>
      <c r="D416" s="7" t="s">
        <v>40</v>
      </c>
      <c r="E416">
        <v>17025</v>
      </c>
      <c r="F416" s="4">
        <v>34</v>
      </c>
      <c r="G416" s="4">
        <v>20</v>
      </c>
      <c r="I416" s="4">
        <v>20</v>
      </c>
      <c r="J416" s="4">
        <v>536</v>
      </c>
      <c r="K416" s="4">
        <v>6.2</v>
      </c>
      <c r="L416" s="5">
        <v>3.7</v>
      </c>
      <c r="N416" s="5">
        <v>1</v>
      </c>
      <c r="O416">
        <v>17025</v>
      </c>
      <c r="P416" s="4">
        <v>13184</v>
      </c>
      <c r="Q416" s="8">
        <v>0.2031467835092611</v>
      </c>
      <c r="R416" s="15" t="s">
        <v>26</v>
      </c>
      <c r="S416" s="3">
        <v>6</v>
      </c>
      <c r="T416" s="21">
        <v>0</v>
      </c>
      <c r="U416" s="22">
        <v>0</v>
      </c>
      <c r="V416" s="23">
        <v>2</v>
      </c>
      <c r="W416" s="86">
        <f t="shared" si="6"/>
        <v>15.169902912621358</v>
      </c>
      <c r="X416" s="23">
        <v>0</v>
      </c>
      <c r="Y416" s="22">
        <v>0</v>
      </c>
    </row>
    <row r="417" spans="1:25" x14ac:dyDescent="0.25">
      <c r="A417">
        <v>17</v>
      </c>
      <c r="B417" s="7" t="s">
        <v>504</v>
      </c>
      <c r="C417" s="7" t="s">
        <v>505</v>
      </c>
      <c r="D417" s="7" t="s">
        <v>513</v>
      </c>
      <c r="E417">
        <v>17027</v>
      </c>
      <c r="F417" s="4">
        <v>88</v>
      </c>
      <c r="G417" s="4">
        <v>46</v>
      </c>
      <c r="I417" s="4">
        <v>46</v>
      </c>
      <c r="J417" s="4">
        <v>1425</v>
      </c>
      <c r="K417" s="4">
        <v>9.6</v>
      </c>
      <c r="L417" s="5">
        <v>3.4</v>
      </c>
      <c r="M417" s="5">
        <v>0.08</v>
      </c>
      <c r="N417" s="5">
        <v>1.32</v>
      </c>
      <c r="O417">
        <v>17027</v>
      </c>
      <c r="P417" s="4">
        <v>37562</v>
      </c>
      <c r="Q417" s="8">
        <v>0.31783757653883338</v>
      </c>
      <c r="R417" s="15" t="s">
        <v>26</v>
      </c>
      <c r="S417" s="3">
        <v>2</v>
      </c>
      <c r="T417" s="21">
        <v>17</v>
      </c>
      <c r="U417" s="22">
        <v>45.258505936851073</v>
      </c>
      <c r="V417" s="23">
        <v>214</v>
      </c>
      <c r="W417" s="86">
        <f t="shared" si="6"/>
        <v>569.72472179330168</v>
      </c>
      <c r="X417" s="23">
        <v>17</v>
      </c>
      <c r="Y417" s="22">
        <v>45.258505936851073</v>
      </c>
    </row>
    <row r="418" spans="1:25" x14ac:dyDescent="0.25">
      <c r="A418">
        <v>13</v>
      </c>
      <c r="B418" s="7" t="s">
        <v>355</v>
      </c>
      <c r="C418" s="7" t="s">
        <v>356</v>
      </c>
      <c r="D418" s="7" t="s">
        <v>433</v>
      </c>
      <c r="O418">
        <v>13239</v>
      </c>
      <c r="P418" s="4">
        <v>2299</v>
      </c>
      <c r="Q418" s="8">
        <v>0.80173913043478262</v>
      </c>
      <c r="R418" s="15" t="s">
        <v>26</v>
      </c>
      <c r="S418" s="3">
        <v>6</v>
      </c>
      <c r="T418" s="21">
        <v>1</v>
      </c>
      <c r="U418" s="22">
        <v>43.497172683775553</v>
      </c>
      <c r="V418" s="23">
        <v>14</v>
      </c>
      <c r="W418" s="86">
        <f t="shared" si="6"/>
        <v>608.96041757285775</v>
      </c>
      <c r="X418" s="23">
        <v>1</v>
      </c>
      <c r="Y418" s="22">
        <v>43.497172683775553</v>
      </c>
    </row>
    <row r="419" spans="1:25" x14ac:dyDescent="0.25">
      <c r="A419">
        <v>17</v>
      </c>
      <c r="B419" s="7" t="s">
        <v>504</v>
      </c>
      <c r="C419" s="7" t="s">
        <v>505</v>
      </c>
      <c r="D419" s="7" t="s">
        <v>514</v>
      </c>
      <c r="E419">
        <v>17029</v>
      </c>
      <c r="F419" s="4">
        <v>271</v>
      </c>
      <c r="G419" s="4">
        <v>82</v>
      </c>
      <c r="I419" s="4">
        <v>82</v>
      </c>
      <c r="J419" s="4">
        <v>5844</v>
      </c>
      <c r="K419" s="4">
        <v>48.9</v>
      </c>
      <c r="L419" s="5">
        <v>3.3</v>
      </c>
      <c r="M419" s="5">
        <v>1</v>
      </c>
      <c r="N419" s="5">
        <v>1.46</v>
      </c>
      <c r="O419">
        <v>17029</v>
      </c>
      <c r="P419" s="4">
        <v>50621</v>
      </c>
      <c r="Q419" s="8">
        <v>0.56210105360301466</v>
      </c>
      <c r="R419" s="15" t="s">
        <v>26</v>
      </c>
      <c r="S419" s="3">
        <v>5</v>
      </c>
      <c r="T419" s="21">
        <v>12</v>
      </c>
      <c r="U419" s="22">
        <v>23.705576736927362</v>
      </c>
      <c r="V419" s="23">
        <v>143</v>
      </c>
      <c r="W419" s="86">
        <f t="shared" si="6"/>
        <v>282.49145611505105</v>
      </c>
      <c r="X419" s="23">
        <v>17</v>
      </c>
      <c r="Y419" s="22">
        <v>33.582900377313763</v>
      </c>
    </row>
    <row r="420" spans="1:25" x14ac:dyDescent="0.25">
      <c r="A420">
        <v>17</v>
      </c>
      <c r="B420" s="7" t="s">
        <v>504</v>
      </c>
      <c r="C420" s="7" t="s">
        <v>505</v>
      </c>
      <c r="D420" s="7" t="s">
        <v>128</v>
      </c>
      <c r="E420">
        <v>17033</v>
      </c>
      <c r="F420" s="4">
        <v>36</v>
      </c>
      <c r="G420" s="4">
        <v>25</v>
      </c>
      <c r="I420" s="4">
        <v>25</v>
      </c>
      <c r="J420" s="4">
        <v>1312</v>
      </c>
      <c r="K420" s="4">
        <v>9</v>
      </c>
      <c r="L420" s="5">
        <v>1.9</v>
      </c>
      <c r="N420" s="5">
        <v>1.38</v>
      </c>
      <c r="O420">
        <v>17033</v>
      </c>
      <c r="P420" s="4">
        <v>18667</v>
      </c>
      <c r="Q420" s="8">
        <v>0.31734905209494979</v>
      </c>
      <c r="R420" s="15" t="s">
        <v>26</v>
      </c>
      <c r="S420" s="3">
        <v>6</v>
      </c>
      <c r="T420" s="21">
        <v>0</v>
      </c>
      <c r="U420" s="22">
        <v>0</v>
      </c>
      <c r="V420" s="23">
        <v>17</v>
      </c>
      <c r="W420" s="86">
        <f t="shared" si="6"/>
        <v>91.069802324958488</v>
      </c>
      <c r="X420" s="23">
        <v>0</v>
      </c>
      <c r="Y420" s="22">
        <v>0</v>
      </c>
    </row>
    <row r="421" spans="1:25" x14ac:dyDescent="0.25">
      <c r="A421">
        <v>17</v>
      </c>
      <c r="B421" s="7" t="s">
        <v>504</v>
      </c>
      <c r="C421" s="7" t="s">
        <v>505</v>
      </c>
      <c r="D421" s="7" t="s">
        <v>516</v>
      </c>
      <c r="E421">
        <v>17039</v>
      </c>
      <c r="F421" s="4">
        <v>20</v>
      </c>
      <c r="G421" s="4">
        <v>15</v>
      </c>
      <c r="I421" s="4">
        <v>15</v>
      </c>
      <c r="J421" s="4">
        <v>145</v>
      </c>
      <c r="K421" s="4">
        <v>1.2</v>
      </c>
      <c r="L421" s="5">
        <v>3.2</v>
      </c>
      <c r="N421" s="5">
        <v>1.1000000000000001</v>
      </c>
      <c r="O421">
        <v>17039</v>
      </c>
      <c r="P421" s="4">
        <v>15638</v>
      </c>
      <c r="Q421" s="8">
        <v>0.3762064211148316</v>
      </c>
      <c r="R421" s="15" t="s">
        <v>26</v>
      </c>
      <c r="S421" s="3">
        <v>4</v>
      </c>
      <c r="T421" s="21">
        <v>0</v>
      </c>
      <c r="U421" s="22">
        <v>0</v>
      </c>
      <c r="V421" s="23">
        <v>4</v>
      </c>
      <c r="W421" s="86">
        <f t="shared" si="6"/>
        <v>25.57871850620284</v>
      </c>
      <c r="X421" s="23">
        <v>0</v>
      </c>
      <c r="Y421" s="22">
        <v>0</v>
      </c>
    </row>
    <row r="422" spans="1:25" x14ac:dyDescent="0.25">
      <c r="A422">
        <v>13</v>
      </c>
      <c r="B422" s="7" t="s">
        <v>355</v>
      </c>
      <c r="C422" s="7" t="s">
        <v>356</v>
      </c>
      <c r="D422" s="7" t="s">
        <v>437</v>
      </c>
      <c r="O422">
        <v>13249</v>
      </c>
      <c r="P422" s="4">
        <v>5257</v>
      </c>
      <c r="Q422" s="8">
        <v>0.27241847826086957</v>
      </c>
      <c r="R422" s="15" t="s">
        <v>26</v>
      </c>
      <c r="S422" s="3">
        <v>5</v>
      </c>
      <c r="T422" s="21">
        <v>1</v>
      </c>
      <c r="U422" s="22">
        <v>19.022256039566294</v>
      </c>
      <c r="V422" s="23">
        <v>20</v>
      </c>
      <c r="W422" s="86">
        <f t="shared" si="6"/>
        <v>380.44512079132585</v>
      </c>
      <c r="X422" s="23">
        <v>1</v>
      </c>
      <c r="Y422" s="22">
        <v>19.022256039566294</v>
      </c>
    </row>
    <row r="423" spans="1:25" x14ac:dyDescent="0.25">
      <c r="A423">
        <v>17</v>
      </c>
      <c r="B423" s="7" t="s">
        <v>504</v>
      </c>
      <c r="C423" s="7" t="s">
        <v>505</v>
      </c>
      <c r="D423" s="7" t="s">
        <v>518</v>
      </c>
      <c r="E423">
        <v>17045</v>
      </c>
      <c r="F423" s="4">
        <v>66</v>
      </c>
      <c r="G423" s="4">
        <v>25</v>
      </c>
      <c r="I423" s="4">
        <v>25</v>
      </c>
      <c r="J423" s="4">
        <v>711</v>
      </c>
      <c r="K423" s="4">
        <v>14.9</v>
      </c>
      <c r="L423" s="5">
        <v>2.9</v>
      </c>
      <c r="N423" s="5">
        <v>1.05</v>
      </c>
      <c r="O423">
        <v>17045</v>
      </c>
      <c r="P423" s="4">
        <v>17161</v>
      </c>
      <c r="Q423" s="8">
        <v>0.31762621789193979</v>
      </c>
      <c r="R423" s="15" t="s">
        <v>26</v>
      </c>
      <c r="S423" s="3">
        <v>6</v>
      </c>
      <c r="T423" s="21">
        <v>0</v>
      </c>
      <c r="U423" s="22">
        <v>0</v>
      </c>
      <c r="V423" s="23">
        <v>2</v>
      </c>
      <c r="W423" s="86">
        <f t="shared" si="6"/>
        <v>11.654332498106172</v>
      </c>
      <c r="X423" s="23">
        <v>0</v>
      </c>
      <c r="Y423" s="22">
        <v>0</v>
      </c>
    </row>
    <row r="424" spans="1:25" x14ac:dyDescent="0.25">
      <c r="A424">
        <v>17</v>
      </c>
      <c r="B424" s="7" t="s">
        <v>504</v>
      </c>
      <c r="C424" s="7" t="s">
        <v>505</v>
      </c>
      <c r="D424" s="7" t="s">
        <v>394</v>
      </c>
      <c r="E424">
        <v>17049</v>
      </c>
      <c r="F424" s="4">
        <v>169</v>
      </c>
      <c r="G424" s="4">
        <v>133</v>
      </c>
      <c r="H424" s="4">
        <v>10</v>
      </c>
      <c r="I424" s="4">
        <v>133</v>
      </c>
      <c r="J424" s="4">
        <v>4592</v>
      </c>
      <c r="K424" s="4">
        <v>38.200000000000003</v>
      </c>
      <c r="L424" s="5">
        <v>3.4</v>
      </c>
      <c r="M424" s="5">
        <v>1</v>
      </c>
      <c r="N424" s="5">
        <v>1.47</v>
      </c>
      <c r="O424">
        <v>17049</v>
      </c>
      <c r="P424" s="4">
        <v>34008</v>
      </c>
      <c r="Q424" s="8">
        <v>0.22610927759442612</v>
      </c>
      <c r="R424" s="15" t="s">
        <v>26</v>
      </c>
      <c r="S424" s="3">
        <v>5</v>
      </c>
      <c r="T424" s="21">
        <v>1</v>
      </c>
      <c r="U424" s="22">
        <v>2.9404845918607387</v>
      </c>
      <c r="V424" s="23">
        <v>9</v>
      </c>
      <c r="W424" s="86">
        <f t="shared" si="6"/>
        <v>26.464361326746648</v>
      </c>
      <c r="X424" s="23">
        <v>1</v>
      </c>
      <c r="Y424" s="22">
        <v>2.9404845918607387</v>
      </c>
    </row>
    <row r="425" spans="1:25" x14ac:dyDescent="0.25">
      <c r="A425">
        <v>17</v>
      </c>
      <c r="B425" s="7" t="s">
        <v>504</v>
      </c>
      <c r="C425" s="7" t="s">
        <v>505</v>
      </c>
      <c r="D425" s="7" t="s">
        <v>55</v>
      </c>
      <c r="E425">
        <v>17051</v>
      </c>
      <c r="F425" s="4">
        <v>27</v>
      </c>
      <c r="G425" s="4">
        <v>29</v>
      </c>
      <c r="H425" s="4">
        <v>4</v>
      </c>
      <c r="I425" s="4">
        <v>29</v>
      </c>
      <c r="J425" s="4">
        <v>489</v>
      </c>
      <c r="K425" s="4">
        <v>10</v>
      </c>
      <c r="L425" s="5">
        <v>3.3</v>
      </c>
      <c r="N425" s="5">
        <v>0.95</v>
      </c>
      <c r="O425">
        <v>17051</v>
      </c>
      <c r="P425" s="4">
        <v>21336</v>
      </c>
      <c r="Q425" s="8">
        <v>0.24674443841562668</v>
      </c>
      <c r="R425" s="15" t="s">
        <v>26</v>
      </c>
      <c r="S425" s="3">
        <v>6</v>
      </c>
      <c r="T425" s="21">
        <v>3</v>
      </c>
      <c r="U425" s="22">
        <v>14.060742407199102</v>
      </c>
      <c r="V425" s="23">
        <v>22</v>
      </c>
      <c r="W425" s="86">
        <f t="shared" si="6"/>
        <v>103.11211098612672</v>
      </c>
      <c r="X425" s="23">
        <v>3</v>
      </c>
      <c r="Y425" s="22">
        <v>14.060742407199102</v>
      </c>
    </row>
    <row r="426" spans="1:25" x14ac:dyDescent="0.25">
      <c r="A426">
        <v>17</v>
      </c>
      <c r="B426" s="7" t="s">
        <v>504</v>
      </c>
      <c r="C426" s="7" t="s">
        <v>505</v>
      </c>
      <c r="D426" s="7" t="s">
        <v>520</v>
      </c>
      <c r="E426">
        <v>17053</v>
      </c>
      <c r="F426" s="4">
        <v>84</v>
      </c>
      <c r="G426" s="4">
        <v>25</v>
      </c>
      <c r="H426" s="4">
        <v>2</v>
      </c>
      <c r="I426" s="4">
        <v>25</v>
      </c>
      <c r="J426" s="4">
        <v>779</v>
      </c>
      <c r="K426" s="4">
        <v>9.3000000000000007</v>
      </c>
      <c r="L426" s="5">
        <v>2.5</v>
      </c>
      <c r="N426" s="5">
        <v>1.56</v>
      </c>
      <c r="O426">
        <v>17053</v>
      </c>
      <c r="P426" s="4">
        <v>12961</v>
      </c>
      <c r="Q426" s="8">
        <v>0.31562499999999999</v>
      </c>
      <c r="R426" s="15" t="s">
        <v>26</v>
      </c>
      <c r="S426" s="3">
        <v>4</v>
      </c>
      <c r="T426" s="21">
        <v>1</v>
      </c>
      <c r="U426" s="22">
        <v>7.7154540544711052</v>
      </c>
      <c r="V426" s="23">
        <v>22</v>
      </c>
      <c r="W426" s="86">
        <f t="shared" si="6"/>
        <v>169.73998919836433</v>
      </c>
      <c r="X426" s="23">
        <v>1</v>
      </c>
      <c r="Y426" s="22">
        <v>7.7154540544711052</v>
      </c>
    </row>
    <row r="427" spans="1:25" x14ac:dyDescent="0.25">
      <c r="A427">
        <v>17</v>
      </c>
      <c r="B427" s="7" t="s">
        <v>504</v>
      </c>
      <c r="C427" s="7" t="s">
        <v>505</v>
      </c>
      <c r="D427" s="7" t="s">
        <v>56</v>
      </c>
      <c r="E427">
        <v>17055</v>
      </c>
      <c r="F427" s="4">
        <v>26</v>
      </c>
      <c r="G427" s="4">
        <v>25</v>
      </c>
      <c r="I427" s="4">
        <v>16</v>
      </c>
      <c r="J427" s="4">
        <v>185</v>
      </c>
      <c r="K427" s="4">
        <v>2.2999999999999998</v>
      </c>
      <c r="L427" s="5">
        <v>2.8</v>
      </c>
      <c r="N427" s="5">
        <v>0.96</v>
      </c>
      <c r="O427">
        <v>17055</v>
      </c>
      <c r="P427" s="4">
        <v>38469</v>
      </c>
      <c r="Q427" s="8">
        <v>0.36039951204635562</v>
      </c>
      <c r="R427" s="15" t="s">
        <v>26</v>
      </c>
      <c r="S427" s="3">
        <v>6</v>
      </c>
      <c r="T427" s="21">
        <v>0</v>
      </c>
      <c r="U427" s="22">
        <v>0</v>
      </c>
      <c r="V427" s="23">
        <v>12</v>
      </c>
      <c r="W427" s="86">
        <f t="shared" si="6"/>
        <v>31.193948374015438</v>
      </c>
      <c r="X427" s="23">
        <v>0</v>
      </c>
      <c r="Y427" s="22">
        <v>0</v>
      </c>
    </row>
    <row r="428" spans="1:25" x14ac:dyDescent="0.25">
      <c r="A428">
        <v>17</v>
      </c>
      <c r="B428" s="7" t="s">
        <v>504</v>
      </c>
      <c r="C428" s="7" t="s">
        <v>505</v>
      </c>
      <c r="D428" s="7" t="s">
        <v>134</v>
      </c>
      <c r="E428">
        <v>17057</v>
      </c>
      <c r="F428" s="4">
        <v>61</v>
      </c>
      <c r="G428" s="4">
        <v>43</v>
      </c>
      <c r="H428" s="4">
        <v>5</v>
      </c>
      <c r="I428" s="4">
        <v>43</v>
      </c>
      <c r="J428" s="4">
        <v>2069</v>
      </c>
      <c r="K428" s="4">
        <v>19.3</v>
      </c>
      <c r="L428" s="5">
        <v>3.6</v>
      </c>
      <c r="M428" s="5">
        <v>0.44</v>
      </c>
      <c r="N428" s="5">
        <v>1.32</v>
      </c>
      <c r="O428">
        <v>17057</v>
      </c>
      <c r="P428" s="4">
        <v>34340</v>
      </c>
      <c r="Q428" s="8">
        <v>0.72220913801224684</v>
      </c>
      <c r="R428" s="15" t="s">
        <v>26</v>
      </c>
      <c r="S428" s="3">
        <v>5</v>
      </c>
      <c r="T428" s="21">
        <v>0</v>
      </c>
      <c r="U428" s="22">
        <v>0</v>
      </c>
      <c r="V428" s="23">
        <v>12</v>
      </c>
      <c r="W428" s="86">
        <f t="shared" si="6"/>
        <v>34.944670937682005</v>
      </c>
      <c r="X428" s="23">
        <v>0</v>
      </c>
      <c r="Y428" s="22">
        <v>0</v>
      </c>
    </row>
    <row r="429" spans="1:25" x14ac:dyDescent="0.25">
      <c r="A429">
        <v>17</v>
      </c>
      <c r="B429" s="7" t="s">
        <v>504</v>
      </c>
      <c r="C429" s="7" t="s">
        <v>505</v>
      </c>
      <c r="D429" s="7" t="s">
        <v>58</v>
      </c>
      <c r="E429">
        <v>17061</v>
      </c>
      <c r="F429" s="4">
        <v>14</v>
      </c>
      <c r="G429" s="4">
        <v>25</v>
      </c>
      <c r="I429" s="4">
        <v>25</v>
      </c>
      <c r="J429" s="4">
        <v>130</v>
      </c>
      <c r="K429" s="4">
        <v>2.5</v>
      </c>
      <c r="L429" s="5">
        <v>2.5</v>
      </c>
      <c r="N429" s="5">
        <v>0.91</v>
      </c>
      <c r="O429">
        <v>17061</v>
      </c>
      <c r="P429" s="4">
        <v>12969</v>
      </c>
      <c r="Q429" s="8">
        <v>0.29071170084439085</v>
      </c>
      <c r="R429" s="15" t="s">
        <v>26</v>
      </c>
      <c r="S429" s="3">
        <v>6</v>
      </c>
      <c r="T429" s="21">
        <v>0</v>
      </c>
      <c r="U429" s="22">
        <v>0</v>
      </c>
      <c r="V429" s="23">
        <v>8</v>
      </c>
      <c r="W429" s="86">
        <f t="shared" si="6"/>
        <v>61.685557868763972</v>
      </c>
      <c r="X429" s="23">
        <v>0</v>
      </c>
      <c r="Y429" s="22">
        <v>0</v>
      </c>
    </row>
    <row r="430" spans="1:25" x14ac:dyDescent="0.25">
      <c r="A430">
        <v>17</v>
      </c>
      <c r="B430" s="7" t="s">
        <v>504</v>
      </c>
      <c r="C430" s="7" t="s">
        <v>505</v>
      </c>
      <c r="D430" s="7" t="s">
        <v>522</v>
      </c>
      <c r="E430">
        <v>17063</v>
      </c>
      <c r="F430" s="4">
        <v>181</v>
      </c>
      <c r="G430" s="4">
        <v>89</v>
      </c>
      <c r="H430" s="4">
        <v>8</v>
      </c>
      <c r="I430" s="4">
        <v>89</v>
      </c>
      <c r="J430" s="4">
        <v>4547</v>
      </c>
      <c r="K430" s="4">
        <v>37.6</v>
      </c>
      <c r="L430" s="5">
        <v>3.3</v>
      </c>
      <c r="M430" s="5">
        <v>0.03</v>
      </c>
      <c r="N430" s="5">
        <v>1.54</v>
      </c>
      <c r="O430">
        <v>17063</v>
      </c>
      <c r="P430" s="4">
        <v>51054</v>
      </c>
      <c r="Q430" s="8">
        <v>0.59944997770179875</v>
      </c>
      <c r="R430" s="15" t="s">
        <v>26</v>
      </c>
      <c r="S430" s="3">
        <v>2</v>
      </c>
      <c r="T430" s="21">
        <v>2</v>
      </c>
      <c r="U430" s="22">
        <v>3.9174207701649237</v>
      </c>
      <c r="V430" s="23">
        <v>129</v>
      </c>
      <c r="W430" s="86">
        <f t="shared" si="6"/>
        <v>252.67363967563756</v>
      </c>
      <c r="X430" s="23">
        <v>2</v>
      </c>
      <c r="Y430" s="22">
        <v>3.9174207701649237</v>
      </c>
    </row>
    <row r="431" spans="1:25" x14ac:dyDescent="0.25">
      <c r="A431">
        <v>17</v>
      </c>
      <c r="B431" s="7" t="s">
        <v>504</v>
      </c>
      <c r="C431" s="7" t="s">
        <v>505</v>
      </c>
      <c r="D431" s="7" t="s">
        <v>323</v>
      </c>
      <c r="E431">
        <v>17065</v>
      </c>
      <c r="F431" s="4">
        <v>34</v>
      </c>
      <c r="G431" s="4">
        <v>25</v>
      </c>
      <c r="I431" s="4">
        <v>25</v>
      </c>
      <c r="J431" s="4">
        <v>321</v>
      </c>
      <c r="K431" s="4">
        <v>8.6999999999999993</v>
      </c>
      <c r="L431" s="5">
        <v>2.6</v>
      </c>
      <c r="N431" s="5">
        <v>0.88</v>
      </c>
      <c r="O431">
        <v>17065</v>
      </c>
      <c r="P431" s="4">
        <v>8116</v>
      </c>
      <c r="Q431" s="8">
        <v>0.25015595757953835</v>
      </c>
      <c r="R431" s="15" t="s">
        <v>26</v>
      </c>
      <c r="S431" s="3">
        <v>6</v>
      </c>
      <c r="T431" s="21">
        <v>0</v>
      </c>
      <c r="U431" s="22">
        <v>0</v>
      </c>
      <c r="V431" s="23">
        <v>2</v>
      </c>
      <c r="W431" s="86">
        <f t="shared" si="6"/>
        <v>24.642681123706261</v>
      </c>
      <c r="X431" s="23">
        <v>0</v>
      </c>
      <c r="Y431" s="22">
        <v>0</v>
      </c>
    </row>
    <row r="432" spans="1:25" x14ac:dyDescent="0.25">
      <c r="A432">
        <v>13</v>
      </c>
      <c r="B432" s="7" t="s">
        <v>355</v>
      </c>
      <c r="C432" s="7" t="s">
        <v>356</v>
      </c>
      <c r="D432" s="7" t="s">
        <v>351</v>
      </c>
      <c r="O432">
        <v>13269</v>
      </c>
      <c r="P432" s="4">
        <v>8020</v>
      </c>
      <c r="Q432" s="8">
        <v>0.62790697674418605</v>
      </c>
      <c r="R432" s="15" t="s">
        <v>26</v>
      </c>
      <c r="S432" s="3">
        <v>6</v>
      </c>
      <c r="T432" s="21">
        <v>2</v>
      </c>
      <c r="U432" s="22">
        <v>24.937655860349125</v>
      </c>
      <c r="V432" s="23">
        <v>26</v>
      </c>
      <c r="W432" s="86">
        <f t="shared" si="6"/>
        <v>324.18952618453864</v>
      </c>
      <c r="X432" s="23">
        <v>2</v>
      </c>
      <c r="Y432" s="22">
        <v>24.937655860349125</v>
      </c>
    </row>
    <row r="433" spans="1:25" x14ac:dyDescent="0.25">
      <c r="A433">
        <v>17</v>
      </c>
      <c r="B433" s="7" t="s">
        <v>504</v>
      </c>
      <c r="C433" s="7" t="s">
        <v>505</v>
      </c>
      <c r="D433" s="7" t="s">
        <v>408</v>
      </c>
      <c r="E433">
        <v>17067</v>
      </c>
      <c r="F433" s="4">
        <v>30</v>
      </c>
      <c r="G433" s="4">
        <v>18</v>
      </c>
      <c r="I433" s="4">
        <v>18</v>
      </c>
      <c r="J433" s="4">
        <v>502</v>
      </c>
      <c r="K433" s="4">
        <v>5.8</v>
      </c>
      <c r="L433" s="5">
        <v>2.7</v>
      </c>
      <c r="M433" s="5">
        <v>0.45</v>
      </c>
      <c r="N433" s="5">
        <v>0.97</v>
      </c>
      <c r="O433">
        <v>17067</v>
      </c>
      <c r="P433" s="4">
        <v>17708</v>
      </c>
      <c r="Q433" s="8">
        <v>0.33265940902021773</v>
      </c>
      <c r="R433" s="15" t="s">
        <v>26</v>
      </c>
      <c r="S433" s="3">
        <v>5</v>
      </c>
      <c r="T433" s="21">
        <v>0</v>
      </c>
      <c r="U433" s="22">
        <v>0</v>
      </c>
      <c r="V433" s="23">
        <v>18</v>
      </c>
      <c r="W433" s="86">
        <f t="shared" si="6"/>
        <v>101.64897221594758</v>
      </c>
      <c r="X433" s="23">
        <v>1</v>
      </c>
      <c r="Y433" s="22">
        <v>5.6471651231081994</v>
      </c>
    </row>
    <row r="434" spans="1:25" x14ac:dyDescent="0.25">
      <c r="A434">
        <v>13</v>
      </c>
      <c r="B434" s="7" t="s">
        <v>355</v>
      </c>
      <c r="C434" s="7" t="s">
        <v>356</v>
      </c>
      <c r="D434" s="7" t="s">
        <v>445</v>
      </c>
      <c r="O434">
        <v>13271</v>
      </c>
      <c r="P434" s="4">
        <v>15860</v>
      </c>
      <c r="Q434" s="8">
        <v>0.53591836734693876</v>
      </c>
      <c r="R434" s="15" t="s">
        <v>26</v>
      </c>
      <c r="S434" s="3">
        <v>6</v>
      </c>
      <c r="T434" s="21">
        <v>1</v>
      </c>
      <c r="U434" s="22">
        <v>6.3051702395964693</v>
      </c>
      <c r="V434" s="23">
        <v>57</v>
      </c>
      <c r="W434" s="86">
        <f t="shared" si="6"/>
        <v>359.39470365699879</v>
      </c>
      <c r="X434" s="23">
        <v>2</v>
      </c>
      <c r="Y434" s="22">
        <v>12.610340479192939</v>
      </c>
    </row>
    <row r="435" spans="1:25" x14ac:dyDescent="0.25">
      <c r="A435">
        <v>17</v>
      </c>
      <c r="B435" s="7" t="s">
        <v>504</v>
      </c>
      <c r="C435" s="7" t="s">
        <v>505</v>
      </c>
      <c r="D435" s="7" t="s">
        <v>523</v>
      </c>
      <c r="E435">
        <v>17069</v>
      </c>
      <c r="F435" s="4">
        <v>7</v>
      </c>
      <c r="G435" s="4">
        <v>25</v>
      </c>
      <c r="I435" s="4">
        <v>25</v>
      </c>
      <c r="J435" s="4">
        <v>379</v>
      </c>
      <c r="K435" s="4">
        <v>7.1</v>
      </c>
      <c r="L435" s="5">
        <v>3.7</v>
      </c>
      <c r="N435" s="5">
        <v>0.89</v>
      </c>
      <c r="O435">
        <v>17069</v>
      </c>
      <c r="P435" s="4">
        <v>3821</v>
      </c>
      <c r="Q435" s="8">
        <v>0.25408348457350272</v>
      </c>
      <c r="R435" s="15" t="s">
        <v>26</v>
      </c>
      <c r="S435" s="3">
        <v>6</v>
      </c>
      <c r="T435" s="21">
        <v>0</v>
      </c>
      <c r="U435" s="22">
        <v>0</v>
      </c>
      <c r="V435" s="23">
        <v>1</v>
      </c>
      <c r="W435" s="86">
        <f t="shared" si="6"/>
        <v>26.171159382360635</v>
      </c>
      <c r="X435" s="23">
        <v>0</v>
      </c>
      <c r="Y435" s="22">
        <v>0</v>
      </c>
    </row>
    <row r="436" spans="1:25" x14ac:dyDescent="0.25">
      <c r="A436">
        <v>17</v>
      </c>
      <c r="B436" s="7" t="s">
        <v>504</v>
      </c>
      <c r="C436" s="7" t="s">
        <v>505</v>
      </c>
      <c r="D436" s="7" t="s">
        <v>60</v>
      </c>
      <c r="E436">
        <v>17073</v>
      </c>
      <c r="F436" s="4">
        <v>62</v>
      </c>
      <c r="G436" s="4">
        <v>50</v>
      </c>
      <c r="H436" s="4">
        <v>3</v>
      </c>
      <c r="I436" s="4">
        <v>50</v>
      </c>
      <c r="J436" s="4">
        <v>1324</v>
      </c>
      <c r="K436" s="4">
        <v>12.4</v>
      </c>
      <c r="L436" s="5">
        <v>2.5</v>
      </c>
      <c r="M436" s="5">
        <v>0.27</v>
      </c>
      <c r="N436" s="5">
        <v>1.145</v>
      </c>
      <c r="O436">
        <v>17073</v>
      </c>
      <c r="P436" s="4">
        <v>48913</v>
      </c>
      <c r="Q436" s="8">
        <v>0.63432248838040761</v>
      </c>
      <c r="R436" s="15" t="s">
        <v>26</v>
      </c>
      <c r="S436" s="3">
        <v>3</v>
      </c>
      <c r="T436" s="21">
        <v>0</v>
      </c>
      <c r="U436" s="22">
        <v>0</v>
      </c>
      <c r="V436" s="23">
        <v>72</v>
      </c>
      <c r="W436" s="86">
        <f t="shared" si="6"/>
        <v>147.20013084456076</v>
      </c>
      <c r="X436" s="23">
        <v>1</v>
      </c>
      <c r="Y436" s="22">
        <v>2.0444462617300103</v>
      </c>
    </row>
    <row r="437" spans="1:25" x14ac:dyDescent="0.25">
      <c r="A437">
        <v>17</v>
      </c>
      <c r="B437" s="7" t="s">
        <v>504</v>
      </c>
      <c r="C437" s="7" t="s">
        <v>505</v>
      </c>
      <c r="D437" s="7" t="s">
        <v>525</v>
      </c>
      <c r="E437">
        <v>17075</v>
      </c>
      <c r="F437" s="4">
        <v>27</v>
      </c>
      <c r="G437" s="4">
        <v>25</v>
      </c>
      <c r="I437" s="4">
        <v>25</v>
      </c>
      <c r="J437" s="4">
        <v>402</v>
      </c>
      <c r="K437" s="4">
        <v>2.8</v>
      </c>
      <c r="L437" s="5">
        <v>2.5</v>
      </c>
      <c r="N437" s="5">
        <v>1.47</v>
      </c>
      <c r="O437">
        <v>17075</v>
      </c>
      <c r="P437" s="4">
        <v>27114</v>
      </c>
      <c r="Q437" s="8">
        <v>0.25682051282051283</v>
      </c>
      <c r="R437" s="15" t="s">
        <v>26</v>
      </c>
      <c r="S437" s="3">
        <v>6</v>
      </c>
      <c r="T437" s="21">
        <v>4</v>
      </c>
      <c r="U437" s="22">
        <v>14.752526370140888</v>
      </c>
      <c r="V437" s="23">
        <v>139</v>
      </c>
      <c r="W437" s="86">
        <f t="shared" si="6"/>
        <v>512.65029136239582</v>
      </c>
      <c r="X437" s="23">
        <v>5</v>
      </c>
      <c r="Y437" s="22">
        <v>18.440657962676109</v>
      </c>
    </row>
    <row r="438" spans="1:25" x14ac:dyDescent="0.25">
      <c r="A438">
        <v>17</v>
      </c>
      <c r="B438" s="7" t="s">
        <v>504</v>
      </c>
      <c r="C438" s="7" t="s">
        <v>505</v>
      </c>
      <c r="D438" s="7" t="s">
        <v>63</v>
      </c>
      <c r="E438">
        <v>17081</v>
      </c>
      <c r="F438" s="4">
        <v>221</v>
      </c>
      <c r="G438" s="4">
        <v>171</v>
      </c>
      <c r="H438" s="4">
        <v>22</v>
      </c>
      <c r="I438" s="4">
        <v>171</v>
      </c>
      <c r="J438" s="4">
        <v>12897</v>
      </c>
      <c r="K438" s="4">
        <v>81.400000000000006</v>
      </c>
      <c r="L438" s="5">
        <v>2.7</v>
      </c>
      <c r="M438" s="5">
        <v>0.7</v>
      </c>
      <c r="N438" s="5">
        <v>1.585</v>
      </c>
      <c r="O438">
        <v>17081</v>
      </c>
      <c r="P438" s="4">
        <v>37684</v>
      </c>
      <c r="Q438" s="8">
        <v>0.37836682342881572</v>
      </c>
      <c r="R438" s="15" t="s">
        <v>26</v>
      </c>
      <c r="S438" s="3">
        <v>5</v>
      </c>
      <c r="T438" s="21">
        <v>16</v>
      </c>
      <c r="U438" s="22">
        <v>42.458337756076851</v>
      </c>
      <c r="V438" s="23">
        <v>104</v>
      </c>
      <c r="W438" s="86">
        <f t="shared" si="6"/>
        <v>275.97919541449954</v>
      </c>
      <c r="X438" s="23">
        <v>16</v>
      </c>
      <c r="Y438" s="22">
        <v>42.458337756076851</v>
      </c>
    </row>
    <row r="439" spans="1:25" x14ac:dyDescent="0.25">
      <c r="A439">
        <v>17</v>
      </c>
      <c r="B439" s="7" t="s">
        <v>504</v>
      </c>
      <c r="C439" s="7" t="s">
        <v>505</v>
      </c>
      <c r="D439" s="7" t="s">
        <v>526</v>
      </c>
      <c r="E439">
        <v>17083</v>
      </c>
      <c r="F439" s="4">
        <v>64</v>
      </c>
      <c r="G439" s="4">
        <v>46</v>
      </c>
      <c r="H439" s="4">
        <v>4</v>
      </c>
      <c r="I439" s="4">
        <v>46</v>
      </c>
      <c r="J439" s="4">
        <v>729</v>
      </c>
      <c r="K439" s="4">
        <v>7</v>
      </c>
      <c r="L439" s="5">
        <v>3.5</v>
      </c>
      <c r="M439" s="5">
        <v>0.08</v>
      </c>
      <c r="N439" s="5">
        <v>1.0900000000000001</v>
      </c>
      <c r="O439">
        <v>17083</v>
      </c>
      <c r="P439" s="4">
        <v>21773</v>
      </c>
      <c r="Q439" s="8">
        <v>0.34576664945792462</v>
      </c>
      <c r="R439" s="15" t="s">
        <v>26</v>
      </c>
      <c r="S439" s="3">
        <v>2</v>
      </c>
      <c r="T439" s="21">
        <v>1</v>
      </c>
      <c r="U439" s="22">
        <v>4.5928443485050288</v>
      </c>
      <c r="V439" s="23">
        <v>29</v>
      </c>
      <c r="W439" s="86">
        <f t="shared" si="6"/>
        <v>133.19248610664584</v>
      </c>
      <c r="X439" s="23">
        <v>1</v>
      </c>
      <c r="Y439" s="22">
        <v>4.5928443485050288</v>
      </c>
    </row>
    <row r="440" spans="1:25" x14ac:dyDescent="0.25">
      <c r="A440">
        <v>13</v>
      </c>
      <c r="B440" s="7" t="s">
        <v>355</v>
      </c>
      <c r="C440" s="7" t="s">
        <v>356</v>
      </c>
      <c r="D440" s="7" t="s">
        <v>451</v>
      </c>
      <c r="O440">
        <v>13283</v>
      </c>
      <c r="P440" s="4">
        <v>6901</v>
      </c>
      <c r="Q440" s="8">
        <v>0.47650635710337202</v>
      </c>
      <c r="R440" s="15" t="s">
        <v>26</v>
      </c>
      <c r="S440" s="3">
        <v>6</v>
      </c>
      <c r="T440" s="21">
        <v>0</v>
      </c>
      <c r="U440" s="22">
        <v>0</v>
      </c>
      <c r="V440" s="23">
        <v>17</v>
      </c>
      <c r="W440" s="86">
        <f t="shared" si="6"/>
        <v>246.34110998406027</v>
      </c>
      <c r="X440" s="23">
        <v>0</v>
      </c>
      <c r="Y440" s="22">
        <v>0</v>
      </c>
    </row>
    <row r="441" spans="1:25" x14ac:dyDescent="0.25">
      <c r="A441">
        <v>17</v>
      </c>
      <c r="B441" s="7" t="s">
        <v>504</v>
      </c>
      <c r="C441" s="7" t="s">
        <v>505</v>
      </c>
      <c r="D441" s="7" t="s">
        <v>527</v>
      </c>
      <c r="E441">
        <v>17085</v>
      </c>
      <c r="F441" s="4">
        <v>21</v>
      </c>
      <c r="G441" s="4">
        <v>25</v>
      </c>
      <c r="I441" s="4">
        <v>18</v>
      </c>
      <c r="J441" s="4">
        <v>146</v>
      </c>
      <c r="K441" s="4">
        <v>6.6</v>
      </c>
      <c r="L441" s="5">
        <v>3.1</v>
      </c>
      <c r="N441" s="5">
        <v>0.96</v>
      </c>
      <c r="O441">
        <v>17085</v>
      </c>
      <c r="P441" s="4">
        <v>21235</v>
      </c>
      <c r="Q441" s="8">
        <v>0.72896585525240976</v>
      </c>
      <c r="R441" s="15" t="s">
        <v>26</v>
      </c>
      <c r="S441" s="3">
        <v>6</v>
      </c>
      <c r="T441" s="21">
        <v>0</v>
      </c>
      <c r="U441" s="22">
        <v>0</v>
      </c>
      <c r="V441" s="23">
        <v>35</v>
      </c>
      <c r="W441" s="86">
        <f t="shared" si="6"/>
        <v>164.82222745467388</v>
      </c>
      <c r="X441" s="23">
        <v>1</v>
      </c>
      <c r="Y441" s="22">
        <v>4.709206498704968</v>
      </c>
    </row>
    <row r="442" spans="1:25" x14ac:dyDescent="0.25">
      <c r="A442">
        <v>13</v>
      </c>
      <c r="B442" s="7" t="s">
        <v>355</v>
      </c>
      <c r="C442" s="7" t="s">
        <v>356</v>
      </c>
      <c r="D442" s="7" t="s">
        <v>453</v>
      </c>
      <c r="O442">
        <v>13287</v>
      </c>
      <c r="P442" s="4">
        <v>7985</v>
      </c>
      <c r="Q442" s="8">
        <v>0.59474940334128878</v>
      </c>
      <c r="R442" s="15" t="s">
        <v>26</v>
      </c>
      <c r="S442" s="3">
        <v>6</v>
      </c>
      <c r="T442" s="21">
        <v>12</v>
      </c>
      <c r="U442" s="22">
        <v>150.28177833437698</v>
      </c>
      <c r="V442" s="23">
        <v>156</v>
      </c>
      <c r="W442" s="86">
        <f t="shared" si="6"/>
        <v>1953.6631183469005</v>
      </c>
      <c r="X442" s="23">
        <v>14</v>
      </c>
      <c r="Y442" s="22">
        <v>175.32874139010644</v>
      </c>
    </row>
    <row r="443" spans="1:25" x14ac:dyDescent="0.25">
      <c r="A443">
        <v>17</v>
      </c>
      <c r="B443" s="7" t="s">
        <v>504</v>
      </c>
      <c r="C443" s="7" t="s">
        <v>505</v>
      </c>
      <c r="D443" s="7" t="s">
        <v>529</v>
      </c>
      <c r="E443">
        <v>17091</v>
      </c>
      <c r="F443" s="4">
        <v>441</v>
      </c>
      <c r="G443" s="4">
        <v>460</v>
      </c>
      <c r="H443" s="4">
        <v>34</v>
      </c>
      <c r="I443" s="4">
        <v>460</v>
      </c>
      <c r="J443" s="4">
        <v>16569</v>
      </c>
      <c r="K443" s="4">
        <v>193.8</v>
      </c>
      <c r="L443" s="5">
        <v>4.3</v>
      </c>
      <c r="M443" s="5">
        <v>0.63</v>
      </c>
      <c r="N443" s="5">
        <v>1.625</v>
      </c>
      <c r="O443">
        <v>17091</v>
      </c>
      <c r="P443" s="4">
        <v>109862</v>
      </c>
      <c r="Q443" s="8">
        <v>0.75494448644991841</v>
      </c>
      <c r="R443" s="15" t="s">
        <v>26</v>
      </c>
      <c r="S443" s="3">
        <v>4</v>
      </c>
      <c r="T443" s="21">
        <v>43</v>
      </c>
      <c r="U443" s="22">
        <v>39.140012015073452</v>
      </c>
      <c r="V443" s="23">
        <v>1096</v>
      </c>
      <c r="W443" s="86">
        <f t="shared" si="6"/>
        <v>997.61518996559323</v>
      </c>
      <c r="X443" s="23">
        <v>59</v>
      </c>
      <c r="Y443" s="22">
        <v>53.703737416031025</v>
      </c>
    </row>
    <row r="444" spans="1:25" x14ac:dyDescent="0.25">
      <c r="A444">
        <v>13</v>
      </c>
      <c r="B444" s="7" t="s">
        <v>355</v>
      </c>
      <c r="C444" s="7" t="s">
        <v>356</v>
      </c>
      <c r="D444" s="7" t="s">
        <v>454</v>
      </c>
      <c r="O444">
        <v>13289</v>
      </c>
      <c r="P444" s="4">
        <v>8120</v>
      </c>
      <c r="Q444" s="8">
        <v>0.96855036855036858</v>
      </c>
      <c r="R444" s="15" t="s">
        <v>26</v>
      </c>
      <c r="S444" s="3">
        <v>4</v>
      </c>
      <c r="T444" s="21">
        <v>0</v>
      </c>
      <c r="U444" s="22">
        <v>0</v>
      </c>
      <c r="V444" s="23">
        <v>22</v>
      </c>
      <c r="W444" s="86">
        <f t="shared" si="6"/>
        <v>270.93596059113298</v>
      </c>
      <c r="X444" s="23">
        <v>1</v>
      </c>
      <c r="Y444" s="22">
        <v>12.315270935960591</v>
      </c>
    </row>
    <row r="445" spans="1:25" x14ac:dyDescent="0.25">
      <c r="A445">
        <v>17</v>
      </c>
      <c r="B445" s="7" t="s">
        <v>504</v>
      </c>
      <c r="C445" s="7" t="s">
        <v>505</v>
      </c>
      <c r="D445" s="7" t="s">
        <v>531</v>
      </c>
      <c r="E445">
        <v>17095</v>
      </c>
      <c r="F445" s="4">
        <v>178</v>
      </c>
      <c r="G445" s="4">
        <v>177</v>
      </c>
      <c r="H445" s="4">
        <v>18</v>
      </c>
      <c r="I445" s="4">
        <v>177</v>
      </c>
      <c r="J445" s="4">
        <v>5315</v>
      </c>
      <c r="K445" s="4">
        <v>53.3</v>
      </c>
      <c r="L445" s="5">
        <v>3.9</v>
      </c>
      <c r="M445" s="5">
        <v>0.54</v>
      </c>
      <c r="N445" s="5">
        <v>1.3450000000000002</v>
      </c>
      <c r="O445">
        <v>17095</v>
      </c>
      <c r="P445" s="4">
        <v>49699</v>
      </c>
      <c r="Q445" s="8">
        <v>0.93908913104219061</v>
      </c>
      <c r="R445" s="15" t="s">
        <v>26</v>
      </c>
      <c r="S445" s="3">
        <v>5</v>
      </c>
      <c r="T445" s="21">
        <v>0</v>
      </c>
      <c r="U445" s="22">
        <v>0</v>
      </c>
      <c r="V445" s="23">
        <v>113</v>
      </c>
      <c r="W445" s="86">
        <f t="shared" si="6"/>
        <v>227.36875993480754</v>
      </c>
      <c r="X445" s="23">
        <v>0</v>
      </c>
      <c r="Y445" s="22">
        <v>0</v>
      </c>
    </row>
    <row r="446" spans="1:25" x14ac:dyDescent="0.25">
      <c r="A446">
        <v>17</v>
      </c>
      <c r="B446" s="7" t="s">
        <v>504</v>
      </c>
      <c r="C446" s="7" t="s">
        <v>505</v>
      </c>
      <c r="D446" s="7" t="s">
        <v>532</v>
      </c>
      <c r="E446">
        <v>17099</v>
      </c>
      <c r="F446" s="4">
        <v>248</v>
      </c>
      <c r="G446" s="4">
        <v>164</v>
      </c>
      <c r="H446" s="4">
        <v>13</v>
      </c>
      <c r="I446" s="4">
        <v>164</v>
      </c>
      <c r="J446" s="4">
        <v>6764</v>
      </c>
      <c r="K446" s="4">
        <v>63.099999999999994</v>
      </c>
      <c r="L446" s="5">
        <v>3.375</v>
      </c>
      <c r="M446" s="5">
        <v>0.23</v>
      </c>
      <c r="N446" s="5">
        <v>1.24</v>
      </c>
      <c r="O446">
        <v>17099</v>
      </c>
      <c r="P446" s="4">
        <v>108669</v>
      </c>
      <c r="Q446" s="8">
        <v>0.73224924126044433</v>
      </c>
      <c r="R446" s="15" t="s">
        <v>26</v>
      </c>
      <c r="S446" s="3">
        <v>5</v>
      </c>
      <c r="T446" s="21">
        <v>13</v>
      </c>
      <c r="U446" s="22">
        <v>11.962933311247918</v>
      </c>
      <c r="V446" s="23">
        <v>183</v>
      </c>
      <c r="W446" s="86">
        <f t="shared" si="6"/>
        <v>168.4012919967976</v>
      </c>
      <c r="X446" s="23">
        <v>16</v>
      </c>
      <c r="Y446" s="22">
        <v>14.723610229228207</v>
      </c>
    </row>
    <row r="447" spans="1:25" x14ac:dyDescent="0.25">
      <c r="A447">
        <v>13</v>
      </c>
      <c r="B447" s="7" t="s">
        <v>355</v>
      </c>
      <c r="C447" s="7" t="s">
        <v>356</v>
      </c>
      <c r="D447" s="7" t="s">
        <v>90</v>
      </c>
      <c r="O447">
        <v>13295</v>
      </c>
      <c r="P447" s="4">
        <v>69761</v>
      </c>
      <c r="Q447" s="8">
        <v>0.22242744063324538</v>
      </c>
      <c r="R447" s="15" t="s">
        <v>26</v>
      </c>
      <c r="S447" s="3">
        <v>3</v>
      </c>
      <c r="T447" s="21">
        <v>0</v>
      </c>
      <c r="U447" s="22">
        <v>0</v>
      </c>
      <c r="V447" s="23">
        <v>241</v>
      </c>
      <c r="W447" s="86">
        <f t="shared" si="6"/>
        <v>345.46523128968909</v>
      </c>
      <c r="X447" s="23">
        <v>3</v>
      </c>
      <c r="Y447" s="22">
        <v>4.30039706999613</v>
      </c>
    </row>
    <row r="448" spans="1:25" x14ac:dyDescent="0.25">
      <c r="A448">
        <v>17</v>
      </c>
      <c r="B448" s="7" t="s">
        <v>504</v>
      </c>
      <c r="C448" s="7" t="s">
        <v>505</v>
      </c>
      <c r="D448" s="7" t="s">
        <v>66</v>
      </c>
      <c r="E448">
        <v>17101</v>
      </c>
      <c r="F448" s="4">
        <v>15</v>
      </c>
      <c r="G448" s="4">
        <v>25</v>
      </c>
      <c r="I448" s="4">
        <v>25</v>
      </c>
      <c r="J448" s="4">
        <v>351</v>
      </c>
      <c r="K448" s="4">
        <v>5.5</v>
      </c>
      <c r="L448" s="5">
        <v>4</v>
      </c>
      <c r="N448" s="5">
        <v>0.98</v>
      </c>
      <c r="O448">
        <v>17101</v>
      </c>
      <c r="P448" s="4">
        <v>15678</v>
      </c>
      <c r="Q448" s="8">
        <v>0.28533510285335101</v>
      </c>
      <c r="R448" s="15" t="s">
        <v>26</v>
      </c>
      <c r="S448" s="3">
        <v>6</v>
      </c>
      <c r="T448" s="21">
        <v>0</v>
      </c>
      <c r="U448" s="22">
        <v>0</v>
      </c>
      <c r="V448" s="23">
        <v>4</v>
      </c>
      <c r="W448" s="86">
        <f t="shared" si="6"/>
        <v>25.513458349279244</v>
      </c>
      <c r="X448" s="23">
        <v>0</v>
      </c>
      <c r="Y448" s="22">
        <v>0</v>
      </c>
    </row>
    <row r="449" spans="1:25" x14ac:dyDescent="0.25">
      <c r="A449">
        <v>17</v>
      </c>
      <c r="B449" s="7" t="s">
        <v>504</v>
      </c>
      <c r="C449" s="7" t="s">
        <v>505</v>
      </c>
      <c r="D449" s="7" t="s">
        <v>67</v>
      </c>
      <c r="E449">
        <v>17103</v>
      </c>
      <c r="F449" s="4">
        <v>135</v>
      </c>
      <c r="G449" s="4">
        <v>66</v>
      </c>
      <c r="H449" s="4">
        <v>6</v>
      </c>
      <c r="I449" s="4">
        <v>66</v>
      </c>
      <c r="J449" s="4">
        <v>2556</v>
      </c>
      <c r="K449" s="4">
        <v>21.5</v>
      </c>
      <c r="L449" s="5">
        <v>3.3</v>
      </c>
      <c r="M449" s="5">
        <v>1</v>
      </c>
      <c r="N449" s="5">
        <v>1.37</v>
      </c>
      <c r="O449">
        <v>17103</v>
      </c>
      <c r="P449" s="4">
        <v>34096</v>
      </c>
      <c r="Q449" s="8">
        <v>0.64189503019043193</v>
      </c>
      <c r="R449" s="15" t="s">
        <v>26</v>
      </c>
      <c r="S449" s="3">
        <v>5</v>
      </c>
      <c r="T449" s="21">
        <v>1</v>
      </c>
      <c r="U449" s="22">
        <v>2.9328953542937586</v>
      </c>
      <c r="V449" s="23">
        <v>89</v>
      </c>
      <c r="W449" s="86">
        <f t="shared" si="6"/>
        <v>261.02768653214457</v>
      </c>
      <c r="X449" s="23">
        <v>1</v>
      </c>
      <c r="Y449" s="22">
        <v>2.9328953542937586</v>
      </c>
    </row>
    <row r="450" spans="1:25" x14ac:dyDescent="0.25">
      <c r="A450">
        <v>17</v>
      </c>
      <c r="B450" s="7" t="s">
        <v>504</v>
      </c>
      <c r="C450" s="7" t="s">
        <v>505</v>
      </c>
      <c r="D450" s="7" t="s">
        <v>533</v>
      </c>
      <c r="E450">
        <v>17105</v>
      </c>
      <c r="F450" s="4">
        <v>83</v>
      </c>
      <c r="G450" s="4">
        <v>42</v>
      </c>
      <c r="H450" s="4">
        <v>5</v>
      </c>
      <c r="I450" s="4">
        <v>42</v>
      </c>
      <c r="J450" s="4">
        <v>1780</v>
      </c>
      <c r="K450" s="4">
        <v>16.399999999999999</v>
      </c>
      <c r="L450" s="5">
        <v>3.6</v>
      </c>
      <c r="M450" s="5">
        <v>1</v>
      </c>
      <c r="N450" s="5">
        <v>1.38</v>
      </c>
      <c r="O450">
        <v>17105</v>
      </c>
      <c r="P450" s="4">
        <v>35648</v>
      </c>
      <c r="Q450" s="8">
        <v>0.39410266457680249</v>
      </c>
      <c r="R450" s="15" t="s">
        <v>26</v>
      </c>
      <c r="S450" s="3">
        <v>5</v>
      </c>
      <c r="T450" s="21">
        <v>2</v>
      </c>
      <c r="U450" s="22">
        <v>5.6104129263913824</v>
      </c>
      <c r="V450" s="23">
        <v>35</v>
      </c>
      <c r="W450" s="86">
        <f t="shared" si="6"/>
        <v>98.182226211849184</v>
      </c>
      <c r="X450" s="23">
        <v>2</v>
      </c>
      <c r="Y450" s="22">
        <v>5.6104129263913824</v>
      </c>
    </row>
    <row r="451" spans="1:25" x14ac:dyDescent="0.25">
      <c r="A451">
        <v>17</v>
      </c>
      <c r="B451" s="7" t="s">
        <v>504</v>
      </c>
      <c r="C451" s="7" t="s">
        <v>505</v>
      </c>
      <c r="D451" s="7" t="s">
        <v>146</v>
      </c>
      <c r="E451">
        <v>17107</v>
      </c>
      <c r="F451" s="4">
        <v>67</v>
      </c>
      <c r="G451" s="4">
        <v>25</v>
      </c>
      <c r="I451" s="4">
        <v>25</v>
      </c>
      <c r="J451" s="4">
        <v>759</v>
      </c>
      <c r="K451" s="4">
        <v>12</v>
      </c>
      <c r="L451" s="5">
        <v>3.9</v>
      </c>
      <c r="M451" s="5">
        <v>1</v>
      </c>
      <c r="N451" s="5">
        <v>1.19</v>
      </c>
      <c r="O451">
        <v>17107</v>
      </c>
      <c r="P451" s="4">
        <v>28618</v>
      </c>
      <c r="Q451" s="8">
        <v>0.40496271849407162</v>
      </c>
      <c r="R451" s="15" t="s">
        <v>26</v>
      </c>
      <c r="S451" s="3">
        <v>5</v>
      </c>
      <c r="T451" s="21">
        <v>0</v>
      </c>
      <c r="U451" s="22">
        <v>0</v>
      </c>
      <c r="V451" s="23">
        <v>11</v>
      </c>
      <c r="W451" s="86">
        <f t="shared" ref="W451:W514" si="7">V451/P451*100000</f>
        <v>38.437347124187575</v>
      </c>
      <c r="X451" s="23">
        <v>0</v>
      </c>
      <c r="Y451" s="22">
        <v>0</v>
      </c>
    </row>
    <row r="452" spans="1:25" x14ac:dyDescent="0.25">
      <c r="A452">
        <v>17</v>
      </c>
      <c r="B452" s="7" t="s">
        <v>504</v>
      </c>
      <c r="C452" s="7" t="s">
        <v>505</v>
      </c>
      <c r="D452" s="7" t="s">
        <v>534</v>
      </c>
      <c r="E452">
        <v>17109</v>
      </c>
      <c r="F452" s="4">
        <v>89</v>
      </c>
      <c r="G452" s="4">
        <v>45</v>
      </c>
      <c r="H452" s="4">
        <v>7</v>
      </c>
      <c r="I452" s="4">
        <v>45</v>
      </c>
      <c r="J452" s="4">
        <v>1313</v>
      </c>
      <c r="K452" s="4">
        <v>14</v>
      </c>
      <c r="L452" s="5">
        <v>4.3</v>
      </c>
      <c r="M452" s="5">
        <v>1</v>
      </c>
      <c r="N452" s="5">
        <v>1.24</v>
      </c>
      <c r="O452">
        <v>17109</v>
      </c>
      <c r="P452" s="4">
        <v>29682</v>
      </c>
      <c r="Q452" s="8">
        <v>0.77821927888153053</v>
      </c>
      <c r="R452" s="15" t="s">
        <v>26</v>
      </c>
      <c r="S452" s="3">
        <v>5</v>
      </c>
      <c r="T452" s="21">
        <v>7</v>
      </c>
      <c r="U452" s="22">
        <v>23.583316488107272</v>
      </c>
      <c r="V452" s="23">
        <v>103</v>
      </c>
      <c r="W452" s="86">
        <f t="shared" si="7"/>
        <v>347.01165689643551</v>
      </c>
      <c r="X452" s="23">
        <v>15</v>
      </c>
      <c r="Y452" s="22">
        <v>50.535678188801299</v>
      </c>
    </row>
    <row r="453" spans="1:25" x14ac:dyDescent="0.25">
      <c r="A453">
        <v>17</v>
      </c>
      <c r="B453" s="7" t="s">
        <v>504</v>
      </c>
      <c r="C453" s="7" t="s">
        <v>505</v>
      </c>
      <c r="D453" s="7" t="s">
        <v>535</v>
      </c>
      <c r="E453">
        <v>17111</v>
      </c>
      <c r="F453" s="4">
        <v>480</v>
      </c>
      <c r="G453" s="4">
        <v>309</v>
      </c>
      <c r="H453" s="4">
        <v>33</v>
      </c>
      <c r="I453" s="4">
        <v>437</v>
      </c>
      <c r="J453" s="4">
        <v>18259</v>
      </c>
      <c r="K453" s="4">
        <v>202.5</v>
      </c>
      <c r="L453" s="5">
        <v>3.5999999999999996</v>
      </c>
      <c r="M453" s="5">
        <v>0.03</v>
      </c>
      <c r="N453" s="5">
        <v>1.3233333333333335</v>
      </c>
      <c r="O453">
        <v>17111</v>
      </c>
      <c r="P453" s="4">
        <v>307774</v>
      </c>
      <c r="Q453" s="8">
        <v>0.84906160978606937</v>
      </c>
      <c r="R453" s="15" t="s">
        <v>26</v>
      </c>
      <c r="S453" s="3">
        <v>2</v>
      </c>
      <c r="T453" s="21">
        <v>69</v>
      </c>
      <c r="U453" s="22">
        <v>22.419047742824279</v>
      </c>
      <c r="V453" s="23">
        <v>1864</v>
      </c>
      <c r="W453" s="86">
        <f t="shared" si="7"/>
        <v>605.63920279165882</v>
      </c>
      <c r="X453" s="23">
        <v>86</v>
      </c>
      <c r="Y453" s="22">
        <v>27.942581244679538</v>
      </c>
    </row>
    <row r="454" spans="1:25" x14ac:dyDescent="0.25">
      <c r="A454">
        <v>13</v>
      </c>
      <c r="B454" s="7" t="s">
        <v>355</v>
      </c>
      <c r="C454" s="7" t="s">
        <v>356</v>
      </c>
      <c r="D454" s="7" t="s">
        <v>459</v>
      </c>
      <c r="O454">
        <v>13307</v>
      </c>
      <c r="P454" s="4">
        <v>2607</v>
      </c>
      <c r="Q454" s="8">
        <v>0.75079365079365079</v>
      </c>
      <c r="R454" s="15" t="s">
        <v>26</v>
      </c>
      <c r="S454" s="3">
        <v>6</v>
      </c>
      <c r="T454" s="21">
        <v>1</v>
      </c>
      <c r="U454" s="22">
        <v>38.358266206367468</v>
      </c>
      <c r="V454" s="23">
        <v>16</v>
      </c>
      <c r="W454" s="86">
        <f t="shared" si="7"/>
        <v>613.73225930187948</v>
      </c>
      <c r="X454" s="23">
        <v>1</v>
      </c>
      <c r="Y454" s="22">
        <v>38.358266206367468</v>
      </c>
    </row>
    <row r="455" spans="1:25" x14ac:dyDescent="0.25">
      <c r="A455">
        <v>17</v>
      </c>
      <c r="B455" s="7" t="s">
        <v>504</v>
      </c>
      <c r="C455" s="7" t="s">
        <v>505</v>
      </c>
      <c r="D455" s="7" t="s">
        <v>536</v>
      </c>
      <c r="E455">
        <v>17113</v>
      </c>
      <c r="F455" s="4">
        <v>529</v>
      </c>
      <c r="G455" s="4">
        <v>343</v>
      </c>
      <c r="H455" s="4">
        <v>30</v>
      </c>
      <c r="I455" s="4">
        <v>343</v>
      </c>
      <c r="J455" s="4">
        <v>15318</v>
      </c>
      <c r="K455" s="4">
        <v>154.39999999999998</v>
      </c>
      <c r="L455" s="5">
        <v>4.05</v>
      </c>
      <c r="M455" s="5">
        <v>0.5</v>
      </c>
      <c r="N455" s="5">
        <v>1.63</v>
      </c>
      <c r="O455">
        <v>17113</v>
      </c>
      <c r="P455" s="4">
        <v>171517</v>
      </c>
      <c r="Q455" s="8">
        <v>0.97204393479603624</v>
      </c>
      <c r="R455" s="15" t="s">
        <v>26</v>
      </c>
      <c r="S455" s="3">
        <v>4</v>
      </c>
      <c r="T455" s="21">
        <v>13</v>
      </c>
      <c r="U455" s="22">
        <v>7.579423613985786</v>
      </c>
      <c r="V455" s="23">
        <v>243</v>
      </c>
      <c r="W455" s="86">
        <f t="shared" si="7"/>
        <v>141.67691832296507</v>
      </c>
      <c r="X455" s="23">
        <v>13</v>
      </c>
      <c r="Y455" s="22">
        <v>7.579423613985786</v>
      </c>
    </row>
    <row r="456" spans="1:25" x14ac:dyDescent="0.25">
      <c r="A456">
        <v>17</v>
      </c>
      <c r="B456" s="7" t="s">
        <v>504</v>
      </c>
      <c r="C456" s="7" t="s">
        <v>505</v>
      </c>
      <c r="D456" s="7" t="s">
        <v>70</v>
      </c>
      <c r="E456">
        <v>17115</v>
      </c>
      <c r="F456" s="4">
        <v>503</v>
      </c>
      <c r="G456" s="4">
        <v>333</v>
      </c>
      <c r="H456" s="4">
        <v>35</v>
      </c>
      <c r="I456" s="4">
        <v>446</v>
      </c>
      <c r="J456" s="4">
        <v>14078</v>
      </c>
      <c r="K456" s="4">
        <v>158.60000000000002</v>
      </c>
      <c r="L456" s="5">
        <v>4.3000000000000007</v>
      </c>
      <c r="M456" s="5">
        <v>0.55000000000000004</v>
      </c>
      <c r="N456" s="5">
        <v>1.6</v>
      </c>
      <c r="O456">
        <v>17115</v>
      </c>
      <c r="P456" s="4">
        <v>104009</v>
      </c>
      <c r="Q456" s="8">
        <v>0.68275887739149854</v>
      </c>
      <c r="R456" s="15" t="s">
        <v>26</v>
      </c>
      <c r="S456" s="3">
        <v>4</v>
      </c>
      <c r="T456" s="21">
        <v>19</v>
      </c>
      <c r="U456" s="22">
        <v>18.26764991491121</v>
      </c>
      <c r="V456" s="23">
        <v>212</v>
      </c>
      <c r="W456" s="86">
        <f t="shared" si="7"/>
        <v>203.8285148400619</v>
      </c>
      <c r="X456" s="23">
        <v>21</v>
      </c>
      <c r="Y456" s="22">
        <v>20.190560432270285</v>
      </c>
    </row>
    <row r="457" spans="1:25" x14ac:dyDescent="0.25">
      <c r="A457">
        <v>13</v>
      </c>
      <c r="B457" s="7" t="s">
        <v>355</v>
      </c>
      <c r="C457" s="7" t="s">
        <v>356</v>
      </c>
      <c r="D457" s="7" t="s">
        <v>169</v>
      </c>
      <c r="O457">
        <v>13311</v>
      </c>
      <c r="P457" s="4">
        <v>30798</v>
      </c>
      <c r="Q457" s="8">
        <v>0.17149882184202439</v>
      </c>
      <c r="R457" s="15" t="s">
        <v>26</v>
      </c>
      <c r="S457" s="3">
        <v>6</v>
      </c>
      <c r="T457" s="21">
        <v>3</v>
      </c>
      <c r="U457" s="22">
        <v>9.7408922657315404</v>
      </c>
      <c r="V457" s="23">
        <v>124</v>
      </c>
      <c r="W457" s="86">
        <f t="shared" si="7"/>
        <v>402.62354698357035</v>
      </c>
      <c r="X457" s="23">
        <v>4</v>
      </c>
      <c r="Y457" s="22">
        <v>12.987856354308722</v>
      </c>
    </row>
    <row r="458" spans="1:25" x14ac:dyDescent="0.25">
      <c r="A458">
        <v>17</v>
      </c>
      <c r="B458" s="7" t="s">
        <v>504</v>
      </c>
      <c r="C458" s="7" t="s">
        <v>505</v>
      </c>
      <c r="D458" s="7" t="s">
        <v>537</v>
      </c>
      <c r="E458">
        <v>17117</v>
      </c>
      <c r="F458" s="4">
        <v>53</v>
      </c>
      <c r="G458" s="4">
        <v>50</v>
      </c>
      <c r="I458" s="4">
        <v>50</v>
      </c>
      <c r="J458" s="4">
        <v>606</v>
      </c>
      <c r="K458" s="4">
        <v>10.4</v>
      </c>
      <c r="L458" s="5">
        <v>3</v>
      </c>
      <c r="M458" s="5">
        <v>0.08</v>
      </c>
      <c r="N458" s="5">
        <v>0.95</v>
      </c>
      <c r="O458">
        <v>17117</v>
      </c>
      <c r="P458" s="4">
        <v>44926</v>
      </c>
      <c r="Q458" s="8">
        <v>0.46704370897919284</v>
      </c>
      <c r="R458" s="15" t="s">
        <v>26</v>
      </c>
      <c r="S458" s="3">
        <v>2</v>
      </c>
      <c r="T458" s="21">
        <v>1</v>
      </c>
      <c r="U458" s="22">
        <v>2.2258825624360061</v>
      </c>
      <c r="V458" s="23">
        <v>45</v>
      </c>
      <c r="W458" s="86">
        <f t="shared" si="7"/>
        <v>100.16471530962026</v>
      </c>
      <c r="X458" s="23">
        <v>2</v>
      </c>
      <c r="Y458" s="22">
        <v>4.4517651248720123</v>
      </c>
    </row>
    <row r="459" spans="1:25" x14ac:dyDescent="0.25">
      <c r="A459">
        <v>17</v>
      </c>
      <c r="B459" s="7" t="s">
        <v>504</v>
      </c>
      <c r="C459" s="7" t="s">
        <v>505</v>
      </c>
      <c r="D459" s="7" t="s">
        <v>71</v>
      </c>
      <c r="E459">
        <v>17119</v>
      </c>
      <c r="F459" s="4">
        <v>641</v>
      </c>
      <c r="G459" s="4">
        <v>624</v>
      </c>
      <c r="H459" s="4">
        <v>59</v>
      </c>
      <c r="I459" s="4">
        <v>624</v>
      </c>
      <c r="J459" s="4">
        <v>24155</v>
      </c>
      <c r="K459" s="4">
        <v>252.29999999999998</v>
      </c>
      <c r="L459" s="5">
        <v>3.78</v>
      </c>
      <c r="M459" s="5">
        <v>0.08</v>
      </c>
      <c r="N459" s="5">
        <v>1.4119999999999999</v>
      </c>
      <c r="O459">
        <v>17119</v>
      </c>
      <c r="P459" s="4">
        <v>262966</v>
      </c>
      <c r="Q459" s="8">
        <v>0.71764789331820111</v>
      </c>
      <c r="R459" s="15" t="s">
        <v>26</v>
      </c>
      <c r="S459" s="3">
        <v>2</v>
      </c>
      <c r="T459" s="21">
        <v>57</v>
      </c>
      <c r="U459" s="22">
        <v>21.675805997733548</v>
      </c>
      <c r="V459" s="23">
        <v>740</v>
      </c>
      <c r="W459" s="86">
        <f t="shared" si="7"/>
        <v>281.40520067233024</v>
      </c>
      <c r="X459" s="23">
        <v>66</v>
      </c>
      <c r="Y459" s="22">
        <v>25.098301681586211</v>
      </c>
    </row>
    <row r="460" spans="1:25" x14ac:dyDescent="0.25">
      <c r="A460">
        <v>13</v>
      </c>
      <c r="B460" s="7" t="s">
        <v>355</v>
      </c>
      <c r="C460" s="7" t="s">
        <v>356</v>
      </c>
      <c r="D460" s="7" t="s">
        <v>92</v>
      </c>
      <c r="O460">
        <v>13315</v>
      </c>
      <c r="P460" s="4">
        <v>8635</v>
      </c>
      <c r="Q460" s="8">
        <v>0.40648854961832059</v>
      </c>
      <c r="R460" s="15" t="s">
        <v>26</v>
      </c>
      <c r="S460" s="3">
        <v>6</v>
      </c>
      <c r="T460" s="21">
        <v>13</v>
      </c>
      <c r="U460" s="22">
        <v>150.55008685581933</v>
      </c>
      <c r="V460" s="23">
        <v>119</v>
      </c>
      <c r="W460" s="86">
        <f t="shared" si="7"/>
        <v>1378.1123335263462</v>
      </c>
      <c r="X460" s="23">
        <v>14</v>
      </c>
      <c r="Y460" s="22">
        <v>162.13086276780544</v>
      </c>
    </row>
    <row r="461" spans="1:25" x14ac:dyDescent="0.25">
      <c r="A461">
        <v>17</v>
      </c>
      <c r="B461" s="7" t="s">
        <v>504</v>
      </c>
      <c r="C461" s="7" t="s">
        <v>505</v>
      </c>
      <c r="D461" s="7" t="s">
        <v>73</v>
      </c>
      <c r="E461">
        <v>17121</v>
      </c>
      <c r="F461" s="4">
        <v>138</v>
      </c>
      <c r="G461" s="4">
        <v>107</v>
      </c>
      <c r="H461" s="4">
        <v>9</v>
      </c>
      <c r="I461" s="4">
        <v>107</v>
      </c>
      <c r="J461" s="4">
        <v>4877</v>
      </c>
      <c r="K461" s="4">
        <v>45</v>
      </c>
      <c r="L461" s="5">
        <v>3.5</v>
      </c>
      <c r="M461" s="5">
        <v>0.68</v>
      </c>
      <c r="N461" s="5">
        <v>1.2749999999999999</v>
      </c>
      <c r="O461">
        <v>17121</v>
      </c>
      <c r="P461" s="4">
        <v>37205</v>
      </c>
      <c r="Q461" s="8">
        <v>0.36841217640610507</v>
      </c>
      <c r="R461" s="15" t="s">
        <v>26</v>
      </c>
      <c r="S461" s="3">
        <v>5</v>
      </c>
      <c r="T461" s="21">
        <v>0</v>
      </c>
      <c r="U461" s="22">
        <v>0</v>
      </c>
      <c r="V461" s="23">
        <v>55</v>
      </c>
      <c r="W461" s="86">
        <f t="shared" si="7"/>
        <v>147.8295927966671</v>
      </c>
      <c r="X461" s="23">
        <v>0</v>
      </c>
      <c r="Y461" s="22">
        <v>0</v>
      </c>
    </row>
    <row r="462" spans="1:25" x14ac:dyDescent="0.25">
      <c r="A462">
        <v>17</v>
      </c>
      <c r="B462" s="7" t="s">
        <v>504</v>
      </c>
      <c r="C462" s="7" t="s">
        <v>505</v>
      </c>
      <c r="D462" s="7" t="s">
        <v>538</v>
      </c>
      <c r="E462">
        <v>17125</v>
      </c>
      <c r="F462" s="4">
        <v>13</v>
      </c>
      <c r="G462" s="4">
        <v>25</v>
      </c>
      <c r="I462" s="4">
        <v>25</v>
      </c>
      <c r="J462" s="4">
        <v>140</v>
      </c>
      <c r="K462" s="4">
        <v>3.2</v>
      </c>
      <c r="L462" s="5">
        <v>3.1</v>
      </c>
      <c r="N462" s="5">
        <v>1.1000000000000001</v>
      </c>
      <c r="O462">
        <v>17125</v>
      </c>
      <c r="P462" s="4">
        <v>13359</v>
      </c>
      <c r="Q462" s="8">
        <v>0.49630359783144407</v>
      </c>
      <c r="R462" s="15" t="s">
        <v>26</v>
      </c>
      <c r="S462" s="3">
        <v>6</v>
      </c>
      <c r="T462" s="21">
        <v>0</v>
      </c>
      <c r="U462" s="22">
        <v>0</v>
      </c>
      <c r="V462" s="23">
        <v>18</v>
      </c>
      <c r="W462" s="86">
        <f t="shared" si="7"/>
        <v>134.7406242982259</v>
      </c>
      <c r="X462" s="23">
        <v>0</v>
      </c>
      <c r="Y462" s="22">
        <v>0</v>
      </c>
    </row>
    <row r="463" spans="1:25" x14ac:dyDescent="0.25">
      <c r="A463">
        <v>13</v>
      </c>
      <c r="B463" s="7" t="s">
        <v>355</v>
      </c>
      <c r="C463" s="7" t="s">
        <v>356</v>
      </c>
      <c r="D463" s="7" t="s">
        <v>463</v>
      </c>
      <c r="O463">
        <v>13319</v>
      </c>
      <c r="P463" s="4">
        <v>8954</v>
      </c>
      <c r="Q463" s="8">
        <v>0.81183026146592374</v>
      </c>
      <c r="R463" s="15" t="s">
        <v>26</v>
      </c>
      <c r="S463" s="3">
        <v>6</v>
      </c>
      <c r="T463" s="21">
        <v>4</v>
      </c>
      <c r="U463" s="22">
        <v>44.672771945499214</v>
      </c>
      <c r="V463" s="23">
        <v>74</v>
      </c>
      <c r="W463" s="86">
        <f t="shared" si="7"/>
        <v>826.44628099173553</v>
      </c>
      <c r="X463" s="23">
        <v>7</v>
      </c>
      <c r="Y463" s="22">
        <v>78.177350904623637</v>
      </c>
    </row>
    <row r="464" spans="1:25" x14ac:dyDescent="0.25">
      <c r="A464">
        <v>17</v>
      </c>
      <c r="B464" s="7" t="s">
        <v>504</v>
      </c>
      <c r="C464" s="7" t="s">
        <v>505</v>
      </c>
      <c r="D464" s="7" t="s">
        <v>539</v>
      </c>
      <c r="E464">
        <v>17127</v>
      </c>
      <c r="F464" s="4">
        <v>15</v>
      </c>
      <c r="G464" s="4">
        <v>25</v>
      </c>
      <c r="I464" s="4">
        <v>25</v>
      </c>
      <c r="J464" s="4">
        <v>782</v>
      </c>
      <c r="K464" s="4">
        <v>10.1</v>
      </c>
      <c r="L464" s="5">
        <v>4.2</v>
      </c>
      <c r="M464" s="5">
        <v>0.44</v>
      </c>
      <c r="N464" s="5">
        <v>0.94</v>
      </c>
      <c r="O464">
        <v>17127</v>
      </c>
      <c r="P464" s="4">
        <v>13772</v>
      </c>
      <c r="Q464" s="8">
        <v>0.32150226991333059</v>
      </c>
      <c r="R464" s="15" t="s">
        <v>26</v>
      </c>
      <c r="S464" s="3">
        <v>5</v>
      </c>
      <c r="T464" s="21">
        <v>0</v>
      </c>
      <c r="U464" s="22">
        <v>0</v>
      </c>
      <c r="V464" s="23">
        <v>7</v>
      </c>
      <c r="W464" s="86">
        <f t="shared" si="7"/>
        <v>50.827766482718559</v>
      </c>
      <c r="X464" s="23">
        <v>0</v>
      </c>
      <c r="Y464" s="22">
        <v>0</v>
      </c>
    </row>
    <row r="465" spans="1:25" x14ac:dyDescent="0.25">
      <c r="A465">
        <v>17</v>
      </c>
      <c r="B465" s="7" t="s">
        <v>504</v>
      </c>
      <c r="C465" s="7" t="s">
        <v>505</v>
      </c>
      <c r="D465" s="7" t="s">
        <v>541</v>
      </c>
      <c r="E465">
        <v>17131</v>
      </c>
      <c r="F465" s="4">
        <v>15</v>
      </c>
      <c r="G465" s="4">
        <v>22</v>
      </c>
      <c r="I465" s="4">
        <v>22</v>
      </c>
      <c r="J465" s="4">
        <v>146</v>
      </c>
      <c r="K465" s="4">
        <v>2.8</v>
      </c>
      <c r="L465" s="5">
        <v>1.7</v>
      </c>
      <c r="M465" s="5">
        <v>0.27</v>
      </c>
      <c r="N465" s="5">
        <v>0.92</v>
      </c>
      <c r="O465">
        <v>17131</v>
      </c>
      <c r="P465" s="4">
        <v>15437</v>
      </c>
      <c r="Q465" s="8">
        <v>0.6388599958394009</v>
      </c>
      <c r="R465" s="15" t="s">
        <v>26</v>
      </c>
      <c r="S465" s="3">
        <v>3</v>
      </c>
      <c r="T465" s="21">
        <v>0</v>
      </c>
      <c r="U465" s="22">
        <v>0</v>
      </c>
      <c r="V465" s="23">
        <v>19</v>
      </c>
      <c r="W465" s="86">
        <f t="shared" si="7"/>
        <v>123.08090950314181</v>
      </c>
      <c r="X465" s="23">
        <v>0</v>
      </c>
      <c r="Y465" s="22">
        <v>0</v>
      </c>
    </row>
    <row r="466" spans="1:25" x14ac:dyDescent="0.25">
      <c r="A466">
        <v>17</v>
      </c>
      <c r="B466" s="7" t="s">
        <v>504</v>
      </c>
      <c r="C466" s="7" t="s">
        <v>505</v>
      </c>
      <c r="D466" s="7" t="s">
        <v>77</v>
      </c>
      <c r="E466">
        <v>17135</v>
      </c>
      <c r="F466" s="4">
        <v>83</v>
      </c>
      <c r="G466" s="4">
        <v>50</v>
      </c>
      <c r="I466" s="4">
        <v>50</v>
      </c>
      <c r="J466" s="4">
        <v>1711</v>
      </c>
      <c r="K466" s="4">
        <v>18.399999999999999</v>
      </c>
      <c r="L466" s="5">
        <v>2.7</v>
      </c>
      <c r="N466" s="5">
        <v>1.105</v>
      </c>
      <c r="O466">
        <v>17135</v>
      </c>
      <c r="P466" s="4">
        <v>28414</v>
      </c>
      <c r="Q466" s="8">
        <v>0.40602549246813441</v>
      </c>
      <c r="R466" s="15" t="s">
        <v>26</v>
      </c>
      <c r="S466" s="3">
        <v>6</v>
      </c>
      <c r="T466" s="21">
        <v>1</v>
      </c>
      <c r="U466" s="22">
        <v>3.5193918490884775</v>
      </c>
      <c r="V466" s="23">
        <v>42</v>
      </c>
      <c r="W466" s="86">
        <f t="shared" si="7"/>
        <v>147.81445766171606</v>
      </c>
      <c r="X466" s="23">
        <v>1</v>
      </c>
      <c r="Y466" s="22">
        <v>3.5193918490884775</v>
      </c>
    </row>
    <row r="467" spans="1:25" x14ac:dyDescent="0.25">
      <c r="A467">
        <v>17</v>
      </c>
      <c r="B467" s="7" t="s">
        <v>504</v>
      </c>
      <c r="C467" s="7" t="s">
        <v>505</v>
      </c>
      <c r="D467" s="7" t="s">
        <v>78</v>
      </c>
      <c r="E467">
        <v>17137</v>
      </c>
      <c r="F467" s="4">
        <v>117</v>
      </c>
      <c r="G467" s="4">
        <v>102</v>
      </c>
      <c r="H467" s="4">
        <v>9</v>
      </c>
      <c r="I467" s="4">
        <v>102</v>
      </c>
      <c r="J467" s="4">
        <v>2782</v>
      </c>
      <c r="K467" s="4">
        <v>24.1</v>
      </c>
      <c r="L467" s="5">
        <v>3.4</v>
      </c>
      <c r="M467" s="5">
        <v>1</v>
      </c>
      <c r="N467" s="5">
        <v>1.38</v>
      </c>
      <c r="O467">
        <v>17137</v>
      </c>
      <c r="P467" s="4">
        <v>33658</v>
      </c>
      <c r="Q467" s="8">
        <v>0.51740855002203612</v>
      </c>
      <c r="R467" s="15" t="s">
        <v>26</v>
      </c>
      <c r="S467" s="3">
        <v>5</v>
      </c>
      <c r="T467" s="21">
        <v>1</v>
      </c>
      <c r="U467" s="22">
        <v>2.9710618575078733</v>
      </c>
      <c r="V467" s="23">
        <v>108</v>
      </c>
      <c r="W467" s="86">
        <f t="shared" si="7"/>
        <v>320.87468061085031</v>
      </c>
      <c r="X467" s="23">
        <v>2</v>
      </c>
      <c r="Y467" s="22">
        <v>5.9421237150157467</v>
      </c>
    </row>
    <row r="468" spans="1:25" x14ac:dyDescent="0.25">
      <c r="A468">
        <v>17</v>
      </c>
      <c r="B468" s="7" t="s">
        <v>504</v>
      </c>
      <c r="C468" s="7" t="s">
        <v>505</v>
      </c>
      <c r="D468" s="7" t="s">
        <v>543</v>
      </c>
      <c r="E468">
        <v>17141</v>
      </c>
      <c r="F468" s="4">
        <v>31</v>
      </c>
      <c r="G468" s="4">
        <v>17</v>
      </c>
      <c r="H468" s="4">
        <v>4</v>
      </c>
      <c r="I468" s="4">
        <v>17</v>
      </c>
      <c r="J468" s="4">
        <v>374</v>
      </c>
      <c r="K468" s="4">
        <v>3</v>
      </c>
      <c r="L468" s="5">
        <v>2.6</v>
      </c>
      <c r="M468" s="5">
        <v>1</v>
      </c>
      <c r="N468" s="5">
        <v>0.95</v>
      </c>
      <c r="O468">
        <v>17141</v>
      </c>
      <c r="P468" s="4">
        <v>50643</v>
      </c>
      <c r="Q468" s="8">
        <v>0.5608974358974359</v>
      </c>
      <c r="R468" s="15" t="s">
        <v>26</v>
      </c>
      <c r="S468" s="3">
        <v>5</v>
      </c>
      <c r="T468" s="21">
        <v>2</v>
      </c>
      <c r="U468" s="22">
        <v>3.9492131192859818</v>
      </c>
      <c r="V468" s="23">
        <v>229</v>
      </c>
      <c r="W468" s="86">
        <f t="shared" si="7"/>
        <v>452.184902158245</v>
      </c>
      <c r="X468" s="23">
        <v>4</v>
      </c>
      <c r="Y468" s="22">
        <v>7.8984262385719637</v>
      </c>
    </row>
    <row r="469" spans="1:25" x14ac:dyDescent="0.25">
      <c r="A469">
        <v>17</v>
      </c>
      <c r="B469" s="7" t="s">
        <v>504</v>
      </c>
      <c r="C469" s="7" t="s">
        <v>505</v>
      </c>
      <c r="D469" s="7" t="s">
        <v>79</v>
      </c>
      <c r="E469">
        <v>17145</v>
      </c>
      <c r="F469" s="4">
        <v>53</v>
      </c>
      <c r="G469" s="4">
        <v>42</v>
      </c>
      <c r="I469" s="4">
        <v>42</v>
      </c>
      <c r="J469" s="4">
        <v>695</v>
      </c>
      <c r="K469" s="4">
        <v>14.399999999999999</v>
      </c>
      <c r="L469" s="5">
        <v>2.7</v>
      </c>
      <c r="N469" s="5">
        <v>1.0049999999999999</v>
      </c>
      <c r="O469">
        <v>17145</v>
      </c>
      <c r="P469" s="4">
        <v>20916</v>
      </c>
      <c r="Q469" s="8">
        <v>0.35915390226112326</v>
      </c>
      <c r="R469" s="15" t="s">
        <v>26</v>
      </c>
      <c r="S469" s="3">
        <v>6</v>
      </c>
      <c r="T469" s="21">
        <v>0</v>
      </c>
      <c r="U469" s="22">
        <v>0</v>
      </c>
      <c r="V469" s="23">
        <v>44</v>
      </c>
      <c r="W469" s="86">
        <f t="shared" si="7"/>
        <v>210.36527060623445</v>
      </c>
      <c r="X469" s="23">
        <v>0</v>
      </c>
      <c r="Y469" s="22">
        <v>0</v>
      </c>
    </row>
    <row r="470" spans="1:25" x14ac:dyDescent="0.25">
      <c r="A470">
        <v>16</v>
      </c>
      <c r="B470" s="7" t="s">
        <v>470</v>
      </c>
      <c r="C470" s="7" t="s">
        <v>471</v>
      </c>
      <c r="D470" s="7" t="s">
        <v>232</v>
      </c>
      <c r="O470">
        <v>16003</v>
      </c>
      <c r="P470" s="4">
        <v>4294</v>
      </c>
      <c r="Q470" s="8">
        <v>0.26670951156812339</v>
      </c>
      <c r="R470" s="15" t="s">
        <v>26</v>
      </c>
      <c r="S470" s="3">
        <v>6</v>
      </c>
      <c r="T470" s="21">
        <v>0</v>
      </c>
      <c r="U470" s="22">
        <v>0</v>
      </c>
      <c r="V470" s="23">
        <v>8</v>
      </c>
      <c r="W470" s="86">
        <f t="shared" si="7"/>
        <v>186.30647414997671</v>
      </c>
      <c r="X470" s="23">
        <v>0</v>
      </c>
      <c r="Y470" s="22">
        <v>0</v>
      </c>
    </row>
    <row r="471" spans="1:25" x14ac:dyDescent="0.25">
      <c r="A471">
        <v>17</v>
      </c>
      <c r="B471" s="7" t="s">
        <v>504</v>
      </c>
      <c r="C471" s="7" t="s">
        <v>505</v>
      </c>
      <c r="D471" s="7" t="s">
        <v>545</v>
      </c>
      <c r="E471">
        <v>17147</v>
      </c>
      <c r="F471" s="4">
        <v>25</v>
      </c>
      <c r="G471" s="4">
        <v>16</v>
      </c>
      <c r="I471" s="4">
        <v>16</v>
      </c>
      <c r="J471" s="4">
        <v>134</v>
      </c>
      <c r="K471" s="4">
        <v>4.9000000000000004</v>
      </c>
      <c r="L471" s="5">
        <v>2.2999999999999998</v>
      </c>
      <c r="M471" s="5">
        <v>0.75</v>
      </c>
      <c r="N471" s="5">
        <v>1.48</v>
      </c>
      <c r="O471">
        <v>17147</v>
      </c>
      <c r="P471" s="4">
        <v>16344</v>
      </c>
      <c r="Q471" s="8">
        <v>0.46947106851260206</v>
      </c>
      <c r="R471" s="15" t="s">
        <v>26</v>
      </c>
      <c r="S471" s="3">
        <v>4</v>
      </c>
      <c r="T471" s="21">
        <v>0</v>
      </c>
      <c r="U471" s="22">
        <v>0</v>
      </c>
      <c r="V471" s="23">
        <v>11</v>
      </c>
      <c r="W471" s="86">
        <f t="shared" si="7"/>
        <v>67.302985805188442</v>
      </c>
      <c r="X471" s="23">
        <v>0</v>
      </c>
      <c r="Y471" s="22">
        <v>0</v>
      </c>
    </row>
    <row r="472" spans="1:25" x14ac:dyDescent="0.25">
      <c r="A472">
        <v>17</v>
      </c>
      <c r="B472" s="7" t="s">
        <v>504</v>
      </c>
      <c r="C472" s="7" t="s">
        <v>505</v>
      </c>
      <c r="D472" s="7" t="s">
        <v>81</v>
      </c>
      <c r="E472">
        <v>17149</v>
      </c>
      <c r="F472" s="4">
        <v>31</v>
      </c>
      <c r="G472" s="4">
        <v>25</v>
      </c>
      <c r="I472" s="4">
        <v>25</v>
      </c>
      <c r="J472" s="4">
        <v>254</v>
      </c>
      <c r="K472" s="4">
        <v>3</v>
      </c>
      <c r="L472" s="5">
        <v>2.9</v>
      </c>
      <c r="N472" s="5">
        <v>1.1000000000000001</v>
      </c>
      <c r="O472">
        <v>17149</v>
      </c>
      <c r="P472" s="4">
        <v>15561</v>
      </c>
      <c r="Q472" s="8">
        <v>0.24556830031282587</v>
      </c>
      <c r="R472" s="15" t="s">
        <v>26</v>
      </c>
      <c r="S472" s="3">
        <v>6</v>
      </c>
      <c r="T472" s="21">
        <v>0</v>
      </c>
      <c r="U472" s="22">
        <v>0</v>
      </c>
      <c r="V472" s="23">
        <v>2</v>
      </c>
      <c r="W472" s="86">
        <f t="shared" si="7"/>
        <v>12.8526444315918</v>
      </c>
      <c r="X472" s="23">
        <v>0</v>
      </c>
      <c r="Y472" s="22">
        <v>0</v>
      </c>
    </row>
    <row r="473" spans="1:25" x14ac:dyDescent="0.25">
      <c r="A473">
        <v>17</v>
      </c>
      <c r="B473" s="7" t="s">
        <v>504</v>
      </c>
      <c r="C473" s="7" t="s">
        <v>505</v>
      </c>
      <c r="D473" s="7" t="s">
        <v>82</v>
      </c>
      <c r="E473">
        <v>17157</v>
      </c>
      <c r="F473" s="4">
        <v>101</v>
      </c>
      <c r="G473" s="4">
        <v>75</v>
      </c>
      <c r="I473" s="4">
        <v>171</v>
      </c>
      <c r="J473" s="4">
        <v>1325</v>
      </c>
      <c r="K473" s="4">
        <v>24.6</v>
      </c>
      <c r="L473" s="5">
        <v>3.1666666666666665</v>
      </c>
      <c r="N473" s="5">
        <v>1.0666666666666667</v>
      </c>
      <c r="O473">
        <v>17157</v>
      </c>
      <c r="P473" s="4">
        <v>31782</v>
      </c>
      <c r="Q473" s="8">
        <v>0.34311084505637035</v>
      </c>
      <c r="R473" s="15" t="s">
        <v>26</v>
      </c>
      <c r="S473" s="3">
        <v>6</v>
      </c>
      <c r="T473" s="21">
        <v>4</v>
      </c>
      <c r="U473" s="22">
        <v>12.585740356176451</v>
      </c>
      <c r="V473" s="23">
        <v>279</v>
      </c>
      <c r="W473" s="86">
        <f t="shared" si="7"/>
        <v>877.85538984330753</v>
      </c>
      <c r="X473" s="23">
        <v>7</v>
      </c>
      <c r="Y473" s="22">
        <v>22.025045623308792</v>
      </c>
    </row>
    <row r="474" spans="1:25" x14ac:dyDescent="0.25">
      <c r="A474">
        <v>17</v>
      </c>
      <c r="B474" s="7" t="s">
        <v>504</v>
      </c>
      <c r="C474" s="7" t="s">
        <v>505</v>
      </c>
      <c r="D474" s="7" t="s">
        <v>546</v>
      </c>
      <c r="E474">
        <v>17159</v>
      </c>
      <c r="F474" s="4">
        <v>60</v>
      </c>
      <c r="G474" s="4">
        <v>47</v>
      </c>
      <c r="H474" s="4">
        <v>8</v>
      </c>
      <c r="I474" s="4">
        <v>47</v>
      </c>
      <c r="J474" s="4">
        <v>958</v>
      </c>
      <c r="K474" s="4">
        <v>12.6</v>
      </c>
      <c r="L474" s="5">
        <v>5.2</v>
      </c>
      <c r="N474" s="5">
        <v>1.28</v>
      </c>
      <c r="O474">
        <v>17159</v>
      </c>
      <c r="P474" s="4">
        <v>15513</v>
      </c>
      <c r="Q474" s="8">
        <v>0.27600627286983798</v>
      </c>
      <c r="R474" s="15" t="s">
        <v>26</v>
      </c>
      <c r="S474" s="3">
        <v>6</v>
      </c>
      <c r="T474" s="21">
        <v>0</v>
      </c>
      <c r="U474" s="22">
        <v>0</v>
      </c>
      <c r="V474" s="23">
        <v>4</v>
      </c>
      <c r="W474" s="86">
        <f t="shared" si="7"/>
        <v>25.784825630116678</v>
      </c>
      <c r="X474" s="23">
        <v>0</v>
      </c>
      <c r="Y474" s="22">
        <v>0</v>
      </c>
    </row>
    <row r="475" spans="1:25" x14ac:dyDescent="0.25">
      <c r="A475">
        <v>16</v>
      </c>
      <c r="B475" s="7" t="s">
        <v>470</v>
      </c>
      <c r="C475" s="7" t="s">
        <v>471</v>
      </c>
      <c r="D475" s="7" t="s">
        <v>478</v>
      </c>
      <c r="O475">
        <v>16015</v>
      </c>
      <c r="P475" s="4">
        <v>7831</v>
      </c>
      <c r="Q475" s="8">
        <v>0.29068462401795736</v>
      </c>
      <c r="R475" s="15" t="s">
        <v>26</v>
      </c>
      <c r="S475" s="3">
        <v>3</v>
      </c>
      <c r="T475" s="21">
        <v>0</v>
      </c>
      <c r="U475" s="22">
        <v>0</v>
      </c>
      <c r="V475" s="23">
        <v>0</v>
      </c>
      <c r="W475" s="86">
        <f t="shared" si="7"/>
        <v>0</v>
      </c>
      <c r="X475" s="23">
        <v>0</v>
      </c>
      <c r="Y475" s="22">
        <v>0</v>
      </c>
    </row>
    <row r="476" spans="1:25" x14ac:dyDescent="0.25">
      <c r="A476">
        <v>17</v>
      </c>
      <c r="B476" s="7" t="s">
        <v>504</v>
      </c>
      <c r="C476" s="7" t="s">
        <v>505</v>
      </c>
      <c r="D476" s="7" t="s">
        <v>160</v>
      </c>
      <c r="E476">
        <v>17165</v>
      </c>
      <c r="F476" s="4">
        <v>92</v>
      </c>
      <c r="G476" s="4">
        <v>65</v>
      </c>
      <c r="I476" s="4">
        <v>65</v>
      </c>
      <c r="J476" s="4">
        <v>2056</v>
      </c>
      <c r="K476" s="4">
        <v>20.7</v>
      </c>
      <c r="L476" s="5">
        <v>3.35</v>
      </c>
      <c r="N476" s="5">
        <v>1.05</v>
      </c>
      <c r="O476">
        <v>17165</v>
      </c>
      <c r="P476" s="4">
        <v>23491</v>
      </c>
      <c r="Q476" s="8">
        <v>0.31077815369743839</v>
      </c>
      <c r="R476" s="15" t="s">
        <v>26</v>
      </c>
      <c r="S476" s="3">
        <v>6</v>
      </c>
      <c r="T476" s="21">
        <v>0</v>
      </c>
      <c r="U476" s="22">
        <v>0</v>
      </c>
      <c r="V476" s="23">
        <v>7</v>
      </c>
      <c r="W476" s="86">
        <f t="shared" si="7"/>
        <v>29.798646290068536</v>
      </c>
      <c r="X476" s="23">
        <v>0</v>
      </c>
      <c r="Y476" s="22">
        <v>0</v>
      </c>
    </row>
    <row r="477" spans="1:25" x14ac:dyDescent="0.25">
      <c r="A477">
        <v>17</v>
      </c>
      <c r="B477" s="7" t="s">
        <v>504</v>
      </c>
      <c r="C477" s="7" t="s">
        <v>505</v>
      </c>
      <c r="D477" s="7" t="s">
        <v>548</v>
      </c>
      <c r="E477">
        <v>17167</v>
      </c>
      <c r="F477" s="4">
        <v>1470</v>
      </c>
      <c r="G477" s="4">
        <v>759</v>
      </c>
      <c r="H477" s="4">
        <v>83</v>
      </c>
      <c r="I477" s="4">
        <v>759</v>
      </c>
      <c r="J477" s="4">
        <v>40003</v>
      </c>
      <c r="K477" s="4">
        <v>548</v>
      </c>
      <c r="L477" s="5">
        <v>5.15</v>
      </c>
      <c r="M477" s="5">
        <v>0.51</v>
      </c>
      <c r="N477" s="5">
        <v>1.94</v>
      </c>
      <c r="O477">
        <v>17167</v>
      </c>
      <c r="P477" s="4">
        <v>194672</v>
      </c>
      <c r="Q477" s="8">
        <v>0.81905734422553256</v>
      </c>
      <c r="R477" s="15" t="s">
        <v>26</v>
      </c>
      <c r="S477" s="3">
        <v>4</v>
      </c>
      <c r="T477" s="21">
        <v>27</v>
      </c>
      <c r="U477" s="22">
        <v>13.869483027862248</v>
      </c>
      <c r="V477" s="23">
        <v>382</v>
      </c>
      <c r="W477" s="86">
        <f t="shared" si="7"/>
        <v>196.22750061642148</v>
      </c>
      <c r="X477" s="23">
        <v>31</v>
      </c>
      <c r="Y477" s="22">
        <v>15.924221254212215</v>
      </c>
    </row>
    <row r="478" spans="1:25" x14ac:dyDescent="0.25">
      <c r="A478">
        <v>17</v>
      </c>
      <c r="B478" s="7" t="s">
        <v>504</v>
      </c>
      <c r="C478" s="7" t="s">
        <v>505</v>
      </c>
      <c r="D478" s="7" t="s">
        <v>549</v>
      </c>
      <c r="E478">
        <v>17169</v>
      </c>
      <c r="F478" s="4">
        <v>28</v>
      </c>
      <c r="G478" s="4">
        <v>22</v>
      </c>
      <c r="I478" s="4">
        <v>22</v>
      </c>
      <c r="J478" s="4">
        <v>223</v>
      </c>
      <c r="K478" s="4">
        <v>3.7</v>
      </c>
      <c r="L478" s="5">
        <v>3.4</v>
      </c>
      <c r="N478" s="5">
        <v>0.89</v>
      </c>
      <c r="O478">
        <v>17169</v>
      </c>
      <c r="P478" s="4">
        <v>6768</v>
      </c>
      <c r="Q478" s="8">
        <v>0.42591125198098256</v>
      </c>
      <c r="R478" s="15" t="s">
        <v>26</v>
      </c>
      <c r="S478" s="3">
        <v>6</v>
      </c>
      <c r="T478" s="21">
        <v>0</v>
      </c>
      <c r="U478" s="22">
        <v>0</v>
      </c>
      <c r="V478" s="23">
        <v>13</v>
      </c>
      <c r="W478" s="86">
        <f t="shared" si="7"/>
        <v>192.08037825059102</v>
      </c>
      <c r="X478" s="23">
        <v>0</v>
      </c>
      <c r="Y478" s="22">
        <v>0</v>
      </c>
    </row>
    <row r="479" spans="1:25" x14ac:dyDescent="0.25">
      <c r="A479">
        <v>17</v>
      </c>
      <c r="B479" s="7" t="s">
        <v>504</v>
      </c>
      <c r="C479" s="7" t="s">
        <v>505</v>
      </c>
      <c r="D479" s="7" t="s">
        <v>85</v>
      </c>
      <c r="E479">
        <v>17173</v>
      </c>
      <c r="F479" s="4">
        <v>32</v>
      </c>
      <c r="G479" s="4">
        <v>30</v>
      </c>
      <c r="I479" s="4">
        <v>30</v>
      </c>
      <c r="J479" s="4">
        <v>371</v>
      </c>
      <c r="K479" s="4">
        <v>3.8</v>
      </c>
      <c r="L479" s="5">
        <v>3.7</v>
      </c>
      <c r="N479" s="5">
        <v>1.1200000000000001</v>
      </c>
      <c r="O479">
        <v>17173</v>
      </c>
      <c r="P479" s="4">
        <v>21634</v>
      </c>
      <c r="Q479" s="8">
        <v>0.27804107424960506</v>
      </c>
      <c r="R479" s="15" t="s">
        <v>26</v>
      </c>
      <c r="S479" s="3">
        <v>6</v>
      </c>
      <c r="T479" s="21">
        <v>1</v>
      </c>
      <c r="U479" s="22">
        <v>4.6223537025053156</v>
      </c>
      <c r="V479" s="23">
        <v>16</v>
      </c>
      <c r="W479" s="86">
        <f t="shared" si="7"/>
        <v>73.95765924008505</v>
      </c>
      <c r="X479" s="23">
        <v>1</v>
      </c>
      <c r="Y479" s="22">
        <v>4.6223537025053156</v>
      </c>
    </row>
    <row r="480" spans="1:25" x14ac:dyDescent="0.25">
      <c r="A480">
        <v>17</v>
      </c>
      <c r="B480" s="7" t="s">
        <v>504</v>
      </c>
      <c r="C480" s="7" t="s">
        <v>505</v>
      </c>
      <c r="D480" s="7" t="s">
        <v>551</v>
      </c>
      <c r="E480">
        <v>17177</v>
      </c>
      <c r="F480" s="4">
        <v>153</v>
      </c>
      <c r="G480" s="4">
        <v>100</v>
      </c>
      <c r="H480" s="4">
        <v>8</v>
      </c>
      <c r="I480" s="4">
        <v>100</v>
      </c>
      <c r="J480" s="4">
        <v>3830</v>
      </c>
      <c r="K480" s="4">
        <v>37.4</v>
      </c>
      <c r="L480" s="5">
        <v>3.7</v>
      </c>
      <c r="M480" s="5">
        <v>1</v>
      </c>
      <c r="N480" s="5">
        <v>1.39</v>
      </c>
      <c r="O480">
        <v>17177</v>
      </c>
      <c r="P480" s="4">
        <v>44498</v>
      </c>
      <c r="Q480" s="8">
        <v>0.7008932599476676</v>
      </c>
      <c r="R480" s="15" t="s">
        <v>26</v>
      </c>
      <c r="S480" s="3">
        <v>5</v>
      </c>
      <c r="T480" s="21">
        <v>2</v>
      </c>
      <c r="U480" s="22">
        <v>4.4945840262483712</v>
      </c>
      <c r="V480" s="23">
        <v>231</v>
      </c>
      <c r="W480" s="86">
        <f t="shared" si="7"/>
        <v>519.12445503168681</v>
      </c>
      <c r="X480" s="23">
        <v>5</v>
      </c>
      <c r="Y480" s="22">
        <v>11.236460065620927</v>
      </c>
    </row>
    <row r="481" spans="1:25" x14ac:dyDescent="0.25">
      <c r="A481">
        <v>16</v>
      </c>
      <c r="B481" s="7" t="s">
        <v>470</v>
      </c>
      <c r="C481" s="7" t="s">
        <v>471</v>
      </c>
      <c r="D481" s="7" t="s">
        <v>482</v>
      </c>
      <c r="O481">
        <v>16025</v>
      </c>
      <c r="P481" s="4">
        <v>1106</v>
      </c>
      <c r="Q481" s="8">
        <v>0.26829268292682928</v>
      </c>
      <c r="R481" s="15" t="s">
        <v>26</v>
      </c>
      <c r="S481" s="3">
        <v>5</v>
      </c>
      <c r="T481" s="21">
        <v>0</v>
      </c>
      <c r="U481" s="22">
        <v>0</v>
      </c>
      <c r="V481" s="23">
        <v>1</v>
      </c>
      <c r="W481" s="86">
        <f t="shared" si="7"/>
        <v>90.415913200723324</v>
      </c>
      <c r="X481" s="23">
        <v>0</v>
      </c>
      <c r="Y481" s="22">
        <v>0</v>
      </c>
    </row>
    <row r="482" spans="1:25" x14ac:dyDescent="0.25">
      <c r="A482">
        <v>17</v>
      </c>
      <c r="B482" s="7" t="s">
        <v>504</v>
      </c>
      <c r="C482" s="7" t="s">
        <v>505</v>
      </c>
      <c r="D482" s="7" t="s">
        <v>552</v>
      </c>
      <c r="E482">
        <v>17179</v>
      </c>
      <c r="F482" s="4">
        <v>379</v>
      </c>
      <c r="G482" s="4">
        <v>132</v>
      </c>
      <c r="H482" s="4">
        <v>8</v>
      </c>
      <c r="I482" s="4">
        <v>132</v>
      </c>
      <c r="J482" s="4">
        <v>3111</v>
      </c>
      <c r="K482" s="4">
        <v>28.1</v>
      </c>
      <c r="L482" s="5">
        <v>3.2</v>
      </c>
      <c r="M482" s="5">
        <v>0.44</v>
      </c>
      <c r="N482" s="5">
        <v>1.45</v>
      </c>
      <c r="O482">
        <v>17179</v>
      </c>
      <c r="P482" s="4">
        <v>131803</v>
      </c>
      <c r="Q482" s="8">
        <v>0.53439946262949856</v>
      </c>
      <c r="R482" s="15" t="s">
        <v>26</v>
      </c>
      <c r="S482" s="3">
        <v>3</v>
      </c>
      <c r="T482" s="21">
        <v>3</v>
      </c>
      <c r="U482" s="22">
        <v>2.2761242156855306</v>
      </c>
      <c r="V482" s="23">
        <v>95</v>
      </c>
      <c r="W482" s="86">
        <f t="shared" si="7"/>
        <v>72.077266830041808</v>
      </c>
      <c r="X482" s="23">
        <v>6</v>
      </c>
      <c r="Y482" s="22">
        <v>4.5522484313710612</v>
      </c>
    </row>
    <row r="483" spans="1:25" x14ac:dyDescent="0.25">
      <c r="A483">
        <v>17</v>
      </c>
      <c r="B483" s="7" t="s">
        <v>504</v>
      </c>
      <c r="C483" s="7" t="s">
        <v>505</v>
      </c>
      <c r="D483" s="7" t="s">
        <v>167</v>
      </c>
      <c r="E483">
        <v>17181</v>
      </c>
      <c r="F483" s="4">
        <v>20</v>
      </c>
      <c r="G483" s="4">
        <v>25</v>
      </c>
      <c r="I483" s="4">
        <v>25</v>
      </c>
      <c r="J483" s="4">
        <v>517</v>
      </c>
      <c r="K483" s="4">
        <v>6.4</v>
      </c>
      <c r="L483" s="5">
        <v>3.4</v>
      </c>
      <c r="N483" s="5">
        <v>1.1200000000000001</v>
      </c>
      <c r="O483">
        <v>17181</v>
      </c>
      <c r="P483" s="4">
        <v>16653</v>
      </c>
      <c r="Q483" s="8">
        <v>0.41485319516407598</v>
      </c>
      <c r="R483" s="15" t="s">
        <v>26</v>
      </c>
      <c r="S483" s="3">
        <v>6</v>
      </c>
      <c r="T483" s="21">
        <v>7</v>
      </c>
      <c r="U483" s="22">
        <v>42.034468263976464</v>
      </c>
      <c r="V483" s="23">
        <v>174</v>
      </c>
      <c r="W483" s="86">
        <f t="shared" si="7"/>
        <v>1044.8567825617006</v>
      </c>
      <c r="X483" s="23">
        <v>17</v>
      </c>
      <c r="Y483" s="22">
        <v>102.08370864108569</v>
      </c>
    </row>
    <row r="484" spans="1:25" x14ac:dyDescent="0.25">
      <c r="A484">
        <v>17</v>
      </c>
      <c r="B484" s="7" t="s">
        <v>504</v>
      </c>
      <c r="C484" s="7" t="s">
        <v>505</v>
      </c>
      <c r="D484" s="7" t="s">
        <v>553</v>
      </c>
      <c r="E484">
        <v>17183</v>
      </c>
      <c r="F484" s="4">
        <v>156</v>
      </c>
      <c r="G484" s="4">
        <v>196</v>
      </c>
      <c r="H484" s="4">
        <v>14</v>
      </c>
      <c r="I484" s="4">
        <v>196</v>
      </c>
      <c r="J484" s="4">
        <v>5945</v>
      </c>
      <c r="K484" s="4">
        <v>48.2</v>
      </c>
      <c r="L484" s="5">
        <v>2.9000000000000004</v>
      </c>
      <c r="M484" s="5">
        <v>0.51</v>
      </c>
      <c r="N484" s="5">
        <v>1.17</v>
      </c>
      <c r="O484">
        <v>17183</v>
      </c>
      <c r="P484" s="4">
        <v>75758</v>
      </c>
      <c r="Q484" s="8">
        <v>0.52596007753968665</v>
      </c>
      <c r="R484" s="15" t="s">
        <v>26</v>
      </c>
      <c r="S484" s="3">
        <v>4</v>
      </c>
      <c r="T484" s="21">
        <v>1</v>
      </c>
      <c r="U484" s="22">
        <v>1.3199926080413951</v>
      </c>
      <c r="V484" s="23">
        <v>46</v>
      </c>
      <c r="W484" s="86">
        <f t="shared" si="7"/>
        <v>60.719659969904171</v>
      </c>
      <c r="X484" s="23">
        <v>1</v>
      </c>
      <c r="Y484" s="22">
        <v>1.3199926080413951</v>
      </c>
    </row>
    <row r="485" spans="1:25" x14ac:dyDescent="0.25">
      <c r="A485">
        <v>17</v>
      </c>
      <c r="B485" s="7" t="s">
        <v>504</v>
      </c>
      <c r="C485" s="7" t="s">
        <v>505</v>
      </c>
      <c r="D485" s="7" t="s">
        <v>554</v>
      </c>
      <c r="E485">
        <v>17185</v>
      </c>
      <c r="F485" s="4">
        <v>42</v>
      </c>
      <c r="G485" s="4">
        <v>25</v>
      </c>
      <c r="H485" s="4">
        <v>4</v>
      </c>
      <c r="I485" s="4">
        <v>25</v>
      </c>
      <c r="J485" s="4">
        <v>676</v>
      </c>
      <c r="K485" s="4">
        <v>6.9</v>
      </c>
      <c r="L485" s="5">
        <v>3.3</v>
      </c>
      <c r="N485" s="5">
        <v>1.42</v>
      </c>
      <c r="O485">
        <v>17185</v>
      </c>
      <c r="P485" s="4">
        <v>11520</v>
      </c>
      <c r="Q485" s="8">
        <v>0.2844082036076106</v>
      </c>
      <c r="R485" s="15" t="s">
        <v>26</v>
      </c>
      <c r="S485" s="3">
        <v>6</v>
      </c>
      <c r="T485" s="21">
        <v>0</v>
      </c>
      <c r="U485" s="22">
        <v>0</v>
      </c>
      <c r="V485" s="23">
        <v>14</v>
      </c>
      <c r="W485" s="86">
        <f t="shared" si="7"/>
        <v>121.52777777777779</v>
      </c>
      <c r="X485" s="23">
        <v>0</v>
      </c>
      <c r="Y485" s="22">
        <v>0</v>
      </c>
    </row>
    <row r="486" spans="1:25" x14ac:dyDescent="0.25">
      <c r="A486">
        <v>16</v>
      </c>
      <c r="B486" s="7" t="s">
        <v>470</v>
      </c>
      <c r="C486" s="7" t="s">
        <v>471</v>
      </c>
      <c r="D486" s="7" t="s">
        <v>123</v>
      </c>
      <c r="O486">
        <v>16033</v>
      </c>
      <c r="P486" s="4">
        <v>845</v>
      </c>
      <c r="Q486" s="8">
        <v>0.21674876847290642</v>
      </c>
      <c r="R486" s="15" t="s">
        <v>26</v>
      </c>
      <c r="S486" s="3">
        <v>6</v>
      </c>
      <c r="T486" s="21">
        <v>0</v>
      </c>
      <c r="U486" s="22">
        <v>0</v>
      </c>
      <c r="V486" s="23">
        <v>0</v>
      </c>
      <c r="W486" s="86">
        <f t="shared" si="7"/>
        <v>0</v>
      </c>
      <c r="X486" s="23">
        <v>0</v>
      </c>
      <c r="Y486" s="22">
        <v>0</v>
      </c>
    </row>
    <row r="487" spans="1:25" x14ac:dyDescent="0.25">
      <c r="A487">
        <v>17</v>
      </c>
      <c r="B487" s="7" t="s">
        <v>504</v>
      </c>
      <c r="C487" s="7" t="s">
        <v>505</v>
      </c>
      <c r="D487" s="7" t="s">
        <v>457</v>
      </c>
      <c r="E487">
        <v>17187</v>
      </c>
      <c r="F487" s="4">
        <v>15</v>
      </c>
      <c r="G487" s="4">
        <v>23</v>
      </c>
      <c r="I487" s="4">
        <v>23</v>
      </c>
      <c r="J487" s="4">
        <v>199</v>
      </c>
      <c r="K487" s="4">
        <v>3.5</v>
      </c>
      <c r="L487" s="5">
        <v>3</v>
      </c>
      <c r="N487" s="5">
        <v>0.94</v>
      </c>
      <c r="O487">
        <v>17187</v>
      </c>
      <c r="P487" s="4">
        <v>16844</v>
      </c>
      <c r="Q487" s="8">
        <v>0.69871345029239762</v>
      </c>
      <c r="R487" s="15" t="s">
        <v>26</v>
      </c>
      <c r="S487" s="3">
        <v>6</v>
      </c>
      <c r="T487" s="21">
        <v>0</v>
      </c>
      <c r="U487" s="22">
        <v>0</v>
      </c>
      <c r="V487" s="23">
        <v>127</v>
      </c>
      <c r="W487" s="86">
        <f t="shared" si="7"/>
        <v>753.97767751128004</v>
      </c>
      <c r="X487" s="23">
        <v>0</v>
      </c>
      <c r="Y487" s="22">
        <v>0</v>
      </c>
    </row>
    <row r="488" spans="1:25" x14ac:dyDescent="0.25">
      <c r="A488">
        <v>17</v>
      </c>
      <c r="B488" s="7" t="s">
        <v>504</v>
      </c>
      <c r="C488" s="7" t="s">
        <v>505</v>
      </c>
      <c r="D488" s="7" t="s">
        <v>91</v>
      </c>
      <c r="E488">
        <v>17189</v>
      </c>
      <c r="F488" s="4">
        <v>13</v>
      </c>
      <c r="G488" s="4">
        <v>22</v>
      </c>
      <c r="I488" s="4">
        <v>22</v>
      </c>
      <c r="J488" s="4">
        <v>68</v>
      </c>
      <c r="K488" s="4">
        <v>5</v>
      </c>
      <c r="L488" s="5">
        <v>2.2000000000000002</v>
      </c>
      <c r="N488" s="5">
        <v>0.94</v>
      </c>
      <c r="O488">
        <v>17189</v>
      </c>
      <c r="P488" s="4">
        <v>13887</v>
      </c>
      <c r="Q488" s="8">
        <v>0.2599174295458625</v>
      </c>
      <c r="R488" s="15" t="s">
        <v>26</v>
      </c>
      <c r="S488" s="3">
        <v>6</v>
      </c>
      <c r="T488" s="21">
        <v>0</v>
      </c>
      <c r="U488" s="22">
        <v>0</v>
      </c>
      <c r="V488" s="23">
        <v>19</v>
      </c>
      <c r="W488" s="86">
        <f t="shared" si="7"/>
        <v>136.81860733059696</v>
      </c>
      <c r="X488" s="23">
        <v>0</v>
      </c>
      <c r="Y488" s="22">
        <v>0</v>
      </c>
    </row>
    <row r="489" spans="1:25" x14ac:dyDescent="0.25">
      <c r="A489">
        <v>16</v>
      </c>
      <c r="B489" s="7" t="s">
        <v>470</v>
      </c>
      <c r="C489" s="7" t="s">
        <v>471</v>
      </c>
      <c r="D489" s="7" t="s">
        <v>246</v>
      </c>
      <c r="O489">
        <v>16037</v>
      </c>
      <c r="P489" s="4">
        <v>4315</v>
      </c>
      <c r="Q489" s="8">
        <v>0.24029262802476084</v>
      </c>
      <c r="R489" s="15" t="s">
        <v>26</v>
      </c>
      <c r="S489" s="3">
        <v>6</v>
      </c>
      <c r="T489" s="21">
        <v>0</v>
      </c>
      <c r="U489" s="22">
        <v>0</v>
      </c>
      <c r="V489" s="23">
        <v>2</v>
      </c>
      <c r="W489" s="86">
        <f t="shared" si="7"/>
        <v>46.349942062572424</v>
      </c>
      <c r="X489" s="23">
        <v>0</v>
      </c>
      <c r="Y489" s="22">
        <v>0</v>
      </c>
    </row>
    <row r="490" spans="1:25" x14ac:dyDescent="0.25">
      <c r="A490">
        <v>17</v>
      </c>
      <c r="B490" s="7" t="s">
        <v>504</v>
      </c>
      <c r="C490" s="7" t="s">
        <v>505</v>
      </c>
      <c r="D490" s="7" t="s">
        <v>458</v>
      </c>
      <c r="E490">
        <v>17191</v>
      </c>
      <c r="F490" s="4">
        <v>32</v>
      </c>
      <c r="G490" s="4">
        <v>25</v>
      </c>
      <c r="H490" s="4">
        <v>4</v>
      </c>
      <c r="I490" s="4">
        <v>25</v>
      </c>
      <c r="J490" s="4">
        <v>561</v>
      </c>
      <c r="K490" s="4">
        <v>4.5999999999999996</v>
      </c>
      <c r="L490" s="5">
        <v>3</v>
      </c>
      <c r="N490" s="5">
        <v>1.04</v>
      </c>
      <c r="O490">
        <v>17191</v>
      </c>
      <c r="P490" s="4">
        <v>16215</v>
      </c>
      <c r="Q490" s="8">
        <v>0.15042342471652073</v>
      </c>
      <c r="R490" s="15" t="s">
        <v>26</v>
      </c>
      <c r="S490" s="3">
        <v>6</v>
      </c>
      <c r="T490" s="21">
        <v>1</v>
      </c>
      <c r="U490" s="22">
        <v>6.1671292013567687</v>
      </c>
      <c r="V490" s="23">
        <v>9</v>
      </c>
      <c r="W490" s="86">
        <f t="shared" si="7"/>
        <v>55.504162812210915</v>
      </c>
      <c r="X490" s="23">
        <v>1</v>
      </c>
      <c r="Y490" s="22">
        <v>6.1671292013567687</v>
      </c>
    </row>
    <row r="491" spans="1:25" x14ac:dyDescent="0.25">
      <c r="A491">
        <v>17</v>
      </c>
      <c r="B491" s="7" t="s">
        <v>504</v>
      </c>
      <c r="C491" s="7" t="s">
        <v>505</v>
      </c>
      <c r="D491" s="7" t="s">
        <v>555</v>
      </c>
      <c r="E491">
        <v>17195</v>
      </c>
      <c r="F491" s="4">
        <v>194</v>
      </c>
      <c r="G491" s="4">
        <v>121</v>
      </c>
      <c r="H491" s="4">
        <v>9</v>
      </c>
      <c r="I491" s="4">
        <v>121</v>
      </c>
      <c r="J491" s="4">
        <v>3995</v>
      </c>
      <c r="K491" s="4">
        <v>44.5</v>
      </c>
      <c r="L491" s="5">
        <v>3.2</v>
      </c>
      <c r="M491" s="5">
        <v>0.87</v>
      </c>
      <c r="N491" s="5">
        <v>1.1850000000000001</v>
      </c>
      <c r="O491">
        <v>17195</v>
      </c>
      <c r="P491" s="4">
        <v>55175</v>
      </c>
      <c r="Q491" s="8">
        <v>0.87475227903289732</v>
      </c>
      <c r="R491" s="15" t="s">
        <v>26</v>
      </c>
      <c r="S491" s="3">
        <v>5</v>
      </c>
      <c r="T491" s="21">
        <v>10</v>
      </c>
      <c r="U491" s="22">
        <v>18.124150430448573</v>
      </c>
      <c r="V491" s="23">
        <v>163</v>
      </c>
      <c r="W491" s="86">
        <f t="shared" si="7"/>
        <v>295.42365201631173</v>
      </c>
      <c r="X491" s="23">
        <v>15</v>
      </c>
      <c r="Y491" s="22">
        <v>27.186225645672856</v>
      </c>
    </row>
    <row r="492" spans="1:25" x14ac:dyDescent="0.25">
      <c r="A492">
        <v>16</v>
      </c>
      <c r="B492" s="7" t="s">
        <v>470</v>
      </c>
      <c r="C492" s="7" t="s">
        <v>471</v>
      </c>
      <c r="D492" s="7" t="s">
        <v>254</v>
      </c>
      <c r="O492">
        <v>16043</v>
      </c>
      <c r="P492" s="4">
        <v>13099</v>
      </c>
      <c r="Q492" s="8">
        <v>0.15916870415647921</v>
      </c>
      <c r="R492" s="15" t="s">
        <v>26</v>
      </c>
      <c r="S492" s="3">
        <v>5</v>
      </c>
      <c r="T492" s="21">
        <v>0</v>
      </c>
      <c r="U492" s="22">
        <v>0</v>
      </c>
      <c r="V492" s="23">
        <v>4</v>
      </c>
      <c r="W492" s="86">
        <f t="shared" si="7"/>
        <v>30.536682189480114</v>
      </c>
      <c r="X492" s="23">
        <v>0</v>
      </c>
      <c r="Y492" s="22">
        <v>0</v>
      </c>
    </row>
    <row r="493" spans="1:25" x14ac:dyDescent="0.25">
      <c r="A493">
        <v>17</v>
      </c>
      <c r="B493" s="7" t="s">
        <v>504</v>
      </c>
      <c r="C493" s="7" t="s">
        <v>505</v>
      </c>
      <c r="D493" s="7" t="s">
        <v>557</v>
      </c>
      <c r="E493">
        <v>17199</v>
      </c>
      <c r="F493" s="4">
        <v>297</v>
      </c>
      <c r="G493" s="4">
        <v>179</v>
      </c>
      <c r="H493" s="4">
        <v>26</v>
      </c>
      <c r="I493" s="4">
        <v>179</v>
      </c>
      <c r="J493" s="4">
        <v>9967</v>
      </c>
      <c r="K493" s="4">
        <v>85.5</v>
      </c>
      <c r="L493" s="5">
        <v>3.2</v>
      </c>
      <c r="M493" s="5">
        <v>0.33</v>
      </c>
      <c r="N493" s="5">
        <v>1.615</v>
      </c>
      <c r="O493">
        <v>17199</v>
      </c>
      <c r="P493" s="4">
        <v>66597</v>
      </c>
      <c r="Q493" s="8">
        <v>0.39782104775150673</v>
      </c>
      <c r="R493" s="15" t="s">
        <v>26</v>
      </c>
      <c r="S493" s="3">
        <v>4</v>
      </c>
      <c r="T493" s="21">
        <v>2</v>
      </c>
      <c r="U493" s="22">
        <v>3.0031382795020796</v>
      </c>
      <c r="V493" s="23">
        <v>87</v>
      </c>
      <c r="W493" s="86">
        <f t="shared" si="7"/>
        <v>130.63651515834044</v>
      </c>
      <c r="X493" s="23">
        <v>3</v>
      </c>
      <c r="Y493" s="22">
        <v>4.5047074192531191</v>
      </c>
    </row>
    <row r="494" spans="1:25" x14ac:dyDescent="0.25">
      <c r="A494">
        <v>17</v>
      </c>
      <c r="B494" s="7" t="s">
        <v>504</v>
      </c>
      <c r="C494" s="7" t="s">
        <v>505</v>
      </c>
      <c r="D494" s="7" t="s">
        <v>559</v>
      </c>
      <c r="E494">
        <v>17203</v>
      </c>
      <c r="F494" s="4">
        <v>15</v>
      </c>
      <c r="G494" s="4">
        <v>25</v>
      </c>
      <c r="I494" s="4">
        <v>25</v>
      </c>
      <c r="J494" s="4">
        <v>173</v>
      </c>
      <c r="K494" s="4">
        <v>3.3</v>
      </c>
      <c r="L494" s="5">
        <v>2.9</v>
      </c>
      <c r="M494" s="5">
        <v>0.44</v>
      </c>
      <c r="N494" s="5">
        <v>1.1399999999999999</v>
      </c>
      <c r="O494">
        <v>17203</v>
      </c>
      <c r="P494" s="4">
        <v>38459</v>
      </c>
      <c r="Q494" s="8">
        <v>0.38555311577193913</v>
      </c>
      <c r="R494" s="15" t="s">
        <v>26</v>
      </c>
      <c r="S494" s="3">
        <v>3</v>
      </c>
      <c r="T494" s="21">
        <v>2</v>
      </c>
      <c r="U494" s="22">
        <v>5.2003432226526956</v>
      </c>
      <c r="V494" s="23">
        <v>28</v>
      </c>
      <c r="W494" s="86">
        <f t="shared" si="7"/>
        <v>72.804805117137732</v>
      </c>
      <c r="X494" s="23">
        <v>2</v>
      </c>
      <c r="Y494" s="22">
        <v>5.2003432226526956</v>
      </c>
    </row>
    <row r="495" spans="1:25" x14ac:dyDescent="0.25">
      <c r="A495">
        <v>18</v>
      </c>
      <c r="B495" s="7" t="s">
        <v>560</v>
      </c>
      <c r="C495" s="7" t="s">
        <v>561</v>
      </c>
      <c r="D495" s="7" t="s">
        <v>232</v>
      </c>
      <c r="E495">
        <v>18001</v>
      </c>
      <c r="F495" s="4">
        <v>77</v>
      </c>
      <c r="G495" s="4">
        <v>25</v>
      </c>
      <c r="H495" s="4">
        <v>4</v>
      </c>
      <c r="I495" s="4">
        <v>25</v>
      </c>
      <c r="J495" s="4">
        <v>1305</v>
      </c>
      <c r="K495" s="4">
        <v>15.3</v>
      </c>
      <c r="L495" s="5">
        <v>3.4</v>
      </c>
      <c r="M495" s="5">
        <v>1</v>
      </c>
      <c r="N495" s="5">
        <v>1.23</v>
      </c>
      <c r="O495">
        <v>18001</v>
      </c>
      <c r="P495" s="4">
        <v>35777</v>
      </c>
      <c r="Q495" s="8">
        <v>0.29073383084577115</v>
      </c>
      <c r="R495" s="15" t="s">
        <v>26</v>
      </c>
      <c r="S495" s="3">
        <v>5</v>
      </c>
      <c r="T495" s="21">
        <v>1</v>
      </c>
      <c r="U495" s="22">
        <v>2.7950918187662461</v>
      </c>
      <c r="V495" s="23">
        <v>28</v>
      </c>
      <c r="W495" s="86">
        <f t="shared" si="7"/>
        <v>78.262570925454895</v>
      </c>
      <c r="X495" s="23">
        <v>1</v>
      </c>
      <c r="Y495" s="22">
        <v>2.7950918187662461</v>
      </c>
    </row>
    <row r="496" spans="1:25" x14ac:dyDescent="0.25">
      <c r="A496">
        <v>16</v>
      </c>
      <c r="B496" s="7" t="s">
        <v>470</v>
      </c>
      <c r="C496" s="7" t="s">
        <v>471</v>
      </c>
      <c r="D496" s="7" t="s">
        <v>63</v>
      </c>
      <c r="O496">
        <v>16051</v>
      </c>
      <c r="P496" s="4">
        <v>29871</v>
      </c>
      <c r="Q496" s="8">
        <v>0.11569464201043149</v>
      </c>
      <c r="R496" s="15" t="s">
        <v>26</v>
      </c>
      <c r="S496" s="3">
        <v>4</v>
      </c>
      <c r="T496" s="21">
        <v>0</v>
      </c>
      <c r="U496" s="22">
        <v>0</v>
      </c>
      <c r="V496" s="23">
        <v>11</v>
      </c>
      <c r="W496" s="86">
        <f t="shared" si="7"/>
        <v>36.825014227846403</v>
      </c>
      <c r="X496" s="23">
        <v>0</v>
      </c>
      <c r="Y496" s="22">
        <v>0</v>
      </c>
    </row>
    <row r="497" spans="1:25" x14ac:dyDescent="0.25">
      <c r="A497">
        <v>18</v>
      </c>
      <c r="B497" s="7" t="s">
        <v>560</v>
      </c>
      <c r="C497" s="7" t="s">
        <v>561</v>
      </c>
      <c r="D497" s="7" t="s">
        <v>562</v>
      </c>
      <c r="E497">
        <v>18003</v>
      </c>
      <c r="F497" s="4">
        <v>1727</v>
      </c>
      <c r="G497" s="4">
        <v>1257</v>
      </c>
      <c r="H497" s="4">
        <v>134</v>
      </c>
      <c r="I497" s="4">
        <v>1456</v>
      </c>
      <c r="J497" s="4">
        <v>68180</v>
      </c>
      <c r="K497" s="4">
        <v>797.1</v>
      </c>
      <c r="L497" s="5">
        <v>3.7333333333333329</v>
      </c>
      <c r="M497" s="5">
        <v>0.32</v>
      </c>
      <c r="N497" s="5">
        <v>1.9883333333333333</v>
      </c>
      <c r="O497">
        <v>18003</v>
      </c>
      <c r="P497" s="4">
        <v>379299</v>
      </c>
      <c r="Q497" s="8">
        <v>0.65985940664839748</v>
      </c>
      <c r="R497" s="15" t="s">
        <v>26</v>
      </c>
      <c r="S497" s="3">
        <v>3</v>
      </c>
      <c r="T497" s="21">
        <v>66</v>
      </c>
      <c r="U497" s="22">
        <v>17.40052043374752</v>
      </c>
      <c r="V497" s="23">
        <v>2261</v>
      </c>
      <c r="W497" s="86">
        <f t="shared" si="7"/>
        <v>596.0996469803506</v>
      </c>
      <c r="X497" s="23">
        <v>87</v>
      </c>
      <c r="Y497" s="22">
        <v>22.937049662667185</v>
      </c>
    </row>
    <row r="498" spans="1:25" x14ac:dyDescent="0.25">
      <c r="A498">
        <v>18</v>
      </c>
      <c r="B498" s="7" t="s">
        <v>560</v>
      </c>
      <c r="C498" s="7" t="s">
        <v>561</v>
      </c>
      <c r="D498" s="7" t="s">
        <v>563</v>
      </c>
      <c r="E498">
        <v>18005</v>
      </c>
      <c r="F498" s="4">
        <v>311</v>
      </c>
      <c r="G498" s="4">
        <v>211</v>
      </c>
      <c r="H498" s="4">
        <v>17</v>
      </c>
      <c r="I498" s="4">
        <v>225</v>
      </c>
      <c r="J498" s="4">
        <v>9158</v>
      </c>
      <c r="K498" s="4">
        <v>83.4</v>
      </c>
      <c r="L498" s="5">
        <v>3.7</v>
      </c>
      <c r="M498" s="5">
        <v>1</v>
      </c>
      <c r="N498" s="5">
        <v>1.56</v>
      </c>
      <c r="O498">
        <v>18005</v>
      </c>
      <c r="P498" s="4">
        <v>83779</v>
      </c>
      <c r="Q498" s="8">
        <v>0.47679263565891472</v>
      </c>
      <c r="R498" s="15" t="s">
        <v>26</v>
      </c>
      <c r="S498" s="3">
        <v>4</v>
      </c>
      <c r="T498" s="21">
        <v>34</v>
      </c>
      <c r="U498" s="22">
        <v>40.582962317525869</v>
      </c>
      <c r="V498" s="23">
        <v>558</v>
      </c>
      <c r="W498" s="86">
        <f t="shared" si="7"/>
        <v>666.03802862292457</v>
      </c>
      <c r="X498" s="23">
        <v>42</v>
      </c>
      <c r="Y498" s="22">
        <v>50.131894627531956</v>
      </c>
    </row>
    <row r="499" spans="1:25" x14ac:dyDescent="0.25">
      <c r="A499">
        <v>18</v>
      </c>
      <c r="B499" s="7" t="s">
        <v>560</v>
      </c>
      <c r="C499" s="7" t="s">
        <v>561</v>
      </c>
      <c r="D499" s="7" t="s">
        <v>564</v>
      </c>
      <c r="E499">
        <v>18009</v>
      </c>
      <c r="F499" s="4">
        <v>15</v>
      </c>
      <c r="G499" s="4">
        <v>15</v>
      </c>
      <c r="I499" s="4">
        <v>15</v>
      </c>
      <c r="J499" s="4">
        <v>274</v>
      </c>
      <c r="K499" s="4">
        <v>6.1</v>
      </c>
      <c r="L499" s="5">
        <v>3.5</v>
      </c>
      <c r="N499" s="5">
        <v>0.98</v>
      </c>
      <c r="O499">
        <v>18009</v>
      </c>
      <c r="P499" s="4">
        <v>11758</v>
      </c>
      <c r="Q499" s="8">
        <v>0.37104477611940301</v>
      </c>
      <c r="R499" s="15" t="s">
        <v>26</v>
      </c>
      <c r="S499" s="3">
        <v>6</v>
      </c>
      <c r="T499" s="21">
        <v>2</v>
      </c>
      <c r="U499" s="22">
        <v>17.009695526450077</v>
      </c>
      <c r="V499" s="23">
        <v>29</v>
      </c>
      <c r="W499" s="86">
        <f t="shared" si="7"/>
        <v>246.64058513352612</v>
      </c>
      <c r="X499" s="23">
        <v>2</v>
      </c>
      <c r="Y499" s="22">
        <v>17.009695526450077</v>
      </c>
    </row>
    <row r="500" spans="1:25" x14ac:dyDescent="0.25">
      <c r="A500">
        <v>18</v>
      </c>
      <c r="B500" s="7" t="s">
        <v>560</v>
      </c>
      <c r="C500" s="7" t="s">
        <v>561</v>
      </c>
      <c r="D500" s="7" t="s">
        <v>119</v>
      </c>
      <c r="E500">
        <v>18011</v>
      </c>
      <c r="F500" s="4">
        <v>181</v>
      </c>
      <c r="G500" s="4">
        <v>68</v>
      </c>
      <c r="H500" s="4">
        <v>8</v>
      </c>
      <c r="I500" s="4">
        <v>68</v>
      </c>
      <c r="J500" s="4">
        <v>2316</v>
      </c>
      <c r="K500" s="4">
        <v>19.8</v>
      </c>
      <c r="L500" s="5">
        <v>3.6</v>
      </c>
      <c r="M500" s="5">
        <v>0.12</v>
      </c>
      <c r="N500" s="5">
        <v>1.35</v>
      </c>
      <c r="O500">
        <v>18011</v>
      </c>
      <c r="P500" s="4">
        <v>67843</v>
      </c>
      <c r="Q500" s="8">
        <v>0.51801160069197105</v>
      </c>
      <c r="R500" s="15" t="s">
        <v>26</v>
      </c>
      <c r="S500" s="3">
        <v>2</v>
      </c>
      <c r="T500" s="21">
        <v>35</v>
      </c>
      <c r="U500" s="22">
        <v>51.589699747947463</v>
      </c>
      <c r="V500" s="23">
        <v>382</v>
      </c>
      <c r="W500" s="86">
        <f t="shared" si="7"/>
        <v>563.06472296331231</v>
      </c>
      <c r="X500" s="23">
        <v>38</v>
      </c>
      <c r="Y500" s="22">
        <v>56.011674012057249</v>
      </c>
    </row>
    <row r="501" spans="1:25" x14ac:dyDescent="0.25">
      <c r="A501">
        <v>18</v>
      </c>
      <c r="B501" s="7" t="s">
        <v>560</v>
      </c>
      <c r="C501" s="7" t="s">
        <v>561</v>
      </c>
      <c r="D501" s="7" t="s">
        <v>510</v>
      </c>
      <c r="E501">
        <v>18017</v>
      </c>
      <c r="F501" s="4">
        <v>88</v>
      </c>
      <c r="G501" s="4">
        <v>44</v>
      </c>
      <c r="H501" s="4">
        <v>5</v>
      </c>
      <c r="I501" s="4">
        <v>44</v>
      </c>
      <c r="J501" s="4">
        <v>1659</v>
      </c>
      <c r="K501" s="4">
        <v>12.5</v>
      </c>
      <c r="L501" s="5">
        <v>3.2</v>
      </c>
      <c r="M501" s="5">
        <v>1</v>
      </c>
      <c r="N501" s="5">
        <v>1.24</v>
      </c>
      <c r="O501">
        <v>18017</v>
      </c>
      <c r="P501" s="4">
        <v>37689</v>
      </c>
      <c r="Q501" s="8">
        <v>0.38748582620348415</v>
      </c>
      <c r="R501" s="15" t="s">
        <v>26</v>
      </c>
      <c r="S501" s="3">
        <v>5</v>
      </c>
      <c r="T501" s="21">
        <v>7</v>
      </c>
      <c r="U501" s="22">
        <v>18.573058452068242</v>
      </c>
      <c r="V501" s="23">
        <v>1608</v>
      </c>
      <c r="W501" s="86">
        <f t="shared" si="7"/>
        <v>4266.4968558465334</v>
      </c>
      <c r="X501" s="23">
        <v>9</v>
      </c>
      <c r="Y501" s="22">
        <v>23.879646581230599</v>
      </c>
    </row>
    <row r="502" spans="1:25" x14ac:dyDescent="0.25">
      <c r="A502">
        <v>16</v>
      </c>
      <c r="B502" s="7" t="s">
        <v>470</v>
      </c>
      <c r="C502" s="7" t="s">
        <v>471</v>
      </c>
      <c r="D502" s="7" t="s">
        <v>493</v>
      </c>
      <c r="O502">
        <v>16061</v>
      </c>
      <c r="P502" s="4">
        <v>3838</v>
      </c>
      <c r="Q502" s="8">
        <v>0.22462562396006655</v>
      </c>
      <c r="R502" s="15" t="s">
        <v>26</v>
      </c>
      <c r="S502" s="3">
        <v>6</v>
      </c>
      <c r="T502" s="21">
        <v>0</v>
      </c>
      <c r="U502" s="22">
        <v>0</v>
      </c>
      <c r="V502" s="23">
        <v>0</v>
      </c>
      <c r="W502" s="86">
        <f t="shared" si="7"/>
        <v>0</v>
      </c>
      <c r="X502" s="23">
        <v>0</v>
      </c>
      <c r="Y502" s="22">
        <v>0</v>
      </c>
    </row>
    <row r="503" spans="1:25" x14ac:dyDescent="0.25">
      <c r="A503">
        <v>18</v>
      </c>
      <c r="B503" s="7" t="s">
        <v>560</v>
      </c>
      <c r="C503" s="7" t="s">
        <v>561</v>
      </c>
      <c r="D503" s="7" t="s">
        <v>123</v>
      </c>
      <c r="E503">
        <v>18019</v>
      </c>
      <c r="F503" s="4">
        <v>196</v>
      </c>
      <c r="G503" s="4">
        <v>153</v>
      </c>
      <c r="H503" s="4">
        <v>22</v>
      </c>
      <c r="I503" s="4">
        <v>153</v>
      </c>
      <c r="J503" s="4">
        <v>12351</v>
      </c>
      <c r="K503" s="4">
        <v>111.19999999999999</v>
      </c>
      <c r="L503" s="5">
        <v>4.0666666666666664</v>
      </c>
      <c r="M503" s="5">
        <v>0.24</v>
      </c>
      <c r="N503" s="5">
        <v>1.9450000000000001</v>
      </c>
      <c r="O503">
        <v>18019</v>
      </c>
      <c r="P503" s="4">
        <v>118302</v>
      </c>
      <c r="Q503" s="8">
        <v>0.62620276344265025</v>
      </c>
      <c r="R503" s="15" t="s">
        <v>26</v>
      </c>
      <c r="S503" s="3">
        <v>2</v>
      </c>
      <c r="T503" s="21">
        <v>41</v>
      </c>
      <c r="U503" s="22">
        <v>34.657064124021566</v>
      </c>
      <c r="V503" s="23">
        <v>577</v>
      </c>
      <c r="W503" s="86">
        <f t="shared" si="7"/>
        <v>487.73478047708409</v>
      </c>
      <c r="X503" s="23">
        <v>42</v>
      </c>
      <c r="Y503" s="22">
        <v>35.502358370948926</v>
      </c>
    </row>
    <row r="504" spans="1:25" x14ac:dyDescent="0.25">
      <c r="A504">
        <v>16</v>
      </c>
      <c r="B504" s="7" t="s">
        <v>470</v>
      </c>
      <c r="C504" s="7" t="s">
        <v>471</v>
      </c>
      <c r="D504" s="7" t="s">
        <v>144</v>
      </c>
      <c r="O504">
        <v>16063</v>
      </c>
      <c r="P504" s="4">
        <v>5366</v>
      </c>
      <c r="Q504" s="8">
        <v>0.30405405405405406</v>
      </c>
      <c r="R504" s="15" t="s">
        <v>26</v>
      </c>
      <c r="S504" s="3">
        <v>5</v>
      </c>
      <c r="T504" s="21">
        <v>0</v>
      </c>
      <c r="U504" s="22">
        <v>0</v>
      </c>
      <c r="V504" s="23">
        <v>35</v>
      </c>
      <c r="W504" s="86">
        <f t="shared" si="7"/>
        <v>652.25493850167732</v>
      </c>
      <c r="X504" s="23">
        <v>0</v>
      </c>
      <c r="Y504" s="22">
        <v>0</v>
      </c>
    </row>
    <row r="505" spans="1:25" x14ac:dyDescent="0.25">
      <c r="A505">
        <v>18</v>
      </c>
      <c r="B505" s="7" t="s">
        <v>560</v>
      </c>
      <c r="C505" s="7" t="s">
        <v>561</v>
      </c>
      <c r="D505" s="7" t="s">
        <v>40</v>
      </c>
      <c r="E505">
        <v>18021</v>
      </c>
      <c r="F505" s="4">
        <v>28</v>
      </c>
      <c r="G505" s="4">
        <v>25</v>
      </c>
      <c r="I505" s="4">
        <v>25</v>
      </c>
      <c r="J505" s="4">
        <v>124</v>
      </c>
      <c r="K505" s="4">
        <v>2</v>
      </c>
      <c r="L505" s="5">
        <v>3.3</v>
      </c>
      <c r="M505" s="5">
        <v>0.51</v>
      </c>
      <c r="N505" s="5">
        <v>0.95</v>
      </c>
      <c r="O505">
        <v>18021</v>
      </c>
      <c r="P505" s="4">
        <v>26225</v>
      </c>
      <c r="Q505" s="8">
        <v>0.27030828742234203</v>
      </c>
      <c r="R505" s="15" t="s">
        <v>26</v>
      </c>
      <c r="S505" s="3">
        <v>4</v>
      </c>
      <c r="T505" s="21">
        <v>1</v>
      </c>
      <c r="U505" s="22">
        <v>3.8131553860819829</v>
      </c>
      <c r="V505" s="23">
        <v>56</v>
      </c>
      <c r="W505" s="86">
        <f t="shared" si="7"/>
        <v>213.53670162059103</v>
      </c>
      <c r="X505" s="23">
        <v>3</v>
      </c>
      <c r="Y505" s="22">
        <v>11.439466158245949</v>
      </c>
    </row>
    <row r="506" spans="1:25" x14ac:dyDescent="0.25">
      <c r="A506">
        <v>18</v>
      </c>
      <c r="B506" s="7" t="s">
        <v>560</v>
      </c>
      <c r="C506" s="7" t="s">
        <v>561</v>
      </c>
      <c r="D506" s="7" t="s">
        <v>513</v>
      </c>
      <c r="E506">
        <v>18023</v>
      </c>
      <c r="F506" s="4">
        <v>21</v>
      </c>
      <c r="G506" s="4">
        <v>25</v>
      </c>
      <c r="I506" s="4">
        <v>25</v>
      </c>
      <c r="J506" s="4">
        <v>371</v>
      </c>
      <c r="K506" s="4">
        <v>4.2</v>
      </c>
      <c r="L506" s="5">
        <v>3.3</v>
      </c>
      <c r="M506" s="5">
        <v>1</v>
      </c>
      <c r="N506" s="5">
        <v>1.1399999999999999</v>
      </c>
      <c r="O506">
        <v>18023</v>
      </c>
      <c r="P506" s="4">
        <v>32399</v>
      </c>
      <c r="Q506" s="8">
        <v>0.33044191771187437</v>
      </c>
      <c r="R506" s="15" t="s">
        <v>26</v>
      </c>
      <c r="S506" s="3">
        <v>5</v>
      </c>
      <c r="T506" s="21">
        <v>1</v>
      </c>
      <c r="U506" s="22">
        <v>3.0865150158955523</v>
      </c>
      <c r="V506" s="23">
        <v>261</v>
      </c>
      <c r="W506" s="86">
        <f t="shared" si="7"/>
        <v>805.58041914873911</v>
      </c>
      <c r="X506" s="23">
        <v>1</v>
      </c>
      <c r="Y506" s="22">
        <v>3.0865150158955523</v>
      </c>
    </row>
    <row r="507" spans="1:25" x14ac:dyDescent="0.25">
      <c r="A507">
        <v>18</v>
      </c>
      <c r="B507" s="7" t="s">
        <v>560</v>
      </c>
      <c r="C507" s="7" t="s">
        <v>561</v>
      </c>
      <c r="D507" s="7" t="s">
        <v>565</v>
      </c>
      <c r="E507">
        <v>18027</v>
      </c>
      <c r="F507" s="4">
        <v>64</v>
      </c>
      <c r="G507" s="4">
        <v>42</v>
      </c>
      <c r="H507" s="4">
        <v>5</v>
      </c>
      <c r="I507" s="4">
        <v>42</v>
      </c>
      <c r="J507" s="4">
        <v>1455</v>
      </c>
      <c r="K507" s="4">
        <v>11.4</v>
      </c>
      <c r="L507" s="5">
        <v>3.4</v>
      </c>
      <c r="M507" s="5">
        <v>1</v>
      </c>
      <c r="N507" s="5">
        <v>1.21</v>
      </c>
      <c r="O507">
        <v>18027</v>
      </c>
      <c r="P507" s="4">
        <v>33351</v>
      </c>
      <c r="Q507" s="8">
        <v>0.2106495026331188</v>
      </c>
      <c r="R507" s="15" t="s">
        <v>26</v>
      </c>
      <c r="S507" s="3">
        <v>5</v>
      </c>
      <c r="T507" s="21">
        <v>16</v>
      </c>
      <c r="U507" s="22">
        <v>47.974573476057685</v>
      </c>
      <c r="V507" s="23">
        <v>126</v>
      </c>
      <c r="W507" s="86">
        <f t="shared" si="7"/>
        <v>377.79976612395433</v>
      </c>
      <c r="X507" s="23">
        <v>16</v>
      </c>
      <c r="Y507" s="22">
        <v>47.974573476057685</v>
      </c>
    </row>
    <row r="508" spans="1:25" x14ac:dyDescent="0.25">
      <c r="A508">
        <v>18</v>
      </c>
      <c r="B508" s="7" t="s">
        <v>560</v>
      </c>
      <c r="C508" s="7" t="s">
        <v>561</v>
      </c>
      <c r="D508" s="7" t="s">
        <v>566</v>
      </c>
      <c r="E508">
        <v>18029</v>
      </c>
      <c r="F508" s="4">
        <v>128</v>
      </c>
      <c r="G508" s="4">
        <v>86</v>
      </c>
      <c r="H508" s="4">
        <v>8</v>
      </c>
      <c r="I508" s="4">
        <v>86</v>
      </c>
      <c r="J508" s="4">
        <v>3089</v>
      </c>
      <c r="K508" s="4">
        <v>29.1</v>
      </c>
      <c r="L508" s="5">
        <v>3.7</v>
      </c>
      <c r="M508" s="5">
        <v>0.12</v>
      </c>
      <c r="N508" s="5">
        <v>1.5</v>
      </c>
      <c r="O508">
        <v>18029</v>
      </c>
      <c r="P508" s="4">
        <v>49458</v>
      </c>
      <c r="Q508" s="8">
        <v>0.26958538066582011</v>
      </c>
      <c r="R508" s="15" t="s">
        <v>26</v>
      </c>
      <c r="S508" s="3">
        <v>2</v>
      </c>
      <c r="T508" s="21">
        <v>21</v>
      </c>
      <c r="U508" s="22">
        <v>42.460269319422537</v>
      </c>
      <c r="V508" s="23">
        <v>180</v>
      </c>
      <c r="W508" s="86">
        <f t="shared" si="7"/>
        <v>363.9451655950503</v>
      </c>
      <c r="X508" s="23">
        <v>22</v>
      </c>
      <c r="Y508" s="22">
        <v>44.482186906061706</v>
      </c>
    </row>
    <row r="509" spans="1:25" x14ac:dyDescent="0.25">
      <c r="A509">
        <v>18</v>
      </c>
      <c r="B509" s="7" t="s">
        <v>560</v>
      </c>
      <c r="C509" s="7" t="s">
        <v>561</v>
      </c>
      <c r="D509" s="7" t="s">
        <v>388</v>
      </c>
      <c r="E509">
        <v>18031</v>
      </c>
      <c r="F509" s="4">
        <v>63</v>
      </c>
      <c r="G509" s="4">
        <v>25</v>
      </c>
      <c r="I509" s="4">
        <v>25</v>
      </c>
      <c r="J509" s="4">
        <v>1237</v>
      </c>
      <c r="K509" s="4">
        <v>11.1</v>
      </c>
      <c r="L509" s="5">
        <v>3.1</v>
      </c>
      <c r="M509" s="5">
        <v>1</v>
      </c>
      <c r="N509" s="5">
        <v>1.18</v>
      </c>
      <c r="O509">
        <v>18031</v>
      </c>
      <c r="P509" s="4">
        <v>26559</v>
      </c>
      <c r="Q509" s="8">
        <v>0.24982332155477033</v>
      </c>
      <c r="R509" s="15" t="s">
        <v>26</v>
      </c>
      <c r="S509" s="3">
        <v>5</v>
      </c>
      <c r="T509" s="21">
        <v>31</v>
      </c>
      <c r="U509" s="22">
        <v>116.72126209571144</v>
      </c>
      <c r="V509" s="23">
        <v>237</v>
      </c>
      <c r="W509" s="86">
        <f t="shared" si="7"/>
        <v>892.35287473172934</v>
      </c>
      <c r="X509" s="23">
        <v>32</v>
      </c>
      <c r="Y509" s="22">
        <v>120.48646409879889</v>
      </c>
    </row>
    <row r="510" spans="1:25" x14ac:dyDescent="0.25">
      <c r="A510">
        <v>16</v>
      </c>
      <c r="B510" s="7" t="s">
        <v>470</v>
      </c>
      <c r="C510" s="7" t="s">
        <v>471</v>
      </c>
      <c r="D510" s="7" t="s">
        <v>497</v>
      </c>
      <c r="O510">
        <v>16073</v>
      </c>
      <c r="P510" s="4">
        <v>11823</v>
      </c>
      <c r="Q510" s="8">
        <v>0.1936435124508519</v>
      </c>
      <c r="R510" s="15" t="s">
        <v>26</v>
      </c>
      <c r="S510" s="3">
        <v>3</v>
      </c>
      <c r="T510" s="21">
        <v>0</v>
      </c>
      <c r="U510" s="22">
        <v>0</v>
      </c>
      <c r="V510" s="23">
        <v>10</v>
      </c>
      <c r="W510" s="86">
        <f t="shared" si="7"/>
        <v>84.580901632411397</v>
      </c>
      <c r="X510" s="23">
        <v>0</v>
      </c>
      <c r="Y510" s="22">
        <v>0</v>
      </c>
    </row>
    <row r="511" spans="1:25" x14ac:dyDescent="0.25">
      <c r="A511">
        <v>18</v>
      </c>
      <c r="B511" s="7" t="s">
        <v>560</v>
      </c>
      <c r="C511" s="7" t="s">
        <v>561</v>
      </c>
      <c r="D511" s="7" t="s">
        <v>51</v>
      </c>
      <c r="E511">
        <v>18033</v>
      </c>
      <c r="F511" s="4">
        <v>124</v>
      </c>
      <c r="G511" s="4">
        <v>37</v>
      </c>
      <c r="H511" s="4">
        <v>8</v>
      </c>
      <c r="I511" s="4">
        <v>37</v>
      </c>
      <c r="J511" s="4">
        <v>1672</v>
      </c>
      <c r="K511" s="4">
        <v>11.9</v>
      </c>
      <c r="L511" s="5">
        <v>3</v>
      </c>
      <c r="M511" s="5">
        <v>1</v>
      </c>
      <c r="N511" s="5">
        <v>1.17</v>
      </c>
      <c r="O511">
        <v>18033</v>
      </c>
      <c r="P511" s="4">
        <v>43475</v>
      </c>
      <c r="Q511" s="8">
        <v>0.32702837232453957</v>
      </c>
      <c r="R511" s="15" t="s">
        <v>26</v>
      </c>
      <c r="S511" s="3">
        <v>5</v>
      </c>
      <c r="T511" s="21">
        <v>1</v>
      </c>
      <c r="U511" s="22">
        <v>2.3001725129384707</v>
      </c>
      <c r="V511" s="23">
        <v>123</v>
      </c>
      <c r="W511" s="86">
        <f t="shared" si="7"/>
        <v>282.92121909143185</v>
      </c>
      <c r="X511" s="23">
        <v>3</v>
      </c>
      <c r="Y511" s="22">
        <v>6.9005175388154107</v>
      </c>
    </row>
    <row r="512" spans="1:25" x14ac:dyDescent="0.25">
      <c r="A512">
        <v>16</v>
      </c>
      <c r="B512" s="7" t="s">
        <v>470</v>
      </c>
      <c r="C512" s="7" t="s">
        <v>471</v>
      </c>
      <c r="D512" s="7" t="s">
        <v>498</v>
      </c>
      <c r="O512">
        <v>16075</v>
      </c>
      <c r="P512" s="4">
        <v>23951</v>
      </c>
      <c r="Q512" s="8">
        <v>0.23223917398674679</v>
      </c>
      <c r="R512" s="15" t="s">
        <v>26</v>
      </c>
      <c r="S512" s="3">
        <v>5</v>
      </c>
      <c r="T512" s="21">
        <v>2</v>
      </c>
      <c r="U512" s="22">
        <v>8.3503820299778706</v>
      </c>
      <c r="V512" s="23">
        <v>30</v>
      </c>
      <c r="W512" s="86">
        <f t="shared" si="7"/>
        <v>125.25573044966808</v>
      </c>
      <c r="X512" s="23">
        <v>2</v>
      </c>
      <c r="Y512" s="22">
        <v>8.3503820299778706</v>
      </c>
    </row>
    <row r="513" spans="1:25" x14ac:dyDescent="0.25">
      <c r="A513">
        <v>18</v>
      </c>
      <c r="B513" s="7" t="s">
        <v>560</v>
      </c>
      <c r="C513" s="7" t="s">
        <v>561</v>
      </c>
      <c r="D513" s="7" t="s">
        <v>297</v>
      </c>
      <c r="E513">
        <v>18035</v>
      </c>
      <c r="F513" s="4">
        <v>387</v>
      </c>
      <c r="G513" s="4">
        <v>320</v>
      </c>
      <c r="H513" s="4">
        <v>36</v>
      </c>
      <c r="I513" s="4">
        <v>320</v>
      </c>
      <c r="J513" s="4">
        <v>16806</v>
      </c>
      <c r="K513" s="4">
        <v>217.6</v>
      </c>
      <c r="L513" s="5">
        <v>4.9000000000000004</v>
      </c>
      <c r="M513" s="5">
        <v>1</v>
      </c>
      <c r="N513" s="5">
        <v>1.67</v>
      </c>
      <c r="O513">
        <v>18035</v>
      </c>
      <c r="P513" s="4">
        <v>114135</v>
      </c>
      <c r="Q513" s="8">
        <v>0.74817623542018707</v>
      </c>
      <c r="R513" s="15" t="s">
        <v>26</v>
      </c>
      <c r="S513" s="3">
        <v>4</v>
      </c>
      <c r="T513" s="21">
        <v>36</v>
      </c>
      <c r="U513" s="22">
        <v>31.541595479037984</v>
      </c>
      <c r="V513" s="23">
        <v>402</v>
      </c>
      <c r="W513" s="86">
        <f t="shared" si="7"/>
        <v>352.21448284925748</v>
      </c>
      <c r="X513" s="23">
        <v>44</v>
      </c>
      <c r="Y513" s="22">
        <v>38.550838918824198</v>
      </c>
    </row>
    <row r="514" spans="1:25" x14ac:dyDescent="0.25">
      <c r="A514">
        <v>18</v>
      </c>
      <c r="B514" s="7" t="s">
        <v>560</v>
      </c>
      <c r="C514" s="7" t="s">
        <v>561</v>
      </c>
      <c r="D514" s="7" t="s">
        <v>567</v>
      </c>
      <c r="E514">
        <v>18037</v>
      </c>
      <c r="F514" s="4">
        <v>233</v>
      </c>
      <c r="G514" s="4">
        <v>111</v>
      </c>
      <c r="H514" s="4">
        <v>26</v>
      </c>
      <c r="I514" s="4">
        <v>111</v>
      </c>
      <c r="J514" s="4">
        <v>3643</v>
      </c>
      <c r="K514" s="4">
        <v>36.5</v>
      </c>
      <c r="L514" s="5">
        <v>4.0999999999999996</v>
      </c>
      <c r="M514" s="5">
        <v>1</v>
      </c>
      <c r="N514" s="5">
        <v>1.61</v>
      </c>
      <c r="O514">
        <v>18037</v>
      </c>
      <c r="P514" s="4">
        <v>42736</v>
      </c>
      <c r="Q514" s="8">
        <v>0.40321735877291431</v>
      </c>
      <c r="R514" s="15" t="s">
        <v>26</v>
      </c>
      <c r="S514" s="3">
        <v>5</v>
      </c>
      <c r="T514" s="21">
        <v>2</v>
      </c>
      <c r="U514" s="22">
        <v>4.6798951703481846</v>
      </c>
      <c r="V514" s="23">
        <v>242</v>
      </c>
      <c r="W514" s="86">
        <f t="shared" si="7"/>
        <v>566.26731561213023</v>
      </c>
      <c r="X514" s="23">
        <v>5</v>
      </c>
      <c r="Y514" s="22">
        <v>11.69973792587046</v>
      </c>
    </row>
    <row r="515" spans="1:25" x14ac:dyDescent="0.25">
      <c r="A515">
        <v>18</v>
      </c>
      <c r="B515" s="7" t="s">
        <v>560</v>
      </c>
      <c r="C515" s="7" t="s">
        <v>561</v>
      </c>
      <c r="D515" s="7" t="s">
        <v>568</v>
      </c>
      <c r="E515">
        <v>18039</v>
      </c>
      <c r="F515" s="4">
        <v>501</v>
      </c>
      <c r="G515" s="4">
        <v>322</v>
      </c>
      <c r="H515" s="4">
        <v>35</v>
      </c>
      <c r="I515" s="4">
        <v>322</v>
      </c>
      <c r="J515" s="4">
        <v>16892</v>
      </c>
      <c r="K515" s="4">
        <v>163.6</v>
      </c>
      <c r="L515" s="5">
        <v>3.75</v>
      </c>
      <c r="M515" s="5">
        <v>0.5</v>
      </c>
      <c r="N515" s="5">
        <v>1.7850000000000001</v>
      </c>
      <c r="O515">
        <v>18039</v>
      </c>
      <c r="P515" s="4">
        <v>206341</v>
      </c>
      <c r="Q515" s="8">
        <v>0.49537822151097521</v>
      </c>
      <c r="R515" s="15" t="s">
        <v>26</v>
      </c>
      <c r="S515" s="3">
        <v>4</v>
      </c>
      <c r="T515" s="21">
        <v>28</v>
      </c>
      <c r="U515" s="22">
        <v>13.569770428562428</v>
      </c>
      <c r="V515" s="23">
        <v>2248</v>
      </c>
      <c r="W515" s="86">
        <f t="shared" ref="W515:W578" si="8">V515/P515*100000</f>
        <v>1089.4587115502977</v>
      </c>
      <c r="X515" s="23">
        <v>35</v>
      </c>
      <c r="Y515" s="22">
        <v>16.962213035703034</v>
      </c>
    </row>
    <row r="516" spans="1:25" x14ac:dyDescent="0.25">
      <c r="A516">
        <v>18</v>
      </c>
      <c r="B516" s="7" t="s">
        <v>560</v>
      </c>
      <c r="C516" s="7" t="s">
        <v>561</v>
      </c>
      <c r="D516" s="7" t="s">
        <v>55</v>
      </c>
      <c r="E516">
        <v>18041</v>
      </c>
      <c r="J516" s="4">
        <v>1007</v>
      </c>
      <c r="K516" s="4">
        <v>8.8000000000000007</v>
      </c>
      <c r="L516" s="5">
        <v>3.5</v>
      </c>
      <c r="M516" s="5">
        <v>1</v>
      </c>
      <c r="N516" s="5">
        <v>1.1299999999999999</v>
      </c>
      <c r="O516">
        <v>18041</v>
      </c>
      <c r="P516" s="4">
        <v>23102</v>
      </c>
      <c r="Q516" s="8">
        <v>0.32928790758882875</v>
      </c>
      <c r="R516" s="15" t="s">
        <v>26</v>
      </c>
      <c r="S516" s="3">
        <v>5</v>
      </c>
      <c r="T516" s="21">
        <v>4</v>
      </c>
      <c r="U516" s="22">
        <v>17.314518223530431</v>
      </c>
      <c r="V516" s="23">
        <v>84</v>
      </c>
      <c r="W516" s="86">
        <f t="shared" si="8"/>
        <v>363.60488269413901</v>
      </c>
      <c r="X516" s="23">
        <v>7</v>
      </c>
      <c r="Y516" s="22">
        <v>30.300406891178252</v>
      </c>
    </row>
    <row r="517" spans="1:25" x14ac:dyDescent="0.25">
      <c r="A517">
        <v>18</v>
      </c>
      <c r="B517" s="7" t="s">
        <v>560</v>
      </c>
      <c r="C517" s="7" t="s">
        <v>561</v>
      </c>
      <c r="D517" s="7" t="s">
        <v>398</v>
      </c>
      <c r="E517">
        <v>18043</v>
      </c>
      <c r="F517" s="4">
        <v>491</v>
      </c>
      <c r="G517" s="4">
        <v>235</v>
      </c>
      <c r="H517" s="4">
        <v>16</v>
      </c>
      <c r="I517" s="4">
        <v>235</v>
      </c>
      <c r="J517" s="4">
        <v>14438</v>
      </c>
      <c r="K517" s="4">
        <v>140.1</v>
      </c>
      <c r="L517" s="5">
        <v>3.25</v>
      </c>
      <c r="M517" s="5">
        <v>0.24</v>
      </c>
      <c r="N517" s="5">
        <v>2.0149999999999997</v>
      </c>
      <c r="O517">
        <v>18043</v>
      </c>
      <c r="P517" s="4">
        <v>78522</v>
      </c>
      <c r="Q517" s="8">
        <v>0.6506625606569616</v>
      </c>
      <c r="R517" s="15" t="s">
        <v>26</v>
      </c>
      <c r="S517" s="3">
        <v>2</v>
      </c>
      <c r="T517" s="21">
        <v>39</v>
      </c>
      <c r="U517" s="22">
        <v>49.667609077710701</v>
      </c>
      <c r="V517" s="23">
        <v>337</v>
      </c>
      <c r="W517" s="86">
        <f t="shared" si="8"/>
        <v>429.17908356893605</v>
      </c>
      <c r="X517" s="23">
        <v>42</v>
      </c>
      <c r="Y517" s="22">
        <v>53.488194391380766</v>
      </c>
    </row>
    <row r="518" spans="1:25" x14ac:dyDescent="0.25">
      <c r="A518">
        <v>18</v>
      </c>
      <c r="B518" s="7" t="s">
        <v>560</v>
      </c>
      <c r="C518" s="7" t="s">
        <v>561</v>
      </c>
      <c r="D518" s="7" t="s">
        <v>134</v>
      </c>
      <c r="E518">
        <v>18049</v>
      </c>
      <c r="F518" s="4">
        <v>46</v>
      </c>
      <c r="G518" s="4">
        <v>25</v>
      </c>
      <c r="H518" s="4">
        <v>4</v>
      </c>
      <c r="I518" s="4">
        <v>25</v>
      </c>
      <c r="J518" s="4">
        <v>1009</v>
      </c>
      <c r="K518" s="4">
        <v>9.9</v>
      </c>
      <c r="L518" s="5">
        <v>3.3</v>
      </c>
      <c r="N518" s="5">
        <v>1.28</v>
      </c>
      <c r="O518">
        <v>18049</v>
      </c>
      <c r="P518" s="4">
        <v>19974</v>
      </c>
      <c r="Q518" s="8">
        <v>0.32612312811980032</v>
      </c>
      <c r="R518" s="15" t="s">
        <v>26</v>
      </c>
      <c r="S518" s="3">
        <v>6</v>
      </c>
      <c r="T518" s="21">
        <v>1</v>
      </c>
      <c r="U518" s="22">
        <v>5.0065084609992994</v>
      </c>
      <c r="V518" s="23">
        <v>56</v>
      </c>
      <c r="W518" s="86">
        <f t="shared" si="8"/>
        <v>280.36447381596071</v>
      </c>
      <c r="X518" s="23">
        <v>1</v>
      </c>
      <c r="Y518" s="22">
        <v>5.0065084609992994</v>
      </c>
    </row>
    <row r="519" spans="1:25" x14ac:dyDescent="0.25">
      <c r="A519">
        <v>18</v>
      </c>
      <c r="B519" s="7" t="s">
        <v>560</v>
      </c>
      <c r="C519" s="7" t="s">
        <v>561</v>
      </c>
      <c r="D519" s="7" t="s">
        <v>570</v>
      </c>
      <c r="E519">
        <v>18051</v>
      </c>
      <c r="F519" s="4">
        <v>28</v>
      </c>
      <c r="G519" s="4">
        <v>25</v>
      </c>
      <c r="H519" s="4">
        <v>5</v>
      </c>
      <c r="I519" s="4">
        <v>25</v>
      </c>
      <c r="J519" s="4">
        <v>284</v>
      </c>
      <c r="K519" s="4">
        <v>8.5</v>
      </c>
      <c r="L519" s="5">
        <v>3.4</v>
      </c>
      <c r="N519" s="5">
        <v>0.92</v>
      </c>
      <c r="O519">
        <v>18051</v>
      </c>
      <c r="P519" s="4">
        <v>33659</v>
      </c>
      <c r="Q519" s="8">
        <v>0.33580001804891257</v>
      </c>
      <c r="R519" s="15" t="s">
        <v>26</v>
      </c>
      <c r="S519" s="3">
        <v>6</v>
      </c>
      <c r="T519" s="21">
        <v>2</v>
      </c>
      <c r="U519" s="22">
        <v>5.9419471760896041</v>
      </c>
      <c r="V519" s="23">
        <v>24</v>
      </c>
      <c r="W519" s="86">
        <f t="shared" si="8"/>
        <v>71.303366113075256</v>
      </c>
      <c r="X519" s="23">
        <v>2</v>
      </c>
      <c r="Y519" s="22">
        <v>5.9419471760896041</v>
      </c>
    </row>
    <row r="520" spans="1:25" x14ac:dyDescent="0.25">
      <c r="A520">
        <v>18</v>
      </c>
      <c r="B520" s="7" t="s">
        <v>560</v>
      </c>
      <c r="C520" s="7" t="s">
        <v>561</v>
      </c>
      <c r="D520" s="7" t="s">
        <v>136</v>
      </c>
      <c r="E520">
        <v>18053</v>
      </c>
      <c r="F520" s="4">
        <v>173</v>
      </c>
      <c r="G520" s="4">
        <v>106</v>
      </c>
      <c r="H520" s="4">
        <v>19</v>
      </c>
      <c r="I520" s="4">
        <v>106</v>
      </c>
      <c r="J520" s="4">
        <v>4850</v>
      </c>
      <c r="K520" s="4">
        <v>47.3</v>
      </c>
      <c r="L520" s="5">
        <v>4</v>
      </c>
      <c r="M520" s="5">
        <v>1</v>
      </c>
      <c r="N520" s="5">
        <v>1.33</v>
      </c>
      <c r="O520">
        <v>18053</v>
      </c>
      <c r="P520" s="4">
        <v>65769</v>
      </c>
      <c r="Q520" s="8">
        <v>0.41215898400752587</v>
      </c>
      <c r="R520" s="15" t="s">
        <v>26</v>
      </c>
      <c r="S520" s="3">
        <v>5</v>
      </c>
      <c r="T520" s="21">
        <v>21</v>
      </c>
      <c r="U520" s="22">
        <v>31.92993659626876</v>
      </c>
      <c r="V520" s="23">
        <v>264</v>
      </c>
      <c r="W520" s="86">
        <f t="shared" si="8"/>
        <v>401.40491721023579</v>
      </c>
      <c r="X520" s="23">
        <v>24</v>
      </c>
      <c r="Y520" s="22">
        <v>36.491356110021435</v>
      </c>
    </row>
    <row r="521" spans="1:25" x14ac:dyDescent="0.25">
      <c r="A521">
        <v>17</v>
      </c>
      <c r="B521" s="7" t="s">
        <v>504</v>
      </c>
      <c r="C521" s="7" t="s">
        <v>505</v>
      </c>
      <c r="D521" s="7" t="s">
        <v>506</v>
      </c>
      <c r="O521">
        <v>17003</v>
      </c>
      <c r="P521" s="4">
        <v>5761</v>
      </c>
      <c r="Q521" s="8">
        <v>0.8435828877005348</v>
      </c>
      <c r="R521" s="15" t="s">
        <v>26</v>
      </c>
      <c r="S521" s="3">
        <v>4</v>
      </c>
      <c r="T521" s="21">
        <v>0</v>
      </c>
      <c r="U521" s="22">
        <v>0</v>
      </c>
      <c r="V521" s="23">
        <v>17</v>
      </c>
      <c r="W521" s="86">
        <f t="shared" si="8"/>
        <v>295.08765839264021</v>
      </c>
      <c r="X521" s="23">
        <v>0</v>
      </c>
      <c r="Y521" s="22">
        <v>0</v>
      </c>
    </row>
    <row r="522" spans="1:25" x14ac:dyDescent="0.25">
      <c r="A522">
        <v>18</v>
      </c>
      <c r="B522" s="7" t="s">
        <v>560</v>
      </c>
      <c r="C522" s="7" t="s">
        <v>561</v>
      </c>
      <c r="D522" s="7" t="s">
        <v>58</v>
      </c>
      <c r="E522">
        <v>18055</v>
      </c>
      <c r="F522" s="4">
        <v>42</v>
      </c>
      <c r="G522" s="4">
        <v>25</v>
      </c>
      <c r="H522" s="4">
        <v>5</v>
      </c>
      <c r="I522" s="4">
        <v>25</v>
      </c>
      <c r="J522" s="4">
        <v>864</v>
      </c>
      <c r="K522" s="4">
        <v>7.1</v>
      </c>
      <c r="L522" s="5">
        <v>2.5</v>
      </c>
      <c r="N522" s="5">
        <v>0.96</v>
      </c>
      <c r="O522">
        <v>18055</v>
      </c>
      <c r="P522" s="4">
        <v>31922</v>
      </c>
      <c r="Q522" s="8">
        <v>0.28500535175634911</v>
      </c>
      <c r="R522" s="15" t="s">
        <v>26</v>
      </c>
      <c r="S522" s="3">
        <v>6</v>
      </c>
      <c r="T522" s="21">
        <v>24</v>
      </c>
      <c r="U522" s="22">
        <v>75.18325919428608</v>
      </c>
      <c r="V522" s="23">
        <v>181</v>
      </c>
      <c r="W522" s="86">
        <f t="shared" si="8"/>
        <v>567.00707975690739</v>
      </c>
      <c r="X522" s="23">
        <v>29</v>
      </c>
      <c r="Y522" s="22">
        <v>90.846438193095665</v>
      </c>
    </row>
    <row r="523" spans="1:25" x14ac:dyDescent="0.25">
      <c r="A523">
        <v>18</v>
      </c>
      <c r="B523" s="7" t="s">
        <v>560</v>
      </c>
      <c r="C523" s="7" t="s">
        <v>561</v>
      </c>
      <c r="D523" s="7" t="s">
        <v>323</v>
      </c>
      <c r="E523">
        <v>18057</v>
      </c>
      <c r="F523" s="4">
        <v>793</v>
      </c>
      <c r="G523" s="4">
        <v>570</v>
      </c>
      <c r="H523" s="4">
        <v>25</v>
      </c>
      <c r="I523" s="4">
        <v>654</v>
      </c>
      <c r="J523" s="4">
        <v>26326</v>
      </c>
      <c r="K523" s="4">
        <v>229.69999999999993</v>
      </c>
      <c r="L523" s="5">
        <v>3.2000000000000006</v>
      </c>
      <c r="M523" s="5">
        <v>0.12</v>
      </c>
      <c r="N523" s="5">
        <v>2.0550000000000002</v>
      </c>
      <c r="O523">
        <v>18057</v>
      </c>
      <c r="P523" s="4">
        <v>338011</v>
      </c>
      <c r="Q523" s="8">
        <v>0.65515308223879909</v>
      </c>
      <c r="R523" s="15" t="s">
        <v>26</v>
      </c>
      <c r="S523" s="3">
        <v>2</v>
      </c>
      <c r="T523" s="21">
        <v>91</v>
      </c>
      <c r="U523" s="22">
        <v>26.922200756780104</v>
      </c>
      <c r="V523" s="23">
        <v>1368</v>
      </c>
      <c r="W523" s="86">
        <f t="shared" si="8"/>
        <v>404.72055643159541</v>
      </c>
      <c r="X523" s="23">
        <v>96</v>
      </c>
      <c r="Y523" s="22">
        <v>28.401442556603186</v>
      </c>
    </row>
    <row r="524" spans="1:25" x14ac:dyDescent="0.25">
      <c r="A524">
        <v>18</v>
      </c>
      <c r="B524" s="7" t="s">
        <v>560</v>
      </c>
      <c r="C524" s="7" t="s">
        <v>561</v>
      </c>
      <c r="D524" s="7" t="s">
        <v>408</v>
      </c>
      <c r="E524">
        <v>18059</v>
      </c>
      <c r="F524" s="4">
        <v>206</v>
      </c>
      <c r="G524" s="4">
        <v>61</v>
      </c>
      <c r="H524" s="4">
        <v>24</v>
      </c>
      <c r="I524" s="4">
        <v>73</v>
      </c>
      <c r="J524" s="4">
        <v>2388</v>
      </c>
      <c r="K524" s="4">
        <v>22.5</v>
      </c>
      <c r="L524" s="5">
        <v>3.4</v>
      </c>
      <c r="M524" s="5">
        <v>0.12</v>
      </c>
      <c r="N524" s="5">
        <v>1.4</v>
      </c>
      <c r="O524">
        <v>18059</v>
      </c>
      <c r="P524" s="4">
        <v>78168</v>
      </c>
      <c r="Q524" s="8">
        <v>0.35510887772194305</v>
      </c>
      <c r="R524" s="15" t="s">
        <v>26</v>
      </c>
      <c r="S524" s="3">
        <v>2</v>
      </c>
      <c r="T524" s="21">
        <v>27</v>
      </c>
      <c r="U524" s="22">
        <v>34.540988639852628</v>
      </c>
      <c r="V524" s="23">
        <v>381</v>
      </c>
      <c r="W524" s="86">
        <f t="shared" si="8"/>
        <v>487.41172858458702</v>
      </c>
      <c r="X524" s="23">
        <v>29</v>
      </c>
      <c r="Y524" s="22">
        <v>37.099580390952816</v>
      </c>
    </row>
    <row r="525" spans="1:25" x14ac:dyDescent="0.25">
      <c r="A525">
        <v>17</v>
      </c>
      <c r="B525" s="7" t="s">
        <v>504</v>
      </c>
      <c r="C525" s="7" t="s">
        <v>505</v>
      </c>
      <c r="D525" s="7" t="s">
        <v>508</v>
      </c>
      <c r="O525">
        <v>17009</v>
      </c>
      <c r="P525" s="4">
        <v>6578</v>
      </c>
      <c r="Q525" s="8">
        <v>0.26503340757238308</v>
      </c>
      <c r="R525" s="15" t="s">
        <v>26</v>
      </c>
      <c r="S525" s="3">
        <v>6</v>
      </c>
      <c r="T525" s="21">
        <v>0</v>
      </c>
      <c r="U525" s="22">
        <v>0</v>
      </c>
      <c r="V525" s="23">
        <v>10</v>
      </c>
      <c r="W525" s="86">
        <f t="shared" si="8"/>
        <v>152.02189115232594</v>
      </c>
      <c r="X525" s="23">
        <v>0</v>
      </c>
      <c r="Y525" s="22">
        <v>0</v>
      </c>
    </row>
    <row r="526" spans="1:25" x14ac:dyDescent="0.25">
      <c r="A526">
        <v>18</v>
      </c>
      <c r="B526" s="7" t="s">
        <v>560</v>
      </c>
      <c r="C526" s="7" t="s">
        <v>561</v>
      </c>
      <c r="D526" s="7" t="s">
        <v>571</v>
      </c>
      <c r="E526">
        <v>18061</v>
      </c>
      <c r="F526" s="4">
        <v>59</v>
      </c>
      <c r="G526" s="4">
        <v>25</v>
      </c>
      <c r="H526" s="4">
        <v>4</v>
      </c>
      <c r="I526" s="4">
        <v>25</v>
      </c>
      <c r="J526" s="4">
        <v>1417</v>
      </c>
      <c r="K526" s="4">
        <v>13.1</v>
      </c>
      <c r="L526" s="5">
        <v>3.3</v>
      </c>
      <c r="M526" s="5">
        <v>0.24</v>
      </c>
      <c r="N526" s="5">
        <v>1.22</v>
      </c>
      <c r="O526">
        <v>18061</v>
      </c>
      <c r="P526" s="4">
        <v>40515</v>
      </c>
      <c r="Q526" s="8">
        <v>0.36954338252337171</v>
      </c>
      <c r="R526" s="15" t="s">
        <v>26</v>
      </c>
      <c r="S526" s="3">
        <v>2</v>
      </c>
      <c r="T526" s="21">
        <v>21</v>
      </c>
      <c r="U526" s="22">
        <v>51.832654572380605</v>
      </c>
      <c r="V526" s="23">
        <v>199</v>
      </c>
      <c r="W526" s="86">
        <f t="shared" si="8"/>
        <v>491.17610761446383</v>
      </c>
      <c r="X526" s="23">
        <v>22</v>
      </c>
      <c r="Y526" s="22">
        <v>54.300876218684436</v>
      </c>
    </row>
    <row r="527" spans="1:25" x14ac:dyDescent="0.25">
      <c r="A527">
        <v>18</v>
      </c>
      <c r="B527" s="7" t="s">
        <v>560</v>
      </c>
      <c r="C527" s="7" t="s">
        <v>561</v>
      </c>
      <c r="D527" s="7" t="s">
        <v>572</v>
      </c>
      <c r="E527">
        <v>18063</v>
      </c>
      <c r="F527" s="4">
        <v>591</v>
      </c>
      <c r="G527" s="4">
        <v>260</v>
      </c>
      <c r="H527" s="4">
        <v>28</v>
      </c>
      <c r="I527" s="4">
        <v>266</v>
      </c>
      <c r="J527" s="4">
        <v>13807</v>
      </c>
      <c r="K527" s="4">
        <v>133.29999999999998</v>
      </c>
      <c r="L527" s="5">
        <v>3.1999999999999997</v>
      </c>
      <c r="M527" s="5">
        <v>0.12</v>
      </c>
      <c r="N527" s="5">
        <v>1.3866666666666667</v>
      </c>
      <c r="O527">
        <v>18063</v>
      </c>
      <c r="P527" s="4">
        <v>170311</v>
      </c>
      <c r="Q527" s="8">
        <v>0.46755073753025633</v>
      </c>
      <c r="R527" s="15" t="s">
        <v>26</v>
      </c>
      <c r="S527" s="3">
        <v>2</v>
      </c>
      <c r="T527" s="21">
        <v>67</v>
      </c>
      <c r="U527" s="22">
        <v>39.339796020221826</v>
      </c>
      <c r="V527" s="23">
        <v>1281</v>
      </c>
      <c r="W527" s="86">
        <f t="shared" si="8"/>
        <v>752.15341346125615</v>
      </c>
      <c r="X527" s="23">
        <v>92</v>
      </c>
      <c r="Y527" s="22">
        <v>54.018824385976238</v>
      </c>
    </row>
    <row r="528" spans="1:25" x14ac:dyDescent="0.25">
      <c r="A528">
        <v>17</v>
      </c>
      <c r="B528" s="7" t="s">
        <v>504</v>
      </c>
      <c r="C528" s="7" t="s">
        <v>505</v>
      </c>
      <c r="D528" s="7" t="s">
        <v>34</v>
      </c>
      <c r="O528">
        <v>17013</v>
      </c>
      <c r="P528" s="4">
        <v>4739</v>
      </c>
      <c r="Q528" s="8">
        <v>0.42940151074956423</v>
      </c>
      <c r="R528" s="15" t="s">
        <v>26</v>
      </c>
      <c r="S528" s="3">
        <v>2</v>
      </c>
      <c r="T528" s="21">
        <v>0</v>
      </c>
      <c r="U528" s="22">
        <v>0</v>
      </c>
      <c r="V528" s="23">
        <v>1</v>
      </c>
      <c r="W528" s="86">
        <f t="shared" si="8"/>
        <v>21.101498206372653</v>
      </c>
      <c r="X528" s="23">
        <v>0</v>
      </c>
      <c r="Y528" s="22">
        <v>0</v>
      </c>
    </row>
    <row r="529" spans="1:25" x14ac:dyDescent="0.25">
      <c r="A529">
        <v>18</v>
      </c>
      <c r="B529" s="7" t="s">
        <v>560</v>
      </c>
      <c r="C529" s="7" t="s">
        <v>561</v>
      </c>
      <c r="D529" s="7" t="s">
        <v>60</v>
      </c>
      <c r="E529">
        <v>18065</v>
      </c>
      <c r="F529" s="4">
        <v>103</v>
      </c>
      <c r="G529" s="4">
        <v>48</v>
      </c>
      <c r="H529" s="4">
        <v>10</v>
      </c>
      <c r="I529" s="4">
        <v>48</v>
      </c>
      <c r="J529" s="4">
        <v>2386</v>
      </c>
      <c r="K529" s="4">
        <v>21.8</v>
      </c>
      <c r="L529" s="5">
        <v>3.7</v>
      </c>
      <c r="M529" s="5">
        <v>1</v>
      </c>
      <c r="N529" s="5">
        <v>1.46</v>
      </c>
      <c r="O529">
        <v>18065</v>
      </c>
      <c r="P529" s="4">
        <v>47972</v>
      </c>
      <c r="Q529" s="8">
        <v>0.36876574307304788</v>
      </c>
      <c r="R529" s="15" t="s">
        <v>26</v>
      </c>
      <c r="S529" s="3">
        <v>5</v>
      </c>
      <c r="T529" s="21">
        <v>9</v>
      </c>
      <c r="U529" s="22">
        <v>18.760943883932296</v>
      </c>
      <c r="V529" s="23">
        <v>204</v>
      </c>
      <c r="W529" s="86">
        <f t="shared" si="8"/>
        <v>425.24806136913202</v>
      </c>
      <c r="X529" s="23">
        <v>14</v>
      </c>
      <c r="Y529" s="22">
        <v>29.183690486116902</v>
      </c>
    </row>
    <row r="530" spans="1:25" x14ac:dyDescent="0.25">
      <c r="A530">
        <v>17</v>
      </c>
      <c r="B530" s="7" t="s">
        <v>504</v>
      </c>
      <c r="C530" s="7" t="s">
        <v>505</v>
      </c>
      <c r="D530" s="7" t="s">
        <v>121</v>
      </c>
      <c r="O530">
        <v>17015</v>
      </c>
      <c r="P530" s="4">
        <v>14305</v>
      </c>
      <c r="Q530" s="8">
        <v>0.55187189896256206</v>
      </c>
      <c r="R530" s="15" t="s">
        <v>26</v>
      </c>
      <c r="S530" s="3">
        <v>6</v>
      </c>
      <c r="T530" s="21">
        <v>2</v>
      </c>
      <c r="U530" s="22">
        <v>13.98112548060119</v>
      </c>
      <c r="V530" s="23">
        <v>20</v>
      </c>
      <c r="W530" s="86">
        <f t="shared" si="8"/>
        <v>139.81125480601187</v>
      </c>
      <c r="X530" s="23">
        <v>2</v>
      </c>
      <c r="Y530" s="22">
        <v>13.98112548060119</v>
      </c>
    </row>
    <row r="531" spans="1:25" x14ac:dyDescent="0.25">
      <c r="A531">
        <v>18</v>
      </c>
      <c r="B531" s="7" t="s">
        <v>560</v>
      </c>
      <c r="C531" s="7" t="s">
        <v>561</v>
      </c>
      <c r="D531" s="7" t="s">
        <v>139</v>
      </c>
      <c r="E531">
        <v>18067</v>
      </c>
      <c r="F531" s="4">
        <v>304</v>
      </c>
      <c r="G531" s="4">
        <v>220</v>
      </c>
      <c r="H531" s="4">
        <v>21</v>
      </c>
      <c r="I531" s="4">
        <v>220</v>
      </c>
      <c r="J531" s="4">
        <v>9051</v>
      </c>
      <c r="K531" s="4">
        <v>87.9</v>
      </c>
      <c r="L531" s="5">
        <v>3.8499999999999996</v>
      </c>
      <c r="M531" s="5">
        <v>0.5</v>
      </c>
      <c r="N531" s="5">
        <v>1.57</v>
      </c>
      <c r="O531">
        <v>18067</v>
      </c>
      <c r="P531" s="4">
        <v>82544</v>
      </c>
      <c r="Q531" s="8">
        <v>0.47370644139387541</v>
      </c>
      <c r="R531" s="15" t="s">
        <v>26</v>
      </c>
      <c r="S531" s="3">
        <v>4</v>
      </c>
      <c r="T531" s="21">
        <v>20</v>
      </c>
      <c r="U531" s="22">
        <v>24.22950184144214</v>
      </c>
      <c r="V531" s="23">
        <v>476</v>
      </c>
      <c r="W531" s="86">
        <f t="shared" si="8"/>
        <v>576.6621438263229</v>
      </c>
      <c r="X531" s="23">
        <v>47</v>
      </c>
      <c r="Y531" s="22">
        <v>56.939329327389025</v>
      </c>
    </row>
    <row r="532" spans="1:25" x14ac:dyDescent="0.25">
      <c r="A532">
        <v>17</v>
      </c>
      <c r="B532" s="7" t="s">
        <v>504</v>
      </c>
      <c r="C532" s="7" t="s">
        <v>505</v>
      </c>
      <c r="D532" s="7" t="s">
        <v>510</v>
      </c>
      <c r="O532">
        <v>17017</v>
      </c>
      <c r="P532" s="4">
        <v>12147</v>
      </c>
      <c r="Q532" s="8">
        <v>0.50404228855721389</v>
      </c>
      <c r="R532" s="15" t="s">
        <v>26</v>
      </c>
      <c r="S532" s="3">
        <v>6</v>
      </c>
      <c r="T532" s="21">
        <v>0</v>
      </c>
      <c r="U532" s="22">
        <v>0</v>
      </c>
      <c r="V532" s="23">
        <v>76</v>
      </c>
      <c r="W532" s="86">
        <f t="shared" si="8"/>
        <v>625.6688894377213</v>
      </c>
      <c r="X532" s="23">
        <v>0</v>
      </c>
      <c r="Y532" s="22">
        <v>0</v>
      </c>
    </row>
    <row r="533" spans="1:25" x14ac:dyDescent="0.25">
      <c r="A533">
        <v>18</v>
      </c>
      <c r="B533" s="7" t="s">
        <v>560</v>
      </c>
      <c r="C533" s="7" t="s">
        <v>561</v>
      </c>
      <c r="D533" s="7" t="s">
        <v>573</v>
      </c>
      <c r="E533">
        <v>18069</v>
      </c>
      <c r="F533" s="4">
        <v>67</v>
      </c>
      <c r="G533" s="4">
        <v>36</v>
      </c>
      <c r="I533" s="4">
        <v>36</v>
      </c>
      <c r="J533" s="4">
        <v>1853</v>
      </c>
      <c r="K533" s="4">
        <v>11.9</v>
      </c>
      <c r="L533" s="5">
        <v>2.7</v>
      </c>
      <c r="M533" s="5">
        <v>1</v>
      </c>
      <c r="N533" s="5">
        <v>1.19</v>
      </c>
      <c r="O533">
        <v>18069</v>
      </c>
      <c r="P533" s="4">
        <v>36520</v>
      </c>
      <c r="Q533" s="8">
        <v>0.30097004034681091</v>
      </c>
      <c r="R533" s="15" t="s">
        <v>26</v>
      </c>
      <c r="S533" s="3">
        <v>5</v>
      </c>
      <c r="T533" s="21">
        <v>2</v>
      </c>
      <c r="U533" s="22">
        <v>5.47645125958379</v>
      </c>
      <c r="V533" s="23">
        <v>55</v>
      </c>
      <c r="W533" s="86">
        <f t="shared" si="8"/>
        <v>150.60240963855424</v>
      </c>
      <c r="X533" s="23">
        <v>2</v>
      </c>
      <c r="Y533" s="22">
        <v>5.47645125958379</v>
      </c>
    </row>
    <row r="534" spans="1:25" x14ac:dyDescent="0.25">
      <c r="A534">
        <v>18</v>
      </c>
      <c r="B534" s="7" t="s">
        <v>560</v>
      </c>
      <c r="C534" s="7" t="s">
        <v>561</v>
      </c>
      <c r="D534" s="7" t="s">
        <v>62</v>
      </c>
      <c r="E534">
        <v>18071</v>
      </c>
      <c r="F534" s="4">
        <v>158</v>
      </c>
      <c r="G534" s="4">
        <v>91</v>
      </c>
      <c r="H534" s="4">
        <v>7</v>
      </c>
      <c r="I534" s="4">
        <v>91</v>
      </c>
      <c r="J534" s="4">
        <v>2607</v>
      </c>
      <c r="K534" s="4">
        <v>23.9</v>
      </c>
      <c r="L534" s="5">
        <v>3.9</v>
      </c>
      <c r="M534" s="5">
        <v>1</v>
      </c>
      <c r="N534" s="5">
        <v>1.61</v>
      </c>
      <c r="O534">
        <v>18071</v>
      </c>
      <c r="P534" s="4">
        <v>44231</v>
      </c>
      <c r="Q534" s="8">
        <v>0.29885683179096351</v>
      </c>
      <c r="R534" s="15" t="s">
        <v>26</v>
      </c>
      <c r="S534" s="3">
        <v>5</v>
      </c>
      <c r="T534" s="21">
        <v>1</v>
      </c>
      <c r="U534" s="22">
        <v>2.2608577694377248</v>
      </c>
      <c r="V534" s="23">
        <v>421</v>
      </c>
      <c r="W534" s="86">
        <f t="shared" si="8"/>
        <v>951.82112093328203</v>
      </c>
      <c r="X534" s="23">
        <v>2</v>
      </c>
      <c r="Y534" s="22">
        <v>4.5217155388754495</v>
      </c>
    </row>
    <row r="535" spans="1:25" x14ac:dyDescent="0.25">
      <c r="A535">
        <v>18</v>
      </c>
      <c r="B535" s="7" t="s">
        <v>560</v>
      </c>
      <c r="C535" s="7" t="s">
        <v>561</v>
      </c>
      <c r="D535" s="7" t="s">
        <v>414</v>
      </c>
      <c r="E535">
        <v>18073</v>
      </c>
      <c r="F535" s="4">
        <v>28</v>
      </c>
      <c r="G535" s="4">
        <v>25</v>
      </c>
      <c r="H535" s="4">
        <v>4</v>
      </c>
      <c r="I535" s="4">
        <v>25</v>
      </c>
      <c r="J535" s="4">
        <v>412</v>
      </c>
      <c r="K535" s="4">
        <v>4.4000000000000004</v>
      </c>
      <c r="L535" s="5">
        <v>3.3</v>
      </c>
      <c r="M535" s="5">
        <v>0.03</v>
      </c>
      <c r="N535" s="5">
        <v>1.1200000000000001</v>
      </c>
      <c r="O535">
        <v>18073</v>
      </c>
      <c r="P535" s="4">
        <v>33562</v>
      </c>
      <c r="Q535" s="8">
        <v>0.35482839479855044</v>
      </c>
      <c r="R535" s="15" t="s">
        <v>26</v>
      </c>
      <c r="S535" s="3">
        <v>2</v>
      </c>
      <c r="T535" s="21">
        <v>1</v>
      </c>
      <c r="U535" s="22">
        <v>2.9795602169119837</v>
      </c>
      <c r="V535" s="23">
        <v>85</v>
      </c>
      <c r="W535" s="86">
        <f t="shared" si="8"/>
        <v>253.26261843751863</v>
      </c>
      <c r="X535" s="23">
        <v>1</v>
      </c>
      <c r="Y535" s="22">
        <v>2.9795602169119837</v>
      </c>
    </row>
    <row r="536" spans="1:25" x14ac:dyDescent="0.25">
      <c r="A536">
        <v>17</v>
      </c>
      <c r="B536" s="7" t="s">
        <v>504</v>
      </c>
      <c r="C536" s="7" t="s">
        <v>505</v>
      </c>
      <c r="D536" s="7" t="s">
        <v>123</v>
      </c>
      <c r="O536">
        <v>17023</v>
      </c>
      <c r="P536" s="4">
        <v>15441</v>
      </c>
      <c r="Q536" s="8">
        <v>0.33386695126289578</v>
      </c>
      <c r="R536" s="15" t="s">
        <v>26</v>
      </c>
      <c r="S536" s="3">
        <v>6</v>
      </c>
      <c r="T536" s="21">
        <v>0</v>
      </c>
      <c r="U536" s="22">
        <v>0</v>
      </c>
      <c r="V536" s="23">
        <v>13</v>
      </c>
      <c r="W536" s="86">
        <f t="shared" si="8"/>
        <v>84.191438378343364</v>
      </c>
      <c r="X536" s="23">
        <v>0</v>
      </c>
      <c r="Y536" s="22">
        <v>0</v>
      </c>
    </row>
    <row r="537" spans="1:25" x14ac:dyDescent="0.25">
      <c r="A537">
        <v>18</v>
      </c>
      <c r="B537" s="7" t="s">
        <v>560</v>
      </c>
      <c r="C537" s="7" t="s">
        <v>561</v>
      </c>
      <c r="D537" s="7" t="s">
        <v>574</v>
      </c>
      <c r="E537">
        <v>18075</v>
      </c>
      <c r="F537" s="4">
        <v>43</v>
      </c>
      <c r="G537" s="4">
        <v>25</v>
      </c>
      <c r="I537" s="4">
        <v>25</v>
      </c>
      <c r="J537" s="4">
        <v>752</v>
      </c>
      <c r="K537" s="4">
        <v>5.9</v>
      </c>
      <c r="L537" s="5">
        <v>2.2000000000000002</v>
      </c>
      <c r="N537" s="5">
        <v>1.1000000000000001</v>
      </c>
      <c r="O537">
        <v>18075</v>
      </c>
      <c r="P537" s="4">
        <v>20436</v>
      </c>
      <c r="Q537" s="8">
        <v>0.33157802352115151</v>
      </c>
      <c r="R537" s="15" t="s">
        <v>26</v>
      </c>
      <c r="S537" s="3">
        <v>6</v>
      </c>
      <c r="T537" s="21">
        <v>0</v>
      </c>
      <c r="U537" s="22">
        <v>0</v>
      </c>
      <c r="V537" s="23">
        <v>62</v>
      </c>
      <c r="W537" s="86">
        <f t="shared" si="8"/>
        <v>303.38618124877667</v>
      </c>
      <c r="X537" s="23">
        <v>0</v>
      </c>
      <c r="Y537" s="22">
        <v>0</v>
      </c>
    </row>
    <row r="538" spans="1:25" x14ac:dyDescent="0.25">
      <c r="A538">
        <v>18</v>
      </c>
      <c r="B538" s="7" t="s">
        <v>560</v>
      </c>
      <c r="C538" s="7" t="s">
        <v>561</v>
      </c>
      <c r="D538" s="7" t="s">
        <v>63</v>
      </c>
      <c r="E538">
        <v>18077</v>
      </c>
      <c r="F538" s="4">
        <v>103</v>
      </c>
      <c r="G538" s="4">
        <v>88</v>
      </c>
      <c r="H538" s="4">
        <v>6</v>
      </c>
      <c r="I538" s="4">
        <v>88</v>
      </c>
      <c r="J538" s="4">
        <v>3085</v>
      </c>
      <c r="K538" s="4">
        <v>29.8</v>
      </c>
      <c r="L538" s="5">
        <v>3.9</v>
      </c>
      <c r="M538" s="5">
        <v>1</v>
      </c>
      <c r="N538" s="5">
        <v>1.36</v>
      </c>
      <c r="O538">
        <v>18077</v>
      </c>
      <c r="P538" s="4">
        <v>32308</v>
      </c>
      <c r="Q538" s="8">
        <v>0.50620173180435291</v>
      </c>
      <c r="R538" s="15" t="s">
        <v>26</v>
      </c>
      <c r="S538" s="3">
        <v>5</v>
      </c>
      <c r="T538" s="21">
        <v>1</v>
      </c>
      <c r="U538" s="22">
        <v>3.09520861706079</v>
      </c>
      <c r="V538" s="23">
        <v>53</v>
      </c>
      <c r="W538" s="86">
        <f t="shared" si="8"/>
        <v>164.04605670422185</v>
      </c>
      <c r="X538" s="23">
        <v>1</v>
      </c>
      <c r="Y538" s="22">
        <v>3.09520861706079</v>
      </c>
    </row>
    <row r="539" spans="1:25" x14ac:dyDescent="0.25">
      <c r="A539">
        <v>18</v>
      </c>
      <c r="B539" s="7" t="s">
        <v>560</v>
      </c>
      <c r="C539" s="7" t="s">
        <v>561</v>
      </c>
      <c r="D539" s="7" t="s">
        <v>575</v>
      </c>
      <c r="E539">
        <v>18079</v>
      </c>
      <c r="F539" s="4">
        <v>33</v>
      </c>
      <c r="G539" s="4">
        <v>25</v>
      </c>
      <c r="I539" s="4">
        <v>25</v>
      </c>
      <c r="J539" s="4">
        <v>201</v>
      </c>
      <c r="K539" s="4">
        <v>1.8</v>
      </c>
      <c r="L539" s="5">
        <v>2.7</v>
      </c>
      <c r="M539" s="5">
        <v>1</v>
      </c>
      <c r="N539" s="5">
        <v>1.04</v>
      </c>
      <c r="O539">
        <v>18079</v>
      </c>
      <c r="P539" s="4">
        <v>27735</v>
      </c>
      <c r="Q539" s="8">
        <v>0.28745136186770426</v>
      </c>
      <c r="R539" s="15" t="s">
        <v>26</v>
      </c>
      <c r="S539" s="3">
        <v>5</v>
      </c>
      <c r="T539" s="21">
        <v>4</v>
      </c>
      <c r="U539" s="22">
        <v>14.422210203713718</v>
      </c>
      <c r="V539" s="23">
        <v>142</v>
      </c>
      <c r="W539" s="86">
        <f t="shared" si="8"/>
        <v>511.98846223183705</v>
      </c>
      <c r="X539" s="23">
        <v>4</v>
      </c>
      <c r="Y539" s="22">
        <v>14.422210203713718</v>
      </c>
    </row>
    <row r="540" spans="1:25" x14ac:dyDescent="0.25">
      <c r="A540">
        <v>18</v>
      </c>
      <c r="B540" s="7" t="s">
        <v>560</v>
      </c>
      <c r="C540" s="7" t="s">
        <v>561</v>
      </c>
      <c r="D540" s="7" t="s">
        <v>142</v>
      </c>
      <c r="E540">
        <v>18081</v>
      </c>
      <c r="F540" s="4">
        <v>128</v>
      </c>
      <c r="G540" s="4">
        <v>83</v>
      </c>
      <c r="H540" s="4">
        <v>6</v>
      </c>
      <c r="I540" s="4">
        <v>83</v>
      </c>
      <c r="J540" s="4">
        <v>1917</v>
      </c>
      <c r="K540" s="4">
        <v>16.3</v>
      </c>
      <c r="L540" s="5">
        <v>3.5</v>
      </c>
      <c r="M540" s="5">
        <v>0.12</v>
      </c>
      <c r="N540" s="5">
        <v>1.44</v>
      </c>
      <c r="O540">
        <v>18081</v>
      </c>
      <c r="P540" s="4">
        <v>158167</v>
      </c>
      <c r="Q540" s="8">
        <v>0.38098380851812741</v>
      </c>
      <c r="R540" s="15" t="s">
        <v>26</v>
      </c>
      <c r="S540" s="3">
        <v>2</v>
      </c>
      <c r="T540" s="21">
        <v>104</v>
      </c>
      <c r="U540" s="22">
        <v>65.753286083696352</v>
      </c>
      <c r="V540" s="23">
        <v>1174</v>
      </c>
      <c r="W540" s="86">
        <f t="shared" si="8"/>
        <v>742.25344098326445</v>
      </c>
      <c r="X540" s="23">
        <v>115</v>
      </c>
      <c r="Y540" s="22">
        <v>72.707960573318076</v>
      </c>
    </row>
    <row r="541" spans="1:25" x14ac:dyDescent="0.25">
      <c r="A541">
        <v>18</v>
      </c>
      <c r="B541" s="7" t="s">
        <v>560</v>
      </c>
      <c r="C541" s="7" t="s">
        <v>561</v>
      </c>
      <c r="D541" s="7" t="s">
        <v>531</v>
      </c>
      <c r="E541">
        <v>18083</v>
      </c>
      <c r="F541" s="4">
        <v>249</v>
      </c>
      <c r="G541" s="4">
        <v>99</v>
      </c>
      <c r="H541" s="4">
        <v>30</v>
      </c>
      <c r="I541" s="4">
        <v>99</v>
      </c>
      <c r="J541" s="4">
        <v>5385</v>
      </c>
      <c r="K541" s="4">
        <v>55.2</v>
      </c>
      <c r="L541" s="5">
        <v>3.9</v>
      </c>
      <c r="M541" s="5">
        <v>1</v>
      </c>
      <c r="N541" s="5">
        <v>1.45</v>
      </c>
      <c r="O541">
        <v>18083</v>
      </c>
      <c r="P541" s="4">
        <v>36594</v>
      </c>
      <c r="Q541" s="8">
        <v>0.34052541301796513</v>
      </c>
      <c r="R541" s="15" t="s">
        <v>26</v>
      </c>
      <c r="S541" s="3">
        <v>5</v>
      </c>
      <c r="T541" s="21">
        <v>0</v>
      </c>
      <c r="U541" s="22">
        <v>0</v>
      </c>
      <c r="V541" s="23">
        <v>37</v>
      </c>
      <c r="W541" s="86">
        <f t="shared" si="8"/>
        <v>101.10947149805979</v>
      </c>
      <c r="X541" s="23">
        <v>0</v>
      </c>
      <c r="Y541" s="22">
        <v>0</v>
      </c>
    </row>
    <row r="542" spans="1:25" x14ac:dyDescent="0.25">
      <c r="A542">
        <v>18</v>
      </c>
      <c r="B542" s="7" t="s">
        <v>560</v>
      </c>
      <c r="C542" s="7" t="s">
        <v>561</v>
      </c>
      <c r="D542" s="7" t="s">
        <v>576</v>
      </c>
      <c r="E542">
        <v>18085</v>
      </c>
      <c r="F542" s="4">
        <v>100</v>
      </c>
      <c r="G542" s="4">
        <v>72</v>
      </c>
      <c r="H542" s="4">
        <v>14</v>
      </c>
      <c r="I542" s="4">
        <v>72</v>
      </c>
      <c r="J542" s="4">
        <v>2759</v>
      </c>
      <c r="K542" s="4">
        <v>22.9</v>
      </c>
      <c r="L542" s="5">
        <v>3.4</v>
      </c>
      <c r="M542" s="5">
        <v>1</v>
      </c>
      <c r="N542" s="5">
        <v>1.35</v>
      </c>
      <c r="O542">
        <v>18085</v>
      </c>
      <c r="P542" s="4">
        <v>79456</v>
      </c>
      <c r="Q542" s="8">
        <v>0.26375600584917486</v>
      </c>
      <c r="R542" s="15" t="s">
        <v>26</v>
      </c>
      <c r="S542" s="3">
        <v>5</v>
      </c>
      <c r="T542" s="21">
        <v>1</v>
      </c>
      <c r="U542" s="22">
        <v>1.2585581957309706</v>
      </c>
      <c r="V542" s="23">
        <v>330</v>
      </c>
      <c r="W542" s="86">
        <f t="shared" si="8"/>
        <v>415.32420459122028</v>
      </c>
      <c r="X542" s="23">
        <v>2</v>
      </c>
      <c r="Y542" s="22">
        <v>2.5171163914619412</v>
      </c>
    </row>
    <row r="543" spans="1:25" x14ac:dyDescent="0.25">
      <c r="A543">
        <v>17</v>
      </c>
      <c r="B543" s="7" t="s">
        <v>504</v>
      </c>
      <c r="C543" s="7" t="s">
        <v>505</v>
      </c>
      <c r="D543" s="7" t="s">
        <v>515</v>
      </c>
      <c r="O543">
        <v>17035</v>
      </c>
      <c r="P543" s="4">
        <v>10766</v>
      </c>
      <c r="Q543" s="8">
        <v>0.24512601046124585</v>
      </c>
      <c r="R543" s="15" t="s">
        <v>26</v>
      </c>
      <c r="S543" s="3">
        <v>5</v>
      </c>
      <c r="T543" s="21">
        <v>0</v>
      </c>
      <c r="U543" s="22">
        <v>0</v>
      </c>
      <c r="V543" s="23">
        <v>10</v>
      </c>
      <c r="W543" s="86">
        <f t="shared" si="8"/>
        <v>92.885008359650755</v>
      </c>
      <c r="X543" s="23">
        <v>0</v>
      </c>
      <c r="Y543" s="22">
        <v>0</v>
      </c>
    </row>
    <row r="544" spans="1:25" x14ac:dyDescent="0.25">
      <c r="A544">
        <v>18</v>
      </c>
      <c r="B544" s="7" t="s">
        <v>560</v>
      </c>
      <c r="C544" s="7" t="s">
        <v>561</v>
      </c>
      <c r="D544" s="7" t="s">
        <v>577</v>
      </c>
      <c r="E544">
        <v>18087</v>
      </c>
      <c r="F544" s="4">
        <v>29</v>
      </c>
      <c r="G544" s="4">
        <v>25</v>
      </c>
      <c r="I544" s="4">
        <v>25</v>
      </c>
      <c r="J544" s="4">
        <v>1071</v>
      </c>
      <c r="K544" s="4">
        <v>8.3000000000000007</v>
      </c>
      <c r="L544" s="5">
        <v>3.2</v>
      </c>
      <c r="N544" s="5">
        <v>1.1299999999999999</v>
      </c>
      <c r="O544">
        <v>18087</v>
      </c>
      <c r="P544" s="4">
        <v>39614</v>
      </c>
      <c r="Q544" s="8">
        <v>0.29608540925266902</v>
      </c>
      <c r="R544" s="15" t="s">
        <v>26</v>
      </c>
      <c r="S544" s="3">
        <v>6</v>
      </c>
      <c r="T544" s="21">
        <v>2</v>
      </c>
      <c r="U544" s="22">
        <v>5.0487201494421168</v>
      </c>
      <c r="V544" s="23">
        <v>294</v>
      </c>
      <c r="W544" s="86">
        <f t="shared" si="8"/>
        <v>742.16186196799117</v>
      </c>
      <c r="X544" s="23">
        <v>2</v>
      </c>
      <c r="Y544" s="22">
        <v>5.0487201494421168</v>
      </c>
    </row>
    <row r="545" spans="1:25" x14ac:dyDescent="0.25">
      <c r="A545">
        <v>18</v>
      </c>
      <c r="B545" s="7" t="s">
        <v>560</v>
      </c>
      <c r="C545" s="7" t="s">
        <v>561</v>
      </c>
      <c r="D545" s="7" t="s">
        <v>578</v>
      </c>
      <c r="E545">
        <v>18091</v>
      </c>
      <c r="F545" s="4">
        <v>332</v>
      </c>
      <c r="G545" s="4">
        <v>278</v>
      </c>
      <c r="H545" s="4">
        <v>34</v>
      </c>
      <c r="I545" s="4">
        <v>278</v>
      </c>
      <c r="J545" s="4">
        <v>10023</v>
      </c>
      <c r="K545" s="4">
        <v>99.300000000000011</v>
      </c>
      <c r="L545" s="5">
        <v>3.8499999999999996</v>
      </c>
      <c r="M545" s="5">
        <v>0.52</v>
      </c>
      <c r="N545" s="5">
        <v>1.5750000000000002</v>
      </c>
      <c r="O545">
        <v>18091</v>
      </c>
      <c r="P545" s="4">
        <v>109888</v>
      </c>
      <c r="Q545" s="8">
        <v>0.87265835059725838</v>
      </c>
      <c r="R545" s="15" t="s">
        <v>26</v>
      </c>
      <c r="S545" s="3">
        <v>4</v>
      </c>
      <c r="T545" s="21">
        <v>23</v>
      </c>
      <c r="U545" s="22">
        <v>20.930401863715783</v>
      </c>
      <c r="V545" s="23">
        <v>471</v>
      </c>
      <c r="W545" s="86">
        <f t="shared" si="8"/>
        <v>428.61822947000582</v>
      </c>
      <c r="X545" s="23">
        <v>24</v>
      </c>
      <c r="Y545" s="22">
        <v>21.840419336051252</v>
      </c>
    </row>
    <row r="546" spans="1:25" x14ac:dyDescent="0.25">
      <c r="A546">
        <v>17</v>
      </c>
      <c r="B546" s="7" t="s">
        <v>504</v>
      </c>
      <c r="C546" s="7" t="s">
        <v>505</v>
      </c>
      <c r="D546" s="7" t="s">
        <v>250</v>
      </c>
      <c r="O546">
        <v>17041</v>
      </c>
      <c r="P546" s="4">
        <v>19465</v>
      </c>
      <c r="Q546" s="8">
        <v>0.34204984204984207</v>
      </c>
      <c r="R546" s="15" t="s">
        <v>26</v>
      </c>
      <c r="S546" s="3">
        <v>6</v>
      </c>
      <c r="T546" s="21">
        <v>0</v>
      </c>
      <c r="U546" s="22">
        <v>0</v>
      </c>
      <c r="V546" s="23">
        <v>38</v>
      </c>
      <c r="W546" s="86">
        <f t="shared" si="8"/>
        <v>195.22219368096583</v>
      </c>
      <c r="X546" s="23">
        <v>0</v>
      </c>
      <c r="Y546" s="22">
        <v>0</v>
      </c>
    </row>
    <row r="547" spans="1:25" x14ac:dyDescent="0.25">
      <c r="A547">
        <v>18</v>
      </c>
      <c r="B547" s="7" t="s">
        <v>560</v>
      </c>
      <c r="C547" s="7" t="s">
        <v>561</v>
      </c>
      <c r="D547" s="7" t="s">
        <v>66</v>
      </c>
      <c r="E547">
        <v>18093</v>
      </c>
      <c r="F547" s="4">
        <v>94</v>
      </c>
      <c r="G547" s="4">
        <v>50</v>
      </c>
      <c r="H547" s="4">
        <v>6</v>
      </c>
      <c r="I547" s="4">
        <v>50</v>
      </c>
      <c r="J547" s="4">
        <v>1706</v>
      </c>
      <c r="K547" s="4">
        <v>16.100000000000001</v>
      </c>
      <c r="L547" s="5">
        <v>3.35</v>
      </c>
      <c r="M547" s="5">
        <v>0.62</v>
      </c>
      <c r="N547" s="5">
        <v>1.135</v>
      </c>
      <c r="O547">
        <v>18093</v>
      </c>
      <c r="P547" s="4">
        <v>45370</v>
      </c>
      <c r="Q547" s="8">
        <v>0.29996437477734234</v>
      </c>
      <c r="R547" s="15" t="s">
        <v>26</v>
      </c>
      <c r="S547" s="3">
        <v>5</v>
      </c>
      <c r="T547" s="21">
        <v>23</v>
      </c>
      <c r="U547" s="22">
        <v>50.694291381970459</v>
      </c>
      <c r="V547" s="23">
        <v>182</v>
      </c>
      <c r="W547" s="86">
        <f t="shared" si="8"/>
        <v>401.14613180515755</v>
      </c>
      <c r="X547" s="23">
        <v>24</v>
      </c>
      <c r="Y547" s="22">
        <v>52.898391007273531</v>
      </c>
    </row>
    <row r="548" spans="1:25" x14ac:dyDescent="0.25">
      <c r="A548">
        <v>18</v>
      </c>
      <c r="B548" s="7" t="s">
        <v>560</v>
      </c>
      <c r="C548" s="7" t="s">
        <v>561</v>
      </c>
      <c r="D548" s="7" t="s">
        <v>71</v>
      </c>
      <c r="E548">
        <v>18095</v>
      </c>
      <c r="F548" s="4">
        <v>412</v>
      </c>
      <c r="G548" s="4">
        <v>303</v>
      </c>
      <c r="H548" s="4">
        <v>38</v>
      </c>
      <c r="I548" s="4">
        <v>303</v>
      </c>
      <c r="J548" s="4">
        <v>12971</v>
      </c>
      <c r="K548" s="4">
        <v>138.19999999999999</v>
      </c>
      <c r="L548" s="5">
        <v>4</v>
      </c>
      <c r="M548" s="5">
        <v>0.12</v>
      </c>
      <c r="N548" s="5">
        <v>1.46</v>
      </c>
      <c r="O548">
        <v>18095</v>
      </c>
      <c r="P548" s="4">
        <v>129569</v>
      </c>
      <c r="Q548" s="8">
        <v>0.5743451939708426</v>
      </c>
      <c r="R548" s="15" t="s">
        <v>26</v>
      </c>
      <c r="S548" s="3">
        <v>2</v>
      </c>
      <c r="T548" s="21">
        <v>59</v>
      </c>
      <c r="U548" s="22">
        <v>45.535583357130179</v>
      </c>
      <c r="V548" s="23">
        <v>615</v>
      </c>
      <c r="W548" s="86">
        <f t="shared" si="8"/>
        <v>474.65057228195019</v>
      </c>
      <c r="X548" s="23">
        <v>62</v>
      </c>
      <c r="Y548" s="22">
        <v>47.850952002407986</v>
      </c>
    </row>
    <row r="549" spans="1:25" x14ac:dyDescent="0.25">
      <c r="A549">
        <v>17</v>
      </c>
      <c r="B549" s="7" t="s">
        <v>504</v>
      </c>
      <c r="C549" s="7" t="s">
        <v>505</v>
      </c>
      <c r="D549" s="7" t="s">
        <v>519</v>
      </c>
      <c r="O549">
        <v>17047</v>
      </c>
      <c r="P549" s="4">
        <v>6395</v>
      </c>
      <c r="Q549" s="8">
        <v>0.15622750179985601</v>
      </c>
      <c r="R549" s="15" t="s">
        <v>26</v>
      </c>
      <c r="S549" s="3">
        <v>6</v>
      </c>
      <c r="T549" s="21">
        <v>0</v>
      </c>
      <c r="U549" s="22">
        <v>0</v>
      </c>
      <c r="V549" s="23">
        <v>2</v>
      </c>
      <c r="W549" s="86">
        <f t="shared" si="8"/>
        <v>31.274433150899139</v>
      </c>
      <c r="X549" s="23">
        <v>0</v>
      </c>
      <c r="Y549" s="22">
        <v>0</v>
      </c>
    </row>
    <row r="550" spans="1:25" x14ac:dyDescent="0.25">
      <c r="A550">
        <v>18</v>
      </c>
      <c r="B550" s="7" t="s">
        <v>560</v>
      </c>
      <c r="C550" s="7" t="s">
        <v>561</v>
      </c>
      <c r="D550" s="7" t="s">
        <v>74</v>
      </c>
      <c r="E550">
        <v>18099</v>
      </c>
      <c r="F550" s="4">
        <v>179</v>
      </c>
      <c r="G550" s="4">
        <v>69</v>
      </c>
      <c r="H550" s="4">
        <v>7</v>
      </c>
      <c r="I550" s="4">
        <v>69</v>
      </c>
      <c r="J550" s="4">
        <v>3023</v>
      </c>
      <c r="K550" s="4">
        <v>25.7</v>
      </c>
      <c r="L550" s="5">
        <v>3.1</v>
      </c>
      <c r="M550" s="5">
        <v>0.55000000000000004</v>
      </c>
      <c r="N550" s="5">
        <v>1.2749999999999999</v>
      </c>
      <c r="O550">
        <v>18099</v>
      </c>
      <c r="P550" s="4">
        <v>46258</v>
      </c>
      <c r="Q550" s="8">
        <v>0.39046223958333331</v>
      </c>
      <c r="R550" s="15" t="s">
        <v>26</v>
      </c>
      <c r="S550" s="3">
        <v>5</v>
      </c>
      <c r="T550" s="21">
        <v>1</v>
      </c>
      <c r="U550" s="22">
        <v>2.1617882312248695</v>
      </c>
      <c r="V550" s="23">
        <v>315</v>
      </c>
      <c r="W550" s="86">
        <f t="shared" si="8"/>
        <v>680.96329283583373</v>
      </c>
      <c r="X550" s="23">
        <v>3</v>
      </c>
      <c r="Y550" s="22">
        <v>6.4853646936746072</v>
      </c>
    </row>
    <row r="551" spans="1:25" x14ac:dyDescent="0.25">
      <c r="A551">
        <v>18</v>
      </c>
      <c r="B551" s="7" t="s">
        <v>560</v>
      </c>
      <c r="C551" s="7" t="s">
        <v>561</v>
      </c>
      <c r="D551" s="7" t="s">
        <v>579</v>
      </c>
      <c r="E551">
        <v>18103</v>
      </c>
      <c r="F551" s="4">
        <v>40</v>
      </c>
      <c r="G551" s="4">
        <v>25</v>
      </c>
      <c r="H551" s="4">
        <v>4</v>
      </c>
      <c r="I551" s="4">
        <v>25</v>
      </c>
      <c r="J551" s="4">
        <v>884</v>
      </c>
      <c r="K551" s="4">
        <v>8.3000000000000007</v>
      </c>
      <c r="L551" s="5">
        <v>3.1</v>
      </c>
      <c r="M551" s="5">
        <v>1</v>
      </c>
      <c r="N551" s="5">
        <v>1.21</v>
      </c>
      <c r="O551">
        <v>18103</v>
      </c>
      <c r="P551" s="4">
        <v>35516</v>
      </c>
      <c r="Q551" s="8">
        <v>0.27729323308270676</v>
      </c>
      <c r="R551" s="15" t="s">
        <v>26</v>
      </c>
      <c r="S551" s="3">
        <v>5</v>
      </c>
      <c r="T551" s="21">
        <v>1</v>
      </c>
      <c r="U551" s="22">
        <v>2.8156323910350265</v>
      </c>
      <c r="V551" s="23">
        <v>176</v>
      </c>
      <c r="W551" s="86">
        <f t="shared" si="8"/>
        <v>495.55130082216465</v>
      </c>
      <c r="X551" s="23">
        <v>1</v>
      </c>
      <c r="Y551" s="22">
        <v>2.8156323910350265</v>
      </c>
    </row>
    <row r="552" spans="1:25" x14ac:dyDescent="0.25">
      <c r="A552">
        <v>18</v>
      </c>
      <c r="B552" s="7" t="s">
        <v>560</v>
      </c>
      <c r="C552" s="7" t="s">
        <v>561</v>
      </c>
      <c r="D552" s="7" t="s">
        <v>77</v>
      </c>
      <c r="E552">
        <v>18107</v>
      </c>
      <c r="F552" s="4">
        <v>60</v>
      </c>
      <c r="G552" s="4">
        <v>29</v>
      </c>
      <c r="H552" s="4">
        <v>5</v>
      </c>
      <c r="I552" s="4">
        <v>29</v>
      </c>
      <c r="J552" s="4">
        <v>856</v>
      </c>
      <c r="K552" s="4">
        <v>8.3000000000000007</v>
      </c>
      <c r="L552" s="5">
        <v>3.5</v>
      </c>
      <c r="M552" s="5">
        <v>1</v>
      </c>
      <c r="N552" s="5">
        <v>1.3</v>
      </c>
      <c r="O552">
        <v>18107</v>
      </c>
      <c r="P552" s="4">
        <v>38338</v>
      </c>
      <c r="Q552" s="8">
        <v>0.30400578714169457</v>
      </c>
      <c r="R552" s="15" t="s">
        <v>26</v>
      </c>
      <c r="S552" s="3">
        <v>5</v>
      </c>
      <c r="T552" s="21">
        <v>17</v>
      </c>
      <c r="U552" s="22">
        <v>44.342427878345248</v>
      </c>
      <c r="V552" s="23">
        <v>267</v>
      </c>
      <c r="W552" s="86">
        <f t="shared" si="8"/>
        <v>696.43695550106941</v>
      </c>
      <c r="X552" s="23">
        <v>19</v>
      </c>
      <c r="Y552" s="22">
        <v>49.559184099327034</v>
      </c>
    </row>
    <row r="553" spans="1:25" x14ac:dyDescent="0.25">
      <c r="A553">
        <v>18</v>
      </c>
      <c r="B553" s="7" t="s">
        <v>560</v>
      </c>
      <c r="C553" s="7" t="s">
        <v>561</v>
      </c>
      <c r="D553" s="7" t="s">
        <v>78</v>
      </c>
      <c r="E553">
        <v>18109</v>
      </c>
      <c r="F553" s="4">
        <v>84</v>
      </c>
      <c r="G553" s="4">
        <v>83</v>
      </c>
      <c r="I553" s="4">
        <v>199</v>
      </c>
      <c r="J553" s="4">
        <v>2753</v>
      </c>
      <c r="K553" s="4">
        <v>18.899999999999999</v>
      </c>
      <c r="L553" s="5">
        <v>2.8</v>
      </c>
      <c r="M553" s="5">
        <v>0.12</v>
      </c>
      <c r="N553" s="5">
        <v>1.85</v>
      </c>
      <c r="O553">
        <v>18109</v>
      </c>
      <c r="P553" s="4">
        <v>70489</v>
      </c>
      <c r="Q553" s="8">
        <v>0.25513221255385654</v>
      </c>
      <c r="R553" s="15" t="s">
        <v>26</v>
      </c>
      <c r="S553" s="3">
        <v>2</v>
      </c>
      <c r="T553" s="21">
        <v>24</v>
      </c>
      <c r="U553" s="22">
        <v>34.047865624423672</v>
      </c>
      <c r="V553" s="23">
        <v>300</v>
      </c>
      <c r="W553" s="86">
        <f t="shared" si="8"/>
        <v>425.59832030529589</v>
      </c>
      <c r="X553" s="23">
        <v>29</v>
      </c>
      <c r="Y553" s="22">
        <v>41.141170962845266</v>
      </c>
    </row>
    <row r="554" spans="1:25" x14ac:dyDescent="0.25">
      <c r="A554">
        <v>18</v>
      </c>
      <c r="B554" s="7" t="s">
        <v>560</v>
      </c>
      <c r="C554" s="7" t="s">
        <v>561</v>
      </c>
      <c r="D554" s="7" t="s">
        <v>580</v>
      </c>
      <c r="E554">
        <v>18113</v>
      </c>
      <c r="F554" s="4">
        <v>54</v>
      </c>
      <c r="G554" s="4">
        <v>31</v>
      </c>
      <c r="I554" s="4">
        <v>31</v>
      </c>
      <c r="J554" s="4">
        <v>1865</v>
      </c>
      <c r="K554" s="4">
        <v>12.9</v>
      </c>
      <c r="L554" s="5">
        <v>2.7</v>
      </c>
      <c r="M554" s="5">
        <v>1</v>
      </c>
      <c r="N554" s="5">
        <v>1.19</v>
      </c>
      <c r="O554">
        <v>18113</v>
      </c>
      <c r="P554" s="4">
        <v>47744</v>
      </c>
      <c r="Q554" s="8">
        <v>0.32005246761764222</v>
      </c>
      <c r="R554" s="15" t="s">
        <v>26</v>
      </c>
      <c r="S554" s="3">
        <v>5</v>
      </c>
      <c r="T554" s="21">
        <v>21</v>
      </c>
      <c r="U554" s="22">
        <v>43.984584450402146</v>
      </c>
      <c r="V554" s="23">
        <v>341</v>
      </c>
      <c r="W554" s="86">
        <f t="shared" si="8"/>
        <v>714.225871313673</v>
      </c>
      <c r="X554" s="23">
        <v>27</v>
      </c>
      <c r="Y554" s="22">
        <v>56.55160857908848</v>
      </c>
    </row>
    <row r="555" spans="1:25" x14ac:dyDescent="0.25">
      <c r="A555">
        <v>17</v>
      </c>
      <c r="B555" s="7" t="s">
        <v>504</v>
      </c>
      <c r="C555" s="7" t="s">
        <v>505</v>
      </c>
      <c r="D555" s="7" t="s">
        <v>521</v>
      </c>
      <c r="O555">
        <v>17059</v>
      </c>
      <c r="P555" s="4">
        <v>4828</v>
      </c>
      <c r="Q555" s="8">
        <v>0.33831101956745624</v>
      </c>
      <c r="R555" s="15" t="s">
        <v>26</v>
      </c>
      <c r="S555" s="3">
        <v>6</v>
      </c>
      <c r="T555" s="21">
        <v>0</v>
      </c>
      <c r="U555" s="22">
        <v>0</v>
      </c>
      <c r="V555" s="23">
        <v>2</v>
      </c>
      <c r="W555" s="86">
        <f t="shared" si="8"/>
        <v>41.425020712510353</v>
      </c>
      <c r="X555" s="23">
        <v>0</v>
      </c>
      <c r="Y555" s="22">
        <v>0</v>
      </c>
    </row>
    <row r="556" spans="1:25" x14ac:dyDescent="0.25">
      <c r="A556">
        <v>18</v>
      </c>
      <c r="B556" s="7" t="s">
        <v>560</v>
      </c>
      <c r="C556" s="7" t="s">
        <v>561</v>
      </c>
      <c r="D556" s="7" t="s">
        <v>202</v>
      </c>
      <c r="E556">
        <v>18117</v>
      </c>
      <c r="F556" s="4">
        <v>32</v>
      </c>
      <c r="G556" s="4">
        <v>24</v>
      </c>
      <c r="I556" s="4">
        <v>24</v>
      </c>
      <c r="J556" s="4">
        <v>360</v>
      </c>
      <c r="K556" s="4">
        <v>1.9</v>
      </c>
      <c r="L556" s="5">
        <v>1.6</v>
      </c>
      <c r="N556" s="5">
        <v>0.99</v>
      </c>
      <c r="O556">
        <v>18117</v>
      </c>
      <c r="P556" s="4">
        <v>19646</v>
      </c>
      <c r="Q556" s="8">
        <v>0.35292090298121659</v>
      </c>
      <c r="R556" s="15" t="s">
        <v>26</v>
      </c>
      <c r="S556" s="3">
        <v>6</v>
      </c>
      <c r="T556" s="21">
        <v>22</v>
      </c>
      <c r="U556" s="22">
        <v>111.98208286674132</v>
      </c>
      <c r="V556" s="23">
        <v>132</v>
      </c>
      <c r="W556" s="86">
        <f t="shared" si="8"/>
        <v>671.89249720044791</v>
      </c>
      <c r="X556" s="23">
        <v>23</v>
      </c>
      <c r="Y556" s="22">
        <v>117.07217754250227</v>
      </c>
    </row>
    <row r="557" spans="1:25" x14ac:dyDescent="0.25">
      <c r="A557">
        <v>18</v>
      </c>
      <c r="B557" s="7" t="s">
        <v>560</v>
      </c>
      <c r="C557" s="7" t="s">
        <v>561</v>
      </c>
      <c r="D557" s="7" t="s">
        <v>79</v>
      </c>
      <c r="E557">
        <v>18123</v>
      </c>
      <c r="F557" s="4">
        <v>45</v>
      </c>
      <c r="G557" s="4">
        <v>25</v>
      </c>
      <c r="H557" s="4">
        <v>4</v>
      </c>
      <c r="I557" s="4">
        <v>25</v>
      </c>
      <c r="J557" s="4">
        <v>767</v>
      </c>
      <c r="K557" s="4">
        <v>8.1999999999999993</v>
      </c>
      <c r="L557" s="5">
        <v>3.1</v>
      </c>
      <c r="N557" s="5">
        <v>1.04</v>
      </c>
      <c r="O557">
        <v>18123</v>
      </c>
      <c r="P557" s="4">
        <v>19169</v>
      </c>
      <c r="Q557" s="8">
        <v>0.6720807726075505</v>
      </c>
      <c r="R557" s="15" t="s">
        <v>26</v>
      </c>
      <c r="S557" s="3">
        <v>6</v>
      </c>
      <c r="T557" s="21">
        <v>0</v>
      </c>
      <c r="U557" s="22">
        <v>0</v>
      </c>
      <c r="V557" s="23">
        <v>92</v>
      </c>
      <c r="W557" s="86">
        <f t="shared" si="8"/>
        <v>479.94157233032502</v>
      </c>
      <c r="X557" s="23">
        <v>1</v>
      </c>
      <c r="Y557" s="22">
        <v>5.2167562209817939</v>
      </c>
    </row>
    <row r="558" spans="1:25" x14ac:dyDescent="0.25">
      <c r="A558">
        <v>18</v>
      </c>
      <c r="B558" s="7" t="s">
        <v>560</v>
      </c>
      <c r="C558" s="7" t="s">
        <v>561</v>
      </c>
      <c r="D558" s="7" t="s">
        <v>584</v>
      </c>
      <c r="E558">
        <v>18127</v>
      </c>
      <c r="F558" s="4">
        <v>294</v>
      </c>
      <c r="G558" s="4">
        <v>238</v>
      </c>
      <c r="H558" s="4">
        <v>32</v>
      </c>
      <c r="I558" s="4">
        <v>301</v>
      </c>
      <c r="J558" s="4">
        <v>11351</v>
      </c>
      <c r="K558" s="4">
        <v>148.4</v>
      </c>
      <c r="L558" s="5">
        <v>5</v>
      </c>
      <c r="M558" s="5">
        <v>0.03</v>
      </c>
      <c r="N558" s="5">
        <v>1.77</v>
      </c>
      <c r="O558">
        <v>18127</v>
      </c>
      <c r="P558" s="4">
        <v>170389</v>
      </c>
      <c r="Q558" s="8">
        <v>0.86722290894107956</v>
      </c>
      <c r="R558" s="15" t="s">
        <v>26</v>
      </c>
      <c r="S558" s="3">
        <v>2</v>
      </c>
      <c r="T558" s="21">
        <v>21</v>
      </c>
      <c r="U558" s="22">
        <v>12.32473927307514</v>
      </c>
      <c r="V558" s="23">
        <v>593</v>
      </c>
      <c r="W558" s="86">
        <f t="shared" si="8"/>
        <v>348.0271613777885</v>
      </c>
      <c r="X558" s="23">
        <v>34</v>
      </c>
      <c r="Y558" s="22">
        <v>19.95433977545499</v>
      </c>
    </row>
    <row r="559" spans="1:25" x14ac:dyDescent="0.25">
      <c r="A559">
        <v>18</v>
      </c>
      <c r="B559" s="7" t="s">
        <v>560</v>
      </c>
      <c r="C559" s="7" t="s">
        <v>561</v>
      </c>
      <c r="D559" s="7" t="s">
        <v>158</v>
      </c>
      <c r="E559">
        <v>18131</v>
      </c>
      <c r="F559" s="4">
        <v>38</v>
      </c>
      <c r="G559" s="4">
        <v>25</v>
      </c>
      <c r="I559" s="4">
        <v>25</v>
      </c>
      <c r="J559" s="4">
        <v>543</v>
      </c>
      <c r="K559" s="4">
        <v>7.7</v>
      </c>
      <c r="L559" s="5">
        <v>3.5</v>
      </c>
      <c r="N559" s="5">
        <v>1.07</v>
      </c>
      <c r="O559">
        <v>18131</v>
      </c>
      <c r="P559" s="4">
        <v>12353</v>
      </c>
      <c r="Q559" s="8">
        <v>0.34431759211209134</v>
      </c>
      <c r="R559" s="15" t="s">
        <v>26</v>
      </c>
      <c r="S559" s="3">
        <v>6</v>
      </c>
      <c r="T559" s="21">
        <v>0</v>
      </c>
      <c r="U559" s="22">
        <v>0</v>
      </c>
      <c r="V559" s="23">
        <v>53</v>
      </c>
      <c r="W559" s="86">
        <f t="shared" si="8"/>
        <v>429.04557597344768</v>
      </c>
      <c r="X559" s="23">
        <v>1</v>
      </c>
      <c r="Y559" s="22">
        <v>8.0951995466688249</v>
      </c>
    </row>
    <row r="560" spans="1:25" x14ac:dyDescent="0.25">
      <c r="A560">
        <v>18</v>
      </c>
      <c r="B560" s="7" t="s">
        <v>560</v>
      </c>
      <c r="C560" s="7" t="s">
        <v>561</v>
      </c>
      <c r="D560" s="7" t="s">
        <v>344</v>
      </c>
      <c r="E560">
        <v>18133</v>
      </c>
      <c r="F560" s="4">
        <v>60</v>
      </c>
      <c r="G560" s="4">
        <v>25</v>
      </c>
      <c r="H560" s="4">
        <v>6</v>
      </c>
      <c r="I560" s="4">
        <v>25</v>
      </c>
      <c r="J560" s="4">
        <v>771</v>
      </c>
      <c r="K560" s="4">
        <v>7.2</v>
      </c>
      <c r="L560" s="5">
        <v>2.8</v>
      </c>
      <c r="M560" s="5">
        <v>0.12</v>
      </c>
      <c r="N560" s="5">
        <v>1.21</v>
      </c>
      <c r="O560">
        <v>18133</v>
      </c>
      <c r="P560" s="4">
        <v>37576</v>
      </c>
      <c r="Q560" s="8">
        <v>0.31550249130393909</v>
      </c>
      <c r="R560" s="15" t="s">
        <v>26</v>
      </c>
      <c r="S560" s="3">
        <v>2</v>
      </c>
      <c r="T560" s="21">
        <v>7</v>
      </c>
      <c r="U560" s="22">
        <v>18.628912071535023</v>
      </c>
      <c r="V560" s="23">
        <v>159</v>
      </c>
      <c r="W560" s="86">
        <f t="shared" si="8"/>
        <v>423.14243133915267</v>
      </c>
      <c r="X560" s="23">
        <v>8</v>
      </c>
      <c r="Y560" s="22">
        <v>21.290185224611456</v>
      </c>
    </row>
    <row r="561" spans="1:25" x14ac:dyDescent="0.25">
      <c r="A561">
        <v>18</v>
      </c>
      <c r="B561" s="7" t="s">
        <v>560</v>
      </c>
      <c r="C561" s="7" t="s">
        <v>561</v>
      </c>
      <c r="D561" s="7" t="s">
        <v>82</v>
      </c>
      <c r="E561">
        <v>18135</v>
      </c>
      <c r="F561" s="4">
        <v>33</v>
      </c>
      <c r="G561" s="4">
        <v>25</v>
      </c>
      <c r="I561" s="4">
        <v>25</v>
      </c>
      <c r="J561" s="4">
        <v>422</v>
      </c>
      <c r="K561" s="4">
        <v>3.1</v>
      </c>
      <c r="L561" s="5">
        <v>2.6</v>
      </c>
      <c r="N561" s="5">
        <v>1.04</v>
      </c>
      <c r="O561">
        <v>18135</v>
      </c>
      <c r="P561" s="4">
        <v>24665</v>
      </c>
      <c r="Q561" s="8">
        <v>0.32539576958893174</v>
      </c>
      <c r="R561" s="15" t="s">
        <v>26</v>
      </c>
      <c r="S561" s="3">
        <v>6</v>
      </c>
      <c r="T561" s="21">
        <v>3</v>
      </c>
      <c r="U561" s="22">
        <v>12.162983985404418</v>
      </c>
      <c r="V561" s="23">
        <v>68</v>
      </c>
      <c r="W561" s="86">
        <f t="shared" si="8"/>
        <v>275.69430366916686</v>
      </c>
      <c r="X561" s="23">
        <v>3</v>
      </c>
      <c r="Y561" s="22">
        <v>12.162983985404418</v>
      </c>
    </row>
    <row r="562" spans="1:25" x14ac:dyDescent="0.25">
      <c r="A562">
        <v>17</v>
      </c>
      <c r="B562" s="7" t="s">
        <v>504</v>
      </c>
      <c r="C562" s="7" t="s">
        <v>505</v>
      </c>
      <c r="D562" s="7" t="s">
        <v>524</v>
      </c>
      <c r="O562">
        <v>17071</v>
      </c>
      <c r="P562" s="4">
        <v>6646</v>
      </c>
      <c r="Q562" s="8">
        <v>0.53596287703016243</v>
      </c>
      <c r="R562" s="15" t="s">
        <v>26</v>
      </c>
      <c r="S562" s="3">
        <v>5</v>
      </c>
      <c r="T562" s="21">
        <v>0</v>
      </c>
      <c r="U562" s="22">
        <v>0</v>
      </c>
      <c r="V562" s="23">
        <v>8</v>
      </c>
      <c r="W562" s="86">
        <f t="shared" si="8"/>
        <v>120.37315678603672</v>
      </c>
      <c r="X562" s="23">
        <v>0</v>
      </c>
      <c r="Y562" s="22">
        <v>0</v>
      </c>
    </row>
    <row r="563" spans="1:25" x14ac:dyDescent="0.25">
      <c r="A563">
        <v>18</v>
      </c>
      <c r="B563" s="7" t="s">
        <v>560</v>
      </c>
      <c r="C563" s="7" t="s">
        <v>561</v>
      </c>
      <c r="D563" s="7" t="s">
        <v>586</v>
      </c>
      <c r="E563">
        <v>18137</v>
      </c>
      <c r="F563" s="4">
        <v>102</v>
      </c>
      <c r="G563" s="4">
        <v>25</v>
      </c>
      <c r="H563" s="4">
        <v>7</v>
      </c>
      <c r="I563" s="4">
        <v>25</v>
      </c>
      <c r="J563" s="4">
        <v>1598</v>
      </c>
      <c r="K563" s="4">
        <v>12.6</v>
      </c>
      <c r="L563" s="5">
        <v>2.9</v>
      </c>
      <c r="N563" s="5">
        <v>1.36</v>
      </c>
      <c r="O563">
        <v>18137</v>
      </c>
      <c r="P563" s="4">
        <v>28324</v>
      </c>
      <c r="Q563" s="8">
        <v>0.25198857842137468</v>
      </c>
      <c r="R563" s="15" t="s">
        <v>26</v>
      </c>
      <c r="S563" s="3">
        <v>6</v>
      </c>
      <c r="T563" s="21">
        <v>6</v>
      </c>
      <c r="U563" s="22">
        <v>21.183448665442732</v>
      </c>
      <c r="V563" s="23">
        <v>111</v>
      </c>
      <c r="W563" s="86">
        <f t="shared" si="8"/>
        <v>391.89380031069055</v>
      </c>
      <c r="X563" s="23">
        <v>6</v>
      </c>
      <c r="Y563" s="22">
        <v>21.183448665442732</v>
      </c>
    </row>
    <row r="564" spans="1:25" x14ac:dyDescent="0.25">
      <c r="A564">
        <v>18</v>
      </c>
      <c r="B564" s="7" t="s">
        <v>560</v>
      </c>
      <c r="C564" s="7" t="s">
        <v>561</v>
      </c>
      <c r="D564" s="7" t="s">
        <v>587</v>
      </c>
      <c r="E564">
        <v>18139</v>
      </c>
      <c r="F564" s="4">
        <v>54</v>
      </c>
      <c r="G564" s="4">
        <v>25</v>
      </c>
      <c r="I564" s="4">
        <v>25</v>
      </c>
      <c r="J564" s="4">
        <v>381</v>
      </c>
      <c r="K564" s="4">
        <v>3.7</v>
      </c>
      <c r="L564" s="5">
        <v>3.3</v>
      </c>
      <c r="N564" s="5">
        <v>0.99</v>
      </c>
      <c r="O564">
        <v>18139</v>
      </c>
      <c r="P564" s="4">
        <v>16581</v>
      </c>
      <c r="Q564" s="8">
        <v>0.28817082388510962</v>
      </c>
      <c r="R564" s="15" t="s">
        <v>26</v>
      </c>
      <c r="S564" s="3">
        <v>6</v>
      </c>
      <c r="T564" s="21">
        <v>2</v>
      </c>
      <c r="U564" s="22">
        <v>12.061998673180145</v>
      </c>
      <c r="V564" s="23">
        <v>51</v>
      </c>
      <c r="W564" s="86">
        <f t="shared" si="8"/>
        <v>307.58096616609373</v>
      </c>
      <c r="X564" s="23">
        <v>3</v>
      </c>
      <c r="Y564" s="22">
        <v>18.09299800977022</v>
      </c>
    </row>
    <row r="565" spans="1:25" x14ac:dyDescent="0.25">
      <c r="A565">
        <v>18</v>
      </c>
      <c r="B565" s="7" t="s">
        <v>560</v>
      </c>
      <c r="C565" s="7" t="s">
        <v>561</v>
      </c>
      <c r="D565" s="7" t="s">
        <v>161</v>
      </c>
      <c r="E565">
        <v>18143</v>
      </c>
      <c r="F565" s="4">
        <v>38</v>
      </c>
      <c r="G565" s="4">
        <v>25</v>
      </c>
      <c r="H565" s="4">
        <v>4</v>
      </c>
      <c r="I565" s="4">
        <v>25</v>
      </c>
      <c r="J565" s="4">
        <v>807</v>
      </c>
      <c r="K565" s="4">
        <v>8</v>
      </c>
      <c r="L565" s="5">
        <v>3.8</v>
      </c>
      <c r="M565" s="5">
        <v>1</v>
      </c>
      <c r="N565" s="5">
        <v>1.06</v>
      </c>
      <c r="O565">
        <v>18143</v>
      </c>
      <c r="P565" s="4">
        <v>23873</v>
      </c>
      <c r="Q565" s="8">
        <v>0.4349687191307211</v>
      </c>
      <c r="R565" s="15" t="s">
        <v>26</v>
      </c>
      <c r="S565" s="3">
        <v>2</v>
      </c>
      <c r="T565" s="21">
        <v>3</v>
      </c>
      <c r="U565" s="22">
        <v>12.566497717086248</v>
      </c>
      <c r="V565" s="23">
        <v>146</v>
      </c>
      <c r="W565" s="86">
        <f t="shared" si="8"/>
        <v>611.56955556486412</v>
      </c>
      <c r="X565" s="23">
        <v>3</v>
      </c>
      <c r="Y565" s="22">
        <v>12.566497717086248</v>
      </c>
    </row>
    <row r="566" spans="1:25" x14ac:dyDescent="0.25">
      <c r="A566">
        <v>17</v>
      </c>
      <c r="B566" s="7" t="s">
        <v>504</v>
      </c>
      <c r="C566" s="7" t="s">
        <v>505</v>
      </c>
      <c r="D566" s="7" t="s">
        <v>414</v>
      </c>
      <c r="O566">
        <v>17079</v>
      </c>
      <c r="P566" s="4">
        <v>9610</v>
      </c>
      <c r="Q566" s="8">
        <v>0.23245283018867924</v>
      </c>
      <c r="R566" s="15" t="s">
        <v>26</v>
      </c>
      <c r="S566" s="3">
        <v>6</v>
      </c>
      <c r="T566" s="21">
        <v>7</v>
      </c>
      <c r="U566" s="22">
        <v>72.840790842872011</v>
      </c>
      <c r="V566" s="23">
        <v>46</v>
      </c>
      <c r="W566" s="86">
        <f t="shared" si="8"/>
        <v>478.6680541103018</v>
      </c>
      <c r="X566" s="23">
        <v>7</v>
      </c>
      <c r="Y566" s="22">
        <v>72.840790842872011</v>
      </c>
    </row>
    <row r="567" spans="1:25" x14ac:dyDescent="0.25">
      <c r="A567">
        <v>18</v>
      </c>
      <c r="B567" s="7" t="s">
        <v>560</v>
      </c>
      <c r="C567" s="7" t="s">
        <v>561</v>
      </c>
      <c r="D567" s="7" t="s">
        <v>85</v>
      </c>
      <c r="E567">
        <v>18145</v>
      </c>
      <c r="F567" s="4">
        <v>144</v>
      </c>
      <c r="G567" s="4">
        <v>46</v>
      </c>
      <c r="H567" s="4">
        <v>6</v>
      </c>
      <c r="I567" s="4">
        <v>46</v>
      </c>
      <c r="J567" s="4">
        <v>2749</v>
      </c>
      <c r="K567" s="4">
        <v>27.2</v>
      </c>
      <c r="L567" s="5">
        <v>3.6</v>
      </c>
      <c r="M567" s="5">
        <v>0.12</v>
      </c>
      <c r="N567" s="5">
        <v>1.33</v>
      </c>
      <c r="O567">
        <v>18145</v>
      </c>
      <c r="P567" s="4">
        <v>44729</v>
      </c>
      <c r="Q567" s="8">
        <v>0.33393615348325206</v>
      </c>
      <c r="R567" s="15" t="s">
        <v>26</v>
      </c>
      <c r="S567" s="3">
        <v>2</v>
      </c>
      <c r="T567" s="21">
        <v>21</v>
      </c>
      <c r="U567" s="22">
        <v>46.949406425361623</v>
      </c>
      <c r="V567" s="23">
        <v>408</v>
      </c>
      <c r="W567" s="86">
        <f t="shared" si="8"/>
        <v>912.15989626416865</v>
      </c>
      <c r="X567" s="23">
        <v>23</v>
      </c>
      <c r="Y567" s="22">
        <v>51.42077846587226</v>
      </c>
    </row>
    <row r="568" spans="1:25" x14ac:dyDescent="0.25">
      <c r="A568">
        <v>18</v>
      </c>
      <c r="B568" s="7" t="s">
        <v>560</v>
      </c>
      <c r="C568" s="7" t="s">
        <v>561</v>
      </c>
      <c r="D568" s="7" t="s">
        <v>590</v>
      </c>
      <c r="E568">
        <v>18149</v>
      </c>
      <c r="F568" s="4">
        <v>25</v>
      </c>
      <c r="G568" s="4">
        <v>15</v>
      </c>
      <c r="H568" s="4">
        <v>1</v>
      </c>
      <c r="I568" s="4">
        <v>15</v>
      </c>
      <c r="J568" s="4">
        <v>486</v>
      </c>
      <c r="K568" s="4">
        <v>3.4</v>
      </c>
      <c r="L568" s="5">
        <v>2.5</v>
      </c>
      <c r="N568" s="5">
        <v>1.0900000000000001</v>
      </c>
      <c r="O568">
        <v>18149</v>
      </c>
      <c r="P568" s="4">
        <v>22995</v>
      </c>
      <c r="Q568" s="8">
        <v>0.39092194125961993</v>
      </c>
      <c r="R568" s="15" t="s">
        <v>26</v>
      </c>
      <c r="S568" s="3">
        <v>6</v>
      </c>
      <c r="T568" s="21">
        <v>3</v>
      </c>
      <c r="U568" s="22">
        <v>13.046314416177431</v>
      </c>
      <c r="V568" s="23">
        <v>54</v>
      </c>
      <c r="W568" s="86">
        <f t="shared" si="8"/>
        <v>234.83365949119374</v>
      </c>
      <c r="X568" s="23">
        <v>3</v>
      </c>
      <c r="Y568" s="22">
        <v>13.046314416177431</v>
      </c>
    </row>
    <row r="569" spans="1:25" x14ac:dyDescent="0.25">
      <c r="A569">
        <v>18</v>
      </c>
      <c r="B569" s="7" t="s">
        <v>560</v>
      </c>
      <c r="C569" s="7" t="s">
        <v>561</v>
      </c>
      <c r="D569" s="7" t="s">
        <v>591</v>
      </c>
      <c r="E569">
        <v>18151</v>
      </c>
      <c r="F569" s="4">
        <v>73</v>
      </c>
      <c r="G569" s="4">
        <v>25</v>
      </c>
      <c r="H569" s="4">
        <v>2</v>
      </c>
      <c r="I569" s="4">
        <v>25</v>
      </c>
      <c r="J569" s="4">
        <v>1262</v>
      </c>
      <c r="K569" s="4">
        <v>10.7</v>
      </c>
      <c r="L569" s="5">
        <v>2.7</v>
      </c>
      <c r="M569" s="5">
        <v>1</v>
      </c>
      <c r="N569" s="5">
        <v>1.1599999999999999</v>
      </c>
      <c r="O569">
        <v>18151</v>
      </c>
      <c r="P569" s="4">
        <v>34594</v>
      </c>
      <c r="Q569" s="8">
        <v>0.36948583834994569</v>
      </c>
      <c r="R569" s="15" t="s">
        <v>26</v>
      </c>
      <c r="S569" s="3">
        <v>5</v>
      </c>
      <c r="T569" s="21">
        <v>2</v>
      </c>
      <c r="U569" s="22">
        <v>5.7813493669422442</v>
      </c>
      <c r="V569" s="23">
        <v>106</v>
      </c>
      <c r="W569" s="86">
        <f t="shared" si="8"/>
        <v>306.41151644793894</v>
      </c>
      <c r="X569" s="23">
        <v>2</v>
      </c>
      <c r="Y569" s="22">
        <v>5.7813493669422442</v>
      </c>
    </row>
    <row r="570" spans="1:25" x14ac:dyDescent="0.25">
      <c r="A570">
        <v>18</v>
      </c>
      <c r="B570" s="7" t="s">
        <v>560</v>
      </c>
      <c r="C570" s="7" t="s">
        <v>561</v>
      </c>
      <c r="D570" s="7" t="s">
        <v>592</v>
      </c>
      <c r="E570">
        <v>18153</v>
      </c>
      <c r="F570" s="4">
        <v>46</v>
      </c>
      <c r="G570" s="4">
        <v>25</v>
      </c>
      <c r="H570" s="4">
        <v>4</v>
      </c>
      <c r="I570" s="4">
        <v>25</v>
      </c>
      <c r="J570" s="4">
        <v>653</v>
      </c>
      <c r="K570" s="4">
        <v>6.6</v>
      </c>
      <c r="L570" s="5">
        <v>2.9</v>
      </c>
      <c r="M570" s="5">
        <v>0.51</v>
      </c>
      <c r="N570" s="5">
        <v>1.1000000000000001</v>
      </c>
      <c r="O570">
        <v>18153</v>
      </c>
      <c r="P570" s="4">
        <v>20669</v>
      </c>
      <c r="Q570" s="8">
        <v>0.34424894102313458</v>
      </c>
      <c r="R570" s="15" t="s">
        <v>26</v>
      </c>
      <c r="S570" s="3">
        <v>4</v>
      </c>
      <c r="T570" s="21">
        <v>1</v>
      </c>
      <c r="U570" s="22">
        <v>4.8381634331607728</v>
      </c>
      <c r="V570" s="23">
        <v>41</v>
      </c>
      <c r="W570" s="86">
        <f t="shared" si="8"/>
        <v>198.36470075959167</v>
      </c>
      <c r="X570" s="23">
        <v>1</v>
      </c>
      <c r="Y570" s="22">
        <v>4.8381634331607728</v>
      </c>
    </row>
    <row r="571" spans="1:25" x14ac:dyDescent="0.25">
      <c r="A571">
        <v>17</v>
      </c>
      <c r="B571" s="7" t="s">
        <v>504</v>
      </c>
      <c r="C571" s="7" t="s">
        <v>505</v>
      </c>
      <c r="D571" s="7" t="s">
        <v>142</v>
      </c>
      <c r="O571">
        <v>17087</v>
      </c>
      <c r="P571" s="4">
        <v>12417</v>
      </c>
      <c r="Q571" s="8">
        <v>0.24564422456442245</v>
      </c>
      <c r="R571" s="15" t="s">
        <v>26</v>
      </c>
      <c r="S571" s="3">
        <v>6</v>
      </c>
      <c r="T571" s="21">
        <v>0</v>
      </c>
      <c r="U571" s="22">
        <v>0</v>
      </c>
      <c r="V571" s="23">
        <v>19</v>
      </c>
      <c r="W571" s="86">
        <f t="shared" si="8"/>
        <v>153.01602641539824</v>
      </c>
      <c r="X571" s="23">
        <v>0</v>
      </c>
      <c r="Y571" s="22">
        <v>0</v>
      </c>
    </row>
    <row r="572" spans="1:25" x14ac:dyDescent="0.25">
      <c r="A572">
        <v>18</v>
      </c>
      <c r="B572" s="7" t="s">
        <v>560</v>
      </c>
      <c r="C572" s="7" t="s">
        <v>561</v>
      </c>
      <c r="D572" s="7" t="s">
        <v>594</v>
      </c>
      <c r="E572">
        <v>18157</v>
      </c>
      <c r="F572" s="4">
        <v>645</v>
      </c>
      <c r="G572" s="4">
        <v>373</v>
      </c>
      <c r="H572" s="4">
        <v>30</v>
      </c>
      <c r="I572" s="4">
        <v>472</v>
      </c>
      <c r="J572" s="4">
        <v>21562</v>
      </c>
      <c r="K572" s="4">
        <v>228.3</v>
      </c>
      <c r="L572" s="5">
        <v>4.2</v>
      </c>
      <c r="M572" s="5">
        <v>0.49</v>
      </c>
      <c r="N572" s="5">
        <v>1.7949999999999999</v>
      </c>
      <c r="O572">
        <v>18157</v>
      </c>
      <c r="P572" s="4">
        <v>195732</v>
      </c>
      <c r="Q572" s="8">
        <v>0.88670046801872071</v>
      </c>
      <c r="R572" s="15" t="s">
        <v>26</v>
      </c>
      <c r="S572" s="3">
        <v>4</v>
      </c>
      <c r="T572" s="21">
        <v>3</v>
      </c>
      <c r="U572" s="22">
        <v>1.532707988474036</v>
      </c>
      <c r="V572" s="23">
        <v>492</v>
      </c>
      <c r="W572" s="86">
        <f t="shared" si="8"/>
        <v>251.36411010974192</v>
      </c>
      <c r="X572" s="23">
        <v>5</v>
      </c>
      <c r="Y572" s="22">
        <v>2.5545133141233931</v>
      </c>
    </row>
    <row r="573" spans="1:25" x14ac:dyDescent="0.25">
      <c r="A573">
        <v>18</v>
      </c>
      <c r="B573" s="7" t="s">
        <v>560</v>
      </c>
      <c r="C573" s="7" t="s">
        <v>561</v>
      </c>
      <c r="D573" s="7" t="s">
        <v>595</v>
      </c>
      <c r="E573">
        <v>18159</v>
      </c>
      <c r="F573" s="4">
        <v>31</v>
      </c>
      <c r="G573" s="4">
        <v>25</v>
      </c>
      <c r="I573" s="4">
        <v>25</v>
      </c>
      <c r="J573" s="4">
        <v>702</v>
      </c>
      <c r="K573" s="4">
        <v>7.8</v>
      </c>
      <c r="L573" s="5">
        <v>3.5</v>
      </c>
      <c r="N573" s="5">
        <v>1.33</v>
      </c>
      <c r="O573">
        <v>18159</v>
      </c>
      <c r="P573" s="4">
        <v>15148</v>
      </c>
      <c r="Q573" s="8">
        <v>0.2839506172839506</v>
      </c>
      <c r="R573" s="15" t="s">
        <v>26</v>
      </c>
      <c r="S573" s="3">
        <v>6</v>
      </c>
      <c r="T573" s="21">
        <v>1</v>
      </c>
      <c r="U573" s="22">
        <v>6.6015315553208342</v>
      </c>
      <c r="V573" s="23">
        <v>28</v>
      </c>
      <c r="W573" s="86">
        <f t="shared" si="8"/>
        <v>184.84288354898337</v>
      </c>
      <c r="X573" s="23">
        <v>1</v>
      </c>
      <c r="Y573" s="22">
        <v>6.6015315553208342</v>
      </c>
    </row>
    <row r="574" spans="1:25" x14ac:dyDescent="0.25">
      <c r="A574">
        <v>18</v>
      </c>
      <c r="B574" s="7" t="s">
        <v>560</v>
      </c>
      <c r="C574" s="7" t="s">
        <v>561</v>
      </c>
      <c r="D574" s="7" t="s">
        <v>596</v>
      </c>
      <c r="E574">
        <v>18163</v>
      </c>
      <c r="F574" s="4">
        <v>1267</v>
      </c>
      <c r="G574" s="4">
        <v>939</v>
      </c>
      <c r="H574" s="4">
        <v>127</v>
      </c>
      <c r="I574" s="4">
        <v>825</v>
      </c>
      <c r="J574" s="4">
        <v>47114</v>
      </c>
      <c r="K574" s="4">
        <v>539.5</v>
      </c>
      <c r="L574" s="5">
        <v>4.1500000000000004</v>
      </c>
      <c r="M574" s="5">
        <v>0.39</v>
      </c>
      <c r="N574" s="5">
        <v>1.74</v>
      </c>
      <c r="O574">
        <v>18163</v>
      </c>
      <c r="P574" s="4">
        <v>181451</v>
      </c>
      <c r="Q574" s="8">
        <v>0.70451402607664959</v>
      </c>
      <c r="R574" s="15" t="s">
        <v>26</v>
      </c>
      <c r="S574" s="3">
        <v>3</v>
      </c>
      <c r="T574" s="21">
        <v>2</v>
      </c>
      <c r="U574" s="22">
        <v>1.1022259452965264</v>
      </c>
      <c r="V574" s="23">
        <v>329</v>
      </c>
      <c r="W574" s="86">
        <f t="shared" si="8"/>
        <v>181.31616800127858</v>
      </c>
      <c r="X574" s="23">
        <v>5</v>
      </c>
      <c r="Y574" s="22">
        <v>2.7555648632413159</v>
      </c>
    </row>
    <row r="575" spans="1:25" x14ac:dyDescent="0.25">
      <c r="A575">
        <v>17</v>
      </c>
      <c r="B575" s="7" t="s">
        <v>504</v>
      </c>
      <c r="C575" s="7" t="s">
        <v>505</v>
      </c>
      <c r="D575" s="7" t="s">
        <v>530</v>
      </c>
      <c r="O575">
        <v>17093</v>
      </c>
      <c r="P575" s="4">
        <v>128990</v>
      </c>
      <c r="Q575" s="8">
        <v>0.99691518769280074</v>
      </c>
      <c r="R575" s="15" t="s">
        <v>26</v>
      </c>
      <c r="S575" s="3">
        <v>2</v>
      </c>
      <c r="T575" s="21">
        <v>19</v>
      </c>
      <c r="U575" s="22">
        <v>14.729824017365686</v>
      </c>
      <c r="V575" s="23">
        <v>891</v>
      </c>
      <c r="W575" s="86">
        <f t="shared" si="8"/>
        <v>690.75122102488569</v>
      </c>
      <c r="X575" s="23">
        <v>19</v>
      </c>
      <c r="Y575" s="22">
        <v>14.729824017365686</v>
      </c>
    </row>
    <row r="576" spans="1:25" x14ac:dyDescent="0.25">
      <c r="A576">
        <v>18</v>
      </c>
      <c r="B576" s="7" t="s">
        <v>560</v>
      </c>
      <c r="C576" s="7" t="s">
        <v>561</v>
      </c>
      <c r="D576" s="7" t="s">
        <v>597</v>
      </c>
      <c r="E576">
        <v>18165</v>
      </c>
      <c r="F576" s="4">
        <v>35</v>
      </c>
      <c r="G576" s="4">
        <v>25</v>
      </c>
      <c r="H576" s="4">
        <v>6</v>
      </c>
      <c r="I576" s="4">
        <v>25</v>
      </c>
      <c r="J576" s="4">
        <v>630</v>
      </c>
      <c r="K576" s="4">
        <v>5.0999999999999996</v>
      </c>
      <c r="L576" s="5">
        <v>2.7</v>
      </c>
      <c r="M576" s="5">
        <v>0.51</v>
      </c>
      <c r="N576" s="5">
        <v>1.05</v>
      </c>
      <c r="O576">
        <v>18165</v>
      </c>
      <c r="P576" s="4">
        <v>15498</v>
      </c>
      <c r="Q576" s="8">
        <v>0.46111234212275648</v>
      </c>
      <c r="R576" s="15" t="s">
        <v>26</v>
      </c>
      <c r="S576" s="3">
        <v>4</v>
      </c>
      <c r="T576" s="21">
        <v>0</v>
      </c>
      <c r="U576" s="22">
        <v>0</v>
      </c>
      <c r="V576" s="23">
        <v>12</v>
      </c>
      <c r="W576" s="86">
        <f t="shared" si="8"/>
        <v>77.429345722028643</v>
      </c>
      <c r="X576" s="23">
        <v>0</v>
      </c>
      <c r="Y576" s="22">
        <v>0</v>
      </c>
    </row>
    <row r="577" spans="1:25" x14ac:dyDescent="0.25">
      <c r="A577">
        <v>18</v>
      </c>
      <c r="B577" s="7" t="s">
        <v>560</v>
      </c>
      <c r="C577" s="7" t="s">
        <v>561</v>
      </c>
      <c r="D577" s="7" t="s">
        <v>598</v>
      </c>
      <c r="E577">
        <v>18167</v>
      </c>
      <c r="F577" s="4">
        <v>439</v>
      </c>
      <c r="G577" s="4">
        <v>397</v>
      </c>
      <c r="H577" s="4">
        <v>54</v>
      </c>
      <c r="I577" s="4">
        <v>397</v>
      </c>
      <c r="J577" s="4">
        <v>19984</v>
      </c>
      <c r="K577" s="4">
        <v>199.9</v>
      </c>
      <c r="L577" s="5">
        <v>3.9</v>
      </c>
      <c r="M577" s="5">
        <v>0.51</v>
      </c>
      <c r="N577" s="5">
        <v>1.6600000000000001</v>
      </c>
      <c r="O577">
        <v>18167</v>
      </c>
      <c r="P577" s="4">
        <v>107038</v>
      </c>
      <c r="Q577" s="8">
        <v>0.72621598213064686</v>
      </c>
      <c r="R577" s="15" t="s">
        <v>26</v>
      </c>
      <c r="S577" s="3">
        <v>4</v>
      </c>
      <c r="T577" s="21">
        <v>7</v>
      </c>
      <c r="U577" s="22">
        <v>6.539733552570115</v>
      </c>
      <c r="V577" s="23">
        <v>201</v>
      </c>
      <c r="W577" s="86">
        <f t="shared" si="8"/>
        <v>187.78377772379901</v>
      </c>
      <c r="X577" s="23">
        <v>8</v>
      </c>
      <c r="Y577" s="22">
        <v>7.4739812029372743</v>
      </c>
    </row>
    <row r="578" spans="1:25" x14ac:dyDescent="0.25">
      <c r="A578">
        <v>18</v>
      </c>
      <c r="B578" s="7" t="s">
        <v>560</v>
      </c>
      <c r="C578" s="7" t="s">
        <v>561</v>
      </c>
      <c r="D578" s="7" t="s">
        <v>554</v>
      </c>
      <c r="E578">
        <v>18169</v>
      </c>
      <c r="F578" s="4">
        <v>49</v>
      </c>
      <c r="G578" s="4">
        <v>18</v>
      </c>
      <c r="I578" s="4">
        <v>18</v>
      </c>
      <c r="J578" s="4">
        <v>1018</v>
      </c>
      <c r="K578" s="4">
        <v>6.1</v>
      </c>
      <c r="L578" s="5">
        <v>2.6</v>
      </c>
      <c r="M578" s="5">
        <v>1</v>
      </c>
      <c r="N578" s="5">
        <v>1.1499999999999999</v>
      </c>
      <c r="O578">
        <v>18169</v>
      </c>
      <c r="P578" s="4">
        <v>30996</v>
      </c>
      <c r="Q578" s="8">
        <v>0.30730068221158741</v>
      </c>
      <c r="R578" s="15" t="s">
        <v>26</v>
      </c>
      <c r="S578" s="3">
        <v>5</v>
      </c>
      <c r="T578" s="21">
        <v>2</v>
      </c>
      <c r="U578" s="22">
        <v>6.4524454768357202</v>
      </c>
      <c r="V578" s="23">
        <v>88</v>
      </c>
      <c r="W578" s="86">
        <f t="shared" si="8"/>
        <v>283.90760098077169</v>
      </c>
      <c r="X578" s="23">
        <v>2</v>
      </c>
      <c r="Y578" s="22">
        <v>6.4524454768357202</v>
      </c>
    </row>
    <row r="579" spans="1:25" x14ac:dyDescent="0.25">
      <c r="A579">
        <v>18</v>
      </c>
      <c r="B579" s="7" t="s">
        <v>560</v>
      </c>
      <c r="C579" s="7" t="s">
        <v>561</v>
      </c>
      <c r="D579" s="7" t="s">
        <v>457</v>
      </c>
      <c r="E579">
        <v>18171</v>
      </c>
      <c r="F579" s="4">
        <v>26</v>
      </c>
      <c r="G579" s="4">
        <v>16</v>
      </c>
      <c r="I579" s="4">
        <v>16</v>
      </c>
      <c r="J579" s="4">
        <v>457</v>
      </c>
      <c r="K579" s="4">
        <v>5.7</v>
      </c>
      <c r="L579" s="5">
        <v>3.3</v>
      </c>
      <c r="M579" s="5">
        <v>0.49</v>
      </c>
      <c r="N579" s="5">
        <v>0.96</v>
      </c>
      <c r="O579">
        <v>18171</v>
      </c>
      <c r="P579" s="4">
        <v>8265</v>
      </c>
      <c r="Q579" s="8">
        <v>0.28951000690131123</v>
      </c>
      <c r="R579" s="15" t="s">
        <v>26</v>
      </c>
      <c r="S579" s="3">
        <v>6</v>
      </c>
      <c r="T579" s="21">
        <v>1</v>
      </c>
      <c r="U579" s="22">
        <v>12.099213551119178</v>
      </c>
      <c r="V579" s="23">
        <v>14</v>
      </c>
      <c r="W579" s="86">
        <f t="shared" ref="W579:W642" si="9">V579/P579*100000</f>
        <v>169.38898971566849</v>
      </c>
      <c r="X579" s="23">
        <v>1</v>
      </c>
      <c r="Y579" s="22">
        <v>12.099213551119178</v>
      </c>
    </row>
    <row r="580" spans="1:25" x14ac:dyDescent="0.25">
      <c r="A580">
        <v>18</v>
      </c>
      <c r="B580" s="7" t="s">
        <v>560</v>
      </c>
      <c r="C580" s="7" t="s">
        <v>561</v>
      </c>
      <c r="D580" s="7" t="s">
        <v>599</v>
      </c>
      <c r="E580">
        <v>18173</v>
      </c>
      <c r="F580" s="4">
        <v>88</v>
      </c>
      <c r="G580" s="4">
        <v>123</v>
      </c>
      <c r="H580" s="4">
        <v>24</v>
      </c>
      <c r="I580" s="4">
        <v>303</v>
      </c>
      <c r="J580" s="4">
        <v>5294</v>
      </c>
      <c r="K580" s="4">
        <v>68.400000000000006</v>
      </c>
      <c r="L580" s="5">
        <v>4.4333333333333336</v>
      </c>
      <c r="M580" s="5">
        <v>0.38999999999999996</v>
      </c>
      <c r="N580" s="5">
        <v>1.8699999999999999</v>
      </c>
      <c r="O580">
        <v>18173</v>
      </c>
      <c r="P580" s="4">
        <v>62998</v>
      </c>
      <c r="Q580" s="8">
        <v>0.47538324700465651</v>
      </c>
      <c r="R580" s="15" t="s">
        <v>26</v>
      </c>
      <c r="S580" s="3">
        <v>3</v>
      </c>
      <c r="T580" s="21">
        <v>28</v>
      </c>
      <c r="U580" s="22">
        <v>44.445855423981712</v>
      </c>
      <c r="V580" s="23">
        <v>176</v>
      </c>
      <c r="W580" s="86">
        <f t="shared" si="9"/>
        <v>279.37394837931362</v>
      </c>
      <c r="X580" s="23">
        <v>29</v>
      </c>
      <c r="Y580" s="22">
        <v>46.033207403409634</v>
      </c>
    </row>
    <row r="581" spans="1:25" x14ac:dyDescent="0.25">
      <c r="A581">
        <v>18</v>
      </c>
      <c r="B581" s="7" t="s">
        <v>560</v>
      </c>
      <c r="C581" s="7" t="s">
        <v>561</v>
      </c>
      <c r="D581" s="7" t="s">
        <v>91</v>
      </c>
      <c r="E581">
        <v>18175</v>
      </c>
      <c r="F581" s="4">
        <v>32</v>
      </c>
      <c r="G581" s="4">
        <v>25</v>
      </c>
      <c r="I581" s="4">
        <v>25</v>
      </c>
      <c r="J581" s="4">
        <v>64</v>
      </c>
      <c r="K581" s="4">
        <v>1.4</v>
      </c>
      <c r="L581" s="5">
        <v>3.9</v>
      </c>
      <c r="M581" s="5">
        <v>0.24</v>
      </c>
      <c r="N581" s="5">
        <v>1.17</v>
      </c>
      <c r="O581">
        <v>18175</v>
      </c>
      <c r="P581" s="4">
        <v>28036</v>
      </c>
      <c r="Q581" s="8">
        <v>0.32111097575831404</v>
      </c>
      <c r="R581" s="15" t="s">
        <v>26</v>
      </c>
      <c r="S581" s="3">
        <v>2</v>
      </c>
      <c r="T581" s="21">
        <v>1</v>
      </c>
      <c r="U581" s="22">
        <v>3.5668426309031247</v>
      </c>
      <c r="V581" s="23">
        <v>58</v>
      </c>
      <c r="W581" s="86">
        <f t="shared" si="9"/>
        <v>206.87687259238123</v>
      </c>
      <c r="X581" s="23">
        <v>1</v>
      </c>
      <c r="Y581" s="22">
        <v>3.5668426309031247</v>
      </c>
    </row>
    <row r="582" spans="1:25" x14ac:dyDescent="0.25">
      <c r="A582">
        <v>18</v>
      </c>
      <c r="B582" s="7" t="s">
        <v>560</v>
      </c>
      <c r="C582" s="7" t="s">
        <v>561</v>
      </c>
      <c r="D582" s="7" t="s">
        <v>458</v>
      </c>
      <c r="E582">
        <v>18177</v>
      </c>
      <c r="F582" s="4">
        <v>418</v>
      </c>
      <c r="G582" s="4">
        <v>163</v>
      </c>
      <c r="H582" s="4">
        <v>30</v>
      </c>
      <c r="I582" s="4">
        <v>163</v>
      </c>
      <c r="J582" s="4">
        <v>10402</v>
      </c>
      <c r="K582" s="4">
        <v>102.8</v>
      </c>
      <c r="L582" s="5">
        <v>3.8</v>
      </c>
      <c r="M582" s="5">
        <v>1</v>
      </c>
      <c r="N582" s="5">
        <v>1.69</v>
      </c>
      <c r="O582">
        <v>18177</v>
      </c>
      <c r="P582" s="4">
        <v>65884</v>
      </c>
      <c r="Q582" s="8">
        <v>0.51921637135013721</v>
      </c>
      <c r="R582" s="15" t="s">
        <v>26</v>
      </c>
      <c r="S582" s="3">
        <v>5</v>
      </c>
      <c r="T582" s="21">
        <v>5</v>
      </c>
      <c r="U582" s="22">
        <v>7.5890959868860426</v>
      </c>
      <c r="V582" s="23">
        <v>103</v>
      </c>
      <c r="W582" s="86">
        <f t="shared" si="9"/>
        <v>156.33537732985246</v>
      </c>
      <c r="X582" s="23">
        <v>6</v>
      </c>
      <c r="Y582" s="22">
        <v>9.1069151842632508</v>
      </c>
    </row>
    <row r="583" spans="1:25" x14ac:dyDescent="0.25">
      <c r="A583">
        <v>18</v>
      </c>
      <c r="B583" s="7" t="s">
        <v>560</v>
      </c>
      <c r="C583" s="7" t="s">
        <v>561</v>
      </c>
      <c r="D583" s="7" t="s">
        <v>600</v>
      </c>
      <c r="E583">
        <v>18179</v>
      </c>
      <c r="F583" s="4">
        <v>46</v>
      </c>
      <c r="G583" s="4">
        <v>55</v>
      </c>
      <c r="H583" s="4">
        <v>7</v>
      </c>
      <c r="I583" s="4">
        <v>55</v>
      </c>
      <c r="J583" s="4">
        <v>1215</v>
      </c>
      <c r="K583" s="4">
        <v>9.6999999999999993</v>
      </c>
      <c r="L583" s="5">
        <v>3.2</v>
      </c>
      <c r="N583" s="5">
        <v>1.19</v>
      </c>
      <c r="O583">
        <v>18179</v>
      </c>
      <c r="P583" s="4">
        <v>28296</v>
      </c>
      <c r="Q583" s="8">
        <v>0.25847076461769114</v>
      </c>
      <c r="R583" s="15" t="s">
        <v>26</v>
      </c>
      <c r="S583" s="3">
        <v>3</v>
      </c>
      <c r="T583" s="21">
        <v>0</v>
      </c>
      <c r="U583" s="22">
        <v>0</v>
      </c>
      <c r="V583" s="23">
        <v>62</v>
      </c>
      <c r="W583" s="86">
        <f t="shared" si="9"/>
        <v>219.11224201300539</v>
      </c>
      <c r="X583" s="23">
        <v>0</v>
      </c>
      <c r="Y583" s="22">
        <v>0</v>
      </c>
    </row>
    <row r="584" spans="1:25" x14ac:dyDescent="0.25">
      <c r="A584">
        <v>18</v>
      </c>
      <c r="B584" s="7" t="s">
        <v>560</v>
      </c>
      <c r="C584" s="7" t="s">
        <v>561</v>
      </c>
      <c r="D584" s="7" t="s">
        <v>169</v>
      </c>
      <c r="E584">
        <v>18181</v>
      </c>
      <c r="F584" s="4">
        <v>53</v>
      </c>
      <c r="G584" s="4">
        <v>25</v>
      </c>
      <c r="I584" s="4">
        <v>25</v>
      </c>
      <c r="J584" s="4">
        <v>550</v>
      </c>
      <c r="K584" s="4">
        <v>6.2</v>
      </c>
      <c r="L584" s="5">
        <v>3.1</v>
      </c>
      <c r="N584" s="5">
        <v>1.2</v>
      </c>
      <c r="O584">
        <v>18181</v>
      </c>
      <c r="P584" s="4">
        <v>24102</v>
      </c>
      <c r="Q584" s="8">
        <v>0.37574350790657191</v>
      </c>
      <c r="R584" s="15" t="s">
        <v>26</v>
      </c>
      <c r="S584" s="3">
        <v>6</v>
      </c>
      <c r="T584" s="21">
        <v>8</v>
      </c>
      <c r="U584" s="22">
        <v>33.192266201974938</v>
      </c>
      <c r="V584" s="23">
        <v>242</v>
      </c>
      <c r="W584" s="86">
        <f t="shared" si="9"/>
        <v>1004.0660526097419</v>
      </c>
      <c r="X584" s="23">
        <v>10</v>
      </c>
      <c r="Y584" s="22">
        <v>41.490332752468674</v>
      </c>
    </row>
    <row r="585" spans="1:25" x14ac:dyDescent="0.25">
      <c r="A585">
        <v>18</v>
      </c>
      <c r="B585" s="7" t="s">
        <v>560</v>
      </c>
      <c r="C585" s="7" t="s">
        <v>561</v>
      </c>
      <c r="D585" s="7" t="s">
        <v>601</v>
      </c>
      <c r="E585">
        <v>18183</v>
      </c>
      <c r="F585" s="4">
        <v>65</v>
      </c>
      <c r="G585" s="4">
        <v>30</v>
      </c>
      <c r="I585" s="4">
        <v>30</v>
      </c>
      <c r="J585" s="4">
        <v>1880</v>
      </c>
      <c r="K585" s="4">
        <v>11.8</v>
      </c>
      <c r="L585" s="5">
        <v>2.7</v>
      </c>
      <c r="M585" s="5">
        <v>0.32</v>
      </c>
      <c r="N585" s="5">
        <v>1.07</v>
      </c>
      <c r="O585">
        <v>18183</v>
      </c>
      <c r="P585" s="4">
        <v>33964</v>
      </c>
      <c r="Q585" s="8">
        <v>0.29749955978165171</v>
      </c>
      <c r="R585" s="15" t="s">
        <v>26</v>
      </c>
      <c r="S585" s="3">
        <v>3</v>
      </c>
      <c r="T585" s="21">
        <v>2</v>
      </c>
      <c r="U585" s="22">
        <v>5.8885879166175954</v>
      </c>
      <c r="V585" s="23">
        <v>64</v>
      </c>
      <c r="W585" s="86">
        <f t="shared" si="9"/>
        <v>188.43481333176305</v>
      </c>
      <c r="X585" s="23">
        <v>3</v>
      </c>
      <c r="Y585" s="22">
        <v>8.8328818749263931</v>
      </c>
    </row>
    <row r="586" spans="1:25" x14ac:dyDescent="0.25">
      <c r="A586">
        <v>19</v>
      </c>
      <c r="B586" s="7" t="s">
        <v>602</v>
      </c>
      <c r="C586" s="7" t="s">
        <v>603</v>
      </c>
      <c r="D586" s="7" t="s">
        <v>604</v>
      </c>
      <c r="E586">
        <v>19001</v>
      </c>
      <c r="F586" s="4">
        <v>13</v>
      </c>
      <c r="G586" s="4">
        <v>25</v>
      </c>
      <c r="I586" s="4">
        <v>25</v>
      </c>
      <c r="J586" s="4">
        <v>50</v>
      </c>
      <c r="K586" s="4">
        <v>1.1000000000000001</v>
      </c>
      <c r="L586" s="5">
        <v>2.7</v>
      </c>
      <c r="N586" s="5">
        <v>1</v>
      </c>
      <c r="O586">
        <v>19001</v>
      </c>
      <c r="P586" s="4">
        <v>7152</v>
      </c>
      <c r="Q586" s="8">
        <v>0.46038195855343356</v>
      </c>
      <c r="R586" s="15" t="s">
        <v>26</v>
      </c>
      <c r="S586" s="3">
        <v>6</v>
      </c>
      <c r="T586" s="21">
        <v>0</v>
      </c>
      <c r="U586" s="22">
        <v>0</v>
      </c>
      <c r="V586" s="23">
        <v>11</v>
      </c>
      <c r="W586" s="86">
        <f t="shared" si="9"/>
        <v>153.80313199105146</v>
      </c>
      <c r="X586" s="23">
        <v>0</v>
      </c>
      <c r="Y586" s="22">
        <v>0</v>
      </c>
    </row>
    <row r="587" spans="1:25" x14ac:dyDescent="0.25">
      <c r="A587">
        <v>19</v>
      </c>
      <c r="B587" s="7" t="s">
        <v>602</v>
      </c>
      <c r="C587" s="7" t="s">
        <v>603</v>
      </c>
      <c r="D587" s="7" t="s">
        <v>232</v>
      </c>
      <c r="E587">
        <v>19003</v>
      </c>
      <c r="F587" s="4">
        <v>22</v>
      </c>
      <c r="G587" s="4">
        <v>22</v>
      </c>
      <c r="I587" s="4">
        <v>22</v>
      </c>
      <c r="J587" s="4">
        <v>126</v>
      </c>
      <c r="K587" s="4">
        <v>1.6</v>
      </c>
      <c r="L587" s="5">
        <v>2</v>
      </c>
      <c r="N587" s="5">
        <v>1.04</v>
      </c>
      <c r="O587">
        <v>19003</v>
      </c>
      <c r="P587" s="4">
        <v>3602</v>
      </c>
      <c r="Q587" s="8">
        <v>0.4050179211469534</v>
      </c>
      <c r="R587" s="15" t="s">
        <v>26</v>
      </c>
      <c r="S587" s="3">
        <v>6</v>
      </c>
      <c r="T587" s="21">
        <v>0</v>
      </c>
      <c r="U587" s="22">
        <v>0</v>
      </c>
      <c r="V587" s="23">
        <v>8</v>
      </c>
      <c r="W587" s="86">
        <f t="shared" si="9"/>
        <v>222.09883398112163</v>
      </c>
      <c r="X587" s="23">
        <v>0</v>
      </c>
      <c r="Y587" s="22">
        <v>0</v>
      </c>
    </row>
    <row r="588" spans="1:25" x14ac:dyDescent="0.25">
      <c r="A588">
        <v>19</v>
      </c>
      <c r="B588" s="7" t="s">
        <v>602</v>
      </c>
      <c r="C588" s="7" t="s">
        <v>603</v>
      </c>
      <c r="D588" s="7" t="s">
        <v>605</v>
      </c>
      <c r="E588">
        <v>19005</v>
      </c>
      <c r="F588" s="4">
        <v>17</v>
      </c>
      <c r="G588" s="4">
        <v>25</v>
      </c>
      <c r="I588" s="4">
        <v>25</v>
      </c>
      <c r="J588" s="4">
        <v>501</v>
      </c>
      <c r="K588" s="4">
        <v>6.6</v>
      </c>
      <c r="L588" s="5">
        <v>2.5</v>
      </c>
      <c r="N588" s="5">
        <v>0.98</v>
      </c>
      <c r="O588">
        <v>19005</v>
      </c>
      <c r="P588" s="4">
        <v>13687</v>
      </c>
      <c r="Q588" s="8">
        <v>0.59149767896408501</v>
      </c>
      <c r="R588" s="15" t="s">
        <v>26</v>
      </c>
      <c r="S588" s="3">
        <v>6</v>
      </c>
      <c r="T588" s="21">
        <v>4</v>
      </c>
      <c r="U588" s="22">
        <v>29.224811865273619</v>
      </c>
      <c r="V588" s="23">
        <v>121</v>
      </c>
      <c r="W588" s="86">
        <f t="shared" si="9"/>
        <v>884.05055892452697</v>
      </c>
      <c r="X588" s="23">
        <v>4</v>
      </c>
      <c r="Y588" s="22">
        <v>29.224811865273619</v>
      </c>
    </row>
    <row r="589" spans="1:25" x14ac:dyDescent="0.25">
      <c r="A589">
        <v>19</v>
      </c>
      <c r="B589" s="7" t="s">
        <v>602</v>
      </c>
      <c r="C589" s="7" t="s">
        <v>603</v>
      </c>
      <c r="D589" s="7" t="s">
        <v>606</v>
      </c>
      <c r="E589">
        <v>19007</v>
      </c>
      <c r="F589" s="4">
        <v>39</v>
      </c>
      <c r="G589" s="4">
        <v>25</v>
      </c>
      <c r="H589" s="4">
        <v>3</v>
      </c>
      <c r="I589" s="4">
        <v>25</v>
      </c>
      <c r="J589" s="4">
        <v>272</v>
      </c>
      <c r="K589" s="4">
        <v>3.8</v>
      </c>
      <c r="L589" s="5">
        <v>2.6</v>
      </c>
      <c r="N589" s="5">
        <v>1.1299999999999999</v>
      </c>
      <c r="O589">
        <v>19007</v>
      </c>
      <c r="P589" s="4">
        <v>12426</v>
      </c>
      <c r="Q589" s="8">
        <v>0.44978923878006449</v>
      </c>
      <c r="R589" s="15" t="s">
        <v>26</v>
      </c>
      <c r="S589" s="3">
        <v>6</v>
      </c>
      <c r="T589" s="21">
        <v>3</v>
      </c>
      <c r="U589" s="22">
        <v>24.142926122646063</v>
      </c>
      <c r="V589" s="23">
        <v>17</v>
      </c>
      <c r="W589" s="86">
        <f t="shared" si="9"/>
        <v>136.80991469499438</v>
      </c>
      <c r="X589" s="23">
        <v>3</v>
      </c>
      <c r="Y589" s="22">
        <v>24.142926122646063</v>
      </c>
    </row>
    <row r="590" spans="1:25" x14ac:dyDescent="0.25">
      <c r="A590">
        <v>19</v>
      </c>
      <c r="B590" s="7" t="s">
        <v>602</v>
      </c>
      <c r="C590" s="7" t="s">
        <v>603</v>
      </c>
      <c r="D590" s="7" t="s">
        <v>607</v>
      </c>
      <c r="E590">
        <v>19009</v>
      </c>
      <c r="F590" s="4">
        <v>21</v>
      </c>
      <c r="G590" s="4">
        <v>25</v>
      </c>
      <c r="I590" s="4">
        <v>25</v>
      </c>
      <c r="J590" s="4">
        <v>124</v>
      </c>
      <c r="K590" s="4">
        <v>1.8</v>
      </c>
      <c r="L590" s="5">
        <v>2.4</v>
      </c>
      <c r="N590" s="5">
        <v>0.95</v>
      </c>
      <c r="O590">
        <v>19009</v>
      </c>
      <c r="P590" s="4">
        <v>5496</v>
      </c>
      <c r="Q590" s="8">
        <v>0.5056179775280899</v>
      </c>
      <c r="R590" s="15" t="s">
        <v>26</v>
      </c>
      <c r="S590" s="3">
        <v>6</v>
      </c>
      <c r="T590" s="21">
        <v>1</v>
      </c>
      <c r="U590" s="22">
        <v>18.195050946142651</v>
      </c>
      <c r="V590" s="23">
        <v>14</v>
      </c>
      <c r="W590" s="86">
        <f t="shared" si="9"/>
        <v>254.73071324599709</v>
      </c>
      <c r="X590" s="23">
        <v>1</v>
      </c>
      <c r="Y590" s="22">
        <v>18.195050946142651</v>
      </c>
    </row>
    <row r="591" spans="1:25" x14ac:dyDescent="0.25">
      <c r="A591">
        <v>17</v>
      </c>
      <c r="B591" s="7" t="s">
        <v>504</v>
      </c>
      <c r="C591" s="7" t="s">
        <v>505</v>
      </c>
      <c r="D591" s="7" t="s">
        <v>74</v>
      </c>
      <c r="O591">
        <v>17123</v>
      </c>
      <c r="P591" s="4">
        <v>11438</v>
      </c>
      <c r="Q591" s="8">
        <v>0.47265521796565391</v>
      </c>
      <c r="R591" s="15" t="s">
        <v>26</v>
      </c>
      <c r="S591" s="3">
        <v>3</v>
      </c>
      <c r="T591" s="21">
        <v>0</v>
      </c>
      <c r="U591" s="22">
        <v>0</v>
      </c>
      <c r="V591" s="23">
        <v>5</v>
      </c>
      <c r="W591" s="86">
        <f t="shared" si="9"/>
        <v>43.713936002797688</v>
      </c>
      <c r="X591" s="23">
        <v>0</v>
      </c>
      <c r="Y591" s="22">
        <v>0</v>
      </c>
    </row>
    <row r="592" spans="1:25" x14ac:dyDescent="0.25">
      <c r="A592">
        <v>19</v>
      </c>
      <c r="B592" s="7" t="s">
        <v>602</v>
      </c>
      <c r="C592" s="7" t="s">
        <v>603</v>
      </c>
      <c r="D592" s="7" t="s">
        <v>118</v>
      </c>
      <c r="E592">
        <v>19011</v>
      </c>
      <c r="F592" s="4">
        <v>31</v>
      </c>
      <c r="G592" s="4">
        <v>25</v>
      </c>
      <c r="I592" s="4">
        <v>25</v>
      </c>
      <c r="J592" s="4">
        <v>259</v>
      </c>
      <c r="K592" s="4">
        <v>4.5999999999999996</v>
      </c>
      <c r="L592" s="5">
        <v>2.9</v>
      </c>
      <c r="M592" s="5">
        <v>0.42</v>
      </c>
      <c r="N592" s="5">
        <v>0.95</v>
      </c>
      <c r="O592">
        <v>19011</v>
      </c>
      <c r="P592" s="4">
        <v>25645</v>
      </c>
      <c r="Q592" s="8">
        <v>0.56827016520894069</v>
      </c>
      <c r="R592" s="15" t="s">
        <v>26</v>
      </c>
      <c r="S592" s="3">
        <v>3</v>
      </c>
      <c r="T592" s="21">
        <v>1</v>
      </c>
      <c r="U592" s="22">
        <v>3.8993955936829794</v>
      </c>
      <c r="V592" s="23">
        <v>46</v>
      </c>
      <c r="W592" s="86">
        <f t="shared" si="9"/>
        <v>179.37219730941703</v>
      </c>
      <c r="X592" s="23">
        <v>1</v>
      </c>
      <c r="Y592" s="22">
        <v>3.8993955936829794</v>
      </c>
    </row>
    <row r="593" spans="1:25" x14ac:dyDescent="0.25">
      <c r="A593">
        <v>19</v>
      </c>
      <c r="B593" s="7" t="s">
        <v>602</v>
      </c>
      <c r="C593" s="7" t="s">
        <v>603</v>
      </c>
      <c r="D593" s="7" t="s">
        <v>119</v>
      </c>
      <c r="E593">
        <v>19015</v>
      </c>
      <c r="F593" s="4">
        <v>56</v>
      </c>
      <c r="G593" s="4">
        <v>25</v>
      </c>
      <c r="I593" s="4">
        <v>25</v>
      </c>
      <c r="J593" s="4">
        <v>732</v>
      </c>
      <c r="K593" s="4">
        <v>9.4</v>
      </c>
      <c r="L593" s="5">
        <v>3.2</v>
      </c>
      <c r="M593" s="5">
        <v>0.59</v>
      </c>
      <c r="N593" s="5">
        <v>1.02</v>
      </c>
      <c r="O593">
        <v>19015</v>
      </c>
      <c r="P593" s="4">
        <v>26234</v>
      </c>
      <c r="Q593" s="8">
        <v>0.74037947621592726</v>
      </c>
      <c r="R593" s="15" t="s">
        <v>26</v>
      </c>
      <c r="S593" s="3">
        <v>5</v>
      </c>
      <c r="T593" s="21">
        <v>0</v>
      </c>
      <c r="U593" s="22">
        <v>0</v>
      </c>
      <c r="V593" s="23">
        <v>101</v>
      </c>
      <c r="W593" s="86">
        <f t="shared" si="9"/>
        <v>384.99656933750094</v>
      </c>
      <c r="X593" s="23">
        <v>1</v>
      </c>
      <c r="Y593" s="22">
        <v>3.8118472211633758</v>
      </c>
    </row>
    <row r="594" spans="1:25" x14ac:dyDescent="0.25">
      <c r="A594">
        <v>17</v>
      </c>
      <c r="B594" s="7" t="s">
        <v>504</v>
      </c>
      <c r="C594" s="7" t="s">
        <v>505</v>
      </c>
      <c r="D594" s="7" t="s">
        <v>540</v>
      </c>
      <c r="O594">
        <v>17129</v>
      </c>
      <c r="P594" s="4">
        <v>12196</v>
      </c>
      <c r="Q594" s="8">
        <v>0.42944930276530369</v>
      </c>
      <c r="R594" s="15" t="s">
        <v>26</v>
      </c>
      <c r="S594" s="3">
        <v>4</v>
      </c>
      <c r="T594" s="21">
        <v>0</v>
      </c>
      <c r="U594" s="22">
        <v>0</v>
      </c>
      <c r="V594" s="23">
        <v>23</v>
      </c>
      <c r="W594" s="86">
        <f t="shared" si="9"/>
        <v>188.58642177763201</v>
      </c>
      <c r="X594" s="23">
        <v>0</v>
      </c>
      <c r="Y594" s="22">
        <v>0</v>
      </c>
    </row>
    <row r="595" spans="1:25" x14ac:dyDescent="0.25">
      <c r="A595">
        <v>19</v>
      </c>
      <c r="B595" s="7" t="s">
        <v>602</v>
      </c>
      <c r="C595" s="7" t="s">
        <v>603</v>
      </c>
      <c r="D595" s="7" t="s">
        <v>609</v>
      </c>
      <c r="E595">
        <v>19017</v>
      </c>
      <c r="F595" s="4">
        <v>84</v>
      </c>
      <c r="G595" s="4">
        <v>37</v>
      </c>
      <c r="I595" s="4">
        <v>37</v>
      </c>
      <c r="J595" s="4">
        <v>979</v>
      </c>
      <c r="K595" s="4">
        <v>9.4</v>
      </c>
      <c r="L595" s="5">
        <v>2.4</v>
      </c>
      <c r="M595" s="5">
        <v>0.34</v>
      </c>
      <c r="N595" s="5">
        <v>1.0550000000000002</v>
      </c>
      <c r="O595">
        <v>19017</v>
      </c>
      <c r="P595" s="4">
        <v>25062</v>
      </c>
      <c r="Q595" s="8">
        <v>0.74306326304106551</v>
      </c>
      <c r="R595" s="15" t="s">
        <v>26</v>
      </c>
      <c r="S595" s="3">
        <v>4</v>
      </c>
      <c r="T595" s="21">
        <v>6</v>
      </c>
      <c r="U595" s="22">
        <v>23.940627244433802</v>
      </c>
      <c r="V595" s="23">
        <v>74</v>
      </c>
      <c r="W595" s="86">
        <f t="shared" si="9"/>
        <v>295.26773601468358</v>
      </c>
      <c r="X595" s="23">
        <v>6</v>
      </c>
      <c r="Y595" s="22">
        <v>23.940627244433802</v>
      </c>
    </row>
    <row r="596" spans="1:25" x14ac:dyDescent="0.25">
      <c r="A596">
        <v>19</v>
      </c>
      <c r="B596" s="7" t="s">
        <v>602</v>
      </c>
      <c r="C596" s="7" t="s">
        <v>603</v>
      </c>
      <c r="D596" s="7" t="s">
        <v>610</v>
      </c>
      <c r="E596">
        <v>19019</v>
      </c>
      <c r="F596" s="4">
        <v>33</v>
      </c>
      <c r="G596" s="4">
        <v>25</v>
      </c>
      <c r="I596" s="4">
        <v>25</v>
      </c>
      <c r="J596" s="4">
        <v>210</v>
      </c>
      <c r="K596" s="4">
        <v>3.6</v>
      </c>
      <c r="L596" s="5">
        <v>3.1</v>
      </c>
      <c r="N596" s="5">
        <v>0.95</v>
      </c>
      <c r="O596">
        <v>19019</v>
      </c>
      <c r="P596" s="4">
        <v>21175</v>
      </c>
      <c r="Q596" s="8">
        <v>0.72050816696914699</v>
      </c>
      <c r="R596" s="15" t="s">
        <v>26</v>
      </c>
      <c r="S596" s="3">
        <v>6</v>
      </c>
      <c r="T596" s="21">
        <v>0</v>
      </c>
      <c r="U596" s="22">
        <v>0</v>
      </c>
      <c r="V596" s="23">
        <v>35</v>
      </c>
      <c r="W596" s="86">
        <f t="shared" si="9"/>
        <v>165.28925619834709</v>
      </c>
      <c r="X596" s="23">
        <v>1</v>
      </c>
      <c r="Y596" s="22">
        <v>4.7225501770956315</v>
      </c>
    </row>
    <row r="597" spans="1:25" x14ac:dyDescent="0.25">
      <c r="A597">
        <v>17</v>
      </c>
      <c r="B597" s="7" t="s">
        <v>504</v>
      </c>
      <c r="C597" s="7" t="s">
        <v>505</v>
      </c>
      <c r="D597" s="7" t="s">
        <v>76</v>
      </c>
      <c r="O597">
        <v>17133</v>
      </c>
      <c r="P597" s="4">
        <v>34637</v>
      </c>
      <c r="Q597" s="8">
        <v>0.43827698155039985</v>
      </c>
      <c r="R597" s="15" t="s">
        <v>26</v>
      </c>
      <c r="S597" s="3">
        <v>2</v>
      </c>
      <c r="T597" s="21">
        <v>11</v>
      </c>
      <c r="U597" s="22">
        <v>31.757946704391255</v>
      </c>
      <c r="V597" s="23">
        <v>111</v>
      </c>
      <c r="W597" s="86">
        <f t="shared" si="9"/>
        <v>320.46655310794813</v>
      </c>
      <c r="X597" s="23">
        <v>12</v>
      </c>
      <c r="Y597" s="22">
        <v>34.64503276842683</v>
      </c>
    </row>
    <row r="598" spans="1:25" x14ac:dyDescent="0.25">
      <c r="A598">
        <v>19</v>
      </c>
      <c r="B598" s="7" t="s">
        <v>602</v>
      </c>
      <c r="C598" s="7" t="s">
        <v>603</v>
      </c>
      <c r="D598" s="7" t="s">
        <v>611</v>
      </c>
      <c r="E598">
        <v>19021</v>
      </c>
      <c r="F598" s="4">
        <v>42</v>
      </c>
      <c r="G598" s="4">
        <v>25</v>
      </c>
      <c r="I598" s="4">
        <v>25</v>
      </c>
      <c r="J598" s="4">
        <v>965</v>
      </c>
      <c r="K598" s="4">
        <v>7.5</v>
      </c>
      <c r="L598" s="5">
        <v>2.8</v>
      </c>
      <c r="M598" s="5">
        <v>1</v>
      </c>
      <c r="N598" s="5">
        <v>1.27</v>
      </c>
      <c r="O598">
        <v>19021</v>
      </c>
      <c r="P598" s="4">
        <v>19620</v>
      </c>
      <c r="Q598" s="8">
        <v>0.58250050989190294</v>
      </c>
      <c r="R598" s="15" t="s">
        <v>26</v>
      </c>
      <c r="S598" s="3">
        <v>5</v>
      </c>
      <c r="T598" s="21">
        <v>0</v>
      </c>
      <c r="U598" s="22">
        <v>0</v>
      </c>
      <c r="V598" s="23">
        <v>1600</v>
      </c>
      <c r="W598" s="86">
        <f t="shared" si="9"/>
        <v>8154.9439347604484</v>
      </c>
      <c r="X598" s="23">
        <v>7</v>
      </c>
      <c r="Y598" s="22">
        <v>35.67787971457696</v>
      </c>
    </row>
    <row r="599" spans="1:25" x14ac:dyDescent="0.25">
      <c r="A599">
        <v>19</v>
      </c>
      <c r="B599" s="7" t="s">
        <v>602</v>
      </c>
      <c r="C599" s="7" t="s">
        <v>603</v>
      </c>
      <c r="D599" s="7" t="s">
        <v>34</v>
      </c>
      <c r="E599">
        <v>19025</v>
      </c>
      <c r="F599" s="4">
        <v>21</v>
      </c>
      <c r="G599" s="4">
        <v>25</v>
      </c>
      <c r="H599" s="4">
        <v>2</v>
      </c>
      <c r="I599" s="4">
        <v>25</v>
      </c>
      <c r="J599" s="4">
        <v>332</v>
      </c>
      <c r="K599" s="4">
        <v>3.1</v>
      </c>
      <c r="L599" s="5">
        <v>2.8</v>
      </c>
      <c r="N599" s="5">
        <v>1.04</v>
      </c>
      <c r="O599">
        <v>19025</v>
      </c>
      <c r="P599" s="4">
        <v>9668</v>
      </c>
      <c r="Q599" s="8">
        <v>0.40311418685121109</v>
      </c>
      <c r="R599" s="15" t="s">
        <v>26</v>
      </c>
      <c r="S599" s="3">
        <v>6</v>
      </c>
      <c r="T599" s="21">
        <v>0</v>
      </c>
      <c r="U599" s="22">
        <v>0</v>
      </c>
      <c r="V599" s="23">
        <v>24</v>
      </c>
      <c r="W599" s="86">
        <f t="shared" si="9"/>
        <v>248.24162184526273</v>
      </c>
      <c r="X599" s="23">
        <v>0</v>
      </c>
      <c r="Y599" s="22">
        <v>0</v>
      </c>
    </row>
    <row r="600" spans="1:25" x14ac:dyDescent="0.25">
      <c r="A600">
        <v>19</v>
      </c>
      <c r="B600" s="7" t="s">
        <v>602</v>
      </c>
      <c r="C600" s="7" t="s">
        <v>603</v>
      </c>
      <c r="D600" s="7" t="s">
        <v>121</v>
      </c>
      <c r="E600">
        <v>19027</v>
      </c>
      <c r="F600" s="4">
        <v>86</v>
      </c>
      <c r="G600" s="4">
        <v>66</v>
      </c>
      <c r="H600" s="4">
        <v>6</v>
      </c>
      <c r="I600" s="4">
        <v>66</v>
      </c>
      <c r="J600" s="4">
        <v>1627</v>
      </c>
      <c r="K600" s="4">
        <v>20.299999999999997</v>
      </c>
      <c r="L600" s="5">
        <v>4.1500000000000004</v>
      </c>
      <c r="M600" s="5">
        <v>0.72</v>
      </c>
      <c r="N600" s="5">
        <v>1.0900000000000001</v>
      </c>
      <c r="O600">
        <v>19027</v>
      </c>
      <c r="P600" s="4">
        <v>20165</v>
      </c>
      <c r="Q600" s="8">
        <v>0.49849352214522447</v>
      </c>
      <c r="R600" s="15" t="s">
        <v>26</v>
      </c>
      <c r="S600" s="3">
        <v>6</v>
      </c>
      <c r="T600" s="21">
        <v>0</v>
      </c>
      <c r="U600" s="22">
        <v>0</v>
      </c>
      <c r="V600" s="23">
        <v>49</v>
      </c>
      <c r="W600" s="86">
        <f t="shared" si="9"/>
        <v>242.99528886684851</v>
      </c>
      <c r="X600" s="23">
        <v>1</v>
      </c>
      <c r="Y600" s="22">
        <v>4.9590875278948676</v>
      </c>
    </row>
    <row r="601" spans="1:25" x14ac:dyDescent="0.25">
      <c r="A601">
        <v>17</v>
      </c>
      <c r="B601" s="7" t="s">
        <v>504</v>
      </c>
      <c r="C601" s="7" t="s">
        <v>505</v>
      </c>
      <c r="D601" s="7" t="s">
        <v>542</v>
      </c>
      <c r="O601">
        <v>17139</v>
      </c>
      <c r="P601" s="4">
        <v>14501</v>
      </c>
      <c r="Q601" s="8">
        <v>0.33243546576879912</v>
      </c>
      <c r="R601" s="15" t="s">
        <v>26</v>
      </c>
      <c r="S601" s="3">
        <v>6</v>
      </c>
      <c r="T601" s="21">
        <v>0</v>
      </c>
      <c r="U601" s="22">
        <v>0</v>
      </c>
      <c r="V601" s="23">
        <v>15</v>
      </c>
      <c r="W601" s="86">
        <f t="shared" si="9"/>
        <v>103.44114199020756</v>
      </c>
      <c r="X601" s="23">
        <v>0</v>
      </c>
      <c r="Y601" s="22">
        <v>0</v>
      </c>
    </row>
    <row r="602" spans="1:25" x14ac:dyDescent="0.25">
      <c r="A602">
        <v>19</v>
      </c>
      <c r="B602" s="7" t="s">
        <v>602</v>
      </c>
      <c r="C602" s="7" t="s">
        <v>603</v>
      </c>
      <c r="D602" s="7" t="s">
        <v>510</v>
      </c>
      <c r="E602">
        <v>19029</v>
      </c>
      <c r="F602" s="4">
        <v>56</v>
      </c>
      <c r="G602" s="4">
        <v>25</v>
      </c>
      <c r="H602" s="4">
        <v>4</v>
      </c>
      <c r="I602" s="4">
        <v>25</v>
      </c>
      <c r="J602" s="4">
        <v>667</v>
      </c>
      <c r="K602" s="4">
        <v>8.8000000000000007</v>
      </c>
      <c r="L602" s="5">
        <v>2.2999999999999998</v>
      </c>
      <c r="N602" s="5">
        <v>1.1599999999999999</v>
      </c>
      <c r="O602">
        <v>19029</v>
      </c>
      <c r="P602" s="4">
        <v>12836</v>
      </c>
      <c r="Q602" s="8">
        <v>0.40978785969334175</v>
      </c>
      <c r="R602" s="15" t="s">
        <v>26</v>
      </c>
      <c r="S602" s="3">
        <v>6</v>
      </c>
      <c r="T602" s="21">
        <v>0</v>
      </c>
      <c r="U602" s="22">
        <v>0</v>
      </c>
      <c r="V602" s="23">
        <v>14</v>
      </c>
      <c r="W602" s="86">
        <f t="shared" si="9"/>
        <v>109.06824555936429</v>
      </c>
      <c r="X602" s="23">
        <v>0</v>
      </c>
      <c r="Y602" s="22">
        <v>0</v>
      </c>
    </row>
    <row r="603" spans="1:25" x14ac:dyDescent="0.25">
      <c r="A603">
        <v>19</v>
      </c>
      <c r="B603" s="7" t="s">
        <v>602</v>
      </c>
      <c r="C603" s="7" t="s">
        <v>603</v>
      </c>
      <c r="D603" s="7" t="s">
        <v>613</v>
      </c>
      <c r="E603">
        <v>19033</v>
      </c>
      <c r="F603" s="4">
        <v>363</v>
      </c>
      <c r="G603" s="4">
        <v>205</v>
      </c>
      <c r="H603" s="4">
        <v>18</v>
      </c>
      <c r="I603" s="4">
        <v>205</v>
      </c>
      <c r="J603" s="4">
        <v>10900</v>
      </c>
      <c r="K603" s="4">
        <v>115</v>
      </c>
      <c r="L603" s="5">
        <v>4</v>
      </c>
      <c r="M603" s="5">
        <v>1</v>
      </c>
      <c r="N603" s="5">
        <v>1.88</v>
      </c>
      <c r="O603">
        <v>19033</v>
      </c>
      <c r="P603" s="4">
        <v>42450</v>
      </c>
      <c r="Q603" s="8">
        <v>0.84863608983736338</v>
      </c>
      <c r="R603" s="15" t="s">
        <v>26</v>
      </c>
      <c r="S603" s="3">
        <v>5</v>
      </c>
      <c r="T603" s="21">
        <v>1</v>
      </c>
      <c r="U603" s="22">
        <v>2.3557126030624262</v>
      </c>
      <c r="V603" s="23">
        <v>48</v>
      </c>
      <c r="W603" s="86">
        <f t="shared" si="9"/>
        <v>113.07420494699647</v>
      </c>
      <c r="X603" s="23">
        <v>1</v>
      </c>
      <c r="Y603" s="22">
        <v>2.3557126030624262</v>
      </c>
    </row>
    <row r="604" spans="1:25" x14ac:dyDescent="0.25">
      <c r="A604">
        <v>19</v>
      </c>
      <c r="B604" s="7" t="s">
        <v>602</v>
      </c>
      <c r="C604" s="7" t="s">
        <v>603</v>
      </c>
      <c r="D604" s="7" t="s">
        <v>36</v>
      </c>
      <c r="E604">
        <v>19035</v>
      </c>
      <c r="F604" s="4">
        <v>23</v>
      </c>
      <c r="G604" s="4">
        <v>25</v>
      </c>
      <c r="I604" s="4">
        <v>25</v>
      </c>
      <c r="J604" s="4">
        <v>692</v>
      </c>
      <c r="K604" s="4">
        <v>9.3000000000000007</v>
      </c>
      <c r="L604" s="5">
        <v>3.1</v>
      </c>
      <c r="N604" s="5">
        <v>1</v>
      </c>
      <c r="O604">
        <v>19035</v>
      </c>
      <c r="P604" s="4">
        <v>11235</v>
      </c>
      <c r="Q604" s="8">
        <v>0.40052480916030536</v>
      </c>
      <c r="R604" s="15" t="s">
        <v>26</v>
      </c>
      <c r="S604" s="3">
        <v>6</v>
      </c>
      <c r="T604" s="21">
        <v>0</v>
      </c>
      <c r="U604" s="22">
        <v>0</v>
      </c>
      <c r="V604" s="23">
        <v>59</v>
      </c>
      <c r="W604" s="86">
        <f t="shared" si="9"/>
        <v>525.14463729417002</v>
      </c>
      <c r="X604" s="23">
        <v>0</v>
      </c>
      <c r="Y604" s="22">
        <v>0</v>
      </c>
    </row>
    <row r="605" spans="1:25" x14ac:dyDescent="0.25">
      <c r="A605">
        <v>19</v>
      </c>
      <c r="B605" s="7" t="s">
        <v>602</v>
      </c>
      <c r="C605" s="7" t="s">
        <v>603</v>
      </c>
      <c r="D605" s="7" t="s">
        <v>614</v>
      </c>
      <c r="E605">
        <v>19037</v>
      </c>
      <c r="F605" s="4">
        <v>54</v>
      </c>
      <c r="G605" s="4">
        <v>8</v>
      </c>
      <c r="I605" s="4">
        <v>8</v>
      </c>
      <c r="J605" s="4">
        <v>175</v>
      </c>
      <c r="K605" s="4">
        <v>2.8</v>
      </c>
      <c r="L605" s="5">
        <v>2.2000000000000002</v>
      </c>
      <c r="N605" s="5">
        <v>1.04</v>
      </c>
      <c r="O605">
        <v>19037</v>
      </c>
      <c r="P605" s="4">
        <v>11933</v>
      </c>
      <c r="Q605" s="8">
        <v>0.60555852485301975</v>
      </c>
      <c r="R605" s="15" t="s">
        <v>26</v>
      </c>
      <c r="S605" s="3">
        <v>6</v>
      </c>
      <c r="T605" s="21">
        <v>0</v>
      </c>
      <c r="U605" s="22">
        <v>0</v>
      </c>
      <c r="V605" s="23">
        <v>15</v>
      </c>
      <c r="W605" s="86">
        <f t="shared" si="9"/>
        <v>125.7018352467946</v>
      </c>
      <c r="X605" s="23">
        <v>0</v>
      </c>
      <c r="Y605" s="22">
        <v>0</v>
      </c>
    </row>
    <row r="606" spans="1:25" x14ac:dyDescent="0.25">
      <c r="A606">
        <v>19</v>
      </c>
      <c r="B606" s="7" t="s">
        <v>602</v>
      </c>
      <c r="C606" s="7" t="s">
        <v>603</v>
      </c>
      <c r="D606" s="7" t="s">
        <v>39</v>
      </c>
      <c r="E606">
        <v>19039</v>
      </c>
      <c r="F606" s="4">
        <v>35</v>
      </c>
      <c r="G606" s="4">
        <v>25</v>
      </c>
      <c r="I606" s="4">
        <v>25</v>
      </c>
      <c r="J606" s="4">
        <v>206</v>
      </c>
      <c r="K606" s="4">
        <v>7</v>
      </c>
      <c r="L606" s="5">
        <v>3.1</v>
      </c>
      <c r="N606" s="5">
        <v>0.94</v>
      </c>
      <c r="O606">
        <v>19039</v>
      </c>
      <c r="P606" s="4">
        <v>9395</v>
      </c>
      <c r="Q606" s="8">
        <v>0.53999262808698856</v>
      </c>
      <c r="R606" s="15" t="s">
        <v>26</v>
      </c>
      <c r="S606" s="3">
        <v>6</v>
      </c>
      <c r="T606" s="21">
        <v>0</v>
      </c>
      <c r="U606" s="22">
        <v>0</v>
      </c>
      <c r="V606" s="23">
        <v>89</v>
      </c>
      <c r="W606" s="86">
        <f t="shared" si="9"/>
        <v>947.31240021287908</v>
      </c>
      <c r="X606" s="23">
        <v>1</v>
      </c>
      <c r="Y606" s="22">
        <v>10.643959552953698</v>
      </c>
    </row>
    <row r="607" spans="1:25" x14ac:dyDescent="0.25">
      <c r="A607">
        <v>19</v>
      </c>
      <c r="B607" s="7" t="s">
        <v>602</v>
      </c>
      <c r="C607" s="7" t="s">
        <v>603</v>
      </c>
      <c r="D607" s="7" t="s">
        <v>40</v>
      </c>
      <c r="E607">
        <v>19041</v>
      </c>
      <c r="F607" s="4">
        <v>91</v>
      </c>
      <c r="G607" s="4">
        <v>49</v>
      </c>
      <c r="I607" s="4">
        <v>49</v>
      </c>
      <c r="J607" s="4">
        <v>1851</v>
      </c>
      <c r="K607" s="4">
        <v>17.7</v>
      </c>
      <c r="L607" s="5">
        <v>3.8</v>
      </c>
      <c r="M607" s="5">
        <v>1</v>
      </c>
      <c r="N607" s="5">
        <v>1.55</v>
      </c>
      <c r="O607">
        <v>19041</v>
      </c>
      <c r="P607" s="4">
        <v>16016</v>
      </c>
      <c r="Q607" s="8">
        <v>0.3826782371958482</v>
      </c>
      <c r="R607" s="15" t="s">
        <v>26</v>
      </c>
      <c r="S607" s="3">
        <v>5</v>
      </c>
      <c r="T607" s="21">
        <v>0</v>
      </c>
      <c r="U607" s="22">
        <v>0</v>
      </c>
      <c r="V607" s="23">
        <v>83</v>
      </c>
      <c r="W607" s="86">
        <f t="shared" si="9"/>
        <v>518.23176823176823</v>
      </c>
      <c r="X607" s="23">
        <v>0</v>
      </c>
      <c r="Y607" s="22">
        <v>0</v>
      </c>
    </row>
    <row r="608" spans="1:25" x14ac:dyDescent="0.25">
      <c r="A608">
        <v>17</v>
      </c>
      <c r="B608" s="7" t="s">
        <v>504</v>
      </c>
      <c r="C608" s="7" t="s">
        <v>505</v>
      </c>
      <c r="D608" s="7" t="s">
        <v>156</v>
      </c>
      <c r="O608">
        <v>17151</v>
      </c>
      <c r="P608" s="4">
        <v>4177</v>
      </c>
      <c r="Q608" s="8">
        <v>0.2234803337306317</v>
      </c>
      <c r="R608" s="15" t="s">
        <v>26</v>
      </c>
      <c r="S608" s="3">
        <v>6</v>
      </c>
      <c r="T608" s="21">
        <v>0</v>
      </c>
      <c r="U608" s="22">
        <v>0</v>
      </c>
      <c r="V608" s="23">
        <v>1</v>
      </c>
      <c r="W608" s="86">
        <f t="shared" si="9"/>
        <v>23.940627244433802</v>
      </c>
      <c r="X608" s="23">
        <v>0</v>
      </c>
      <c r="Y608" s="22">
        <v>0</v>
      </c>
    </row>
    <row r="609" spans="1:25" x14ac:dyDescent="0.25">
      <c r="A609">
        <v>19</v>
      </c>
      <c r="B609" s="7" t="s">
        <v>602</v>
      </c>
      <c r="C609" s="7" t="s">
        <v>603</v>
      </c>
      <c r="D609" s="7" t="s">
        <v>379</v>
      </c>
      <c r="E609">
        <v>19043</v>
      </c>
      <c r="F609" s="4">
        <v>33</v>
      </c>
      <c r="G609" s="4">
        <v>40</v>
      </c>
      <c r="I609" s="4">
        <v>40</v>
      </c>
      <c r="J609" s="4">
        <v>257</v>
      </c>
      <c r="K609" s="4">
        <v>6.1</v>
      </c>
      <c r="L609" s="5">
        <v>3.3</v>
      </c>
      <c r="N609" s="5">
        <v>1.0899999999999999</v>
      </c>
      <c r="O609">
        <v>19043</v>
      </c>
      <c r="P609" s="4">
        <v>17549</v>
      </c>
      <c r="Q609" s="8">
        <v>0.60880195599022002</v>
      </c>
      <c r="R609" s="15" t="s">
        <v>26</v>
      </c>
      <c r="S609" s="3">
        <v>6</v>
      </c>
      <c r="T609" s="21">
        <v>3</v>
      </c>
      <c r="U609" s="22">
        <v>17.094991167587896</v>
      </c>
      <c r="V609" s="23">
        <v>35</v>
      </c>
      <c r="W609" s="86">
        <f t="shared" si="9"/>
        <v>199.44156362185879</v>
      </c>
      <c r="X609" s="23">
        <v>3</v>
      </c>
      <c r="Y609" s="22">
        <v>17.094991167587896</v>
      </c>
    </row>
    <row r="610" spans="1:25" x14ac:dyDescent="0.25">
      <c r="A610">
        <v>17</v>
      </c>
      <c r="B610" s="7" t="s">
        <v>504</v>
      </c>
      <c r="C610" s="7" t="s">
        <v>505</v>
      </c>
      <c r="D610" s="7" t="s">
        <v>158</v>
      </c>
      <c r="O610">
        <v>17153</v>
      </c>
      <c r="P610" s="4">
        <v>5335</v>
      </c>
      <c r="Q610" s="8">
        <v>0.57432835820895523</v>
      </c>
      <c r="R610" s="15" t="s">
        <v>26</v>
      </c>
      <c r="S610" s="3">
        <v>6</v>
      </c>
      <c r="T610" s="21">
        <v>0</v>
      </c>
      <c r="U610" s="22">
        <v>0</v>
      </c>
      <c r="V610" s="23">
        <v>61</v>
      </c>
      <c r="W610" s="86">
        <f t="shared" si="9"/>
        <v>1143.3926897844424</v>
      </c>
      <c r="X610" s="23">
        <v>0</v>
      </c>
      <c r="Y610" s="22">
        <v>0</v>
      </c>
    </row>
    <row r="611" spans="1:25" x14ac:dyDescent="0.25">
      <c r="A611">
        <v>19</v>
      </c>
      <c r="B611" s="7" t="s">
        <v>602</v>
      </c>
      <c r="C611" s="7" t="s">
        <v>603</v>
      </c>
      <c r="D611" s="7" t="s">
        <v>513</v>
      </c>
      <c r="E611">
        <v>19045</v>
      </c>
      <c r="F611" s="4">
        <v>135</v>
      </c>
      <c r="G611" s="4">
        <v>120</v>
      </c>
      <c r="H611" s="4">
        <v>10</v>
      </c>
      <c r="I611" s="4">
        <v>120</v>
      </c>
      <c r="J611" s="4">
        <v>3745</v>
      </c>
      <c r="K611" s="4">
        <v>29.3</v>
      </c>
      <c r="L611" s="5">
        <v>2</v>
      </c>
      <c r="M611" s="5">
        <v>0.69</v>
      </c>
      <c r="N611" s="5">
        <v>1.325</v>
      </c>
      <c r="O611">
        <v>19045</v>
      </c>
      <c r="P611" s="4">
        <v>46429</v>
      </c>
      <c r="Q611" s="8">
        <v>0.89526427811280596</v>
      </c>
      <c r="R611" s="15" t="s">
        <v>26</v>
      </c>
      <c r="S611" s="3">
        <v>5</v>
      </c>
      <c r="T611" s="21">
        <v>1</v>
      </c>
      <c r="U611" s="22">
        <v>2.1538262723728705</v>
      </c>
      <c r="V611" s="23">
        <v>68</v>
      </c>
      <c r="W611" s="86">
        <f t="shared" si="9"/>
        <v>146.46018652135518</v>
      </c>
      <c r="X611" s="23">
        <v>1</v>
      </c>
      <c r="Y611" s="22">
        <v>2.1538262723728705</v>
      </c>
    </row>
    <row r="612" spans="1:25" x14ac:dyDescent="0.25">
      <c r="A612">
        <v>17</v>
      </c>
      <c r="B612" s="7" t="s">
        <v>504</v>
      </c>
      <c r="C612" s="7" t="s">
        <v>505</v>
      </c>
      <c r="D612" s="7" t="s">
        <v>344</v>
      </c>
      <c r="O612">
        <v>17155</v>
      </c>
      <c r="P612" s="4">
        <v>5739</v>
      </c>
      <c r="Q612" s="8">
        <v>0.64912280701754388</v>
      </c>
      <c r="R612" s="15" t="s">
        <v>26</v>
      </c>
      <c r="S612" s="3">
        <v>5</v>
      </c>
      <c r="T612" s="21">
        <v>0</v>
      </c>
      <c r="U612" s="22">
        <v>0</v>
      </c>
      <c r="V612" s="23">
        <v>1</v>
      </c>
      <c r="W612" s="86">
        <f t="shared" si="9"/>
        <v>17.424638438752396</v>
      </c>
      <c r="X612" s="23">
        <v>0</v>
      </c>
      <c r="Y612" s="22">
        <v>0</v>
      </c>
    </row>
    <row r="613" spans="1:25" x14ac:dyDescent="0.25">
      <c r="A613">
        <v>19</v>
      </c>
      <c r="B613" s="7" t="s">
        <v>602</v>
      </c>
      <c r="C613" s="7" t="s">
        <v>603</v>
      </c>
      <c r="D613" s="7" t="s">
        <v>128</v>
      </c>
      <c r="E613">
        <v>19047</v>
      </c>
      <c r="F613" s="4">
        <v>32</v>
      </c>
      <c r="G613" s="4">
        <v>25</v>
      </c>
      <c r="I613" s="4">
        <v>25</v>
      </c>
      <c r="J613" s="4">
        <v>568</v>
      </c>
      <c r="K613" s="4">
        <v>5.3</v>
      </c>
      <c r="L613" s="5">
        <v>2.8</v>
      </c>
      <c r="N613" s="5">
        <v>1.1399999999999999</v>
      </c>
      <c r="O613">
        <v>19047</v>
      </c>
      <c r="P613" s="4">
        <v>16820</v>
      </c>
      <c r="Q613" s="8">
        <v>0.43123240199263591</v>
      </c>
      <c r="R613" s="15" t="s">
        <v>26</v>
      </c>
      <c r="S613" s="3">
        <v>6</v>
      </c>
      <c r="T613" s="21">
        <v>2</v>
      </c>
      <c r="U613" s="22">
        <v>11.890606420927467</v>
      </c>
      <c r="V613" s="23">
        <v>619</v>
      </c>
      <c r="W613" s="86">
        <f t="shared" si="9"/>
        <v>3680.1426872770512</v>
      </c>
      <c r="X613" s="23">
        <v>2</v>
      </c>
      <c r="Y613" s="22">
        <v>11.890606420927467</v>
      </c>
    </row>
    <row r="614" spans="1:25" x14ac:dyDescent="0.25">
      <c r="A614">
        <v>19</v>
      </c>
      <c r="B614" s="7" t="s">
        <v>602</v>
      </c>
      <c r="C614" s="7" t="s">
        <v>603</v>
      </c>
      <c r="D614" s="7" t="s">
        <v>50</v>
      </c>
      <c r="E614">
        <v>19049</v>
      </c>
      <c r="F614" s="4">
        <v>26</v>
      </c>
      <c r="G614" s="4">
        <v>25</v>
      </c>
      <c r="I614" s="4">
        <v>25</v>
      </c>
      <c r="J614" s="4">
        <v>103</v>
      </c>
      <c r="K614" s="4">
        <v>2.1</v>
      </c>
      <c r="L614" s="5">
        <v>3.4</v>
      </c>
      <c r="M614" s="5">
        <v>0.32</v>
      </c>
      <c r="N614" s="5">
        <v>0.96</v>
      </c>
      <c r="O614">
        <v>19049</v>
      </c>
      <c r="P614" s="4">
        <v>93453</v>
      </c>
      <c r="Q614" s="8">
        <v>0.81188272402916384</v>
      </c>
      <c r="R614" s="15" t="s">
        <v>26</v>
      </c>
      <c r="S614" s="3">
        <v>3</v>
      </c>
      <c r="T614" s="21">
        <v>17</v>
      </c>
      <c r="U614" s="22">
        <v>18.19096230190577</v>
      </c>
      <c r="V614" s="23">
        <v>1028</v>
      </c>
      <c r="W614" s="86">
        <f t="shared" si="9"/>
        <v>1100.0181909623018</v>
      </c>
      <c r="X614" s="23">
        <v>26</v>
      </c>
      <c r="Y614" s="22">
        <v>27.821471755855885</v>
      </c>
    </row>
    <row r="615" spans="1:25" x14ac:dyDescent="0.25">
      <c r="A615">
        <v>19</v>
      </c>
      <c r="B615" s="7" t="s">
        <v>602</v>
      </c>
      <c r="C615" s="7" t="s">
        <v>603</v>
      </c>
      <c r="D615" s="7" t="s">
        <v>615</v>
      </c>
      <c r="E615">
        <v>19051</v>
      </c>
      <c r="F615" s="4">
        <v>23</v>
      </c>
      <c r="G615" s="4">
        <v>25</v>
      </c>
      <c r="I615" s="4">
        <v>25</v>
      </c>
      <c r="J615" s="4">
        <v>161</v>
      </c>
      <c r="K615" s="4">
        <v>2.5</v>
      </c>
      <c r="L615" s="5">
        <v>2.8</v>
      </c>
      <c r="N615" s="5">
        <v>1.24</v>
      </c>
      <c r="O615">
        <v>19051</v>
      </c>
      <c r="P615" s="4">
        <v>9000</v>
      </c>
      <c r="Q615" s="8">
        <v>0.35879544619904519</v>
      </c>
      <c r="R615" s="15" t="s">
        <v>26</v>
      </c>
      <c r="S615" s="3">
        <v>5</v>
      </c>
      <c r="T615" s="21">
        <v>0</v>
      </c>
      <c r="U615" s="22">
        <v>0</v>
      </c>
      <c r="V615" s="23">
        <v>34</v>
      </c>
      <c r="W615" s="86">
        <f t="shared" si="9"/>
        <v>377.77777777777777</v>
      </c>
      <c r="X615" s="23">
        <v>1</v>
      </c>
      <c r="Y615" s="22">
        <v>11.111111111111112</v>
      </c>
    </row>
    <row r="616" spans="1:25" x14ac:dyDescent="0.25">
      <c r="A616">
        <v>19</v>
      </c>
      <c r="B616" s="7" t="s">
        <v>602</v>
      </c>
      <c r="C616" s="7" t="s">
        <v>603</v>
      </c>
      <c r="D616" s="7" t="s">
        <v>388</v>
      </c>
      <c r="E616">
        <v>19053</v>
      </c>
      <c r="F616" s="4">
        <v>17</v>
      </c>
      <c r="G616" s="4">
        <v>11</v>
      </c>
      <c r="I616" s="4">
        <v>11</v>
      </c>
      <c r="J616" s="4">
        <v>142</v>
      </c>
      <c r="K616" s="4">
        <v>2.4</v>
      </c>
      <c r="L616" s="5">
        <v>3</v>
      </c>
      <c r="N616" s="5">
        <v>0.98</v>
      </c>
      <c r="O616">
        <v>19053</v>
      </c>
      <c r="P616" s="4">
        <v>7870</v>
      </c>
      <c r="Q616" s="8">
        <v>0.5230836236933798</v>
      </c>
      <c r="R616" s="15" t="s">
        <v>26</v>
      </c>
      <c r="S616" s="3">
        <v>6</v>
      </c>
      <c r="T616" s="21">
        <v>0</v>
      </c>
      <c r="U616" s="22">
        <v>0</v>
      </c>
      <c r="V616" s="23">
        <v>9</v>
      </c>
      <c r="W616" s="86">
        <f t="shared" si="9"/>
        <v>114.35832274459975</v>
      </c>
      <c r="X616" s="23">
        <v>0</v>
      </c>
      <c r="Y616" s="22">
        <v>0</v>
      </c>
    </row>
    <row r="617" spans="1:25" x14ac:dyDescent="0.25">
      <c r="A617">
        <v>19</v>
      </c>
      <c r="B617" s="7" t="s">
        <v>602</v>
      </c>
      <c r="C617" s="7" t="s">
        <v>603</v>
      </c>
      <c r="D617" s="7" t="s">
        <v>297</v>
      </c>
      <c r="E617">
        <v>19055</v>
      </c>
      <c r="F617" s="4">
        <v>71</v>
      </c>
      <c r="G617" s="4">
        <v>25</v>
      </c>
      <c r="I617" s="4">
        <v>25</v>
      </c>
      <c r="J617" s="4">
        <v>590</v>
      </c>
      <c r="K617" s="4">
        <v>6.5</v>
      </c>
      <c r="L617" s="5">
        <v>3.1</v>
      </c>
      <c r="N617" s="5">
        <v>1.2</v>
      </c>
      <c r="O617">
        <v>19055</v>
      </c>
      <c r="P617" s="4">
        <v>17011</v>
      </c>
      <c r="Q617" s="8">
        <v>0.51931858096241656</v>
      </c>
      <c r="R617" s="15" t="s">
        <v>26</v>
      </c>
      <c r="S617" s="3">
        <v>6</v>
      </c>
      <c r="T617" s="21">
        <v>0</v>
      </c>
      <c r="U617" s="22">
        <v>0</v>
      </c>
      <c r="V617" s="23">
        <v>27</v>
      </c>
      <c r="W617" s="86">
        <f t="shared" si="9"/>
        <v>158.72082769972371</v>
      </c>
      <c r="X617" s="23">
        <v>1</v>
      </c>
      <c r="Y617" s="22">
        <v>5.8785491740638411</v>
      </c>
    </row>
    <row r="618" spans="1:25" x14ac:dyDescent="0.25">
      <c r="A618">
        <v>19</v>
      </c>
      <c r="B618" s="7" t="s">
        <v>602</v>
      </c>
      <c r="C618" s="7" t="s">
        <v>603</v>
      </c>
      <c r="D618" s="7" t="s">
        <v>616</v>
      </c>
      <c r="E618">
        <v>19057</v>
      </c>
      <c r="F618" s="4">
        <v>212</v>
      </c>
      <c r="G618" s="4">
        <v>136</v>
      </c>
      <c r="H618" s="4">
        <v>12</v>
      </c>
      <c r="I618" s="4">
        <v>136</v>
      </c>
      <c r="J618" s="4">
        <v>7914</v>
      </c>
      <c r="K618" s="4">
        <v>62.8</v>
      </c>
      <c r="L618" s="5">
        <v>3.1</v>
      </c>
      <c r="M618" s="5">
        <v>1</v>
      </c>
      <c r="N618" s="5">
        <v>1.6</v>
      </c>
      <c r="O618">
        <v>19057</v>
      </c>
      <c r="P618" s="4">
        <v>38967</v>
      </c>
      <c r="Q618" s="8">
        <v>0.86179032427327107</v>
      </c>
      <c r="R618" s="15" t="s">
        <v>26</v>
      </c>
      <c r="S618" s="3">
        <v>5</v>
      </c>
      <c r="T618" s="21">
        <v>1</v>
      </c>
      <c r="U618" s="22">
        <v>2.5662740267405755</v>
      </c>
      <c r="V618" s="23">
        <v>66</v>
      </c>
      <c r="W618" s="86">
        <f t="shared" si="9"/>
        <v>169.37408576487798</v>
      </c>
      <c r="X618" s="23">
        <v>2</v>
      </c>
      <c r="Y618" s="22">
        <v>5.132548053481151</v>
      </c>
    </row>
    <row r="619" spans="1:25" x14ac:dyDescent="0.25">
      <c r="A619">
        <v>19</v>
      </c>
      <c r="B619" s="7" t="s">
        <v>602</v>
      </c>
      <c r="C619" s="7" t="s">
        <v>603</v>
      </c>
      <c r="D619" s="7" t="s">
        <v>617</v>
      </c>
      <c r="E619">
        <v>19059</v>
      </c>
      <c r="F619" s="4">
        <v>40</v>
      </c>
      <c r="G619" s="4">
        <v>44</v>
      </c>
      <c r="I619" s="4">
        <v>44</v>
      </c>
      <c r="J619" s="4">
        <v>988</v>
      </c>
      <c r="K619" s="4">
        <v>8</v>
      </c>
      <c r="L619" s="5">
        <v>3.4</v>
      </c>
      <c r="M619" s="5">
        <v>1</v>
      </c>
      <c r="N619" s="5">
        <v>1.4</v>
      </c>
      <c r="O619">
        <v>19059</v>
      </c>
      <c r="P619" s="4">
        <v>17258</v>
      </c>
      <c r="Q619" s="8">
        <v>0.4525396120242855</v>
      </c>
      <c r="R619" s="15" t="s">
        <v>26</v>
      </c>
      <c r="S619" s="3">
        <v>5</v>
      </c>
      <c r="T619" s="21">
        <v>0</v>
      </c>
      <c r="U619" s="22">
        <v>0</v>
      </c>
      <c r="V619" s="23">
        <v>157</v>
      </c>
      <c r="W619" s="86">
        <f t="shared" si="9"/>
        <v>909.72302700197008</v>
      </c>
      <c r="X619" s="23">
        <v>0</v>
      </c>
      <c r="Y619" s="22">
        <v>0</v>
      </c>
    </row>
    <row r="620" spans="1:25" x14ac:dyDescent="0.25">
      <c r="A620">
        <v>19</v>
      </c>
      <c r="B620" s="7" t="s">
        <v>602</v>
      </c>
      <c r="C620" s="7" t="s">
        <v>603</v>
      </c>
      <c r="D620" s="7" t="s">
        <v>618</v>
      </c>
      <c r="E620">
        <v>19061</v>
      </c>
      <c r="F620" s="4">
        <v>375</v>
      </c>
      <c r="G620" s="4">
        <v>257</v>
      </c>
      <c r="H620" s="4">
        <v>18</v>
      </c>
      <c r="I620" s="4">
        <v>257</v>
      </c>
      <c r="J620" s="4">
        <v>11934</v>
      </c>
      <c r="K620" s="4">
        <v>122.5</v>
      </c>
      <c r="L620" s="5">
        <v>3.5333333333333332</v>
      </c>
      <c r="M620" s="5">
        <v>0.49</v>
      </c>
      <c r="N620" s="5">
        <v>1.3033333333333335</v>
      </c>
      <c r="O620">
        <v>19061</v>
      </c>
      <c r="P620" s="4">
        <v>97311</v>
      </c>
      <c r="Q620" s="8">
        <v>0.97399829497016199</v>
      </c>
      <c r="R620" s="15" t="s">
        <v>26</v>
      </c>
      <c r="S620" s="3">
        <v>4</v>
      </c>
      <c r="T620" s="21">
        <v>16</v>
      </c>
      <c r="U620" s="22">
        <v>16.442128844632158</v>
      </c>
      <c r="V620" s="23">
        <v>389</v>
      </c>
      <c r="W620" s="86">
        <f t="shared" si="9"/>
        <v>399.7492575351194</v>
      </c>
      <c r="X620" s="23">
        <v>22</v>
      </c>
      <c r="Y620" s="22">
        <v>22.607927161369219</v>
      </c>
    </row>
    <row r="621" spans="1:25" x14ac:dyDescent="0.25">
      <c r="A621">
        <v>17</v>
      </c>
      <c r="B621" s="7" t="s">
        <v>504</v>
      </c>
      <c r="C621" s="7" t="s">
        <v>505</v>
      </c>
      <c r="D621" s="7" t="s">
        <v>161</v>
      </c>
      <c r="O621">
        <v>17171</v>
      </c>
      <c r="P621" s="4">
        <v>4951</v>
      </c>
      <c r="Q621" s="8">
        <v>0.27212614445574773</v>
      </c>
      <c r="R621" s="15" t="s">
        <v>26</v>
      </c>
      <c r="S621" s="3">
        <v>5</v>
      </c>
      <c r="T621" s="21">
        <v>0</v>
      </c>
      <c r="U621" s="22">
        <v>0</v>
      </c>
      <c r="V621" s="23">
        <v>0</v>
      </c>
      <c r="W621" s="86">
        <f t="shared" si="9"/>
        <v>0</v>
      </c>
      <c r="X621" s="23">
        <v>0</v>
      </c>
      <c r="Y621" s="22">
        <v>0</v>
      </c>
    </row>
    <row r="622" spans="1:25" x14ac:dyDescent="0.25">
      <c r="A622">
        <v>19</v>
      </c>
      <c r="B622" s="7" t="s">
        <v>602</v>
      </c>
      <c r="C622" s="7" t="s">
        <v>603</v>
      </c>
      <c r="D622" s="7" t="s">
        <v>619</v>
      </c>
      <c r="E622">
        <v>19063</v>
      </c>
      <c r="F622" s="4">
        <v>28</v>
      </c>
      <c r="G622" s="4">
        <v>22</v>
      </c>
      <c r="I622" s="4">
        <v>22</v>
      </c>
      <c r="J622" s="4">
        <v>342</v>
      </c>
      <c r="K622" s="4">
        <v>4.9000000000000004</v>
      </c>
      <c r="L622" s="5">
        <v>2.8</v>
      </c>
      <c r="N622" s="5">
        <v>1.1100000000000001</v>
      </c>
      <c r="O622">
        <v>19063</v>
      </c>
      <c r="P622" s="4">
        <v>9208</v>
      </c>
      <c r="Q622" s="8">
        <v>0.43437900128040974</v>
      </c>
      <c r="R622" s="15" t="s">
        <v>26</v>
      </c>
      <c r="S622" s="3">
        <v>6</v>
      </c>
      <c r="T622" s="21">
        <v>0</v>
      </c>
      <c r="U622" s="22">
        <v>0</v>
      </c>
      <c r="V622" s="23">
        <v>41</v>
      </c>
      <c r="W622" s="86">
        <f t="shared" si="9"/>
        <v>445.26498696785404</v>
      </c>
      <c r="X622" s="23">
        <v>0</v>
      </c>
      <c r="Y622" s="22">
        <v>0</v>
      </c>
    </row>
    <row r="623" spans="1:25" x14ac:dyDescent="0.25">
      <c r="A623">
        <v>19</v>
      </c>
      <c r="B623" s="7" t="s">
        <v>602</v>
      </c>
      <c r="C623" s="7" t="s">
        <v>603</v>
      </c>
      <c r="D623" s="7" t="s">
        <v>55</v>
      </c>
      <c r="E623">
        <v>19065</v>
      </c>
      <c r="F623" s="4">
        <v>38</v>
      </c>
      <c r="G623" s="4">
        <v>50</v>
      </c>
      <c r="I623" s="4">
        <v>50</v>
      </c>
      <c r="J623" s="4">
        <v>364</v>
      </c>
      <c r="K623" s="4">
        <v>6.8</v>
      </c>
      <c r="L623" s="5">
        <v>2.75</v>
      </c>
      <c r="N623" s="5">
        <v>0.97500000000000009</v>
      </c>
      <c r="O623">
        <v>19065</v>
      </c>
      <c r="P623" s="4">
        <v>19650</v>
      </c>
      <c r="Q623" s="8">
        <v>0.65640569395017789</v>
      </c>
      <c r="R623" s="15" t="s">
        <v>26</v>
      </c>
      <c r="S623" s="3">
        <v>6</v>
      </c>
      <c r="T623" s="21">
        <v>0</v>
      </c>
      <c r="U623" s="22">
        <v>0</v>
      </c>
      <c r="V623" s="23">
        <v>28</v>
      </c>
      <c r="W623" s="86">
        <f t="shared" si="9"/>
        <v>142.4936386768448</v>
      </c>
      <c r="X623" s="23">
        <v>0</v>
      </c>
      <c r="Y623" s="22">
        <v>0</v>
      </c>
    </row>
    <row r="624" spans="1:25" x14ac:dyDescent="0.25">
      <c r="A624">
        <v>17</v>
      </c>
      <c r="B624" s="7" t="s">
        <v>504</v>
      </c>
      <c r="C624" s="7" t="s">
        <v>505</v>
      </c>
      <c r="D624" s="7" t="s">
        <v>550</v>
      </c>
      <c r="O624">
        <v>17175</v>
      </c>
      <c r="P624" s="4">
        <v>5342</v>
      </c>
      <c r="Q624" s="8">
        <v>0.42238470191226096</v>
      </c>
      <c r="R624" s="15" t="s">
        <v>26</v>
      </c>
      <c r="S624" s="3">
        <v>3</v>
      </c>
      <c r="T624" s="21">
        <v>0</v>
      </c>
      <c r="U624" s="22">
        <v>0</v>
      </c>
      <c r="V624" s="23">
        <v>3</v>
      </c>
      <c r="W624" s="86">
        <f t="shared" si="9"/>
        <v>56.158742044178211</v>
      </c>
      <c r="X624" s="23">
        <v>0</v>
      </c>
      <c r="Y624" s="22">
        <v>0</v>
      </c>
    </row>
    <row r="625" spans="1:25" x14ac:dyDescent="0.25">
      <c r="A625">
        <v>19</v>
      </c>
      <c r="B625" s="7" t="s">
        <v>602</v>
      </c>
      <c r="C625" s="7" t="s">
        <v>603</v>
      </c>
      <c r="D625" s="7" t="s">
        <v>398</v>
      </c>
      <c r="E625">
        <v>19067</v>
      </c>
      <c r="F625" s="4">
        <v>21</v>
      </c>
      <c r="G625" s="4">
        <v>25</v>
      </c>
      <c r="I625" s="4">
        <v>25</v>
      </c>
      <c r="J625" s="4">
        <v>379</v>
      </c>
      <c r="K625" s="4">
        <v>7.7</v>
      </c>
      <c r="L625" s="5">
        <v>3.3</v>
      </c>
      <c r="N625" s="5">
        <v>1.05</v>
      </c>
      <c r="O625">
        <v>19067</v>
      </c>
      <c r="P625" s="4">
        <v>15642</v>
      </c>
      <c r="Q625" s="8">
        <v>0.7266285714285714</v>
      </c>
      <c r="R625" s="15" t="s">
        <v>26</v>
      </c>
      <c r="S625" s="3">
        <v>6</v>
      </c>
      <c r="T625" s="21">
        <v>1</v>
      </c>
      <c r="U625" s="22">
        <v>6.3930443677279127</v>
      </c>
      <c r="V625" s="23">
        <v>21</v>
      </c>
      <c r="W625" s="86">
        <f t="shared" si="9"/>
        <v>134.25393172228615</v>
      </c>
      <c r="X625" s="23">
        <v>1</v>
      </c>
      <c r="Y625" s="22">
        <v>6.3930443677279127</v>
      </c>
    </row>
    <row r="626" spans="1:25" x14ac:dyDescent="0.25">
      <c r="A626">
        <v>19</v>
      </c>
      <c r="B626" s="7" t="s">
        <v>602</v>
      </c>
      <c r="C626" s="7" t="s">
        <v>603</v>
      </c>
      <c r="D626" s="7" t="s">
        <v>56</v>
      </c>
      <c r="E626">
        <v>19069</v>
      </c>
      <c r="F626" s="4">
        <v>19</v>
      </c>
      <c r="G626" s="4">
        <v>25</v>
      </c>
      <c r="I626" s="4">
        <v>25</v>
      </c>
      <c r="J626" s="4">
        <v>139</v>
      </c>
      <c r="K626" s="4">
        <v>3.9</v>
      </c>
      <c r="L626" s="5">
        <v>3.3</v>
      </c>
      <c r="N626" s="5">
        <v>0.94</v>
      </c>
      <c r="O626">
        <v>19069</v>
      </c>
      <c r="P626" s="4">
        <v>10070</v>
      </c>
      <c r="Q626" s="8">
        <v>0.47202023395510589</v>
      </c>
      <c r="R626" s="15" t="s">
        <v>26</v>
      </c>
      <c r="S626" s="3">
        <v>6</v>
      </c>
      <c r="T626" s="21">
        <v>0</v>
      </c>
      <c r="U626" s="22">
        <v>0</v>
      </c>
      <c r="V626" s="23">
        <v>50</v>
      </c>
      <c r="W626" s="86">
        <f t="shared" si="9"/>
        <v>496.52432969215494</v>
      </c>
      <c r="X626" s="23">
        <v>0</v>
      </c>
      <c r="Y626" s="22">
        <v>0</v>
      </c>
    </row>
    <row r="627" spans="1:25" x14ac:dyDescent="0.25">
      <c r="A627">
        <v>19</v>
      </c>
      <c r="B627" s="7" t="s">
        <v>602</v>
      </c>
      <c r="C627" s="7" t="s">
        <v>603</v>
      </c>
      <c r="D627" s="7" t="s">
        <v>254</v>
      </c>
      <c r="E627">
        <v>19071</v>
      </c>
      <c r="F627" s="4">
        <v>8</v>
      </c>
      <c r="G627" s="4">
        <v>25</v>
      </c>
      <c r="I627" s="4">
        <v>25</v>
      </c>
      <c r="J627" s="4">
        <v>63</v>
      </c>
      <c r="K627" s="4">
        <v>2.2999999999999998</v>
      </c>
      <c r="L627" s="5">
        <v>3.3</v>
      </c>
      <c r="N627" s="5">
        <v>1</v>
      </c>
      <c r="O627">
        <v>19071</v>
      </c>
      <c r="P627" s="4">
        <v>6960</v>
      </c>
      <c r="Q627" s="8">
        <v>0.40008309098462819</v>
      </c>
      <c r="R627" s="15" t="s">
        <v>26</v>
      </c>
      <c r="S627" s="3">
        <v>6</v>
      </c>
      <c r="T627" s="21">
        <v>0</v>
      </c>
      <c r="U627" s="22">
        <v>0</v>
      </c>
      <c r="V627" s="23">
        <v>4</v>
      </c>
      <c r="W627" s="86">
        <f t="shared" si="9"/>
        <v>57.47126436781609</v>
      </c>
      <c r="X627" s="23">
        <v>0</v>
      </c>
      <c r="Y627" s="22">
        <v>0</v>
      </c>
    </row>
    <row r="628" spans="1:25" x14ac:dyDescent="0.25">
      <c r="A628">
        <v>19</v>
      </c>
      <c r="B628" s="7" t="s">
        <v>602</v>
      </c>
      <c r="C628" s="7" t="s">
        <v>603</v>
      </c>
      <c r="D628" s="7" t="s">
        <v>58</v>
      </c>
      <c r="E628">
        <v>19073</v>
      </c>
      <c r="F628" s="4">
        <v>25</v>
      </c>
      <c r="G628" s="4">
        <v>25</v>
      </c>
      <c r="I628" s="4">
        <v>25</v>
      </c>
      <c r="J628" s="4">
        <v>247</v>
      </c>
      <c r="K628" s="4">
        <v>4.7</v>
      </c>
      <c r="L628" s="5">
        <v>3.3</v>
      </c>
      <c r="N628" s="5">
        <v>1.2</v>
      </c>
      <c r="O628">
        <v>19073</v>
      </c>
      <c r="P628" s="4">
        <v>8888</v>
      </c>
      <c r="Q628" s="8">
        <v>0.59964539007092199</v>
      </c>
      <c r="R628" s="15" t="s">
        <v>26</v>
      </c>
      <c r="S628" s="3">
        <v>6</v>
      </c>
      <c r="T628" s="21">
        <v>0</v>
      </c>
      <c r="U628" s="22">
        <v>0</v>
      </c>
      <c r="V628" s="23">
        <v>21</v>
      </c>
      <c r="W628" s="86">
        <f t="shared" si="9"/>
        <v>236.27362736273628</v>
      </c>
      <c r="X628" s="23">
        <v>0</v>
      </c>
      <c r="Y628" s="22">
        <v>0</v>
      </c>
    </row>
    <row r="629" spans="1:25" x14ac:dyDescent="0.25">
      <c r="A629">
        <v>19</v>
      </c>
      <c r="B629" s="7" t="s">
        <v>602</v>
      </c>
      <c r="C629" s="7" t="s">
        <v>603</v>
      </c>
      <c r="D629" s="7" t="s">
        <v>522</v>
      </c>
      <c r="E629">
        <v>19075</v>
      </c>
      <c r="F629" s="4">
        <v>88</v>
      </c>
      <c r="G629" s="4">
        <v>25</v>
      </c>
      <c r="I629" s="4">
        <v>25</v>
      </c>
      <c r="J629" s="4">
        <v>154</v>
      </c>
      <c r="K629" s="4">
        <v>2.4</v>
      </c>
      <c r="L629" s="5">
        <v>1.9</v>
      </c>
      <c r="M629" s="5">
        <v>0.34</v>
      </c>
      <c r="N629" s="5">
        <v>1.3</v>
      </c>
      <c r="O629">
        <v>19075</v>
      </c>
      <c r="P629" s="4">
        <v>12232</v>
      </c>
      <c r="Q629" s="8">
        <v>0.40998453722111772</v>
      </c>
      <c r="R629" s="15" t="s">
        <v>26</v>
      </c>
      <c r="S629" s="3">
        <v>4</v>
      </c>
      <c r="T629" s="21">
        <v>0</v>
      </c>
      <c r="U629" s="22">
        <v>0</v>
      </c>
      <c r="V629" s="23">
        <v>23</v>
      </c>
      <c r="W629" s="86">
        <f t="shared" si="9"/>
        <v>188.03139306736429</v>
      </c>
      <c r="X629" s="23">
        <v>0</v>
      </c>
      <c r="Y629" s="22">
        <v>0</v>
      </c>
    </row>
    <row r="630" spans="1:25" x14ac:dyDescent="0.25">
      <c r="A630">
        <v>19</v>
      </c>
      <c r="B630" s="7" t="s">
        <v>602</v>
      </c>
      <c r="C630" s="7" t="s">
        <v>603</v>
      </c>
      <c r="D630" s="7" t="s">
        <v>620</v>
      </c>
      <c r="E630">
        <v>19077</v>
      </c>
      <c r="F630" s="4">
        <v>15</v>
      </c>
      <c r="G630" s="4">
        <v>25</v>
      </c>
      <c r="I630" s="4">
        <v>25</v>
      </c>
      <c r="J630" s="4">
        <v>264</v>
      </c>
      <c r="K630" s="4">
        <v>4.2</v>
      </c>
      <c r="L630" s="5">
        <v>3.3</v>
      </c>
      <c r="M630" s="5">
        <v>0.32</v>
      </c>
      <c r="N630" s="5">
        <v>1.03</v>
      </c>
      <c r="O630">
        <v>19077</v>
      </c>
      <c r="P630" s="4">
        <v>10689</v>
      </c>
      <c r="Q630" s="8">
        <v>0.47739801543550164</v>
      </c>
      <c r="R630" s="15" t="s">
        <v>26</v>
      </c>
      <c r="S630" s="3">
        <v>3</v>
      </c>
      <c r="T630" s="21">
        <v>3</v>
      </c>
      <c r="U630" s="22">
        <v>28.066236317709798</v>
      </c>
      <c r="V630" s="23">
        <v>59</v>
      </c>
      <c r="W630" s="86">
        <f t="shared" si="9"/>
        <v>551.96931424829268</v>
      </c>
      <c r="X630" s="23">
        <v>3</v>
      </c>
      <c r="Y630" s="22">
        <v>28.066236317709798</v>
      </c>
    </row>
    <row r="631" spans="1:25" x14ac:dyDescent="0.25">
      <c r="A631">
        <v>19</v>
      </c>
      <c r="B631" s="7" t="s">
        <v>602</v>
      </c>
      <c r="C631" s="7" t="s">
        <v>603</v>
      </c>
      <c r="D631" s="7" t="s">
        <v>323</v>
      </c>
      <c r="E631">
        <v>19079</v>
      </c>
      <c r="F631" s="4">
        <v>34</v>
      </c>
      <c r="G631" s="4">
        <v>25</v>
      </c>
      <c r="I631" s="4">
        <v>25</v>
      </c>
      <c r="J631" s="4">
        <v>558</v>
      </c>
      <c r="K631" s="4">
        <v>8.1999999999999993</v>
      </c>
      <c r="L631" s="5">
        <v>3.2</v>
      </c>
      <c r="N631" s="5">
        <v>1.01</v>
      </c>
      <c r="O631">
        <v>19079</v>
      </c>
      <c r="P631" s="4">
        <v>14773</v>
      </c>
      <c r="Q631" s="8">
        <v>0.61079991037418779</v>
      </c>
      <c r="R631" s="15" t="s">
        <v>26</v>
      </c>
      <c r="S631" s="3">
        <v>6</v>
      </c>
      <c r="T631" s="21">
        <v>0</v>
      </c>
      <c r="U631" s="22">
        <v>0</v>
      </c>
      <c r="V631" s="23">
        <v>126</v>
      </c>
      <c r="W631" s="86">
        <f t="shared" si="9"/>
        <v>852.90733094158259</v>
      </c>
      <c r="X631" s="23">
        <v>0</v>
      </c>
      <c r="Y631" s="22">
        <v>0</v>
      </c>
    </row>
    <row r="632" spans="1:25" x14ac:dyDescent="0.25">
      <c r="A632">
        <v>19</v>
      </c>
      <c r="B632" s="7" t="s">
        <v>602</v>
      </c>
      <c r="C632" s="7" t="s">
        <v>603</v>
      </c>
      <c r="D632" s="7" t="s">
        <v>408</v>
      </c>
      <c r="E632">
        <v>19081</v>
      </c>
      <c r="F632" s="4">
        <v>25</v>
      </c>
      <c r="G632" s="4">
        <v>25</v>
      </c>
      <c r="I632" s="4">
        <v>25</v>
      </c>
      <c r="J632" s="4">
        <v>157</v>
      </c>
      <c r="K632" s="4">
        <v>7</v>
      </c>
      <c r="L632" s="5">
        <v>2.6</v>
      </c>
      <c r="N632" s="5">
        <v>1.02</v>
      </c>
      <c r="O632">
        <v>19081</v>
      </c>
      <c r="P632" s="4">
        <v>10630</v>
      </c>
      <c r="Q632" s="8">
        <v>0.39904450590897661</v>
      </c>
      <c r="R632" s="15" t="s">
        <v>26</v>
      </c>
      <c r="S632" s="3">
        <v>6</v>
      </c>
      <c r="T632" s="21">
        <v>0</v>
      </c>
      <c r="U632" s="22">
        <v>0</v>
      </c>
      <c r="V632" s="23">
        <v>33</v>
      </c>
      <c r="W632" s="86">
        <f t="shared" si="9"/>
        <v>310.44214487300093</v>
      </c>
      <c r="X632" s="23">
        <v>0</v>
      </c>
      <c r="Y632" s="22">
        <v>0</v>
      </c>
    </row>
    <row r="633" spans="1:25" x14ac:dyDescent="0.25">
      <c r="A633">
        <v>19</v>
      </c>
      <c r="B633" s="7" t="s">
        <v>602</v>
      </c>
      <c r="C633" s="7" t="s">
        <v>603</v>
      </c>
      <c r="D633" s="7" t="s">
        <v>523</v>
      </c>
      <c r="E633">
        <v>19083</v>
      </c>
      <c r="F633" s="4">
        <v>26</v>
      </c>
      <c r="G633" s="4">
        <v>19</v>
      </c>
      <c r="I633" s="4">
        <v>19</v>
      </c>
      <c r="J633" s="4">
        <v>301</v>
      </c>
      <c r="K633" s="4">
        <v>6.6</v>
      </c>
      <c r="L633" s="5">
        <v>3.6</v>
      </c>
      <c r="N633" s="5">
        <v>1.02</v>
      </c>
      <c r="O633">
        <v>19083</v>
      </c>
      <c r="P633" s="4">
        <v>16846</v>
      </c>
      <c r="Q633" s="8">
        <v>0.53045298819946707</v>
      </c>
      <c r="R633" s="15" t="s">
        <v>26</v>
      </c>
      <c r="S633" s="3">
        <v>6</v>
      </c>
      <c r="T633" s="21">
        <v>0</v>
      </c>
      <c r="U633" s="22">
        <v>0</v>
      </c>
      <c r="V633" s="23">
        <v>45</v>
      </c>
      <c r="W633" s="86">
        <f t="shared" si="9"/>
        <v>267.12572717559067</v>
      </c>
      <c r="X633" s="23">
        <v>0</v>
      </c>
      <c r="Y633" s="22">
        <v>0</v>
      </c>
    </row>
    <row r="634" spans="1:25" x14ac:dyDescent="0.25">
      <c r="A634">
        <v>17</v>
      </c>
      <c r="B634" s="7" t="s">
        <v>504</v>
      </c>
      <c r="C634" s="7" t="s">
        <v>505</v>
      </c>
      <c r="D634" s="7" t="s">
        <v>169</v>
      </c>
      <c r="O634">
        <v>17193</v>
      </c>
      <c r="P634" s="4">
        <v>13537</v>
      </c>
      <c r="Q634" s="8">
        <v>0.25035460992907799</v>
      </c>
      <c r="R634" s="15" t="s">
        <v>26</v>
      </c>
      <c r="S634" s="3">
        <v>6</v>
      </c>
      <c r="T634" s="21">
        <v>0</v>
      </c>
      <c r="U634" s="22">
        <v>0</v>
      </c>
      <c r="V634" s="23">
        <v>3</v>
      </c>
      <c r="W634" s="86">
        <f t="shared" si="9"/>
        <v>22.161483341951687</v>
      </c>
      <c r="X634" s="23">
        <v>0</v>
      </c>
      <c r="Y634" s="22">
        <v>0</v>
      </c>
    </row>
    <row r="635" spans="1:25" x14ac:dyDescent="0.25">
      <c r="A635">
        <v>19</v>
      </c>
      <c r="B635" s="7" t="s">
        <v>602</v>
      </c>
      <c r="C635" s="7" t="s">
        <v>603</v>
      </c>
      <c r="D635" s="7" t="s">
        <v>571</v>
      </c>
      <c r="E635">
        <v>19085</v>
      </c>
      <c r="F635" s="4">
        <v>25</v>
      </c>
      <c r="G635" s="4">
        <v>25</v>
      </c>
      <c r="I635" s="4">
        <v>25</v>
      </c>
      <c r="J635" s="4">
        <v>289</v>
      </c>
      <c r="K635" s="4">
        <v>4.0999999999999996</v>
      </c>
      <c r="L635" s="5">
        <v>1.6</v>
      </c>
      <c r="M635" s="5">
        <v>0.15</v>
      </c>
      <c r="N635" s="5">
        <v>1.04</v>
      </c>
      <c r="O635">
        <v>19085</v>
      </c>
      <c r="P635" s="4">
        <v>14049</v>
      </c>
      <c r="Q635" s="8">
        <v>0.43472052223582214</v>
      </c>
      <c r="R635" s="15" t="s">
        <v>26</v>
      </c>
      <c r="S635" s="3">
        <v>3</v>
      </c>
      <c r="T635" s="21">
        <v>0</v>
      </c>
      <c r="U635" s="22">
        <v>0</v>
      </c>
      <c r="V635" s="23">
        <v>41</v>
      </c>
      <c r="W635" s="86">
        <f t="shared" si="9"/>
        <v>291.83571784468643</v>
      </c>
      <c r="X635" s="23">
        <v>0</v>
      </c>
      <c r="Y635" s="22">
        <v>0</v>
      </c>
    </row>
    <row r="636" spans="1:25" x14ac:dyDescent="0.25">
      <c r="A636">
        <v>19</v>
      </c>
      <c r="B636" s="7" t="s">
        <v>602</v>
      </c>
      <c r="C636" s="7" t="s">
        <v>603</v>
      </c>
      <c r="D636" s="7" t="s">
        <v>60</v>
      </c>
      <c r="E636">
        <v>19087</v>
      </c>
      <c r="F636" s="4">
        <v>44</v>
      </c>
      <c r="G636" s="4">
        <v>25</v>
      </c>
      <c r="I636" s="4">
        <v>25</v>
      </c>
      <c r="J636" s="4">
        <v>418</v>
      </c>
      <c r="K636" s="4">
        <v>4.5</v>
      </c>
      <c r="L636" s="5">
        <v>0.3</v>
      </c>
      <c r="N636" s="5">
        <v>1.1200000000000001</v>
      </c>
      <c r="O636">
        <v>19087</v>
      </c>
      <c r="P636" s="4">
        <v>19954</v>
      </c>
      <c r="Q636" s="8">
        <v>0.50250908461671573</v>
      </c>
      <c r="R636" s="15" t="s">
        <v>26</v>
      </c>
      <c r="S636" s="3">
        <v>6</v>
      </c>
      <c r="T636" s="21">
        <v>1</v>
      </c>
      <c r="U636" s="22">
        <v>5.0115265109752434</v>
      </c>
      <c r="V636" s="23">
        <v>74</v>
      </c>
      <c r="W636" s="86">
        <f t="shared" si="9"/>
        <v>370.85296181216802</v>
      </c>
      <c r="X636" s="23">
        <v>2</v>
      </c>
      <c r="Y636" s="22">
        <v>10.023053021950487</v>
      </c>
    </row>
    <row r="637" spans="1:25" x14ac:dyDescent="0.25">
      <c r="A637">
        <v>19</v>
      </c>
      <c r="B637" s="7" t="s">
        <v>602</v>
      </c>
      <c r="C637" s="7" t="s">
        <v>603</v>
      </c>
      <c r="D637" s="7" t="s">
        <v>139</v>
      </c>
      <c r="E637">
        <v>19089</v>
      </c>
      <c r="F637" s="4">
        <v>17</v>
      </c>
      <c r="G637" s="4">
        <v>18</v>
      </c>
      <c r="I637" s="4">
        <v>18</v>
      </c>
      <c r="J637" s="4">
        <v>205</v>
      </c>
      <c r="K637" s="4">
        <v>3.4</v>
      </c>
      <c r="L637" s="5">
        <v>2.2999999999999998</v>
      </c>
      <c r="N637" s="5">
        <v>0.99</v>
      </c>
      <c r="O637">
        <v>19089</v>
      </c>
      <c r="P637" s="4">
        <v>9158</v>
      </c>
      <c r="Q637" s="8">
        <v>0.64228265032554577</v>
      </c>
      <c r="R637" s="15" t="s">
        <v>26</v>
      </c>
      <c r="S637" s="3">
        <v>6</v>
      </c>
      <c r="T637" s="21">
        <v>0</v>
      </c>
      <c r="U637" s="22">
        <v>0</v>
      </c>
      <c r="V637" s="23">
        <v>12</v>
      </c>
      <c r="W637" s="86">
        <f t="shared" si="9"/>
        <v>131.03297663245249</v>
      </c>
      <c r="X637" s="23">
        <v>0</v>
      </c>
      <c r="Y637" s="22">
        <v>0</v>
      </c>
    </row>
    <row r="638" spans="1:25" x14ac:dyDescent="0.25">
      <c r="A638">
        <v>19</v>
      </c>
      <c r="B638" s="7" t="s">
        <v>602</v>
      </c>
      <c r="C638" s="7" t="s">
        <v>603</v>
      </c>
      <c r="D638" s="7" t="s">
        <v>185</v>
      </c>
      <c r="E638">
        <v>19091</v>
      </c>
      <c r="F638" s="4">
        <v>22</v>
      </c>
      <c r="G638" s="4">
        <v>17</v>
      </c>
      <c r="I638" s="4">
        <v>17</v>
      </c>
      <c r="J638" s="4">
        <v>179</v>
      </c>
      <c r="K638" s="4">
        <v>3.5</v>
      </c>
      <c r="L638" s="5">
        <v>2.8</v>
      </c>
      <c r="N638" s="5">
        <v>1.04</v>
      </c>
      <c r="O638">
        <v>19091</v>
      </c>
      <c r="P638" s="4">
        <v>9558</v>
      </c>
      <c r="Q638" s="8">
        <v>0.3508968609865471</v>
      </c>
      <c r="R638" s="15" t="s">
        <v>26</v>
      </c>
      <c r="S638" s="3">
        <v>6</v>
      </c>
      <c r="T638" s="21">
        <v>0</v>
      </c>
      <c r="U638" s="22">
        <v>0</v>
      </c>
      <c r="V638" s="23">
        <v>34</v>
      </c>
      <c r="W638" s="86">
        <f t="shared" si="9"/>
        <v>355.72295459301108</v>
      </c>
      <c r="X638" s="23">
        <v>1</v>
      </c>
      <c r="Y638" s="22">
        <v>10.462439840970914</v>
      </c>
    </row>
    <row r="639" spans="1:25" x14ac:dyDescent="0.25">
      <c r="A639">
        <v>19</v>
      </c>
      <c r="B639" s="7" t="s">
        <v>602</v>
      </c>
      <c r="C639" s="7" t="s">
        <v>603</v>
      </c>
      <c r="D639" s="7" t="s">
        <v>621</v>
      </c>
      <c r="E639">
        <v>19093</v>
      </c>
      <c r="F639" s="4">
        <v>22</v>
      </c>
      <c r="G639" s="4">
        <v>25</v>
      </c>
      <c r="I639" s="4">
        <v>25</v>
      </c>
      <c r="J639" s="4">
        <v>235</v>
      </c>
      <c r="K639" s="4">
        <v>5.6</v>
      </c>
      <c r="L639" s="5">
        <v>3.9</v>
      </c>
      <c r="N639" s="5">
        <v>0.98</v>
      </c>
      <c r="O639">
        <v>19093</v>
      </c>
      <c r="P639" s="4">
        <v>6860</v>
      </c>
      <c r="Q639" s="8">
        <v>0.29830508474576273</v>
      </c>
      <c r="R639" s="15" t="s">
        <v>26</v>
      </c>
      <c r="S639" s="3">
        <v>6</v>
      </c>
      <c r="T639" s="21">
        <v>0</v>
      </c>
      <c r="U639" s="22">
        <v>0</v>
      </c>
      <c r="V639" s="23">
        <v>18</v>
      </c>
      <c r="W639" s="86">
        <f t="shared" si="9"/>
        <v>262.39067055393588</v>
      </c>
      <c r="X639" s="23">
        <v>0</v>
      </c>
      <c r="Y639" s="22">
        <v>0</v>
      </c>
    </row>
    <row r="640" spans="1:25" x14ac:dyDescent="0.25">
      <c r="A640">
        <v>19</v>
      </c>
      <c r="B640" s="7" t="s">
        <v>602</v>
      </c>
      <c r="C640" s="7" t="s">
        <v>603</v>
      </c>
      <c r="D640" s="7" t="s">
        <v>602</v>
      </c>
      <c r="E640">
        <v>19095</v>
      </c>
      <c r="F640" s="4">
        <v>22</v>
      </c>
      <c r="G640" s="4">
        <v>25</v>
      </c>
      <c r="I640" s="4">
        <v>25</v>
      </c>
      <c r="J640" s="4">
        <v>224</v>
      </c>
      <c r="K640" s="4">
        <v>6.9</v>
      </c>
      <c r="L640" s="5">
        <v>2.7</v>
      </c>
      <c r="N640" s="5">
        <v>1.1399999999999999</v>
      </c>
      <c r="O640">
        <v>19095</v>
      </c>
      <c r="P640" s="4">
        <v>16184</v>
      </c>
      <c r="Q640" s="8">
        <v>0.59250720461095097</v>
      </c>
      <c r="R640" s="15" t="s">
        <v>26</v>
      </c>
      <c r="S640" s="3">
        <v>6</v>
      </c>
      <c r="T640" s="21">
        <v>0</v>
      </c>
      <c r="U640" s="22">
        <v>0</v>
      </c>
      <c r="V640" s="23">
        <v>34</v>
      </c>
      <c r="W640" s="86">
        <f t="shared" si="9"/>
        <v>210.08403361344537</v>
      </c>
      <c r="X640" s="23">
        <v>0</v>
      </c>
      <c r="Y640" s="22">
        <v>0</v>
      </c>
    </row>
    <row r="641" spans="1:25" x14ac:dyDescent="0.25">
      <c r="A641">
        <v>19</v>
      </c>
      <c r="B641" s="7" t="s">
        <v>602</v>
      </c>
      <c r="C641" s="7" t="s">
        <v>603</v>
      </c>
      <c r="D641" s="7" t="s">
        <v>62</v>
      </c>
      <c r="E641">
        <v>19097</v>
      </c>
      <c r="F641" s="4">
        <v>23</v>
      </c>
      <c r="G641" s="4">
        <v>25</v>
      </c>
      <c r="I641" s="4">
        <v>25</v>
      </c>
      <c r="J641" s="4">
        <v>134</v>
      </c>
      <c r="K641" s="4">
        <v>4.9000000000000004</v>
      </c>
      <c r="L641" s="5">
        <v>3</v>
      </c>
      <c r="N641" s="5">
        <v>0.92</v>
      </c>
      <c r="O641">
        <v>19097</v>
      </c>
      <c r="P641" s="4">
        <v>19439</v>
      </c>
      <c r="Q641" s="8">
        <v>0.6588255494505495</v>
      </c>
      <c r="R641" s="15" t="s">
        <v>26</v>
      </c>
      <c r="S641" s="3">
        <v>6</v>
      </c>
      <c r="T641" s="21">
        <v>0</v>
      </c>
      <c r="U641" s="22">
        <v>0</v>
      </c>
      <c r="V641" s="23">
        <v>14</v>
      </c>
      <c r="W641" s="86">
        <f t="shared" si="9"/>
        <v>72.020165646380988</v>
      </c>
      <c r="X641" s="23">
        <v>0</v>
      </c>
      <c r="Y641" s="22">
        <v>0</v>
      </c>
    </row>
    <row r="642" spans="1:25" x14ac:dyDescent="0.25">
      <c r="A642">
        <v>19</v>
      </c>
      <c r="B642" s="7" t="s">
        <v>602</v>
      </c>
      <c r="C642" s="7" t="s">
        <v>603</v>
      </c>
      <c r="D642" s="7" t="s">
        <v>414</v>
      </c>
      <c r="E642">
        <v>19099</v>
      </c>
      <c r="F642" s="4">
        <v>63</v>
      </c>
      <c r="G642" s="4">
        <v>48</v>
      </c>
      <c r="I642" s="4">
        <v>48</v>
      </c>
      <c r="J642" s="4">
        <v>676</v>
      </c>
      <c r="K642" s="4">
        <v>7.9</v>
      </c>
      <c r="L642" s="5">
        <v>4.8</v>
      </c>
      <c r="M642" s="5">
        <v>0.32</v>
      </c>
      <c r="N642" s="5">
        <v>1.22</v>
      </c>
      <c r="O642">
        <v>19099</v>
      </c>
      <c r="P642" s="4">
        <v>37185</v>
      </c>
      <c r="Q642" s="8">
        <v>0.67320075757575759</v>
      </c>
      <c r="R642" s="15" t="s">
        <v>26</v>
      </c>
      <c r="S642" s="3">
        <v>5</v>
      </c>
      <c r="T642" s="21">
        <v>16</v>
      </c>
      <c r="U642" s="22">
        <v>43.028102729595268</v>
      </c>
      <c r="V642" s="23">
        <v>282</v>
      </c>
      <c r="W642" s="86">
        <f t="shared" si="9"/>
        <v>758.37031060911659</v>
      </c>
      <c r="X642" s="23">
        <v>17</v>
      </c>
      <c r="Y642" s="22">
        <v>45.717359150194973</v>
      </c>
    </row>
    <row r="643" spans="1:25" x14ac:dyDescent="0.25">
      <c r="A643">
        <v>19</v>
      </c>
      <c r="B643" s="7" t="s">
        <v>602</v>
      </c>
      <c r="C643" s="7" t="s">
        <v>603</v>
      </c>
      <c r="D643" s="7" t="s">
        <v>63</v>
      </c>
      <c r="E643">
        <v>19101</v>
      </c>
      <c r="F643" s="4">
        <v>63</v>
      </c>
      <c r="G643" s="4">
        <v>25</v>
      </c>
      <c r="I643" s="4">
        <v>25</v>
      </c>
      <c r="J643" s="4">
        <v>450</v>
      </c>
      <c r="K643" s="4">
        <v>9.4</v>
      </c>
      <c r="L643" s="5">
        <v>3.6</v>
      </c>
      <c r="M643" s="5">
        <v>1</v>
      </c>
      <c r="N643" s="5">
        <v>1.17</v>
      </c>
      <c r="O643">
        <v>19101</v>
      </c>
      <c r="P643" s="4">
        <v>18295</v>
      </c>
      <c r="Q643" s="8">
        <v>0.98986125933831381</v>
      </c>
      <c r="R643" s="15" t="s">
        <v>26</v>
      </c>
      <c r="S643" s="3">
        <v>5</v>
      </c>
      <c r="T643" s="21">
        <v>0</v>
      </c>
      <c r="U643" s="22">
        <v>0</v>
      </c>
      <c r="V643" s="23">
        <v>48</v>
      </c>
      <c r="W643" s="86">
        <f t="shared" ref="W643:W706" si="10">V643/P643*100000</f>
        <v>262.3667668761957</v>
      </c>
      <c r="X643" s="23">
        <v>0</v>
      </c>
      <c r="Y643" s="22">
        <v>0</v>
      </c>
    </row>
    <row r="644" spans="1:25" x14ac:dyDescent="0.25">
      <c r="A644">
        <v>18</v>
      </c>
      <c r="B644" s="7" t="s">
        <v>560</v>
      </c>
      <c r="C644" s="7" t="s">
        <v>561</v>
      </c>
      <c r="D644" s="7" t="s">
        <v>118</v>
      </c>
      <c r="O644">
        <v>18007</v>
      </c>
      <c r="P644" s="4">
        <v>8748</v>
      </c>
      <c r="Q644" s="8">
        <v>0.33346258239627763</v>
      </c>
      <c r="R644" s="15" t="s">
        <v>26</v>
      </c>
      <c r="S644" s="3">
        <v>4</v>
      </c>
      <c r="T644" s="21">
        <v>0</v>
      </c>
      <c r="U644" s="22">
        <v>0</v>
      </c>
      <c r="V644" s="23">
        <v>38</v>
      </c>
      <c r="W644" s="86">
        <f t="shared" si="10"/>
        <v>434.3850022862369</v>
      </c>
      <c r="X644" s="23">
        <v>0</v>
      </c>
      <c r="Y644" s="22">
        <v>0</v>
      </c>
    </row>
    <row r="645" spans="1:25" x14ac:dyDescent="0.25">
      <c r="A645">
        <v>19</v>
      </c>
      <c r="B645" s="7" t="s">
        <v>602</v>
      </c>
      <c r="C645" s="7" t="s">
        <v>603</v>
      </c>
      <c r="D645" s="7" t="s">
        <v>417</v>
      </c>
      <c r="E645">
        <v>19105</v>
      </c>
      <c r="F645" s="4">
        <v>45</v>
      </c>
      <c r="G645" s="4">
        <v>22</v>
      </c>
      <c r="I645" s="4">
        <v>22</v>
      </c>
      <c r="J645" s="4">
        <v>248</v>
      </c>
      <c r="K645" s="4">
        <v>5</v>
      </c>
      <c r="L645" s="5">
        <v>2.8</v>
      </c>
      <c r="M645" s="5">
        <v>0.42</v>
      </c>
      <c r="N645" s="5">
        <v>1.19</v>
      </c>
      <c r="O645">
        <v>19105</v>
      </c>
      <c r="P645" s="4">
        <v>20681</v>
      </c>
      <c r="Q645" s="8">
        <v>0.66206293706293706</v>
      </c>
      <c r="R645" s="15" t="s">
        <v>26</v>
      </c>
      <c r="S645" s="3">
        <v>3</v>
      </c>
      <c r="T645" s="21">
        <v>0</v>
      </c>
      <c r="U645" s="22">
        <v>0</v>
      </c>
      <c r="V645" s="23">
        <v>41</v>
      </c>
      <c r="W645" s="86">
        <f t="shared" si="10"/>
        <v>198.24960108311979</v>
      </c>
      <c r="X645" s="23">
        <v>0</v>
      </c>
      <c r="Y645" s="22">
        <v>0</v>
      </c>
    </row>
    <row r="646" spans="1:25" x14ac:dyDescent="0.25">
      <c r="A646">
        <v>19</v>
      </c>
      <c r="B646" s="7" t="s">
        <v>602</v>
      </c>
      <c r="C646" s="7" t="s">
        <v>603</v>
      </c>
      <c r="D646" s="7" t="s">
        <v>622</v>
      </c>
      <c r="E646">
        <v>19107</v>
      </c>
      <c r="F646" s="4">
        <v>25</v>
      </c>
      <c r="G646" s="4">
        <v>25</v>
      </c>
      <c r="I646" s="4">
        <v>25</v>
      </c>
      <c r="J646" s="4">
        <v>51</v>
      </c>
      <c r="K646" s="4">
        <v>5</v>
      </c>
      <c r="L646" s="5">
        <v>3.1</v>
      </c>
      <c r="N646" s="5">
        <v>0.99</v>
      </c>
      <c r="O646">
        <v>19107</v>
      </c>
      <c r="P646" s="4">
        <v>10246</v>
      </c>
      <c r="Q646" s="8">
        <v>0.39587020648967552</v>
      </c>
      <c r="R646" s="15" t="s">
        <v>26</v>
      </c>
      <c r="S646" s="3">
        <v>6</v>
      </c>
      <c r="T646" s="21">
        <v>0</v>
      </c>
      <c r="U646" s="22">
        <v>0</v>
      </c>
      <c r="V646" s="23">
        <v>15</v>
      </c>
      <c r="W646" s="86">
        <f t="shared" si="10"/>
        <v>146.39859457349209</v>
      </c>
      <c r="X646" s="23">
        <v>0</v>
      </c>
      <c r="Y646" s="22">
        <v>0</v>
      </c>
    </row>
    <row r="647" spans="1:25" x14ac:dyDescent="0.25">
      <c r="A647">
        <v>18</v>
      </c>
      <c r="B647" s="7" t="s">
        <v>560</v>
      </c>
      <c r="C647" s="7" t="s">
        <v>561</v>
      </c>
      <c r="D647" s="7" t="s">
        <v>508</v>
      </c>
      <c r="O647">
        <v>18013</v>
      </c>
      <c r="P647" s="4">
        <v>15092</v>
      </c>
      <c r="Q647" s="8">
        <v>0.50199362041467299</v>
      </c>
      <c r="R647" s="15" t="s">
        <v>26</v>
      </c>
      <c r="S647" s="3">
        <v>2</v>
      </c>
      <c r="T647" s="21">
        <v>1</v>
      </c>
      <c r="U647" s="22">
        <v>6.6260270341902991</v>
      </c>
      <c r="V647" s="23">
        <v>36</v>
      </c>
      <c r="W647" s="86">
        <f t="shared" si="10"/>
        <v>238.53697323085078</v>
      </c>
      <c r="X647" s="23">
        <v>1</v>
      </c>
      <c r="Y647" s="22">
        <v>6.6260270341902991</v>
      </c>
    </row>
    <row r="648" spans="1:25" x14ac:dyDescent="0.25">
      <c r="A648">
        <v>19</v>
      </c>
      <c r="B648" s="7" t="s">
        <v>602</v>
      </c>
      <c r="C648" s="7" t="s">
        <v>603</v>
      </c>
      <c r="D648" s="7" t="s">
        <v>623</v>
      </c>
      <c r="E648">
        <v>19109</v>
      </c>
      <c r="F648" s="4">
        <v>13</v>
      </c>
      <c r="G648" s="4">
        <v>24</v>
      </c>
      <c r="I648" s="4">
        <v>24</v>
      </c>
      <c r="J648" s="4">
        <v>611</v>
      </c>
      <c r="K648" s="4">
        <v>9.6</v>
      </c>
      <c r="L648" s="5">
        <v>3.1</v>
      </c>
      <c r="N648" s="5">
        <v>1.05</v>
      </c>
      <c r="O648">
        <v>19109</v>
      </c>
      <c r="P648" s="4">
        <v>14813</v>
      </c>
      <c r="Q648" s="8">
        <v>0.44984963736069344</v>
      </c>
      <c r="R648" s="15" t="s">
        <v>26</v>
      </c>
      <c r="S648" s="3">
        <v>6</v>
      </c>
      <c r="T648" s="21">
        <v>0</v>
      </c>
      <c r="U648" s="22">
        <v>0</v>
      </c>
      <c r="V648" s="23">
        <v>19</v>
      </c>
      <c r="W648" s="86">
        <f t="shared" si="10"/>
        <v>128.26571254978737</v>
      </c>
      <c r="X648" s="23">
        <v>0</v>
      </c>
      <c r="Y648" s="22">
        <v>0</v>
      </c>
    </row>
    <row r="649" spans="1:25" x14ac:dyDescent="0.25">
      <c r="A649">
        <v>18</v>
      </c>
      <c r="B649" s="7" t="s">
        <v>560</v>
      </c>
      <c r="C649" s="7" t="s">
        <v>561</v>
      </c>
      <c r="D649" s="7" t="s">
        <v>121</v>
      </c>
      <c r="O649">
        <v>18015</v>
      </c>
      <c r="P649" s="4">
        <v>20257</v>
      </c>
      <c r="Q649" s="8">
        <v>0.30161007492427866</v>
      </c>
      <c r="R649" s="15" t="s">
        <v>26</v>
      </c>
      <c r="S649" s="3">
        <v>4</v>
      </c>
      <c r="T649" s="21">
        <v>2</v>
      </c>
      <c r="U649" s="22">
        <v>9.8731302759539901</v>
      </c>
      <c r="V649" s="23">
        <v>102</v>
      </c>
      <c r="W649" s="86">
        <f t="shared" si="10"/>
        <v>503.52964407365357</v>
      </c>
      <c r="X649" s="23">
        <v>2</v>
      </c>
      <c r="Y649" s="22">
        <v>9.8731302759539901</v>
      </c>
    </row>
    <row r="650" spans="1:25" x14ac:dyDescent="0.25">
      <c r="A650">
        <v>19</v>
      </c>
      <c r="B650" s="7" t="s">
        <v>602</v>
      </c>
      <c r="C650" s="7" t="s">
        <v>603</v>
      </c>
      <c r="D650" s="7" t="s">
        <v>67</v>
      </c>
      <c r="E650">
        <v>19111</v>
      </c>
      <c r="F650" s="4">
        <v>121</v>
      </c>
      <c r="G650" s="4">
        <v>99</v>
      </c>
      <c r="H650" s="4">
        <v>3</v>
      </c>
      <c r="I650" s="4">
        <v>99</v>
      </c>
      <c r="J650" s="4">
        <v>1501</v>
      </c>
      <c r="K650" s="4">
        <v>11.4</v>
      </c>
      <c r="L650" s="5">
        <v>3.2</v>
      </c>
      <c r="M650" s="5">
        <v>0.45</v>
      </c>
      <c r="N650" s="5">
        <v>1.26</v>
      </c>
      <c r="O650">
        <v>19111</v>
      </c>
      <c r="P650" s="4">
        <v>33657</v>
      </c>
      <c r="Q650" s="8">
        <v>0.70600931500624786</v>
      </c>
      <c r="R650" s="15" t="s">
        <v>26</v>
      </c>
      <c r="S650" s="3">
        <v>5</v>
      </c>
      <c r="T650" s="21">
        <v>0</v>
      </c>
      <c r="U650" s="22">
        <v>0</v>
      </c>
      <c r="V650" s="23">
        <v>40</v>
      </c>
      <c r="W650" s="86">
        <f t="shared" si="10"/>
        <v>118.84600528864725</v>
      </c>
      <c r="X650" s="23">
        <v>1</v>
      </c>
      <c r="Y650" s="22">
        <v>2.9711501322161809</v>
      </c>
    </row>
    <row r="651" spans="1:25" x14ac:dyDescent="0.25">
      <c r="A651">
        <v>19</v>
      </c>
      <c r="B651" s="7" t="s">
        <v>602</v>
      </c>
      <c r="C651" s="7" t="s">
        <v>603</v>
      </c>
      <c r="D651" s="7" t="s">
        <v>626</v>
      </c>
      <c r="E651">
        <v>19117</v>
      </c>
      <c r="F651" s="4">
        <v>28</v>
      </c>
      <c r="G651" s="4">
        <v>25</v>
      </c>
      <c r="I651" s="4">
        <v>25</v>
      </c>
      <c r="J651" s="4">
        <v>210</v>
      </c>
      <c r="K651" s="4">
        <v>2.9</v>
      </c>
      <c r="L651" s="5">
        <v>3</v>
      </c>
      <c r="N651" s="5">
        <v>0.95</v>
      </c>
      <c r="O651">
        <v>19117</v>
      </c>
      <c r="P651" s="4">
        <v>8600</v>
      </c>
      <c r="Q651" s="8">
        <v>0.43065693430656932</v>
      </c>
      <c r="R651" s="15" t="s">
        <v>26</v>
      </c>
      <c r="S651" s="3">
        <v>6</v>
      </c>
      <c r="T651" s="21">
        <v>0</v>
      </c>
      <c r="U651" s="22">
        <v>0</v>
      </c>
      <c r="V651" s="23">
        <v>25</v>
      </c>
      <c r="W651" s="86">
        <f t="shared" si="10"/>
        <v>290.69767441860466</v>
      </c>
      <c r="X651" s="23">
        <v>3</v>
      </c>
      <c r="Y651" s="22">
        <v>34.883720930232556</v>
      </c>
    </row>
    <row r="652" spans="1:25" x14ac:dyDescent="0.25">
      <c r="A652">
        <v>19</v>
      </c>
      <c r="B652" s="7" t="s">
        <v>602</v>
      </c>
      <c r="C652" s="7" t="s">
        <v>603</v>
      </c>
      <c r="D652" s="7" t="s">
        <v>627</v>
      </c>
      <c r="E652">
        <v>19119</v>
      </c>
      <c r="F652" s="4">
        <v>3</v>
      </c>
      <c r="G652" s="4">
        <v>14</v>
      </c>
      <c r="I652" s="4">
        <v>11</v>
      </c>
      <c r="J652" s="4">
        <v>116</v>
      </c>
      <c r="K652" s="4">
        <v>1.6</v>
      </c>
      <c r="L652" s="5">
        <v>1.85</v>
      </c>
      <c r="N652" s="5">
        <v>0.97</v>
      </c>
      <c r="O652">
        <v>19119</v>
      </c>
      <c r="P652" s="4">
        <v>11755</v>
      </c>
      <c r="Q652" s="8">
        <v>0.17719568567026195</v>
      </c>
      <c r="R652" s="15" t="s">
        <v>26</v>
      </c>
      <c r="S652" s="3">
        <v>6</v>
      </c>
      <c r="T652" s="21">
        <v>0</v>
      </c>
      <c r="U652" s="22">
        <v>0</v>
      </c>
      <c r="V652" s="23">
        <v>31</v>
      </c>
      <c r="W652" s="86">
        <f t="shared" si="10"/>
        <v>263.71756699276904</v>
      </c>
      <c r="X652" s="23">
        <v>0</v>
      </c>
      <c r="Y652" s="22">
        <v>0</v>
      </c>
    </row>
    <row r="653" spans="1:25" x14ac:dyDescent="0.25">
      <c r="A653">
        <v>19</v>
      </c>
      <c r="B653" s="7" t="s">
        <v>602</v>
      </c>
      <c r="C653" s="7" t="s">
        <v>603</v>
      </c>
      <c r="D653" s="7" t="s">
        <v>71</v>
      </c>
      <c r="E653">
        <v>19121</v>
      </c>
      <c r="F653" s="4">
        <v>22</v>
      </c>
      <c r="G653" s="4">
        <v>25</v>
      </c>
      <c r="I653" s="4">
        <v>25</v>
      </c>
      <c r="J653" s="4">
        <v>194</v>
      </c>
      <c r="K653" s="4">
        <v>4.3</v>
      </c>
      <c r="L653" s="5">
        <v>3.5</v>
      </c>
      <c r="M653" s="5">
        <v>0.32</v>
      </c>
      <c r="N653" s="5">
        <v>0.93</v>
      </c>
      <c r="O653">
        <v>19121</v>
      </c>
      <c r="P653" s="4">
        <v>16338</v>
      </c>
      <c r="Q653" s="8">
        <v>0.49962686567164177</v>
      </c>
      <c r="R653" s="15" t="s">
        <v>26</v>
      </c>
      <c r="S653" s="3">
        <v>3</v>
      </c>
      <c r="T653" s="21">
        <v>1</v>
      </c>
      <c r="U653" s="22">
        <v>6.1207002081038073</v>
      </c>
      <c r="V653" s="23">
        <v>34</v>
      </c>
      <c r="W653" s="86">
        <f t="shared" si="10"/>
        <v>208.10380707552943</v>
      </c>
      <c r="X653" s="23">
        <v>2</v>
      </c>
      <c r="Y653" s="22">
        <v>12.241400416207615</v>
      </c>
    </row>
    <row r="654" spans="1:25" x14ac:dyDescent="0.25">
      <c r="A654">
        <v>18</v>
      </c>
      <c r="B654" s="7" t="s">
        <v>560</v>
      </c>
      <c r="C654" s="7" t="s">
        <v>561</v>
      </c>
      <c r="D654" s="7" t="s">
        <v>128</v>
      </c>
      <c r="O654">
        <v>18025</v>
      </c>
      <c r="P654" s="4">
        <v>10577</v>
      </c>
      <c r="Q654" s="8">
        <v>0.43880597014925371</v>
      </c>
      <c r="R654" s="15" t="s">
        <v>26</v>
      </c>
      <c r="S654" s="3">
        <v>6</v>
      </c>
      <c r="T654" s="21">
        <v>0</v>
      </c>
      <c r="U654" s="22">
        <v>0</v>
      </c>
      <c r="V654" s="23">
        <v>27</v>
      </c>
      <c r="W654" s="86">
        <f t="shared" si="10"/>
        <v>255.27087075730356</v>
      </c>
      <c r="X654" s="23">
        <v>0</v>
      </c>
      <c r="Y654" s="22">
        <v>0</v>
      </c>
    </row>
    <row r="655" spans="1:25" x14ac:dyDescent="0.25">
      <c r="A655">
        <v>19</v>
      </c>
      <c r="B655" s="7" t="s">
        <v>602</v>
      </c>
      <c r="C655" s="7" t="s">
        <v>603</v>
      </c>
      <c r="D655" s="7" t="s">
        <v>628</v>
      </c>
      <c r="E655">
        <v>19123</v>
      </c>
      <c r="F655" s="4">
        <v>67</v>
      </c>
      <c r="G655" s="4">
        <v>25</v>
      </c>
      <c r="I655" s="4">
        <v>25</v>
      </c>
      <c r="J655" s="4">
        <v>950</v>
      </c>
      <c r="K655" s="4">
        <v>10.5</v>
      </c>
      <c r="L655" s="5">
        <v>3.3</v>
      </c>
      <c r="M655" s="5">
        <v>1</v>
      </c>
      <c r="N655" s="5">
        <v>1.28</v>
      </c>
      <c r="O655">
        <v>19123</v>
      </c>
      <c r="P655" s="4">
        <v>22095</v>
      </c>
      <c r="Q655" s="8">
        <v>0.3523950484391819</v>
      </c>
      <c r="R655" s="15" t="s">
        <v>26</v>
      </c>
      <c r="S655" s="3">
        <v>5</v>
      </c>
      <c r="T655" s="21">
        <v>8</v>
      </c>
      <c r="U655" s="22">
        <v>36.207286716451684</v>
      </c>
      <c r="V655" s="23">
        <v>108</v>
      </c>
      <c r="W655" s="86">
        <f t="shared" si="10"/>
        <v>488.7983706720978</v>
      </c>
      <c r="X655" s="23">
        <v>14</v>
      </c>
      <c r="Y655" s="22">
        <v>63.362751753790448</v>
      </c>
    </row>
    <row r="656" spans="1:25" x14ac:dyDescent="0.25">
      <c r="A656">
        <v>19</v>
      </c>
      <c r="B656" s="7" t="s">
        <v>602</v>
      </c>
      <c r="C656" s="7" t="s">
        <v>603</v>
      </c>
      <c r="D656" s="7" t="s">
        <v>73</v>
      </c>
      <c r="E656">
        <v>19125</v>
      </c>
      <c r="F656" s="4">
        <v>136</v>
      </c>
      <c r="G656" s="4">
        <v>50</v>
      </c>
      <c r="H656" s="4">
        <v>3</v>
      </c>
      <c r="I656" s="4">
        <v>50</v>
      </c>
      <c r="J656" s="4">
        <v>1604</v>
      </c>
      <c r="K656" s="4">
        <v>18.8</v>
      </c>
      <c r="L656" s="5">
        <v>2.95</v>
      </c>
      <c r="M656" s="5">
        <v>0.61</v>
      </c>
      <c r="N656" s="5">
        <v>1.19</v>
      </c>
      <c r="O656">
        <v>19125</v>
      </c>
      <c r="P656" s="4">
        <v>33253</v>
      </c>
      <c r="Q656" s="8">
        <v>0.50009122422915531</v>
      </c>
      <c r="R656" s="15" t="s">
        <v>26</v>
      </c>
      <c r="S656" s="3">
        <v>6</v>
      </c>
      <c r="T656" s="21">
        <v>0</v>
      </c>
      <c r="U656" s="22">
        <v>0</v>
      </c>
      <c r="V656" s="23">
        <v>42</v>
      </c>
      <c r="W656" s="86">
        <f t="shared" si="10"/>
        <v>126.30439358854841</v>
      </c>
      <c r="X656" s="23">
        <v>0</v>
      </c>
      <c r="Y656" s="22">
        <v>0</v>
      </c>
    </row>
    <row r="657" spans="1:25" x14ac:dyDescent="0.25">
      <c r="A657">
        <v>19</v>
      </c>
      <c r="B657" s="7" t="s">
        <v>602</v>
      </c>
      <c r="C657" s="7" t="s">
        <v>603</v>
      </c>
      <c r="D657" s="7" t="s">
        <v>74</v>
      </c>
      <c r="E657">
        <v>19127</v>
      </c>
      <c r="F657" s="4">
        <v>110</v>
      </c>
      <c r="G657" s="4">
        <v>41</v>
      </c>
      <c r="I657" s="4">
        <v>41</v>
      </c>
      <c r="J657" s="4">
        <v>1702</v>
      </c>
      <c r="K657" s="4">
        <v>12.5</v>
      </c>
      <c r="L657" s="5">
        <v>3.6</v>
      </c>
      <c r="M657" s="5">
        <v>1</v>
      </c>
      <c r="N657" s="5">
        <v>1.51</v>
      </c>
      <c r="O657">
        <v>19127</v>
      </c>
      <c r="P657" s="4">
        <v>39369</v>
      </c>
      <c r="Q657" s="8">
        <v>0.83664990159632624</v>
      </c>
      <c r="R657" s="15" t="s">
        <v>26</v>
      </c>
      <c r="S657" s="3">
        <v>5</v>
      </c>
      <c r="T657" s="21">
        <v>13</v>
      </c>
      <c r="U657" s="22">
        <v>33.020904772790779</v>
      </c>
      <c r="V657" s="23">
        <v>942</v>
      </c>
      <c r="W657" s="86">
        <f t="shared" si="10"/>
        <v>2392.7455612283775</v>
      </c>
      <c r="X657" s="23">
        <v>18</v>
      </c>
      <c r="Y657" s="22">
        <v>45.721252762325683</v>
      </c>
    </row>
    <row r="658" spans="1:25" x14ac:dyDescent="0.25">
      <c r="A658">
        <v>19</v>
      </c>
      <c r="B658" s="7" t="s">
        <v>602</v>
      </c>
      <c r="C658" s="7" t="s">
        <v>603</v>
      </c>
      <c r="D658" s="7" t="s">
        <v>425</v>
      </c>
      <c r="E658">
        <v>19131</v>
      </c>
      <c r="F658" s="4">
        <v>14</v>
      </c>
      <c r="G658" s="4">
        <v>25</v>
      </c>
      <c r="I658" s="4">
        <v>25</v>
      </c>
      <c r="J658" s="4">
        <v>285</v>
      </c>
      <c r="K658" s="4">
        <v>4.5</v>
      </c>
      <c r="L658" s="5">
        <v>2.8</v>
      </c>
      <c r="N658" s="5">
        <v>0.91</v>
      </c>
      <c r="O658">
        <v>19131</v>
      </c>
      <c r="P658" s="4">
        <v>10586</v>
      </c>
      <c r="Q658" s="8">
        <v>0.59184952978056427</v>
      </c>
      <c r="R658" s="15" t="s">
        <v>26</v>
      </c>
      <c r="S658" s="3">
        <v>6</v>
      </c>
      <c r="T658" s="21">
        <v>0</v>
      </c>
      <c r="U658" s="22">
        <v>0</v>
      </c>
      <c r="V658" s="23">
        <v>8</v>
      </c>
      <c r="W658" s="86">
        <f t="shared" si="10"/>
        <v>75.571509540903079</v>
      </c>
      <c r="X658" s="23">
        <v>0</v>
      </c>
      <c r="Y658" s="22">
        <v>0</v>
      </c>
    </row>
    <row r="659" spans="1:25" x14ac:dyDescent="0.25">
      <c r="A659">
        <v>19</v>
      </c>
      <c r="B659" s="7" t="s">
        <v>602</v>
      </c>
      <c r="C659" s="7" t="s">
        <v>603</v>
      </c>
      <c r="D659" s="7" t="s">
        <v>630</v>
      </c>
      <c r="E659">
        <v>19133</v>
      </c>
      <c r="F659" s="4">
        <v>29</v>
      </c>
      <c r="G659" s="4">
        <v>25</v>
      </c>
      <c r="I659" s="4">
        <v>25</v>
      </c>
      <c r="J659" s="4">
        <v>506</v>
      </c>
      <c r="K659" s="4">
        <v>6.7</v>
      </c>
      <c r="L659" s="5">
        <v>3.6</v>
      </c>
      <c r="N659" s="5">
        <v>0.98</v>
      </c>
      <c r="O659">
        <v>19133</v>
      </c>
      <c r="P659" s="4">
        <v>8615</v>
      </c>
      <c r="Q659" s="8">
        <v>0.3996794871794872</v>
      </c>
      <c r="R659" s="15" t="s">
        <v>26</v>
      </c>
      <c r="S659" s="3">
        <v>6</v>
      </c>
      <c r="T659" s="21">
        <v>0</v>
      </c>
      <c r="U659" s="22">
        <v>0</v>
      </c>
      <c r="V659" s="23">
        <v>49</v>
      </c>
      <c r="W659" s="86">
        <f t="shared" si="10"/>
        <v>568.77539175856066</v>
      </c>
      <c r="X659" s="23">
        <v>0</v>
      </c>
      <c r="Y659" s="22">
        <v>0</v>
      </c>
    </row>
    <row r="660" spans="1:25" x14ac:dyDescent="0.25">
      <c r="A660">
        <v>19</v>
      </c>
      <c r="B660" s="7" t="s">
        <v>602</v>
      </c>
      <c r="C660" s="7" t="s">
        <v>603</v>
      </c>
      <c r="D660" s="7" t="s">
        <v>76</v>
      </c>
      <c r="E660">
        <v>19135</v>
      </c>
      <c r="F660" s="4">
        <v>18</v>
      </c>
      <c r="G660" s="4">
        <v>25</v>
      </c>
      <c r="I660" s="4">
        <v>25</v>
      </c>
      <c r="J660" s="4">
        <v>132</v>
      </c>
      <c r="K660" s="4">
        <v>3.3</v>
      </c>
      <c r="L660" s="5">
        <v>4.2</v>
      </c>
      <c r="N660" s="5">
        <v>1.1399999999999999</v>
      </c>
      <c r="O660">
        <v>19135</v>
      </c>
      <c r="P660" s="4">
        <v>7707</v>
      </c>
      <c r="Q660" s="8">
        <v>0.400303260045489</v>
      </c>
      <c r="R660" s="15" t="s">
        <v>26</v>
      </c>
      <c r="S660" s="3">
        <v>6</v>
      </c>
      <c r="T660" s="21">
        <v>4</v>
      </c>
      <c r="U660" s="22">
        <v>51.900869339561439</v>
      </c>
      <c r="V660" s="23">
        <v>47</v>
      </c>
      <c r="W660" s="86">
        <f t="shared" si="10"/>
        <v>609.83521473984683</v>
      </c>
      <c r="X660" s="23">
        <v>6</v>
      </c>
      <c r="Y660" s="22">
        <v>77.851304009342158</v>
      </c>
    </row>
    <row r="661" spans="1:25" x14ac:dyDescent="0.25">
      <c r="A661">
        <v>19</v>
      </c>
      <c r="B661" s="7" t="s">
        <v>602</v>
      </c>
      <c r="C661" s="7" t="s">
        <v>603</v>
      </c>
      <c r="D661" s="7" t="s">
        <v>77</v>
      </c>
      <c r="E661">
        <v>19137</v>
      </c>
      <c r="F661" s="4">
        <v>62</v>
      </c>
      <c r="G661" s="4">
        <v>25</v>
      </c>
      <c r="H661" s="4">
        <v>8</v>
      </c>
      <c r="I661" s="4">
        <v>25</v>
      </c>
      <c r="J661" s="4">
        <v>856</v>
      </c>
      <c r="K661" s="4">
        <v>11.6</v>
      </c>
      <c r="L661" s="5">
        <v>3.5</v>
      </c>
      <c r="N661" s="5">
        <v>0.99</v>
      </c>
      <c r="O661">
        <v>19137</v>
      </c>
      <c r="P661" s="4">
        <v>9917</v>
      </c>
      <c r="Q661" s="8">
        <v>0.38242142025611175</v>
      </c>
      <c r="R661" s="15" t="s">
        <v>26</v>
      </c>
      <c r="S661" s="3">
        <v>6</v>
      </c>
      <c r="T661" s="21">
        <v>0</v>
      </c>
      <c r="U661" s="22">
        <v>0</v>
      </c>
      <c r="V661" s="23">
        <v>9</v>
      </c>
      <c r="W661" s="86">
        <f t="shared" si="10"/>
        <v>90.753251991529694</v>
      </c>
      <c r="X661" s="23">
        <v>2</v>
      </c>
      <c r="Y661" s="22">
        <v>20.167389331451044</v>
      </c>
    </row>
    <row r="662" spans="1:25" x14ac:dyDescent="0.25">
      <c r="A662">
        <v>19</v>
      </c>
      <c r="B662" s="7" t="s">
        <v>602</v>
      </c>
      <c r="C662" s="7" t="s">
        <v>603</v>
      </c>
      <c r="D662" s="7" t="s">
        <v>631</v>
      </c>
      <c r="E662">
        <v>19139</v>
      </c>
      <c r="F662" s="4">
        <v>75</v>
      </c>
      <c r="G662" s="4">
        <v>45</v>
      </c>
      <c r="H662" s="4">
        <v>5</v>
      </c>
      <c r="I662" s="4">
        <v>45</v>
      </c>
      <c r="J662" s="4">
        <v>1360</v>
      </c>
      <c r="K662" s="4">
        <v>10</v>
      </c>
      <c r="L662" s="5">
        <v>3.1</v>
      </c>
      <c r="M662" s="5">
        <v>1</v>
      </c>
      <c r="N662" s="5">
        <v>1.28</v>
      </c>
      <c r="O662">
        <v>19139</v>
      </c>
      <c r="P662" s="4">
        <v>42664</v>
      </c>
      <c r="Q662" s="8">
        <v>0.87312186978297157</v>
      </c>
      <c r="R662" s="15" t="s">
        <v>26</v>
      </c>
      <c r="S662" s="3">
        <v>5</v>
      </c>
      <c r="T662" s="21">
        <v>40</v>
      </c>
      <c r="U662" s="22">
        <v>93.75585974123382</v>
      </c>
      <c r="V662" s="23">
        <v>574</v>
      </c>
      <c r="W662" s="86">
        <f t="shared" si="10"/>
        <v>1345.3965872867054</v>
      </c>
      <c r="X662" s="23">
        <v>43</v>
      </c>
      <c r="Y662" s="22">
        <v>100.78754922182637</v>
      </c>
    </row>
    <row r="663" spans="1:25" x14ac:dyDescent="0.25">
      <c r="A663">
        <v>19</v>
      </c>
      <c r="B663" s="7" t="s">
        <v>602</v>
      </c>
      <c r="C663" s="7" t="s">
        <v>603</v>
      </c>
      <c r="D663" s="7" t="s">
        <v>632</v>
      </c>
      <c r="E663">
        <v>19141</v>
      </c>
      <c r="F663" s="4">
        <v>122</v>
      </c>
      <c r="G663" s="4">
        <v>39</v>
      </c>
      <c r="I663" s="4">
        <v>39</v>
      </c>
      <c r="J663" s="4">
        <v>535</v>
      </c>
      <c r="K663" s="4">
        <v>9.9</v>
      </c>
      <c r="L663" s="5">
        <v>2.8</v>
      </c>
      <c r="N663" s="5">
        <v>1.01</v>
      </c>
      <c r="O663">
        <v>19141</v>
      </c>
      <c r="P663" s="4">
        <v>13753</v>
      </c>
      <c r="Q663" s="8">
        <v>0.22861613351877608</v>
      </c>
      <c r="R663" s="15" t="s">
        <v>26</v>
      </c>
      <c r="S663" s="3">
        <v>6</v>
      </c>
      <c r="T663" s="21">
        <v>0</v>
      </c>
      <c r="U663" s="22">
        <v>0</v>
      </c>
      <c r="V663" s="23">
        <v>66</v>
      </c>
      <c r="W663" s="86">
        <f t="shared" si="10"/>
        <v>479.89529557187518</v>
      </c>
      <c r="X663" s="23">
        <v>1</v>
      </c>
      <c r="Y663" s="22">
        <v>7.2711408419981094</v>
      </c>
    </row>
    <row r="664" spans="1:25" x14ac:dyDescent="0.25">
      <c r="A664">
        <v>19</v>
      </c>
      <c r="B664" s="7" t="s">
        <v>602</v>
      </c>
      <c r="C664" s="7" t="s">
        <v>603</v>
      </c>
      <c r="D664" s="7" t="s">
        <v>340</v>
      </c>
      <c r="E664">
        <v>19143</v>
      </c>
      <c r="F664" s="4">
        <v>10</v>
      </c>
      <c r="G664" s="4">
        <v>25</v>
      </c>
      <c r="I664" s="4">
        <v>25</v>
      </c>
      <c r="J664" s="4">
        <v>179</v>
      </c>
      <c r="K664" s="4">
        <v>2.9</v>
      </c>
      <c r="L664" s="5">
        <v>3.3</v>
      </c>
      <c r="N664" s="5">
        <v>0.98</v>
      </c>
      <c r="O664">
        <v>19143</v>
      </c>
      <c r="P664" s="4">
        <v>5958</v>
      </c>
      <c r="Q664" s="8">
        <v>0.21809561438166733</v>
      </c>
      <c r="R664" s="15" t="s">
        <v>26</v>
      </c>
      <c r="S664" s="3">
        <v>6</v>
      </c>
      <c r="T664" s="21">
        <v>0</v>
      </c>
      <c r="U664" s="22">
        <v>0</v>
      </c>
      <c r="V664" s="23">
        <v>49</v>
      </c>
      <c r="W664" s="86">
        <f t="shared" si="10"/>
        <v>822.42363209130576</v>
      </c>
      <c r="X664" s="23">
        <v>0</v>
      </c>
      <c r="Y664" s="22">
        <v>0</v>
      </c>
    </row>
    <row r="665" spans="1:25" x14ac:dyDescent="0.25">
      <c r="A665">
        <v>18</v>
      </c>
      <c r="B665" s="7" t="s">
        <v>560</v>
      </c>
      <c r="C665" s="7" t="s">
        <v>561</v>
      </c>
      <c r="D665" s="7" t="s">
        <v>569</v>
      </c>
      <c r="O665">
        <v>18045</v>
      </c>
      <c r="P665" s="4">
        <v>16346</v>
      </c>
      <c r="Q665" s="8">
        <v>0.26068527022253618</v>
      </c>
      <c r="R665" s="15" t="s">
        <v>26</v>
      </c>
      <c r="S665" s="3">
        <v>6</v>
      </c>
      <c r="T665" s="21">
        <v>2</v>
      </c>
      <c r="U665" s="22">
        <v>12.235409274440229</v>
      </c>
      <c r="V665" s="23">
        <v>24</v>
      </c>
      <c r="W665" s="86">
        <f t="shared" si="10"/>
        <v>146.82491129328275</v>
      </c>
      <c r="X665" s="23">
        <v>2</v>
      </c>
      <c r="Y665" s="22">
        <v>12.235409274440229</v>
      </c>
    </row>
    <row r="666" spans="1:25" x14ac:dyDescent="0.25">
      <c r="A666">
        <v>19</v>
      </c>
      <c r="B666" s="7" t="s">
        <v>602</v>
      </c>
      <c r="C666" s="7" t="s">
        <v>603</v>
      </c>
      <c r="D666" s="7" t="s">
        <v>633</v>
      </c>
      <c r="E666">
        <v>19145</v>
      </c>
      <c r="F666" s="4">
        <v>92</v>
      </c>
      <c r="G666" s="4">
        <v>50</v>
      </c>
      <c r="H666" s="4">
        <v>2</v>
      </c>
      <c r="I666" s="4">
        <v>50</v>
      </c>
      <c r="J666" s="4">
        <v>1034</v>
      </c>
      <c r="K666" s="4">
        <v>9.8000000000000007</v>
      </c>
      <c r="L666" s="5">
        <v>3</v>
      </c>
      <c r="N666" s="5">
        <v>1.085</v>
      </c>
      <c r="O666">
        <v>19145</v>
      </c>
      <c r="P666" s="4">
        <v>15107</v>
      </c>
      <c r="Q666" s="8">
        <v>0.36930308604128348</v>
      </c>
      <c r="R666" s="15" t="s">
        <v>26</v>
      </c>
      <c r="S666" s="3">
        <v>6</v>
      </c>
      <c r="T666" s="21">
        <v>0</v>
      </c>
      <c r="U666" s="22">
        <v>0</v>
      </c>
      <c r="V666" s="23">
        <v>17</v>
      </c>
      <c r="W666" s="86">
        <f t="shared" si="10"/>
        <v>112.53061494671344</v>
      </c>
      <c r="X666" s="23">
        <v>0</v>
      </c>
      <c r="Y666" s="22">
        <v>0</v>
      </c>
    </row>
    <row r="667" spans="1:25" x14ac:dyDescent="0.25">
      <c r="A667">
        <v>18</v>
      </c>
      <c r="B667" s="7" t="s">
        <v>560</v>
      </c>
      <c r="C667" s="7" t="s">
        <v>561</v>
      </c>
      <c r="D667" s="7" t="s">
        <v>56</v>
      </c>
      <c r="O667">
        <v>18047</v>
      </c>
      <c r="P667" s="4">
        <v>22758</v>
      </c>
      <c r="Q667" s="8">
        <v>0.22713115699619332</v>
      </c>
      <c r="R667" s="15" t="s">
        <v>26</v>
      </c>
      <c r="S667" s="3">
        <v>6</v>
      </c>
      <c r="T667" s="21">
        <v>8</v>
      </c>
      <c r="U667" s="22">
        <v>35.152473855347566</v>
      </c>
      <c r="V667" s="23">
        <v>120</v>
      </c>
      <c r="W667" s="86">
        <f t="shared" si="10"/>
        <v>527.28710783021359</v>
      </c>
      <c r="X667" s="23">
        <v>8</v>
      </c>
      <c r="Y667" s="22">
        <v>35.152473855347566</v>
      </c>
    </row>
    <row r="668" spans="1:25" x14ac:dyDescent="0.25">
      <c r="A668">
        <v>19</v>
      </c>
      <c r="B668" s="7" t="s">
        <v>602</v>
      </c>
      <c r="C668" s="7" t="s">
        <v>603</v>
      </c>
      <c r="D668" s="7" t="s">
        <v>634</v>
      </c>
      <c r="E668">
        <v>19147</v>
      </c>
      <c r="F668" s="4">
        <v>19</v>
      </c>
      <c r="G668" s="4">
        <v>24</v>
      </c>
      <c r="I668" s="4">
        <v>24</v>
      </c>
      <c r="J668" s="4">
        <v>266</v>
      </c>
      <c r="K668" s="4">
        <v>4.5999999999999996</v>
      </c>
      <c r="L668" s="5">
        <v>2.4</v>
      </c>
      <c r="N668" s="5">
        <v>0.98</v>
      </c>
      <c r="O668">
        <v>19147</v>
      </c>
      <c r="P668" s="4">
        <v>8886</v>
      </c>
      <c r="Q668" s="8">
        <v>0.45374878286270692</v>
      </c>
      <c r="R668" s="15" t="s">
        <v>26</v>
      </c>
      <c r="S668" s="3">
        <v>6</v>
      </c>
      <c r="T668" s="21">
        <v>0</v>
      </c>
      <c r="U668" s="22">
        <v>0</v>
      </c>
      <c r="V668" s="23">
        <v>16</v>
      </c>
      <c r="W668" s="86">
        <f t="shared" si="10"/>
        <v>180.05851901868107</v>
      </c>
      <c r="X668" s="23">
        <v>0</v>
      </c>
      <c r="Y668" s="22">
        <v>0</v>
      </c>
    </row>
    <row r="669" spans="1:25" x14ac:dyDescent="0.25">
      <c r="A669">
        <v>19</v>
      </c>
      <c r="B669" s="7" t="s">
        <v>602</v>
      </c>
      <c r="C669" s="7" t="s">
        <v>603</v>
      </c>
      <c r="D669" s="7" t="s">
        <v>635</v>
      </c>
      <c r="E669">
        <v>19149</v>
      </c>
      <c r="F669" s="4">
        <v>38</v>
      </c>
      <c r="G669" s="4">
        <v>25</v>
      </c>
      <c r="I669" s="4">
        <v>25</v>
      </c>
      <c r="J669" s="4">
        <v>492</v>
      </c>
      <c r="K669" s="4">
        <v>5.7</v>
      </c>
      <c r="L669" s="5">
        <v>3.1</v>
      </c>
      <c r="N669" s="5">
        <v>1.18</v>
      </c>
      <c r="O669">
        <v>19149</v>
      </c>
      <c r="P669" s="4">
        <v>25177</v>
      </c>
      <c r="Q669" s="8">
        <v>0.29803719008264462</v>
      </c>
      <c r="R669" s="15" t="s">
        <v>26</v>
      </c>
      <c r="S669" s="3">
        <v>4</v>
      </c>
      <c r="T669" s="21">
        <v>1</v>
      </c>
      <c r="U669" s="22">
        <v>3.9718790960003179</v>
      </c>
      <c r="V669" s="23">
        <v>203</v>
      </c>
      <c r="W669" s="86">
        <f t="shared" si="10"/>
        <v>806.29145648806445</v>
      </c>
      <c r="X669" s="23">
        <v>4</v>
      </c>
      <c r="Y669" s="22">
        <v>15.887516384001271</v>
      </c>
    </row>
    <row r="670" spans="1:25" x14ac:dyDescent="0.25">
      <c r="A670">
        <v>19</v>
      </c>
      <c r="B670" s="7" t="s">
        <v>602</v>
      </c>
      <c r="C670" s="7" t="s">
        <v>603</v>
      </c>
      <c r="D670" s="7" t="s">
        <v>636</v>
      </c>
      <c r="E670">
        <v>19151</v>
      </c>
      <c r="F670" s="4">
        <v>10</v>
      </c>
      <c r="G670" s="4">
        <v>25</v>
      </c>
      <c r="I670" s="4">
        <v>25</v>
      </c>
      <c r="J670" s="4">
        <v>163</v>
      </c>
      <c r="K670" s="4">
        <v>3.2</v>
      </c>
      <c r="L670" s="5">
        <v>5.8</v>
      </c>
      <c r="N670" s="5">
        <v>0.91</v>
      </c>
      <c r="O670">
        <v>19151</v>
      </c>
      <c r="P670" s="4">
        <v>6619</v>
      </c>
      <c r="Q670" s="8">
        <v>0.35640266469282011</v>
      </c>
      <c r="R670" s="15" t="s">
        <v>26</v>
      </c>
      <c r="S670" s="3">
        <v>6</v>
      </c>
      <c r="T670" s="21">
        <v>0</v>
      </c>
      <c r="U670" s="22">
        <v>0</v>
      </c>
      <c r="V670" s="23">
        <v>30</v>
      </c>
      <c r="W670" s="86">
        <f t="shared" si="10"/>
        <v>453.24067079619277</v>
      </c>
      <c r="X670" s="23">
        <v>0</v>
      </c>
      <c r="Y670" s="22">
        <v>0</v>
      </c>
    </row>
    <row r="671" spans="1:25" x14ac:dyDescent="0.25">
      <c r="A671">
        <v>19</v>
      </c>
      <c r="B671" s="7" t="s">
        <v>602</v>
      </c>
      <c r="C671" s="7" t="s">
        <v>603</v>
      </c>
      <c r="D671" s="7" t="s">
        <v>637</v>
      </c>
      <c r="E671">
        <v>19155</v>
      </c>
      <c r="F671" s="4">
        <v>236</v>
      </c>
      <c r="G671" s="4">
        <v>255</v>
      </c>
      <c r="H671" s="4">
        <v>29</v>
      </c>
      <c r="I671" s="4">
        <v>255</v>
      </c>
      <c r="J671" s="4">
        <v>12332</v>
      </c>
      <c r="K671" s="4">
        <v>117.7</v>
      </c>
      <c r="L671" s="5">
        <v>3.6500000000000004</v>
      </c>
      <c r="M671" s="5">
        <v>0.15</v>
      </c>
      <c r="N671" s="5">
        <v>1.51</v>
      </c>
      <c r="O671">
        <v>19155</v>
      </c>
      <c r="P671" s="4">
        <v>93206</v>
      </c>
      <c r="Q671" s="8">
        <v>0.6280934265963104</v>
      </c>
      <c r="R671" s="15" t="s">
        <v>26</v>
      </c>
      <c r="S671" s="3">
        <v>3</v>
      </c>
      <c r="T671" s="21">
        <v>7</v>
      </c>
      <c r="U671" s="22">
        <v>7.5102461214943244</v>
      </c>
      <c r="V671" s="23">
        <v>515</v>
      </c>
      <c r="W671" s="86">
        <f t="shared" si="10"/>
        <v>552.53953608136817</v>
      </c>
      <c r="X671" s="23">
        <v>11</v>
      </c>
      <c r="Y671" s="22">
        <v>11.801815333776796</v>
      </c>
    </row>
    <row r="672" spans="1:25" x14ac:dyDescent="0.25">
      <c r="A672">
        <v>19</v>
      </c>
      <c r="B672" s="7" t="s">
        <v>602</v>
      </c>
      <c r="C672" s="7" t="s">
        <v>603</v>
      </c>
      <c r="D672" s="7" t="s">
        <v>638</v>
      </c>
      <c r="E672">
        <v>19157</v>
      </c>
      <c r="F672" s="4">
        <v>61</v>
      </c>
      <c r="G672" s="4">
        <v>49</v>
      </c>
      <c r="H672" s="4">
        <v>5</v>
      </c>
      <c r="I672" s="4">
        <v>49</v>
      </c>
      <c r="J672" s="4">
        <v>1108</v>
      </c>
      <c r="K672" s="4">
        <v>11.5</v>
      </c>
      <c r="L672" s="5">
        <v>4.0999999999999996</v>
      </c>
      <c r="N672" s="5">
        <v>1.3</v>
      </c>
      <c r="O672">
        <v>19157</v>
      </c>
      <c r="P672" s="4">
        <v>18504</v>
      </c>
      <c r="Q672" s="8">
        <v>0.87019813991103923</v>
      </c>
      <c r="R672" s="15" t="s">
        <v>26</v>
      </c>
      <c r="S672" s="3">
        <v>6</v>
      </c>
      <c r="T672" s="21">
        <v>8</v>
      </c>
      <c r="U672" s="22">
        <v>43.233895373973191</v>
      </c>
      <c r="V672" s="23">
        <v>95</v>
      </c>
      <c r="W672" s="86">
        <f t="shared" si="10"/>
        <v>513.40250756593173</v>
      </c>
      <c r="X672" s="23">
        <v>8</v>
      </c>
      <c r="Y672" s="22">
        <v>43.233895373973191</v>
      </c>
    </row>
    <row r="673" spans="1:25" x14ac:dyDescent="0.25">
      <c r="A673">
        <v>19</v>
      </c>
      <c r="B673" s="7" t="s">
        <v>602</v>
      </c>
      <c r="C673" s="7" t="s">
        <v>603</v>
      </c>
      <c r="D673" s="7" t="s">
        <v>639</v>
      </c>
      <c r="E673">
        <v>19159</v>
      </c>
      <c r="F673" s="4">
        <v>19</v>
      </c>
      <c r="G673" s="4">
        <v>16</v>
      </c>
      <c r="I673" s="4">
        <v>16</v>
      </c>
      <c r="J673" s="4">
        <v>177</v>
      </c>
      <c r="K673" s="4">
        <v>2.9</v>
      </c>
      <c r="L673" s="5">
        <v>3.5</v>
      </c>
      <c r="N673" s="5">
        <v>1.03</v>
      </c>
      <c r="O673">
        <v>19159</v>
      </c>
      <c r="P673" s="4">
        <v>4894</v>
      </c>
      <c r="Q673" s="8">
        <v>0.41282894736842107</v>
      </c>
      <c r="R673" s="15" t="s">
        <v>26</v>
      </c>
      <c r="S673" s="3">
        <v>6</v>
      </c>
      <c r="T673" s="21">
        <v>0</v>
      </c>
      <c r="U673" s="22">
        <v>0</v>
      </c>
      <c r="V673" s="23">
        <v>8</v>
      </c>
      <c r="W673" s="86">
        <f t="shared" si="10"/>
        <v>163.46546791990193</v>
      </c>
      <c r="X673" s="23">
        <v>0</v>
      </c>
      <c r="Y673" s="22">
        <v>0</v>
      </c>
    </row>
    <row r="674" spans="1:25" x14ac:dyDescent="0.25">
      <c r="A674">
        <v>19</v>
      </c>
      <c r="B674" s="7" t="s">
        <v>602</v>
      </c>
      <c r="C674" s="7" t="s">
        <v>603</v>
      </c>
      <c r="D674" s="7" t="s">
        <v>640</v>
      </c>
      <c r="E674">
        <v>19161</v>
      </c>
      <c r="F674" s="4">
        <v>9</v>
      </c>
      <c r="G674" s="4">
        <v>25</v>
      </c>
      <c r="I674" s="4">
        <v>25</v>
      </c>
      <c r="J674" s="4">
        <v>210</v>
      </c>
      <c r="K674" s="4">
        <v>2.1</v>
      </c>
      <c r="L674" s="5">
        <v>3.3</v>
      </c>
      <c r="N674" s="5">
        <v>1</v>
      </c>
      <c r="O674">
        <v>19161</v>
      </c>
      <c r="P674" s="4">
        <v>9721</v>
      </c>
      <c r="Q674" s="8">
        <v>0.34296516338104238</v>
      </c>
      <c r="R674" s="15" t="s">
        <v>26</v>
      </c>
      <c r="S674" s="3">
        <v>6</v>
      </c>
      <c r="T674" s="21">
        <v>0</v>
      </c>
      <c r="U674" s="22">
        <v>0</v>
      </c>
      <c r="V674" s="23">
        <v>38</v>
      </c>
      <c r="W674" s="86">
        <f t="shared" si="10"/>
        <v>390.90628536158835</v>
      </c>
      <c r="X674" s="23">
        <v>0</v>
      </c>
      <c r="Y674" s="22">
        <v>0</v>
      </c>
    </row>
    <row r="675" spans="1:25" x14ac:dyDescent="0.25">
      <c r="A675">
        <v>19</v>
      </c>
      <c r="B675" s="7" t="s">
        <v>602</v>
      </c>
      <c r="C675" s="7" t="s">
        <v>603</v>
      </c>
      <c r="D675" s="7" t="s">
        <v>85</v>
      </c>
      <c r="E675">
        <v>19165</v>
      </c>
      <c r="F675" s="4">
        <v>39</v>
      </c>
      <c r="G675" s="4">
        <v>25</v>
      </c>
      <c r="I675" s="4">
        <v>25</v>
      </c>
      <c r="J675" s="4">
        <v>666</v>
      </c>
      <c r="K675" s="4">
        <v>9</v>
      </c>
      <c r="L675" s="5">
        <v>3.5</v>
      </c>
      <c r="N675" s="5">
        <v>1.1399999999999999</v>
      </c>
      <c r="O675">
        <v>19165</v>
      </c>
      <c r="P675" s="4">
        <v>11454</v>
      </c>
      <c r="Q675" s="8">
        <v>0.38101788170563961</v>
      </c>
      <c r="R675" s="15" t="s">
        <v>26</v>
      </c>
      <c r="S675" s="3">
        <v>6</v>
      </c>
      <c r="T675" s="21">
        <v>0</v>
      </c>
      <c r="U675" s="22">
        <v>0</v>
      </c>
      <c r="V675" s="23">
        <v>49</v>
      </c>
      <c r="W675" s="86">
        <f t="shared" si="10"/>
        <v>427.79814911821194</v>
      </c>
      <c r="X675" s="23">
        <v>0</v>
      </c>
      <c r="Y675" s="22">
        <v>0</v>
      </c>
    </row>
    <row r="676" spans="1:25" x14ac:dyDescent="0.25">
      <c r="A676">
        <v>19</v>
      </c>
      <c r="B676" s="7" t="s">
        <v>602</v>
      </c>
      <c r="C676" s="7" t="s">
        <v>603</v>
      </c>
      <c r="D676" s="7" t="s">
        <v>641</v>
      </c>
      <c r="E676">
        <v>19167</v>
      </c>
      <c r="F676" s="4">
        <v>112</v>
      </c>
      <c r="G676" s="4">
        <v>94</v>
      </c>
      <c r="I676" s="4">
        <v>94</v>
      </c>
      <c r="J676" s="4">
        <v>1598</v>
      </c>
      <c r="K676" s="4">
        <v>20.399999999999999</v>
      </c>
      <c r="L676" s="5">
        <v>2.9749999999999996</v>
      </c>
      <c r="N676" s="5">
        <v>1.0925</v>
      </c>
      <c r="O676">
        <v>19167</v>
      </c>
      <c r="P676" s="4">
        <v>34855</v>
      </c>
      <c r="Q676" s="8">
        <v>0.15556307067974298</v>
      </c>
      <c r="R676" s="15" t="s">
        <v>26</v>
      </c>
      <c r="S676" s="3">
        <v>6</v>
      </c>
      <c r="T676" s="21">
        <v>0</v>
      </c>
      <c r="U676" s="22">
        <v>0</v>
      </c>
      <c r="V676" s="23">
        <v>362</v>
      </c>
      <c r="W676" s="86">
        <f t="shared" si="10"/>
        <v>1038.5884378138001</v>
      </c>
      <c r="X676" s="23">
        <v>0</v>
      </c>
      <c r="Y676" s="22">
        <v>0</v>
      </c>
    </row>
    <row r="677" spans="1:25" x14ac:dyDescent="0.25">
      <c r="A677">
        <v>19</v>
      </c>
      <c r="B677" s="7" t="s">
        <v>602</v>
      </c>
      <c r="C677" s="7" t="s">
        <v>603</v>
      </c>
      <c r="D677" s="7" t="s">
        <v>167</v>
      </c>
      <c r="E677">
        <v>19175</v>
      </c>
      <c r="F677" s="4">
        <v>64</v>
      </c>
      <c r="G677" s="4">
        <v>25</v>
      </c>
      <c r="H677" s="4">
        <v>4</v>
      </c>
      <c r="I677" s="4">
        <v>25</v>
      </c>
      <c r="J677" s="4">
        <v>883</v>
      </c>
      <c r="K677" s="4">
        <v>9.4</v>
      </c>
      <c r="L677" s="5">
        <v>3.1</v>
      </c>
      <c r="N677" s="5">
        <v>1.42</v>
      </c>
      <c r="O677">
        <v>19175</v>
      </c>
      <c r="P677" s="4">
        <v>12241</v>
      </c>
      <c r="Q677" s="8">
        <v>0.54524822695035458</v>
      </c>
      <c r="R677" s="15" t="s">
        <v>26</v>
      </c>
      <c r="S677" s="3">
        <v>6</v>
      </c>
      <c r="T677" s="21">
        <v>0</v>
      </c>
      <c r="U677" s="22">
        <v>0</v>
      </c>
      <c r="V677" s="23">
        <v>10</v>
      </c>
      <c r="W677" s="86">
        <f t="shared" si="10"/>
        <v>81.692672167306597</v>
      </c>
      <c r="X677" s="23">
        <v>0</v>
      </c>
      <c r="Y677" s="22">
        <v>0</v>
      </c>
    </row>
    <row r="678" spans="1:25" x14ac:dyDescent="0.25">
      <c r="A678">
        <v>19</v>
      </c>
      <c r="B678" s="7" t="s">
        <v>602</v>
      </c>
      <c r="C678" s="7" t="s">
        <v>603</v>
      </c>
      <c r="D678" s="7" t="s">
        <v>168</v>
      </c>
      <c r="E678">
        <v>19177</v>
      </c>
      <c r="F678" s="4">
        <v>13</v>
      </c>
      <c r="G678" s="4">
        <v>25</v>
      </c>
      <c r="I678" s="4">
        <v>25</v>
      </c>
      <c r="J678" s="4">
        <v>148</v>
      </c>
      <c r="K678" s="4">
        <v>2.2000000000000002</v>
      </c>
      <c r="L678" s="5">
        <v>3</v>
      </c>
      <c r="N678" s="5">
        <v>1.04</v>
      </c>
      <c r="O678">
        <v>19177</v>
      </c>
      <c r="P678" s="4">
        <v>7044</v>
      </c>
      <c r="Q678" s="8">
        <v>0.33438860308666402</v>
      </c>
      <c r="R678" s="15" t="s">
        <v>26</v>
      </c>
      <c r="S678" s="3">
        <v>6</v>
      </c>
      <c r="T678" s="21">
        <v>0</v>
      </c>
      <c r="U678" s="22">
        <v>0</v>
      </c>
      <c r="V678" s="23">
        <v>11</v>
      </c>
      <c r="W678" s="86">
        <f t="shared" si="10"/>
        <v>156.16127200454287</v>
      </c>
      <c r="X678" s="23">
        <v>0</v>
      </c>
      <c r="Y678" s="22">
        <v>0</v>
      </c>
    </row>
    <row r="679" spans="1:25" x14ac:dyDescent="0.25">
      <c r="A679">
        <v>19</v>
      </c>
      <c r="B679" s="7" t="s">
        <v>602</v>
      </c>
      <c r="C679" s="7" t="s">
        <v>603</v>
      </c>
      <c r="D679" s="7" t="s">
        <v>644</v>
      </c>
      <c r="E679">
        <v>19179</v>
      </c>
      <c r="F679" s="4">
        <v>102</v>
      </c>
      <c r="G679" s="4">
        <v>88</v>
      </c>
      <c r="H679" s="4">
        <v>11</v>
      </c>
      <c r="I679" s="4">
        <v>88</v>
      </c>
      <c r="J679" s="4">
        <v>2219</v>
      </c>
      <c r="K679" s="4">
        <v>19.5</v>
      </c>
      <c r="L679" s="5">
        <v>3.7</v>
      </c>
      <c r="M679" s="5">
        <v>1</v>
      </c>
      <c r="N679" s="5">
        <v>1.53</v>
      </c>
      <c r="O679">
        <v>19179</v>
      </c>
      <c r="P679" s="4">
        <v>34969</v>
      </c>
      <c r="Q679" s="8">
        <v>0.64188181296615032</v>
      </c>
      <c r="R679" s="15" t="s">
        <v>26</v>
      </c>
      <c r="S679" s="3">
        <v>5</v>
      </c>
      <c r="T679" s="21">
        <v>4</v>
      </c>
      <c r="U679" s="22">
        <v>11.438702851096686</v>
      </c>
      <c r="V679" s="23">
        <v>675</v>
      </c>
      <c r="W679" s="86">
        <f t="shared" si="10"/>
        <v>1930.2811061225657</v>
      </c>
      <c r="X679" s="23">
        <v>26</v>
      </c>
      <c r="Y679" s="22">
        <v>74.351568532128454</v>
      </c>
    </row>
    <row r="680" spans="1:25" x14ac:dyDescent="0.25">
      <c r="A680">
        <v>19</v>
      </c>
      <c r="B680" s="7" t="s">
        <v>602</v>
      </c>
      <c r="C680" s="7" t="s">
        <v>603</v>
      </c>
      <c r="D680" s="7" t="s">
        <v>91</v>
      </c>
      <c r="E680">
        <v>19183</v>
      </c>
      <c r="F680" s="4">
        <v>42</v>
      </c>
      <c r="G680" s="4">
        <v>25</v>
      </c>
      <c r="I680" s="4">
        <v>25</v>
      </c>
      <c r="J680" s="4">
        <v>426</v>
      </c>
      <c r="K680" s="4">
        <v>7.3</v>
      </c>
      <c r="L680" s="5">
        <v>2.8</v>
      </c>
      <c r="M680" s="5">
        <v>0.84</v>
      </c>
      <c r="N680" s="5">
        <v>1.1200000000000001</v>
      </c>
      <c r="O680">
        <v>19183</v>
      </c>
      <c r="P680" s="4">
        <v>21965</v>
      </c>
      <c r="Q680" s="8">
        <v>0.63874939251579455</v>
      </c>
      <c r="R680" s="15" t="s">
        <v>26</v>
      </c>
      <c r="S680" s="3">
        <v>4</v>
      </c>
      <c r="T680" s="21">
        <v>8</v>
      </c>
      <c r="U680" s="22">
        <v>36.421579786023216</v>
      </c>
      <c r="V680" s="23">
        <v>208</v>
      </c>
      <c r="W680" s="86">
        <f t="shared" si="10"/>
        <v>946.96107443660378</v>
      </c>
      <c r="X680" s="23">
        <v>9</v>
      </c>
      <c r="Y680" s="22">
        <v>40.974277259276121</v>
      </c>
    </row>
    <row r="681" spans="1:25" x14ac:dyDescent="0.25">
      <c r="A681">
        <v>19</v>
      </c>
      <c r="B681" s="7" t="s">
        <v>602</v>
      </c>
      <c r="C681" s="7" t="s">
        <v>603</v>
      </c>
      <c r="D681" s="7" t="s">
        <v>458</v>
      </c>
      <c r="E681">
        <v>19185</v>
      </c>
      <c r="F681" s="4">
        <v>25</v>
      </c>
      <c r="G681" s="4">
        <v>25</v>
      </c>
      <c r="I681" s="4">
        <v>25</v>
      </c>
      <c r="J681" s="4">
        <v>804</v>
      </c>
      <c r="K681" s="4">
        <v>6.9</v>
      </c>
      <c r="L681" s="5">
        <v>2.1</v>
      </c>
      <c r="N681" s="5">
        <v>1.22</v>
      </c>
      <c r="O681">
        <v>19185</v>
      </c>
      <c r="P681" s="4">
        <v>6441</v>
      </c>
      <c r="Q681" s="8">
        <v>0.34751087481875303</v>
      </c>
      <c r="R681" s="15" t="s">
        <v>26</v>
      </c>
      <c r="S681" s="3">
        <v>6</v>
      </c>
      <c r="T681" s="21">
        <v>0</v>
      </c>
      <c r="U681" s="22">
        <v>0</v>
      </c>
      <c r="V681" s="23">
        <v>5</v>
      </c>
      <c r="W681" s="86">
        <f t="shared" si="10"/>
        <v>77.627697562490297</v>
      </c>
      <c r="X681" s="23">
        <v>0</v>
      </c>
      <c r="Y681" s="22">
        <v>0</v>
      </c>
    </row>
    <row r="682" spans="1:25" x14ac:dyDescent="0.25">
      <c r="A682">
        <v>19</v>
      </c>
      <c r="B682" s="7" t="s">
        <v>602</v>
      </c>
      <c r="C682" s="7" t="s">
        <v>603</v>
      </c>
      <c r="D682" s="7" t="s">
        <v>459</v>
      </c>
      <c r="E682">
        <v>19187</v>
      </c>
      <c r="F682" s="4">
        <v>143</v>
      </c>
      <c r="G682" s="4">
        <v>46</v>
      </c>
      <c r="H682" s="4">
        <v>8</v>
      </c>
      <c r="I682" s="4">
        <v>46</v>
      </c>
      <c r="J682" s="4">
        <v>3300</v>
      </c>
      <c r="K682" s="4">
        <v>31.2</v>
      </c>
      <c r="L682" s="5">
        <v>3.8</v>
      </c>
      <c r="M682" s="5">
        <v>1</v>
      </c>
      <c r="N682" s="5">
        <v>1.56</v>
      </c>
      <c r="O682">
        <v>19187</v>
      </c>
      <c r="P682" s="4">
        <v>35904</v>
      </c>
      <c r="Q682" s="8">
        <v>0.62698886237072393</v>
      </c>
      <c r="R682" s="15" t="s">
        <v>26</v>
      </c>
      <c r="S682" s="3">
        <v>5</v>
      </c>
      <c r="T682" s="21">
        <v>1</v>
      </c>
      <c r="U682" s="22">
        <v>2.785204991087344</v>
      </c>
      <c r="V682" s="23">
        <v>102</v>
      </c>
      <c r="W682" s="86">
        <f t="shared" si="10"/>
        <v>284.09090909090912</v>
      </c>
      <c r="X682" s="23">
        <v>1</v>
      </c>
      <c r="Y682" s="22">
        <v>2.785204991087344</v>
      </c>
    </row>
    <row r="683" spans="1:25" x14ac:dyDescent="0.25">
      <c r="A683">
        <v>19</v>
      </c>
      <c r="B683" s="7" t="s">
        <v>602</v>
      </c>
      <c r="C683" s="7" t="s">
        <v>603</v>
      </c>
      <c r="D683" s="7" t="s">
        <v>645</v>
      </c>
      <c r="E683">
        <v>19191</v>
      </c>
      <c r="F683" s="4">
        <v>65</v>
      </c>
      <c r="G683" s="4">
        <v>25</v>
      </c>
      <c r="I683" s="4">
        <v>25</v>
      </c>
      <c r="J683" s="4">
        <v>690</v>
      </c>
      <c r="K683" s="4">
        <v>9.1</v>
      </c>
      <c r="L683" s="5">
        <v>2.9</v>
      </c>
      <c r="N683" s="5">
        <v>1.1599999999999999</v>
      </c>
      <c r="O683">
        <v>19191</v>
      </c>
      <c r="P683" s="4">
        <v>19991</v>
      </c>
      <c r="Q683" s="8">
        <v>0.9831586826347305</v>
      </c>
      <c r="R683" s="15" t="s">
        <v>26</v>
      </c>
      <c r="S683" s="3">
        <v>6</v>
      </c>
      <c r="T683" s="21">
        <v>0</v>
      </c>
      <c r="U683" s="22">
        <v>0</v>
      </c>
      <c r="V683" s="23">
        <v>24</v>
      </c>
      <c r="W683" s="86">
        <f t="shared" si="10"/>
        <v>120.05402431093994</v>
      </c>
      <c r="X683" s="23">
        <v>0</v>
      </c>
      <c r="Y683" s="22">
        <v>0</v>
      </c>
    </row>
    <row r="684" spans="1:25" x14ac:dyDescent="0.25">
      <c r="A684">
        <v>19</v>
      </c>
      <c r="B684" s="7" t="s">
        <v>602</v>
      </c>
      <c r="C684" s="7" t="s">
        <v>603</v>
      </c>
      <c r="D684" s="7" t="s">
        <v>646</v>
      </c>
      <c r="E684">
        <v>19193</v>
      </c>
      <c r="F684" s="4">
        <v>461</v>
      </c>
      <c r="G684" s="4">
        <v>316</v>
      </c>
      <c r="H684" s="4">
        <v>34</v>
      </c>
      <c r="I684" s="4">
        <v>316</v>
      </c>
      <c r="J684" s="4">
        <v>17036</v>
      </c>
      <c r="K684" s="4">
        <v>205.4</v>
      </c>
      <c r="L684" s="5">
        <v>4.6500000000000004</v>
      </c>
      <c r="M684" s="5">
        <v>0.35</v>
      </c>
      <c r="N684" s="5">
        <v>1.68</v>
      </c>
      <c r="O684">
        <v>19193</v>
      </c>
      <c r="P684" s="4">
        <v>103107</v>
      </c>
      <c r="Q684" s="8">
        <v>0.65555870101508473</v>
      </c>
      <c r="R684" s="15" t="s">
        <v>26</v>
      </c>
      <c r="S684" s="3">
        <v>4</v>
      </c>
      <c r="T684" s="21">
        <v>31</v>
      </c>
      <c r="U684" s="22">
        <v>30.065853918744601</v>
      </c>
      <c r="V684" s="23">
        <v>3015</v>
      </c>
      <c r="W684" s="86">
        <f t="shared" si="10"/>
        <v>2924.1467601617737</v>
      </c>
      <c r="X684" s="23">
        <v>40</v>
      </c>
      <c r="Y684" s="22">
        <v>38.794650217734976</v>
      </c>
    </row>
    <row r="685" spans="1:25" x14ac:dyDescent="0.25">
      <c r="A685">
        <v>19</v>
      </c>
      <c r="B685" s="7" t="s">
        <v>602</v>
      </c>
      <c r="C685" s="7" t="s">
        <v>603</v>
      </c>
      <c r="D685" s="7" t="s">
        <v>647</v>
      </c>
      <c r="E685">
        <v>19197</v>
      </c>
      <c r="F685" s="4">
        <v>67</v>
      </c>
      <c r="G685" s="4">
        <v>47</v>
      </c>
      <c r="I685" s="4">
        <v>47</v>
      </c>
      <c r="J685" s="4">
        <v>1562</v>
      </c>
      <c r="K685" s="4">
        <v>11.600000000000001</v>
      </c>
      <c r="L685" s="5">
        <v>2</v>
      </c>
      <c r="N685" s="5">
        <v>1.4500000000000002</v>
      </c>
      <c r="O685">
        <v>19197</v>
      </c>
      <c r="P685" s="4">
        <v>12562</v>
      </c>
      <c r="Q685" s="8">
        <v>0.49894736842105264</v>
      </c>
      <c r="R685" s="15" t="s">
        <v>26</v>
      </c>
      <c r="S685" s="3">
        <v>6</v>
      </c>
      <c r="T685" s="21">
        <v>0</v>
      </c>
      <c r="U685" s="22">
        <v>0</v>
      </c>
      <c r="V685" s="23">
        <v>293</v>
      </c>
      <c r="W685" s="86">
        <f t="shared" si="10"/>
        <v>2332.4311415379716</v>
      </c>
      <c r="X685" s="23">
        <v>0</v>
      </c>
      <c r="Y685" s="22">
        <v>0</v>
      </c>
    </row>
    <row r="686" spans="1:25" x14ac:dyDescent="0.25">
      <c r="A686">
        <v>20</v>
      </c>
      <c r="B686" s="7" t="s">
        <v>648</v>
      </c>
      <c r="C686" s="7" t="s">
        <v>649</v>
      </c>
      <c r="D686" s="7" t="s">
        <v>562</v>
      </c>
      <c r="E686">
        <v>20001</v>
      </c>
      <c r="F686" s="4">
        <v>21</v>
      </c>
      <c r="G686" s="4">
        <v>25</v>
      </c>
      <c r="I686" s="4">
        <v>25</v>
      </c>
      <c r="J686" s="4">
        <v>536</v>
      </c>
      <c r="K686" s="4">
        <v>8.6999999999999993</v>
      </c>
      <c r="L686" s="5">
        <v>3</v>
      </c>
      <c r="N686" s="5">
        <v>1.01</v>
      </c>
      <c r="O686">
        <v>20001</v>
      </c>
      <c r="P686" s="4">
        <v>12369</v>
      </c>
      <c r="Q686" s="8">
        <v>0.39249520679265953</v>
      </c>
      <c r="R686" s="15" t="s">
        <v>26</v>
      </c>
      <c r="S686" s="3">
        <v>6</v>
      </c>
      <c r="T686" s="21">
        <v>0</v>
      </c>
      <c r="U686" s="22">
        <v>0</v>
      </c>
      <c r="V686" s="23">
        <v>0</v>
      </c>
      <c r="W686" s="86">
        <f t="shared" si="10"/>
        <v>0</v>
      </c>
      <c r="X686" s="23">
        <v>0</v>
      </c>
      <c r="Y686" s="22">
        <v>0</v>
      </c>
    </row>
    <row r="687" spans="1:25" x14ac:dyDescent="0.25">
      <c r="A687">
        <v>20</v>
      </c>
      <c r="B687" s="7" t="s">
        <v>648</v>
      </c>
      <c r="C687" s="7" t="s">
        <v>649</v>
      </c>
      <c r="D687" s="7" t="s">
        <v>650</v>
      </c>
      <c r="E687">
        <v>20003</v>
      </c>
      <c r="F687" s="4">
        <v>24</v>
      </c>
      <c r="G687" s="4">
        <v>12</v>
      </c>
      <c r="I687" s="4">
        <v>12</v>
      </c>
      <c r="J687" s="4">
        <v>124</v>
      </c>
      <c r="K687" s="4">
        <v>4.7</v>
      </c>
      <c r="L687" s="5">
        <v>3</v>
      </c>
      <c r="N687" s="5">
        <v>0.95</v>
      </c>
      <c r="O687">
        <v>20003</v>
      </c>
      <c r="P687" s="4">
        <v>7858</v>
      </c>
      <c r="Q687" s="8">
        <v>0.27597535934291584</v>
      </c>
      <c r="R687" s="15" t="s">
        <v>26</v>
      </c>
      <c r="S687" s="3">
        <v>6</v>
      </c>
      <c r="T687" s="21">
        <v>0</v>
      </c>
      <c r="U687" s="22">
        <v>0</v>
      </c>
      <c r="V687" s="23">
        <v>1</v>
      </c>
      <c r="W687" s="86">
        <f t="shared" si="10"/>
        <v>12.725884448969204</v>
      </c>
      <c r="X687" s="23">
        <v>0</v>
      </c>
      <c r="Y687" s="22">
        <v>0</v>
      </c>
    </row>
    <row r="688" spans="1:25" x14ac:dyDescent="0.25">
      <c r="A688">
        <v>20</v>
      </c>
      <c r="B688" s="7" t="s">
        <v>648</v>
      </c>
      <c r="C688" s="7" t="s">
        <v>649</v>
      </c>
      <c r="D688" s="7" t="s">
        <v>651</v>
      </c>
      <c r="E688">
        <v>20005</v>
      </c>
      <c r="F688" s="4">
        <v>60</v>
      </c>
      <c r="G688" s="4">
        <v>25</v>
      </c>
      <c r="I688" s="4">
        <v>25</v>
      </c>
      <c r="J688" s="4">
        <v>1099</v>
      </c>
      <c r="K688" s="4">
        <v>9.1</v>
      </c>
      <c r="L688" s="5">
        <v>2</v>
      </c>
      <c r="M688" s="5">
        <v>1</v>
      </c>
      <c r="N688" s="5">
        <v>1.2</v>
      </c>
      <c r="O688">
        <v>20005</v>
      </c>
      <c r="P688" s="4">
        <v>16073</v>
      </c>
      <c r="Q688" s="8">
        <v>0.49123240306248456</v>
      </c>
      <c r="R688" s="15" t="s">
        <v>26</v>
      </c>
      <c r="S688" s="3">
        <v>5</v>
      </c>
      <c r="T688" s="21">
        <v>0</v>
      </c>
      <c r="U688" s="22">
        <v>0</v>
      </c>
      <c r="V688" s="23">
        <v>26</v>
      </c>
      <c r="W688" s="86">
        <f t="shared" si="10"/>
        <v>161.76196105269707</v>
      </c>
      <c r="X688" s="23">
        <v>0</v>
      </c>
      <c r="Y688" s="22">
        <v>0</v>
      </c>
    </row>
    <row r="689" spans="1:25" x14ac:dyDescent="0.25">
      <c r="A689">
        <v>20</v>
      </c>
      <c r="B689" s="7" t="s">
        <v>648</v>
      </c>
      <c r="C689" s="7" t="s">
        <v>649</v>
      </c>
      <c r="D689" s="7" t="s">
        <v>652</v>
      </c>
      <c r="E689">
        <v>20007</v>
      </c>
      <c r="F689" s="4">
        <v>17</v>
      </c>
      <c r="G689" s="4">
        <v>32</v>
      </c>
      <c r="I689" s="4">
        <v>32</v>
      </c>
      <c r="J689" s="4">
        <v>163</v>
      </c>
      <c r="K689" s="4">
        <v>19.900000000000002</v>
      </c>
      <c r="L689" s="5">
        <v>3.1</v>
      </c>
      <c r="N689" s="5">
        <v>0.91</v>
      </c>
      <c r="O689">
        <v>20007</v>
      </c>
      <c r="P689" s="4">
        <v>4427</v>
      </c>
      <c r="Q689" s="8">
        <v>0.1545945945945946</v>
      </c>
      <c r="R689" s="15" t="s">
        <v>26</v>
      </c>
      <c r="S689" s="3">
        <v>6</v>
      </c>
      <c r="T689" s="21">
        <v>0</v>
      </c>
      <c r="U689" s="22">
        <v>0</v>
      </c>
      <c r="V689" s="23">
        <v>1</v>
      </c>
      <c r="W689" s="86">
        <f t="shared" si="10"/>
        <v>22.588660492432798</v>
      </c>
      <c r="X689" s="23">
        <v>0</v>
      </c>
      <c r="Y689" s="22">
        <v>0</v>
      </c>
    </row>
    <row r="690" spans="1:25" x14ac:dyDescent="0.25">
      <c r="A690">
        <v>20</v>
      </c>
      <c r="B690" s="7" t="s">
        <v>648</v>
      </c>
      <c r="C690" s="7" t="s">
        <v>649</v>
      </c>
      <c r="D690" s="7" t="s">
        <v>653</v>
      </c>
      <c r="E690">
        <v>20009</v>
      </c>
      <c r="F690" s="4">
        <v>102</v>
      </c>
      <c r="G690" s="4">
        <v>76</v>
      </c>
      <c r="H690" s="4">
        <v>4</v>
      </c>
      <c r="I690" s="4">
        <v>76</v>
      </c>
      <c r="J690" s="4">
        <v>2838</v>
      </c>
      <c r="K690" s="4">
        <v>34.700000000000003</v>
      </c>
      <c r="L690" s="5">
        <v>3.55</v>
      </c>
      <c r="M690" s="5">
        <v>0.33</v>
      </c>
      <c r="N690" s="5">
        <v>1.18</v>
      </c>
      <c r="O690">
        <v>20009</v>
      </c>
      <c r="P690" s="4">
        <v>25779</v>
      </c>
      <c r="Q690" s="8">
        <v>0.23313894523326573</v>
      </c>
      <c r="R690" s="15" t="s">
        <v>26</v>
      </c>
      <c r="S690" s="3">
        <v>5</v>
      </c>
      <c r="T690" s="21">
        <v>1</v>
      </c>
      <c r="U690" s="22">
        <v>3.8791264207300515</v>
      </c>
      <c r="V690" s="23">
        <v>48</v>
      </c>
      <c r="W690" s="86">
        <f t="shared" si="10"/>
        <v>186.19806819504248</v>
      </c>
      <c r="X690" s="23">
        <v>2</v>
      </c>
      <c r="Y690" s="22">
        <v>7.7582528414601031</v>
      </c>
    </row>
    <row r="691" spans="1:25" x14ac:dyDescent="0.25">
      <c r="A691">
        <v>20</v>
      </c>
      <c r="B691" s="7" t="s">
        <v>648</v>
      </c>
      <c r="C691" s="7" t="s">
        <v>649</v>
      </c>
      <c r="D691" s="7" t="s">
        <v>654</v>
      </c>
      <c r="E691">
        <v>20011</v>
      </c>
      <c r="J691" s="4">
        <v>610</v>
      </c>
      <c r="K691" s="4">
        <v>4.5</v>
      </c>
      <c r="L691" s="5">
        <v>3.2</v>
      </c>
      <c r="N691" s="5">
        <v>1.29</v>
      </c>
      <c r="O691">
        <v>20011</v>
      </c>
      <c r="P691" s="4">
        <v>14534</v>
      </c>
      <c r="Q691" s="8">
        <v>0.30198915009041594</v>
      </c>
      <c r="R691" s="15" t="s">
        <v>26</v>
      </c>
      <c r="S691" s="3">
        <v>6</v>
      </c>
      <c r="T691" s="21">
        <v>1</v>
      </c>
      <c r="U691" s="22">
        <v>6.8804183294344305</v>
      </c>
      <c r="V691" s="23">
        <v>8</v>
      </c>
      <c r="W691" s="86">
        <f t="shared" si="10"/>
        <v>55.043346635475444</v>
      </c>
      <c r="X691" s="23">
        <v>1</v>
      </c>
      <c r="Y691" s="22">
        <v>6.8804183294344305</v>
      </c>
    </row>
    <row r="692" spans="1:25" x14ac:dyDescent="0.25">
      <c r="A692">
        <v>18</v>
      </c>
      <c r="B692" s="7" t="s">
        <v>560</v>
      </c>
      <c r="C692" s="7" t="s">
        <v>561</v>
      </c>
      <c r="D692" s="7" t="s">
        <v>335</v>
      </c>
      <c r="O692">
        <v>18101</v>
      </c>
      <c r="P692" s="4">
        <v>10255</v>
      </c>
      <c r="Q692" s="8">
        <v>0.23830132539897214</v>
      </c>
      <c r="R692" s="15" t="s">
        <v>26</v>
      </c>
      <c r="S692" s="3">
        <v>6</v>
      </c>
      <c r="T692" s="21">
        <v>0</v>
      </c>
      <c r="U692" s="22">
        <v>0</v>
      </c>
      <c r="V692" s="23">
        <v>16</v>
      </c>
      <c r="W692" s="86">
        <f t="shared" si="10"/>
        <v>156.02145294978058</v>
      </c>
      <c r="X692" s="23">
        <v>0</v>
      </c>
      <c r="Y692" s="22">
        <v>0</v>
      </c>
    </row>
    <row r="693" spans="1:25" x14ac:dyDescent="0.25">
      <c r="A693">
        <v>20</v>
      </c>
      <c r="B693" s="7" t="s">
        <v>648</v>
      </c>
      <c r="C693" s="7" t="s">
        <v>649</v>
      </c>
      <c r="D693" s="7" t="s">
        <v>508</v>
      </c>
      <c r="E693">
        <v>20013</v>
      </c>
      <c r="F693" s="4">
        <v>22</v>
      </c>
      <c r="G693" s="4">
        <v>25</v>
      </c>
      <c r="I693" s="4">
        <v>25</v>
      </c>
      <c r="J693" s="4">
        <v>812</v>
      </c>
      <c r="K693" s="4">
        <v>10.700000000000001</v>
      </c>
      <c r="L693" s="5">
        <v>1.95</v>
      </c>
      <c r="N693" s="5">
        <v>0.98</v>
      </c>
      <c r="O693">
        <v>20013</v>
      </c>
      <c r="P693" s="4">
        <v>9564</v>
      </c>
      <c r="Q693" s="8">
        <v>0.29697178251892636</v>
      </c>
      <c r="R693" s="15" t="s">
        <v>26</v>
      </c>
      <c r="S693" s="3">
        <v>6</v>
      </c>
      <c r="T693" s="21">
        <v>0</v>
      </c>
      <c r="U693" s="22">
        <v>0</v>
      </c>
      <c r="V693" s="23">
        <v>10</v>
      </c>
      <c r="W693" s="86">
        <f t="shared" si="10"/>
        <v>104.55876202425765</v>
      </c>
      <c r="X693" s="23">
        <v>0</v>
      </c>
      <c r="Y693" s="22">
        <v>0</v>
      </c>
    </row>
    <row r="694" spans="1:25" x14ac:dyDescent="0.25">
      <c r="A694">
        <v>20</v>
      </c>
      <c r="B694" s="7" t="s">
        <v>648</v>
      </c>
      <c r="C694" s="7" t="s">
        <v>649</v>
      </c>
      <c r="D694" s="7" t="s">
        <v>33</v>
      </c>
      <c r="E694">
        <v>20015</v>
      </c>
      <c r="F694" s="4">
        <v>166</v>
      </c>
      <c r="G694" s="4">
        <v>108</v>
      </c>
      <c r="H694" s="4">
        <v>16</v>
      </c>
      <c r="I694" s="4">
        <v>108</v>
      </c>
      <c r="J694" s="4">
        <v>3941</v>
      </c>
      <c r="K694" s="4">
        <v>44.2</v>
      </c>
      <c r="L694" s="5">
        <v>4.3499999999999996</v>
      </c>
      <c r="M694" s="5">
        <v>0.27</v>
      </c>
      <c r="N694" s="5">
        <v>1.7450000000000001</v>
      </c>
      <c r="O694">
        <v>20015</v>
      </c>
      <c r="P694" s="4">
        <v>66911</v>
      </c>
      <c r="Q694" s="8">
        <v>0.3446232894667855</v>
      </c>
      <c r="R694" s="15" t="s">
        <v>26</v>
      </c>
      <c r="S694" s="3">
        <v>3</v>
      </c>
      <c r="T694" s="21">
        <v>0</v>
      </c>
      <c r="U694" s="22">
        <v>0</v>
      </c>
      <c r="V694" s="23">
        <v>41</v>
      </c>
      <c r="W694" s="86">
        <f t="shared" si="10"/>
        <v>61.275425565303159</v>
      </c>
      <c r="X694" s="23">
        <v>0</v>
      </c>
      <c r="Y694" s="22">
        <v>0</v>
      </c>
    </row>
    <row r="695" spans="1:25" x14ac:dyDescent="0.25">
      <c r="A695">
        <v>20</v>
      </c>
      <c r="B695" s="7" t="s">
        <v>648</v>
      </c>
      <c r="C695" s="7" t="s">
        <v>649</v>
      </c>
      <c r="D695" s="7" t="s">
        <v>656</v>
      </c>
      <c r="E695">
        <v>20019</v>
      </c>
      <c r="F695" s="4">
        <v>4</v>
      </c>
      <c r="G695" s="4">
        <v>17</v>
      </c>
      <c r="I695" s="4">
        <v>17</v>
      </c>
      <c r="J695" s="4">
        <v>141</v>
      </c>
      <c r="K695" s="4">
        <v>1.9</v>
      </c>
      <c r="L695" s="5">
        <v>2.8</v>
      </c>
      <c r="N695" s="5">
        <v>0.92</v>
      </c>
      <c r="O695">
        <v>20019</v>
      </c>
      <c r="P695" s="4">
        <v>3250</v>
      </c>
      <c r="Q695" s="8">
        <v>0.15938511326860841</v>
      </c>
      <c r="R695" s="15" t="s">
        <v>26</v>
      </c>
      <c r="S695" s="3">
        <v>6</v>
      </c>
      <c r="T695" s="21">
        <v>0</v>
      </c>
      <c r="U695" s="22">
        <v>0</v>
      </c>
      <c r="V695" s="23">
        <v>4</v>
      </c>
      <c r="W695" s="86">
        <f t="shared" si="10"/>
        <v>123.07692307692308</v>
      </c>
      <c r="X695" s="23">
        <v>0</v>
      </c>
      <c r="Y695" s="22">
        <v>0</v>
      </c>
    </row>
    <row r="696" spans="1:25" x14ac:dyDescent="0.25">
      <c r="A696">
        <v>20</v>
      </c>
      <c r="B696" s="7" t="s">
        <v>648</v>
      </c>
      <c r="C696" s="7" t="s">
        <v>649</v>
      </c>
      <c r="D696" s="7" t="s">
        <v>36</v>
      </c>
      <c r="E696">
        <v>20021</v>
      </c>
      <c r="F696" s="4">
        <v>43</v>
      </c>
      <c r="G696" s="4">
        <v>46</v>
      </c>
      <c r="I696" s="4">
        <v>46</v>
      </c>
      <c r="J696" s="4">
        <v>1419</v>
      </c>
      <c r="K696" s="4">
        <v>10</v>
      </c>
      <c r="L696" s="5">
        <v>2.0999999999999996</v>
      </c>
      <c r="N696" s="5">
        <v>1.9550000000000001</v>
      </c>
      <c r="O696">
        <v>20021</v>
      </c>
      <c r="P696" s="4">
        <v>19939</v>
      </c>
      <c r="Q696" s="8">
        <v>0.32432869621481719</v>
      </c>
      <c r="R696" s="15" t="s">
        <v>26</v>
      </c>
      <c r="S696" s="3">
        <v>6</v>
      </c>
      <c r="T696" s="21">
        <v>0</v>
      </c>
      <c r="U696" s="22">
        <v>0</v>
      </c>
      <c r="V696" s="23">
        <v>15</v>
      </c>
      <c r="W696" s="86">
        <f t="shared" si="10"/>
        <v>75.229449821956976</v>
      </c>
      <c r="X696" s="23">
        <v>0</v>
      </c>
      <c r="Y696" s="22">
        <v>0</v>
      </c>
    </row>
    <row r="697" spans="1:25" x14ac:dyDescent="0.25">
      <c r="A697">
        <v>20</v>
      </c>
      <c r="B697" s="7" t="s">
        <v>648</v>
      </c>
      <c r="C697" s="7" t="s">
        <v>649</v>
      </c>
      <c r="D697" s="7" t="s">
        <v>241</v>
      </c>
      <c r="E697">
        <v>20023</v>
      </c>
      <c r="F697" s="4">
        <v>10</v>
      </c>
      <c r="G697" s="4">
        <v>16</v>
      </c>
      <c r="I697" s="4">
        <v>16</v>
      </c>
      <c r="J697" s="4">
        <v>129</v>
      </c>
      <c r="K697" s="4">
        <v>3.2</v>
      </c>
      <c r="L697" s="5">
        <v>3</v>
      </c>
      <c r="N697" s="5">
        <v>0.94</v>
      </c>
      <c r="O697">
        <v>20023</v>
      </c>
      <c r="P697" s="4">
        <v>2657</v>
      </c>
      <c r="Q697" s="8">
        <v>0.15430520034100598</v>
      </c>
      <c r="R697" s="15" t="s">
        <v>26</v>
      </c>
      <c r="S697" s="3">
        <v>6</v>
      </c>
      <c r="T697" s="21">
        <v>0</v>
      </c>
      <c r="U697" s="22">
        <v>0</v>
      </c>
      <c r="V697" s="23">
        <v>2</v>
      </c>
      <c r="W697" s="86">
        <f t="shared" si="10"/>
        <v>75.272864132480237</v>
      </c>
      <c r="X697" s="23">
        <v>0</v>
      </c>
      <c r="Y697" s="22">
        <v>0</v>
      </c>
    </row>
    <row r="698" spans="1:25" x14ac:dyDescent="0.25">
      <c r="A698">
        <v>18</v>
      </c>
      <c r="B698" s="7" t="s">
        <v>560</v>
      </c>
      <c r="C698" s="7" t="s">
        <v>561</v>
      </c>
      <c r="D698" s="7" t="s">
        <v>151</v>
      </c>
      <c r="O698">
        <v>18111</v>
      </c>
      <c r="P698" s="4">
        <v>13984</v>
      </c>
      <c r="Q698" s="8">
        <v>0.3443708609271523</v>
      </c>
      <c r="R698" s="15" t="s">
        <v>26</v>
      </c>
      <c r="S698" s="3">
        <v>2</v>
      </c>
      <c r="T698" s="21">
        <v>10</v>
      </c>
      <c r="U698" s="22">
        <v>71.51029748283753</v>
      </c>
      <c r="V698" s="23">
        <v>88</v>
      </c>
      <c r="W698" s="86">
        <f t="shared" si="10"/>
        <v>629.29061784897021</v>
      </c>
      <c r="X698" s="23">
        <v>10</v>
      </c>
      <c r="Y698" s="22">
        <v>71.51029748283753</v>
      </c>
    </row>
    <row r="699" spans="1:25" x14ac:dyDescent="0.25">
      <c r="A699">
        <v>20</v>
      </c>
      <c r="B699" s="7" t="s">
        <v>648</v>
      </c>
      <c r="C699" s="7" t="s">
        <v>649</v>
      </c>
      <c r="D699" s="7" t="s">
        <v>123</v>
      </c>
      <c r="E699">
        <v>20025</v>
      </c>
      <c r="F699" s="4">
        <v>15</v>
      </c>
      <c r="G699" s="4">
        <v>39</v>
      </c>
      <c r="I699" s="4">
        <v>39</v>
      </c>
      <c r="J699" s="4">
        <v>275</v>
      </c>
      <c r="K699" s="4">
        <v>20.099999999999998</v>
      </c>
      <c r="L699" s="5">
        <v>2.8</v>
      </c>
      <c r="N699" s="5">
        <v>0.97500000000000009</v>
      </c>
      <c r="O699">
        <v>20025</v>
      </c>
      <c r="P699" s="4">
        <v>1994</v>
      </c>
      <c r="Q699" s="8">
        <v>0.14545454545454545</v>
      </c>
      <c r="R699" s="15" t="s">
        <v>26</v>
      </c>
      <c r="S699" s="3">
        <v>6</v>
      </c>
      <c r="T699" s="21">
        <v>0</v>
      </c>
      <c r="U699" s="22">
        <v>0</v>
      </c>
      <c r="V699" s="23">
        <v>34</v>
      </c>
      <c r="W699" s="86">
        <f t="shared" si="10"/>
        <v>1705.1153460381142</v>
      </c>
      <c r="X699" s="23">
        <v>0</v>
      </c>
      <c r="Y699" s="22">
        <v>0</v>
      </c>
    </row>
    <row r="700" spans="1:25" x14ac:dyDescent="0.25">
      <c r="A700">
        <v>20</v>
      </c>
      <c r="B700" s="7" t="s">
        <v>648</v>
      </c>
      <c r="C700" s="7" t="s">
        <v>649</v>
      </c>
      <c r="D700" s="7" t="s">
        <v>40</v>
      </c>
      <c r="E700">
        <v>20027</v>
      </c>
      <c r="F700" s="4">
        <v>25</v>
      </c>
      <c r="G700" s="4">
        <v>17</v>
      </c>
      <c r="I700" s="4">
        <v>17</v>
      </c>
      <c r="J700" s="4">
        <v>628</v>
      </c>
      <c r="K700" s="4">
        <v>10.7</v>
      </c>
      <c r="L700" s="5">
        <v>3.2</v>
      </c>
      <c r="N700" s="5">
        <v>0.9</v>
      </c>
      <c r="O700">
        <v>20027</v>
      </c>
      <c r="P700" s="4">
        <v>8002</v>
      </c>
      <c r="Q700" s="8">
        <v>0.23417502594258041</v>
      </c>
      <c r="R700" s="15" t="s">
        <v>26</v>
      </c>
      <c r="S700" s="3">
        <v>6</v>
      </c>
      <c r="T700" s="21">
        <v>1</v>
      </c>
      <c r="U700" s="22">
        <v>12.496875781054737</v>
      </c>
      <c r="V700" s="23">
        <v>7</v>
      </c>
      <c r="W700" s="86">
        <f t="shared" si="10"/>
        <v>87.478130467383153</v>
      </c>
      <c r="X700" s="23">
        <v>1</v>
      </c>
      <c r="Y700" s="22">
        <v>12.496875781054737</v>
      </c>
    </row>
    <row r="701" spans="1:25" x14ac:dyDescent="0.25">
      <c r="A701">
        <v>18</v>
      </c>
      <c r="B701" s="7" t="s">
        <v>560</v>
      </c>
      <c r="C701" s="7" t="s">
        <v>561</v>
      </c>
      <c r="D701" s="7" t="s">
        <v>581</v>
      </c>
      <c r="O701">
        <v>18115</v>
      </c>
      <c r="P701" s="4">
        <v>5875</v>
      </c>
      <c r="Q701" s="8">
        <v>0.32389046270066102</v>
      </c>
      <c r="R701" s="15" t="s">
        <v>26</v>
      </c>
      <c r="S701" s="3">
        <v>2</v>
      </c>
      <c r="T701" s="21">
        <v>0</v>
      </c>
      <c r="U701" s="22">
        <v>0</v>
      </c>
      <c r="V701" s="23">
        <v>13</v>
      </c>
      <c r="W701" s="86">
        <f t="shared" si="10"/>
        <v>221.27659574468086</v>
      </c>
      <c r="X701" s="23">
        <v>0</v>
      </c>
      <c r="Y701" s="22">
        <v>0</v>
      </c>
    </row>
    <row r="702" spans="1:25" x14ac:dyDescent="0.25">
      <c r="A702">
        <v>20</v>
      </c>
      <c r="B702" s="7" t="s">
        <v>648</v>
      </c>
      <c r="C702" s="7" t="s">
        <v>649</v>
      </c>
      <c r="D702" s="7" t="s">
        <v>657</v>
      </c>
      <c r="E702">
        <v>20029</v>
      </c>
      <c r="F702" s="4">
        <v>13</v>
      </c>
      <c r="G702" s="4">
        <v>22</v>
      </c>
      <c r="I702" s="4">
        <v>22</v>
      </c>
      <c r="J702" s="4">
        <v>259</v>
      </c>
      <c r="K702" s="4">
        <v>5.7</v>
      </c>
      <c r="L702" s="5">
        <v>3.6</v>
      </c>
      <c r="N702" s="5">
        <v>0.96</v>
      </c>
      <c r="O702">
        <v>20029</v>
      </c>
      <c r="P702" s="4">
        <v>8786</v>
      </c>
      <c r="Q702" s="8">
        <v>0.26070572113737583</v>
      </c>
      <c r="R702" s="15" t="s">
        <v>26</v>
      </c>
      <c r="S702" s="3">
        <v>6</v>
      </c>
      <c r="T702" s="21">
        <v>0</v>
      </c>
      <c r="U702" s="22">
        <v>0</v>
      </c>
      <c r="V702" s="23">
        <v>5</v>
      </c>
      <c r="W702" s="86">
        <f t="shared" si="10"/>
        <v>56.908718415661284</v>
      </c>
      <c r="X702" s="23">
        <v>0</v>
      </c>
      <c r="Y702" s="22">
        <v>0</v>
      </c>
    </row>
    <row r="703" spans="1:25" x14ac:dyDescent="0.25">
      <c r="A703">
        <v>20</v>
      </c>
      <c r="B703" s="7" t="s">
        <v>648</v>
      </c>
      <c r="C703" s="7" t="s">
        <v>649</v>
      </c>
      <c r="D703" s="7" t="s">
        <v>658</v>
      </c>
      <c r="E703">
        <v>20031</v>
      </c>
      <c r="F703" s="4">
        <v>21</v>
      </c>
      <c r="G703" s="4">
        <v>25</v>
      </c>
      <c r="I703" s="4">
        <v>25</v>
      </c>
      <c r="J703" s="4">
        <v>371</v>
      </c>
      <c r="K703" s="4">
        <v>4.5999999999999996</v>
      </c>
      <c r="L703" s="5">
        <v>3.1</v>
      </c>
      <c r="N703" s="5">
        <v>1.1399999999999999</v>
      </c>
      <c r="O703">
        <v>20031</v>
      </c>
      <c r="P703" s="4">
        <v>8179</v>
      </c>
      <c r="Q703" s="8">
        <v>0.23836065573770493</v>
      </c>
      <c r="R703" s="15" t="s">
        <v>26</v>
      </c>
      <c r="S703" s="3">
        <v>6</v>
      </c>
      <c r="T703" s="21">
        <v>8</v>
      </c>
      <c r="U703" s="22">
        <v>97.811468394669262</v>
      </c>
      <c r="V703" s="23">
        <v>52</v>
      </c>
      <c r="W703" s="86">
        <f t="shared" si="10"/>
        <v>635.7745445653502</v>
      </c>
      <c r="X703" s="23">
        <v>8</v>
      </c>
      <c r="Y703" s="22">
        <v>97.811468394669262</v>
      </c>
    </row>
    <row r="704" spans="1:25" x14ac:dyDescent="0.25">
      <c r="A704">
        <v>18</v>
      </c>
      <c r="B704" s="7" t="s">
        <v>560</v>
      </c>
      <c r="C704" s="7" t="s">
        <v>561</v>
      </c>
      <c r="D704" s="7" t="s">
        <v>582</v>
      </c>
      <c r="O704">
        <v>18119</v>
      </c>
      <c r="P704" s="4">
        <v>20799</v>
      </c>
      <c r="Q704" s="8">
        <v>0.31626848691695109</v>
      </c>
      <c r="R704" s="15" t="s">
        <v>26</v>
      </c>
      <c r="S704" s="3">
        <v>4</v>
      </c>
      <c r="T704" s="21">
        <v>1</v>
      </c>
      <c r="U704" s="22">
        <v>4.8079234578585508</v>
      </c>
      <c r="V704" s="23">
        <v>37</v>
      </c>
      <c r="W704" s="86">
        <f t="shared" si="10"/>
        <v>177.8931679407664</v>
      </c>
      <c r="X704" s="23">
        <v>1</v>
      </c>
      <c r="Y704" s="22">
        <v>4.8079234578585508</v>
      </c>
    </row>
    <row r="705" spans="1:25" x14ac:dyDescent="0.25">
      <c r="A705">
        <v>20</v>
      </c>
      <c r="B705" s="7" t="s">
        <v>648</v>
      </c>
      <c r="C705" s="7" t="s">
        <v>649</v>
      </c>
      <c r="D705" s="7" t="s">
        <v>659</v>
      </c>
      <c r="E705">
        <v>20033</v>
      </c>
      <c r="F705" s="4">
        <v>6</v>
      </c>
      <c r="G705" s="4">
        <v>12</v>
      </c>
      <c r="I705" s="4">
        <v>12</v>
      </c>
      <c r="J705" s="4">
        <v>55</v>
      </c>
      <c r="K705" s="4">
        <v>2.5</v>
      </c>
      <c r="L705" s="5">
        <v>2.5</v>
      </c>
      <c r="N705" s="5">
        <v>0.88</v>
      </c>
      <c r="O705">
        <v>20033</v>
      </c>
      <c r="P705" s="4">
        <v>1700</v>
      </c>
      <c r="Q705" s="8">
        <v>0.14265734265734265</v>
      </c>
      <c r="R705" s="15" t="s">
        <v>26</v>
      </c>
      <c r="S705" s="3">
        <v>6</v>
      </c>
      <c r="T705" s="21">
        <v>0</v>
      </c>
      <c r="U705" s="22">
        <v>0</v>
      </c>
      <c r="V705" s="23">
        <v>2</v>
      </c>
      <c r="W705" s="86">
        <f t="shared" si="10"/>
        <v>117.64705882352941</v>
      </c>
      <c r="X705" s="23">
        <v>0</v>
      </c>
      <c r="Y705" s="22">
        <v>0</v>
      </c>
    </row>
    <row r="706" spans="1:25" x14ac:dyDescent="0.25">
      <c r="A706">
        <v>18</v>
      </c>
      <c r="B706" s="7" t="s">
        <v>560</v>
      </c>
      <c r="C706" s="7" t="s">
        <v>561</v>
      </c>
      <c r="D706" s="7" t="s">
        <v>583</v>
      </c>
      <c r="O706">
        <v>18121</v>
      </c>
      <c r="P706" s="4">
        <v>16937</v>
      </c>
      <c r="Q706" s="8">
        <v>0.29631914456097058</v>
      </c>
      <c r="R706" s="15" t="s">
        <v>26</v>
      </c>
      <c r="S706" s="3">
        <v>6</v>
      </c>
      <c r="T706" s="21">
        <v>0</v>
      </c>
      <c r="U706" s="22">
        <v>0</v>
      </c>
      <c r="V706" s="23">
        <v>20</v>
      </c>
      <c r="W706" s="86">
        <f t="shared" si="10"/>
        <v>118.08466670602822</v>
      </c>
      <c r="X706" s="23">
        <v>0</v>
      </c>
      <c r="Y706" s="22">
        <v>0</v>
      </c>
    </row>
    <row r="707" spans="1:25" x14ac:dyDescent="0.25">
      <c r="A707">
        <v>20</v>
      </c>
      <c r="B707" s="7" t="s">
        <v>648</v>
      </c>
      <c r="C707" s="7" t="s">
        <v>649</v>
      </c>
      <c r="D707" s="7" t="s">
        <v>660</v>
      </c>
      <c r="E707">
        <v>20035</v>
      </c>
      <c r="F707" s="4">
        <v>137</v>
      </c>
      <c r="G707" s="4">
        <v>53</v>
      </c>
      <c r="H707" s="4">
        <v>4</v>
      </c>
      <c r="I707" s="4">
        <v>53</v>
      </c>
      <c r="J707" s="4">
        <v>2165</v>
      </c>
      <c r="K707" s="4">
        <v>18.2</v>
      </c>
      <c r="L707" s="5">
        <v>2.8</v>
      </c>
      <c r="M707" s="5">
        <v>0.55000000000000004</v>
      </c>
      <c r="N707" s="5">
        <v>1.1549999999999998</v>
      </c>
      <c r="O707">
        <v>20035</v>
      </c>
      <c r="P707" s="4">
        <v>34908</v>
      </c>
      <c r="Q707" s="8">
        <v>0.42938331318016931</v>
      </c>
      <c r="R707" s="15" t="s">
        <v>26</v>
      </c>
      <c r="S707" s="3">
        <v>5</v>
      </c>
      <c r="T707" s="21">
        <v>1</v>
      </c>
      <c r="U707" s="22">
        <v>2.8646728543600322</v>
      </c>
      <c r="V707" s="23">
        <v>41</v>
      </c>
      <c r="W707" s="86">
        <f t="shared" ref="W707:W770" si="11">V707/P707*100000</f>
        <v>117.45158702876131</v>
      </c>
      <c r="X707" s="23">
        <v>1</v>
      </c>
      <c r="Y707" s="22">
        <v>2.8646728543600322</v>
      </c>
    </row>
    <row r="708" spans="1:25" x14ac:dyDescent="0.25">
      <c r="A708">
        <v>20</v>
      </c>
      <c r="B708" s="7" t="s">
        <v>648</v>
      </c>
      <c r="C708" s="7" t="s">
        <v>649</v>
      </c>
      <c r="D708" s="7" t="s">
        <v>128</v>
      </c>
      <c r="E708">
        <v>20037</v>
      </c>
      <c r="F708" s="4">
        <v>143</v>
      </c>
      <c r="G708" s="4">
        <v>89</v>
      </c>
      <c r="H708" s="4">
        <v>12</v>
      </c>
      <c r="I708" s="4">
        <v>89</v>
      </c>
      <c r="J708" s="4">
        <v>3471</v>
      </c>
      <c r="K708" s="4">
        <v>27.9</v>
      </c>
      <c r="L708" s="5">
        <v>3.1</v>
      </c>
      <c r="M708" s="5">
        <v>0.75</v>
      </c>
      <c r="N708" s="5">
        <v>1.3599999999999999</v>
      </c>
      <c r="O708">
        <v>20037</v>
      </c>
      <c r="P708" s="4">
        <v>38818</v>
      </c>
      <c r="Q708" s="8">
        <v>0.60285250463821893</v>
      </c>
      <c r="R708" s="15" t="s">
        <v>26</v>
      </c>
      <c r="S708" s="3">
        <v>5</v>
      </c>
      <c r="T708" s="21">
        <v>1</v>
      </c>
      <c r="U708" s="22">
        <v>2.5761244783347932</v>
      </c>
      <c r="V708" s="23">
        <v>96</v>
      </c>
      <c r="W708" s="86">
        <f t="shared" si="11"/>
        <v>247.30794992014015</v>
      </c>
      <c r="X708" s="23">
        <v>1</v>
      </c>
      <c r="Y708" s="22">
        <v>2.5761244783347932</v>
      </c>
    </row>
    <row r="709" spans="1:25" x14ac:dyDescent="0.25">
      <c r="A709">
        <v>18</v>
      </c>
      <c r="B709" s="7" t="s">
        <v>560</v>
      </c>
      <c r="C709" s="7" t="s">
        <v>561</v>
      </c>
      <c r="D709" s="7" t="s">
        <v>81</v>
      </c>
      <c r="O709">
        <v>18125</v>
      </c>
      <c r="P709" s="4">
        <v>12389</v>
      </c>
      <c r="Q709" s="8">
        <v>0.29490677580718511</v>
      </c>
      <c r="R709" s="15" t="s">
        <v>26</v>
      </c>
      <c r="S709" s="3">
        <v>5</v>
      </c>
      <c r="T709" s="21">
        <v>0</v>
      </c>
      <c r="U709" s="22">
        <v>0</v>
      </c>
      <c r="V709" s="23">
        <v>6</v>
      </c>
      <c r="W709" s="86">
        <f t="shared" si="11"/>
        <v>48.430058923238356</v>
      </c>
      <c r="X709" s="23">
        <v>0</v>
      </c>
      <c r="Y709" s="22">
        <v>0</v>
      </c>
    </row>
    <row r="710" spans="1:25" x14ac:dyDescent="0.25">
      <c r="A710">
        <v>20</v>
      </c>
      <c r="B710" s="7" t="s">
        <v>648</v>
      </c>
      <c r="C710" s="7" t="s">
        <v>649</v>
      </c>
      <c r="D710" s="7" t="s">
        <v>388</v>
      </c>
      <c r="E710">
        <v>20039</v>
      </c>
      <c r="F710" s="4">
        <v>5</v>
      </c>
      <c r="G710" s="4">
        <v>21</v>
      </c>
      <c r="I710" s="4">
        <v>21</v>
      </c>
      <c r="J710" s="4">
        <v>123</v>
      </c>
      <c r="K710" s="4">
        <v>3.2</v>
      </c>
      <c r="L710" s="5">
        <v>3.1</v>
      </c>
      <c r="N710" s="5">
        <v>0.95</v>
      </c>
      <c r="O710">
        <v>20039</v>
      </c>
      <c r="P710" s="4">
        <v>2827</v>
      </c>
      <c r="Q710" s="8">
        <v>0.14710743801652892</v>
      </c>
      <c r="R710" s="15" t="s">
        <v>26</v>
      </c>
      <c r="S710" s="3">
        <v>6</v>
      </c>
      <c r="T710" s="21">
        <v>0</v>
      </c>
      <c r="U710" s="22">
        <v>0</v>
      </c>
      <c r="V710" s="23">
        <v>0</v>
      </c>
      <c r="W710" s="86">
        <f t="shared" si="11"/>
        <v>0</v>
      </c>
      <c r="X710" s="23">
        <v>0</v>
      </c>
      <c r="Y710" s="22">
        <v>0</v>
      </c>
    </row>
    <row r="711" spans="1:25" x14ac:dyDescent="0.25">
      <c r="A711">
        <v>20</v>
      </c>
      <c r="B711" s="7" t="s">
        <v>648</v>
      </c>
      <c r="C711" s="7" t="s">
        <v>649</v>
      </c>
      <c r="D711" s="7" t="s">
        <v>617</v>
      </c>
      <c r="E711">
        <v>20041</v>
      </c>
      <c r="F711" s="4">
        <v>28</v>
      </c>
      <c r="G711" s="4">
        <v>34</v>
      </c>
      <c r="I711" s="4">
        <v>34</v>
      </c>
      <c r="J711" s="4">
        <v>606</v>
      </c>
      <c r="K711" s="4">
        <v>13.2</v>
      </c>
      <c r="L711" s="5">
        <v>3.3499999999999996</v>
      </c>
      <c r="N711" s="5">
        <v>0.93500000000000005</v>
      </c>
      <c r="O711">
        <v>20041</v>
      </c>
      <c r="P711" s="4">
        <v>18466</v>
      </c>
      <c r="Q711" s="8">
        <v>0.26687676231547519</v>
      </c>
      <c r="R711" s="15" t="s">
        <v>26</v>
      </c>
      <c r="S711" s="3">
        <v>6</v>
      </c>
      <c r="T711" s="21">
        <v>0</v>
      </c>
      <c r="U711" s="22">
        <v>0</v>
      </c>
      <c r="V711" s="23">
        <v>6</v>
      </c>
      <c r="W711" s="86">
        <f t="shared" si="11"/>
        <v>32.492147730965016</v>
      </c>
      <c r="X711" s="23">
        <v>0</v>
      </c>
      <c r="Y711" s="22">
        <v>0</v>
      </c>
    </row>
    <row r="712" spans="1:25" x14ac:dyDescent="0.25">
      <c r="A712">
        <v>18</v>
      </c>
      <c r="B712" s="7" t="s">
        <v>560</v>
      </c>
      <c r="C712" s="7" t="s">
        <v>561</v>
      </c>
      <c r="D712" s="7" t="s">
        <v>585</v>
      </c>
      <c r="O712">
        <v>18129</v>
      </c>
      <c r="P712" s="4">
        <v>25427</v>
      </c>
      <c r="Q712" s="8">
        <v>0.41896715849595428</v>
      </c>
      <c r="R712" s="15" t="s">
        <v>26</v>
      </c>
      <c r="S712" s="3">
        <v>3</v>
      </c>
      <c r="T712" s="21">
        <v>0</v>
      </c>
      <c r="U712" s="22">
        <v>0</v>
      </c>
      <c r="V712" s="23">
        <v>20</v>
      </c>
      <c r="W712" s="86">
        <f t="shared" si="11"/>
        <v>78.656546191056762</v>
      </c>
      <c r="X712" s="23">
        <v>0</v>
      </c>
      <c r="Y712" s="22">
        <v>0</v>
      </c>
    </row>
    <row r="713" spans="1:25" x14ac:dyDescent="0.25">
      <c r="A713">
        <v>20</v>
      </c>
      <c r="B713" s="7" t="s">
        <v>648</v>
      </c>
      <c r="C713" s="7" t="s">
        <v>649</v>
      </c>
      <c r="D713" s="7" t="s">
        <v>519</v>
      </c>
      <c r="E713">
        <v>20047</v>
      </c>
      <c r="F713" s="4">
        <v>11</v>
      </c>
      <c r="G713" s="4">
        <v>12</v>
      </c>
      <c r="I713" s="4">
        <v>12</v>
      </c>
      <c r="J713" s="4">
        <v>82</v>
      </c>
      <c r="K713" s="4">
        <v>5.3</v>
      </c>
      <c r="L713" s="5">
        <v>3</v>
      </c>
      <c r="N713" s="5">
        <v>1.1299999999999999</v>
      </c>
      <c r="O713">
        <v>20047</v>
      </c>
      <c r="P713" s="4">
        <v>2798</v>
      </c>
      <c r="Q713" s="8">
        <v>0.20443587270973965</v>
      </c>
      <c r="R713" s="15" t="s">
        <v>26</v>
      </c>
      <c r="S713" s="3">
        <v>6</v>
      </c>
      <c r="T713" s="21">
        <v>0</v>
      </c>
      <c r="U713" s="22">
        <v>0</v>
      </c>
      <c r="V713" s="23">
        <v>5</v>
      </c>
      <c r="W713" s="86">
        <f t="shared" si="11"/>
        <v>178.69907076483202</v>
      </c>
      <c r="X713" s="23">
        <v>0</v>
      </c>
      <c r="Y713" s="22">
        <v>0</v>
      </c>
    </row>
    <row r="714" spans="1:25" x14ac:dyDescent="0.25">
      <c r="A714">
        <v>20</v>
      </c>
      <c r="B714" s="7" t="s">
        <v>648</v>
      </c>
      <c r="C714" s="7" t="s">
        <v>649</v>
      </c>
      <c r="D714" s="7" t="s">
        <v>663</v>
      </c>
      <c r="E714">
        <v>20051</v>
      </c>
      <c r="F714" s="4">
        <v>144</v>
      </c>
      <c r="G714" s="4">
        <v>149</v>
      </c>
      <c r="H714" s="4">
        <v>34</v>
      </c>
      <c r="I714" s="4">
        <v>149</v>
      </c>
      <c r="J714" s="4">
        <v>4929</v>
      </c>
      <c r="K714" s="4">
        <v>55.2</v>
      </c>
      <c r="L714" s="5">
        <v>4.4000000000000004</v>
      </c>
      <c r="M714" s="5">
        <v>1</v>
      </c>
      <c r="N714" s="5">
        <v>1.78</v>
      </c>
      <c r="O714">
        <v>20051</v>
      </c>
      <c r="P714" s="4">
        <v>28553</v>
      </c>
      <c r="Q714" s="8">
        <v>0.32388377037562011</v>
      </c>
      <c r="R714" s="15" t="s">
        <v>26</v>
      </c>
      <c r="S714" s="3">
        <v>5</v>
      </c>
      <c r="T714" s="21">
        <v>0</v>
      </c>
      <c r="U714" s="22">
        <v>0</v>
      </c>
      <c r="V714" s="23">
        <v>15</v>
      </c>
      <c r="W714" s="86">
        <f t="shared" si="11"/>
        <v>52.533884355409242</v>
      </c>
      <c r="X714" s="23">
        <v>0</v>
      </c>
      <c r="Y714" s="22">
        <v>0</v>
      </c>
    </row>
    <row r="715" spans="1:25" x14ac:dyDescent="0.25">
      <c r="A715">
        <v>20</v>
      </c>
      <c r="B715" s="7" t="s">
        <v>648</v>
      </c>
      <c r="C715" s="7" t="s">
        <v>649</v>
      </c>
      <c r="D715" s="7" t="s">
        <v>664</v>
      </c>
      <c r="E715">
        <v>20053</v>
      </c>
      <c r="F715" s="4">
        <v>16</v>
      </c>
      <c r="G715" s="4">
        <v>18</v>
      </c>
      <c r="I715" s="4">
        <v>18</v>
      </c>
      <c r="J715" s="4">
        <v>333</v>
      </c>
      <c r="K715" s="4">
        <v>4.9000000000000004</v>
      </c>
      <c r="L715" s="5">
        <v>3.1</v>
      </c>
      <c r="N715" s="5">
        <v>0.9</v>
      </c>
      <c r="O715">
        <v>20053</v>
      </c>
      <c r="P715" s="4">
        <v>6102</v>
      </c>
      <c r="Q715" s="8">
        <v>0.26460132046724227</v>
      </c>
      <c r="R715" s="15" t="s">
        <v>26</v>
      </c>
      <c r="S715" s="3">
        <v>6</v>
      </c>
      <c r="T715" s="21">
        <v>0</v>
      </c>
      <c r="U715" s="22">
        <v>0</v>
      </c>
      <c r="V715" s="23">
        <v>3</v>
      </c>
      <c r="W715" s="86">
        <f t="shared" si="11"/>
        <v>49.164208456243855</v>
      </c>
      <c r="X715" s="23">
        <v>0</v>
      </c>
      <c r="Y715" s="22">
        <v>0</v>
      </c>
    </row>
    <row r="716" spans="1:25" x14ac:dyDescent="0.25">
      <c r="A716">
        <v>20</v>
      </c>
      <c r="B716" s="7" t="s">
        <v>648</v>
      </c>
      <c r="C716" s="7" t="s">
        <v>649</v>
      </c>
      <c r="D716" s="7" t="s">
        <v>665</v>
      </c>
      <c r="E716">
        <v>20055</v>
      </c>
      <c r="F716" s="4">
        <v>118</v>
      </c>
      <c r="G716" s="4">
        <v>90</v>
      </c>
      <c r="H716" s="4">
        <v>8</v>
      </c>
      <c r="I716" s="4">
        <v>90</v>
      </c>
      <c r="J716" s="4">
        <v>3702</v>
      </c>
      <c r="K716" s="4">
        <v>37.200000000000003</v>
      </c>
      <c r="L716" s="5">
        <v>3.9</v>
      </c>
      <c r="M716" s="5">
        <v>0.75</v>
      </c>
      <c r="N716" s="5">
        <v>1.42</v>
      </c>
      <c r="O716">
        <v>20055</v>
      </c>
      <c r="P716" s="4">
        <v>36467</v>
      </c>
      <c r="Q716" s="8">
        <v>0.50314960629921257</v>
      </c>
      <c r="R716" s="15" t="s">
        <v>26</v>
      </c>
      <c r="S716" s="3">
        <v>5</v>
      </c>
      <c r="T716" s="21">
        <v>8</v>
      </c>
      <c r="U716" s="22">
        <v>21.937642251898975</v>
      </c>
      <c r="V716" s="23">
        <v>1540</v>
      </c>
      <c r="W716" s="86">
        <f t="shared" si="11"/>
        <v>4222.9961334905529</v>
      </c>
      <c r="X716" s="23">
        <v>10</v>
      </c>
      <c r="Y716" s="22">
        <v>27.422052814873719</v>
      </c>
    </row>
    <row r="717" spans="1:25" x14ac:dyDescent="0.25">
      <c r="A717">
        <v>20</v>
      </c>
      <c r="B717" s="7" t="s">
        <v>648</v>
      </c>
      <c r="C717" s="7" t="s">
        <v>649</v>
      </c>
      <c r="D717" s="7" t="s">
        <v>520</v>
      </c>
      <c r="E717">
        <v>20057</v>
      </c>
      <c r="F717" s="4">
        <v>65</v>
      </c>
      <c r="G717" s="4">
        <v>60</v>
      </c>
      <c r="H717" s="4">
        <v>10</v>
      </c>
      <c r="I717" s="4">
        <v>60</v>
      </c>
      <c r="J717" s="4">
        <v>1738</v>
      </c>
      <c r="K717" s="4">
        <v>11.3</v>
      </c>
      <c r="L717" s="5">
        <v>2.9</v>
      </c>
      <c r="M717" s="5">
        <v>1</v>
      </c>
      <c r="N717" s="5">
        <v>1.47</v>
      </c>
      <c r="O717">
        <v>20057</v>
      </c>
      <c r="P717" s="4">
        <v>33619</v>
      </c>
      <c r="Q717" s="8">
        <v>0.4202190066484161</v>
      </c>
      <c r="R717" s="15" t="s">
        <v>26</v>
      </c>
      <c r="S717" s="3">
        <v>5</v>
      </c>
      <c r="T717" s="21">
        <v>8</v>
      </c>
      <c r="U717" s="22">
        <v>23.796067699812603</v>
      </c>
      <c r="V717" s="23">
        <v>1882</v>
      </c>
      <c r="W717" s="86">
        <f t="shared" si="11"/>
        <v>5598.0249263809155</v>
      </c>
      <c r="X717" s="23">
        <v>10</v>
      </c>
      <c r="Y717" s="22">
        <v>29.745084624765756</v>
      </c>
    </row>
    <row r="718" spans="1:25" x14ac:dyDescent="0.25">
      <c r="A718">
        <v>20</v>
      </c>
      <c r="B718" s="7" t="s">
        <v>648</v>
      </c>
      <c r="C718" s="7" t="s">
        <v>649</v>
      </c>
      <c r="D718" s="7" t="s">
        <v>56</v>
      </c>
      <c r="E718">
        <v>20059</v>
      </c>
      <c r="F718" s="4">
        <v>73</v>
      </c>
      <c r="G718" s="4">
        <v>47</v>
      </c>
      <c r="H718" s="4">
        <v>5</v>
      </c>
      <c r="I718" s="4">
        <v>44</v>
      </c>
      <c r="J718" s="4">
        <v>1257</v>
      </c>
      <c r="K718" s="4">
        <v>9.1999999999999993</v>
      </c>
      <c r="L718" s="5">
        <v>2.9</v>
      </c>
      <c r="M718" s="5">
        <v>1</v>
      </c>
      <c r="N718" s="5">
        <v>1.44</v>
      </c>
      <c r="O718">
        <v>20059</v>
      </c>
      <c r="P718" s="4">
        <v>25544</v>
      </c>
      <c r="Q718" s="8">
        <v>0.40250521920668059</v>
      </c>
      <c r="R718" s="15" t="s">
        <v>26</v>
      </c>
      <c r="S718" s="3">
        <v>5</v>
      </c>
      <c r="T718" s="21">
        <v>0</v>
      </c>
      <c r="U718" s="22">
        <v>0</v>
      </c>
      <c r="V718" s="23">
        <v>51</v>
      </c>
      <c r="W718" s="86">
        <f t="shared" si="11"/>
        <v>199.65549639837141</v>
      </c>
      <c r="X718" s="23">
        <v>0</v>
      </c>
      <c r="Y718" s="22">
        <v>0</v>
      </c>
    </row>
    <row r="719" spans="1:25" x14ac:dyDescent="0.25">
      <c r="A719">
        <v>20</v>
      </c>
      <c r="B719" s="7" t="s">
        <v>648</v>
      </c>
      <c r="C719" s="7" t="s">
        <v>649</v>
      </c>
      <c r="D719" s="7" t="s">
        <v>666</v>
      </c>
      <c r="E719">
        <v>20061</v>
      </c>
      <c r="F719" s="4">
        <v>58</v>
      </c>
      <c r="G719" s="4">
        <v>49</v>
      </c>
      <c r="H719" s="4">
        <v>6</v>
      </c>
      <c r="I719" s="4">
        <v>49</v>
      </c>
      <c r="J719" s="4">
        <v>979</v>
      </c>
      <c r="K719" s="4">
        <v>7.9</v>
      </c>
      <c r="L719" s="5">
        <v>3.4</v>
      </c>
      <c r="M719" s="5">
        <v>0.3</v>
      </c>
      <c r="N719" s="5">
        <v>1.24</v>
      </c>
      <c r="O719">
        <v>20061</v>
      </c>
      <c r="P719" s="4">
        <v>31670</v>
      </c>
      <c r="Q719" s="8">
        <v>0.63687412260177823</v>
      </c>
      <c r="R719" s="15" t="s">
        <v>26</v>
      </c>
      <c r="S719" s="3">
        <v>5</v>
      </c>
      <c r="T719" s="21">
        <v>0</v>
      </c>
      <c r="U719" s="22">
        <v>0</v>
      </c>
      <c r="V719" s="23">
        <v>24</v>
      </c>
      <c r="W719" s="86">
        <f t="shared" si="11"/>
        <v>75.781496684559528</v>
      </c>
      <c r="X719" s="23">
        <v>1</v>
      </c>
      <c r="Y719" s="22">
        <v>3.1575623618566468</v>
      </c>
    </row>
    <row r="720" spans="1:25" x14ac:dyDescent="0.25">
      <c r="A720">
        <v>20</v>
      </c>
      <c r="B720" s="7" t="s">
        <v>648</v>
      </c>
      <c r="C720" s="7" t="s">
        <v>649</v>
      </c>
      <c r="D720" s="7" t="s">
        <v>667</v>
      </c>
      <c r="E720">
        <v>20063</v>
      </c>
      <c r="F720" s="4">
        <v>8</v>
      </c>
      <c r="G720" s="4">
        <v>21</v>
      </c>
      <c r="I720" s="4">
        <v>21</v>
      </c>
      <c r="J720" s="4">
        <v>334</v>
      </c>
      <c r="K720" s="4">
        <v>5</v>
      </c>
      <c r="L720" s="5">
        <v>3</v>
      </c>
      <c r="N720" s="5">
        <v>1</v>
      </c>
      <c r="O720">
        <v>20063</v>
      </c>
      <c r="P720" s="4">
        <v>2636</v>
      </c>
      <c r="Q720" s="8">
        <v>0.1307017543859649</v>
      </c>
      <c r="R720" s="15" t="s">
        <v>26</v>
      </c>
      <c r="S720" s="3">
        <v>6</v>
      </c>
      <c r="T720" s="21">
        <v>0</v>
      </c>
      <c r="U720" s="22">
        <v>0</v>
      </c>
      <c r="V720" s="23">
        <v>1</v>
      </c>
      <c r="W720" s="86">
        <f t="shared" si="11"/>
        <v>37.936267071320181</v>
      </c>
      <c r="X720" s="23">
        <v>0</v>
      </c>
      <c r="Y720" s="22">
        <v>0</v>
      </c>
    </row>
    <row r="721" spans="1:25" x14ac:dyDescent="0.25">
      <c r="A721">
        <v>18</v>
      </c>
      <c r="B721" s="7" t="s">
        <v>560</v>
      </c>
      <c r="C721" s="7" t="s">
        <v>561</v>
      </c>
      <c r="D721" s="7" t="s">
        <v>589</v>
      </c>
      <c r="O721">
        <v>18147</v>
      </c>
      <c r="P721" s="4">
        <v>20277</v>
      </c>
      <c r="Q721" s="8">
        <v>0.4353317102860621</v>
      </c>
      <c r="R721" s="15" t="s">
        <v>26</v>
      </c>
      <c r="S721" s="3">
        <v>6</v>
      </c>
      <c r="T721" s="21">
        <v>1</v>
      </c>
      <c r="U721" s="22">
        <v>4.9316960102579275</v>
      </c>
      <c r="V721" s="23">
        <v>23</v>
      </c>
      <c r="W721" s="86">
        <f t="shared" si="11"/>
        <v>113.42900823593234</v>
      </c>
      <c r="X721" s="23">
        <v>1</v>
      </c>
      <c r="Y721" s="22">
        <v>4.9316960102579275</v>
      </c>
    </row>
    <row r="722" spans="1:25" x14ac:dyDescent="0.25">
      <c r="A722">
        <v>20</v>
      </c>
      <c r="B722" s="7" t="s">
        <v>648</v>
      </c>
      <c r="C722" s="7" t="s">
        <v>649</v>
      </c>
      <c r="D722" s="7" t="s">
        <v>103</v>
      </c>
      <c r="E722">
        <v>20065</v>
      </c>
      <c r="F722" s="4">
        <v>6</v>
      </c>
      <c r="G722" s="4">
        <v>20</v>
      </c>
      <c r="I722" s="4">
        <v>20</v>
      </c>
      <c r="J722" s="4">
        <v>212</v>
      </c>
      <c r="K722" s="4">
        <v>4</v>
      </c>
      <c r="L722" s="5">
        <v>3.2</v>
      </c>
      <c r="N722" s="5">
        <v>0.99</v>
      </c>
      <c r="O722">
        <v>20065</v>
      </c>
      <c r="P722" s="4">
        <v>2482</v>
      </c>
      <c r="Q722" s="8">
        <v>0.18341463414634146</v>
      </c>
      <c r="R722" s="15" t="s">
        <v>26</v>
      </c>
      <c r="S722" s="3">
        <v>6</v>
      </c>
      <c r="T722" s="21">
        <v>0</v>
      </c>
      <c r="U722" s="22">
        <v>0</v>
      </c>
      <c r="V722" s="23">
        <v>0</v>
      </c>
      <c r="W722" s="86">
        <f t="shared" si="11"/>
        <v>0</v>
      </c>
      <c r="X722" s="23">
        <v>0</v>
      </c>
      <c r="Y722" s="22">
        <v>0</v>
      </c>
    </row>
    <row r="723" spans="1:25" x14ac:dyDescent="0.25">
      <c r="A723">
        <v>20</v>
      </c>
      <c r="B723" s="7" t="s">
        <v>648</v>
      </c>
      <c r="C723" s="7" t="s">
        <v>649</v>
      </c>
      <c r="D723" s="7" t="s">
        <v>136</v>
      </c>
      <c r="E723">
        <v>20067</v>
      </c>
      <c r="F723" s="4">
        <v>10</v>
      </c>
      <c r="G723" s="4">
        <v>26</v>
      </c>
      <c r="I723" s="4">
        <v>26</v>
      </c>
      <c r="J723" s="4">
        <v>278</v>
      </c>
      <c r="K723" s="4">
        <v>6.3</v>
      </c>
      <c r="L723" s="5">
        <v>8.4</v>
      </c>
      <c r="N723" s="5">
        <v>1.02</v>
      </c>
      <c r="O723">
        <v>20067</v>
      </c>
      <c r="P723" s="4">
        <v>7150</v>
      </c>
      <c r="Q723" s="8">
        <v>0.24445676274944567</v>
      </c>
      <c r="R723" s="15" t="s">
        <v>26</v>
      </c>
      <c r="S723" s="3">
        <v>6</v>
      </c>
      <c r="T723" s="21">
        <v>0</v>
      </c>
      <c r="U723" s="22">
        <v>0</v>
      </c>
      <c r="V723" s="23">
        <v>17</v>
      </c>
      <c r="W723" s="86">
        <f t="shared" si="11"/>
        <v>237.76223776223776</v>
      </c>
      <c r="X723" s="23">
        <v>1</v>
      </c>
      <c r="Y723" s="22">
        <v>13.986013986013987</v>
      </c>
    </row>
    <row r="724" spans="1:25" x14ac:dyDescent="0.25">
      <c r="A724">
        <v>20</v>
      </c>
      <c r="B724" s="7" t="s">
        <v>648</v>
      </c>
      <c r="C724" s="7" t="s">
        <v>649</v>
      </c>
      <c r="D724" s="7" t="s">
        <v>669</v>
      </c>
      <c r="E724">
        <v>20071</v>
      </c>
      <c r="F724" s="4">
        <v>10</v>
      </c>
      <c r="G724" s="4">
        <v>18</v>
      </c>
      <c r="I724" s="4">
        <v>18</v>
      </c>
      <c r="J724" s="4">
        <v>145</v>
      </c>
      <c r="K724" s="4">
        <v>4.7</v>
      </c>
      <c r="L724" s="5">
        <v>2.7</v>
      </c>
      <c r="N724" s="5">
        <v>0.94</v>
      </c>
      <c r="O724">
        <v>20071</v>
      </c>
      <c r="P724" s="4">
        <v>1232</v>
      </c>
      <c r="Q724" s="8">
        <v>0.15543071161048688</v>
      </c>
      <c r="R724" s="15" t="s">
        <v>26</v>
      </c>
      <c r="S724" s="3">
        <v>6</v>
      </c>
      <c r="T724" s="21">
        <v>0</v>
      </c>
      <c r="U724" s="22">
        <v>0</v>
      </c>
      <c r="V724" s="23">
        <v>0</v>
      </c>
      <c r="W724" s="86">
        <f t="shared" si="11"/>
        <v>0</v>
      </c>
      <c r="X724" s="23">
        <v>0</v>
      </c>
      <c r="Y724" s="22">
        <v>0</v>
      </c>
    </row>
    <row r="725" spans="1:25" x14ac:dyDescent="0.25">
      <c r="A725">
        <v>20</v>
      </c>
      <c r="B725" s="7" t="s">
        <v>648</v>
      </c>
      <c r="C725" s="7" t="s">
        <v>649</v>
      </c>
      <c r="D725" s="7" t="s">
        <v>670</v>
      </c>
      <c r="E725">
        <v>20073</v>
      </c>
      <c r="F725" s="4">
        <v>13</v>
      </c>
      <c r="G725" s="4">
        <v>25</v>
      </c>
      <c r="I725" s="4">
        <v>25</v>
      </c>
      <c r="J725" s="4">
        <v>300</v>
      </c>
      <c r="K725" s="4">
        <v>6.7</v>
      </c>
      <c r="L725" s="5">
        <v>3.5</v>
      </c>
      <c r="N725" s="5">
        <v>0.98</v>
      </c>
      <c r="O725">
        <v>20073</v>
      </c>
      <c r="P725" s="4">
        <v>5982</v>
      </c>
      <c r="Q725" s="8">
        <v>0.22453703703703703</v>
      </c>
      <c r="R725" s="15" t="s">
        <v>26</v>
      </c>
      <c r="S725" s="3">
        <v>6</v>
      </c>
      <c r="T725" s="21">
        <v>0</v>
      </c>
      <c r="U725" s="22">
        <v>0</v>
      </c>
      <c r="V725" s="23">
        <v>11</v>
      </c>
      <c r="W725" s="86">
        <f t="shared" si="11"/>
        <v>183.88498829822802</v>
      </c>
      <c r="X725" s="23">
        <v>0</v>
      </c>
      <c r="Y725" s="22">
        <v>0</v>
      </c>
    </row>
    <row r="726" spans="1:25" x14ac:dyDescent="0.25">
      <c r="A726">
        <v>18</v>
      </c>
      <c r="B726" s="7" t="s">
        <v>560</v>
      </c>
      <c r="C726" s="7" t="s">
        <v>561</v>
      </c>
      <c r="D726" s="7" t="s">
        <v>593</v>
      </c>
      <c r="O726">
        <v>18155</v>
      </c>
      <c r="P726" s="4">
        <v>10751</v>
      </c>
      <c r="Q726" s="8">
        <v>0.36356528537920252</v>
      </c>
      <c r="R726" s="15" t="s">
        <v>26</v>
      </c>
      <c r="S726" s="3">
        <v>6</v>
      </c>
      <c r="T726" s="21">
        <v>0</v>
      </c>
      <c r="U726" s="22">
        <v>0</v>
      </c>
      <c r="V726" s="23">
        <v>22</v>
      </c>
      <c r="W726" s="86">
        <f t="shared" si="11"/>
        <v>204.63212724397732</v>
      </c>
      <c r="X726" s="23">
        <v>0</v>
      </c>
      <c r="Y726" s="22">
        <v>0</v>
      </c>
    </row>
    <row r="727" spans="1:25" x14ac:dyDescent="0.25">
      <c r="A727">
        <v>20</v>
      </c>
      <c r="B727" s="7" t="s">
        <v>648</v>
      </c>
      <c r="C727" s="7" t="s">
        <v>649</v>
      </c>
      <c r="D727" s="7" t="s">
        <v>323</v>
      </c>
      <c r="E727">
        <v>20075</v>
      </c>
      <c r="F727" s="4">
        <v>9</v>
      </c>
      <c r="G727" s="4">
        <v>25</v>
      </c>
      <c r="I727" s="4">
        <v>25</v>
      </c>
      <c r="J727" s="4">
        <v>23</v>
      </c>
      <c r="K727" s="4">
        <v>5.8</v>
      </c>
      <c r="L727" s="5">
        <v>0.2</v>
      </c>
      <c r="N727" s="5">
        <v>0.93</v>
      </c>
      <c r="O727">
        <v>20075</v>
      </c>
      <c r="P727" s="4">
        <v>2539</v>
      </c>
      <c r="Q727" s="8">
        <v>0.17163120567375886</v>
      </c>
      <c r="R727" s="15" t="s">
        <v>26</v>
      </c>
      <c r="S727" s="3">
        <v>6</v>
      </c>
      <c r="T727" s="21">
        <v>0</v>
      </c>
      <c r="U727" s="22">
        <v>0</v>
      </c>
      <c r="V727" s="23">
        <v>31</v>
      </c>
      <c r="W727" s="86">
        <f t="shared" si="11"/>
        <v>1220.9531311539977</v>
      </c>
      <c r="X727" s="23">
        <v>0</v>
      </c>
      <c r="Y727" s="22">
        <v>0</v>
      </c>
    </row>
    <row r="728" spans="1:25" x14ac:dyDescent="0.25">
      <c r="A728">
        <v>20</v>
      </c>
      <c r="B728" s="7" t="s">
        <v>648</v>
      </c>
      <c r="C728" s="7" t="s">
        <v>649</v>
      </c>
      <c r="D728" s="7" t="s">
        <v>671</v>
      </c>
      <c r="E728">
        <v>20077</v>
      </c>
      <c r="F728" s="4">
        <v>12</v>
      </c>
      <c r="G728" s="4">
        <v>25</v>
      </c>
      <c r="I728" s="4">
        <v>25</v>
      </c>
      <c r="J728" s="4">
        <v>382</v>
      </c>
      <c r="K728" s="4">
        <v>21.4</v>
      </c>
      <c r="L728" s="5">
        <v>2.7</v>
      </c>
      <c r="N728" s="5">
        <v>0.92</v>
      </c>
      <c r="O728">
        <v>20077</v>
      </c>
      <c r="P728" s="4">
        <v>5436</v>
      </c>
      <c r="Q728" s="8">
        <v>0.1968937875751503</v>
      </c>
      <c r="R728" s="15" t="s">
        <v>26</v>
      </c>
      <c r="S728" s="3">
        <v>6</v>
      </c>
      <c r="T728" s="21">
        <v>0</v>
      </c>
      <c r="U728" s="22">
        <v>0</v>
      </c>
      <c r="V728" s="23">
        <v>2</v>
      </c>
      <c r="W728" s="86">
        <f t="shared" si="11"/>
        <v>36.791758646063279</v>
      </c>
      <c r="X728" s="23">
        <v>0</v>
      </c>
      <c r="Y728" s="22">
        <v>0</v>
      </c>
    </row>
    <row r="729" spans="1:25" x14ac:dyDescent="0.25">
      <c r="A729">
        <v>20</v>
      </c>
      <c r="B729" s="7" t="s">
        <v>648</v>
      </c>
      <c r="C729" s="7" t="s">
        <v>649</v>
      </c>
      <c r="D729" s="7" t="s">
        <v>672</v>
      </c>
      <c r="E729">
        <v>20079</v>
      </c>
      <c r="F729" s="4">
        <v>138</v>
      </c>
      <c r="G729" s="4">
        <v>74</v>
      </c>
      <c r="H729" s="4">
        <v>6</v>
      </c>
      <c r="I729" s="4">
        <v>74</v>
      </c>
      <c r="J729" s="4">
        <v>2446</v>
      </c>
      <c r="K729" s="4">
        <v>24.7</v>
      </c>
      <c r="L729" s="5">
        <v>4.0999999999999996</v>
      </c>
      <c r="M729" s="5">
        <v>0.27</v>
      </c>
      <c r="N729" s="5">
        <v>1.49</v>
      </c>
      <c r="O729">
        <v>20079</v>
      </c>
      <c r="P729" s="4">
        <v>34429</v>
      </c>
      <c r="Q729" s="8">
        <v>0.58467928011075221</v>
      </c>
      <c r="R729" s="15" t="s">
        <v>26</v>
      </c>
      <c r="S729" s="3">
        <v>3</v>
      </c>
      <c r="T729" s="21">
        <v>2</v>
      </c>
      <c r="U729" s="22">
        <v>5.8090563188010114</v>
      </c>
      <c r="V729" s="23">
        <v>14</v>
      </c>
      <c r="W729" s="86">
        <f t="shared" si="11"/>
        <v>40.663394231607079</v>
      </c>
      <c r="X729" s="23">
        <v>2</v>
      </c>
      <c r="Y729" s="22">
        <v>5.8090563188010114</v>
      </c>
    </row>
    <row r="730" spans="1:25" x14ac:dyDescent="0.25">
      <c r="A730">
        <v>18</v>
      </c>
      <c r="B730" s="7" t="s">
        <v>560</v>
      </c>
      <c r="C730" s="7" t="s">
        <v>561</v>
      </c>
      <c r="D730" s="7" t="s">
        <v>167</v>
      </c>
      <c r="O730">
        <v>18161</v>
      </c>
      <c r="P730" s="4">
        <v>7054</v>
      </c>
      <c r="Q730" s="8">
        <v>0.29243353783231085</v>
      </c>
      <c r="R730" s="15" t="s">
        <v>26</v>
      </c>
      <c r="S730" s="3">
        <v>2</v>
      </c>
      <c r="T730" s="21">
        <v>0</v>
      </c>
      <c r="U730" s="22">
        <v>0</v>
      </c>
      <c r="V730" s="23">
        <v>12</v>
      </c>
      <c r="W730" s="86">
        <f t="shared" si="11"/>
        <v>170.1162461015027</v>
      </c>
      <c r="X730" s="23">
        <v>0</v>
      </c>
      <c r="Y730" s="22">
        <v>0</v>
      </c>
    </row>
    <row r="731" spans="1:25" x14ac:dyDescent="0.25">
      <c r="A731">
        <v>20</v>
      </c>
      <c r="B731" s="7" t="s">
        <v>648</v>
      </c>
      <c r="C731" s="7" t="s">
        <v>649</v>
      </c>
      <c r="D731" s="7" t="s">
        <v>673</v>
      </c>
      <c r="E731">
        <v>20081</v>
      </c>
      <c r="F731" s="4">
        <v>6</v>
      </c>
      <c r="G731" s="4">
        <v>13</v>
      </c>
      <c r="I731" s="4">
        <v>13</v>
      </c>
      <c r="J731" s="4">
        <v>79</v>
      </c>
      <c r="K731" s="4">
        <v>2.2999999999999998</v>
      </c>
      <c r="L731" s="5">
        <v>3.1</v>
      </c>
      <c r="N731" s="5">
        <v>0.95</v>
      </c>
      <c r="O731">
        <v>20081</v>
      </c>
      <c r="P731" s="4">
        <v>3968</v>
      </c>
      <c r="Q731" s="8">
        <v>0.23557692307692307</v>
      </c>
      <c r="R731" s="15" t="s">
        <v>26</v>
      </c>
      <c r="S731" s="3">
        <v>6</v>
      </c>
      <c r="T731" s="21">
        <v>0</v>
      </c>
      <c r="U731" s="22">
        <v>0</v>
      </c>
      <c r="V731" s="23">
        <v>22</v>
      </c>
      <c r="W731" s="86">
        <f t="shared" si="11"/>
        <v>554.4354838709678</v>
      </c>
      <c r="X731" s="23">
        <v>0</v>
      </c>
      <c r="Y731" s="22">
        <v>0</v>
      </c>
    </row>
    <row r="732" spans="1:25" x14ac:dyDescent="0.25">
      <c r="A732">
        <v>20</v>
      </c>
      <c r="B732" s="7" t="s">
        <v>648</v>
      </c>
      <c r="C732" s="7" t="s">
        <v>649</v>
      </c>
      <c r="D732" s="7" t="s">
        <v>674</v>
      </c>
      <c r="E732">
        <v>20083</v>
      </c>
      <c r="F732" s="4">
        <v>5</v>
      </c>
      <c r="G732" s="4">
        <v>25</v>
      </c>
      <c r="I732" s="4">
        <v>25</v>
      </c>
      <c r="J732" s="4">
        <v>118</v>
      </c>
      <c r="K732" s="4">
        <v>14.5</v>
      </c>
      <c r="L732" s="5">
        <v>2.5</v>
      </c>
      <c r="N732" s="5">
        <v>0.88</v>
      </c>
      <c r="O732">
        <v>20083</v>
      </c>
      <c r="P732" s="4">
        <v>1794</v>
      </c>
      <c r="Q732" s="8">
        <v>0.14502923976608187</v>
      </c>
      <c r="R732" s="15" t="s">
        <v>26</v>
      </c>
      <c r="S732" s="3">
        <v>6</v>
      </c>
      <c r="T732" s="21">
        <v>0</v>
      </c>
      <c r="U732" s="22">
        <v>0</v>
      </c>
      <c r="V732" s="23">
        <v>6</v>
      </c>
      <c r="W732" s="86">
        <f t="shared" si="11"/>
        <v>334.44816053511704</v>
      </c>
      <c r="X732" s="23">
        <v>0</v>
      </c>
      <c r="Y732" s="22">
        <v>0</v>
      </c>
    </row>
    <row r="733" spans="1:25" x14ac:dyDescent="0.25">
      <c r="A733">
        <v>20</v>
      </c>
      <c r="B733" s="7" t="s">
        <v>648</v>
      </c>
      <c r="C733" s="7" t="s">
        <v>649</v>
      </c>
      <c r="D733" s="7" t="s">
        <v>62</v>
      </c>
      <c r="E733">
        <v>20085</v>
      </c>
      <c r="F733" s="4">
        <v>25</v>
      </c>
      <c r="G733" s="4">
        <v>12</v>
      </c>
      <c r="I733" s="4">
        <v>12</v>
      </c>
      <c r="J733" s="4">
        <v>159</v>
      </c>
      <c r="K733" s="4">
        <v>3.9</v>
      </c>
      <c r="L733" s="5">
        <v>3.6</v>
      </c>
      <c r="M733" s="5">
        <v>0.6</v>
      </c>
      <c r="N733" s="5">
        <v>0.99</v>
      </c>
      <c r="O733">
        <v>20085</v>
      </c>
      <c r="P733" s="4">
        <v>13171</v>
      </c>
      <c r="Q733" s="8">
        <v>0.38385376999238385</v>
      </c>
      <c r="R733" s="15" t="s">
        <v>26</v>
      </c>
      <c r="S733" s="3">
        <v>4</v>
      </c>
      <c r="T733" s="21">
        <v>0</v>
      </c>
      <c r="U733" s="22">
        <v>0</v>
      </c>
      <c r="V733" s="23">
        <v>103</v>
      </c>
      <c r="W733" s="86">
        <f t="shared" si="11"/>
        <v>782.02110697745047</v>
      </c>
      <c r="X733" s="23">
        <v>1</v>
      </c>
      <c r="Y733" s="22">
        <v>7.5924379318199069</v>
      </c>
    </row>
    <row r="734" spans="1:25" x14ac:dyDescent="0.25">
      <c r="A734">
        <v>20</v>
      </c>
      <c r="B734" s="7" t="s">
        <v>648</v>
      </c>
      <c r="C734" s="7" t="s">
        <v>649</v>
      </c>
      <c r="D734" s="7" t="s">
        <v>63</v>
      </c>
      <c r="E734">
        <v>20087</v>
      </c>
      <c r="F734" s="4">
        <v>7</v>
      </c>
      <c r="G734" s="4">
        <v>25</v>
      </c>
      <c r="I734" s="4">
        <v>25</v>
      </c>
      <c r="J734" s="4">
        <v>3</v>
      </c>
      <c r="K734" s="4">
        <v>2.1</v>
      </c>
      <c r="L734" s="5">
        <v>2.8</v>
      </c>
      <c r="M734" s="5">
        <v>0.6</v>
      </c>
      <c r="N734" s="5">
        <v>0.63</v>
      </c>
      <c r="O734">
        <v>20087</v>
      </c>
      <c r="P734" s="4">
        <v>19043</v>
      </c>
      <c r="Q734" s="8">
        <v>0.48302321120276231</v>
      </c>
      <c r="R734" s="15" t="s">
        <v>26</v>
      </c>
      <c r="S734" s="3">
        <v>4</v>
      </c>
      <c r="T734" s="21">
        <v>0</v>
      </c>
      <c r="U734" s="22">
        <v>0</v>
      </c>
      <c r="V734" s="23">
        <v>23</v>
      </c>
      <c r="W734" s="86">
        <f t="shared" si="11"/>
        <v>120.77928897757707</v>
      </c>
      <c r="X734" s="23">
        <v>0</v>
      </c>
      <c r="Y734" s="22">
        <v>0</v>
      </c>
    </row>
    <row r="735" spans="1:25" x14ac:dyDescent="0.25">
      <c r="A735">
        <v>20</v>
      </c>
      <c r="B735" s="7" t="s">
        <v>648</v>
      </c>
      <c r="C735" s="7" t="s">
        <v>649</v>
      </c>
      <c r="D735" s="7" t="s">
        <v>675</v>
      </c>
      <c r="E735">
        <v>20089</v>
      </c>
      <c r="F735" s="4">
        <v>5</v>
      </c>
      <c r="G735" s="4">
        <v>24</v>
      </c>
      <c r="I735" s="4">
        <v>24</v>
      </c>
      <c r="J735" s="4">
        <v>51</v>
      </c>
      <c r="K735" s="4">
        <v>18.3</v>
      </c>
      <c r="L735" s="5">
        <v>2.7</v>
      </c>
      <c r="N735" s="5">
        <v>0.85</v>
      </c>
      <c r="O735">
        <v>20089</v>
      </c>
      <c r="P735" s="4">
        <v>2879</v>
      </c>
      <c r="Q735" s="8">
        <v>0.14717906786590351</v>
      </c>
      <c r="R735" s="15" t="s">
        <v>26</v>
      </c>
      <c r="S735" s="3">
        <v>6</v>
      </c>
      <c r="T735" s="21">
        <v>0</v>
      </c>
      <c r="U735" s="22">
        <v>0</v>
      </c>
      <c r="V735" s="23">
        <v>4</v>
      </c>
      <c r="W735" s="86">
        <f t="shared" si="11"/>
        <v>138.93713094824591</v>
      </c>
      <c r="X735" s="23">
        <v>0</v>
      </c>
      <c r="Y735" s="22">
        <v>0</v>
      </c>
    </row>
    <row r="736" spans="1:25" x14ac:dyDescent="0.25">
      <c r="A736">
        <v>20</v>
      </c>
      <c r="B736" s="7" t="s">
        <v>648</v>
      </c>
      <c r="C736" s="7" t="s">
        <v>649</v>
      </c>
      <c r="D736" s="7" t="s">
        <v>142</v>
      </c>
      <c r="E736">
        <v>20091</v>
      </c>
      <c r="F736" s="4">
        <v>1791</v>
      </c>
      <c r="G736" s="4">
        <v>1118</v>
      </c>
      <c r="H736" s="4">
        <v>97</v>
      </c>
      <c r="I736" s="4">
        <v>1134</v>
      </c>
      <c r="J736" s="4">
        <v>58803</v>
      </c>
      <c r="K736" s="4">
        <v>617.5</v>
      </c>
      <c r="L736" s="5">
        <v>3.2444444444444445</v>
      </c>
      <c r="M736" s="5">
        <v>9.9999999999999992E-2</v>
      </c>
      <c r="N736" s="5">
        <v>1.9888888888888887</v>
      </c>
      <c r="O736">
        <v>20091</v>
      </c>
      <c r="P736" s="4">
        <v>602401</v>
      </c>
      <c r="Q736" s="8">
        <v>0.94444686886319007</v>
      </c>
      <c r="R736" s="15" t="s">
        <v>26</v>
      </c>
      <c r="S736" s="3">
        <v>2</v>
      </c>
      <c r="T736" s="21">
        <v>61</v>
      </c>
      <c r="U736" s="22">
        <v>10.126145208922296</v>
      </c>
      <c r="V736" s="23">
        <v>1106</v>
      </c>
      <c r="W736" s="86">
        <f t="shared" si="11"/>
        <v>183.59863280439441</v>
      </c>
      <c r="X736" s="23">
        <v>71</v>
      </c>
      <c r="Y736" s="22">
        <v>11.786169013663656</v>
      </c>
    </row>
    <row r="737" spans="1:25" x14ac:dyDescent="0.25">
      <c r="A737">
        <v>20</v>
      </c>
      <c r="B737" s="7" t="s">
        <v>648</v>
      </c>
      <c r="C737" s="7" t="s">
        <v>649</v>
      </c>
      <c r="D737" s="7" t="s">
        <v>676</v>
      </c>
      <c r="E737">
        <v>20093</v>
      </c>
      <c r="F737" s="4">
        <v>19</v>
      </c>
      <c r="G737" s="4">
        <v>25</v>
      </c>
      <c r="I737" s="4">
        <v>25</v>
      </c>
      <c r="J737" s="4">
        <v>488</v>
      </c>
      <c r="K737" s="4">
        <v>5.5</v>
      </c>
      <c r="L737" s="5">
        <v>3.1</v>
      </c>
      <c r="M737" s="5">
        <v>0.75</v>
      </c>
      <c r="N737" s="5">
        <v>1.17</v>
      </c>
      <c r="O737">
        <v>20093</v>
      </c>
      <c r="P737" s="4">
        <v>3838</v>
      </c>
      <c r="Q737" s="8">
        <v>0.16186046511627908</v>
      </c>
      <c r="R737" s="15" t="s">
        <v>26</v>
      </c>
      <c r="S737" s="3">
        <v>5</v>
      </c>
      <c r="T737" s="21">
        <v>0</v>
      </c>
      <c r="U737" s="22">
        <v>0</v>
      </c>
      <c r="V737" s="23">
        <v>46</v>
      </c>
      <c r="W737" s="86">
        <f t="shared" si="11"/>
        <v>1198.5409067222511</v>
      </c>
      <c r="X737" s="23">
        <v>1</v>
      </c>
      <c r="Y737" s="22">
        <v>26.055237102657632</v>
      </c>
    </row>
    <row r="738" spans="1:25" x14ac:dyDescent="0.25">
      <c r="A738">
        <v>20</v>
      </c>
      <c r="B738" s="7" t="s">
        <v>648</v>
      </c>
      <c r="C738" s="7" t="s">
        <v>649</v>
      </c>
      <c r="D738" s="7" t="s">
        <v>677</v>
      </c>
      <c r="E738">
        <v>20095</v>
      </c>
      <c r="F738" s="4">
        <v>23</v>
      </c>
      <c r="G738" s="4">
        <v>25</v>
      </c>
      <c r="I738" s="4">
        <v>25</v>
      </c>
      <c r="J738" s="4">
        <v>261</v>
      </c>
      <c r="K738" s="4">
        <v>4.5999999999999996</v>
      </c>
      <c r="L738" s="5">
        <v>3.1</v>
      </c>
      <c r="N738" s="5">
        <v>0.99</v>
      </c>
      <c r="O738">
        <v>20095</v>
      </c>
      <c r="P738" s="4">
        <v>7152</v>
      </c>
      <c r="Q738" s="8">
        <v>0.2367588932806324</v>
      </c>
      <c r="R738" s="15" t="s">
        <v>26</v>
      </c>
      <c r="S738" s="3">
        <v>3</v>
      </c>
      <c r="T738" s="21">
        <v>0</v>
      </c>
      <c r="U738" s="22">
        <v>0</v>
      </c>
      <c r="V738" s="23">
        <v>0</v>
      </c>
      <c r="W738" s="86">
        <f t="shared" si="11"/>
        <v>0</v>
      </c>
      <c r="X738" s="23">
        <v>0</v>
      </c>
      <c r="Y738" s="22">
        <v>0</v>
      </c>
    </row>
    <row r="739" spans="1:25" x14ac:dyDescent="0.25">
      <c r="A739">
        <v>20</v>
      </c>
      <c r="B739" s="7" t="s">
        <v>648</v>
      </c>
      <c r="C739" s="7" t="s">
        <v>649</v>
      </c>
      <c r="D739" s="7" t="s">
        <v>261</v>
      </c>
      <c r="E739">
        <v>20097</v>
      </c>
      <c r="F739" s="4">
        <v>5</v>
      </c>
      <c r="G739" s="4">
        <v>15</v>
      </c>
      <c r="I739" s="4">
        <v>15</v>
      </c>
      <c r="J739" s="4">
        <v>58</v>
      </c>
      <c r="K739" s="4">
        <v>6.2</v>
      </c>
      <c r="L739" s="5">
        <v>2.5</v>
      </c>
      <c r="N739" s="5">
        <v>0.86</v>
      </c>
      <c r="O739">
        <v>20097</v>
      </c>
      <c r="P739" s="4">
        <v>2475</v>
      </c>
      <c r="Q739" s="8">
        <v>0.12666666666666668</v>
      </c>
      <c r="R739" s="15" t="s">
        <v>26</v>
      </c>
      <c r="S739" s="3">
        <v>6</v>
      </c>
      <c r="T739" s="21">
        <v>0</v>
      </c>
      <c r="U739" s="22">
        <v>0</v>
      </c>
      <c r="V739" s="23">
        <v>3</v>
      </c>
      <c r="W739" s="86">
        <f t="shared" si="11"/>
        <v>121.21212121212122</v>
      </c>
      <c r="X739" s="23">
        <v>0</v>
      </c>
      <c r="Y739" s="22">
        <v>0</v>
      </c>
    </row>
    <row r="740" spans="1:25" x14ac:dyDescent="0.25">
      <c r="A740">
        <v>20</v>
      </c>
      <c r="B740" s="7" t="s">
        <v>648</v>
      </c>
      <c r="C740" s="7" t="s">
        <v>649</v>
      </c>
      <c r="D740" s="7" t="s">
        <v>678</v>
      </c>
      <c r="E740">
        <v>20099</v>
      </c>
      <c r="F740" s="4">
        <v>99</v>
      </c>
      <c r="G740" s="4">
        <v>46</v>
      </c>
      <c r="H740" s="4">
        <v>5</v>
      </c>
      <c r="I740" s="4">
        <v>46</v>
      </c>
      <c r="J740" s="4">
        <v>1971</v>
      </c>
      <c r="K740" s="4">
        <v>16.8</v>
      </c>
      <c r="L740" s="5">
        <v>2.25</v>
      </c>
      <c r="M740" s="5">
        <v>0.96</v>
      </c>
      <c r="N740" s="5">
        <v>1.31</v>
      </c>
      <c r="O740">
        <v>20099</v>
      </c>
      <c r="P740" s="4">
        <v>19618</v>
      </c>
      <c r="Q740" s="8">
        <v>0.42942830365510776</v>
      </c>
      <c r="R740" s="15" t="s">
        <v>26</v>
      </c>
      <c r="S740" s="3">
        <v>5</v>
      </c>
      <c r="T740" s="21">
        <v>0</v>
      </c>
      <c r="U740" s="22">
        <v>0</v>
      </c>
      <c r="V740" s="23">
        <v>27</v>
      </c>
      <c r="W740" s="86">
        <f t="shared" si="11"/>
        <v>137.62870832908553</v>
      </c>
      <c r="X740" s="23">
        <v>0</v>
      </c>
      <c r="Y740" s="22">
        <v>0</v>
      </c>
    </row>
    <row r="741" spans="1:25" x14ac:dyDescent="0.25">
      <c r="A741">
        <v>20</v>
      </c>
      <c r="B741" s="7" t="s">
        <v>648</v>
      </c>
      <c r="C741" s="7" t="s">
        <v>649</v>
      </c>
      <c r="D741" s="7" t="s">
        <v>679</v>
      </c>
      <c r="E741">
        <v>20101</v>
      </c>
      <c r="F741" s="4">
        <v>6</v>
      </c>
      <c r="G741" s="4">
        <v>25</v>
      </c>
      <c r="I741" s="4">
        <v>25</v>
      </c>
      <c r="J741" s="4">
        <v>29</v>
      </c>
      <c r="K741" s="4">
        <v>15.5</v>
      </c>
      <c r="L741" s="5">
        <v>2.6</v>
      </c>
      <c r="N741" s="5">
        <v>0.89</v>
      </c>
      <c r="O741">
        <v>20101</v>
      </c>
      <c r="P741" s="4">
        <v>1535</v>
      </c>
      <c r="Q741" s="8">
        <v>0.14763231197771587</v>
      </c>
      <c r="R741" s="15" t="s">
        <v>26</v>
      </c>
      <c r="S741" s="3">
        <v>6</v>
      </c>
      <c r="T741" s="21">
        <v>0</v>
      </c>
      <c r="U741" s="22">
        <v>0</v>
      </c>
      <c r="V741" s="23">
        <v>4</v>
      </c>
      <c r="W741" s="86">
        <f t="shared" si="11"/>
        <v>260.58631921824104</v>
      </c>
      <c r="X741" s="23">
        <v>0</v>
      </c>
      <c r="Y741" s="22">
        <v>0</v>
      </c>
    </row>
    <row r="742" spans="1:25" x14ac:dyDescent="0.25">
      <c r="A742">
        <v>20</v>
      </c>
      <c r="B742" s="7" t="s">
        <v>648</v>
      </c>
      <c r="C742" s="7" t="s">
        <v>649</v>
      </c>
      <c r="D742" s="7" t="s">
        <v>680</v>
      </c>
      <c r="E742">
        <v>20103</v>
      </c>
      <c r="F742" s="4">
        <v>60</v>
      </c>
      <c r="G742" s="4">
        <v>46</v>
      </c>
      <c r="H742" s="4">
        <v>10</v>
      </c>
      <c r="I742" s="4">
        <v>46</v>
      </c>
      <c r="J742" s="4">
        <v>2295</v>
      </c>
      <c r="K742" s="4">
        <v>19.200000000000003</v>
      </c>
      <c r="L742" s="5">
        <v>3.2</v>
      </c>
      <c r="M742" s="5">
        <v>0.1</v>
      </c>
      <c r="N742" s="5">
        <v>1.2850000000000001</v>
      </c>
      <c r="O742">
        <v>20103</v>
      </c>
      <c r="P742" s="4">
        <v>81758</v>
      </c>
      <c r="Q742" s="8">
        <v>0.57880712098877429</v>
      </c>
      <c r="R742" s="15" t="s">
        <v>26</v>
      </c>
      <c r="S742" s="3">
        <v>2</v>
      </c>
      <c r="T742" s="21">
        <v>7</v>
      </c>
      <c r="U742" s="22">
        <v>8.5618532742973166</v>
      </c>
      <c r="V742" s="23">
        <v>1109</v>
      </c>
      <c r="W742" s="86">
        <f t="shared" si="11"/>
        <v>1356.4421830279605</v>
      </c>
      <c r="X742" s="23">
        <v>7</v>
      </c>
      <c r="Y742" s="22">
        <v>8.5618532742973166</v>
      </c>
    </row>
    <row r="743" spans="1:25" x14ac:dyDescent="0.25">
      <c r="A743">
        <v>20</v>
      </c>
      <c r="B743" s="7" t="s">
        <v>648</v>
      </c>
      <c r="C743" s="7" t="s">
        <v>649</v>
      </c>
      <c r="D743" s="7" t="s">
        <v>144</v>
      </c>
      <c r="E743">
        <v>20105</v>
      </c>
      <c r="F743" s="4">
        <v>11</v>
      </c>
      <c r="G743" s="4">
        <v>10</v>
      </c>
      <c r="I743" s="4">
        <v>10</v>
      </c>
      <c r="J743" s="4">
        <v>111</v>
      </c>
      <c r="K743" s="4">
        <v>4.5</v>
      </c>
      <c r="L743" s="5">
        <v>3.3</v>
      </c>
      <c r="N743" s="5">
        <v>0.98</v>
      </c>
      <c r="O743">
        <v>20105</v>
      </c>
      <c r="P743" s="4">
        <v>2962</v>
      </c>
      <c r="Q743" s="8">
        <v>0.1823579304495335</v>
      </c>
      <c r="R743" s="15" t="s">
        <v>26</v>
      </c>
      <c r="S743" s="3">
        <v>6</v>
      </c>
      <c r="T743" s="21">
        <v>0</v>
      </c>
      <c r="U743" s="22">
        <v>0</v>
      </c>
      <c r="V743" s="23">
        <v>0</v>
      </c>
      <c r="W743" s="86">
        <f t="shared" si="11"/>
        <v>0</v>
      </c>
      <c r="X743" s="23">
        <v>0</v>
      </c>
      <c r="Y743" s="22">
        <v>0</v>
      </c>
    </row>
    <row r="744" spans="1:25" x14ac:dyDescent="0.25">
      <c r="A744">
        <v>20</v>
      </c>
      <c r="B744" s="7" t="s">
        <v>648</v>
      </c>
      <c r="C744" s="7" t="s">
        <v>649</v>
      </c>
      <c r="D744" s="7" t="s">
        <v>146</v>
      </c>
      <c r="E744">
        <v>20109</v>
      </c>
      <c r="F744" s="4">
        <v>9</v>
      </c>
      <c r="G744" s="4">
        <v>25</v>
      </c>
      <c r="I744" s="4">
        <v>25</v>
      </c>
      <c r="J744" s="4">
        <v>172</v>
      </c>
      <c r="K744" s="4">
        <v>4.5999999999999996</v>
      </c>
      <c r="L744" s="5">
        <v>2.8</v>
      </c>
      <c r="N744" s="5">
        <v>1</v>
      </c>
      <c r="O744">
        <v>20109</v>
      </c>
      <c r="P744" s="4">
        <v>2794</v>
      </c>
      <c r="Q744" s="8">
        <v>0.13162544169611307</v>
      </c>
      <c r="R744" s="15" t="s">
        <v>26</v>
      </c>
      <c r="S744" s="3">
        <v>6</v>
      </c>
      <c r="T744" s="21">
        <v>0</v>
      </c>
      <c r="U744" s="22">
        <v>0</v>
      </c>
      <c r="V744" s="23">
        <v>0</v>
      </c>
      <c r="W744" s="86">
        <f t="shared" si="11"/>
        <v>0</v>
      </c>
      <c r="X744" s="23">
        <v>0</v>
      </c>
      <c r="Y744" s="22">
        <v>0</v>
      </c>
    </row>
    <row r="745" spans="1:25" x14ac:dyDescent="0.25">
      <c r="A745">
        <v>20</v>
      </c>
      <c r="B745" s="7" t="s">
        <v>648</v>
      </c>
      <c r="C745" s="7" t="s">
        <v>649</v>
      </c>
      <c r="D745" s="7" t="s">
        <v>627</v>
      </c>
      <c r="E745">
        <v>20111</v>
      </c>
      <c r="F745" s="4">
        <v>79</v>
      </c>
      <c r="G745" s="4">
        <v>21</v>
      </c>
      <c r="H745" s="4">
        <v>6</v>
      </c>
      <c r="I745" s="4">
        <v>21</v>
      </c>
      <c r="J745" s="4">
        <v>2028</v>
      </c>
      <c r="K745" s="4">
        <v>18</v>
      </c>
      <c r="L745" s="5">
        <v>2.6</v>
      </c>
      <c r="M745" s="5">
        <v>1</v>
      </c>
      <c r="N745" s="5">
        <v>1.29</v>
      </c>
      <c r="O745">
        <v>20111</v>
      </c>
      <c r="P745" s="4">
        <v>33195</v>
      </c>
      <c r="Q745" s="8">
        <v>0.70955433455433459</v>
      </c>
      <c r="R745" s="15" t="s">
        <v>26</v>
      </c>
      <c r="S745" s="3">
        <v>5</v>
      </c>
      <c r="T745" s="21">
        <v>3</v>
      </c>
      <c r="U745" s="22">
        <v>9.0375056484410301</v>
      </c>
      <c r="V745" s="23">
        <v>465</v>
      </c>
      <c r="W745" s="86">
        <f t="shared" si="11"/>
        <v>1400.8133755083597</v>
      </c>
      <c r="X745" s="23">
        <v>6</v>
      </c>
      <c r="Y745" s="22">
        <v>18.07501129688206</v>
      </c>
    </row>
    <row r="746" spans="1:25" x14ac:dyDescent="0.25">
      <c r="A746">
        <v>20</v>
      </c>
      <c r="B746" s="7" t="s">
        <v>648</v>
      </c>
      <c r="C746" s="7" t="s">
        <v>649</v>
      </c>
      <c r="D746" s="7" t="s">
        <v>681</v>
      </c>
      <c r="E746">
        <v>20113</v>
      </c>
      <c r="F746" s="4">
        <v>71</v>
      </c>
      <c r="G746" s="4">
        <v>81</v>
      </c>
      <c r="H746" s="4">
        <v>7</v>
      </c>
      <c r="I746" s="4">
        <v>81</v>
      </c>
      <c r="J746" s="4">
        <v>1102</v>
      </c>
      <c r="K746" s="4">
        <v>15.7</v>
      </c>
      <c r="L746" s="5">
        <v>4.3666666666666663</v>
      </c>
      <c r="M746" s="5">
        <v>0.54</v>
      </c>
      <c r="N746" s="5">
        <v>1.06</v>
      </c>
      <c r="O746">
        <v>20113</v>
      </c>
      <c r="P746" s="4">
        <v>28542</v>
      </c>
      <c r="Q746" s="8">
        <v>0.37735407650017544</v>
      </c>
      <c r="R746" s="15" t="s">
        <v>26</v>
      </c>
      <c r="S746" s="3">
        <v>5</v>
      </c>
      <c r="T746" s="21">
        <v>0</v>
      </c>
      <c r="U746" s="22">
        <v>0</v>
      </c>
      <c r="V746" s="23">
        <v>39</v>
      </c>
      <c r="W746" s="86">
        <f t="shared" si="11"/>
        <v>136.64073996216104</v>
      </c>
      <c r="X746" s="23">
        <v>0</v>
      </c>
      <c r="Y746" s="22">
        <v>0</v>
      </c>
    </row>
    <row r="747" spans="1:25" x14ac:dyDescent="0.25">
      <c r="A747">
        <v>20</v>
      </c>
      <c r="B747" s="7" t="s">
        <v>648</v>
      </c>
      <c r="C747" s="7" t="s">
        <v>649</v>
      </c>
      <c r="D747" s="7" t="s">
        <v>73</v>
      </c>
      <c r="E747">
        <v>20115</v>
      </c>
      <c r="F747" s="4">
        <v>31</v>
      </c>
      <c r="G747" s="4">
        <v>25</v>
      </c>
      <c r="I747" s="4">
        <v>25</v>
      </c>
      <c r="J747" s="4">
        <v>236</v>
      </c>
      <c r="K747" s="4">
        <v>5.0999999999999996</v>
      </c>
      <c r="L747" s="5">
        <v>2.4500000000000002</v>
      </c>
      <c r="N747" s="5">
        <v>0.92</v>
      </c>
      <c r="O747">
        <v>20115</v>
      </c>
      <c r="P747" s="4">
        <v>11884</v>
      </c>
      <c r="Q747" s="8">
        <v>0.30077441918561082</v>
      </c>
      <c r="R747" s="15" t="s">
        <v>26</v>
      </c>
      <c r="S747" s="3">
        <v>6</v>
      </c>
      <c r="T747" s="21">
        <v>1</v>
      </c>
      <c r="U747" s="22">
        <v>8.4146751935375299</v>
      </c>
      <c r="V747" s="23">
        <v>7</v>
      </c>
      <c r="W747" s="86">
        <f t="shared" si="11"/>
        <v>58.902726354762706</v>
      </c>
      <c r="X747" s="23">
        <v>1</v>
      </c>
      <c r="Y747" s="22">
        <v>8.4146751935375299</v>
      </c>
    </row>
    <row r="748" spans="1:25" x14ac:dyDescent="0.25">
      <c r="A748">
        <v>20</v>
      </c>
      <c r="B748" s="7" t="s">
        <v>648</v>
      </c>
      <c r="C748" s="7" t="s">
        <v>649</v>
      </c>
      <c r="D748" s="7" t="s">
        <v>74</v>
      </c>
      <c r="E748">
        <v>20117</v>
      </c>
      <c r="F748" s="4">
        <v>27</v>
      </c>
      <c r="G748" s="4">
        <v>23</v>
      </c>
      <c r="I748" s="4">
        <v>23</v>
      </c>
      <c r="J748" s="4">
        <v>497</v>
      </c>
      <c r="K748" s="4">
        <v>10.199999999999999</v>
      </c>
      <c r="L748" s="5">
        <v>3.4</v>
      </c>
      <c r="N748" s="5">
        <v>0.94</v>
      </c>
      <c r="O748">
        <v>20117</v>
      </c>
      <c r="P748" s="4">
        <v>9707</v>
      </c>
      <c r="Q748" s="8">
        <v>0.3241608708799516</v>
      </c>
      <c r="R748" s="15" t="s">
        <v>26</v>
      </c>
      <c r="S748" s="3">
        <v>6</v>
      </c>
      <c r="T748" s="21">
        <v>0</v>
      </c>
      <c r="U748" s="22">
        <v>0</v>
      </c>
      <c r="V748" s="23">
        <v>0</v>
      </c>
      <c r="W748" s="86">
        <f t="shared" si="11"/>
        <v>0</v>
      </c>
      <c r="X748" s="23">
        <v>0</v>
      </c>
      <c r="Y748" s="22">
        <v>0</v>
      </c>
    </row>
    <row r="749" spans="1:25" x14ac:dyDescent="0.25">
      <c r="A749">
        <v>20</v>
      </c>
      <c r="B749" s="7" t="s">
        <v>648</v>
      </c>
      <c r="C749" s="7" t="s">
        <v>649</v>
      </c>
      <c r="D749" s="7" t="s">
        <v>682</v>
      </c>
      <c r="E749">
        <v>20119</v>
      </c>
      <c r="F749" s="4">
        <v>11</v>
      </c>
      <c r="G749" s="4">
        <v>20</v>
      </c>
      <c r="I749" s="4">
        <v>20</v>
      </c>
      <c r="J749" s="4">
        <v>192</v>
      </c>
      <c r="K749" s="4">
        <v>2.1</v>
      </c>
      <c r="L749" s="5">
        <v>2</v>
      </c>
      <c r="N749" s="5">
        <v>1.29</v>
      </c>
      <c r="O749">
        <v>20119</v>
      </c>
      <c r="P749" s="4">
        <v>4033</v>
      </c>
      <c r="Q749" s="8">
        <v>0.14840989399293286</v>
      </c>
      <c r="R749" s="15" t="s">
        <v>26</v>
      </c>
      <c r="S749" s="3">
        <v>6</v>
      </c>
      <c r="T749" s="21">
        <v>0</v>
      </c>
      <c r="U749" s="22">
        <v>0</v>
      </c>
      <c r="V749" s="23">
        <v>30</v>
      </c>
      <c r="W749" s="86">
        <f t="shared" si="11"/>
        <v>743.86312918423016</v>
      </c>
      <c r="X749" s="23">
        <v>0</v>
      </c>
      <c r="Y749" s="22">
        <v>0</v>
      </c>
    </row>
    <row r="750" spans="1:25" x14ac:dyDescent="0.25">
      <c r="A750">
        <v>20</v>
      </c>
      <c r="B750" s="7" t="s">
        <v>648</v>
      </c>
      <c r="C750" s="7" t="s">
        <v>649</v>
      </c>
      <c r="D750" s="7" t="s">
        <v>579</v>
      </c>
      <c r="E750">
        <v>20121</v>
      </c>
      <c r="F750" s="4">
        <v>57</v>
      </c>
      <c r="G750" s="4">
        <v>18</v>
      </c>
      <c r="I750" s="4">
        <v>18</v>
      </c>
      <c r="J750" s="4">
        <v>485</v>
      </c>
      <c r="K750" s="4">
        <v>2.7</v>
      </c>
      <c r="L750" s="5">
        <v>2</v>
      </c>
      <c r="M750" s="5">
        <v>0.1</v>
      </c>
      <c r="N750" s="5">
        <v>1.17</v>
      </c>
      <c r="O750">
        <v>20121</v>
      </c>
      <c r="P750" s="4">
        <v>34237</v>
      </c>
      <c r="Q750" s="8">
        <v>0.39898030590822753</v>
      </c>
      <c r="R750" s="15" t="s">
        <v>26</v>
      </c>
      <c r="S750" s="3">
        <v>2</v>
      </c>
      <c r="T750" s="21">
        <v>0</v>
      </c>
      <c r="U750" s="22">
        <v>0</v>
      </c>
      <c r="V750" s="23">
        <v>14</v>
      </c>
      <c r="W750" s="86">
        <f t="shared" si="11"/>
        <v>40.891433244735225</v>
      </c>
      <c r="X750" s="23">
        <v>0</v>
      </c>
      <c r="Y750" s="22">
        <v>0</v>
      </c>
    </row>
    <row r="751" spans="1:25" x14ac:dyDescent="0.25">
      <c r="A751">
        <v>20</v>
      </c>
      <c r="B751" s="7" t="s">
        <v>648</v>
      </c>
      <c r="C751" s="7" t="s">
        <v>649</v>
      </c>
      <c r="D751" s="7" t="s">
        <v>425</v>
      </c>
      <c r="E751">
        <v>20123</v>
      </c>
      <c r="F751" s="4">
        <v>16</v>
      </c>
      <c r="G751" s="4">
        <v>16</v>
      </c>
      <c r="H751" s="4">
        <v>4</v>
      </c>
      <c r="I751" s="4">
        <v>16</v>
      </c>
      <c r="J751" s="4">
        <v>883</v>
      </c>
      <c r="K751" s="4">
        <v>18</v>
      </c>
      <c r="L751" s="5">
        <v>3.7</v>
      </c>
      <c r="N751" s="5">
        <v>1.05</v>
      </c>
      <c r="O751">
        <v>20123</v>
      </c>
      <c r="P751" s="4">
        <v>5979</v>
      </c>
      <c r="Q751" s="8">
        <v>0.20667244367417678</v>
      </c>
      <c r="R751" s="15" t="s">
        <v>26</v>
      </c>
      <c r="S751" s="3">
        <v>6</v>
      </c>
      <c r="T751" s="21">
        <v>0</v>
      </c>
      <c r="U751" s="22">
        <v>0</v>
      </c>
      <c r="V751" s="23">
        <v>4</v>
      </c>
      <c r="W751" s="86">
        <f t="shared" si="11"/>
        <v>66.900819535039304</v>
      </c>
      <c r="X751" s="23">
        <v>0</v>
      </c>
      <c r="Y751" s="22">
        <v>0</v>
      </c>
    </row>
    <row r="752" spans="1:25" x14ac:dyDescent="0.25">
      <c r="A752">
        <v>20</v>
      </c>
      <c r="B752" s="7" t="s">
        <v>648</v>
      </c>
      <c r="C752" s="7" t="s">
        <v>649</v>
      </c>
      <c r="D752" s="7" t="s">
        <v>77</v>
      </c>
      <c r="E752">
        <v>20125</v>
      </c>
      <c r="F752" s="4">
        <v>57</v>
      </c>
      <c r="G752" s="4">
        <v>47</v>
      </c>
      <c r="H752" s="4">
        <v>7</v>
      </c>
      <c r="I752" s="4">
        <v>47</v>
      </c>
      <c r="J752" s="4">
        <v>2218</v>
      </c>
      <c r="K752" s="4">
        <v>18.600000000000001</v>
      </c>
      <c r="L752" s="5">
        <v>3.5</v>
      </c>
      <c r="M752" s="5">
        <v>0.56000000000000005</v>
      </c>
      <c r="N752" s="5">
        <v>1.34</v>
      </c>
      <c r="O752">
        <v>20125</v>
      </c>
      <c r="P752" s="4">
        <v>31829</v>
      </c>
      <c r="Q752" s="8">
        <v>0.30383684756308332</v>
      </c>
      <c r="R752" s="15" t="s">
        <v>26</v>
      </c>
      <c r="S752" s="3">
        <v>5</v>
      </c>
      <c r="T752" s="21">
        <v>2</v>
      </c>
      <c r="U752" s="22">
        <v>6.2835778692387443</v>
      </c>
      <c r="V752" s="23">
        <v>22</v>
      </c>
      <c r="W752" s="86">
        <f t="shared" si="11"/>
        <v>69.119356561626191</v>
      </c>
      <c r="X752" s="23">
        <v>2</v>
      </c>
      <c r="Y752" s="22">
        <v>6.2835778692387443</v>
      </c>
    </row>
    <row r="753" spans="1:25" x14ac:dyDescent="0.25">
      <c r="A753">
        <v>20</v>
      </c>
      <c r="B753" s="7" t="s">
        <v>648</v>
      </c>
      <c r="C753" s="7" t="s">
        <v>649</v>
      </c>
      <c r="D753" s="7" t="s">
        <v>683</v>
      </c>
      <c r="E753">
        <v>20127</v>
      </c>
      <c r="F753" s="4">
        <v>9</v>
      </c>
      <c r="G753" s="4">
        <v>25</v>
      </c>
      <c r="I753" s="4">
        <v>25</v>
      </c>
      <c r="J753" s="4">
        <v>260</v>
      </c>
      <c r="K753" s="4">
        <v>3.7</v>
      </c>
      <c r="L753" s="5">
        <v>2.5</v>
      </c>
      <c r="N753" s="5">
        <v>0.97</v>
      </c>
      <c r="O753">
        <v>20127</v>
      </c>
      <c r="P753" s="4">
        <v>5620</v>
      </c>
      <c r="Q753" s="8">
        <v>0.33021978021978021</v>
      </c>
      <c r="R753" s="15" t="s">
        <v>26</v>
      </c>
      <c r="S753" s="3">
        <v>6</v>
      </c>
      <c r="T753" s="21">
        <v>0</v>
      </c>
      <c r="U753" s="22">
        <v>0</v>
      </c>
      <c r="V753" s="23">
        <v>5</v>
      </c>
      <c r="W753" s="86">
        <f t="shared" si="11"/>
        <v>88.967971530249102</v>
      </c>
      <c r="X753" s="23">
        <v>0</v>
      </c>
      <c r="Y753" s="22">
        <v>0</v>
      </c>
    </row>
    <row r="754" spans="1:25" x14ac:dyDescent="0.25">
      <c r="A754">
        <v>19</v>
      </c>
      <c r="B754" s="7" t="s">
        <v>602</v>
      </c>
      <c r="C754" s="7" t="s">
        <v>603</v>
      </c>
      <c r="D754" s="7" t="s">
        <v>33</v>
      </c>
      <c r="O754">
        <v>19023</v>
      </c>
      <c r="P754" s="4">
        <v>14439</v>
      </c>
      <c r="Q754" s="8">
        <v>0.43832554358870146</v>
      </c>
      <c r="R754" s="15" t="s">
        <v>26</v>
      </c>
      <c r="S754" s="3">
        <v>6</v>
      </c>
      <c r="T754" s="21">
        <v>0</v>
      </c>
      <c r="U754" s="22">
        <v>0</v>
      </c>
      <c r="V754" s="23">
        <v>23</v>
      </c>
      <c r="W754" s="86">
        <f t="shared" si="11"/>
        <v>159.29080961285408</v>
      </c>
      <c r="X754" s="23">
        <v>2</v>
      </c>
      <c r="Y754" s="22">
        <v>13.851374748943831</v>
      </c>
    </row>
    <row r="755" spans="1:25" x14ac:dyDescent="0.25">
      <c r="A755">
        <v>20</v>
      </c>
      <c r="B755" s="7" t="s">
        <v>648</v>
      </c>
      <c r="C755" s="7" t="s">
        <v>649</v>
      </c>
      <c r="D755" s="7" t="s">
        <v>684</v>
      </c>
      <c r="E755">
        <v>20129</v>
      </c>
      <c r="F755" s="4">
        <v>7</v>
      </c>
      <c r="G755" s="4">
        <v>26</v>
      </c>
      <c r="I755" s="4">
        <v>26</v>
      </c>
      <c r="J755" s="4">
        <v>169</v>
      </c>
      <c r="K755" s="4">
        <v>2.2999999999999998</v>
      </c>
      <c r="L755" s="5">
        <v>4.9000000000000004</v>
      </c>
      <c r="N755" s="5">
        <v>1.01</v>
      </c>
      <c r="O755">
        <v>20129</v>
      </c>
      <c r="P755" s="4">
        <v>2587</v>
      </c>
      <c r="Q755" s="8">
        <v>0.14773869346733667</v>
      </c>
      <c r="R755" s="15" t="s">
        <v>26</v>
      </c>
      <c r="S755" s="3">
        <v>6</v>
      </c>
      <c r="T755" s="21">
        <v>0</v>
      </c>
      <c r="U755" s="22">
        <v>0</v>
      </c>
      <c r="V755" s="23">
        <v>6</v>
      </c>
      <c r="W755" s="86">
        <f t="shared" si="11"/>
        <v>231.92887514495555</v>
      </c>
      <c r="X755" s="23">
        <v>0</v>
      </c>
      <c r="Y755" s="22">
        <v>0</v>
      </c>
    </row>
    <row r="756" spans="1:25" x14ac:dyDescent="0.25">
      <c r="A756">
        <v>20</v>
      </c>
      <c r="B756" s="7" t="s">
        <v>648</v>
      </c>
      <c r="C756" s="7" t="s">
        <v>649</v>
      </c>
      <c r="D756" s="7" t="s">
        <v>685</v>
      </c>
      <c r="E756">
        <v>20131</v>
      </c>
      <c r="F756" s="4">
        <v>25</v>
      </c>
      <c r="G756" s="4">
        <v>41</v>
      </c>
      <c r="I756" s="4">
        <v>41</v>
      </c>
      <c r="J756" s="4">
        <v>579</v>
      </c>
      <c r="K756" s="4">
        <v>9.8000000000000007</v>
      </c>
      <c r="L756" s="5">
        <v>2.7</v>
      </c>
      <c r="N756" s="5">
        <v>0.97</v>
      </c>
      <c r="O756">
        <v>20131</v>
      </c>
      <c r="P756" s="4">
        <v>10231</v>
      </c>
      <c r="Q756" s="8">
        <v>0.17580019398642094</v>
      </c>
      <c r="R756" s="15" t="s">
        <v>26</v>
      </c>
      <c r="S756" s="3">
        <v>6</v>
      </c>
      <c r="T756" s="21">
        <v>0</v>
      </c>
      <c r="U756" s="22">
        <v>0</v>
      </c>
      <c r="V756" s="23">
        <v>21</v>
      </c>
      <c r="W756" s="86">
        <f t="shared" si="11"/>
        <v>205.25852800312776</v>
      </c>
      <c r="X756" s="23">
        <v>0</v>
      </c>
      <c r="Y756" s="22">
        <v>0</v>
      </c>
    </row>
    <row r="757" spans="1:25" x14ac:dyDescent="0.25">
      <c r="A757">
        <v>20</v>
      </c>
      <c r="B757" s="7" t="s">
        <v>648</v>
      </c>
      <c r="C757" s="7" t="s">
        <v>649</v>
      </c>
      <c r="D757" s="7" t="s">
        <v>686</v>
      </c>
      <c r="E757">
        <v>20133</v>
      </c>
      <c r="F757" s="4">
        <v>47</v>
      </c>
      <c r="G757" s="4">
        <v>22</v>
      </c>
      <c r="H757" s="4">
        <v>5</v>
      </c>
      <c r="I757" s="4">
        <v>22</v>
      </c>
      <c r="J757" s="4">
        <v>1390</v>
      </c>
      <c r="K757" s="4">
        <v>14.6</v>
      </c>
      <c r="L757" s="5">
        <v>3.1</v>
      </c>
      <c r="N757" s="5">
        <v>1.01</v>
      </c>
      <c r="O757">
        <v>20133</v>
      </c>
      <c r="P757" s="4">
        <v>16007</v>
      </c>
      <c r="Q757" s="8">
        <v>0.33874971789663733</v>
      </c>
      <c r="R757" s="15" t="s">
        <v>26</v>
      </c>
      <c r="S757" s="3">
        <v>6</v>
      </c>
      <c r="T757" s="21">
        <v>0</v>
      </c>
      <c r="U757" s="22">
        <v>0</v>
      </c>
      <c r="V757" s="23">
        <v>8</v>
      </c>
      <c r="W757" s="86">
        <f t="shared" si="11"/>
        <v>49.978134566127316</v>
      </c>
      <c r="X757" s="23">
        <v>0</v>
      </c>
      <c r="Y757" s="22">
        <v>0</v>
      </c>
    </row>
    <row r="758" spans="1:25" x14ac:dyDescent="0.25">
      <c r="A758">
        <v>20</v>
      </c>
      <c r="B758" s="7" t="s">
        <v>648</v>
      </c>
      <c r="C758" s="7" t="s">
        <v>649</v>
      </c>
      <c r="D758" s="7" t="s">
        <v>687</v>
      </c>
      <c r="E758">
        <v>20135</v>
      </c>
      <c r="F758" s="4">
        <v>7</v>
      </c>
      <c r="G758" s="4">
        <v>37</v>
      </c>
      <c r="I758" s="4">
        <v>37</v>
      </c>
      <c r="J758" s="4">
        <v>147</v>
      </c>
      <c r="K758" s="4">
        <v>13.6</v>
      </c>
      <c r="L758" s="5">
        <v>3</v>
      </c>
      <c r="N758" s="5">
        <v>0.98</v>
      </c>
      <c r="O758">
        <v>20135</v>
      </c>
      <c r="P758" s="4">
        <v>2750</v>
      </c>
      <c r="Q758" s="8">
        <v>0.13192182410423453</v>
      </c>
      <c r="R758" s="15" t="s">
        <v>26</v>
      </c>
      <c r="S758" s="3">
        <v>6</v>
      </c>
      <c r="T758" s="21">
        <v>0</v>
      </c>
      <c r="U758" s="22">
        <v>0</v>
      </c>
      <c r="V758" s="23">
        <v>4</v>
      </c>
      <c r="W758" s="86">
        <f t="shared" si="11"/>
        <v>145.45454545454544</v>
      </c>
      <c r="X758" s="23">
        <v>0</v>
      </c>
      <c r="Y758" s="22">
        <v>0</v>
      </c>
    </row>
    <row r="759" spans="1:25" x14ac:dyDescent="0.25">
      <c r="A759">
        <v>19</v>
      </c>
      <c r="B759" s="7" t="s">
        <v>602</v>
      </c>
      <c r="C759" s="7" t="s">
        <v>603</v>
      </c>
      <c r="D759" s="7" t="s">
        <v>612</v>
      </c>
      <c r="O759">
        <v>19031</v>
      </c>
      <c r="P759" s="4">
        <v>18627</v>
      </c>
      <c r="Q759" s="8">
        <v>0.67969782813975443</v>
      </c>
      <c r="R759" s="15" t="s">
        <v>26</v>
      </c>
      <c r="S759" s="3">
        <v>6</v>
      </c>
      <c r="T759" s="21">
        <v>1</v>
      </c>
      <c r="U759" s="22">
        <v>5.3685510280775217</v>
      </c>
      <c r="V759" s="23">
        <v>54</v>
      </c>
      <c r="W759" s="86">
        <f t="shared" si="11"/>
        <v>289.90175551618614</v>
      </c>
      <c r="X759" s="23">
        <v>1</v>
      </c>
      <c r="Y759" s="22">
        <v>5.3685510280775217</v>
      </c>
    </row>
    <row r="760" spans="1:25" x14ac:dyDescent="0.25">
      <c r="A760">
        <v>20</v>
      </c>
      <c r="B760" s="7" t="s">
        <v>648</v>
      </c>
      <c r="C760" s="7" t="s">
        <v>649</v>
      </c>
      <c r="D760" s="7" t="s">
        <v>688</v>
      </c>
      <c r="E760">
        <v>20137</v>
      </c>
      <c r="F760" s="4">
        <v>24</v>
      </c>
      <c r="G760" s="4">
        <v>25</v>
      </c>
      <c r="I760" s="4">
        <v>25</v>
      </c>
      <c r="J760" s="4">
        <v>152</v>
      </c>
      <c r="K760" s="4">
        <v>3.2</v>
      </c>
      <c r="L760" s="5">
        <v>2.4</v>
      </c>
      <c r="N760" s="5">
        <v>0.95</v>
      </c>
      <c r="O760">
        <v>20137</v>
      </c>
      <c r="P760" s="4">
        <v>5361</v>
      </c>
      <c r="Q760" s="8">
        <v>0.15271739130434783</v>
      </c>
      <c r="R760" s="15" t="s">
        <v>26</v>
      </c>
      <c r="S760" s="3">
        <v>6</v>
      </c>
      <c r="T760" s="21">
        <v>0</v>
      </c>
      <c r="U760" s="22">
        <v>0</v>
      </c>
      <c r="V760" s="23">
        <v>3</v>
      </c>
      <c r="W760" s="86">
        <f t="shared" si="11"/>
        <v>55.959709009513155</v>
      </c>
      <c r="X760" s="23">
        <v>0</v>
      </c>
      <c r="Y760" s="22">
        <v>0</v>
      </c>
    </row>
    <row r="761" spans="1:25" x14ac:dyDescent="0.25">
      <c r="A761">
        <v>20</v>
      </c>
      <c r="B761" s="7" t="s">
        <v>648</v>
      </c>
      <c r="C761" s="7" t="s">
        <v>649</v>
      </c>
      <c r="D761" s="7" t="s">
        <v>690</v>
      </c>
      <c r="E761">
        <v>20141</v>
      </c>
      <c r="F761" s="4">
        <v>6</v>
      </c>
      <c r="G761" s="4">
        <v>24</v>
      </c>
      <c r="I761" s="4">
        <v>24</v>
      </c>
      <c r="J761" s="4">
        <v>157</v>
      </c>
      <c r="K761" s="4">
        <v>3.8</v>
      </c>
      <c r="L761" s="5">
        <v>3</v>
      </c>
      <c r="N761" s="5">
        <v>0.88</v>
      </c>
      <c r="O761">
        <v>20141</v>
      </c>
      <c r="P761" s="4">
        <v>3421</v>
      </c>
      <c r="Q761" s="8">
        <v>0.15958904109589042</v>
      </c>
      <c r="R761" s="15" t="s">
        <v>26</v>
      </c>
      <c r="S761" s="3">
        <v>6</v>
      </c>
      <c r="T761" s="21">
        <v>0</v>
      </c>
      <c r="U761" s="22">
        <v>0</v>
      </c>
      <c r="V761" s="23">
        <v>2</v>
      </c>
      <c r="W761" s="86">
        <f t="shared" si="11"/>
        <v>58.462437883659746</v>
      </c>
      <c r="X761" s="23">
        <v>0</v>
      </c>
      <c r="Y761" s="22">
        <v>0</v>
      </c>
    </row>
    <row r="762" spans="1:25" x14ac:dyDescent="0.25">
      <c r="A762">
        <v>20</v>
      </c>
      <c r="B762" s="7" t="s">
        <v>648</v>
      </c>
      <c r="C762" s="7" t="s">
        <v>649</v>
      </c>
      <c r="D762" s="7" t="s">
        <v>691</v>
      </c>
      <c r="E762">
        <v>20143</v>
      </c>
      <c r="F762" s="4">
        <v>4</v>
      </c>
      <c r="G762" s="4">
        <v>25</v>
      </c>
      <c r="I762" s="4">
        <v>25</v>
      </c>
      <c r="J762" s="4">
        <v>95</v>
      </c>
      <c r="K762" s="4">
        <v>16.399999999999999</v>
      </c>
      <c r="L762" s="5">
        <v>3.4</v>
      </c>
      <c r="M762" s="5">
        <v>0.78</v>
      </c>
      <c r="N762" s="5">
        <v>0.95</v>
      </c>
      <c r="O762">
        <v>20143</v>
      </c>
      <c r="P762" s="4">
        <v>5704</v>
      </c>
      <c r="Q762" s="8">
        <v>0.18572054314498468</v>
      </c>
      <c r="R762" s="15" t="s">
        <v>26</v>
      </c>
      <c r="S762" s="3">
        <v>5</v>
      </c>
      <c r="T762" s="21">
        <v>0</v>
      </c>
      <c r="U762" s="22">
        <v>0</v>
      </c>
      <c r="V762" s="23">
        <v>4</v>
      </c>
      <c r="W762" s="86">
        <f t="shared" si="11"/>
        <v>70.126227208976161</v>
      </c>
      <c r="X762" s="23">
        <v>0</v>
      </c>
      <c r="Y762" s="22">
        <v>0</v>
      </c>
    </row>
    <row r="763" spans="1:25" x14ac:dyDescent="0.25">
      <c r="A763">
        <v>20</v>
      </c>
      <c r="B763" s="7" t="s">
        <v>648</v>
      </c>
      <c r="C763" s="7" t="s">
        <v>649</v>
      </c>
      <c r="D763" s="7" t="s">
        <v>692</v>
      </c>
      <c r="E763">
        <v>20145</v>
      </c>
      <c r="F763" s="4">
        <v>15</v>
      </c>
      <c r="G763" s="4">
        <v>22</v>
      </c>
      <c r="I763" s="4">
        <v>22</v>
      </c>
      <c r="J763" s="4">
        <v>95</v>
      </c>
      <c r="K763" s="4">
        <v>5.0999999999999996</v>
      </c>
      <c r="L763" s="5">
        <v>3.5</v>
      </c>
      <c r="N763" s="5">
        <v>0.96</v>
      </c>
      <c r="O763">
        <v>20145</v>
      </c>
      <c r="P763" s="4">
        <v>6414</v>
      </c>
      <c r="Q763" s="8">
        <v>0.30409663865546216</v>
      </c>
      <c r="R763" s="15" t="s">
        <v>26</v>
      </c>
      <c r="S763" s="3">
        <v>6</v>
      </c>
      <c r="T763" s="21">
        <v>0</v>
      </c>
      <c r="U763" s="22">
        <v>0</v>
      </c>
      <c r="V763" s="23">
        <v>3</v>
      </c>
      <c r="W763" s="86">
        <f t="shared" si="11"/>
        <v>46.772684752104773</v>
      </c>
      <c r="X763" s="23">
        <v>0</v>
      </c>
      <c r="Y763" s="22">
        <v>0</v>
      </c>
    </row>
    <row r="764" spans="1:25" x14ac:dyDescent="0.25">
      <c r="A764">
        <v>20</v>
      </c>
      <c r="B764" s="7" t="s">
        <v>648</v>
      </c>
      <c r="C764" s="7" t="s">
        <v>649</v>
      </c>
      <c r="D764" s="7" t="s">
        <v>153</v>
      </c>
      <c r="E764">
        <v>20147</v>
      </c>
      <c r="F764" s="4">
        <v>15</v>
      </c>
      <c r="G764" s="4">
        <v>25</v>
      </c>
      <c r="I764" s="4">
        <v>25</v>
      </c>
      <c r="J764" s="4">
        <v>199</v>
      </c>
      <c r="K764" s="4">
        <v>7</v>
      </c>
      <c r="L764" s="5">
        <v>2.2999999999999998</v>
      </c>
      <c r="N764" s="5">
        <v>0.88</v>
      </c>
      <c r="O764">
        <v>20147</v>
      </c>
      <c r="P764" s="4">
        <v>5234</v>
      </c>
      <c r="Q764" s="8">
        <v>0.13434841021047916</v>
      </c>
      <c r="R764" s="15" t="s">
        <v>26</v>
      </c>
      <c r="S764" s="3">
        <v>6</v>
      </c>
      <c r="T764" s="21">
        <v>0</v>
      </c>
      <c r="U764" s="22">
        <v>0</v>
      </c>
      <c r="V764" s="23">
        <v>2</v>
      </c>
      <c r="W764" s="86">
        <f t="shared" si="11"/>
        <v>38.211692777990066</v>
      </c>
      <c r="X764" s="23">
        <v>0</v>
      </c>
      <c r="Y764" s="22">
        <v>0</v>
      </c>
    </row>
    <row r="765" spans="1:25" x14ac:dyDescent="0.25">
      <c r="A765">
        <v>20</v>
      </c>
      <c r="B765" s="7" t="s">
        <v>648</v>
      </c>
      <c r="C765" s="7" t="s">
        <v>649</v>
      </c>
      <c r="D765" s="7" t="s">
        <v>693</v>
      </c>
      <c r="E765">
        <v>20149</v>
      </c>
      <c r="F765" s="4">
        <v>47</v>
      </c>
      <c r="G765" s="4">
        <v>43</v>
      </c>
      <c r="I765" s="4">
        <v>43</v>
      </c>
      <c r="J765" s="4">
        <v>604</v>
      </c>
      <c r="K765" s="4">
        <v>12.3</v>
      </c>
      <c r="L765" s="5">
        <v>2.5</v>
      </c>
      <c r="M765" s="5">
        <v>0.3</v>
      </c>
      <c r="N765" s="5">
        <v>1</v>
      </c>
      <c r="O765">
        <v>20149</v>
      </c>
      <c r="P765" s="4">
        <v>24383</v>
      </c>
      <c r="Q765" s="8">
        <v>0.29230162900683132</v>
      </c>
      <c r="R765" s="15" t="s">
        <v>26</v>
      </c>
      <c r="S765" s="3">
        <v>4</v>
      </c>
      <c r="T765" s="21">
        <v>0</v>
      </c>
      <c r="U765" s="22">
        <v>0</v>
      </c>
      <c r="V765" s="23">
        <v>38</v>
      </c>
      <c r="W765" s="86">
        <f t="shared" si="11"/>
        <v>155.84628634704507</v>
      </c>
      <c r="X765" s="23">
        <v>0</v>
      </c>
      <c r="Y765" s="22">
        <v>0</v>
      </c>
    </row>
    <row r="766" spans="1:25" x14ac:dyDescent="0.25">
      <c r="A766">
        <v>20</v>
      </c>
      <c r="B766" s="7" t="s">
        <v>648</v>
      </c>
      <c r="C766" s="7" t="s">
        <v>649</v>
      </c>
      <c r="D766" s="7" t="s">
        <v>694</v>
      </c>
      <c r="E766">
        <v>20151</v>
      </c>
      <c r="F766" s="4">
        <v>48</v>
      </c>
      <c r="G766" s="4">
        <v>35</v>
      </c>
      <c r="H766" s="4">
        <v>6</v>
      </c>
      <c r="I766" s="4">
        <v>35</v>
      </c>
      <c r="J766" s="4">
        <v>1357</v>
      </c>
      <c r="K766" s="4">
        <v>10.7</v>
      </c>
      <c r="L766" s="5">
        <v>3.1</v>
      </c>
      <c r="N766" s="5">
        <v>1.71</v>
      </c>
      <c r="O766">
        <v>20151</v>
      </c>
      <c r="P766" s="4">
        <v>9164</v>
      </c>
      <c r="Q766" s="8">
        <v>0.27167019027484146</v>
      </c>
      <c r="R766" s="15" t="s">
        <v>26</v>
      </c>
      <c r="S766" s="3">
        <v>6</v>
      </c>
      <c r="T766" s="21">
        <v>0</v>
      </c>
      <c r="U766" s="22">
        <v>0</v>
      </c>
      <c r="V766" s="23">
        <v>2</v>
      </c>
      <c r="W766" s="86">
        <f t="shared" si="11"/>
        <v>21.824530772588389</v>
      </c>
      <c r="X766" s="23">
        <v>0</v>
      </c>
      <c r="Y766" s="22">
        <v>0</v>
      </c>
    </row>
    <row r="767" spans="1:25" x14ac:dyDescent="0.25">
      <c r="A767">
        <v>20</v>
      </c>
      <c r="B767" s="7" t="s">
        <v>648</v>
      </c>
      <c r="C767" s="7" t="s">
        <v>649</v>
      </c>
      <c r="D767" s="7" t="s">
        <v>695</v>
      </c>
      <c r="E767">
        <v>20153</v>
      </c>
      <c r="F767" s="4">
        <v>4</v>
      </c>
      <c r="G767" s="4">
        <v>15</v>
      </c>
      <c r="I767" s="4">
        <v>15</v>
      </c>
      <c r="J767" s="4">
        <v>145</v>
      </c>
      <c r="K767" s="4">
        <v>3.6</v>
      </c>
      <c r="L767" s="5">
        <v>2.2000000000000002</v>
      </c>
      <c r="N767" s="5">
        <v>0.95</v>
      </c>
      <c r="O767">
        <v>20153</v>
      </c>
      <c r="P767" s="4">
        <v>2530</v>
      </c>
      <c r="Q767" s="8">
        <v>0.13360655737704918</v>
      </c>
      <c r="R767" s="15" t="s">
        <v>26</v>
      </c>
      <c r="S767" s="3">
        <v>6</v>
      </c>
      <c r="T767" s="21">
        <v>0</v>
      </c>
      <c r="U767" s="22">
        <v>0</v>
      </c>
      <c r="V767" s="23">
        <v>0</v>
      </c>
      <c r="W767" s="86">
        <f t="shared" si="11"/>
        <v>0</v>
      </c>
      <c r="X767" s="23">
        <v>0</v>
      </c>
      <c r="Y767" s="22">
        <v>0</v>
      </c>
    </row>
    <row r="768" spans="1:25" x14ac:dyDescent="0.25">
      <c r="A768">
        <v>20</v>
      </c>
      <c r="B768" s="7" t="s">
        <v>648</v>
      </c>
      <c r="C768" s="7" t="s">
        <v>649</v>
      </c>
      <c r="D768" s="7" t="s">
        <v>696</v>
      </c>
      <c r="E768">
        <v>20155</v>
      </c>
      <c r="F768" s="4">
        <v>158</v>
      </c>
      <c r="G768" s="4">
        <v>137</v>
      </c>
      <c r="H768" s="4">
        <v>18</v>
      </c>
      <c r="I768" s="4">
        <v>137</v>
      </c>
      <c r="J768" s="4">
        <v>5029</v>
      </c>
      <c r="K768" s="4">
        <v>43.8</v>
      </c>
      <c r="L768" s="5">
        <v>2.6</v>
      </c>
      <c r="M768" s="5">
        <v>0.91</v>
      </c>
      <c r="N768" s="5">
        <v>1.8599999999999999</v>
      </c>
      <c r="O768">
        <v>20155</v>
      </c>
      <c r="P768" s="4">
        <v>61998</v>
      </c>
      <c r="Q768" s="8">
        <v>0.44072713208276931</v>
      </c>
      <c r="R768" s="15" t="s">
        <v>26</v>
      </c>
      <c r="S768" s="3">
        <v>5</v>
      </c>
      <c r="T768" s="21">
        <v>0</v>
      </c>
      <c r="U768" s="22">
        <v>0</v>
      </c>
      <c r="V768" s="23">
        <v>57</v>
      </c>
      <c r="W768" s="86">
        <f t="shared" si="11"/>
        <v>91.938449627407337</v>
      </c>
      <c r="X768" s="23">
        <v>0</v>
      </c>
      <c r="Y768" s="22">
        <v>0</v>
      </c>
    </row>
    <row r="769" spans="1:25" x14ac:dyDescent="0.25">
      <c r="A769">
        <v>20</v>
      </c>
      <c r="B769" s="7" t="s">
        <v>648</v>
      </c>
      <c r="C769" s="7" t="s">
        <v>649</v>
      </c>
      <c r="D769" s="7" t="s">
        <v>697</v>
      </c>
      <c r="E769">
        <v>20157</v>
      </c>
      <c r="F769" s="4">
        <v>7</v>
      </c>
      <c r="G769" s="4">
        <v>25</v>
      </c>
      <c r="I769" s="4">
        <v>25</v>
      </c>
      <c r="J769" s="4">
        <v>521</v>
      </c>
      <c r="K769" s="4">
        <v>15.5</v>
      </c>
      <c r="L769" s="5">
        <v>3.2</v>
      </c>
      <c r="N769" s="5">
        <v>1.04</v>
      </c>
      <c r="O769">
        <v>20157</v>
      </c>
      <c r="P769" s="4">
        <v>4636</v>
      </c>
      <c r="Q769" s="8">
        <v>0.18527667984189725</v>
      </c>
      <c r="R769" s="15" t="s">
        <v>26</v>
      </c>
      <c r="S769" s="3">
        <v>6</v>
      </c>
      <c r="T769" s="21">
        <v>0</v>
      </c>
      <c r="U769" s="22">
        <v>0</v>
      </c>
      <c r="V769" s="23">
        <v>4</v>
      </c>
      <c r="W769" s="86">
        <f t="shared" si="11"/>
        <v>86.281276962899057</v>
      </c>
      <c r="X769" s="23">
        <v>0</v>
      </c>
      <c r="Y769" s="22">
        <v>0</v>
      </c>
    </row>
    <row r="770" spans="1:25" x14ac:dyDescent="0.25">
      <c r="A770">
        <v>20</v>
      </c>
      <c r="B770" s="7" t="s">
        <v>648</v>
      </c>
      <c r="C770" s="7" t="s">
        <v>649</v>
      </c>
      <c r="D770" s="7" t="s">
        <v>698</v>
      </c>
      <c r="E770">
        <v>20159</v>
      </c>
      <c r="F770" s="4">
        <v>17</v>
      </c>
      <c r="G770" s="4">
        <v>25</v>
      </c>
      <c r="I770" s="4">
        <v>25</v>
      </c>
      <c r="J770" s="4">
        <v>309</v>
      </c>
      <c r="K770" s="4">
        <v>12.5</v>
      </c>
      <c r="L770" s="5">
        <v>2.8</v>
      </c>
      <c r="N770" s="5">
        <v>0.99</v>
      </c>
      <c r="O770">
        <v>20159</v>
      </c>
      <c r="P770" s="4">
        <v>9537</v>
      </c>
      <c r="Q770" s="8">
        <v>0.24497708847373986</v>
      </c>
      <c r="R770" s="15" t="s">
        <v>26</v>
      </c>
      <c r="S770" s="3">
        <v>6</v>
      </c>
      <c r="T770" s="21">
        <v>0</v>
      </c>
      <c r="U770" s="22">
        <v>0</v>
      </c>
      <c r="V770" s="23">
        <v>4</v>
      </c>
      <c r="W770" s="86">
        <f t="shared" si="11"/>
        <v>41.941910454021183</v>
      </c>
      <c r="X770" s="23">
        <v>0</v>
      </c>
      <c r="Y770" s="22">
        <v>0</v>
      </c>
    </row>
    <row r="771" spans="1:25" x14ac:dyDescent="0.25">
      <c r="A771">
        <v>20</v>
      </c>
      <c r="B771" s="7" t="s">
        <v>648</v>
      </c>
      <c r="C771" s="7" t="s">
        <v>649</v>
      </c>
      <c r="D771" s="7" t="s">
        <v>699</v>
      </c>
      <c r="E771">
        <v>20161</v>
      </c>
      <c r="F771" s="4">
        <v>184</v>
      </c>
      <c r="G771" s="4">
        <v>99</v>
      </c>
      <c r="H771" s="4">
        <v>8</v>
      </c>
      <c r="I771" s="4">
        <v>99</v>
      </c>
      <c r="J771" s="4">
        <v>4458</v>
      </c>
      <c r="K771" s="4">
        <v>36.5</v>
      </c>
      <c r="L771" s="5">
        <v>2.75</v>
      </c>
      <c r="M771" s="5">
        <v>0.3</v>
      </c>
      <c r="N771" s="5">
        <v>1.8399999999999999</v>
      </c>
      <c r="O771">
        <v>20161</v>
      </c>
      <c r="P771" s="4">
        <v>74232</v>
      </c>
      <c r="Q771" s="8">
        <v>0.92421094291085382</v>
      </c>
      <c r="R771" s="15" t="s">
        <v>26</v>
      </c>
      <c r="S771" s="3">
        <v>4</v>
      </c>
      <c r="T771" s="21">
        <v>1</v>
      </c>
      <c r="U771" s="22">
        <v>1.3471279232675935</v>
      </c>
      <c r="V771" s="23">
        <v>78</v>
      </c>
      <c r="W771" s="86">
        <f t="shared" ref="W771:W834" si="12">V771/P771*100000</f>
        <v>105.07597801487228</v>
      </c>
      <c r="X771" s="23">
        <v>3</v>
      </c>
      <c r="Y771" s="22">
        <v>4.0413837698027804</v>
      </c>
    </row>
    <row r="772" spans="1:25" x14ac:dyDescent="0.25">
      <c r="A772">
        <v>20</v>
      </c>
      <c r="B772" s="7" t="s">
        <v>648</v>
      </c>
      <c r="C772" s="7" t="s">
        <v>649</v>
      </c>
      <c r="D772" s="7" t="s">
        <v>700</v>
      </c>
      <c r="E772">
        <v>20163</v>
      </c>
      <c r="F772" s="4">
        <v>21</v>
      </c>
      <c r="G772" s="4">
        <v>16</v>
      </c>
      <c r="I772" s="4">
        <v>16</v>
      </c>
      <c r="J772" s="4">
        <v>307</v>
      </c>
      <c r="K772" s="4">
        <v>5.4</v>
      </c>
      <c r="L772" s="5">
        <v>3.1</v>
      </c>
      <c r="N772" s="5">
        <v>1.28</v>
      </c>
      <c r="O772">
        <v>20163</v>
      </c>
      <c r="P772" s="4">
        <v>4920</v>
      </c>
      <c r="Q772" s="8">
        <v>0.13540128015755784</v>
      </c>
      <c r="R772" s="15" t="s">
        <v>26</v>
      </c>
      <c r="S772" s="3">
        <v>6</v>
      </c>
      <c r="T772" s="21">
        <v>0</v>
      </c>
      <c r="U772" s="22">
        <v>0</v>
      </c>
      <c r="V772" s="23">
        <v>7</v>
      </c>
      <c r="W772" s="86">
        <f t="shared" si="12"/>
        <v>142.27642276422765</v>
      </c>
      <c r="X772" s="23">
        <v>0</v>
      </c>
      <c r="Y772" s="22">
        <v>0</v>
      </c>
    </row>
    <row r="773" spans="1:25" x14ac:dyDescent="0.25">
      <c r="A773">
        <v>20</v>
      </c>
      <c r="B773" s="7" t="s">
        <v>648</v>
      </c>
      <c r="C773" s="7" t="s">
        <v>649</v>
      </c>
      <c r="D773" s="7" t="s">
        <v>587</v>
      </c>
      <c r="E773">
        <v>20165</v>
      </c>
      <c r="F773" s="4">
        <v>4</v>
      </c>
      <c r="G773" s="4">
        <v>16</v>
      </c>
      <c r="I773" s="4">
        <v>16</v>
      </c>
      <c r="J773" s="4">
        <v>104</v>
      </c>
      <c r="K773" s="4">
        <v>19.8</v>
      </c>
      <c r="L773" s="5">
        <v>2.8</v>
      </c>
      <c r="N773" s="5">
        <v>1</v>
      </c>
      <c r="O773">
        <v>20165</v>
      </c>
      <c r="P773" s="4">
        <v>3036</v>
      </c>
      <c r="Q773" s="8">
        <v>0.1946532999164578</v>
      </c>
      <c r="R773" s="15" t="s">
        <v>26</v>
      </c>
      <c r="S773" s="3">
        <v>6</v>
      </c>
      <c r="T773" s="21">
        <v>0</v>
      </c>
      <c r="U773" s="22">
        <v>0</v>
      </c>
      <c r="V773" s="23">
        <v>0</v>
      </c>
      <c r="W773" s="86">
        <f t="shared" si="12"/>
        <v>0</v>
      </c>
      <c r="X773" s="23">
        <v>0</v>
      </c>
      <c r="Y773" s="22">
        <v>0</v>
      </c>
    </row>
    <row r="774" spans="1:25" x14ac:dyDescent="0.25">
      <c r="A774">
        <v>20</v>
      </c>
      <c r="B774" s="7" t="s">
        <v>648</v>
      </c>
      <c r="C774" s="7" t="s">
        <v>649</v>
      </c>
      <c r="D774" s="7" t="s">
        <v>83</v>
      </c>
      <c r="E774">
        <v>20167</v>
      </c>
      <c r="F774" s="4">
        <v>14</v>
      </c>
      <c r="G774" s="4">
        <v>20</v>
      </c>
      <c r="I774" s="4">
        <v>20</v>
      </c>
      <c r="J774" s="4">
        <v>252</v>
      </c>
      <c r="K774" s="4">
        <v>6.5</v>
      </c>
      <c r="L774" s="5">
        <v>2.7</v>
      </c>
      <c r="N774" s="5">
        <v>1.05</v>
      </c>
      <c r="O774">
        <v>20167</v>
      </c>
      <c r="P774" s="4">
        <v>6856</v>
      </c>
      <c r="Q774" s="8">
        <v>0.1790986790986791</v>
      </c>
      <c r="R774" s="15" t="s">
        <v>26</v>
      </c>
      <c r="S774" s="3">
        <v>6</v>
      </c>
      <c r="T774" s="21">
        <v>0</v>
      </c>
      <c r="U774" s="22">
        <v>0</v>
      </c>
      <c r="V774" s="23">
        <v>0</v>
      </c>
      <c r="W774" s="86">
        <f t="shared" si="12"/>
        <v>0</v>
      </c>
      <c r="X774" s="23">
        <v>0</v>
      </c>
      <c r="Y774" s="22">
        <v>0</v>
      </c>
    </row>
    <row r="775" spans="1:25" x14ac:dyDescent="0.25">
      <c r="A775">
        <v>20</v>
      </c>
      <c r="B775" s="7" t="s">
        <v>648</v>
      </c>
      <c r="C775" s="7" t="s">
        <v>649</v>
      </c>
      <c r="D775" s="7" t="s">
        <v>160</v>
      </c>
      <c r="E775">
        <v>20169</v>
      </c>
      <c r="F775" s="4">
        <v>239</v>
      </c>
      <c r="G775" s="4">
        <v>193</v>
      </c>
      <c r="H775" s="4">
        <v>18</v>
      </c>
      <c r="I775" s="4">
        <v>193</v>
      </c>
      <c r="J775" s="4">
        <v>9412</v>
      </c>
      <c r="K775" s="4">
        <v>102.8</v>
      </c>
      <c r="L775" s="5">
        <v>3.25</v>
      </c>
      <c r="M775" s="5">
        <v>0.78</v>
      </c>
      <c r="N775" s="5">
        <v>1.925</v>
      </c>
      <c r="O775">
        <v>20169</v>
      </c>
      <c r="P775" s="4">
        <v>54224</v>
      </c>
      <c r="Q775" s="8">
        <v>0.45682672837720567</v>
      </c>
      <c r="R775" s="15" t="s">
        <v>26</v>
      </c>
      <c r="S775" s="3">
        <v>5</v>
      </c>
      <c r="T775" s="21">
        <v>2</v>
      </c>
      <c r="U775" s="22">
        <v>3.6884036588964295</v>
      </c>
      <c r="V775" s="23">
        <v>37</v>
      </c>
      <c r="W775" s="86">
        <f t="shared" si="12"/>
        <v>68.235467689583942</v>
      </c>
      <c r="X775" s="23">
        <v>2</v>
      </c>
      <c r="Y775" s="22">
        <v>3.6884036588964295</v>
      </c>
    </row>
    <row r="776" spans="1:25" x14ac:dyDescent="0.25">
      <c r="A776">
        <v>20</v>
      </c>
      <c r="B776" s="7" t="s">
        <v>648</v>
      </c>
      <c r="C776" s="7" t="s">
        <v>649</v>
      </c>
      <c r="D776" s="7" t="s">
        <v>161</v>
      </c>
      <c r="E776">
        <v>20171</v>
      </c>
      <c r="F776" s="4">
        <v>19</v>
      </c>
      <c r="G776" s="4">
        <v>25</v>
      </c>
      <c r="I776" s="4">
        <v>25</v>
      </c>
      <c r="J776" s="4">
        <v>354</v>
      </c>
      <c r="K776" s="4">
        <v>10.1</v>
      </c>
      <c r="L776" s="5">
        <v>2.9</v>
      </c>
      <c r="N776" s="5">
        <v>1.05</v>
      </c>
      <c r="O776">
        <v>20171</v>
      </c>
      <c r="P776" s="4">
        <v>4823</v>
      </c>
      <c r="Q776" s="8">
        <v>0.12654155495978553</v>
      </c>
      <c r="R776" s="15" t="s">
        <v>26</v>
      </c>
      <c r="S776" s="3">
        <v>6</v>
      </c>
      <c r="T776" s="21">
        <v>0</v>
      </c>
      <c r="U776" s="22">
        <v>0</v>
      </c>
      <c r="V776" s="23">
        <v>16</v>
      </c>
      <c r="W776" s="86">
        <f t="shared" si="12"/>
        <v>331.74372797014308</v>
      </c>
      <c r="X776" s="23">
        <v>0</v>
      </c>
      <c r="Y776" s="22">
        <v>0</v>
      </c>
    </row>
    <row r="777" spans="1:25" x14ac:dyDescent="0.25">
      <c r="A777">
        <v>20</v>
      </c>
      <c r="B777" s="7" t="s">
        <v>648</v>
      </c>
      <c r="C777" s="7" t="s">
        <v>649</v>
      </c>
      <c r="D777" s="7" t="s">
        <v>283</v>
      </c>
      <c r="E777">
        <v>20173</v>
      </c>
      <c r="F777" s="4">
        <v>1519</v>
      </c>
      <c r="G777" s="4">
        <v>1371</v>
      </c>
      <c r="H777" s="4">
        <v>164</v>
      </c>
      <c r="I777" s="4">
        <v>1750</v>
      </c>
      <c r="J777" s="4">
        <v>68537</v>
      </c>
      <c r="K777" s="4">
        <v>887.60000000000014</v>
      </c>
      <c r="L777" s="5">
        <v>3.9428571428571426</v>
      </c>
      <c r="M777" s="5">
        <v>0.27</v>
      </c>
      <c r="N777" s="5">
        <v>2.16</v>
      </c>
      <c r="O777">
        <v>20173</v>
      </c>
      <c r="P777" s="4">
        <v>516042</v>
      </c>
      <c r="Q777" s="8">
        <v>0.66722566672735806</v>
      </c>
      <c r="R777" s="15" t="s">
        <v>26</v>
      </c>
      <c r="S777" s="3">
        <v>3</v>
      </c>
      <c r="T777" s="21">
        <v>21</v>
      </c>
      <c r="U777" s="22">
        <v>4.0694362086806892</v>
      </c>
      <c r="V777" s="23">
        <v>760</v>
      </c>
      <c r="W777" s="86">
        <f t="shared" si="12"/>
        <v>147.27483421892018</v>
      </c>
      <c r="X777" s="23">
        <v>25</v>
      </c>
      <c r="Y777" s="22">
        <v>4.844566915096058</v>
      </c>
    </row>
    <row r="778" spans="1:25" x14ac:dyDescent="0.25">
      <c r="A778">
        <v>20</v>
      </c>
      <c r="B778" s="7" t="s">
        <v>648</v>
      </c>
      <c r="C778" s="7" t="s">
        <v>649</v>
      </c>
      <c r="D778" s="7" t="s">
        <v>701</v>
      </c>
      <c r="E778">
        <v>20175</v>
      </c>
      <c r="F778" s="4">
        <v>60</v>
      </c>
      <c r="G778" s="4">
        <v>71</v>
      </c>
      <c r="H778" s="4">
        <v>8</v>
      </c>
      <c r="I778" s="4">
        <v>71</v>
      </c>
      <c r="J778" s="4">
        <v>2361</v>
      </c>
      <c r="K778" s="4">
        <v>20.100000000000001</v>
      </c>
      <c r="L778" s="5">
        <v>3.7</v>
      </c>
      <c r="M778" s="5">
        <v>1</v>
      </c>
      <c r="N778" s="5">
        <v>1.6</v>
      </c>
      <c r="O778">
        <v>20175</v>
      </c>
      <c r="P778" s="4">
        <v>21428</v>
      </c>
      <c r="Q778" s="8">
        <v>0.51535295979740425</v>
      </c>
      <c r="R778" s="15" t="s">
        <v>26</v>
      </c>
      <c r="S778" s="3">
        <v>5</v>
      </c>
      <c r="T778" s="21">
        <v>1</v>
      </c>
      <c r="U778" s="22">
        <v>4.6667911144297181</v>
      </c>
      <c r="V778" s="23">
        <v>907</v>
      </c>
      <c r="W778" s="86">
        <f t="shared" si="12"/>
        <v>4232.7795407877547</v>
      </c>
      <c r="X778" s="23">
        <v>2</v>
      </c>
      <c r="Y778" s="22">
        <v>9.3335822288594361</v>
      </c>
    </row>
    <row r="779" spans="1:25" x14ac:dyDescent="0.25">
      <c r="A779">
        <v>20</v>
      </c>
      <c r="B779" s="7" t="s">
        <v>648</v>
      </c>
      <c r="C779" s="7" t="s">
        <v>649</v>
      </c>
      <c r="D779" s="7" t="s">
        <v>702</v>
      </c>
      <c r="E779">
        <v>20177</v>
      </c>
      <c r="F779" s="4">
        <v>787</v>
      </c>
      <c r="G779" s="4">
        <v>654</v>
      </c>
      <c r="H779" s="4">
        <v>52</v>
      </c>
      <c r="I779" s="4">
        <v>654</v>
      </c>
      <c r="J779" s="4">
        <v>32659</v>
      </c>
      <c r="K779" s="4">
        <v>336.9</v>
      </c>
      <c r="L779" s="5">
        <v>3.9</v>
      </c>
      <c r="M779" s="5">
        <v>0.6</v>
      </c>
      <c r="N779" s="5">
        <v>1.7250000000000001</v>
      </c>
      <c r="O779">
        <v>20177</v>
      </c>
      <c r="P779" s="4">
        <v>176875</v>
      </c>
      <c r="Q779" s="8">
        <v>0.94411977514331835</v>
      </c>
      <c r="R779" s="15" t="s">
        <v>26</v>
      </c>
      <c r="S779" s="3">
        <v>4</v>
      </c>
      <c r="T779" s="21">
        <v>7</v>
      </c>
      <c r="U779" s="22">
        <v>3.9575971731448765</v>
      </c>
      <c r="V779" s="23">
        <v>461</v>
      </c>
      <c r="W779" s="86">
        <f t="shared" si="12"/>
        <v>260.63604240282683</v>
      </c>
      <c r="X779" s="23">
        <v>8</v>
      </c>
      <c r="Y779" s="22">
        <v>4.5229681978798588</v>
      </c>
    </row>
    <row r="780" spans="1:25" x14ac:dyDescent="0.25">
      <c r="A780">
        <v>20</v>
      </c>
      <c r="B780" s="7" t="s">
        <v>648</v>
      </c>
      <c r="C780" s="7" t="s">
        <v>649</v>
      </c>
      <c r="D780" s="7" t="s">
        <v>703</v>
      </c>
      <c r="E780">
        <v>20179</v>
      </c>
      <c r="F780" s="4">
        <v>8</v>
      </c>
      <c r="G780" s="4">
        <v>18</v>
      </c>
      <c r="I780" s="4">
        <v>18</v>
      </c>
      <c r="J780" s="4">
        <v>193</v>
      </c>
      <c r="K780" s="4">
        <v>4.0999999999999996</v>
      </c>
      <c r="L780" s="5">
        <v>3.2</v>
      </c>
      <c r="N780" s="5">
        <v>1.03</v>
      </c>
      <c r="O780">
        <v>20179</v>
      </c>
      <c r="P780" s="4">
        <v>2521</v>
      </c>
      <c r="Q780" s="8">
        <v>0.1060985797827903</v>
      </c>
      <c r="R780" s="15" t="s">
        <v>26</v>
      </c>
      <c r="S780" s="3">
        <v>6</v>
      </c>
      <c r="T780" s="21">
        <v>0</v>
      </c>
      <c r="U780" s="22">
        <v>0</v>
      </c>
      <c r="V780" s="23">
        <v>2</v>
      </c>
      <c r="W780" s="86">
        <f t="shared" si="12"/>
        <v>79.333597778659268</v>
      </c>
      <c r="X780" s="23">
        <v>0</v>
      </c>
      <c r="Y780" s="22">
        <v>0</v>
      </c>
    </row>
    <row r="781" spans="1:25" x14ac:dyDescent="0.25">
      <c r="A781">
        <v>20</v>
      </c>
      <c r="B781" s="7" t="s">
        <v>648</v>
      </c>
      <c r="C781" s="7" t="s">
        <v>649</v>
      </c>
      <c r="D781" s="7" t="s">
        <v>704</v>
      </c>
      <c r="E781">
        <v>20181</v>
      </c>
      <c r="F781" s="4">
        <v>30</v>
      </c>
      <c r="G781" s="4">
        <v>21</v>
      </c>
      <c r="I781" s="4">
        <v>21</v>
      </c>
      <c r="J781" s="4">
        <v>344</v>
      </c>
      <c r="K781" s="4">
        <v>5</v>
      </c>
      <c r="L781" s="5">
        <v>2.6</v>
      </c>
      <c r="N781" s="5">
        <v>0.95</v>
      </c>
      <c r="O781">
        <v>20181</v>
      </c>
      <c r="P781" s="4">
        <v>5917</v>
      </c>
      <c r="Q781" s="8">
        <v>0.16610818573480135</v>
      </c>
      <c r="R781" s="15" t="s">
        <v>26</v>
      </c>
      <c r="S781" s="3">
        <v>6</v>
      </c>
      <c r="T781" s="21">
        <v>0</v>
      </c>
      <c r="U781" s="22">
        <v>0</v>
      </c>
      <c r="V781" s="23">
        <v>7</v>
      </c>
      <c r="W781" s="86">
        <f t="shared" si="12"/>
        <v>118.30319418624302</v>
      </c>
      <c r="X781" s="23">
        <v>0</v>
      </c>
      <c r="Y781" s="22">
        <v>0</v>
      </c>
    </row>
    <row r="782" spans="1:25" x14ac:dyDescent="0.25">
      <c r="A782">
        <v>20</v>
      </c>
      <c r="B782" s="7" t="s">
        <v>648</v>
      </c>
      <c r="C782" s="7" t="s">
        <v>649</v>
      </c>
      <c r="D782" s="7" t="s">
        <v>705</v>
      </c>
      <c r="E782">
        <v>20183</v>
      </c>
      <c r="F782" s="4">
        <v>14</v>
      </c>
      <c r="G782" s="4">
        <v>16</v>
      </c>
      <c r="I782" s="4">
        <v>16</v>
      </c>
      <c r="J782" s="4">
        <v>412</v>
      </c>
      <c r="K782" s="4">
        <v>5.2</v>
      </c>
      <c r="L782" s="5">
        <v>2.4</v>
      </c>
      <c r="N782" s="5">
        <v>0.89</v>
      </c>
      <c r="O782">
        <v>20183</v>
      </c>
      <c r="P782" s="4">
        <v>3583</v>
      </c>
      <c r="Q782" s="8">
        <v>0.17880794701986755</v>
      </c>
      <c r="R782" s="15" t="s">
        <v>26</v>
      </c>
      <c r="S782" s="3">
        <v>6</v>
      </c>
      <c r="T782" s="21">
        <v>0</v>
      </c>
      <c r="U782" s="22">
        <v>0</v>
      </c>
      <c r="V782" s="23">
        <v>3</v>
      </c>
      <c r="W782" s="86">
        <f t="shared" si="12"/>
        <v>83.728718950600054</v>
      </c>
      <c r="X782" s="23">
        <v>0</v>
      </c>
      <c r="Y782" s="22">
        <v>0</v>
      </c>
    </row>
    <row r="783" spans="1:25" x14ac:dyDescent="0.25">
      <c r="A783">
        <v>20</v>
      </c>
      <c r="B783" s="7" t="s">
        <v>648</v>
      </c>
      <c r="C783" s="7" t="s">
        <v>649</v>
      </c>
      <c r="D783" s="7" t="s">
        <v>706</v>
      </c>
      <c r="E783">
        <v>20185</v>
      </c>
      <c r="F783" s="4">
        <v>9</v>
      </c>
      <c r="G783" s="4">
        <v>25</v>
      </c>
      <c r="I783" s="4">
        <v>25</v>
      </c>
      <c r="J783" s="4">
        <v>45</v>
      </c>
      <c r="K783" s="4">
        <v>4.9000000000000004</v>
      </c>
      <c r="L783" s="5">
        <v>2.5</v>
      </c>
      <c r="N783" s="5">
        <v>0.94</v>
      </c>
      <c r="O783">
        <v>20185</v>
      </c>
      <c r="P783" s="4">
        <v>4156</v>
      </c>
      <c r="Q783" s="8">
        <v>0.20402684563758389</v>
      </c>
      <c r="R783" s="15" t="s">
        <v>26</v>
      </c>
      <c r="S783" s="3">
        <v>6</v>
      </c>
      <c r="T783" s="21">
        <v>0</v>
      </c>
      <c r="U783" s="22">
        <v>0</v>
      </c>
      <c r="V783" s="23">
        <v>1</v>
      </c>
      <c r="W783" s="86">
        <f t="shared" si="12"/>
        <v>24.061597690086622</v>
      </c>
      <c r="X783" s="23">
        <v>0</v>
      </c>
      <c r="Y783" s="22">
        <v>0</v>
      </c>
    </row>
    <row r="784" spans="1:25" x14ac:dyDescent="0.25">
      <c r="A784">
        <v>20</v>
      </c>
      <c r="B784" s="7" t="s">
        <v>648</v>
      </c>
      <c r="C784" s="7" t="s">
        <v>649</v>
      </c>
      <c r="D784" s="7" t="s">
        <v>707</v>
      </c>
      <c r="E784">
        <v>20187</v>
      </c>
      <c r="F784" s="4">
        <v>6</v>
      </c>
      <c r="G784" s="4">
        <v>16</v>
      </c>
      <c r="I784" s="4">
        <v>16</v>
      </c>
      <c r="J784" s="4">
        <v>89</v>
      </c>
      <c r="K784" s="4">
        <v>2.2999999999999998</v>
      </c>
      <c r="L784" s="5">
        <v>2.5</v>
      </c>
      <c r="N784" s="5">
        <v>1.02</v>
      </c>
      <c r="O784">
        <v>20187</v>
      </c>
      <c r="P784" s="4">
        <v>2006</v>
      </c>
      <c r="Q784" s="8">
        <v>0.23373983739837398</v>
      </c>
      <c r="R784" s="15" t="s">
        <v>26</v>
      </c>
      <c r="S784" s="3">
        <v>6</v>
      </c>
      <c r="T784" s="21">
        <v>0</v>
      </c>
      <c r="U784" s="22">
        <v>0</v>
      </c>
      <c r="V784" s="23">
        <v>9</v>
      </c>
      <c r="W784" s="86">
        <f t="shared" si="12"/>
        <v>448.65403788634103</v>
      </c>
      <c r="X784" s="23">
        <v>0</v>
      </c>
      <c r="Y784" s="22">
        <v>0</v>
      </c>
    </row>
    <row r="785" spans="1:25" x14ac:dyDescent="0.25">
      <c r="A785">
        <v>20</v>
      </c>
      <c r="B785" s="7" t="s">
        <v>648</v>
      </c>
      <c r="C785" s="7" t="s">
        <v>649</v>
      </c>
      <c r="D785" s="7" t="s">
        <v>708</v>
      </c>
      <c r="E785">
        <v>20189</v>
      </c>
      <c r="F785" s="4">
        <v>6</v>
      </c>
      <c r="G785" s="4">
        <v>17</v>
      </c>
      <c r="I785" s="4">
        <v>17</v>
      </c>
      <c r="J785" s="4">
        <v>159</v>
      </c>
      <c r="K785" s="4">
        <v>3.3</v>
      </c>
      <c r="L785" s="5">
        <v>1.7</v>
      </c>
      <c r="N785" s="5">
        <v>0.94</v>
      </c>
      <c r="O785">
        <v>20189</v>
      </c>
      <c r="P785" s="4">
        <v>5485</v>
      </c>
      <c r="Q785" s="8">
        <v>0.13758599124452783</v>
      </c>
      <c r="R785" s="15" t="s">
        <v>26</v>
      </c>
      <c r="S785" s="3">
        <v>6</v>
      </c>
      <c r="T785" s="21">
        <v>0</v>
      </c>
      <c r="U785" s="22">
        <v>0</v>
      </c>
      <c r="V785" s="23">
        <v>30</v>
      </c>
      <c r="W785" s="86">
        <f t="shared" si="12"/>
        <v>546.94621695533272</v>
      </c>
      <c r="X785" s="23">
        <v>0</v>
      </c>
      <c r="Y785" s="22">
        <v>0</v>
      </c>
    </row>
    <row r="786" spans="1:25" x14ac:dyDescent="0.25">
      <c r="A786">
        <v>20</v>
      </c>
      <c r="B786" s="7" t="s">
        <v>648</v>
      </c>
      <c r="C786" s="7" t="s">
        <v>649</v>
      </c>
      <c r="D786" s="7" t="s">
        <v>709</v>
      </c>
      <c r="E786">
        <v>20191</v>
      </c>
      <c r="F786" s="4">
        <v>8</v>
      </c>
      <c r="G786" s="4">
        <v>25</v>
      </c>
      <c r="I786" s="4">
        <v>25</v>
      </c>
      <c r="J786" s="4">
        <v>304</v>
      </c>
      <c r="K786" s="4">
        <v>8.9</v>
      </c>
      <c r="L786" s="5">
        <v>2.85</v>
      </c>
      <c r="M786" s="5">
        <v>0.27</v>
      </c>
      <c r="N786" s="5">
        <v>1.03</v>
      </c>
      <c r="O786">
        <v>20191</v>
      </c>
      <c r="P786" s="4">
        <v>22836</v>
      </c>
      <c r="Q786" s="8">
        <v>0.29725085910652921</v>
      </c>
      <c r="R786" s="15" t="s">
        <v>26</v>
      </c>
      <c r="S786" s="3">
        <v>3</v>
      </c>
      <c r="T786" s="21">
        <v>1</v>
      </c>
      <c r="U786" s="22">
        <v>4.379050621825189</v>
      </c>
      <c r="V786" s="23">
        <v>9</v>
      </c>
      <c r="W786" s="86">
        <f t="shared" si="12"/>
        <v>39.411455596426698</v>
      </c>
      <c r="X786" s="23">
        <v>1</v>
      </c>
      <c r="Y786" s="22">
        <v>4.379050621825189</v>
      </c>
    </row>
    <row r="787" spans="1:25" x14ac:dyDescent="0.25">
      <c r="A787">
        <v>20</v>
      </c>
      <c r="B787" s="7" t="s">
        <v>648</v>
      </c>
      <c r="C787" s="7" t="s">
        <v>649</v>
      </c>
      <c r="D787" s="7" t="s">
        <v>447</v>
      </c>
      <c r="E787">
        <v>20193</v>
      </c>
      <c r="F787" s="4">
        <v>44</v>
      </c>
      <c r="G787" s="4">
        <v>21</v>
      </c>
      <c r="H787" s="4">
        <v>1</v>
      </c>
      <c r="I787" s="4">
        <v>21</v>
      </c>
      <c r="J787" s="4">
        <v>701</v>
      </c>
      <c r="K787" s="4">
        <v>10</v>
      </c>
      <c r="L787" s="5">
        <v>3</v>
      </c>
      <c r="N787" s="5">
        <v>1.05</v>
      </c>
      <c r="O787">
        <v>20193</v>
      </c>
      <c r="P787" s="4">
        <v>7777</v>
      </c>
      <c r="Q787" s="8">
        <v>0.1626547455295736</v>
      </c>
      <c r="R787" s="15" t="s">
        <v>26</v>
      </c>
      <c r="S787" s="3">
        <v>6</v>
      </c>
      <c r="T787" s="21">
        <v>0</v>
      </c>
      <c r="U787" s="22">
        <v>0</v>
      </c>
      <c r="V787" s="23">
        <v>0</v>
      </c>
      <c r="W787" s="86">
        <f t="shared" si="12"/>
        <v>0</v>
      </c>
      <c r="X787" s="23">
        <v>0</v>
      </c>
      <c r="Y787" s="22">
        <v>0</v>
      </c>
    </row>
    <row r="788" spans="1:25" x14ac:dyDescent="0.25">
      <c r="A788">
        <v>20</v>
      </c>
      <c r="B788" s="7" t="s">
        <v>648</v>
      </c>
      <c r="C788" s="7" t="s">
        <v>649</v>
      </c>
      <c r="D788" s="7" t="s">
        <v>710</v>
      </c>
      <c r="E788">
        <v>20195</v>
      </c>
      <c r="F788" s="4">
        <v>9</v>
      </c>
      <c r="G788" s="4">
        <v>25</v>
      </c>
      <c r="I788" s="4">
        <v>25</v>
      </c>
      <c r="J788" s="4">
        <v>342</v>
      </c>
      <c r="K788" s="4">
        <v>10.7</v>
      </c>
      <c r="L788" s="5">
        <v>3</v>
      </c>
      <c r="N788" s="5">
        <v>0.89</v>
      </c>
      <c r="O788">
        <v>20195</v>
      </c>
      <c r="P788" s="4">
        <v>2803</v>
      </c>
      <c r="Q788" s="8">
        <v>0.16136919315403422</v>
      </c>
      <c r="R788" s="15" t="s">
        <v>26</v>
      </c>
      <c r="S788" s="3">
        <v>6</v>
      </c>
      <c r="T788" s="21">
        <v>0</v>
      </c>
      <c r="U788" s="22">
        <v>0</v>
      </c>
      <c r="V788" s="23">
        <v>1</v>
      </c>
      <c r="W788" s="86">
        <f t="shared" si="12"/>
        <v>35.676061362825543</v>
      </c>
      <c r="X788" s="23">
        <v>0</v>
      </c>
      <c r="Y788" s="22">
        <v>0</v>
      </c>
    </row>
    <row r="789" spans="1:25" x14ac:dyDescent="0.25">
      <c r="A789">
        <v>20</v>
      </c>
      <c r="B789" s="7" t="s">
        <v>648</v>
      </c>
      <c r="C789" s="7" t="s">
        <v>649</v>
      </c>
      <c r="D789" s="7" t="s">
        <v>91</v>
      </c>
      <c r="E789">
        <v>20201</v>
      </c>
      <c r="F789" s="4">
        <v>8</v>
      </c>
      <c r="G789" s="4">
        <v>50</v>
      </c>
      <c r="I789" s="4">
        <v>50</v>
      </c>
      <c r="J789" s="4">
        <v>234</v>
      </c>
      <c r="K789" s="4">
        <v>26.5</v>
      </c>
      <c r="L789" s="5">
        <v>4.5999999999999996</v>
      </c>
      <c r="N789" s="5">
        <v>0.91500000000000004</v>
      </c>
      <c r="O789">
        <v>20201</v>
      </c>
      <c r="P789" s="4">
        <v>5406</v>
      </c>
      <c r="Q789" s="8">
        <v>0.17639015496809479</v>
      </c>
      <c r="R789" s="15" t="s">
        <v>26</v>
      </c>
      <c r="S789" s="3">
        <v>6</v>
      </c>
      <c r="T789" s="21">
        <v>0</v>
      </c>
      <c r="U789" s="22">
        <v>0</v>
      </c>
      <c r="V789" s="23">
        <v>1</v>
      </c>
      <c r="W789" s="86">
        <f t="shared" si="12"/>
        <v>18.497965223825378</v>
      </c>
      <c r="X789" s="23">
        <v>0</v>
      </c>
      <c r="Y789" s="22">
        <v>0</v>
      </c>
    </row>
    <row r="790" spans="1:25" x14ac:dyDescent="0.25">
      <c r="A790">
        <v>20</v>
      </c>
      <c r="B790" s="7" t="s">
        <v>648</v>
      </c>
      <c r="C790" s="7" t="s">
        <v>649</v>
      </c>
      <c r="D790" s="7" t="s">
        <v>713</v>
      </c>
      <c r="E790">
        <v>20203</v>
      </c>
      <c r="F790" s="4">
        <v>6</v>
      </c>
      <c r="G790" s="4">
        <v>25</v>
      </c>
      <c r="I790" s="4">
        <v>25</v>
      </c>
      <c r="J790" s="4">
        <v>61</v>
      </c>
      <c r="K790" s="4">
        <v>16.100000000000001</v>
      </c>
      <c r="L790" s="5">
        <v>2.7</v>
      </c>
      <c r="N790" s="5">
        <v>0.98</v>
      </c>
      <c r="O790">
        <v>20203</v>
      </c>
      <c r="P790" s="4">
        <v>2119</v>
      </c>
      <c r="Q790" s="8">
        <v>0.18205461638491546</v>
      </c>
      <c r="R790" s="15" t="s">
        <v>26</v>
      </c>
      <c r="S790" s="3">
        <v>6</v>
      </c>
      <c r="T790" s="21">
        <v>0</v>
      </c>
      <c r="U790" s="22">
        <v>0</v>
      </c>
      <c r="V790" s="23">
        <v>0</v>
      </c>
      <c r="W790" s="86">
        <f t="shared" si="12"/>
        <v>0</v>
      </c>
      <c r="X790" s="23">
        <v>0</v>
      </c>
      <c r="Y790" s="22">
        <v>0</v>
      </c>
    </row>
    <row r="791" spans="1:25" x14ac:dyDescent="0.25">
      <c r="A791">
        <v>20</v>
      </c>
      <c r="B791" s="7" t="s">
        <v>648</v>
      </c>
      <c r="C791" s="7" t="s">
        <v>649</v>
      </c>
      <c r="D791" s="7" t="s">
        <v>714</v>
      </c>
      <c r="E791">
        <v>20205</v>
      </c>
      <c r="F791" s="4">
        <v>46</v>
      </c>
      <c r="G791" s="4">
        <v>40</v>
      </c>
      <c r="I791" s="4">
        <v>40</v>
      </c>
      <c r="J791" s="4">
        <v>467</v>
      </c>
      <c r="K791" s="4">
        <v>10.6</v>
      </c>
      <c r="L791" s="5">
        <v>3.2</v>
      </c>
      <c r="N791" s="5">
        <v>1.105</v>
      </c>
      <c r="O791">
        <v>20205</v>
      </c>
      <c r="P791" s="4">
        <v>8525</v>
      </c>
      <c r="Q791" s="8">
        <v>0.21305595408895264</v>
      </c>
      <c r="R791" s="15" t="s">
        <v>26</v>
      </c>
      <c r="S791" s="3">
        <v>6</v>
      </c>
      <c r="T791" s="21">
        <v>0</v>
      </c>
      <c r="U791" s="22">
        <v>0</v>
      </c>
      <c r="V791" s="23">
        <v>1</v>
      </c>
      <c r="W791" s="86">
        <f t="shared" si="12"/>
        <v>11.730205278592376</v>
      </c>
      <c r="X791" s="23">
        <v>0</v>
      </c>
      <c r="Y791" s="22">
        <v>0</v>
      </c>
    </row>
    <row r="792" spans="1:25" x14ac:dyDescent="0.25">
      <c r="A792">
        <v>21</v>
      </c>
      <c r="B792" s="7" t="s">
        <v>717</v>
      </c>
      <c r="C792" s="7" t="s">
        <v>718</v>
      </c>
      <c r="D792" s="7" t="s">
        <v>604</v>
      </c>
      <c r="E792">
        <v>21001</v>
      </c>
      <c r="J792" s="4">
        <v>187</v>
      </c>
      <c r="K792" s="4">
        <v>1.3</v>
      </c>
      <c r="L792" s="5">
        <v>2.6</v>
      </c>
      <c r="N792" s="5">
        <v>1.06</v>
      </c>
      <c r="O792">
        <v>21001</v>
      </c>
      <c r="P792" s="4">
        <v>19202</v>
      </c>
      <c r="Q792" s="8">
        <v>0.1993370498719301</v>
      </c>
      <c r="R792" s="15" t="s">
        <v>26</v>
      </c>
      <c r="S792" s="3">
        <v>6</v>
      </c>
      <c r="T792" s="21">
        <v>19</v>
      </c>
      <c r="U792" s="22">
        <v>98.948026247265915</v>
      </c>
      <c r="V792" s="23">
        <v>101</v>
      </c>
      <c r="W792" s="86">
        <f t="shared" si="12"/>
        <v>525.98687636704506</v>
      </c>
      <c r="X792" s="23">
        <v>19</v>
      </c>
      <c r="Y792" s="22">
        <v>98.948026247265915</v>
      </c>
    </row>
    <row r="793" spans="1:25" x14ac:dyDescent="0.25">
      <c r="A793">
        <v>21</v>
      </c>
      <c r="B793" s="7" t="s">
        <v>717</v>
      </c>
      <c r="C793" s="7" t="s">
        <v>718</v>
      </c>
      <c r="D793" s="7" t="s">
        <v>562</v>
      </c>
      <c r="E793">
        <v>21003</v>
      </c>
      <c r="F793" s="4">
        <v>69</v>
      </c>
      <c r="G793" s="4">
        <v>25</v>
      </c>
      <c r="I793" s="4">
        <v>25</v>
      </c>
      <c r="J793" s="4">
        <v>318</v>
      </c>
      <c r="K793" s="4">
        <v>18.8</v>
      </c>
      <c r="L793" s="5">
        <v>3.5</v>
      </c>
      <c r="M793" s="5">
        <v>0.54</v>
      </c>
      <c r="N793" s="5">
        <v>1</v>
      </c>
      <c r="O793">
        <v>21003</v>
      </c>
      <c r="P793" s="4">
        <v>21315</v>
      </c>
      <c r="Q793" s="8">
        <v>0.20862975564491185</v>
      </c>
      <c r="R793" s="15" t="s">
        <v>26</v>
      </c>
      <c r="S793" s="3">
        <v>4</v>
      </c>
      <c r="T793" s="21">
        <v>3</v>
      </c>
      <c r="U793" s="22">
        <v>14.074595355383533</v>
      </c>
      <c r="V793" s="23">
        <v>137</v>
      </c>
      <c r="W793" s="86">
        <f t="shared" si="12"/>
        <v>642.73985456251467</v>
      </c>
      <c r="X793" s="23">
        <v>4</v>
      </c>
      <c r="Y793" s="22">
        <v>18.766127140511376</v>
      </c>
    </row>
    <row r="794" spans="1:25" x14ac:dyDescent="0.25">
      <c r="A794">
        <v>21</v>
      </c>
      <c r="B794" s="7" t="s">
        <v>717</v>
      </c>
      <c r="C794" s="7" t="s">
        <v>718</v>
      </c>
      <c r="D794" s="7" t="s">
        <v>720</v>
      </c>
      <c r="E794">
        <v>21009</v>
      </c>
      <c r="F794" s="4">
        <v>172</v>
      </c>
      <c r="G794" s="4">
        <v>108</v>
      </c>
      <c r="H794" s="4">
        <v>10</v>
      </c>
      <c r="I794" s="4">
        <v>108</v>
      </c>
      <c r="J794" s="4">
        <v>5535</v>
      </c>
      <c r="K794" s="4">
        <v>49.3</v>
      </c>
      <c r="L794" s="5">
        <v>3.6</v>
      </c>
      <c r="M794" s="5">
        <v>1</v>
      </c>
      <c r="N794" s="5">
        <v>1.57</v>
      </c>
      <c r="O794">
        <v>21009</v>
      </c>
      <c r="P794" s="4">
        <v>44249</v>
      </c>
      <c r="Q794" s="8">
        <v>0.31706593488096119</v>
      </c>
      <c r="R794" s="15" t="s">
        <v>26</v>
      </c>
      <c r="S794" s="3">
        <v>5</v>
      </c>
      <c r="T794" s="21">
        <v>1</v>
      </c>
      <c r="U794" s="22">
        <v>2.2599380776966713</v>
      </c>
      <c r="V794" s="23">
        <v>67</v>
      </c>
      <c r="W794" s="86">
        <f t="shared" si="12"/>
        <v>151.41585120567697</v>
      </c>
      <c r="X794" s="23">
        <v>2</v>
      </c>
      <c r="Y794" s="22">
        <v>4.5198761553933426</v>
      </c>
    </row>
    <row r="795" spans="1:25" x14ac:dyDescent="0.25">
      <c r="A795">
        <v>21</v>
      </c>
      <c r="B795" s="7" t="s">
        <v>717</v>
      </c>
      <c r="C795" s="7" t="s">
        <v>718</v>
      </c>
      <c r="D795" s="7" t="s">
        <v>722</v>
      </c>
      <c r="E795">
        <v>21013</v>
      </c>
      <c r="F795" s="4">
        <v>121</v>
      </c>
      <c r="G795" s="4">
        <v>87</v>
      </c>
      <c r="H795" s="4">
        <v>7</v>
      </c>
      <c r="I795" s="4">
        <v>87</v>
      </c>
      <c r="J795" s="4">
        <v>1772</v>
      </c>
      <c r="K795" s="4">
        <v>29.4</v>
      </c>
      <c r="L795" s="5">
        <v>6.1</v>
      </c>
      <c r="M795" s="5">
        <v>0.76</v>
      </c>
      <c r="N795" s="5">
        <v>1.2850000000000001</v>
      </c>
      <c r="O795">
        <v>21013</v>
      </c>
      <c r="P795" s="4">
        <v>26032</v>
      </c>
      <c r="Q795" s="8">
        <v>0.22153529108706851</v>
      </c>
      <c r="R795" s="15" t="s">
        <v>26</v>
      </c>
      <c r="S795" s="3">
        <v>5</v>
      </c>
      <c r="T795" s="21">
        <v>0</v>
      </c>
      <c r="U795" s="22">
        <v>0</v>
      </c>
      <c r="V795" s="23">
        <v>4</v>
      </c>
      <c r="W795" s="86">
        <f t="shared" si="12"/>
        <v>15.365703749231713</v>
      </c>
      <c r="X795" s="23">
        <v>0</v>
      </c>
      <c r="Y795" s="22">
        <v>0</v>
      </c>
    </row>
    <row r="796" spans="1:25" x14ac:dyDescent="0.25">
      <c r="A796">
        <v>21</v>
      </c>
      <c r="B796" s="7" t="s">
        <v>717</v>
      </c>
      <c r="C796" s="7" t="s">
        <v>718</v>
      </c>
      <c r="D796" s="7" t="s">
        <v>119</v>
      </c>
      <c r="E796">
        <v>21015</v>
      </c>
      <c r="F796" s="4">
        <v>132</v>
      </c>
      <c r="G796" s="4">
        <v>126</v>
      </c>
      <c r="H796" s="4">
        <v>18</v>
      </c>
      <c r="I796" s="4">
        <v>126</v>
      </c>
      <c r="J796" s="4">
        <v>9672</v>
      </c>
      <c r="K796" s="4">
        <v>91.4</v>
      </c>
      <c r="L796" s="5">
        <v>3.7</v>
      </c>
      <c r="M796" s="5">
        <v>0.12</v>
      </c>
      <c r="N796" s="5">
        <v>1.44</v>
      </c>
      <c r="O796">
        <v>21015</v>
      </c>
      <c r="P796" s="4">
        <v>133581</v>
      </c>
      <c r="Q796" s="8">
        <v>0.38447367074356481</v>
      </c>
      <c r="R796" s="15" t="s">
        <v>26</v>
      </c>
      <c r="S796" s="3">
        <v>2</v>
      </c>
      <c r="T796" s="21">
        <v>13</v>
      </c>
      <c r="U796" s="22">
        <v>9.7319229531145908</v>
      </c>
      <c r="V796" s="23">
        <v>546</v>
      </c>
      <c r="W796" s="86">
        <f t="shared" si="12"/>
        <v>408.74076403081278</v>
      </c>
      <c r="X796" s="23">
        <v>23</v>
      </c>
      <c r="Y796" s="22">
        <v>17.218017532433503</v>
      </c>
    </row>
    <row r="797" spans="1:25" x14ac:dyDescent="0.25">
      <c r="A797">
        <v>21</v>
      </c>
      <c r="B797" s="7" t="s">
        <v>717</v>
      </c>
      <c r="C797" s="7" t="s">
        <v>718</v>
      </c>
      <c r="D797" s="7" t="s">
        <v>654</v>
      </c>
      <c r="E797">
        <v>21017</v>
      </c>
      <c r="F797" s="4">
        <v>38</v>
      </c>
      <c r="G797" s="4">
        <v>34</v>
      </c>
      <c r="H797" s="4">
        <v>4</v>
      </c>
      <c r="I797" s="4">
        <v>34</v>
      </c>
      <c r="J797" s="4">
        <v>931</v>
      </c>
      <c r="K797" s="4">
        <v>10.199999999999999</v>
      </c>
      <c r="L797" s="5">
        <v>4</v>
      </c>
      <c r="M797" s="5">
        <v>0.34</v>
      </c>
      <c r="N797" s="5">
        <v>1.21</v>
      </c>
      <c r="O797">
        <v>21017</v>
      </c>
      <c r="P797" s="4">
        <v>19788</v>
      </c>
      <c r="Q797" s="8">
        <v>0.5011671754354462</v>
      </c>
      <c r="R797" s="15" t="s">
        <v>26</v>
      </c>
      <c r="S797" s="3">
        <v>3</v>
      </c>
      <c r="T797" s="21">
        <v>1</v>
      </c>
      <c r="U797" s="22">
        <v>5.0535678188801292</v>
      </c>
      <c r="V797" s="23">
        <v>25</v>
      </c>
      <c r="W797" s="86">
        <f t="shared" si="12"/>
        <v>126.33919547200324</v>
      </c>
      <c r="X797" s="23">
        <v>1</v>
      </c>
      <c r="Y797" s="22">
        <v>5.0535678188801292</v>
      </c>
    </row>
    <row r="798" spans="1:25" x14ac:dyDescent="0.25">
      <c r="A798">
        <v>21</v>
      </c>
      <c r="B798" s="7" t="s">
        <v>717</v>
      </c>
      <c r="C798" s="7" t="s">
        <v>718</v>
      </c>
      <c r="D798" s="7" t="s">
        <v>723</v>
      </c>
      <c r="E798">
        <v>21019</v>
      </c>
      <c r="F798" s="4">
        <v>478</v>
      </c>
      <c r="G798" s="4">
        <v>573</v>
      </c>
      <c r="H798" s="4">
        <v>48</v>
      </c>
      <c r="I798" s="4">
        <v>438</v>
      </c>
      <c r="J798" s="4">
        <v>19993</v>
      </c>
      <c r="K798" s="4">
        <v>238.2</v>
      </c>
      <c r="L798" s="5">
        <v>4.55</v>
      </c>
      <c r="M798" s="5">
        <v>0.28999999999999998</v>
      </c>
      <c r="N798" s="5">
        <v>1.575</v>
      </c>
      <c r="O798">
        <v>21019</v>
      </c>
      <c r="P798" s="4">
        <v>46718</v>
      </c>
      <c r="Q798" s="8">
        <v>0.44301375910529028</v>
      </c>
      <c r="R798" s="15" t="s">
        <v>26</v>
      </c>
      <c r="S798" s="3">
        <v>3</v>
      </c>
      <c r="T798" s="21">
        <v>3</v>
      </c>
      <c r="U798" s="22">
        <v>6.4215077700244017</v>
      </c>
      <c r="V798" s="23">
        <v>41</v>
      </c>
      <c r="W798" s="86">
        <f t="shared" si="12"/>
        <v>87.76060619033349</v>
      </c>
      <c r="X798" s="23">
        <v>3</v>
      </c>
      <c r="Y798" s="22">
        <v>6.4215077700244017</v>
      </c>
    </row>
    <row r="799" spans="1:25" x14ac:dyDescent="0.25">
      <c r="A799">
        <v>21</v>
      </c>
      <c r="B799" s="7" t="s">
        <v>717</v>
      </c>
      <c r="C799" s="7" t="s">
        <v>718</v>
      </c>
      <c r="D799" s="7" t="s">
        <v>724</v>
      </c>
      <c r="E799">
        <v>21021</v>
      </c>
      <c r="F799" s="4">
        <v>186</v>
      </c>
      <c r="G799" s="4">
        <v>170</v>
      </c>
      <c r="H799" s="4">
        <v>22</v>
      </c>
      <c r="I799" s="4">
        <v>170</v>
      </c>
      <c r="J799" s="4">
        <v>6197</v>
      </c>
      <c r="K799" s="4">
        <v>73.5</v>
      </c>
      <c r="L799" s="5">
        <v>4.5</v>
      </c>
      <c r="M799" s="5">
        <v>0.78</v>
      </c>
      <c r="N799" s="5">
        <v>1.62</v>
      </c>
      <c r="O799">
        <v>21021</v>
      </c>
      <c r="P799" s="4">
        <v>30060</v>
      </c>
      <c r="Q799" s="8">
        <v>0.53246268656716422</v>
      </c>
      <c r="R799" s="15" t="s">
        <v>26</v>
      </c>
      <c r="S799" s="3">
        <v>5</v>
      </c>
      <c r="T799" s="21">
        <v>0</v>
      </c>
      <c r="U799" s="22">
        <v>0</v>
      </c>
      <c r="V799" s="23">
        <v>30</v>
      </c>
      <c r="W799" s="86">
        <f t="shared" si="12"/>
        <v>99.800399201596804</v>
      </c>
      <c r="X799" s="23">
        <v>0</v>
      </c>
      <c r="Y799" s="22">
        <v>0</v>
      </c>
    </row>
    <row r="800" spans="1:25" x14ac:dyDescent="0.25">
      <c r="A800">
        <v>21</v>
      </c>
      <c r="B800" s="7" t="s">
        <v>717</v>
      </c>
      <c r="C800" s="7" t="s">
        <v>718</v>
      </c>
      <c r="D800" s="7" t="s">
        <v>726</v>
      </c>
      <c r="E800">
        <v>21025</v>
      </c>
      <c r="F800" s="4">
        <v>43</v>
      </c>
      <c r="G800" s="4">
        <v>49</v>
      </c>
      <c r="H800" s="4">
        <v>4</v>
      </c>
      <c r="I800" s="4">
        <v>49</v>
      </c>
      <c r="J800" s="4">
        <v>1712</v>
      </c>
      <c r="K800" s="4">
        <v>12.5</v>
      </c>
      <c r="L800" s="5">
        <v>2.7</v>
      </c>
      <c r="N800" s="5">
        <v>1.1499999999999999</v>
      </c>
      <c r="O800">
        <v>21025</v>
      </c>
      <c r="P800" s="4">
        <v>12630</v>
      </c>
      <c r="Q800" s="8">
        <v>0.38511651215234277</v>
      </c>
      <c r="R800" s="15" t="s">
        <v>26</v>
      </c>
      <c r="S800" s="3">
        <v>6</v>
      </c>
      <c r="T800" s="21">
        <v>0</v>
      </c>
      <c r="U800" s="22">
        <v>0</v>
      </c>
      <c r="V800" s="23">
        <v>4</v>
      </c>
      <c r="W800" s="86">
        <f t="shared" si="12"/>
        <v>31.670625494853525</v>
      </c>
      <c r="X800" s="23">
        <v>0</v>
      </c>
      <c r="Y800" s="22">
        <v>0</v>
      </c>
    </row>
    <row r="801" spans="1:25" x14ac:dyDescent="0.25">
      <c r="A801">
        <v>19</v>
      </c>
      <c r="B801" s="7" t="s">
        <v>602</v>
      </c>
      <c r="C801" s="7" t="s">
        <v>603</v>
      </c>
      <c r="D801" s="7" t="s">
        <v>625</v>
      </c>
      <c r="O801">
        <v>19115</v>
      </c>
      <c r="P801" s="4">
        <v>11035</v>
      </c>
      <c r="Q801" s="8">
        <v>0.53698273053111767</v>
      </c>
      <c r="R801" s="15" t="s">
        <v>26</v>
      </c>
      <c r="S801" s="3">
        <v>6</v>
      </c>
      <c r="T801" s="21">
        <v>9</v>
      </c>
      <c r="U801" s="22">
        <v>81.558676937018575</v>
      </c>
      <c r="V801" s="23">
        <v>355</v>
      </c>
      <c r="W801" s="86">
        <f t="shared" si="12"/>
        <v>3217.0367014046215</v>
      </c>
      <c r="X801" s="23">
        <v>12</v>
      </c>
      <c r="Y801" s="22">
        <v>108.74490258269142</v>
      </c>
    </row>
    <row r="802" spans="1:25" x14ac:dyDescent="0.25">
      <c r="A802">
        <v>21</v>
      </c>
      <c r="B802" s="7" t="s">
        <v>717</v>
      </c>
      <c r="C802" s="7" t="s">
        <v>718</v>
      </c>
      <c r="D802" s="7" t="s">
        <v>727</v>
      </c>
      <c r="E802">
        <v>21027</v>
      </c>
      <c r="F802" s="4">
        <v>32</v>
      </c>
      <c r="G802" s="4">
        <v>25</v>
      </c>
      <c r="I802" s="4">
        <v>25</v>
      </c>
      <c r="J802" s="4">
        <v>578</v>
      </c>
      <c r="K802" s="4">
        <v>11.1</v>
      </c>
      <c r="L802" s="5">
        <v>3.7</v>
      </c>
      <c r="N802" s="5">
        <v>0.87</v>
      </c>
      <c r="O802">
        <v>21027</v>
      </c>
      <c r="P802" s="4">
        <v>20477</v>
      </c>
      <c r="Q802" s="8">
        <v>0.30228254164096235</v>
      </c>
      <c r="R802" s="15" t="s">
        <v>26</v>
      </c>
      <c r="S802" s="3">
        <v>6</v>
      </c>
      <c r="T802" s="21">
        <v>2</v>
      </c>
      <c r="U802" s="22">
        <v>9.7670557210528894</v>
      </c>
      <c r="V802" s="23">
        <v>23</v>
      </c>
      <c r="W802" s="86">
        <f t="shared" si="12"/>
        <v>112.32114079210821</v>
      </c>
      <c r="X802" s="23">
        <v>2</v>
      </c>
      <c r="Y802" s="22">
        <v>9.7670557210528894</v>
      </c>
    </row>
    <row r="803" spans="1:25" x14ac:dyDescent="0.25">
      <c r="A803">
        <v>21</v>
      </c>
      <c r="B803" s="7" t="s">
        <v>717</v>
      </c>
      <c r="C803" s="7" t="s">
        <v>718</v>
      </c>
      <c r="D803" s="7" t="s">
        <v>729</v>
      </c>
      <c r="E803">
        <v>21033</v>
      </c>
      <c r="F803" s="4">
        <v>28</v>
      </c>
      <c r="G803" s="4">
        <v>25</v>
      </c>
      <c r="I803" s="4">
        <v>25</v>
      </c>
      <c r="J803" s="4">
        <v>261</v>
      </c>
      <c r="K803" s="4">
        <v>6.6</v>
      </c>
      <c r="L803" s="5">
        <v>3</v>
      </c>
      <c r="N803" s="5">
        <v>0.89</v>
      </c>
      <c r="O803">
        <v>21033</v>
      </c>
      <c r="P803" s="4">
        <v>12747</v>
      </c>
      <c r="Q803" s="8">
        <v>0.27956512092300867</v>
      </c>
      <c r="R803" s="15" t="s">
        <v>26</v>
      </c>
      <c r="S803" s="3">
        <v>6</v>
      </c>
      <c r="T803" s="21">
        <v>0</v>
      </c>
      <c r="U803" s="22">
        <v>0</v>
      </c>
      <c r="V803" s="23">
        <v>12</v>
      </c>
      <c r="W803" s="86">
        <f t="shared" si="12"/>
        <v>94.139797599435155</v>
      </c>
      <c r="X803" s="23">
        <v>0</v>
      </c>
      <c r="Y803" s="22">
        <v>0</v>
      </c>
    </row>
    <row r="804" spans="1:25" x14ac:dyDescent="0.25">
      <c r="A804">
        <v>21</v>
      </c>
      <c r="B804" s="7" t="s">
        <v>717</v>
      </c>
      <c r="C804" s="7" t="s">
        <v>718</v>
      </c>
      <c r="D804" s="7" t="s">
        <v>730</v>
      </c>
      <c r="E804">
        <v>21035</v>
      </c>
      <c r="F804" s="4">
        <v>117</v>
      </c>
      <c r="G804" s="4">
        <v>99</v>
      </c>
      <c r="H804" s="4">
        <v>10</v>
      </c>
      <c r="I804" s="4">
        <v>99</v>
      </c>
      <c r="J804" s="4">
        <v>3046</v>
      </c>
      <c r="K804" s="4">
        <v>35.200000000000003</v>
      </c>
      <c r="L804" s="5">
        <v>4.5</v>
      </c>
      <c r="M804" s="5">
        <v>1</v>
      </c>
      <c r="N804" s="5">
        <v>1.38</v>
      </c>
      <c r="O804">
        <v>21035</v>
      </c>
      <c r="P804" s="4">
        <v>39001</v>
      </c>
      <c r="Q804" s="8">
        <v>0.45808816436770522</v>
      </c>
      <c r="R804" s="15" t="s">
        <v>26</v>
      </c>
      <c r="S804" s="3">
        <v>5</v>
      </c>
      <c r="T804" s="21">
        <v>1</v>
      </c>
      <c r="U804" s="22">
        <v>2.5640368195687291</v>
      </c>
      <c r="V804" s="23">
        <v>61</v>
      </c>
      <c r="W804" s="86">
        <f t="shared" si="12"/>
        <v>156.40624599369247</v>
      </c>
      <c r="X804" s="23">
        <v>1</v>
      </c>
      <c r="Y804" s="22">
        <v>2.5640368195687291</v>
      </c>
    </row>
    <row r="805" spans="1:25" x14ac:dyDescent="0.25">
      <c r="A805">
        <v>21</v>
      </c>
      <c r="B805" s="7" t="s">
        <v>717</v>
      </c>
      <c r="C805" s="7" t="s">
        <v>718</v>
      </c>
      <c r="D805" s="7" t="s">
        <v>731</v>
      </c>
      <c r="E805">
        <v>21037</v>
      </c>
      <c r="F805" s="4">
        <v>60</v>
      </c>
      <c r="G805" s="4">
        <v>123</v>
      </c>
      <c r="H805" s="4">
        <v>21</v>
      </c>
      <c r="I805" s="4">
        <v>123</v>
      </c>
      <c r="J805" s="4">
        <v>6935</v>
      </c>
      <c r="K805" s="4">
        <v>82.2</v>
      </c>
      <c r="L805" s="5">
        <v>4.4000000000000004</v>
      </c>
      <c r="M805" s="5">
        <v>0.12</v>
      </c>
      <c r="N805" s="5">
        <v>1.35</v>
      </c>
      <c r="O805">
        <v>21037</v>
      </c>
      <c r="P805" s="4">
        <v>93584</v>
      </c>
      <c r="Q805" s="8">
        <v>0.58514970059880245</v>
      </c>
      <c r="R805" s="15" t="s">
        <v>26</v>
      </c>
      <c r="S805" s="3">
        <v>2</v>
      </c>
      <c r="T805" s="21">
        <v>11</v>
      </c>
      <c r="U805" s="22">
        <v>11.754146007864593</v>
      </c>
      <c r="V805" s="23">
        <v>207</v>
      </c>
      <c r="W805" s="86">
        <f t="shared" si="12"/>
        <v>221.19165669345188</v>
      </c>
      <c r="X805" s="23">
        <v>12</v>
      </c>
      <c r="Y805" s="22">
        <v>12.822704735852282</v>
      </c>
    </row>
    <row r="806" spans="1:25" x14ac:dyDescent="0.25">
      <c r="A806">
        <v>21</v>
      </c>
      <c r="B806" s="7" t="s">
        <v>717</v>
      </c>
      <c r="C806" s="7" t="s">
        <v>718</v>
      </c>
      <c r="D806" s="7" t="s">
        <v>121</v>
      </c>
      <c r="E806">
        <v>21041</v>
      </c>
      <c r="F806" s="4">
        <v>38</v>
      </c>
      <c r="G806" s="4">
        <v>25</v>
      </c>
      <c r="I806" s="4">
        <v>25</v>
      </c>
      <c r="J806" s="4">
        <v>350</v>
      </c>
      <c r="K806" s="4">
        <v>4.2</v>
      </c>
      <c r="L806" s="5">
        <v>3.4</v>
      </c>
      <c r="N806" s="5">
        <v>0.99</v>
      </c>
      <c r="O806">
        <v>21041</v>
      </c>
      <c r="P806" s="4">
        <v>10631</v>
      </c>
      <c r="Q806" s="8">
        <v>0.42735703245749612</v>
      </c>
      <c r="R806" s="15" t="s">
        <v>26</v>
      </c>
      <c r="S806" s="3">
        <v>6</v>
      </c>
      <c r="T806" s="21">
        <v>0</v>
      </c>
      <c r="U806" s="22">
        <v>0</v>
      </c>
      <c r="V806" s="23">
        <v>19</v>
      </c>
      <c r="W806" s="86">
        <f t="shared" si="12"/>
        <v>178.72260370614239</v>
      </c>
      <c r="X806" s="23">
        <v>0</v>
      </c>
      <c r="Y806" s="22">
        <v>0</v>
      </c>
    </row>
    <row r="807" spans="1:25" x14ac:dyDescent="0.25">
      <c r="A807">
        <v>21</v>
      </c>
      <c r="B807" s="7" t="s">
        <v>717</v>
      </c>
      <c r="C807" s="7" t="s">
        <v>718</v>
      </c>
      <c r="D807" s="7" t="s">
        <v>734</v>
      </c>
      <c r="E807">
        <v>21045</v>
      </c>
      <c r="F807" s="4">
        <v>34</v>
      </c>
      <c r="G807" s="4">
        <v>24</v>
      </c>
      <c r="I807" s="4">
        <v>24</v>
      </c>
      <c r="J807" s="4">
        <v>586</v>
      </c>
      <c r="K807" s="4">
        <v>19.7</v>
      </c>
      <c r="L807" s="5">
        <v>3.9</v>
      </c>
      <c r="N807" s="5">
        <v>0.87</v>
      </c>
      <c r="O807">
        <v>21045</v>
      </c>
      <c r="P807" s="4">
        <v>16159</v>
      </c>
      <c r="Q807" s="8">
        <v>0.1399124407150675</v>
      </c>
      <c r="R807" s="15" t="s">
        <v>26</v>
      </c>
      <c r="S807" s="3">
        <v>6</v>
      </c>
      <c r="T807" s="21">
        <v>0</v>
      </c>
      <c r="U807" s="22">
        <v>0</v>
      </c>
      <c r="V807" s="23">
        <v>10</v>
      </c>
      <c r="W807" s="86">
        <f t="shared" si="12"/>
        <v>61.885017637230021</v>
      </c>
      <c r="X807" s="23">
        <v>0</v>
      </c>
      <c r="Y807" s="22">
        <v>0</v>
      </c>
    </row>
    <row r="808" spans="1:25" x14ac:dyDescent="0.25">
      <c r="A808">
        <v>21</v>
      </c>
      <c r="B808" s="7" t="s">
        <v>717</v>
      </c>
      <c r="C808" s="7" t="s">
        <v>718</v>
      </c>
      <c r="D808" s="7" t="s">
        <v>512</v>
      </c>
      <c r="E808">
        <v>21047</v>
      </c>
      <c r="F808" s="4">
        <v>150</v>
      </c>
      <c r="G808" s="4">
        <v>133</v>
      </c>
      <c r="H808" s="4">
        <v>18</v>
      </c>
      <c r="I808" s="4">
        <v>133</v>
      </c>
      <c r="J808" s="4">
        <v>4175</v>
      </c>
      <c r="K808" s="4">
        <v>47.2</v>
      </c>
      <c r="L808" s="5">
        <v>4</v>
      </c>
      <c r="M808" s="5">
        <v>0.46</v>
      </c>
      <c r="N808" s="5">
        <v>1.41</v>
      </c>
      <c r="O808">
        <v>21047</v>
      </c>
      <c r="P808" s="4">
        <v>70461</v>
      </c>
      <c r="Q808" s="8">
        <v>0.50949815707400059</v>
      </c>
      <c r="R808" s="15" t="s">
        <v>26</v>
      </c>
      <c r="S808" s="3">
        <v>3</v>
      </c>
      <c r="T808" s="21">
        <v>3</v>
      </c>
      <c r="U808" s="22">
        <v>4.2576744582109249</v>
      </c>
      <c r="V808" s="23">
        <v>139</v>
      </c>
      <c r="W808" s="86">
        <f t="shared" si="12"/>
        <v>197.27224989710621</v>
      </c>
      <c r="X808" s="23">
        <v>3</v>
      </c>
      <c r="Y808" s="22">
        <v>4.2576744582109249</v>
      </c>
    </row>
    <row r="809" spans="1:25" x14ac:dyDescent="0.25">
      <c r="A809">
        <v>19</v>
      </c>
      <c r="B809" s="7" t="s">
        <v>602</v>
      </c>
      <c r="C809" s="7" t="s">
        <v>603</v>
      </c>
      <c r="D809" s="7" t="s">
        <v>629</v>
      </c>
      <c r="O809">
        <v>19129</v>
      </c>
      <c r="P809" s="4">
        <v>15109</v>
      </c>
      <c r="Q809" s="8">
        <v>0.41247286362739294</v>
      </c>
      <c r="R809" s="15" t="s">
        <v>26</v>
      </c>
      <c r="S809" s="3">
        <v>3</v>
      </c>
      <c r="T809" s="21">
        <v>0</v>
      </c>
      <c r="U809" s="22">
        <v>0</v>
      </c>
      <c r="V809" s="23">
        <v>24</v>
      </c>
      <c r="W809" s="86">
        <f t="shared" si="12"/>
        <v>158.84572109338805</v>
      </c>
      <c r="X809" s="23">
        <v>0</v>
      </c>
      <c r="Y809" s="22">
        <v>0</v>
      </c>
    </row>
    <row r="810" spans="1:25" x14ac:dyDescent="0.25">
      <c r="A810">
        <v>21</v>
      </c>
      <c r="B810" s="7" t="s">
        <v>717</v>
      </c>
      <c r="C810" s="7" t="s">
        <v>718</v>
      </c>
      <c r="D810" s="7" t="s">
        <v>123</v>
      </c>
      <c r="E810">
        <v>21049</v>
      </c>
      <c r="F810" s="4">
        <v>122</v>
      </c>
      <c r="G810" s="4">
        <v>54</v>
      </c>
      <c r="H810" s="4">
        <v>8</v>
      </c>
      <c r="I810" s="4">
        <v>54</v>
      </c>
      <c r="J810" s="4">
        <v>3452</v>
      </c>
      <c r="K810" s="4">
        <v>24.3</v>
      </c>
      <c r="L810" s="5">
        <v>3</v>
      </c>
      <c r="M810" s="5">
        <v>0.34</v>
      </c>
      <c r="N810" s="5">
        <v>1.32</v>
      </c>
      <c r="O810">
        <v>21049</v>
      </c>
      <c r="P810" s="4">
        <v>36263</v>
      </c>
      <c r="Q810" s="8">
        <v>0.43940242763772175</v>
      </c>
      <c r="R810" s="15" t="s">
        <v>26</v>
      </c>
      <c r="S810" s="3">
        <v>3</v>
      </c>
      <c r="T810" s="21">
        <v>0</v>
      </c>
      <c r="U810" s="22">
        <v>0</v>
      </c>
      <c r="V810" s="23">
        <v>78</v>
      </c>
      <c r="W810" s="86">
        <f t="shared" si="12"/>
        <v>215.09527617681934</v>
      </c>
      <c r="X810" s="23">
        <v>0</v>
      </c>
      <c r="Y810" s="22">
        <v>0</v>
      </c>
    </row>
    <row r="811" spans="1:25" x14ac:dyDescent="0.25">
      <c r="A811">
        <v>21</v>
      </c>
      <c r="B811" s="7" t="s">
        <v>717</v>
      </c>
      <c r="C811" s="7" t="s">
        <v>718</v>
      </c>
      <c r="D811" s="7" t="s">
        <v>40</v>
      </c>
      <c r="E811">
        <v>21051</v>
      </c>
      <c r="F811" s="4">
        <v>71</v>
      </c>
      <c r="G811" s="4">
        <v>49</v>
      </c>
      <c r="H811" s="4">
        <v>6</v>
      </c>
      <c r="I811" s="4">
        <v>49</v>
      </c>
      <c r="J811" s="4">
        <v>1642</v>
      </c>
      <c r="K811" s="4">
        <v>14.5</v>
      </c>
      <c r="L811" s="5">
        <v>3.4</v>
      </c>
      <c r="M811" s="5">
        <v>0.35</v>
      </c>
      <c r="N811" s="5">
        <v>1.35</v>
      </c>
      <c r="O811">
        <v>21051</v>
      </c>
      <c r="P811" s="4">
        <v>19901</v>
      </c>
      <c r="Q811" s="8">
        <v>0.1283057498720355</v>
      </c>
      <c r="R811" s="15" t="s">
        <v>26</v>
      </c>
      <c r="S811" s="3">
        <v>6</v>
      </c>
      <c r="T811" s="21">
        <v>0</v>
      </c>
      <c r="U811" s="22">
        <v>0</v>
      </c>
      <c r="V811" s="23">
        <v>20</v>
      </c>
      <c r="W811" s="86">
        <f t="shared" si="12"/>
        <v>100.4974624390734</v>
      </c>
      <c r="X811" s="23">
        <v>2</v>
      </c>
      <c r="Y811" s="22">
        <v>10.049746243907341</v>
      </c>
    </row>
    <row r="812" spans="1:25" x14ac:dyDescent="0.25">
      <c r="A812">
        <v>21</v>
      </c>
      <c r="B812" s="7" t="s">
        <v>717</v>
      </c>
      <c r="C812" s="7" t="s">
        <v>718</v>
      </c>
      <c r="D812" s="7" t="s">
        <v>513</v>
      </c>
      <c r="E812">
        <v>21053</v>
      </c>
      <c r="F812" s="4">
        <v>23</v>
      </c>
      <c r="G812" s="4">
        <v>38</v>
      </c>
      <c r="I812" s="4">
        <v>38</v>
      </c>
      <c r="J812" s="4">
        <v>553</v>
      </c>
      <c r="K812" s="4">
        <v>8</v>
      </c>
      <c r="L812" s="5">
        <v>5.3</v>
      </c>
      <c r="N812" s="5">
        <v>1.01</v>
      </c>
      <c r="O812">
        <v>21053</v>
      </c>
      <c r="P812" s="4">
        <v>10218</v>
      </c>
      <c r="Q812" s="8">
        <v>0.14360724599632449</v>
      </c>
      <c r="R812" s="15" t="s">
        <v>26</v>
      </c>
      <c r="S812" s="3">
        <v>6</v>
      </c>
      <c r="T812" s="21">
        <v>0</v>
      </c>
      <c r="U812" s="22">
        <v>0</v>
      </c>
      <c r="V812" s="23">
        <v>5</v>
      </c>
      <c r="W812" s="86">
        <f t="shared" si="12"/>
        <v>48.933255040125267</v>
      </c>
      <c r="X812" s="23">
        <v>0</v>
      </c>
      <c r="Y812" s="22">
        <v>0</v>
      </c>
    </row>
    <row r="813" spans="1:25" x14ac:dyDescent="0.25">
      <c r="A813">
        <v>21</v>
      </c>
      <c r="B813" s="7" t="s">
        <v>717</v>
      </c>
      <c r="C813" s="7" t="s">
        <v>718</v>
      </c>
      <c r="D813" s="7" t="s">
        <v>129</v>
      </c>
      <c r="E813">
        <v>21055</v>
      </c>
      <c r="F813" s="4">
        <v>20</v>
      </c>
      <c r="G813" s="4">
        <v>48</v>
      </c>
      <c r="I813" s="4">
        <v>48</v>
      </c>
      <c r="J813" s="4">
        <v>676</v>
      </c>
      <c r="K813" s="4">
        <v>8.1999999999999993</v>
      </c>
      <c r="L813" s="5">
        <v>4.4000000000000004</v>
      </c>
      <c r="N813" s="5">
        <v>1.07</v>
      </c>
      <c r="O813">
        <v>21055</v>
      </c>
      <c r="P813" s="4">
        <v>8806</v>
      </c>
      <c r="Q813" s="8">
        <v>0.18753799392097265</v>
      </c>
      <c r="R813" s="15" t="s">
        <v>26</v>
      </c>
      <c r="S813" s="3">
        <v>6</v>
      </c>
      <c r="T813" s="21">
        <v>1</v>
      </c>
      <c r="U813" s="22">
        <v>11.355893708834886</v>
      </c>
      <c r="V813" s="23">
        <v>7</v>
      </c>
      <c r="W813" s="86">
        <f t="shared" si="12"/>
        <v>79.491255961844203</v>
      </c>
      <c r="X813" s="23">
        <v>1</v>
      </c>
      <c r="Y813" s="22">
        <v>11.355893708834886</v>
      </c>
    </row>
    <row r="814" spans="1:25" x14ac:dyDescent="0.25">
      <c r="A814">
        <v>21</v>
      </c>
      <c r="B814" s="7" t="s">
        <v>717</v>
      </c>
      <c r="C814" s="7" t="s">
        <v>718</v>
      </c>
      <c r="D814" s="7" t="s">
        <v>515</v>
      </c>
      <c r="E814">
        <v>21057</v>
      </c>
      <c r="F814" s="4">
        <v>17</v>
      </c>
      <c r="G814" s="4">
        <v>25</v>
      </c>
      <c r="I814" s="4">
        <v>25</v>
      </c>
      <c r="J814" s="4">
        <v>433</v>
      </c>
      <c r="K814" s="4">
        <v>8</v>
      </c>
      <c r="L814" s="5">
        <v>3.8</v>
      </c>
      <c r="N814" s="5">
        <v>1</v>
      </c>
      <c r="O814">
        <v>21057</v>
      </c>
      <c r="P814" s="4">
        <v>6614</v>
      </c>
      <c r="Q814" s="8">
        <v>0.18345323741007194</v>
      </c>
      <c r="R814" s="15" t="s">
        <v>26</v>
      </c>
      <c r="S814" s="3">
        <v>6</v>
      </c>
      <c r="T814" s="21">
        <v>0</v>
      </c>
      <c r="U814" s="22">
        <v>0</v>
      </c>
      <c r="V814" s="23">
        <v>5</v>
      </c>
      <c r="W814" s="86">
        <f t="shared" si="12"/>
        <v>75.597218022376779</v>
      </c>
      <c r="X814" s="23">
        <v>0</v>
      </c>
      <c r="Y814" s="22">
        <v>0</v>
      </c>
    </row>
    <row r="815" spans="1:25" x14ac:dyDescent="0.25">
      <c r="A815">
        <v>21</v>
      </c>
      <c r="B815" s="7" t="s">
        <v>717</v>
      </c>
      <c r="C815" s="7" t="s">
        <v>718</v>
      </c>
      <c r="D815" s="7" t="s">
        <v>565</v>
      </c>
      <c r="E815">
        <v>21059</v>
      </c>
      <c r="F815" s="4">
        <v>450</v>
      </c>
      <c r="G815" s="4">
        <v>427</v>
      </c>
      <c r="H815" s="4">
        <v>32</v>
      </c>
      <c r="I815" s="4">
        <v>427</v>
      </c>
      <c r="J815" s="4">
        <v>14646</v>
      </c>
      <c r="K815" s="4">
        <v>167.7</v>
      </c>
      <c r="L815" s="5">
        <v>4.5</v>
      </c>
      <c r="M815" s="5">
        <v>1</v>
      </c>
      <c r="N815" s="5">
        <v>1.78</v>
      </c>
      <c r="O815">
        <v>21059</v>
      </c>
      <c r="P815" s="4">
        <v>101511</v>
      </c>
      <c r="Q815" s="8">
        <v>0.48995053101324937</v>
      </c>
      <c r="R815" s="15" t="s">
        <v>26</v>
      </c>
      <c r="S815" s="3">
        <v>4</v>
      </c>
      <c r="T815" s="21">
        <v>6</v>
      </c>
      <c r="U815" s="22">
        <v>5.9106894819280669</v>
      </c>
      <c r="V815" s="23">
        <v>365</v>
      </c>
      <c r="W815" s="86">
        <f t="shared" si="12"/>
        <v>359.5669434839574</v>
      </c>
      <c r="X815" s="23">
        <v>8</v>
      </c>
      <c r="Y815" s="22">
        <v>7.8809193092374228</v>
      </c>
    </row>
    <row r="816" spans="1:25" x14ac:dyDescent="0.25">
      <c r="A816">
        <v>21</v>
      </c>
      <c r="B816" s="7" t="s">
        <v>717</v>
      </c>
      <c r="C816" s="7" t="s">
        <v>718</v>
      </c>
      <c r="D816" s="7" t="s">
        <v>737</v>
      </c>
      <c r="E816">
        <v>21065</v>
      </c>
      <c r="F816" s="4">
        <v>431</v>
      </c>
      <c r="G816" s="4">
        <v>25</v>
      </c>
      <c r="I816" s="4">
        <v>25</v>
      </c>
      <c r="J816" s="4">
        <v>795</v>
      </c>
      <c r="K816" s="4">
        <v>13.2</v>
      </c>
      <c r="L816" s="5">
        <v>2.8</v>
      </c>
      <c r="M816" s="5">
        <v>0.48</v>
      </c>
      <c r="N816" s="5">
        <v>1</v>
      </c>
      <c r="O816">
        <v>21065</v>
      </c>
      <c r="P816" s="4">
        <v>14106</v>
      </c>
      <c r="Q816" s="8">
        <v>0.26156751652502358</v>
      </c>
      <c r="R816" s="15" t="s">
        <v>26</v>
      </c>
      <c r="S816" s="3">
        <v>6</v>
      </c>
      <c r="T816" s="21">
        <v>0</v>
      </c>
      <c r="U816" s="22">
        <v>0</v>
      </c>
      <c r="V816" s="23">
        <v>5</v>
      </c>
      <c r="W816" s="86">
        <f t="shared" si="12"/>
        <v>35.445909542038848</v>
      </c>
      <c r="X816" s="23">
        <v>0</v>
      </c>
      <c r="Y816" s="22">
        <v>0</v>
      </c>
    </row>
    <row r="817" spans="1:25" x14ac:dyDescent="0.25">
      <c r="A817">
        <v>21</v>
      </c>
      <c r="B817" s="7" t="s">
        <v>717</v>
      </c>
      <c r="C817" s="7" t="s">
        <v>718</v>
      </c>
      <c r="D817" s="7" t="s">
        <v>738</v>
      </c>
      <c r="E817">
        <v>21069</v>
      </c>
      <c r="F817" s="4">
        <v>38</v>
      </c>
      <c r="G817" s="4">
        <v>52</v>
      </c>
      <c r="H817" s="4">
        <v>3</v>
      </c>
      <c r="I817" s="4">
        <v>52</v>
      </c>
      <c r="J817" s="4">
        <v>642</v>
      </c>
      <c r="K817" s="4">
        <v>5.9</v>
      </c>
      <c r="L817" s="5">
        <v>3.8</v>
      </c>
      <c r="N817" s="5">
        <v>1.17</v>
      </c>
      <c r="O817">
        <v>21069</v>
      </c>
      <c r="P817" s="4">
        <v>14581</v>
      </c>
      <c r="Q817" s="8">
        <v>0.28547225751800087</v>
      </c>
      <c r="R817" s="15" t="s">
        <v>26</v>
      </c>
      <c r="S817" s="3">
        <v>6</v>
      </c>
      <c r="T817" s="21">
        <v>0</v>
      </c>
      <c r="U817" s="22">
        <v>0</v>
      </c>
      <c r="V817" s="23">
        <v>8</v>
      </c>
      <c r="W817" s="86">
        <f t="shared" si="12"/>
        <v>54.865921404567587</v>
      </c>
      <c r="X817" s="23">
        <v>0</v>
      </c>
      <c r="Y817" s="22">
        <v>0</v>
      </c>
    </row>
    <row r="818" spans="1:25" x14ac:dyDescent="0.25">
      <c r="A818">
        <v>21</v>
      </c>
      <c r="B818" s="7" t="s">
        <v>717</v>
      </c>
      <c r="C818" s="7" t="s">
        <v>718</v>
      </c>
      <c r="D818" s="7" t="s">
        <v>398</v>
      </c>
      <c r="E818">
        <v>21071</v>
      </c>
      <c r="F818" s="4">
        <v>152</v>
      </c>
      <c r="G818" s="4">
        <v>177</v>
      </c>
      <c r="H818" s="4">
        <v>16</v>
      </c>
      <c r="I818" s="4">
        <v>177</v>
      </c>
      <c r="J818" s="4">
        <v>4474</v>
      </c>
      <c r="K818" s="4">
        <v>60.300000000000004</v>
      </c>
      <c r="L818" s="5">
        <v>4.333333333333333</v>
      </c>
      <c r="N818" s="5">
        <v>1.1733333333333336</v>
      </c>
      <c r="O818">
        <v>21071</v>
      </c>
      <c r="P818" s="4">
        <v>35589</v>
      </c>
      <c r="Q818" s="8">
        <v>0.33477862086216958</v>
      </c>
      <c r="R818" s="15" t="s">
        <v>26</v>
      </c>
      <c r="S818" s="3">
        <v>6</v>
      </c>
      <c r="T818" s="21">
        <v>0</v>
      </c>
      <c r="U818" s="22">
        <v>0</v>
      </c>
      <c r="V818" s="23">
        <v>22</v>
      </c>
      <c r="W818" s="86">
        <f t="shared" si="12"/>
        <v>61.816853522155718</v>
      </c>
      <c r="X818" s="23">
        <v>0</v>
      </c>
      <c r="Y818" s="22">
        <v>0</v>
      </c>
    </row>
    <row r="819" spans="1:25" x14ac:dyDescent="0.25">
      <c r="A819">
        <v>21</v>
      </c>
      <c r="B819" s="7" t="s">
        <v>717</v>
      </c>
      <c r="C819" s="7" t="s">
        <v>718</v>
      </c>
      <c r="D819" s="7" t="s">
        <v>56</v>
      </c>
      <c r="E819">
        <v>21073</v>
      </c>
      <c r="F819" s="4">
        <v>132</v>
      </c>
      <c r="G819" s="4">
        <v>115</v>
      </c>
      <c r="H819" s="4">
        <v>10</v>
      </c>
      <c r="I819" s="4">
        <v>115</v>
      </c>
      <c r="J819" s="4">
        <v>5739</v>
      </c>
      <c r="K819" s="4">
        <v>68.3</v>
      </c>
      <c r="L819" s="5">
        <v>4.5999999999999996</v>
      </c>
      <c r="M819" s="5">
        <v>1</v>
      </c>
      <c r="N819" s="5">
        <v>1.52</v>
      </c>
      <c r="O819">
        <v>21073</v>
      </c>
      <c r="P819" s="4">
        <v>50991</v>
      </c>
      <c r="Q819" s="8">
        <v>0.90676030120991624</v>
      </c>
      <c r="R819" s="15" t="s">
        <v>26</v>
      </c>
      <c r="S819" s="3">
        <v>5</v>
      </c>
      <c r="T819" s="21">
        <v>0</v>
      </c>
      <c r="U819" s="22">
        <v>0</v>
      </c>
      <c r="V819" s="23">
        <v>102</v>
      </c>
      <c r="W819" s="86">
        <f t="shared" si="12"/>
        <v>200.03530034712006</v>
      </c>
      <c r="X819" s="23">
        <v>2</v>
      </c>
      <c r="Y819" s="22">
        <v>3.9222607911200016</v>
      </c>
    </row>
    <row r="820" spans="1:25" x14ac:dyDescent="0.25">
      <c r="A820">
        <v>21</v>
      </c>
      <c r="B820" s="7" t="s">
        <v>717</v>
      </c>
      <c r="C820" s="7" t="s">
        <v>718</v>
      </c>
      <c r="D820" s="7" t="s">
        <v>134</v>
      </c>
      <c r="E820">
        <v>21075</v>
      </c>
      <c r="J820" s="4">
        <v>527</v>
      </c>
      <c r="K820" s="4">
        <v>5.6</v>
      </c>
      <c r="L820" s="5">
        <v>3.9</v>
      </c>
      <c r="O820">
        <v>21075</v>
      </c>
      <c r="P820" s="4">
        <v>5969</v>
      </c>
      <c r="Q820" s="8">
        <v>0.49967721110393803</v>
      </c>
      <c r="R820" s="15" t="s">
        <v>26</v>
      </c>
      <c r="S820" s="3">
        <v>5</v>
      </c>
      <c r="T820" s="21">
        <v>0</v>
      </c>
      <c r="U820" s="22">
        <v>0</v>
      </c>
      <c r="V820" s="23">
        <v>12</v>
      </c>
      <c r="W820" s="86">
        <f t="shared" si="12"/>
        <v>201.03869994974031</v>
      </c>
      <c r="X820" s="23">
        <v>0</v>
      </c>
      <c r="Y820" s="22">
        <v>0</v>
      </c>
    </row>
    <row r="821" spans="1:25" x14ac:dyDescent="0.25">
      <c r="A821">
        <v>21</v>
      </c>
      <c r="B821" s="7" t="s">
        <v>717</v>
      </c>
      <c r="C821" s="7" t="s">
        <v>718</v>
      </c>
      <c r="D821" s="7" t="s">
        <v>136</v>
      </c>
      <c r="E821">
        <v>21081</v>
      </c>
      <c r="F821" s="4">
        <v>15</v>
      </c>
      <c r="G821" s="4">
        <v>15</v>
      </c>
      <c r="I821" s="4">
        <v>15</v>
      </c>
      <c r="J821" s="4">
        <v>167</v>
      </c>
      <c r="K821" s="4">
        <v>1.6</v>
      </c>
      <c r="L821" s="5">
        <v>3.4</v>
      </c>
      <c r="M821" s="5">
        <v>0.12</v>
      </c>
      <c r="N821" s="5">
        <v>0.9</v>
      </c>
      <c r="O821">
        <v>21081</v>
      </c>
      <c r="P821" s="4">
        <v>25069</v>
      </c>
      <c r="Q821" s="8">
        <v>0.2627958172812328</v>
      </c>
      <c r="R821" s="15" t="s">
        <v>26</v>
      </c>
      <c r="S821" s="3">
        <v>2</v>
      </c>
      <c r="T821" s="21">
        <v>3</v>
      </c>
      <c r="U821" s="22">
        <v>11.966971159599506</v>
      </c>
      <c r="V821" s="23">
        <v>53</v>
      </c>
      <c r="W821" s="86">
        <f t="shared" si="12"/>
        <v>211.41649048625794</v>
      </c>
      <c r="X821" s="23">
        <v>4</v>
      </c>
      <c r="Y821" s="22">
        <v>15.955961546132674</v>
      </c>
    </row>
    <row r="822" spans="1:25" x14ac:dyDescent="0.25">
      <c r="A822">
        <v>21</v>
      </c>
      <c r="B822" s="7" t="s">
        <v>717</v>
      </c>
      <c r="C822" s="7" t="s">
        <v>718</v>
      </c>
      <c r="D822" s="7" t="s">
        <v>740</v>
      </c>
      <c r="E822">
        <v>21083</v>
      </c>
      <c r="F822" s="4">
        <v>83</v>
      </c>
      <c r="G822" s="4">
        <v>95</v>
      </c>
      <c r="H822" s="4">
        <v>8</v>
      </c>
      <c r="I822" s="4">
        <v>95</v>
      </c>
      <c r="J822" s="4">
        <v>3341</v>
      </c>
      <c r="K822" s="4">
        <v>42.8</v>
      </c>
      <c r="L822" s="5">
        <v>4.9000000000000004</v>
      </c>
      <c r="M822" s="5">
        <v>1</v>
      </c>
      <c r="N822" s="5">
        <v>1.37</v>
      </c>
      <c r="O822">
        <v>21083</v>
      </c>
      <c r="P822" s="4">
        <v>37266</v>
      </c>
      <c r="Q822" s="8">
        <v>0.26106858180096282</v>
      </c>
      <c r="R822" s="15" t="s">
        <v>26</v>
      </c>
      <c r="S822" s="3">
        <v>5</v>
      </c>
      <c r="T822" s="21">
        <v>19</v>
      </c>
      <c r="U822" s="22">
        <v>50.98481189287822</v>
      </c>
      <c r="V822" s="23">
        <v>176</v>
      </c>
      <c r="W822" s="86">
        <f t="shared" si="12"/>
        <v>472.28036279718776</v>
      </c>
      <c r="X822" s="23">
        <v>20</v>
      </c>
      <c r="Y822" s="22">
        <v>53.668223045134972</v>
      </c>
    </row>
    <row r="823" spans="1:25" x14ac:dyDescent="0.25">
      <c r="A823">
        <v>21</v>
      </c>
      <c r="B823" s="7" t="s">
        <v>717</v>
      </c>
      <c r="C823" s="7" t="s">
        <v>718</v>
      </c>
      <c r="D823" s="7" t="s">
        <v>741</v>
      </c>
      <c r="E823">
        <v>21085</v>
      </c>
      <c r="F823" s="4">
        <v>91</v>
      </c>
      <c r="G823" s="4">
        <v>75</v>
      </c>
      <c r="H823" s="4">
        <v>6</v>
      </c>
      <c r="I823" s="4">
        <v>75</v>
      </c>
      <c r="J823" s="4">
        <v>2180</v>
      </c>
      <c r="K823" s="4">
        <v>23.9</v>
      </c>
      <c r="L823" s="5">
        <v>4.4000000000000004</v>
      </c>
      <c r="N823" s="5">
        <v>1.29</v>
      </c>
      <c r="O823">
        <v>21085</v>
      </c>
      <c r="P823" s="4">
        <v>26427</v>
      </c>
      <c r="Q823" s="8">
        <v>0.23835016425355882</v>
      </c>
      <c r="R823" s="15" t="s">
        <v>26</v>
      </c>
      <c r="S823" s="3">
        <v>6</v>
      </c>
      <c r="T823" s="21">
        <v>8</v>
      </c>
      <c r="U823" s="22">
        <v>30.272070231202935</v>
      </c>
      <c r="V823" s="23">
        <v>137</v>
      </c>
      <c r="W823" s="86">
        <f t="shared" si="12"/>
        <v>518.40920270935032</v>
      </c>
      <c r="X823" s="23">
        <v>11</v>
      </c>
      <c r="Y823" s="22">
        <v>41.62409656790404</v>
      </c>
    </row>
    <row r="824" spans="1:25" x14ac:dyDescent="0.25">
      <c r="A824">
        <v>21</v>
      </c>
      <c r="B824" s="7" t="s">
        <v>717</v>
      </c>
      <c r="C824" s="7" t="s">
        <v>718</v>
      </c>
      <c r="D824" s="7" t="s">
        <v>742</v>
      </c>
      <c r="E824">
        <v>21087</v>
      </c>
      <c r="F824" s="4">
        <v>24</v>
      </c>
      <c r="G824" s="4">
        <v>25</v>
      </c>
      <c r="I824" s="4">
        <v>25</v>
      </c>
      <c r="J824" s="4">
        <v>246</v>
      </c>
      <c r="K824" s="4">
        <v>19.7</v>
      </c>
      <c r="L824" s="5">
        <v>3.8</v>
      </c>
      <c r="M824" s="5">
        <v>0.7</v>
      </c>
      <c r="N824" s="5">
        <v>0.92</v>
      </c>
      <c r="O824">
        <v>21087</v>
      </c>
      <c r="P824" s="4">
        <v>10941</v>
      </c>
      <c r="Q824" s="8">
        <v>0.19030192131747484</v>
      </c>
      <c r="R824" s="15" t="s">
        <v>26</v>
      </c>
      <c r="S824" s="3">
        <v>6</v>
      </c>
      <c r="T824" s="21">
        <v>0</v>
      </c>
      <c r="U824" s="22">
        <v>0</v>
      </c>
      <c r="V824" s="23">
        <v>2</v>
      </c>
      <c r="W824" s="86">
        <f t="shared" si="12"/>
        <v>18.279864729001005</v>
      </c>
      <c r="X824" s="23">
        <v>0</v>
      </c>
      <c r="Y824" s="22">
        <v>0</v>
      </c>
    </row>
    <row r="825" spans="1:25" x14ac:dyDescent="0.25">
      <c r="A825">
        <v>21</v>
      </c>
      <c r="B825" s="7" t="s">
        <v>717</v>
      </c>
      <c r="C825" s="7" t="s">
        <v>718</v>
      </c>
      <c r="D825" s="7" t="s">
        <v>523</v>
      </c>
      <c r="E825">
        <v>21093</v>
      </c>
      <c r="F825" s="4">
        <v>449</v>
      </c>
      <c r="G825" s="4">
        <v>270</v>
      </c>
      <c r="H825" s="4">
        <v>10</v>
      </c>
      <c r="I825" s="4">
        <v>270</v>
      </c>
      <c r="J825" s="4">
        <v>13809</v>
      </c>
      <c r="K825" s="4">
        <v>135.5</v>
      </c>
      <c r="L825" s="5">
        <v>3.9</v>
      </c>
      <c r="M825" s="5">
        <v>1</v>
      </c>
      <c r="N825" s="5">
        <v>1.63</v>
      </c>
      <c r="O825">
        <v>21093</v>
      </c>
      <c r="P825" s="4">
        <v>110958</v>
      </c>
      <c r="Q825" s="8">
        <v>0.51699974046197772</v>
      </c>
      <c r="R825" s="15" t="s">
        <v>26</v>
      </c>
      <c r="S825" s="3">
        <v>4</v>
      </c>
      <c r="T825" s="21">
        <v>2</v>
      </c>
      <c r="U825" s="22">
        <v>1.8024838227076914</v>
      </c>
      <c r="V825" s="23">
        <v>134</v>
      </c>
      <c r="W825" s="86">
        <f t="shared" si="12"/>
        <v>120.76641612141532</v>
      </c>
      <c r="X825" s="23">
        <v>5</v>
      </c>
      <c r="Y825" s="22">
        <v>4.5062095567692282</v>
      </c>
    </row>
    <row r="826" spans="1:25" x14ac:dyDescent="0.25">
      <c r="A826">
        <v>21</v>
      </c>
      <c r="B826" s="7" t="s">
        <v>717</v>
      </c>
      <c r="C826" s="7" t="s">
        <v>718</v>
      </c>
      <c r="D826" s="7" t="s">
        <v>744</v>
      </c>
      <c r="E826">
        <v>21095</v>
      </c>
      <c r="F826" s="4">
        <v>114</v>
      </c>
      <c r="G826" s="4">
        <v>81</v>
      </c>
      <c r="H826" s="4">
        <v>7</v>
      </c>
      <c r="I826" s="4">
        <v>81</v>
      </c>
      <c r="J826" s="4">
        <v>3567</v>
      </c>
      <c r="K826" s="4">
        <v>34.6</v>
      </c>
      <c r="L826" s="5">
        <v>3.7</v>
      </c>
      <c r="N826" s="5">
        <v>1.1499999999999999</v>
      </c>
      <c r="O826">
        <v>21095</v>
      </c>
      <c r="P826" s="4">
        <v>26010</v>
      </c>
      <c r="Q826" s="8">
        <v>0.15029028371124986</v>
      </c>
      <c r="R826" s="15" t="s">
        <v>26</v>
      </c>
      <c r="S826" s="3">
        <v>6</v>
      </c>
      <c r="T826" s="21">
        <v>0</v>
      </c>
      <c r="U826" s="22">
        <v>0</v>
      </c>
      <c r="V826" s="23">
        <v>14</v>
      </c>
      <c r="W826" s="86">
        <f t="shared" si="12"/>
        <v>53.825451749327179</v>
      </c>
      <c r="X826" s="23">
        <v>0</v>
      </c>
      <c r="Y826" s="22">
        <v>0</v>
      </c>
    </row>
    <row r="827" spans="1:25" x14ac:dyDescent="0.25">
      <c r="A827">
        <v>21</v>
      </c>
      <c r="B827" s="7" t="s">
        <v>717</v>
      </c>
      <c r="C827" s="7" t="s">
        <v>718</v>
      </c>
      <c r="D827" s="7" t="s">
        <v>571</v>
      </c>
      <c r="E827">
        <v>21097</v>
      </c>
      <c r="F827" s="4">
        <v>75</v>
      </c>
      <c r="G827" s="4">
        <v>61</v>
      </c>
      <c r="H827" s="4">
        <v>6</v>
      </c>
      <c r="I827" s="4">
        <v>61</v>
      </c>
      <c r="J827" s="4">
        <v>1185</v>
      </c>
      <c r="K827" s="4">
        <v>10.3</v>
      </c>
      <c r="L827" s="5">
        <v>3.5</v>
      </c>
      <c r="N827" s="5">
        <v>1.28</v>
      </c>
      <c r="O827">
        <v>21097</v>
      </c>
      <c r="P827" s="4">
        <v>18886</v>
      </c>
      <c r="Q827" s="8">
        <v>0.37368905243790246</v>
      </c>
      <c r="R827" s="15" t="s">
        <v>26</v>
      </c>
      <c r="S827" s="3">
        <v>6</v>
      </c>
      <c r="T827" s="21">
        <v>0</v>
      </c>
      <c r="U827" s="22">
        <v>0</v>
      </c>
      <c r="V827" s="23">
        <v>34</v>
      </c>
      <c r="W827" s="86">
        <f t="shared" si="12"/>
        <v>180.02753362278938</v>
      </c>
      <c r="X827" s="23">
        <v>0</v>
      </c>
      <c r="Y827" s="22">
        <v>0</v>
      </c>
    </row>
    <row r="828" spans="1:25" x14ac:dyDescent="0.25">
      <c r="A828">
        <v>21</v>
      </c>
      <c r="B828" s="7" t="s">
        <v>717</v>
      </c>
      <c r="C828" s="7" t="s">
        <v>718</v>
      </c>
      <c r="D828" s="7" t="s">
        <v>411</v>
      </c>
      <c r="E828">
        <v>21099</v>
      </c>
      <c r="F828" s="4">
        <v>25</v>
      </c>
      <c r="G828" s="4">
        <v>25</v>
      </c>
      <c r="I828" s="4">
        <v>25</v>
      </c>
      <c r="J828" s="4">
        <v>183</v>
      </c>
      <c r="K828" s="4">
        <v>7.8</v>
      </c>
      <c r="L828" s="5">
        <v>3.2</v>
      </c>
      <c r="N828" s="5">
        <v>0.97</v>
      </c>
      <c r="O828">
        <v>21099</v>
      </c>
      <c r="P828" s="4">
        <v>19035</v>
      </c>
      <c r="Q828" s="8">
        <v>0.32518796992481203</v>
      </c>
      <c r="R828" s="15" t="s">
        <v>26</v>
      </c>
      <c r="S828" s="3">
        <v>6</v>
      </c>
      <c r="T828" s="21">
        <v>0</v>
      </c>
      <c r="U828" s="22">
        <v>0</v>
      </c>
      <c r="V828" s="23">
        <v>31</v>
      </c>
      <c r="W828" s="86">
        <f t="shared" si="12"/>
        <v>162.85789335434725</v>
      </c>
      <c r="X828" s="23">
        <v>0</v>
      </c>
      <c r="Y828" s="22">
        <v>0</v>
      </c>
    </row>
    <row r="829" spans="1:25" x14ac:dyDescent="0.25">
      <c r="A829">
        <v>21</v>
      </c>
      <c r="B829" s="7" t="s">
        <v>717</v>
      </c>
      <c r="C829" s="7" t="s">
        <v>718</v>
      </c>
      <c r="D829" s="7" t="s">
        <v>524</v>
      </c>
      <c r="E829">
        <v>21101</v>
      </c>
      <c r="F829" s="4">
        <v>126</v>
      </c>
      <c r="G829" s="4">
        <v>118</v>
      </c>
      <c r="H829" s="4">
        <v>12</v>
      </c>
      <c r="I829" s="4">
        <v>118</v>
      </c>
      <c r="J829" s="4">
        <v>3875</v>
      </c>
      <c r="K829" s="4">
        <v>38.1</v>
      </c>
      <c r="L829" s="5">
        <v>3.8</v>
      </c>
      <c r="M829" s="5">
        <v>0.39</v>
      </c>
      <c r="N829" s="5">
        <v>1.43</v>
      </c>
      <c r="O829">
        <v>21101</v>
      </c>
      <c r="P829" s="4">
        <v>45210</v>
      </c>
      <c r="Q829" s="8">
        <v>0.55160786248869154</v>
      </c>
      <c r="R829" s="15" t="s">
        <v>26</v>
      </c>
      <c r="S829" s="3">
        <v>3</v>
      </c>
      <c r="T829" s="21">
        <v>3</v>
      </c>
      <c r="U829" s="22">
        <v>6.6357000663570007</v>
      </c>
      <c r="V829" s="23">
        <v>136</v>
      </c>
      <c r="W829" s="86">
        <f t="shared" si="12"/>
        <v>300.81840300818402</v>
      </c>
      <c r="X829" s="23">
        <v>3</v>
      </c>
      <c r="Y829" s="22">
        <v>6.6357000663570007</v>
      </c>
    </row>
    <row r="830" spans="1:25" x14ac:dyDescent="0.25">
      <c r="A830">
        <v>19</v>
      </c>
      <c r="B830" s="7" t="s">
        <v>602</v>
      </c>
      <c r="C830" s="7" t="s">
        <v>603</v>
      </c>
      <c r="D830" s="7" t="s">
        <v>643</v>
      </c>
      <c r="O830">
        <v>19171</v>
      </c>
      <c r="P830" s="4">
        <v>16854</v>
      </c>
      <c r="Q830" s="8">
        <v>0.64292898813116073</v>
      </c>
      <c r="R830" s="15" t="s">
        <v>26</v>
      </c>
      <c r="S830" s="3">
        <v>6</v>
      </c>
      <c r="T830" s="21">
        <v>24</v>
      </c>
      <c r="U830" s="22">
        <v>142.3994304022784</v>
      </c>
      <c r="V830" s="23">
        <v>429</v>
      </c>
      <c r="W830" s="86">
        <f t="shared" si="12"/>
        <v>2545.3898184407262</v>
      </c>
      <c r="X830" s="23">
        <v>29</v>
      </c>
      <c r="Y830" s="22">
        <v>172.06597840275307</v>
      </c>
    </row>
    <row r="831" spans="1:25" x14ac:dyDescent="0.25">
      <c r="A831">
        <v>21</v>
      </c>
      <c r="B831" s="7" t="s">
        <v>717</v>
      </c>
      <c r="C831" s="7" t="s">
        <v>718</v>
      </c>
      <c r="D831" s="7" t="s">
        <v>746</v>
      </c>
      <c r="E831">
        <v>21107</v>
      </c>
      <c r="F831" s="4">
        <v>306</v>
      </c>
      <c r="G831" s="4">
        <v>144</v>
      </c>
      <c r="H831" s="4">
        <v>20</v>
      </c>
      <c r="I831" s="4">
        <v>410</v>
      </c>
      <c r="J831" s="4">
        <v>5925</v>
      </c>
      <c r="K831" s="4">
        <v>68.599999999999994</v>
      </c>
      <c r="L831" s="5">
        <v>4.4000000000000004</v>
      </c>
      <c r="M831" s="5">
        <v>1</v>
      </c>
      <c r="N831" s="5">
        <v>1.7</v>
      </c>
      <c r="O831">
        <v>21107</v>
      </c>
      <c r="P831" s="4">
        <v>44686</v>
      </c>
      <c r="Q831" s="8">
        <v>0.28212345355763568</v>
      </c>
      <c r="R831" s="15" t="s">
        <v>26</v>
      </c>
      <c r="S831" s="3">
        <v>5</v>
      </c>
      <c r="T831" s="21">
        <v>29</v>
      </c>
      <c r="U831" s="22">
        <v>64.897283265452259</v>
      </c>
      <c r="V831" s="23">
        <v>230</v>
      </c>
      <c r="W831" s="86">
        <f t="shared" si="12"/>
        <v>514.70259141565589</v>
      </c>
      <c r="X831" s="23">
        <v>31</v>
      </c>
      <c r="Y831" s="22">
        <v>69.372957973414501</v>
      </c>
    </row>
    <row r="832" spans="1:25" x14ac:dyDescent="0.25">
      <c r="A832">
        <v>19</v>
      </c>
      <c r="B832" s="7" t="s">
        <v>602</v>
      </c>
      <c r="C832" s="7" t="s">
        <v>603</v>
      </c>
      <c r="D832" s="7" t="s">
        <v>351</v>
      </c>
      <c r="O832">
        <v>19173</v>
      </c>
      <c r="P832" s="4">
        <v>6121</v>
      </c>
      <c r="Q832" s="8">
        <v>0.35907153008053055</v>
      </c>
      <c r="R832" s="15" t="s">
        <v>26</v>
      </c>
      <c r="S832" s="3">
        <v>6</v>
      </c>
      <c r="T832" s="21">
        <v>0</v>
      </c>
      <c r="U832" s="22">
        <v>0</v>
      </c>
      <c r="V832" s="23">
        <v>74</v>
      </c>
      <c r="W832" s="86">
        <f t="shared" si="12"/>
        <v>1208.9527854925666</v>
      </c>
      <c r="X832" s="23">
        <v>0</v>
      </c>
      <c r="Y832" s="22">
        <v>0</v>
      </c>
    </row>
    <row r="833" spans="1:25" x14ac:dyDescent="0.25">
      <c r="A833">
        <v>21</v>
      </c>
      <c r="B833" s="7" t="s">
        <v>717</v>
      </c>
      <c r="C833" s="7" t="s">
        <v>718</v>
      </c>
      <c r="D833" s="7" t="s">
        <v>142</v>
      </c>
      <c r="E833">
        <v>21115</v>
      </c>
      <c r="F833" s="4">
        <v>46</v>
      </c>
      <c r="G833" s="4">
        <v>72</v>
      </c>
      <c r="H833" s="4">
        <v>6</v>
      </c>
      <c r="I833" s="4">
        <v>72</v>
      </c>
      <c r="J833" s="4">
        <v>1776</v>
      </c>
      <c r="K833" s="4">
        <v>15.6</v>
      </c>
      <c r="L833" s="5">
        <v>3.2</v>
      </c>
      <c r="N833" s="5">
        <v>1.21</v>
      </c>
      <c r="O833">
        <v>21115</v>
      </c>
      <c r="P833" s="4">
        <v>22188</v>
      </c>
      <c r="Q833" s="8">
        <v>0.15541464627626508</v>
      </c>
      <c r="R833" s="15" t="s">
        <v>26</v>
      </c>
      <c r="S833" s="3">
        <v>6</v>
      </c>
      <c r="T833" s="21">
        <v>0</v>
      </c>
      <c r="U833" s="22">
        <v>0</v>
      </c>
      <c r="V833" s="23">
        <v>7</v>
      </c>
      <c r="W833" s="86">
        <f t="shared" si="12"/>
        <v>31.548584820623763</v>
      </c>
      <c r="X833" s="23">
        <v>0</v>
      </c>
      <c r="Y833" s="22">
        <v>0</v>
      </c>
    </row>
    <row r="834" spans="1:25" x14ac:dyDescent="0.25">
      <c r="A834">
        <v>21</v>
      </c>
      <c r="B834" s="7" t="s">
        <v>717</v>
      </c>
      <c r="C834" s="7" t="s">
        <v>718</v>
      </c>
      <c r="D834" s="7" t="s">
        <v>748</v>
      </c>
      <c r="E834">
        <v>21117</v>
      </c>
      <c r="F834" s="4">
        <v>911</v>
      </c>
      <c r="G834" s="4">
        <v>459</v>
      </c>
      <c r="H834" s="4">
        <v>46</v>
      </c>
      <c r="I834" s="4">
        <v>969</v>
      </c>
      <c r="J834" s="4">
        <v>31447</v>
      </c>
      <c r="K834" s="4">
        <v>333.7</v>
      </c>
      <c r="L834" s="5">
        <v>4</v>
      </c>
      <c r="M834" s="5">
        <v>0.12</v>
      </c>
      <c r="N834" s="5">
        <v>1.69</v>
      </c>
      <c r="O834">
        <v>21117</v>
      </c>
      <c r="P834" s="4">
        <v>166998</v>
      </c>
      <c r="Q834" s="8">
        <v>0.56366683737604173</v>
      </c>
      <c r="R834" s="15" t="s">
        <v>26</v>
      </c>
      <c r="S834" s="3">
        <v>2</v>
      </c>
      <c r="T834" s="21">
        <v>32</v>
      </c>
      <c r="U834" s="22">
        <v>19.161906130612341</v>
      </c>
      <c r="V834" s="23">
        <v>695</v>
      </c>
      <c r="W834" s="86">
        <f t="shared" si="12"/>
        <v>416.17264877423685</v>
      </c>
      <c r="X834" s="23">
        <v>36</v>
      </c>
      <c r="Y834" s="22">
        <v>21.557144396938885</v>
      </c>
    </row>
    <row r="835" spans="1:25" x14ac:dyDescent="0.25">
      <c r="A835">
        <v>21</v>
      </c>
      <c r="B835" s="7" t="s">
        <v>717</v>
      </c>
      <c r="C835" s="7" t="s">
        <v>718</v>
      </c>
      <c r="D835" s="7" t="s">
        <v>531</v>
      </c>
      <c r="E835">
        <v>21121</v>
      </c>
      <c r="F835" s="4">
        <v>43</v>
      </c>
      <c r="G835" s="4">
        <v>25</v>
      </c>
      <c r="H835" s="4">
        <v>6</v>
      </c>
      <c r="I835" s="4">
        <v>25</v>
      </c>
      <c r="J835" s="4">
        <v>674</v>
      </c>
      <c r="K835" s="4">
        <v>8.5</v>
      </c>
      <c r="L835" s="5">
        <v>3.8</v>
      </c>
      <c r="M835" s="5">
        <v>0.35</v>
      </c>
      <c r="N835" s="5">
        <v>1.04</v>
      </c>
      <c r="O835">
        <v>21121</v>
      </c>
      <c r="P835" s="4">
        <v>31145</v>
      </c>
      <c r="Q835" s="8">
        <v>0.17814871016691958</v>
      </c>
      <c r="R835" s="15" t="s">
        <v>26</v>
      </c>
      <c r="S835" s="3">
        <v>5</v>
      </c>
      <c r="T835" s="21">
        <v>0</v>
      </c>
      <c r="U835" s="22">
        <v>0</v>
      </c>
      <c r="V835" s="23">
        <v>11</v>
      </c>
      <c r="W835" s="86">
        <f t="shared" ref="W835:W898" si="13">V835/P835*100000</f>
        <v>35.318670733665115</v>
      </c>
      <c r="X835" s="23">
        <v>0</v>
      </c>
      <c r="Y835" s="22">
        <v>0</v>
      </c>
    </row>
    <row r="836" spans="1:25" x14ac:dyDescent="0.25">
      <c r="A836">
        <v>19</v>
      </c>
      <c r="B836" s="7" t="s">
        <v>602</v>
      </c>
      <c r="C836" s="7" t="s">
        <v>603</v>
      </c>
      <c r="D836" s="7" t="s">
        <v>457</v>
      </c>
      <c r="O836">
        <v>19181</v>
      </c>
      <c r="P836" s="4">
        <v>51466</v>
      </c>
      <c r="Q836" s="8">
        <v>0.70278115296341304</v>
      </c>
      <c r="R836" s="15" t="s">
        <v>26</v>
      </c>
      <c r="S836" s="3">
        <v>3</v>
      </c>
      <c r="T836" s="21">
        <v>0</v>
      </c>
      <c r="U836" s="22">
        <v>0</v>
      </c>
      <c r="V836" s="23">
        <v>198</v>
      </c>
      <c r="W836" s="86">
        <f t="shared" si="13"/>
        <v>384.72000932654566</v>
      </c>
      <c r="X836" s="23">
        <v>1</v>
      </c>
      <c r="Y836" s="22">
        <v>1.9430303501340689</v>
      </c>
    </row>
    <row r="837" spans="1:25" x14ac:dyDescent="0.25">
      <c r="A837">
        <v>21</v>
      </c>
      <c r="B837" s="7" t="s">
        <v>717</v>
      </c>
      <c r="C837" s="7" t="s">
        <v>718</v>
      </c>
      <c r="D837" s="7" t="s">
        <v>751</v>
      </c>
      <c r="E837">
        <v>21125</v>
      </c>
      <c r="F837" s="4">
        <v>137</v>
      </c>
      <c r="G837" s="4">
        <v>106</v>
      </c>
      <c r="H837" s="4">
        <v>14</v>
      </c>
      <c r="I837" s="4">
        <v>106</v>
      </c>
      <c r="J837" s="4">
        <v>5872</v>
      </c>
      <c r="K837" s="4">
        <v>67.3</v>
      </c>
      <c r="L837" s="5">
        <v>4.5999999999999996</v>
      </c>
      <c r="M837" s="5">
        <v>0.35</v>
      </c>
      <c r="N837" s="5">
        <v>1.66</v>
      </c>
      <c r="O837">
        <v>21125</v>
      </c>
      <c r="P837" s="4">
        <v>60813</v>
      </c>
      <c r="Q837" s="8">
        <v>0.16705516705516704</v>
      </c>
      <c r="R837" s="15" t="s">
        <v>26</v>
      </c>
      <c r="S837" s="3">
        <v>5</v>
      </c>
      <c r="T837" s="21">
        <v>2</v>
      </c>
      <c r="U837" s="22">
        <v>3.2887704931511355</v>
      </c>
      <c r="V837" s="23">
        <v>39</v>
      </c>
      <c r="W837" s="86">
        <f t="shared" si="13"/>
        <v>64.131024616447135</v>
      </c>
      <c r="X837" s="23">
        <v>2</v>
      </c>
      <c r="Y837" s="22">
        <v>3.2887704931511355</v>
      </c>
    </row>
    <row r="838" spans="1:25" x14ac:dyDescent="0.25">
      <c r="A838">
        <v>21</v>
      </c>
      <c r="B838" s="7" t="s">
        <v>717</v>
      </c>
      <c r="C838" s="7" t="s">
        <v>718</v>
      </c>
      <c r="D838" s="7" t="s">
        <v>66</v>
      </c>
      <c r="E838">
        <v>21127</v>
      </c>
      <c r="F838" s="4">
        <v>54</v>
      </c>
      <c r="G838" s="4">
        <v>65</v>
      </c>
      <c r="H838" s="4">
        <v>6</v>
      </c>
      <c r="I838" s="4">
        <v>65</v>
      </c>
      <c r="J838" s="4">
        <v>1634</v>
      </c>
      <c r="K838" s="4">
        <v>13.2</v>
      </c>
      <c r="L838" s="5">
        <v>3</v>
      </c>
      <c r="N838" s="5">
        <v>1.1599999999999999</v>
      </c>
      <c r="O838">
        <v>21127</v>
      </c>
      <c r="P838" s="4">
        <v>15317</v>
      </c>
      <c r="Q838" s="8">
        <v>0.21698504983388706</v>
      </c>
      <c r="R838" s="15" t="s">
        <v>26</v>
      </c>
      <c r="S838" s="3">
        <v>6</v>
      </c>
      <c r="T838" s="21">
        <v>0</v>
      </c>
      <c r="U838" s="22">
        <v>0</v>
      </c>
      <c r="V838" s="23">
        <v>5</v>
      </c>
      <c r="W838" s="86">
        <f t="shared" si="13"/>
        <v>32.643468042044788</v>
      </c>
      <c r="X838" s="23">
        <v>0</v>
      </c>
      <c r="Y838" s="22">
        <v>0</v>
      </c>
    </row>
    <row r="839" spans="1:25" x14ac:dyDescent="0.25">
      <c r="A839">
        <v>21</v>
      </c>
      <c r="B839" s="7" t="s">
        <v>717</v>
      </c>
      <c r="C839" s="7" t="s">
        <v>718</v>
      </c>
      <c r="D839" s="7" t="s">
        <v>752</v>
      </c>
      <c r="E839">
        <v>21131</v>
      </c>
      <c r="F839" s="4">
        <v>20</v>
      </c>
      <c r="G839" s="4">
        <v>25</v>
      </c>
      <c r="I839" s="4">
        <v>25</v>
      </c>
      <c r="J839" s="4">
        <v>243</v>
      </c>
      <c r="K839" s="4">
        <v>10.9</v>
      </c>
      <c r="L839" s="5">
        <v>2.4</v>
      </c>
      <c r="N839" s="5">
        <v>1.1299999999999999</v>
      </c>
      <c r="O839">
        <v>21131</v>
      </c>
      <c r="P839" s="4">
        <v>9877</v>
      </c>
      <c r="Q839" s="8">
        <v>9.9626400996264006E-2</v>
      </c>
      <c r="R839" s="15" t="s">
        <v>26</v>
      </c>
      <c r="S839" s="3">
        <v>6</v>
      </c>
      <c r="T839" s="21">
        <v>0</v>
      </c>
      <c r="U839" s="22">
        <v>0</v>
      </c>
      <c r="V839" s="23">
        <v>6</v>
      </c>
      <c r="W839" s="86">
        <f t="shared" si="13"/>
        <v>60.74719044244204</v>
      </c>
      <c r="X839" s="23">
        <v>0</v>
      </c>
      <c r="Y839" s="22">
        <v>0</v>
      </c>
    </row>
    <row r="840" spans="1:25" x14ac:dyDescent="0.25">
      <c r="A840">
        <v>21</v>
      </c>
      <c r="B840" s="7" t="s">
        <v>717</v>
      </c>
      <c r="C840" s="7" t="s">
        <v>718</v>
      </c>
      <c r="D840" s="7" t="s">
        <v>753</v>
      </c>
      <c r="E840">
        <v>21133</v>
      </c>
      <c r="F840" s="4">
        <v>90</v>
      </c>
      <c r="G840" s="4">
        <v>90</v>
      </c>
      <c r="H840" s="4">
        <v>6</v>
      </c>
      <c r="I840" s="4">
        <v>90</v>
      </c>
      <c r="J840" s="4">
        <v>3760</v>
      </c>
      <c r="K840" s="4">
        <v>41.7</v>
      </c>
      <c r="L840" s="5">
        <v>2.6999999999999997</v>
      </c>
      <c r="N840" s="5">
        <v>1.26</v>
      </c>
      <c r="O840">
        <v>21133</v>
      </c>
      <c r="P840" s="4">
        <v>21553</v>
      </c>
      <c r="Q840" s="8">
        <v>0.21143562320032908</v>
      </c>
      <c r="R840" s="15" t="s">
        <v>26</v>
      </c>
      <c r="S840" s="3">
        <v>6</v>
      </c>
      <c r="T840" s="21">
        <v>0</v>
      </c>
      <c r="U840" s="22">
        <v>0</v>
      </c>
      <c r="V840" s="23">
        <v>4</v>
      </c>
      <c r="W840" s="86">
        <f t="shared" si="13"/>
        <v>18.558901313042266</v>
      </c>
      <c r="X840" s="23">
        <v>0</v>
      </c>
      <c r="Y840" s="22">
        <v>0</v>
      </c>
    </row>
    <row r="841" spans="1:25" x14ac:dyDescent="0.25">
      <c r="A841">
        <v>19</v>
      </c>
      <c r="B841" s="7" t="s">
        <v>602</v>
      </c>
      <c r="C841" s="7" t="s">
        <v>603</v>
      </c>
      <c r="D841" s="7" t="s">
        <v>558</v>
      </c>
      <c r="O841">
        <v>19189</v>
      </c>
      <c r="P841" s="4">
        <v>10354</v>
      </c>
      <c r="Q841" s="8">
        <v>0.56019727299100663</v>
      </c>
      <c r="R841" s="15" t="s">
        <v>26</v>
      </c>
      <c r="S841" s="3">
        <v>6</v>
      </c>
      <c r="T841" s="21">
        <v>0</v>
      </c>
      <c r="U841" s="22">
        <v>0</v>
      </c>
      <c r="V841" s="23">
        <v>13</v>
      </c>
      <c r="W841" s="86">
        <f t="shared" si="13"/>
        <v>125.55534093104114</v>
      </c>
      <c r="X841" s="23">
        <v>0</v>
      </c>
      <c r="Y841" s="22">
        <v>0</v>
      </c>
    </row>
    <row r="842" spans="1:25" x14ac:dyDescent="0.25">
      <c r="A842">
        <v>21</v>
      </c>
      <c r="B842" s="7" t="s">
        <v>717</v>
      </c>
      <c r="C842" s="7" t="s">
        <v>718</v>
      </c>
      <c r="D842" s="7" t="s">
        <v>144</v>
      </c>
      <c r="E842">
        <v>21137</v>
      </c>
      <c r="F842" s="4">
        <v>48</v>
      </c>
      <c r="G842" s="4">
        <v>25</v>
      </c>
      <c r="I842" s="4">
        <v>25</v>
      </c>
      <c r="J842" s="4">
        <v>878</v>
      </c>
      <c r="K842" s="4">
        <v>12.7</v>
      </c>
      <c r="L842" s="5">
        <v>2.5</v>
      </c>
      <c r="M842" s="5">
        <v>0.78</v>
      </c>
      <c r="N842" s="5">
        <v>0.96</v>
      </c>
      <c r="O842">
        <v>21137</v>
      </c>
      <c r="P842" s="4">
        <v>24549</v>
      </c>
      <c r="Q842" s="8">
        <v>0.25415644589806485</v>
      </c>
      <c r="R842" s="15" t="s">
        <v>26</v>
      </c>
      <c r="S842" s="3">
        <v>5</v>
      </c>
      <c r="T842" s="21">
        <v>1</v>
      </c>
      <c r="U842" s="22">
        <v>4.0734856816978287</v>
      </c>
      <c r="V842" s="23">
        <v>15</v>
      </c>
      <c r="W842" s="86">
        <f t="shared" si="13"/>
        <v>61.102285225467426</v>
      </c>
      <c r="X842" s="23">
        <v>1</v>
      </c>
      <c r="Y842" s="22">
        <v>4.0734856816978287</v>
      </c>
    </row>
    <row r="843" spans="1:25" x14ac:dyDescent="0.25">
      <c r="A843">
        <v>21</v>
      </c>
      <c r="B843" s="7" t="s">
        <v>717</v>
      </c>
      <c r="C843" s="7" t="s">
        <v>718</v>
      </c>
      <c r="D843" s="7" t="s">
        <v>533</v>
      </c>
      <c r="E843">
        <v>21139</v>
      </c>
      <c r="F843" s="4">
        <v>11</v>
      </c>
      <c r="G843" s="4">
        <v>25</v>
      </c>
      <c r="I843" s="4">
        <v>25</v>
      </c>
      <c r="J843" s="4">
        <v>544</v>
      </c>
      <c r="K843" s="4">
        <v>8.3000000000000007</v>
      </c>
      <c r="L843" s="5">
        <v>5.5</v>
      </c>
      <c r="M843" s="5">
        <v>0.44</v>
      </c>
      <c r="N843" s="5">
        <v>1.06</v>
      </c>
      <c r="O843">
        <v>21139</v>
      </c>
      <c r="P843" s="4">
        <v>9194</v>
      </c>
      <c r="Q843" s="8">
        <v>0.24845938375350141</v>
      </c>
      <c r="R843" s="15" t="s">
        <v>26</v>
      </c>
      <c r="S843" s="3">
        <v>5</v>
      </c>
      <c r="T843" s="21">
        <v>0</v>
      </c>
      <c r="U843" s="22">
        <v>0</v>
      </c>
      <c r="V843" s="23">
        <v>9</v>
      </c>
      <c r="W843" s="86">
        <f t="shared" si="13"/>
        <v>97.889928214052659</v>
      </c>
      <c r="X843" s="23">
        <v>0</v>
      </c>
      <c r="Y843" s="22">
        <v>0</v>
      </c>
    </row>
    <row r="844" spans="1:25" x14ac:dyDescent="0.25">
      <c r="A844">
        <v>21</v>
      </c>
      <c r="B844" s="7" t="s">
        <v>717</v>
      </c>
      <c r="C844" s="7" t="s">
        <v>718</v>
      </c>
      <c r="D844" s="7" t="s">
        <v>146</v>
      </c>
      <c r="E844">
        <v>21141</v>
      </c>
      <c r="F844" s="4">
        <v>56</v>
      </c>
      <c r="G844" s="4">
        <v>75</v>
      </c>
      <c r="H844" s="4">
        <v>6</v>
      </c>
      <c r="I844" s="4">
        <v>75</v>
      </c>
      <c r="J844" s="4">
        <v>651</v>
      </c>
      <c r="K844" s="4">
        <v>7.9</v>
      </c>
      <c r="L844" s="5">
        <v>4.4000000000000004</v>
      </c>
      <c r="N844" s="5">
        <v>1.27</v>
      </c>
      <c r="O844">
        <v>21141</v>
      </c>
      <c r="P844" s="4">
        <v>27102</v>
      </c>
      <c r="Q844" s="8">
        <v>0.35420416559526868</v>
      </c>
      <c r="R844" s="15" t="s">
        <v>26</v>
      </c>
      <c r="S844" s="3">
        <v>6</v>
      </c>
      <c r="T844" s="21">
        <v>3</v>
      </c>
      <c r="U844" s="22">
        <v>11.069293779056895</v>
      </c>
      <c r="V844" s="23">
        <v>201</v>
      </c>
      <c r="W844" s="86">
        <f t="shared" si="13"/>
        <v>741.64268319681207</v>
      </c>
      <c r="X844" s="23">
        <v>9</v>
      </c>
      <c r="Y844" s="22">
        <v>33.20788133717069</v>
      </c>
    </row>
    <row r="845" spans="1:25" x14ac:dyDescent="0.25">
      <c r="A845">
        <v>19</v>
      </c>
      <c r="B845" s="7" t="s">
        <v>602</v>
      </c>
      <c r="C845" s="7" t="s">
        <v>603</v>
      </c>
      <c r="D845" s="7" t="s">
        <v>464</v>
      </c>
      <c r="O845">
        <v>19195</v>
      </c>
      <c r="P845" s="4">
        <v>7381</v>
      </c>
      <c r="Q845" s="8">
        <v>0.62372604973501833</v>
      </c>
      <c r="R845" s="15" t="s">
        <v>26</v>
      </c>
      <c r="S845" s="3">
        <v>5</v>
      </c>
      <c r="T845" s="21">
        <v>0</v>
      </c>
      <c r="U845" s="22">
        <v>0</v>
      </c>
      <c r="V845" s="23">
        <v>5</v>
      </c>
      <c r="W845" s="86">
        <f t="shared" si="13"/>
        <v>67.741498441945538</v>
      </c>
      <c r="X845" s="23">
        <v>0</v>
      </c>
      <c r="Y845" s="22">
        <v>0</v>
      </c>
    </row>
    <row r="846" spans="1:25" x14ac:dyDescent="0.25">
      <c r="A846">
        <v>21</v>
      </c>
      <c r="B846" s="7" t="s">
        <v>717</v>
      </c>
      <c r="C846" s="7" t="s">
        <v>718</v>
      </c>
      <c r="D846" s="7" t="s">
        <v>754</v>
      </c>
      <c r="E846">
        <v>21145</v>
      </c>
      <c r="F846" s="4">
        <v>556</v>
      </c>
      <c r="G846" s="4">
        <v>536</v>
      </c>
      <c r="H846" s="4">
        <v>34</v>
      </c>
      <c r="I846" s="4">
        <v>536</v>
      </c>
      <c r="J846" s="4">
        <v>21873</v>
      </c>
      <c r="K846" s="4">
        <v>217.5</v>
      </c>
      <c r="L846" s="5">
        <v>3.9</v>
      </c>
      <c r="M846" s="5">
        <v>0.44</v>
      </c>
      <c r="N846" s="5">
        <v>1.72</v>
      </c>
      <c r="O846">
        <v>21145</v>
      </c>
      <c r="P846" s="4">
        <v>65418</v>
      </c>
      <c r="Q846" s="8">
        <v>0.43968422066044094</v>
      </c>
      <c r="R846" s="15" t="s">
        <v>26</v>
      </c>
      <c r="S846" s="3">
        <v>5</v>
      </c>
      <c r="T846" s="21">
        <v>2</v>
      </c>
      <c r="U846" s="22">
        <v>3.0572625271332052</v>
      </c>
      <c r="V846" s="23">
        <v>124</v>
      </c>
      <c r="W846" s="86">
        <f t="shared" si="13"/>
        <v>189.5502766822587</v>
      </c>
      <c r="X846" s="23">
        <v>3</v>
      </c>
      <c r="Y846" s="22">
        <v>4.5858937906998074</v>
      </c>
    </row>
    <row r="847" spans="1:25" x14ac:dyDescent="0.25">
      <c r="A847">
        <v>21</v>
      </c>
      <c r="B847" s="7" t="s">
        <v>717</v>
      </c>
      <c r="C847" s="7" t="s">
        <v>718</v>
      </c>
      <c r="D847" s="7" t="s">
        <v>71</v>
      </c>
      <c r="E847">
        <v>21151</v>
      </c>
      <c r="F847" s="4">
        <v>240</v>
      </c>
      <c r="G847" s="4">
        <v>85</v>
      </c>
      <c r="H847" s="4">
        <v>12</v>
      </c>
      <c r="I847" s="4">
        <v>85</v>
      </c>
      <c r="J847" s="4">
        <v>4592</v>
      </c>
      <c r="K847" s="4">
        <v>44</v>
      </c>
      <c r="L847" s="5">
        <v>3.5</v>
      </c>
      <c r="M847" s="5">
        <v>0.48</v>
      </c>
      <c r="N847" s="5">
        <v>1.575</v>
      </c>
      <c r="O847">
        <v>21151</v>
      </c>
      <c r="P847" s="4">
        <v>92987</v>
      </c>
      <c r="Q847" s="8">
        <v>0.50330758396995434</v>
      </c>
      <c r="R847" s="15" t="s">
        <v>26</v>
      </c>
      <c r="S847" s="3">
        <v>5</v>
      </c>
      <c r="T847" s="21">
        <v>1</v>
      </c>
      <c r="U847" s="22">
        <v>1.0754191446116124</v>
      </c>
      <c r="V847" s="23">
        <v>77</v>
      </c>
      <c r="W847" s="86">
        <f t="shared" si="13"/>
        <v>82.807274135094161</v>
      </c>
      <c r="X847" s="23">
        <v>1</v>
      </c>
      <c r="Y847" s="22">
        <v>1.0754191446116124</v>
      </c>
    </row>
    <row r="848" spans="1:25" x14ac:dyDescent="0.25">
      <c r="A848">
        <v>21</v>
      </c>
      <c r="B848" s="7" t="s">
        <v>717</v>
      </c>
      <c r="C848" s="7" t="s">
        <v>718</v>
      </c>
      <c r="D848" s="7" t="s">
        <v>73</v>
      </c>
      <c r="E848">
        <v>21155</v>
      </c>
      <c r="F848" s="4">
        <v>68</v>
      </c>
      <c r="G848" s="4">
        <v>63</v>
      </c>
      <c r="H848" s="4">
        <v>6</v>
      </c>
      <c r="I848" s="4">
        <v>63</v>
      </c>
      <c r="J848" s="4">
        <v>1107</v>
      </c>
      <c r="K848" s="4">
        <v>6.9</v>
      </c>
      <c r="L848" s="5">
        <v>2.8</v>
      </c>
      <c r="N848" s="5">
        <v>1.26</v>
      </c>
      <c r="O848">
        <v>21155</v>
      </c>
      <c r="P848" s="4">
        <v>19273</v>
      </c>
      <c r="Q848" s="8">
        <v>0.52303787582975403</v>
      </c>
      <c r="R848" s="15" t="s">
        <v>26</v>
      </c>
      <c r="S848" s="3">
        <v>6</v>
      </c>
      <c r="T848" s="21">
        <v>0</v>
      </c>
      <c r="U848" s="22">
        <v>0</v>
      </c>
      <c r="V848" s="23">
        <v>43</v>
      </c>
      <c r="W848" s="86">
        <f t="shared" si="13"/>
        <v>223.11005032947645</v>
      </c>
      <c r="X848" s="23">
        <v>0</v>
      </c>
      <c r="Y848" s="22">
        <v>0</v>
      </c>
    </row>
    <row r="849" spans="1:25" x14ac:dyDescent="0.25">
      <c r="A849">
        <v>21</v>
      </c>
      <c r="B849" s="7" t="s">
        <v>717</v>
      </c>
      <c r="C849" s="7" t="s">
        <v>718</v>
      </c>
      <c r="D849" s="7" t="s">
        <v>74</v>
      </c>
      <c r="E849">
        <v>21157</v>
      </c>
      <c r="F849" s="4">
        <v>35</v>
      </c>
      <c r="G849" s="4">
        <v>25</v>
      </c>
      <c r="H849" s="4">
        <v>4</v>
      </c>
      <c r="I849" s="4">
        <v>25</v>
      </c>
      <c r="J849" s="4">
        <v>654</v>
      </c>
      <c r="K849" s="4">
        <v>8</v>
      </c>
      <c r="L849" s="5">
        <v>3.8</v>
      </c>
      <c r="N849" s="5">
        <v>1.17</v>
      </c>
      <c r="O849">
        <v>21157</v>
      </c>
      <c r="P849" s="4">
        <v>31100</v>
      </c>
      <c r="Q849" s="8">
        <v>0.29800357084888818</v>
      </c>
      <c r="R849" s="15" t="s">
        <v>26</v>
      </c>
      <c r="S849" s="3">
        <v>6</v>
      </c>
      <c r="T849" s="21">
        <v>2</v>
      </c>
      <c r="U849" s="22">
        <v>6.430868167202572</v>
      </c>
      <c r="V849" s="23">
        <v>46</v>
      </c>
      <c r="W849" s="86">
        <f t="shared" si="13"/>
        <v>147.90996784565917</v>
      </c>
      <c r="X849" s="23">
        <v>2</v>
      </c>
      <c r="Y849" s="22">
        <v>6.430868167202572</v>
      </c>
    </row>
    <row r="850" spans="1:25" x14ac:dyDescent="0.25">
      <c r="A850">
        <v>21</v>
      </c>
      <c r="B850" s="7" t="s">
        <v>717</v>
      </c>
      <c r="C850" s="7" t="s">
        <v>718</v>
      </c>
      <c r="D850" s="7" t="s">
        <v>538</v>
      </c>
      <c r="E850">
        <v>21161</v>
      </c>
      <c r="F850" s="4">
        <v>102</v>
      </c>
      <c r="G850" s="4">
        <v>100</v>
      </c>
      <c r="H850" s="4">
        <v>5</v>
      </c>
      <c r="I850" s="4">
        <v>100</v>
      </c>
      <c r="J850" s="4">
        <v>2348</v>
      </c>
      <c r="K850" s="4">
        <v>16.7</v>
      </c>
      <c r="L850" s="5">
        <v>3</v>
      </c>
      <c r="M850" s="5">
        <v>1</v>
      </c>
      <c r="N850" s="5">
        <v>1.63</v>
      </c>
      <c r="O850">
        <v>21161</v>
      </c>
      <c r="P850" s="4">
        <v>17070</v>
      </c>
      <c r="Q850" s="8">
        <v>0.39846278317152106</v>
      </c>
      <c r="R850" s="15" t="s">
        <v>26</v>
      </c>
      <c r="S850" s="3">
        <v>5</v>
      </c>
      <c r="T850" s="21">
        <v>0</v>
      </c>
      <c r="U850" s="22">
        <v>0</v>
      </c>
      <c r="V850" s="23">
        <v>16</v>
      </c>
      <c r="W850" s="86">
        <f t="shared" si="13"/>
        <v>93.731693028705337</v>
      </c>
      <c r="X850" s="23">
        <v>0</v>
      </c>
      <c r="Y850" s="22">
        <v>0</v>
      </c>
    </row>
    <row r="851" spans="1:25" x14ac:dyDescent="0.25">
      <c r="A851">
        <v>21</v>
      </c>
      <c r="B851" s="7" t="s">
        <v>717</v>
      </c>
      <c r="C851" s="7" t="s">
        <v>718</v>
      </c>
      <c r="D851" s="7" t="s">
        <v>541</v>
      </c>
      <c r="E851">
        <v>21167</v>
      </c>
      <c r="F851" s="4">
        <v>37</v>
      </c>
      <c r="G851" s="4">
        <v>25</v>
      </c>
      <c r="H851" s="4">
        <v>4</v>
      </c>
      <c r="I851" s="4">
        <v>25</v>
      </c>
      <c r="J851" s="4">
        <v>265</v>
      </c>
      <c r="K851" s="4">
        <v>10.4</v>
      </c>
      <c r="L851" s="5">
        <v>4.0999999999999996</v>
      </c>
      <c r="N851" s="5">
        <v>1.06</v>
      </c>
      <c r="O851">
        <v>21167</v>
      </c>
      <c r="P851" s="4">
        <v>21933</v>
      </c>
      <c r="Q851" s="8">
        <v>0.30943152454780359</v>
      </c>
      <c r="R851" s="15" t="s">
        <v>26</v>
      </c>
      <c r="S851" s="3">
        <v>6</v>
      </c>
      <c r="T851" s="21">
        <v>0</v>
      </c>
      <c r="U851" s="22">
        <v>0</v>
      </c>
      <c r="V851" s="23">
        <v>16</v>
      </c>
      <c r="W851" s="86">
        <f t="shared" si="13"/>
        <v>72.94943692153376</v>
      </c>
      <c r="X851" s="23">
        <v>0</v>
      </c>
      <c r="Y851" s="22">
        <v>0</v>
      </c>
    </row>
    <row r="852" spans="1:25" x14ac:dyDescent="0.25">
      <c r="A852">
        <v>21</v>
      </c>
      <c r="B852" s="7" t="s">
        <v>717</v>
      </c>
      <c r="C852" s="7" t="s">
        <v>718</v>
      </c>
      <c r="D852" s="7" t="s">
        <v>76</v>
      </c>
      <c r="E852">
        <v>21171</v>
      </c>
      <c r="F852" s="4">
        <v>14</v>
      </c>
      <c r="G852" s="4">
        <v>49</v>
      </c>
      <c r="I852" s="4">
        <v>49</v>
      </c>
      <c r="J852" s="4">
        <v>1228</v>
      </c>
      <c r="K852" s="4">
        <v>12.9</v>
      </c>
      <c r="L852" s="5">
        <v>3.8</v>
      </c>
      <c r="N852" s="5">
        <v>0.93</v>
      </c>
      <c r="O852">
        <v>21171</v>
      </c>
      <c r="P852" s="4">
        <v>10650</v>
      </c>
      <c r="Q852" s="8">
        <v>0.1404862085086489</v>
      </c>
      <c r="R852" s="15" t="s">
        <v>26</v>
      </c>
      <c r="S852" s="3">
        <v>6</v>
      </c>
      <c r="T852" s="21">
        <v>0</v>
      </c>
      <c r="U852" s="22">
        <v>0</v>
      </c>
      <c r="V852" s="23">
        <v>31</v>
      </c>
      <c r="W852" s="86">
        <f t="shared" si="13"/>
        <v>291.0798122065728</v>
      </c>
      <c r="X852" s="23">
        <v>0</v>
      </c>
      <c r="Y852" s="22">
        <v>0</v>
      </c>
    </row>
    <row r="853" spans="1:25" x14ac:dyDescent="0.25">
      <c r="A853">
        <v>21</v>
      </c>
      <c r="B853" s="7" t="s">
        <v>717</v>
      </c>
      <c r="C853" s="7" t="s">
        <v>718</v>
      </c>
      <c r="D853" s="7" t="s">
        <v>77</v>
      </c>
      <c r="E853">
        <v>21173</v>
      </c>
      <c r="F853" s="4">
        <v>84</v>
      </c>
      <c r="G853" s="4">
        <v>42</v>
      </c>
      <c r="H853" s="4">
        <v>4</v>
      </c>
      <c r="I853" s="4">
        <v>42</v>
      </c>
      <c r="J853" s="4">
        <v>1685</v>
      </c>
      <c r="K853" s="4">
        <v>17.2</v>
      </c>
      <c r="L853" s="5">
        <v>4</v>
      </c>
      <c r="M853" s="5">
        <v>1</v>
      </c>
      <c r="N853" s="5">
        <v>1.44</v>
      </c>
      <c r="O853">
        <v>21173</v>
      </c>
      <c r="P853" s="4">
        <v>28157</v>
      </c>
      <c r="Q853" s="8">
        <v>0.40198574338085541</v>
      </c>
      <c r="R853" s="15" t="s">
        <v>26</v>
      </c>
      <c r="S853" s="3">
        <v>5</v>
      </c>
      <c r="T853" s="21">
        <v>0</v>
      </c>
      <c r="U853" s="22">
        <v>0</v>
      </c>
      <c r="V853" s="23">
        <v>37</v>
      </c>
      <c r="W853" s="86">
        <f t="shared" si="13"/>
        <v>131.4060446780552</v>
      </c>
      <c r="X853" s="23">
        <v>0</v>
      </c>
      <c r="Y853" s="22">
        <v>0</v>
      </c>
    </row>
    <row r="854" spans="1:25" x14ac:dyDescent="0.25">
      <c r="A854">
        <v>21</v>
      </c>
      <c r="B854" s="7" t="s">
        <v>717</v>
      </c>
      <c r="C854" s="7" t="s">
        <v>718</v>
      </c>
      <c r="D854" s="7" t="s">
        <v>78</v>
      </c>
      <c r="E854">
        <v>21175</v>
      </c>
      <c r="F854" s="4">
        <v>37</v>
      </c>
      <c r="G854" s="4">
        <v>25</v>
      </c>
      <c r="I854" s="4">
        <v>25</v>
      </c>
      <c r="J854" s="4">
        <v>98</v>
      </c>
      <c r="K854" s="4">
        <v>1.9</v>
      </c>
      <c r="L854" s="5">
        <v>3.3</v>
      </c>
      <c r="N854" s="5">
        <v>1.19</v>
      </c>
      <c r="O854">
        <v>21175</v>
      </c>
      <c r="P854" s="4">
        <v>13309</v>
      </c>
      <c r="Q854" s="8">
        <v>0.27728776185226017</v>
      </c>
      <c r="R854" s="15" t="s">
        <v>26</v>
      </c>
      <c r="S854" s="3">
        <v>6</v>
      </c>
      <c r="T854" s="21">
        <v>0</v>
      </c>
      <c r="U854" s="22">
        <v>0</v>
      </c>
      <c r="V854" s="23">
        <v>7</v>
      </c>
      <c r="W854" s="86">
        <f t="shared" si="13"/>
        <v>52.595987677511452</v>
      </c>
      <c r="X854" s="23">
        <v>0</v>
      </c>
      <c r="Y854" s="22">
        <v>0</v>
      </c>
    </row>
    <row r="855" spans="1:25" x14ac:dyDescent="0.25">
      <c r="A855">
        <v>21</v>
      </c>
      <c r="B855" s="7" t="s">
        <v>717</v>
      </c>
      <c r="C855" s="7" t="s">
        <v>718</v>
      </c>
      <c r="D855" s="7" t="s">
        <v>759</v>
      </c>
      <c r="E855">
        <v>21177</v>
      </c>
      <c r="F855" s="4">
        <v>39</v>
      </c>
      <c r="G855" s="4">
        <v>47</v>
      </c>
      <c r="H855" s="4">
        <v>6</v>
      </c>
      <c r="I855" s="4">
        <v>47</v>
      </c>
      <c r="J855" s="4">
        <v>995</v>
      </c>
      <c r="K855" s="4">
        <v>12.8</v>
      </c>
      <c r="L855" s="5">
        <v>4.7</v>
      </c>
      <c r="M855" s="5">
        <v>1</v>
      </c>
      <c r="N855" s="5">
        <v>1.27</v>
      </c>
      <c r="O855">
        <v>21177</v>
      </c>
      <c r="P855" s="4">
        <v>30622</v>
      </c>
      <c r="Q855" s="8">
        <v>0.34834451187054188</v>
      </c>
      <c r="R855" s="15" t="s">
        <v>26</v>
      </c>
      <c r="S855" s="3">
        <v>6</v>
      </c>
      <c r="T855" s="21">
        <v>7</v>
      </c>
      <c r="U855" s="22">
        <v>22.859382143556921</v>
      </c>
      <c r="V855" s="23">
        <v>481</v>
      </c>
      <c r="W855" s="86">
        <f t="shared" si="13"/>
        <v>1570.7661158644114</v>
      </c>
      <c r="X855" s="23">
        <v>8</v>
      </c>
      <c r="Y855" s="22">
        <v>26.125008164065051</v>
      </c>
    </row>
    <row r="856" spans="1:25" x14ac:dyDescent="0.25">
      <c r="A856">
        <v>20</v>
      </c>
      <c r="B856" s="7" t="s">
        <v>648</v>
      </c>
      <c r="C856" s="7" t="s">
        <v>649</v>
      </c>
      <c r="D856" s="7" t="s">
        <v>655</v>
      </c>
      <c r="O856">
        <v>20017</v>
      </c>
      <c r="P856" s="4">
        <v>2648</v>
      </c>
      <c r="Q856" s="8">
        <v>0.32610939112487103</v>
      </c>
      <c r="R856" s="15" t="s">
        <v>26</v>
      </c>
      <c r="S856" s="3">
        <v>6</v>
      </c>
      <c r="T856" s="21">
        <v>0</v>
      </c>
      <c r="U856" s="22">
        <v>0</v>
      </c>
      <c r="V856" s="23">
        <v>3</v>
      </c>
      <c r="W856" s="86">
        <f t="shared" si="13"/>
        <v>113.29305135951662</v>
      </c>
      <c r="X856" s="23">
        <v>0</v>
      </c>
      <c r="Y856" s="22">
        <v>0</v>
      </c>
    </row>
    <row r="857" spans="1:25" x14ac:dyDescent="0.25">
      <c r="A857">
        <v>21</v>
      </c>
      <c r="B857" s="7" t="s">
        <v>717</v>
      </c>
      <c r="C857" s="7" t="s">
        <v>718</v>
      </c>
      <c r="D857" s="7" t="s">
        <v>760</v>
      </c>
      <c r="E857">
        <v>21179</v>
      </c>
      <c r="F857" s="4">
        <v>82</v>
      </c>
      <c r="G857" s="4">
        <v>40</v>
      </c>
      <c r="H857" s="4">
        <v>4</v>
      </c>
      <c r="I857" s="4">
        <v>40</v>
      </c>
      <c r="J857" s="4">
        <v>2057</v>
      </c>
      <c r="K857" s="4">
        <v>17.899999999999999</v>
      </c>
      <c r="L857" s="5">
        <v>3.4</v>
      </c>
      <c r="M857" s="5">
        <v>1</v>
      </c>
      <c r="N857" s="5">
        <v>1.63</v>
      </c>
      <c r="O857">
        <v>21179</v>
      </c>
      <c r="P857" s="4">
        <v>46233</v>
      </c>
      <c r="Q857" s="8">
        <v>0.47904102449556996</v>
      </c>
      <c r="R857" s="15" t="s">
        <v>26</v>
      </c>
      <c r="S857" s="3">
        <v>5</v>
      </c>
      <c r="T857" s="21">
        <v>0</v>
      </c>
      <c r="U857" s="22">
        <v>0</v>
      </c>
      <c r="V857" s="23">
        <v>49</v>
      </c>
      <c r="W857" s="86">
        <f t="shared" si="13"/>
        <v>105.98490255877837</v>
      </c>
      <c r="X857" s="23">
        <v>1</v>
      </c>
      <c r="Y857" s="22">
        <v>2.1629571950771092</v>
      </c>
    </row>
    <row r="858" spans="1:25" x14ac:dyDescent="0.25">
      <c r="A858">
        <v>21</v>
      </c>
      <c r="B858" s="7" t="s">
        <v>717</v>
      </c>
      <c r="C858" s="7" t="s">
        <v>718</v>
      </c>
      <c r="D858" s="7" t="s">
        <v>761</v>
      </c>
      <c r="E858">
        <v>21181</v>
      </c>
      <c r="J858" s="4">
        <v>314</v>
      </c>
      <c r="K858" s="4">
        <v>4.2</v>
      </c>
      <c r="L858" s="5">
        <v>2.9</v>
      </c>
      <c r="O858">
        <v>21181</v>
      </c>
      <c r="P858" s="4">
        <v>7269</v>
      </c>
      <c r="Q858" s="8">
        <v>0.40214614205416455</v>
      </c>
      <c r="R858" s="15" t="s">
        <v>26</v>
      </c>
      <c r="S858" s="3">
        <v>6</v>
      </c>
      <c r="T858" s="21">
        <v>0</v>
      </c>
      <c r="U858" s="22">
        <v>0</v>
      </c>
      <c r="V858" s="23">
        <v>4</v>
      </c>
      <c r="W858" s="86">
        <f t="shared" si="13"/>
        <v>55.028201953501167</v>
      </c>
      <c r="X858" s="23">
        <v>0</v>
      </c>
      <c r="Y858" s="22">
        <v>0</v>
      </c>
    </row>
    <row r="859" spans="1:25" x14ac:dyDescent="0.25">
      <c r="A859">
        <v>21</v>
      </c>
      <c r="B859" s="7" t="s">
        <v>717</v>
      </c>
      <c r="C859" s="7" t="s">
        <v>718</v>
      </c>
      <c r="D859" s="7" t="s">
        <v>581</v>
      </c>
      <c r="E859">
        <v>21183</v>
      </c>
      <c r="F859" s="4">
        <v>70</v>
      </c>
      <c r="G859" s="4">
        <v>25</v>
      </c>
      <c r="H859" s="4">
        <v>4</v>
      </c>
      <c r="I859" s="4">
        <v>25</v>
      </c>
      <c r="J859" s="4">
        <v>651</v>
      </c>
      <c r="K859" s="4">
        <v>8.6</v>
      </c>
      <c r="L859" s="5">
        <v>3.9</v>
      </c>
      <c r="N859" s="5">
        <v>1.1100000000000001</v>
      </c>
      <c r="O859">
        <v>21183</v>
      </c>
      <c r="P859" s="4">
        <v>23994</v>
      </c>
      <c r="Q859" s="8">
        <v>0.26189876605389073</v>
      </c>
      <c r="R859" s="15" t="s">
        <v>26</v>
      </c>
      <c r="S859" s="3">
        <v>6</v>
      </c>
      <c r="T859" s="21">
        <v>0</v>
      </c>
      <c r="U859" s="22">
        <v>0</v>
      </c>
      <c r="V859" s="23">
        <v>165</v>
      </c>
      <c r="W859" s="86">
        <f t="shared" si="13"/>
        <v>687.67191797949488</v>
      </c>
      <c r="X859" s="23">
        <v>0</v>
      </c>
      <c r="Y859" s="22">
        <v>0</v>
      </c>
    </row>
    <row r="860" spans="1:25" x14ac:dyDescent="0.25">
      <c r="A860">
        <v>21</v>
      </c>
      <c r="B860" s="7" t="s">
        <v>717</v>
      </c>
      <c r="C860" s="7" t="s">
        <v>718</v>
      </c>
      <c r="D860" s="7" t="s">
        <v>762</v>
      </c>
      <c r="E860">
        <v>21185</v>
      </c>
      <c r="F860" s="4">
        <v>186</v>
      </c>
      <c r="G860" s="4">
        <v>90</v>
      </c>
      <c r="H860" s="4">
        <v>8</v>
      </c>
      <c r="I860" s="4">
        <v>90</v>
      </c>
      <c r="J860" s="4">
        <v>2196</v>
      </c>
      <c r="K860" s="4">
        <v>17.399999999999999</v>
      </c>
      <c r="L860" s="5">
        <v>3.4</v>
      </c>
      <c r="M860" s="5">
        <v>0.24</v>
      </c>
      <c r="N860" s="5">
        <v>1.64</v>
      </c>
      <c r="O860">
        <v>21185</v>
      </c>
      <c r="P860" s="4">
        <v>66799</v>
      </c>
      <c r="Q860" s="8">
        <v>0.50163662123210706</v>
      </c>
      <c r="R860" s="15" t="s">
        <v>26</v>
      </c>
      <c r="S860" s="3">
        <v>2</v>
      </c>
      <c r="T860" s="21">
        <v>4</v>
      </c>
      <c r="U860" s="22">
        <v>5.9881135945148882</v>
      </c>
      <c r="V860" s="23">
        <v>113</v>
      </c>
      <c r="W860" s="86">
        <f t="shared" si="13"/>
        <v>169.1642090450456</v>
      </c>
      <c r="X860" s="23">
        <v>6</v>
      </c>
      <c r="Y860" s="22">
        <v>8.9821703917723319</v>
      </c>
    </row>
    <row r="861" spans="1:25" x14ac:dyDescent="0.25">
      <c r="A861">
        <v>21</v>
      </c>
      <c r="B861" s="7" t="s">
        <v>717</v>
      </c>
      <c r="C861" s="7" t="s">
        <v>718</v>
      </c>
      <c r="D861" s="7" t="s">
        <v>582</v>
      </c>
      <c r="E861">
        <v>21187</v>
      </c>
      <c r="J861" s="4">
        <v>88</v>
      </c>
      <c r="K861" s="4">
        <v>1.6</v>
      </c>
      <c r="L861" s="5">
        <v>3.8</v>
      </c>
      <c r="O861">
        <v>21187</v>
      </c>
      <c r="P861" s="4">
        <v>10901</v>
      </c>
      <c r="Q861" s="8">
        <v>0.28357810413885182</v>
      </c>
      <c r="R861" s="15" t="s">
        <v>26</v>
      </c>
      <c r="S861" s="3">
        <v>6</v>
      </c>
      <c r="T861" s="21">
        <v>0</v>
      </c>
      <c r="U861" s="22">
        <v>0</v>
      </c>
      <c r="V861" s="23">
        <v>4</v>
      </c>
      <c r="W861" s="86">
        <f t="shared" si="13"/>
        <v>36.693881295294005</v>
      </c>
      <c r="X861" s="23">
        <v>0</v>
      </c>
      <c r="Y861" s="22">
        <v>0</v>
      </c>
    </row>
    <row r="862" spans="1:25" x14ac:dyDescent="0.25">
      <c r="A862">
        <v>21</v>
      </c>
      <c r="B862" s="7" t="s">
        <v>717</v>
      </c>
      <c r="C862" s="7" t="s">
        <v>718</v>
      </c>
      <c r="D862" s="7" t="s">
        <v>764</v>
      </c>
      <c r="E862">
        <v>21191</v>
      </c>
      <c r="O862">
        <v>21191</v>
      </c>
      <c r="P862" s="4">
        <v>14590</v>
      </c>
      <c r="Q862" s="8">
        <v>0.25282363162467419</v>
      </c>
      <c r="R862" s="15" t="s">
        <v>26</v>
      </c>
      <c r="S862" s="3">
        <v>2</v>
      </c>
      <c r="T862" s="21">
        <v>0</v>
      </c>
      <c r="U862" s="22">
        <v>0</v>
      </c>
      <c r="V862" s="23">
        <v>14</v>
      </c>
      <c r="W862" s="86">
        <f t="shared" si="13"/>
        <v>95.956134338588072</v>
      </c>
      <c r="X862" s="23">
        <v>0</v>
      </c>
      <c r="Y862" s="22">
        <v>0</v>
      </c>
    </row>
    <row r="863" spans="1:25" x14ac:dyDescent="0.25">
      <c r="A863">
        <v>21</v>
      </c>
      <c r="B863" s="7" t="s">
        <v>717</v>
      </c>
      <c r="C863" s="7" t="s">
        <v>718</v>
      </c>
      <c r="D863" s="7" t="s">
        <v>79</v>
      </c>
      <c r="E863">
        <v>21193</v>
      </c>
      <c r="F863" s="4">
        <v>275</v>
      </c>
      <c r="G863" s="4">
        <v>229</v>
      </c>
      <c r="H863" s="4">
        <v>32</v>
      </c>
      <c r="I863" s="4">
        <v>229</v>
      </c>
      <c r="J863" s="4">
        <v>9699</v>
      </c>
      <c r="K863" s="4">
        <v>151.5</v>
      </c>
      <c r="L863" s="5">
        <v>5.8</v>
      </c>
      <c r="N863" s="5">
        <v>1.6</v>
      </c>
      <c r="O863">
        <v>21193</v>
      </c>
      <c r="P863" s="4">
        <v>25758</v>
      </c>
      <c r="Q863" s="8">
        <v>0.26182887962735962</v>
      </c>
      <c r="R863" s="15" t="s">
        <v>26</v>
      </c>
      <c r="S863" s="3">
        <v>6</v>
      </c>
      <c r="T863" s="21">
        <v>0</v>
      </c>
      <c r="U863" s="22">
        <v>0</v>
      </c>
      <c r="V863" s="23">
        <v>24</v>
      </c>
      <c r="W863" s="86">
        <f t="shared" si="13"/>
        <v>93.174935942231542</v>
      </c>
      <c r="X863" s="23">
        <v>0</v>
      </c>
      <c r="Y863" s="22">
        <v>0</v>
      </c>
    </row>
    <row r="864" spans="1:25" x14ac:dyDescent="0.25">
      <c r="A864">
        <v>21</v>
      </c>
      <c r="B864" s="7" t="s">
        <v>717</v>
      </c>
      <c r="C864" s="7" t="s">
        <v>718</v>
      </c>
      <c r="D864" s="7" t="s">
        <v>81</v>
      </c>
      <c r="E864">
        <v>21195</v>
      </c>
      <c r="F864" s="4">
        <v>533</v>
      </c>
      <c r="G864" s="4">
        <v>386</v>
      </c>
      <c r="H864" s="4">
        <v>73</v>
      </c>
      <c r="I864" s="4">
        <v>386</v>
      </c>
      <c r="J864" s="4">
        <v>15986</v>
      </c>
      <c r="K864" s="4">
        <v>232.7</v>
      </c>
      <c r="L864" s="5">
        <v>4.75</v>
      </c>
      <c r="N864" s="5">
        <v>1.54</v>
      </c>
      <c r="O864">
        <v>21195</v>
      </c>
      <c r="P864" s="4">
        <v>57876</v>
      </c>
      <c r="Q864" s="8">
        <v>0.21674178356206006</v>
      </c>
      <c r="R864" s="15" t="s">
        <v>26</v>
      </c>
      <c r="S864" s="3">
        <v>6</v>
      </c>
      <c r="T864" s="21">
        <v>2</v>
      </c>
      <c r="U864" s="22">
        <v>3.4556638330223231</v>
      </c>
      <c r="V864" s="23">
        <v>52</v>
      </c>
      <c r="W864" s="86">
        <f t="shared" si="13"/>
        <v>89.847259658580413</v>
      </c>
      <c r="X864" s="23">
        <v>2</v>
      </c>
      <c r="Y864" s="22">
        <v>3.4556638330223231</v>
      </c>
    </row>
    <row r="865" spans="1:25" x14ac:dyDescent="0.25">
      <c r="A865">
        <v>21</v>
      </c>
      <c r="B865" s="7" t="s">
        <v>717</v>
      </c>
      <c r="C865" s="7" t="s">
        <v>718</v>
      </c>
      <c r="D865" s="7" t="s">
        <v>158</v>
      </c>
      <c r="E865">
        <v>21199</v>
      </c>
      <c r="F865" s="4">
        <v>264</v>
      </c>
      <c r="G865" s="4">
        <v>230</v>
      </c>
      <c r="H865" s="4">
        <v>38</v>
      </c>
      <c r="I865" s="4">
        <v>230</v>
      </c>
      <c r="J865" s="4">
        <v>8950</v>
      </c>
      <c r="K865" s="4">
        <v>105.4</v>
      </c>
      <c r="L865" s="5">
        <v>4.5999999999999996</v>
      </c>
      <c r="M865" s="5">
        <v>1</v>
      </c>
      <c r="N865" s="5">
        <v>1.65</v>
      </c>
      <c r="O865">
        <v>21199</v>
      </c>
      <c r="P865" s="4">
        <v>64979</v>
      </c>
      <c r="Q865" s="8">
        <v>0.18373941140511746</v>
      </c>
      <c r="R865" s="15" t="s">
        <v>26</v>
      </c>
      <c r="S865" s="3">
        <v>5</v>
      </c>
      <c r="T865" s="21">
        <v>2</v>
      </c>
      <c r="U865" s="22">
        <v>3.0779174810323333</v>
      </c>
      <c r="V865" s="23">
        <v>73</v>
      </c>
      <c r="W865" s="86">
        <f t="shared" si="13"/>
        <v>112.34398805768018</v>
      </c>
      <c r="X865" s="23">
        <v>2</v>
      </c>
      <c r="Y865" s="22">
        <v>3.0779174810323333</v>
      </c>
    </row>
    <row r="866" spans="1:25" x14ac:dyDescent="0.25">
      <c r="A866">
        <v>21</v>
      </c>
      <c r="B866" s="7" t="s">
        <v>717</v>
      </c>
      <c r="C866" s="7" t="s">
        <v>718</v>
      </c>
      <c r="D866" s="7" t="s">
        <v>767</v>
      </c>
      <c r="E866">
        <v>21203</v>
      </c>
      <c r="F866" s="4">
        <v>53</v>
      </c>
      <c r="G866" s="4">
        <v>20</v>
      </c>
      <c r="I866" s="4">
        <v>20</v>
      </c>
      <c r="J866" s="4">
        <v>842</v>
      </c>
      <c r="K866" s="4">
        <v>10</v>
      </c>
      <c r="L866" s="5">
        <v>4.4000000000000004</v>
      </c>
      <c r="N866" s="5">
        <v>0.99</v>
      </c>
      <c r="O866">
        <v>21203</v>
      </c>
      <c r="P866" s="4">
        <v>16695</v>
      </c>
      <c r="Q866" s="8">
        <v>0.16313068283116419</v>
      </c>
      <c r="R866" s="15" t="s">
        <v>26</v>
      </c>
      <c r="S866" s="3">
        <v>5</v>
      </c>
      <c r="T866" s="21">
        <v>0</v>
      </c>
      <c r="U866" s="22">
        <v>0</v>
      </c>
      <c r="V866" s="23">
        <v>15</v>
      </c>
      <c r="W866" s="86">
        <f t="shared" si="13"/>
        <v>89.847259658580413</v>
      </c>
      <c r="X866" s="23">
        <v>0</v>
      </c>
      <c r="Y866" s="22">
        <v>0</v>
      </c>
    </row>
    <row r="867" spans="1:25" x14ac:dyDescent="0.25">
      <c r="A867">
        <v>21</v>
      </c>
      <c r="B867" s="7" t="s">
        <v>717</v>
      </c>
      <c r="C867" s="7" t="s">
        <v>718</v>
      </c>
      <c r="D867" s="7" t="s">
        <v>768</v>
      </c>
      <c r="E867">
        <v>21205</v>
      </c>
      <c r="F867" s="4">
        <v>231</v>
      </c>
      <c r="G867" s="4">
        <v>90</v>
      </c>
      <c r="H867" s="4">
        <v>14</v>
      </c>
      <c r="I867" s="4">
        <v>90</v>
      </c>
      <c r="J867" s="4">
        <v>4368</v>
      </c>
      <c r="K867" s="4">
        <v>40</v>
      </c>
      <c r="L867" s="5">
        <v>3.5</v>
      </c>
      <c r="N867" s="5">
        <v>1.45</v>
      </c>
      <c r="O867">
        <v>21205</v>
      </c>
      <c r="P867" s="4">
        <v>24460</v>
      </c>
      <c r="Q867" s="8">
        <v>0.63683803633552383</v>
      </c>
      <c r="R867" s="15" t="s">
        <v>26</v>
      </c>
      <c r="S867" s="3">
        <v>6</v>
      </c>
      <c r="T867" s="21">
        <v>0</v>
      </c>
      <c r="U867" s="22">
        <v>0</v>
      </c>
      <c r="V867" s="23">
        <v>16</v>
      </c>
      <c r="W867" s="86">
        <f t="shared" si="13"/>
        <v>65.412919051512674</v>
      </c>
      <c r="X867" s="23">
        <v>0</v>
      </c>
      <c r="Y867" s="22">
        <v>0</v>
      </c>
    </row>
    <row r="868" spans="1:25" x14ac:dyDescent="0.25">
      <c r="A868">
        <v>21</v>
      </c>
      <c r="B868" s="7" t="s">
        <v>717</v>
      </c>
      <c r="C868" s="7" t="s">
        <v>718</v>
      </c>
      <c r="D868" s="7" t="s">
        <v>83</v>
      </c>
      <c r="E868">
        <v>21207</v>
      </c>
      <c r="F868" s="4">
        <v>44</v>
      </c>
      <c r="G868" s="4">
        <v>25</v>
      </c>
      <c r="H868" s="4">
        <v>2</v>
      </c>
      <c r="I868" s="4">
        <v>25</v>
      </c>
      <c r="J868" s="4">
        <v>482</v>
      </c>
      <c r="K868" s="4">
        <v>8.1</v>
      </c>
      <c r="L868" s="5">
        <v>3.7</v>
      </c>
      <c r="N868" s="5">
        <v>1</v>
      </c>
      <c r="O868">
        <v>21207</v>
      </c>
      <c r="P868" s="4">
        <v>17923</v>
      </c>
      <c r="Q868" s="8">
        <v>0.15925979892175435</v>
      </c>
      <c r="R868" s="15" t="s">
        <v>26</v>
      </c>
      <c r="S868" s="3">
        <v>6</v>
      </c>
      <c r="T868" s="21">
        <v>4</v>
      </c>
      <c r="U868" s="22">
        <v>22.317692350610947</v>
      </c>
      <c r="V868" s="23">
        <v>38</v>
      </c>
      <c r="W868" s="86">
        <f t="shared" si="13"/>
        <v>212.018077330804</v>
      </c>
      <c r="X868" s="23">
        <v>4</v>
      </c>
      <c r="Y868" s="22">
        <v>22.317692350610947</v>
      </c>
    </row>
    <row r="869" spans="1:25" x14ac:dyDescent="0.25">
      <c r="A869">
        <v>21</v>
      </c>
      <c r="B869" s="7" t="s">
        <v>717</v>
      </c>
      <c r="C869" s="7" t="s">
        <v>718</v>
      </c>
      <c r="D869" s="7" t="s">
        <v>161</v>
      </c>
      <c r="E869">
        <v>21209</v>
      </c>
      <c r="F869" s="4">
        <v>95</v>
      </c>
      <c r="G869" s="4">
        <v>75</v>
      </c>
      <c r="H869" s="4">
        <v>6</v>
      </c>
      <c r="I869" s="4">
        <v>75</v>
      </c>
      <c r="J869" s="4">
        <v>1931</v>
      </c>
      <c r="K869" s="4">
        <v>15.3</v>
      </c>
      <c r="L869" s="5">
        <v>3.3</v>
      </c>
      <c r="M869" s="5">
        <v>0.34</v>
      </c>
      <c r="N869" s="5">
        <v>1.41</v>
      </c>
      <c r="O869">
        <v>21209</v>
      </c>
      <c r="P869" s="4">
        <v>57004</v>
      </c>
      <c r="Q869" s="8">
        <v>0.51255647090087697</v>
      </c>
      <c r="R869" s="15" t="s">
        <v>26</v>
      </c>
      <c r="S869" s="3">
        <v>3</v>
      </c>
      <c r="T869" s="21">
        <v>0</v>
      </c>
      <c r="U869" s="22">
        <v>0</v>
      </c>
      <c r="V869" s="23">
        <v>43</v>
      </c>
      <c r="W869" s="86">
        <f t="shared" si="13"/>
        <v>75.433302926110443</v>
      </c>
      <c r="X869" s="23">
        <v>0</v>
      </c>
      <c r="Y869" s="22">
        <v>0</v>
      </c>
    </row>
    <row r="870" spans="1:25" x14ac:dyDescent="0.25">
      <c r="A870">
        <v>20</v>
      </c>
      <c r="B870" s="7" t="s">
        <v>648</v>
      </c>
      <c r="C870" s="7" t="s">
        <v>649</v>
      </c>
      <c r="D870" s="7" t="s">
        <v>661</v>
      </c>
      <c r="O870">
        <v>20043</v>
      </c>
      <c r="P870" s="4">
        <v>7600</v>
      </c>
      <c r="Q870" s="8">
        <v>0.22524942440521872</v>
      </c>
      <c r="R870" s="15" t="s">
        <v>26</v>
      </c>
      <c r="S870" s="3">
        <v>4</v>
      </c>
      <c r="T870" s="21">
        <v>0</v>
      </c>
      <c r="U870" s="22">
        <v>0</v>
      </c>
      <c r="V870" s="23">
        <v>20</v>
      </c>
      <c r="W870" s="86">
        <f t="shared" si="13"/>
        <v>263.15789473684208</v>
      </c>
      <c r="X870" s="23">
        <v>0</v>
      </c>
      <c r="Y870" s="22">
        <v>0</v>
      </c>
    </row>
    <row r="871" spans="1:25" x14ac:dyDescent="0.25">
      <c r="A871">
        <v>21</v>
      </c>
      <c r="B871" s="7" t="s">
        <v>717</v>
      </c>
      <c r="C871" s="7" t="s">
        <v>718</v>
      </c>
      <c r="D871" s="7" t="s">
        <v>85</v>
      </c>
      <c r="E871">
        <v>21211</v>
      </c>
      <c r="F871" s="4">
        <v>48</v>
      </c>
      <c r="G871" s="4">
        <v>30</v>
      </c>
      <c r="H871" s="4">
        <v>4</v>
      </c>
      <c r="I871" s="4">
        <v>30</v>
      </c>
      <c r="J871" s="4">
        <v>382</v>
      </c>
      <c r="K871" s="4">
        <v>2.9</v>
      </c>
      <c r="L871" s="5">
        <v>2.8</v>
      </c>
      <c r="M871" s="5">
        <v>0.24</v>
      </c>
      <c r="N871" s="5">
        <v>1.33</v>
      </c>
      <c r="O871">
        <v>21211</v>
      </c>
      <c r="P871" s="4">
        <v>49024</v>
      </c>
      <c r="Q871" s="8">
        <v>0.4755986662625038</v>
      </c>
      <c r="R871" s="15" t="s">
        <v>26</v>
      </c>
      <c r="S871" s="3">
        <v>2</v>
      </c>
      <c r="T871" s="21">
        <v>4</v>
      </c>
      <c r="U871" s="22">
        <v>8.1592689295039165</v>
      </c>
      <c r="V871" s="23">
        <v>279</v>
      </c>
      <c r="W871" s="86">
        <f t="shared" si="13"/>
        <v>569.1090078328981</v>
      </c>
      <c r="X871" s="23">
        <v>6</v>
      </c>
      <c r="Y871" s="22">
        <v>12.238903394255873</v>
      </c>
    </row>
    <row r="872" spans="1:25" x14ac:dyDescent="0.25">
      <c r="A872">
        <v>21</v>
      </c>
      <c r="B872" s="7" t="s">
        <v>717</v>
      </c>
      <c r="C872" s="7" t="s">
        <v>718</v>
      </c>
      <c r="D872" s="7" t="s">
        <v>769</v>
      </c>
      <c r="E872">
        <v>21213</v>
      </c>
      <c r="F872" s="4">
        <v>42</v>
      </c>
      <c r="G872" s="4">
        <v>25</v>
      </c>
      <c r="I872" s="4">
        <v>25</v>
      </c>
      <c r="J872" s="4">
        <v>539</v>
      </c>
      <c r="K872" s="4">
        <v>18.7</v>
      </c>
      <c r="L872" s="5">
        <v>3.7</v>
      </c>
      <c r="N872" s="5">
        <v>0.91</v>
      </c>
      <c r="O872">
        <v>21213</v>
      </c>
      <c r="P872" s="4">
        <v>18572</v>
      </c>
      <c r="Q872" s="8">
        <v>0.42229663186921412</v>
      </c>
      <c r="R872" s="15" t="s">
        <v>26</v>
      </c>
      <c r="S872" s="3">
        <v>6</v>
      </c>
      <c r="T872" s="21">
        <v>3</v>
      </c>
      <c r="U872" s="22">
        <v>16.153349127719149</v>
      </c>
      <c r="V872" s="23">
        <v>59</v>
      </c>
      <c r="W872" s="86">
        <f t="shared" si="13"/>
        <v>317.68253284514321</v>
      </c>
      <c r="X872" s="23">
        <v>3</v>
      </c>
      <c r="Y872" s="22">
        <v>16.153349127719149</v>
      </c>
    </row>
    <row r="873" spans="1:25" x14ac:dyDescent="0.25">
      <c r="A873">
        <v>21</v>
      </c>
      <c r="B873" s="7" t="s">
        <v>717</v>
      </c>
      <c r="C873" s="7" t="s">
        <v>718</v>
      </c>
      <c r="D873" s="7" t="s">
        <v>351</v>
      </c>
      <c r="E873">
        <v>21217</v>
      </c>
      <c r="F873" s="4">
        <v>131</v>
      </c>
      <c r="G873" s="4">
        <v>90</v>
      </c>
      <c r="H873" s="4">
        <v>8</v>
      </c>
      <c r="I873" s="4">
        <v>90</v>
      </c>
      <c r="J873" s="4">
        <v>2346</v>
      </c>
      <c r="K873" s="4">
        <v>25.7</v>
      </c>
      <c r="L873" s="5">
        <v>4.3</v>
      </c>
      <c r="M873" s="5">
        <v>0.7</v>
      </c>
      <c r="N873" s="5">
        <v>1.33</v>
      </c>
      <c r="O873">
        <v>21217</v>
      </c>
      <c r="P873" s="4">
        <v>25769</v>
      </c>
      <c r="Q873" s="8">
        <v>0.30685096153846153</v>
      </c>
      <c r="R873" s="15" t="s">
        <v>26</v>
      </c>
      <c r="S873" s="3">
        <v>5</v>
      </c>
      <c r="T873" s="21">
        <v>0</v>
      </c>
      <c r="U873" s="22">
        <v>0</v>
      </c>
      <c r="V873" s="23">
        <v>20</v>
      </c>
      <c r="W873" s="86">
        <f t="shared" si="13"/>
        <v>77.61263533703287</v>
      </c>
      <c r="X873" s="23">
        <v>1</v>
      </c>
      <c r="Y873" s="22">
        <v>3.8806317668516432</v>
      </c>
    </row>
    <row r="874" spans="1:25" x14ac:dyDescent="0.25">
      <c r="A874">
        <v>20</v>
      </c>
      <c r="B874" s="7" t="s">
        <v>648</v>
      </c>
      <c r="C874" s="7" t="s">
        <v>649</v>
      </c>
      <c r="D874" s="7" t="s">
        <v>662</v>
      </c>
      <c r="O874">
        <v>20049</v>
      </c>
      <c r="P874" s="4">
        <v>2530</v>
      </c>
      <c r="Q874" s="8">
        <v>0.15267175572519084</v>
      </c>
      <c r="R874" s="15" t="s">
        <v>26</v>
      </c>
      <c r="S874" s="3">
        <v>6</v>
      </c>
      <c r="T874" s="21">
        <v>0</v>
      </c>
      <c r="U874" s="22">
        <v>0</v>
      </c>
      <c r="V874" s="23">
        <v>0</v>
      </c>
      <c r="W874" s="86">
        <f t="shared" si="13"/>
        <v>0</v>
      </c>
      <c r="X874" s="23">
        <v>0</v>
      </c>
      <c r="Y874" s="22">
        <v>0</v>
      </c>
    </row>
    <row r="875" spans="1:25" x14ac:dyDescent="0.25">
      <c r="A875">
        <v>21</v>
      </c>
      <c r="B875" s="7" t="s">
        <v>717</v>
      </c>
      <c r="C875" s="7" t="s">
        <v>718</v>
      </c>
      <c r="D875" s="7" t="s">
        <v>771</v>
      </c>
      <c r="E875">
        <v>21221</v>
      </c>
      <c r="F875" s="4">
        <v>21</v>
      </c>
      <c r="G875" s="4">
        <v>25</v>
      </c>
      <c r="I875" s="4">
        <v>25</v>
      </c>
      <c r="J875" s="4">
        <v>151</v>
      </c>
      <c r="K875" s="4">
        <v>10</v>
      </c>
      <c r="L875" s="5">
        <v>2.8</v>
      </c>
      <c r="M875" s="5">
        <v>0.46</v>
      </c>
      <c r="N875" s="5">
        <v>0.89</v>
      </c>
      <c r="O875">
        <v>21221</v>
      </c>
      <c r="P875" s="4">
        <v>14651</v>
      </c>
      <c r="Q875" s="8">
        <v>0.32184141147840195</v>
      </c>
      <c r="R875" s="15" t="s">
        <v>26</v>
      </c>
      <c r="S875" s="3">
        <v>3</v>
      </c>
      <c r="T875" s="21">
        <v>0</v>
      </c>
      <c r="U875" s="22">
        <v>0</v>
      </c>
      <c r="V875" s="23">
        <v>17</v>
      </c>
      <c r="W875" s="86">
        <f t="shared" si="13"/>
        <v>116.03303528769366</v>
      </c>
      <c r="X875" s="23">
        <v>0</v>
      </c>
      <c r="Y875" s="22">
        <v>0</v>
      </c>
    </row>
    <row r="876" spans="1:25" x14ac:dyDescent="0.25">
      <c r="A876">
        <v>21</v>
      </c>
      <c r="B876" s="7" t="s">
        <v>717</v>
      </c>
      <c r="C876" s="7" t="s">
        <v>718</v>
      </c>
      <c r="D876" s="7" t="s">
        <v>167</v>
      </c>
      <c r="E876">
        <v>21225</v>
      </c>
      <c r="F876" s="4">
        <v>18</v>
      </c>
      <c r="G876" s="4">
        <v>25</v>
      </c>
      <c r="I876" s="4">
        <v>25</v>
      </c>
      <c r="J876" s="4">
        <v>571</v>
      </c>
      <c r="K876" s="4">
        <v>11.6</v>
      </c>
      <c r="L876" s="5">
        <v>1.3</v>
      </c>
      <c r="N876" s="5">
        <v>0.93</v>
      </c>
      <c r="O876">
        <v>21225</v>
      </c>
      <c r="P876" s="4">
        <v>14381</v>
      </c>
      <c r="Q876" s="8">
        <v>0.28313124867049566</v>
      </c>
      <c r="R876" s="15" t="s">
        <v>26</v>
      </c>
      <c r="S876" s="3">
        <v>6</v>
      </c>
      <c r="T876" s="21">
        <v>0</v>
      </c>
      <c r="U876" s="22">
        <v>0</v>
      </c>
      <c r="V876" s="23">
        <v>19</v>
      </c>
      <c r="W876" s="86">
        <f t="shared" si="13"/>
        <v>132.11876781864962</v>
      </c>
      <c r="X876" s="23">
        <v>0</v>
      </c>
      <c r="Y876" s="22">
        <v>0</v>
      </c>
    </row>
    <row r="877" spans="1:25" x14ac:dyDescent="0.25">
      <c r="A877">
        <v>21</v>
      </c>
      <c r="B877" s="7" t="s">
        <v>717</v>
      </c>
      <c r="C877" s="7" t="s">
        <v>718</v>
      </c>
      <c r="D877" s="7" t="s">
        <v>457</v>
      </c>
      <c r="E877">
        <v>21227</v>
      </c>
      <c r="F877" s="4">
        <v>485</v>
      </c>
      <c r="G877" s="4">
        <v>470</v>
      </c>
      <c r="H877" s="4">
        <v>32</v>
      </c>
      <c r="I877" s="4">
        <v>470</v>
      </c>
      <c r="J877" s="4">
        <v>22548</v>
      </c>
      <c r="K877" s="4">
        <v>280.7</v>
      </c>
      <c r="L877" s="5">
        <v>4.3499999999999996</v>
      </c>
      <c r="M877" s="5">
        <v>0.54</v>
      </c>
      <c r="N877" s="5">
        <v>1.7</v>
      </c>
      <c r="O877">
        <v>21227</v>
      </c>
      <c r="P877" s="4">
        <v>132896</v>
      </c>
      <c r="Q877" s="8">
        <v>0.59170648345133048</v>
      </c>
      <c r="R877" s="15" t="s">
        <v>26</v>
      </c>
      <c r="S877" s="3">
        <v>4</v>
      </c>
      <c r="T877" s="21">
        <v>5</v>
      </c>
      <c r="U877" s="22">
        <v>3.7623404767637854</v>
      </c>
      <c r="V877" s="23">
        <v>1288</v>
      </c>
      <c r="W877" s="86">
        <f t="shared" si="13"/>
        <v>969.17890681435108</v>
      </c>
      <c r="X877" s="23">
        <v>10</v>
      </c>
      <c r="Y877" s="22">
        <v>7.5246809535275707</v>
      </c>
    </row>
    <row r="878" spans="1:25" x14ac:dyDescent="0.25">
      <c r="A878">
        <v>21</v>
      </c>
      <c r="B878" s="7" t="s">
        <v>717</v>
      </c>
      <c r="C878" s="7" t="s">
        <v>718</v>
      </c>
      <c r="D878" s="7" t="s">
        <v>458</v>
      </c>
      <c r="E878">
        <v>21231</v>
      </c>
      <c r="F878" s="4">
        <v>29</v>
      </c>
      <c r="G878" s="4">
        <v>25</v>
      </c>
      <c r="I878" s="4">
        <v>25</v>
      </c>
      <c r="J878" s="4">
        <v>371</v>
      </c>
      <c r="K878" s="4">
        <v>8.6</v>
      </c>
      <c r="L878" s="5">
        <v>3.7</v>
      </c>
      <c r="N878" s="5">
        <v>0.97</v>
      </c>
      <c r="O878">
        <v>21231</v>
      </c>
      <c r="P878" s="4">
        <v>20333</v>
      </c>
      <c r="Q878" s="8">
        <v>0.2246115209543243</v>
      </c>
      <c r="R878" s="15" t="s">
        <v>26</v>
      </c>
      <c r="S878" s="3">
        <v>6</v>
      </c>
      <c r="T878" s="21">
        <v>0</v>
      </c>
      <c r="U878" s="22">
        <v>0</v>
      </c>
      <c r="V878" s="23">
        <v>10</v>
      </c>
      <c r="W878" s="86">
        <f t="shared" si="13"/>
        <v>49.181134116952741</v>
      </c>
      <c r="X878" s="23">
        <v>0</v>
      </c>
      <c r="Y878" s="22">
        <v>0</v>
      </c>
    </row>
    <row r="879" spans="1:25" x14ac:dyDescent="0.25">
      <c r="A879">
        <v>21</v>
      </c>
      <c r="B879" s="7" t="s">
        <v>717</v>
      </c>
      <c r="C879" s="7" t="s">
        <v>718</v>
      </c>
      <c r="D879" s="7" t="s">
        <v>601</v>
      </c>
      <c r="E879">
        <v>21235</v>
      </c>
      <c r="F879" s="4">
        <v>367</v>
      </c>
      <c r="G879" s="4">
        <v>248</v>
      </c>
      <c r="I879" s="4">
        <v>248</v>
      </c>
      <c r="J879" s="4">
        <v>9602</v>
      </c>
      <c r="K879" s="4">
        <v>107.9</v>
      </c>
      <c r="L879" s="5">
        <v>4.5</v>
      </c>
      <c r="M879" s="5">
        <v>0.35</v>
      </c>
      <c r="N879" s="5">
        <v>1.58</v>
      </c>
      <c r="O879">
        <v>21235</v>
      </c>
      <c r="P879" s="4">
        <v>36264</v>
      </c>
      <c r="Q879" s="8">
        <v>0.18272630834512021</v>
      </c>
      <c r="R879" s="15" t="s">
        <v>26</v>
      </c>
      <c r="S879" s="3">
        <v>5</v>
      </c>
      <c r="T879" s="21">
        <v>0</v>
      </c>
      <c r="U879" s="22">
        <v>0</v>
      </c>
      <c r="V879" s="23">
        <v>17</v>
      </c>
      <c r="W879" s="86">
        <f t="shared" si="13"/>
        <v>46.87844694462828</v>
      </c>
      <c r="X879" s="23">
        <v>0</v>
      </c>
      <c r="Y879" s="22">
        <v>0</v>
      </c>
    </row>
    <row r="880" spans="1:25" x14ac:dyDescent="0.25">
      <c r="A880">
        <v>21</v>
      </c>
      <c r="B880" s="7" t="s">
        <v>717</v>
      </c>
      <c r="C880" s="7" t="s">
        <v>718</v>
      </c>
      <c r="D880" s="7" t="s">
        <v>559</v>
      </c>
      <c r="E880">
        <v>21239</v>
      </c>
      <c r="F880" s="4">
        <v>30</v>
      </c>
      <c r="G880" s="4">
        <v>25</v>
      </c>
      <c r="I880" s="4">
        <v>25</v>
      </c>
      <c r="J880" s="4">
        <v>183</v>
      </c>
      <c r="K880" s="4">
        <v>6.4</v>
      </c>
      <c r="L880" s="5">
        <v>12.7</v>
      </c>
      <c r="M880" s="5">
        <v>0.34</v>
      </c>
      <c r="N880" s="5">
        <v>1.21</v>
      </c>
      <c r="O880">
        <v>21239</v>
      </c>
      <c r="P880" s="4">
        <v>26734</v>
      </c>
      <c r="Q880" s="8">
        <v>0.64414707028712481</v>
      </c>
      <c r="R880" s="15" t="s">
        <v>26</v>
      </c>
      <c r="S880" s="3">
        <v>3</v>
      </c>
      <c r="T880" s="21">
        <v>0</v>
      </c>
      <c r="U880" s="22">
        <v>0</v>
      </c>
      <c r="V880" s="23">
        <v>54</v>
      </c>
      <c r="W880" s="86">
        <f t="shared" si="13"/>
        <v>201.98997531233636</v>
      </c>
      <c r="X880" s="23">
        <v>0</v>
      </c>
      <c r="Y880" s="22">
        <v>0</v>
      </c>
    </row>
    <row r="881" spans="1:25" x14ac:dyDescent="0.25">
      <c r="A881">
        <v>22</v>
      </c>
      <c r="B881" s="7" t="s">
        <v>774</v>
      </c>
      <c r="C881" s="7" t="s">
        <v>775</v>
      </c>
      <c r="D881" s="7" t="s">
        <v>776</v>
      </c>
      <c r="E881">
        <v>22001</v>
      </c>
      <c r="F881" s="4">
        <v>88</v>
      </c>
      <c r="G881" s="4">
        <v>144</v>
      </c>
      <c r="H881" s="4">
        <v>4</v>
      </c>
      <c r="I881" s="4">
        <v>144</v>
      </c>
      <c r="J881" s="4">
        <v>1733</v>
      </c>
      <c r="K881" s="4">
        <v>31.7</v>
      </c>
      <c r="L881" s="5">
        <v>4.3</v>
      </c>
      <c r="M881" s="5">
        <v>0.2</v>
      </c>
      <c r="N881" s="5">
        <v>1.325</v>
      </c>
      <c r="O881">
        <v>22001</v>
      </c>
      <c r="P881" s="4">
        <v>62045</v>
      </c>
      <c r="Q881" s="8">
        <v>0.26642094320007559</v>
      </c>
      <c r="R881" s="15" t="s">
        <v>26</v>
      </c>
      <c r="S881" s="3">
        <v>3</v>
      </c>
      <c r="T881" s="21">
        <v>22</v>
      </c>
      <c r="U881" s="22">
        <v>35.458135224433882</v>
      </c>
      <c r="V881" s="23">
        <v>604</v>
      </c>
      <c r="W881" s="86">
        <f t="shared" si="13"/>
        <v>973.48698525263922</v>
      </c>
      <c r="X881" s="23">
        <v>32</v>
      </c>
      <c r="Y881" s="22">
        <v>51.57546941735837</v>
      </c>
    </row>
    <row r="882" spans="1:25" x14ac:dyDescent="0.25">
      <c r="A882">
        <v>22</v>
      </c>
      <c r="B882" s="7" t="s">
        <v>774</v>
      </c>
      <c r="C882" s="7" t="s">
        <v>775</v>
      </c>
      <c r="D882" s="7" t="s">
        <v>562</v>
      </c>
      <c r="E882">
        <v>22003</v>
      </c>
      <c r="F882" s="4">
        <v>39</v>
      </c>
      <c r="G882" s="4">
        <v>74</v>
      </c>
      <c r="H882" s="4">
        <v>3</v>
      </c>
      <c r="I882" s="4">
        <v>74</v>
      </c>
      <c r="J882" s="4">
        <v>924</v>
      </c>
      <c r="K882" s="4">
        <v>12.100000000000001</v>
      </c>
      <c r="L882" s="5">
        <v>4.6999999999999993</v>
      </c>
      <c r="N882" s="5">
        <v>1.0950000000000002</v>
      </c>
      <c r="O882">
        <v>22003</v>
      </c>
      <c r="P882" s="4">
        <v>25627</v>
      </c>
      <c r="Q882" s="8">
        <v>0.30668414154652685</v>
      </c>
      <c r="R882" s="15" t="s">
        <v>26</v>
      </c>
      <c r="S882" s="3">
        <v>6</v>
      </c>
      <c r="T882" s="21">
        <v>10</v>
      </c>
      <c r="U882" s="22">
        <v>39.02134467553752</v>
      </c>
      <c r="V882" s="23">
        <v>230</v>
      </c>
      <c r="W882" s="86">
        <f t="shared" si="13"/>
        <v>897.49092753736295</v>
      </c>
      <c r="X882" s="23">
        <v>10</v>
      </c>
      <c r="Y882" s="22">
        <v>39.02134467553752</v>
      </c>
    </row>
    <row r="883" spans="1:25" x14ac:dyDescent="0.25">
      <c r="A883">
        <v>22</v>
      </c>
      <c r="B883" s="7" t="s">
        <v>774</v>
      </c>
      <c r="C883" s="7" t="s">
        <v>775</v>
      </c>
      <c r="D883" s="7" t="s">
        <v>777</v>
      </c>
      <c r="E883">
        <v>22005</v>
      </c>
      <c r="F883" s="4">
        <v>58</v>
      </c>
      <c r="G883" s="4">
        <v>103</v>
      </c>
      <c r="H883" s="4">
        <v>7</v>
      </c>
      <c r="I883" s="4">
        <v>103</v>
      </c>
      <c r="J883" s="4">
        <v>2751</v>
      </c>
      <c r="K883" s="4">
        <v>31.3</v>
      </c>
      <c r="L883" s="5">
        <v>3.6500000000000004</v>
      </c>
      <c r="M883" s="5">
        <v>0.24</v>
      </c>
      <c r="N883" s="5">
        <v>1.105</v>
      </c>
      <c r="O883">
        <v>22005</v>
      </c>
      <c r="P883" s="4">
        <v>126604</v>
      </c>
      <c r="Q883" s="8">
        <v>0.45585590570788259</v>
      </c>
      <c r="R883" s="15" t="s">
        <v>26</v>
      </c>
      <c r="S883" s="3">
        <v>3</v>
      </c>
      <c r="T883" s="21">
        <v>55</v>
      </c>
      <c r="U883" s="22">
        <v>43.442545259233512</v>
      </c>
      <c r="V883" s="23">
        <v>957</v>
      </c>
      <c r="W883" s="86">
        <f t="shared" si="13"/>
        <v>755.90028751066313</v>
      </c>
      <c r="X883" s="23">
        <v>58</v>
      </c>
      <c r="Y883" s="22">
        <v>45.812138637009888</v>
      </c>
    </row>
    <row r="884" spans="1:25" x14ac:dyDescent="0.25">
      <c r="A884">
        <v>22</v>
      </c>
      <c r="B884" s="7" t="s">
        <v>774</v>
      </c>
      <c r="C884" s="7" t="s">
        <v>775</v>
      </c>
      <c r="D884" s="7" t="s">
        <v>778</v>
      </c>
      <c r="E884">
        <v>22007</v>
      </c>
      <c r="F884" s="4">
        <v>11</v>
      </c>
      <c r="G884" s="4">
        <v>15</v>
      </c>
      <c r="I884" s="4">
        <v>15</v>
      </c>
      <c r="J884" s="4">
        <v>39</v>
      </c>
      <c r="K884" s="4">
        <v>0.3</v>
      </c>
      <c r="L884" s="5">
        <v>2.8</v>
      </c>
      <c r="M884" s="5">
        <v>0.24</v>
      </c>
      <c r="N884" s="5">
        <v>1.07</v>
      </c>
      <c r="O884">
        <v>22007</v>
      </c>
      <c r="P884" s="4">
        <v>21891</v>
      </c>
      <c r="Q884" s="8">
        <v>0.58549299970211499</v>
      </c>
      <c r="R884" s="15" t="s">
        <v>26</v>
      </c>
      <c r="S884" s="3">
        <v>6</v>
      </c>
      <c r="T884" s="21">
        <v>12</v>
      </c>
      <c r="U884" s="22">
        <v>54.817048101959706</v>
      </c>
      <c r="V884" s="23">
        <v>276</v>
      </c>
      <c r="W884" s="86">
        <f t="shared" si="13"/>
        <v>1260.7921063450733</v>
      </c>
      <c r="X884" s="23">
        <v>14</v>
      </c>
      <c r="Y884" s="22">
        <v>63.953222785619666</v>
      </c>
    </row>
    <row r="885" spans="1:25" x14ac:dyDescent="0.25">
      <c r="A885">
        <v>20</v>
      </c>
      <c r="B885" s="7" t="s">
        <v>648</v>
      </c>
      <c r="C885" s="7" t="s">
        <v>649</v>
      </c>
      <c r="D885" s="7" t="s">
        <v>668</v>
      </c>
      <c r="O885">
        <v>20069</v>
      </c>
      <c r="P885" s="4">
        <v>5988</v>
      </c>
      <c r="Q885" s="8">
        <v>0.15488810365135453</v>
      </c>
      <c r="R885" s="15" t="s">
        <v>26</v>
      </c>
      <c r="S885" s="3">
        <v>6</v>
      </c>
      <c r="T885" s="21">
        <v>0</v>
      </c>
      <c r="U885" s="22">
        <v>0</v>
      </c>
      <c r="V885" s="23">
        <v>23</v>
      </c>
      <c r="W885" s="86">
        <f t="shared" si="13"/>
        <v>384.10153640614561</v>
      </c>
      <c r="X885" s="23">
        <v>0</v>
      </c>
      <c r="Y885" s="22">
        <v>0</v>
      </c>
    </row>
    <row r="886" spans="1:25" x14ac:dyDescent="0.25">
      <c r="A886">
        <v>22</v>
      </c>
      <c r="B886" s="7" t="s">
        <v>774</v>
      </c>
      <c r="C886" s="7" t="s">
        <v>775</v>
      </c>
      <c r="D886" s="7" t="s">
        <v>779</v>
      </c>
      <c r="E886">
        <v>22009</v>
      </c>
      <c r="F886" s="4">
        <v>67</v>
      </c>
      <c r="G886" s="4">
        <v>74</v>
      </c>
      <c r="H886" s="4">
        <v>2</v>
      </c>
      <c r="I886" s="4">
        <v>74</v>
      </c>
      <c r="J886" s="4">
        <v>870</v>
      </c>
      <c r="K886" s="4">
        <v>14.8</v>
      </c>
      <c r="L886" s="5">
        <v>3.25</v>
      </c>
      <c r="N886" s="5">
        <v>1.0050000000000001</v>
      </c>
      <c r="O886">
        <v>22009</v>
      </c>
      <c r="P886" s="4">
        <v>40144</v>
      </c>
      <c r="Q886" s="8">
        <v>0.45096283027317507</v>
      </c>
      <c r="R886" s="15" t="s">
        <v>26</v>
      </c>
      <c r="S886" s="3">
        <v>6</v>
      </c>
      <c r="T886" s="21">
        <v>9</v>
      </c>
      <c r="U886" s="22">
        <v>22.419290554005578</v>
      </c>
      <c r="V886" s="23">
        <v>188</v>
      </c>
      <c r="W886" s="86">
        <f t="shared" si="13"/>
        <v>468.3140693503388</v>
      </c>
      <c r="X886" s="23">
        <v>9</v>
      </c>
      <c r="Y886" s="22">
        <v>22.419290554005578</v>
      </c>
    </row>
    <row r="887" spans="1:25" x14ac:dyDescent="0.25">
      <c r="A887">
        <v>22</v>
      </c>
      <c r="B887" s="7" t="s">
        <v>774</v>
      </c>
      <c r="C887" s="7" t="s">
        <v>775</v>
      </c>
      <c r="D887" s="7" t="s">
        <v>780</v>
      </c>
      <c r="E887">
        <v>22011</v>
      </c>
      <c r="F887" s="4">
        <v>62</v>
      </c>
      <c r="G887" s="4">
        <v>49</v>
      </c>
      <c r="H887" s="4">
        <v>6</v>
      </c>
      <c r="I887" s="4">
        <v>60</v>
      </c>
      <c r="J887" s="4">
        <v>2069</v>
      </c>
      <c r="K887" s="4">
        <v>21.1</v>
      </c>
      <c r="L887" s="5">
        <v>4</v>
      </c>
      <c r="M887" s="5">
        <v>1</v>
      </c>
      <c r="N887" s="5">
        <v>1.1499999999999999</v>
      </c>
      <c r="O887">
        <v>22011</v>
      </c>
      <c r="P887" s="4">
        <v>37497</v>
      </c>
      <c r="Q887" s="8">
        <v>0.19553848668083021</v>
      </c>
      <c r="R887" s="15" t="s">
        <v>26</v>
      </c>
      <c r="S887" s="3">
        <v>5</v>
      </c>
      <c r="T887" s="21">
        <v>4</v>
      </c>
      <c r="U887" s="22">
        <v>10.667520068272129</v>
      </c>
      <c r="V887" s="23">
        <v>136</v>
      </c>
      <c r="W887" s="86">
        <f t="shared" si="13"/>
        <v>362.69568232125238</v>
      </c>
      <c r="X887" s="23">
        <v>6</v>
      </c>
      <c r="Y887" s="22">
        <v>16.001280102408192</v>
      </c>
    </row>
    <row r="888" spans="1:25" x14ac:dyDescent="0.25">
      <c r="A888">
        <v>22</v>
      </c>
      <c r="B888" s="7" t="s">
        <v>774</v>
      </c>
      <c r="C888" s="7" t="s">
        <v>775</v>
      </c>
      <c r="D888" s="7" t="s">
        <v>781</v>
      </c>
      <c r="E888">
        <v>22013</v>
      </c>
      <c r="F888" s="4">
        <v>7</v>
      </c>
      <c r="G888" s="4">
        <v>21</v>
      </c>
      <c r="I888" s="4">
        <v>21</v>
      </c>
      <c r="J888" s="4">
        <v>68</v>
      </c>
      <c r="K888" s="4">
        <v>5.3</v>
      </c>
      <c r="L888" s="5">
        <v>5.3</v>
      </c>
      <c r="N888" s="5">
        <v>0.91</v>
      </c>
      <c r="O888">
        <v>22013</v>
      </c>
      <c r="P888" s="4">
        <v>13241</v>
      </c>
      <c r="Q888" s="8">
        <v>0.83306709265175716</v>
      </c>
      <c r="R888" s="15" t="s">
        <v>26</v>
      </c>
      <c r="S888" s="3">
        <v>6</v>
      </c>
      <c r="T888" s="21">
        <v>22</v>
      </c>
      <c r="U888" s="22">
        <v>166.15059285552451</v>
      </c>
      <c r="V888" s="23">
        <v>176</v>
      </c>
      <c r="W888" s="86">
        <f t="shared" si="13"/>
        <v>1329.2047428441961</v>
      </c>
      <c r="X888" s="23">
        <v>24</v>
      </c>
      <c r="Y888" s="22">
        <v>181.25519220602672</v>
      </c>
    </row>
    <row r="889" spans="1:25" x14ac:dyDescent="0.25">
      <c r="A889">
        <v>22</v>
      </c>
      <c r="B889" s="7" t="s">
        <v>774</v>
      </c>
      <c r="C889" s="7" t="s">
        <v>775</v>
      </c>
      <c r="D889" s="7" t="s">
        <v>782</v>
      </c>
      <c r="E889">
        <v>22015</v>
      </c>
      <c r="F889" s="4">
        <v>32</v>
      </c>
      <c r="G889" s="4">
        <v>124</v>
      </c>
      <c r="H889" s="4">
        <v>10</v>
      </c>
      <c r="I889" s="4">
        <v>130</v>
      </c>
      <c r="J889" s="4">
        <v>7477</v>
      </c>
      <c r="K889" s="4">
        <v>81.400000000000006</v>
      </c>
      <c r="L889" s="5">
        <v>3.05</v>
      </c>
      <c r="M889" s="5">
        <v>0.31</v>
      </c>
      <c r="N889" s="5">
        <v>1.42</v>
      </c>
      <c r="O889">
        <v>22015</v>
      </c>
      <c r="P889" s="4">
        <v>127039</v>
      </c>
      <c r="Q889" s="8">
        <v>0.35634549247336078</v>
      </c>
      <c r="R889" s="15" t="s">
        <v>26</v>
      </c>
      <c r="S889" s="3">
        <v>3</v>
      </c>
      <c r="T889" s="21">
        <v>26</v>
      </c>
      <c r="U889" s="22">
        <v>20.466156062311576</v>
      </c>
      <c r="V889" s="23">
        <v>513</v>
      </c>
      <c r="W889" s="86">
        <f t="shared" si="13"/>
        <v>403.81300230637834</v>
      </c>
      <c r="X889" s="23">
        <v>28</v>
      </c>
      <c r="Y889" s="22">
        <v>22.040475759412463</v>
      </c>
    </row>
    <row r="890" spans="1:25" x14ac:dyDescent="0.25">
      <c r="A890">
        <v>22</v>
      </c>
      <c r="B890" s="7" t="s">
        <v>774</v>
      </c>
      <c r="C890" s="7" t="s">
        <v>775</v>
      </c>
      <c r="D890" s="7" t="s">
        <v>784</v>
      </c>
      <c r="E890">
        <v>22019</v>
      </c>
      <c r="F890" s="4">
        <v>1191</v>
      </c>
      <c r="G890" s="4">
        <v>634</v>
      </c>
      <c r="H890" s="4">
        <v>75</v>
      </c>
      <c r="I890" s="4">
        <v>694</v>
      </c>
      <c r="J890" s="4">
        <v>24295</v>
      </c>
      <c r="K890" s="4">
        <v>286.8</v>
      </c>
      <c r="L890" s="5">
        <v>3.5833333333333335</v>
      </c>
      <c r="M890" s="5">
        <v>0.32</v>
      </c>
      <c r="N890" s="5">
        <v>1.5620000000000001</v>
      </c>
      <c r="O890">
        <v>22019</v>
      </c>
      <c r="P890" s="4">
        <v>203436</v>
      </c>
      <c r="Q890" s="8">
        <v>0.48524662766880111</v>
      </c>
      <c r="R890" s="15" t="s">
        <v>26</v>
      </c>
      <c r="S890" s="3">
        <v>4</v>
      </c>
      <c r="T890" s="21">
        <v>44</v>
      </c>
      <c r="U890" s="22">
        <v>21.62842368115771</v>
      </c>
      <c r="V890" s="23">
        <v>789</v>
      </c>
      <c r="W890" s="86">
        <f t="shared" si="13"/>
        <v>387.83696100985077</v>
      </c>
      <c r="X890" s="23">
        <v>51</v>
      </c>
      <c r="Y890" s="22">
        <v>25.069309266796434</v>
      </c>
    </row>
    <row r="891" spans="1:25" x14ac:dyDescent="0.25">
      <c r="A891">
        <v>22</v>
      </c>
      <c r="B891" s="7" t="s">
        <v>774</v>
      </c>
      <c r="C891" s="7" t="s">
        <v>775</v>
      </c>
      <c r="D891" s="7" t="s">
        <v>729</v>
      </c>
      <c r="E891">
        <v>22021</v>
      </c>
      <c r="F891" s="4">
        <v>18</v>
      </c>
      <c r="G891" s="4">
        <v>77</v>
      </c>
      <c r="I891" s="4">
        <v>77</v>
      </c>
      <c r="J891" s="4">
        <v>1001</v>
      </c>
      <c r="K891" s="4">
        <v>10.7</v>
      </c>
      <c r="L891" s="5">
        <v>3.95</v>
      </c>
      <c r="N891" s="5">
        <v>1.01</v>
      </c>
      <c r="O891">
        <v>22021</v>
      </c>
      <c r="P891" s="4">
        <v>9918</v>
      </c>
      <c r="Q891" s="8">
        <v>0.20617477760334904</v>
      </c>
      <c r="R891" s="15" t="s">
        <v>26</v>
      </c>
      <c r="S891" s="3">
        <v>6</v>
      </c>
      <c r="T891" s="21">
        <v>0</v>
      </c>
      <c r="U891" s="22">
        <v>0</v>
      </c>
      <c r="V891" s="23">
        <v>83</v>
      </c>
      <c r="W891" s="86">
        <f t="shared" si="13"/>
        <v>836.86227061907653</v>
      </c>
      <c r="X891" s="23">
        <v>1</v>
      </c>
      <c r="Y891" s="22">
        <v>10.082677959265981</v>
      </c>
    </row>
    <row r="892" spans="1:25" x14ac:dyDescent="0.25">
      <c r="A892">
        <v>22</v>
      </c>
      <c r="B892" s="7" t="s">
        <v>774</v>
      </c>
      <c r="C892" s="7" t="s">
        <v>775</v>
      </c>
      <c r="D892" s="7" t="s">
        <v>785</v>
      </c>
      <c r="E892">
        <v>22023</v>
      </c>
      <c r="F892" s="4">
        <v>8</v>
      </c>
      <c r="G892" s="4">
        <v>25</v>
      </c>
      <c r="I892" s="4">
        <v>49</v>
      </c>
      <c r="M892" s="5">
        <v>0.32</v>
      </c>
      <c r="N892" s="5">
        <v>1.1499999999999999</v>
      </c>
      <c r="O892">
        <v>22023</v>
      </c>
      <c r="P892" s="4">
        <v>6973</v>
      </c>
      <c r="Q892" s="8">
        <v>9.9201474201474196E-2</v>
      </c>
      <c r="R892" s="15" t="s">
        <v>26</v>
      </c>
      <c r="S892" s="3">
        <v>4</v>
      </c>
      <c r="T892" s="21">
        <v>0</v>
      </c>
      <c r="U892" s="22">
        <v>0</v>
      </c>
      <c r="V892" s="23">
        <v>11</v>
      </c>
      <c r="W892" s="86">
        <f t="shared" si="13"/>
        <v>157.75132654524594</v>
      </c>
      <c r="X892" s="23">
        <v>0</v>
      </c>
      <c r="Y892" s="22">
        <v>0</v>
      </c>
    </row>
    <row r="893" spans="1:25" x14ac:dyDescent="0.25">
      <c r="A893">
        <v>22</v>
      </c>
      <c r="B893" s="7" t="s">
        <v>774</v>
      </c>
      <c r="C893" s="7" t="s">
        <v>775</v>
      </c>
      <c r="D893" s="7" t="s">
        <v>787</v>
      </c>
      <c r="E893">
        <v>22027</v>
      </c>
      <c r="F893" s="4">
        <v>19</v>
      </c>
      <c r="G893" s="4">
        <v>37</v>
      </c>
      <c r="H893" s="4">
        <v>4</v>
      </c>
      <c r="I893" s="4">
        <v>37</v>
      </c>
      <c r="J893" s="4">
        <v>936</v>
      </c>
      <c r="K893" s="4">
        <v>13.6</v>
      </c>
      <c r="L893" s="5">
        <v>5.3</v>
      </c>
      <c r="N893" s="5">
        <v>1.1000000000000001</v>
      </c>
      <c r="O893">
        <v>22027</v>
      </c>
      <c r="P893" s="4">
        <v>15670</v>
      </c>
      <c r="Q893" s="8">
        <v>0.75788005578800555</v>
      </c>
      <c r="R893" s="15" t="s">
        <v>26</v>
      </c>
      <c r="S893" s="3">
        <v>6</v>
      </c>
      <c r="T893" s="21">
        <v>10</v>
      </c>
      <c r="U893" s="22">
        <v>63.816209317166567</v>
      </c>
      <c r="V893" s="23">
        <v>81</v>
      </c>
      <c r="W893" s="86">
        <f t="shared" si="13"/>
        <v>516.91129546904915</v>
      </c>
      <c r="X893" s="23">
        <v>10</v>
      </c>
      <c r="Y893" s="22">
        <v>63.816209317166567</v>
      </c>
    </row>
    <row r="894" spans="1:25" x14ac:dyDescent="0.25">
      <c r="A894">
        <v>22</v>
      </c>
      <c r="B894" s="7" t="s">
        <v>774</v>
      </c>
      <c r="C894" s="7" t="s">
        <v>775</v>
      </c>
      <c r="D894" s="7" t="s">
        <v>788</v>
      </c>
      <c r="E894">
        <v>22029</v>
      </c>
      <c r="F894" s="4">
        <v>24</v>
      </c>
      <c r="G894" s="4">
        <v>25</v>
      </c>
      <c r="H894" s="4">
        <v>5</v>
      </c>
      <c r="I894" s="4">
        <v>25</v>
      </c>
      <c r="J894" s="4">
        <v>537</v>
      </c>
      <c r="K894" s="4">
        <v>10.8</v>
      </c>
      <c r="L894" s="5">
        <v>3.1</v>
      </c>
      <c r="M894" s="5">
        <v>0.42</v>
      </c>
      <c r="N894" s="5">
        <v>0.89</v>
      </c>
      <c r="O894">
        <v>22029</v>
      </c>
      <c r="P894" s="4">
        <v>19259</v>
      </c>
      <c r="Q894" s="8">
        <v>0.59740733978455363</v>
      </c>
      <c r="R894" s="15" t="s">
        <v>26</v>
      </c>
      <c r="S894" s="3">
        <v>5</v>
      </c>
      <c r="T894" s="21">
        <v>5</v>
      </c>
      <c r="U894" s="22">
        <v>25.961887948491615</v>
      </c>
      <c r="V894" s="23">
        <v>109</v>
      </c>
      <c r="W894" s="86">
        <f t="shared" si="13"/>
        <v>565.96915727711723</v>
      </c>
      <c r="X894" s="23">
        <v>5</v>
      </c>
      <c r="Y894" s="22">
        <v>25.961887948491615</v>
      </c>
    </row>
    <row r="895" spans="1:25" x14ac:dyDescent="0.25">
      <c r="A895">
        <v>22</v>
      </c>
      <c r="B895" s="7" t="s">
        <v>774</v>
      </c>
      <c r="C895" s="7" t="s">
        <v>775</v>
      </c>
      <c r="D895" s="7" t="s">
        <v>789</v>
      </c>
      <c r="E895">
        <v>22031</v>
      </c>
      <c r="F895" s="4">
        <v>26</v>
      </c>
      <c r="G895" s="4">
        <v>34</v>
      </c>
      <c r="I895" s="4">
        <v>34</v>
      </c>
      <c r="J895" s="4">
        <v>411</v>
      </c>
      <c r="K895" s="4">
        <v>3.8</v>
      </c>
      <c r="L895" s="5">
        <v>3.4</v>
      </c>
      <c r="M895" s="5">
        <v>0.31</v>
      </c>
      <c r="N895" s="5">
        <v>0.91</v>
      </c>
      <c r="O895">
        <v>22031</v>
      </c>
      <c r="P895" s="4">
        <v>27463</v>
      </c>
      <c r="Q895" s="8">
        <v>0.64018344075359446</v>
      </c>
      <c r="R895" s="15" t="s">
        <v>26</v>
      </c>
      <c r="S895" s="3">
        <v>3</v>
      </c>
      <c r="T895" s="21">
        <v>17</v>
      </c>
      <c r="U895" s="22">
        <v>61.90146742890434</v>
      </c>
      <c r="V895" s="23">
        <v>273</v>
      </c>
      <c r="W895" s="86">
        <f t="shared" si="13"/>
        <v>994.06474165240502</v>
      </c>
      <c r="X895" s="23">
        <v>17</v>
      </c>
      <c r="Y895" s="22">
        <v>61.90146742890434</v>
      </c>
    </row>
    <row r="896" spans="1:25" x14ac:dyDescent="0.25">
      <c r="A896">
        <v>22</v>
      </c>
      <c r="B896" s="7" t="s">
        <v>774</v>
      </c>
      <c r="C896" s="7" t="s">
        <v>775</v>
      </c>
      <c r="D896" s="7" t="s">
        <v>792</v>
      </c>
      <c r="E896">
        <v>22037</v>
      </c>
      <c r="I896" s="4">
        <v>299</v>
      </c>
      <c r="J896" s="4">
        <v>7</v>
      </c>
      <c r="L896" s="5">
        <v>2.7</v>
      </c>
      <c r="N896" s="5">
        <v>1.1299999999999999</v>
      </c>
      <c r="O896">
        <v>22037</v>
      </c>
      <c r="P896" s="4">
        <v>19135</v>
      </c>
      <c r="Q896" s="8">
        <v>0.76045968755611415</v>
      </c>
      <c r="R896" s="15" t="s">
        <v>26</v>
      </c>
      <c r="S896" s="3">
        <v>3</v>
      </c>
      <c r="T896" s="21">
        <v>28</v>
      </c>
      <c r="U896" s="22">
        <v>146.32871701071335</v>
      </c>
      <c r="V896" s="23">
        <v>229</v>
      </c>
      <c r="W896" s="86">
        <f t="shared" si="13"/>
        <v>1196.7598641233342</v>
      </c>
      <c r="X896" s="23">
        <v>32</v>
      </c>
      <c r="Y896" s="22">
        <v>167.23281944081526</v>
      </c>
    </row>
    <row r="897" spans="1:25" x14ac:dyDescent="0.25">
      <c r="A897">
        <v>22</v>
      </c>
      <c r="B897" s="7" t="s">
        <v>774</v>
      </c>
      <c r="C897" s="7" t="s">
        <v>775</v>
      </c>
      <c r="D897" s="7" t="s">
        <v>793</v>
      </c>
      <c r="E897">
        <v>22039</v>
      </c>
      <c r="F897" s="4">
        <v>102</v>
      </c>
      <c r="G897" s="4">
        <v>227</v>
      </c>
      <c r="H897" s="4">
        <v>24</v>
      </c>
      <c r="I897" s="4">
        <v>227</v>
      </c>
      <c r="J897" s="4">
        <v>3321</v>
      </c>
      <c r="K897" s="4">
        <v>40.700000000000003</v>
      </c>
      <c r="L897" s="5">
        <v>5</v>
      </c>
      <c r="N897" s="5">
        <v>1.2050000000000001</v>
      </c>
      <c r="O897">
        <v>22039</v>
      </c>
      <c r="P897" s="4">
        <v>33395</v>
      </c>
      <c r="Q897" s="8">
        <v>0.40617760617760618</v>
      </c>
      <c r="R897" s="15" t="s">
        <v>26</v>
      </c>
      <c r="S897" s="3">
        <v>6</v>
      </c>
      <c r="T897" s="21">
        <v>1</v>
      </c>
      <c r="U897" s="22">
        <v>2.9944602485402005</v>
      </c>
      <c r="V897" s="23">
        <v>93</v>
      </c>
      <c r="W897" s="86">
        <f t="shared" si="13"/>
        <v>278.48480311423867</v>
      </c>
      <c r="X897" s="23">
        <v>1</v>
      </c>
      <c r="Y897" s="22">
        <v>2.9944602485402005</v>
      </c>
    </row>
    <row r="898" spans="1:25" x14ac:dyDescent="0.25">
      <c r="A898">
        <v>22</v>
      </c>
      <c r="B898" s="7" t="s">
        <v>774</v>
      </c>
      <c r="C898" s="7" t="s">
        <v>775</v>
      </c>
      <c r="D898" s="7" t="s">
        <v>56</v>
      </c>
      <c r="E898">
        <v>22041</v>
      </c>
      <c r="F898" s="4">
        <v>56</v>
      </c>
      <c r="G898" s="4">
        <v>29</v>
      </c>
      <c r="H898" s="4">
        <v>6</v>
      </c>
      <c r="I898" s="4">
        <v>29</v>
      </c>
      <c r="J898" s="4">
        <v>589</v>
      </c>
      <c r="K898" s="4">
        <v>6.8</v>
      </c>
      <c r="L898" s="5">
        <v>4.2</v>
      </c>
      <c r="N898" s="5">
        <v>1.08</v>
      </c>
      <c r="O898">
        <v>22041</v>
      </c>
      <c r="P898" s="4">
        <v>20015</v>
      </c>
      <c r="Q898" s="8">
        <v>0.38470985569542526</v>
      </c>
      <c r="R898" s="15" t="s">
        <v>26</v>
      </c>
      <c r="S898" s="3">
        <v>6</v>
      </c>
      <c r="T898" s="21">
        <v>10</v>
      </c>
      <c r="U898" s="22">
        <v>49.962528103922061</v>
      </c>
      <c r="V898" s="23">
        <v>425</v>
      </c>
      <c r="W898" s="86">
        <f t="shared" si="13"/>
        <v>2123.4074444166877</v>
      </c>
      <c r="X898" s="23">
        <v>14</v>
      </c>
      <c r="Y898" s="22">
        <v>69.947539345490881</v>
      </c>
    </row>
    <row r="899" spans="1:25" x14ac:dyDescent="0.25">
      <c r="A899">
        <v>22</v>
      </c>
      <c r="B899" s="7" t="s">
        <v>774</v>
      </c>
      <c r="C899" s="7" t="s">
        <v>775</v>
      </c>
      <c r="D899" s="7" t="s">
        <v>794</v>
      </c>
      <c r="E899">
        <v>22045</v>
      </c>
      <c r="F899" s="4">
        <v>168</v>
      </c>
      <c r="G899" s="4">
        <v>113</v>
      </c>
      <c r="H899" s="4">
        <v>11</v>
      </c>
      <c r="I899" s="4">
        <v>131</v>
      </c>
      <c r="J899" s="4">
        <v>4564</v>
      </c>
      <c r="K899" s="4">
        <v>44.5</v>
      </c>
      <c r="L899" s="5">
        <v>3.7</v>
      </c>
      <c r="M899" s="5">
        <v>0.2</v>
      </c>
      <c r="N899" s="5">
        <v>1.6</v>
      </c>
      <c r="O899">
        <v>22045</v>
      </c>
      <c r="P899" s="4">
        <v>69830</v>
      </c>
      <c r="Q899" s="8">
        <v>0.51179256566043152</v>
      </c>
      <c r="R899" s="15" t="s">
        <v>26</v>
      </c>
      <c r="S899" s="3">
        <v>3</v>
      </c>
      <c r="T899" s="21">
        <v>37</v>
      </c>
      <c r="U899" s="22">
        <v>52.985822712301299</v>
      </c>
      <c r="V899" s="23">
        <v>476</v>
      </c>
      <c r="W899" s="86">
        <f t="shared" ref="W899:W962" si="14">V899/P899*100000</f>
        <v>681.6554489474438</v>
      </c>
      <c r="X899" s="23">
        <v>42</v>
      </c>
      <c r="Y899" s="22">
        <v>60.146069024774455</v>
      </c>
    </row>
    <row r="900" spans="1:25" x14ac:dyDescent="0.25">
      <c r="A900">
        <v>22</v>
      </c>
      <c r="B900" s="7" t="s">
        <v>774</v>
      </c>
      <c r="C900" s="7" t="s">
        <v>775</v>
      </c>
      <c r="D900" s="7" t="s">
        <v>62</v>
      </c>
      <c r="E900">
        <v>22049</v>
      </c>
      <c r="F900" s="4">
        <v>23</v>
      </c>
      <c r="G900" s="4">
        <v>25</v>
      </c>
      <c r="I900" s="4">
        <v>25</v>
      </c>
      <c r="J900" s="4">
        <v>228</v>
      </c>
      <c r="K900" s="4">
        <v>3</v>
      </c>
      <c r="L900" s="5">
        <v>0</v>
      </c>
      <c r="N900" s="5">
        <v>0.91</v>
      </c>
      <c r="O900">
        <v>22049</v>
      </c>
      <c r="P900" s="4">
        <v>15744</v>
      </c>
      <c r="Q900" s="8">
        <v>0.41381311665699361</v>
      </c>
      <c r="R900" s="15" t="s">
        <v>26</v>
      </c>
      <c r="S900" s="3">
        <v>6</v>
      </c>
      <c r="T900" s="21">
        <v>11</v>
      </c>
      <c r="U900" s="22">
        <v>69.867886178861795</v>
      </c>
      <c r="V900" s="23">
        <v>169</v>
      </c>
      <c r="W900" s="86">
        <f t="shared" si="14"/>
        <v>1073.4247967479675</v>
      </c>
      <c r="X900" s="23">
        <v>15</v>
      </c>
      <c r="Y900" s="22">
        <v>95.274390243902431</v>
      </c>
    </row>
    <row r="901" spans="1:25" x14ac:dyDescent="0.25">
      <c r="A901">
        <v>20</v>
      </c>
      <c r="B901" s="7" t="s">
        <v>648</v>
      </c>
      <c r="C901" s="7" t="s">
        <v>649</v>
      </c>
      <c r="D901" s="7" t="s">
        <v>624</v>
      </c>
      <c r="O901">
        <v>20107</v>
      </c>
      <c r="P901" s="4">
        <v>9703</v>
      </c>
      <c r="Q901" s="8">
        <v>0.21125143513203215</v>
      </c>
      <c r="R901" s="15" t="s">
        <v>26</v>
      </c>
      <c r="S901" s="3">
        <v>2</v>
      </c>
      <c r="T901" s="21">
        <v>0</v>
      </c>
      <c r="U901" s="22">
        <v>0</v>
      </c>
      <c r="V901" s="23">
        <v>13</v>
      </c>
      <c r="W901" s="86">
        <f t="shared" si="14"/>
        <v>133.97918169638257</v>
      </c>
      <c r="X901" s="23">
        <v>0</v>
      </c>
      <c r="Y901" s="22">
        <v>0</v>
      </c>
    </row>
    <row r="902" spans="1:25" x14ac:dyDescent="0.25">
      <c r="A902">
        <v>22</v>
      </c>
      <c r="B902" s="7" t="s">
        <v>774</v>
      </c>
      <c r="C902" s="7" t="s">
        <v>775</v>
      </c>
      <c r="D902" s="7" t="s">
        <v>63</v>
      </c>
      <c r="E902">
        <v>22051</v>
      </c>
      <c r="F902" s="4">
        <v>2913</v>
      </c>
      <c r="G902" s="4">
        <v>1618</v>
      </c>
      <c r="H902" s="4">
        <v>157</v>
      </c>
      <c r="I902" s="4">
        <v>1798</v>
      </c>
      <c r="J902" s="4">
        <v>71300</v>
      </c>
      <c r="K902" s="4">
        <v>974.4</v>
      </c>
      <c r="L902" s="5">
        <v>4.32</v>
      </c>
      <c r="M902" s="5">
        <v>0.15</v>
      </c>
      <c r="N902" s="5">
        <v>1.92</v>
      </c>
      <c r="O902">
        <v>22051</v>
      </c>
      <c r="P902" s="4">
        <v>432493</v>
      </c>
      <c r="Q902" s="8">
        <v>0.73377955736170042</v>
      </c>
      <c r="R902" s="15" t="s">
        <v>26</v>
      </c>
      <c r="S902" s="3">
        <v>2</v>
      </c>
      <c r="T902" s="21">
        <v>438</v>
      </c>
      <c r="U902" s="22">
        <v>101.27331540626091</v>
      </c>
      <c r="V902" s="23">
        <v>8468</v>
      </c>
      <c r="W902" s="86">
        <f t="shared" si="14"/>
        <v>1957.9507645210444</v>
      </c>
      <c r="X902" s="23">
        <v>471</v>
      </c>
      <c r="Y902" s="22">
        <v>108.9034967039929</v>
      </c>
    </row>
    <row r="903" spans="1:25" x14ac:dyDescent="0.25">
      <c r="A903">
        <v>22</v>
      </c>
      <c r="B903" s="7" t="s">
        <v>774</v>
      </c>
      <c r="C903" s="7" t="s">
        <v>775</v>
      </c>
      <c r="D903" s="7" t="s">
        <v>796</v>
      </c>
      <c r="E903">
        <v>22053</v>
      </c>
      <c r="F903" s="4">
        <v>55</v>
      </c>
      <c r="G903" s="4">
        <v>49</v>
      </c>
      <c r="H903" s="4">
        <v>5</v>
      </c>
      <c r="I903" s="4">
        <v>49</v>
      </c>
      <c r="J903" s="4">
        <v>2377</v>
      </c>
      <c r="K903" s="4">
        <v>24.6</v>
      </c>
      <c r="L903" s="5">
        <v>4.2</v>
      </c>
      <c r="M903" s="5">
        <v>1</v>
      </c>
      <c r="N903" s="5">
        <v>1.23</v>
      </c>
      <c r="O903">
        <v>22053</v>
      </c>
      <c r="P903" s="4">
        <v>31368</v>
      </c>
      <c r="Q903" s="8">
        <v>0.28584686774941998</v>
      </c>
      <c r="R903" s="15" t="s">
        <v>26</v>
      </c>
      <c r="S903" s="3">
        <v>6</v>
      </c>
      <c r="T903" s="21">
        <v>7</v>
      </c>
      <c r="U903" s="22">
        <v>22.315735781688343</v>
      </c>
      <c r="V903" s="23">
        <v>147</v>
      </c>
      <c r="W903" s="86">
        <f t="shared" si="14"/>
        <v>468.6304514154553</v>
      </c>
      <c r="X903" s="23">
        <v>7</v>
      </c>
      <c r="Y903" s="22">
        <v>22.315735781688343</v>
      </c>
    </row>
    <row r="904" spans="1:25" x14ac:dyDescent="0.25">
      <c r="A904">
        <v>22</v>
      </c>
      <c r="B904" s="7" t="s">
        <v>774</v>
      </c>
      <c r="C904" s="7" t="s">
        <v>775</v>
      </c>
      <c r="D904" s="7" t="s">
        <v>143</v>
      </c>
      <c r="E904">
        <v>22055</v>
      </c>
      <c r="F904" s="4">
        <v>1181</v>
      </c>
      <c r="G904" s="4">
        <v>996</v>
      </c>
      <c r="H904" s="4">
        <v>68</v>
      </c>
      <c r="I904" s="4">
        <v>1127</v>
      </c>
      <c r="J904" s="4">
        <v>44772</v>
      </c>
      <c r="K904" s="4">
        <v>663.4</v>
      </c>
      <c r="L904" s="5">
        <v>3.5999999999999996</v>
      </c>
      <c r="M904" s="5">
        <v>0.19999999999999998</v>
      </c>
      <c r="N904" s="5">
        <v>1.9537499999999999</v>
      </c>
      <c r="O904">
        <v>22055</v>
      </c>
      <c r="P904" s="4">
        <v>244390</v>
      </c>
      <c r="Q904" s="8">
        <v>0.47988855487938997</v>
      </c>
      <c r="R904" s="15" t="s">
        <v>26</v>
      </c>
      <c r="S904" s="3">
        <v>3</v>
      </c>
      <c r="T904" s="21">
        <v>24</v>
      </c>
      <c r="U904" s="22">
        <v>9.8203690822046728</v>
      </c>
      <c r="V904" s="23">
        <v>1243</v>
      </c>
      <c r="W904" s="86">
        <f t="shared" si="14"/>
        <v>508.61328204918368</v>
      </c>
      <c r="X904" s="23">
        <v>32</v>
      </c>
      <c r="Y904" s="22">
        <v>13.093825442939565</v>
      </c>
    </row>
    <row r="905" spans="1:25" x14ac:dyDescent="0.25">
      <c r="A905">
        <v>22</v>
      </c>
      <c r="B905" s="7" t="s">
        <v>774</v>
      </c>
      <c r="C905" s="7" t="s">
        <v>775</v>
      </c>
      <c r="D905" s="7" t="s">
        <v>797</v>
      </c>
      <c r="E905">
        <v>22057</v>
      </c>
      <c r="F905" s="4">
        <v>251</v>
      </c>
      <c r="G905" s="4">
        <v>178</v>
      </c>
      <c r="H905" s="4">
        <v>21</v>
      </c>
      <c r="I905" s="4">
        <v>178</v>
      </c>
      <c r="J905" s="4">
        <v>7602</v>
      </c>
      <c r="K905" s="4">
        <v>68.599999999999994</v>
      </c>
      <c r="L905" s="5">
        <v>2.1999999999999997</v>
      </c>
      <c r="M905" s="5">
        <v>0.27</v>
      </c>
      <c r="N905" s="5">
        <v>1.26</v>
      </c>
      <c r="O905">
        <v>22057</v>
      </c>
      <c r="P905" s="4">
        <v>97614</v>
      </c>
      <c r="Q905" s="8">
        <v>0.26355643167808757</v>
      </c>
      <c r="R905" s="15" t="s">
        <v>26</v>
      </c>
      <c r="S905" s="3">
        <v>4</v>
      </c>
      <c r="T905" s="21">
        <v>71</v>
      </c>
      <c r="U905" s="22">
        <v>72.735468272993629</v>
      </c>
      <c r="V905" s="23">
        <v>999</v>
      </c>
      <c r="W905" s="86">
        <f t="shared" si="14"/>
        <v>1023.4187718974738</v>
      </c>
      <c r="X905" s="23">
        <v>77</v>
      </c>
      <c r="Y905" s="22">
        <v>78.882127563669144</v>
      </c>
    </row>
    <row r="906" spans="1:25" x14ac:dyDescent="0.25">
      <c r="A906">
        <v>22</v>
      </c>
      <c r="B906" s="7" t="s">
        <v>774</v>
      </c>
      <c r="C906" s="7" t="s">
        <v>775</v>
      </c>
      <c r="D906" s="7" t="s">
        <v>798</v>
      </c>
      <c r="E906">
        <v>22059</v>
      </c>
      <c r="F906" s="4">
        <v>42</v>
      </c>
      <c r="G906" s="4">
        <v>55</v>
      </c>
      <c r="I906" s="4">
        <v>55</v>
      </c>
      <c r="J906" s="4">
        <v>1199</v>
      </c>
      <c r="K906" s="4">
        <v>16.2</v>
      </c>
      <c r="L906" s="5">
        <v>3.95</v>
      </c>
      <c r="N906" s="5">
        <v>1.0150000000000001</v>
      </c>
      <c r="O906">
        <v>22059</v>
      </c>
      <c r="P906" s="4">
        <v>14892</v>
      </c>
      <c r="Q906" s="8">
        <v>0.10366689513365318</v>
      </c>
      <c r="R906" s="15" t="s">
        <v>26</v>
      </c>
      <c r="S906" s="3">
        <v>6</v>
      </c>
      <c r="T906" s="21">
        <v>0</v>
      </c>
      <c r="U906" s="22">
        <v>0</v>
      </c>
      <c r="V906" s="23">
        <v>85</v>
      </c>
      <c r="W906" s="86">
        <f t="shared" si="14"/>
        <v>570.77625570776252</v>
      </c>
      <c r="X906" s="23">
        <v>0</v>
      </c>
      <c r="Y906" s="22">
        <v>0</v>
      </c>
    </row>
    <row r="907" spans="1:25" x14ac:dyDescent="0.25">
      <c r="A907">
        <v>22</v>
      </c>
      <c r="B907" s="7" t="s">
        <v>774</v>
      </c>
      <c r="C907" s="7" t="s">
        <v>775</v>
      </c>
      <c r="D907" s="7" t="s">
        <v>144</v>
      </c>
      <c r="E907">
        <v>22061</v>
      </c>
      <c r="F907" s="4">
        <v>96</v>
      </c>
      <c r="G907" s="4">
        <v>135</v>
      </c>
      <c r="H907" s="4">
        <v>17</v>
      </c>
      <c r="I907" s="4">
        <v>135</v>
      </c>
      <c r="J907" s="4">
        <v>4130</v>
      </c>
      <c r="K907" s="4">
        <v>39.5</v>
      </c>
      <c r="L907" s="5">
        <v>3.8</v>
      </c>
      <c r="M907" s="5">
        <v>1</v>
      </c>
      <c r="N907" s="5">
        <v>1.52</v>
      </c>
      <c r="O907">
        <v>22061</v>
      </c>
      <c r="P907" s="4">
        <v>46742</v>
      </c>
      <c r="Q907" s="8">
        <v>0.66044047950933926</v>
      </c>
      <c r="R907" s="15" t="s">
        <v>26</v>
      </c>
      <c r="S907" s="3">
        <v>5</v>
      </c>
      <c r="T907" s="21">
        <v>14</v>
      </c>
      <c r="U907" s="22">
        <v>29.951649480124939</v>
      </c>
      <c r="V907" s="23">
        <v>248</v>
      </c>
      <c r="W907" s="86">
        <f t="shared" si="14"/>
        <v>530.57207650507041</v>
      </c>
      <c r="X907" s="23">
        <v>18</v>
      </c>
      <c r="Y907" s="22">
        <v>38.509263617303496</v>
      </c>
    </row>
    <row r="908" spans="1:25" x14ac:dyDescent="0.25">
      <c r="A908">
        <v>22</v>
      </c>
      <c r="B908" s="7" t="s">
        <v>774</v>
      </c>
      <c r="C908" s="7" t="s">
        <v>775</v>
      </c>
      <c r="D908" s="7" t="s">
        <v>533</v>
      </c>
      <c r="E908">
        <v>22063</v>
      </c>
      <c r="O908">
        <v>22063</v>
      </c>
      <c r="P908" s="4">
        <v>140789</v>
      </c>
      <c r="Q908" s="8">
        <v>0.14234802556119941</v>
      </c>
      <c r="R908" s="15" t="s">
        <v>26</v>
      </c>
      <c r="S908" s="3">
        <v>3</v>
      </c>
      <c r="T908" s="21">
        <v>27</v>
      </c>
      <c r="U908" s="22">
        <v>19.177634616340764</v>
      </c>
      <c r="V908" s="23">
        <v>561</v>
      </c>
      <c r="W908" s="86">
        <f t="shared" si="14"/>
        <v>398.46863036174699</v>
      </c>
      <c r="X908" s="23">
        <v>33</v>
      </c>
      <c r="Y908" s="22">
        <v>23.439331197749826</v>
      </c>
    </row>
    <row r="909" spans="1:25" x14ac:dyDescent="0.25">
      <c r="A909">
        <v>22</v>
      </c>
      <c r="B909" s="7" t="s">
        <v>774</v>
      </c>
      <c r="C909" s="7" t="s">
        <v>775</v>
      </c>
      <c r="D909" s="7" t="s">
        <v>799</v>
      </c>
      <c r="E909">
        <v>22067</v>
      </c>
      <c r="F909" s="4">
        <v>48</v>
      </c>
      <c r="G909" s="4">
        <v>39</v>
      </c>
      <c r="H909" s="4">
        <v>6</v>
      </c>
      <c r="I909" s="4">
        <v>39</v>
      </c>
      <c r="J909" s="4">
        <v>1087</v>
      </c>
      <c r="K909" s="4">
        <v>8.9</v>
      </c>
      <c r="L909" s="5">
        <v>3.5</v>
      </c>
      <c r="M909" s="5">
        <v>0.26</v>
      </c>
      <c r="N909" s="5">
        <v>1.03</v>
      </c>
      <c r="O909">
        <v>22067</v>
      </c>
      <c r="P909" s="4">
        <v>24874</v>
      </c>
      <c r="Q909" s="8">
        <v>0.79283297446939405</v>
      </c>
      <c r="R909" s="15" t="s">
        <v>26</v>
      </c>
      <c r="S909" s="3">
        <v>5</v>
      </c>
      <c r="T909" s="21">
        <v>5</v>
      </c>
      <c r="U909" s="22">
        <v>20.101310605451474</v>
      </c>
      <c r="V909" s="23">
        <v>165</v>
      </c>
      <c r="W909" s="86">
        <f t="shared" si="14"/>
        <v>663.3432499798987</v>
      </c>
      <c r="X909" s="23">
        <v>6</v>
      </c>
      <c r="Y909" s="22">
        <v>24.121572726541771</v>
      </c>
    </row>
    <row r="910" spans="1:25" x14ac:dyDescent="0.25">
      <c r="A910">
        <v>22</v>
      </c>
      <c r="B910" s="7" t="s">
        <v>774</v>
      </c>
      <c r="C910" s="7" t="s">
        <v>775</v>
      </c>
      <c r="D910" s="7" t="s">
        <v>800</v>
      </c>
      <c r="E910">
        <v>22069</v>
      </c>
      <c r="F910" s="4">
        <v>74</v>
      </c>
      <c r="G910" s="4">
        <v>81</v>
      </c>
      <c r="H910" s="4">
        <v>8</v>
      </c>
      <c r="I910" s="4">
        <v>81</v>
      </c>
      <c r="J910" s="4">
        <v>2054</v>
      </c>
      <c r="K910" s="4">
        <v>20.100000000000001</v>
      </c>
      <c r="L910" s="5">
        <v>4.0999999999999996</v>
      </c>
      <c r="M910" s="5">
        <v>1</v>
      </c>
      <c r="N910" s="5">
        <v>1.32</v>
      </c>
      <c r="O910">
        <v>22069</v>
      </c>
      <c r="P910" s="4">
        <v>38158</v>
      </c>
      <c r="Q910" s="8">
        <v>0.79661016949152541</v>
      </c>
      <c r="R910" s="15" t="s">
        <v>26</v>
      </c>
      <c r="S910" s="3">
        <v>5</v>
      </c>
      <c r="T910" s="21">
        <v>13</v>
      </c>
      <c r="U910" s="22">
        <v>34.06887153414749</v>
      </c>
      <c r="V910" s="23">
        <v>195</v>
      </c>
      <c r="W910" s="86">
        <f t="shared" si="14"/>
        <v>511.03307301221241</v>
      </c>
      <c r="X910" s="23">
        <v>13</v>
      </c>
      <c r="Y910" s="22">
        <v>34.06887153414749</v>
      </c>
    </row>
    <row r="911" spans="1:25" x14ac:dyDescent="0.25">
      <c r="A911">
        <v>22</v>
      </c>
      <c r="B911" s="7" t="s">
        <v>774</v>
      </c>
      <c r="C911" s="7" t="s">
        <v>775</v>
      </c>
      <c r="D911" s="7" t="s">
        <v>152</v>
      </c>
      <c r="E911">
        <v>22073</v>
      </c>
      <c r="F911" s="4">
        <v>763</v>
      </c>
      <c r="G911" s="4">
        <v>676</v>
      </c>
      <c r="H911" s="4">
        <v>88</v>
      </c>
      <c r="I911" s="4">
        <v>706</v>
      </c>
      <c r="J911" s="4">
        <v>28550</v>
      </c>
      <c r="K911" s="4">
        <v>363.29999999999995</v>
      </c>
      <c r="L911" s="5">
        <v>3.4833333333333329</v>
      </c>
      <c r="M911" s="5">
        <v>0.26</v>
      </c>
      <c r="N911" s="5">
        <v>1.9</v>
      </c>
      <c r="O911">
        <v>22073</v>
      </c>
      <c r="P911" s="4">
        <v>153279</v>
      </c>
      <c r="Q911" s="8">
        <v>0.5853261130013897</v>
      </c>
      <c r="R911" s="15" t="s">
        <v>26</v>
      </c>
      <c r="S911" s="3">
        <v>4</v>
      </c>
      <c r="T911" s="21">
        <v>37</v>
      </c>
      <c r="U911" s="22">
        <v>24.138988380665321</v>
      </c>
      <c r="V911" s="23">
        <v>1832</v>
      </c>
      <c r="W911" s="86">
        <f t="shared" si="14"/>
        <v>1195.2061273886181</v>
      </c>
      <c r="X911" s="23">
        <v>61</v>
      </c>
      <c r="Y911" s="22">
        <v>39.796710573529317</v>
      </c>
    </row>
    <row r="912" spans="1:25" x14ac:dyDescent="0.25">
      <c r="A912">
        <v>22</v>
      </c>
      <c r="B912" s="7" t="s">
        <v>774</v>
      </c>
      <c r="C912" s="7" t="s">
        <v>775</v>
      </c>
      <c r="D912" s="7" t="s">
        <v>803</v>
      </c>
      <c r="E912">
        <v>22077</v>
      </c>
      <c r="F912" s="4">
        <v>51</v>
      </c>
      <c r="G912" s="4">
        <v>25</v>
      </c>
      <c r="I912" s="4">
        <v>25</v>
      </c>
      <c r="J912" s="4">
        <v>196</v>
      </c>
      <c r="K912" s="4">
        <v>3.9</v>
      </c>
      <c r="L912" s="5">
        <v>3</v>
      </c>
      <c r="M912" s="5">
        <v>0.24</v>
      </c>
      <c r="N912" s="5">
        <v>1.1100000000000001</v>
      </c>
      <c r="O912">
        <v>22077</v>
      </c>
      <c r="P912" s="4">
        <v>21730</v>
      </c>
      <c r="Q912" s="8">
        <v>0.70172337604949186</v>
      </c>
      <c r="R912" s="15" t="s">
        <v>26</v>
      </c>
      <c r="S912" s="3">
        <v>3</v>
      </c>
      <c r="T912" s="21">
        <v>24</v>
      </c>
      <c r="U912" s="22">
        <v>110.44638748274275</v>
      </c>
      <c r="V912" s="23">
        <v>223</v>
      </c>
      <c r="W912" s="86">
        <f t="shared" si="14"/>
        <v>1026.2310170271514</v>
      </c>
      <c r="X912" s="23">
        <v>25</v>
      </c>
      <c r="Y912" s="22">
        <v>115.04832029452369</v>
      </c>
    </row>
    <row r="913" spans="1:25" x14ac:dyDescent="0.25">
      <c r="A913">
        <v>22</v>
      </c>
      <c r="B913" s="7" t="s">
        <v>774</v>
      </c>
      <c r="C913" s="7" t="s">
        <v>775</v>
      </c>
      <c r="D913" s="7" t="s">
        <v>804</v>
      </c>
      <c r="E913">
        <v>22079</v>
      </c>
      <c r="F913" s="4">
        <v>520</v>
      </c>
      <c r="G913" s="4">
        <v>657</v>
      </c>
      <c r="H913" s="4">
        <v>26</v>
      </c>
      <c r="I913" s="4">
        <v>628</v>
      </c>
      <c r="J913" s="4">
        <v>28573</v>
      </c>
      <c r="K913" s="4">
        <v>397.59999999999997</v>
      </c>
      <c r="L913" s="5">
        <v>4.4750000000000005</v>
      </c>
      <c r="M913" s="5">
        <v>0.39</v>
      </c>
      <c r="N913" s="5">
        <v>1.9633333333333332</v>
      </c>
      <c r="O913">
        <v>22079</v>
      </c>
      <c r="P913" s="4">
        <v>129648</v>
      </c>
      <c r="Q913" s="8">
        <v>0.49766405910473704</v>
      </c>
      <c r="R913" s="15" t="s">
        <v>26</v>
      </c>
      <c r="S913" s="3">
        <v>4</v>
      </c>
      <c r="T913" s="21">
        <v>23</v>
      </c>
      <c r="U913" s="22">
        <v>17.740343082808838</v>
      </c>
      <c r="V913" s="23">
        <v>1209</v>
      </c>
      <c r="W913" s="86">
        <f t="shared" si="14"/>
        <v>932.5249907441688</v>
      </c>
      <c r="X913" s="23">
        <v>45</v>
      </c>
      <c r="Y913" s="22">
        <v>34.709366901147725</v>
      </c>
    </row>
    <row r="914" spans="1:25" x14ac:dyDescent="0.25">
      <c r="A914">
        <v>22</v>
      </c>
      <c r="B914" s="7" t="s">
        <v>774</v>
      </c>
      <c r="C914" s="7" t="s">
        <v>775</v>
      </c>
      <c r="D914" s="7" t="s">
        <v>805</v>
      </c>
      <c r="E914">
        <v>22081</v>
      </c>
      <c r="F914" s="4">
        <v>19</v>
      </c>
      <c r="G914" s="4">
        <v>25</v>
      </c>
      <c r="I914" s="4">
        <v>25</v>
      </c>
      <c r="J914" s="4">
        <v>646</v>
      </c>
      <c r="K914" s="4">
        <v>11.6</v>
      </c>
      <c r="L914" s="5">
        <v>3.7</v>
      </c>
      <c r="N914" s="5">
        <v>1.04</v>
      </c>
      <c r="O914">
        <v>22081</v>
      </c>
      <c r="P914" s="4">
        <v>8442</v>
      </c>
      <c r="Q914" s="8">
        <v>0.81053952321204514</v>
      </c>
      <c r="R914" s="15" t="s">
        <v>26</v>
      </c>
      <c r="S914" s="3">
        <v>6</v>
      </c>
      <c r="T914" s="21">
        <v>7</v>
      </c>
      <c r="U914" s="22">
        <v>82.91873963515755</v>
      </c>
      <c r="V914" s="23">
        <v>52</v>
      </c>
      <c r="W914" s="86">
        <f t="shared" si="14"/>
        <v>615.96778014688459</v>
      </c>
      <c r="X914" s="23">
        <v>8</v>
      </c>
      <c r="Y914" s="22">
        <v>94.764273868751488</v>
      </c>
    </row>
    <row r="915" spans="1:25" x14ac:dyDescent="0.25">
      <c r="A915">
        <v>22</v>
      </c>
      <c r="B915" s="7" t="s">
        <v>774</v>
      </c>
      <c r="C915" s="7" t="s">
        <v>775</v>
      </c>
      <c r="D915" s="7" t="s">
        <v>546</v>
      </c>
      <c r="E915">
        <v>22083</v>
      </c>
      <c r="F915" s="4">
        <v>55</v>
      </c>
      <c r="G915" s="4">
        <v>63</v>
      </c>
      <c r="H915" s="4">
        <v>2</v>
      </c>
      <c r="I915" s="4">
        <v>63</v>
      </c>
      <c r="J915" s="4">
        <v>863</v>
      </c>
      <c r="K915" s="4">
        <v>12.5</v>
      </c>
      <c r="L915" s="5">
        <v>4.1500000000000004</v>
      </c>
      <c r="N915" s="5">
        <v>0.94500000000000006</v>
      </c>
      <c r="O915">
        <v>22083</v>
      </c>
      <c r="P915" s="4">
        <v>20122</v>
      </c>
      <c r="Q915" s="8">
        <v>0.50214728805471609</v>
      </c>
      <c r="R915" s="15" t="s">
        <v>26</v>
      </c>
      <c r="S915" s="3">
        <v>6</v>
      </c>
      <c r="T915" s="21">
        <v>3</v>
      </c>
      <c r="U915" s="22">
        <v>14.909054765927841</v>
      </c>
      <c r="V915" s="23">
        <v>164</v>
      </c>
      <c r="W915" s="86">
        <f t="shared" si="14"/>
        <v>815.02832720405524</v>
      </c>
      <c r="X915" s="23">
        <v>3</v>
      </c>
      <c r="Y915" s="22">
        <v>14.909054765927841</v>
      </c>
    </row>
    <row r="916" spans="1:25" x14ac:dyDescent="0.25">
      <c r="A916">
        <v>20</v>
      </c>
      <c r="B916" s="7" t="s">
        <v>648</v>
      </c>
      <c r="C916" s="7" t="s">
        <v>649</v>
      </c>
      <c r="D916" s="7" t="s">
        <v>689</v>
      </c>
      <c r="O916">
        <v>20139</v>
      </c>
      <c r="P916" s="4">
        <v>15949</v>
      </c>
      <c r="Q916" s="8">
        <v>0.36324077911313718</v>
      </c>
      <c r="R916" s="15" t="s">
        <v>26</v>
      </c>
      <c r="S916" s="3">
        <v>4</v>
      </c>
      <c r="T916" s="21">
        <v>0</v>
      </c>
      <c r="U916" s="22">
        <v>0</v>
      </c>
      <c r="V916" s="23">
        <v>10</v>
      </c>
      <c r="W916" s="86">
        <f t="shared" si="14"/>
        <v>62.699855790331675</v>
      </c>
      <c r="X916" s="23">
        <v>0</v>
      </c>
      <c r="Y916" s="22">
        <v>0</v>
      </c>
    </row>
    <row r="917" spans="1:25" x14ac:dyDescent="0.25">
      <c r="A917">
        <v>22</v>
      </c>
      <c r="B917" s="7" t="s">
        <v>774</v>
      </c>
      <c r="C917" s="7" t="s">
        <v>775</v>
      </c>
      <c r="D917" s="7" t="s">
        <v>806</v>
      </c>
      <c r="E917">
        <v>22085</v>
      </c>
      <c r="F917" s="4">
        <v>24</v>
      </c>
      <c r="G917" s="4">
        <v>48</v>
      </c>
      <c r="I917" s="4">
        <v>48</v>
      </c>
      <c r="J917" s="4">
        <v>403</v>
      </c>
      <c r="K917" s="4">
        <v>3.8</v>
      </c>
      <c r="L917" s="5">
        <v>3.5</v>
      </c>
      <c r="N917" s="5">
        <v>0.89</v>
      </c>
      <c r="O917">
        <v>22085</v>
      </c>
      <c r="P917" s="4">
        <v>23884</v>
      </c>
      <c r="Q917" s="8">
        <v>0.21614418073359565</v>
      </c>
      <c r="R917" s="15" t="s">
        <v>26</v>
      </c>
      <c r="S917" s="3">
        <v>6</v>
      </c>
      <c r="T917" s="21">
        <v>0</v>
      </c>
      <c r="U917" s="22">
        <v>0</v>
      </c>
      <c r="V917" s="23">
        <v>62</v>
      </c>
      <c r="W917" s="86">
        <f t="shared" si="14"/>
        <v>259.58800870875899</v>
      </c>
      <c r="X917" s="23">
        <v>1</v>
      </c>
      <c r="Y917" s="22">
        <v>4.1869033662703066</v>
      </c>
    </row>
    <row r="918" spans="1:25" x14ac:dyDescent="0.25">
      <c r="A918">
        <v>22</v>
      </c>
      <c r="B918" s="7" t="s">
        <v>774</v>
      </c>
      <c r="C918" s="7" t="s">
        <v>775</v>
      </c>
      <c r="D918" s="7" t="s">
        <v>807</v>
      </c>
      <c r="E918">
        <v>22087</v>
      </c>
      <c r="F918" s="4">
        <v>49</v>
      </c>
      <c r="G918" s="4">
        <v>40</v>
      </c>
      <c r="H918" s="4">
        <v>8</v>
      </c>
      <c r="I918" s="4">
        <v>40</v>
      </c>
      <c r="J918" s="4">
        <v>1285</v>
      </c>
      <c r="K918" s="4">
        <v>15.4</v>
      </c>
      <c r="L918" s="5">
        <v>4.4000000000000004</v>
      </c>
      <c r="M918" s="5">
        <v>0.15</v>
      </c>
      <c r="N918" s="5">
        <v>1.47</v>
      </c>
      <c r="O918">
        <v>22087</v>
      </c>
      <c r="P918" s="4">
        <v>47244</v>
      </c>
      <c r="Q918" s="8">
        <v>0.48451694832470449</v>
      </c>
      <c r="R918" s="15" t="s">
        <v>26</v>
      </c>
      <c r="S918" s="3">
        <v>2</v>
      </c>
      <c r="T918" s="21">
        <v>22</v>
      </c>
      <c r="U918" s="22">
        <v>46.566759800186269</v>
      </c>
      <c r="V918" s="23">
        <v>575</v>
      </c>
      <c r="W918" s="86">
        <f t="shared" si="14"/>
        <v>1217.0857675048683</v>
      </c>
      <c r="X918" s="23">
        <v>23</v>
      </c>
      <c r="Y918" s="22">
        <v>48.683430700194734</v>
      </c>
    </row>
    <row r="919" spans="1:25" x14ac:dyDescent="0.25">
      <c r="A919">
        <v>22</v>
      </c>
      <c r="B919" s="7" t="s">
        <v>774</v>
      </c>
      <c r="C919" s="7" t="s">
        <v>775</v>
      </c>
      <c r="D919" s="7" t="s">
        <v>808</v>
      </c>
      <c r="E919">
        <v>22089</v>
      </c>
      <c r="F919" s="4">
        <v>38</v>
      </c>
      <c r="G919" s="4">
        <v>39</v>
      </c>
      <c r="H919" s="4">
        <v>8</v>
      </c>
      <c r="I919" s="4">
        <v>39</v>
      </c>
      <c r="J919" s="4">
        <v>737</v>
      </c>
      <c r="K919" s="4">
        <v>6.9</v>
      </c>
      <c r="L919" s="5">
        <v>3.4</v>
      </c>
      <c r="M919" s="5">
        <v>0.15</v>
      </c>
      <c r="N919" s="5">
        <v>1.33</v>
      </c>
      <c r="O919">
        <v>22089</v>
      </c>
      <c r="P919" s="4">
        <v>53100</v>
      </c>
      <c r="Q919" s="8">
        <v>0.51495096564586973</v>
      </c>
      <c r="R919" s="15" t="s">
        <v>26</v>
      </c>
      <c r="S919" s="3">
        <v>2</v>
      </c>
      <c r="T919" s="21">
        <v>44</v>
      </c>
      <c r="U919" s="22">
        <v>82.862523540489647</v>
      </c>
      <c r="V919" s="23">
        <v>665</v>
      </c>
      <c r="W919" s="86">
        <f t="shared" si="14"/>
        <v>1252.3540489642185</v>
      </c>
      <c r="X919" s="23">
        <v>46</v>
      </c>
      <c r="Y919" s="22">
        <v>86.62900188323917</v>
      </c>
    </row>
    <row r="920" spans="1:25" x14ac:dyDescent="0.25">
      <c r="A920">
        <v>22</v>
      </c>
      <c r="B920" s="7" t="s">
        <v>774</v>
      </c>
      <c r="C920" s="7" t="s">
        <v>775</v>
      </c>
      <c r="D920" s="7" t="s">
        <v>812</v>
      </c>
      <c r="E920">
        <v>22097</v>
      </c>
      <c r="F920" s="4">
        <v>184</v>
      </c>
      <c r="G920" s="4">
        <v>151</v>
      </c>
      <c r="H920" s="4">
        <v>22</v>
      </c>
      <c r="I920" s="4">
        <v>457</v>
      </c>
      <c r="J920" s="4">
        <v>5530</v>
      </c>
      <c r="K920" s="4">
        <v>53</v>
      </c>
      <c r="L920" s="5">
        <v>3.9</v>
      </c>
      <c r="M920" s="5">
        <v>1</v>
      </c>
      <c r="N920" s="5">
        <v>1.63</v>
      </c>
      <c r="O920">
        <v>22097</v>
      </c>
      <c r="P920" s="4">
        <v>82124</v>
      </c>
      <c r="Q920" s="8">
        <v>0.78325975149060123</v>
      </c>
      <c r="R920" s="15" t="s">
        <v>26</v>
      </c>
      <c r="S920" s="3">
        <v>5</v>
      </c>
      <c r="T920" s="21">
        <v>53</v>
      </c>
      <c r="U920" s="22">
        <v>64.536554478593345</v>
      </c>
      <c r="V920" s="23">
        <v>379</v>
      </c>
      <c r="W920" s="86">
        <f t="shared" si="14"/>
        <v>461.49724806390338</v>
      </c>
      <c r="X920" s="23">
        <v>55</v>
      </c>
      <c r="Y920" s="22">
        <v>66.971896157030827</v>
      </c>
    </row>
    <row r="921" spans="1:25" x14ac:dyDescent="0.25">
      <c r="A921">
        <v>22</v>
      </c>
      <c r="B921" s="7" t="s">
        <v>774</v>
      </c>
      <c r="C921" s="7" t="s">
        <v>775</v>
      </c>
      <c r="D921" s="7" t="s">
        <v>813</v>
      </c>
      <c r="E921">
        <v>22099</v>
      </c>
      <c r="F921" s="4">
        <v>35</v>
      </c>
      <c r="G921" s="4">
        <v>25</v>
      </c>
      <c r="I921" s="4">
        <v>25</v>
      </c>
      <c r="J921" s="4">
        <v>232</v>
      </c>
      <c r="K921" s="4">
        <v>13.3</v>
      </c>
      <c r="L921" s="5">
        <v>3.4</v>
      </c>
      <c r="M921" s="5">
        <v>0.2</v>
      </c>
      <c r="N921" s="5">
        <v>1.23</v>
      </c>
      <c r="O921">
        <v>22099</v>
      </c>
      <c r="P921" s="4">
        <v>53431</v>
      </c>
      <c r="Q921" s="8">
        <v>0.4898950986783619</v>
      </c>
      <c r="R921" s="15" t="s">
        <v>26</v>
      </c>
      <c r="S921" s="3">
        <v>3</v>
      </c>
      <c r="T921" s="21">
        <v>22</v>
      </c>
      <c r="U921" s="22">
        <v>41.174599015552772</v>
      </c>
      <c r="V921" s="23">
        <v>381</v>
      </c>
      <c r="W921" s="86">
        <f t="shared" si="14"/>
        <v>713.06919204207304</v>
      </c>
      <c r="X921" s="23">
        <v>28</v>
      </c>
      <c r="Y921" s="22">
        <v>52.404035110703532</v>
      </c>
    </row>
    <row r="922" spans="1:25" x14ac:dyDescent="0.25">
      <c r="A922">
        <v>22</v>
      </c>
      <c r="B922" s="7" t="s">
        <v>774</v>
      </c>
      <c r="C922" s="7" t="s">
        <v>775</v>
      </c>
      <c r="D922" s="7" t="s">
        <v>814</v>
      </c>
      <c r="E922">
        <v>22101</v>
      </c>
      <c r="F922" s="4">
        <v>86</v>
      </c>
      <c r="G922" s="4">
        <v>155</v>
      </c>
      <c r="H922" s="4">
        <v>15</v>
      </c>
      <c r="I922" s="4">
        <v>152</v>
      </c>
      <c r="J922" s="4">
        <v>1932</v>
      </c>
      <c r="K922" s="4">
        <v>25.200000000000003</v>
      </c>
      <c r="L922" s="5">
        <v>2.0499999999999998</v>
      </c>
      <c r="M922" s="5">
        <v>0.53</v>
      </c>
      <c r="N922" s="5">
        <v>1.2850000000000001</v>
      </c>
      <c r="O922">
        <v>22101</v>
      </c>
      <c r="P922" s="4">
        <v>49348</v>
      </c>
      <c r="Q922" s="8">
        <v>0.56062399888571623</v>
      </c>
      <c r="R922" s="15" t="s">
        <v>26</v>
      </c>
      <c r="S922" s="3">
        <v>5</v>
      </c>
      <c r="T922" s="21">
        <v>29</v>
      </c>
      <c r="U922" s="22">
        <v>58.766312717840648</v>
      </c>
      <c r="V922" s="23">
        <v>360</v>
      </c>
      <c r="W922" s="86">
        <f t="shared" si="14"/>
        <v>729.51284753181483</v>
      </c>
      <c r="X922" s="23">
        <v>33</v>
      </c>
      <c r="Y922" s="22">
        <v>66.872011023749707</v>
      </c>
    </row>
    <row r="923" spans="1:25" x14ac:dyDescent="0.25">
      <c r="A923">
        <v>22</v>
      </c>
      <c r="B923" s="7" t="s">
        <v>774</v>
      </c>
      <c r="C923" s="7" t="s">
        <v>775</v>
      </c>
      <c r="D923" s="7" t="s">
        <v>815</v>
      </c>
      <c r="E923">
        <v>22103</v>
      </c>
      <c r="F923" s="4">
        <v>766</v>
      </c>
      <c r="G923" s="4">
        <v>774</v>
      </c>
      <c r="H923" s="4">
        <v>207</v>
      </c>
      <c r="I923" s="4">
        <v>933</v>
      </c>
      <c r="J923" s="4">
        <v>30559</v>
      </c>
      <c r="K923" s="4">
        <v>320.90000000000003</v>
      </c>
      <c r="L923" s="5">
        <v>3.2857142857142856</v>
      </c>
      <c r="M923" s="5">
        <v>0.15</v>
      </c>
      <c r="N923" s="5">
        <v>2.1266666666666665</v>
      </c>
      <c r="O923">
        <v>22103</v>
      </c>
      <c r="P923" s="4">
        <v>260419</v>
      </c>
      <c r="Q923" s="8">
        <v>0.30486718363306387</v>
      </c>
      <c r="R923" s="15" t="s">
        <v>26</v>
      </c>
      <c r="S923" s="3">
        <v>2</v>
      </c>
      <c r="T923" s="21">
        <v>156</v>
      </c>
      <c r="U923" s="22">
        <v>59.903463264969147</v>
      </c>
      <c r="V923" s="23">
        <v>1962</v>
      </c>
      <c r="W923" s="86">
        <f t="shared" si="14"/>
        <v>753.40124952480426</v>
      </c>
      <c r="X923" s="23">
        <v>169</v>
      </c>
      <c r="Y923" s="22">
        <v>64.895418537049906</v>
      </c>
    </row>
    <row r="924" spans="1:25" x14ac:dyDescent="0.25">
      <c r="A924">
        <v>22</v>
      </c>
      <c r="B924" s="7" t="s">
        <v>774</v>
      </c>
      <c r="C924" s="7" t="s">
        <v>775</v>
      </c>
      <c r="D924" s="7" t="s">
        <v>816</v>
      </c>
      <c r="E924">
        <v>22105</v>
      </c>
      <c r="F924" s="4">
        <v>400</v>
      </c>
      <c r="G924" s="4">
        <v>423</v>
      </c>
      <c r="H924" s="4">
        <v>64</v>
      </c>
      <c r="I924" s="4">
        <v>409</v>
      </c>
      <c r="J924" s="4">
        <v>12403</v>
      </c>
      <c r="K924" s="4">
        <v>172.8</v>
      </c>
      <c r="L924" s="5">
        <v>3.4250000000000003</v>
      </c>
      <c r="M924" s="5">
        <v>0.6</v>
      </c>
      <c r="N924" s="5">
        <v>1.67</v>
      </c>
      <c r="O924">
        <v>22105</v>
      </c>
      <c r="P924" s="4">
        <v>134758</v>
      </c>
      <c r="Q924" s="8">
        <v>0.49701110162254486</v>
      </c>
      <c r="R924" s="15" t="s">
        <v>26</v>
      </c>
      <c r="S924" s="3">
        <v>4</v>
      </c>
      <c r="T924" s="21">
        <v>34</v>
      </c>
      <c r="U924" s="22">
        <v>25.230413036702828</v>
      </c>
      <c r="V924" s="23">
        <v>1062</v>
      </c>
      <c r="W924" s="86">
        <f t="shared" si="14"/>
        <v>788.07937191112956</v>
      </c>
      <c r="X924" s="23">
        <v>42</v>
      </c>
      <c r="Y924" s="22">
        <v>31.166980810044674</v>
      </c>
    </row>
    <row r="925" spans="1:25" x14ac:dyDescent="0.25">
      <c r="A925">
        <v>22</v>
      </c>
      <c r="B925" s="7" t="s">
        <v>774</v>
      </c>
      <c r="C925" s="7" t="s">
        <v>775</v>
      </c>
      <c r="D925" s="7" t="s">
        <v>818</v>
      </c>
      <c r="E925">
        <v>22109</v>
      </c>
      <c r="F925" s="4">
        <v>381</v>
      </c>
      <c r="G925" s="4">
        <v>284</v>
      </c>
      <c r="H925" s="4">
        <v>26</v>
      </c>
      <c r="I925" s="4">
        <v>284</v>
      </c>
      <c r="J925" s="4">
        <v>10069</v>
      </c>
      <c r="K925" s="4">
        <v>119.80000000000001</v>
      </c>
      <c r="L925" s="5">
        <v>3.5333333333333337</v>
      </c>
      <c r="M925" s="5">
        <v>0.27</v>
      </c>
      <c r="N925" s="5">
        <v>1.7866666666666668</v>
      </c>
      <c r="O925">
        <v>22109</v>
      </c>
      <c r="P925" s="4">
        <v>110461</v>
      </c>
      <c r="Q925" s="8">
        <v>0.33430505924393455</v>
      </c>
      <c r="R925" s="15" t="s">
        <v>26</v>
      </c>
      <c r="S925" s="3">
        <v>4</v>
      </c>
      <c r="T925" s="21">
        <v>48</v>
      </c>
      <c r="U925" s="22">
        <v>43.454250821556933</v>
      </c>
      <c r="V925" s="23">
        <v>818</v>
      </c>
      <c r="W925" s="86">
        <f t="shared" si="14"/>
        <v>740.53285775069935</v>
      </c>
      <c r="X925" s="23">
        <v>58</v>
      </c>
      <c r="Y925" s="22">
        <v>52.507219742714625</v>
      </c>
    </row>
    <row r="926" spans="1:25" x14ac:dyDescent="0.25">
      <c r="A926">
        <v>22</v>
      </c>
      <c r="B926" s="7" t="s">
        <v>774</v>
      </c>
      <c r="C926" s="7" t="s">
        <v>775</v>
      </c>
      <c r="D926" s="7" t="s">
        <v>167</v>
      </c>
      <c r="E926">
        <v>22111</v>
      </c>
      <c r="F926" s="4">
        <v>23</v>
      </c>
      <c r="G926" s="4">
        <v>35</v>
      </c>
      <c r="I926" s="4">
        <v>35</v>
      </c>
      <c r="J926" s="4">
        <v>370</v>
      </c>
      <c r="K926" s="4">
        <v>9.8000000000000007</v>
      </c>
      <c r="L926" s="5">
        <v>3.5</v>
      </c>
      <c r="M926" s="5">
        <v>0.26</v>
      </c>
      <c r="N926" s="5">
        <v>0.93500000000000005</v>
      </c>
      <c r="O926">
        <v>22111</v>
      </c>
      <c r="P926" s="4">
        <v>22108</v>
      </c>
      <c r="Q926" s="8">
        <v>0.33755644756648268</v>
      </c>
      <c r="R926" s="15" t="s">
        <v>26</v>
      </c>
      <c r="S926" s="3">
        <v>4</v>
      </c>
      <c r="T926" s="21">
        <v>17</v>
      </c>
      <c r="U926" s="22">
        <v>76.895241541523433</v>
      </c>
      <c r="V926" s="23">
        <v>422</v>
      </c>
      <c r="W926" s="86">
        <f t="shared" si="14"/>
        <v>1908.8112900307578</v>
      </c>
      <c r="X926" s="23">
        <v>20</v>
      </c>
      <c r="Y926" s="22">
        <v>90.464990048851092</v>
      </c>
    </row>
    <row r="927" spans="1:25" x14ac:dyDescent="0.25">
      <c r="A927">
        <v>22</v>
      </c>
      <c r="B927" s="7" t="s">
        <v>774</v>
      </c>
      <c r="C927" s="7" t="s">
        <v>775</v>
      </c>
      <c r="D927" s="7" t="s">
        <v>553</v>
      </c>
      <c r="E927">
        <v>22113</v>
      </c>
      <c r="F927" s="4">
        <v>91</v>
      </c>
      <c r="G927" s="4">
        <v>69</v>
      </c>
      <c r="H927" s="4">
        <v>6</v>
      </c>
      <c r="I927" s="4">
        <v>69</v>
      </c>
      <c r="J927" s="4">
        <v>1460</v>
      </c>
      <c r="K927" s="4">
        <v>22.3</v>
      </c>
      <c r="L927" s="5">
        <v>4</v>
      </c>
      <c r="M927" s="5">
        <v>0.2</v>
      </c>
      <c r="N927" s="5">
        <v>1.2749999999999999</v>
      </c>
      <c r="O927">
        <v>22113</v>
      </c>
      <c r="P927" s="4">
        <v>59511</v>
      </c>
      <c r="Q927" s="8">
        <v>0.24208742461247071</v>
      </c>
      <c r="R927" s="15" t="s">
        <v>26</v>
      </c>
      <c r="S927" s="3">
        <v>3</v>
      </c>
      <c r="T927" s="21">
        <v>3</v>
      </c>
      <c r="U927" s="22">
        <v>5.0410848414578817</v>
      </c>
      <c r="V927" s="23">
        <v>85</v>
      </c>
      <c r="W927" s="86">
        <f t="shared" si="14"/>
        <v>142.83073717463998</v>
      </c>
      <c r="X927" s="23">
        <v>5</v>
      </c>
      <c r="Y927" s="22">
        <v>8.4018080690964698</v>
      </c>
    </row>
    <row r="928" spans="1:25" x14ac:dyDescent="0.25">
      <c r="A928">
        <v>22</v>
      </c>
      <c r="B928" s="7" t="s">
        <v>774</v>
      </c>
      <c r="C928" s="7" t="s">
        <v>775</v>
      </c>
      <c r="D928" s="7" t="s">
        <v>819</v>
      </c>
      <c r="E928">
        <v>22115</v>
      </c>
      <c r="F928" s="4">
        <v>43</v>
      </c>
      <c r="G928" s="4">
        <v>49</v>
      </c>
      <c r="H928" s="4">
        <v>7</v>
      </c>
      <c r="I928" s="4">
        <v>49</v>
      </c>
      <c r="J928" s="4">
        <v>2545</v>
      </c>
      <c r="K928" s="4">
        <v>24.5</v>
      </c>
      <c r="L928" s="5">
        <v>3.5999999999999996</v>
      </c>
      <c r="M928" s="5">
        <v>0.7</v>
      </c>
      <c r="N928" s="5">
        <v>1.27</v>
      </c>
      <c r="O928">
        <v>22115</v>
      </c>
      <c r="P928" s="4">
        <v>47429</v>
      </c>
      <c r="Q928" s="8">
        <v>0.19783238066958653</v>
      </c>
      <c r="R928" s="15" t="s">
        <v>26</v>
      </c>
      <c r="S928" s="3">
        <v>5</v>
      </c>
      <c r="T928" s="21">
        <v>3</v>
      </c>
      <c r="U928" s="22">
        <v>6.3252440489995578</v>
      </c>
      <c r="V928" s="23">
        <v>58</v>
      </c>
      <c r="W928" s="86">
        <f t="shared" si="14"/>
        <v>122.28805161399144</v>
      </c>
      <c r="X928" s="23">
        <v>3</v>
      </c>
      <c r="Y928" s="22">
        <v>6.3252440489995578</v>
      </c>
    </row>
    <row r="929" spans="1:25" x14ac:dyDescent="0.25">
      <c r="A929">
        <v>22</v>
      </c>
      <c r="B929" s="7" t="s">
        <v>774</v>
      </c>
      <c r="C929" s="7" t="s">
        <v>775</v>
      </c>
      <c r="D929" s="7" t="s">
        <v>91</v>
      </c>
      <c r="E929">
        <v>22117</v>
      </c>
      <c r="F929" s="4">
        <v>144</v>
      </c>
      <c r="G929" s="4">
        <v>61</v>
      </c>
      <c r="H929" s="4">
        <v>13</v>
      </c>
      <c r="I929" s="4">
        <v>61</v>
      </c>
      <c r="J929" s="4">
        <v>1725</v>
      </c>
      <c r="K929" s="4">
        <v>17.8</v>
      </c>
      <c r="L929" s="5">
        <v>1.8</v>
      </c>
      <c r="M929" s="5">
        <v>0.67</v>
      </c>
      <c r="N929" s="5">
        <v>1.24</v>
      </c>
      <c r="O929">
        <v>22117</v>
      </c>
      <c r="P929" s="4">
        <v>46194</v>
      </c>
      <c r="Q929" s="8">
        <v>0.45332908569608155</v>
      </c>
      <c r="R929" s="15" t="s">
        <v>26</v>
      </c>
      <c r="S929" s="3">
        <v>5</v>
      </c>
      <c r="T929" s="21">
        <v>38</v>
      </c>
      <c r="U929" s="22">
        <v>82.261765597263704</v>
      </c>
      <c r="V929" s="23">
        <v>556</v>
      </c>
      <c r="W929" s="86">
        <f t="shared" si="14"/>
        <v>1203.6195176862796</v>
      </c>
      <c r="X929" s="23">
        <v>43</v>
      </c>
      <c r="Y929" s="22">
        <v>93.08568212321947</v>
      </c>
    </row>
    <row r="930" spans="1:25" x14ac:dyDescent="0.25">
      <c r="A930">
        <v>22</v>
      </c>
      <c r="B930" s="7" t="s">
        <v>774</v>
      </c>
      <c r="C930" s="7" t="s">
        <v>775</v>
      </c>
      <c r="D930" s="7" t="s">
        <v>459</v>
      </c>
      <c r="E930">
        <v>22119</v>
      </c>
      <c r="F930" s="4">
        <v>111</v>
      </c>
      <c r="G930" s="4">
        <v>171</v>
      </c>
      <c r="H930" s="4">
        <v>16</v>
      </c>
      <c r="I930" s="4">
        <v>171</v>
      </c>
      <c r="J930" s="4">
        <v>3233</v>
      </c>
      <c r="K930" s="4">
        <v>32</v>
      </c>
      <c r="L930" s="5">
        <v>3.6</v>
      </c>
      <c r="M930" s="5">
        <v>0.61</v>
      </c>
      <c r="N930" s="5">
        <v>1.26</v>
      </c>
      <c r="O930">
        <v>22119</v>
      </c>
      <c r="P930" s="4">
        <v>38340</v>
      </c>
      <c r="Q930" s="8">
        <v>0.54236700745104838</v>
      </c>
      <c r="R930" s="15" t="s">
        <v>26</v>
      </c>
      <c r="S930" s="3">
        <v>3</v>
      </c>
      <c r="T930" s="21">
        <v>6</v>
      </c>
      <c r="U930" s="22">
        <v>15.649452269170578</v>
      </c>
      <c r="V930" s="23">
        <v>252</v>
      </c>
      <c r="W930" s="86">
        <f t="shared" si="14"/>
        <v>657.27699530516429</v>
      </c>
      <c r="X930" s="23">
        <v>8</v>
      </c>
      <c r="Y930" s="22">
        <v>20.865936358894107</v>
      </c>
    </row>
    <row r="931" spans="1:25" x14ac:dyDescent="0.25">
      <c r="A931">
        <v>22</v>
      </c>
      <c r="B931" s="7" t="s">
        <v>774</v>
      </c>
      <c r="C931" s="7" t="s">
        <v>775</v>
      </c>
      <c r="D931" s="7" t="s">
        <v>821</v>
      </c>
      <c r="E931">
        <v>22123</v>
      </c>
      <c r="F931" s="4">
        <v>17</v>
      </c>
      <c r="G931" s="4">
        <v>30</v>
      </c>
      <c r="I931" s="4">
        <v>30</v>
      </c>
      <c r="J931" s="4">
        <v>774</v>
      </c>
      <c r="K931" s="4">
        <v>16.5</v>
      </c>
      <c r="L931" s="5">
        <v>7.8</v>
      </c>
      <c r="N931" s="5">
        <v>1.02</v>
      </c>
      <c r="O931">
        <v>22123</v>
      </c>
      <c r="P931" s="4">
        <v>10830</v>
      </c>
      <c r="Q931" s="8">
        <v>0.1801007556675063</v>
      </c>
      <c r="R931" s="15" t="s">
        <v>26</v>
      </c>
      <c r="S931" s="3">
        <v>6</v>
      </c>
      <c r="T931" s="21">
        <v>0</v>
      </c>
      <c r="U931" s="22">
        <v>0</v>
      </c>
      <c r="V931" s="23">
        <v>114</v>
      </c>
      <c r="W931" s="86">
        <f t="shared" si="14"/>
        <v>1052.6315789473683</v>
      </c>
      <c r="X931" s="23">
        <v>3</v>
      </c>
      <c r="Y931" s="22">
        <v>27.70083102493075</v>
      </c>
    </row>
    <row r="932" spans="1:25" x14ac:dyDescent="0.25">
      <c r="A932">
        <v>22</v>
      </c>
      <c r="B932" s="7" t="s">
        <v>774</v>
      </c>
      <c r="C932" s="7" t="s">
        <v>775</v>
      </c>
      <c r="D932" s="7" t="s">
        <v>822</v>
      </c>
      <c r="E932">
        <v>22125</v>
      </c>
      <c r="F932" s="4">
        <v>22</v>
      </c>
      <c r="G932" s="4">
        <v>25</v>
      </c>
      <c r="I932" s="4">
        <v>25</v>
      </c>
      <c r="J932" s="4">
        <v>75</v>
      </c>
      <c r="K932" s="4">
        <v>1.8</v>
      </c>
      <c r="L932" s="5">
        <v>3</v>
      </c>
      <c r="M932" s="5">
        <v>0.24</v>
      </c>
      <c r="N932" s="5">
        <v>1.24</v>
      </c>
      <c r="O932">
        <v>22125</v>
      </c>
      <c r="P932" s="4">
        <v>15568</v>
      </c>
      <c r="Q932" s="8">
        <v>0.66312684365781716</v>
      </c>
      <c r="R932" s="15" t="s">
        <v>26</v>
      </c>
      <c r="S932" s="3">
        <v>3</v>
      </c>
      <c r="T932" s="21">
        <v>12</v>
      </c>
      <c r="U932" s="22">
        <v>77.081192189105849</v>
      </c>
      <c r="V932" s="23">
        <v>234</v>
      </c>
      <c r="W932" s="86">
        <f t="shared" si="14"/>
        <v>1503.0832476875642</v>
      </c>
      <c r="X932" s="23">
        <v>14</v>
      </c>
      <c r="Y932" s="22">
        <v>89.928057553956833</v>
      </c>
    </row>
    <row r="933" spans="1:25" x14ac:dyDescent="0.25">
      <c r="A933">
        <v>22</v>
      </c>
      <c r="B933" s="7" t="s">
        <v>774</v>
      </c>
      <c r="C933" s="7" t="s">
        <v>775</v>
      </c>
      <c r="D933" s="7" t="s">
        <v>823</v>
      </c>
      <c r="E933">
        <v>22127</v>
      </c>
      <c r="F933" s="4">
        <v>26</v>
      </c>
      <c r="G933" s="4">
        <v>46</v>
      </c>
      <c r="H933" s="4">
        <v>5</v>
      </c>
      <c r="I933" s="4">
        <v>46</v>
      </c>
      <c r="J933" s="4">
        <v>679</v>
      </c>
      <c r="K933" s="4">
        <v>6.6</v>
      </c>
      <c r="L933" s="5">
        <v>3.6</v>
      </c>
      <c r="N933" s="5">
        <v>0.96</v>
      </c>
      <c r="O933">
        <v>22127</v>
      </c>
      <c r="P933" s="4">
        <v>13904</v>
      </c>
      <c r="Q933" s="8">
        <v>0.35677083333333331</v>
      </c>
      <c r="R933" s="15" t="s">
        <v>26</v>
      </c>
      <c r="S933" s="3">
        <v>6</v>
      </c>
      <c r="T933" s="21">
        <v>2</v>
      </c>
      <c r="U933" s="22">
        <v>14.384349827387801</v>
      </c>
      <c r="V933" s="23">
        <v>215</v>
      </c>
      <c r="W933" s="86">
        <f t="shared" si="14"/>
        <v>1546.3176064441889</v>
      </c>
      <c r="X933" s="23">
        <v>4</v>
      </c>
      <c r="Y933" s="22">
        <v>28.768699654775602</v>
      </c>
    </row>
    <row r="934" spans="1:25" x14ac:dyDescent="0.25">
      <c r="A934">
        <v>23</v>
      </c>
      <c r="B934" s="7" t="s">
        <v>824</v>
      </c>
      <c r="C934" s="7" t="s">
        <v>825</v>
      </c>
      <c r="D934" s="7" t="s">
        <v>826</v>
      </c>
      <c r="E934">
        <v>23001</v>
      </c>
      <c r="F934" s="4">
        <v>668</v>
      </c>
      <c r="G934" s="4">
        <v>361</v>
      </c>
      <c r="H934" s="4">
        <v>34</v>
      </c>
      <c r="I934" s="4">
        <v>361</v>
      </c>
      <c r="J934" s="4">
        <v>14409</v>
      </c>
      <c r="K934" s="4">
        <v>169.1</v>
      </c>
      <c r="L934" s="5">
        <v>4.3499999999999996</v>
      </c>
      <c r="M934" s="5">
        <v>0.56000000000000005</v>
      </c>
      <c r="N934" s="5">
        <v>1.71</v>
      </c>
      <c r="O934">
        <v>23001</v>
      </c>
      <c r="P934" s="4">
        <v>108277</v>
      </c>
      <c r="Q934" s="8">
        <v>0.81514153115811105</v>
      </c>
      <c r="R934" s="15" t="s">
        <v>26</v>
      </c>
      <c r="S934" s="3">
        <v>4</v>
      </c>
      <c r="T934" s="21">
        <v>2</v>
      </c>
      <c r="U934" s="22">
        <v>1.8471143456135652</v>
      </c>
      <c r="V934" s="23">
        <v>428</v>
      </c>
      <c r="W934" s="86">
        <f t="shared" si="14"/>
        <v>395.28246996130298</v>
      </c>
      <c r="X934" s="23">
        <v>4</v>
      </c>
      <c r="Y934" s="22">
        <v>3.6942286912271305</v>
      </c>
    </row>
    <row r="935" spans="1:25" x14ac:dyDescent="0.25">
      <c r="A935">
        <v>23</v>
      </c>
      <c r="B935" s="7" t="s">
        <v>824</v>
      </c>
      <c r="C935" s="7" t="s">
        <v>825</v>
      </c>
      <c r="D935" s="7" t="s">
        <v>827</v>
      </c>
      <c r="E935">
        <v>23003</v>
      </c>
      <c r="F935" s="4">
        <v>373</v>
      </c>
      <c r="G935" s="4">
        <v>160</v>
      </c>
      <c r="H935" s="4">
        <v>12</v>
      </c>
      <c r="I935" s="4">
        <v>160</v>
      </c>
      <c r="J935" s="4">
        <v>5802</v>
      </c>
      <c r="K935" s="4">
        <v>79.100000000000009</v>
      </c>
      <c r="L935" s="5">
        <v>4.8</v>
      </c>
      <c r="N935" s="5">
        <v>1.2275</v>
      </c>
      <c r="O935">
        <v>23003</v>
      </c>
      <c r="P935" s="4">
        <v>67055</v>
      </c>
      <c r="Q935" s="8">
        <v>0.68932488799629232</v>
      </c>
      <c r="R935" s="15" t="s">
        <v>26</v>
      </c>
      <c r="S935" s="3">
        <v>6</v>
      </c>
      <c r="T935" s="21">
        <v>1</v>
      </c>
      <c r="U935" s="22">
        <v>1.491313101185594</v>
      </c>
      <c r="V935" s="23">
        <v>10</v>
      </c>
      <c r="W935" s="86">
        <f t="shared" si="14"/>
        <v>14.913131011855938</v>
      </c>
      <c r="X935" s="23">
        <v>1</v>
      </c>
      <c r="Y935" s="22">
        <v>1.491313101185594</v>
      </c>
    </row>
    <row r="936" spans="1:25" x14ac:dyDescent="0.25">
      <c r="A936">
        <v>23</v>
      </c>
      <c r="B936" s="7" t="s">
        <v>824</v>
      </c>
      <c r="C936" s="7" t="s">
        <v>825</v>
      </c>
      <c r="D936" s="7" t="s">
        <v>56</v>
      </c>
      <c r="E936">
        <v>23007</v>
      </c>
      <c r="F936" s="4">
        <v>116</v>
      </c>
      <c r="G936" s="4">
        <v>48</v>
      </c>
      <c r="H936" s="4">
        <v>5</v>
      </c>
      <c r="I936" s="4">
        <v>48</v>
      </c>
      <c r="J936" s="4">
        <v>2552</v>
      </c>
      <c r="K936" s="4">
        <v>17.3</v>
      </c>
      <c r="L936" s="5">
        <v>2.7</v>
      </c>
      <c r="N936" s="5">
        <v>1.39</v>
      </c>
      <c r="O936">
        <v>23007</v>
      </c>
      <c r="P936" s="4">
        <v>30199</v>
      </c>
      <c r="Q936" s="8">
        <v>0.88608234402626929</v>
      </c>
      <c r="R936" s="15" t="s">
        <v>26</v>
      </c>
      <c r="S936" s="3">
        <v>6</v>
      </c>
      <c r="T936" s="21">
        <v>1</v>
      </c>
      <c r="U936" s="22">
        <v>3.3113679260902678</v>
      </c>
      <c r="V936" s="23">
        <v>37</v>
      </c>
      <c r="W936" s="86">
        <f t="shared" si="14"/>
        <v>122.5206132653399</v>
      </c>
      <c r="X936" s="23">
        <v>1</v>
      </c>
      <c r="Y936" s="22">
        <v>3.3113679260902678</v>
      </c>
    </row>
    <row r="937" spans="1:25" x14ac:dyDescent="0.25">
      <c r="A937">
        <v>23</v>
      </c>
      <c r="B937" s="7" t="s">
        <v>824</v>
      </c>
      <c r="C937" s="7" t="s">
        <v>825</v>
      </c>
      <c r="D937" s="7" t="s">
        <v>828</v>
      </c>
      <c r="E937">
        <v>23011</v>
      </c>
      <c r="F937" s="4">
        <v>742</v>
      </c>
      <c r="G937" s="4">
        <v>205</v>
      </c>
      <c r="H937" s="4">
        <v>16</v>
      </c>
      <c r="I937" s="4">
        <v>205</v>
      </c>
      <c r="J937" s="4">
        <v>12294</v>
      </c>
      <c r="K937" s="4">
        <v>152</v>
      </c>
      <c r="L937" s="5">
        <v>4.45</v>
      </c>
      <c r="M937" s="5">
        <v>0.79</v>
      </c>
      <c r="N937" s="5">
        <v>1.365</v>
      </c>
      <c r="O937">
        <v>23011</v>
      </c>
      <c r="P937" s="4">
        <v>122302</v>
      </c>
      <c r="Q937" s="8">
        <v>0.92508287292817681</v>
      </c>
      <c r="R937" s="15" t="s">
        <v>26</v>
      </c>
      <c r="S937" s="3">
        <v>5</v>
      </c>
      <c r="T937" s="21">
        <v>9</v>
      </c>
      <c r="U937" s="22">
        <v>7.3588330526074799</v>
      </c>
      <c r="V937" s="23">
        <v>137</v>
      </c>
      <c r="W937" s="86">
        <f t="shared" si="14"/>
        <v>112.01779202302497</v>
      </c>
      <c r="X937" s="23">
        <v>9</v>
      </c>
      <c r="Y937" s="22">
        <v>7.3588330526074799</v>
      </c>
    </row>
    <row r="938" spans="1:25" x14ac:dyDescent="0.25">
      <c r="A938">
        <v>23</v>
      </c>
      <c r="B938" s="7" t="s">
        <v>824</v>
      </c>
      <c r="C938" s="7" t="s">
        <v>825</v>
      </c>
      <c r="D938" s="7" t="s">
        <v>829</v>
      </c>
      <c r="E938">
        <v>23017</v>
      </c>
      <c r="F938" s="4">
        <v>106</v>
      </c>
      <c r="G938" s="4">
        <v>50</v>
      </c>
      <c r="H938" s="4">
        <v>4</v>
      </c>
      <c r="I938" s="4">
        <v>50</v>
      </c>
      <c r="J938" s="4">
        <v>2588</v>
      </c>
      <c r="K938" s="4">
        <v>21.799999999999997</v>
      </c>
      <c r="L938" s="5">
        <v>2.2000000000000002</v>
      </c>
      <c r="N938" s="5">
        <v>1.2450000000000001</v>
      </c>
      <c r="O938">
        <v>23017</v>
      </c>
      <c r="P938" s="4">
        <v>57975</v>
      </c>
      <c r="Q938" s="8">
        <v>0.75089450956199877</v>
      </c>
      <c r="R938" s="15" t="s">
        <v>26</v>
      </c>
      <c r="S938" s="3">
        <v>6</v>
      </c>
      <c r="T938" s="21">
        <v>0</v>
      </c>
      <c r="U938" s="22">
        <v>0</v>
      </c>
      <c r="V938" s="23">
        <v>34</v>
      </c>
      <c r="W938" s="86">
        <f t="shared" si="14"/>
        <v>58.645968089693831</v>
      </c>
      <c r="X938" s="23">
        <v>0</v>
      </c>
      <c r="Y938" s="22">
        <v>0</v>
      </c>
    </row>
    <row r="939" spans="1:25" x14ac:dyDescent="0.25">
      <c r="A939">
        <v>20</v>
      </c>
      <c r="B939" s="7" t="s">
        <v>648</v>
      </c>
      <c r="C939" s="7" t="s">
        <v>649</v>
      </c>
      <c r="D939" s="7" t="s">
        <v>711</v>
      </c>
      <c r="O939">
        <v>20197</v>
      </c>
      <c r="P939" s="4">
        <v>6931</v>
      </c>
      <c r="Q939" s="8">
        <v>0.32715008431703202</v>
      </c>
      <c r="R939" s="15" t="s">
        <v>26</v>
      </c>
      <c r="S939" s="3">
        <v>4</v>
      </c>
      <c r="T939" s="21">
        <v>0</v>
      </c>
      <c r="U939" s="22">
        <v>0</v>
      </c>
      <c r="V939" s="23">
        <v>31</v>
      </c>
      <c r="W939" s="86">
        <f t="shared" si="14"/>
        <v>447.26590679555619</v>
      </c>
      <c r="X939" s="23">
        <v>0</v>
      </c>
      <c r="Y939" s="22">
        <v>0</v>
      </c>
    </row>
    <row r="940" spans="1:25" x14ac:dyDescent="0.25">
      <c r="A940">
        <v>23</v>
      </c>
      <c r="B940" s="7" t="s">
        <v>824</v>
      </c>
      <c r="C940" s="7" t="s">
        <v>825</v>
      </c>
      <c r="D940" s="7" t="s">
        <v>830</v>
      </c>
      <c r="E940">
        <v>23019</v>
      </c>
      <c r="F940" s="4">
        <v>1143</v>
      </c>
      <c r="G940" s="4">
        <v>462</v>
      </c>
      <c r="H940" s="4">
        <v>51</v>
      </c>
      <c r="I940" s="4">
        <v>462</v>
      </c>
      <c r="J940" s="4">
        <v>22732</v>
      </c>
      <c r="K940" s="4">
        <v>339.9</v>
      </c>
      <c r="L940" s="5">
        <v>4.1500000000000004</v>
      </c>
      <c r="M940" s="5">
        <v>0.7</v>
      </c>
      <c r="N940" s="5">
        <v>1.395</v>
      </c>
      <c r="O940">
        <v>23019</v>
      </c>
      <c r="P940" s="4">
        <v>152148</v>
      </c>
      <c r="Q940" s="8">
        <v>0.78895776272163765</v>
      </c>
      <c r="R940" s="15" t="s">
        <v>26</v>
      </c>
      <c r="S940" s="3">
        <v>4</v>
      </c>
      <c r="T940" s="21">
        <v>1</v>
      </c>
      <c r="U940" s="22">
        <v>0.65725477824223777</v>
      </c>
      <c r="V940" s="23">
        <v>101</v>
      </c>
      <c r="W940" s="86">
        <f t="shared" si="14"/>
        <v>66.382732602466021</v>
      </c>
      <c r="X940" s="23">
        <v>2</v>
      </c>
      <c r="Y940" s="22">
        <v>1.3145095564844755</v>
      </c>
    </row>
    <row r="941" spans="1:25" x14ac:dyDescent="0.25">
      <c r="A941">
        <v>20</v>
      </c>
      <c r="B941" s="7" t="s">
        <v>648</v>
      </c>
      <c r="C941" s="7" t="s">
        <v>649</v>
      </c>
      <c r="D941" s="7" t="s">
        <v>712</v>
      </c>
      <c r="O941">
        <v>20199</v>
      </c>
      <c r="P941" s="4">
        <v>1518</v>
      </c>
      <c r="Q941" s="8">
        <v>6.3800277392510402E-2</v>
      </c>
      <c r="R941" s="15" t="s">
        <v>26</v>
      </c>
      <c r="S941" s="3">
        <v>6</v>
      </c>
      <c r="T941" s="21">
        <v>0</v>
      </c>
      <c r="U941" s="22">
        <v>0</v>
      </c>
      <c r="V941" s="23">
        <v>0</v>
      </c>
      <c r="W941" s="86">
        <f t="shared" si="14"/>
        <v>0</v>
      </c>
      <c r="X941" s="23">
        <v>0</v>
      </c>
      <c r="Y941" s="22">
        <v>0</v>
      </c>
    </row>
    <row r="942" spans="1:25" x14ac:dyDescent="0.25">
      <c r="A942">
        <v>23</v>
      </c>
      <c r="B942" s="7" t="s">
        <v>824</v>
      </c>
      <c r="C942" s="7" t="s">
        <v>825</v>
      </c>
      <c r="D942" s="7" t="s">
        <v>831</v>
      </c>
      <c r="E942">
        <v>23021</v>
      </c>
      <c r="F942" s="4">
        <v>85</v>
      </c>
      <c r="G942" s="4">
        <v>50</v>
      </c>
      <c r="I942" s="4">
        <v>50</v>
      </c>
      <c r="J942" s="4">
        <v>1280</v>
      </c>
      <c r="K942" s="4">
        <v>28.4</v>
      </c>
      <c r="L942" s="5">
        <v>3.1</v>
      </c>
      <c r="N942" s="5">
        <v>1.02</v>
      </c>
      <c r="O942">
        <v>23021</v>
      </c>
      <c r="P942" s="4">
        <v>16785</v>
      </c>
      <c r="Q942" s="8">
        <v>0.57306696263411028</v>
      </c>
      <c r="R942" s="15" t="s">
        <v>26</v>
      </c>
      <c r="S942" s="3">
        <v>6</v>
      </c>
      <c r="T942" s="21">
        <v>0</v>
      </c>
      <c r="U942" s="22">
        <v>0</v>
      </c>
      <c r="V942" s="23">
        <v>1</v>
      </c>
      <c r="W942" s="86">
        <f t="shared" si="14"/>
        <v>5.9577003276735185</v>
      </c>
      <c r="X942" s="23">
        <v>0</v>
      </c>
      <c r="Y942" s="22">
        <v>0</v>
      </c>
    </row>
    <row r="943" spans="1:25" x14ac:dyDescent="0.25">
      <c r="A943">
        <v>23</v>
      </c>
      <c r="B943" s="7" t="s">
        <v>824</v>
      </c>
      <c r="C943" s="7" t="s">
        <v>825</v>
      </c>
      <c r="D943" s="7" t="s">
        <v>833</v>
      </c>
      <c r="E943">
        <v>23025</v>
      </c>
      <c r="F943" s="4">
        <v>156</v>
      </c>
      <c r="G943" s="4">
        <v>50</v>
      </c>
      <c r="H943" s="4">
        <v>4</v>
      </c>
      <c r="I943" s="4">
        <v>50</v>
      </c>
      <c r="J943" s="4">
        <v>1874</v>
      </c>
      <c r="K943" s="4">
        <v>22.5</v>
      </c>
      <c r="L943" s="5">
        <v>4.3</v>
      </c>
      <c r="N943" s="5">
        <v>1.155</v>
      </c>
      <c r="O943">
        <v>23025</v>
      </c>
      <c r="P943" s="4">
        <v>50484</v>
      </c>
      <c r="Q943" s="8">
        <v>0.60609292713819074</v>
      </c>
      <c r="R943" s="15" t="s">
        <v>26</v>
      </c>
      <c r="S943" s="3">
        <v>6</v>
      </c>
      <c r="T943" s="21">
        <v>0</v>
      </c>
      <c r="U943" s="22">
        <v>0</v>
      </c>
      <c r="V943" s="23">
        <v>25</v>
      </c>
      <c r="W943" s="86">
        <f t="shared" si="14"/>
        <v>49.520640202836546</v>
      </c>
      <c r="X943" s="23">
        <v>0</v>
      </c>
      <c r="Y943" s="22">
        <v>0</v>
      </c>
    </row>
    <row r="944" spans="1:25" x14ac:dyDescent="0.25">
      <c r="A944">
        <v>23</v>
      </c>
      <c r="B944" s="7" t="s">
        <v>824</v>
      </c>
      <c r="C944" s="7" t="s">
        <v>825</v>
      </c>
      <c r="D944" s="7" t="s">
        <v>91</v>
      </c>
      <c r="E944">
        <v>23029</v>
      </c>
      <c r="F944" s="4">
        <v>96</v>
      </c>
      <c r="G944" s="4">
        <v>50</v>
      </c>
      <c r="I944" s="4">
        <v>50</v>
      </c>
      <c r="J944" s="4">
        <v>1328</v>
      </c>
      <c r="K944" s="4">
        <v>17.8</v>
      </c>
      <c r="L944" s="5">
        <v>3.2</v>
      </c>
      <c r="N944" s="5">
        <v>1.1200000000000001</v>
      </c>
      <c r="O944">
        <v>23029</v>
      </c>
      <c r="P944" s="4">
        <v>31379</v>
      </c>
      <c r="Q944" s="8">
        <v>0.66809633784229627</v>
      </c>
      <c r="R944" s="15" t="s">
        <v>26</v>
      </c>
      <c r="S944" s="3">
        <v>6</v>
      </c>
      <c r="T944" s="21">
        <v>0</v>
      </c>
      <c r="U944" s="22">
        <v>0</v>
      </c>
      <c r="V944" s="23">
        <v>1</v>
      </c>
      <c r="W944" s="86">
        <f t="shared" si="14"/>
        <v>3.1868447050575224</v>
      </c>
      <c r="X944" s="23">
        <v>0</v>
      </c>
      <c r="Y944" s="22">
        <v>0</v>
      </c>
    </row>
    <row r="945" spans="1:25" x14ac:dyDescent="0.25">
      <c r="A945">
        <v>20</v>
      </c>
      <c r="B945" s="7" t="s">
        <v>648</v>
      </c>
      <c r="C945" s="7" t="s">
        <v>649</v>
      </c>
      <c r="D945" s="7" t="s">
        <v>715</v>
      </c>
      <c r="O945">
        <v>20207</v>
      </c>
      <c r="P945" s="4">
        <v>3138</v>
      </c>
      <c r="Q945" s="8">
        <v>0.25231053604436227</v>
      </c>
      <c r="R945" s="15" t="s">
        <v>26</v>
      </c>
      <c r="S945" s="3">
        <v>6</v>
      </c>
      <c r="T945" s="21">
        <v>0</v>
      </c>
      <c r="U945" s="22">
        <v>0</v>
      </c>
      <c r="V945" s="23">
        <v>6</v>
      </c>
      <c r="W945" s="86">
        <f t="shared" si="14"/>
        <v>191.20458891013385</v>
      </c>
      <c r="X945" s="23">
        <v>0</v>
      </c>
      <c r="Y945" s="22">
        <v>0</v>
      </c>
    </row>
    <row r="946" spans="1:25" x14ac:dyDescent="0.25">
      <c r="A946">
        <v>24</v>
      </c>
      <c r="B946" s="7" t="s">
        <v>836</v>
      </c>
      <c r="C946" s="7" t="s">
        <v>837</v>
      </c>
      <c r="D946" s="7" t="s">
        <v>838</v>
      </c>
      <c r="E946">
        <v>24001</v>
      </c>
      <c r="F946" s="4">
        <v>360</v>
      </c>
      <c r="G946" s="4">
        <v>200</v>
      </c>
      <c r="H946" s="4">
        <v>14</v>
      </c>
      <c r="I946" s="4">
        <v>200</v>
      </c>
      <c r="J946" s="4">
        <v>11933</v>
      </c>
      <c r="K946" s="4">
        <v>136.1</v>
      </c>
      <c r="L946" s="5">
        <v>4.4000000000000004</v>
      </c>
      <c r="M946" s="5">
        <v>0.87</v>
      </c>
      <c r="N946" s="5">
        <v>1.56</v>
      </c>
      <c r="O946">
        <v>24001</v>
      </c>
      <c r="P946" s="4">
        <v>70416</v>
      </c>
      <c r="Q946" s="8">
        <v>0.37023977433004229</v>
      </c>
      <c r="R946" s="15" t="s">
        <v>26</v>
      </c>
      <c r="S946" s="3">
        <v>4</v>
      </c>
      <c r="T946" s="21">
        <v>15</v>
      </c>
      <c r="U946" s="22">
        <v>21.301976823449216</v>
      </c>
      <c r="V946" s="23">
        <v>188</v>
      </c>
      <c r="W946" s="86">
        <f t="shared" si="14"/>
        <v>266.98477618723018</v>
      </c>
      <c r="X946" s="23">
        <v>17</v>
      </c>
      <c r="Y946" s="22">
        <v>24.14224039990911</v>
      </c>
    </row>
    <row r="947" spans="1:25" x14ac:dyDescent="0.25">
      <c r="A947">
        <v>21</v>
      </c>
      <c r="B947" s="7" t="s">
        <v>717</v>
      </c>
      <c r="C947" s="7" t="s">
        <v>718</v>
      </c>
      <c r="D947" s="7" t="s">
        <v>650</v>
      </c>
      <c r="O947">
        <v>21005</v>
      </c>
      <c r="P947" s="4">
        <v>22747</v>
      </c>
      <c r="Q947" s="8">
        <v>0.31958262557631645</v>
      </c>
      <c r="R947" s="15" t="s">
        <v>26</v>
      </c>
      <c r="S947" s="3">
        <v>5</v>
      </c>
      <c r="T947" s="21">
        <v>1</v>
      </c>
      <c r="U947" s="22">
        <v>4.3961841121906184</v>
      </c>
      <c r="V947" s="23">
        <v>26</v>
      </c>
      <c r="W947" s="86">
        <f t="shared" si="14"/>
        <v>114.30078691695608</v>
      </c>
      <c r="X947" s="23">
        <v>1</v>
      </c>
      <c r="Y947" s="22">
        <v>4.3961841121906184</v>
      </c>
    </row>
    <row r="948" spans="1:25" x14ac:dyDescent="0.25">
      <c r="A948">
        <v>24</v>
      </c>
      <c r="B948" s="7" t="s">
        <v>836</v>
      </c>
      <c r="C948" s="7" t="s">
        <v>837</v>
      </c>
      <c r="D948" s="7" t="s">
        <v>841</v>
      </c>
      <c r="E948">
        <v>24009</v>
      </c>
      <c r="F948" s="4">
        <v>222</v>
      </c>
      <c r="G948" s="4">
        <v>68</v>
      </c>
      <c r="H948" s="4">
        <v>4</v>
      </c>
      <c r="I948" s="4">
        <v>41</v>
      </c>
      <c r="J948" s="4">
        <v>5452</v>
      </c>
      <c r="K948" s="4">
        <v>50.8</v>
      </c>
      <c r="L948" s="5">
        <v>3.6</v>
      </c>
      <c r="M948" s="5">
        <v>0.05</v>
      </c>
      <c r="N948" s="5">
        <v>1.42</v>
      </c>
      <c r="O948">
        <v>24009</v>
      </c>
      <c r="P948" s="4">
        <v>92525</v>
      </c>
      <c r="Q948" s="8">
        <v>0.69624847188264061</v>
      </c>
      <c r="R948" s="15" t="s">
        <v>26</v>
      </c>
      <c r="S948" s="3">
        <v>2</v>
      </c>
      <c r="T948" s="21">
        <v>18</v>
      </c>
      <c r="U948" s="22">
        <v>19.454201567144015</v>
      </c>
      <c r="V948" s="23">
        <v>380</v>
      </c>
      <c r="W948" s="86">
        <f t="shared" si="14"/>
        <v>410.69981086192922</v>
      </c>
      <c r="X948" s="23">
        <v>21</v>
      </c>
      <c r="Y948" s="22">
        <v>22.696568495001351</v>
      </c>
    </row>
    <row r="949" spans="1:25" x14ac:dyDescent="0.25">
      <c r="A949">
        <v>21</v>
      </c>
      <c r="B949" s="7" t="s">
        <v>717</v>
      </c>
      <c r="C949" s="7" t="s">
        <v>718</v>
      </c>
      <c r="D949" s="7" t="s">
        <v>719</v>
      </c>
      <c r="O949">
        <v>21007</v>
      </c>
      <c r="P949" s="4">
        <v>7888</v>
      </c>
      <c r="Q949" s="8">
        <v>0.25814615627965831</v>
      </c>
      <c r="R949" s="15" t="s">
        <v>26</v>
      </c>
      <c r="S949" s="3">
        <v>5</v>
      </c>
      <c r="T949" s="21">
        <v>0</v>
      </c>
      <c r="U949" s="22">
        <v>0</v>
      </c>
      <c r="V949" s="23">
        <v>14</v>
      </c>
      <c r="W949" s="86">
        <f t="shared" si="14"/>
        <v>177.48478701825559</v>
      </c>
      <c r="X949" s="23">
        <v>0</v>
      </c>
      <c r="Y949" s="22">
        <v>0</v>
      </c>
    </row>
    <row r="950" spans="1:25" x14ac:dyDescent="0.25">
      <c r="A950">
        <v>24</v>
      </c>
      <c r="B950" s="7" t="s">
        <v>836</v>
      </c>
      <c r="C950" s="7" t="s">
        <v>837</v>
      </c>
      <c r="D950" s="7" t="s">
        <v>121</v>
      </c>
      <c r="E950">
        <v>24013</v>
      </c>
      <c r="F950" s="4">
        <v>348</v>
      </c>
      <c r="G950" s="4">
        <v>153</v>
      </c>
      <c r="H950" s="4">
        <v>12</v>
      </c>
      <c r="I950" s="4">
        <v>153</v>
      </c>
      <c r="J950" s="4">
        <v>10591</v>
      </c>
      <c r="K950" s="4">
        <v>114.5</v>
      </c>
      <c r="L950" s="5">
        <v>4.2</v>
      </c>
      <c r="M950" s="5">
        <v>0.08</v>
      </c>
      <c r="N950" s="5">
        <v>1.42</v>
      </c>
      <c r="O950">
        <v>24013</v>
      </c>
      <c r="P950" s="4">
        <v>168447</v>
      </c>
      <c r="Q950" s="8">
        <v>0.45636004466202867</v>
      </c>
      <c r="R950" s="15" t="s">
        <v>26</v>
      </c>
      <c r="S950" s="3">
        <v>2</v>
      </c>
      <c r="T950" s="21">
        <v>86</v>
      </c>
      <c r="U950" s="22">
        <v>51.054634395388462</v>
      </c>
      <c r="V950" s="23">
        <v>987</v>
      </c>
      <c r="W950" s="86">
        <f t="shared" si="14"/>
        <v>585.9409784680048</v>
      </c>
      <c r="X950" s="23">
        <v>105</v>
      </c>
      <c r="Y950" s="22">
        <v>62.334146645532428</v>
      </c>
    </row>
    <row r="951" spans="1:25" x14ac:dyDescent="0.25">
      <c r="A951">
        <v>24</v>
      </c>
      <c r="B951" s="7" t="s">
        <v>836</v>
      </c>
      <c r="C951" s="7" t="s">
        <v>837</v>
      </c>
      <c r="D951" s="7" t="s">
        <v>843</v>
      </c>
      <c r="E951">
        <v>24015</v>
      </c>
      <c r="F951" s="4">
        <v>195</v>
      </c>
      <c r="G951" s="4">
        <v>96</v>
      </c>
      <c r="H951" s="4">
        <v>5</v>
      </c>
      <c r="I951" s="4">
        <v>72</v>
      </c>
      <c r="J951" s="4">
        <v>4923</v>
      </c>
      <c r="K951" s="4">
        <v>52.9</v>
      </c>
      <c r="L951" s="5">
        <v>4.2</v>
      </c>
      <c r="M951" s="5">
        <v>0.05</v>
      </c>
      <c r="N951" s="5">
        <v>1.39</v>
      </c>
      <c r="O951">
        <v>24015</v>
      </c>
      <c r="P951" s="4">
        <v>102855</v>
      </c>
      <c r="Q951" s="8">
        <v>0.47284190106692531</v>
      </c>
      <c r="R951" s="15" t="s">
        <v>26</v>
      </c>
      <c r="S951" s="3">
        <v>2</v>
      </c>
      <c r="T951" s="21">
        <v>21</v>
      </c>
      <c r="U951" s="22">
        <v>20.417092022750474</v>
      </c>
      <c r="V951" s="23">
        <v>450</v>
      </c>
      <c r="W951" s="86">
        <f t="shared" si="14"/>
        <v>437.50911477322444</v>
      </c>
      <c r="X951" s="23">
        <v>30</v>
      </c>
      <c r="Y951" s="22">
        <v>29.167274318214965</v>
      </c>
    </row>
    <row r="952" spans="1:25" x14ac:dyDescent="0.25">
      <c r="A952">
        <v>21</v>
      </c>
      <c r="B952" s="7" t="s">
        <v>717</v>
      </c>
      <c r="C952" s="7" t="s">
        <v>718</v>
      </c>
      <c r="D952" s="7" t="s">
        <v>721</v>
      </c>
      <c r="O952">
        <v>21011</v>
      </c>
      <c r="P952" s="4">
        <v>12500</v>
      </c>
      <c r="Q952" s="8">
        <v>0.44159636599610641</v>
      </c>
      <c r="R952" s="15" t="s">
        <v>26</v>
      </c>
      <c r="S952" s="3">
        <v>5</v>
      </c>
      <c r="T952" s="21">
        <v>1</v>
      </c>
      <c r="U952" s="22">
        <v>8</v>
      </c>
      <c r="V952" s="23">
        <v>10</v>
      </c>
      <c r="W952" s="86">
        <f t="shared" si="14"/>
        <v>80</v>
      </c>
      <c r="X952" s="23">
        <v>1</v>
      </c>
      <c r="Y952" s="22">
        <v>8</v>
      </c>
    </row>
    <row r="953" spans="1:25" x14ac:dyDescent="0.25">
      <c r="A953">
        <v>24</v>
      </c>
      <c r="B953" s="7" t="s">
        <v>836</v>
      </c>
      <c r="C953" s="7" t="s">
        <v>837</v>
      </c>
      <c r="D953" s="7" t="s">
        <v>845</v>
      </c>
      <c r="E953">
        <v>24019</v>
      </c>
      <c r="F953" s="4">
        <v>19</v>
      </c>
      <c r="O953">
        <v>24019</v>
      </c>
      <c r="P953" s="4">
        <v>31929</v>
      </c>
      <c r="Q953" s="8">
        <v>0.74230357779626766</v>
      </c>
      <c r="R953" s="15" t="s">
        <v>26</v>
      </c>
      <c r="S953" s="3">
        <v>5</v>
      </c>
      <c r="T953" s="21">
        <v>3</v>
      </c>
      <c r="U953" s="22">
        <v>9.3958470356102595</v>
      </c>
      <c r="V953" s="23">
        <v>166</v>
      </c>
      <c r="W953" s="86">
        <f t="shared" si="14"/>
        <v>519.9035359704344</v>
      </c>
      <c r="X953" s="23">
        <v>4</v>
      </c>
      <c r="Y953" s="22">
        <v>12.527796047480347</v>
      </c>
    </row>
    <row r="954" spans="1:25" x14ac:dyDescent="0.25">
      <c r="A954">
        <v>24</v>
      </c>
      <c r="B954" s="7" t="s">
        <v>836</v>
      </c>
      <c r="C954" s="7" t="s">
        <v>837</v>
      </c>
      <c r="D954" s="7" t="s">
        <v>846</v>
      </c>
      <c r="E954">
        <v>24021</v>
      </c>
      <c r="F954" s="4">
        <v>710</v>
      </c>
      <c r="G954" s="4">
        <v>281</v>
      </c>
      <c r="H954" s="4">
        <v>18</v>
      </c>
      <c r="I954" s="4">
        <v>281</v>
      </c>
      <c r="J954" s="4">
        <v>15876</v>
      </c>
      <c r="K954" s="4">
        <v>201.9</v>
      </c>
      <c r="L954" s="5">
        <v>5</v>
      </c>
      <c r="M954" s="5">
        <v>0.05</v>
      </c>
      <c r="N954" s="5">
        <v>1.53</v>
      </c>
      <c r="O954">
        <v>24021</v>
      </c>
      <c r="P954" s="4">
        <v>259547</v>
      </c>
      <c r="Q954" s="8">
        <v>0.94959846779342094</v>
      </c>
      <c r="R954" s="15" t="s">
        <v>26</v>
      </c>
      <c r="S954" s="3">
        <v>2</v>
      </c>
      <c r="T954" s="21">
        <v>103</v>
      </c>
      <c r="U954" s="22">
        <v>39.684527272517116</v>
      </c>
      <c r="V954" s="23">
        <v>2308</v>
      </c>
      <c r="W954" s="86">
        <f t="shared" si="14"/>
        <v>889.24164024242248</v>
      </c>
      <c r="X954" s="23">
        <v>115</v>
      </c>
      <c r="Y954" s="22">
        <v>44.30796734310163</v>
      </c>
    </row>
    <row r="955" spans="1:25" x14ac:dyDescent="0.25">
      <c r="A955">
        <v>24</v>
      </c>
      <c r="B955" s="7" t="s">
        <v>836</v>
      </c>
      <c r="C955" s="7" t="s">
        <v>837</v>
      </c>
      <c r="D955" s="7" t="s">
        <v>847</v>
      </c>
      <c r="E955">
        <v>24023</v>
      </c>
      <c r="F955" s="4">
        <v>95</v>
      </c>
      <c r="G955" s="4">
        <v>27</v>
      </c>
      <c r="H955" s="4">
        <v>2</v>
      </c>
      <c r="I955" s="4">
        <v>27</v>
      </c>
      <c r="J955" s="4">
        <v>1220</v>
      </c>
      <c r="K955" s="4">
        <v>16.2</v>
      </c>
      <c r="L955" s="5">
        <v>5.2</v>
      </c>
      <c r="N955" s="5">
        <v>1.44</v>
      </c>
      <c r="O955">
        <v>24023</v>
      </c>
      <c r="P955" s="4">
        <v>29014</v>
      </c>
      <c r="Q955" s="8">
        <v>0.23821455085374907</v>
      </c>
      <c r="R955" s="15" t="s">
        <v>26</v>
      </c>
      <c r="S955" s="3">
        <v>6</v>
      </c>
      <c r="T955" s="21">
        <v>0</v>
      </c>
      <c r="U955" s="22">
        <v>0</v>
      </c>
      <c r="V955" s="23">
        <v>10</v>
      </c>
      <c r="W955" s="86">
        <f t="shared" si="14"/>
        <v>34.466119804232441</v>
      </c>
      <c r="X955" s="23">
        <v>0</v>
      </c>
      <c r="Y955" s="22">
        <v>0</v>
      </c>
    </row>
    <row r="956" spans="1:25" x14ac:dyDescent="0.25">
      <c r="A956">
        <v>24</v>
      </c>
      <c r="B956" s="7" t="s">
        <v>836</v>
      </c>
      <c r="C956" s="7" t="s">
        <v>837</v>
      </c>
      <c r="D956" s="7" t="s">
        <v>848</v>
      </c>
      <c r="E956">
        <v>24025</v>
      </c>
      <c r="F956" s="4">
        <v>614</v>
      </c>
      <c r="G956" s="4">
        <v>231</v>
      </c>
      <c r="H956" s="4">
        <v>19</v>
      </c>
      <c r="I956" s="4">
        <v>231</v>
      </c>
      <c r="J956" s="4">
        <v>15969</v>
      </c>
      <c r="K956" s="4">
        <v>170.3</v>
      </c>
      <c r="L956" s="5">
        <v>4.25</v>
      </c>
      <c r="M956" s="5">
        <v>0.08</v>
      </c>
      <c r="N956" s="5">
        <v>1.4650000000000001</v>
      </c>
      <c r="O956">
        <v>24025</v>
      </c>
      <c r="P956" s="4">
        <v>255441</v>
      </c>
      <c r="Q956" s="8">
        <v>0.60463652709992299</v>
      </c>
      <c r="R956" s="15" t="s">
        <v>26</v>
      </c>
      <c r="S956" s="3">
        <v>2</v>
      </c>
      <c r="T956" s="21">
        <v>49</v>
      </c>
      <c r="U956" s="22">
        <v>19.182511812903957</v>
      </c>
      <c r="V956" s="23">
        <v>1023</v>
      </c>
      <c r="W956" s="86">
        <f t="shared" si="14"/>
        <v>400.4838690734847</v>
      </c>
      <c r="X956" s="23">
        <v>59</v>
      </c>
      <c r="Y956" s="22">
        <v>23.097310142068032</v>
      </c>
    </row>
    <row r="957" spans="1:25" x14ac:dyDescent="0.25">
      <c r="A957">
        <v>21</v>
      </c>
      <c r="B957" s="7" t="s">
        <v>717</v>
      </c>
      <c r="C957" s="7" t="s">
        <v>718</v>
      </c>
      <c r="D957" s="7" t="s">
        <v>725</v>
      </c>
      <c r="O957">
        <v>21023</v>
      </c>
      <c r="P957" s="4">
        <v>8303</v>
      </c>
      <c r="Q957" s="8">
        <v>0.26005164146071558</v>
      </c>
      <c r="R957" s="15" t="s">
        <v>26</v>
      </c>
      <c r="S957" s="3">
        <v>2</v>
      </c>
      <c r="T957" s="21">
        <v>0</v>
      </c>
      <c r="U957" s="22">
        <v>0</v>
      </c>
      <c r="V957" s="23">
        <v>14</v>
      </c>
      <c r="W957" s="86">
        <f t="shared" si="14"/>
        <v>168.61375406479587</v>
      </c>
      <c r="X957" s="23">
        <v>0</v>
      </c>
      <c r="Y957" s="22">
        <v>0</v>
      </c>
    </row>
    <row r="958" spans="1:25" x14ac:dyDescent="0.25">
      <c r="A958">
        <v>24</v>
      </c>
      <c r="B958" s="7" t="s">
        <v>836</v>
      </c>
      <c r="C958" s="7" t="s">
        <v>837</v>
      </c>
      <c r="D958" s="7" t="s">
        <v>299</v>
      </c>
      <c r="E958">
        <v>24029</v>
      </c>
      <c r="F958" s="4">
        <v>62</v>
      </c>
      <c r="G958" s="4">
        <v>21</v>
      </c>
      <c r="H958" s="4">
        <v>6</v>
      </c>
      <c r="I958" s="4">
        <v>21</v>
      </c>
      <c r="J958" s="4">
        <v>746</v>
      </c>
      <c r="K958" s="4">
        <v>7.8</v>
      </c>
      <c r="L958" s="5">
        <v>3.8</v>
      </c>
      <c r="N958" s="5">
        <v>1.38</v>
      </c>
      <c r="O958">
        <v>24029</v>
      </c>
      <c r="P958" s="4">
        <v>19422</v>
      </c>
      <c r="Q958" s="8">
        <v>0.93826907301066453</v>
      </c>
      <c r="R958" s="15" t="s">
        <v>26</v>
      </c>
      <c r="S958" s="3">
        <v>6</v>
      </c>
      <c r="T958" s="21">
        <v>15</v>
      </c>
      <c r="U958" s="22">
        <v>77.23200494284832</v>
      </c>
      <c r="V958" s="23">
        <v>193</v>
      </c>
      <c r="W958" s="86">
        <f t="shared" si="14"/>
        <v>993.71846359798178</v>
      </c>
      <c r="X958" s="23">
        <v>24</v>
      </c>
      <c r="Y958" s="22">
        <v>123.57120790855731</v>
      </c>
    </row>
    <row r="959" spans="1:25" x14ac:dyDescent="0.25">
      <c r="A959">
        <v>21</v>
      </c>
      <c r="B959" s="7" t="s">
        <v>717</v>
      </c>
      <c r="C959" s="7" t="s">
        <v>718</v>
      </c>
      <c r="D959" s="7" t="s">
        <v>728</v>
      </c>
      <c r="O959">
        <v>21029</v>
      </c>
      <c r="P959" s="4">
        <v>81676</v>
      </c>
      <c r="Q959" s="8">
        <v>0.31495612361694009</v>
      </c>
      <c r="R959" s="15" t="s">
        <v>26</v>
      </c>
      <c r="S959" s="3">
        <v>2</v>
      </c>
      <c r="T959" s="21">
        <v>4</v>
      </c>
      <c r="U959" s="22">
        <v>4.8973994808756549</v>
      </c>
      <c r="V959" s="23">
        <v>136</v>
      </c>
      <c r="W959" s="86">
        <f t="shared" si="14"/>
        <v>166.51158234977228</v>
      </c>
      <c r="X959" s="23">
        <v>4</v>
      </c>
      <c r="Y959" s="22">
        <v>4.8973994808756549</v>
      </c>
    </row>
    <row r="960" spans="1:25" x14ac:dyDescent="0.25">
      <c r="A960">
        <v>24</v>
      </c>
      <c r="B960" s="7" t="s">
        <v>836</v>
      </c>
      <c r="C960" s="7" t="s">
        <v>837</v>
      </c>
      <c r="D960" s="7" t="s">
        <v>851</v>
      </c>
      <c r="E960">
        <v>24037</v>
      </c>
      <c r="F960" s="4">
        <v>340</v>
      </c>
      <c r="G960" s="4">
        <v>96</v>
      </c>
      <c r="H960" s="4">
        <v>12</v>
      </c>
      <c r="I960" s="4">
        <v>96</v>
      </c>
      <c r="J960" s="4">
        <v>6385</v>
      </c>
      <c r="K960" s="4">
        <v>65</v>
      </c>
      <c r="L960" s="5">
        <v>4.0999999999999996</v>
      </c>
      <c r="M960" s="5">
        <v>1</v>
      </c>
      <c r="N960" s="5">
        <v>1.38</v>
      </c>
      <c r="O960">
        <v>24037</v>
      </c>
      <c r="P960" s="4">
        <v>113510</v>
      </c>
      <c r="Q960" s="8">
        <v>0.61172940724976455</v>
      </c>
      <c r="R960" s="15" t="s">
        <v>26</v>
      </c>
      <c r="S960" s="3">
        <v>4</v>
      </c>
      <c r="T960" s="21">
        <v>16</v>
      </c>
      <c r="U960" s="22">
        <v>14.095674389921593</v>
      </c>
      <c r="V960" s="23">
        <v>585</v>
      </c>
      <c r="W960" s="86">
        <f t="shared" si="14"/>
        <v>515.37309488150822</v>
      </c>
      <c r="X960" s="23">
        <v>40</v>
      </c>
      <c r="Y960" s="22">
        <v>35.239185974803981</v>
      </c>
    </row>
    <row r="961" spans="1:25" x14ac:dyDescent="0.25">
      <c r="A961">
        <v>21</v>
      </c>
      <c r="B961" s="7" t="s">
        <v>717</v>
      </c>
      <c r="C961" s="7" t="s">
        <v>718</v>
      </c>
      <c r="D961" s="7" t="s">
        <v>33</v>
      </c>
      <c r="O961">
        <v>21031</v>
      </c>
      <c r="P961" s="4">
        <v>12879</v>
      </c>
      <c r="Q961" s="8">
        <v>0.21386630532971995</v>
      </c>
      <c r="R961" s="15" t="s">
        <v>26</v>
      </c>
      <c r="S961" s="3">
        <v>4</v>
      </c>
      <c r="T961" s="21">
        <v>6</v>
      </c>
      <c r="U961" s="22">
        <v>46.587467971115771</v>
      </c>
      <c r="V961" s="23">
        <v>245</v>
      </c>
      <c r="W961" s="86">
        <f t="shared" si="14"/>
        <v>1902.3216088205604</v>
      </c>
      <c r="X961" s="23">
        <v>13</v>
      </c>
      <c r="Y961" s="22">
        <v>100.93951393741749</v>
      </c>
    </row>
    <row r="962" spans="1:25" x14ac:dyDescent="0.25">
      <c r="A962">
        <v>24</v>
      </c>
      <c r="B962" s="7" t="s">
        <v>836</v>
      </c>
      <c r="C962" s="7" t="s">
        <v>837</v>
      </c>
      <c r="D962" s="7" t="s">
        <v>833</v>
      </c>
      <c r="E962">
        <v>24039</v>
      </c>
      <c r="J962" s="4">
        <v>172</v>
      </c>
      <c r="K962" s="4">
        <v>1.6</v>
      </c>
      <c r="L962" s="5">
        <v>3.3</v>
      </c>
      <c r="M962" s="5">
        <v>0.22</v>
      </c>
      <c r="N962" s="5">
        <v>0.94</v>
      </c>
      <c r="O962">
        <v>24039</v>
      </c>
      <c r="P962" s="4">
        <v>25616</v>
      </c>
      <c r="Q962" s="8">
        <v>0.78562067028646321</v>
      </c>
      <c r="R962" s="15" t="s">
        <v>26</v>
      </c>
      <c r="S962" s="3">
        <v>3</v>
      </c>
      <c r="T962" s="21">
        <v>2</v>
      </c>
      <c r="U962" s="22">
        <v>7.8076202373516548</v>
      </c>
      <c r="V962" s="23">
        <v>82</v>
      </c>
      <c r="W962" s="86">
        <f t="shared" si="14"/>
        <v>320.11242973141788</v>
      </c>
      <c r="X962" s="23">
        <v>3</v>
      </c>
      <c r="Y962" s="22">
        <v>11.711430356027483</v>
      </c>
    </row>
    <row r="963" spans="1:25" x14ac:dyDescent="0.25">
      <c r="A963">
        <v>24</v>
      </c>
      <c r="B963" s="7" t="s">
        <v>836</v>
      </c>
      <c r="C963" s="7" t="s">
        <v>837</v>
      </c>
      <c r="D963" s="7" t="s">
        <v>442</v>
      </c>
      <c r="E963">
        <v>24041</v>
      </c>
      <c r="F963" s="4">
        <v>399</v>
      </c>
      <c r="G963" s="4">
        <v>162</v>
      </c>
      <c r="H963" s="4">
        <v>16</v>
      </c>
      <c r="I963" s="4">
        <v>48</v>
      </c>
      <c r="J963" s="4">
        <v>8836</v>
      </c>
      <c r="K963" s="4">
        <v>99.3</v>
      </c>
      <c r="L963" s="5">
        <v>4.4000000000000004</v>
      </c>
      <c r="M963" s="5">
        <v>1</v>
      </c>
      <c r="N963" s="5">
        <v>1.44</v>
      </c>
      <c r="O963">
        <v>24041</v>
      </c>
      <c r="P963" s="4">
        <v>37181</v>
      </c>
      <c r="Q963" s="8">
        <v>0.80688176053711302</v>
      </c>
      <c r="R963" s="15" t="s">
        <v>26</v>
      </c>
      <c r="S963" s="3">
        <v>5</v>
      </c>
      <c r="T963" s="21">
        <v>1</v>
      </c>
      <c r="U963" s="22">
        <v>2.6895457357252361</v>
      </c>
      <c r="V963" s="23">
        <v>109</v>
      </c>
      <c r="W963" s="86">
        <f t="shared" ref="W963:W1026" si="15">V963/P963*100000</f>
        <v>293.16048519405075</v>
      </c>
      <c r="X963" s="23">
        <v>4</v>
      </c>
      <c r="Y963" s="22">
        <v>10.758182942900945</v>
      </c>
    </row>
    <row r="964" spans="1:25" x14ac:dyDescent="0.25">
      <c r="A964">
        <v>24</v>
      </c>
      <c r="B964" s="7" t="s">
        <v>836</v>
      </c>
      <c r="C964" s="7" t="s">
        <v>837</v>
      </c>
      <c r="D964" s="7" t="s">
        <v>91</v>
      </c>
      <c r="E964">
        <v>24043</v>
      </c>
      <c r="F964" s="4">
        <v>475</v>
      </c>
      <c r="G964" s="4">
        <v>254</v>
      </c>
      <c r="H964" s="4">
        <v>17</v>
      </c>
      <c r="I964" s="4">
        <v>215</v>
      </c>
      <c r="J964" s="4">
        <v>15466</v>
      </c>
      <c r="K964" s="4">
        <v>182.9</v>
      </c>
      <c r="L964" s="5">
        <v>4.7</v>
      </c>
      <c r="M964" s="5">
        <v>0.48</v>
      </c>
      <c r="N964" s="5">
        <v>1.56</v>
      </c>
      <c r="O964">
        <v>24043</v>
      </c>
      <c r="P964" s="4">
        <v>151049</v>
      </c>
      <c r="Q964" s="8">
        <v>0.51536660324893901</v>
      </c>
      <c r="R964" s="15" t="s">
        <v>26</v>
      </c>
      <c r="S964" s="3">
        <v>3</v>
      </c>
      <c r="T964" s="21">
        <v>12</v>
      </c>
      <c r="U964" s="22">
        <v>7.9444418698568011</v>
      </c>
      <c r="V964" s="23">
        <v>579</v>
      </c>
      <c r="W964" s="86">
        <f t="shared" si="15"/>
        <v>383.31932022059067</v>
      </c>
      <c r="X964" s="23">
        <v>22</v>
      </c>
      <c r="Y964" s="22">
        <v>14.564810094737469</v>
      </c>
    </row>
    <row r="965" spans="1:25" x14ac:dyDescent="0.25">
      <c r="A965">
        <v>24</v>
      </c>
      <c r="B965" s="7" t="s">
        <v>836</v>
      </c>
      <c r="C965" s="7" t="s">
        <v>837</v>
      </c>
      <c r="D965" s="7" t="s">
        <v>852</v>
      </c>
      <c r="E965">
        <v>24045</v>
      </c>
      <c r="F965" s="4">
        <v>606</v>
      </c>
      <c r="G965" s="4">
        <v>288</v>
      </c>
      <c r="H965" s="4">
        <v>24</v>
      </c>
      <c r="I965" s="4">
        <v>288</v>
      </c>
      <c r="J965" s="4">
        <v>13715</v>
      </c>
      <c r="K965" s="4">
        <v>174.1</v>
      </c>
      <c r="L965" s="5">
        <v>5</v>
      </c>
      <c r="M965" s="5">
        <v>0.22</v>
      </c>
      <c r="N965" s="5">
        <v>1.79</v>
      </c>
      <c r="O965">
        <v>24045</v>
      </c>
      <c r="P965" s="4">
        <v>103609</v>
      </c>
      <c r="Q965" s="8">
        <v>0.8131363185872601</v>
      </c>
      <c r="R965" s="15" t="s">
        <v>26</v>
      </c>
      <c r="S965" s="3">
        <v>3</v>
      </c>
      <c r="T965" s="21">
        <v>25</v>
      </c>
      <c r="U965" s="22">
        <v>24.129177967165013</v>
      </c>
      <c r="V965" s="23">
        <v>1031</v>
      </c>
      <c r="W965" s="86">
        <f t="shared" si="15"/>
        <v>995.08729936588531</v>
      </c>
      <c r="X965" s="23">
        <v>35</v>
      </c>
      <c r="Y965" s="22">
        <v>33.780849154031017</v>
      </c>
    </row>
    <row r="966" spans="1:25" x14ac:dyDescent="0.25">
      <c r="A966">
        <v>21</v>
      </c>
      <c r="B966" s="7" t="s">
        <v>717</v>
      </c>
      <c r="C966" s="7" t="s">
        <v>718</v>
      </c>
      <c r="D966" s="7" t="s">
        <v>732</v>
      </c>
      <c r="O966">
        <v>21039</v>
      </c>
      <c r="P966" s="4">
        <v>4760</v>
      </c>
      <c r="Q966" s="8">
        <v>0.20630372492836677</v>
      </c>
      <c r="R966" s="15" t="s">
        <v>26</v>
      </c>
      <c r="S966" s="3">
        <v>6</v>
      </c>
      <c r="T966" s="21">
        <v>1</v>
      </c>
      <c r="U966" s="22">
        <v>21.008403361344538</v>
      </c>
      <c r="V966" s="23">
        <v>5</v>
      </c>
      <c r="W966" s="86">
        <f t="shared" si="15"/>
        <v>105.04201680672269</v>
      </c>
      <c r="X966" s="23">
        <v>1</v>
      </c>
      <c r="Y966" s="22">
        <v>21.008403361344538</v>
      </c>
    </row>
    <row r="967" spans="1:25" x14ac:dyDescent="0.25">
      <c r="A967">
        <v>24</v>
      </c>
      <c r="B967" s="7" t="s">
        <v>836</v>
      </c>
      <c r="C967" s="7" t="s">
        <v>837</v>
      </c>
      <c r="D967" s="7" t="s">
        <v>853</v>
      </c>
      <c r="E967">
        <v>24047</v>
      </c>
      <c r="F967" s="4">
        <v>160</v>
      </c>
      <c r="G967" s="4">
        <v>48</v>
      </c>
      <c r="H967" s="4">
        <v>6</v>
      </c>
      <c r="I967" s="4">
        <v>32</v>
      </c>
      <c r="J967" s="4">
        <v>3112</v>
      </c>
      <c r="K967" s="4">
        <v>28.7</v>
      </c>
      <c r="L967" s="5">
        <v>3.4</v>
      </c>
      <c r="M967" s="5">
        <v>0.22</v>
      </c>
      <c r="N967" s="5">
        <v>1.48</v>
      </c>
      <c r="O967">
        <v>24047</v>
      </c>
      <c r="P967" s="4">
        <v>52276</v>
      </c>
      <c r="Q967" s="8">
        <v>0.56670540383497969</v>
      </c>
      <c r="R967" s="15" t="s">
        <v>26</v>
      </c>
      <c r="S967" s="3">
        <v>3</v>
      </c>
      <c r="T967" s="21">
        <v>11</v>
      </c>
      <c r="U967" s="22">
        <v>21.042160838625755</v>
      </c>
      <c r="V967" s="23">
        <v>258</v>
      </c>
      <c r="W967" s="86">
        <f t="shared" si="15"/>
        <v>493.53431785140413</v>
      </c>
      <c r="X967" s="23">
        <v>17</v>
      </c>
      <c r="Y967" s="22">
        <v>32.519703114239803</v>
      </c>
    </row>
    <row r="968" spans="1:25" x14ac:dyDescent="0.25">
      <c r="A968">
        <v>21</v>
      </c>
      <c r="B968" s="7" t="s">
        <v>717</v>
      </c>
      <c r="C968" s="7" t="s">
        <v>718</v>
      </c>
      <c r="D968" s="7" t="s">
        <v>733</v>
      </c>
      <c r="O968">
        <v>21043</v>
      </c>
      <c r="P968" s="4">
        <v>26797</v>
      </c>
      <c r="Q968" s="8">
        <v>0.2999868195597733</v>
      </c>
      <c r="R968" s="15" t="s">
        <v>26</v>
      </c>
      <c r="S968" s="3">
        <v>6</v>
      </c>
      <c r="T968" s="21">
        <v>0</v>
      </c>
      <c r="U968" s="22">
        <v>0</v>
      </c>
      <c r="V968" s="23">
        <v>19</v>
      </c>
      <c r="W968" s="86">
        <f t="shared" si="15"/>
        <v>70.903459342463705</v>
      </c>
      <c r="X968" s="23">
        <v>0</v>
      </c>
      <c r="Y968" s="22">
        <v>0</v>
      </c>
    </row>
    <row r="969" spans="1:25" x14ac:dyDescent="0.25">
      <c r="A969">
        <v>21</v>
      </c>
      <c r="B969" s="7" t="s">
        <v>717</v>
      </c>
      <c r="C969" s="7" t="s">
        <v>718</v>
      </c>
      <c r="D969" s="7" t="s">
        <v>735</v>
      </c>
      <c r="O969">
        <v>21061</v>
      </c>
      <c r="P969" s="4">
        <v>12150</v>
      </c>
      <c r="Q969" s="8">
        <v>0.23675937122128174</v>
      </c>
      <c r="R969" s="15" t="s">
        <v>26</v>
      </c>
      <c r="S969" s="3">
        <v>4</v>
      </c>
      <c r="T969" s="21">
        <v>9</v>
      </c>
      <c r="U969" s="22">
        <v>74.074074074074076</v>
      </c>
      <c r="V969" s="23">
        <v>68</v>
      </c>
      <c r="W969" s="86">
        <f t="shared" si="15"/>
        <v>559.67078189300412</v>
      </c>
      <c r="X969" s="23">
        <v>11</v>
      </c>
      <c r="Y969" s="22">
        <v>90.534979423868307</v>
      </c>
    </row>
    <row r="970" spans="1:25" x14ac:dyDescent="0.25">
      <c r="A970">
        <v>21</v>
      </c>
      <c r="B970" s="7" t="s">
        <v>717</v>
      </c>
      <c r="C970" s="7" t="s">
        <v>718</v>
      </c>
      <c r="D970" s="7" t="s">
        <v>736</v>
      </c>
      <c r="O970">
        <v>21063</v>
      </c>
      <c r="P970" s="4">
        <v>7517</v>
      </c>
      <c r="Q970" s="8">
        <v>0.37</v>
      </c>
      <c r="R970" s="15" t="s">
        <v>26</v>
      </c>
      <c r="S970" s="3">
        <v>6</v>
      </c>
      <c r="T970" s="21">
        <v>0</v>
      </c>
      <c r="U970" s="22">
        <v>0</v>
      </c>
      <c r="V970" s="23">
        <v>2</v>
      </c>
      <c r="W970" s="86">
        <f t="shared" si="15"/>
        <v>26.60635891978183</v>
      </c>
      <c r="X970" s="23">
        <v>0</v>
      </c>
      <c r="Y970" s="22">
        <v>0</v>
      </c>
    </row>
    <row r="971" spans="1:25" x14ac:dyDescent="0.25">
      <c r="A971">
        <v>26</v>
      </c>
      <c r="B971" s="7" t="s">
        <v>867</v>
      </c>
      <c r="C971" s="7" t="s">
        <v>868</v>
      </c>
      <c r="D971" s="7" t="s">
        <v>870</v>
      </c>
      <c r="E971">
        <v>26003</v>
      </c>
      <c r="F971" s="4">
        <v>13</v>
      </c>
      <c r="G971" s="4">
        <v>11</v>
      </c>
      <c r="I971" s="4">
        <v>11</v>
      </c>
      <c r="J971" s="4">
        <v>86</v>
      </c>
      <c r="K971" s="4">
        <v>1.2</v>
      </c>
      <c r="L971" s="5">
        <v>46.7</v>
      </c>
      <c r="N971" s="5">
        <v>0.97</v>
      </c>
      <c r="O971">
        <v>26003</v>
      </c>
      <c r="P971" s="4">
        <v>9108</v>
      </c>
      <c r="Q971" s="8">
        <v>0.64332688588007736</v>
      </c>
      <c r="R971" s="15" t="s">
        <v>26</v>
      </c>
      <c r="S971" s="3">
        <v>6</v>
      </c>
      <c r="T971" s="21">
        <v>0</v>
      </c>
      <c r="U971" s="22">
        <v>0</v>
      </c>
      <c r="V971" s="23">
        <v>1</v>
      </c>
      <c r="W971" s="86">
        <f t="shared" si="15"/>
        <v>10.979358805445763</v>
      </c>
      <c r="X971" s="23">
        <v>0</v>
      </c>
      <c r="Y971" s="22">
        <v>0</v>
      </c>
    </row>
    <row r="972" spans="1:25" x14ac:dyDescent="0.25">
      <c r="A972">
        <v>26</v>
      </c>
      <c r="B972" s="7" t="s">
        <v>867</v>
      </c>
      <c r="C972" s="7" t="s">
        <v>868</v>
      </c>
      <c r="D972" s="7" t="s">
        <v>871</v>
      </c>
      <c r="E972">
        <v>26005</v>
      </c>
      <c r="F972" s="4">
        <v>56</v>
      </c>
      <c r="G972" s="4">
        <v>25</v>
      </c>
      <c r="I972" s="4">
        <v>25</v>
      </c>
      <c r="J972" s="4">
        <v>672</v>
      </c>
      <c r="K972" s="4">
        <v>6.2</v>
      </c>
      <c r="L972" s="5">
        <v>3.4</v>
      </c>
      <c r="M972" s="5">
        <v>1</v>
      </c>
      <c r="N972" s="5">
        <v>1.19</v>
      </c>
      <c r="O972">
        <v>26005</v>
      </c>
      <c r="P972" s="4">
        <v>118081</v>
      </c>
      <c r="Q972" s="8">
        <v>0.52804025392739085</v>
      </c>
      <c r="R972" s="15" t="s">
        <v>26</v>
      </c>
      <c r="S972" s="3">
        <v>5</v>
      </c>
      <c r="T972" s="21">
        <v>6</v>
      </c>
      <c r="U972" s="22">
        <v>5.0812577806759771</v>
      </c>
      <c r="V972" s="23">
        <v>288</v>
      </c>
      <c r="W972" s="86">
        <f t="shared" si="15"/>
        <v>243.90037347244686</v>
      </c>
      <c r="X972" s="23">
        <v>6</v>
      </c>
      <c r="Y972" s="22">
        <v>5.0812577806759771</v>
      </c>
    </row>
    <row r="973" spans="1:25" x14ac:dyDescent="0.25">
      <c r="A973">
        <v>26</v>
      </c>
      <c r="B973" s="7" t="s">
        <v>867</v>
      </c>
      <c r="C973" s="7" t="s">
        <v>868</v>
      </c>
      <c r="D973" s="7" t="s">
        <v>872</v>
      </c>
      <c r="E973">
        <v>26007</v>
      </c>
      <c r="F973" s="4">
        <v>189</v>
      </c>
      <c r="G973" s="4">
        <v>128</v>
      </c>
      <c r="H973" s="4">
        <v>9</v>
      </c>
      <c r="I973" s="4">
        <v>128</v>
      </c>
      <c r="J973" s="4">
        <v>4362</v>
      </c>
      <c r="K973" s="4">
        <v>41.7</v>
      </c>
      <c r="L973" s="5">
        <v>3.7</v>
      </c>
      <c r="M973" s="5">
        <v>1</v>
      </c>
      <c r="N973" s="5">
        <v>1.48</v>
      </c>
      <c r="O973">
        <v>26007</v>
      </c>
      <c r="P973" s="4">
        <v>28405</v>
      </c>
      <c r="Q973" s="8">
        <v>0.53652365236523647</v>
      </c>
      <c r="R973" s="15" t="s">
        <v>26</v>
      </c>
      <c r="S973" s="3">
        <v>5</v>
      </c>
      <c r="T973" s="21">
        <v>9</v>
      </c>
      <c r="U973" s="22">
        <v>31.684562577011093</v>
      </c>
      <c r="V973" s="23">
        <v>114</v>
      </c>
      <c r="W973" s="86">
        <f t="shared" si="15"/>
        <v>401.33779264214041</v>
      </c>
      <c r="X973" s="23">
        <v>11</v>
      </c>
      <c r="Y973" s="22">
        <v>38.725576483013555</v>
      </c>
    </row>
    <row r="974" spans="1:25" x14ac:dyDescent="0.25">
      <c r="A974">
        <v>21</v>
      </c>
      <c r="B974" s="7" t="s">
        <v>717</v>
      </c>
      <c r="C974" s="7" t="s">
        <v>718</v>
      </c>
      <c r="D974" s="7" t="s">
        <v>521</v>
      </c>
      <c r="O974">
        <v>21077</v>
      </c>
      <c r="P974" s="4">
        <v>8869</v>
      </c>
      <c r="Q974" s="8">
        <v>0.30659025787965616</v>
      </c>
      <c r="R974" s="15" t="s">
        <v>26</v>
      </c>
      <c r="S974" s="3">
        <v>2</v>
      </c>
      <c r="T974" s="21">
        <v>0</v>
      </c>
      <c r="U974" s="22">
        <v>0</v>
      </c>
      <c r="V974" s="23">
        <v>57</v>
      </c>
      <c r="W974" s="86">
        <f t="shared" si="15"/>
        <v>642.68801443229233</v>
      </c>
      <c r="X974" s="23">
        <v>7</v>
      </c>
      <c r="Y974" s="22">
        <v>78.926598263614835</v>
      </c>
    </row>
    <row r="975" spans="1:25" x14ac:dyDescent="0.25">
      <c r="A975">
        <v>26</v>
      </c>
      <c r="B975" s="7" t="s">
        <v>867</v>
      </c>
      <c r="C975" s="7" t="s">
        <v>868</v>
      </c>
      <c r="D975" s="7" t="s">
        <v>874</v>
      </c>
      <c r="E975">
        <v>26011</v>
      </c>
      <c r="F975" s="4">
        <v>28</v>
      </c>
      <c r="G975" s="4">
        <v>25</v>
      </c>
      <c r="H975" s="4">
        <v>5</v>
      </c>
      <c r="I975" s="4">
        <v>25</v>
      </c>
      <c r="J975" s="4">
        <v>595</v>
      </c>
      <c r="K975" s="4">
        <v>4.0999999999999996</v>
      </c>
      <c r="L975" s="5">
        <v>2.4</v>
      </c>
      <c r="N975" s="5">
        <v>1.1100000000000001</v>
      </c>
      <c r="O975">
        <v>26011</v>
      </c>
      <c r="P975" s="4">
        <v>14883</v>
      </c>
      <c r="Q975" s="8">
        <v>0.48161616161616161</v>
      </c>
      <c r="R975" s="15" t="s">
        <v>26</v>
      </c>
      <c r="S975" s="3">
        <v>6</v>
      </c>
      <c r="T975" s="21">
        <v>1</v>
      </c>
      <c r="U975" s="22">
        <v>6.7190754552173617</v>
      </c>
      <c r="V975" s="23">
        <v>38</v>
      </c>
      <c r="W975" s="86">
        <f t="shared" si="15"/>
        <v>255.32486729825976</v>
      </c>
      <c r="X975" s="23">
        <v>1</v>
      </c>
      <c r="Y975" s="22">
        <v>6.7190754552173617</v>
      </c>
    </row>
    <row r="976" spans="1:25" x14ac:dyDescent="0.25">
      <c r="A976">
        <v>21</v>
      </c>
      <c r="B976" s="7" t="s">
        <v>717</v>
      </c>
      <c r="C976" s="7" t="s">
        <v>718</v>
      </c>
      <c r="D976" s="7" t="s">
        <v>739</v>
      </c>
      <c r="O976">
        <v>21079</v>
      </c>
      <c r="P976" s="4">
        <v>17666</v>
      </c>
      <c r="Q976" s="8">
        <v>0.24610433604336043</v>
      </c>
      <c r="R976" s="15" t="s">
        <v>26</v>
      </c>
      <c r="S976" s="3">
        <v>6</v>
      </c>
      <c r="T976" s="21">
        <v>0</v>
      </c>
      <c r="U976" s="22">
        <v>0</v>
      </c>
      <c r="V976" s="23">
        <v>13</v>
      </c>
      <c r="W976" s="86">
        <f t="shared" si="15"/>
        <v>73.587682554058645</v>
      </c>
      <c r="X976" s="23">
        <v>0</v>
      </c>
      <c r="Y976" s="22">
        <v>0</v>
      </c>
    </row>
    <row r="977" spans="1:25" x14ac:dyDescent="0.25">
      <c r="A977">
        <v>26</v>
      </c>
      <c r="B977" s="7" t="s">
        <v>867</v>
      </c>
      <c r="C977" s="7" t="s">
        <v>868</v>
      </c>
      <c r="D977" s="7" t="s">
        <v>875</v>
      </c>
      <c r="E977">
        <v>26013</v>
      </c>
      <c r="F977" s="4">
        <v>22</v>
      </c>
      <c r="G977" s="4">
        <v>24</v>
      </c>
      <c r="I977" s="4">
        <v>15</v>
      </c>
      <c r="J977" s="4">
        <v>331</v>
      </c>
      <c r="K977" s="4">
        <v>4.5999999999999996</v>
      </c>
      <c r="L977" s="5">
        <v>4.4000000000000004</v>
      </c>
      <c r="N977" s="5">
        <v>1.06</v>
      </c>
      <c r="O977">
        <v>26013</v>
      </c>
      <c r="P977" s="4">
        <v>8209</v>
      </c>
      <c r="Q977" s="8">
        <v>0.53568118628359596</v>
      </c>
      <c r="R977" s="15" t="s">
        <v>26</v>
      </c>
      <c r="S977" s="3">
        <v>6</v>
      </c>
      <c r="T977" s="21">
        <v>0</v>
      </c>
      <c r="U977" s="22">
        <v>0</v>
      </c>
      <c r="V977" s="23">
        <v>1</v>
      </c>
      <c r="W977" s="86">
        <f t="shared" si="15"/>
        <v>12.181751735899622</v>
      </c>
      <c r="X977" s="23">
        <v>0</v>
      </c>
      <c r="Y977" s="22">
        <v>0</v>
      </c>
    </row>
    <row r="978" spans="1:25" x14ac:dyDescent="0.25">
      <c r="A978">
        <v>26</v>
      </c>
      <c r="B978" s="7" t="s">
        <v>867</v>
      </c>
      <c r="C978" s="7" t="s">
        <v>868</v>
      </c>
      <c r="D978" s="7" t="s">
        <v>876</v>
      </c>
      <c r="E978">
        <v>26015</v>
      </c>
      <c r="F978" s="4">
        <v>108</v>
      </c>
      <c r="G978" s="4">
        <v>25</v>
      </c>
      <c r="H978" s="4">
        <v>6</v>
      </c>
      <c r="I978" s="4">
        <v>25</v>
      </c>
      <c r="J978" s="4">
        <v>1878</v>
      </c>
      <c r="K978" s="4">
        <v>13.1</v>
      </c>
      <c r="L978" s="5">
        <v>3.3</v>
      </c>
      <c r="N978" s="5">
        <v>1.37</v>
      </c>
      <c r="O978">
        <v>26015</v>
      </c>
      <c r="P978" s="4">
        <v>61550</v>
      </c>
      <c r="Q978" s="8">
        <v>0.47463805853556923</v>
      </c>
      <c r="R978" s="15" t="s">
        <v>26</v>
      </c>
      <c r="S978" s="3">
        <v>2</v>
      </c>
      <c r="T978" s="21">
        <v>2</v>
      </c>
      <c r="U978" s="22">
        <v>3.2493907392363934</v>
      </c>
      <c r="V978" s="23">
        <v>91</v>
      </c>
      <c r="W978" s="86">
        <f t="shared" si="15"/>
        <v>147.84727863525589</v>
      </c>
      <c r="X978" s="23">
        <v>2</v>
      </c>
      <c r="Y978" s="22">
        <v>3.2493907392363934</v>
      </c>
    </row>
    <row r="979" spans="1:25" x14ac:dyDescent="0.25">
      <c r="A979">
        <v>26</v>
      </c>
      <c r="B979" s="7" t="s">
        <v>867</v>
      </c>
      <c r="C979" s="7" t="s">
        <v>868</v>
      </c>
      <c r="D979" s="7" t="s">
        <v>308</v>
      </c>
      <c r="E979">
        <v>26017</v>
      </c>
      <c r="F979" s="4">
        <v>356</v>
      </c>
      <c r="G979" s="4">
        <v>291</v>
      </c>
      <c r="H979" s="4">
        <v>32</v>
      </c>
      <c r="I979" s="4">
        <v>291</v>
      </c>
      <c r="J979" s="4">
        <v>14681</v>
      </c>
      <c r="K979" s="4">
        <v>180.4</v>
      </c>
      <c r="L979" s="5">
        <v>4.4000000000000004</v>
      </c>
      <c r="M979" s="5">
        <v>1</v>
      </c>
      <c r="N979" s="5">
        <v>1.77</v>
      </c>
      <c r="O979">
        <v>26017</v>
      </c>
      <c r="P979" s="4">
        <v>103126</v>
      </c>
      <c r="Q979" s="8">
        <v>0.76397910194860208</v>
      </c>
      <c r="R979" s="15" t="s">
        <v>26</v>
      </c>
      <c r="S979" s="3">
        <v>4</v>
      </c>
      <c r="T979" s="21">
        <v>22</v>
      </c>
      <c r="U979" s="22">
        <v>21.333126466652445</v>
      </c>
      <c r="V979" s="23">
        <v>376</v>
      </c>
      <c r="W979" s="86">
        <f t="shared" si="15"/>
        <v>364.6025250664236</v>
      </c>
      <c r="X979" s="23">
        <v>29</v>
      </c>
      <c r="Y979" s="22">
        <v>28.120939433314586</v>
      </c>
    </row>
    <row r="980" spans="1:25" x14ac:dyDescent="0.25">
      <c r="A980">
        <v>26</v>
      </c>
      <c r="B980" s="7" t="s">
        <v>867</v>
      </c>
      <c r="C980" s="7" t="s">
        <v>868</v>
      </c>
      <c r="D980" s="7" t="s">
        <v>877</v>
      </c>
      <c r="E980">
        <v>26019</v>
      </c>
      <c r="F980" s="4">
        <v>20</v>
      </c>
      <c r="G980" s="4">
        <v>8</v>
      </c>
      <c r="I980" s="4">
        <v>8</v>
      </c>
      <c r="J980" s="4">
        <v>1</v>
      </c>
      <c r="K980" s="4">
        <v>0.1</v>
      </c>
      <c r="L980" s="5">
        <v>5</v>
      </c>
      <c r="M980" s="5">
        <v>0.83</v>
      </c>
      <c r="N980" s="5">
        <v>0.79</v>
      </c>
      <c r="O980">
        <v>26019</v>
      </c>
      <c r="P980" s="4">
        <v>17766</v>
      </c>
      <c r="Q980" s="8">
        <v>0.7416501173497021</v>
      </c>
      <c r="R980" s="15" t="s">
        <v>26</v>
      </c>
      <c r="S980" s="3">
        <v>5</v>
      </c>
      <c r="T980" s="21">
        <v>0</v>
      </c>
      <c r="U980" s="22">
        <v>0</v>
      </c>
      <c r="V980" s="23">
        <v>5</v>
      </c>
      <c r="W980" s="86">
        <f t="shared" si="15"/>
        <v>28.143645164921761</v>
      </c>
      <c r="X980" s="23">
        <v>0</v>
      </c>
      <c r="Y980" s="22">
        <v>0</v>
      </c>
    </row>
    <row r="981" spans="1:25" x14ac:dyDescent="0.25">
      <c r="A981">
        <v>26</v>
      </c>
      <c r="B981" s="7" t="s">
        <v>867</v>
      </c>
      <c r="C981" s="7" t="s">
        <v>868</v>
      </c>
      <c r="D981" s="7" t="s">
        <v>364</v>
      </c>
      <c r="E981">
        <v>26021</v>
      </c>
      <c r="F981" s="4">
        <v>574</v>
      </c>
      <c r="G981" s="4">
        <v>290</v>
      </c>
      <c r="H981" s="4">
        <v>20</v>
      </c>
      <c r="I981" s="4">
        <v>222</v>
      </c>
      <c r="J981" s="4">
        <v>15369</v>
      </c>
      <c r="K981" s="4">
        <v>140.70000000000002</v>
      </c>
      <c r="L981" s="5">
        <v>10.9</v>
      </c>
      <c r="M981" s="5">
        <v>0.81</v>
      </c>
      <c r="N981" s="5">
        <v>1.4750000000000001</v>
      </c>
      <c r="O981">
        <v>26021</v>
      </c>
      <c r="P981" s="4">
        <v>153401</v>
      </c>
      <c r="Q981" s="8">
        <v>0.76318989831034756</v>
      </c>
      <c r="R981" s="15" t="s">
        <v>26</v>
      </c>
      <c r="S981" s="3">
        <v>4</v>
      </c>
      <c r="T981" s="21">
        <v>48</v>
      </c>
      <c r="U981" s="22">
        <v>31.290539175103159</v>
      </c>
      <c r="V981" s="23">
        <v>827</v>
      </c>
      <c r="W981" s="86">
        <f t="shared" si="15"/>
        <v>539.10991453771487</v>
      </c>
      <c r="X981" s="23">
        <v>57</v>
      </c>
      <c r="Y981" s="22">
        <v>37.157515270435006</v>
      </c>
    </row>
    <row r="982" spans="1:25" x14ac:dyDescent="0.25">
      <c r="A982">
        <v>21</v>
      </c>
      <c r="B982" s="7" t="s">
        <v>717</v>
      </c>
      <c r="C982" s="7" t="s">
        <v>718</v>
      </c>
      <c r="D982" s="7" t="s">
        <v>743</v>
      </c>
      <c r="O982">
        <v>21089</v>
      </c>
      <c r="P982" s="4">
        <v>35098</v>
      </c>
      <c r="Q982" s="8">
        <v>0.35908539754027369</v>
      </c>
      <c r="R982" s="15" t="s">
        <v>26</v>
      </c>
      <c r="S982" s="3">
        <v>3</v>
      </c>
      <c r="T982" s="21">
        <v>0</v>
      </c>
      <c r="U982" s="22">
        <v>0</v>
      </c>
      <c r="V982" s="23">
        <v>16</v>
      </c>
      <c r="W982" s="86">
        <f t="shared" si="15"/>
        <v>45.586643113567725</v>
      </c>
      <c r="X982" s="23">
        <v>0</v>
      </c>
      <c r="Y982" s="22">
        <v>0</v>
      </c>
    </row>
    <row r="983" spans="1:25" x14ac:dyDescent="0.25">
      <c r="A983">
        <v>26</v>
      </c>
      <c r="B983" s="7" t="s">
        <v>867</v>
      </c>
      <c r="C983" s="7" t="s">
        <v>868</v>
      </c>
      <c r="D983" s="7" t="s">
        <v>878</v>
      </c>
      <c r="E983">
        <v>26023</v>
      </c>
      <c r="F983" s="4">
        <v>99</v>
      </c>
      <c r="G983" s="4">
        <v>87</v>
      </c>
      <c r="H983" s="4">
        <v>10</v>
      </c>
      <c r="I983" s="4">
        <v>87</v>
      </c>
      <c r="J983" s="4">
        <v>2927</v>
      </c>
      <c r="K983" s="4">
        <v>31.3</v>
      </c>
      <c r="L983" s="5">
        <v>4</v>
      </c>
      <c r="M983" s="5">
        <v>1</v>
      </c>
      <c r="N983" s="5">
        <v>1.22</v>
      </c>
      <c r="O983">
        <v>26023</v>
      </c>
      <c r="P983" s="4">
        <v>43517</v>
      </c>
      <c r="Q983" s="8">
        <v>0.42940777193280161</v>
      </c>
      <c r="R983" s="15" t="s">
        <v>26</v>
      </c>
      <c r="S983" s="3">
        <v>5</v>
      </c>
      <c r="T983" s="21">
        <v>2</v>
      </c>
      <c r="U983" s="22">
        <v>4.5959050486016952</v>
      </c>
      <c r="V983" s="23">
        <v>237</v>
      </c>
      <c r="W983" s="86">
        <f t="shared" si="15"/>
        <v>544.614748259301</v>
      </c>
      <c r="X983" s="23">
        <v>2</v>
      </c>
      <c r="Y983" s="22">
        <v>4.5959050486016952</v>
      </c>
    </row>
    <row r="984" spans="1:25" x14ac:dyDescent="0.25">
      <c r="A984">
        <v>21</v>
      </c>
      <c r="B984" s="7" t="s">
        <v>717</v>
      </c>
      <c r="C984" s="7" t="s">
        <v>718</v>
      </c>
      <c r="D984" s="7" t="s">
        <v>408</v>
      </c>
      <c r="O984">
        <v>21091</v>
      </c>
      <c r="P984" s="4">
        <v>8722</v>
      </c>
      <c r="Q984" s="8">
        <v>0.44619799139167865</v>
      </c>
      <c r="R984" s="15" t="s">
        <v>26</v>
      </c>
      <c r="S984" s="3">
        <v>4</v>
      </c>
      <c r="T984" s="21">
        <v>0</v>
      </c>
      <c r="U984" s="22">
        <v>0</v>
      </c>
      <c r="V984" s="23">
        <v>10</v>
      </c>
      <c r="W984" s="86">
        <f t="shared" si="15"/>
        <v>114.65260261407934</v>
      </c>
      <c r="X984" s="23">
        <v>0</v>
      </c>
      <c r="Y984" s="22">
        <v>0</v>
      </c>
    </row>
    <row r="985" spans="1:25" x14ac:dyDescent="0.25">
      <c r="A985">
        <v>26</v>
      </c>
      <c r="B985" s="7" t="s">
        <v>867</v>
      </c>
      <c r="C985" s="7" t="s">
        <v>868</v>
      </c>
      <c r="D985" s="7" t="s">
        <v>34</v>
      </c>
      <c r="E985">
        <v>26025</v>
      </c>
      <c r="F985" s="4">
        <v>465</v>
      </c>
      <c r="G985" s="4">
        <v>237</v>
      </c>
      <c r="H985" s="4">
        <v>32</v>
      </c>
      <c r="I985" s="4">
        <v>237</v>
      </c>
      <c r="J985" s="4">
        <v>12207</v>
      </c>
      <c r="K985" s="4">
        <v>118.6</v>
      </c>
      <c r="L985" s="5">
        <v>3.45</v>
      </c>
      <c r="M985" s="5">
        <v>0.5</v>
      </c>
      <c r="N985" s="5">
        <v>1.6400000000000001</v>
      </c>
      <c r="O985">
        <v>26025</v>
      </c>
      <c r="P985" s="4">
        <v>134159</v>
      </c>
      <c r="Q985" s="8">
        <v>0.76703499079189685</v>
      </c>
      <c r="R985" s="15" t="s">
        <v>26</v>
      </c>
      <c r="S985" s="3">
        <v>4</v>
      </c>
      <c r="T985" s="21">
        <v>22</v>
      </c>
      <c r="U985" s="22">
        <v>16.398452582383587</v>
      </c>
      <c r="V985" s="23">
        <v>492</v>
      </c>
      <c r="W985" s="86">
        <f t="shared" si="15"/>
        <v>366.72903047876031</v>
      </c>
      <c r="X985" s="23">
        <v>28</v>
      </c>
      <c r="Y985" s="22">
        <v>20.870757832124568</v>
      </c>
    </row>
    <row r="986" spans="1:25" x14ac:dyDescent="0.25">
      <c r="A986">
        <v>26</v>
      </c>
      <c r="B986" s="7" t="s">
        <v>867</v>
      </c>
      <c r="C986" s="7" t="s">
        <v>868</v>
      </c>
      <c r="D986" s="7" t="s">
        <v>510</v>
      </c>
      <c r="E986">
        <v>26027</v>
      </c>
      <c r="F986" s="4">
        <v>38</v>
      </c>
      <c r="G986" s="4">
        <v>25</v>
      </c>
      <c r="I986" s="4">
        <v>25</v>
      </c>
      <c r="J986" s="4">
        <v>303</v>
      </c>
      <c r="K986" s="4">
        <v>2.5</v>
      </c>
      <c r="L986" s="5">
        <v>2.1</v>
      </c>
      <c r="M986" s="5">
        <v>0.46</v>
      </c>
      <c r="N986" s="5">
        <v>1.29</v>
      </c>
      <c r="O986">
        <v>26027</v>
      </c>
      <c r="P986" s="4">
        <v>51787</v>
      </c>
      <c r="Q986" s="8">
        <v>0.51042617426104053</v>
      </c>
      <c r="R986" s="15" t="s">
        <v>26</v>
      </c>
      <c r="S986" s="3">
        <v>3</v>
      </c>
      <c r="T986" s="21">
        <v>2</v>
      </c>
      <c r="U986" s="22">
        <v>3.8619730820476184</v>
      </c>
      <c r="V986" s="23">
        <v>116</v>
      </c>
      <c r="W986" s="86">
        <f t="shared" si="15"/>
        <v>223.99443875876185</v>
      </c>
      <c r="X986" s="23">
        <v>4</v>
      </c>
      <c r="Y986" s="22">
        <v>7.7239461640952367</v>
      </c>
    </row>
    <row r="987" spans="1:25" x14ac:dyDescent="0.25">
      <c r="A987">
        <v>26</v>
      </c>
      <c r="B987" s="7" t="s">
        <v>867</v>
      </c>
      <c r="C987" s="7" t="s">
        <v>868</v>
      </c>
      <c r="D987" s="7" t="s">
        <v>879</v>
      </c>
      <c r="E987">
        <v>26029</v>
      </c>
      <c r="F987" s="4">
        <v>59</v>
      </c>
      <c r="G987" s="4">
        <v>25</v>
      </c>
      <c r="I987" s="4">
        <v>25</v>
      </c>
      <c r="J987" s="4">
        <v>1096</v>
      </c>
      <c r="K987" s="4">
        <v>6.2</v>
      </c>
      <c r="L987" s="5">
        <v>2.1</v>
      </c>
      <c r="N987" s="5">
        <v>1.66</v>
      </c>
      <c r="O987">
        <v>26029</v>
      </c>
      <c r="P987" s="4">
        <v>26143</v>
      </c>
      <c r="Q987" s="8">
        <v>0.59222965183306431</v>
      </c>
      <c r="R987" s="15" t="s">
        <v>26</v>
      </c>
      <c r="S987" s="3">
        <v>6</v>
      </c>
      <c r="T987" s="21">
        <v>1</v>
      </c>
      <c r="U987" s="22">
        <v>3.8251157097502198</v>
      </c>
      <c r="V987" s="23">
        <v>22</v>
      </c>
      <c r="W987" s="86">
        <f t="shared" si="15"/>
        <v>84.152545614504831</v>
      </c>
      <c r="X987" s="23">
        <v>2</v>
      </c>
      <c r="Y987" s="22">
        <v>7.6502314195004395</v>
      </c>
    </row>
    <row r="988" spans="1:25" x14ac:dyDescent="0.25">
      <c r="A988">
        <v>26</v>
      </c>
      <c r="B988" s="7" t="s">
        <v>867</v>
      </c>
      <c r="C988" s="7" t="s">
        <v>868</v>
      </c>
      <c r="D988" s="7" t="s">
        <v>880</v>
      </c>
      <c r="E988">
        <v>26031</v>
      </c>
      <c r="J988" s="4">
        <v>1384</v>
      </c>
      <c r="K988" s="4">
        <v>8.4</v>
      </c>
      <c r="L988" s="5">
        <v>2.2999999999999998</v>
      </c>
      <c r="O988">
        <v>26031</v>
      </c>
      <c r="P988" s="4">
        <v>25276</v>
      </c>
      <c r="Q988" s="8">
        <v>0.49545088103190144</v>
      </c>
      <c r="R988" s="15" t="s">
        <v>26</v>
      </c>
      <c r="S988" s="3">
        <v>6</v>
      </c>
      <c r="T988" s="21">
        <v>1</v>
      </c>
      <c r="U988" s="22">
        <v>3.956322202880203</v>
      </c>
      <c r="V988" s="23">
        <v>26</v>
      </c>
      <c r="W988" s="86">
        <f t="shared" si="15"/>
        <v>102.86437727488526</v>
      </c>
      <c r="X988" s="23">
        <v>1</v>
      </c>
      <c r="Y988" s="22">
        <v>3.956322202880203</v>
      </c>
    </row>
    <row r="989" spans="1:25" x14ac:dyDescent="0.25">
      <c r="A989">
        <v>26</v>
      </c>
      <c r="B989" s="7" t="s">
        <v>867</v>
      </c>
      <c r="C989" s="7" t="s">
        <v>868</v>
      </c>
      <c r="D989" s="7" t="s">
        <v>881</v>
      </c>
      <c r="E989">
        <v>26033</v>
      </c>
      <c r="F989" s="4">
        <v>110</v>
      </c>
      <c r="G989" s="4">
        <v>49</v>
      </c>
      <c r="H989" s="4">
        <v>6</v>
      </c>
      <c r="I989" s="4">
        <v>49</v>
      </c>
      <c r="J989" s="4">
        <v>2449</v>
      </c>
      <c r="K989" s="4">
        <v>24.7</v>
      </c>
      <c r="L989" s="5">
        <v>3.9</v>
      </c>
      <c r="M989" s="5">
        <v>1</v>
      </c>
      <c r="N989" s="5">
        <v>1.35</v>
      </c>
      <c r="O989">
        <v>26033</v>
      </c>
      <c r="P989" s="4">
        <v>37349</v>
      </c>
      <c r="Q989" s="8">
        <v>0.58967331725498795</v>
      </c>
      <c r="R989" s="15" t="s">
        <v>26</v>
      </c>
      <c r="S989" s="3">
        <v>5</v>
      </c>
      <c r="T989" s="21">
        <v>0</v>
      </c>
      <c r="U989" s="22">
        <v>0</v>
      </c>
      <c r="V989" s="23">
        <v>4</v>
      </c>
      <c r="W989" s="86">
        <f t="shared" si="15"/>
        <v>10.709791426811963</v>
      </c>
      <c r="X989" s="23">
        <v>0</v>
      </c>
      <c r="Y989" s="22">
        <v>0</v>
      </c>
    </row>
    <row r="990" spans="1:25" x14ac:dyDescent="0.25">
      <c r="A990">
        <v>26</v>
      </c>
      <c r="B990" s="7" t="s">
        <v>867</v>
      </c>
      <c r="C990" s="7" t="s">
        <v>868</v>
      </c>
      <c r="D990" s="7" t="s">
        <v>882</v>
      </c>
      <c r="E990">
        <v>26035</v>
      </c>
      <c r="F990" s="4">
        <v>79</v>
      </c>
      <c r="G990" s="4">
        <v>49</v>
      </c>
      <c r="I990" s="4">
        <v>49</v>
      </c>
      <c r="J990" s="4">
        <v>952</v>
      </c>
      <c r="K990" s="4">
        <v>7.3</v>
      </c>
      <c r="L990" s="5">
        <v>2.8</v>
      </c>
      <c r="N990" s="5">
        <v>1.27</v>
      </c>
      <c r="O990">
        <v>26035</v>
      </c>
      <c r="P990" s="4">
        <v>30950</v>
      </c>
      <c r="Q990" s="8">
        <v>0.49958847736625517</v>
      </c>
      <c r="R990" s="15" t="s">
        <v>26</v>
      </c>
      <c r="S990" s="3">
        <v>6</v>
      </c>
      <c r="T990" s="21">
        <v>2</v>
      </c>
      <c r="U990" s="22">
        <v>6.4620355411954762</v>
      </c>
      <c r="V990" s="23">
        <v>25</v>
      </c>
      <c r="W990" s="86">
        <f t="shared" si="15"/>
        <v>80.775444264943459</v>
      </c>
      <c r="X990" s="23">
        <v>2</v>
      </c>
      <c r="Y990" s="22">
        <v>6.4620355411954762</v>
      </c>
    </row>
    <row r="991" spans="1:25" x14ac:dyDescent="0.25">
      <c r="A991">
        <v>21</v>
      </c>
      <c r="B991" s="7" t="s">
        <v>717</v>
      </c>
      <c r="C991" s="7" t="s">
        <v>718</v>
      </c>
      <c r="D991" s="7" t="s">
        <v>60</v>
      </c>
      <c r="O991">
        <v>21103</v>
      </c>
      <c r="P991" s="4">
        <v>16126</v>
      </c>
      <c r="Q991" s="8">
        <v>0.36974110032362462</v>
      </c>
      <c r="R991" s="15" t="s">
        <v>26</v>
      </c>
      <c r="S991" s="3">
        <v>2</v>
      </c>
      <c r="T991" s="21">
        <v>0</v>
      </c>
      <c r="U991" s="22">
        <v>0</v>
      </c>
      <c r="V991" s="23">
        <v>27</v>
      </c>
      <c r="W991" s="86">
        <f t="shared" si="15"/>
        <v>167.43147711769814</v>
      </c>
      <c r="X991" s="23">
        <v>2</v>
      </c>
      <c r="Y991" s="22">
        <v>12.402331638348009</v>
      </c>
    </row>
    <row r="992" spans="1:25" x14ac:dyDescent="0.25">
      <c r="A992">
        <v>26</v>
      </c>
      <c r="B992" s="7" t="s">
        <v>867</v>
      </c>
      <c r="C992" s="7" t="s">
        <v>868</v>
      </c>
      <c r="D992" s="7" t="s">
        <v>513</v>
      </c>
      <c r="E992">
        <v>26037</v>
      </c>
      <c r="F992" s="4">
        <v>35</v>
      </c>
      <c r="G992" s="4">
        <v>25</v>
      </c>
      <c r="H992" s="4">
        <v>2</v>
      </c>
      <c r="I992" s="4">
        <v>25</v>
      </c>
      <c r="J992" s="4">
        <v>787</v>
      </c>
      <c r="K992" s="4">
        <v>7.1</v>
      </c>
      <c r="L992" s="5">
        <v>3.3</v>
      </c>
      <c r="M992" s="5">
        <v>0.36</v>
      </c>
      <c r="N992" s="5">
        <v>1.17</v>
      </c>
      <c r="O992">
        <v>26037</v>
      </c>
      <c r="P992" s="4">
        <v>79595</v>
      </c>
      <c r="Q992" s="8">
        <v>0.76224810501016826</v>
      </c>
      <c r="R992" s="15" t="s">
        <v>26</v>
      </c>
      <c r="S992" s="3">
        <v>3</v>
      </c>
      <c r="T992" s="21">
        <v>10</v>
      </c>
      <c r="U992" s="22">
        <v>12.563603241409636</v>
      </c>
      <c r="V992" s="23">
        <v>190</v>
      </c>
      <c r="W992" s="86">
        <f t="shared" si="15"/>
        <v>238.7084615867831</v>
      </c>
      <c r="X992" s="23">
        <v>11</v>
      </c>
      <c r="Y992" s="22">
        <v>13.8199635655506</v>
      </c>
    </row>
    <row r="993" spans="1:25" x14ac:dyDescent="0.25">
      <c r="A993">
        <v>21</v>
      </c>
      <c r="B993" s="7" t="s">
        <v>717</v>
      </c>
      <c r="C993" s="7" t="s">
        <v>718</v>
      </c>
      <c r="D993" s="7" t="s">
        <v>745</v>
      </c>
      <c r="O993">
        <v>21105</v>
      </c>
      <c r="P993" s="4">
        <v>4380</v>
      </c>
      <c r="Q993" s="8">
        <v>0.27097163548581776</v>
      </c>
      <c r="R993" s="15" t="s">
        <v>26</v>
      </c>
      <c r="S993" s="3">
        <v>6</v>
      </c>
      <c r="T993" s="21">
        <v>0</v>
      </c>
      <c r="U993" s="22">
        <v>0</v>
      </c>
      <c r="V993" s="23">
        <v>5</v>
      </c>
      <c r="W993" s="86">
        <f t="shared" si="15"/>
        <v>114.15525114155251</v>
      </c>
      <c r="X993" s="23">
        <v>0</v>
      </c>
      <c r="Y993" s="22">
        <v>0</v>
      </c>
    </row>
    <row r="994" spans="1:25" x14ac:dyDescent="0.25">
      <c r="A994">
        <v>26</v>
      </c>
      <c r="B994" s="7" t="s">
        <v>867</v>
      </c>
      <c r="C994" s="7" t="s">
        <v>868</v>
      </c>
      <c r="D994" s="7" t="s">
        <v>128</v>
      </c>
      <c r="E994">
        <v>26039</v>
      </c>
      <c r="F994" s="4">
        <v>100</v>
      </c>
      <c r="G994" s="4">
        <v>49</v>
      </c>
      <c r="H994" s="4">
        <v>6</v>
      </c>
      <c r="I994" s="4">
        <v>49</v>
      </c>
      <c r="J994" s="4">
        <v>2284</v>
      </c>
      <c r="K994" s="4">
        <v>18.100000000000001</v>
      </c>
      <c r="L994" s="5">
        <v>3.1</v>
      </c>
      <c r="N994" s="5">
        <v>1.38</v>
      </c>
      <c r="O994">
        <v>26039</v>
      </c>
      <c r="P994" s="4">
        <v>14029</v>
      </c>
      <c r="Q994" s="8">
        <v>0.4846118511713367</v>
      </c>
      <c r="R994" s="15" t="s">
        <v>26</v>
      </c>
      <c r="S994" s="3">
        <v>6</v>
      </c>
      <c r="T994" s="21">
        <v>5</v>
      </c>
      <c r="U994" s="22">
        <v>35.64045904911255</v>
      </c>
      <c r="V994" s="23">
        <v>65</v>
      </c>
      <c r="W994" s="86">
        <f t="shared" si="15"/>
        <v>463.32596763846323</v>
      </c>
      <c r="X994" s="23">
        <v>5</v>
      </c>
      <c r="Y994" s="22">
        <v>35.64045904911255</v>
      </c>
    </row>
    <row r="995" spans="1:25" x14ac:dyDescent="0.25">
      <c r="A995">
        <v>26</v>
      </c>
      <c r="B995" s="7" t="s">
        <v>867</v>
      </c>
      <c r="C995" s="7" t="s">
        <v>868</v>
      </c>
      <c r="D995" s="7" t="s">
        <v>247</v>
      </c>
      <c r="E995">
        <v>26041</v>
      </c>
      <c r="F995" s="4">
        <v>98</v>
      </c>
      <c r="G995" s="4">
        <v>25</v>
      </c>
      <c r="H995" s="4">
        <v>9</v>
      </c>
      <c r="I995" s="4">
        <v>25</v>
      </c>
      <c r="J995" s="4">
        <v>2264</v>
      </c>
      <c r="K995" s="4">
        <v>9.6999999999999993</v>
      </c>
      <c r="L995" s="5">
        <v>1.6</v>
      </c>
      <c r="M995" s="5">
        <v>1</v>
      </c>
      <c r="N995" s="5">
        <v>1.27</v>
      </c>
      <c r="O995">
        <v>26041</v>
      </c>
      <c r="P995" s="4">
        <v>35784</v>
      </c>
      <c r="Q995" s="8">
        <v>0.5787249348080209</v>
      </c>
      <c r="R995" s="15" t="s">
        <v>26</v>
      </c>
      <c r="S995" s="3">
        <v>5</v>
      </c>
      <c r="T995" s="21">
        <v>2</v>
      </c>
      <c r="U995" s="22">
        <v>5.5890900961323497</v>
      </c>
      <c r="V995" s="23">
        <v>21</v>
      </c>
      <c r="W995" s="86">
        <f t="shared" si="15"/>
        <v>58.685446009389672</v>
      </c>
      <c r="X995" s="23">
        <v>2</v>
      </c>
      <c r="Y995" s="22">
        <v>5.5890900961323497</v>
      </c>
    </row>
    <row r="996" spans="1:25" x14ac:dyDescent="0.25">
      <c r="A996">
        <v>21</v>
      </c>
      <c r="B996" s="7" t="s">
        <v>717</v>
      </c>
      <c r="C996" s="7" t="s">
        <v>718</v>
      </c>
      <c r="D996" s="7" t="s">
        <v>62</v>
      </c>
      <c r="O996">
        <v>21109</v>
      </c>
      <c r="P996" s="4">
        <v>13329</v>
      </c>
      <c r="Q996" s="8">
        <v>9.8588668439353655E-2</v>
      </c>
      <c r="R996" s="15" t="s">
        <v>26</v>
      </c>
      <c r="S996" s="3">
        <v>6</v>
      </c>
      <c r="T996" s="21">
        <v>13</v>
      </c>
      <c r="U996" s="22">
        <v>97.531697801785583</v>
      </c>
      <c r="V996" s="23">
        <v>67</v>
      </c>
      <c r="W996" s="86">
        <f t="shared" si="15"/>
        <v>502.66336559381796</v>
      </c>
      <c r="X996" s="23">
        <v>13</v>
      </c>
      <c r="Y996" s="22">
        <v>97.531697801785583</v>
      </c>
    </row>
    <row r="997" spans="1:25" x14ac:dyDescent="0.25">
      <c r="A997">
        <v>26</v>
      </c>
      <c r="B997" s="7" t="s">
        <v>867</v>
      </c>
      <c r="C997" s="7" t="s">
        <v>868</v>
      </c>
      <c r="D997" s="7" t="s">
        <v>617</v>
      </c>
      <c r="E997">
        <v>26043</v>
      </c>
      <c r="F997" s="4">
        <v>115</v>
      </c>
      <c r="G997" s="4">
        <v>39</v>
      </c>
      <c r="H997" s="4">
        <v>6</v>
      </c>
      <c r="I997" s="4">
        <v>39</v>
      </c>
      <c r="J997" s="4">
        <v>2325</v>
      </c>
      <c r="K997" s="4">
        <v>20.100000000000001</v>
      </c>
      <c r="L997" s="5">
        <v>3.5</v>
      </c>
      <c r="M997" s="5">
        <v>1</v>
      </c>
      <c r="N997" s="5">
        <v>1.56</v>
      </c>
      <c r="O997">
        <v>26043</v>
      </c>
      <c r="P997" s="4">
        <v>25239</v>
      </c>
      <c r="Q997" s="8">
        <v>0.45722610722610724</v>
      </c>
      <c r="R997" s="15" t="s">
        <v>26</v>
      </c>
      <c r="S997" s="3">
        <v>5</v>
      </c>
      <c r="T997" s="21">
        <v>2</v>
      </c>
      <c r="U997" s="22">
        <v>7.9242442252070209</v>
      </c>
      <c r="V997" s="23">
        <v>7</v>
      </c>
      <c r="W997" s="86">
        <f t="shared" si="15"/>
        <v>27.73485478822457</v>
      </c>
      <c r="X997" s="23">
        <v>2</v>
      </c>
      <c r="Y997" s="22">
        <v>7.9242442252070209</v>
      </c>
    </row>
    <row r="998" spans="1:25" x14ac:dyDescent="0.25">
      <c r="A998">
        <v>26</v>
      </c>
      <c r="B998" s="7" t="s">
        <v>867</v>
      </c>
      <c r="C998" s="7" t="s">
        <v>868</v>
      </c>
      <c r="D998" s="7" t="s">
        <v>883</v>
      </c>
      <c r="E998">
        <v>26045</v>
      </c>
      <c r="F998" s="4">
        <v>98</v>
      </c>
      <c r="G998" s="4">
        <v>45</v>
      </c>
      <c r="I998" s="4">
        <v>45</v>
      </c>
      <c r="J998" s="4">
        <v>1092</v>
      </c>
      <c r="K998" s="4">
        <v>9.5</v>
      </c>
      <c r="L998" s="5">
        <v>1.85</v>
      </c>
      <c r="M998" s="5">
        <v>0.36</v>
      </c>
      <c r="N998" s="5">
        <v>1.125</v>
      </c>
      <c r="O998">
        <v>26045</v>
      </c>
      <c r="P998" s="4">
        <v>110268</v>
      </c>
      <c r="Q998" s="8">
        <v>0.90325618457749279</v>
      </c>
      <c r="R998" s="15" t="s">
        <v>26</v>
      </c>
      <c r="S998" s="3">
        <v>3</v>
      </c>
      <c r="T998" s="21">
        <v>6</v>
      </c>
      <c r="U998" s="22">
        <v>5.4412884971161173</v>
      </c>
      <c r="V998" s="23">
        <v>258</v>
      </c>
      <c r="W998" s="86">
        <f t="shared" si="15"/>
        <v>233.97540537599303</v>
      </c>
      <c r="X998" s="23">
        <v>7</v>
      </c>
      <c r="Y998" s="22">
        <v>6.3481699133021374</v>
      </c>
    </row>
    <row r="999" spans="1:25" x14ac:dyDescent="0.25">
      <c r="A999">
        <v>21</v>
      </c>
      <c r="B999" s="7" t="s">
        <v>717</v>
      </c>
      <c r="C999" s="7" t="s">
        <v>718</v>
      </c>
      <c r="D999" s="7" t="s">
        <v>747</v>
      </c>
      <c r="O999">
        <v>21113</v>
      </c>
      <c r="P999" s="4">
        <v>54115</v>
      </c>
      <c r="Q999" s="8">
        <v>0.39705312136487009</v>
      </c>
      <c r="R999" s="15" t="s">
        <v>26</v>
      </c>
      <c r="S999" s="3">
        <v>3</v>
      </c>
      <c r="T999" s="21">
        <v>0</v>
      </c>
      <c r="U999" s="22">
        <v>0</v>
      </c>
      <c r="V999" s="23">
        <v>87</v>
      </c>
      <c r="W999" s="86">
        <f t="shared" si="15"/>
        <v>160.76873325325695</v>
      </c>
      <c r="X999" s="23">
        <v>0</v>
      </c>
      <c r="Y999" s="22">
        <v>0</v>
      </c>
    </row>
    <row r="1000" spans="1:25" x14ac:dyDescent="0.25">
      <c r="A1000">
        <v>26</v>
      </c>
      <c r="B1000" s="7" t="s">
        <v>867</v>
      </c>
      <c r="C1000" s="7" t="s">
        <v>868</v>
      </c>
      <c r="D1000" s="7" t="s">
        <v>619</v>
      </c>
      <c r="E1000">
        <v>26047</v>
      </c>
      <c r="F1000" s="4">
        <v>313</v>
      </c>
      <c r="G1000" s="4">
        <v>170</v>
      </c>
      <c r="H1000" s="4">
        <v>18</v>
      </c>
      <c r="I1000" s="4">
        <v>170</v>
      </c>
      <c r="J1000" s="4">
        <v>9131</v>
      </c>
      <c r="K1000" s="4">
        <v>90.4</v>
      </c>
      <c r="L1000" s="5">
        <v>3.7</v>
      </c>
      <c r="N1000" s="5">
        <v>1.91</v>
      </c>
      <c r="O1000">
        <v>26047</v>
      </c>
      <c r="P1000" s="4">
        <v>33415</v>
      </c>
      <c r="Q1000" s="8">
        <v>0.65674453654860587</v>
      </c>
      <c r="R1000" s="15" t="s">
        <v>26</v>
      </c>
      <c r="S1000" s="3">
        <v>6</v>
      </c>
      <c r="T1000" s="21">
        <v>2</v>
      </c>
      <c r="U1000" s="22">
        <v>5.9853359269789017</v>
      </c>
      <c r="V1000" s="23">
        <v>26</v>
      </c>
      <c r="W1000" s="86">
        <f t="shared" si="15"/>
        <v>77.809367050725726</v>
      </c>
      <c r="X1000" s="23">
        <v>2</v>
      </c>
      <c r="Y1000" s="22">
        <v>5.9853359269789017</v>
      </c>
    </row>
    <row r="1001" spans="1:25" x14ac:dyDescent="0.25">
      <c r="A1001">
        <v>26</v>
      </c>
      <c r="B1001" s="7" t="s">
        <v>867</v>
      </c>
      <c r="C1001" s="7" t="s">
        <v>868</v>
      </c>
      <c r="D1001" s="7" t="s">
        <v>885</v>
      </c>
      <c r="E1001">
        <v>26051</v>
      </c>
      <c r="F1001" s="4">
        <v>43</v>
      </c>
      <c r="G1001" s="4">
        <v>25</v>
      </c>
      <c r="I1001" s="4">
        <v>25</v>
      </c>
      <c r="J1001" s="4">
        <v>442</v>
      </c>
      <c r="K1001" s="4">
        <v>3.1</v>
      </c>
      <c r="L1001" s="5">
        <v>2.5</v>
      </c>
      <c r="N1001" s="5">
        <v>1.1399999999999999</v>
      </c>
      <c r="O1001">
        <v>26051</v>
      </c>
      <c r="P1001" s="4">
        <v>25449</v>
      </c>
      <c r="Q1001" s="8">
        <v>0.46701132447070409</v>
      </c>
      <c r="R1001" s="15" t="s">
        <v>26</v>
      </c>
      <c r="S1001" s="3">
        <v>6</v>
      </c>
      <c r="T1001" s="21">
        <v>1</v>
      </c>
      <c r="U1001" s="22">
        <v>3.9294274824158122</v>
      </c>
      <c r="V1001" s="23">
        <v>20</v>
      </c>
      <c r="W1001" s="86">
        <f t="shared" si="15"/>
        <v>78.588549648316231</v>
      </c>
      <c r="X1001" s="23">
        <v>1</v>
      </c>
      <c r="Y1001" s="22">
        <v>3.9294274824158122</v>
      </c>
    </row>
    <row r="1002" spans="1:25" x14ac:dyDescent="0.25">
      <c r="A1002">
        <v>21</v>
      </c>
      <c r="B1002" s="7" t="s">
        <v>717</v>
      </c>
      <c r="C1002" s="7" t="s">
        <v>718</v>
      </c>
      <c r="D1002" s="7" t="s">
        <v>749</v>
      </c>
      <c r="O1002">
        <v>21119</v>
      </c>
      <c r="P1002" s="4">
        <v>14806</v>
      </c>
      <c r="Q1002" s="8">
        <v>0.28574707367454671</v>
      </c>
      <c r="R1002" s="15" t="s">
        <v>26</v>
      </c>
      <c r="S1002" s="3">
        <v>6</v>
      </c>
      <c r="T1002" s="21">
        <v>0</v>
      </c>
      <c r="U1002" s="22">
        <v>0</v>
      </c>
      <c r="V1002" s="23">
        <v>5</v>
      </c>
      <c r="W1002" s="86">
        <f t="shared" si="15"/>
        <v>33.77009320545725</v>
      </c>
      <c r="X1002" s="23">
        <v>0</v>
      </c>
      <c r="Y1002" s="22">
        <v>0</v>
      </c>
    </row>
    <row r="1003" spans="1:25" x14ac:dyDescent="0.25">
      <c r="A1003">
        <v>26</v>
      </c>
      <c r="B1003" s="7" t="s">
        <v>867</v>
      </c>
      <c r="C1003" s="7" t="s">
        <v>868</v>
      </c>
      <c r="D1003" s="7" t="s">
        <v>886</v>
      </c>
      <c r="E1003">
        <v>26053</v>
      </c>
      <c r="F1003" s="4">
        <v>71</v>
      </c>
      <c r="G1003" s="4">
        <v>25</v>
      </c>
      <c r="H1003" s="4">
        <v>5</v>
      </c>
      <c r="I1003" s="4">
        <v>25</v>
      </c>
      <c r="J1003" s="4">
        <v>868</v>
      </c>
      <c r="K1003" s="4">
        <v>9</v>
      </c>
      <c r="L1003" s="5">
        <v>3.5</v>
      </c>
      <c r="N1003" s="5">
        <v>1.3</v>
      </c>
      <c r="O1003">
        <v>26053</v>
      </c>
      <c r="P1003" s="4">
        <v>13975</v>
      </c>
      <c r="Q1003" s="8">
        <v>0.72797411647585863</v>
      </c>
      <c r="R1003" s="15" t="s">
        <v>26</v>
      </c>
      <c r="S1003" s="3">
        <v>6</v>
      </c>
      <c r="T1003" s="21">
        <v>1</v>
      </c>
      <c r="U1003" s="22">
        <v>7.1556350626118066</v>
      </c>
      <c r="V1003" s="23">
        <v>5</v>
      </c>
      <c r="W1003" s="86">
        <f t="shared" si="15"/>
        <v>35.77817531305903</v>
      </c>
      <c r="X1003" s="23">
        <v>1</v>
      </c>
      <c r="Y1003" s="22">
        <v>7.1556350626118066</v>
      </c>
    </row>
    <row r="1004" spans="1:25" x14ac:dyDescent="0.25">
      <c r="A1004">
        <v>26</v>
      </c>
      <c r="B1004" s="7" t="s">
        <v>867</v>
      </c>
      <c r="C1004" s="7" t="s">
        <v>868</v>
      </c>
      <c r="D1004" s="7" t="s">
        <v>887</v>
      </c>
      <c r="E1004">
        <v>26055</v>
      </c>
      <c r="F1004" s="4">
        <v>777</v>
      </c>
      <c r="G1004" s="4">
        <v>409</v>
      </c>
      <c r="H1004" s="4">
        <v>20</v>
      </c>
      <c r="I1004" s="4">
        <v>409</v>
      </c>
      <c r="J1004" s="4">
        <v>21759</v>
      </c>
      <c r="K1004" s="4">
        <v>241.9</v>
      </c>
      <c r="L1004" s="5">
        <v>4.2</v>
      </c>
      <c r="M1004" s="5">
        <v>0.83</v>
      </c>
      <c r="N1004" s="5">
        <v>1.89</v>
      </c>
      <c r="O1004">
        <v>26055</v>
      </c>
      <c r="P1004" s="4">
        <v>93088</v>
      </c>
      <c r="Q1004" s="8">
        <v>0.76478313209061399</v>
      </c>
      <c r="R1004" s="15" t="s">
        <v>26</v>
      </c>
      <c r="S1004" s="3">
        <v>5</v>
      </c>
      <c r="T1004" s="21">
        <v>5</v>
      </c>
      <c r="U1004" s="22">
        <v>5.3712616019250605</v>
      </c>
      <c r="V1004" s="23">
        <v>37</v>
      </c>
      <c r="W1004" s="86">
        <f t="shared" si="15"/>
        <v>39.747335854245442</v>
      </c>
      <c r="X1004" s="23">
        <v>5</v>
      </c>
      <c r="Y1004" s="22">
        <v>5.3712616019250605</v>
      </c>
    </row>
    <row r="1005" spans="1:25" x14ac:dyDescent="0.25">
      <c r="A1005">
        <v>21</v>
      </c>
      <c r="B1005" s="7" t="s">
        <v>717</v>
      </c>
      <c r="C1005" s="7" t="s">
        <v>718</v>
      </c>
      <c r="D1005" s="7" t="s">
        <v>750</v>
      </c>
      <c r="O1005">
        <v>21123</v>
      </c>
      <c r="P1005" s="4">
        <v>14398</v>
      </c>
      <c r="Q1005" s="8">
        <v>0.26630548030839757</v>
      </c>
      <c r="R1005" s="15" t="s">
        <v>26</v>
      </c>
      <c r="S1005" s="3">
        <v>4</v>
      </c>
      <c r="T1005" s="21">
        <v>0</v>
      </c>
      <c r="U1005" s="22">
        <v>0</v>
      </c>
      <c r="V1005" s="23">
        <v>11</v>
      </c>
      <c r="W1005" s="86">
        <f t="shared" si="15"/>
        <v>76.3994999305459</v>
      </c>
      <c r="X1005" s="23">
        <v>1</v>
      </c>
      <c r="Y1005" s="22">
        <v>6.9454090845950827</v>
      </c>
    </row>
    <row r="1006" spans="1:25" x14ac:dyDescent="0.25">
      <c r="A1006">
        <v>26</v>
      </c>
      <c r="B1006" s="7" t="s">
        <v>867</v>
      </c>
      <c r="C1006" s="7" t="s">
        <v>868</v>
      </c>
      <c r="D1006" s="7" t="s">
        <v>888</v>
      </c>
      <c r="E1006">
        <v>26057</v>
      </c>
      <c r="F1006" s="4">
        <v>164</v>
      </c>
      <c r="G1006" s="4">
        <v>49</v>
      </c>
      <c r="I1006" s="4">
        <v>49</v>
      </c>
      <c r="J1006" s="4">
        <v>3349</v>
      </c>
      <c r="K1006" s="4">
        <v>27.3</v>
      </c>
      <c r="L1006" s="5">
        <v>3.3</v>
      </c>
      <c r="M1006" s="5">
        <v>1</v>
      </c>
      <c r="N1006" s="5">
        <v>1.37</v>
      </c>
      <c r="O1006">
        <v>26057</v>
      </c>
      <c r="P1006" s="4">
        <v>40711</v>
      </c>
      <c r="Q1006" s="8">
        <v>0.57348178137651817</v>
      </c>
      <c r="R1006" s="15" t="s">
        <v>26</v>
      </c>
      <c r="S1006" s="3">
        <v>5</v>
      </c>
      <c r="T1006" s="21">
        <v>8</v>
      </c>
      <c r="U1006" s="22">
        <v>19.650708653680823</v>
      </c>
      <c r="V1006" s="23">
        <v>90</v>
      </c>
      <c r="W1006" s="86">
        <f t="shared" si="15"/>
        <v>221.07047235390928</v>
      </c>
      <c r="X1006" s="23">
        <v>12</v>
      </c>
      <c r="Y1006" s="22">
        <v>29.476062980521235</v>
      </c>
    </row>
    <row r="1007" spans="1:25" x14ac:dyDescent="0.25">
      <c r="A1007">
        <v>26</v>
      </c>
      <c r="B1007" s="7" t="s">
        <v>867</v>
      </c>
      <c r="C1007" s="7" t="s">
        <v>868</v>
      </c>
      <c r="D1007" s="7" t="s">
        <v>889</v>
      </c>
      <c r="E1007">
        <v>26059</v>
      </c>
      <c r="F1007" s="4">
        <v>91</v>
      </c>
      <c r="G1007" s="4">
        <v>44</v>
      </c>
      <c r="H1007" s="4">
        <v>4</v>
      </c>
      <c r="I1007" s="4">
        <v>44</v>
      </c>
      <c r="J1007" s="4">
        <v>1981</v>
      </c>
      <c r="K1007" s="4">
        <v>12.2</v>
      </c>
      <c r="L1007" s="5">
        <v>2.5</v>
      </c>
      <c r="M1007" s="5">
        <v>1</v>
      </c>
      <c r="N1007" s="5">
        <v>1.4</v>
      </c>
      <c r="O1007">
        <v>26059</v>
      </c>
      <c r="P1007" s="4">
        <v>45605</v>
      </c>
      <c r="Q1007" s="8">
        <v>0.34047534586732886</v>
      </c>
      <c r="R1007" s="15" t="s">
        <v>26</v>
      </c>
      <c r="S1007" s="3">
        <v>5</v>
      </c>
      <c r="T1007" s="21">
        <v>24</v>
      </c>
      <c r="U1007" s="22">
        <v>52.625808573621306</v>
      </c>
      <c r="V1007" s="23">
        <v>182</v>
      </c>
      <c r="W1007" s="86">
        <f t="shared" si="15"/>
        <v>399.07904834996162</v>
      </c>
      <c r="X1007" s="23">
        <v>25</v>
      </c>
      <c r="Y1007" s="22">
        <v>54.818550597522197</v>
      </c>
    </row>
    <row r="1008" spans="1:25" x14ac:dyDescent="0.25">
      <c r="A1008">
        <v>26</v>
      </c>
      <c r="B1008" s="7" t="s">
        <v>867</v>
      </c>
      <c r="C1008" s="7" t="s">
        <v>868</v>
      </c>
      <c r="D1008" s="7" t="s">
        <v>890</v>
      </c>
      <c r="E1008">
        <v>26061</v>
      </c>
      <c r="F1008" s="4">
        <v>140</v>
      </c>
      <c r="G1008" s="4">
        <v>61</v>
      </c>
      <c r="H1008" s="4">
        <v>5</v>
      </c>
      <c r="I1008" s="4">
        <v>61</v>
      </c>
      <c r="J1008" s="4">
        <v>2362</v>
      </c>
      <c r="K1008" s="4">
        <v>17.600000000000001</v>
      </c>
      <c r="L1008" s="5">
        <v>2.8499999999999996</v>
      </c>
      <c r="M1008" s="5">
        <v>0.5</v>
      </c>
      <c r="N1008" s="5">
        <v>1.4449999999999998</v>
      </c>
      <c r="O1008">
        <v>26061</v>
      </c>
      <c r="P1008" s="4">
        <v>35684</v>
      </c>
      <c r="Q1008" s="8">
        <v>0.71008849557522125</v>
      </c>
      <c r="R1008" s="15" t="s">
        <v>26</v>
      </c>
      <c r="S1008" s="3">
        <v>5</v>
      </c>
      <c r="T1008" s="21">
        <v>0</v>
      </c>
      <c r="U1008" s="22">
        <v>0</v>
      </c>
      <c r="V1008" s="23">
        <v>8</v>
      </c>
      <c r="W1008" s="86">
        <f t="shared" si="15"/>
        <v>22.419011321600717</v>
      </c>
      <c r="X1008" s="23">
        <v>0</v>
      </c>
      <c r="Y1008" s="22">
        <v>0</v>
      </c>
    </row>
    <row r="1009" spans="1:25" x14ac:dyDescent="0.25">
      <c r="A1009">
        <v>21</v>
      </c>
      <c r="B1009" s="7" t="s">
        <v>717</v>
      </c>
      <c r="C1009" s="7" t="s">
        <v>718</v>
      </c>
      <c r="D1009" s="7" t="s">
        <v>67</v>
      </c>
      <c r="O1009">
        <v>21129</v>
      </c>
      <c r="P1009" s="4">
        <v>7403</v>
      </c>
      <c r="Q1009" s="8">
        <v>0.20641562064156208</v>
      </c>
      <c r="R1009" s="15" t="s">
        <v>26</v>
      </c>
      <c r="S1009" s="3">
        <v>6</v>
      </c>
      <c r="T1009" s="21">
        <v>0</v>
      </c>
      <c r="U1009" s="22">
        <v>0</v>
      </c>
      <c r="V1009" s="23">
        <v>1</v>
      </c>
      <c r="W1009" s="86">
        <f t="shared" si="15"/>
        <v>13.508037282182897</v>
      </c>
      <c r="X1009" s="23">
        <v>0</v>
      </c>
      <c r="Y1009" s="22">
        <v>0</v>
      </c>
    </row>
    <row r="1010" spans="1:25" x14ac:dyDescent="0.25">
      <c r="A1010">
        <v>26</v>
      </c>
      <c r="B1010" s="7" t="s">
        <v>867</v>
      </c>
      <c r="C1010" s="7" t="s">
        <v>868</v>
      </c>
      <c r="D1010" s="7" t="s">
        <v>891</v>
      </c>
      <c r="E1010">
        <v>26063</v>
      </c>
      <c r="F1010" s="4">
        <v>105</v>
      </c>
      <c r="G1010" s="4">
        <v>73</v>
      </c>
      <c r="H1010" s="4">
        <v>4</v>
      </c>
      <c r="I1010" s="4">
        <v>73</v>
      </c>
      <c r="J1010" s="4">
        <v>1621</v>
      </c>
      <c r="K1010" s="4">
        <v>15.3</v>
      </c>
      <c r="L1010" s="5">
        <v>2.7666666666666671</v>
      </c>
      <c r="N1010" s="5">
        <v>1.3266666666666664</v>
      </c>
      <c r="O1010">
        <v>26063</v>
      </c>
      <c r="P1010" s="4">
        <v>30981</v>
      </c>
      <c r="Q1010" s="8">
        <v>0.42826412270856717</v>
      </c>
      <c r="R1010" s="15" t="s">
        <v>26</v>
      </c>
      <c r="S1010" s="3">
        <v>6</v>
      </c>
      <c r="T1010" s="21">
        <v>1</v>
      </c>
      <c r="U1010" s="22">
        <v>3.2277847713114491</v>
      </c>
      <c r="V1010" s="23">
        <v>60</v>
      </c>
      <c r="W1010" s="86">
        <f t="shared" si="15"/>
        <v>193.66708627868695</v>
      </c>
      <c r="X1010" s="23">
        <v>1</v>
      </c>
      <c r="Y1010" s="22">
        <v>3.2277847713114491</v>
      </c>
    </row>
    <row r="1011" spans="1:25" x14ac:dyDescent="0.25">
      <c r="A1011">
        <v>26</v>
      </c>
      <c r="B1011" s="7" t="s">
        <v>867</v>
      </c>
      <c r="C1011" s="7" t="s">
        <v>868</v>
      </c>
      <c r="D1011" s="7" t="s">
        <v>893</v>
      </c>
      <c r="E1011">
        <v>26067</v>
      </c>
      <c r="F1011" s="4">
        <v>50</v>
      </c>
      <c r="G1011" s="4">
        <v>22</v>
      </c>
      <c r="H1011" s="4">
        <v>2</v>
      </c>
      <c r="I1011" s="4">
        <v>22</v>
      </c>
      <c r="J1011" s="4">
        <v>779</v>
      </c>
      <c r="K1011" s="4">
        <v>6.3</v>
      </c>
      <c r="L1011" s="5">
        <v>3</v>
      </c>
      <c r="M1011" s="5">
        <v>0.41</v>
      </c>
      <c r="N1011" s="5">
        <v>1.23</v>
      </c>
      <c r="O1011">
        <v>26067</v>
      </c>
      <c r="P1011" s="4">
        <v>64697</v>
      </c>
      <c r="Q1011" s="8">
        <v>0.50207394048692511</v>
      </c>
      <c r="R1011" s="15" t="s">
        <v>26</v>
      </c>
      <c r="S1011" s="3">
        <v>5</v>
      </c>
      <c r="T1011" s="21">
        <v>3</v>
      </c>
      <c r="U1011" s="22">
        <v>4.6370001700233399</v>
      </c>
      <c r="V1011" s="23">
        <v>180</v>
      </c>
      <c r="W1011" s="86">
        <f t="shared" si="15"/>
        <v>278.22001020140038</v>
      </c>
      <c r="X1011" s="23">
        <v>4</v>
      </c>
      <c r="Y1011" s="22">
        <v>6.1826668933644537</v>
      </c>
    </row>
    <row r="1012" spans="1:25" x14ac:dyDescent="0.25">
      <c r="A1012">
        <v>21</v>
      </c>
      <c r="B1012" s="7" t="s">
        <v>717</v>
      </c>
      <c r="C1012" s="7" t="s">
        <v>718</v>
      </c>
      <c r="D1012" s="7" t="s">
        <v>493</v>
      </c>
      <c r="O1012">
        <v>21135</v>
      </c>
      <c r="P1012" s="4">
        <v>13275</v>
      </c>
      <c r="Q1012" s="8">
        <v>0.17992207196882878</v>
      </c>
      <c r="R1012" s="15" t="s">
        <v>26</v>
      </c>
      <c r="S1012" s="3">
        <v>6</v>
      </c>
      <c r="T1012" s="21">
        <v>0</v>
      </c>
      <c r="U1012" s="22">
        <v>0</v>
      </c>
      <c r="V1012" s="23">
        <v>15</v>
      </c>
      <c r="W1012" s="86">
        <f t="shared" si="15"/>
        <v>112.99435028248588</v>
      </c>
      <c r="X1012" s="23">
        <v>0</v>
      </c>
      <c r="Y1012" s="22">
        <v>0</v>
      </c>
    </row>
    <row r="1013" spans="1:25" x14ac:dyDescent="0.25">
      <c r="A1013">
        <v>26</v>
      </c>
      <c r="B1013" s="7" t="s">
        <v>867</v>
      </c>
      <c r="C1013" s="7" t="s">
        <v>868</v>
      </c>
      <c r="D1013" s="7" t="s">
        <v>894</v>
      </c>
      <c r="E1013">
        <v>26069</v>
      </c>
      <c r="F1013" s="4">
        <v>68</v>
      </c>
      <c r="G1013" s="4">
        <v>47</v>
      </c>
      <c r="H1013" s="4">
        <v>4</v>
      </c>
      <c r="I1013" s="4">
        <v>47</v>
      </c>
      <c r="J1013" s="4">
        <v>1705</v>
      </c>
      <c r="K1013" s="4">
        <v>9.4</v>
      </c>
      <c r="L1013" s="5">
        <v>2.2000000000000002</v>
      </c>
      <c r="N1013" s="5">
        <v>1.3</v>
      </c>
      <c r="O1013">
        <v>26069</v>
      </c>
      <c r="P1013" s="4">
        <v>25127</v>
      </c>
      <c r="Q1013" s="8">
        <v>0.52067106051527856</v>
      </c>
      <c r="R1013" s="15" t="s">
        <v>26</v>
      </c>
      <c r="S1013" s="3">
        <v>6</v>
      </c>
      <c r="T1013" s="21">
        <v>9</v>
      </c>
      <c r="U1013" s="22">
        <v>35.818044334779323</v>
      </c>
      <c r="V1013" s="23">
        <v>111</v>
      </c>
      <c r="W1013" s="86">
        <f t="shared" si="15"/>
        <v>441.75588012894502</v>
      </c>
      <c r="X1013" s="23">
        <v>10</v>
      </c>
      <c r="Y1013" s="22">
        <v>39.797827038643689</v>
      </c>
    </row>
    <row r="1014" spans="1:25" x14ac:dyDescent="0.25">
      <c r="A1014">
        <v>26</v>
      </c>
      <c r="B1014" s="7" t="s">
        <v>867</v>
      </c>
      <c r="C1014" s="7" t="s">
        <v>868</v>
      </c>
      <c r="D1014" s="7" t="s">
        <v>895</v>
      </c>
      <c r="E1014">
        <v>26071</v>
      </c>
      <c r="F1014" s="4">
        <v>47</v>
      </c>
      <c r="G1014" s="4">
        <v>25</v>
      </c>
      <c r="H1014" s="4">
        <v>3</v>
      </c>
      <c r="I1014" s="4">
        <v>25</v>
      </c>
      <c r="J1014" s="4">
        <v>597</v>
      </c>
      <c r="K1014" s="4">
        <v>6.2</v>
      </c>
      <c r="L1014" s="5">
        <v>3.4</v>
      </c>
      <c r="N1014" s="5">
        <v>1.27</v>
      </c>
      <c r="O1014">
        <v>26071</v>
      </c>
      <c r="P1014" s="4">
        <v>11066</v>
      </c>
      <c r="Q1014" s="8">
        <v>0.54530612244897958</v>
      </c>
      <c r="R1014" s="15" t="s">
        <v>26</v>
      </c>
      <c r="S1014" s="3">
        <v>6</v>
      </c>
      <c r="T1014" s="21">
        <v>0</v>
      </c>
      <c r="U1014" s="22">
        <v>0</v>
      </c>
      <c r="V1014" s="23">
        <v>3</v>
      </c>
      <c r="W1014" s="86">
        <f t="shared" si="15"/>
        <v>27.110066871498283</v>
      </c>
      <c r="X1014" s="23">
        <v>0</v>
      </c>
      <c r="Y1014" s="22">
        <v>0</v>
      </c>
    </row>
    <row r="1015" spans="1:25" x14ac:dyDescent="0.25">
      <c r="A1015">
        <v>26</v>
      </c>
      <c r="B1015" s="7" t="s">
        <v>867</v>
      </c>
      <c r="C1015" s="7" t="s">
        <v>868</v>
      </c>
      <c r="D1015" s="7" t="s">
        <v>896</v>
      </c>
      <c r="E1015">
        <v>26073</v>
      </c>
      <c r="F1015" s="4">
        <v>107</v>
      </c>
      <c r="G1015" s="4">
        <v>90</v>
      </c>
      <c r="H1015" s="4">
        <v>8</v>
      </c>
      <c r="I1015" s="4">
        <v>90</v>
      </c>
      <c r="J1015" s="4">
        <v>3138</v>
      </c>
      <c r="K1015" s="4">
        <v>20.3</v>
      </c>
      <c r="L1015" s="5">
        <v>2.7</v>
      </c>
      <c r="M1015" s="5">
        <v>1</v>
      </c>
      <c r="N1015" s="5">
        <v>1.41</v>
      </c>
      <c r="O1015">
        <v>26073</v>
      </c>
      <c r="P1015" s="4">
        <v>69872</v>
      </c>
      <c r="Q1015" s="8">
        <v>0.92429891392446106</v>
      </c>
      <c r="R1015" s="15" t="s">
        <v>26</v>
      </c>
      <c r="S1015" s="3">
        <v>5</v>
      </c>
      <c r="T1015" s="21">
        <v>7</v>
      </c>
      <c r="U1015" s="22">
        <v>10.018319212273873</v>
      </c>
      <c r="V1015" s="23">
        <v>99</v>
      </c>
      <c r="W1015" s="86">
        <f t="shared" si="15"/>
        <v>141.68765743073047</v>
      </c>
      <c r="X1015" s="23">
        <v>8</v>
      </c>
      <c r="Y1015" s="22">
        <v>11.44950767117014</v>
      </c>
    </row>
    <row r="1016" spans="1:25" x14ac:dyDescent="0.25">
      <c r="A1016">
        <v>26</v>
      </c>
      <c r="B1016" s="7" t="s">
        <v>867</v>
      </c>
      <c r="C1016" s="7" t="s">
        <v>868</v>
      </c>
      <c r="D1016" s="7" t="s">
        <v>62</v>
      </c>
      <c r="E1016">
        <v>26075</v>
      </c>
      <c r="F1016" s="4">
        <v>576</v>
      </c>
      <c r="G1016" s="4">
        <v>313</v>
      </c>
      <c r="H1016" s="4">
        <v>34</v>
      </c>
      <c r="I1016" s="4">
        <v>425</v>
      </c>
      <c r="J1016" s="4">
        <v>18252</v>
      </c>
      <c r="K1016" s="4">
        <v>207.5</v>
      </c>
      <c r="L1016" s="5">
        <v>4.2</v>
      </c>
      <c r="M1016" s="5">
        <v>1</v>
      </c>
      <c r="N1016" s="5">
        <v>1.7</v>
      </c>
      <c r="O1016">
        <v>26075</v>
      </c>
      <c r="P1016" s="4">
        <v>158510</v>
      </c>
      <c r="Q1016" s="8">
        <v>0.64822958811851328</v>
      </c>
      <c r="R1016" s="15" t="s">
        <v>26</v>
      </c>
      <c r="S1016" s="3">
        <v>4</v>
      </c>
      <c r="T1016" s="21">
        <v>26</v>
      </c>
      <c r="U1016" s="22">
        <v>16.402750615103148</v>
      </c>
      <c r="V1016" s="23">
        <v>486</v>
      </c>
      <c r="W1016" s="86">
        <f t="shared" si="15"/>
        <v>306.60526149769731</v>
      </c>
      <c r="X1016" s="23">
        <v>30</v>
      </c>
      <c r="Y1016" s="22">
        <v>18.926250709734401</v>
      </c>
    </row>
    <row r="1017" spans="1:25" x14ac:dyDescent="0.25">
      <c r="A1017">
        <v>21</v>
      </c>
      <c r="B1017" s="7" t="s">
        <v>717</v>
      </c>
      <c r="C1017" s="7" t="s">
        <v>718</v>
      </c>
      <c r="D1017" s="7" t="s">
        <v>627</v>
      </c>
      <c r="O1017">
        <v>21143</v>
      </c>
      <c r="P1017" s="4">
        <v>8210</v>
      </c>
      <c r="Q1017" s="8">
        <v>0.37468626747938327</v>
      </c>
      <c r="R1017" s="15" t="s">
        <v>26</v>
      </c>
      <c r="S1017" s="3">
        <v>6</v>
      </c>
      <c r="T1017" s="21">
        <v>3</v>
      </c>
      <c r="U1017" s="22">
        <v>36.540803897685748</v>
      </c>
      <c r="V1017" s="23">
        <v>18</v>
      </c>
      <c r="W1017" s="86">
        <f t="shared" si="15"/>
        <v>219.24482338611449</v>
      </c>
      <c r="X1017" s="23">
        <v>3</v>
      </c>
      <c r="Y1017" s="22">
        <v>36.540803897685748</v>
      </c>
    </row>
    <row r="1018" spans="1:25" x14ac:dyDescent="0.25">
      <c r="A1018">
        <v>26</v>
      </c>
      <c r="B1018" s="7" t="s">
        <v>867</v>
      </c>
      <c r="C1018" s="7" t="s">
        <v>868</v>
      </c>
      <c r="D1018" s="7" t="s">
        <v>898</v>
      </c>
      <c r="E1018">
        <v>26079</v>
      </c>
      <c r="F1018" s="4">
        <v>41</v>
      </c>
      <c r="G1018" s="4">
        <v>8</v>
      </c>
      <c r="I1018" s="4">
        <v>8</v>
      </c>
      <c r="J1018" s="4">
        <v>161</v>
      </c>
      <c r="K1018" s="4">
        <v>1.5</v>
      </c>
      <c r="L1018" s="5">
        <v>2.6</v>
      </c>
      <c r="M1018" s="5">
        <v>0.83</v>
      </c>
      <c r="N1018" s="5">
        <v>0.94</v>
      </c>
      <c r="O1018">
        <v>26079</v>
      </c>
      <c r="P1018" s="4">
        <v>18038</v>
      </c>
      <c r="Q1018" s="8">
        <v>0.37279267495094831</v>
      </c>
      <c r="R1018" s="15" t="s">
        <v>26</v>
      </c>
      <c r="S1018" s="3">
        <v>5</v>
      </c>
      <c r="T1018" s="21">
        <v>2</v>
      </c>
      <c r="U1018" s="22">
        <v>11.087703736556159</v>
      </c>
      <c r="V1018" s="23">
        <v>30</v>
      </c>
      <c r="W1018" s="86">
        <f t="shared" si="15"/>
        <v>166.31555604834239</v>
      </c>
      <c r="X1018" s="23">
        <v>2</v>
      </c>
      <c r="Y1018" s="22">
        <v>11.087703736556159</v>
      </c>
    </row>
    <row r="1019" spans="1:25" x14ac:dyDescent="0.25">
      <c r="A1019">
        <v>21</v>
      </c>
      <c r="B1019" s="7" t="s">
        <v>717</v>
      </c>
      <c r="C1019" s="7" t="s">
        <v>718</v>
      </c>
      <c r="D1019" s="7" t="s">
        <v>755</v>
      </c>
      <c r="O1019">
        <v>21147</v>
      </c>
      <c r="P1019" s="4">
        <v>17231</v>
      </c>
      <c r="Q1019" s="8">
        <v>0.13248204309656825</v>
      </c>
      <c r="R1019" s="15" t="s">
        <v>26</v>
      </c>
      <c r="S1019" s="3">
        <v>6</v>
      </c>
      <c r="T1019" s="21">
        <v>0</v>
      </c>
      <c r="U1019" s="22">
        <v>0</v>
      </c>
      <c r="V1019" s="23">
        <v>13</v>
      </c>
      <c r="W1019" s="86">
        <f t="shared" si="15"/>
        <v>75.445418141721319</v>
      </c>
      <c r="X1019" s="23">
        <v>0</v>
      </c>
      <c r="Y1019" s="22">
        <v>0</v>
      </c>
    </row>
    <row r="1020" spans="1:25" x14ac:dyDescent="0.25">
      <c r="A1020">
        <v>26</v>
      </c>
      <c r="B1020" s="7" t="s">
        <v>867</v>
      </c>
      <c r="C1020" s="7" t="s">
        <v>868</v>
      </c>
      <c r="D1020" s="7" t="s">
        <v>299</v>
      </c>
      <c r="E1020">
        <v>26081</v>
      </c>
      <c r="F1020" s="4">
        <v>3853</v>
      </c>
      <c r="G1020" s="4">
        <v>1557</v>
      </c>
      <c r="H1020" s="4">
        <v>142</v>
      </c>
      <c r="I1020" s="4">
        <v>1805</v>
      </c>
      <c r="J1020" s="4">
        <v>95727</v>
      </c>
      <c r="K1020" s="4">
        <v>1062.9000000000001</v>
      </c>
      <c r="L1020" s="5">
        <v>3.9666666666666668</v>
      </c>
      <c r="M1020" s="5">
        <v>0.41</v>
      </c>
      <c r="N1020" s="5">
        <v>1.9366666666666665</v>
      </c>
      <c r="O1020">
        <v>26081</v>
      </c>
      <c r="P1020" s="4">
        <v>656955</v>
      </c>
      <c r="Q1020" s="8">
        <v>0.93590902955864486</v>
      </c>
      <c r="R1020" s="15" t="s">
        <v>26</v>
      </c>
      <c r="S1020" s="3">
        <v>1</v>
      </c>
      <c r="T1020" s="21">
        <v>76</v>
      </c>
      <c r="U1020" s="22">
        <v>11.568524480367758</v>
      </c>
      <c r="V1020" s="23">
        <v>4471</v>
      </c>
      <c r="W1020" s="86">
        <f t="shared" si="15"/>
        <v>680.56411778584527</v>
      </c>
      <c r="X1020" s="23">
        <v>115</v>
      </c>
      <c r="Y1020" s="22">
        <v>17.505004147924897</v>
      </c>
    </row>
    <row r="1021" spans="1:25" x14ac:dyDescent="0.25">
      <c r="A1021">
        <v>21</v>
      </c>
      <c r="B1021" s="7" t="s">
        <v>717</v>
      </c>
      <c r="C1021" s="7" t="s">
        <v>718</v>
      </c>
      <c r="D1021" s="7" t="s">
        <v>536</v>
      </c>
      <c r="O1021">
        <v>21149</v>
      </c>
      <c r="P1021" s="4">
        <v>9207</v>
      </c>
      <c r="Q1021" s="8">
        <v>0.2922212363206152</v>
      </c>
      <c r="R1021" s="15" t="s">
        <v>26</v>
      </c>
      <c r="S1021" s="3">
        <v>4</v>
      </c>
      <c r="T1021" s="21">
        <v>1</v>
      </c>
      <c r="U1021" s="22">
        <v>10.86130118388183</v>
      </c>
      <c r="V1021" s="23">
        <v>23</v>
      </c>
      <c r="W1021" s="86">
        <f t="shared" si="15"/>
        <v>249.8099272292821</v>
      </c>
      <c r="X1021" s="23">
        <v>1</v>
      </c>
      <c r="Y1021" s="22">
        <v>10.86130118388183</v>
      </c>
    </row>
    <row r="1022" spans="1:25" x14ac:dyDescent="0.25">
      <c r="A1022">
        <v>26</v>
      </c>
      <c r="B1022" s="7" t="s">
        <v>867</v>
      </c>
      <c r="C1022" s="7" t="s">
        <v>868</v>
      </c>
      <c r="D1022" s="7" t="s">
        <v>900</v>
      </c>
      <c r="E1022">
        <v>26087</v>
      </c>
      <c r="F1022" s="4">
        <v>138</v>
      </c>
      <c r="G1022" s="4">
        <v>116</v>
      </c>
      <c r="H1022" s="4">
        <v>10</v>
      </c>
      <c r="I1022" s="4">
        <v>116</v>
      </c>
      <c r="J1022" s="4">
        <v>5547</v>
      </c>
      <c r="K1022" s="4">
        <v>61.2</v>
      </c>
      <c r="L1022" s="5">
        <v>4.0999999999999996</v>
      </c>
      <c r="M1022" s="5">
        <v>0.06</v>
      </c>
      <c r="N1022" s="5">
        <v>1.64</v>
      </c>
      <c r="O1022">
        <v>26087</v>
      </c>
      <c r="P1022" s="4">
        <v>87607</v>
      </c>
      <c r="Q1022" s="8">
        <v>0.42394380264340648</v>
      </c>
      <c r="R1022" s="15" t="s">
        <v>26</v>
      </c>
      <c r="S1022" s="3">
        <v>2</v>
      </c>
      <c r="T1022" s="21">
        <v>30</v>
      </c>
      <c r="U1022" s="22">
        <v>34.24383896263997</v>
      </c>
      <c r="V1022" s="23">
        <v>230</v>
      </c>
      <c r="W1022" s="86">
        <f t="shared" si="15"/>
        <v>262.5360987135731</v>
      </c>
      <c r="X1022" s="23">
        <v>31</v>
      </c>
      <c r="Y1022" s="22">
        <v>35.38530026139464</v>
      </c>
    </row>
    <row r="1023" spans="1:25" x14ac:dyDescent="0.25">
      <c r="A1023">
        <v>26</v>
      </c>
      <c r="B1023" s="7" t="s">
        <v>867</v>
      </c>
      <c r="C1023" s="7" t="s">
        <v>868</v>
      </c>
      <c r="D1023" s="7" t="s">
        <v>902</v>
      </c>
      <c r="E1023">
        <v>26091</v>
      </c>
      <c r="F1023" s="4">
        <v>191</v>
      </c>
      <c r="G1023" s="4">
        <v>113</v>
      </c>
      <c r="H1023" s="4">
        <v>9</v>
      </c>
      <c r="I1023" s="4">
        <v>113</v>
      </c>
      <c r="J1023" s="4">
        <v>3329</v>
      </c>
      <c r="K1023" s="4">
        <v>28.7</v>
      </c>
      <c r="L1023" s="5">
        <v>2.85</v>
      </c>
      <c r="M1023" s="5">
        <v>0.63</v>
      </c>
      <c r="N1023" s="5">
        <v>1.29</v>
      </c>
      <c r="O1023">
        <v>26091</v>
      </c>
      <c r="P1023" s="4">
        <v>98451</v>
      </c>
      <c r="Q1023" s="8">
        <v>0.6337495270525918</v>
      </c>
      <c r="R1023" s="15" t="s">
        <v>26</v>
      </c>
      <c r="S1023" s="3">
        <v>5</v>
      </c>
      <c r="T1023" s="21">
        <v>4</v>
      </c>
      <c r="U1023" s="22">
        <v>4.0629348609968412</v>
      </c>
      <c r="V1023" s="23">
        <v>201</v>
      </c>
      <c r="W1023" s="86">
        <f t="shared" si="15"/>
        <v>204.16247676509127</v>
      </c>
      <c r="X1023" s="23">
        <v>6</v>
      </c>
      <c r="Y1023" s="22">
        <v>6.0944022914952614</v>
      </c>
    </row>
    <row r="1024" spans="1:25" x14ac:dyDescent="0.25">
      <c r="A1024">
        <v>21</v>
      </c>
      <c r="B1024" s="7" t="s">
        <v>717</v>
      </c>
      <c r="C1024" s="7" t="s">
        <v>718</v>
      </c>
      <c r="D1024" s="7" t="s">
        <v>756</v>
      </c>
      <c r="O1024">
        <v>21153</v>
      </c>
      <c r="P1024" s="4">
        <v>12161</v>
      </c>
      <c r="Q1024" s="8">
        <v>0.30648535564853557</v>
      </c>
      <c r="R1024" s="15" t="s">
        <v>26</v>
      </c>
      <c r="S1024" s="3">
        <v>6</v>
      </c>
      <c r="T1024" s="21">
        <v>0</v>
      </c>
      <c r="U1024" s="22">
        <v>0</v>
      </c>
      <c r="V1024" s="23">
        <v>4</v>
      </c>
      <c r="W1024" s="86">
        <f t="shared" si="15"/>
        <v>32.892031905270947</v>
      </c>
      <c r="X1024" s="23">
        <v>0</v>
      </c>
      <c r="Y1024" s="22">
        <v>0</v>
      </c>
    </row>
    <row r="1025" spans="1:25" x14ac:dyDescent="0.25">
      <c r="A1025">
        <v>26</v>
      </c>
      <c r="B1025" s="7" t="s">
        <v>867</v>
      </c>
      <c r="C1025" s="7" t="s">
        <v>868</v>
      </c>
      <c r="D1025" s="7" t="s">
        <v>533</v>
      </c>
      <c r="E1025">
        <v>26093</v>
      </c>
      <c r="F1025" s="4">
        <v>211</v>
      </c>
      <c r="G1025" s="4">
        <v>142</v>
      </c>
      <c r="H1025" s="4">
        <v>8</v>
      </c>
      <c r="I1025" s="4">
        <v>142</v>
      </c>
      <c r="J1025" s="4">
        <v>5010</v>
      </c>
      <c r="K1025" s="4">
        <v>68.900000000000006</v>
      </c>
      <c r="L1025" s="5">
        <v>5.25</v>
      </c>
      <c r="M1025" s="5">
        <v>0.06</v>
      </c>
      <c r="N1025" s="5">
        <v>1.3199999999999998</v>
      </c>
      <c r="O1025">
        <v>26093</v>
      </c>
      <c r="P1025" s="4">
        <v>191995</v>
      </c>
      <c r="Q1025" s="8">
        <v>0.52350791717417788</v>
      </c>
      <c r="R1025" s="15" t="s">
        <v>26</v>
      </c>
      <c r="S1025" s="3">
        <v>2</v>
      </c>
      <c r="T1025" s="21">
        <v>26</v>
      </c>
      <c r="U1025" s="22">
        <v>13.542019323419879</v>
      </c>
      <c r="V1025" s="23">
        <v>526</v>
      </c>
      <c r="W1025" s="86">
        <f t="shared" si="15"/>
        <v>273.9654678507253</v>
      </c>
      <c r="X1025" s="23">
        <v>28</v>
      </c>
      <c r="Y1025" s="22">
        <v>14.583713117529101</v>
      </c>
    </row>
    <row r="1026" spans="1:25" x14ac:dyDescent="0.25">
      <c r="A1026">
        <v>26</v>
      </c>
      <c r="B1026" s="7" t="s">
        <v>867</v>
      </c>
      <c r="C1026" s="7" t="s">
        <v>868</v>
      </c>
      <c r="D1026" s="7" t="s">
        <v>903</v>
      </c>
      <c r="E1026">
        <v>26095</v>
      </c>
      <c r="F1026" s="4">
        <v>27</v>
      </c>
      <c r="G1026" s="4">
        <v>25</v>
      </c>
      <c r="I1026" s="4">
        <v>25</v>
      </c>
      <c r="J1026" s="4">
        <v>325</v>
      </c>
      <c r="K1026" s="4">
        <v>4.8</v>
      </c>
      <c r="L1026" s="5">
        <v>3</v>
      </c>
      <c r="N1026" s="5">
        <v>1.08</v>
      </c>
      <c r="O1026">
        <v>26095</v>
      </c>
      <c r="P1026" s="4">
        <v>6229</v>
      </c>
      <c r="Q1026" s="8">
        <v>0.38781321184510248</v>
      </c>
      <c r="R1026" s="15" t="s">
        <v>26</v>
      </c>
      <c r="S1026" s="3">
        <v>6</v>
      </c>
      <c r="T1026" s="21">
        <v>0</v>
      </c>
      <c r="U1026" s="22">
        <v>0</v>
      </c>
      <c r="V1026" s="23">
        <v>3</v>
      </c>
      <c r="W1026" s="86">
        <f t="shared" si="15"/>
        <v>48.161823727725157</v>
      </c>
      <c r="X1026" s="23">
        <v>0</v>
      </c>
      <c r="Y1026" s="22">
        <v>0</v>
      </c>
    </row>
    <row r="1027" spans="1:25" x14ac:dyDescent="0.25">
      <c r="A1027">
        <v>26</v>
      </c>
      <c r="B1027" s="7" t="s">
        <v>867</v>
      </c>
      <c r="C1027" s="7" t="s">
        <v>868</v>
      </c>
      <c r="D1027" s="7" t="s">
        <v>904</v>
      </c>
      <c r="E1027">
        <v>26097</v>
      </c>
      <c r="F1027" s="4">
        <v>34</v>
      </c>
      <c r="G1027" s="4">
        <v>15</v>
      </c>
      <c r="I1027" s="4">
        <v>15</v>
      </c>
      <c r="J1027" s="4">
        <v>254</v>
      </c>
      <c r="K1027" s="4">
        <v>5.9</v>
      </c>
      <c r="L1027" s="5">
        <v>2.8</v>
      </c>
      <c r="N1027" s="5">
        <v>0.95</v>
      </c>
      <c r="O1027">
        <v>26097</v>
      </c>
      <c r="P1027" s="4">
        <v>10799</v>
      </c>
      <c r="Q1027" s="8">
        <v>0.55689102564102566</v>
      </c>
      <c r="R1027" s="15" t="s">
        <v>26</v>
      </c>
      <c r="S1027" s="3">
        <v>6</v>
      </c>
      <c r="T1027" s="21">
        <v>0</v>
      </c>
      <c r="U1027" s="22">
        <v>0</v>
      </c>
      <c r="V1027" s="23">
        <v>8</v>
      </c>
      <c r="W1027" s="86">
        <f t="shared" ref="W1027:W1090" si="16">V1027/P1027*100000</f>
        <v>74.080933419761095</v>
      </c>
      <c r="X1027" s="23">
        <v>0</v>
      </c>
      <c r="Y1027" s="22">
        <v>0</v>
      </c>
    </row>
    <row r="1028" spans="1:25" x14ac:dyDescent="0.25">
      <c r="A1028">
        <v>21</v>
      </c>
      <c r="B1028" s="7" t="s">
        <v>717</v>
      </c>
      <c r="C1028" s="7" t="s">
        <v>718</v>
      </c>
      <c r="D1028" s="7" t="s">
        <v>335</v>
      </c>
      <c r="O1028">
        <v>21159</v>
      </c>
      <c r="P1028" s="4">
        <v>11195</v>
      </c>
      <c r="Q1028" s="8">
        <v>0.10362546388809592</v>
      </c>
      <c r="R1028" s="15" t="s">
        <v>26</v>
      </c>
      <c r="S1028" s="3">
        <v>6</v>
      </c>
      <c r="T1028" s="21">
        <v>0</v>
      </c>
      <c r="U1028" s="22">
        <v>0</v>
      </c>
      <c r="V1028" s="23">
        <v>3</v>
      </c>
      <c r="W1028" s="86">
        <f t="shared" si="16"/>
        <v>26.797677534613666</v>
      </c>
      <c r="X1028" s="23">
        <v>0</v>
      </c>
      <c r="Y1028" s="22">
        <v>0</v>
      </c>
    </row>
    <row r="1029" spans="1:25" x14ac:dyDescent="0.25">
      <c r="A1029">
        <v>26</v>
      </c>
      <c r="B1029" s="7" t="s">
        <v>867</v>
      </c>
      <c r="C1029" s="7" t="s">
        <v>868</v>
      </c>
      <c r="D1029" s="7" t="s">
        <v>905</v>
      </c>
      <c r="E1029">
        <v>26099</v>
      </c>
      <c r="F1029" s="4">
        <v>1548</v>
      </c>
      <c r="G1029" s="4">
        <v>1042</v>
      </c>
      <c r="H1029" s="4">
        <v>113</v>
      </c>
      <c r="I1029" s="4">
        <v>1127</v>
      </c>
      <c r="J1029" s="4">
        <v>59579</v>
      </c>
      <c r="K1029" s="4">
        <v>710.6</v>
      </c>
      <c r="L1029" s="5">
        <v>4.2666666666666666</v>
      </c>
      <c r="M1029" s="5">
        <v>0.06</v>
      </c>
      <c r="N1029" s="5">
        <v>1.9424999999999999</v>
      </c>
      <c r="O1029">
        <v>26099</v>
      </c>
      <c r="P1029" s="4">
        <v>873972</v>
      </c>
      <c r="Q1029" s="8">
        <v>0.78479959050141324</v>
      </c>
      <c r="R1029" s="15" t="s">
        <v>26</v>
      </c>
      <c r="S1029" s="3">
        <v>2</v>
      </c>
      <c r="T1029" s="21">
        <v>784</v>
      </c>
      <c r="U1029" s="22">
        <v>89.705391019391925</v>
      </c>
      <c r="V1029" s="23">
        <v>7091</v>
      </c>
      <c r="W1029" s="86">
        <f t="shared" si="16"/>
        <v>811.35322413075016</v>
      </c>
      <c r="X1029" s="23">
        <v>891</v>
      </c>
      <c r="Y1029" s="22">
        <v>101.94834617127322</v>
      </c>
    </row>
    <row r="1030" spans="1:25" x14ac:dyDescent="0.25">
      <c r="A1030">
        <v>26</v>
      </c>
      <c r="B1030" s="7" t="s">
        <v>867</v>
      </c>
      <c r="C1030" s="7" t="s">
        <v>868</v>
      </c>
      <c r="D1030" s="7" t="s">
        <v>906</v>
      </c>
      <c r="E1030">
        <v>26101</v>
      </c>
      <c r="F1030" s="4">
        <v>86</v>
      </c>
      <c r="G1030" s="4">
        <v>45</v>
      </c>
      <c r="I1030" s="4">
        <v>45</v>
      </c>
      <c r="J1030" s="4">
        <v>1301</v>
      </c>
      <c r="K1030" s="4">
        <v>9</v>
      </c>
      <c r="L1030" s="5">
        <v>2.8</v>
      </c>
      <c r="N1030" s="5">
        <v>1.44</v>
      </c>
      <c r="O1030">
        <v>26101</v>
      </c>
      <c r="P1030" s="4">
        <v>24558</v>
      </c>
      <c r="Q1030" s="8">
        <v>0.7200289226319595</v>
      </c>
      <c r="R1030" s="15" t="s">
        <v>26</v>
      </c>
      <c r="S1030" s="3">
        <v>6</v>
      </c>
      <c r="T1030" s="21">
        <v>0</v>
      </c>
      <c r="U1030" s="22">
        <v>0</v>
      </c>
      <c r="V1030" s="23">
        <v>12</v>
      </c>
      <c r="W1030" s="86">
        <f t="shared" si="16"/>
        <v>48.863913999511361</v>
      </c>
      <c r="X1030" s="23">
        <v>1</v>
      </c>
      <c r="Y1030" s="22">
        <v>4.0719928332926134</v>
      </c>
    </row>
    <row r="1031" spans="1:25" x14ac:dyDescent="0.25">
      <c r="A1031">
        <v>21</v>
      </c>
      <c r="B1031" s="7" t="s">
        <v>717</v>
      </c>
      <c r="C1031" s="7" t="s">
        <v>718</v>
      </c>
      <c r="D1031" s="7" t="s">
        <v>682</v>
      </c>
      <c r="O1031">
        <v>21163</v>
      </c>
      <c r="P1031" s="4">
        <v>28572</v>
      </c>
      <c r="Q1031" s="8">
        <v>0.34942263279445729</v>
      </c>
      <c r="R1031" s="15" t="s">
        <v>26</v>
      </c>
      <c r="S1031" s="3">
        <v>4</v>
      </c>
      <c r="T1031" s="21">
        <v>2</v>
      </c>
      <c r="U1031" s="22">
        <v>6.9998600027999442</v>
      </c>
      <c r="V1031" s="23">
        <v>24</v>
      </c>
      <c r="W1031" s="86">
        <f t="shared" si="16"/>
        <v>83.998320033599327</v>
      </c>
      <c r="X1031" s="23">
        <v>2</v>
      </c>
      <c r="Y1031" s="22">
        <v>6.9998600027999442</v>
      </c>
    </row>
    <row r="1032" spans="1:25" x14ac:dyDescent="0.25">
      <c r="A1032">
        <v>21</v>
      </c>
      <c r="B1032" s="7" t="s">
        <v>717</v>
      </c>
      <c r="C1032" s="7" t="s">
        <v>718</v>
      </c>
      <c r="D1032" s="7" t="s">
        <v>757</v>
      </c>
      <c r="O1032">
        <v>21165</v>
      </c>
      <c r="P1032" s="4">
        <v>6489</v>
      </c>
      <c r="Q1032" s="8">
        <v>0.34825870646766172</v>
      </c>
      <c r="R1032" s="15" t="s">
        <v>26</v>
      </c>
      <c r="S1032" s="3">
        <v>5</v>
      </c>
      <c r="T1032" s="21">
        <v>0</v>
      </c>
      <c r="U1032" s="22">
        <v>0</v>
      </c>
      <c r="V1032" s="23">
        <v>10</v>
      </c>
      <c r="W1032" s="86">
        <f t="shared" si="16"/>
        <v>154.10695022345507</v>
      </c>
      <c r="X1032" s="23">
        <v>0</v>
      </c>
      <c r="Y1032" s="22">
        <v>0</v>
      </c>
    </row>
    <row r="1033" spans="1:25" x14ac:dyDescent="0.25">
      <c r="A1033">
        <v>26</v>
      </c>
      <c r="B1033" s="7" t="s">
        <v>867</v>
      </c>
      <c r="C1033" s="7" t="s">
        <v>868</v>
      </c>
      <c r="D1033" s="7" t="s">
        <v>538</v>
      </c>
      <c r="E1033">
        <v>26105</v>
      </c>
      <c r="F1033" s="4">
        <v>96</v>
      </c>
      <c r="G1033" s="4">
        <v>45</v>
      </c>
      <c r="H1033" s="4">
        <v>6</v>
      </c>
      <c r="I1033" s="4">
        <v>45</v>
      </c>
      <c r="J1033" s="4">
        <v>1843</v>
      </c>
      <c r="K1033" s="4">
        <v>18</v>
      </c>
      <c r="L1033" s="5">
        <v>3.8</v>
      </c>
      <c r="M1033" s="5">
        <v>1</v>
      </c>
      <c r="N1033" s="5">
        <v>1.47</v>
      </c>
      <c r="O1033">
        <v>26105</v>
      </c>
      <c r="P1033" s="4">
        <v>29144</v>
      </c>
      <c r="Q1033" s="8">
        <v>0.62092886537330982</v>
      </c>
      <c r="R1033" s="15" t="s">
        <v>26</v>
      </c>
      <c r="S1033" s="3">
        <v>5</v>
      </c>
      <c r="T1033" s="21">
        <v>0</v>
      </c>
      <c r="U1033" s="22">
        <v>0</v>
      </c>
      <c r="V1033" s="23">
        <v>38</v>
      </c>
      <c r="W1033" s="86">
        <f t="shared" si="16"/>
        <v>130.38704364534726</v>
      </c>
      <c r="X1033" s="23">
        <v>0</v>
      </c>
      <c r="Y1033" s="22">
        <v>0</v>
      </c>
    </row>
    <row r="1034" spans="1:25" x14ac:dyDescent="0.25">
      <c r="A1034">
        <v>26</v>
      </c>
      <c r="B1034" s="7" t="s">
        <v>867</v>
      </c>
      <c r="C1034" s="7" t="s">
        <v>868</v>
      </c>
      <c r="D1034" s="7" t="s">
        <v>908</v>
      </c>
      <c r="E1034">
        <v>26107</v>
      </c>
      <c r="F1034" s="4">
        <v>101</v>
      </c>
      <c r="G1034" s="4">
        <v>49</v>
      </c>
      <c r="H1034" s="4">
        <v>4</v>
      </c>
      <c r="I1034" s="4">
        <v>49</v>
      </c>
      <c r="J1034" s="4">
        <v>2395</v>
      </c>
      <c r="K1034" s="4">
        <v>17</v>
      </c>
      <c r="L1034" s="5">
        <v>3</v>
      </c>
      <c r="M1034" s="5">
        <v>1</v>
      </c>
      <c r="N1034" s="5">
        <v>1.28</v>
      </c>
      <c r="O1034">
        <v>26107</v>
      </c>
      <c r="P1034" s="4">
        <v>43453</v>
      </c>
      <c r="Q1034" s="8">
        <v>0.56545366327025715</v>
      </c>
      <c r="R1034" s="15" t="s">
        <v>26</v>
      </c>
      <c r="S1034" s="3">
        <v>5</v>
      </c>
      <c r="T1034" s="21">
        <v>2</v>
      </c>
      <c r="U1034" s="22">
        <v>4.6026741536832896</v>
      </c>
      <c r="V1034" s="23">
        <v>26</v>
      </c>
      <c r="W1034" s="86">
        <f t="shared" si="16"/>
        <v>59.834763997882767</v>
      </c>
      <c r="X1034" s="23">
        <v>2</v>
      </c>
      <c r="Y1034" s="22">
        <v>4.6026741536832896</v>
      </c>
    </row>
    <row r="1035" spans="1:25" x14ac:dyDescent="0.25">
      <c r="A1035">
        <v>21</v>
      </c>
      <c r="B1035" s="7" t="s">
        <v>717</v>
      </c>
      <c r="C1035" s="7" t="s">
        <v>718</v>
      </c>
      <c r="D1035" s="7" t="s">
        <v>758</v>
      </c>
      <c r="O1035">
        <v>21169</v>
      </c>
      <c r="P1035" s="4">
        <v>10071</v>
      </c>
      <c r="Q1035" s="8">
        <v>0.27957605270696073</v>
      </c>
      <c r="R1035" s="15" t="s">
        <v>26</v>
      </c>
      <c r="S1035" s="3">
        <v>5</v>
      </c>
      <c r="T1035" s="21">
        <v>0</v>
      </c>
      <c r="U1035" s="22">
        <v>0</v>
      </c>
      <c r="V1035" s="23">
        <v>8</v>
      </c>
      <c r="W1035" s="86">
        <f t="shared" si="16"/>
        <v>79.436004368980235</v>
      </c>
      <c r="X1035" s="23">
        <v>2</v>
      </c>
      <c r="Y1035" s="22">
        <v>19.859001092245059</v>
      </c>
    </row>
    <row r="1036" spans="1:25" x14ac:dyDescent="0.25">
      <c r="A1036">
        <v>26</v>
      </c>
      <c r="B1036" s="7" t="s">
        <v>867</v>
      </c>
      <c r="C1036" s="7" t="s">
        <v>868</v>
      </c>
      <c r="D1036" s="7" t="s">
        <v>910</v>
      </c>
      <c r="E1036">
        <v>26111</v>
      </c>
      <c r="F1036" s="4">
        <v>488</v>
      </c>
      <c r="G1036" s="4">
        <v>324</v>
      </c>
      <c r="H1036" s="4">
        <v>26</v>
      </c>
      <c r="I1036" s="4">
        <v>324</v>
      </c>
      <c r="J1036" s="4">
        <v>15767</v>
      </c>
      <c r="K1036" s="4">
        <v>160.69999999999999</v>
      </c>
      <c r="L1036" s="5">
        <v>3.9</v>
      </c>
      <c r="M1036" s="5">
        <v>1</v>
      </c>
      <c r="N1036" s="5">
        <v>1.93</v>
      </c>
      <c r="O1036">
        <v>26111</v>
      </c>
      <c r="P1036" s="4">
        <v>83156</v>
      </c>
      <c r="Q1036" s="8">
        <v>0.65566552042271242</v>
      </c>
      <c r="R1036" s="15" t="s">
        <v>26</v>
      </c>
      <c r="S1036" s="3">
        <v>4</v>
      </c>
      <c r="T1036" s="21">
        <v>8</v>
      </c>
      <c r="U1036" s="22">
        <v>9.6204723651931303</v>
      </c>
      <c r="V1036" s="23">
        <v>152</v>
      </c>
      <c r="W1036" s="86">
        <f t="shared" si="16"/>
        <v>182.7889749386695</v>
      </c>
      <c r="X1036" s="23">
        <v>9</v>
      </c>
      <c r="Y1036" s="22">
        <v>10.823031410842272</v>
      </c>
    </row>
    <row r="1037" spans="1:25" x14ac:dyDescent="0.25">
      <c r="A1037">
        <v>26</v>
      </c>
      <c r="B1037" s="7" t="s">
        <v>867</v>
      </c>
      <c r="C1037" s="7" t="s">
        <v>868</v>
      </c>
      <c r="D1037" s="7" t="s">
        <v>76</v>
      </c>
      <c r="E1037">
        <v>26115</v>
      </c>
      <c r="F1037" s="4">
        <v>282</v>
      </c>
      <c r="G1037" s="4">
        <v>153</v>
      </c>
      <c r="H1037" s="4">
        <v>14</v>
      </c>
      <c r="I1037" s="4">
        <v>153</v>
      </c>
      <c r="J1037" s="4">
        <v>5342</v>
      </c>
      <c r="K1037" s="4">
        <v>54</v>
      </c>
      <c r="L1037" s="5">
        <v>3.9</v>
      </c>
      <c r="M1037" s="5">
        <v>1</v>
      </c>
      <c r="N1037" s="5">
        <v>1.4</v>
      </c>
      <c r="O1037">
        <v>26115</v>
      </c>
      <c r="P1037" s="4">
        <v>150500</v>
      </c>
      <c r="Q1037" s="8">
        <v>0.62095189662744732</v>
      </c>
      <c r="R1037" s="15" t="s">
        <v>26</v>
      </c>
      <c r="S1037" s="3">
        <v>4</v>
      </c>
      <c r="T1037" s="21">
        <v>19</v>
      </c>
      <c r="U1037" s="22">
        <v>12.624584717607974</v>
      </c>
      <c r="V1037" s="23">
        <v>571</v>
      </c>
      <c r="W1037" s="86">
        <f t="shared" si="16"/>
        <v>379.40199335548175</v>
      </c>
      <c r="X1037" s="23">
        <v>21</v>
      </c>
      <c r="Y1037" s="22">
        <v>13.953488372093023</v>
      </c>
    </row>
    <row r="1038" spans="1:25" x14ac:dyDescent="0.25">
      <c r="A1038">
        <v>26</v>
      </c>
      <c r="B1038" s="7" t="s">
        <v>867</v>
      </c>
      <c r="C1038" s="7" t="s">
        <v>868</v>
      </c>
      <c r="D1038" s="7" t="s">
        <v>912</v>
      </c>
      <c r="E1038">
        <v>26117</v>
      </c>
      <c r="F1038" s="4">
        <v>200</v>
      </c>
      <c r="G1038" s="4">
        <v>109</v>
      </c>
      <c r="H1038" s="4">
        <v>12</v>
      </c>
      <c r="I1038" s="4">
        <v>109</v>
      </c>
      <c r="J1038" s="4">
        <v>3999</v>
      </c>
      <c r="K1038" s="4">
        <v>29.9</v>
      </c>
      <c r="L1038" s="5">
        <v>2.2333333333333334</v>
      </c>
      <c r="M1038" s="5">
        <v>0.41</v>
      </c>
      <c r="N1038" s="5">
        <v>1.1066666666666667</v>
      </c>
      <c r="O1038">
        <v>26117</v>
      </c>
      <c r="P1038" s="4">
        <v>63888</v>
      </c>
      <c r="Q1038" s="8">
        <v>0.46572425622523217</v>
      </c>
      <c r="R1038" s="15" t="s">
        <v>26</v>
      </c>
      <c r="S1038" s="3">
        <v>2</v>
      </c>
      <c r="T1038" s="21">
        <v>1</v>
      </c>
      <c r="U1038" s="22">
        <v>1.5652391685449536</v>
      </c>
      <c r="V1038" s="23">
        <v>81</v>
      </c>
      <c r="W1038" s="86">
        <f t="shared" si="16"/>
        <v>126.78437265214126</v>
      </c>
      <c r="X1038" s="23">
        <v>1</v>
      </c>
      <c r="Y1038" s="22">
        <v>1.5652391685449536</v>
      </c>
    </row>
    <row r="1039" spans="1:25" x14ac:dyDescent="0.25">
      <c r="A1039">
        <v>26</v>
      </c>
      <c r="B1039" s="7" t="s">
        <v>867</v>
      </c>
      <c r="C1039" s="7" t="s">
        <v>868</v>
      </c>
      <c r="D1039" s="7" t="s">
        <v>915</v>
      </c>
      <c r="E1039">
        <v>26123</v>
      </c>
      <c r="F1039" s="4">
        <v>108</v>
      </c>
      <c r="G1039" s="4">
        <v>25</v>
      </c>
      <c r="H1039" s="4">
        <v>9</v>
      </c>
      <c r="I1039" s="4">
        <v>25</v>
      </c>
      <c r="J1039" s="4">
        <v>2048</v>
      </c>
      <c r="K1039" s="4">
        <v>11.1</v>
      </c>
      <c r="L1039" s="5">
        <v>2</v>
      </c>
      <c r="N1039" s="5">
        <v>1.33</v>
      </c>
      <c r="O1039">
        <v>26123</v>
      </c>
      <c r="P1039" s="4">
        <v>48980</v>
      </c>
      <c r="Q1039" s="8">
        <v>0.40941145455743755</v>
      </c>
      <c r="R1039" s="15" t="s">
        <v>26</v>
      </c>
      <c r="S1039" s="3">
        <v>6</v>
      </c>
      <c r="T1039" s="21">
        <v>0</v>
      </c>
      <c r="U1039" s="22">
        <v>0</v>
      </c>
      <c r="V1039" s="23">
        <v>128</v>
      </c>
      <c r="W1039" s="86">
        <f t="shared" si="16"/>
        <v>261.33115557370354</v>
      </c>
      <c r="X1039" s="23">
        <v>0</v>
      </c>
      <c r="Y1039" s="22">
        <v>0</v>
      </c>
    </row>
    <row r="1040" spans="1:25" x14ac:dyDescent="0.25">
      <c r="A1040">
        <v>26</v>
      </c>
      <c r="B1040" s="7" t="s">
        <v>867</v>
      </c>
      <c r="C1040" s="7" t="s">
        <v>868</v>
      </c>
      <c r="D1040" s="7" t="s">
        <v>917</v>
      </c>
      <c r="E1040">
        <v>26127</v>
      </c>
      <c r="F1040" s="4">
        <v>36</v>
      </c>
      <c r="G1040" s="4">
        <v>24</v>
      </c>
      <c r="I1040" s="4">
        <v>24</v>
      </c>
      <c r="J1040" s="4">
        <v>317</v>
      </c>
      <c r="K1040" s="4">
        <v>2.6</v>
      </c>
      <c r="L1040" s="5">
        <v>4</v>
      </c>
      <c r="N1040" s="5">
        <v>1.22</v>
      </c>
      <c r="O1040">
        <v>26127</v>
      </c>
      <c r="P1040" s="4">
        <v>26467</v>
      </c>
      <c r="Q1040" s="8">
        <v>0.54966795794133927</v>
      </c>
      <c r="R1040" s="15" t="s">
        <v>26</v>
      </c>
      <c r="S1040" s="3">
        <v>6</v>
      </c>
      <c r="T1040" s="21">
        <v>2</v>
      </c>
      <c r="U1040" s="22">
        <v>7.556579891940908</v>
      </c>
      <c r="V1040" s="23">
        <v>116</v>
      </c>
      <c r="W1040" s="86">
        <f t="shared" si="16"/>
        <v>438.28163373257269</v>
      </c>
      <c r="X1040" s="23">
        <v>3</v>
      </c>
      <c r="Y1040" s="22">
        <v>11.334869837911361</v>
      </c>
    </row>
    <row r="1041" spans="1:25" x14ac:dyDescent="0.25">
      <c r="A1041">
        <v>26</v>
      </c>
      <c r="B1041" s="7" t="s">
        <v>867</v>
      </c>
      <c r="C1041" s="7" t="s">
        <v>868</v>
      </c>
      <c r="D1041" s="7" t="s">
        <v>918</v>
      </c>
      <c r="E1041">
        <v>26129</v>
      </c>
      <c r="F1041" s="4">
        <v>63</v>
      </c>
      <c r="G1041" s="4">
        <v>88</v>
      </c>
      <c r="I1041" s="4">
        <v>88</v>
      </c>
      <c r="J1041" s="4">
        <v>2203</v>
      </c>
      <c r="K1041" s="4">
        <v>20.9</v>
      </c>
      <c r="L1041" s="5">
        <v>3.5</v>
      </c>
      <c r="N1041" s="5">
        <v>1.51</v>
      </c>
      <c r="O1041">
        <v>26129</v>
      </c>
      <c r="P1041" s="4">
        <v>20997</v>
      </c>
      <c r="Q1041" s="8">
        <v>0.4438259850593233</v>
      </c>
      <c r="R1041" s="15" t="s">
        <v>26</v>
      </c>
      <c r="S1041" s="3">
        <v>6</v>
      </c>
      <c r="T1041" s="21">
        <v>0</v>
      </c>
      <c r="U1041" s="22">
        <v>0</v>
      </c>
      <c r="V1041" s="23">
        <v>32</v>
      </c>
      <c r="W1041" s="86">
        <f t="shared" si="16"/>
        <v>152.40272419869504</v>
      </c>
      <c r="X1041" s="23">
        <v>2</v>
      </c>
      <c r="Y1041" s="22">
        <v>9.52517026241844</v>
      </c>
    </row>
    <row r="1042" spans="1:25" x14ac:dyDescent="0.25">
      <c r="A1042">
        <v>26</v>
      </c>
      <c r="B1042" s="7" t="s">
        <v>867</v>
      </c>
      <c r="C1042" s="7" t="s">
        <v>868</v>
      </c>
      <c r="D1042" s="7" t="s">
        <v>919</v>
      </c>
      <c r="E1042">
        <v>26131</v>
      </c>
      <c r="F1042" s="4">
        <v>13</v>
      </c>
      <c r="G1042" s="4">
        <v>25</v>
      </c>
      <c r="I1042" s="4">
        <v>25</v>
      </c>
      <c r="J1042" s="4">
        <v>156</v>
      </c>
      <c r="K1042" s="4">
        <v>1.4</v>
      </c>
      <c r="L1042" s="5">
        <v>2.9</v>
      </c>
      <c r="N1042" s="5">
        <v>1.23</v>
      </c>
      <c r="O1042">
        <v>26131</v>
      </c>
      <c r="P1042" s="4">
        <v>5720</v>
      </c>
      <c r="Q1042" s="8">
        <v>0.56921587608906099</v>
      </c>
      <c r="R1042" s="15" t="s">
        <v>26</v>
      </c>
      <c r="S1042" s="3">
        <v>6</v>
      </c>
      <c r="T1042" s="21">
        <v>0</v>
      </c>
      <c r="U1042" s="22">
        <v>0</v>
      </c>
      <c r="V1042" s="23">
        <v>0</v>
      </c>
      <c r="W1042" s="86">
        <f t="shared" si="16"/>
        <v>0</v>
      </c>
      <c r="X1042" s="23">
        <v>0</v>
      </c>
      <c r="Y1042" s="22">
        <v>0</v>
      </c>
    </row>
    <row r="1043" spans="1:25" x14ac:dyDescent="0.25">
      <c r="A1043">
        <v>26</v>
      </c>
      <c r="B1043" s="7" t="s">
        <v>867</v>
      </c>
      <c r="C1043" s="7" t="s">
        <v>868</v>
      </c>
      <c r="D1043" s="7" t="s">
        <v>340</v>
      </c>
      <c r="E1043">
        <v>26133</v>
      </c>
      <c r="F1043" s="4">
        <v>50</v>
      </c>
      <c r="G1043" s="4">
        <v>25</v>
      </c>
      <c r="H1043" s="4">
        <v>4</v>
      </c>
      <c r="I1043" s="4">
        <v>25</v>
      </c>
      <c r="J1043" s="4">
        <v>162</v>
      </c>
      <c r="K1043" s="4">
        <v>4.2</v>
      </c>
      <c r="L1043" s="5">
        <v>2.4</v>
      </c>
      <c r="N1043" s="5">
        <v>1.19</v>
      </c>
      <c r="O1043">
        <v>26133</v>
      </c>
      <c r="P1043" s="4">
        <v>23460</v>
      </c>
      <c r="Q1043" s="8">
        <v>0.36872955288985826</v>
      </c>
      <c r="R1043" s="15" t="s">
        <v>26</v>
      </c>
      <c r="S1043" s="3">
        <v>6</v>
      </c>
      <c r="T1043" s="21">
        <v>0</v>
      </c>
      <c r="U1043" s="22">
        <v>0</v>
      </c>
      <c r="V1043" s="23">
        <v>22</v>
      </c>
      <c r="W1043" s="86">
        <f t="shared" si="16"/>
        <v>93.776641091219091</v>
      </c>
      <c r="X1043" s="23">
        <v>0</v>
      </c>
      <c r="Y1043" s="22">
        <v>0</v>
      </c>
    </row>
    <row r="1044" spans="1:25" x14ac:dyDescent="0.25">
      <c r="A1044">
        <v>21</v>
      </c>
      <c r="B1044" s="7" t="s">
        <v>717</v>
      </c>
      <c r="C1044" s="7" t="s">
        <v>718</v>
      </c>
      <c r="D1044" s="7" t="s">
        <v>763</v>
      </c>
      <c r="O1044">
        <v>21189</v>
      </c>
      <c r="P1044" s="4">
        <v>4415</v>
      </c>
      <c r="Q1044" s="8">
        <v>0.17367706919945725</v>
      </c>
      <c r="R1044" s="15" t="s">
        <v>26</v>
      </c>
      <c r="S1044" s="3">
        <v>6</v>
      </c>
      <c r="T1044" s="21">
        <v>0</v>
      </c>
      <c r="U1044" s="22">
        <v>0</v>
      </c>
      <c r="V1044" s="23">
        <v>2</v>
      </c>
      <c r="W1044" s="86">
        <f t="shared" si="16"/>
        <v>45.300113250283125</v>
      </c>
      <c r="X1044" s="23">
        <v>0</v>
      </c>
      <c r="Y1044" s="22">
        <v>0</v>
      </c>
    </row>
    <row r="1045" spans="1:25" x14ac:dyDescent="0.25">
      <c r="A1045">
        <v>26</v>
      </c>
      <c r="B1045" s="7" t="s">
        <v>867</v>
      </c>
      <c r="C1045" s="7" t="s">
        <v>868</v>
      </c>
      <c r="D1045" s="7" t="s">
        <v>921</v>
      </c>
      <c r="E1045">
        <v>26137</v>
      </c>
      <c r="F1045" s="4">
        <v>128</v>
      </c>
      <c r="G1045" s="4">
        <v>46</v>
      </c>
      <c r="H1045" s="4">
        <v>4</v>
      </c>
      <c r="I1045" s="4">
        <v>46</v>
      </c>
      <c r="J1045" s="4">
        <v>2073</v>
      </c>
      <c r="K1045" s="4">
        <v>16.399999999999999</v>
      </c>
      <c r="L1045" s="5">
        <v>3.2</v>
      </c>
      <c r="N1045" s="5">
        <v>1.43</v>
      </c>
      <c r="O1045">
        <v>26137</v>
      </c>
      <c r="P1045" s="4">
        <v>24668</v>
      </c>
      <c r="Q1045" s="8">
        <v>0.43019598354706023</v>
      </c>
      <c r="R1045" s="15" t="s">
        <v>26</v>
      </c>
      <c r="S1045" s="3">
        <v>6</v>
      </c>
      <c r="T1045" s="21">
        <v>10</v>
      </c>
      <c r="U1045" s="22">
        <v>40.538349278417378</v>
      </c>
      <c r="V1045" s="23">
        <v>120</v>
      </c>
      <c r="W1045" s="86">
        <f t="shared" si="16"/>
        <v>486.46019134100857</v>
      </c>
      <c r="X1045" s="23">
        <v>10</v>
      </c>
      <c r="Y1045" s="22">
        <v>40.538349278417378</v>
      </c>
    </row>
    <row r="1046" spans="1:25" x14ac:dyDescent="0.25">
      <c r="A1046">
        <v>26</v>
      </c>
      <c r="B1046" s="7" t="s">
        <v>867</v>
      </c>
      <c r="C1046" s="7" t="s">
        <v>868</v>
      </c>
      <c r="D1046" s="7" t="s">
        <v>691</v>
      </c>
      <c r="E1046">
        <v>26139</v>
      </c>
      <c r="F1046" s="4">
        <v>580</v>
      </c>
      <c r="G1046" s="4">
        <v>325</v>
      </c>
      <c r="H1046" s="4">
        <v>22</v>
      </c>
      <c r="I1046" s="4">
        <v>325</v>
      </c>
      <c r="J1046" s="4">
        <v>13329</v>
      </c>
      <c r="K1046" s="4">
        <v>106.39999999999999</v>
      </c>
      <c r="L1046" s="5">
        <v>2.7999999999999994</v>
      </c>
      <c r="M1046" s="5">
        <v>0.41</v>
      </c>
      <c r="N1046" s="5">
        <v>1.4833333333333332</v>
      </c>
      <c r="O1046">
        <v>26139</v>
      </c>
      <c r="P1046" s="4">
        <v>291830</v>
      </c>
      <c r="Q1046" s="8">
        <v>0.50835904913696628</v>
      </c>
      <c r="R1046" s="15" t="s">
        <v>26</v>
      </c>
      <c r="S1046" s="3">
        <v>2</v>
      </c>
      <c r="T1046" s="21">
        <v>31</v>
      </c>
      <c r="U1046" s="22">
        <v>10.622622759825926</v>
      </c>
      <c r="V1046" s="23">
        <v>936</v>
      </c>
      <c r="W1046" s="86">
        <f t="shared" si="16"/>
        <v>320.73467429667954</v>
      </c>
      <c r="X1046" s="23">
        <v>51</v>
      </c>
      <c r="Y1046" s="22">
        <v>17.475927766165231</v>
      </c>
    </row>
    <row r="1047" spans="1:25" x14ac:dyDescent="0.25">
      <c r="A1047">
        <v>26</v>
      </c>
      <c r="B1047" s="7" t="s">
        <v>867</v>
      </c>
      <c r="C1047" s="7" t="s">
        <v>868</v>
      </c>
      <c r="D1047" s="7" t="s">
        <v>924</v>
      </c>
      <c r="E1047">
        <v>26145</v>
      </c>
      <c r="F1047" s="4">
        <v>927</v>
      </c>
      <c r="G1047" s="4">
        <v>684</v>
      </c>
      <c r="H1047" s="4">
        <v>46</v>
      </c>
      <c r="I1047" s="4">
        <v>974</v>
      </c>
      <c r="J1047" s="4">
        <v>35292</v>
      </c>
      <c r="K1047" s="4">
        <v>466</v>
      </c>
      <c r="L1047" s="5">
        <v>4.2666666666666666</v>
      </c>
      <c r="M1047" s="5">
        <v>0.53</v>
      </c>
      <c r="N1047" s="5">
        <v>1.5899999999999999</v>
      </c>
      <c r="O1047">
        <v>26145</v>
      </c>
      <c r="P1047" s="4">
        <v>190539</v>
      </c>
      <c r="Q1047" s="8">
        <v>0.97640150432162576</v>
      </c>
      <c r="R1047" s="15" t="s">
        <v>26</v>
      </c>
      <c r="S1047" s="3">
        <v>4</v>
      </c>
      <c r="T1047" s="21">
        <v>107</v>
      </c>
      <c r="U1047" s="22">
        <v>56.15648239992862</v>
      </c>
      <c r="V1047" s="23">
        <v>1168</v>
      </c>
      <c r="W1047" s="86">
        <f t="shared" si="16"/>
        <v>612.99786395436104</v>
      </c>
      <c r="X1047" s="23">
        <v>120</v>
      </c>
      <c r="Y1047" s="22">
        <v>62.979232598050793</v>
      </c>
    </row>
    <row r="1048" spans="1:25" x14ac:dyDescent="0.25">
      <c r="A1048">
        <v>26</v>
      </c>
      <c r="B1048" s="7" t="s">
        <v>867</v>
      </c>
      <c r="C1048" s="7" t="s">
        <v>868</v>
      </c>
      <c r="D1048" s="7" t="s">
        <v>84</v>
      </c>
      <c r="E1048">
        <v>26147</v>
      </c>
      <c r="F1048" s="4">
        <v>390</v>
      </c>
      <c r="G1048" s="4">
        <v>382</v>
      </c>
      <c r="H1048" s="4">
        <v>29</v>
      </c>
      <c r="I1048" s="4">
        <v>372</v>
      </c>
      <c r="J1048" s="4">
        <v>16394</v>
      </c>
      <c r="K1048" s="4">
        <v>149.4</v>
      </c>
      <c r="L1048" s="5">
        <v>3.3000000000000003</v>
      </c>
      <c r="M1048" s="5">
        <v>0.06</v>
      </c>
      <c r="N1048" s="5">
        <v>1.5066666666666668</v>
      </c>
      <c r="O1048">
        <v>26147</v>
      </c>
      <c r="P1048" s="4">
        <v>159128</v>
      </c>
      <c r="Q1048" s="8">
        <v>0.50056064096552566</v>
      </c>
      <c r="R1048" s="15" t="s">
        <v>26</v>
      </c>
      <c r="S1048" s="3">
        <v>2</v>
      </c>
      <c r="T1048" s="21">
        <v>37</v>
      </c>
      <c r="U1048" s="22">
        <v>23.251721884269269</v>
      </c>
      <c r="V1048" s="23">
        <v>518</v>
      </c>
      <c r="W1048" s="86">
        <f t="shared" si="16"/>
        <v>325.52410637976976</v>
      </c>
      <c r="X1048" s="23">
        <v>48</v>
      </c>
      <c r="Y1048" s="22">
        <v>30.164395957970939</v>
      </c>
    </row>
    <row r="1049" spans="1:25" x14ac:dyDescent="0.25">
      <c r="A1049">
        <v>21</v>
      </c>
      <c r="B1049" s="7" t="s">
        <v>717</v>
      </c>
      <c r="C1049" s="7" t="s">
        <v>718</v>
      </c>
      <c r="D1049" s="7" t="s">
        <v>765</v>
      </c>
      <c r="O1049">
        <v>21197</v>
      </c>
      <c r="P1049" s="4">
        <v>12359</v>
      </c>
      <c r="Q1049" s="8">
        <v>0.36208368915456873</v>
      </c>
      <c r="R1049" s="15" t="s">
        <v>26</v>
      </c>
      <c r="S1049" s="3">
        <v>6</v>
      </c>
      <c r="T1049" s="21">
        <v>0</v>
      </c>
      <c r="U1049" s="22">
        <v>0</v>
      </c>
      <c r="V1049" s="23">
        <v>5</v>
      </c>
      <c r="W1049" s="86">
        <f t="shared" si="16"/>
        <v>40.456347600938585</v>
      </c>
      <c r="X1049" s="23">
        <v>0</v>
      </c>
      <c r="Y1049" s="22">
        <v>0</v>
      </c>
    </row>
    <row r="1050" spans="1:25" x14ac:dyDescent="0.25">
      <c r="A1050">
        <v>26</v>
      </c>
      <c r="B1050" s="7" t="s">
        <v>867</v>
      </c>
      <c r="C1050" s="7" t="s">
        <v>868</v>
      </c>
      <c r="D1050" s="7" t="s">
        <v>588</v>
      </c>
      <c r="E1050">
        <v>26149</v>
      </c>
      <c r="F1050" s="4">
        <v>118</v>
      </c>
      <c r="G1050" s="4">
        <v>97</v>
      </c>
      <c r="H1050" s="4">
        <v>4</v>
      </c>
      <c r="I1050" s="4">
        <v>97</v>
      </c>
      <c r="J1050" s="4">
        <v>2338</v>
      </c>
      <c r="K1050" s="4">
        <v>15.5</v>
      </c>
      <c r="L1050" s="5">
        <v>2.85</v>
      </c>
      <c r="M1050" s="5">
        <v>0.52</v>
      </c>
      <c r="N1050" s="5">
        <v>1.21</v>
      </c>
      <c r="O1050">
        <v>26149</v>
      </c>
      <c r="P1050" s="4">
        <v>60964</v>
      </c>
      <c r="Q1050" s="8">
        <v>0.50564364418167163</v>
      </c>
      <c r="R1050" s="15" t="s">
        <v>26</v>
      </c>
      <c r="S1050" s="3">
        <v>5</v>
      </c>
      <c r="T1050" s="21">
        <v>2</v>
      </c>
      <c r="U1050" s="22">
        <v>3.2806246309297289</v>
      </c>
      <c r="V1050" s="23">
        <v>193</v>
      </c>
      <c r="W1050" s="86">
        <f t="shared" si="16"/>
        <v>316.5802768847189</v>
      </c>
      <c r="X1050" s="23">
        <v>3</v>
      </c>
      <c r="Y1050" s="22">
        <v>4.920936946394594</v>
      </c>
    </row>
    <row r="1051" spans="1:25" x14ac:dyDescent="0.25">
      <c r="A1051">
        <v>26</v>
      </c>
      <c r="B1051" s="7" t="s">
        <v>867</v>
      </c>
      <c r="C1051" s="7" t="s">
        <v>868</v>
      </c>
      <c r="D1051" s="7" t="s">
        <v>925</v>
      </c>
      <c r="E1051">
        <v>26151</v>
      </c>
      <c r="F1051" s="4">
        <v>82</v>
      </c>
      <c r="G1051" s="4">
        <v>65</v>
      </c>
      <c r="I1051" s="4">
        <v>65</v>
      </c>
      <c r="J1051" s="4">
        <v>454</v>
      </c>
      <c r="K1051" s="4">
        <v>9.6999999999999993</v>
      </c>
      <c r="L1051" s="5">
        <v>2.9666666666666668</v>
      </c>
      <c r="N1051" s="5">
        <v>1.1833333333333333</v>
      </c>
      <c r="O1051">
        <v>26151</v>
      </c>
      <c r="P1051" s="4">
        <v>41170</v>
      </c>
      <c r="Q1051" s="8">
        <v>0.3624126134166295</v>
      </c>
      <c r="R1051" s="15" t="s">
        <v>26</v>
      </c>
      <c r="S1051" s="3">
        <v>6</v>
      </c>
      <c r="T1051" s="21">
        <v>6</v>
      </c>
      <c r="U1051" s="22">
        <v>14.573718727228565</v>
      </c>
      <c r="V1051" s="23">
        <v>43</v>
      </c>
      <c r="W1051" s="86">
        <f t="shared" si="16"/>
        <v>104.44498421180472</v>
      </c>
      <c r="X1051" s="23">
        <v>6</v>
      </c>
      <c r="Y1051" s="22">
        <v>14.573718727228565</v>
      </c>
    </row>
    <row r="1052" spans="1:25" x14ac:dyDescent="0.25">
      <c r="A1052">
        <v>21</v>
      </c>
      <c r="B1052" s="7" t="s">
        <v>717</v>
      </c>
      <c r="C1052" s="7" t="s">
        <v>718</v>
      </c>
      <c r="D1052" s="7" t="s">
        <v>766</v>
      </c>
      <c r="O1052">
        <v>21201</v>
      </c>
      <c r="P1052" s="4">
        <v>2108</v>
      </c>
      <c r="Q1052" s="8">
        <v>0.29249011857707508</v>
      </c>
      <c r="R1052" s="15" t="s">
        <v>26</v>
      </c>
      <c r="S1052" s="3">
        <v>6</v>
      </c>
      <c r="T1052" s="21">
        <v>0</v>
      </c>
      <c r="U1052" s="22">
        <v>0</v>
      </c>
      <c r="V1052" s="23">
        <v>0</v>
      </c>
      <c r="W1052" s="86">
        <f t="shared" si="16"/>
        <v>0</v>
      </c>
      <c r="X1052" s="23">
        <v>0</v>
      </c>
      <c r="Y1052" s="22">
        <v>0</v>
      </c>
    </row>
    <row r="1053" spans="1:25" x14ac:dyDescent="0.25">
      <c r="A1053">
        <v>26</v>
      </c>
      <c r="B1053" s="7" t="s">
        <v>867</v>
      </c>
      <c r="C1053" s="7" t="s">
        <v>868</v>
      </c>
      <c r="D1053" s="7" t="s">
        <v>926</v>
      </c>
      <c r="E1053">
        <v>26153</v>
      </c>
      <c r="F1053" s="4">
        <v>42</v>
      </c>
      <c r="G1053" s="4">
        <v>12</v>
      </c>
      <c r="I1053" s="4">
        <v>12</v>
      </c>
      <c r="J1053" s="4">
        <v>394</v>
      </c>
      <c r="K1053" s="4">
        <v>4.7</v>
      </c>
      <c r="L1053" s="5">
        <v>2.9</v>
      </c>
      <c r="N1053" s="5">
        <v>1.17</v>
      </c>
      <c r="O1053">
        <v>26153</v>
      </c>
      <c r="P1053" s="4">
        <v>8094</v>
      </c>
      <c r="Q1053" s="8">
        <v>0.53560250391236308</v>
      </c>
      <c r="R1053" s="15" t="s">
        <v>26</v>
      </c>
      <c r="S1053" s="3">
        <v>6</v>
      </c>
      <c r="T1053" s="21">
        <v>0</v>
      </c>
      <c r="U1053" s="22">
        <v>0</v>
      </c>
      <c r="V1053" s="23">
        <v>4</v>
      </c>
      <c r="W1053" s="86">
        <f t="shared" si="16"/>
        <v>49.419322955275511</v>
      </c>
      <c r="X1053" s="23">
        <v>0</v>
      </c>
      <c r="Y1053" s="22">
        <v>0</v>
      </c>
    </row>
    <row r="1054" spans="1:25" x14ac:dyDescent="0.25">
      <c r="A1054">
        <v>26</v>
      </c>
      <c r="B1054" s="7" t="s">
        <v>867</v>
      </c>
      <c r="C1054" s="7" t="s">
        <v>868</v>
      </c>
      <c r="D1054" s="7" t="s">
        <v>927</v>
      </c>
      <c r="E1054">
        <v>26155</v>
      </c>
      <c r="F1054" s="4">
        <v>213</v>
      </c>
      <c r="G1054" s="4">
        <v>133</v>
      </c>
      <c r="H1054" s="4">
        <v>7</v>
      </c>
      <c r="I1054" s="4">
        <v>133</v>
      </c>
      <c r="J1054" s="4">
        <v>4036</v>
      </c>
      <c r="K1054" s="4">
        <v>46.5</v>
      </c>
      <c r="L1054" s="5">
        <v>5.8000000000000007</v>
      </c>
      <c r="M1054" s="5">
        <v>0.36</v>
      </c>
      <c r="N1054" s="5">
        <v>1.3049999999999999</v>
      </c>
      <c r="O1054">
        <v>26155</v>
      </c>
      <c r="P1054" s="4">
        <v>68122</v>
      </c>
      <c r="Q1054" s="8">
        <v>0.65241809672386897</v>
      </c>
      <c r="R1054" s="15" t="s">
        <v>26</v>
      </c>
      <c r="S1054" s="3">
        <v>5</v>
      </c>
      <c r="T1054" s="21">
        <v>26</v>
      </c>
      <c r="U1054" s="22">
        <v>38.166818355303718</v>
      </c>
      <c r="V1054" s="23">
        <v>265</v>
      </c>
      <c r="W1054" s="86">
        <f t="shared" si="16"/>
        <v>389.00795631367254</v>
      </c>
      <c r="X1054" s="23">
        <v>27</v>
      </c>
      <c r="Y1054" s="22">
        <v>39.634772907430786</v>
      </c>
    </row>
    <row r="1055" spans="1:25" x14ac:dyDescent="0.25">
      <c r="A1055">
        <v>26</v>
      </c>
      <c r="B1055" s="7" t="s">
        <v>867</v>
      </c>
      <c r="C1055" s="7" t="s">
        <v>868</v>
      </c>
      <c r="D1055" s="7" t="s">
        <v>928</v>
      </c>
      <c r="E1055">
        <v>26157</v>
      </c>
      <c r="F1055" s="4">
        <v>73</v>
      </c>
      <c r="G1055" s="4">
        <v>50</v>
      </c>
      <c r="I1055" s="4">
        <v>50</v>
      </c>
      <c r="J1055" s="4">
        <v>405</v>
      </c>
      <c r="K1055" s="4">
        <v>5.8000000000000007</v>
      </c>
      <c r="L1055" s="5">
        <v>2.3499999999999996</v>
      </c>
      <c r="N1055" s="5">
        <v>1.0550000000000002</v>
      </c>
      <c r="O1055">
        <v>26157</v>
      </c>
      <c r="P1055" s="4">
        <v>52245</v>
      </c>
      <c r="Q1055" s="8">
        <v>0.43439363817097415</v>
      </c>
      <c r="R1055" s="15" t="s">
        <v>26</v>
      </c>
      <c r="S1055" s="3">
        <v>6</v>
      </c>
      <c r="T1055" s="21">
        <v>23</v>
      </c>
      <c r="U1055" s="22">
        <v>44.023351516891566</v>
      </c>
      <c r="V1055" s="23">
        <v>216</v>
      </c>
      <c r="W1055" s="86">
        <f t="shared" si="16"/>
        <v>413.43669250645991</v>
      </c>
      <c r="X1055" s="23">
        <v>26</v>
      </c>
      <c r="Y1055" s="22">
        <v>49.765527801703513</v>
      </c>
    </row>
    <row r="1056" spans="1:25" x14ac:dyDescent="0.25">
      <c r="A1056">
        <v>26</v>
      </c>
      <c r="B1056" s="7" t="s">
        <v>867</v>
      </c>
      <c r="C1056" s="7" t="s">
        <v>868</v>
      </c>
      <c r="D1056" s="7" t="s">
        <v>168</v>
      </c>
      <c r="E1056">
        <v>26159</v>
      </c>
      <c r="F1056" s="4">
        <v>111</v>
      </c>
      <c r="G1056" s="4">
        <v>74</v>
      </c>
      <c r="I1056" s="4">
        <v>74</v>
      </c>
      <c r="J1056" s="4">
        <v>1064</v>
      </c>
      <c r="K1056" s="4">
        <v>7.1999999999999993</v>
      </c>
      <c r="L1056" s="5">
        <v>2.75</v>
      </c>
      <c r="N1056" s="5">
        <v>1.2250000000000001</v>
      </c>
      <c r="O1056">
        <v>26159</v>
      </c>
      <c r="P1056" s="4">
        <v>75677</v>
      </c>
      <c r="Q1056" s="8">
        <v>0.74108440469536052</v>
      </c>
      <c r="R1056" s="15" t="s">
        <v>26</v>
      </c>
      <c r="S1056" s="3">
        <v>3</v>
      </c>
      <c r="T1056" s="21">
        <v>6</v>
      </c>
      <c r="U1056" s="22">
        <v>7.9284326809995118</v>
      </c>
      <c r="V1056" s="23">
        <v>207</v>
      </c>
      <c r="W1056" s="86">
        <f t="shared" si="16"/>
        <v>273.53092749448314</v>
      </c>
      <c r="X1056" s="23">
        <v>7</v>
      </c>
      <c r="Y1056" s="22">
        <v>9.2498381278327635</v>
      </c>
    </row>
    <row r="1057" spans="1:25" x14ac:dyDescent="0.25">
      <c r="A1057">
        <v>26</v>
      </c>
      <c r="B1057" s="7" t="s">
        <v>867</v>
      </c>
      <c r="C1057" s="7" t="s">
        <v>868</v>
      </c>
      <c r="D1057" s="7" t="s">
        <v>930</v>
      </c>
      <c r="E1057">
        <v>26165</v>
      </c>
      <c r="F1057" s="4">
        <v>135</v>
      </c>
      <c r="G1057" s="4">
        <v>49</v>
      </c>
      <c r="H1057" s="4">
        <v>20</v>
      </c>
      <c r="I1057" s="4">
        <v>49</v>
      </c>
      <c r="J1057" s="4">
        <v>2790</v>
      </c>
      <c r="K1057" s="4">
        <v>24</v>
      </c>
      <c r="L1057" s="5">
        <v>3.4</v>
      </c>
      <c r="M1057" s="5">
        <v>1</v>
      </c>
      <c r="N1057" s="5">
        <v>1.48</v>
      </c>
      <c r="O1057">
        <v>26165</v>
      </c>
      <c r="P1057" s="4">
        <v>33631</v>
      </c>
      <c r="Q1057" s="8">
        <v>0.44359999999999999</v>
      </c>
      <c r="R1057" s="15" t="s">
        <v>26</v>
      </c>
      <c r="S1057" s="3">
        <v>5</v>
      </c>
      <c r="T1057" s="21">
        <v>2</v>
      </c>
      <c r="U1057" s="22">
        <v>5.9468942344860398</v>
      </c>
      <c r="V1057" s="23">
        <v>17</v>
      </c>
      <c r="W1057" s="86">
        <f t="shared" si="16"/>
        <v>50.548600993131338</v>
      </c>
      <c r="X1057" s="23">
        <v>3</v>
      </c>
      <c r="Y1057" s="22">
        <v>8.9203413517290588</v>
      </c>
    </row>
    <row r="1058" spans="1:25" x14ac:dyDescent="0.25">
      <c r="A1058">
        <v>21</v>
      </c>
      <c r="B1058" s="7" t="s">
        <v>717</v>
      </c>
      <c r="C1058" s="7" t="s">
        <v>718</v>
      </c>
      <c r="D1058" s="7" t="s">
        <v>589</v>
      </c>
      <c r="O1058">
        <v>21215</v>
      </c>
      <c r="P1058" s="4">
        <v>19351</v>
      </c>
      <c r="Q1058" s="8">
        <v>0.2669538632573652</v>
      </c>
      <c r="R1058" s="15" t="s">
        <v>26</v>
      </c>
      <c r="S1058" s="3">
        <v>2</v>
      </c>
      <c r="T1058" s="21">
        <v>0</v>
      </c>
      <c r="U1058" s="22">
        <v>0</v>
      </c>
      <c r="V1058" s="23">
        <v>26</v>
      </c>
      <c r="W1058" s="86">
        <f t="shared" si="16"/>
        <v>134.35998139631027</v>
      </c>
      <c r="X1058" s="23">
        <v>0</v>
      </c>
      <c r="Y1058" s="22">
        <v>0</v>
      </c>
    </row>
    <row r="1059" spans="1:25" x14ac:dyDescent="0.25">
      <c r="A1059">
        <v>27</v>
      </c>
      <c r="B1059" s="7" t="s">
        <v>931</v>
      </c>
      <c r="C1059" s="7" t="s">
        <v>932</v>
      </c>
      <c r="D1059" s="7" t="s">
        <v>933</v>
      </c>
      <c r="E1059">
        <v>27001</v>
      </c>
      <c r="F1059" s="4">
        <v>45</v>
      </c>
      <c r="G1059" s="4">
        <v>25</v>
      </c>
      <c r="H1059" s="4">
        <v>4</v>
      </c>
      <c r="I1059" s="4">
        <v>25</v>
      </c>
      <c r="J1059" s="4">
        <v>1050</v>
      </c>
      <c r="K1059" s="4">
        <v>9.4</v>
      </c>
      <c r="L1059" s="5">
        <v>3.7</v>
      </c>
      <c r="N1059" s="5">
        <v>1.31</v>
      </c>
      <c r="O1059">
        <v>27001</v>
      </c>
      <c r="P1059" s="4">
        <v>15886</v>
      </c>
      <c r="Q1059" s="8">
        <v>0.56816533720087015</v>
      </c>
      <c r="R1059" s="15" t="s">
        <v>26</v>
      </c>
      <c r="S1059" s="3">
        <v>6</v>
      </c>
      <c r="T1059" s="21">
        <v>0</v>
      </c>
      <c r="U1059" s="22">
        <v>0</v>
      </c>
      <c r="V1059" s="23">
        <v>13</v>
      </c>
      <c r="W1059" s="86">
        <f t="shared" si="16"/>
        <v>81.833060556464815</v>
      </c>
      <c r="X1059" s="23">
        <v>0</v>
      </c>
      <c r="Y1059" s="22">
        <v>0</v>
      </c>
    </row>
    <row r="1060" spans="1:25" x14ac:dyDescent="0.25">
      <c r="A1060">
        <v>27</v>
      </c>
      <c r="B1060" s="7" t="s">
        <v>931</v>
      </c>
      <c r="C1060" s="7" t="s">
        <v>932</v>
      </c>
      <c r="D1060" s="7" t="s">
        <v>934</v>
      </c>
      <c r="E1060">
        <v>27003</v>
      </c>
      <c r="F1060" s="4">
        <v>723</v>
      </c>
      <c r="G1060" s="4">
        <v>466</v>
      </c>
      <c r="H1060" s="4">
        <v>35</v>
      </c>
      <c r="I1060" s="4">
        <v>741</v>
      </c>
      <c r="J1060" s="4">
        <v>29771</v>
      </c>
      <c r="K1060" s="4">
        <v>330.4</v>
      </c>
      <c r="L1060" s="5">
        <v>4.2</v>
      </c>
      <c r="M1060" s="5">
        <v>7.0000000000000007E-2</v>
      </c>
      <c r="N1060" s="5">
        <v>1.73</v>
      </c>
      <c r="O1060">
        <v>27003</v>
      </c>
      <c r="P1060" s="4">
        <v>356921</v>
      </c>
      <c r="Q1060" s="8">
        <v>0.8088794608898745</v>
      </c>
      <c r="R1060" s="15" t="s">
        <v>26</v>
      </c>
      <c r="S1060" s="3">
        <v>2</v>
      </c>
      <c r="T1060" s="21">
        <v>59</v>
      </c>
      <c r="U1060" s="22">
        <v>16.530268602856097</v>
      </c>
      <c r="V1060" s="23">
        <v>1770</v>
      </c>
      <c r="W1060" s="86">
        <f t="shared" si="16"/>
        <v>495.9080580856828</v>
      </c>
      <c r="X1060" s="23">
        <v>90</v>
      </c>
      <c r="Y1060" s="22">
        <v>25.215663970458451</v>
      </c>
    </row>
    <row r="1061" spans="1:25" x14ac:dyDescent="0.25">
      <c r="A1061">
        <v>21</v>
      </c>
      <c r="B1061" s="7" t="s">
        <v>717</v>
      </c>
      <c r="C1061" s="7" t="s">
        <v>718</v>
      </c>
      <c r="D1061" s="7" t="s">
        <v>770</v>
      </c>
      <c r="O1061">
        <v>21219</v>
      </c>
      <c r="P1061" s="4">
        <v>12294</v>
      </c>
      <c r="Q1061" s="8">
        <v>0.28848283499446292</v>
      </c>
      <c r="R1061" s="15" t="s">
        <v>26</v>
      </c>
      <c r="S1061" s="3">
        <v>6</v>
      </c>
      <c r="T1061" s="21">
        <v>0</v>
      </c>
      <c r="U1061" s="22">
        <v>0</v>
      </c>
      <c r="V1061" s="23">
        <v>23</v>
      </c>
      <c r="W1061" s="86">
        <f t="shared" si="16"/>
        <v>187.08312998210508</v>
      </c>
      <c r="X1061" s="23">
        <v>0</v>
      </c>
      <c r="Y1061" s="22">
        <v>0</v>
      </c>
    </row>
    <row r="1062" spans="1:25" x14ac:dyDescent="0.25">
      <c r="A1062">
        <v>27</v>
      </c>
      <c r="B1062" s="7" t="s">
        <v>931</v>
      </c>
      <c r="C1062" s="7" t="s">
        <v>932</v>
      </c>
      <c r="D1062" s="7" t="s">
        <v>935</v>
      </c>
      <c r="E1062">
        <v>27005</v>
      </c>
      <c r="F1062" s="4">
        <v>128</v>
      </c>
      <c r="G1062" s="4">
        <v>36</v>
      </c>
      <c r="H1062" s="4">
        <v>8</v>
      </c>
      <c r="I1062" s="4">
        <v>36</v>
      </c>
      <c r="J1062" s="4">
        <v>2111</v>
      </c>
      <c r="K1062" s="4">
        <v>16</v>
      </c>
      <c r="L1062" s="5">
        <v>3.2</v>
      </c>
      <c r="N1062" s="5">
        <v>1.44</v>
      </c>
      <c r="O1062">
        <v>27005</v>
      </c>
      <c r="P1062" s="4">
        <v>34423</v>
      </c>
      <c r="Q1062" s="8">
        <v>0.47867647058823531</v>
      </c>
      <c r="R1062" s="15" t="s">
        <v>26</v>
      </c>
      <c r="S1062" s="3">
        <v>6</v>
      </c>
      <c r="T1062" s="21">
        <v>0</v>
      </c>
      <c r="U1062" s="22">
        <v>0</v>
      </c>
      <c r="V1062" s="23">
        <v>50</v>
      </c>
      <c r="W1062" s="86">
        <f t="shared" si="16"/>
        <v>145.25172123289661</v>
      </c>
      <c r="X1062" s="23">
        <v>0</v>
      </c>
      <c r="Y1062" s="22">
        <v>0</v>
      </c>
    </row>
    <row r="1063" spans="1:25" x14ac:dyDescent="0.25">
      <c r="A1063">
        <v>27</v>
      </c>
      <c r="B1063" s="7" t="s">
        <v>931</v>
      </c>
      <c r="C1063" s="7" t="s">
        <v>932</v>
      </c>
      <c r="D1063" s="7" t="s">
        <v>936</v>
      </c>
      <c r="E1063">
        <v>27007</v>
      </c>
      <c r="F1063" s="4">
        <v>255</v>
      </c>
      <c r="G1063" s="4">
        <v>112</v>
      </c>
      <c r="H1063" s="4">
        <v>10</v>
      </c>
      <c r="I1063" s="4">
        <v>112</v>
      </c>
      <c r="J1063" s="4">
        <v>4342</v>
      </c>
      <c r="K1063" s="4">
        <v>48.8</v>
      </c>
      <c r="L1063" s="5">
        <v>6.6999999999999993</v>
      </c>
      <c r="M1063" s="5">
        <v>1</v>
      </c>
      <c r="N1063" s="5">
        <v>1.325</v>
      </c>
      <c r="O1063">
        <v>27007</v>
      </c>
      <c r="P1063" s="4">
        <v>47188</v>
      </c>
      <c r="Q1063" s="8">
        <v>0.80571269591022909</v>
      </c>
      <c r="R1063" s="15" t="s">
        <v>26</v>
      </c>
      <c r="S1063" s="3">
        <v>5</v>
      </c>
      <c r="T1063" s="21">
        <v>0</v>
      </c>
      <c r="U1063" s="22">
        <v>0</v>
      </c>
      <c r="V1063" s="23">
        <v>23</v>
      </c>
      <c r="W1063" s="86">
        <f t="shared" si="16"/>
        <v>48.741205391201149</v>
      </c>
      <c r="X1063" s="23">
        <v>0</v>
      </c>
      <c r="Y1063" s="22">
        <v>0</v>
      </c>
    </row>
    <row r="1064" spans="1:25" x14ac:dyDescent="0.25">
      <c r="A1064">
        <v>21</v>
      </c>
      <c r="B1064" s="7" t="s">
        <v>717</v>
      </c>
      <c r="C1064" s="7" t="s">
        <v>718</v>
      </c>
      <c r="D1064" s="7" t="s">
        <v>772</v>
      </c>
      <c r="O1064">
        <v>21223</v>
      </c>
      <c r="P1064" s="4">
        <v>8471</v>
      </c>
      <c r="Q1064" s="8">
        <v>0.31721400216528328</v>
      </c>
      <c r="R1064" s="15" t="s">
        <v>26</v>
      </c>
      <c r="S1064" s="3">
        <v>2</v>
      </c>
      <c r="T1064" s="21">
        <v>0</v>
      </c>
      <c r="U1064" s="22">
        <v>0</v>
      </c>
      <c r="V1064" s="23">
        <v>4</v>
      </c>
      <c r="W1064" s="86">
        <f t="shared" si="16"/>
        <v>47.219926809113446</v>
      </c>
      <c r="X1064" s="23">
        <v>0</v>
      </c>
      <c r="Y1064" s="22">
        <v>0</v>
      </c>
    </row>
    <row r="1065" spans="1:25" x14ac:dyDescent="0.25">
      <c r="A1065">
        <v>27</v>
      </c>
      <c r="B1065" s="7" t="s">
        <v>931</v>
      </c>
      <c r="C1065" s="7" t="s">
        <v>932</v>
      </c>
      <c r="D1065" s="7" t="s">
        <v>937</v>
      </c>
      <c r="E1065">
        <v>27011</v>
      </c>
      <c r="F1065" s="4">
        <v>25</v>
      </c>
      <c r="G1065" s="4">
        <v>40</v>
      </c>
      <c r="I1065" s="4">
        <v>40</v>
      </c>
      <c r="J1065" s="4">
        <v>400</v>
      </c>
      <c r="K1065" s="4">
        <v>4.8000000000000007</v>
      </c>
      <c r="L1065" s="5">
        <v>2.2999999999999998</v>
      </c>
      <c r="N1065" s="5">
        <v>1.075</v>
      </c>
      <c r="O1065">
        <v>27011</v>
      </c>
      <c r="P1065" s="4">
        <v>4991</v>
      </c>
      <c r="Q1065" s="8">
        <v>0.57276119402985071</v>
      </c>
      <c r="R1065" s="15" t="s">
        <v>26</v>
      </c>
      <c r="S1065" s="3">
        <v>6</v>
      </c>
      <c r="T1065" s="21">
        <v>0</v>
      </c>
      <c r="U1065" s="22">
        <v>0</v>
      </c>
      <c r="V1065" s="23">
        <v>13</v>
      </c>
      <c r="W1065" s="86">
        <f t="shared" si="16"/>
        <v>260.46884391905428</v>
      </c>
      <c r="X1065" s="23">
        <v>0</v>
      </c>
      <c r="Y1065" s="22">
        <v>0</v>
      </c>
    </row>
    <row r="1066" spans="1:25" x14ac:dyDescent="0.25">
      <c r="A1066">
        <v>27</v>
      </c>
      <c r="B1066" s="7" t="s">
        <v>931</v>
      </c>
      <c r="C1066" s="7" t="s">
        <v>932</v>
      </c>
      <c r="D1066" s="7" t="s">
        <v>938</v>
      </c>
      <c r="E1066">
        <v>27013</v>
      </c>
      <c r="F1066" s="4">
        <v>464</v>
      </c>
      <c r="G1066" s="4">
        <v>167</v>
      </c>
      <c r="H1066" s="4">
        <v>29</v>
      </c>
      <c r="I1066" s="4">
        <v>167</v>
      </c>
      <c r="J1066" s="4">
        <v>10059</v>
      </c>
      <c r="K1066" s="4">
        <v>103.1</v>
      </c>
      <c r="L1066" s="5">
        <v>4.0999999999999996</v>
      </c>
      <c r="M1066" s="5">
        <v>0.84</v>
      </c>
      <c r="N1066" s="5">
        <v>1.64</v>
      </c>
      <c r="O1066">
        <v>27013</v>
      </c>
      <c r="P1066" s="4">
        <v>67653</v>
      </c>
      <c r="Q1066" s="8">
        <v>0.92091657624305867</v>
      </c>
      <c r="R1066" s="15" t="s">
        <v>26</v>
      </c>
      <c r="S1066" s="3">
        <v>4</v>
      </c>
      <c r="T1066" s="21">
        <v>1</v>
      </c>
      <c r="U1066" s="22">
        <v>1.4781310510989905</v>
      </c>
      <c r="V1066" s="23">
        <v>164</v>
      </c>
      <c r="W1066" s="86">
        <f t="shared" si="16"/>
        <v>242.41349238023443</v>
      </c>
      <c r="X1066" s="23">
        <v>2</v>
      </c>
      <c r="Y1066" s="22">
        <v>2.9562621021979809</v>
      </c>
    </row>
    <row r="1067" spans="1:25" x14ac:dyDescent="0.25">
      <c r="A1067">
        <v>27</v>
      </c>
      <c r="B1067" s="7" t="s">
        <v>931</v>
      </c>
      <c r="C1067" s="7" t="s">
        <v>932</v>
      </c>
      <c r="D1067" s="7" t="s">
        <v>508</v>
      </c>
      <c r="E1067">
        <v>27015</v>
      </c>
      <c r="F1067" s="4">
        <v>121</v>
      </c>
      <c r="G1067" s="4">
        <v>40</v>
      </c>
      <c r="I1067" s="4">
        <v>40</v>
      </c>
      <c r="J1067" s="4">
        <v>2125</v>
      </c>
      <c r="K1067" s="4">
        <v>17.100000000000001</v>
      </c>
      <c r="L1067" s="5">
        <v>2.8333333333333335</v>
      </c>
      <c r="M1067" s="5">
        <v>0.63</v>
      </c>
      <c r="N1067" s="5">
        <v>1.0999999999999999</v>
      </c>
      <c r="O1067">
        <v>27015</v>
      </c>
      <c r="P1067" s="4">
        <v>25008</v>
      </c>
      <c r="Q1067" s="8">
        <v>0.43213137344970143</v>
      </c>
      <c r="R1067" s="15" t="s">
        <v>26</v>
      </c>
      <c r="S1067" s="3">
        <v>5</v>
      </c>
      <c r="T1067" s="21">
        <v>2</v>
      </c>
      <c r="U1067" s="22">
        <v>7.9974408189379398</v>
      </c>
      <c r="V1067" s="23">
        <v>20</v>
      </c>
      <c r="W1067" s="86">
        <f t="shared" si="16"/>
        <v>79.974408189379389</v>
      </c>
      <c r="X1067" s="23">
        <v>2</v>
      </c>
      <c r="Y1067" s="22">
        <v>7.9974408189379398</v>
      </c>
    </row>
    <row r="1068" spans="1:25" x14ac:dyDescent="0.25">
      <c r="A1068">
        <v>21</v>
      </c>
      <c r="B1068" s="7" t="s">
        <v>717</v>
      </c>
      <c r="C1068" s="7" t="s">
        <v>718</v>
      </c>
      <c r="D1068" s="7" t="s">
        <v>91</v>
      </c>
      <c r="O1068">
        <v>21229</v>
      </c>
      <c r="P1068" s="4">
        <v>12095</v>
      </c>
      <c r="Q1068" s="8">
        <v>0.3538499875404934</v>
      </c>
      <c r="R1068" s="15" t="s">
        <v>26</v>
      </c>
      <c r="S1068" s="3">
        <v>6</v>
      </c>
      <c r="T1068" s="21">
        <v>0</v>
      </c>
      <c r="U1068" s="22">
        <v>0</v>
      </c>
      <c r="V1068" s="23">
        <v>15</v>
      </c>
      <c r="W1068" s="86">
        <f t="shared" si="16"/>
        <v>124.01818933443572</v>
      </c>
      <c r="X1068" s="23">
        <v>0</v>
      </c>
      <c r="Y1068" s="22">
        <v>0</v>
      </c>
    </row>
    <row r="1069" spans="1:25" x14ac:dyDescent="0.25">
      <c r="A1069">
        <v>27</v>
      </c>
      <c r="B1069" s="7" t="s">
        <v>931</v>
      </c>
      <c r="C1069" s="7" t="s">
        <v>932</v>
      </c>
      <c r="D1069" s="7" t="s">
        <v>940</v>
      </c>
      <c r="E1069">
        <v>27019</v>
      </c>
      <c r="F1069" s="4">
        <v>405</v>
      </c>
      <c r="G1069" s="4">
        <v>112</v>
      </c>
      <c r="H1069" s="4">
        <v>18</v>
      </c>
      <c r="I1069" s="4">
        <v>109</v>
      </c>
      <c r="J1069" s="4">
        <v>6375</v>
      </c>
      <c r="K1069" s="4">
        <v>56.5</v>
      </c>
      <c r="L1069" s="5">
        <v>3.6</v>
      </c>
      <c r="M1069" s="5">
        <v>7.0000000000000007E-2</v>
      </c>
      <c r="N1069" s="5">
        <v>1.52</v>
      </c>
      <c r="O1069">
        <v>27019</v>
      </c>
      <c r="P1069" s="4">
        <v>105089</v>
      </c>
      <c r="Q1069" s="8">
        <v>0.7402257709251101</v>
      </c>
      <c r="R1069" s="15" t="s">
        <v>26</v>
      </c>
      <c r="S1069" s="3">
        <v>2</v>
      </c>
      <c r="T1069" s="21">
        <v>2</v>
      </c>
      <c r="U1069" s="22">
        <v>1.9031487596227958</v>
      </c>
      <c r="V1069" s="23">
        <v>276</v>
      </c>
      <c r="W1069" s="86">
        <f t="shared" si="16"/>
        <v>262.63452882794587</v>
      </c>
      <c r="X1069" s="23">
        <v>2</v>
      </c>
      <c r="Y1069" s="22">
        <v>1.9031487596227958</v>
      </c>
    </row>
    <row r="1070" spans="1:25" x14ac:dyDescent="0.25">
      <c r="A1070">
        <v>21</v>
      </c>
      <c r="B1070" s="7" t="s">
        <v>717</v>
      </c>
      <c r="C1070" s="7" t="s">
        <v>718</v>
      </c>
      <c r="D1070" s="7" t="s">
        <v>459</v>
      </c>
      <c r="O1070">
        <v>21233</v>
      </c>
      <c r="P1070" s="4">
        <v>12942</v>
      </c>
      <c r="Q1070" s="8">
        <v>0.28201046167841709</v>
      </c>
      <c r="R1070" s="15" t="s">
        <v>26</v>
      </c>
      <c r="S1070" s="3">
        <v>6</v>
      </c>
      <c r="T1070" s="21">
        <v>0</v>
      </c>
      <c r="U1070" s="22">
        <v>0</v>
      </c>
      <c r="V1070" s="23">
        <v>37</v>
      </c>
      <c r="W1070" s="86">
        <f t="shared" si="16"/>
        <v>285.89089785195489</v>
      </c>
      <c r="X1070" s="23">
        <v>0</v>
      </c>
      <c r="Y1070" s="22">
        <v>0</v>
      </c>
    </row>
    <row r="1071" spans="1:25" x14ac:dyDescent="0.25">
      <c r="A1071">
        <v>27</v>
      </c>
      <c r="B1071" s="7" t="s">
        <v>931</v>
      </c>
      <c r="C1071" s="7" t="s">
        <v>932</v>
      </c>
      <c r="D1071" s="7" t="s">
        <v>510</v>
      </c>
      <c r="E1071">
        <v>27021</v>
      </c>
      <c r="F1071" s="4">
        <v>30</v>
      </c>
      <c r="G1071" s="4">
        <v>5</v>
      </c>
      <c r="I1071" s="4">
        <v>5</v>
      </c>
      <c r="J1071" s="4">
        <v>1</v>
      </c>
      <c r="K1071" s="4">
        <v>0</v>
      </c>
      <c r="L1071" s="5">
        <v>2</v>
      </c>
      <c r="N1071" s="5">
        <v>0.78</v>
      </c>
      <c r="O1071">
        <v>27021</v>
      </c>
      <c r="P1071" s="4">
        <v>29779</v>
      </c>
      <c r="Q1071" s="8">
        <v>0.4957924263674614</v>
      </c>
      <c r="R1071" s="15" t="s">
        <v>26</v>
      </c>
      <c r="S1071" s="3">
        <v>5</v>
      </c>
      <c r="T1071" s="21">
        <v>2</v>
      </c>
      <c r="U1071" s="22">
        <v>6.7161422478928108</v>
      </c>
      <c r="V1071" s="23">
        <v>11</v>
      </c>
      <c r="W1071" s="86">
        <f t="shared" si="16"/>
        <v>36.938782363410461</v>
      </c>
      <c r="X1071" s="23">
        <v>2</v>
      </c>
      <c r="Y1071" s="22">
        <v>6.7161422478928108</v>
      </c>
    </row>
    <row r="1072" spans="1:25" x14ac:dyDescent="0.25">
      <c r="A1072">
        <v>27</v>
      </c>
      <c r="B1072" s="7" t="s">
        <v>931</v>
      </c>
      <c r="C1072" s="7" t="s">
        <v>932</v>
      </c>
      <c r="D1072" s="7" t="s">
        <v>881</v>
      </c>
      <c r="E1072">
        <v>27023</v>
      </c>
      <c r="F1072" s="4">
        <v>32</v>
      </c>
      <c r="G1072" s="4">
        <v>25</v>
      </c>
      <c r="I1072" s="4">
        <v>25</v>
      </c>
      <c r="J1072" s="4">
        <v>651</v>
      </c>
      <c r="K1072" s="4">
        <v>5.7</v>
      </c>
      <c r="L1072" s="5">
        <v>2.5</v>
      </c>
      <c r="N1072" s="5">
        <v>1.1399999999999999</v>
      </c>
      <c r="O1072">
        <v>27023</v>
      </c>
      <c r="P1072" s="4">
        <v>11800</v>
      </c>
      <c r="Q1072" s="8">
        <v>0.52550478214665253</v>
      </c>
      <c r="R1072" s="15" t="s">
        <v>26</v>
      </c>
      <c r="S1072" s="3">
        <v>6</v>
      </c>
      <c r="T1072" s="21">
        <v>1</v>
      </c>
      <c r="U1072" s="22">
        <v>8.4745762711864412</v>
      </c>
      <c r="V1072" s="23">
        <v>57</v>
      </c>
      <c r="W1072" s="86">
        <f t="shared" si="16"/>
        <v>483.05084745762713</v>
      </c>
      <c r="X1072" s="23">
        <v>1</v>
      </c>
      <c r="Y1072" s="22">
        <v>8.4745762711864412</v>
      </c>
    </row>
    <row r="1073" spans="1:25" x14ac:dyDescent="0.25">
      <c r="A1073">
        <v>21</v>
      </c>
      <c r="B1073" s="7" t="s">
        <v>717</v>
      </c>
      <c r="C1073" s="7" t="s">
        <v>718</v>
      </c>
      <c r="D1073" s="7" t="s">
        <v>773</v>
      </c>
      <c r="O1073">
        <v>21237</v>
      </c>
      <c r="P1073" s="4">
        <v>7157</v>
      </c>
      <c r="Q1073" s="8">
        <v>0.41740576496674059</v>
      </c>
      <c r="R1073" s="15" t="s">
        <v>26</v>
      </c>
      <c r="S1073" s="3">
        <v>6</v>
      </c>
      <c r="T1073" s="21">
        <v>0</v>
      </c>
      <c r="U1073" s="22">
        <v>0</v>
      </c>
      <c r="V1073" s="23">
        <v>1</v>
      </c>
      <c r="W1073" s="86">
        <f t="shared" si="16"/>
        <v>13.97233477714126</v>
      </c>
      <c r="X1073" s="23">
        <v>0</v>
      </c>
      <c r="Y1073" s="22">
        <v>0</v>
      </c>
    </row>
    <row r="1074" spans="1:25" x14ac:dyDescent="0.25">
      <c r="A1074">
        <v>27</v>
      </c>
      <c r="B1074" s="7" t="s">
        <v>931</v>
      </c>
      <c r="C1074" s="7" t="s">
        <v>932</v>
      </c>
      <c r="D1074" s="7" t="s">
        <v>941</v>
      </c>
      <c r="E1074">
        <v>27025</v>
      </c>
      <c r="F1074" s="4">
        <v>196</v>
      </c>
      <c r="G1074" s="4">
        <v>55</v>
      </c>
      <c r="H1074" s="4">
        <v>10</v>
      </c>
      <c r="I1074" s="4">
        <v>55</v>
      </c>
      <c r="J1074" s="4">
        <v>3165</v>
      </c>
      <c r="K1074" s="4">
        <v>24.6</v>
      </c>
      <c r="L1074" s="5">
        <v>3.2</v>
      </c>
      <c r="M1074" s="5">
        <v>7.0000000000000007E-2</v>
      </c>
      <c r="N1074" s="5">
        <v>1.52</v>
      </c>
      <c r="O1074">
        <v>27025</v>
      </c>
      <c r="P1074" s="4">
        <v>56579</v>
      </c>
      <c r="Q1074" s="8">
        <v>0.5031180521663684</v>
      </c>
      <c r="R1074" s="15" t="s">
        <v>26</v>
      </c>
      <c r="S1074" s="3">
        <v>2</v>
      </c>
      <c r="T1074" s="21">
        <v>1</v>
      </c>
      <c r="U1074" s="22">
        <v>1.7674402163346825</v>
      </c>
      <c r="V1074" s="23">
        <v>80</v>
      </c>
      <c r="W1074" s="86">
        <f t="shared" si="16"/>
        <v>141.39521730677458</v>
      </c>
      <c r="X1074" s="23">
        <v>1</v>
      </c>
      <c r="Y1074" s="22">
        <v>1.7674402163346825</v>
      </c>
    </row>
    <row r="1075" spans="1:25" x14ac:dyDescent="0.25">
      <c r="A1075">
        <v>27</v>
      </c>
      <c r="B1075" s="7" t="s">
        <v>931</v>
      </c>
      <c r="C1075" s="7" t="s">
        <v>932</v>
      </c>
      <c r="D1075" s="7" t="s">
        <v>486</v>
      </c>
      <c r="E1075">
        <v>27029</v>
      </c>
      <c r="F1075" s="4">
        <v>9</v>
      </c>
      <c r="G1075" s="4">
        <v>25</v>
      </c>
      <c r="I1075" s="4">
        <v>25</v>
      </c>
      <c r="J1075" s="4">
        <v>60</v>
      </c>
      <c r="K1075" s="4">
        <v>2.2999999999999998</v>
      </c>
      <c r="L1075" s="5">
        <v>3.7</v>
      </c>
      <c r="N1075" s="5">
        <v>0.99</v>
      </c>
      <c r="O1075">
        <v>27029</v>
      </c>
      <c r="P1075" s="4">
        <v>8818</v>
      </c>
      <c r="Q1075" s="8">
        <v>0.37606837606837606</v>
      </c>
      <c r="R1075" s="15" t="s">
        <v>26</v>
      </c>
      <c r="S1075" s="3">
        <v>6</v>
      </c>
      <c r="T1075" s="21">
        <v>0</v>
      </c>
      <c r="U1075" s="22">
        <v>0</v>
      </c>
      <c r="V1075" s="23">
        <v>5</v>
      </c>
      <c r="W1075" s="86">
        <f t="shared" si="16"/>
        <v>56.702200045361764</v>
      </c>
      <c r="X1075" s="23">
        <v>0</v>
      </c>
      <c r="Y1075" s="22">
        <v>0</v>
      </c>
    </row>
    <row r="1076" spans="1:25" x14ac:dyDescent="0.25">
      <c r="A1076">
        <v>27</v>
      </c>
      <c r="B1076" s="7" t="s">
        <v>931</v>
      </c>
      <c r="C1076" s="7" t="s">
        <v>932</v>
      </c>
      <c r="D1076" s="7" t="s">
        <v>942</v>
      </c>
      <c r="E1076">
        <v>27033</v>
      </c>
      <c r="F1076" s="4">
        <v>32</v>
      </c>
      <c r="G1076" s="4">
        <v>26</v>
      </c>
      <c r="I1076" s="4">
        <v>26</v>
      </c>
      <c r="J1076" s="4">
        <v>426</v>
      </c>
      <c r="K1076" s="4">
        <v>4.1000000000000005</v>
      </c>
      <c r="L1076" s="5">
        <v>2.6500000000000004</v>
      </c>
      <c r="N1076" s="5">
        <v>1.0649999999999999</v>
      </c>
      <c r="O1076">
        <v>27033</v>
      </c>
      <c r="P1076" s="4">
        <v>11196</v>
      </c>
      <c r="Q1076" s="8">
        <v>0.45610220168524057</v>
      </c>
      <c r="R1076" s="15" t="s">
        <v>26</v>
      </c>
      <c r="S1076" s="3">
        <v>6</v>
      </c>
      <c r="T1076" s="21">
        <v>0</v>
      </c>
      <c r="U1076" s="22">
        <v>0</v>
      </c>
      <c r="V1076" s="23">
        <v>111</v>
      </c>
      <c r="W1076" s="86">
        <f t="shared" si="16"/>
        <v>991.42550911039655</v>
      </c>
      <c r="X1076" s="23">
        <v>0</v>
      </c>
      <c r="Y1076" s="22">
        <v>0</v>
      </c>
    </row>
    <row r="1077" spans="1:25" x14ac:dyDescent="0.25">
      <c r="A1077">
        <v>27</v>
      </c>
      <c r="B1077" s="7" t="s">
        <v>931</v>
      </c>
      <c r="C1077" s="7" t="s">
        <v>932</v>
      </c>
      <c r="D1077" s="7" t="s">
        <v>943</v>
      </c>
      <c r="E1077">
        <v>27035</v>
      </c>
      <c r="F1077" s="4">
        <v>315</v>
      </c>
      <c r="G1077" s="4">
        <v>152</v>
      </c>
      <c r="H1077" s="4">
        <v>16</v>
      </c>
      <c r="I1077" s="4">
        <v>152</v>
      </c>
      <c r="J1077" s="4">
        <v>6452</v>
      </c>
      <c r="K1077" s="4">
        <v>62.3</v>
      </c>
      <c r="L1077" s="5">
        <v>3.25</v>
      </c>
      <c r="M1077" s="5">
        <v>0.55000000000000004</v>
      </c>
      <c r="N1077" s="5">
        <v>1.5249999999999999</v>
      </c>
      <c r="O1077">
        <v>27035</v>
      </c>
      <c r="P1077" s="4">
        <v>65055</v>
      </c>
      <c r="Q1077" s="8">
        <v>0.49275362318840582</v>
      </c>
      <c r="R1077" s="15" t="s">
        <v>26</v>
      </c>
      <c r="S1077" s="3">
        <v>5</v>
      </c>
      <c r="T1077" s="21">
        <v>1</v>
      </c>
      <c r="U1077" s="22">
        <v>1.5371608638844054</v>
      </c>
      <c r="V1077" s="23">
        <v>90</v>
      </c>
      <c r="W1077" s="86">
        <f t="shared" si="16"/>
        <v>138.34447774959648</v>
      </c>
      <c r="X1077" s="23">
        <v>10</v>
      </c>
      <c r="Y1077" s="22">
        <v>15.371608638844053</v>
      </c>
    </row>
    <row r="1078" spans="1:25" x14ac:dyDescent="0.25">
      <c r="A1078">
        <v>27</v>
      </c>
      <c r="B1078" s="7" t="s">
        <v>931</v>
      </c>
      <c r="C1078" s="7" t="s">
        <v>932</v>
      </c>
      <c r="D1078" s="7" t="s">
        <v>250</v>
      </c>
      <c r="E1078">
        <v>27041</v>
      </c>
      <c r="F1078" s="4">
        <v>213</v>
      </c>
      <c r="G1078" s="4">
        <v>99</v>
      </c>
      <c r="H1078" s="4">
        <v>8</v>
      </c>
      <c r="I1078" s="4">
        <v>99</v>
      </c>
      <c r="J1078" s="4">
        <v>3523</v>
      </c>
      <c r="K1078" s="4">
        <v>29.3</v>
      </c>
      <c r="L1078" s="5">
        <v>3.4</v>
      </c>
      <c r="M1078" s="5">
        <v>1</v>
      </c>
      <c r="N1078" s="5">
        <v>1.87</v>
      </c>
      <c r="O1078">
        <v>27041</v>
      </c>
      <c r="P1078" s="4">
        <v>38141</v>
      </c>
      <c r="Q1078" s="8">
        <v>0.44586853787770298</v>
      </c>
      <c r="R1078" s="15" t="s">
        <v>26</v>
      </c>
      <c r="S1078" s="3">
        <v>5</v>
      </c>
      <c r="T1078" s="21">
        <v>0</v>
      </c>
      <c r="U1078" s="22">
        <v>0</v>
      </c>
      <c r="V1078" s="23">
        <v>48</v>
      </c>
      <c r="W1078" s="86">
        <f t="shared" si="16"/>
        <v>125.84882410004981</v>
      </c>
      <c r="X1078" s="23">
        <v>0</v>
      </c>
      <c r="Y1078" s="22">
        <v>0</v>
      </c>
    </row>
    <row r="1079" spans="1:25" x14ac:dyDescent="0.25">
      <c r="A1079">
        <v>27</v>
      </c>
      <c r="B1079" s="7" t="s">
        <v>931</v>
      </c>
      <c r="C1079" s="7" t="s">
        <v>932</v>
      </c>
      <c r="D1079" s="7" t="s">
        <v>945</v>
      </c>
      <c r="E1079">
        <v>27043</v>
      </c>
      <c r="F1079" s="4">
        <v>37</v>
      </c>
      <c r="G1079" s="4">
        <v>24</v>
      </c>
      <c r="H1079" s="4">
        <v>4</v>
      </c>
      <c r="I1079" s="4">
        <v>24</v>
      </c>
      <c r="J1079" s="4">
        <v>555</v>
      </c>
      <c r="K1079" s="4">
        <v>8.5</v>
      </c>
      <c r="L1079" s="5">
        <v>3.1</v>
      </c>
      <c r="N1079" s="5">
        <v>1.1399999999999999</v>
      </c>
      <c r="O1079">
        <v>27043</v>
      </c>
      <c r="P1079" s="4">
        <v>13653</v>
      </c>
      <c r="Q1079" s="8">
        <v>0.46211633397724833</v>
      </c>
      <c r="R1079" s="15" t="s">
        <v>26</v>
      </c>
      <c r="S1079" s="3">
        <v>6</v>
      </c>
      <c r="T1079" s="21">
        <v>0</v>
      </c>
      <c r="U1079" s="22">
        <v>0</v>
      </c>
      <c r="V1079" s="23">
        <v>28</v>
      </c>
      <c r="W1079" s="86">
        <f t="shared" si="16"/>
        <v>205.08313191240018</v>
      </c>
      <c r="X1079" s="23">
        <v>0</v>
      </c>
      <c r="Y1079" s="22">
        <v>0</v>
      </c>
    </row>
    <row r="1080" spans="1:25" x14ac:dyDescent="0.25">
      <c r="A1080">
        <v>27</v>
      </c>
      <c r="B1080" s="7" t="s">
        <v>931</v>
      </c>
      <c r="C1080" s="7" t="s">
        <v>932</v>
      </c>
      <c r="D1080" s="7" t="s">
        <v>947</v>
      </c>
      <c r="E1080">
        <v>27047</v>
      </c>
      <c r="F1080" s="4">
        <v>333</v>
      </c>
      <c r="G1080" s="4">
        <v>159</v>
      </c>
      <c r="H1080" s="4">
        <v>18</v>
      </c>
      <c r="I1080" s="4">
        <v>159</v>
      </c>
      <c r="J1080" s="4">
        <v>4361</v>
      </c>
      <c r="K1080" s="4">
        <v>40</v>
      </c>
      <c r="L1080" s="5">
        <v>3.6</v>
      </c>
      <c r="M1080" s="5">
        <v>1</v>
      </c>
      <c r="N1080" s="5">
        <v>1.42</v>
      </c>
      <c r="O1080">
        <v>27047</v>
      </c>
      <c r="P1080" s="4">
        <v>30281</v>
      </c>
      <c r="Q1080" s="8">
        <v>0.6858537693006358</v>
      </c>
      <c r="R1080" s="15" t="s">
        <v>26</v>
      </c>
      <c r="S1080" s="3">
        <v>5</v>
      </c>
      <c r="T1080" s="21">
        <v>0</v>
      </c>
      <c r="U1080" s="22">
        <v>0</v>
      </c>
      <c r="V1080" s="23">
        <v>222</v>
      </c>
      <c r="W1080" s="86">
        <f t="shared" si="16"/>
        <v>733.13298768204493</v>
      </c>
      <c r="X1080" s="23">
        <v>0</v>
      </c>
      <c r="Y1080" s="22">
        <v>0</v>
      </c>
    </row>
    <row r="1081" spans="1:25" x14ac:dyDescent="0.25">
      <c r="A1081">
        <v>27</v>
      </c>
      <c r="B1081" s="7" t="s">
        <v>931</v>
      </c>
      <c r="C1081" s="7" t="s">
        <v>932</v>
      </c>
      <c r="D1081" s="7" t="s">
        <v>948</v>
      </c>
      <c r="E1081">
        <v>27049</v>
      </c>
      <c r="F1081" s="4">
        <v>163</v>
      </c>
      <c r="G1081" s="4">
        <v>65</v>
      </c>
      <c r="H1081" s="4">
        <v>4</v>
      </c>
      <c r="I1081" s="4">
        <v>65</v>
      </c>
      <c r="J1081" s="4">
        <v>2435</v>
      </c>
      <c r="K1081" s="4">
        <v>21.9</v>
      </c>
      <c r="L1081" s="5">
        <v>2.5999999999999996</v>
      </c>
      <c r="M1081" s="5">
        <v>0.67</v>
      </c>
      <c r="N1081" s="5">
        <v>1.4100000000000001</v>
      </c>
      <c r="O1081">
        <v>27049</v>
      </c>
      <c r="P1081" s="4">
        <v>46340</v>
      </c>
      <c r="Q1081" s="8">
        <v>0.67274410654511785</v>
      </c>
      <c r="R1081" s="15" t="s">
        <v>26</v>
      </c>
      <c r="S1081" s="3">
        <v>5</v>
      </c>
      <c r="T1081" s="21">
        <v>3</v>
      </c>
      <c r="U1081" s="22">
        <v>6.473888649115235</v>
      </c>
      <c r="V1081" s="23">
        <v>94</v>
      </c>
      <c r="W1081" s="86">
        <f t="shared" si="16"/>
        <v>202.8485110056107</v>
      </c>
      <c r="X1081" s="23">
        <v>7</v>
      </c>
      <c r="Y1081" s="22">
        <v>15.105740181268882</v>
      </c>
    </row>
    <row r="1082" spans="1:25" x14ac:dyDescent="0.25">
      <c r="A1082">
        <v>27</v>
      </c>
      <c r="B1082" s="7" t="s">
        <v>931</v>
      </c>
      <c r="C1082" s="7" t="s">
        <v>932</v>
      </c>
      <c r="D1082" s="7" t="s">
        <v>136</v>
      </c>
      <c r="E1082">
        <v>27051</v>
      </c>
      <c r="F1082" s="4">
        <v>14</v>
      </c>
      <c r="G1082" s="4">
        <v>10</v>
      </c>
      <c r="I1082" s="4">
        <v>10</v>
      </c>
      <c r="J1082" s="4">
        <v>89</v>
      </c>
      <c r="K1082" s="4">
        <v>1.4</v>
      </c>
      <c r="L1082" s="5">
        <v>2.7</v>
      </c>
      <c r="N1082" s="5">
        <v>0.99</v>
      </c>
      <c r="O1082">
        <v>27051</v>
      </c>
      <c r="P1082" s="4">
        <v>5972</v>
      </c>
      <c r="Q1082" s="8">
        <v>0.53562772661173053</v>
      </c>
      <c r="R1082" s="15" t="s">
        <v>26</v>
      </c>
      <c r="S1082" s="3">
        <v>6</v>
      </c>
      <c r="T1082" s="21">
        <v>0</v>
      </c>
      <c r="U1082" s="22">
        <v>0</v>
      </c>
      <c r="V1082" s="23">
        <v>6</v>
      </c>
      <c r="W1082" s="86">
        <f t="shared" si="16"/>
        <v>100.46885465505693</v>
      </c>
      <c r="X1082" s="23">
        <v>0</v>
      </c>
      <c r="Y1082" s="22">
        <v>0</v>
      </c>
    </row>
    <row r="1083" spans="1:25" x14ac:dyDescent="0.25">
      <c r="A1083">
        <v>27</v>
      </c>
      <c r="B1083" s="7" t="s">
        <v>931</v>
      </c>
      <c r="C1083" s="7" t="s">
        <v>932</v>
      </c>
      <c r="D1083" s="7" t="s">
        <v>950</v>
      </c>
      <c r="E1083">
        <v>27057</v>
      </c>
      <c r="F1083" s="4">
        <v>28</v>
      </c>
      <c r="G1083" s="4">
        <v>25</v>
      </c>
      <c r="I1083" s="4">
        <v>25</v>
      </c>
      <c r="J1083" s="4">
        <v>1187</v>
      </c>
      <c r="K1083" s="4">
        <v>11.4</v>
      </c>
      <c r="L1083" s="5">
        <v>3.5</v>
      </c>
      <c r="N1083" s="5">
        <v>1.4</v>
      </c>
      <c r="O1083">
        <v>27057</v>
      </c>
      <c r="P1083" s="4">
        <v>21491</v>
      </c>
      <c r="Q1083" s="8">
        <v>0.47142266905384933</v>
      </c>
      <c r="R1083" s="15" t="s">
        <v>26</v>
      </c>
      <c r="S1083" s="3">
        <v>6</v>
      </c>
      <c r="T1083" s="21">
        <v>0</v>
      </c>
      <c r="U1083" s="22">
        <v>0</v>
      </c>
      <c r="V1083" s="23">
        <v>5</v>
      </c>
      <c r="W1083" s="86">
        <f t="shared" si="16"/>
        <v>23.265553022195338</v>
      </c>
      <c r="X1083" s="23">
        <v>0</v>
      </c>
      <c r="Y1083" s="22">
        <v>0</v>
      </c>
    </row>
    <row r="1084" spans="1:25" x14ac:dyDescent="0.25">
      <c r="A1084">
        <v>27</v>
      </c>
      <c r="B1084" s="7" t="s">
        <v>931</v>
      </c>
      <c r="C1084" s="7" t="s">
        <v>932</v>
      </c>
      <c r="D1084" s="7" t="s">
        <v>951</v>
      </c>
      <c r="E1084">
        <v>27059</v>
      </c>
      <c r="F1084" s="4">
        <v>120</v>
      </c>
      <c r="G1084" s="4">
        <v>70</v>
      </c>
      <c r="I1084" s="4">
        <v>70</v>
      </c>
      <c r="J1084" s="4">
        <v>2761</v>
      </c>
      <c r="K1084" s="4">
        <v>26.4</v>
      </c>
      <c r="L1084" s="5">
        <v>3.7</v>
      </c>
      <c r="M1084" s="5">
        <v>7.0000000000000007E-2</v>
      </c>
      <c r="N1084" s="5">
        <v>1.37</v>
      </c>
      <c r="O1084">
        <v>27059</v>
      </c>
      <c r="P1084" s="4">
        <v>40596</v>
      </c>
      <c r="Q1084" s="8">
        <v>0.41488815548221492</v>
      </c>
      <c r="R1084" s="15" t="s">
        <v>26</v>
      </c>
      <c r="S1084" s="3">
        <v>2</v>
      </c>
      <c r="T1084" s="21">
        <v>0</v>
      </c>
      <c r="U1084" s="22">
        <v>0</v>
      </c>
      <c r="V1084" s="23">
        <v>50</v>
      </c>
      <c r="W1084" s="86">
        <f t="shared" si="16"/>
        <v>123.16484382697801</v>
      </c>
      <c r="X1084" s="23">
        <v>0</v>
      </c>
      <c r="Y1084" s="22">
        <v>0</v>
      </c>
    </row>
    <row r="1085" spans="1:25" x14ac:dyDescent="0.25">
      <c r="A1085">
        <v>22</v>
      </c>
      <c r="B1085" s="7" t="s">
        <v>774</v>
      </c>
      <c r="C1085" s="7" t="s">
        <v>775</v>
      </c>
      <c r="D1085" s="7" t="s">
        <v>786</v>
      </c>
      <c r="O1085">
        <v>22025</v>
      </c>
      <c r="P1085" s="4">
        <v>9494</v>
      </c>
      <c r="Q1085" s="8">
        <v>0.3799942512216154</v>
      </c>
      <c r="R1085" s="15" t="s">
        <v>26</v>
      </c>
      <c r="S1085" s="3">
        <v>6</v>
      </c>
      <c r="T1085" s="21">
        <v>3</v>
      </c>
      <c r="U1085" s="22">
        <v>31.598904571308196</v>
      </c>
      <c r="V1085" s="23">
        <v>162</v>
      </c>
      <c r="W1085" s="86">
        <f t="shared" si="16"/>
        <v>1706.3408468506427</v>
      </c>
      <c r="X1085" s="23">
        <v>3</v>
      </c>
      <c r="Y1085" s="22">
        <v>31.598904571308196</v>
      </c>
    </row>
    <row r="1086" spans="1:25" x14ac:dyDescent="0.25">
      <c r="A1086">
        <v>27</v>
      </c>
      <c r="B1086" s="7" t="s">
        <v>931</v>
      </c>
      <c r="C1086" s="7" t="s">
        <v>932</v>
      </c>
      <c r="D1086" s="7" t="s">
        <v>952</v>
      </c>
      <c r="E1086">
        <v>27061</v>
      </c>
      <c r="F1086" s="4">
        <v>141</v>
      </c>
      <c r="G1086" s="4">
        <v>76</v>
      </c>
      <c r="I1086" s="4">
        <v>76</v>
      </c>
      <c r="J1086" s="4">
        <v>2201</v>
      </c>
      <c r="K1086" s="4">
        <v>18.5</v>
      </c>
      <c r="L1086" s="5">
        <v>2.6</v>
      </c>
      <c r="M1086" s="5">
        <v>0.47</v>
      </c>
      <c r="N1086" s="5">
        <v>1.2133333333333332</v>
      </c>
      <c r="O1086">
        <v>27061</v>
      </c>
      <c r="P1086" s="4">
        <v>45130</v>
      </c>
      <c r="Q1086" s="8">
        <v>0.6977554179566563</v>
      </c>
      <c r="R1086" s="15" t="s">
        <v>26</v>
      </c>
      <c r="S1086" s="3">
        <v>6</v>
      </c>
      <c r="T1086" s="21">
        <v>7</v>
      </c>
      <c r="U1086" s="22">
        <v>15.510746731664081</v>
      </c>
      <c r="V1086" s="23">
        <v>59</v>
      </c>
      <c r="W1086" s="86">
        <f t="shared" si="16"/>
        <v>130.73343673831155</v>
      </c>
      <c r="X1086" s="23">
        <v>12</v>
      </c>
      <c r="Y1086" s="22">
        <v>26.589851539995564</v>
      </c>
    </row>
    <row r="1087" spans="1:25" x14ac:dyDescent="0.25">
      <c r="A1087">
        <v>27</v>
      </c>
      <c r="B1087" s="7" t="s">
        <v>931</v>
      </c>
      <c r="C1087" s="7" t="s">
        <v>932</v>
      </c>
      <c r="D1087" s="7" t="s">
        <v>62</v>
      </c>
      <c r="E1087">
        <v>27063</v>
      </c>
      <c r="F1087" s="4">
        <v>19</v>
      </c>
      <c r="G1087" s="4">
        <v>14</v>
      </c>
      <c r="I1087" s="4">
        <v>14</v>
      </c>
      <c r="J1087" s="4">
        <v>148</v>
      </c>
      <c r="K1087" s="4">
        <v>2.4</v>
      </c>
      <c r="L1087" s="5">
        <v>2.8</v>
      </c>
      <c r="N1087" s="5">
        <v>1.04</v>
      </c>
      <c r="O1087">
        <v>27063</v>
      </c>
      <c r="P1087" s="4">
        <v>9846</v>
      </c>
      <c r="Q1087" s="8">
        <v>0.41341091715156553</v>
      </c>
      <c r="R1087" s="15" t="s">
        <v>26</v>
      </c>
      <c r="S1087" s="3">
        <v>6</v>
      </c>
      <c r="T1087" s="21">
        <v>0</v>
      </c>
      <c r="U1087" s="22">
        <v>0</v>
      </c>
      <c r="V1087" s="23">
        <v>48</v>
      </c>
      <c r="W1087" s="86">
        <f t="shared" si="16"/>
        <v>487.50761730652044</v>
      </c>
      <c r="X1087" s="23">
        <v>0</v>
      </c>
      <c r="Y1087" s="22">
        <v>0</v>
      </c>
    </row>
    <row r="1088" spans="1:25" x14ac:dyDescent="0.25">
      <c r="A1088">
        <v>27</v>
      </c>
      <c r="B1088" s="7" t="s">
        <v>931</v>
      </c>
      <c r="C1088" s="7" t="s">
        <v>932</v>
      </c>
      <c r="D1088" s="7" t="s">
        <v>953</v>
      </c>
      <c r="E1088">
        <v>27065</v>
      </c>
      <c r="F1088" s="4">
        <v>88</v>
      </c>
      <c r="G1088" s="4">
        <v>25</v>
      </c>
      <c r="H1088" s="4">
        <v>4</v>
      </c>
      <c r="I1088" s="4">
        <v>25</v>
      </c>
      <c r="J1088" s="4">
        <v>1199</v>
      </c>
      <c r="K1088" s="4">
        <v>8.4</v>
      </c>
      <c r="L1088" s="5">
        <v>3.4</v>
      </c>
      <c r="N1088" s="5">
        <v>1.18</v>
      </c>
      <c r="O1088">
        <v>27065</v>
      </c>
      <c r="P1088" s="4">
        <v>16337</v>
      </c>
      <c r="Q1088" s="8">
        <v>0.44493307839388146</v>
      </c>
      <c r="R1088" s="15" t="s">
        <v>26</v>
      </c>
      <c r="S1088" s="3">
        <v>6</v>
      </c>
      <c r="T1088" s="21">
        <v>1</v>
      </c>
      <c r="U1088" s="22">
        <v>6.1210748607455461</v>
      </c>
      <c r="V1088" s="23">
        <v>13</v>
      </c>
      <c r="W1088" s="86">
        <f t="shared" si="16"/>
        <v>79.573973189692111</v>
      </c>
      <c r="X1088" s="23">
        <v>1</v>
      </c>
      <c r="Y1088" s="22">
        <v>6.1210748607455461</v>
      </c>
    </row>
    <row r="1089" spans="1:25" x14ac:dyDescent="0.25">
      <c r="A1089">
        <v>27</v>
      </c>
      <c r="B1089" s="7" t="s">
        <v>931</v>
      </c>
      <c r="C1089" s="7" t="s">
        <v>932</v>
      </c>
      <c r="D1089" s="7" t="s">
        <v>954</v>
      </c>
      <c r="E1089">
        <v>27067</v>
      </c>
      <c r="F1089" s="4">
        <v>139</v>
      </c>
      <c r="G1089" s="4">
        <v>81</v>
      </c>
      <c r="H1089" s="4">
        <v>8</v>
      </c>
      <c r="I1089" s="4">
        <v>81</v>
      </c>
      <c r="J1089" s="4">
        <v>3230</v>
      </c>
      <c r="K1089" s="4">
        <v>33.6</v>
      </c>
      <c r="L1089" s="5">
        <v>4.2</v>
      </c>
      <c r="M1089" s="5">
        <v>1</v>
      </c>
      <c r="N1089" s="5">
        <v>1.42</v>
      </c>
      <c r="O1089">
        <v>27067</v>
      </c>
      <c r="P1089" s="4">
        <v>43199</v>
      </c>
      <c r="Q1089" s="8">
        <v>0.56832225263981229</v>
      </c>
      <c r="R1089" s="15" t="s">
        <v>26</v>
      </c>
      <c r="S1089" s="3">
        <v>5</v>
      </c>
      <c r="T1089" s="21">
        <v>1</v>
      </c>
      <c r="U1089" s="22">
        <v>2.3148683997314752</v>
      </c>
      <c r="V1089" s="23">
        <v>548</v>
      </c>
      <c r="W1089" s="86">
        <f t="shared" si="16"/>
        <v>1268.5478830528484</v>
      </c>
      <c r="X1089" s="23">
        <v>1</v>
      </c>
      <c r="Y1089" s="22">
        <v>2.3148683997314752</v>
      </c>
    </row>
    <row r="1090" spans="1:25" x14ac:dyDescent="0.25">
      <c r="A1090">
        <v>27</v>
      </c>
      <c r="B1090" s="7" t="s">
        <v>931</v>
      </c>
      <c r="C1090" s="7" t="s">
        <v>932</v>
      </c>
      <c r="D1090" s="7" t="s">
        <v>955</v>
      </c>
      <c r="E1090">
        <v>27069</v>
      </c>
      <c r="F1090" s="4">
        <v>10</v>
      </c>
      <c r="G1090" s="4">
        <v>15</v>
      </c>
      <c r="I1090" s="4">
        <v>15</v>
      </c>
      <c r="J1090" s="4">
        <v>89</v>
      </c>
      <c r="K1090" s="4">
        <v>1.2</v>
      </c>
      <c r="L1090" s="5">
        <v>3.5</v>
      </c>
      <c r="N1090" s="5">
        <v>0.89</v>
      </c>
      <c r="O1090">
        <v>27069</v>
      </c>
      <c r="P1090" s="4">
        <v>4298</v>
      </c>
      <c r="Q1090" s="8">
        <v>0.61008154188287622</v>
      </c>
      <c r="R1090" s="15" t="s">
        <v>26</v>
      </c>
      <c r="S1090" s="3">
        <v>6</v>
      </c>
      <c r="T1090" s="21">
        <v>0</v>
      </c>
      <c r="U1090" s="22">
        <v>0</v>
      </c>
      <c r="V1090" s="23">
        <v>1</v>
      </c>
      <c r="W1090" s="86">
        <f t="shared" si="16"/>
        <v>23.26663564448581</v>
      </c>
      <c r="X1090" s="23">
        <v>0</v>
      </c>
      <c r="Y1090" s="22">
        <v>0</v>
      </c>
    </row>
    <row r="1091" spans="1:25" x14ac:dyDescent="0.25">
      <c r="A1091">
        <v>27</v>
      </c>
      <c r="B1091" s="7" t="s">
        <v>931</v>
      </c>
      <c r="C1091" s="7" t="s">
        <v>932</v>
      </c>
      <c r="D1091" s="7" t="s">
        <v>956</v>
      </c>
      <c r="E1091">
        <v>27071</v>
      </c>
      <c r="F1091" s="4">
        <v>17</v>
      </c>
      <c r="G1091" s="4">
        <v>18</v>
      </c>
      <c r="I1091" s="4">
        <v>18</v>
      </c>
      <c r="J1091" s="4">
        <v>377</v>
      </c>
      <c r="K1091" s="4">
        <v>6.6</v>
      </c>
      <c r="L1091" s="5">
        <v>3.2</v>
      </c>
      <c r="N1091" s="5">
        <v>1.07</v>
      </c>
      <c r="O1091">
        <v>27071</v>
      </c>
      <c r="P1091" s="4">
        <v>12229</v>
      </c>
      <c r="Q1091" s="8">
        <v>0.64611936116559265</v>
      </c>
      <c r="R1091" s="15" t="s">
        <v>26</v>
      </c>
      <c r="S1091" s="3">
        <v>6</v>
      </c>
      <c r="T1091" s="21">
        <v>0</v>
      </c>
      <c r="U1091" s="22">
        <v>0</v>
      </c>
      <c r="V1091" s="23">
        <v>9</v>
      </c>
      <c r="W1091" s="86">
        <f t="shared" ref="W1091:W1154" si="17">V1091/P1091*100000</f>
        <v>73.595551557772509</v>
      </c>
      <c r="X1091" s="23">
        <v>0</v>
      </c>
      <c r="Y1091" s="22">
        <v>0</v>
      </c>
    </row>
    <row r="1092" spans="1:25" x14ac:dyDescent="0.25">
      <c r="A1092">
        <v>27</v>
      </c>
      <c r="B1092" s="7" t="s">
        <v>931</v>
      </c>
      <c r="C1092" s="7" t="s">
        <v>932</v>
      </c>
      <c r="D1092" s="7" t="s">
        <v>957</v>
      </c>
      <c r="E1092">
        <v>27073</v>
      </c>
      <c r="F1092" s="4">
        <v>25</v>
      </c>
      <c r="G1092" s="4">
        <v>32</v>
      </c>
      <c r="I1092" s="4">
        <v>32</v>
      </c>
      <c r="J1092" s="4">
        <v>347</v>
      </c>
      <c r="K1092" s="4">
        <v>6.6999999999999993</v>
      </c>
      <c r="L1092" s="5">
        <v>3.1500000000000004</v>
      </c>
      <c r="N1092" s="5">
        <v>0.94</v>
      </c>
      <c r="O1092">
        <v>27073</v>
      </c>
      <c r="P1092" s="4">
        <v>6623</v>
      </c>
      <c r="Q1092" s="8">
        <v>0.56912341910161357</v>
      </c>
      <c r="R1092" s="15" t="s">
        <v>26</v>
      </c>
      <c r="S1092" s="3">
        <v>6</v>
      </c>
      <c r="T1092" s="21">
        <v>0</v>
      </c>
      <c r="U1092" s="22">
        <v>0</v>
      </c>
      <c r="V1092" s="23">
        <v>3</v>
      </c>
      <c r="W1092" s="86">
        <f t="shared" si="17"/>
        <v>45.296693341386081</v>
      </c>
      <c r="X1092" s="23">
        <v>0</v>
      </c>
      <c r="Y1092" s="22">
        <v>0</v>
      </c>
    </row>
    <row r="1093" spans="1:25" x14ac:dyDescent="0.25">
      <c r="A1093">
        <v>27</v>
      </c>
      <c r="B1093" s="7" t="s">
        <v>931</v>
      </c>
      <c r="C1093" s="7" t="s">
        <v>932</v>
      </c>
      <c r="D1093" s="7" t="s">
        <v>958</v>
      </c>
      <c r="E1093">
        <v>27077</v>
      </c>
      <c r="F1093" s="4">
        <v>8</v>
      </c>
      <c r="G1093" s="4">
        <v>15</v>
      </c>
      <c r="I1093" s="4">
        <v>15</v>
      </c>
      <c r="J1093" s="4">
        <v>106</v>
      </c>
      <c r="K1093" s="4">
        <v>3.1</v>
      </c>
      <c r="L1093" s="5">
        <v>2.9</v>
      </c>
      <c r="N1093" s="5">
        <v>0.92</v>
      </c>
      <c r="O1093">
        <v>27077</v>
      </c>
      <c r="P1093" s="4">
        <v>3740</v>
      </c>
      <c r="Q1093" s="8">
        <v>0.35909090909090907</v>
      </c>
      <c r="R1093" s="15" t="s">
        <v>26</v>
      </c>
      <c r="S1093" s="3">
        <v>6</v>
      </c>
      <c r="T1093" s="21">
        <v>0</v>
      </c>
      <c r="U1093" s="22">
        <v>0</v>
      </c>
      <c r="V1093" s="23">
        <v>0</v>
      </c>
      <c r="W1093" s="86">
        <f t="shared" si="17"/>
        <v>0</v>
      </c>
      <c r="X1093" s="23">
        <v>0</v>
      </c>
      <c r="Y1093" s="22">
        <v>0</v>
      </c>
    </row>
    <row r="1094" spans="1:25" x14ac:dyDescent="0.25">
      <c r="A1094">
        <v>22</v>
      </c>
      <c r="B1094" s="7" t="s">
        <v>774</v>
      </c>
      <c r="C1094" s="7" t="s">
        <v>775</v>
      </c>
      <c r="D1094" s="7" t="s">
        <v>136</v>
      </c>
      <c r="O1094">
        <v>22043</v>
      </c>
      <c r="P1094" s="4">
        <v>22389</v>
      </c>
      <c r="Q1094" s="8">
        <v>0.15942224622030238</v>
      </c>
      <c r="R1094" s="15" t="s">
        <v>26</v>
      </c>
      <c r="S1094" s="3">
        <v>4</v>
      </c>
      <c r="T1094" s="21">
        <v>1</v>
      </c>
      <c r="U1094" s="22">
        <v>4.4664790745455356</v>
      </c>
      <c r="V1094" s="23">
        <v>61</v>
      </c>
      <c r="W1094" s="86">
        <f t="shared" si="17"/>
        <v>272.45522354727768</v>
      </c>
      <c r="X1094" s="23">
        <v>1</v>
      </c>
      <c r="Y1094" s="22">
        <v>4.4664790745455356</v>
      </c>
    </row>
    <row r="1095" spans="1:25" x14ac:dyDescent="0.25">
      <c r="A1095">
        <v>27</v>
      </c>
      <c r="B1095" s="7" t="s">
        <v>931</v>
      </c>
      <c r="C1095" s="7" t="s">
        <v>932</v>
      </c>
      <c r="D1095" s="7" t="s">
        <v>959</v>
      </c>
      <c r="E1095">
        <v>27079</v>
      </c>
      <c r="F1095" s="4">
        <v>6</v>
      </c>
      <c r="G1095" s="4">
        <v>9</v>
      </c>
      <c r="I1095" s="4">
        <v>9</v>
      </c>
      <c r="J1095" s="4">
        <v>38</v>
      </c>
      <c r="K1095" s="4">
        <v>1.8</v>
      </c>
      <c r="L1095" s="5">
        <v>2.1</v>
      </c>
      <c r="M1095" s="5">
        <v>7.0000000000000007E-2</v>
      </c>
      <c r="N1095" s="5">
        <v>0.97</v>
      </c>
      <c r="O1095">
        <v>27079</v>
      </c>
      <c r="P1095" s="4">
        <v>28887</v>
      </c>
      <c r="Q1095" s="8">
        <v>0.50348507950337618</v>
      </c>
      <c r="R1095" s="15" t="s">
        <v>26</v>
      </c>
      <c r="S1095" s="3">
        <v>2</v>
      </c>
      <c r="T1095" s="21">
        <v>1</v>
      </c>
      <c r="U1095" s="22">
        <v>3.4617648076989647</v>
      </c>
      <c r="V1095" s="23">
        <v>52</v>
      </c>
      <c r="W1095" s="86">
        <f t="shared" si="17"/>
        <v>180.01177000034619</v>
      </c>
      <c r="X1095" s="23">
        <v>1</v>
      </c>
      <c r="Y1095" s="22">
        <v>3.4617648076989647</v>
      </c>
    </row>
    <row r="1096" spans="1:25" x14ac:dyDescent="0.25">
      <c r="A1096">
        <v>27</v>
      </c>
      <c r="B1096" s="7" t="s">
        <v>931</v>
      </c>
      <c r="C1096" s="7" t="s">
        <v>932</v>
      </c>
      <c r="D1096" s="7" t="s">
        <v>144</v>
      </c>
      <c r="E1096">
        <v>27081</v>
      </c>
      <c r="F1096" s="4">
        <v>17</v>
      </c>
      <c r="G1096" s="4">
        <v>45</v>
      </c>
      <c r="I1096" s="4">
        <v>44</v>
      </c>
      <c r="J1096" s="4">
        <v>151</v>
      </c>
      <c r="K1096" s="4">
        <v>3.5</v>
      </c>
      <c r="L1096" s="5">
        <v>3</v>
      </c>
      <c r="N1096" s="5">
        <v>1</v>
      </c>
      <c r="O1096">
        <v>27081</v>
      </c>
      <c r="P1096" s="4">
        <v>5639</v>
      </c>
      <c r="Q1096" s="8">
        <v>0.44536509580528222</v>
      </c>
      <c r="R1096" s="15" t="s">
        <v>26</v>
      </c>
      <c r="S1096" s="3">
        <v>6</v>
      </c>
      <c r="T1096" s="21">
        <v>0</v>
      </c>
      <c r="U1096" s="22">
        <v>0</v>
      </c>
      <c r="V1096" s="23">
        <v>6</v>
      </c>
      <c r="W1096" s="86">
        <f t="shared" si="17"/>
        <v>106.4018442986345</v>
      </c>
      <c r="X1096" s="23">
        <v>0</v>
      </c>
      <c r="Y1096" s="22">
        <v>0</v>
      </c>
    </row>
    <row r="1097" spans="1:25" x14ac:dyDescent="0.25">
      <c r="A1097">
        <v>27</v>
      </c>
      <c r="B1097" s="7" t="s">
        <v>931</v>
      </c>
      <c r="C1097" s="7" t="s">
        <v>932</v>
      </c>
      <c r="D1097" s="7" t="s">
        <v>627</v>
      </c>
      <c r="E1097">
        <v>27083</v>
      </c>
      <c r="F1097" s="4">
        <v>99</v>
      </c>
      <c r="G1097" s="4">
        <v>50</v>
      </c>
      <c r="I1097" s="4">
        <v>50</v>
      </c>
      <c r="J1097" s="4">
        <v>1674</v>
      </c>
      <c r="K1097" s="4">
        <v>11.600000000000001</v>
      </c>
      <c r="L1097" s="5">
        <v>2.6500000000000004</v>
      </c>
      <c r="M1097" s="5">
        <v>0.84</v>
      </c>
      <c r="N1097" s="5">
        <v>1.22</v>
      </c>
      <c r="O1097">
        <v>27083</v>
      </c>
      <c r="P1097" s="4">
        <v>25474</v>
      </c>
      <c r="Q1097" s="8">
        <v>0.52714994487320843</v>
      </c>
      <c r="R1097" s="15" t="s">
        <v>26</v>
      </c>
      <c r="S1097" s="3">
        <v>5</v>
      </c>
      <c r="T1097" s="21">
        <v>0</v>
      </c>
      <c r="U1097" s="22">
        <v>0</v>
      </c>
      <c r="V1097" s="23">
        <v>222</v>
      </c>
      <c r="W1097" s="86">
        <f t="shared" si="17"/>
        <v>871.47679987438164</v>
      </c>
      <c r="X1097" s="23">
        <v>2</v>
      </c>
      <c r="Y1097" s="22">
        <v>7.8511423412106467</v>
      </c>
    </row>
    <row r="1098" spans="1:25" x14ac:dyDescent="0.25">
      <c r="A1098">
        <v>27</v>
      </c>
      <c r="B1098" s="7" t="s">
        <v>931</v>
      </c>
      <c r="C1098" s="7" t="s">
        <v>932</v>
      </c>
      <c r="D1098" s="7" t="s">
        <v>960</v>
      </c>
      <c r="E1098">
        <v>27085</v>
      </c>
      <c r="F1098" s="4">
        <v>150</v>
      </c>
      <c r="G1098" s="4">
        <v>74</v>
      </c>
      <c r="H1098" s="4">
        <v>6</v>
      </c>
      <c r="I1098" s="4">
        <v>74</v>
      </c>
      <c r="J1098" s="4">
        <v>2777</v>
      </c>
      <c r="K1098" s="4">
        <v>28.9</v>
      </c>
      <c r="L1098" s="5">
        <v>3.25</v>
      </c>
      <c r="M1098" s="5">
        <v>0.52</v>
      </c>
      <c r="N1098" s="5">
        <v>1.365</v>
      </c>
      <c r="O1098">
        <v>27085</v>
      </c>
      <c r="P1098" s="4">
        <v>35893</v>
      </c>
      <c r="Q1098" s="8">
        <v>0.40954339777869192</v>
      </c>
      <c r="R1098" s="15" t="s">
        <v>26</v>
      </c>
      <c r="S1098" s="3">
        <v>5</v>
      </c>
      <c r="T1098" s="21">
        <v>0</v>
      </c>
      <c r="U1098" s="22">
        <v>0</v>
      </c>
      <c r="V1098" s="23">
        <v>54</v>
      </c>
      <c r="W1098" s="86">
        <f t="shared" si="17"/>
        <v>150.44716239935363</v>
      </c>
      <c r="X1098" s="23">
        <v>0</v>
      </c>
      <c r="Y1098" s="22">
        <v>0</v>
      </c>
    </row>
    <row r="1099" spans="1:25" x14ac:dyDescent="0.25">
      <c r="A1099">
        <v>27</v>
      </c>
      <c r="B1099" s="7" t="s">
        <v>931</v>
      </c>
      <c r="C1099" s="7" t="s">
        <v>932</v>
      </c>
      <c r="D1099" s="7" t="s">
        <v>961</v>
      </c>
      <c r="E1099">
        <v>27087</v>
      </c>
      <c r="F1099" s="4">
        <v>8</v>
      </c>
      <c r="G1099" s="4">
        <v>10</v>
      </c>
      <c r="I1099" s="4">
        <v>10</v>
      </c>
      <c r="J1099" s="4">
        <v>71</v>
      </c>
      <c r="K1099" s="4">
        <v>1.5</v>
      </c>
      <c r="L1099" s="5">
        <v>3</v>
      </c>
      <c r="N1099" s="5">
        <v>0.96</v>
      </c>
      <c r="O1099">
        <v>27087</v>
      </c>
      <c r="P1099" s="4">
        <v>5527</v>
      </c>
      <c r="Q1099" s="8">
        <v>0.93844601412714435</v>
      </c>
      <c r="R1099" s="15" t="s">
        <v>26</v>
      </c>
      <c r="S1099" s="3">
        <v>6</v>
      </c>
      <c r="T1099" s="21">
        <v>1</v>
      </c>
      <c r="U1099" s="22">
        <v>18.09299800977022</v>
      </c>
      <c r="V1099" s="23">
        <v>6</v>
      </c>
      <c r="W1099" s="86">
        <f t="shared" si="17"/>
        <v>108.55798805862131</v>
      </c>
      <c r="X1099" s="23">
        <v>1</v>
      </c>
      <c r="Y1099" s="22">
        <v>18.09299800977022</v>
      </c>
    </row>
    <row r="1100" spans="1:25" x14ac:dyDescent="0.25">
      <c r="A1100">
        <v>27</v>
      </c>
      <c r="B1100" s="7" t="s">
        <v>931</v>
      </c>
      <c r="C1100" s="7" t="s">
        <v>932</v>
      </c>
      <c r="D1100" s="7" t="s">
        <v>74</v>
      </c>
      <c r="E1100">
        <v>27089</v>
      </c>
      <c r="F1100" s="4">
        <v>6</v>
      </c>
      <c r="G1100" s="4">
        <v>12</v>
      </c>
      <c r="I1100" s="4">
        <v>12</v>
      </c>
      <c r="J1100" s="4">
        <v>145</v>
      </c>
      <c r="K1100" s="4">
        <v>2.7</v>
      </c>
      <c r="L1100" s="5">
        <v>3</v>
      </c>
      <c r="N1100" s="5">
        <v>0.98</v>
      </c>
      <c r="O1100">
        <v>27089</v>
      </c>
      <c r="P1100" s="4">
        <v>9336</v>
      </c>
      <c r="Q1100" s="8">
        <v>0.381857855361596</v>
      </c>
      <c r="R1100" s="15" t="s">
        <v>26</v>
      </c>
      <c r="S1100" s="3">
        <v>6</v>
      </c>
      <c r="T1100" s="21">
        <v>0</v>
      </c>
      <c r="U1100" s="22">
        <v>0</v>
      </c>
      <c r="V1100" s="23">
        <v>12</v>
      </c>
      <c r="W1100" s="86">
        <f t="shared" si="17"/>
        <v>128.53470437017995</v>
      </c>
      <c r="X1100" s="23">
        <v>0</v>
      </c>
      <c r="Y1100" s="22">
        <v>0</v>
      </c>
    </row>
    <row r="1101" spans="1:25" x14ac:dyDescent="0.25">
      <c r="A1101">
        <v>27</v>
      </c>
      <c r="B1101" s="7" t="s">
        <v>931</v>
      </c>
      <c r="C1101" s="7" t="s">
        <v>932</v>
      </c>
      <c r="D1101" s="7" t="s">
        <v>335</v>
      </c>
      <c r="E1101">
        <v>27091</v>
      </c>
      <c r="F1101" s="4">
        <v>82</v>
      </c>
      <c r="G1101" s="4">
        <v>55</v>
      </c>
      <c r="I1101" s="4">
        <v>55</v>
      </c>
      <c r="J1101" s="4">
        <v>1198</v>
      </c>
      <c r="K1101" s="4">
        <v>11.9</v>
      </c>
      <c r="L1101" s="5">
        <v>4.0999999999999996</v>
      </c>
      <c r="M1101" s="5">
        <v>1</v>
      </c>
      <c r="N1101" s="5">
        <v>1.36</v>
      </c>
      <c r="O1101">
        <v>27091</v>
      </c>
      <c r="P1101" s="4">
        <v>19683</v>
      </c>
      <c r="Q1101" s="8">
        <v>0.38700084961767206</v>
      </c>
      <c r="R1101" s="15" t="s">
        <v>26</v>
      </c>
      <c r="S1101" s="3">
        <v>6</v>
      </c>
      <c r="T1101" s="21">
        <v>5</v>
      </c>
      <c r="U1101" s="22">
        <v>25.40263171264543</v>
      </c>
      <c r="V1101" s="23">
        <v>147</v>
      </c>
      <c r="W1101" s="86">
        <f t="shared" si="17"/>
        <v>746.83737235177568</v>
      </c>
      <c r="X1101" s="23">
        <v>5</v>
      </c>
      <c r="Y1101" s="22">
        <v>25.40263171264543</v>
      </c>
    </row>
    <row r="1102" spans="1:25" x14ac:dyDescent="0.25">
      <c r="A1102">
        <v>27</v>
      </c>
      <c r="B1102" s="7" t="s">
        <v>931</v>
      </c>
      <c r="C1102" s="7" t="s">
        <v>932</v>
      </c>
      <c r="D1102" s="7" t="s">
        <v>962</v>
      </c>
      <c r="E1102">
        <v>27093</v>
      </c>
      <c r="F1102" s="4">
        <v>32</v>
      </c>
      <c r="G1102" s="4">
        <v>25</v>
      </c>
      <c r="I1102" s="4">
        <v>25</v>
      </c>
      <c r="J1102" s="4">
        <v>735</v>
      </c>
      <c r="K1102" s="4">
        <v>7</v>
      </c>
      <c r="L1102" s="5">
        <v>3.2</v>
      </c>
      <c r="N1102" s="5">
        <v>1.24</v>
      </c>
      <c r="O1102">
        <v>27093</v>
      </c>
      <c r="P1102" s="4">
        <v>23222</v>
      </c>
      <c r="Q1102" s="8">
        <v>0.39375616979269495</v>
      </c>
      <c r="R1102" s="15" t="s">
        <v>26</v>
      </c>
      <c r="S1102" s="3">
        <v>6</v>
      </c>
      <c r="T1102" s="21">
        <v>0</v>
      </c>
      <c r="U1102" s="22">
        <v>0</v>
      </c>
      <c r="V1102" s="23">
        <v>50</v>
      </c>
      <c r="W1102" s="86">
        <f t="shared" si="17"/>
        <v>215.31306519679615</v>
      </c>
      <c r="X1102" s="23">
        <v>1</v>
      </c>
      <c r="Y1102" s="22">
        <v>4.3062613039359228</v>
      </c>
    </row>
    <row r="1103" spans="1:25" x14ac:dyDescent="0.25">
      <c r="A1103">
        <v>27</v>
      </c>
      <c r="B1103" s="7" t="s">
        <v>931</v>
      </c>
      <c r="C1103" s="7" t="s">
        <v>932</v>
      </c>
      <c r="D1103" s="7" t="s">
        <v>963</v>
      </c>
      <c r="E1103">
        <v>27095</v>
      </c>
      <c r="F1103" s="4">
        <v>152</v>
      </c>
      <c r="G1103" s="4">
        <v>61</v>
      </c>
      <c r="H1103" s="4">
        <v>4</v>
      </c>
      <c r="I1103" s="4">
        <v>61</v>
      </c>
      <c r="J1103" s="4">
        <v>2239</v>
      </c>
      <c r="K1103" s="4">
        <v>19.100000000000001</v>
      </c>
      <c r="L1103" s="5">
        <v>3.15</v>
      </c>
      <c r="M1103" s="5">
        <v>7.0000000000000007E-2</v>
      </c>
      <c r="N1103" s="5">
        <v>1.335</v>
      </c>
      <c r="O1103">
        <v>27095</v>
      </c>
      <c r="P1103" s="4">
        <v>26277</v>
      </c>
      <c r="Q1103" s="8">
        <v>0.44484412470023982</v>
      </c>
      <c r="R1103" s="15" t="s">
        <v>26</v>
      </c>
      <c r="S1103" s="3">
        <v>2</v>
      </c>
      <c r="T1103" s="21">
        <v>1</v>
      </c>
      <c r="U1103" s="22">
        <v>3.8056094683563573</v>
      </c>
      <c r="V1103" s="23">
        <v>28</v>
      </c>
      <c r="W1103" s="86">
        <f t="shared" si="17"/>
        <v>106.557065113978</v>
      </c>
      <c r="X1103" s="23">
        <v>1</v>
      </c>
      <c r="Y1103" s="22">
        <v>3.8056094683563573</v>
      </c>
    </row>
    <row r="1104" spans="1:25" x14ac:dyDescent="0.25">
      <c r="A1104">
        <v>27</v>
      </c>
      <c r="B1104" s="7" t="s">
        <v>931</v>
      </c>
      <c r="C1104" s="7" t="s">
        <v>932</v>
      </c>
      <c r="D1104" s="7" t="s">
        <v>964</v>
      </c>
      <c r="E1104">
        <v>27097</v>
      </c>
      <c r="F1104" s="4">
        <v>67</v>
      </c>
      <c r="G1104" s="4">
        <v>25</v>
      </c>
      <c r="I1104" s="4">
        <v>25</v>
      </c>
      <c r="J1104" s="4">
        <v>1112</v>
      </c>
      <c r="K1104" s="4">
        <v>8.6</v>
      </c>
      <c r="L1104" s="5">
        <v>2.8</v>
      </c>
      <c r="N1104" s="5">
        <v>1.61</v>
      </c>
      <c r="O1104">
        <v>27097</v>
      </c>
      <c r="P1104" s="4">
        <v>33386</v>
      </c>
      <c r="Q1104" s="8">
        <v>0.28139264990328822</v>
      </c>
      <c r="R1104" s="15" t="s">
        <v>26</v>
      </c>
      <c r="S1104" s="3">
        <v>6</v>
      </c>
      <c r="T1104" s="21">
        <v>0</v>
      </c>
      <c r="U1104" s="22">
        <v>0</v>
      </c>
      <c r="V1104" s="23">
        <v>54</v>
      </c>
      <c r="W1104" s="86">
        <f t="shared" si="17"/>
        <v>161.74444377882946</v>
      </c>
      <c r="X1104" s="23">
        <v>1</v>
      </c>
      <c r="Y1104" s="22">
        <v>2.9952674773857306</v>
      </c>
    </row>
    <row r="1105" spans="1:25" x14ac:dyDescent="0.25">
      <c r="A1105">
        <v>27</v>
      </c>
      <c r="B1105" s="7" t="s">
        <v>931</v>
      </c>
      <c r="C1105" s="7" t="s">
        <v>932</v>
      </c>
      <c r="D1105" s="7" t="s">
        <v>965</v>
      </c>
      <c r="E1105">
        <v>27099</v>
      </c>
      <c r="I1105" s="4">
        <v>80</v>
      </c>
      <c r="O1105">
        <v>27099</v>
      </c>
      <c r="P1105" s="4">
        <v>40062</v>
      </c>
      <c r="Q1105" s="8">
        <v>0.84291057463447805</v>
      </c>
      <c r="R1105" s="15" t="s">
        <v>26</v>
      </c>
      <c r="S1105" s="3">
        <v>5</v>
      </c>
      <c r="T1105" s="21">
        <v>1</v>
      </c>
      <c r="U1105" s="22">
        <v>2.4961309969547201</v>
      </c>
      <c r="V1105" s="23">
        <v>661</v>
      </c>
      <c r="W1105" s="86">
        <f t="shared" si="17"/>
        <v>1649.9425889870699</v>
      </c>
      <c r="X1105" s="23">
        <v>2</v>
      </c>
      <c r="Y1105" s="22">
        <v>4.9922619939094401</v>
      </c>
    </row>
    <row r="1106" spans="1:25" x14ac:dyDescent="0.25">
      <c r="A1106">
        <v>27</v>
      </c>
      <c r="B1106" s="7" t="s">
        <v>931</v>
      </c>
      <c r="C1106" s="7" t="s">
        <v>932</v>
      </c>
      <c r="D1106" s="7" t="s">
        <v>426</v>
      </c>
      <c r="E1106">
        <v>27101</v>
      </c>
      <c r="F1106" s="4">
        <v>24</v>
      </c>
      <c r="G1106" s="4">
        <v>20</v>
      </c>
      <c r="I1106" s="4">
        <v>20</v>
      </c>
      <c r="J1106" s="4">
        <v>195</v>
      </c>
      <c r="K1106" s="4">
        <v>3.4</v>
      </c>
      <c r="L1106" s="5">
        <v>3.2</v>
      </c>
      <c r="N1106" s="5">
        <v>1.29</v>
      </c>
      <c r="O1106">
        <v>27101</v>
      </c>
      <c r="P1106" s="4">
        <v>8194</v>
      </c>
      <c r="Q1106" s="8">
        <v>0.43544048419636855</v>
      </c>
      <c r="R1106" s="15" t="s">
        <v>26</v>
      </c>
      <c r="S1106" s="3">
        <v>6</v>
      </c>
      <c r="T1106" s="21">
        <v>0</v>
      </c>
      <c r="U1106" s="22">
        <v>0</v>
      </c>
      <c r="V1106" s="23">
        <v>43</v>
      </c>
      <c r="W1106" s="86">
        <f t="shared" si="17"/>
        <v>524.77422504271419</v>
      </c>
      <c r="X1106" s="23">
        <v>0</v>
      </c>
      <c r="Y1106" s="22">
        <v>0</v>
      </c>
    </row>
    <row r="1107" spans="1:25" x14ac:dyDescent="0.25">
      <c r="A1107">
        <v>27</v>
      </c>
      <c r="B1107" s="7" t="s">
        <v>931</v>
      </c>
      <c r="C1107" s="7" t="s">
        <v>932</v>
      </c>
      <c r="D1107" s="7" t="s">
        <v>966</v>
      </c>
      <c r="E1107">
        <v>27103</v>
      </c>
      <c r="F1107" s="4">
        <v>37</v>
      </c>
      <c r="G1107" s="4">
        <v>17</v>
      </c>
      <c r="I1107" s="4">
        <v>17</v>
      </c>
      <c r="J1107" s="4">
        <v>1036</v>
      </c>
      <c r="K1107" s="4">
        <v>8.1</v>
      </c>
      <c r="L1107" s="5">
        <v>2.9</v>
      </c>
      <c r="M1107" s="5">
        <v>0.84</v>
      </c>
      <c r="N1107" s="5">
        <v>2.13</v>
      </c>
      <c r="O1107">
        <v>27103</v>
      </c>
      <c r="P1107" s="4">
        <v>34274</v>
      </c>
      <c r="Q1107" s="8">
        <v>0.93469242621784998</v>
      </c>
      <c r="R1107" s="15" t="s">
        <v>26</v>
      </c>
      <c r="S1107" s="3">
        <v>4</v>
      </c>
      <c r="T1107" s="21">
        <v>7</v>
      </c>
      <c r="U1107" s="22">
        <v>20.423644745287973</v>
      </c>
      <c r="V1107" s="23">
        <v>95</v>
      </c>
      <c r="W1107" s="86">
        <f t="shared" si="17"/>
        <v>277.17803582890821</v>
      </c>
      <c r="X1107" s="23">
        <v>11</v>
      </c>
      <c r="Y1107" s="22">
        <v>32.094298885452531</v>
      </c>
    </row>
    <row r="1108" spans="1:25" x14ac:dyDescent="0.25">
      <c r="A1108">
        <v>27</v>
      </c>
      <c r="B1108" s="7" t="s">
        <v>931</v>
      </c>
      <c r="C1108" s="7" t="s">
        <v>932</v>
      </c>
      <c r="D1108" s="7" t="s">
        <v>967</v>
      </c>
      <c r="E1108">
        <v>27105</v>
      </c>
      <c r="F1108" s="4">
        <v>69</v>
      </c>
      <c r="G1108" s="4">
        <v>48</v>
      </c>
      <c r="I1108" s="4">
        <v>48</v>
      </c>
      <c r="J1108" s="4">
        <v>1117</v>
      </c>
      <c r="K1108" s="4">
        <v>6.9</v>
      </c>
      <c r="L1108" s="5">
        <v>3.1</v>
      </c>
      <c r="M1108" s="5">
        <v>1</v>
      </c>
      <c r="N1108" s="5">
        <v>1.18</v>
      </c>
      <c r="O1108">
        <v>27105</v>
      </c>
      <c r="P1108" s="4">
        <v>21629</v>
      </c>
      <c r="Q1108" s="8">
        <v>0.51575769013021322</v>
      </c>
      <c r="R1108" s="15" t="s">
        <v>26</v>
      </c>
      <c r="S1108" s="3">
        <v>5</v>
      </c>
      <c r="T1108" s="21">
        <v>3</v>
      </c>
      <c r="U1108" s="22">
        <v>13.870266771464237</v>
      </c>
      <c r="V1108" s="23">
        <v>1620</v>
      </c>
      <c r="W1108" s="86">
        <f t="shared" si="17"/>
        <v>7489.9440565906889</v>
      </c>
      <c r="X1108" s="23">
        <v>6</v>
      </c>
      <c r="Y1108" s="22">
        <v>27.740533542928475</v>
      </c>
    </row>
    <row r="1109" spans="1:25" x14ac:dyDescent="0.25">
      <c r="A1109">
        <v>27</v>
      </c>
      <c r="B1109" s="7" t="s">
        <v>931</v>
      </c>
      <c r="C1109" s="7" t="s">
        <v>932</v>
      </c>
      <c r="D1109" s="7" t="s">
        <v>968</v>
      </c>
      <c r="E1109">
        <v>27107</v>
      </c>
      <c r="F1109" s="4">
        <v>4</v>
      </c>
      <c r="G1109" s="4">
        <v>14</v>
      </c>
      <c r="I1109" s="4">
        <v>14</v>
      </c>
      <c r="J1109" s="4">
        <v>41</v>
      </c>
      <c r="K1109" s="4">
        <v>0.7</v>
      </c>
      <c r="L1109" s="5">
        <v>1.5</v>
      </c>
      <c r="N1109" s="5">
        <v>1</v>
      </c>
      <c r="O1109">
        <v>27107</v>
      </c>
      <c r="P1109" s="4">
        <v>6375</v>
      </c>
      <c r="Q1109" s="8">
        <v>0.74396703943496179</v>
      </c>
      <c r="R1109" s="15" t="s">
        <v>26</v>
      </c>
      <c r="S1109" s="3">
        <v>6</v>
      </c>
      <c r="T1109" s="21">
        <v>0</v>
      </c>
      <c r="U1109" s="22">
        <v>0</v>
      </c>
      <c r="V1109" s="23">
        <v>17</v>
      </c>
      <c r="W1109" s="86">
        <f t="shared" si="17"/>
        <v>266.66666666666669</v>
      </c>
      <c r="X1109" s="23">
        <v>0</v>
      </c>
      <c r="Y1109" s="22">
        <v>0</v>
      </c>
    </row>
    <row r="1110" spans="1:25" x14ac:dyDescent="0.25">
      <c r="A1110">
        <v>22</v>
      </c>
      <c r="B1110" s="7" t="s">
        <v>774</v>
      </c>
      <c r="C1110" s="7" t="s">
        <v>775</v>
      </c>
      <c r="D1110" s="7" t="s">
        <v>802</v>
      </c>
      <c r="O1110">
        <v>22075</v>
      </c>
      <c r="P1110" s="4">
        <v>23197</v>
      </c>
      <c r="Q1110" s="8">
        <v>0.48507246376811597</v>
      </c>
      <c r="R1110" s="15" t="s">
        <v>26</v>
      </c>
      <c r="S1110" s="3">
        <v>2</v>
      </c>
      <c r="T1110" s="21">
        <v>17</v>
      </c>
      <c r="U1110" s="22">
        <v>73.285338621373455</v>
      </c>
      <c r="V1110" s="23">
        <v>228</v>
      </c>
      <c r="W1110" s="86">
        <f t="shared" si="17"/>
        <v>982.88571798077351</v>
      </c>
      <c r="X1110" s="23">
        <v>17</v>
      </c>
      <c r="Y1110" s="22">
        <v>73.285338621373455</v>
      </c>
    </row>
    <row r="1111" spans="1:25" x14ac:dyDescent="0.25">
      <c r="A1111">
        <v>27</v>
      </c>
      <c r="B1111" s="7" t="s">
        <v>931</v>
      </c>
      <c r="C1111" s="7" t="s">
        <v>932</v>
      </c>
      <c r="D1111" s="7" t="s">
        <v>970</v>
      </c>
      <c r="E1111">
        <v>27111</v>
      </c>
      <c r="F1111" s="4">
        <v>165</v>
      </c>
      <c r="G1111" s="4">
        <v>105</v>
      </c>
      <c r="H1111" s="4">
        <v>5</v>
      </c>
      <c r="I1111" s="4">
        <v>105</v>
      </c>
      <c r="J1111" s="4">
        <v>2600</v>
      </c>
      <c r="K1111" s="4">
        <v>21.5</v>
      </c>
      <c r="L1111" s="5">
        <v>2.85</v>
      </c>
      <c r="M1111" s="5">
        <v>0.56999999999999995</v>
      </c>
      <c r="N1111" s="5">
        <v>1.26</v>
      </c>
      <c r="O1111">
        <v>27111</v>
      </c>
      <c r="P1111" s="4">
        <v>58746</v>
      </c>
      <c r="Q1111" s="8">
        <v>0.44605759587372845</v>
      </c>
      <c r="R1111" s="15" t="s">
        <v>26</v>
      </c>
      <c r="S1111" s="3">
        <v>5</v>
      </c>
      <c r="T1111" s="21">
        <v>0</v>
      </c>
      <c r="U1111" s="22">
        <v>0</v>
      </c>
      <c r="V1111" s="23">
        <v>83</v>
      </c>
      <c r="W1111" s="86">
        <f t="shared" si="17"/>
        <v>141.28621523167536</v>
      </c>
      <c r="X1111" s="23">
        <v>1</v>
      </c>
      <c r="Y1111" s="22">
        <v>1.7022435570081367</v>
      </c>
    </row>
    <row r="1112" spans="1:25" x14ac:dyDescent="0.25">
      <c r="A1112">
        <v>27</v>
      </c>
      <c r="B1112" s="7" t="s">
        <v>931</v>
      </c>
      <c r="C1112" s="7" t="s">
        <v>932</v>
      </c>
      <c r="D1112" s="7" t="s">
        <v>971</v>
      </c>
      <c r="E1112">
        <v>27113</v>
      </c>
      <c r="F1112" s="4">
        <v>64</v>
      </c>
      <c r="G1112" s="4">
        <v>25</v>
      </c>
      <c r="I1112" s="4">
        <v>25</v>
      </c>
      <c r="J1112" s="4">
        <v>1108</v>
      </c>
      <c r="K1112" s="4">
        <v>8.6</v>
      </c>
      <c r="L1112" s="5">
        <v>3.5</v>
      </c>
      <c r="N1112" s="5">
        <v>1.17</v>
      </c>
      <c r="O1112">
        <v>27113</v>
      </c>
      <c r="P1112" s="4">
        <v>14119</v>
      </c>
      <c r="Q1112" s="8">
        <v>0.53674999999999995</v>
      </c>
      <c r="R1112" s="15" t="s">
        <v>26</v>
      </c>
      <c r="S1112" s="3">
        <v>6</v>
      </c>
      <c r="T1112" s="21">
        <v>0</v>
      </c>
      <c r="U1112" s="22">
        <v>0</v>
      </c>
      <c r="V1112" s="23">
        <v>51</v>
      </c>
      <c r="W1112" s="86">
        <f t="shared" si="17"/>
        <v>361.21538352574549</v>
      </c>
      <c r="X1112" s="23">
        <v>0</v>
      </c>
      <c r="Y1112" s="22">
        <v>0</v>
      </c>
    </row>
    <row r="1113" spans="1:25" x14ac:dyDescent="0.25">
      <c r="A1113">
        <v>27</v>
      </c>
      <c r="B1113" s="7" t="s">
        <v>931</v>
      </c>
      <c r="C1113" s="7" t="s">
        <v>932</v>
      </c>
      <c r="D1113" s="7" t="s">
        <v>972</v>
      </c>
      <c r="E1113">
        <v>27115</v>
      </c>
      <c r="F1113" s="4">
        <v>19</v>
      </c>
      <c r="G1113" s="4">
        <v>9</v>
      </c>
      <c r="I1113" s="4">
        <v>9</v>
      </c>
      <c r="J1113" s="4">
        <v>256</v>
      </c>
      <c r="K1113" s="4">
        <v>2.2999999999999998</v>
      </c>
      <c r="L1113" s="5">
        <v>2.8</v>
      </c>
      <c r="N1113" s="5">
        <v>1</v>
      </c>
      <c r="O1113">
        <v>27115</v>
      </c>
      <c r="P1113" s="4">
        <v>29579</v>
      </c>
      <c r="Q1113" s="8">
        <v>0.55915028690025637</v>
      </c>
      <c r="R1113" s="15" t="s">
        <v>26</v>
      </c>
      <c r="S1113" s="3">
        <v>6</v>
      </c>
      <c r="T1113" s="21">
        <v>0</v>
      </c>
      <c r="U1113" s="22">
        <v>0</v>
      </c>
      <c r="V1113" s="23">
        <v>96</v>
      </c>
      <c r="W1113" s="86">
        <f t="shared" si="17"/>
        <v>324.55458264309141</v>
      </c>
      <c r="X1113" s="23">
        <v>0</v>
      </c>
      <c r="Y1113" s="22">
        <v>0</v>
      </c>
    </row>
    <row r="1114" spans="1:25" x14ac:dyDescent="0.25">
      <c r="A1114">
        <v>27</v>
      </c>
      <c r="B1114" s="7" t="s">
        <v>931</v>
      </c>
      <c r="C1114" s="7" t="s">
        <v>932</v>
      </c>
      <c r="D1114" s="7" t="s">
        <v>973</v>
      </c>
      <c r="E1114">
        <v>27117</v>
      </c>
      <c r="F1114" s="4">
        <v>20</v>
      </c>
      <c r="G1114" s="4">
        <v>18</v>
      </c>
      <c r="I1114" s="4">
        <v>18</v>
      </c>
      <c r="J1114" s="4">
        <v>466</v>
      </c>
      <c r="K1114" s="4">
        <v>2.9</v>
      </c>
      <c r="L1114" s="5">
        <v>2.2999999999999998</v>
      </c>
      <c r="N1114" s="5">
        <v>1.02</v>
      </c>
      <c r="O1114">
        <v>27117</v>
      </c>
      <c r="P1114" s="4">
        <v>9126</v>
      </c>
      <c r="Q1114" s="8">
        <v>0.33762732174955062</v>
      </c>
      <c r="R1114" s="15" t="s">
        <v>26</v>
      </c>
      <c r="S1114" s="3">
        <v>6</v>
      </c>
      <c r="T1114" s="21">
        <v>0</v>
      </c>
      <c r="U1114" s="22">
        <v>0</v>
      </c>
      <c r="V1114" s="23">
        <v>14</v>
      </c>
      <c r="W1114" s="86">
        <f t="shared" si="17"/>
        <v>153.40784571553803</v>
      </c>
      <c r="X1114" s="23">
        <v>0</v>
      </c>
      <c r="Y1114" s="22">
        <v>0</v>
      </c>
    </row>
    <row r="1115" spans="1:25" x14ac:dyDescent="0.25">
      <c r="A1115">
        <v>27</v>
      </c>
      <c r="B1115" s="7" t="s">
        <v>931</v>
      </c>
      <c r="C1115" s="7" t="s">
        <v>932</v>
      </c>
      <c r="D1115" s="7" t="s">
        <v>155</v>
      </c>
      <c r="E1115">
        <v>27119</v>
      </c>
      <c r="F1115" s="4">
        <v>61</v>
      </c>
      <c r="G1115" s="4">
        <v>54</v>
      </c>
      <c r="H1115" s="4">
        <v>5</v>
      </c>
      <c r="I1115" s="4">
        <v>54</v>
      </c>
      <c r="J1115" s="4">
        <v>1242</v>
      </c>
      <c r="K1115" s="4">
        <v>10.8</v>
      </c>
      <c r="L1115" s="5">
        <v>2.4500000000000002</v>
      </c>
      <c r="M1115" s="5">
        <v>0.73</v>
      </c>
      <c r="N1115" s="5">
        <v>1.605</v>
      </c>
      <c r="O1115">
        <v>27119</v>
      </c>
      <c r="P1115" s="4">
        <v>31364</v>
      </c>
      <c r="Q1115" s="8">
        <v>0.5247800423209712</v>
      </c>
      <c r="R1115" s="15" t="s">
        <v>26</v>
      </c>
      <c r="S1115" s="3">
        <v>4</v>
      </c>
      <c r="T1115" s="21">
        <v>2</v>
      </c>
      <c r="U1115" s="22">
        <v>6.3767376610126263</v>
      </c>
      <c r="V1115" s="23">
        <v>67</v>
      </c>
      <c r="W1115" s="86">
        <f t="shared" si="17"/>
        <v>213.62071164392296</v>
      </c>
      <c r="X1115" s="23">
        <v>2</v>
      </c>
      <c r="Y1115" s="22">
        <v>6.3767376610126263</v>
      </c>
    </row>
    <row r="1116" spans="1:25" x14ac:dyDescent="0.25">
      <c r="A1116">
        <v>27</v>
      </c>
      <c r="B1116" s="7" t="s">
        <v>931</v>
      </c>
      <c r="C1116" s="7" t="s">
        <v>932</v>
      </c>
      <c r="D1116" s="7" t="s">
        <v>156</v>
      </c>
      <c r="E1116">
        <v>27121</v>
      </c>
      <c r="F1116" s="4">
        <v>31</v>
      </c>
      <c r="G1116" s="4">
        <v>19</v>
      </c>
      <c r="I1116" s="4">
        <v>19</v>
      </c>
      <c r="J1116" s="4">
        <v>480</v>
      </c>
      <c r="K1116" s="4">
        <v>7.7</v>
      </c>
      <c r="L1116" s="5">
        <v>3.8</v>
      </c>
      <c r="N1116" s="5">
        <v>1.2</v>
      </c>
      <c r="O1116">
        <v>27121</v>
      </c>
      <c r="P1116" s="4">
        <v>11249</v>
      </c>
      <c r="Q1116" s="8">
        <v>0.5552333245452149</v>
      </c>
      <c r="R1116" s="15" t="s">
        <v>26</v>
      </c>
      <c r="S1116" s="3">
        <v>6</v>
      </c>
      <c r="T1116" s="21">
        <v>0</v>
      </c>
      <c r="U1116" s="22">
        <v>0</v>
      </c>
      <c r="V1116" s="23">
        <v>10</v>
      </c>
      <c r="W1116" s="86">
        <f t="shared" si="17"/>
        <v>88.896790825851184</v>
      </c>
      <c r="X1116" s="23">
        <v>0</v>
      </c>
      <c r="Y1116" s="22">
        <v>0</v>
      </c>
    </row>
    <row r="1117" spans="1:25" x14ac:dyDescent="0.25">
      <c r="A1117">
        <v>27</v>
      </c>
      <c r="B1117" s="7" t="s">
        <v>931</v>
      </c>
      <c r="C1117" s="7" t="s">
        <v>932</v>
      </c>
      <c r="D1117" s="7" t="s">
        <v>976</v>
      </c>
      <c r="E1117">
        <v>27127</v>
      </c>
      <c r="F1117" s="4">
        <v>29</v>
      </c>
      <c r="G1117" s="4">
        <v>25</v>
      </c>
      <c r="I1117" s="4">
        <v>25</v>
      </c>
      <c r="J1117" s="4">
        <v>542</v>
      </c>
      <c r="K1117" s="4">
        <v>4.8</v>
      </c>
      <c r="L1117" s="5">
        <v>1.3</v>
      </c>
      <c r="N1117" s="5">
        <v>1</v>
      </c>
      <c r="O1117">
        <v>27127</v>
      </c>
      <c r="P1117" s="4">
        <v>15170</v>
      </c>
      <c r="Q1117" s="8">
        <v>0.36733502043994548</v>
      </c>
      <c r="R1117" s="15" t="s">
        <v>26</v>
      </c>
      <c r="S1117" s="3">
        <v>6</v>
      </c>
      <c r="T1117" s="21">
        <v>0</v>
      </c>
      <c r="U1117" s="22">
        <v>0</v>
      </c>
      <c r="V1117" s="23">
        <v>12</v>
      </c>
      <c r="W1117" s="86">
        <f t="shared" si="17"/>
        <v>79.103493737640079</v>
      </c>
      <c r="X1117" s="23">
        <v>0</v>
      </c>
      <c r="Y1117" s="22">
        <v>0</v>
      </c>
    </row>
    <row r="1118" spans="1:25" x14ac:dyDescent="0.25">
      <c r="A1118">
        <v>27</v>
      </c>
      <c r="B1118" s="7" t="s">
        <v>931</v>
      </c>
      <c r="C1118" s="7" t="s">
        <v>932</v>
      </c>
      <c r="D1118" s="7" t="s">
        <v>977</v>
      </c>
      <c r="E1118">
        <v>27129</v>
      </c>
      <c r="F1118" s="4">
        <v>20</v>
      </c>
      <c r="G1118" s="4">
        <v>16</v>
      </c>
      <c r="I1118" s="4">
        <v>16</v>
      </c>
      <c r="J1118" s="4">
        <v>394</v>
      </c>
      <c r="K1118" s="4">
        <v>4.2</v>
      </c>
      <c r="L1118" s="5">
        <v>2.2000000000000002</v>
      </c>
      <c r="N1118" s="5">
        <v>1.1499999999999999</v>
      </c>
      <c r="O1118">
        <v>27129</v>
      </c>
      <c r="P1118" s="4">
        <v>14548</v>
      </c>
      <c r="Q1118" s="8">
        <v>0.43292433537832309</v>
      </c>
      <c r="R1118" s="15" t="s">
        <v>26</v>
      </c>
      <c r="S1118" s="3">
        <v>6</v>
      </c>
      <c r="T1118" s="21">
        <v>0</v>
      </c>
      <c r="U1118" s="22">
        <v>0</v>
      </c>
      <c r="V1118" s="23">
        <v>12</v>
      </c>
      <c r="W1118" s="86">
        <f t="shared" si="17"/>
        <v>82.485565026120426</v>
      </c>
      <c r="X1118" s="23">
        <v>0</v>
      </c>
      <c r="Y1118" s="22">
        <v>0</v>
      </c>
    </row>
    <row r="1119" spans="1:25" x14ac:dyDescent="0.25">
      <c r="A1119">
        <v>27</v>
      </c>
      <c r="B1119" s="7" t="s">
        <v>931</v>
      </c>
      <c r="C1119" s="7" t="s">
        <v>932</v>
      </c>
      <c r="D1119" s="7" t="s">
        <v>698</v>
      </c>
      <c r="E1119">
        <v>27131</v>
      </c>
      <c r="F1119" s="4">
        <v>175</v>
      </c>
      <c r="G1119" s="4">
        <v>69</v>
      </c>
      <c r="I1119" s="4">
        <v>69</v>
      </c>
      <c r="J1119" s="4">
        <v>3427</v>
      </c>
      <c r="K1119" s="4">
        <v>23.200000000000003</v>
      </c>
      <c r="L1119" s="5">
        <v>2.95</v>
      </c>
      <c r="M1119" s="5">
        <v>0.56999999999999995</v>
      </c>
      <c r="N1119" s="5">
        <v>1.385</v>
      </c>
      <c r="O1119">
        <v>27131</v>
      </c>
      <c r="P1119" s="4">
        <v>66972</v>
      </c>
      <c r="Q1119" s="8">
        <v>0.93570548966232414</v>
      </c>
      <c r="R1119" s="15" t="s">
        <v>26</v>
      </c>
      <c r="S1119" s="3">
        <v>5</v>
      </c>
      <c r="T1119" s="21">
        <v>2</v>
      </c>
      <c r="U1119" s="22">
        <v>2.9863226422982736</v>
      </c>
      <c r="V1119" s="23">
        <v>697</v>
      </c>
      <c r="W1119" s="86">
        <f t="shared" si="17"/>
        <v>1040.7334408409483</v>
      </c>
      <c r="X1119" s="23">
        <v>3</v>
      </c>
      <c r="Y1119" s="22">
        <v>4.4794839634474108</v>
      </c>
    </row>
    <row r="1120" spans="1:25" x14ac:dyDescent="0.25">
      <c r="A1120">
        <v>27</v>
      </c>
      <c r="B1120" s="7" t="s">
        <v>931</v>
      </c>
      <c r="C1120" s="7" t="s">
        <v>932</v>
      </c>
      <c r="D1120" s="7" t="s">
        <v>978</v>
      </c>
      <c r="E1120">
        <v>27133</v>
      </c>
      <c r="F1120" s="4">
        <v>35</v>
      </c>
      <c r="G1120" s="4">
        <v>25</v>
      </c>
      <c r="I1120" s="4">
        <v>25</v>
      </c>
      <c r="J1120" s="4">
        <v>377</v>
      </c>
      <c r="K1120" s="4">
        <v>5.8</v>
      </c>
      <c r="L1120" s="5">
        <v>3.3</v>
      </c>
      <c r="N1120" s="5">
        <v>0.92</v>
      </c>
      <c r="O1120">
        <v>27133</v>
      </c>
      <c r="P1120" s="4">
        <v>9315</v>
      </c>
      <c r="Q1120" s="8">
        <v>0.44419281785829828</v>
      </c>
      <c r="R1120" s="15" t="s">
        <v>26</v>
      </c>
      <c r="S1120" s="3">
        <v>6</v>
      </c>
      <c r="T1120" s="21">
        <v>0</v>
      </c>
      <c r="U1120" s="22">
        <v>0</v>
      </c>
      <c r="V1120" s="23">
        <v>25</v>
      </c>
      <c r="W1120" s="86">
        <f t="shared" si="17"/>
        <v>268.38432635534087</v>
      </c>
      <c r="X1120" s="23">
        <v>0</v>
      </c>
      <c r="Y1120" s="22">
        <v>0</v>
      </c>
    </row>
    <row r="1121" spans="1:25" x14ac:dyDescent="0.25">
      <c r="A1121">
        <v>27</v>
      </c>
      <c r="B1121" s="7" t="s">
        <v>931</v>
      </c>
      <c r="C1121" s="7" t="s">
        <v>932</v>
      </c>
      <c r="D1121" s="7" t="s">
        <v>979</v>
      </c>
      <c r="E1121">
        <v>27135</v>
      </c>
      <c r="F1121" s="4">
        <v>30</v>
      </c>
      <c r="G1121" s="4">
        <v>25</v>
      </c>
      <c r="I1121" s="4">
        <v>25</v>
      </c>
      <c r="J1121" s="4">
        <v>504</v>
      </c>
      <c r="K1121" s="4">
        <v>6.3</v>
      </c>
      <c r="L1121" s="5">
        <v>3.1</v>
      </c>
      <c r="N1121" s="5">
        <v>1.04</v>
      </c>
      <c r="O1121">
        <v>27135</v>
      </c>
      <c r="P1121" s="4">
        <v>15165</v>
      </c>
      <c r="Q1121" s="8">
        <v>0.34048798385617318</v>
      </c>
      <c r="R1121" s="15" t="s">
        <v>26</v>
      </c>
      <c r="S1121" s="3">
        <v>6</v>
      </c>
      <c r="T1121" s="21">
        <v>0</v>
      </c>
      <c r="U1121" s="22">
        <v>0</v>
      </c>
      <c r="V1121" s="23">
        <v>6</v>
      </c>
      <c r="W1121" s="86">
        <f t="shared" si="17"/>
        <v>39.564787339268051</v>
      </c>
      <c r="X1121" s="23">
        <v>0</v>
      </c>
      <c r="Y1121" s="22">
        <v>0</v>
      </c>
    </row>
    <row r="1122" spans="1:25" x14ac:dyDescent="0.25">
      <c r="A1122">
        <v>27</v>
      </c>
      <c r="B1122" s="7" t="s">
        <v>931</v>
      </c>
      <c r="C1122" s="7" t="s">
        <v>932</v>
      </c>
      <c r="D1122" s="7" t="s">
        <v>161</v>
      </c>
      <c r="E1122">
        <v>27139</v>
      </c>
      <c r="F1122" s="4">
        <v>258</v>
      </c>
      <c r="G1122" s="4">
        <v>109</v>
      </c>
      <c r="I1122" s="4">
        <v>109</v>
      </c>
      <c r="J1122" s="4">
        <v>6765</v>
      </c>
      <c r="K1122" s="4">
        <v>56.5</v>
      </c>
      <c r="L1122" s="5">
        <v>3</v>
      </c>
      <c r="M1122" s="5">
        <v>7.0000000000000007E-2</v>
      </c>
      <c r="N1122" s="5">
        <v>1.375</v>
      </c>
      <c r="O1122">
        <v>27139</v>
      </c>
      <c r="P1122" s="4">
        <v>149013</v>
      </c>
      <c r="Q1122" s="8">
        <v>0.7134775207770101</v>
      </c>
      <c r="R1122" s="15" t="s">
        <v>26</v>
      </c>
      <c r="S1122" s="3">
        <v>2</v>
      </c>
      <c r="T1122" s="21">
        <v>2</v>
      </c>
      <c r="U1122" s="22">
        <v>1.3421647775697423</v>
      </c>
      <c r="V1122" s="23">
        <v>541</v>
      </c>
      <c r="W1122" s="86">
        <f t="shared" si="17"/>
        <v>363.05557233261527</v>
      </c>
      <c r="X1122" s="23">
        <v>4</v>
      </c>
      <c r="Y1122" s="22">
        <v>2.6843295551394846</v>
      </c>
    </row>
    <row r="1123" spans="1:25" x14ac:dyDescent="0.25">
      <c r="A1123">
        <v>27</v>
      </c>
      <c r="B1123" s="7" t="s">
        <v>931</v>
      </c>
      <c r="C1123" s="7" t="s">
        <v>932</v>
      </c>
      <c r="D1123" s="7" t="s">
        <v>982</v>
      </c>
      <c r="E1123">
        <v>27143</v>
      </c>
      <c r="F1123" s="4">
        <v>17</v>
      </c>
      <c r="G1123" s="4">
        <v>16</v>
      </c>
      <c r="I1123" s="4">
        <v>16</v>
      </c>
      <c r="J1123" s="4">
        <v>122</v>
      </c>
      <c r="K1123" s="4">
        <v>2.4</v>
      </c>
      <c r="L1123" s="5">
        <v>2.4</v>
      </c>
      <c r="N1123" s="5">
        <v>1.01</v>
      </c>
      <c r="O1123">
        <v>27143</v>
      </c>
      <c r="P1123" s="4">
        <v>14865</v>
      </c>
      <c r="Q1123" s="8">
        <v>0.37627575582514922</v>
      </c>
      <c r="R1123" s="15" t="s">
        <v>26</v>
      </c>
      <c r="S1123" s="3">
        <v>2</v>
      </c>
      <c r="T1123" s="21">
        <v>0</v>
      </c>
      <c r="U1123" s="22">
        <v>0</v>
      </c>
      <c r="V1123" s="23">
        <v>25</v>
      </c>
      <c r="W1123" s="86">
        <f t="shared" si="17"/>
        <v>168.18028927009755</v>
      </c>
      <c r="X1123" s="23">
        <v>2</v>
      </c>
      <c r="Y1123" s="22">
        <v>13.454423141607803</v>
      </c>
    </row>
    <row r="1124" spans="1:25" x14ac:dyDescent="0.25">
      <c r="A1124">
        <v>27</v>
      </c>
      <c r="B1124" s="7" t="s">
        <v>931</v>
      </c>
      <c r="C1124" s="7" t="s">
        <v>932</v>
      </c>
      <c r="D1124" s="7" t="s">
        <v>983</v>
      </c>
      <c r="E1124">
        <v>27145</v>
      </c>
      <c r="F1124" s="4">
        <v>1058</v>
      </c>
      <c r="G1124" s="4">
        <v>520</v>
      </c>
      <c r="H1124" s="4">
        <v>42</v>
      </c>
      <c r="I1124" s="4">
        <v>520</v>
      </c>
      <c r="J1124" s="4">
        <v>28962</v>
      </c>
      <c r="K1124" s="4">
        <v>332.59999999999997</v>
      </c>
      <c r="L1124" s="5">
        <v>2.96</v>
      </c>
      <c r="M1124" s="5">
        <v>0.76</v>
      </c>
      <c r="N1124" s="5">
        <v>1.3125</v>
      </c>
      <c r="O1124">
        <v>27145</v>
      </c>
      <c r="P1124" s="4">
        <v>161075</v>
      </c>
      <c r="Q1124" s="8">
        <v>0.53711909612113318</v>
      </c>
      <c r="R1124" s="15" t="s">
        <v>26</v>
      </c>
      <c r="S1124" s="3">
        <v>4</v>
      </c>
      <c r="T1124" s="21">
        <v>12</v>
      </c>
      <c r="U1124" s="22">
        <v>7.4499456774794348</v>
      </c>
      <c r="V1124" s="23">
        <v>2109</v>
      </c>
      <c r="W1124" s="86">
        <f t="shared" si="17"/>
        <v>1309.3279528170108</v>
      </c>
      <c r="X1124" s="23">
        <v>19</v>
      </c>
      <c r="Y1124" s="22">
        <v>11.795747322675771</v>
      </c>
    </row>
    <row r="1125" spans="1:25" x14ac:dyDescent="0.25">
      <c r="A1125">
        <v>27</v>
      </c>
      <c r="B1125" s="7" t="s">
        <v>931</v>
      </c>
      <c r="C1125" s="7" t="s">
        <v>932</v>
      </c>
      <c r="D1125" s="7" t="s">
        <v>984</v>
      </c>
      <c r="E1125">
        <v>27147</v>
      </c>
      <c r="F1125" s="4">
        <v>80</v>
      </c>
      <c r="G1125" s="4">
        <v>29</v>
      </c>
      <c r="I1125" s="4">
        <v>29</v>
      </c>
      <c r="J1125" s="4">
        <v>2119</v>
      </c>
      <c r="K1125" s="4">
        <v>14.6</v>
      </c>
      <c r="L1125" s="5">
        <v>3</v>
      </c>
      <c r="M1125" s="5">
        <v>1</v>
      </c>
      <c r="N1125" s="5">
        <v>1.39</v>
      </c>
      <c r="O1125">
        <v>27147</v>
      </c>
      <c r="P1125" s="4">
        <v>36649</v>
      </c>
      <c r="Q1125" s="8">
        <v>0.55733166636899445</v>
      </c>
      <c r="R1125" s="15" t="s">
        <v>26</v>
      </c>
      <c r="S1125" s="3">
        <v>5</v>
      </c>
      <c r="T1125" s="21">
        <v>0</v>
      </c>
      <c r="U1125" s="22">
        <v>0</v>
      </c>
      <c r="V1125" s="23">
        <v>175</v>
      </c>
      <c r="W1125" s="86">
        <f t="shared" si="17"/>
        <v>477.50279680209553</v>
      </c>
      <c r="X1125" s="23">
        <v>0</v>
      </c>
      <c r="Y1125" s="22">
        <v>0</v>
      </c>
    </row>
    <row r="1126" spans="1:25" x14ac:dyDescent="0.25">
      <c r="A1126">
        <v>27</v>
      </c>
      <c r="B1126" s="7" t="s">
        <v>931</v>
      </c>
      <c r="C1126" s="7" t="s">
        <v>932</v>
      </c>
      <c r="D1126" s="7" t="s">
        <v>708</v>
      </c>
      <c r="E1126">
        <v>27149</v>
      </c>
      <c r="F1126" s="4">
        <v>31</v>
      </c>
      <c r="G1126" s="4">
        <v>25</v>
      </c>
      <c r="I1126" s="4">
        <v>25</v>
      </c>
      <c r="J1126" s="4">
        <v>834</v>
      </c>
      <c r="K1126" s="4">
        <v>6.9</v>
      </c>
      <c r="L1126" s="5">
        <v>2.9</v>
      </c>
      <c r="N1126" s="5">
        <v>0.98</v>
      </c>
      <c r="O1126">
        <v>27149</v>
      </c>
      <c r="P1126" s="4">
        <v>9805</v>
      </c>
      <c r="Q1126" s="8">
        <v>0.75598428010003571</v>
      </c>
      <c r="R1126" s="15" t="s">
        <v>26</v>
      </c>
      <c r="S1126" s="3">
        <v>6</v>
      </c>
      <c r="T1126" s="21">
        <v>0</v>
      </c>
      <c r="U1126" s="22">
        <v>0</v>
      </c>
      <c r="V1126" s="23">
        <v>1</v>
      </c>
      <c r="W1126" s="86">
        <f t="shared" si="17"/>
        <v>10.198878123406425</v>
      </c>
      <c r="X1126" s="23">
        <v>0</v>
      </c>
      <c r="Y1126" s="22">
        <v>0</v>
      </c>
    </row>
    <row r="1127" spans="1:25" x14ac:dyDescent="0.25">
      <c r="A1127">
        <v>27</v>
      </c>
      <c r="B1127" s="7" t="s">
        <v>931</v>
      </c>
      <c r="C1127" s="7" t="s">
        <v>932</v>
      </c>
      <c r="D1127" s="7" t="s">
        <v>985</v>
      </c>
      <c r="E1127">
        <v>27151</v>
      </c>
      <c r="F1127" s="4">
        <v>17</v>
      </c>
      <c r="G1127" s="4">
        <v>33</v>
      </c>
      <c r="I1127" s="4">
        <v>33</v>
      </c>
      <c r="J1127" s="4">
        <v>274</v>
      </c>
      <c r="K1127" s="4">
        <v>5.5</v>
      </c>
      <c r="L1127" s="5">
        <v>2.65</v>
      </c>
      <c r="N1127" s="5">
        <v>1.145</v>
      </c>
      <c r="O1127">
        <v>27151</v>
      </c>
      <c r="P1127" s="4">
        <v>9266</v>
      </c>
      <c r="Q1127" s="8">
        <v>0.56901788727640901</v>
      </c>
      <c r="R1127" s="15" t="s">
        <v>26</v>
      </c>
      <c r="S1127" s="3">
        <v>6</v>
      </c>
      <c r="T1127" s="21">
        <v>0</v>
      </c>
      <c r="U1127" s="22">
        <v>0</v>
      </c>
      <c r="V1127" s="23">
        <v>20</v>
      </c>
      <c r="W1127" s="86">
        <f t="shared" si="17"/>
        <v>215.84286639326572</v>
      </c>
      <c r="X1127" s="23">
        <v>1</v>
      </c>
      <c r="Y1127" s="22">
        <v>10.792143319663285</v>
      </c>
    </row>
    <row r="1128" spans="1:25" x14ac:dyDescent="0.25">
      <c r="A1128">
        <v>27</v>
      </c>
      <c r="B1128" s="7" t="s">
        <v>931</v>
      </c>
      <c r="C1128" s="7" t="s">
        <v>932</v>
      </c>
      <c r="D1128" s="7" t="s">
        <v>770</v>
      </c>
      <c r="E1128">
        <v>27153</v>
      </c>
      <c r="F1128" s="4">
        <v>20</v>
      </c>
      <c r="G1128" s="4">
        <v>14</v>
      </c>
      <c r="I1128" s="4">
        <v>14</v>
      </c>
      <c r="J1128" s="4">
        <v>407</v>
      </c>
      <c r="K1128" s="4">
        <v>7.3</v>
      </c>
      <c r="L1128" s="5">
        <v>3.2</v>
      </c>
      <c r="N1128" s="5">
        <v>1.04</v>
      </c>
      <c r="O1128">
        <v>27153</v>
      </c>
      <c r="P1128" s="4">
        <v>24664</v>
      </c>
      <c r="Q1128" s="8">
        <v>0.32799057159693579</v>
      </c>
      <c r="R1128" s="15" t="s">
        <v>26</v>
      </c>
      <c r="S1128" s="3">
        <v>6</v>
      </c>
      <c r="T1128" s="21">
        <v>0</v>
      </c>
      <c r="U1128" s="22">
        <v>0</v>
      </c>
      <c r="V1128" s="23">
        <v>375</v>
      </c>
      <c r="W1128" s="86">
        <f t="shared" si="17"/>
        <v>1520.4346415828738</v>
      </c>
      <c r="X1128" s="23">
        <v>2</v>
      </c>
      <c r="Y1128" s="22">
        <v>8.1089847551086596</v>
      </c>
    </row>
    <row r="1129" spans="1:25" x14ac:dyDescent="0.25">
      <c r="A1129">
        <v>27</v>
      </c>
      <c r="B1129" s="7" t="s">
        <v>931</v>
      </c>
      <c r="C1129" s="7" t="s">
        <v>932</v>
      </c>
      <c r="D1129" s="7" t="s">
        <v>986</v>
      </c>
      <c r="E1129">
        <v>27155</v>
      </c>
      <c r="F1129" s="4">
        <v>8</v>
      </c>
      <c r="G1129" s="4">
        <v>15</v>
      </c>
      <c r="I1129" s="4">
        <v>15</v>
      </c>
      <c r="J1129" s="4">
        <v>73</v>
      </c>
      <c r="K1129" s="4">
        <v>1.5</v>
      </c>
      <c r="L1129" s="5">
        <v>2.1</v>
      </c>
      <c r="N1129" s="5">
        <v>1.04</v>
      </c>
      <c r="O1129">
        <v>27155</v>
      </c>
      <c r="P1129" s="4">
        <v>3259</v>
      </c>
      <c r="Q1129" s="8">
        <v>0.60057197330791234</v>
      </c>
      <c r="R1129" s="15" t="s">
        <v>26</v>
      </c>
      <c r="S1129" s="3">
        <v>6</v>
      </c>
      <c r="T1129" s="21">
        <v>0</v>
      </c>
      <c r="U1129" s="22">
        <v>0</v>
      </c>
      <c r="V1129" s="23">
        <v>5</v>
      </c>
      <c r="W1129" s="86">
        <f t="shared" si="17"/>
        <v>153.42129487572873</v>
      </c>
      <c r="X1129" s="23">
        <v>0</v>
      </c>
      <c r="Y1129" s="22">
        <v>0</v>
      </c>
    </row>
    <row r="1130" spans="1:25" x14ac:dyDescent="0.25">
      <c r="A1130">
        <v>27</v>
      </c>
      <c r="B1130" s="7" t="s">
        <v>931</v>
      </c>
      <c r="C1130" s="7" t="s">
        <v>932</v>
      </c>
      <c r="D1130" s="7" t="s">
        <v>987</v>
      </c>
      <c r="E1130">
        <v>27157</v>
      </c>
      <c r="F1130" s="4">
        <v>42</v>
      </c>
      <c r="G1130" s="4">
        <v>32</v>
      </c>
      <c r="I1130" s="4">
        <v>32</v>
      </c>
      <c r="J1130" s="4">
        <v>315</v>
      </c>
      <c r="K1130" s="4">
        <v>10.199999999999999</v>
      </c>
      <c r="L1130" s="5">
        <v>2.5499999999999998</v>
      </c>
      <c r="M1130" s="5">
        <v>0.83</v>
      </c>
      <c r="N1130" s="5">
        <v>1.2250000000000001</v>
      </c>
      <c r="O1130">
        <v>27157</v>
      </c>
      <c r="P1130" s="4">
        <v>21627</v>
      </c>
      <c r="Q1130" s="8">
        <v>0.55315495779081414</v>
      </c>
      <c r="R1130" s="15" t="s">
        <v>26</v>
      </c>
      <c r="S1130" s="3">
        <v>4</v>
      </c>
      <c r="T1130" s="21">
        <v>0</v>
      </c>
      <c r="U1130" s="22">
        <v>0</v>
      </c>
      <c r="V1130" s="23">
        <v>21</v>
      </c>
      <c r="W1130" s="86">
        <f t="shared" si="17"/>
        <v>97.100846164516582</v>
      </c>
      <c r="X1130" s="23">
        <v>0</v>
      </c>
      <c r="Y1130" s="22">
        <v>0</v>
      </c>
    </row>
    <row r="1131" spans="1:25" x14ac:dyDescent="0.25">
      <c r="A1131">
        <v>27</v>
      </c>
      <c r="B1131" s="7" t="s">
        <v>931</v>
      </c>
      <c r="C1131" s="7" t="s">
        <v>932</v>
      </c>
      <c r="D1131" s="7" t="s">
        <v>988</v>
      </c>
      <c r="E1131">
        <v>27159</v>
      </c>
      <c r="F1131" s="4">
        <v>118</v>
      </c>
      <c r="G1131" s="4">
        <v>50</v>
      </c>
      <c r="H1131" s="4">
        <v>5</v>
      </c>
      <c r="I1131" s="4">
        <v>125</v>
      </c>
      <c r="J1131" s="4">
        <v>2050</v>
      </c>
      <c r="K1131" s="4">
        <v>17.600000000000001</v>
      </c>
      <c r="L1131" s="5">
        <v>2.75</v>
      </c>
      <c r="N1131" s="5">
        <v>1.2050000000000001</v>
      </c>
      <c r="O1131">
        <v>27159</v>
      </c>
      <c r="P1131" s="4">
        <v>13682</v>
      </c>
      <c r="Q1131" s="8">
        <v>0.34814967955344223</v>
      </c>
      <c r="R1131" s="15" t="s">
        <v>26</v>
      </c>
      <c r="S1131" s="3">
        <v>6</v>
      </c>
      <c r="T1131" s="21">
        <v>0</v>
      </c>
      <c r="U1131" s="22">
        <v>0</v>
      </c>
      <c r="V1131" s="23">
        <v>10</v>
      </c>
      <c r="W1131" s="86">
        <f t="shared" si="17"/>
        <v>73.088729717877499</v>
      </c>
      <c r="X1131" s="23">
        <v>0</v>
      </c>
      <c r="Y1131" s="22">
        <v>0</v>
      </c>
    </row>
    <row r="1132" spans="1:25" x14ac:dyDescent="0.25">
      <c r="A1132">
        <v>22</v>
      </c>
      <c r="B1132" s="7" t="s">
        <v>774</v>
      </c>
      <c r="C1132" s="7" t="s">
        <v>775</v>
      </c>
      <c r="D1132" s="7" t="s">
        <v>820</v>
      </c>
      <c r="O1132">
        <v>22121</v>
      </c>
      <c r="P1132" s="4">
        <v>26465</v>
      </c>
      <c r="Q1132" s="8">
        <v>0.77710408546268228</v>
      </c>
      <c r="R1132" s="15" t="s">
        <v>26</v>
      </c>
      <c r="S1132" s="3">
        <v>3</v>
      </c>
      <c r="T1132" s="21">
        <v>30</v>
      </c>
      <c r="U1132" s="22">
        <v>113.35726431135461</v>
      </c>
      <c r="V1132" s="23">
        <v>204</v>
      </c>
      <c r="W1132" s="86">
        <f t="shared" si="17"/>
        <v>770.82939731721137</v>
      </c>
      <c r="X1132" s="23">
        <v>31</v>
      </c>
      <c r="Y1132" s="22">
        <v>117.13583978839978</v>
      </c>
    </row>
    <row r="1133" spans="1:25" x14ac:dyDescent="0.25">
      <c r="A1133">
        <v>27</v>
      </c>
      <c r="B1133" s="7" t="s">
        <v>931</v>
      </c>
      <c r="C1133" s="7" t="s">
        <v>932</v>
      </c>
      <c r="D1133" s="7" t="s">
        <v>989</v>
      </c>
      <c r="E1133">
        <v>27161</v>
      </c>
      <c r="F1133" s="4">
        <v>22</v>
      </c>
      <c r="G1133" s="4">
        <v>15</v>
      </c>
      <c r="I1133" s="4">
        <v>15</v>
      </c>
      <c r="J1133" s="4">
        <v>102</v>
      </c>
      <c r="K1133" s="4">
        <v>6.8</v>
      </c>
      <c r="L1133" s="5">
        <v>3.6</v>
      </c>
      <c r="N1133" s="5">
        <v>0.99</v>
      </c>
      <c r="O1133">
        <v>27161</v>
      </c>
      <c r="P1133" s="4">
        <v>18612</v>
      </c>
      <c r="Q1133" s="8">
        <v>0.47561588738059324</v>
      </c>
      <c r="R1133" s="15" t="s">
        <v>26</v>
      </c>
      <c r="S1133" s="3">
        <v>6</v>
      </c>
      <c r="T1133" s="21">
        <v>0</v>
      </c>
      <c r="U1133" s="22">
        <v>0</v>
      </c>
      <c r="V1133" s="23">
        <v>34</v>
      </c>
      <c r="W1133" s="86">
        <f t="shared" si="17"/>
        <v>182.67784225231034</v>
      </c>
      <c r="X1133" s="23">
        <v>0</v>
      </c>
      <c r="Y1133" s="22">
        <v>0</v>
      </c>
    </row>
    <row r="1134" spans="1:25" x14ac:dyDescent="0.25">
      <c r="A1134">
        <v>27</v>
      </c>
      <c r="B1134" s="7" t="s">
        <v>931</v>
      </c>
      <c r="C1134" s="7" t="s">
        <v>932</v>
      </c>
      <c r="D1134" s="7" t="s">
        <v>990</v>
      </c>
      <c r="E1134">
        <v>27165</v>
      </c>
      <c r="F1134" s="4">
        <v>39</v>
      </c>
      <c r="G1134" s="4">
        <v>50</v>
      </c>
      <c r="I1134" s="4">
        <v>50</v>
      </c>
      <c r="J1134" s="4">
        <v>197</v>
      </c>
      <c r="K1134" s="4">
        <v>9.4</v>
      </c>
      <c r="L1134" s="5">
        <v>3.1</v>
      </c>
      <c r="N1134" s="5">
        <v>0.94</v>
      </c>
      <c r="O1134">
        <v>27165</v>
      </c>
      <c r="P1134" s="4">
        <v>10897</v>
      </c>
      <c r="Q1134" s="8">
        <v>0.65534682080924855</v>
      </c>
      <c r="R1134" s="15" t="s">
        <v>26</v>
      </c>
      <c r="S1134" s="3">
        <v>6</v>
      </c>
      <c r="T1134" s="21">
        <v>0</v>
      </c>
      <c r="U1134" s="22">
        <v>0</v>
      </c>
      <c r="V1134" s="23">
        <v>99</v>
      </c>
      <c r="W1134" s="86">
        <f t="shared" si="17"/>
        <v>908.50692851243457</v>
      </c>
      <c r="X1134" s="23">
        <v>0</v>
      </c>
      <c r="Y1134" s="22">
        <v>0</v>
      </c>
    </row>
    <row r="1135" spans="1:25" x14ac:dyDescent="0.25">
      <c r="A1135">
        <v>27</v>
      </c>
      <c r="B1135" s="7" t="s">
        <v>931</v>
      </c>
      <c r="C1135" s="7" t="s">
        <v>932</v>
      </c>
      <c r="D1135" s="7" t="s">
        <v>991</v>
      </c>
      <c r="E1135">
        <v>27167</v>
      </c>
      <c r="F1135" s="4">
        <v>19</v>
      </c>
      <c r="G1135" s="4">
        <v>25</v>
      </c>
      <c r="I1135" s="4">
        <v>25</v>
      </c>
      <c r="J1135" s="4">
        <v>443</v>
      </c>
      <c r="K1135" s="4">
        <v>6.9</v>
      </c>
      <c r="L1135" s="5">
        <v>3.3</v>
      </c>
      <c r="M1135" s="5">
        <v>1</v>
      </c>
      <c r="N1135" s="5">
        <v>1.1000000000000001</v>
      </c>
      <c r="O1135">
        <v>27167</v>
      </c>
      <c r="P1135" s="4">
        <v>6207</v>
      </c>
      <c r="Q1135" s="8">
        <v>0.41944574917801786</v>
      </c>
      <c r="R1135" s="15" t="s">
        <v>26</v>
      </c>
      <c r="S1135" s="3">
        <v>5</v>
      </c>
      <c r="T1135" s="21">
        <v>3</v>
      </c>
      <c r="U1135" s="22">
        <v>48.332527791203482</v>
      </c>
      <c r="V1135" s="23">
        <v>15</v>
      </c>
      <c r="W1135" s="86">
        <f t="shared" si="17"/>
        <v>241.66263895601739</v>
      </c>
      <c r="X1135" s="23">
        <v>3</v>
      </c>
      <c r="Y1135" s="22">
        <v>48.332527791203482</v>
      </c>
    </row>
    <row r="1136" spans="1:25" x14ac:dyDescent="0.25">
      <c r="A1136">
        <v>27</v>
      </c>
      <c r="B1136" s="7" t="s">
        <v>931</v>
      </c>
      <c r="C1136" s="7" t="s">
        <v>932</v>
      </c>
      <c r="D1136" s="7" t="s">
        <v>992</v>
      </c>
      <c r="E1136">
        <v>27169</v>
      </c>
      <c r="F1136" s="4">
        <v>141</v>
      </c>
      <c r="G1136" s="4">
        <v>41</v>
      </c>
      <c r="H1136" s="4">
        <v>8</v>
      </c>
      <c r="I1136" s="4">
        <v>49</v>
      </c>
      <c r="J1136" s="4">
        <v>1737</v>
      </c>
      <c r="K1136" s="4">
        <v>19.2</v>
      </c>
      <c r="L1136" s="5">
        <v>4.3</v>
      </c>
      <c r="M1136" s="5">
        <v>1</v>
      </c>
      <c r="N1136" s="5">
        <v>1.28</v>
      </c>
      <c r="O1136">
        <v>27169</v>
      </c>
      <c r="P1136" s="4">
        <v>50484</v>
      </c>
      <c r="Q1136" s="8">
        <v>0.93763405378650388</v>
      </c>
      <c r="R1136" s="15" t="s">
        <v>26</v>
      </c>
      <c r="S1136" s="3">
        <v>5</v>
      </c>
      <c r="T1136" s="21">
        <v>15</v>
      </c>
      <c r="U1136" s="22">
        <v>29.712384121701927</v>
      </c>
      <c r="V1136" s="23">
        <v>85</v>
      </c>
      <c r="W1136" s="86">
        <f t="shared" si="17"/>
        <v>168.37017668964424</v>
      </c>
      <c r="X1136" s="23">
        <v>15</v>
      </c>
      <c r="Y1136" s="22">
        <v>29.712384121701927</v>
      </c>
    </row>
    <row r="1137" spans="1:25" x14ac:dyDescent="0.25">
      <c r="A1137">
        <v>27</v>
      </c>
      <c r="B1137" s="7" t="s">
        <v>931</v>
      </c>
      <c r="C1137" s="7" t="s">
        <v>932</v>
      </c>
      <c r="D1137" s="7" t="s">
        <v>647</v>
      </c>
      <c r="E1137">
        <v>27171</v>
      </c>
      <c r="F1137" s="4">
        <v>154</v>
      </c>
      <c r="G1137" s="4">
        <v>69</v>
      </c>
      <c r="H1137" s="4">
        <v>3</v>
      </c>
      <c r="I1137" s="4">
        <v>69</v>
      </c>
      <c r="J1137" s="4">
        <v>3032</v>
      </c>
      <c r="K1137" s="4">
        <v>27.5</v>
      </c>
      <c r="L1137" s="5">
        <v>2.8</v>
      </c>
      <c r="M1137" s="5">
        <v>7.0000000000000007E-2</v>
      </c>
      <c r="N1137" s="5">
        <v>1.375</v>
      </c>
      <c r="O1137">
        <v>27171</v>
      </c>
      <c r="P1137" s="4">
        <v>138377</v>
      </c>
      <c r="Q1137" s="8">
        <v>0.46988954106391828</v>
      </c>
      <c r="R1137" s="15" t="s">
        <v>26</v>
      </c>
      <c r="S1137" s="3">
        <v>2</v>
      </c>
      <c r="T1137" s="21">
        <v>1</v>
      </c>
      <c r="U1137" s="22">
        <v>0.72266344840544305</v>
      </c>
      <c r="V1137" s="23">
        <v>383</v>
      </c>
      <c r="W1137" s="86">
        <f t="shared" si="17"/>
        <v>276.78010073928471</v>
      </c>
      <c r="X1137" s="23">
        <v>2</v>
      </c>
      <c r="Y1137" s="22">
        <v>1.4453268968108861</v>
      </c>
    </row>
    <row r="1138" spans="1:25" x14ac:dyDescent="0.25">
      <c r="A1138">
        <v>27</v>
      </c>
      <c r="B1138" s="7" t="s">
        <v>931</v>
      </c>
      <c r="C1138" s="7" t="s">
        <v>932</v>
      </c>
      <c r="D1138" s="7" t="s">
        <v>993</v>
      </c>
      <c r="E1138">
        <v>27173</v>
      </c>
      <c r="F1138" s="4">
        <v>35</v>
      </c>
      <c r="G1138" s="4">
        <v>47</v>
      </c>
      <c r="I1138" s="4">
        <v>47</v>
      </c>
      <c r="J1138" s="4">
        <v>477</v>
      </c>
      <c r="K1138" s="4">
        <v>8.6</v>
      </c>
      <c r="L1138" s="5">
        <v>2.9000000000000004</v>
      </c>
      <c r="N1138" s="5">
        <v>0.95</v>
      </c>
      <c r="O1138">
        <v>27173</v>
      </c>
      <c r="P1138" s="4">
        <v>9709</v>
      </c>
      <c r="Q1138" s="8">
        <v>0.45062093435836781</v>
      </c>
      <c r="R1138" s="15" t="s">
        <v>26</v>
      </c>
      <c r="S1138" s="3">
        <v>6</v>
      </c>
      <c r="T1138" s="21">
        <v>0</v>
      </c>
      <c r="U1138" s="22">
        <v>0</v>
      </c>
      <c r="V1138" s="23">
        <v>11</v>
      </c>
      <c r="W1138" s="86">
        <f t="shared" si="17"/>
        <v>113.29694098259347</v>
      </c>
      <c r="X1138" s="23">
        <v>0</v>
      </c>
      <c r="Y1138" s="22">
        <v>0</v>
      </c>
    </row>
    <row r="1139" spans="1:25" x14ac:dyDescent="0.25">
      <c r="A1139">
        <v>28</v>
      </c>
      <c r="B1139" s="7" t="s">
        <v>149</v>
      </c>
      <c r="C1139" s="7" t="s">
        <v>994</v>
      </c>
      <c r="D1139" s="7" t="s">
        <v>995</v>
      </c>
      <c r="E1139">
        <v>28003</v>
      </c>
      <c r="F1139" s="4">
        <v>189</v>
      </c>
      <c r="G1139" s="4">
        <v>163</v>
      </c>
      <c r="H1139" s="4">
        <v>24</v>
      </c>
      <c r="I1139" s="4">
        <v>163</v>
      </c>
      <c r="J1139" s="4">
        <v>7140</v>
      </c>
      <c r="K1139" s="4">
        <v>75.3</v>
      </c>
      <c r="L1139" s="5">
        <v>4</v>
      </c>
      <c r="M1139" s="5">
        <v>1</v>
      </c>
      <c r="N1139" s="5">
        <v>1.53</v>
      </c>
      <c r="O1139">
        <v>28003</v>
      </c>
      <c r="P1139" s="4">
        <v>36953</v>
      </c>
      <c r="Q1139" s="8">
        <v>0.22709197055588459</v>
      </c>
      <c r="R1139" s="15" t="s">
        <v>26</v>
      </c>
      <c r="S1139" s="3">
        <v>5</v>
      </c>
      <c r="T1139" s="21">
        <v>1</v>
      </c>
      <c r="U1139" s="22">
        <v>2.706140232186832</v>
      </c>
      <c r="V1139" s="23">
        <v>32</v>
      </c>
      <c r="W1139" s="86">
        <f t="shared" si="17"/>
        <v>86.596487429978623</v>
      </c>
      <c r="X1139" s="23">
        <v>1</v>
      </c>
      <c r="Y1139" s="22">
        <v>2.706140232186832</v>
      </c>
    </row>
    <row r="1140" spans="1:25" x14ac:dyDescent="0.25">
      <c r="A1140">
        <v>28</v>
      </c>
      <c r="B1140" s="7" t="s">
        <v>149</v>
      </c>
      <c r="C1140" s="7" t="s">
        <v>994</v>
      </c>
      <c r="D1140" s="7" t="s">
        <v>997</v>
      </c>
      <c r="E1140">
        <v>28007</v>
      </c>
      <c r="F1140" s="4">
        <v>22</v>
      </c>
      <c r="G1140" s="4">
        <v>25</v>
      </c>
      <c r="I1140" s="4">
        <v>25</v>
      </c>
      <c r="J1140" s="4">
        <v>456</v>
      </c>
      <c r="K1140" s="4">
        <v>9.1</v>
      </c>
      <c r="L1140" s="5">
        <v>1.9</v>
      </c>
      <c r="N1140" s="5">
        <v>0.94</v>
      </c>
      <c r="O1140">
        <v>28007</v>
      </c>
      <c r="P1140" s="4">
        <v>18174</v>
      </c>
      <c r="Q1140" s="8">
        <v>0.66203798243822753</v>
      </c>
      <c r="R1140" s="15" t="s">
        <v>26</v>
      </c>
      <c r="S1140" s="3">
        <v>6</v>
      </c>
      <c r="T1140" s="21">
        <v>15</v>
      </c>
      <c r="U1140" s="22">
        <v>82.535490260812153</v>
      </c>
      <c r="V1140" s="23">
        <v>333</v>
      </c>
      <c r="W1140" s="86">
        <f t="shared" si="17"/>
        <v>1832.2878837900298</v>
      </c>
      <c r="X1140" s="23">
        <v>23</v>
      </c>
      <c r="Y1140" s="22">
        <v>126.55441839991197</v>
      </c>
    </row>
    <row r="1141" spans="1:25" x14ac:dyDescent="0.25">
      <c r="A1141">
        <v>28</v>
      </c>
      <c r="B1141" s="7" t="s">
        <v>149</v>
      </c>
      <c r="C1141" s="7" t="s">
        <v>994</v>
      </c>
      <c r="D1141" s="7" t="s">
        <v>34</v>
      </c>
      <c r="E1141">
        <v>28013</v>
      </c>
      <c r="F1141" s="4">
        <v>12</v>
      </c>
      <c r="G1141" s="4">
        <v>25</v>
      </c>
      <c r="I1141" s="4">
        <v>25</v>
      </c>
      <c r="J1141" s="4">
        <v>302</v>
      </c>
      <c r="K1141" s="4">
        <v>13.5</v>
      </c>
      <c r="L1141" s="5">
        <v>3.4</v>
      </c>
      <c r="N1141" s="5">
        <v>0.92</v>
      </c>
      <c r="O1141">
        <v>28013</v>
      </c>
      <c r="P1141" s="4">
        <v>14361</v>
      </c>
      <c r="Q1141" s="8">
        <v>0.43507972665148065</v>
      </c>
      <c r="R1141" s="15" t="s">
        <v>26</v>
      </c>
      <c r="S1141" s="3">
        <v>6</v>
      </c>
      <c r="T1141" s="21">
        <v>4</v>
      </c>
      <c r="U1141" s="22">
        <v>27.853213564515006</v>
      </c>
      <c r="V1141" s="23">
        <v>82</v>
      </c>
      <c r="W1141" s="86">
        <f t="shared" si="17"/>
        <v>570.99087807255762</v>
      </c>
      <c r="X1141" s="23">
        <v>4</v>
      </c>
      <c r="Y1141" s="22">
        <v>27.853213564515006</v>
      </c>
    </row>
    <row r="1142" spans="1:25" x14ac:dyDescent="0.25">
      <c r="A1142">
        <v>28</v>
      </c>
      <c r="B1142" s="7" t="s">
        <v>149</v>
      </c>
      <c r="C1142" s="7" t="s">
        <v>994</v>
      </c>
      <c r="D1142" s="7" t="s">
        <v>614</v>
      </c>
      <c r="E1142">
        <v>28017</v>
      </c>
      <c r="F1142" s="4">
        <v>25</v>
      </c>
      <c r="G1142" s="4">
        <v>39</v>
      </c>
      <c r="I1142" s="4">
        <v>39</v>
      </c>
      <c r="J1142" s="4">
        <v>108</v>
      </c>
      <c r="K1142" s="4">
        <v>5.0999999999999996</v>
      </c>
      <c r="L1142" s="5">
        <v>17.2</v>
      </c>
      <c r="N1142" s="5">
        <v>1.1299999999999999</v>
      </c>
      <c r="O1142">
        <v>28017</v>
      </c>
      <c r="P1142" s="4">
        <v>17103</v>
      </c>
      <c r="Q1142" s="8">
        <v>0.88417736854858253</v>
      </c>
      <c r="R1142" s="15" t="s">
        <v>26</v>
      </c>
      <c r="S1142" s="3">
        <v>6</v>
      </c>
      <c r="T1142" s="21">
        <v>12</v>
      </c>
      <c r="U1142" s="22">
        <v>70.163129275565694</v>
      </c>
      <c r="V1142" s="23">
        <v>168</v>
      </c>
      <c r="W1142" s="86">
        <f t="shared" si="17"/>
        <v>982.28380985791978</v>
      </c>
      <c r="X1142" s="23">
        <v>16</v>
      </c>
      <c r="Y1142" s="22">
        <v>93.550839034087588</v>
      </c>
    </row>
    <row r="1143" spans="1:25" x14ac:dyDescent="0.25">
      <c r="A1143">
        <v>28</v>
      </c>
      <c r="B1143" s="7" t="s">
        <v>149</v>
      </c>
      <c r="C1143" s="7" t="s">
        <v>994</v>
      </c>
      <c r="D1143" s="7" t="s">
        <v>38</v>
      </c>
      <c r="E1143">
        <v>28019</v>
      </c>
      <c r="F1143" s="4">
        <v>24</v>
      </c>
      <c r="G1143" s="4">
        <v>15</v>
      </c>
      <c r="I1143" s="4">
        <v>15</v>
      </c>
      <c r="J1143" s="4">
        <v>226</v>
      </c>
      <c r="K1143" s="4">
        <v>7.1000000000000005</v>
      </c>
      <c r="L1143" s="5">
        <v>2.9000000000000004</v>
      </c>
      <c r="N1143" s="5">
        <v>1.01</v>
      </c>
      <c r="O1143">
        <v>28019</v>
      </c>
      <c r="P1143" s="4">
        <v>8210</v>
      </c>
      <c r="Q1143" s="8">
        <v>0.4368723098995696</v>
      </c>
      <c r="R1143" s="15" t="s">
        <v>26</v>
      </c>
      <c r="S1143" s="3">
        <v>6</v>
      </c>
      <c r="T1143" s="21">
        <v>2</v>
      </c>
      <c r="U1143" s="22">
        <v>24.360535931790501</v>
      </c>
      <c r="V1143" s="23">
        <v>66</v>
      </c>
      <c r="W1143" s="86">
        <f t="shared" si="17"/>
        <v>803.89768574908646</v>
      </c>
      <c r="X1143" s="23">
        <v>2</v>
      </c>
      <c r="Y1143" s="22">
        <v>24.360535931790501</v>
      </c>
    </row>
    <row r="1144" spans="1:25" x14ac:dyDescent="0.25">
      <c r="A1144">
        <v>28</v>
      </c>
      <c r="B1144" s="7" t="s">
        <v>149</v>
      </c>
      <c r="C1144" s="7" t="s">
        <v>994</v>
      </c>
      <c r="D1144" s="7" t="s">
        <v>39</v>
      </c>
      <c r="E1144">
        <v>28023</v>
      </c>
      <c r="F1144" s="4">
        <v>21</v>
      </c>
      <c r="G1144" s="4">
        <v>25</v>
      </c>
      <c r="I1144" s="4">
        <v>25</v>
      </c>
      <c r="J1144" s="4">
        <v>166</v>
      </c>
      <c r="K1144" s="4">
        <v>10.8</v>
      </c>
      <c r="L1144" s="5">
        <v>3.8</v>
      </c>
      <c r="M1144" s="5">
        <v>0.32</v>
      </c>
      <c r="N1144" s="5">
        <v>0.93</v>
      </c>
      <c r="O1144">
        <v>28023</v>
      </c>
      <c r="P1144" s="4">
        <v>15541</v>
      </c>
      <c r="Q1144" s="8">
        <v>0.50321199143468953</v>
      </c>
      <c r="R1144" s="15" t="s">
        <v>26</v>
      </c>
      <c r="S1144" s="3">
        <v>5</v>
      </c>
      <c r="T1144" s="21">
        <v>17</v>
      </c>
      <c r="U1144" s="22">
        <v>109.38807026574867</v>
      </c>
      <c r="V1144" s="23">
        <v>166</v>
      </c>
      <c r="W1144" s="86">
        <f t="shared" si="17"/>
        <v>1068.1423331831929</v>
      </c>
      <c r="X1144" s="23">
        <v>21</v>
      </c>
      <c r="Y1144" s="22">
        <v>135.12643974004246</v>
      </c>
    </row>
    <row r="1145" spans="1:25" x14ac:dyDescent="0.25">
      <c r="A1145">
        <v>28</v>
      </c>
      <c r="B1145" s="7" t="s">
        <v>149</v>
      </c>
      <c r="C1145" s="7" t="s">
        <v>994</v>
      </c>
      <c r="D1145" s="7" t="s">
        <v>46</v>
      </c>
      <c r="E1145">
        <v>28031</v>
      </c>
      <c r="F1145" s="4">
        <v>29</v>
      </c>
      <c r="G1145" s="4">
        <v>25</v>
      </c>
      <c r="I1145" s="4">
        <v>25</v>
      </c>
      <c r="J1145" s="4">
        <v>249</v>
      </c>
      <c r="K1145" s="4">
        <v>14</v>
      </c>
      <c r="L1145" s="5">
        <v>3.3</v>
      </c>
      <c r="M1145" s="5">
        <v>0.59</v>
      </c>
      <c r="N1145" s="5">
        <v>0.91</v>
      </c>
      <c r="O1145">
        <v>28031</v>
      </c>
      <c r="P1145" s="4">
        <v>18636</v>
      </c>
      <c r="Q1145" s="8">
        <v>0.60275988960441584</v>
      </c>
      <c r="R1145" s="15" t="s">
        <v>26</v>
      </c>
      <c r="S1145" s="3">
        <v>6</v>
      </c>
      <c r="T1145" s="21">
        <v>1</v>
      </c>
      <c r="U1145" s="22">
        <v>5.3659583601631251</v>
      </c>
      <c r="V1145" s="23">
        <v>209</v>
      </c>
      <c r="W1145" s="86">
        <f t="shared" si="17"/>
        <v>1121.4852972740932</v>
      </c>
      <c r="X1145" s="23">
        <v>3</v>
      </c>
      <c r="Y1145" s="22">
        <v>16.097875080489374</v>
      </c>
    </row>
    <row r="1146" spans="1:25" x14ac:dyDescent="0.25">
      <c r="A1146">
        <v>28</v>
      </c>
      <c r="B1146" s="7" t="s">
        <v>149</v>
      </c>
      <c r="C1146" s="7" t="s">
        <v>994</v>
      </c>
      <c r="D1146" s="7" t="s">
        <v>1001</v>
      </c>
      <c r="E1146">
        <v>28033</v>
      </c>
      <c r="F1146" s="4">
        <v>392</v>
      </c>
      <c r="G1146" s="4">
        <v>352</v>
      </c>
      <c r="H1146" s="4">
        <v>8</v>
      </c>
      <c r="I1146" s="4">
        <v>352</v>
      </c>
      <c r="J1146" s="4">
        <v>26589</v>
      </c>
      <c r="K1146" s="4">
        <v>232</v>
      </c>
      <c r="L1146" s="5">
        <v>3</v>
      </c>
      <c r="M1146" s="5">
        <v>0.27</v>
      </c>
      <c r="N1146" s="5">
        <v>1.6099999999999999</v>
      </c>
      <c r="O1146">
        <v>28033</v>
      </c>
      <c r="P1146" s="4">
        <v>184945</v>
      </c>
      <c r="Q1146" s="8">
        <v>0.47787138248740979</v>
      </c>
      <c r="R1146" s="15" t="s">
        <v>26</v>
      </c>
      <c r="S1146" s="3">
        <v>2</v>
      </c>
      <c r="T1146" s="21">
        <v>6</v>
      </c>
      <c r="U1146" s="22">
        <v>3.2442077374354534</v>
      </c>
      <c r="V1146" s="23">
        <v>740</v>
      </c>
      <c r="W1146" s="86">
        <f t="shared" si="17"/>
        <v>400.11895428370599</v>
      </c>
      <c r="X1146" s="23">
        <v>13</v>
      </c>
      <c r="Y1146" s="22">
        <v>7.0291167644434829</v>
      </c>
    </row>
    <row r="1147" spans="1:25" x14ac:dyDescent="0.25">
      <c r="A1147">
        <v>28</v>
      </c>
      <c r="B1147" s="7" t="s">
        <v>149</v>
      </c>
      <c r="C1147" s="7" t="s">
        <v>994</v>
      </c>
      <c r="D1147" s="7" t="s">
        <v>1002</v>
      </c>
      <c r="E1147">
        <v>28035</v>
      </c>
      <c r="F1147" s="4">
        <v>607</v>
      </c>
      <c r="G1147" s="4">
        <v>559</v>
      </c>
      <c r="H1147" s="4">
        <v>57</v>
      </c>
      <c r="I1147" s="4">
        <v>589</v>
      </c>
      <c r="J1147" s="4">
        <v>32328</v>
      </c>
      <c r="K1147" s="4">
        <v>362.6</v>
      </c>
      <c r="L1147" s="5">
        <v>4.3499999999999996</v>
      </c>
      <c r="M1147" s="5">
        <v>0.59</v>
      </c>
      <c r="N1147" s="5">
        <v>1.77</v>
      </c>
      <c r="O1147">
        <v>28035</v>
      </c>
      <c r="P1147" s="4">
        <v>74897</v>
      </c>
      <c r="Q1147" s="8">
        <v>0.75777763404695686</v>
      </c>
      <c r="R1147" s="15" t="s">
        <v>26</v>
      </c>
      <c r="S1147" s="3">
        <v>4</v>
      </c>
      <c r="T1147" s="21">
        <v>37</v>
      </c>
      <c r="U1147" s="22">
        <v>49.401177617261041</v>
      </c>
      <c r="V1147" s="23">
        <v>689</v>
      </c>
      <c r="W1147" s="86">
        <f t="shared" si="17"/>
        <v>919.9300372511583</v>
      </c>
      <c r="X1147" s="23">
        <v>41</v>
      </c>
      <c r="Y1147" s="22">
        <v>54.741845467775754</v>
      </c>
    </row>
    <row r="1148" spans="1:25" x14ac:dyDescent="0.25">
      <c r="A1148">
        <v>28</v>
      </c>
      <c r="B1148" s="7" t="s">
        <v>149</v>
      </c>
      <c r="C1148" s="7" t="s">
        <v>994</v>
      </c>
      <c r="D1148" s="7" t="s">
        <v>56</v>
      </c>
      <c r="E1148">
        <v>28037</v>
      </c>
      <c r="F1148" s="4">
        <v>12</v>
      </c>
      <c r="G1148" s="4">
        <v>24</v>
      </c>
      <c r="I1148" s="4">
        <v>24</v>
      </c>
      <c r="J1148" s="4">
        <v>132</v>
      </c>
      <c r="K1148" s="4">
        <v>16.100000000000001</v>
      </c>
      <c r="L1148" s="5">
        <v>2.8</v>
      </c>
      <c r="N1148" s="5">
        <v>0.9</v>
      </c>
      <c r="O1148">
        <v>28037</v>
      </c>
      <c r="P1148" s="4">
        <v>7713</v>
      </c>
      <c r="Q1148" s="8">
        <v>0.55200294009555306</v>
      </c>
      <c r="R1148" s="15" t="s">
        <v>26</v>
      </c>
      <c r="S1148" s="3">
        <v>6</v>
      </c>
      <c r="T1148" s="21">
        <v>2</v>
      </c>
      <c r="U1148" s="22">
        <v>25.930247633864902</v>
      </c>
      <c r="V1148" s="23">
        <v>30</v>
      </c>
      <c r="W1148" s="86">
        <f t="shared" si="17"/>
        <v>388.95371450797353</v>
      </c>
      <c r="X1148" s="23">
        <v>2</v>
      </c>
      <c r="Y1148" s="22">
        <v>25.930247633864902</v>
      </c>
    </row>
    <row r="1149" spans="1:25" x14ac:dyDescent="0.25">
      <c r="A1149">
        <v>28</v>
      </c>
      <c r="B1149" s="7" t="s">
        <v>149</v>
      </c>
      <c r="C1149" s="7" t="s">
        <v>994</v>
      </c>
      <c r="D1149" s="7" t="s">
        <v>1003</v>
      </c>
      <c r="E1149">
        <v>28039</v>
      </c>
      <c r="F1149" s="4">
        <v>50</v>
      </c>
      <c r="G1149" s="4">
        <v>42</v>
      </c>
      <c r="H1149" s="4">
        <v>6</v>
      </c>
      <c r="I1149" s="4">
        <v>42</v>
      </c>
      <c r="J1149" s="4">
        <v>1012</v>
      </c>
      <c r="K1149" s="4">
        <v>8.4</v>
      </c>
      <c r="L1149" s="5">
        <v>3.6</v>
      </c>
      <c r="N1149" s="5">
        <v>1.28</v>
      </c>
      <c r="O1149">
        <v>28039</v>
      </c>
      <c r="P1149" s="4">
        <v>24500</v>
      </c>
      <c r="Q1149" s="8">
        <v>0.11810027598896045</v>
      </c>
      <c r="R1149" s="15" t="s">
        <v>26</v>
      </c>
      <c r="S1149" s="3">
        <v>6</v>
      </c>
      <c r="T1149" s="21">
        <v>1</v>
      </c>
      <c r="U1149" s="22">
        <v>4.0816326530612246</v>
      </c>
      <c r="V1149" s="23">
        <v>40</v>
      </c>
      <c r="W1149" s="86">
        <f t="shared" si="17"/>
        <v>163.26530612244898</v>
      </c>
      <c r="X1149" s="23">
        <v>2</v>
      </c>
      <c r="Y1149" s="22">
        <v>8.1632653061224492</v>
      </c>
    </row>
    <row r="1150" spans="1:25" x14ac:dyDescent="0.25">
      <c r="A1150">
        <v>24</v>
      </c>
      <c r="B1150" s="7" t="s">
        <v>836</v>
      </c>
      <c r="C1150" s="7" t="s">
        <v>837</v>
      </c>
      <c r="D1150" s="7" t="s">
        <v>842</v>
      </c>
      <c r="O1150">
        <v>24011</v>
      </c>
      <c r="P1150" s="4">
        <v>33406</v>
      </c>
      <c r="Q1150" s="8">
        <v>0.42794619982920579</v>
      </c>
      <c r="R1150" s="15" t="s">
        <v>26</v>
      </c>
      <c r="S1150" s="3">
        <v>6</v>
      </c>
      <c r="T1150" s="21">
        <v>0</v>
      </c>
      <c r="U1150" s="22">
        <v>0</v>
      </c>
      <c r="V1150" s="23">
        <v>284</v>
      </c>
      <c r="W1150" s="86">
        <f t="shared" si="17"/>
        <v>850.14668023708316</v>
      </c>
      <c r="X1150" s="23">
        <v>2</v>
      </c>
      <c r="Y1150" s="22">
        <v>5.9869484523738246</v>
      </c>
    </row>
    <row r="1151" spans="1:25" x14ac:dyDescent="0.25">
      <c r="A1151">
        <v>28</v>
      </c>
      <c r="B1151" s="7" t="s">
        <v>149</v>
      </c>
      <c r="C1151" s="7" t="s">
        <v>994</v>
      </c>
      <c r="D1151" s="7" t="s">
        <v>58</v>
      </c>
      <c r="E1151">
        <v>28041</v>
      </c>
      <c r="F1151" s="4">
        <v>7</v>
      </c>
      <c r="G1151" s="4">
        <v>7</v>
      </c>
      <c r="I1151" s="4">
        <v>7</v>
      </c>
      <c r="J1151" s="4">
        <v>34</v>
      </c>
      <c r="K1151" s="4">
        <v>3.8</v>
      </c>
      <c r="L1151" s="5">
        <v>3</v>
      </c>
      <c r="N1151" s="5">
        <v>1.02</v>
      </c>
      <c r="O1151">
        <v>28041</v>
      </c>
      <c r="P1151" s="4">
        <v>13586</v>
      </c>
      <c r="Q1151" s="8">
        <v>0.22468281430219147</v>
      </c>
      <c r="R1151" s="15" t="s">
        <v>26</v>
      </c>
      <c r="S1151" s="3">
        <v>6</v>
      </c>
      <c r="T1151" s="21">
        <v>1</v>
      </c>
      <c r="U1151" s="22">
        <v>7.3605181804799065</v>
      </c>
      <c r="V1151" s="23">
        <v>56</v>
      </c>
      <c r="W1151" s="86">
        <f t="shared" si="17"/>
        <v>412.1890181068747</v>
      </c>
      <c r="X1151" s="23">
        <v>4</v>
      </c>
      <c r="Y1151" s="22">
        <v>29.442072721919626</v>
      </c>
    </row>
    <row r="1152" spans="1:25" x14ac:dyDescent="0.25">
      <c r="A1152">
        <v>28</v>
      </c>
      <c r="B1152" s="7" t="s">
        <v>149</v>
      </c>
      <c r="C1152" s="7" t="s">
        <v>994</v>
      </c>
      <c r="D1152" s="7" t="s">
        <v>1004</v>
      </c>
      <c r="E1152">
        <v>28043</v>
      </c>
      <c r="F1152" s="4">
        <v>81</v>
      </c>
      <c r="G1152" s="4">
        <v>49</v>
      </c>
      <c r="I1152" s="4">
        <v>49</v>
      </c>
      <c r="J1152" s="4">
        <v>1786</v>
      </c>
      <c r="K1152" s="4">
        <v>18.100000000000001</v>
      </c>
      <c r="L1152" s="5">
        <v>4.0999999999999996</v>
      </c>
      <c r="M1152" s="5">
        <v>1</v>
      </c>
      <c r="N1152" s="5">
        <v>1.41</v>
      </c>
      <c r="O1152">
        <v>28043</v>
      </c>
      <c r="P1152" s="4">
        <v>20758</v>
      </c>
      <c r="Q1152" s="8">
        <v>0.74103852596314912</v>
      </c>
      <c r="R1152" s="15" t="s">
        <v>26</v>
      </c>
      <c r="S1152" s="3">
        <v>5</v>
      </c>
      <c r="T1152" s="21">
        <v>3</v>
      </c>
      <c r="U1152" s="22">
        <v>14.452259369881492</v>
      </c>
      <c r="V1152" s="23">
        <v>167</v>
      </c>
      <c r="W1152" s="86">
        <f t="shared" si="17"/>
        <v>804.50910492340313</v>
      </c>
      <c r="X1152" s="23">
        <v>4</v>
      </c>
      <c r="Y1152" s="22">
        <v>19.269679159841989</v>
      </c>
    </row>
    <row r="1153" spans="1:25" x14ac:dyDescent="0.25">
      <c r="A1153">
        <v>28</v>
      </c>
      <c r="B1153" s="7" t="s">
        <v>149</v>
      </c>
      <c r="C1153" s="7" t="s">
        <v>994</v>
      </c>
      <c r="D1153" s="7" t="s">
        <v>408</v>
      </c>
      <c r="E1153">
        <v>28045</v>
      </c>
      <c r="F1153" s="4">
        <v>53</v>
      </c>
      <c r="G1153" s="4">
        <v>51</v>
      </c>
      <c r="H1153" s="4">
        <v>6</v>
      </c>
      <c r="I1153" s="4">
        <v>51</v>
      </c>
      <c r="J1153" s="4">
        <v>1005</v>
      </c>
      <c r="K1153" s="4">
        <v>8.6999999999999993</v>
      </c>
      <c r="L1153" s="5">
        <v>3.5</v>
      </c>
      <c r="M1153" s="5">
        <v>0.35</v>
      </c>
      <c r="N1153" s="5">
        <v>1.35</v>
      </c>
      <c r="O1153">
        <v>28045</v>
      </c>
      <c r="P1153" s="4">
        <v>47632</v>
      </c>
      <c r="Q1153" s="8">
        <v>0.24212584172036783</v>
      </c>
      <c r="R1153" s="15" t="s">
        <v>26</v>
      </c>
      <c r="S1153" s="3">
        <v>3</v>
      </c>
      <c r="T1153" s="21">
        <v>11</v>
      </c>
      <c r="U1153" s="22">
        <v>23.093718508565669</v>
      </c>
      <c r="V1153" s="23">
        <v>100</v>
      </c>
      <c r="W1153" s="86">
        <f t="shared" si="17"/>
        <v>209.94289553241518</v>
      </c>
      <c r="X1153" s="23">
        <v>12</v>
      </c>
      <c r="Y1153" s="22">
        <v>25.193147463889822</v>
      </c>
    </row>
    <row r="1154" spans="1:25" x14ac:dyDescent="0.25">
      <c r="A1154">
        <v>28</v>
      </c>
      <c r="B1154" s="7" t="s">
        <v>149</v>
      </c>
      <c r="C1154" s="7" t="s">
        <v>994</v>
      </c>
      <c r="D1154" s="7" t="s">
        <v>571</v>
      </c>
      <c r="E1154">
        <v>28047</v>
      </c>
      <c r="F1154" s="4">
        <v>635</v>
      </c>
      <c r="G1154" s="4">
        <v>524</v>
      </c>
      <c r="H1154" s="4">
        <v>57</v>
      </c>
      <c r="I1154" s="4">
        <v>524</v>
      </c>
      <c r="J1154" s="4">
        <v>25355</v>
      </c>
      <c r="K1154" s="4">
        <v>266.2</v>
      </c>
      <c r="L1154" s="5">
        <v>3.9333333333333336</v>
      </c>
      <c r="M1154" s="5">
        <v>0.34999999999999992</v>
      </c>
      <c r="N1154" s="5">
        <v>1.6366666666666667</v>
      </c>
      <c r="O1154">
        <v>28047</v>
      </c>
      <c r="P1154" s="4">
        <v>208080</v>
      </c>
      <c r="Q1154" s="8">
        <v>0.52458244535857657</v>
      </c>
      <c r="R1154" s="15" t="s">
        <v>26</v>
      </c>
      <c r="S1154" s="3">
        <v>3</v>
      </c>
      <c r="T1154" s="21">
        <v>7</v>
      </c>
      <c r="U1154" s="22">
        <v>3.3640907343329487</v>
      </c>
      <c r="V1154" s="23">
        <v>377</v>
      </c>
      <c r="W1154" s="86">
        <f t="shared" si="17"/>
        <v>181.18031526336026</v>
      </c>
      <c r="X1154" s="23">
        <v>7</v>
      </c>
      <c r="Y1154" s="22">
        <v>3.3640907343329487</v>
      </c>
    </row>
    <row r="1155" spans="1:25" x14ac:dyDescent="0.25">
      <c r="A1155">
        <v>28</v>
      </c>
      <c r="B1155" s="7" t="s">
        <v>149</v>
      </c>
      <c r="C1155" s="7" t="s">
        <v>994</v>
      </c>
      <c r="D1155" s="7" t="s">
        <v>62</v>
      </c>
      <c r="E1155">
        <v>28059</v>
      </c>
      <c r="F1155" s="4">
        <v>682</v>
      </c>
      <c r="G1155" s="4">
        <v>328</v>
      </c>
      <c r="H1155" s="4">
        <v>48</v>
      </c>
      <c r="I1155" s="4">
        <v>571</v>
      </c>
      <c r="J1155" s="4">
        <v>15924</v>
      </c>
      <c r="K1155" s="4">
        <v>185.1</v>
      </c>
      <c r="L1155" s="5">
        <v>4.4000000000000004</v>
      </c>
      <c r="M1155" s="5">
        <v>0.35</v>
      </c>
      <c r="N1155" s="5">
        <v>1.68</v>
      </c>
      <c r="O1155">
        <v>28059</v>
      </c>
      <c r="P1155" s="4">
        <v>143617</v>
      </c>
      <c r="Q1155" s="8">
        <v>0.43584406315977281</v>
      </c>
      <c r="R1155" s="15" t="s">
        <v>26</v>
      </c>
      <c r="S1155" s="3">
        <v>3</v>
      </c>
      <c r="T1155" s="21">
        <v>13</v>
      </c>
      <c r="U1155" s="22">
        <v>9.0518531928671404</v>
      </c>
      <c r="V1155" s="23">
        <v>378</v>
      </c>
      <c r="W1155" s="86">
        <f t="shared" ref="W1155:W1218" si="18">V1155/P1155*100000</f>
        <v>263.20003899259837</v>
      </c>
      <c r="X1155" s="23">
        <v>16</v>
      </c>
      <c r="Y1155" s="22">
        <v>11.140742391221096</v>
      </c>
    </row>
    <row r="1156" spans="1:25" x14ac:dyDescent="0.25">
      <c r="A1156">
        <v>28</v>
      </c>
      <c r="B1156" s="7" t="s">
        <v>149</v>
      </c>
      <c r="C1156" s="7" t="s">
        <v>994</v>
      </c>
      <c r="D1156" s="7" t="s">
        <v>417</v>
      </c>
      <c r="E1156">
        <v>28067</v>
      </c>
      <c r="F1156" s="4">
        <v>179</v>
      </c>
      <c r="G1156" s="4">
        <v>268</v>
      </c>
      <c r="H1156" s="4">
        <v>14</v>
      </c>
      <c r="I1156" s="4">
        <v>268</v>
      </c>
      <c r="J1156" s="4">
        <v>7093</v>
      </c>
      <c r="K1156" s="4">
        <v>93.1</v>
      </c>
      <c r="L1156" s="5">
        <v>5.0999999999999996</v>
      </c>
      <c r="M1156" s="5">
        <v>0.84</v>
      </c>
      <c r="N1156" s="5">
        <v>1.34</v>
      </c>
      <c r="O1156">
        <v>28067</v>
      </c>
      <c r="P1156" s="4">
        <v>68098</v>
      </c>
      <c r="Q1156" s="8">
        <v>0.38697660557293995</v>
      </c>
      <c r="R1156" s="15" t="s">
        <v>26</v>
      </c>
      <c r="S1156" s="3">
        <v>5</v>
      </c>
      <c r="T1156" s="21">
        <v>19</v>
      </c>
      <c r="U1156" s="22">
        <v>27.900966254515549</v>
      </c>
      <c r="V1156" s="23">
        <v>899</v>
      </c>
      <c r="W1156" s="86">
        <f t="shared" si="18"/>
        <v>1320.1562454110253</v>
      </c>
      <c r="X1156" s="23">
        <v>43</v>
      </c>
      <c r="Y1156" s="22">
        <v>63.144292049693092</v>
      </c>
    </row>
    <row r="1157" spans="1:25" x14ac:dyDescent="0.25">
      <c r="A1157">
        <v>24</v>
      </c>
      <c r="B1157" s="7" t="s">
        <v>836</v>
      </c>
      <c r="C1157" s="7" t="s">
        <v>837</v>
      </c>
      <c r="D1157" s="7" t="s">
        <v>850</v>
      </c>
      <c r="O1157">
        <v>24035</v>
      </c>
      <c r="P1157" s="4">
        <v>50381</v>
      </c>
      <c r="Q1157" s="8">
        <v>0.46919319719884656</v>
      </c>
      <c r="R1157" s="15" t="s">
        <v>26</v>
      </c>
      <c r="S1157" s="3">
        <v>2</v>
      </c>
      <c r="T1157" s="21">
        <v>12</v>
      </c>
      <c r="U1157" s="22">
        <v>23.818503007086004</v>
      </c>
      <c r="V1157" s="23">
        <v>183</v>
      </c>
      <c r="W1157" s="86">
        <f t="shared" si="18"/>
        <v>363.23217085806158</v>
      </c>
      <c r="X1157" s="23">
        <v>13</v>
      </c>
      <c r="Y1157" s="22">
        <v>25.803378257676506</v>
      </c>
    </row>
    <row r="1158" spans="1:25" x14ac:dyDescent="0.25">
      <c r="A1158">
        <v>28</v>
      </c>
      <c r="B1158" s="7" t="s">
        <v>149</v>
      </c>
      <c r="C1158" s="7" t="s">
        <v>994</v>
      </c>
      <c r="D1158" s="7" t="s">
        <v>143</v>
      </c>
      <c r="E1158">
        <v>28071</v>
      </c>
      <c r="F1158" s="4">
        <v>196</v>
      </c>
      <c r="G1158" s="4">
        <v>171</v>
      </c>
      <c r="H1158" s="4">
        <v>24</v>
      </c>
      <c r="I1158" s="4">
        <v>171</v>
      </c>
      <c r="J1158" s="4">
        <v>9374</v>
      </c>
      <c r="K1158" s="4">
        <v>94.6</v>
      </c>
      <c r="L1158" s="5">
        <v>3.9</v>
      </c>
      <c r="M1158" s="5">
        <v>1</v>
      </c>
      <c r="N1158" s="5">
        <v>1.74</v>
      </c>
      <c r="O1158">
        <v>28071</v>
      </c>
      <c r="P1158" s="4">
        <v>54019</v>
      </c>
      <c r="Q1158" s="8">
        <v>0.73298381162619575</v>
      </c>
      <c r="R1158" s="15" t="s">
        <v>26</v>
      </c>
      <c r="S1158" s="3">
        <v>5</v>
      </c>
      <c r="T1158" s="21">
        <v>4</v>
      </c>
      <c r="U1158" s="22">
        <v>7.4048020141061475</v>
      </c>
      <c r="V1158" s="23">
        <v>195</v>
      </c>
      <c r="W1158" s="86">
        <f t="shared" si="18"/>
        <v>360.9840981876747</v>
      </c>
      <c r="X1158" s="23">
        <v>4</v>
      </c>
      <c r="Y1158" s="22">
        <v>7.4048020141061475</v>
      </c>
    </row>
    <row r="1159" spans="1:25" x14ac:dyDescent="0.25">
      <c r="A1159">
        <v>28</v>
      </c>
      <c r="B1159" s="7" t="s">
        <v>149</v>
      </c>
      <c r="C1159" s="7" t="s">
        <v>994</v>
      </c>
      <c r="D1159" s="7" t="s">
        <v>65</v>
      </c>
      <c r="E1159">
        <v>28075</v>
      </c>
      <c r="F1159" s="4">
        <v>431</v>
      </c>
      <c r="G1159" s="4">
        <v>558</v>
      </c>
      <c r="H1159" s="4">
        <v>39</v>
      </c>
      <c r="I1159" s="4">
        <v>558</v>
      </c>
      <c r="J1159" s="4">
        <v>17025</v>
      </c>
      <c r="K1159" s="4">
        <v>199.7</v>
      </c>
      <c r="L1159" s="5">
        <v>1736.4499999999998</v>
      </c>
      <c r="M1159" s="5">
        <v>0.32</v>
      </c>
      <c r="N1159" s="5">
        <v>1.33</v>
      </c>
      <c r="O1159">
        <v>28075</v>
      </c>
      <c r="P1159" s="4">
        <v>74125</v>
      </c>
      <c r="Q1159" s="8">
        <v>0.63519531029817933</v>
      </c>
      <c r="R1159" s="15" t="s">
        <v>26</v>
      </c>
      <c r="S1159" s="3">
        <v>5</v>
      </c>
      <c r="T1159" s="21">
        <v>57</v>
      </c>
      <c r="U1159" s="22">
        <v>76.897133220910632</v>
      </c>
      <c r="V1159" s="23">
        <v>816</v>
      </c>
      <c r="W1159" s="86">
        <f t="shared" si="18"/>
        <v>1100.8431703204049</v>
      </c>
      <c r="X1159" s="23">
        <v>75</v>
      </c>
      <c r="Y1159" s="22">
        <v>101.1804384485666</v>
      </c>
    </row>
    <row r="1160" spans="1:25" x14ac:dyDescent="0.25">
      <c r="A1160">
        <v>28</v>
      </c>
      <c r="B1160" s="7" t="s">
        <v>149</v>
      </c>
      <c r="C1160" s="7" t="s">
        <v>994</v>
      </c>
      <c r="D1160" s="7" t="s">
        <v>66</v>
      </c>
      <c r="E1160">
        <v>28077</v>
      </c>
      <c r="F1160" s="4">
        <v>13</v>
      </c>
      <c r="G1160" s="4">
        <v>25</v>
      </c>
      <c r="I1160" s="4">
        <v>25</v>
      </c>
      <c r="J1160" s="4">
        <v>322</v>
      </c>
      <c r="K1160" s="4">
        <v>7.5</v>
      </c>
      <c r="L1160" s="5">
        <v>3.4</v>
      </c>
      <c r="N1160" s="5">
        <v>0.87</v>
      </c>
      <c r="O1160">
        <v>28077</v>
      </c>
      <c r="P1160" s="4">
        <v>12586</v>
      </c>
      <c r="Q1160" s="8">
        <v>0.53654363236372526</v>
      </c>
      <c r="R1160" s="15" t="s">
        <v>26</v>
      </c>
      <c r="S1160" s="3">
        <v>6</v>
      </c>
      <c r="T1160" s="21">
        <v>1</v>
      </c>
      <c r="U1160" s="22">
        <v>7.9453360877165107</v>
      </c>
      <c r="V1160" s="23">
        <v>120</v>
      </c>
      <c r="W1160" s="86">
        <f t="shared" si="18"/>
        <v>953.44033052598127</v>
      </c>
      <c r="X1160" s="23">
        <v>1</v>
      </c>
      <c r="Y1160" s="22">
        <v>7.9453360877165107</v>
      </c>
    </row>
    <row r="1161" spans="1:25" x14ac:dyDescent="0.25">
      <c r="A1161">
        <v>28</v>
      </c>
      <c r="B1161" s="7" t="s">
        <v>149</v>
      </c>
      <c r="C1161" s="7" t="s">
        <v>994</v>
      </c>
      <c r="D1161" s="7" t="s">
        <v>1010</v>
      </c>
      <c r="E1161">
        <v>28079</v>
      </c>
      <c r="F1161" s="4">
        <v>20</v>
      </c>
      <c r="G1161" s="4">
        <v>25</v>
      </c>
      <c r="I1161" s="4">
        <v>25</v>
      </c>
      <c r="J1161" s="4">
        <v>479</v>
      </c>
      <c r="K1161" s="4">
        <v>16.5</v>
      </c>
      <c r="L1161" s="5">
        <v>3.6</v>
      </c>
      <c r="N1161" s="5">
        <v>0.93</v>
      </c>
      <c r="O1161">
        <v>28079</v>
      </c>
      <c r="P1161" s="4">
        <v>22786</v>
      </c>
      <c r="Q1161" s="8">
        <v>0.74947720618987868</v>
      </c>
      <c r="R1161" s="15" t="s">
        <v>26</v>
      </c>
      <c r="S1161" s="3">
        <v>6</v>
      </c>
      <c r="T1161" s="21">
        <v>12</v>
      </c>
      <c r="U1161" s="22">
        <v>52.663916439919248</v>
      </c>
      <c r="V1161" s="23">
        <v>491</v>
      </c>
      <c r="W1161" s="86">
        <f t="shared" si="18"/>
        <v>2154.8319143333624</v>
      </c>
      <c r="X1161" s="23">
        <v>15</v>
      </c>
      <c r="Y1161" s="22">
        <v>65.829895549899049</v>
      </c>
    </row>
    <row r="1162" spans="1:25" x14ac:dyDescent="0.25">
      <c r="A1162">
        <v>28</v>
      </c>
      <c r="B1162" s="7" t="s">
        <v>149</v>
      </c>
      <c r="C1162" s="7" t="s">
        <v>994</v>
      </c>
      <c r="D1162" s="7" t="s">
        <v>67</v>
      </c>
      <c r="E1162">
        <v>28081</v>
      </c>
      <c r="F1162" s="4">
        <v>654</v>
      </c>
      <c r="G1162" s="4">
        <v>536</v>
      </c>
      <c r="H1162" s="4">
        <v>24</v>
      </c>
      <c r="I1162" s="4">
        <v>659</v>
      </c>
      <c r="J1162" s="4">
        <v>23178</v>
      </c>
      <c r="K1162" s="4">
        <v>300.8</v>
      </c>
      <c r="L1162" s="5">
        <v>5.0999999999999996</v>
      </c>
      <c r="M1162" s="5">
        <v>0.89</v>
      </c>
      <c r="N1162" s="5">
        <v>1.84</v>
      </c>
      <c r="O1162">
        <v>28081</v>
      </c>
      <c r="P1162" s="4">
        <v>85436</v>
      </c>
      <c r="Q1162" s="8">
        <v>0.45135013501350135</v>
      </c>
      <c r="R1162" s="15" t="s">
        <v>26</v>
      </c>
      <c r="S1162" s="3">
        <v>5</v>
      </c>
      <c r="T1162" s="21">
        <v>5</v>
      </c>
      <c r="U1162" s="22">
        <v>5.8523339107636128</v>
      </c>
      <c r="V1162" s="23">
        <v>310</v>
      </c>
      <c r="W1162" s="86">
        <f t="shared" si="18"/>
        <v>362.84470246734401</v>
      </c>
      <c r="X1162" s="23">
        <v>12</v>
      </c>
      <c r="Y1162" s="22">
        <v>14.045601385832668</v>
      </c>
    </row>
    <row r="1163" spans="1:25" x14ac:dyDescent="0.25">
      <c r="A1163">
        <v>28</v>
      </c>
      <c r="B1163" s="7" t="s">
        <v>149</v>
      </c>
      <c r="C1163" s="7" t="s">
        <v>994</v>
      </c>
      <c r="D1163" s="7" t="s">
        <v>144</v>
      </c>
      <c r="E1163">
        <v>28085</v>
      </c>
      <c r="F1163" s="4">
        <v>138</v>
      </c>
      <c r="G1163" s="4">
        <v>90</v>
      </c>
      <c r="H1163" s="4">
        <v>5</v>
      </c>
      <c r="I1163" s="4">
        <v>90</v>
      </c>
      <c r="J1163" s="4">
        <v>2506</v>
      </c>
      <c r="K1163" s="4">
        <v>16.100000000000001</v>
      </c>
      <c r="L1163" s="5">
        <v>2.9</v>
      </c>
      <c r="M1163" s="5">
        <v>1</v>
      </c>
      <c r="N1163" s="5">
        <v>1.52</v>
      </c>
      <c r="O1163">
        <v>28085</v>
      </c>
      <c r="P1163" s="4">
        <v>34153</v>
      </c>
      <c r="Q1163" s="8">
        <v>0.42255924170616116</v>
      </c>
      <c r="R1163" s="15" t="s">
        <v>26</v>
      </c>
      <c r="S1163" s="3">
        <v>5</v>
      </c>
      <c r="T1163" s="21">
        <v>22</v>
      </c>
      <c r="U1163" s="22">
        <v>64.416010306561645</v>
      </c>
      <c r="V1163" s="23">
        <v>329</v>
      </c>
      <c r="W1163" s="86">
        <f t="shared" si="18"/>
        <v>963.31215412994459</v>
      </c>
      <c r="X1163" s="23">
        <v>32</v>
      </c>
      <c r="Y1163" s="22">
        <v>93.696014991362404</v>
      </c>
    </row>
    <row r="1164" spans="1:25" x14ac:dyDescent="0.25">
      <c r="A1164">
        <v>28</v>
      </c>
      <c r="B1164" s="7" t="s">
        <v>149</v>
      </c>
      <c r="C1164" s="7" t="s">
        <v>994</v>
      </c>
      <c r="D1164" s="7" t="s">
        <v>69</v>
      </c>
      <c r="E1164">
        <v>28087</v>
      </c>
      <c r="F1164" s="4">
        <v>155</v>
      </c>
      <c r="G1164" s="4">
        <v>159</v>
      </c>
      <c r="H1164" s="4">
        <v>18</v>
      </c>
      <c r="I1164" s="4">
        <v>159</v>
      </c>
      <c r="J1164" s="4">
        <v>6754</v>
      </c>
      <c r="K1164" s="4">
        <v>67.3</v>
      </c>
      <c r="L1164" s="5">
        <v>3.9</v>
      </c>
      <c r="M1164" s="5">
        <v>1</v>
      </c>
      <c r="N1164" s="5">
        <v>1.95</v>
      </c>
      <c r="O1164">
        <v>28087</v>
      </c>
      <c r="P1164" s="4">
        <v>58595</v>
      </c>
      <c r="Q1164" s="8">
        <v>0.89058850124331246</v>
      </c>
      <c r="R1164" s="15" t="s">
        <v>26</v>
      </c>
      <c r="S1164" s="3">
        <v>5</v>
      </c>
      <c r="T1164" s="21">
        <v>8</v>
      </c>
      <c r="U1164" s="22">
        <v>13.653042068435873</v>
      </c>
      <c r="V1164" s="23">
        <v>335</v>
      </c>
      <c r="W1164" s="86">
        <f t="shared" si="18"/>
        <v>571.72113661575213</v>
      </c>
      <c r="X1164" s="23">
        <v>9</v>
      </c>
      <c r="Y1164" s="22">
        <v>15.359672326990358</v>
      </c>
    </row>
    <row r="1165" spans="1:25" x14ac:dyDescent="0.25">
      <c r="A1165">
        <v>28</v>
      </c>
      <c r="B1165" s="7" t="s">
        <v>149</v>
      </c>
      <c r="C1165" s="7" t="s">
        <v>994</v>
      </c>
      <c r="D1165" s="7" t="s">
        <v>71</v>
      </c>
      <c r="E1165">
        <v>28089</v>
      </c>
      <c r="F1165" s="4">
        <v>46</v>
      </c>
      <c r="G1165" s="4">
        <v>67</v>
      </c>
      <c r="H1165" s="4">
        <v>7</v>
      </c>
      <c r="I1165" s="4">
        <v>67</v>
      </c>
      <c r="J1165" s="4">
        <v>1588</v>
      </c>
      <c r="K1165" s="4">
        <v>11.8</v>
      </c>
      <c r="L1165" s="5">
        <v>3.4</v>
      </c>
      <c r="M1165" s="5">
        <v>0.22</v>
      </c>
      <c r="N1165" s="5">
        <v>1.36</v>
      </c>
      <c r="O1165">
        <v>28089</v>
      </c>
      <c r="P1165" s="4">
        <v>106272</v>
      </c>
      <c r="Q1165" s="8">
        <v>0.71972404033256676</v>
      </c>
      <c r="R1165" s="15" t="s">
        <v>26</v>
      </c>
      <c r="S1165" s="3">
        <v>3</v>
      </c>
      <c r="T1165" s="21">
        <v>21</v>
      </c>
      <c r="U1165" s="22">
        <v>19.760614272809395</v>
      </c>
      <c r="V1165" s="23">
        <v>905</v>
      </c>
      <c r="W1165" s="86">
        <f t="shared" si="18"/>
        <v>851.58837699488117</v>
      </c>
      <c r="X1165" s="23">
        <v>31</v>
      </c>
      <c r="Y1165" s="22">
        <v>29.170430593194823</v>
      </c>
    </row>
    <row r="1166" spans="1:25" x14ac:dyDescent="0.25">
      <c r="A1166">
        <v>28</v>
      </c>
      <c r="B1166" s="7" t="s">
        <v>149</v>
      </c>
      <c r="C1166" s="7" t="s">
        <v>994</v>
      </c>
      <c r="D1166" s="7" t="s">
        <v>73</v>
      </c>
      <c r="E1166">
        <v>28091</v>
      </c>
      <c r="F1166" s="4">
        <v>33</v>
      </c>
      <c r="G1166" s="4">
        <v>49</v>
      </c>
      <c r="H1166" s="4">
        <v>6</v>
      </c>
      <c r="I1166" s="4">
        <v>49</v>
      </c>
      <c r="J1166" s="4">
        <v>660</v>
      </c>
      <c r="K1166" s="4">
        <v>17.2</v>
      </c>
      <c r="L1166" s="5">
        <v>9.5</v>
      </c>
      <c r="N1166" s="5">
        <v>1.1200000000000001</v>
      </c>
      <c r="O1166">
        <v>28091</v>
      </c>
      <c r="P1166" s="4">
        <v>24573</v>
      </c>
      <c r="Q1166" s="8">
        <v>0.46924451250638083</v>
      </c>
      <c r="R1166" s="15" t="s">
        <v>26</v>
      </c>
      <c r="S1166" s="3">
        <v>6</v>
      </c>
      <c r="T1166" s="21">
        <v>9</v>
      </c>
      <c r="U1166" s="22">
        <v>36.625564644121603</v>
      </c>
      <c r="V1166" s="23">
        <v>152</v>
      </c>
      <c r="W1166" s="86">
        <f t="shared" si="18"/>
        <v>618.565091767387</v>
      </c>
      <c r="X1166" s="23">
        <v>9</v>
      </c>
      <c r="Y1166" s="22">
        <v>36.625564644121603</v>
      </c>
    </row>
    <row r="1167" spans="1:25" x14ac:dyDescent="0.25">
      <c r="A1167">
        <v>28</v>
      </c>
      <c r="B1167" s="7" t="s">
        <v>149</v>
      </c>
      <c r="C1167" s="7" t="s">
        <v>994</v>
      </c>
      <c r="D1167" s="7" t="s">
        <v>76</v>
      </c>
      <c r="E1167">
        <v>28095</v>
      </c>
      <c r="F1167" s="4">
        <v>77</v>
      </c>
      <c r="G1167" s="4">
        <v>119</v>
      </c>
      <c r="H1167" s="4">
        <v>9</v>
      </c>
      <c r="I1167" s="4">
        <v>119</v>
      </c>
      <c r="J1167" s="4">
        <v>2884</v>
      </c>
      <c r="K1167" s="4">
        <v>40.1</v>
      </c>
      <c r="L1167" s="5">
        <v>5.15</v>
      </c>
      <c r="N1167" s="5">
        <v>1.19</v>
      </c>
      <c r="O1167">
        <v>28095</v>
      </c>
      <c r="P1167" s="4">
        <v>35252</v>
      </c>
      <c r="Q1167" s="8">
        <v>0.54332644831317001</v>
      </c>
      <c r="R1167" s="15" t="s">
        <v>26</v>
      </c>
      <c r="S1167" s="3">
        <v>6</v>
      </c>
      <c r="T1167" s="21">
        <v>24</v>
      </c>
      <c r="U1167" s="22">
        <v>68.081243617383407</v>
      </c>
      <c r="V1167" s="23">
        <v>297</v>
      </c>
      <c r="W1167" s="86">
        <f t="shared" si="18"/>
        <v>842.50538976511962</v>
      </c>
      <c r="X1167" s="23">
        <v>25</v>
      </c>
      <c r="Y1167" s="22">
        <v>70.917962101441063</v>
      </c>
    </row>
    <row r="1168" spans="1:25" x14ac:dyDescent="0.25">
      <c r="A1168">
        <v>28</v>
      </c>
      <c r="B1168" s="7" t="s">
        <v>149</v>
      </c>
      <c r="C1168" s="7" t="s">
        <v>994</v>
      </c>
      <c r="D1168" s="7" t="s">
        <v>77</v>
      </c>
      <c r="E1168">
        <v>28097</v>
      </c>
      <c r="F1168" s="4">
        <v>12</v>
      </c>
      <c r="G1168" s="4">
        <v>25</v>
      </c>
      <c r="I1168" s="4">
        <v>25</v>
      </c>
      <c r="J1168" s="4">
        <v>455</v>
      </c>
      <c r="K1168" s="4">
        <v>12.600000000000001</v>
      </c>
      <c r="L1168" s="5">
        <v>3.55</v>
      </c>
      <c r="N1168" s="5">
        <v>0.9</v>
      </c>
      <c r="O1168">
        <v>28097</v>
      </c>
      <c r="P1168" s="4">
        <v>9775</v>
      </c>
      <c r="Q1168" s="8">
        <v>0.75053229240596164</v>
      </c>
      <c r="R1168" s="15" t="s">
        <v>26</v>
      </c>
      <c r="S1168" s="3">
        <v>6</v>
      </c>
      <c r="T1168" s="21">
        <v>1</v>
      </c>
      <c r="U1168" s="22">
        <v>10.230179028132993</v>
      </c>
      <c r="V1168" s="23">
        <v>98</v>
      </c>
      <c r="W1168" s="86">
        <f t="shared" si="18"/>
        <v>1002.5575447570334</v>
      </c>
      <c r="X1168" s="23">
        <v>1</v>
      </c>
      <c r="Y1168" s="22">
        <v>10.230179028132993</v>
      </c>
    </row>
    <row r="1169" spans="1:25" x14ac:dyDescent="0.25">
      <c r="A1169">
        <v>28</v>
      </c>
      <c r="B1169" s="7" t="s">
        <v>149</v>
      </c>
      <c r="C1169" s="7" t="s">
        <v>994</v>
      </c>
      <c r="D1169" s="7" t="s">
        <v>1012</v>
      </c>
      <c r="E1169">
        <v>28099</v>
      </c>
      <c r="F1169" s="4">
        <v>103</v>
      </c>
      <c r="G1169" s="4">
        <v>83</v>
      </c>
      <c r="I1169" s="4">
        <v>83</v>
      </c>
      <c r="J1169" s="4">
        <v>1618</v>
      </c>
      <c r="K1169" s="4">
        <v>28.599999999999998</v>
      </c>
      <c r="L1169" s="5">
        <v>3.3666666666666671</v>
      </c>
      <c r="N1169" s="5">
        <v>0.91</v>
      </c>
      <c r="O1169">
        <v>28099</v>
      </c>
      <c r="P1169" s="4">
        <v>29118</v>
      </c>
      <c r="Q1169" s="8">
        <v>0.35356166167469721</v>
      </c>
      <c r="R1169" s="15" t="s">
        <v>26</v>
      </c>
      <c r="S1169" s="3">
        <v>6</v>
      </c>
      <c r="T1169" s="21">
        <v>34</v>
      </c>
      <c r="U1169" s="22">
        <v>116.76626141905351</v>
      </c>
      <c r="V1169" s="23">
        <v>895</v>
      </c>
      <c r="W1169" s="86">
        <f t="shared" si="18"/>
        <v>3073.7001167662611</v>
      </c>
      <c r="X1169" s="23">
        <v>54</v>
      </c>
      <c r="Y1169" s="22">
        <v>185.4522975479085</v>
      </c>
    </row>
    <row r="1170" spans="1:25" x14ac:dyDescent="0.25">
      <c r="A1170">
        <v>28</v>
      </c>
      <c r="B1170" s="7" t="s">
        <v>149</v>
      </c>
      <c r="C1170" s="7" t="s">
        <v>994</v>
      </c>
      <c r="D1170" s="7" t="s">
        <v>151</v>
      </c>
      <c r="E1170">
        <v>28101</v>
      </c>
      <c r="J1170" s="4">
        <v>404</v>
      </c>
      <c r="K1170" s="4">
        <v>8.4</v>
      </c>
      <c r="L1170" s="5">
        <v>3</v>
      </c>
      <c r="O1170">
        <v>28101</v>
      </c>
      <c r="P1170" s="4">
        <v>21018</v>
      </c>
      <c r="Q1170" s="8">
        <v>0.42089187538179595</v>
      </c>
      <c r="R1170" s="15" t="s">
        <v>26</v>
      </c>
      <c r="S1170" s="3">
        <v>6</v>
      </c>
      <c r="T1170" s="21">
        <v>4</v>
      </c>
      <c r="U1170" s="22">
        <v>19.031306499191171</v>
      </c>
      <c r="V1170" s="23">
        <v>324</v>
      </c>
      <c r="W1170" s="86">
        <f t="shared" si="18"/>
        <v>1541.5358264344848</v>
      </c>
      <c r="X1170" s="23">
        <v>7</v>
      </c>
      <c r="Y1170" s="22">
        <v>33.304786373584548</v>
      </c>
    </row>
    <row r="1171" spans="1:25" x14ac:dyDescent="0.25">
      <c r="A1171">
        <v>28</v>
      </c>
      <c r="B1171" s="7" t="s">
        <v>149</v>
      </c>
      <c r="C1171" s="7" t="s">
        <v>994</v>
      </c>
      <c r="D1171" s="7" t="s">
        <v>1015</v>
      </c>
      <c r="E1171">
        <v>28107</v>
      </c>
      <c r="F1171" s="4">
        <v>46</v>
      </c>
      <c r="G1171" s="4">
        <v>45</v>
      </c>
      <c r="I1171" s="4">
        <v>45</v>
      </c>
      <c r="J1171" s="4">
        <v>2096</v>
      </c>
      <c r="K1171" s="4">
        <v>25.9</v>
      </c>
      <c r="L1171" s="5">
        <v>4.5999999999999996</v>
      </c>
      <c r="N1171" s="5">
        <v>1.06</v>
      </c>
      <c r="O1171">
        <v>28107</v>
      </c>
      <c r="P1171" s="4">
        <v>34192</v>
      </c>
      <c r="Q1171" s="8">
        <v>0.99758356826419659</v>
      </c>
      <c r="R1171" s="15" t="s">
        <v>26</v>
      </c>
      <c r="S1171" s="3">
        <v>6</v>
      </c>
      <c r="T1171" s="21">
        <v>3</v>
      </c>
      <c r="U1171" s="22">
        <v>8.7739822180627041</v>
      </c>
      <c r="V1171" s="23">
        <v>137</v>
      </c>
      <c r="W1171" s="86">
        <f t="shared" si="18"/>
        <v>400.67852129153016</v>
      </c>
      <c r="X1171" s="23">
        <v>4</v>
      </c>
      <c r="Y1171" s="22">
        <v>11.69864295741694</v>
      </c>
    </row>
    <row r="1172" spans="1:25" x14ac:dyDescent="0.25">
      <c r="A1172">
        <v>28</v>
      </c>
      <c r="B1172" s="7" t="s">
        <v>149</v>
      </c>
      <c r="C1172" s="7" t="s">
        <v>994</v>
      </c>
      <c r="D1172" s="7" t="s">
        <v>1016</v>
      </c>
      <c r="E1172">
        <v>28109</v>
      </c>
      <c r="F1172" s="4">
        <v>80</v>
      </c>
      <c r="G1172" s="4">
        <v>73</v>
      </c>
      <c r="H1172" s="4">
        <v>6</v>
      </c>
      <c r="I1172" s="4">
        <v>73</v>
      </c>
      <c r="J1172" s="4">
        <v>1665</v>
      </c>
      <c r="K1172" s="4">
        <v>31.2</v>
      </c>
      <c r="L1172" s="5">
        <v>4.2</v>
      </c>
      <c r="M1172" s="5">
        <v>0.56999999999999995</v>
      </c>
      <c r="N1172" s="5">
        <v>1.1400000000000001</v>
      </c>
      <c r="O1172">
        <v>28109</v>
      </c>
      <c r="P1172" s="4">
        <v>55535</v>
      </c>
      <c r="Q1172" s="8">
        <v>0.20267686424474188</v>
      </c>
      <c r="R1172" s="15" t="s">
        <v>26</v>
      </c>
      <c r="S1172" s="3">
        <v>5</v>
      </c>
      <c r="T1172" s="21">
        <v>31</v>
      </c>
      <c r="U1172" s="22">
        <v>55.820653641847485</v>
      </c>
      <c r="V1172" s="23">
        <v>223</v>
      </c>
      <c r="W1172" s="86">
        <f t="shared" si="18"/>
        <v>401.54857297199965</v>
      </c>
      <c r="X1172" s="23">
        <v>31</v>
      </c>
      <c r="Y1172" s="22">
        <v>55.820653641847485</v>
      </c>
    </row>
    <row r="1173" spans="1:25" x14ac:dyDescent="0.25">
      <c r="A1173">
        <v>28</v>
      </c>
      <c r="B1173" s="7" t="s">
        <v>149</v>
      </c>
      <c r="C1173" s="7" t="s">
        <v>994</v>
      </c>
      <c r="D1173" s="7" t="s">
        <v>79</v>
      </c>
      <c r="E1173">
        <v>28111</v>
      </c>
      <c r="F1173" s="4">
        <v>9</v>
      </c>
      <c r="G1173" s="4">
        <v>22</v>
      </c>
      <c r="I1173" s="4">
        <v>22</v>
      </c>
      <c r="J1173" s="4">
        <v>59</v>
      </c>
      <c r="K1173" s="4">
        <v>4.0999999999999996</v>
      </c>
      <c r="L1173" s="5">
        <v>2.4</v>
      </c>
      <c r="M1173" s="5">
        <v>0.59</v>
      </c>
      <c r="N1173" s="5">
        <v>0.9</v>
      </c>
      <c r="O1173">
        <v>28111</v>
      </c>
      <c r="P1173" s="4">
        <v>11973</v>
      </c>
      <c r="Q1173" s="8">
        <v>0.29504232164449817</v>
      </c>
      <c r="R1173" s="15" t="s">
        <v>26</v>
      </c>
      <c r="S1173" s="3">
        <v>4</v>
      </c>
      <c r="T1173" s="21">
        <v>2</v>
      </c>
      <c r="U1173" s="22">
        <v>16.704251231938528</v>
      </c>
      <c r="V1173" s="23">
        <v>54</v>
      </c>
      <c r="W1173" s="86">
        <f t="shared" si="18"/>
        <v>451.01478326234025</v>
      </c>
      <c r="X1173" s="23">
        <v>3</v>
      </c>
      <c r="Y1173" s="22">
        <v>25.056376847907792</v>
      </c>
    </row>
    <row r="1174" spans="1:25" x14ac:dyDescent="0.25">
      <c r="A1174">
        <v>26</v>
      </c>
      <c r="B1174" s="7" t="s">
        <v>867</v>
      </c>
      <c r="C1174" s="7" t="s">
        <v>868</v>
      </c>
      <c r="D1174" s="7" t="s">
        <v>869</v>
      </c>
      <c r="O1174">
        <v>26001</v>
      </c>
      <c r="P1174" s="4">
        <v>10405</v>
      </c>
      <c r="Q1174" s="8">
        <v>0.41228278981194955</v>
      </c>
      <c r="R1174" s="15" t="s">
        <v>26</v>
      </c>
      <c r="S1174" s="3">
        <v>6</v>
      </c>
      <c r="T1174" s="21">
        <v>1</v>
      </c>
      <c r="U1174" s="22">
        <v>9.6107640557424308</v>
      </c>
      <c r="V1174" s="23">
        <v>21</v>
      </c>
      <c r="W1174" s="86">
        <f t="shared" si="18"/>
        <v>201.82604517059104</v>
      </c>
      <c r="X1174" s="23">
        <v>1</v>
      </c>
      <c r="Y1174" s="22">
        <v>9.6107640557424308</v>
      </c>
    </row>
    <row r="1175" spans="1:25" x14ac:dyDescent="0.25">
      <c r="A1175">
        <v>28</v>
      </c>
      <c r="B1175" s="7" t="s">
        <v>149</v>
      </c>
      <c r="C1175" s="7" t="s">
        <v>994</v>
      </c>
      <c r="D1175" s="7" t="s">
        <v>1017</v>
      </c>
      <c r="E1175">
        <v>28115</v>
      </c>
      <c r="F1175" s="4">
        <v>19</v>
      </c>
      <c r="G1175" s="4">
        <v>25</v>
      </c>
      <c r="I1175" s="4">
        <v>25</v>
      </c>
      <c r="J1175" s="4">
        <v>146</v>
      </c>
      <c r="K1175" s="4">
        <v>14.9</v>
      </c>
      <c r="L1175" s="5">
        <v>2.5</v>
      </c>
      <c r="M1175" s="5">
        <v>0.89</v>
      </c>
      <c r="N1175" s="5">
        <v>0.95</v>
      </c>
      <c r="O1175">
        <v>28115</v>
      </c>
      <c r="P1175" s="4">
        <v>32174</v>
      </c>
      <c r="Q1175" s="8">
        <v>0.23084365325077399</v>
      </c>
      <c r="R1175" s="15" t="s">
        <v>26</v>
      </c>
      <c r="S1175" s="3">
        <v>5</v>
      </c>
      <c r="T1175" s="21">
        <v>3</v>
      </c>
      <c r="U1175" s="22">
        <v>9.3242991235158819</v>
      </c>
      <c r="V1175" s="23">
        <v>79</v>
      </c>
      <c r="W1175" s="86">
        <f t="shared" si="18"/>
        <v>245.53987691925158</v>
      </c>
      <c r="X1175" s="23">
        <v>3</v>
      </c>
      <c r="Y1175" s="22">
        <v>9.3242991235158819</v>
      </c>
    </row>
    <row r="1176" spans="1:25" x14ac:dyDescent="0.25">
      <c r="A1176">
        <v>28</v>
      </c>
      <c r="B1176" s="7" t="s">
        <v>149</v>
      </c>
      <c r="C1176" s="7" t="s">
        <v>994</v>
      </c>
      <c r="D1176" s="7" t="s">
        <v>1018</v>
      </c>
      <c r="E1176">
        <v>28117</v>
      </c>
      <c r="F1176" s="4">
        <v>28</v>
      </c>
      <c r="G1176" s="4">
        <v>39</v>
      </c>
      <c r="I1176" s="4">
        <v>39</v>
      </c>
      <c r="J1176" s="4">
        <v>667</v>
      </c>
      <c r="K1176" s="4">
        <v>7.2</v>
      </c>
      <c r="L1176" s="5">
        <v>3.9</v>
      </c>
      <c r="M1176" s="5">
        <v>0.89</v>
      </c>
      <c r="N1176" s="5">
        <v>1.29</v>
      </c>
      <c r="O1176">
        <v>28117</v>
      </c>
      <c r="P1176" s="4">
        <v>25126</v>
      </c>
      <c r="Q1176" s="8">
        <v>0.27026673640167365</v>
      </c>
      <c r="R1176" s="15" t="s">
        <v>26</v>
      </c>
      <c r="S1176" s="3">
        <v>6</v>
      </c>
      <c r="T1176" s="21">
        <v>3</v>
      </c>
      <c r="U1176" s="22">
        <v>11.939823290615299</v>
      </c>
      <c r="V1176" s="23">
        <v>68</v>
      </c>
      <c r="W1176" s="86">
        <f t="shared" si="18"/>
        <v>270.63599458728015</v>
      </c>
      <c r="X1176" s="23">
        <v>3</v>
      </c>
      <c r="Y1176" s="22">
        <v>11.939823290615299</v>
      </c>
    </row>
    <row r="1177" spans="1:25" x14ac:dyDescent="0.25">
      <c r="A1177">
        <v>28</v>
      </c>
      <c r="B1177" s="7" t="s">
        <v>149</v>
      </c>
      <c r="C1177" s="7" t="s">
        <v>994</v>
      </c>
      <c r="D1177" s="7" t="s">
        <v>1019</v>
      </c>
      <c r="E1177">
        <v>28121</v>
      </c>
      <c r="F1177" s="4">
        <v>247</v>
      </c>
      <c r="G1177" s="4">
        <v>337</v>
      </c>
      <c r="H1177" s="4">
        <v>18</v>
      </c>
      <c r="I1177" s="4">
        <v>339</v>
      </c>
      <c r="J1177" s="4">
        <v>7521</v>
      </c>
      <c r="K1177" s="4">
        <v>75.8</v>
      </c>
      <c r="L1177" s="5">
        <v>5.4250000000000007</v>
      </c>
      <c r="M1177" s="5">
        <v>0.22</v>
      </c>
      <c r="N1177" s="5">
        <v>1.4725000000000001</v>
      </c>
      <c r="O1177">
        <v>28121</v>
      </c>
      <c r="P1177" s="4">
        <v>155271</v>
      </c>
      <c r="Q1177" s="8">
        <v>0.29908007969816441</v>
      </c>
      <c r="R1177" s="15" t="s">
        <v>26</v>
      </c>
      <c r="S1177" s="3">
        <v>3</v>
      </c>
      <c r="T1177" s="21">
        <v>6</v>
      </c>
      <c r="U1177" s="22">
        <v>3.8642116042274477</v>
      </c>
      <c r="V1177" s="23">
        <v>550</v>
      </c>
      <c r="W1177" s="86">
        <f t="shared" si="18"/>
        <v>354.21939705418271</v>
      </c>
      <c r="X1177" s="23">
        <v>10</v>
      </c>
      <c r="Y1177" s="22">
        <v>6.4403526737124119</v>
      </c>
    </row>
    <row r="1178" spans="1:25" x14ac:dyDescent="0.25">
      <c r="A1178">
        <v>26</v>
      </c>
      <c r="B1178" s="7" t="s">
        <v>867</v>
      </c>
      <c r="C1178" s="7" t="s">
        <v>868</v>
      </c>
      <c r="D1178" s="7" t="s">
        <v>873</v>
      </c>
      <c r="O1178">
        <v>26009</v>
      </c>
      <c r="P1178" s="4">
        <v>23324</v>
      </c>
      <c r="Q1178" s="8">
        <v>0.52520958790884398</v>
      </c>
      <c r="R1178" s="15" t="s">
        <v>26</v>
      </c>
      <c r="S1178" s="3">
        <v>6</v>
      </c>
      <c r="T1178" s="21">
        <v>1</v>
      </c>
      <c r="U1178" s="22">
        <v>4.2874292574172523</v>
      </c>
      <c r="V1178" s="23">
        <v>14</v>
      </c>
      <c r="W1178" s="86">
        <f t="shared" si="18"/>
        <v>60.024009603841534</v>
      </c>
      <c r="X1178" s="23">
        <v>0</v>
      </c>
      <c r="Y1178" s="22">
        <v>0</v>
      </c>
    </row>
    <row r="1179" spans="1:25" x14ac:dyDescent="0.25">
      <c r="A1179">
        <v>28</v>
      </c>
      <c r="B1179" s="7" t="s">
        <v>149</v>
      </c>
      <c r="C1179" s="7" t="s">
        <v>994</v>
      </c>
      <c r="D1179" s="7" t="s">
        <v>161</v>
      </c>
      <c r="E1179">
        <v>28123</v>
      </c>
      <c r="F1179" s="4">
        <v>58</v>
      </c>
      <c r="G1179" s="4">
        <v>50</v>
      </c>
      <c r="I1179" s="4">
        <v>50</v>
      </c>
      <c r="J1179" s="4">
        <v>520</v>
      </c>
      <c r="K1179" s="4">
        <v>21.200000000000003</v>
      </c>
      <c r="L1179" s="5">
        <v>3</v>
      </c>
      <c r="N1179" s="5">
        <v>0.95</v>
      </c>
      <c r="O1179">
        <v>28123</v>
      </c>
      <c r="P1179" s="4">
        <v>28124</v>
      </c>
      <c r="Q1179" s="8">
        <v>0.69715779157138191</v>
      </c>
      <c r="R1179" s="15" t="s">
        <v>26</v>
      </c>
      <c r="S1179" s="3">
        <v>6</v>
      </c>
      <c r="T1179" s="21">
        <v>10</v>
      </c>
      <c r="U1179" s="22">
        <v>35.55681979803726</v>
      </c>
      <c r="V1179" s="23">
        <v>692</v>
      </c>
      <c r="W1179" s="86">
        <f t="shared" si="18"/>
        <v>2460.5319300241786</v>
      </c>
      <c r="X1179" s="23">
        <v>12</v>
      </c>
      <c r="Y1179" s="22">
        <v>42.668183757644712</v>
      </c>
    </row>
    <row r="1180" spans="1:25" x14ac:dyDescent="0.25">
      <c r="A1180">
        <v>28</v>
      </c>
      <c r="B1180" s="7" t="s">
        <v>149</v>
      </c>
      <c r="C1180" s="7" t="s">
        <v>994</v>
      </c>
      <c r="D1180" s="7" t="s">
        <v>769</v>
      </c>
      <c r="E1180">
        <v>28127</v>
      </c>
      <c r="F1180" s="4">
        <v>71</v>
      </c>
      <c r="G1180" s="4">
        <v>69</v>
      </c>
      <c r="I1180" s="4">
        <v>69</v>
      </c>
      <c r="J1180" s="4">
        <v>894</v>
      </c>
      <c r="K1180" s="4">
        <v>20.399999999999999</v>
      </c>
      <c r="L1180" s="5">
        <v>5.35</v>
      </c>
      <c r="M1180" s="5">
        <v>0.22</v>
      </c>
      <c r="N1180" s="5">
        <v>1.0049999999999999</v>
      </c>
      <c r="O1180">
        <v>28127</v>
      </c>
      <c r="P1180" s="4">
        <v>26658</v>
      </c>
      <c r="Q1180" s="8">
        <v>0.52400919788989586</v>
      </c>
      <c r="R1180" s="15" t="s">
        <v>26</v>
      </c>
      <c r="S1180" s="3">
        <v>3</v>
      </c>
      <c r="T1180" s="21">
        <v>0</v>
      </c>
      <c r="U1180" s="22">
        <v>0</v>
      </c>
      <c r="V1180" s="23">
        <v>123</v>
      </c>
      <c r="W1180" s="86">
        <f t="shared" si="18"/>
        <v>461.39995498537024</v>
      </c>
      <c r="X1180" s="23">
        <v>1</v>
      </c>
      <c r="Y1180" s="22">
        <v>3.7512191462225219</v>
      </c>
    </row>
    <row r="1181" spans="1:25" x14ac:dyDescent="0.25">
      <c r="A1181">
        <v>28</v>
      </c>
      <c r="B1181" s="7" t="s">
        <v>149</v>
      </c>
      <c r="C1181" s="7" t="s">
        <v>994</v>
      </c>
      <c r="D1181" s="7" t="s">
        <v>705</v>
      </c>
      <c r="E1181">
        <v>28129</v>
      </c>
      <c r="G1181" s="4">
        <v>19</v>
      </c>
      <c r="I1181" s="4">
        <v>19</v>
      </c>
      <c r="J1181" s="4">
        <v>2</v>
      </c>
      <c r="K1181" s="4">
        <v>0</v>
      </c>
      <c r="L1181" s="5">
        <v>2.5</v>
      </c>
      <c r="N1181" s="5">
        <v>1.1399999999999999</v>
      </c>
      <c r="O1181">
        <v>28129</v>
      </c>
      <c r="P1181" s="4">
        <v>15916</v>
      </c>
      <c r="Q1181" s="8">
        <v>0.27277327935222673</v>
      </c>
      <c r="R1181" s="15" t="s">
        <v>26</v>
      </c>
      <c r="S1181" s="3">
        <v>6</v>
      </c>
      <c r="T1181" s="21">
        <v>11</v>
      </c>
      <c r="U1181" s="22">
        <v>69.112842422719268</v>
      </c>
      <c r="V1181" s="23">
        <v>182</v>
      </c>
      <c r="W1181" s="86">
        <f t="shared" si="18"/>
        <v>1143.5033928122643</v>
      </c>
      <c r="X1181" s="23">
        <v>11</v>
      </c>
      <c r="Y1181" s="22">
        <v>69.112842422719268</v>
      </c>
    </row>
    <row r="1182" spans="1:25" x14ac:dyDescent="0.25">
      <c r="A1182">
        <v>28</v>
      </c>
      <c r="B1182" s="7" t="s">
        <v>149</v>
      </c>
      <c r="C1182" s="7" t="s">
        <v>994</v>
      </c>
      <c r="D1182" s="7" t="s">
        <v>166</v>
      </c>
      <c r="E1182">
        <v>28131</v>
      </c>
      <c r="F1182" s="4">
        <v>23</v>
      </c>
      <c r="G1182" s="4">
        <v>25</v>
      </c>
      <c r="I1182" s="4">
        <v>25</v>
      </c>
      <c r="J1182" s="4">
        <v>287</v>
      </c>
      <c r="K1182" s="4">
        <v>13.5</v>
      </c>
      <c r="L1182" s="5">
        <v>3.3</v>
      </c>
      <c r="M1182" s="5">
        <v>0.35</v>
      </c>
      <c r="N1182" s="5">
        <v>1.01</v>
      </c>
      <c r="O1182">
        <v>28131</v>
      </c>
      <c r="P1182" s="4">
        <v>18336</v>
      </c>
      <c r="Q1182" s="8">
        <v>0.29645684131172256</v>
      </c>
      <c r="R1182" s="15" t="s">
        <v>26</v>
      </c>
      <c r="S1182" s="3">
        <v>6</v>
      </c>
      <c r="T1182" s="21">
        <v>0</v>
      </c>
      <c r="U1182" s="22">
        <v>0</v>
      </c>
      <c r="V1182" s="23">
        <v>34</v>
      </c>
      <c r="W1182" s="86">
        <f t="shared" si="18"/>
        <v>185.42757417102968</v>
      </c>
      <c r="X1182" s="23">
        <v>0</v>
      </c>
      <c r="Y1182" s="22">
        <v>0</v>
      </c>
    </row>
    <row r="1183" spans="1:25" x14ac:dyDescent="0.25">
      <c r="A1183">
        <v>28</v>
      </c>
      <c r="B1183" s="7" t="s">
        <v>149</v>
      </c>
      <c r="C1183" s="7" t="s">
        <v>994</v>
      </c>
      <c r="D1183" s="7" t="s">
        <v>1023</v>
      </c>
      <c r="E1183">
        <v>28137</v>
      </c>
      <c r="J1183" s="4">
        <v>531</v>
      </c>
      <c r="K1183" s="4">
        <v>5.0999999999999996</v>
      </c>
      <c r="L1183" s="5">
        <v>3.5</v>
      </c>
      <c r="M1183" s="5">
        <v>0.27</v>
      </c>
      <c r="N1183" s="5">
        <v>1.02</v>
      </c>
      <c r="O1183">
        <v>28137</v>
      </c>
      <c r="P1183" s="4">
        <v>28321</v>
      </c>
      <c r="Q1183" s="8">
        <v>0.52381587725150103</v>
      </c>
      <c r="R1183" s="15" t="s">
        <v>26</v>
      </c>
      <c r="S1183" s="3">
        <v>2</v>
      </c>
      <c r="T1183" s="21">
        <v>1</v>
      </c>
      <c r="U1183" s="22">
        <v>3.530948765933406</v>
      </c>
      <c r="V1183" s="23">
        <v>135</v>
      </c>
      <c r="W1183" s="86">
        <f t="shared" si="18"/>
        <v>476.67808340100987</v>
      </c>
      <c r="X1183" s="23">
        <v>1</v>
      </c>
      <c r="Y1183" s="22">
        <v>3.530948765933406</v>
      </c>
    </row>
    <row r="1184" spans="1:25" x14ac:dyDescent="0.25">
      <c r="A1184">
        <v>28</v>
      </c>
      <c r="B1184" s="7" t="s">
        <v>149</v>
      </c>
      <c r="C1184" s="7" t="s">
        <v>994</v>
      </c>
      <c r="D1184" s="7" t="s">
        <v>1024</v>
      </c>
      <c r="E1184">
        <v>28139</v>
      </c>
      <c r="F1184" s="4">
        <v>29</v>
      </c>
      <c r="G1184" s="4">
        <v>25</v>
      </c>
      <c r="I1184" s="4">
        <v>25</v>
      </c>
      <c r="J1184" s="4">
        <v>500</v>
      </c>
      <c r="K1184" s="4">
        <v>10.6</v>
      </c>
      <c r="L1184" s="5">
        <v>3.2</v>
      </c>
      <c r="N1184" s="5">
        <v>1.02</v>
      </c>
      <c r="O1184">
        <v>28139</v>
      </c>
      <c r="P1184" s="4">
        <v>22015</v>
      </c>
      <c r="Q1184" s="8">
        <v>0.25441988950276245</v>
      </c>
      <c r="R1184" s="15" t="s">
        <v>26</v>
      </c>
      <c r="S1184" s="3">
        <v>6</v>
      </c>
      <c r="T1184" s="21">
        <v>11</v>
      </c>
      <c r="U1184" s="22">
        <v>49.965932318873492</v>
      </c>
      <c r="V1184" s="23">
        <v>95</v>
      </c>
      <c r="W1184" s="86">
        <f t="shared" si="18"/>
        <v>431.52396093572565</v>
      </c>
      <c r="X1184" s="23">
        <v>11</v>
      </c>
      <c r="Y1184" s="22">
        <v>49.965932318873492</v>
      </c>
    </row>
    <row r="1185" spans="1:25" x14ac:dyDescent="0.25">
      <c r="A1185">
        <v>28</v>
      </c>
      <c r="B1185" s="7" t="s">
        <v>149</v>
      </c>
      <c r="C1185" s="7" t="s">
        <v>994</v>
      </c>
      <c r="D1185" s="7" t="s">
        <v>1025</v>
      </c>
      <c r="E1185">
        <v>28141</v>
      </c>
      <c r="F1185" s="4">
        <v>16</v>
      </c>
      <c r="G1185" s="4">
        <v>66</v>
      </c>
      <c r="I1185" s="4">
        <v>66</v>
      </c>
      <c r="J1185" s="4">
        <v>680</v>
      </c>
      <c r="K1185" s="4">
        <v>15.2</v>
      </c>
      <c r="L1185" s="5">
        <v>5.9</v>
      </c>
      <c r="N1185" s="5">
        <v>1.1299999999999999</v>
      </c>
      <c r="O1185">
        <v>28141</v>
      </c>
      <c r="P1185" s="4">
        <v>19383</v>
      </c>
      <c r="Q1185" s="8">
        <v>0.13940831705274909</v>
      </c>
      <c r="R1185" s="15" t="s">
        <v>26</v>
      </c>
      <c r="S1185" s="3">
        <v>6</v>
      </c>
      <c r="T1185" s="21">
        <v>0</v>
      </c>
      <c r="U1185" s="22">
        <v>0</v>
      </c>
      <c r="V1185" s="23">
        <v>47</v>
      </c>
      <c r="W1185" s="86">
        <f t="shared" si="18"/>
        <v>242.48052417066503</v>
      </c>
      <c r="X1185" s="23">
        <v>0</v>
      </c>
      <c r="Y1185" s="22">
        <v>0</v>
      </c>
    </row>
    <row r="1186" spans="1:25" x14ac:dyDescent="0.25">
      <c r="A1186">
        <v>28</v>
      </c>
      <c r="B1186" s="7" t="s">
        <v>149</v>
      </c>
      <c r="C1186" s="7" t="s">
        <v>994</v>
      </c>
      <c r="D1186" s="7" t="s">
        <v>167</v>
      </c>
      <c r="E1186">
        <v>28145</v>
      </c>
      <c r="F1186" s="4">
        <v>102</v>
      </c>
      <c r="G1186" s="4">
        <v>92</v>
      </c>
      <c r="H1186" s="4">
        <v>8</v>
      </c>
      <c r="I1186" s="4">
        <v>92</v>
      </c>
      <c r="J1186" s="4">
        <v>2594</v>
      </c>
      <c r="K1186" s="4">
        <v>22.6</v>
      </c>
      <c r="L1186" s="5">
        <v>3.9</v>
      </c>
      <c r="N1186" s="5">
        <v>1.32</v>
      </c>
      <c r="O1186">
        <v>28145</v>
      </c>
      <c r="P1186" s="4">
        <v>28815</v>
      </c>
      <c r="Q1186" s="8">
        <v>0.21786681104493774</v>
      </c>
      <c r="R1186" s="15" t="s">
        <v>26</v>
      </c>
      <c r="S1186" s="3">
        <v>6</v>
      </c>
      <c r="T1186" s="21">
        <v>5</v>
      </c>
      <c r="U1186" s="22">
        <v>17.352073572791948</v>
      </c>
      <c r="V1186" s="23">
        <v>108</v>
      </c>
      <c r="W1186" s="86">
        <f t="shared" si="18"/>
        <v>374.80478917230607</v>
      </c>
      <c r="X1186" s="23">
        <v>8</v>
      </c>
      <c r="Y1186" s="22">
        <v>27.763317716467117</v>
      </c>
    </row>
    <row r="1187" spans="1:25" x14ac:dyDescent="0.25">
      <c r="A1187">
        <v>28</v>
      </c>
      <c r="B1187" s="7" t="s">
        <v>149</v>
      </c>
      <c r="C1187" s="7" t="s">
        <v>994</v>
      </c>
      <c r="D1187" s="7" t="s">
        <v>1027</v>
      </c>
      <c r="E1187">
        <v>28147</v>
      </c>
      <c r="F1187" s="4">
        <v>9</v>
      </c>
      <c r="G1187" s="4">
        <v>25</v>
      </c>
      <c r="I1187" s="4">
        <v>25</v>
      </c>
      <c r="J1187" s="4">
        <v>106</v>
      </c>
      <c r="K1187" s="4">
        <v>4</v>
      </c>
      <c r="L1187" s="5">
        <v>3.1</v>
      </c>
      <c r="N1187" s="5">
        <v>0.99</v>
      </c>
      <c r="O1187">
        <v>28147</v>
      </c>
      <c r="P1187" s="4">
        <v>14286</v>
      </c>
      <c r="Q1187" s="8">
        <v>0.68786982248520712</v>
      </c>
      <c r="R1187" s="15" t="s">
        <v>26</v>
      </c>
      <c r="S1187" s="3">
        <v>6</v>
      </c>
      <c r="T1187" s="21">
        <v>0</v>
      </c>
      <c r="U1187" s="22">
        <v>0</v>
      </c>
      <c r="V1187" s="23">
        <v>107</v>
      </c>
      <c r="W1187" s="86">
        <f t="shared" si="18"/>
        <v>748.985020299594</v>
      </c>
      <c r="X1187" s="23">
        <v>1</v>
      </c>
      <c r="Y1187" s="22">
        <v>6.9998600027999442</v>
      </c>
    </row>
    <row r="1188" spans="1:25" x14ac:dyDescent="0.25">
      <c r="A1188">
        <v>28</v>
      </c>
      <c r="B1188" s="7" t="s">
        <v>149</v>
      </c>
      <c r="C1188" s="7" t="s">
        <v>994</v>
      </c>
      <c r="D1188" s="7" t="s">
        <v>457</v>
      </c>
      <c r="E1188">
        <v>28149</v>
      </c>
      <c r="F1188" s="4">
        <v>96</v>
      </c>
      <c r="G1188" s="4">
        <v>301</v>
      </c>
      <c r="H1188" s="4">
        <v>22</v>
      </c>
      <c r="I1188" s="4">
        <v>301</v>
      </c>
      <c r="J1188" s="4">
        <v>6919</v>
      </c>
      <c r="K1188" s="4">
        <v>97.6</v>
      </c>
      <c r="L1188" s="5">
        <v>5.3</v>
      </c>
      <c r="M1188" s="5">
        <v>1</v>
      </c>
      <c r="N1188" s="5">
        <v>1.56</v>
      </c>
      <c r="O1188">
        <v>28149</v>
      </c>
      <c r="P1188" s="4">
        <v>45381</v>
      </c>
      <c r="Q1188" s="8">
        <v>0.95054776287498721</v>
      </c>
      <c r="R1188" s="15" t="s">
        <v>26</v>
      </c>
      <c r="S1188" s="3">
        <v>5</v>
      </c>
      <c r="T1188" s="21">
        <v>7</v>
      </c>
      <c r="U1188" s="22">
        <v>15.424957581366652</v>
      </c>
      <c r="V1188" s="23">
        <v>262</v>
      </c>
      <c r="W1188" s="86">
        <f t="shared" si="18"/>
        <v>577.33412661686612</v>
      </c>
      <c r="X1188" s="23">
        <v>12</v>
      </c>
      <c r="Y1188" s="22">
        <v>26.442784425199971</v>
      </c>
    </row>
    <row r="1189" spans="1:25" x14ac:dyDescent="0.25">
      <c r="A1189">
        <v>28</v>
      </c>
      <c r="B1189" s="7" t="s">
        <v>149</v>
      </c>
      <c r="C1189" s="7" t="s">
        <v>994</v>
      </c>
      <c r="D1189" s="7" t="s">
        <v>458</v>
      </c>
      <c r="E1189">
        <v>28153</v>
      </c>
      <c r="F1189" s="4">
        <v>27</v>
      </c>
      <c r="G1189" s="4">
        <v>49</v>
      </c>
      <c r="H1189" s="4">
        <v>6</v>
      </c>
      <c r="I1189" s="4">
        <v>49</v>
      </c>
      <c r="J1189" s="4">
        <v>1279</v>
      </c>
      <c r="K1189" s="4">
        <v>22.1</v>
      </c>
      <c r="L1189" s="5">
        <v>6.6</v>
      </c>
      <c r="N1189" s="5">
        <v>1.05</v>
      </c>
      <c r="O1189">
        <v>28153</v>
      </c>
      <c r="P1189" s="4">
        <v>20183</v>
      </c>
      <c r="Q1189" s="8">
        <v>0.58831385642737899</v>
      </c>
      <c r="R1189" s="15" t="s">
        <v>26</v>
      </c>
      <c r="S1189" s="3">
        <v>6</v>
      </c>
      <c r="T1189" s="21">
        <v>0</v>
      </c>
      <c r="U1189" s="22">
        <v>0</v>
      </c>
      <c r="V1189" s="23">
        <v>398</v>
      </c>
      <c r="W1189" s="86">
        <f t="shared" si="18"/>
        <v>1971.9565971362038</v>
      </c>
      <c r="X1189" s="23">
        <v>8</v>
      </c>
      <c r="Y1189" s="22">
        <v>39.637318535401079</v>
      </c>
    </row>
    <row r="1190" spans="1:25" x14ac:dyDescent="0.25">
      <c r="A1190">
        <v>28</v>
      </c>
      <c r="B1190" s="7" t="s">
        <v>149</v>
      </c>
      <c r="C1190" s="7" t="s">
        <v>994</v>
      </c>
      <c r="D1190" s="7" t="s">
        <v>459</v>
      </c>
      <c r="E1190">
        <v>28155</v>
      </c>
      <c r="F1190" s="4">
        <v>12</v>
      </c>
      <c r="G1190" s="4">
        <v>38</v>
      </c>
      <c r="I1190" s="4">
        <v>38</v>
      </c>
      <c r="J1190" s="4">
        <v>960</v>
      </c>
      <c r="K1190" s="4">
        <v>20.399999999999999</v>
      </c>
      <c r="L1190" s="5">
        <v>7.8</v>
      </c>
      <c r="M1190" s="5">
        <v>0.62</v>
      </c>
      <c r="N1190" s="5">
        <v>1.05</v>
      </c>
      <c r="O1190">
        <v>28155</v>
      </c>
      <c r="P1190" s="4">
        <v>9689</v>
      </c>
      <c r="Q1190" s="8">
        <v>0.25628772635814889</v>
      </c>
      <c r="R1190" s="15" t="s">
        <v>26</v>
      </c>
      <c r="S1190" s="3">
        <v>6</v>
      </c>
      <c r="T1190" s="21">
        <v>1</v>
      </c>
      <c r="U1190" s="22">
        <v>10.320982557539478</v>
      </c>
      <c r="V1190" s="23">
        <v>109</v>
      </c>
      <c r="W1190" s="86">
        <f t="shared" si="18"/>
        <v>1124.9870987718032</v>
      </c>
      <c r="X1190" s="23">
        <v>8</v>
      </c>
      <c r="Y1190" s="22">
        <v>82.567860460315828</v>
      </c>
    </row>
    <row r="1191" spans="1:25" x14ac:dyDescent="0.25">
      <c r="A1191">
        <v>28</v>
      </c>
      <c r="B1191" s="7" t="s">
        <v>149</v>
      </c>
      <c r="C1191" s="7" t="s">
        <v>994</v>
      </c>
      <c r="D1191" s="7" t="s">
        <v>93</v>
      </c>
      <c r="E1191">
        <v>28159</v>
      </c>
      <c r="F1191" s="4">
        <v>18</v>
      </c>
      <c r="G1191" s="4">
        <v>14</v>
      </c>
      <c r="I1191" s="4">
        <v>14</v>
      </c>
      <c r="J1191" s="4">
        <v>319</v>
      </c>
      <c r="K1191" s="4">
        <v>3.4</v>
      </c>
      <c r="L1191" s="5">
        <v>3.8</v>
      </c>
      <c r="N1191" s="5">
        <v>1.02</v>
      </c>
      <c r="O1191">
        <v>28159</v>
      </c>
      <c r="P1191" s="4">
        <v>17955</v>
      </c>
      <c r="Q1191" s="8">
        <v>0.78411405295315684</v>
      </c>
      <c r="R1191" s="15" t="s">
        <v>26</v>
      </c>
      <c r="S1191" s="3">
        <v>6</v>
      </c>
      <c r="T1191" s="21">
        <v>1</v>
      </c>
      <c r="U1191" s="22">
        <v>5.5694792536897806</v>
      </c>
      <c r="V1191" s="23">
        <v>155</v>
      </c>
      <c r="W1191" s="86">
        <f t="shared" si="18"/>
        <v>863.26928432191585</v>
      </c>
      <c r="X1191" s="23">
        <v>2</v>
      </c>
      <c r="Y1191" s="22">
        <v>11.138958507379561</v>
      </c>
    </row>
    <row r="1192" spans="1:25" x14ac:dyDescent="0.25">
      <c r="A1192">
        <v>28</v>
      </c>
      <c r="B1192" s="7" t="s">
        <v>149</v>
      </c>
      <c r="C1192" s="7" t="s">
        <v>994</v>
      </c>
      <c r="D1192" s="7" t="s">
        <v>1028</v>
      </c>
      <c r="E1192">
        <v>28161</v>
      </c>
      <c r="F1192" s="4">
        <v>29</v>
      </c>
      <c r="G1192" s="4">
        <v>26</v>
      </c>
      <c r="I1192" s="4">
        <v>26</v>
      </c>
      <c r="J1192" s="4">
        <v>662</v>
      </c>
      <c r="K1192" s="4">
        <v>16.399999999999999</v>
      </c>
      <c r="L1192" s="5">
        <v>9</v>
      </c>
      <c r="N1192" s="5">
        <v>0.9</v>
      </c>
      <c r="O1192">
        <v>28161</v>
      </c>
      <c r="P1192" s="4">
        <v>12108</v>
      </c>
      <c r="Q1192" s="8">
        <v>0.7648104265402843</v>
      </c>
      <c r="R1192" s="15" t="s">
        <v>26</v>
      </c>
      <c r="S1192" s="3">
        <v>6</v>
      </c>
      <c r="T1192" s="21">
        <v>5</v>
      </c>
      <c r="U1192" s="22">
        <v>41.295011562603236</v>
      </c>
      <c r="V1192" s="23">
        <v>139</v>
      </c>
      <c r="W1192" s="86">
        <f t="shared" si="18"/>
        <v>1148.00132144037</v>
      </c>
      <c r="X1192" s="23">
        <v>7</v>
      </c>
      <c r="Y1192" s="22">
        <v>57.813016187644536</v>
      </c>
    </row>
    <row r="1193" spans="1:25" x14ac:dyDescent="0.25">
      <c r="A1193">
        <v>29</v>
      </c>
      <c r="B1193" s="7" t="s">
        <v>1030</v>
      </c>
      <c r="C1193" s="7" t="s">
        <v>1031</v>
      </c>
      <c r="D1193" s="7" t="s">
        <v>604</v>
      </c>
      <c r="E1193">
        <v>29001</v>
      </c>
      <c r="F1193" s="4">
        <v>111</v>
      </c>
      <c r="G1193" s="4">
        <v>51</v>
      </c>
      <c r="H1193" s="4">
        <v>10</v>
      </c>
      <c r="I1193" s="4">
        <v>51</v>
      </c>
      <c r="J1193" s="4">
        <v>2309</v>
      </c>
      <c r="K1193" s="4">
        <v>23.4</v>
      </c>
      <c r="L1193" s="5">
        <v>4.2</v>
      </c>
      <c r="M1193" s="5">
        <v>1</v>
      </c>
      <c r="N1193" s="5">
        <v>1.78</v>
      </c>
      <c r="O1193">
        <v>29001</v>
      </c>
      <c r="P1193" s="4">
        <v>25343</v>
      </c>
      <c r="Q1193" s="8">
        <v>0.58043117744610284</v>
      </c>
      <c r="R1193" s="15" t="s">
        <v>26</v>
      </c>
      <c r="S1193" s="3">
        <v>5</v>
      </c>
      <c r="T1193" s="21">
        <v>0</v>
      </c>
      <c r="U1193" s="22">
        <v>0</v>
      </c>
      <c r="V1193" s="23">
        <v>84</v>
      </c>
      <c r="W1193" s="86">
        <f t="shared" si="18"/>
        <v>331.45247208302095</v>
      </c>
      <c r="X1193" s="23">
        <v>0</v>
      </c>
      <c r="Y1193" s="22">
        <v>0</v>
      </c>
    </row>
    <row r="1194" spans="1:25" x14ac:dyDescent="0.25">
      <c r="A1194">
        <v>29</v>
      </c>
      <c r="B1194" s="7" t="s">
        <v>1030</v>
      </c>
      <c r="C1194" s="7" t="s">
        <v>1031</v>
      </c>
      <c r="D1194" s="7" t="s">
        <v>651</v>
      </c>
      <c r="E1194">
        <v>29005</v>
      </c>
      <c r="F1194" s="4">
        <v>18</v>
      </c>
      <c r="G1194" s="4">
        <v>16</v>
      </c>
      <c r="I1194" s="4">
        <v>16</v>
      </c>
      <c r="J1194" s="4">
        <v>399</v>
      </c>
      <c r="K1194" s="4">
        <v>5.5</v>
      </c>
      <c r="L1194" s="5">
        <v>3</v>
      </c>
      <c r="N1194" s="5">
        <v>0.91</v>
      </c>
      <c r="O1194">
        <v>29005</v>
      </c>
      <c r="P1194" s="4">
        <v>5143</v>
      </c>
      <c r="Q1194" s="8">
        <v>0.26262135922330099</v>
      </c>
      <c r="R1194" s="15" t="s">
        <v>26</v>
      </c>
      <c r="S1194" s="3">
        <v>6</v>
      </c>
      <c r="T1194" s="21">
        <v>0</v>
      </c>
      <c r="U1194" s="22">
        <v>0</v>
      </c>
      <c r="V1194" s="23">
        <v>3</v>
      </c>
      <c r="W1194" s="86">
        <f t="shared" si="18"/>
        <v>58.331713007971999</v>
      </c>
      <c r="X1194" s="23">
        <v>0</v>
      </c>
      <c r="Y1194" s="22">
        <v>0</v>
      </c>
    </row>
    <row r="1195" spans="1:25" x14ac:dyDescent="0.25">
      <c r="A1195">
        <v>29</v>
      </c>
      <c r="B1195" s="7" t="s">
        <v>1030</v>
      </c>
      <c r="C1195" s="7" t="s">
        <v>1031</v>
      </c>
      <c r="D1195" s="7" t="s">
        <v>1033</v>
      </c>
      <c r="E1195">
        <v>29007</v>
      </c>
      <c r="F1195" s="4">
        <v>76</v>
      </c>
      <c r="G1195" s="4">
        <v>40</v>
      </c>
      <c r="I1195" s="4">
        <v>40</v>
      </c>
      <c r="J1195" s="4">
        <v>1598</v>
      </c>
      <c r="K1195" s="4">
        <v>11.6</v>
      </c>
      <c r="L1195" s="5">
        <v>2.9</v>
      </c>
      <c r="M1195" s="5">
        <v>1</v>
      </c>
      <c r="N1195" s="5">
        <v>1.28</v>
      </c>
      <c r="O1195">
        <v>29007</v>
      </c>
      <c r="P1195" s="4">
        <v>25388</v>
      </c>
      <c r="Q1195" s="8">
        <v>0.36814209998567543</v>
      </c>
      <c r="R1195" s="15" t="s">
        <v>26</v>
      </c>
      <c r="S1195" s="3">
        <v>5</v>
      </c>
      <c r="T1195" s="21">
        <v>0</v>
      </c>
      <c r="U1195" s="22">
        <v>0</v>
      </c>
      <c r="V1195" s="23">
        <v>122</v>
      </c>
      <c r="W1195" s="86">
        <f t="shared" si="18"/>
        <v>480.54198834094842</v>
      </c>
      <c r="X1195" s="23">
        <v>1</v>
      </c>
      <c r="Y1195" s="22">
        <v>3.9388687568930205</v>
      </c>
    </row>
    <row r="1196" spans="1:25" x14ac:dyDescent="0.25">
      <c r="A1196">
        <v>29</v>
      </c>
      <c r="B1196" s="7" t="s">
        <v>1030</v>
      </c>
      <c r="C1196" s="7" t="s">
        <v>1031</v>
      </c>
      <c r="D1196" s="7" t="s">
        <v>876</v>
      </c>
      <c r="E1196">
        <v>29009</v>
      </c>
      <c r="F1196" s="4">
        <v>73</v>
      </c>
      <c r="G1196" s="4">
        <v>43</v>
      </c>
      <c r="I1196" s="4">
        <v>43</v>
      </c>
      <c r="J1196" s="4">
        <v>1020</v>
      </c>
      <c r="K1196" s="4">
        <v>10.3</v>
      </c>
      <c r="L1196" s="5">
        <v>2.8</v>
      </c>
      <c r="N1196" s="5">
        <v>1.1200000000000001</v>
      </c>
      <c r="O1196">
        <v>29009</v>
      </c>
      <c r="P1196" s="4">
        <v>35789</v>
      </c>
      <c r="Q1196" s="8">
        <v>0.23713685684284214</v>
      </c>
      <c r="R1196" s="15" t="s">
        <v>26</v>
      </c>
      <c r="S1196" s="3">
        <v>6</v>
      </c>
      <c r="T1196" s="21">
        <v>0</v>
      </c>
      <c r="U1196" s="22">
        <v>0</v>
      </c>
      <c r="V1196" s="23">
        <v>15</v>
      </c>
      <c r="W1196" s="86">
        <f t="shared" si="18"/>
        <v>41.912319427757133</v>
      </c>
      <c r="X1196" s="23">
        <v>0</v>
      </c>
      <c r="Y1196" s="22">
        <v>0</v>
      </c>
    </row>
    <row r="1197" spans="1:25" x14ac:dyDescent="0.25">
      <c r="A1197">
        <v>29</v>
      </c>
      <c r="B1197" s="7" t="s">
        <v>1030</v>
      </c>
      <c r="C1197" s="7" t="s">
        <v>1031</v>
      </c>
      <c r="D1197" s="7" t="s">
        <v>653</v>
      </c>
      <c r="E1197">
        <v>29011</v>
      </c>
      <c r="F1197" s="4">
        <v>28</v>
      </c>
      <c r="G1197" s="4">
        <v>25</v>
      </c>
      <c r="I1197" s="4">
        <v>25</v>
      </c>
      <c r="J1197" s="4">
        <v>390</v>
      </c>
      <c r="K1197" s="4">
        <v>6.4</v>
      </c>
      <c r="L1197" s="5">
        <v>3.3</v>
      </c>
      <c r="N1197" s="5">
        <v>1.18</v>
      </c>
      <c r="O1197">
        <v>29011</v>
      </c>
      <c r="P1197" s="4">
        <v>11754</v>
      </c>
      <c r="Q1197" s="8">
        <v>0.16031457955232911</v>
      </c>
      <c r="R1197" s="15" t="s">
        <v>26</v>
      </c>
      <c r="S1197" s="3">
        <v>6</v>
      </c>
      <c r="T1197" s="21">
        <v>0</v>
      </c>
      <c r="U1197" s="22">
        <v>0</v>
      </c>
      <c r="V1197" s="23">
        <v>9</v>
      </c>
      <c r="W1197" s="86">
        <f t="shared" si="18"/>
        <v>76.569678407350693</v>
      </c>
      <c r="X1197" s="23">
        <v>0</v>
      </c>
      <c r="Y1197" s="22">
        <v>0</v>
      </c>
    </row>
    <row r="1198" spans="1:25" x14ac:dyDescent="0.25">
      <c r="A1198">
        <v>29</v>
      </c>
      <c r="B1198" s="7" t="s">
        <v>1030</v>
      </c>
      <c r="C1198" s="7" t="s">
        <v>1031</v>
      </c>
      <c r="D1198" s="7" t="s">
        <v>1034</v>
      </c>
      <c r="E1198">
        <v>29013</v>
      </c>
      <c r="F1198" s="4">
        <v>37</v>
      </c>
      <c r="G1198" s="4">
        <v>44</v>
      </c>
      <c r="I1198" s="4">
        <v>44</v>
      </c>
      <c r="J1198" s="4">
        <v>825</v>
      </c>
      <c r="K1198" s="4">
        <v>9.1</v>
      </c>
      <c r="L1198" s="5">
        <v>4</v>
      </c>
      <c r="M1198" s="5">
        <v>0.1</v>
      </c>
      <c r="N1198" s="5">
        <v>1.19</v>
      </c>
      <c r="O1198">
        <v>29013</v>
      </c>
      <c r="P1198" s="4">
        <v>16172</v>
      </c>
      <c r="Q1198" s="8">
        <v>0.26962172971171472</v>
      </c>
      <c r="R1198" s="15" t="s">
        <v>26</v>
      </c>
      <c r="S1198" s="3">
        <v>2</v>
      </c>
      <c r="T1198" s="21">
        <v>1</v>
      </c>
      <c r="U1198" s="22">
        <v>6.1835270838486274</v>
      </c>
      <c r="V1198" s="23">
        <v>12</v>
      </c>
      <c r="W1198" s="86">
        <f t="shared" si="18"/>
        <v>74.202325006183528</v>
      </c>
      <c r="X1198" s="23">
        <v>1</v>
      </c>
      <c r="Y1198" s="22">
        <v>6.1835270838486274</v>
      </c>
    </row>
    <row r="1199" spans="1:25" x14ac:dyDescent="0.25">
      <c r="A1199">
        <v>29</v>
      </c>
      <c r="B1199" s="7" t="s">
        <v>1030</v>
      </c>
      <c r="C1199" s="7" t="s">
        <v>1031</v>
      </c>
      <c r="D1199" s="7" t="s">
        <v>610</v>
      </c>
      <c r="E1199">
        <v>29021</v>
      </c>
      <c r="F1199" s="4">
        <v>368</v>
      </c>
      <c r="G1199" s="4">
        <v>352</v>
      </c>
      <c r="H1199" s="4">
        <v>21</v>
      </c>
      <c r="I1199" s="4">
        <v>352</v>
      </c>
      <c r="J1199" s="4">
        <v>21465</v>
      </c>
      <c r="K1199" s="4">
        <v>189.6</v>
      </c>
      <c r="L1199" s="5">
        <v>3.4</v>
      </c>
      <c r="M1199" s="5">
        <v>1</v>
      </c>
      <c r="N1199" s="5">
        <v>1.73</v>
      </c>
      <c r="O1199">
        <v>29021</v>
      </c>
      <c r="P1199" s="4">
        <v>87364</v>
      </c>
      <c r="Q1199" s="8">
        <v>0.56346153846153846</v>
      </c>
      <c r="R1199" s="15" t="s">
        <v>26</v>
      </c>
      <c r="S1199" s="3">
        <v>4</v>
      </c>
      <c r="T1199" s="21">
        <v>2</v>
      </c>
      <c r="U1199" s="22">
        <v>2.2892724692092852</v>
      </c>
      <c r="V1199" s="23">
        <v>791</v>
      </c>
      <c r="W1199" s="86">
        <f t="shared" si="18"/>
        <v>905.40726157227232</v>
      </c>
      <c r="X1199" s="23">
        <v>2</v>
      </c>
      <c r="Y1199" s="22">
        <v>2.2892724692092852</v>
      </c>
    </row>
    <row r="1200" spans="1:25" x14ac:dyDescent="0.25">
      <c r="A1200">
        <v>29</v>
      </c>
      <c r="B1200" s="7" t="s">
        <v>1030</v>
      </c>
      <c r="C1200" s="7" t="s">
        <v>1031</v>
      </c>
      <c r="D1200" s="7" t="s">
        <v>33</v>
      </c>
      <c r="E1200">
        <v>29023</v>
      </c>
      <c r="F1200" s="4">
        <v>147</v>
      </c>
      <c r="G1200" s="4">
        <v>220</v>
      </c>
      <c r="H1200" s="4">
        <v>14</v>
      </c>
      <c r="I1200" s="4">
        <v>220</v>
      </c>
      <c r="J1200" s="4">
        <v>11215</v>
      </c>
      <c r="K1200" s="4">
        <v>124.8</v>
      </c>
      <c r="L1200" s="5">
        <v>3.5999999999999996</v>
      </c>
      <c r="M1200" s="5">
        <v>0.79</v>
      </c>
      <c r="N1200" s="5">
        <v>1.25</v>
      </c>
      <c r="O1200">
        <v>29023</v>
      </c>
      <c r="P1200" s="4">
        <v>42478</v>
      </c>
      <c r="Q1200" s="8">
        <v>0.22241758241758242</v>
      </c>
      <c r="R1200" s="15" t="s">
        <v>26</v>
      </c>
      <c r="S1200" s="3">
        <v>5</v>
      </c>
      <c r="T1200" s="21">
        <v>0</v>
      </c>
      <c r="U1200" s="22">
        <v>0</v>
      </c>
      <c r="V1200" s="23">
        <v>48</v>
      </c>
      <c r="W1200" s="86">
        <f t="shared" si="18"/>
        <v>112.99967041762794</v>
      </c>
      <c r="X1200" s="23">
        <v>0</v>
      </c>
      <c r="Y1200" s="22">
        <v>0</v>
      </c>
    </row>
    <row r="1201" spans="1:25" x14ac:dyDescent="0.25">
      <c r="A1201">
        <v>29</v>
      </c>
      <c r="B1201" s="7" t="s">
        <v>1030</v>
      </c>
      <c r="C1201" s="7" t="s">
        <v>1031</v>
      </c>
      <c r="D1201" s="7" t="s">
        <v>1036</v>
      </c>
      <c r="E1201">
        <v>29027</v>
      </c>
      <c r="F1201" s="4">
        <v>18</v>
      </c>
      <c r="G1201" s="4">
        <v>18</v>
      </c>
      <c r="I1201" s="4">
        <v>18</v>
      </c>
      <c r="J1201" s="4">
        <v>143</v>
      </c>
      <c r="K1201" s="4">
        <v>0.9</v>
      </c>
      <c r="L1201" s="5">
        <v>2.2999999999999998</v>
      </c>
      <c r="M1201" s="5">
        <v>0.48</v>
      </c>
      <c r="N1201" s="5">
        <v>1.1100000000000001</v>
      </c>
      <c r="O1201">
        <v>29027</v>
      </c>
      <c r="P1201" s="4">
        <v>44743</v>
      </c>
      <c r="Q1201" s="8">
        <v>0.38209389599448573</v>
      </c>
      <c r="R1201" s="15" t="s">
        <v>26</v>
      </c>
      <c r="S1201" s="3">
        <v>4</v>
      </c>
      <c r="T1201" s="21">
        <v>1</v>
      </c>
      <c r="U1201" s="22">
        <v>2.2349864783318059</v>
      </c>
      <c r="V1201" s="23">
        <v>40</v>
      </c>
      <c r="W1201" s="86">
        <f t="shared" si="18"/>
        <v>89.399459133272245</v>
      </c>
      <c r="X1201" s="23">
        <v>1</v>
      </c>
      <c r="Y1201" s="22">
        <v>2.2349864783318059</v>
      </c>
    </row>
    <row r="1202" spans="1:25" x14ac:dyDescent="0.25">
      <c r="A1202">
        <v>29</v>
      </c>
      <c r="B1202" s="7" t="s">
        <v>1030</v>
      </c>
      <c r="C1202" s="7" t="s">
        <v>1031</v>
      </c>
      <c r="D1202" s="7" t="s">
        <v>372</v>
      </c>
      <c r="E1202">
        <v>29029</v>
      </c>
      <c r="F1202" s="4">
        <v>163</v>
      </c>
      <c r="G1202" s="4">
        <v>100</v>
      </c>
      <c r="H1202" s="4">
        <v>18</v>
      </c>
      <c r="I1202" s="4">
        <v>100</v>
      </c>
      <c r="J1202" s="4">
        <v>4705</v>
      </c>
      <c r="K1202" s="4">
        <v>40.299999999999997</v>
      </c>
      <c r="L1202" s="5">
        <v>3.4</v>
      </c>
      <c r="N1202" s="5">
        <v>1.62</v>
      </c>
      <c r="O1202">
        <v>29029</v>
      </c>
      <c r="P1202" s="4">
        <v>46305</v>
      </c>
      <c r="Q1202" s="8">
        <v>0.2813975448536355</v>
      </c>
      <c r="R1202" s="15" t="s">
        <v>26</v>
      </c>
      <c r="S1202" s="3">
        <v>6</v>
      </c>
      <c r="T1202" s="21">
        <v>1</v>
      </c>
      <c r="U1202" s="22">
        <v>2.1595939963286903</v>
      </c>
      <c r="V1202" s="23">
        <v>43</v>
      </c>
      <c r="W1202" s="86">
        <f t="shared" si="18"/>
        <v>92.86254184213368</v>
      </c>
      <c r="X1202" s="23">
        <v>1</v>
      </c>
      <c r="Y1202" s="22">
        <v>2.1595939963286903</v>
      </c>
    </row>
    <row r="1203" spans="1:25" x14ac:dyDescent="0.25">
      <c r="A1203">
        <v>29</v>
      </c>
      <c r="B1203" s="7" t="s">
        <v>1030</v>
      </c>
      <c r="C1203" s="7" t="s">
        <v>1031</v>
      </c>
      <c r="D1203" s="7" t="s">
        <v>1037</v>
      </c>
      <c r="E1203">
        <v>29031</v>
      </c>
      <c r="F1203" s="4">
        <v>666</v>
      </c>
      <c r="G1203" s="4">
        <v>464</v>
      </c>
      <c r="H1203" s="4">
        <v>31</v>
      </c>
      <c r="I1203" s="4">
        <v>464</v>
      </c>
      <c r="J1203" s="4">
        <v>17694</v>
      </c>
      <c r="K1203" s="4">
        <v>230.6</v>
      </c>
      <c r="L1203" s="5">
        <v>5.15</v>
      </c>
      <c r="M1203" s="5">
        <v>0.53</v>
      </c>
      <c r="N1203" s="5">
        <v>1.885</v>
      </c>
      <c r="O1203">
        <v>29031</v>
      </c>
      <c r="P1203" s="4">
        <v>78871</v>
      </c>
      <c r="Q1203" s="8">
        <v>0.31432061294740349</v>
      </c>
      <c r="R1203" s="15" t="s">
        <v>26</v>
      </c>
      <c r="S1203" s="3">
        <v>4</v>
      </c>
      <c r="T1203" s="21">
        <v>2</v>
      </c>
      <c r="U1203" s="22">
        <v>2.5357862839319902</v>
      </c>
      <c r="V1203" s="23">
        <v>110</v>
      </c>
      <c r="W1203" s="86">
        <f t="shared" si="18"/>
        <v>139.46824561625945</v>
      </c>
      <c r="X1203" s="23">
        <v>3</v>
      </c>
      <c r="Y1203" s="22">
        <v>3.8036794258979856</v>
      </c>
    </row>
    <row r="1204" spans="1:25" x14ac:dyDescent="0.25">
      <c r="A1204">
        <v>29</v>
      </c>
      <c r="B1204" s="7" t="s">
        <v>1030</v>
      </c>
      <c r="C1204" s="7" t="s">
        <v>1031</v>
      </c>
      <c r="D1204" s="7" t="s">
        <v>121</v>
      </c>
      <c r="E1204">
        <v>29033</v>
      </c>
      <c r="F1204" s="4">
        <v>26</v>
      </c>
      <c r="G1204" s="4">
        <v>21</v>
      </c>
      <c r="I1204" s="4">
        <v>21</v>
      </c>
      <c r="J1204" s="4">
        <v>232</v>
      </c>
      <c r="K1204" s="4">
        <v>4.5999999999999996</v>
      </c>
      <c r="L1204" s="5">
        <v>2.7</v>
      </c>
      <c r="N1204" s="5">
        <v>0.98</v>
      </c>
      <c r="O1204">
        <v>29033</v>
      </c>
      <c r="P1204" s="4">
        <v>8679</v>
      </c>
      <c r="Q1204" s="8">
        <v>0.21408045977011494</v>
      </c>
      <c r="R1204" s="15" t="s">
        <v>26</v>
      </c>
      <c r="S1204" s="3">
        <v>6</v>
      </c>
      <c r="T1204" s="21">
        <v>0</v>
      </c>
      <c r="U1204" s="22">
        <v>0</v>
      </c>
      <c r="V1204" s="23">
        <v>11</v>
      </c>
      <c r="W1204" s="86">
        <f t="shared" si="18"/>
        <v>126.74271229404309</v>
      </c>
      <c r="X1204" s="23">
        <v>0</v>
      </c>
      <c r="Y1204" s="22">
        <v>0</v>
      </c>
    </row>
    <row r="1205" spans="1:25" x14ac:dyDescent="0.25">
      <c r="A1205">
        <v>29</v>
      </c>
      <c r="B1205" s="7" t="s">
        <v>1030</v>
      </c>
      <c r="C1205" s="7" t="s">
        <v>1031</v>
      </c>
      <c r="D1205" s="7" t="s">
        <v>510</v>
      </c>
      <c r="E1205">
        <v>29037</v>
      </c>
      <c r="F1205" s="4">
        <v>137</v>
      </c>
      <c r="G1205" s="4">
        <v>96</v>
      </c>
      <c r="H1205" s="4">
        <v>9</v>
      </c>
      <c r="I1205" s="4">
        <v>96</v>
      </c>
      <c r="J1205" s="4">
        <v>4496</v>
      </c>
      <c r="K1205" s="4">
        <v>36.9</v>
      </c>
      <c r="L1205" s="5">
        <v>3.1</v>
      </c>
      <c r="M1205" s="5">
        <v>0.1</v>
      </c>
      <c r="N1205" s="5">
        <v>1.31</v>
      </c>
      <c r="O1205">
        <v>29037</v>
      </c>
      <c r="P1205" s="4">
        <v>105780</v>
      </c>
      <c r="Q1205" s="8">
        <v>0.44854673998428907</v>
      </c>
      <c r="R1205" s="15" t="s">
        <v>26</v>
      </c>
      <c r="S1205" s="3">
        <v>2</v>
      </c>
      <c r="T1205" s="21">
        <v>7</v>
      </c>
      <c r="U1205" s="22">
        <v>6.6175080355454723</v>
      </c>
      <c r="V1205" s="23">
        <v>115</v>
      </c>
      <c r="W1205" s="86">
        <f t="shared" si="18"/>
        <v>108.71620344110417</v>
      </c>
      <c r="X1205" s="23">
        <v>8</v>
      </c>
      <c r="Y1205" s="22">
        <v>7.5628663263376827</v>
      </c>
    </row>
    <row r="1206" spans="1:25" x14ac:dyDescent="0.25">
      <c r="A1206">
        <v>29</v>
      </c>
      <c r="B1206" s="7" t="s">
        <v>1030</v>
      </c>
      <c r="C1206" s="7" t="s">
        <v>1031</v>
      </c>
      <c r="D1206" s="7" t="s">
        <v>612</v>
      </c>
      <c r="E1206">
        <v>29039</v>
      </c>
      <c r="F1206" s="4">
        <v>18</v>
      </c>
      <c r="G1206" s="4">
        <v>25</v>
      </c>
      <c r="I1206" s="4">
        <v>25</v>
      </c>
      <c r="J1206" s="4">
        <v>182</v>
      </c>
      <c r="K1206" s="4">
        <v>4.7</v>
      </c>
      <c r="L1206" s="5">
        <v>3.4</v>
      </c>
      <c r="N1206" s="5">
        <v>0.93</v>
      </c>
      <c r="O1206">
        <v>29039</v>
      </c>
      <c r="P1206" s="4">
        <v>14349</v>
      </c>
      <c r="Q1206" s="8">
        <v>0.20135431189006175</v>
      </c>
      <c r="R1206" s="15" t="s">
        <v>26</v>
      </c>
      <c r="S1206" s="3">
        <v>6</v>
      </c>
      <c r="T1206" s="21">
        <v>0</v>
      </c>
      <c r="U1206" s="22">
        <v>0</v>
      </c>
      <c r="V1206" s="23">
        <v>9</v>
      </c>
      <c r="W1206" s="86">
        <f t="shared" si="18"/>
        <v>62.72214091574326</v>
      </c>
      <c r="X1206" s="23">
        <v>0</v>
      </c>
      <c r="Y1206" s="22">
        <v>0</v>
      </c>
    </row>
    <row r="1207" spans="1:25" x14ac:dyDescent="0.25">
      <c r="A1207">
        <v>29</v>
      </c>
      <c r="B1207" s="7" t="s">
        <v>1030</v>
      </c>
      <c r="C1207" s="7" t="s">
        <v>1031</v>
      </c>
      <c r="D1207" s="7" t="s">
        <v>512</v>
      </c>
      <c r="E1207">
        <v>29043</v>
      </c>
      <c r="I1207" s="4">
        <v>48</v>
      </c>
      <c r="O1207">
        <v>29043</v>
      </c>
      <c r="P1207" s="4">
        <v>88595</v>
      </c>
      <c r="Q1207" s="8">
        <v>0.27493052413882246</v>
      </c>
      <c r="R1207" s="15" t="s">
        <v>26</v>
      </c>
      <c r="S1207" s="3">
        <v>3</v>
      </c>
      <c r="T1207" s="21">
        <v>0</v>
      </c>
      <c r="U1207" s="22">
        <v>0</v>
      </c>
      <c r="V1207" s="23">
        <v>30</v>
      </c>
      <c r="W1207" s="86">
        <f t="shared" si="18"/>
        <v>33.861956092330267</v>
      </c>
      <c r="X1207" s="23">
        <v>0</v>
      </c>
      <c r="Y1207" s="22">
        <v>0</v>
      </c>
    </row>
    <row r="1208" spans="1:25" x14ac:dyDescent="0.25">
      <c r="A1208">
        <v>29</v>
      </c>
      <c r="B1208" s="7" t="s">
        <v>1030</v>
      </c>
      <c r="C1208" s="7" t="s">
        <v>1031</v>
      </c>
      <c r="D1208" s="7" t="s">
        <v>40</v>
      </c>
      <c r="E1208">
        <v>29047</v>
      </c>
      <c r="F1208" s="4">
        <v>737</v>
      </c>
      <c r="G1208" s="4">
        <v>587</v>
      </c>
      <c r="H1208" s="4">
        <v>34</v>
      </c>
      <c r="I1208" s="4">
        <v>587</v>
      </c>
      <c r="J1208" s="4">
        <v>21031</v>
      </c>
      <c r="K1208" s="4">
        <v>304.89999999999998</v>
      </c>
      <c r="L1208" s="5">
        <v>4.3999999999999995</v>
      </c>
      <c r="M1208" s="5">
        <v>0.10000000000000002</v>
      </c>
      <c r="N1208" s="5">
        <v>1.5233333333333334</v>
      </c>
      <c r="O1208">
        <v>29047</v>
      </c>
      <c r="P1208" s="4">
        <v>249948</v>
      </c>
      <c r="Q1208" s="8">
        <v>0.78822465028881616</v>
      </c>
      <c r="R1208" s="15" t="s">
        <v>26</v>
      </c>
      <c r="S1208" s="3">
        <v>2</v>
      </c>
      <c r="T1208" s="21">
        <v>3</v>
      </c>
      <c r="U1208" s="22">
        <v>1.2002496519276009</v>
      </c>
      <c r="V1208" s="23">
        <v>299</v>
      </c>
      <c r="W1208" s="86">
        <f t="shared" si="18"/>
        <v>119.62488197545089</v>
      </c>
      <c r="X1208" s="23">
        <v>3</v>
      </c>
      <c r="Y1208" s="22">
        <v>1.2002496519276009</v>
      </c>
    </row>
    <row r="1209" spans="1:25" x14ac:dyDescent="0.25">
      <c r="A1209">
        <v>26</v>
      </c>
      <c r="B1209" s="7" t="s">
        <v>867</v>
      </c>
      <c r="C1209" s="7" t="s">
        <v>868</v>
      </c>
      <c r="D1209" s="7" t="s">
        <v>899</v>
      </c>
      <c r="O1209">
        <v>26083</v>
      </c>
      <c r="P1209" s="4">
        <v>2116</v>
      </c>
      <c r="Q1209" s="8">
        <v>0.64742014742014742</v>
      </c>
      <c r="R1209" s="15" t="s">
        <v>26</v>
      </c>
      <c r="S1209" s="3">
        <v>5</v>
      </c>
      <c r="T1209" s="21">
        <v>0</v>
      </c>
      <c r="U1209" s="22">
        <v>0</v>
      </c>
      <c r="V1209" s="23">
        <v>1</v>
      </c>
      <c r="W1209" s="86">
        <f t="shared" si="18"/>
        <v>47.258979206049148</v>
      </c>
      <c r="X1209" s="23">
        <v>0</v>
      </c>
      <c r="Y1209" s="22">
        <v>0</v>
      </c>
    </row>
    <row r="1210" spans="1:25" x14ac:dyDescent="0.25">
      <c r="A1210">
        <v>29</v>
      </c>
      <c r="B1210" s="7" t="s">
        <v>1030</v>
      </c>
      <c r="C1210" s="7" t="s">
        <v>1031</v>
      </c>
      <c r="D1210" s="7" t="s">
        <v>513</v>
      </c>
      <c r="E1210">
        <v>29049</v>
      </c>
      <c r="F1210" s="4">
        <v>81</v>
      </c>
      <c r="G1210" s="4">
        <v>42</v>
      </c>
      <c r="H1210" s="4">
        <v>5</v>
      </c>
      <c r="I1210" s="4">
        <v>42</v>
      </c>
      <c r="J1210" s="4">
        <v>1352</v>
      </c>
      <c r="K1210" s="4">
        <v>17.7</v>
      </c>
      <c r="L1210" s="5">
        <v>4.9000000000000004</v>
      </c>
      <c r="M1210" s="5">
        <v>0.1</v>
      </c>
      <c r="N1210" s="5">
        <v>1.1100000000000001</v>
      </c>
      <c r="O1210">
        <v>29049</v>
      </c>
      <c r="P1210" s="4">
        <v>20387</v>
      </c>
      <c r="Q1210" s="8">
        <v>0.36394509692939014</v>
      </c>
      <c r="R1210" s="15" t="s">
        <v>26</v>
      </c>
      <c r="S1210" s="3">
        <v>2</v>
      </c>
      <c r="T1210" s="21">
        <v>0</v>
      </c>
      <c r="U1210" s="22">
        <v>0</v>
      </c>
      <c r="V1210" s="23">
        <v>21</v>
      </c>
      <c r="W1210" s="86">
        <f t="shared" si="18"/>
        <v>103.00681807033894</v>
      </c>
      <c r="X1210" s="23">
        <v>0</v>
      </c>
      <c r="Y1210" s="22">
        <v>0</v>
      </c>
    </row>
    <row r="1211" spans="1:25" x14ac:dyDescent="0.25">
      <c r="A1211">
        <v>26</v>
      </c>
      <c r="B1211" s="7" t="s">
        <v>867</v>
      </c>
      <c r="C1211" s="7" t="s">
        <v>868</v>
      </c>
      <c r="D1211" s="7" t="s">
        <v>190</v>
      </c>
      <c r="O1211">
        <v>26085</v>
      </c>
      <c r="P1211" s="4">
        <v>11853</v>
      </c>
      <c r="Q1211" s="8">
        <v>0.61380183602405824</v>
      </c>
      <c r="R1211" s="15" t="s">
        <v>26</v>
      </c>
      <c r="S1211" s="3">
        <v>6</v>
      </c>
      <c r="T1211" s="21">
        <v>0</v>
      </c>
      <c r="U1211" s="22">
        <v>0</v>
      </c>
      <c r="V1211" s="23">
        <v>7</v>
      </c>
      <c r="W1211" s="86">
        <f t="shared" si="18"/>
        <v>59.056778874546531</v>
      </c>
      <c r="X1211" s="23">
        <v>0</v>
      </c>
      <c r="Y1211" s="22">
        <v>0</v>
      </c>
    </row>
    <row r="1212" spans="1:25" x14ac:dyDescent="0.25">
      <c r="A1212">
        <v>29</v>
      </c>
      <c r="B1212" s="7" t="s">
        <v>1030</v>
      </c>
      <c r="C1212" s="7" t="s">
        <v>1031</v>
      </c>
      <c r="D1212" s="7" t="s">
        <v>1039</v>
      </c>
      <c r="E1212">
        <v>29051</v>
      </c>
      <c r="F1212" s="4">
        <v>389</v>
      </c>
      <c r="G1212" s="4">
        <v>267</v>
      </c>
      <c r="H1212" s="4">
        <v>25</v>
      </c>
      <c r="I1212" s="4">
        <v>254</v>
      </c>
      <c r="J1212" s="4">
        <v>12180</v>
      </c>
      <c r="K1212" s="4">
        <v>116.6</v>
      </c>
      <c r="L1212" s="5">
        <v>3.7</v>
      </c>
      <c r="M1212" s="5">
        <v>0.48</v>
      </c>
      <c r="N1212" s="5">
        <v>1.635</v>
      </c>
      <c r="O1212">
        <v>29051</v>
      </c>
      <c r="P1212" s="4">
        <v>76745</v>
      </c>
      <c r="Q1212" s="8">
        <v>0.44332954176145595</v>
      </c>
      <c r="R1212" s="15" t="s">
        <v>26</v>
      </c>
      <c r="S1212" s="3">
        <v>4</v>
      </c>
      <c r="T1212" s="21">
        <v>1</v>
      </c>
      <c r="U1212" s="22">
        <v>1.3030164831585118</v>
      </c>
      <c r="V1212" s="23">
        <v>57</v>
      </c>
      <c r="W1212" s="86">
        <f t="shared" si="18"/>
        <v>74.271939540035191</v>
      </c>
      <c r="X1212" s="23">
        <v>1</v>
      </c>
      <c r="Y1212" s="22">
        <v>1.3030164831585118</v>
      </c>
    </row>
    <row r="1213" spans="1:25" x14ac:dyDescent="0.25">
      <c r="A1213">
        <v>29</v>
      </c>
      <c r="B1213" s="7" t="s">
        <v>1030</v>
      </c>
      <c r="C1213" s="7" t="s">
        <v>1031</v>
      </c>
      <c r="D1213" s="7" t="s">
        <v>1040</v>
      </c>
      <c r="E1213">
        <v>29053</v>
      </c>
      <c r="J1213" s="4">
        <v>185</v>
      </c>
      <c r="K1213" s="4">
        <v>5.9</v>
      </c>
      <c r="L1213" s="5">
        <v>11.6</v>
      </c>
      <c r="M1213" s="5">
        <v>0.65</v>
      </c>
      <c r="N1213" s="5">
        <v>1.02</v>
      </c>
      <c r="O1213">
        <v>29053</v>
      </c>
      <c r="P1213" s="4">
        <v>17709</v>
      </c>
      <c r="Q1213" s="8">
        <v>0.34352773826458038</v>
      </c>
      <c r="R1213" s="15" t="s">
        <v>26</v>
      </c>
      <c r="S1213" s="3">
        <v>6</v>
      </c>
      <c r="T1213" s="21">
        <v>0</v>
      </c>
      <c r="U1213" s="22">
        <v>0</v>
      </c>
      <c r="V1213" s="23">
        <v>9</v>
      </c>
      <c r="W1213" s="86">
        <f t="shared" si="18"/>
        <v>50.821616127392851</v>
      </c>
      <c r="X1213" s="23">
        <v>0</v>
      </c>
      <c r="Y1213" s="22">
        <v>0</v>
      </c>
    </row>
    <row r="1214" spans="1:25" x14ac:dyDescent="0.25">
      <c r="A1214">
        <v>26</v>
      </c>
      <c r="B1214" s="7" t="s">
        <v>867</v>
      </c>
      <c r="C1214" s="7" t="s">
        <v>868</v>
      </c>
      <c r="D1214" s="7" t="s">
        <v>901</v>
      </c>
      <c r="O1214">
        <v>26089</v>
      </c>
      <c r="P1214" s="4">
        <v>21761</v>
      </c>
      <c r="Q1214" s="8">
        <v>0.93576460837132203</v>
      </c>
      <c r="R1214" s="15" t="s">
        <v>26</v>
      </c>
      <c r="S1214" s="3">
        <v>5</v>
      </c>
      <c r="T1214" s="21">
        <v>0</v>
      </c>
      <c r="U1214" s="22">
        <v>0</v>
      </c>
      <c r="V1214" s="23">
        <v>12</v>
      </c>
      <c r="W1214" s="86">
        <f t="shared" si="18"/>
        <v>55.144524608244112</v>
      </c>
      <c r="X1214" s="23">
        <v>0</v>
      </c>
      <c r="Y1214" s="22">
        <v>0</v>
      </c>
    </row>
    <row r="1215" spans="1:25" x14ac:dyDescent="0.25">
      <c r="A1215">
        <v>29</v>
      </c>
      <c r="B1215" s="7" t="s">
        <v>1030</v>
      </c>
      <c r="C1215" s="7" t="s">
        <v>1031</v>
      </c>
      <c r="D1215" s="7" t="s">
        <v>1041</v>
      </c>
      <c r="E1215">
        <v>29065</v>
      </c>
      <c r="F1215" s="4">
        <v>36</v>
      </c>
      <c r="G1215" s="4">
        <v>25</v>
      </c>
      <c r="I1215" s="4">
        <v>25</v>
      </c>
      <c r="J1215" s="4">
        <v>758</v>
      </c>
      <c r="K1215" s="4">
        <v>9.9</v>
      </c>
      <c r="L1215" s="5">
        <v>3.4</v>
      </c>
      <c r="N1215" s="5">
        <v>0.98</v>
      </c>
      <c r="O1215">
        <v>29065</v>
      </c>
      <c r="P1215" s="4">
        <v>15573</v>
      </c>
      <c r="Q1215" s="8">
        <v>0.17464285714285716</v>
      </c>
      <c r="R1215" s="15" t="s">
        <v>26</v>
      </c>
      <c r="S1215" s="3">
        <v>6</v>
      </c>
      <c r="T1215" s="21">
        <v>0</v>
      </c>
      <c r="U1215" s="22">
        <v>0</v>
      </c>
      <c r="V1215" s="23">
        <v>1</v>
      </c>
      <c r="W1215" s="86">
        <f t="shared" si="18"/>
        <v>6.4213703204263783</v>
      </c>
      <c r="X1215" s="23">
        <v>0</v>
      </c>
      <c r="Y1215" s="22">
        <v>0</v>
      </c>
    </row>
    <row r="1216" spans="1:25" x14ac:dyDescent="0.25">
      <c r="A1216">
        <v>29</v>
      </c>
      <c r="B1216" s="7" t="s">
        <v>1030</v>
      </c>
      <c r="C1216" s="7" t="s">
        <v>1031</v>
      </c>
      <c r="D1216" s="7" t="s">
        <v>1042</v>
      </c>
      <c r="E1216">
        <v>29069</v>
      </c>
      <c r="J1216" s="4">
        <v>2376</v>
      </c>
      <c r="K1216" s="4">
        <v>19.399999999999999</v>
      </c>
      <c r="L1216" s="5">
        <v>3.3</v>
      </c>
      <c r="M1216" s="5">
        <v>1</v>
      </c>
      <c r="N1216" s="5">
        <v>1.23</v>
      </c>
      <c r="O1216">
        <v>29069</v>
      </c>
      <c r="P1216" s="4">
        <v>29131</v>
      </c>
      <c r="Q1216" s="8">
        <v>0.29404435584350858</v>
      </c>
      <c r="R1216" s="15" t="s">
        <v>26</v>
      </c>
      <c r="S1216" s="3">
        <v>5</v>
      </c>
      <c r="T1216" s="21">
        <v>2</v>
      </c>
      <c r="U1216" s="22">
        <v>6.8655384298513606</v>
      </c>
      <c r="V1216" s="23">
        <v>64</v>
      </c>
      <c r="W1216" s="86">
        <f t="shared" si="18"/>
        <v>219.69722975524354</v>
      </c>
      <c r="X1216" s="23">
        <v>3</v>
      </c>
      <c r="Y1216" s="22">
        <v>10.298307644777042</v>
      </c>
    </row>
    <row r="1217" spans="1:25" x14ac:dyDescent="0.25">
      <c r="A1217">
        <v>29</v>
      </c>
      <c r="B1217" s="7" t="s">
        <v>1030</v>
      </c>
      <c r="C1217" s="7" t="s">
        <v>1031</v>
      </c>
      <c r="D1217" s="7" t="s">
        <v>56</v>
      </c>
      <c r="E1217">
        <v>29071</v>
      </c>
      <c r="F1217" s="4">
        <v>339</v>
      </c>
      <c r="G1217" s="4">
        <v>173</v>
      </c>
      <c r="H1217" s="4">
        <v>13</v>
      </c>
      <c r="I1217" s="4">
        <v>173</v>
      </c>
      <c r="J1217" s="4">
        <v>8308</v>
      </c>
      <c r="K1217" s="4">
        <v>69</v>
      </c>
      <c r="L1217" s="5">
        <v>3.0999999999999996</v>
      </c>
      <c r="M1217" s="5">
        <v>0.08</v>
      </c>
      <c r="N1217" s="5">
        <v>1.4950000000000001</v>
      </c>
      <c r="O1217">
        <v>29071</v>
      </c>
      <c r="P1217" s="4">
        <v>103967</v>
      </c>
      <c r="Q1217" s="8">
        <v>0.34832063223257126</v>
      </c>
      <c r="R1217" s="15" t="s">
        <v>26</v>
      </c>
      <c r="S1217" s="3">
        <v>2</v>
      </c>
      <c r="T1217" s="21">
        <v>16</v>
      </c>
      <c r="U1217" s="22">
        <v>15.389498590899034</v>
      </c>
      <c r="V1217" s="23">
        <v>172</v>
      </c>
      <c r="W1217" s="86">
        <f t="shared" si="18"/>
        <v>165.43710985216464</v>
      </c>
      <c r="X1217" s="23">
        <v>18</v>
      </c>
      <c r="Y1217" s="22">
        <v>17.313185914761416</v>
      </c>
    </row>
    <row r="1218" spans="1:25" x14ac:dyDescent="0.25">
      <c r="A1218">
        <v>29</v>
      </c>
      <c r="B1218" s="7" t="s">
        <v>1030</v>
      </c>
      <c r="C1218" s="7" t="s">
        <v>1031</v>
      </c>
      <c r="D1218" s="7" t="s">
        <v>1043</v>
      </c>
      <c r="E1218">
        <v>29073</v>
      </c>
      <c r="F1218" s="4">
        <v>22</v>
      </c>
      <c r="G1218" s="4">
        <v>24</v>
      </c>
      <c r="I1218" s="4">
        <v>24</v>
      </c>
      <c r="J1218" s="4">
        <v>246</v>
      </c>
      <c r="K1218" s="4">
        <v>9.8000000000000007</v>
      </c>
      <c r="L1218" s="5">
        <v>3.3</v>
      </c>
      <c r="N1218" s="5">
        <v>1.04</v>
      </c>
      <c r="O1218">
        <v>29073</v>
      </c>
      <c r="P1218" s="4">
        <v>14706</v>
      </c>
      <c r="Q1218" s="8">
        <v>0.26807760141093473</v>
      </c>
      <c r="R1218" s="15" t="s">
        <v>26</v>
      </c>
      <c r="S1218" s="3">
        <v>6</v>
      </c>
      <c r="T1218" s="21">
        <v>0</v>
      </c>
      <c r="U1218" s="22">
        <v>0</v>
      </c>
      <c r="V1218" s="23">
        <v>2</v>
      </c>
      <c r="W1218" s="86">
        <f t="shared" si="18"/>
        <v>13.599891200870394</v>
      </c>
      <c r="X1218" s="23">
        <v>0</v>
      </c>
      <c r="Y1218" s="22">
        <v>0</v>
      </c>
    </row>
    <row r="1219" spans="1:25" x14ac:dyDescent="0.25">
      <c r="A1219">
        <v>29</v>
      </c>
      <c r="B1219" s="7" t="s">
        <v>1030</v>
      </c>
      <c r="C1219" s="7" t="s">
        <v>1031</v>
      </c>
      <c r="D1219" s="7" t="s">
        <v>1044</v>
      </c>
      <c r="E1219">
        <v>29075</v>
      </c>
      <c r="F1219" s="4">
        <v>11</v>
      </c>
      <c r="G1219" s="4">
        <v>25</v>
      </c>
      <c r="I1219" s="4">
        <v>25</v>
      </c>
      <c r="J1219" s="4">
        <v>432</v>
      </c>
      <c r="K1219" s="4">
        <v>5.7</v>
      </c>
      <c r="L1219" s="5">
        <v>2</v>
      </c>
      <c r="N1219" s="5">
        <v>0.9</v>
      </c>
      <c r="O1219">
        <v>29075</v>
      </c>
      <c r="P1219" s="4">
        <v>6571</v>
      </c>
      <c r="Q1219" s="8">
        <v>0.26258680555555558</v>
      </c>
      <c r="R1219" s="15" t="s">
        <v>26</v>
      </c>
      <c r="S1219" s="3">
        <v>6</v>
      </c>
      <c r="T1219" s="21">
        <v>0</v>
      </c>
      <c r="U1219" s="22">
        <v>0</v>
      </c>
      <c r="V1219" s="23">
        <v>54</v>
      </c>
      <c r="W1219" s="86">
        <f t="shared" ref="W1219:W1282" si="19">V1219/P1219*100000</f>
        <v>821.79272561254004</v>
      </c>
      <c r="X1219" s="23">
        <v>8</v>
      </c>
      <c r="Y1219" s="22">
        <v>121.74707046111702</v>
      </c>
    </row>
    <row r="1220" spans="1:25" x14ac:dyDescent="0.25">
      <c r="A1220">
        <v>29</v>
      </c>
      <c r="B1220" s="7" t="s">
        <v>1030</v>
      </c>
      <c r="C1220" s="7" t="s">
        <v>1031</v>
      </c>
      <c r="D1220" s="7" t="s">
        <v>58</v>
      </c>
      <c r="E1220">
        <v>29077</v>
      </c>
      <c r="F1220" s="4">
        <v>1930</v>
      </c>
      <c r="G1220" s="4">
        <v>1261</v>
      </c>
      <c r="H1220" s="4">
        <v>129</v>
      </c>
      <c r="I1220" s="4">
        <v>1336</v>
      </c>
      <c r="J1220" s="4">
        <v>69578</v>
      </c>
      <c r="K1220" s="4">
        <v>922.5</v>
      </c>
      <c r="L1220" s="5">
        <v>4.4333333333333336</v>
      </c>
      <c r="M1220" s="5">
        <v>0.43</v>
      </c>
      <c r="N1220" s="5">
        <v>1.92</v>
      </c>
      <c r="O1220">
        <v>29077</v>
      </c>
      <c r="P1220" s="4">
        <v>293086</v>
      </c>
      <c r="Q1220" s="8">
        <v>0.54754917665150249</v>
      </c>
      <c r="R1220" s="15" t="s">
        <v>26</v>
      </c>
      <c r="S1220" s="3">
        <v>3</v>
      </c>
      <c r="T1220" s="21">
        <v>8</v>
      </c>
      <c r="U1220" s="22">
        <v>2.7295742546556303</v>
      </c>
      <c r="V1220" s="23">
        <v>197</v>
      </c>
      <c r="W1220" s="86">
        <f t="shared" si="19"/>
        <v>67.21576602089489</v>
      </c>
      <c r="X1220" s="23">
        <v>9</v>
      </c>
      <c r="Y1220" s="22">
        <v>3.0707710364875838</v>
      </c>
    </row>
    <row r="1221" spans="1:25" x14ac:dyDescent="0.25">
      <c r="A1221">
        <v>29</v>
      </c>
      <c r="B1221" s="7" t="s">
        <v>1030</v>
      </c>
      <c r="C1221" s="7" t="s">
        <v>1031</v>
      </c>
      <c r="D1221" s="7" t="s">
        <v>522</v>
      </c>
      <c r="E1221">
        <v>29079</v>
      </c>
      <c r="F1221" s="4">
        <v>16</v>
      </c>
      <c r="G1221" s="4">
        <v>21</v>
      </c>
      <c r="I1221" s="4">
        <v>21</v>
      </c>
      <c r="J1221" s="4">
        <v>306</v>
      </c>
      <c r="K1221" s="4">
        <v>7.8</v>
      </c>
      <c r="L1221" s="5">
        <v>3.5</v>
      </c>
      <c r="N1221" s="5">
        <v>1.23</v>
      </c>
      <c r="O1221">
        <v>29079</v>
      </c>
      <c r="P1221" s="4">
        <v>9850</v>
      </c>
      <c r="Q1221" s="8">
        <v>0.22530329289428075</v>
      </c>
      <c r="R1221" s="15" t="s">
        <v>26</v>
      </c>
      <c r="S1221" s="3">
        <v>6</v>
      </c>
      <c r="T1221" s="21">
        <v>0</v>
      </c>
      <c r="U1221" s="22">
        <v>0</v>
      </c>
      <c r="V1221" s="23">
        <v>11</v>
      </c>
      <c r="W1221" s="86">
        <f t="shared" si="19"/>
        <v>111.67512690355331</v>
      </c>
      <c r="X1221" s="23">
        <v>0</v>
      </c>
      <c r="Y1221" s="22">
        <v>0</v>
      </c>
    </row>
    <row r="1222" spans="1:25" x14ac:dyDescent="0.25">
      <c r="A1222">
        <v>29</v>
      </c>
      <c r="B1222" s="7" t="s">
        <v>1030</v>
      </c>
      <c r="C1222" s="7" t="s">
        <v>1031</v>
      </c>
      <c r="D1222" s="7" t="s">
        <v>571</v>
      </c>
      <c r="E1222">
        <v>29081</v>
      </c>
      <c r="F1222" s="4">
        <v>22</v>
      </c>
      <c r="G1222" s="4">
        <v>14</v>
      </c>
      <c r="I1222" s="4">
        <v>14</v>
      </c>
      <c r="J1222" s="4">
        <v>219</v>
      </c>
      <c r="K1222" s="4">
        <v>6.4</v>
      </c>
      <c r="L1222" s="5">
        <v>3.2</v>
      </c>
      <c r="N1222" s="5">
        <v>0.93</v>
      </c>
      <c r="O1222">
        <v>29081</v>
      </c>
      <c r="P1222" s="4">
        <v>8352</v>
      </c>
      <c r="Q1222" s="8">
        <v>0.19359190556492412</v>
      </c>
      <c r="R1222" s="15" t="s">
        <v>26</v>
      </c>
      <c r="S1222" s="3">
        <v>6</v>
      </c>
      <c r="T1222" s="21">
        <v>0</v>
      </c>
      <c r="U1222" s="22">
        <v>0</v>
      </c>
      <c r="V1222" s="23">
        <v>9</v>
      </c>
      <c r="W1222" s="86">
        <f t="shared" si="19"/>
        <v>107.75862068965517</v>
      </c>
      <c r="X1222" s="23">
        <v>0</v>
      </c>
      <c r="Y1222" s="22">
        <v>0</v>
      </c>
    </row>
    <row r="1223" spans="1:25" x14ac:dyDescent="0.25">
      <c r="A1223">
        <v>29</v>
      </c>
      <c r="B1223" s="7" t="s">
        <v>1030</v>
      </c>
      <c r="C1223" s="7" t="s">
        <v>1031</v>
      </c>
      <c r="D1223" s="7" t="s">
        <v>60</v>
      </c>
      <c r="E1223">
        <v>29083</v>
      </c>
      <c r="F1223" s="4">
        <v>117</v>
      </c>
      <c r="G1223" s="4">
        <v>42</v>
      </c>
      <c r="H1223" s="4">
        <v>8</v>
      </c>
      <c r="I1223" s="4">
        <v>42</v>
      </c>
      <c r="J1223" s="4">
        <v>2051</v>
      </c>
      <c r="K1223" s="4">
        <v>17.7</v>
      </c>
      <c r="L1223" s="5">
        <v>3.6</v>
      </c>
      <c r="N1223" s="5">
        <v>1.35</v>
      </c>
      <c r="O1223">
        <v>29083</v>
      </c>
      <c r="P1223" s="4">
        <v>21824</v>
      </c>
      <c r="Q1223" s="8">
        <v>0.33314487632508832</v>
      </c>
      <c r="R1223" s="15" t="s">
        <v>26</v>
      </c>
      <c r="S1223" s="3">
        <v>6</v>
      </c>
      <c r="T1223" s="21">
        <v>3</v>
      </c>
      <c r="U1223" s="22">
        <v>13.746334310850441</v>
      </c>
      <c r="V1223" s="23">
        <v>17</v>
      </c>
      <c r="W1223" s="86">
        <f t="shared" si="19"/>
        <v>77.895894428152488</v>
      </c>
      <c r="X1223" s="23">
        <v>3</v>
      </c>
      <c r="Y1223" s="22">
        <v>13.746334310850441</v>
      </c>
    </row>
    <row r="1224" spans="1:25" x14ac:dyDescent="0.25">
      <c r="A1224">
        <v>29</v>
      </c>
      <c r="B1224" s="7" t="s">
        <v>1030</v>
      </c>
      <c r="C1224" s="7" t="s">
        <v>1031</v>
      </c>
      <c r="D1224" s="7" t="s">
        <v>1047</v>
      </c>
      <c r="E1224">
        <v>29091</v>
      </c>
      <c r="F1224" s="4">
        <v>182</v>
      </c>
      <c r="G1224" s="4">
        <v>128</v>
      </c>
      <c r="H1224" s="4">
        <v>12</v>
      </c>
      <c r="I1224" s="4">
        <v>128</v>
      </c>
      <c r="J1224" s="4">
        <v>5910</v>
      </c>
      <c r="K1224" s="4">
        <v>53.900000000000006</v>
      </c>
      <c r="L1224" s="5">
        <v>3.25</v>
      </c>
      <c r="M1224" s="5">
        <v>0.86</v>
      </c>
      <c r="N1224" s="5">
        <v>1.325</v>
      </c>
      <c r="O1224">
        <v>29091</v>
      </c>
      <c r="P1224" s="4">
        <v>40117</v>
      </c>
      <c r="Q1224" s="8">
        <v>0.20737061829698408</v>
      </c>
      <c r="R1224" s="15" t="s">
        <v>26</v>
      </c>
      <c r="S1224" s="3">
        <v>5</v>
      </c>
      <c r="T1224" s="21">
        <v>0</v>
      </c>
      <c r="U1224" s="22">
        <v>0</v>
      </c>
      <c r="V1224" s="23">
        <v>27</v>
      </c>
      <c r="W1224" s="86">
        <f t="shared" si="19"/>
        <v>67.303138320412799</v>
      </c>
      <c r="X1224" s="23">
        <v>0</v>
      </c>
      <c r="Y1224" s="22">
        <v>0</v>
      </c>
    </row>
    <row r="1225" spans="1:25" x14ac:dyDescent="0.25">
      <c r="A1225">
        <v>26</v>
      </c>
      <c r="B1225" s="7" t="s">
        <v>867</v>
      </c>
      <c r="C1225" s="7" t="s">
        <v>868</v>
      </c>
      <c r="D1225" s="7" t="s">
        <v>909</v>
      </c>
      <c r="O1225">
        <v>26109</v>
      </c>
      <c r="P1225" s="4">
        <v>22780</v>
      </c>
      <c r="Q1225" s="8">
        <v>0.52805132796180243</v>
      </c>
      <c r="R1225" s="15" t="s">
        <v>26</v>
      </c>
      <c r="S1225" s="3">
        <v>5</v>
      </c>
      <c r="T1225" s="21">
        <v>0</v>
      </c>
      <c r="U1225" s="22">
        <v>0</v>
      </c>
      <c r="V1225" s="23">
        <v>9</v>
      </c>
      <c r="W1225" s="86">
        <f t="shared" si="19"/>
        <v>39.508340649692713</v>
      </c>
      <c r="X1225" s="23">
        <v>0</v>
      </c>
      <c r="Y1225" s="22">
        <v>0</v>
      </c>
    </row>
    <row r="1226" spans="1:25" x14ac:dyDescent="0.25">
      <c r="A1226">
        <v>29</v>
      </c>
      <c r="B1226" s="7" t="s">
        <v>1030</v>
      </c>
      <c r="C1226" s="7" t="s">
        <v>1031</v>
      </c>
      <c r="D1226" s="7" t="s">
        <v>895</v>
      </c>
      <c r="E1226">
        <v>29093</v>
      </c>
      <c r="F1226" s="4">
        <v>23</v>
      </c>
      <c r="G1226" s="4">
        <v>15</v>
      </c>
      <c r="I1226" s="4">
        <v>15</v>
      </c>
      <c r="J1226" s="4">
        <v>149</v>
      </c>
      <c r="K1226" s="4">
        <v>4</v>
      </c>
      <c r="L1226" s="5">
        <v>2.8</v>
      </c>
      <c r="N1226" s="5">
        <v>1.01</v>
      </c>
      <c r="O1226">
        <v>29093</v>
      </c>
      <c r="P1226" s="4">
        <v>10125</v>
      </c>
      <c r="Q1226" s="8">
        <v>0.29404349196344154</v>
      </c>
      <c r="R1226" s="15" t="s">
        <v>26</v>
      </c>
      <c r="S1226" s="3">
        <v>6</v>
      </c>
      <c r="T1226" s="21">
        <v>0</v>
      </c>
      <c r="U1226" s="22">
        <v>0</v>
      </c>
      <c r="V1226" s="23">
        <v>2</v>
      </c>
      <c r="W1226" s="86">
        <f t="shared" si="19"/>
        <v>19.753086419753085</v>
      </c>
      <c r="X1226" s="23">
        <v>0</v>
      </c>
      <c r="Y1226" s="22">
        <v>0</v>
      </c>
    </row>
    <row r="1227" spans="1:25" x14ac:dyDescent="0.25">
      <c r="A1227">
        <v>29</v>
      </c>
      <c r="B1227" s="7" t="s">
        <v>1030</v>
      </c>
      <c r="C1227" s="7" t="s">
        <v>1031</v>
      </c>
      <c r="D1227" s="7" t="s">
        <v>62</v>
      </c>
      <c r="E1227">
        <v>29095</v>
      </c>
      <c r="F1227" s="4">
        <v>2791</v>
      </c>
      <c r="G1227" s="4">
        <v>1850</v>
      </c>
      <c r="H1227" s="4">
        <v>238</v>
      </c>
      <c r="I1227" s="4">
        <v>1894</v>
      </c>
      <c r="J1227" s="4">
        <v>99968</v>
      </c>
      <c r="K1227" s="4">
        <v>1297.2999999999997</v>
      </c>
      <c r="L1227" s="5">
        <v>4.6555555555555559</v>
      </c>
      <c r="M1227" s="5">
        <v>9.9999999999999992E-2</v>
      </c>
      <c r="N1227" s="5">
        <v>1.7044444444444442</v>
      </c>
      <c r="O1227">
        <v>29095</v>
      </c>
      <c r="P1227" s="4">
        <v>703011</v>
      </c>
      <c r="Q1227" s="8">
        <v>0.77806175388009657</v>
      </c>
      <c r="R1227" s="15" t="s">
        <v>26</v>
      </c>
      <c r="S1227" s="3">
        <v>1</v>
      </c>
      <c r="T1227" s="21">
        <v>41</v>
      </c>
      <c r="U1227" s="22">
        <v>5.832056681901137</v>
      </c>
      <c r="V1227" s="23">
        <v>2651</v>
      </c>
      <c r="W1227" s="86">
        <f t="shared" si="19"/>
        <v>377.09225033463201</v>
      </c>
      <c r="X1227" s="23">
        <v>51</v>
      </c>
      <c r="Y1227" s="22">
        <v>7.2545095311453167</v>
      </c>
    </row>
    <row r="1228" spans="1:25" x14ac:dyDescent="0.25">
      <c r="A1228">
        <v>26</v>
      </c>
      <c r="B1228" s="7" t="s">
        <v>867</v>
      </c>
      <c r="C1228" s="7" t="s">
        <v>868</v>
      </c>
      <c r="D1228" s="7" t="s">
        <v>911</v>
      </c>
      <c r="O1228">
        <v>26113</v>
      </c>
      <c r="P1228" s="4">
        <v>15118</v>
      </c>
      <c r="Q1228" s="8">
        <v>0.29056813962124023</v>
      </c>
      <c r="R1228" s="15" t="s">
        <v>26</v>
      </c>
      <c r="S1228" s="3">
        <v>5</v>
      </c>
      <c r="T1228" s="21">
        <v>1</v>
      </c>
      <c r="U1228" s="22">
        <v>6.6146315650218286</v>
      </c>
      <c r="V1228" s="23">
        <v>24</v>
      </c>
      <c r="W1228" s="86">
        <f t="shared" si="19"/>
        <v>158.75115756052389</v>
      </c>
      <c r="X1228" s="23">
        <v>1</v>
      </c>
      <c r="Y1228" s="22">
        <v>6.6146315650218286</v>
      </c>
    </row>
    <row r="1229" spans="1:25" x14ac:dyDescent="0.25">
      <c r="A1229">
        <v>29</v>
      </c>
      <c r="B1229" s="7" t="s">
        <v>1030</v>
      </c>
      <c r="C1229" s="7" t="s">
        <v>1031</v>
      </c>
      <c r="D1229" s="7" t="s">
        <v>414</v>
      </c>
      <c r="E1229">
        <v>29097</v>
      </c>
      <c r="F1229" s="4">
        <v>685</v>
      </c>
      <c r="G1229" s="4">
        <v>626</v>
      </c>
      <c r="H1229" s="4">
        <v>87</v>
      </c>
      <c r="I1229" s="4">
        <v>676</v>
      </c>
      <c r="J1229" s="4">
        <v>30288</v>
      </c>
      <c r="K1229" s="4">
        <v>393.5</v>
      </c>
      <c r="L1229" s="5">
        <v>4.2</v>
      </c>
      <c r="M1229" s="5">
        <v>0.47</v>
      </c>
      <c r="N1229" s="5">
        <v>1.6366666666666667</v>
      </c>
      <c r="O1229">
        <v>29097</v>
      </c>
      <c r="P1229" s="4">
        <v>121328</v>
      </c>
      <c r="Q1229" s="8">
        <v>0.3014542343883661</v>
      </c>
      <c r="R1229" s="15" t="s">
        <v>26</v>
      </c>
      <c r="S1229" s="3">
        <v>4</v>
      </c>
      <c r="T1229" s="21">
        <v>0</v>
      </c>
      <c r="U1229" s="22">
        <v>0</v>
      </c>
      <c r="V1229" s="23">
        <v>178</v>
      </c>
      <c r="W1229" s="86">
        <f t="shared" si="19"/>
        <v>146.70974548331796</v>
      </c>
      <c r="X1229" s="23">
        <v>0</v>
      </c>
      <c r="Y1229" s="22">
        <v>0</v>
      </c>
    </row>
    <row r="1230" spans="1:25" x14ac:dyDescent="0.25">
      <c r="A1230">
        <v>29</v>
      </c>
      <c r="B1230" s="7" t="s">
        <v>1030</v>
      </c>
      <c r="C1230" s="7" t="s">
        <v>1031</v>
      </c>
      <c r="D1230" s="7" t="s">
        <v>63</v>
      </c>
      <c r="E1230">
        <v>29099</v>
      </c>
      <c r="F1230" s="4">
        <v>224</v>
      </c>
      <c r="G1230" s="4">
        <v>279</v>
      </c>
      <c r="H1230" s="4">
        <v>28</v>
      </c>
      <c r="I1230" s="4">
        <v>279</v>
      </c>
      <c r="J1230" s="4">
        <v>9618</v>
      </c>
      <c r="K1230" s="4">
        <v>112.3</v>
      </c>
      <c r="L1230" s="5">
        <v>4.4000000000000004</v>
      </c>
      <c r="M1230" s="5">
        <v>0.08</v>
      </c>
      <c r="N1230" s="5">
        <v>1.61</v>
      </c>
      <c r="O1230">
        <v>29099</v>
      </c>
      <c r="P1230" s="4">
        <v>225081</v>
      </c>
      <c r="Q1230" s="8">
        <v>0.45726867141781102</v>
      </c>
      <c r="R1230" s="15" t="s">
        <v>26</v>
      </c>
      <c r="S1230" s="3">
        <v>2</v>
      </c>
      <c r="T1230" s="21">
        <v>16</v>
      </c>
      <c r="U1230" s="22">
        <v>7.1085520323794551</v>
      </c>
      <c r="V1230" s="23">
        <v>381</v>
      </c>
      <c r="W1230" s="86">
        <f t="shared" si="19"/>
        <v>169.27239527103575</v>
      </c>
      <c r="X1230" s="23">
        <v>19</v>
      </c>
      <c r="Y1230" s="22">
        <v>8.441405538450601</v>
      </c>
    </row>
    <row r="1231" spans="1:25" x14ac:dyDescent="0.25">
      <c r="A1231">
        <v>29</v>
      </c>
      <c r="B1231" s="7" t="s">
        <v>1030</v>
      </c>
      <c r="C1231" s="7" t="s">
        <v>1031</v>
      </c>
      <c r="D1231" s="7" t="s">
        <v>142</v>
      </c>
      <c r="E1231">
        <v>29101</v>
      </c>
      <c r="F1231" s="4">
        <v>89</v>
      </c>
      <c r="G1231" s="4">
        <v>46</v>
      </c>
      <c r="I1231" s="4">
        <v>46</v>
      </c>
      <c r="J1231" s="4">
        <v>2468</v>
      </c>
      <c r="K1231" s="4">
        <v>19.8</v>
      </c>
      <c r="L1231" s="5">
        <v>3.5</v>
      </c>
      <c r="M1231" s="5">
        <v>1</v>
      </c>
      <c r="N1231" s="5">
        <v>1.37</v>
      </c>
      <c r="O1231">
        <v>29101</v>
      </c>
      <c r="P1231" s="4">
        <v>54062</v>
      </c>
      <c r="Q1231" s="8">
        <v>0.43224724834171585</v>
      </c>
      <c r="R1231" s="15" t="s">
        <v>26</v>
      </c>
      <c r="S1231" s="3">
        <v>5</v>
      </c>
      <c r="T1231" s="21">
        <v>0</v>
      </c>
      <c r="U1231" s="22">
        <v>0</v>
      </c>
      <c r="V1231" s="23">
        <v>81</v>
      </c>
      <c r="W1231" s="86">
        <f t="shared" si="19"/>
        <v>149.82797528763271</v>
      </c>
      <c r="X1231" s="23">
        <v>0</v>
      </c>
      <c r="Y1231" s="22">
        <v>0</v>
      </c>
    </row>
    <row r="1232" spans="1:25" x14ac:dyDescent="0.25">
      <c r="A1232">
        <v>26</v>
      </c>
      <c r="B1232" s="7" t="s">
        <v>867</v>
      </c>
      <c r="C1232" s="7" t="s">
        <v>868</v>
      </c>
      <c r="D1232" s="7" t="s">
        <v>913</v>
      </c>
      <c r="O1232">
        <v>26119</v>
      </c>
      <c r="P1232" s="4">
        <v>9328</v>
      </c>
      <c r="Q1232" s="8">
        <v>0.36792452830188677</v>
      </c>
      <c r="R1232" s="15" t="s">
        <v>26</v>
      </c>
      <c r="S1232" s="3">
        <v>6</v>
      </c>
      <c r="T1232" s="21">
        <v>0</v>
      </c>
      <c r="U1232" s="22">
        <v>0</v>
      </c>
      <c r="V1232" s="23">
        <v>5</v>
      </c>
      <c r="W1232" s="86">
        <f t="shared" si="19"/>
        <v>53.60205831903945</v>
      </c>
      <c r="X1232" s="23">
        <v>0</v>
      </c>
      <c r="Y1232" s="22">
        <v>0</v>
      </c>
    </row>
    <row r="1233" spans="1:25" x14ac:dyDescent="0.25">
      <c r="A1233">
        <v>29</v>
      </c>
      <c r="B1233" s="7" t="s">
        <v>1030</v>
      </c>
      <c r="C1233" s="7" t="s">
        <v>1031</v>
      </c>
      <c r="D1233" s="7" t="s">
        <v>1048</v>
      </c>
      <c r="E1233">
        <v>29105</v>
      </c>
      <c r="F1233" s="4">
        <v>108</v>
      </c>
      <c r="G1233" s="4">
        <v>43</v>
      </c>
      <c r="H1233" s="4">
        <v>4</v>
      </c>
      <c r="I1233" s="4">
        <v>43</v>
      </c>
      <c r="J1233" s="4">
        <v>2497</v>
      </c>
      <c r="K1233" s="4">
        <v>15.3</v>
      </c>
      <c r="L1233" s="5">
        <v>2.4</v>
      </c>
      <c r="M1233" s="5">
        <v>1</v>
      </c>
      <c r="N1233" s="5">
        <v>1.42</v>
      </c>
      <c r="O1233">
        <v>29105</v>
      </c>
      <c r="P1233" s="4">
        <v>35723</v>
      </c>
      <c r="Q1233" s="8">
        <v>0.19819889760111792</v>
      </c>
      <c r="R1233" s="15" t="s">
        <v>26</v>
      </c>
      <c r="S1233" s="3">
        <v>5</v>
      </c>
      <c r="T1233" s="21">
        <v>0</v>
      </c>
      <c r="U1233" s="22">
        <v>0</v>
      </c>
      <c r="V1233" s="23">
        <v>9</v>
      </c>
      <c r="W1233" s="86">
        <f t="shared" si="19"/>
        <v>25.193852699941214</v>
      </c>
      <c r="X1233" s="23">
        <v>0</v>
      </c>
      <c r="Y1233" s="22">
        <v>0</v>
      </c>
    </row>
    <row r="1234" spans="1:25" x14ac:dyDescent="0.25">
      <c r="A1234">
        <v>29</v>
      </c>
      <c r="B1234" s="7" t="s">
        <v>1030</v>
      </c>
      <c r="C1234" s="7" t="s">
        <v>1031</v>
      </c>
      <c r="D1234" s="7" t="s">
        <v>143</v>
      </c>
      <c r="E1234">
        <v>29107</v>
      </c>
      <c r="F1234" s="4">
        <v>34</v>
      </c>
      <c r="G1234" s="4">
        <v>25</v>
      </c>
      <c r="H1234" s="4">
        <v>2</v>
      </c>
      <c r="I1234" s="4">
        <v>25</v>
      </c>
      <c r="J1234" s="4">
        <v>775</v>
      </c>
      <c r="K1234" s="4">
        <v>7</v>
      </c>
      <c r="L1234" s="5">
        <v>4.5</v>
      </c>
      <c r="M1234" s="5">
        <v>0.1</v>
      </c>
      <c r="N1234" s="5">
        <v>1.1499999999999999</v>
      </c>
      <c r="O1234">
        <v>29107</v>
      </c>
      <c r="P1234" s="4">
        <v>32708</v>
      </c>
      <c r="Q1234" s="8">
        <v>0.36885693483800508</v>
      </c>
      <c r="R1234" s="15" t="s">
        <v>26</v>
      </c>
      <c r="S1234" s="3">
        <v>2</v>
      </c>
      <c r="T1234" s="21">
        <v>1</v>
      </c>
      <c r="U1234" s="22">
        <v>3.0573559985324694</v>
      </c>
      <c r="V1234" s="23">
        <v>85</v>
      </c>
      <c r="W1234" s="86">
        <f t="shared" si="19"/>
        <v>259.87525987525987</v>
      </c>
      <c r="X1234" s="23">
        <v>2</v>
      </c>
      <c r="Y1234" s="22">
        <v>6.1147119970649388</v>
      </c>
    </row>
    <row r="1235" spans="1:25" x14ac:dyDescent="0.25">
      <c r="A1235">
        <v>29</v>
      </c>
      <c r="B1235" s="7" t="s">
        <v>1030</v>
      </c>
      <c r="C1235" s="7" t="s">
        <v>1031</v>
      </c>
      <c r="D1235" s="7" t="s">
        <v>66</v>
      </c>
      <c r="E1235">
        <v>29109</v>
      </c>
      <c r="F1235" s="4">
        <v>24</v>
      </c>
      <c r="G1235" s="4">
        <v>25</v>
      </c>
      <c r="I1235" s="4">
        <v>25</v>
      </c>
      <c r="J1235" s="4">
        <v>499</v>
      </c>
      <c r="K1235" s="4">
        <v>4.9000000000000004</v>
      </c>
      <c r="L1235" s="5">
        <v>3.4</v>
      </c>
      <c r="N1235" s="5">
        <v>1.05</v>
      </c>
      <c r="O1235">
        <v>29109</v>
      </c>
      <c r="P1235" s="4">
        <v>38355</v>
      </c>
      <c r="Q1235" s="8">
        <v>0.22163648865459545</v>
      </c>
      <c r="R1235" s="15" t="s">
        <v>26</v>
      </c>
      <c r="S1235" s="3">
        <v>6</v>
      </c>
      <c r="T1235" s="21">
        <v>0</v>
      </c>
      <c r="U1235" s="22">
        <v>0</v>
      </c>
      <c r="V1235" s="23">
        <v>8</v>
      </c>
      <c r="W1235" s="86">
        <f t="shared" si="19"/>
        <v>20.857776039629773</v>
      </c>
      <c r="X1235" s="23">
        <v>0</v>
      </c>
      <c r="Y1235" s="22">
        <v>0</v>
      </c>
    </row>
    <row r="1236" spans="1:25" x14ac:dyDescent="0.25">
      <c r="A1236">
        <v>29</v>
      </c>
      <c r="B1236" s="7" t="s">
        <v>1030</v>
      </c>
      <c r="C1236" s="7" t="s">
        <v>1031</v>
      </c>
      <c r="D1236" s="7" t="s">
        <v>144</v>
      </c>
      <c r="E1236">
        <v>29113</v>
      </c>
      <c r="F1236" s="4">
        <v>58</v>
      </c>
      <c r="G1236" s="4">
        <v>25</v>
      </c>
      <c r="H1236" s="4">
        <v>4</v>
      </c>
      <c r="I1236" s="4">
        <v>25</v>
      </c>
      <c r="J1236" s="4">
        <v>569</v>
      </c>
      <c r="K1236" s="4">
        <v>8.8000000000000007</v>
      </c>
      <c r="L1236" s="5">
        <v>3.5</v>
      </c>
      <c r="M1236" s="5">
        <v>0.08</v>
      </c>
      <c r="N1236" s="5">
        <v>1.17</v>
      </c>
      <c r="O1236">
        <v>29113</v>
      </c>
      <c r="P1236" s="4">
        <v>59013</v>
      </c>
      <c r="Q1236" s="8">
        <v>0.3070102979238945</v>
      </c>
      <c r="R1236" s="15" t="s">
        <v>26</v>
      </c>
      <c r="S1236" s="3">
        <v>2</v>
      </c>
      <c r="T1236" s="21">
        <v>1</v>
      </c>
      <c r="U1236" s="22">
        <v>1.6945418806025789</v>
      </c>
      <c r="V1236" s="23">
        <v>87</v>
      </c>
      <c r="W1236" s="86">
        <f t="shared" si="19"/>
        <v>147.42514361242439</v>
      </c>
      <c r="X1236" s="23">
        <v>1</v>
      </c>
      <c r="Y1236" s="22">
        <v>1.6945418806025789</v>
      </c>
    </row>
    <row r="1237" spans="1:25" x14ac:dyDescent="0.25">
      <c r="A1237">
        <v>29</v>
      </c>
      <c r="B1237" s="7" t="s">
        <v>1030</v>
      </c>
      <c r="C1237" s="7" t="s">
        <v>1031</v>
      </c>
      <c r="D1237" s="7" t="s">
        <v>624</v>
      </c>
      <c r="E1237">
        <v>29115</v>
      </c>
      <c r="F1237" s="4">
        <v>28</v>
      </c>
      <c r="G1237" s="4">
        <v>25</v>
      </c>
      <c r="I1237" s="4">
        <v>25</v>
      </c>
      <c r="J1237" s="4">
        <v>191</v>
      </c>
      <c r="K1237" s="4">
        <v>3.1</v>
      </c>
      <c r="L1237" s="5">
        <v>2.7</v>
      </c>
      <c r="N1237" s="5">
        <v>0.95</v>
      </c>
      <c r="O1237">
        <v>29115</v>
      </c>
      <c r="P1237" s="4">
        <v>11920</v>
      </c>
      <c r="Q1237" s="8">
        <v>0.30332681017612523</v>
      </c>
      <c r="R1237" s="15" t="s">
        <v>26</v>
      </c>
      <c r="S1237" s="3">
        <v>6</v>
      </c>
      <c r="T1237" s="21">
        <v>1</v>
      </c>
      <c r="U1237" s="22">
        <v>8.3892617449664417</v>
      </c>
      <c r="V1237" s="23">
        <v>11</v>
      </c>
      <c r="W1237" s="86">
        <f t="shared" si="19"/>
        <v>92.281879194630875</v>
      </c>
      <c r="X1237" s="23">
        <v>1</v>
      </c>
      <c r="Y1237" s="22">
        <v>8.3892617449664417</v>
      </c>
    </row>
    <row r="1238" spans="1:25" x14ac:dyDescent="0.25">
      <c r="A1238">
        <v>29</v>
      </c>
      <c r="B1238" s="7" t="s">
        <v>1030</v>
      </c>
      <c r="C1238" s="7" t="s">
        <v>1031</v>
      </c>
      <c r="D1238" s="7" t="s">
        <v>533</v>
      </c>
      <c r="E1238">
        <v>29117</v>
      </c>
      <c r="F1238" s="4">
        <v>63</v>
      </c>
      <c r="G1238" s="4">
        <v>25</v>
      </c>
      <c r="I1238" s="4">
        <v>25</v>
      </c>
      <c r="J1238" s="4">
        <v>1194</v>
      </c>
      <c r="K1238" s="4">
        <v>14.7</v>
      </c>
      <c r="L1238" s="5">
        <v>2.9</v>
      </c>
      <c r="N1238" s="5">
        <v>1.2</v>
      </c>
      <c r="O1238">
        <v>29117</v>
      </c>
      <c r="P1238" s="4">
        <v>15227</v>
      </c>
      <c r="Q1238" s="8">
        <v>0.25927444148391066</v>
      </c>
      <c r="R1238" s="15" t="s">
        <v>26</v>
      </c>
      <c r="S1238" s="3">
        <v>6</v>
      </c>
      <c r="T1238" s="21">
        <v>0</v>
      </c>
      <c r="U1238" s="22">
        <v>0</v>
      </c>
      <c r="V1238" s="23">
        <v>6</v>
      </c>
      <c r="W1238" s="86">
        <f t="shared" si="19"/>
        <v>39.403690812372759</v>
      </c>
      <c r="X1238" s="23">
        <v>0</v>
      </c>
      <c r="Y1238" s="22">
        <v>0</v>
      </c>
    </row>
    <row r="1239" spans="1:25" x14ac:dyDescent="0.25">
      <c r="A1239">
        <v>29</v>
      </c>
      <c r="B1239" s="7" t="s">
        <v>1030</v>
      </c>
      <c r="C1239" s="7" t="s">
        <v>1031</v>
      </c>
      <c r="D1239" s="7" t="s">
        <v>70</v>
      </c>
      <c r="E1239">
        <v>29121</v>
      </c>
      <c r="F1239" s="4">
        <v>53</v>
      </c>
      <c r="G1239" s="4">
        <v>25</v>
      </c>
      <c r="I1239" s="4">
        <v>25</v>
      </c>
      <c r="J1239" s="4">
        <v>565</v>
      </c>
      <c r="K1239" s="4">
        <v>10.9</v>
      </c>
      <c r="L1239" s="5">
        <v>3.6</v>
      </c>
      <c r="N1239" s="5">
        <v>0.91</v>
      </c>
      <c r="O1239">
        <v>29121</v>
      </c>
      <c r="P1239" s="4">
        <v>15117</v>
      </c>
      <c r="Q1239" s="8">
        <v>0.2669886167644015</v>
      </c>
      <c r="R1239" s="15" t="s">
        <v>26</v>
      </c>
      <c r="S1239" s="3">
        <v>6</v>
      </c>
      <c r="T1239" s="21">
        <v>0</v>
      </c>
      <c r="U1239" s="22">
        <v>0</v>
      </c>
      <c r="V1239" s="23">
        <v>7</v>
      </c>
      <c r="W1239" s="86">
        <f t="shared" si="19"/>
        <v>46.305483892306675</v>
      </c>
      <c r="X1239" s="23">
        <v>0</v>
      </c>
      <c r="Y1239" s="22">
        <v>0</v>
      </c>
    </row>
    <row r="1240" spans="1:25" x14ac:dyDescent="0.25">
      <c r="A1240">
        <v>29</v>
      </c>
      <c r="B1240" s="7" t="s">
        <v>1030</v>
      </c>
      <c r="C1240" s="7" t="s">
        <v>1031</v>
      </c>
      <c r="D1240" s="7" t="s">
        <v>71</v>
      </c>
      <c r="E1240">
        <v>29123</v>
      </c>
      <c r="F1240" s="4">
        <v>37</v>
      </c>
      <c r="G1240" s="4">
        <v>25</v>
      </c>
      <c r="I1240" s="4">
        <v>25</v>
      </c>
      <c r="J1240" s="4">
        <v>203</v>
      </c>
      <c r="K1240" s="4">
        <v>5.9</v>
      </c>
      <c r="L1240" s="5">
        <v>2.4</v>
      </c>
      <c r="N1240" s="5">
        <v>0.86</v>
      </c>
      <c r="O1240">
        <v>29123</v>
      </c>
      <c r="P1240" s="4">
        <v>12088</v>
      </c>
      <c r="Q1240" s="8">
        <v>0.24500243783520234</v>
      </c>
      <c r="R1240" s="15" t="s">
        <v>26</v>
      </c>
      <c r="S1240" s="3">
        <v>6</v>
      </c>
      <c r="T1240" s="21">
        <v>0</v>
      </c>
      <c r="U1240" s="22">
        <v>0</v>
      </c>
      <c r="V1240" s="23">
        <v>3</v>
      </c>
      <c r="W1240" s="86">
        <f t="shared" si="19"/>
        <v>24.818001323626735</v>
      </c>
      <c r="X1240" s="23">
        <v>0</v>
      </c>
      <c r="Y1240" s="22">
        <v>0</v>
      </c>
    </row>
    <row r="1241" spans="1:25" x14ac:dyDescent="0.25">
      <c r="A1241">
        <v>26</v>
      </c>
      <c r="B1241" s="7" t="s">
        <v>867</v>
      </c>
      <c r="C1241" s="7" t="s">
        <v>868</v>
      </c>
      <c r="D1241" s="7" t="s">
        <v>920</v>
      </c>
      <c r="O1241">
        <v>26135</v>
      </c>
      <c r="P1241" s="4">
        <v>8241</v>
      </c>
      <c r="Q1241" s="8">
        <v>0.36721772775237427</v>
      </c>
      <c r="R1241" s="15" t="s">
        <v>26</v>
      </c>
      <c r="S1241" s="3">
        <v>6</v>
      </c>
      <c r="T1241" s="21">
        <v>1</v>
      </c>
      <c r="U1241" s="22">
        <v>12.134449702705982</v>
      </c>
      <c r="V1241" s="23">
        <v>8</v>
      </c>
      <c r="W1241" s="86">
        <f t="shared" si="19"/>
        <v>97.075597621647859</v>
      </c>
      <c r="X1241" s="23">
        <v>1</v>
      </c>
      <c r="Y1241" s="22">
        <v>12.134449702705982</v>
      </c>
    </row>
    <row r="1242" spans="1:25" x14ac:dyDescent="0.25">
      <c r="A1242">
        <v>29</v>
      </c>
      <c r="B1242" s="7" t="s">
        <v>1030</v>
      </c>
      <c r="C1242" s="7" t="s">
        <v>1031</v>
      </c>
      <c r="D1242" s="7" t="s">
        <v>73</v>
      </c>
      <c r="E1242">
        <v>29127</v>
      </c>
      <c r="F1242" s="4">
        <v>157</v>
      </c>
      <c r="G1242" s="4">
        <v>86</v>
      </c>
      <c r="H1242" s="4">
        <v>8</v>
      </c>
      <c r="I1242" s="4">
        <v>86</v>
      </c>
      <c r="J1242" s="4">
        <v>4534</v>
      </c>
      <c r="K1242" s="4">
        <v>41.7</v>
      </c>
      <c r="L1242" s="5">
        <v>3.6</v>
      </c>
      <c r="M1242" s="5">
        <v>1</v>
      </c>
      <c r="N1242" s="5">
        <v>1.39</v>
      </c>
      <c r="O1242">
        <v>29127</v>
      </c>
      <c r="P1242" s="4">
        <v>28530</v>
      </c>
      <c r="Q1242" s="8">
        <v>0.31786813886824505</v>
      </c>
      <c r="R1242" s="15" t="s">
        <v>26</v>
      </c>
      <c r="S1242" s="3">
        <v>5</v>
      </c>
      <c r="T1242" s="21">
        <v>0</v>
      </c>
      <c r="U1242" s="22">
        <v>0</v>
      </c>
      <c r="V1242" s="23">
        <v>8</v>
      </c>
      <c r="W1242" s="86">
        <f t="shared" si="19"/>
        <v>28.040658955485455</v>
      </c>
      <c r="X1242" s="23">
        <v>0</v>
      </c>
      <c r="Y1242" s="22">
        <v>0</v>
      </c>
    </row>
    <row r="1243" spans="1:25" x14ac:dyDescent="0.25">
      <c r="A1243">
        <v>29</v>
      </c>
      <c r="B1243" s="7" t="s">
        <v>1030</v>
      </c>
      <c r="C1243" s="7" t="s">
        <v>1031</v>
      </c>
      <c r="D1243" s="7" t="s">
        <v>151</v>
      </c>
      <c r="E1243">
        <v>29145</v>
      </c>
      <c r="F1243" s="4">
        <v>31</v>
      </c>
      <c r="G1243" s="4">
        <v>25</v>
      </c>
      <c r="I1243" s="4">
        <v>25</v>
      </c>
      <c r="J1243" s="4">
        <v>718</v>
      </c>
      <c r="K1243" s="4">
        <v>8.8000000000000007</v>
      </c>
      <c r="L1243" s="5">
        <v>3.2</v>
      </c>
      <c r="M1243" s="5">
        <v>0.47</v>
      </c>
      <c r="N1243" s="5">
        <v>1.17</v>
      </c>
      <c r="O1243">
        <v>29145</v>
      </c>
      <c r="P1243" s="4">
        <v>58236</v>
      </c>
      <c r="Q1243" s="8">
        <v>0.24278694107916118</v>
      </c>
      <c r="R1243" s="15" t="s">
        <v>26</v>
      </c>
      <c r="S1243" s="3">
        <v>4</v>
      </c>
      <c r="T1243" s="21">
        <v>1</v>
      </c>
      <c r="U1243" s="22">
        <v>1.7171509032213752</v>
      </c>
      <c r="V1243" s="23">
        <v>84</v>
      </c>
      <c r="W1243" s="86">
        <f t="shared" si="19"/>
        <v>144.24067587059551</v>
      </c>
      <c r="X1243" s="23">
        <v>1</v>
      </c>
      <c r="Y1243" s="22">
        <v>1.7171509032213752</v>
      </c>
    </row>
    <row r="1244" spans="1:25" x14ac:dyDescent="0.25">
      <c r="A1244">
        <v>29</v>
      </c>
      <c r="B1244" s="7" t="s">
        <v>1030</v>
      </c>
      <c r="C1244" s="7" t="s">
        <v>1031</v>
      </c>
      <c r="D1244" s="7" t="s">
        <v>1053</v>
      </c>
      <c r="E1244">
        <v>29147</v>
      </c>
      <c r="F1244" s="4">
        <v>44</v>
      </c>
      <c r="G1244" s="4">
        <v>38</v>
      </c>
      <c r="I1244" s="4">
        <v>38</v>
      </c>
      <c r="J1244" s="4">
        <v>1124</v>
      </c>
      <c r="K1244" s="4">
        <v>6.9</v>
      </c>
      <c r="L1244" s="5">
        <v>2.7</v>
      </c>
      <c r="M1244" s="5">
        <v>1</v>
      </c>
      <c r="N1244" s="5">
        <v>1.1299999999999999</v>
      </c>
      <c r="O1244">
        <v>29147</v>
      </c>
      <c r="P1244" s="4">
        <v>22092</v>
      </c>
      <c r="Q1244" s="8">
        <v>0.39639498432601883</v>
      </c>
      <c r="R1244" s="15" t="s">
        <v>26</v>
      </c>
      <c r="S1244" s="3">
        <v>5</v>
      </c>
      <c r="T1244" s="21">
        <v>0</v>
      </c>
      <c r="U1244" s="22">
        <v>0</v>
      </c>
      <c r="V1244" s="23">
        <v>15</v>
      </c>
      <c r="W1244" s="86">
        <f t="shared" si="19"/>
        <v>67.897881586094513</v>
      </c>
      <c r="X1244" s="23">
        <v>0</v>
      </c>
      <c r="Y1244" s="22">
        <v>0</v>
      </c>
    </row>
    <row r="1245" spans="1:25" x14ac:dyDescent="0.25">
      <c r="A1245">
        <v>26</v>
      </c>
      <c r="B1245" s="7" t="s">
        <v>867</v>
      </c>
      <c r="C1245" s="7" t="s">
        <v>868</v>
      </c>
      <c r="D1245" s="7" t="s">
        <v>922</v>
      </c>
      <c r="O1245">
        <v>26141</v>
      </c>
      <c r="P1245" s="4">
        <v>12592</v>
      </c>
      <c r="Q1245" s="8">
        <v>0.53475935828877008</v>
      </c>
      <c r="R1245" s="15" t="s">
        <v>26</v>
      </c>
      <c r="S1245" s="3">
        <v>6</v>
      </c>
      <c r="T1245" s="21">
        <v>0</v>
      </c>
      <c r="U1245" s="22">
        <v>0</v>
      </c>
      <c r="V1245" s="23">
        <v>12</v>
      </c>
      <c r="W1245" s="86">
        <f t="shared" si="19"/>
        <v>95.29860228716646</v>
      </c>
      <c r="X1245" s="23">
        <v>0</v>
      </c>
      <c r="Y1245" s="22">
        <v>0</v>
      </c>
    </row>
    <row r="1246" spans="1:25" x14ac:dyDescent="0.25">
      <c r="A1246">
        <v>29</v>
      </c>
      <c r="B1246" s="7" t="s">
        <v>1030</v>
      </c>
      <c r="C1246" s="7" t="s">
        <v>1031</v>
      </c>
      <c r="D1246" s="7" t="s">
        <v>1056</v>
      </c>
      <c r="E1246">
        <v>29155</v>
      </c>
      <c r="F1246" s="4">
        <v>23</v>
      </c>
      <c r="G1246" s="4">
        <v>49</v>
      </c>
      <c r="H1246" s="4">
        <v>7</v>
      </c>
      <c r="I1246" s="4">
        <v>49</v>
      </c>
      <c r="J1246" s="4">
        <v>1428</v>
      </c>
      <c r="K1246" s="4">
        <v>17.100000000000001</v>
      </c>
      <c r="L1246" s="5">
        <v>4.4000000000000004</v>
      </c>
      <c r="N1246" s="5">
        <v>1.1100000000000001</v>
      </c>
      <c r="O1246">
        <v>29155</v>
      </c>
      <c r="P1246" s="4">
        <v>15805</v>
      </c>
      <c r="Q1246" s="8">
        <v>0.4911705348133199</v>
      </c>
      <c r="R1246" s="15" t="s">
        <v>26</v>
      </c>
      <c r="S1246" s="3">
        <v>6</v>
      </c>
      <c r="T1246" s="21">
        <v>4</v>
      </c>
      <c r="U1246" s="22">
        <v>25.30844669408415</v>
      </c>
      <c r="V1246" s="23">
        <v>104</v>
      </c>
      <c r="W1246" s="86">
        <f t="shared" si="19"/>
        <v>658.01961404618794</v>
      </c>
      <c r="X1246" s="23">
        <v>6</v>
      </c>
      <c r="Y1246" s="22">
        <v>37.962670041126223</v>
      </c>
    </row>
    <row r="1247" spans="1:25" x14ac:dyDescent="0.25">
      <c r="A1247">
        <v>26</v>
      </c>
      <c r="B1247" s="7" t="s">
        <v>867</v>
      </c>
      <c r="C1247" s="7" t="s">
        <v>868</v>
      </c>
      <c r="D1247" s="7" t="s">
        <v>923</v>
      </c>
      <c r="O1247">
        <v>26143</v>
      </c>
      <c r="P1247" s="4">
        <v>24019</v>
      </c>
      <c r="Q1247" s="8">
        <v>0.52659378454735295</v>
      </c>
      <c r="R1247" s="15" t="s">
        <v>26</v>
      </c>
      <c r="S1247" s="3">
        <v>6</v>
      </c>
      <c r="T1247" s="21">
        <v>0</v>
      </c>
      <c r="U1247" s="22">
        <v>0</v>
      </c>
      <c r="V1247" s="23">
        <v>25</v>
      </c>
      <c r="W1247" s="86">
        <f t="shared" si="19"/>
        <v>104.08426662225737</v>
      </c>
      <c r="X1247" s="23">
        <v>0</v>
      </c>
      <c r="Y1247" s="22">
        <v>0</v>
      </c>
    </row>
    <row r="1248" spans="1:25" x14ac:dyDescent="0.25">
      <c r="A1248">
        <v>29</v>
      </c>
      <c r="B1248" s="7" t="s">
        <v>1030</v>
      </c>
      <c r="C1248" s="7" t="s">
        <v>1031</v>
      </c>
      <c r="D1248" s="7" t="s">
        <v>79</v>
      </c>
      <c r="E1248">
        <v>29157</v>
      </c>
      <c r="F1248" s="4">
        <v>58</v>
      </c>
      <c r="G1248" s="4">
        <v>25</v>
      </c>
      <c r="I1248" s="4">
        <v>25</v>
      </c>
      <c r="J1248" s="4">
        <v>1506</v>
      </c>
      <c r="K1248" s="4">
        <v>15.6</v>
      </c>
      <c r="L1248" s="5">
        <v>3.1</v>
      </c>
      <c r="N1248" s="5">
        <v>1.22</v>
      </c>
      <c r="O1248">
        <v>29157</v>
      </c>
      <c r="P1248" s="4">
        <v>19136</v>
      </c>
      <c r="Q1248" s="8">
        <v>0.22003474232773595</v>
      </c>
      <c r="R1248" s="15" t="s">
        <v>26</v>
      </c>
      <c r="S1248" s="3">
        <v>6</v>
      </c>
      <c r="T1248" s="21">
        <v>0</v>
      </c>
      <c r="U1248" s="22">
        <v>0</v>
      </c>
      <c r="V1248" s="23">
        <v>86</v>
      </c>
      <c r="W1248" s="86">
        <f t="shared" si="19"/>
        <v>449.41471571906351</v>
      </c>
      <c r="X1248" s="23">
        <v>0</v>
      </c>
      <c r="Y1248" s="22">
        <v>0</v>
      </c>
    </row>
    <row r="1249" spans="1:25" x14ac:dyDescent="0.25">
      <c r="A1249">
        <v>29</v>
      </c>
      <c r="B1249" s="7" t="s">
        <v>1030</v>
      </c>
      <c r="C1249" s="7" t="s">
        <v>1031</v>
      </c>
      <c r="D1249" s="7" t="s">
        <v>1057</v>
      </c>
      <c r="E1249">
        <v>29159</v>
      </c>
      <c r="F1249" s="4">
        <v>132</v>
      </c>
      <c r="G1249" s="4">
        <v>108</v>
      </c>
      <c r="H1249" s="4">
        <v>9</v>
      </c>
      <c r="I1249" s="4">
        <v>108</v>
      </c>
      <c r="J1249" s="4">
        <v>3923</v>
      </c>
      <c r="K1249" s="4">
        <v>40.4</v>
      </c>
      <c r="L1249" s="5">
        <v>4</v>
      </c>
      <c r="M1249" s="5">
        <v>1</v>
      </c>
      <c r="N1249" s="5">
        <v>1.44</v>
      </c>
      <c r="O1249">
        <v>29159</v>
      </c>
      <c r="P1249" s="4">
        <v>42339</v>
      </c>
      <c r="Q1249" s="8">
        <v>0.33754879000780641</v>
      </c>
      <c r="R1249" s="15" t="s">
        <v>26</v>
      </c>
      <c r="S1249" s="3">
        <v>5</v>
      </c>
      <c r="T1249" s="21">
        <v>1</v>
      </c>
      <c r="U1249" s="22">
        <v>2.3618885660974516</v>
      </c>
      <c r="V1249" s="23">
        <v>89</v>
      </c>
      <c r="W1249" s="86">
        <f t="shared" si="19"/>
        <v>210.20808238267318</v>
      </c>
      <c r="X1249" s="23">
        <v>1</v>
      </c>
      <c r="Y1249" s="22">
        <v>2.3618885660974516</v>
      </c>
    </row>
    <row r="1250" spans="1:25" x14ac:dyDescent="0.25">
      <c r="A1250">
        <v>29</v>
      </c>
      <c r="B1250" s="7" t="s">
        <v>1030</v>
      </c>
      <c r="C1250" s="7" t="s">
        <v>1031</v>
      </c>
      <c r="D1250" s="7" t="s">
        <v>1058</v>
      </c>
      <c r="E1250">
        <v>29161</v>
      </c>
      <c r="F1250" s="4">
        <v>173</v>
      </c>
      <c r="G1250" s="4">
        <v>172</v>
      </c>
      <c r="H1250" s="4">
        <v>18</v>
      </c>
      <c r="I1250" s="4">
        <v>172</v>
      </c>
      <c r="J1250" s="4">
        <v>4963</v>
      </c>
      <c r="K1250" s="4">
        <v>48.7</v>
      </c>
      <c r="L1250" s="5">
        <v>3.9</v>
      </c>
      <c r="M1250" s="5">
        <v>1</v>
      </c>
      <c r="N1250" s="5">
        <v>1.4</v>
      </c>
      <c r="O1250">
        <v>29161</v>
      </c>
      <c r="P1250" s="4">
        <v>44573</v>
      </c>
      <c r="Q1250" s="8">
        <v>0.37500983554961054</v>
      </c>
      <c r="R1250" s="15" t="s">
        <v>26</v>
      </c>
      <c r="S1250" s="3">
        <v>5</v>
      </c>
      <c r="T1250" s="21">
        <v>0</v>
      </c>
      <c r="U1250" s="22">
        <v>0</v>
      </c>
      <c r="V1250" s="23">
        <v>6</v>
      </c>
      <c r="W1250" s="86">
        <f t="shared" si="19"/>
        <v>13.461063872748076</v>
      </c>
      <c r="X1250" s="23">
        <v>0</v>
      </c>
      <c r="Y1250" s="22">
        <v>0</v>
      </c>
    </row>
    <row r="1251" spans="1:25" x14ac:dyDescent="0.25">
      <c r="A1251">
        <v>29</v>
      </c>
      <c r="B1251" s="7" t="s">
        <v>1030</v>
      </c>
      <c r="C1251" s="7" t="s">
        <v>1031</v>
      </c>
      <c r="D1251" s="7" t="s">
        <v>81</v>
      </c>
      <c r="E1251">
        <v>29163</v>
      </c>
      <c r="F1251" s="4">
        <v>36</v>
      </c>
      <c r="G1251" s="4">
        <v>25</v>
      </c>
      <c r="I1251" s="4">
        <v>25</v>
      </c>
      <c r="J1251" s="4">
        <v>212</v>
      </c>
      <c r="K1251" s="4">
        <v>4.4000000000000004</v>
      </c>
      <c r="L1251" s="5">
        <v>3.4</v>
      </c>
      <c r="N1251" s="5">
        <v>1.06</v>
      </c>
      <c r="O1251">
        <v>29163</v>
      </c>
      <c r="P1251" s="4">
        <v>18302</v>
      </c>
      <c r="Q1251" s="8">
        <v>0.34243458475540389</v>
      </c>
      <c r="R1251" s="15" t="s">
        <v>26</v>
      </c>
      <c r="S1251" s="3">
        <v>6</v>
      </c>
      <c r="T1251" s="21">
        <v>1</v>
      </c>
      <c r="U1251" s="22">
        <v>5.4638837285542561</v>
      </c>
      <c r="V1251" s="23">
        <v>31</v>
      </c>
      <c r="W1251" s="86">
        <f t="shared" si="19"/>
        <v>169.38039558518193</v>
      </c>
      <c r="X1251" s="23">
        <v>1</v>
      </c>
      <c r="Y1251" s="22">
        <v>5.4638837285542561</v>
      </c>
    </row>
    <row r="1252" spans="1:25" x14ac:dyDescent="0.25">
      <c r="A1252">
        <v>29</v>
      </c>
      <c r="B1252" s="7" t="s">
        <v>1030</v>
      </c>
      <c r="C1252" s="7" t="s">
        <v>1031</v>
      </c>
      <c r="D1252" s="7" t="s">
        <v>1059</v>
      </c>
      <c r="E1252">
        <v>29165</v>
      </c>
      <c r="F1252" s="4">
        <v>109</v>
      </c>
      <c r="G1252" s="4">
        <v>118</v>
      </c>
      <c r="I1252" s="4">
        <v>118</v>
      </c>
      <c r="J1252" s="4">
        <v>7198</v>
      </c>
      <c r="K1252" s="4">
        <v>74.2</v>
      </c>
      <c r="L1252" s="5">
        <v>4</v>
      </c>
      <c r="M1252" s="5">
        <v>0.1</v>
      </c>
      <c r="N1252" s="5">
        <v>1.41</v>
      </c>
      <c r="O1252">
        <v>29165</v>
      </c>
      <c r="P1252" s="4">
        <v>104418</v>
      </c>
      <c r="Q1252" s="8">
        <v>0.77341611074692473</v>
      </c>
      <c r="R1252" s="15" t="s">
        <v>26</v>
      </c>
      <c r="S1252" s="3">
        <v>2</v>
      </c>
      <c r="T1252" s="21">
        <v>2</v>
      </c>
      <c r="U1252" s="22">
        <v>1.9153785745752647</v>
      </c>
      <c r="V1252" s="23">
        <v>99</v>
      </c>
      <c r="W1252" s="86">
        <f t="shared" si="19"/>
        <v>94.811239441475607</v>
      </c>
      <c r="X1252" s="23">
        <v>3</v>
      </c>
      <c r="Y1252" s="22">
        <v>2.8730678618628969</v>
      </c>
    </row>
    <row r="1253" spans="1:25" x14ac:dyDescent="0.25">
      <c r="A1253">
        <v>29</v>
      </c>
      <c r="B1253" s="7" t="s">
        <v>1030</v>
      </c>
      <c r="C1253" s="7" t="s">
        <v>1031</v>
      </c>
      <c r="D1253" s="7" t="s">
        <v>155</v>
      </c>
      <c r="E1253">
        <v>29167</v>
      </c>
      <c r="F1253" s="4">
        <v>166</v>
      </c>
      <c r="G1253" s="4">
        <v>52</v>
      </c>
      <c r="H1253" s="4">
        <v>8</v>
      </c>
      <c r="I1253" s="4">
        <v>52</v>
      </c>
      <c r="J1253" s="4">
        <v>3141</v>
      </c>
      <c r="K1253" s="4">
        <v>23.2</v>
      </c>
      <c r="L1253" s="5">
        <v>3</v>
      </c>
      <c r="M1253" s="5">
        <v>0.43</v>
      </c>
      <c r="N1253" s="5">
        <v>1.64</v>
      </c>
      <c r="O1253">
        <v>29167</v>
      </c>
      <c r="P1253" s="4">
        <v>32149</v>
      </c>
      <c r="Q1253" s="8">
        <v>0.25205978156735009</v>
      </c>
      <c r="R1253" s="15" t="s">
        <v>26</v>
      </c>
      <c r="S1253" s="3">
        <v>3</v>
      </c>
      <c r="T1253" s="21">
        <v>0</v>
      </c>
      <c r="U1253" s="22">
        <v>0</v>
      </c>
      <c r="V1253" s="23">
        <v>9</v>
      </c>
      <c r="W1253" s="86">
        <f t="shared" si="19"/>
        <v>27.994649911350276</v>
      </c>
      <c r="X1253" s="23">
        <v>0</v>
      </c>
      <c r="Y1253" s="22">
        <v>0</v>
      </c>
    </row>
    <row r="1254" spans="1:25" x14ac:dyDescent="0.25">
      <c r="A1254">
        <v>29</v>
      </c>
      <c r="B1254" s="7" t="s">
        <v>1030</v>
      </c>
      <c r="C1254" s="7" t="s">
        <v>1031</v>
      </c>
      <c r="D1254" s="7" t="s">
        <v>344</v>
      </c>
      <c r="E1254">
        <v>29171</v>
      </c>
      <c r="F1254" s="4">
        <v>10</v>
      </c>
      <c r="G1254" s="4">
        <v>15</v>
      </c>
      <c r="I1254" s="4">
        <v>15</v>
      </c>
      <c r="J1254" s="4">
        <v>160</v>
      </c>
      <c r="K1254" s="4">
        <v>4.3</v>
      </c>
      <c r="L1254" s="5">
        <v>2.8</v>
      </c>
      <c r="N1254" s="5">
        <v>0.93</v>
      </c>
      <c r="O1254">
        <v>29171</v>
      </c>
      <c r="P1254" s="4">
        <v>4696</v>
      </c>
      <c r="Q1254" s="8">
        <v>0.18233471074380164</v>
      </c>
      <c r="R1254" s="15" t="s">
        <v>26</v>
      </c>
      <c r="S1254" s="3">
        <v>6</v>
      </c>
      <c r="T1254" s="21">
        <v>0</v>
      </c>
      <c r="U1254" s="22">
        <v>0</v>
      </c>
      <c r="V1254" s="23">
        <v>2</v>
      </c>
      <c r="W1254" s="86">
        <f t="shared" si="19"/>
        <v>42.589437819420787</v>
      </c>
      <c r="X1254" s="23">
        <v>0</v>
      </c>
      <c r="Y1254" s="22">
        <v>0</v>
      </c>
    </row>
    <row r="1255" spans="1:25" x14ac:dyDescent="0.25">
      <c r="A1255">
        <v>29</v>
      </c>
      <c r="B1255" s="7" t="s">
        <v>1030</v>
      </c>
      <c r="C1255" s="7" t="s">
        <v>1031</v>
      </c>
      <c r="D1255" s="7" t="s">
        <v>82</v>
      </c>
      <c r="E1255">
        <v>29175</v>
      </c>
      <c r="F1255" s="4">
        <v>52</v>
      </c>
      <c r="G1255" s="4">
        <v>33</v>
      </c>
      <c r="H1255" s="4">
        <v>8</v>
      </c>
      <c r="I1255" s="4">
        <v>33</v>
      </c>
      <c r="J1255" s="4">
        <v>919</v>
      </c>
      <c r="K1255" s="4">
        <v>8.6</v>
      </c>
      <c r="L1255" s="5">
        <v>3.6</v>
      </c>
      <c r="M1255" s="5">
        <v>1</v>
      </c>
      <c r="N1255" s="5">
        <v>1.38</v>
      </c>
      <c r="O1255">
        <v>29175</v>
      </c>
      <c r="P1255" s="4">
        <v>24748</v>
      </c>
      <c r="Q1255" s="8">
        <v>0.30322752025501393</v>
      </c>
      <c r="R1255" s="15" t="s">
        <v>26</v>
      </c>
      <c r="S1255" s="3">
        <v>5</v>
      </c>
      <c r="T1255" s="21">
        <v>0</v>
      </c>
      <c r="U1255" s="22">
        <v>0</v>
      </c>
      <c r="V1255" s="23">
        <v>11</v>
      </c>
      <c r="W1255" s="86">
        <f t="shared" si="19"/>
        <v>44.448036204945851</v>
      </c>
      <c r="X1255" s="23">
        <v>0</v>
      </c>
      <c r="Y1255" s="22">
        <v>0</v>
      </c>
    </row>
    <row r="1256" spans="1:25" x14ac:dyDescent="0.25">
      <c r="A1256">
        <v>29</v>
      </c>
      <c r="B1256" s="7" t="s">
        <v>1030</v>
      </c>
      <c r="C1256" s="7" t="s">
        <v>1031</v>
      </c>
      <c r="D1256" s="7" t="s">
        <v>1061</v>
      </c>
      <c r="E1256">
        <v>29177</v>
      </c>
      <c r="F1256" s="4">
        <v>35</v>
      </c>
      <c r="G1256" s="4">
        <v>25</v>
      </c>
      <c r="I1256" s="4">
        <v>25</v>
      </c>
      <c r="J1256" s="4">
        <v>597</v>
      </c>
      <c r="K1256" s="4">
        <v>8.4</v>
      </c>
      <c r="L1256" s="5">
        <v>2.9</v>
      </c>
      <c r="M1256" s="5">
        <v>0.1</v>
      </c>
      <c r="N1256" s="5">
        <v>0.97</v>
      </c>
      <c r="O1256">
        <v>29177</v>
      </c>
      <c r="P1256" s="4">
        <v>23018</v>
      </c>
      <c r="Q1256" s="8">
        <v>0.43496621621621623</v>
      </c>
      <c r="R1256" s="15" t="s">
        <v>26</v>
      </c>
      <c r="S1256" s="3">
        <v>2</v>
      </c>
      <c r="T1256" s="21">
        <v>0</v>
      </c>
      <c r="U1256" s="22">
        <v>0</v>
      </c>
      <c r="V1256" s="23">
        <v>25</v>
      </c>
      <c r="W1256" s="86">
        <f t="shared" si="19"/>
        <v>108.6106525328004</v>
      </c>
      <c r="X1256" s="23">
        <v>0</v>
      </c>
      <c r="Y1256" s="22">
        <v>0</v>
      </c>
    </row>
    <row r="1257" spans="1:25" x14ac:dyDescent="0.25">
      <c r="A1257">
        <v>29</v>
      </c>
      <c r="B1257" s="7" t="s">
        <v>1030</v>
      </c>
      <c r="C1257" s="7" t="s">
        <v>1031</v>
      </c>
      <c r="D1257" s="7" t="s">
        <v>1062</v>
      </c>
      <c r="E1257">
        <v>29179</v>
      </c>
      <c r="J1257" s="4">
        <v>95</v>
      </c>
      <c r="K1257" s="4">
        <v>0.7</v>
      </c>
      <c r="L1257" s="5">
        <v>0.6</v>
      </c>
      <c r="O1257">
        <v>29179</v>
      </c>
      <c r="P1257" s="4">
        <v>6270</v>
      </c>
      <c r="Q1257" s="8">
        <v>0.22443890274314215</v>
      </c>
      <c r="R1257" s="15" t="s">
        <v>26</v>
      </c>
      <c r="S1257" s="3">
        <v>6</v>
      </c>
      <c r="T1257" s="21">
        <v>0</v>
      </c>
      <c r="U1257" s="22">
        <v>0</v>
      </c>
      <c r="V1257" s="23">
        <v>2</v>
      </c>
      <c r="W1257" s="86">
        <f t="shared" si="19"/>
        <v>31.897926634768741</v>
      </c>
      <c r="X1257" s="23">
        <v>0</v>
      </c>
      <c r="Y1257" s="22">
        <v>0</v>
      </c>
    </row>
    <row r="1258" spans="1:25" x14ac:dyDescent="0.25">
      <c r="A1258">
        <v>29</v>
      </c>
      <c r="B1258" s="7" t="s">
        <v>1030</v>
      </c>
      <c r="C1258" s="7" t="s">
        <v>1031</v>
      </c>
      <c r="D1258" s="7" t="s">
        <v>586</v>
      </c>
      <c r="E1258">
        <v>29181</v>
      </c>
      <c r="J1258" s="4">
        <v>214</v>
      </c>
      <c r="K1258" s="4">
        <v>1.8</v>
      </c>
      <c r="L1258" s="5">
        <v>3.1</v>
      </c>
      <c r="M1258" s="5">
        <v>0.79</v>
      </c>
      <c r="N1258" s="5">
        <v>1.1399999999999999</v>
      </c>
      <c r="O1258">
        <v>29181</v>
      </c>
      <c r="P1258" s="4">
        <v>13288</v>
      </c>
      <c r="Q1258" s="8">
        <v>0.18354710305174701</v>
      </c>
      <c r="R1258" s="15" t="s">
        <v>26</v>
      </c>
      <c r="S1258" s="3">
        <v>6</v>
      </c>
      <c r="T1258" s="21">
        <v>0</v>
      </c>
      <c r="U1258" s="22">
        <v>0</v>
      </c>
      <c r="V1258" s="23">
        <v>11</v>
      </c>
      <c r="W1258" s="86">
        <f t="shared" si="19"/>
        <v>82.78145695364239</v>
      </c>
      <c r="X1258" s="23">
        <v>0</v>
      </c>
      <c r="Y1258" s="22">
        <v>0</v>
      </c>
    </row>
    <row r="1259" spans="1:25" x14ac:dyDescent="0.25">
      <c r="A1259">
        <v>29</v>
      </c>
      <c r="B1259" s="7" t="s">
        <v>1030</v>
      </c>
      <c r="C1259" s="7" t="s">
        <v>1031</v>
      </c>
      <c r="D1259" s="7" t="s">
        <v>808</v>
      </c>
      <c r="E1259">
        <v>29183</v>
      </c>
      <c r="F1259" s="4">
        <v>725</v>
      </c>
      <c r="G1259" s="4">
        <v>613</v>
      </c>
      <c r="H1259" s="4">
        <v>39</v>
      </c>
      <c r="I1259" s="4">
        <v>790</v>
      </c>
      <c r="J1259" s="4">
        <v>33388</v>
      </c>
      <c r="K1259" s="4">
        <v>341.7</v>
      </c>
      <c r="L1259" s="5">
        <v>3.9000000000000004</v>
      </c>
      <c r="M1259" s="5">
        <v>0.08</v>
      </c>
      <c r="N1259" s="5">
        <v>1.5575000000000001</v>
      </c>
      <c r="O1259">
        <v>29183</v>
      </c>
      <c r="P1259" s="4">
        <v>402022</v>
      </c>
      <c r="Q1259" s="8">
        <v>0.56412659268392928</v>
      </c>
      <c r="R1259" s="15" t="s">
        <v>26</v>
      </c>
      <c r="S1259" s="3">
        <v>2</v>
      </c>
      <c r="T1259" s="21">
        <v>54</v>
      </c>
      <c r="U1259" s="22">
        <v>13.432100730805777</v>
      </c>
      <c r="V1259" s="23">
        <v>922</v>
      </c>
      <c r="W1259" s="86">
        <f t="shared" si="19"/>
        <v>229.34068284820233</v>
      </c>
      <c r="X1259" s="23">
        <v>63</v>
      </c>
      <c r="Y1259" s="22">
        <v>15.670784185940073</v>
      </c>
    </row>
    <row r="1260" spans="1:25" x14ac:dyDescent="0.25">
      <c r="A1260">
        <v>29</v>
      </c>
      <c r="B1260" s="7" t="s">
        <v>1030</v>
      </c>
      <c r="C1260" s="7" t="s">
        <v>1031</v>
      </c>
      <c r="D1260" s="7" t="s">
        <v>84</v>
      </c>
      <c r="E1260">
        <v>29185</v>
      </c>
      <c r="F1260" s="4">
        <v>7</v>
      </c>
      <c r="G1260" s="4">
        <v>25</v>
      </c>
      <c r="I1260" s="4">
        <v>12</v>
      </c>
      <c r="J1260" s="4">
        <v>333</v>
      </c>
      <c r="K1260" s="4">
        <v>4.3000000000000007</v>
      </c>
      <c r="L1260" s="5">
        <v>3.75</v>
      </c>
      <c r="N1260" s="5">
        <v>0.94</v>
      </c>
      <c r="O1260">
        <v>29185</v>
      </c>
      <c r="P1260" s="4">
        <v>9397</v>
      </c>
      <c r="Q1260" s="8">
        <v>0.26735218508997427</v>
      </c>
      <c r="R1260" s="15" t="s">
        <v>26</v>
      </c>
      <c r="S1260" s="3">
        <v>6</v>
      </c>
      <c r="T1260" s="21">
        <v>0</v>
      </c>
      <c r="U1260" s="22">
        <v>0</v>
      </c>
      <c r="V1260" s="23">
        <v>2</v>
      </c>
      <c r="W1260" s="86">
        <f t="shared" si="19"/>
        <v>21.283388315419817</v>
      </c>
      <c r="X1260" s="23">
        <v>0</v>
      </c>
      <c r="Y1260" s="22">
        <v>0</v>
      </c>
    </row>
    <row r="1261" spans="1:25" x14ac:dyDescent="0.25">
      <c r="A1261">
        <v>29</v>
      </c>
      <c r="B1261" s="7" t="s">
        <v>1030</v>
      </c>
      <c r="C1261" s="7" t="s">
        <v>1031</v>
      </c>
      <c r="D1261" s="7" t="s">
        <v>1063</v>
      </c>
      <c r="E1261">
        <v>29186</v>
      </c>
      <c r="F1261" s="4">
        <v>67</v>
      </c>
      <c r="G1261" s="4">
        <v>25</v>
      </c>
      <c r="I1261" s="4">
        <v>25</v>
      </c>
      <c r="J1261" s="4">
        <v>736</v>
      </c>
      <c r="K1261" s="4">
        <v>10.4</v>
      </c>
      <c r="L1261" s="5">
        <v>2.9</v>
      </c>
      <c r="N1261" s="5">
        <v>1.18</v>
      </c>
      <c r="O1261">
        <v>29186</v>
      </c>
      <c r="P1261" s="4">
        <v>17894</v>
      </c>
      <c r="Q1261" s="8">
        <v>0.46251819505094616</v>
      </c>
      <c r="R1261" s="15" t="s">
        <v>26</v>
      </c>
      <c r="S1261" s="3">
        <v>6</v>
      </c>
      <c r="T1261" s="21">
        <v>1</v>
      </c>
      <c r="U1261" s="22">
        <v>5.588465407399128</v>
      </c>
      <c r="V1261" s="23">
        <v>14</v>
      </c>
      <c r="W1261" s="86">
        <f t="shared" si="19"/>
        <v>78.238515703587794</v>
      </c>
      <c r="X1261" s="23">
        <v>1</v>
      </c>
      <c r="Y1261" s="22">
        <v>5.588465407399128</v>
      </c>
    </row>
    <row r="1262" spans="1:25" x14ac:dyDescent="0.25">
      <c r="A1262">
        <v>29</v>
      </c>
      <c r="B1262" s="7" t="s">
        <v>1030</v>
      </c>
      <c r="C1262" s="7" t="s">
        <v>1031</v>
      </c>
      <c r="D1262" s="7" t="s">
        <v>1064</v>
      </c>
      <c r="E1262">
        <v>29187</v>
      </c>
      <c r="F1262" s="4">
        <v>119</v>
      </c>
      <c r="G1262" s="4">
        <v>95</v>
      </c>
      <c r="H1262" s="4">
        <v>10</v>
      </c>
      <c r="I1262" s="4">
        <v>95</v>
      </c>
      <c r="J1262" s="4">
        <v>4085</v>
      </c>
      <c r="K1262" s="4">
        <v>34.6</v>
      </c>
      <c r="L1262" s="5">
        <v>2.9333333333333336</v>
      </c>
      <c r="M1262" s="5">
        <v>0.84</v>
      </c>
      <c r="N1262" s="5">
        <v>1.29</v>
      </c>
      <c r="O1262">
        <v>29187</v>
      </c>
      <c r="P1262" s="4">
        <v>67215</v>
      </c>
      <c r="Q1262" s="8">
        <v>0.35779711472406689</v>
      </c>
      <c r="R1262" s="15" t="s">
        <v>26</v>
      </c>
      <c r="S1262" s="3">
        <v>5</v>
      </c>
      <c r="T1262" s="21">
        <v>2</v>
      </c>
      <c r="U1262" s="22">
        <v>2.9755262962136428</v>
      </c>
      <c r="V1262" s="23">
        <v>43</v>
      </c>
      <c r="W1262" s="86">
        <f t="shared" si="19"/>
        <v>63.973815368593314</v>
      </c>
      <c r="X1262" s="23">
        <v>2</v>
      </c>
      <c r="Y1262" s="22">
        <v>2.9755262962136428</v>
      </c>
    </row>
    <row r="1263" spans="1:25" x14ac:dyDescent="0.25">
      <c r="A1263">
        <v>27</v>
      </c>
      <c r="B1263" s="7" t="s">
        <v>931</v>
      </c>
      <c r="C1263" s="7" t="s">
        <v>932</v>
      </c>
      <c r="D1263" s="7" t="s">
        <v>118</v>
      </c>
      <c r="O1263">
        <v>27009</v>
      </c>
      <c r="P1263" s="4">
        <v>40889</v>
      </c>
      <c r="Q1263" s="8">
        <v>0.43816034804226228</v>
      </c>
      <c r="R1263" s="15" t="s">
        <v>26</v>
      </c>
      <c r="S1263" s="3">
        <v>4</v>
      </c>
      <c r="T1263" s="21">
        <v>2</v>
      </c>
      <c r="U1263" s="22">
        <v>4.8912910562743033</v>
      </c>
      <c r="V1263" s="23">
        <v>193</v>
      </c>
      <c r="W1263" s="86">
        <f t="shared" si="19"/>
        <v>472.00958693047028</v>
      </c>
      <c r="X1263" s="23">
        <v>3</v>
      </c>
      <c r="Y1263" s="22">
        <v>7.3369365844114558</v>
      </c>
    </row>
    <row r="1264" spans="1:25" x14ac:dyDescent="0.25">
      <c r="A1264">
        <v>29</v>
      </c>
      <c r="B1264" s="7" t="s">
        <v>1030</v>
      </c>
      <c r="C1264" s="7" t="s">
        <v>1031</v>
      </c>
      <c r="D1264" s="7" t="s">
        <v>160</v>
      </c>
      <c r="E1264">
        <v>29195</v>
      </c>
      <c r="F1264" s="4">
        <v>70</v>
      </c>
      <c r="G1264" s="4">
        <v>42</v>
      </c>
      <c r="H1264" s="4">
        <v>7</v>
      </c>
      <c r="I1264" s="4">
        <v>42</v>
      </c>
      <c r="J1264" s="4">
        <v>1443</v>
      </c>
      <c r="K1264" s="4">
        <v>14.100000000000001</v>
      </c>
      <c r="L1264" s="5">
        <v>4.0999999999999996</v>
      </c>
      <c r="M1264" s="5">
        <v>0.79</v>
      </c>
      <c r="N1264" s="5">
        <v>1.0249999999999999</v>
      </c>
      <c r="O1264">
        <v>29195</v>
      </c>
      <c r="P1264" s="4">
        <v>22761</v>
      </c>
      <c r="Q1264" s="8">
        <v>0.46662205119625227</v>
      </c>
      <c r="R1264" s="15" t="s">
        <v>26</v>
      </c>
      <c r="S1264" s="3">
        <v>5</v>
      </c>
      <c r="T1264" s="21">
        <v>0</v>
      </c>
      <c r="U1264" s="22">
        <v>0</v>
      </c>
      <c r="V1264" s="23">
        <v>272</v>
      </c>
      <c r="W1264" s="86">
        <f t="shared" si="19"/>
        <v>1195.0265805544573</v>
      </c>
      <c r="X1264" s="23">
        <v>4</v>
      </c>
      <c r="Y1264" s="22">
        <v>17.573920302271429</v>
      </c>
    </row>
    <row r="1265" spans="1:25" x14ac:dyDescent="0.25">
      <c r="A1265">
        <v>29</v>
      </c>
      <c r="B1265" s="7" t="s">
        <v>1030</v>
      </c>
      <c r="C1265" s="7" t="s">
        <v>1031</v>
      </c>
      <c r="D1265" s="7" t="s">
        <v>1066</v>
      </c>
      <c r="E1265">
        <v>29199</v>
      </c>
      <c r="F1265" s="4">
        <v>29</v>
      </c>
      <c r="G1265" s="4">
        <v>25</v>
      </c>
      <c r="I1265" s="4">
        <v>25</v>
      </c>
      <c r="J1265" s="4">
        <v>490</v>
      </c>
      <c r="K1265" s="4">
        <v>8.6</v>
      </c>
      <c r="L1265" s="5">
        <v>3.1</v>
      </c>
      <c r="N1265" s="5">
        <v>0.99</v>
      </c>
      <c r="O1265">
        <v>29199</v>
      </c>
      <c r="P1265" s="4">
        <v>4902</v>
      </c>
      <c r="Q1265" s="8">
        <v>0.23934426229508196</v>
      </c>
      <c r="R1265" s="15" t="s">
        <v>26</v>
      </c>
      <c r="S1265" s="3">
        <v>6</v>
      </c>
      <c r="T1265" s="21">
        <v>0</v>
      </c>
      <c r="U1265" s="22">
        <v>0</v>
      </c>
      <c r="V1265" s="23">
        <v>8</v>
      </c>
      <c r="W1265" s="86">
        <f t="shared" si="19"/>
        <v>163.19869441044472</v>
      </c>
      <c r="X1265" s="23">
        <v>1</v>
      </c>
      <c r="Y1265" s="22">
        <v>20.39983680130559</v>
      </c>
    </row>
    <row r="1266" spans="1:25" x14ac:dyDescent="0.25">
      <c r="A1266">
        <v>29</v>
      </c>
      <c r="B1266" s="7" t="s">
        <v>1030</v>
      </c>
      <c r="C1266" s="7" t="s">
        <v>1031</v>
      </c>
      <c r="D1266" s="7" t="s">
        <v>161</v>
      </c>
      <c r="E1266">
        <v>29201</v>
      </c>
      <c r="F1266" s="4">
        <v>107</v>
      </c>
      <c r="G1266" s="4">
        <v>87</v>
      </c>
      <c r="H1266" s="4">
        <v>12</v>
      </c>
      <c r="I1266" s="4">
        <v>87</v>
      </c>
      <c r="J1266" s="4">
        <v>3198</v>
      </c>
      <c r="K1266" s="4">
        <v>30.6</v>
      </c>
      <c r="L1266" s="5">
        <v>3.8</v>
      </c>
      <c r="M1266" s="5">
        <v>1</v>
      </c>
      <c r="N1266" s="5">
        <v>1.42</v>
      </c>
      <c r="O1266">
        <v>29201</v>
      </c>
      <c r="P1266" s="4">
        <v>38280</v>
      </c>
      <c r="Q1266" s="8">
        <v>0.27149149453219928</v>
      </c>
      <c r="R1266" s="15" t="s">
        <v>26</v>
      </c>
      <c r="S1266" s="3">
        <v>5</v>
      </c>
      <c r="T1266" s="21">
        <v>8</v>
      </c>
      <c r="U1266" s="22">
        <v>20.898641588296762</v>
      </c>
      <c r="V1266" s="23">
        <v>145</v>
      </c>
      <c r="W1266" s="86">
        <f t="shared" si="19"/>
        <v>378.78787878787881</v>
      </c>
      <c r="X1266" s="23">
        <v>10</v>
      </c>
      <c r="Y1266" s="22">
        <v>26.123301985370954</v>
      </c>
    </row>
    <row r="1267" spans="1:25" x14ac:dyDescent="0.25">
      <c r="A1267">
        <v>29</v>
      </c>
      <c r="B1267" s="7" t="s">
        <v>1030</v>
      </c>
      <c r="C1267" s="7" t="s">
        <v>1031</v>
      </c>
      <c r="D1267" s="7" t="s">
        <v>1068</v>
      </c>
      <c r="E1267">
        <v>29207</v>
      </c>
      <c r="F1267" s="4">
        <v>45</v>
      </c>
      <c r="G1267" s="4">
        <v>48</v>
      </c>
      <c r="H1267" s="4">
        <v>4</v>
      </c>
      <c r="I1267" s="4">
        <v>48</v>
      </c>
      <c r="J1267" s="4">
        <v>1508</v>
      </c>
      <c r="K1267" s="4">
        <v>13.6</v>
      </c>
      <c r="L1267" s="5">
        <v>3.3</v>
      </c>
      <c r="N1267" s="5">
        <v>1.08</v>
      </c>
      <c r="O1267">
        <v>29207</v>
      </c>
      <c r="P1267" s="4">
        <v>29025</v>
      </c>
      <c r="Q1267" s="8">
        <v>0.16932936185576317</v>
      </c>
      <c r="R1267" s="15" t="s">
        <v>26</v>
      </c>
      <c r="S1267" s="3">
        <v>6</v>
      </c>
      <c r="T1267" s="21">
        <v>5</v>
      </c>
      <c r="U1267" s="22">
        <v>17.226528854435831</v>
      </c>
      <c r="V1267" s="23">
        <v>121</v>
      </c>
      <c r="W1267" s="86">
        <f t="shared" si="19"/>
        <v>416.88199827734707</v>
      </c>
      <c r="X1267" s="23">
        <v>7</v>
      </c>
      <c r="Y1267" s="22">
        <v>24.117140396210164</v>
      </c>
    </row>
    <row r="1268" spans="1:25" x14ac:dyDescent="0.25">
      <c r="A1268">
        <v>29</v>
      </c>
      <c r="B1268" s="7" t="s">
        <v>1030</v>
      </c>
      <c r="C1268" s="7" t="s">
        <v>1031</v>
      </c>
      <c r="D1268" s="7" t="s">
        <v>592</v>
      </c>
      <c r="E1268">
        <v>29211</v>
      </c>
      <c r="F1268" s="4">
        <v>10</v>
      </c>
      <c r="G1268" s="4">
        <v>16</v>
      </c>
      <c r="I1268" s="4">
        <v>16</v>
      </c>
      <c r="J1268" s="4">
        <v>132</v>
      </c>
      <c r="K1268" s="4">
        <v>9.5</v>
      </c>
      <c r="L1268" s="5">
        <v>2.7</v>
      </c>
      <c r="N1268" s="5">
        <v>0.86</v>
      </c>
      <c r="O1268">
        <v>29211</v>
      </c>
      <c r="P1268" s="4">
        <v>6089</v>
      </c>
      <c r="Q1268" s="8">
        <v>0.2791932059447983</v>
      </c>
      <c r="R1268" s="15" t="s">
        <v>26</v>
      </c>
      <c r="S1268" s="3">
        <v>6</v>
      </c>
      <c r="T1268" s="21">
        <v>0</v>
      </c>
      <c r="U1268" s="22">
        <v>0</v>
      </c>
      <c r="V1268" s="23">
        <v>78</v>
      </c>
      <c r="W1268" s="86">
        <f t="shared" si="19"/>
        <v>1280.9985219247824</v>
      </c>
      <c r="X1268" s="23">
        <v>0</v>
      </c>
      <c r="Y1268" s="22">
        <v>0</v>
      </c>
    </row>
    <row r="1269" spans="1:25" x14ac:dyDescent="0.25">
      <c r="A1269">
        <v>29</v>
      </c>
      <c r="B1269" s="7" t="s">
        <v>1030</v>
      </c>
      <c r="C1269" s="7" t="s">
        <v>1031</v>
      </c>
      <c r="D1269" s="7" t="s">
        <v>1069</v>
      </c>
      <c r="E1269">
        <v>29213</v>
      </c>
      <c r="F1269" s="4">
        <v>180</v>
      </c>
      <c r="G1269" s="4">
        <v>111</v>
      </c>
      <c r="H1269" s="4">
        <v>18</v>
      </c>
      <c r="I1269" s="4">
        <v>111</v>
      </c>
      <c r="J1269" s="4">
        <v>6671</v>
      </c>
      <c r="K1269" s="4">
        <v>73.900000000000006</v>
      </c>
      <c r="L1269" s="5">
        <v>4.2</v>
      </c>
      <c r="M1269" s="5">
        <v>1</v>
      </c>
      <c r="N1269" s="5">
        <v>1.57</v>
      </c>
      <c r="O1269">
        <v>29213</v>
      </c>
      <c r="P1269" s="4">
        <v>55928</v>
      </c>
      <c r="Q1269" s="8">
        <v>0.23927555263733857</v>
      </c>
      <c r="R1269" s="15" t="s">
        <v>26</v>
      </c>
      <c r="S1269" s="3">
        <v>5</v>
      </c>
      <c r="T1269" s="21">
        <v>2</v>
      </c>
      <c r="U1269" s="22">
        <v>3.5760263195537116</v>
      </c>
      <c r="V1269" s="23">
        <v>26</v>
      </c>
      <c r="W1269" s="86">
        <f t="shared" si="19"/>
        <v>46.488342154198257</v>
      </c>
      <c r="X1269" s="23">
        <v>2</v>
      </c>
      <c r="Y1269" s="22">
        <v>3.5760263195537116</v>
      </c>
    </row>
    <row r="1270" spans="1:25" x14ac:dyDescent="0.25">
      <c r="A1270">
        <v>29</v>
      </c>
      <c r="B1270" s="7" t="s">
        <v>1030</v>
      </c>
      <c r="C1270" s="7" t="s">
        <v>1031</v>
      </c>
      <c r="D1270" s="7" t="s">
        <v>1070</v>
      </c>
      <c r="E1270">
        <v>29215</v>
      </c>
      <c r="F1270" s="4">
        <v>54</v>
      </c>
      <c r="G1270" s="4">
        <v>47</v>
      </c>
      <c r="H1270" s="4">
        <v>4</v>
      </c>
      <c r="I1270" s="4">
        <v>47</v>
      </c>
      <c r="J1270" s="4">
        <v>1191</v>
      </c>
      <c r="K1270" s="4">
        <v>12.6</v>
      </c>
      <c r="L1270" s="5">
        <v>4.0999999999999996</v>
      </c>
      <c r="N1270" s="5">
        <v>1.1599999999999999</v>
      </c>
      <c r="O1270">
        <v>29215</v>
      </c>
      <c r="P1270" s="4">
        <v>25398</v>
      </c>
      <c r="Q1270" s="8">
        <v>0.19470422535211268</v>
      </c>
      <c r="R1270" s="15" t="s">
        <v>26</v>
      </c>
      <c r="S1270" s="3">
        <v>6</v>
      </c>
      <c r="T1270" s="21">
        <v>0</v>
      </c>
      <c r="U1270" s="22">
        <v>0</v>
      </c>
      <c r="V1270" s="23">
        <v>1</v>
      </c>
      <c r="W1270" s="86">
        <f t="shared" si="19"/>
        <v>3.9373178990471693</v>
      </c>
      <c r="X1270" s="23">
        <v>0</v>
      </c>
      <c r="Y1270" s="22">
        <v>0</v>
      </c>
    </row>
    <row r="1271" spans="1:25" x14ac:dyDescent="0.25">
      <c r="A1271">
        <v>29</v>
      </c>
      <c r="B1271" s="7" t="s">
        <v>1030</v>
      </c>
      <c r="C1271" s="7" t="s">
        <v>1031</v>
      </c>
      <c r="D1271" s="7" t="s">
        <v>819</v>
      </c>
      <c r="E1271">
        <v>29217</v>
      </c>
      <c r="F1271" s="4">
        <v>59</v>
      </c>
      <c r="G1271" s="4">
        <v>41</v>
      </c>
      <c r="H1271" s="4">
        <v>6</v>
      </c>
      <c r="I1271" s="4">
        <v>41</v>
      </c>
      <c r="J1271" s="4">
        <v>976</v>
      </c>
      <c r="K1271" s="4">
        <v>7.1</v>
      </c>
      <c r="L1271" s="5">
        <v>3.2</v>
      </c>
      <c r="N1271" s="5">
        <v>1.1399999999999999</v>
      </c>
      <c r="O1271">
        <v>29217</v>
      </c>
      <c r="P1271" s="4">
        <v>20563</v>
      </c>
      <c r="Q1271" s="8">
        <v>0.26128884126741159</v>
      </c>
      <c r="R1271" s="15" t="s">
        <v>26</v>
      </c>
      <c r="S1271" s="3">
        <v>6</v>
      </c>
      <c r="T1271" s="21">
        <v>0</v>
      </c>
      <c r="U1271" s="22">
        <v>0</v>
      </c>
      <c r="V1271" s="23">
        <v>12</v>
      </c>
      <c r="W1271" s="86">
        <f t="shared" si="19"/>
        <v>58.357243592860961</v>
      </c>
      <c r="X1271" s="23">
        <v>0</v>
      </c>
      <c r="Y1271" s="22">
        <v>0</v>
      </c>
    </row>
    <row r="1272" spans="1:25" x14ac:dyDescent="0.25">
      <c r="A1272">
        <v>29</v>
      </c>
      <c r="B1272" s="7" t="s">
        <v>1030</v>
      </c>
      <c r="C1272" s="7" t="s">
        <v>1031</v>
      </c>
      <c r="D1272" s="7" t="s">
        <v>91</v>
      </c>
      <c r="E1272">
        <v>29221</v>
      </c>
      <c r="F1272" s="4">
        <v>57</v>
      </c>
      <c r="G1272" s="4">
        <v>25</v>
      </c>
      <c r="I1272" s="4">
        <v>25</v>
      </c>
      <c r="J1272" s="4">
        <v>647</v>
      </c>
      <c r="K1272" s="4">
        <v>11</v>
      </c>
      <c r="L1272" s="5">
        <v>3.2</v>
      </c>
      <c r="N1272" s="5">
        <v>0.9</v>
      </c>
      <c r="O1272">
        <v>29221</v>
      </c>
      <c r="P1272" s="4">
        <v>24730</v>
      </c>
      <c r="Q1272" s="8">
        <v>0.27326901248581159</v>
      </c>
      <c r="R1272" s="15" t="s">
        <v>26</v>
      </c>
      <c r="S1272" s="3">
        <v>6</v>
      </c>
      <c r="T1272" s="21">
        <v>1</v>
      </c>
      <c r="U1272" s="22">
        <v>4.0436716538617068</v>
      </c>
      <c r="V1272" s="23">
        <v>13</v>
      </c>
      <c r="W1272" s="86">
        <f t="shared" si="19"/>
        <v>52.567731500202186</v>
      </c>
      <c r="X1272" s="23">
        <v>1</v>
      </c>
      <c r="Y1272" s="22">
        <v>4.0436716538617068</v>
      </c>
    </row>
    <row r="1273" spans="1:25" x14ac:dyDescent="0.25">
      <c r="A1273">
        <v>27</v>
      </c>
      <c r="B1273" s="7" t="s">
        <v>931</v>
      </c>
      <c r="C1273" s="7" t="s">
        <v>932</v>
      </c>
      <c r="D1273" s="7" t="s">
        <v>40</v>
      </c>
      <c r="O1273">
        <v>27027</v>
      </c>
      <c r="P1273" s="4">
        <v>64222</v>
      </c>
      <c r="Q1273" s="8">
        <v>0.9577641586059219</v>
      </c>
      <c r="R1273" s="15" t="s">
        <v>26</v>
      </c>
      <c r="S1273" s="3">
        <v>4</v>
      </c>
      <c r="T1273" s="21">
        <v>25</v>
      </c>
      <c r="U1273" s="22">
        <v>38.9274703372676</v>
      </c>
      <c r="V1273" s="23">
        <v>506</v>
      </c>
      <c r="W1273" s="86">
        <f t="shared" si="19"/>
        <v>787.8919996262963</v>
      </c>
      <c r="X1273" s="23">
        <v>37</v>
      </c>
      <c r="Y1273" s="22">
        <v>57.612656099156055</v>
      </c>
    </row>
    <row r="1274" spans="1:25" x14ac:dyDescent="0.25">
      <c r="A1274">
        <v>30</v>
      </c>
      <c r="B1274" s="7" t="s">
        <v>1072</v>
      </c>
      <c r="C1274" s="7" t="s">
        <v>1073</v>
      </c>
      <c r="D1274" s="7" t="s">
        <v>1074</v>
      </c>
      <c r="E1274">
        <v>30001</v>
      </c>
      <c r="F1274" s="4">
        <v>39</v>
      </c>
      <c r="G1274" s="4">
        <v>18</v>
      </c>
      <c r="I1274" s="4">
        <v>18</v>
      </c>
      <c r="J1274" s="4">
        <v>532</v>
      </c>
      <c r="K1274" s="4">
        <v>6.1</v>
      </c>
      <c r="L1274" s="5">
        <v>3.2</v>
      </c>
      <c r="N1274" s="5">
        <v>1.2</v>
      </c>
      <c r="O1274">
        <v>30001</v>
      </c>
      <c r="P1274" s="4">
        <v>9453</v>
      </c>
      <c r="Q1274" s="8">
        <v>0.34088875633760812</v>
      </c>
      <c r="R1274" s="15" t="s">
        <v>26</v>
      </c>
      <c r="S1274" s="3">
        <v>6</v>
      </c>
      <c r="T1274" s="21">
        <v>0</v>
      </c>
      <c r="U1274" s="22">
        <v>0</v>
      </c>
      <c r="V1274" s="23">
        <v>1</v>
      </c>
      <c r="W1274" s="86">
        <f t="shared" si="19"/>
        <v>10.578652279699565</v>
      </c>
      <c r="X1274" s="23">
        <v>0</v>
      </c>
      <c r="Y1274" s="22">
        <v>0</v>
      </c>
    </row>
    <row r="1275" spans="1:25" x14ac:dyDescent="0.25">
      <c r="A1275">
        <v>30</v>
      </c>
      <c r="B1275" s="7" t="s">
        <v>1072</v>
      </c>
      <c r="C1275" s="7" t="s">
        <v>1073</v>
      </c>
      <c r="D1275" s="7" t="s">
        <v>477</v>
      </c>
      <c r="E1275">
        <v>30005</v>
      </c>
      <c r="F1275" s="4">
        <v>17</v>
      </c>
      <c r="G1275" s="4">
        <v>6</v>
      </c>
      <c r="I1275" s="4">
        <v>6</v>
      </c>
      <c r="J1275" s="4">
        <v>15</v>
      </c>
      <c r="K1275" s="4">
        <v>0.1</v>
      </c>
      <c r="L1275" s="5">
        <v>1.2</v>
      </c>
      <c r="N1275" s="5">
        <v>0.78</v>
      </c>
      <c r="O1275">
        <v>30005</v>
      </c>
      <c r="P1275" s="4">
        <v>6681</v>
      </c>
      <c r="Q1275" s="8">
        <v>0.94794952681388012</v>
      </c>
      <c r="R1275" s="15" t="s">
        <v>26</v>
      </c>
      <c r="S1275" s="3">
        <v>6</v>
      </c>
      <c r="T1275" s="21">
        <v>0</v>
      </c>
      <c r="U1275" s="22">
        <v>0</v>
      </c>
      <c r="V1275" s="23">
        <v>0</v>
      </c>
      <c r="W1275" s="86">
        <f t="shared" si="19"/>
        <v>0</v>
      </c>
      <c r="X1275" s="23">
        <v>0</v>
      </c>
      <c r="Y1275" s="22">
        <v>0</v>
      </c>
    </row>
    <row r="1276" spans="1:25" x14ac:dyDescent="0.25">
      <c r="A1276">
        <v>30</v>
      </c>
      <c r="B1276" s="7" t="s">
        <v>1072</v>
      </c>
      <c r="C1276" s="7" t="s">
        <v>1073</v>
      </c>
      <c r="D1276" s="7" t="s">
        <v>1076</v>
      </c>
      <c r="E1276">
        <v>30007</v>
      </c>
      <c r="F1276" s="4">
        <v>12</v>
      </c>
      <c r="G1276" s="4">
        <v>25</v>
      </c>
      <c r="I1276" s="4">
        <v>25</v>
      </c>
      <c r="J1276" s="4">
        <v>53</v>
      </c>
      <c r="K1276" s="4">
        <v>20.7</v>
      </c>
      <c r="L1276" s="5">
        <v>2.4</v>
      </c>
      <c r="N1276" s="5">
        <v>0.98</v>
      </c>
      <c r="O1276">
        <v>30007</v>
      </c>
      <c r="P1276" s="4">
        <v>6237</v>
      </c>
      <c r="Q1276" s="8">
        <v>0.24403747870528109</v>
      </c>
      <c r="R1276" s="15" t="s">
        <v>26</v>
      </c>
      <c r="S1276" s="3">
        <v>6</v>
      </c>
      <c r="T1276" s="21">
        <v>0</v>
      </c>
      <c r="U1276" s="22">
        <v>0</v>
      </c>
      <c r="V1276" s="23">
        <v>4</v>
      </c>
      <c r="W1276" s="86">
        <f t="shared" si="19"/>
        <v>64.133397466730798</v>
      </c>
      <c r="X1276" s="23">
        <v>0</v>
      </c>
      <c r="Y1276" s="22">
        <v>0</v>
      </c>
    </row>
    <row r="1277" spans="1:25" x14ac:dyDescent="0.25">
      <c r="A1277">
        <v>30</v>
      </c>
      <c r="B1277" s="7" t="s">
        <v>1072</v>
      </c>
      <c r="C1277" s="7" t="s">
        <v>1073</v>
      </c>
      <c r="D1277" s="7" t="s">
        <v>1077</v>
      </c>
      <c r="E1277">
        <v>30009</v>
      </c>
      <c r="F1277" s="4">
        <v>9</v>
      </c>
      <c r="G1277" s="4">
        <v>10</v>
      </c>
      <c r="I1277" s="4">
        <v>10</v>
      </c>
      <c r="J1277" s="4">
        <v>169</v>
      </c>
      <c r="K1277" s="4">
        <v>5.6</v>
      </c>
      <c r="L1277" s="5">
        <v>3.4</v>
      </c>
      <c r="M1277" s="5">
        <v>0.5</v>
      </c>
      <c r="N1277" s="5">
        <v>0.98</v>
      </c>
      <c r="O1277">
        <v>30009</v>
      </c>
      <c r="P1277" s="4">
        <v>10725</v>
      </c>
      <c r="Q1277" s="8">
        <v>0.48772678762006405</v>
      </c>
      <c r="R1277" s="15" t="s">
        <v>26</v>
      </c>
      <c r="S1277" s="3">
        <v>4</v>
      </c>
      <c r="T1277" s="21">
        <v>0</v>
      </c>
      <c r="U1277" s="22">
        <v>0</v>
      </c>
      <c r="V1277" s="23">
        <v>6</v>
      </c>
      <c r="W1277" s="86">
        <f t="shared" si="19"/>
        <v>55.944055944055947</v>
      </c>
      <c r="X1277" s="23">
        <v>0</v>
      </c>
      <c r="Y1277" s="22">
        <v>0</v>
      </c>
    </row>
    <row r="1278" spans="1:25" x14ac:dyDescent="0.25">
      <c r="A1278">
        <v>27</v>
      </c>
      <c r="B1278" s="7" t="s">
        <v>931</v>
      </c>
      <c r="C1278" s="7" t="s">
        <v>932</v>
      </c>
      <c r="D1278" s="7" t="s">
        <v>389</v>
      </c>
      <c r="O1278">
        <v>27039</v>
      </c>
      <c r="P1278" s="4">
        <v>20934</v>
      </c>
      <c r="Q1278" s="8">
        <v>0.47525662632143406</v>
      </c>
      <c r="R1278" s="15" t="s">
        <v>26</v>
      </c>
      <c r="S1278" s="3">
        <v>4</v>
      </c>
      <c r="T1278" s="21">
        <v>0</v>
      </c>
      <c r="U1278" s="22">
        <v>0</v>
      </c>
      <c r="V1278" s="23">
        <v>59</v>
      </c>
      <c r="W1278" s="86">
        <f t="shared" si="19"/>
        <v>281.83815802044523</v>
      </c>
      <c r="X1278" s="23">
        <v>0</v>
      </c>
      <c r="Y1278" s="22">
        <v>0</v>
      </c>
    </row>
    <row r="1279" spans="1:25" x14ac:dyDescent="0.25">
      <c r="A1279">
        <v>30</v>
      </c>
      <c r="B1279" s="7" t="s">
        <v>1072</v>
      </c>
      <c r="C1279" s="7" t="s">
        <v>1073</v>
      </c>
      <c r="D1279" s="7" t="s">
        <v>733</v>
      </c>
      <c r="E1279">
        <v>30011</v>
      </c>
      <c r="F1279" s="4">
        <v>5</v>
      </c>
      <c r="G1279" s="4">
        <v>25</v>
      </c>
      <c r="I1279" s="4">
        <v>25</v>
      </c>
      <c r="J1279" s="4">
        <v>13</v>
      </c>
      <c r="K1279" s="4">
        <v>15.8</v>
      </c>
      <c r="L1279" s="5">
        <v>3.4</v>
      </c>
      <c r="N1279" s="5">
        <v>0.94</v>
      </c>
      <c r="O1279">
        <v>30011</v>
      </c>
      <c r="P1279" s="4">
        <v>1252</v>
      </c>
      <c r="Q1279" s="8">
        <v>0.10324483775811209</v>
      </c>
      <c r="R1279" s="15" t="s">
        <v>26</v>
      </c>
      <c r="S1279" s="3">
        <v>6</v>
      </c>
      <c r="T1279" s="21">
        <v>0</v>
      </c>
      <c r="U1279" s="22">
        <v>0</v>
      </c>
      <c r="V1279" s="23">
        <v>0</v>
      </c>
      <c r="W1279" s="86">
        <f t="shared" si="19"/>
        <v>0</v>
      </c>
      <c r="X1279" s="23">
        <v>0</v>
      </c>
      <c r="Y1279" s="22">
        <v>0</v>
      </c>
    </row>
    <row r="1280" spans="1:25" x14ac:dyDescent="0.25">
      <c r="A1280">
        <v>30</v>
      </c>
      <c r="B1280" s="7" t="s">
        <v>1072</v>
      </c>
      <c r="C1280" s="7" t="s">
        <v>1073</v>
      </c>
      <c r="D1280" s="7" t="s">
        <v>1078</v>
      </c>
      <c r="E1280">
        <v>30013</v>
      </c>
      <c r="F1280" s="4">
        <v>441</v>
      </c>
      <c r="G1280" s="4">
        <v>332</v>
      </c>
      <c r="H1280" s="4">
        <v>20</v>
      </c>
      <c r="I1280" s="4">
        <v>332</v>
      </c>
      <c r="J1280" s="4">
        <v>11158</v>
      </c>
      <c r="K1280" s="4">
        <v>122.4</v>
      </c>
      <c r="L1280" s="5">
        <v>3.7</v>
      </c>
      <c r="M1280" s="5">
        <v>0.77</v>
      </c>
      <c r="N1280" s="5">
        <v>1.7200000000000002</v>
      </c>
      <c r="O1280">
        <v>30013</v>
      </c>
      <c r="P1280" s="4">
        <v>81366</v>
      </c>
      <c r="Q1280" s="8">
        <v>0.62016096169519153</v>
      </c>
      <c r="R1280" s="15" t="s">
        <v>26</v>
      </c>
      <c r="S1280" s="3">
        <v>4</v>
      </c>
      <c r="T1280" s="21">
        <v>2</v>
      </c>
      <c r="U1280" s="22">
        <v>2.4580291522257451</v>
      </c>
      <c r="V1280" s="23">
        <v>19</v>
      </c>
      <c r="W1280" s="86">
        <f t="shared" si="19"/>
        <v>23.351276946144583</v>
      </c>
      <c r="X1280" s="23">
        <v>2</v>
      </c>
      <c r="Y1280" s="22">
        <v>2.4580291522257451</v>
      </c>
    </row>
    <row r="1281" spans="1:25" x14ac:dyDescent="0.25">
      <c r="A1281">
        <v>30</v>
      </c>
      <c r="B1281" s="7" t="s">
        <v>1072</v>
      </c>
      <c r="C1281" s="7" t="s">
        <v>1073</v>
      </c>
      <c r="D1281" s="7" t="s">
        <v>1079</v>
      </c>
      <c r="E1281">
        <v>30015</v>
      </c>
      <c r="F1281" s="4">
        <v>7</v>
      </c>
      <c r="G1281" s="4">
        <v>33</v>
      </c>
      <c r="I1281" s="4">
        <v>33</v>
      </c>
      <c r="J1281" s="4">
        <v>32</v>
      </c>
      <c r="K1281" s="4">
        <v>19</v>
      </c>
      <c r="L1281" s="5">
        <v>2.5</v>
      </c>
      <c r="N1281" s="5">
        <v>0.81499999999999995</v>
      </c>
      <c r="O1281">
        <v>30015</v>
      </c>
      <c r="P1281" s="4">
        <v>5635</v>
      </c>
      <c r="Q1281" s="8">
        <v>0.43597379392495533</v>
      </c>
      <c r="R1281" s="15" t="s">
        <v>26</v>
      </c>
      <c r="S1281" s="3">
        <v>6</v>
      </c>
      <c r="T1281" s="21">
        <v>0</v>
      </c>
      <c r="U1281" s="22">
        <v>0</v>
      </c>
      <c r="V1281" s="23">
        <v>0</v>
      </c>
      <c r="W1281" s="86">
        <f t="shared" si="19"/>
        <v>0</v>
      </c>
      <c r="X1281" s="23">
        <v>0</v>
      </c>
      <c r="Y1281" s="22">
        <v>0</v>
      </c>
    </row>
    <row r="1282" spans="1:25" x14ac:dyDescent="0.25">
      <c r="A1282">
        <v>27</v>
      </c>
      <c r="B1282" s="7" t="s">
        <v>931</v>
      </c>
      <c r="C1282" s="7" t="s">
        <v>932</v>
      </c>
      <c r="D1282" s="7" t="s">
        <v>946</v>
      </c>
      <c r="O1282">
        <v>27045</v>
      </c>
      <c r="P1282" s="4">
        <v>21067</v>
      </c>
      <c r="Q1282" s="8">
        <v>0.61744538351140166</v>
      </c>
      <c r="R1282" s="15" t="s">
        <v>26</v>
      </c>
      <c r="S1282" s="3">
        <v>4</v>
      </c>
      <c r="T1282" s="21">
        <v>1</v>
      </c>
      <c r="U1282" s="22">
        <v>4.7467603360706319</v>
      </c>
      <c r="V1282" s="23">
        <v>20</v>
      </c>
      <c r="W1282" s="86">
        <f t="shared" si="19"/>
        <v>94.935206721412641</v>
      </c>
      <c r="X1282" s="23">
        <v>1</v>
      </c>
      <c r="Y1282" s="22">
        <v>4.7467603360706319</v>
      </c>
    </row>
    <row r="1283" spans="1:25" x14ac:dyDescent="0.25">
      <c r="A1283">
        <v>30</v>
      </c>
      <c r="B1283" s="7" t="s">
        <v>1072</v>
      </c>
      <c r="C1283" s="7" t="s">
        <v>1073</v>
      </c>
      <c r="D1283" s="7" t="s">
        <v>246</v>
      </c>
      <c r="E1283">
        <v>30017</v>
      </c>
      <c r="F1283" s="4">
        <v>54</v>
      </c>
      <c r="G1283" s="4">
        <v>25</v>
      </c>
      <c r="H1283" s="4">
        <v>4</v>
      </c>
      <c r="I1283" s="4">
        <v>25</v>
      </c>
      <c r="J1283" s="4">
        <v>1468</v>
      </c>
      <c r="K1283" s="4">
        <v>14</v>
      </c>
      <c r="L1283" s="5">
        <v>2</v>
      </c>
      <c r="N1283" s="5">
        <v>1.43</v>
      </c>
      <c r="O1283">
        <v>30017</v>
      </c>
      <c r="P1283" s="4">
        <v>11402</v>
      </c>
      <c r="Q1283" s="8">
        <v>0.32157506152584087</v>
      </c>
      <c r="R1283" s="15" t="s">
        <v>26</v>
      </c>
      <c r="S1283" s="3">
        <v>6</v>
      </c>
      <c r="T1283" s="21">
        <v>0</v>
      </c>
      <c r="U1283" s="22">
        <v>0</v>
      </c>
      <c r="V1283" s="23">
        <v>13</v>
      </c>
      <c r="W1283" s="86">
        <f t="shared" ref="W1283:W1346" si="20">V1283/P1283*100000</f>
        <v>114.01508507279425</v>
      </c>
      <c r="X1283" s="23">
        <v>0</v>
      </c>
      <c r="Y1283" s="22">
        <v>0</v>
      </c>
    </row>
    <row r="1284" spans="1:25" x14ac:dyDescent="0.25">
      <c r="A1284">
        <v>30</v>
      </c>
      <c r="B1284" s="7" t="s">
        <v>1072</v>
      </c>
      <c r="C1284" s="7" t="s">
        <v>1073</v>
      </c>
      <c r="D1284" s="7" t="s">
        <v>1080</v>
      </c>
      <c r="E1284">
        <v>30019</v>
      </c>
      <c r="F1284" s="4">
        <v>4</v>
      </c>
      <c r="G1284" s="4">
        <v>25</v>
      </c>
      <c r="I1284" s="4">
        <v>25</v>
      </c>
      <c r="J1284" s="4">
        <v>54</v>
      </c>
      <c r="K1284" s="4">
        <v>20.8</v>
      </c>
      <c r="L1284" s="5">
        <v>2.9</v>
      </c>
      <c r="N1284" s="5">
        <v>0.89</v>
      </c>
      <c r="O1284">
        <v>30019</v>
      </c>
      <c r="P1284" s="4">
        <v>1690</v>
      </c>
      <c r="Q1284" s="8">
        <v>0.23013698630136986</v>
      </c>
      <c r="R1284" s="15" t="s">
        <v>26</v>
      </c>
      <c r="S1284" s="3">
        <v>6</v>
      </c>
      <c r="T1284" s="21">
        <v>0</v>
      </c>
      <c r="U1284" s="22">
        <v>0</v>
      </c>
      <c r="V1284" s="23">
        <v>0</v>
      </c>
      <c r="W1284" s="86">
        <f t="shared" si="20"/>
        <v>0</v>
      </c>
      <c r="X1284" s="23">
        <v>0</v>
      </c>
      <c r="Y1284" s="22">
        <v>0</v>
      </c>
    </row>
    <row r="1285" spans="1:25" x14ac:dyDescent="0.25">
      <c r="A1285">
        <v>30</v>
      </c>
      <c r="B1285" s="7" t="s">
        <v>1072</v>
      </c>
      <c r="C1285" s="7" t="s">
        <v>1073</v>
      </c>
      <c r="D1285" s="7" t="s">
        <v>387</v>
      </c>
      <c r="E1285">
        <v>30021</v>
      </c>
      <c r="F1285" s="4">
        <v>34</v>
      </c>
      <c r="G1285" s="4">
        <v>25</v>
      </c>
      <c r="H1285" s="4">
        <v>3</v>
      </c>
      <c r="I1285" s="4">
        <v>25</v>
      </c>
      <c r="J1285" s="4">
        <v>421</v>
      </c>
      <c r="K1285" s="4">
        <v>7.6</v>
      </c>
      <c r="L1285" s="5">
        <v>2.6</v>
      </c>
      <c r="N1285" s="5">
        <v>1.1299999999999999</v>
      </c>
      <c r="O1285">
        <v>30021</v>
      </c>
      <c r="P1285" s="4">
        <v>8613</v>
      </c>
      <c r="Q1285" s="8">
        <v>0.23704819277108433</v>
      </c>
      <c r="R1285" s="15" t="s">
        <v>26</v>
      </c>
      <c r="S1285" s="3">
        <v>6</v>
      </c>
      <c r="T1285" s="21">
        <v>0</v>
      </c>
      <c r="U1285" s="22">
        <v>0</v>
      </c>
      <c r="V1285" s="23">
        <v>0</v>
      </c>
      <c r="W1285" s="86">
        <f t="shared" si="20"/>
        <v>0</v>
      </c>
      <c r="X1285" s="23">
        <v>0</v>
      </c>
      <c r="Y1285" s="22">
        <v>0</v>
      </c>
    </row>
    <row r="1286" spans="1:25" x14ac:dyDescent="0.25">
      <c r="A1286">
        <v>30</v>
      </c>
      <c r="B1286" s="7" t="s">
        <v>1072</v>
      </c>
      <c r="C1286" s="7" t="s">
        <v>1073</v>
      </c>
      <c r="D1286" s="7" t="s">
        <v>1082</v>
      </c>
      <c r="E1286">
        <v>30025</v>
      </c>
      <c r="F1286" s="4">
        <v>8</v>
      </c>
      <c r="G1286" s="4">
        <v>25</v>
      </c>
      <c r="I1286" s="4">
        <v>25</v>
      </c>
      <c r="J1286" s="4">
        <v>109</v>
      </c>
      <c r="K1286" s="4">
        <v>14.9</v>
      </c>
      <c r="L1286" s="5">
        <v>2.2999999999999998</v>
      </c>
      <c r="N1286" s="5">
        <v>0.87</v>
      </c>
      <c r="O1286">
        <v>30025</v>
      </c>
      <c r="P1286" s="4">
        <v>2846</v>
      </c>
      <c r="Q1286" s="8">
        <v>0.12040656763096169</v>
      </c>
      <c r="R1286" s="15" t="s">
        <v>26</v>
      </c>
      <c r="S1286" s="3">
        <v>6</v>
      </c>
      <c r="T1286" s="21">
        <v>0</v>
      </c>
      <c r="U1286" s="22">
        <v>0</v>
      </c>
      <c r="V1286" s="23">
        <v>0</v>
      </c>
      <c r="W1286" s="86">
        <f t="shared" si="20"/>
        <v>0</v>
      </c>
      <c r="X1286" s="23">
        <v>0</v>
      </c>
      <c r="Y1286" s="22">
        <v>0</v>
      </c>
    </row>
    <row r="1287" spans="1:25" x14ac:dyDescent="0.25">
      <c r="A1287">
        <v>27</v>
      </c>
      <c r="B1287" s="7" t="s">
        <v>931</v>
      </c>
      <c r="C1287" s="7" t="s">
        <v>932</v>
      </c>
      <c r="D1287" s="7" t="s">
        <v>61</v>
      </c>
      <c r="O1287">
        <v>27055</v>
      </c>
      <c r="P1287" s="4">
        <v>18600</v>
      </c>
      <c r="Q1287" s="8">
        <v>0.73806980056980054</v>
      </c>
      <c r="R1287" s="15" t="s">
        <v>26</v>
      </c>
      <c r="S1287" s="3">
        <v>4</v>
      </c>
      <c r="T1287" s="21">
        <v>0</v>
      </c>
      <c r="U1287" s="22">
        <v>0</v>
      </c>
      <c r="V1287" s="23">
        <v>5</v>
      </c>
      <c r="W1287" s="86">
        <f t="shared" si="20"/>
        <v>26.881720430107528</v>
      </c>
      <c r="X1287" s="23">
        <v>0</v>
      </c>
      <c r="Y1287" s="22">
        <v>0</v>
      </c>
    </row>
    <row r="1288" spans="1:25" x14ac:dyDescent="0.25">
      <c r="A1288">
        <v>30</v>
      </c>
      <c r="B1288" s="7" t="s">
        <v>1072</v>
      </c>
      <c r="C1288" s="7" t="s">
        <v>1073</v>
      </c>
      <c r="D1288" s="7" t="s">
        <v>1083</v>
      </c>
      <c r="E1288">
        <v>30027</v>
      </c>
      <c r="F1288" s="4">
        <v>43</v>
      </c>
      <c r="G1288" s="4">
        <v>23</v>
      </c>
      <c r="I1288" s="4">
        <v>23</v>
      </c>
      <c r="J1288" s="4">
        <v>594</v>
      </c>
      <c r="K1288" s="4">
        <v>9.1999999999999993</v>
      </c>
      <c r="L1288" s="5">
        <v>3.1</v>
      </c>
      <c r="N1288" s="5">
        <v>1.1200000000000001</v>
      </c>
      <c r="O1288">
        <v>30027</v>
      </c>
      <c r="P1288" s="4">
        <v>11050</v>
      </c>
      <c r="Q1288" s="8">
        <v>0.28156476926680724</v>
      </c>
      <c r="R1288" s="15" t="s">
        <v>26</v>
      </c>
      <c r="S1288" s="3">
        <v>6</v>
      </c>
      <c r="T1288" s="21">
        <v>0</v>
      </c>
      <c r="U1288" s="22">
        <v>0</v>
      </c>
      <c r="V1288" s="23">
        <v>1</v>
      </c>
      <c r="W1288" s="86">
        <f t="shared" si="20"/>
        <v>9.0497737556561084</v>
      </c>
      <c r="X1288" s="23">
        <v>0</v>
      </c>
      <c r="Y1288" s="22">
        <v>0</v>
      </c>
    </row>
    <row r="1289" spans="1:25" x14ac:dyDescent="0.25">
      <c r="A1289">
        <v>30</v>
      </c>
      <c r="B1289" s="7" t="s">
        <v>1072</v>
      </c>
      <c r="C1289" s="7" t="s">
        <v>1073</v>
      </c>
      <c r="D1289" s="7" t="s">
        <v>1084</v>
      </c>
      <c r="E1289">
        <v>30029</v>
      </c>
      <c r="F1289" s="4">
        <v>574</v>
      </c>
      <c r="G1289" s="4">
        <v>220</v>
      </c>
      <c r="H1289" s="4">
        <v>22</v>
      </c>
      <c r="I1289" s="4">
        <v>220</v>
      </c>
      <c r="J1289" s="4">
        <v>10931</v>
      </c>
      <c r="K1289" s="4">
        <v>125.9</v>
      </c>
      <c r="L1289" s="5">
        <v>3.4</v>
      </c>
      <c r="M1289" s="5">
        <v>0.36999999999999994</v>
      </c>
      <c r="N1289" s="5">
        <v>1.6133333333333333</v>
      </c>
      <c r="O1289">
        <v>30029</v>
      </c>
      <c r="P1289" s="4">
        <v>103806</v>
      </c>
      <c r="Q1289" s="8">
        <v>0.43958333333333333</v>
      </c>
      <c r="R1289" s="15" t="s">
        <v>26</v>
      </c>
      <c r="S1289" s="3">
        <v>5</v>
      </c>
      <c r="T1289" s="21">
        <v>2</v>
      </c>
      <c r="U1289" s="22">
        <v>1.9266709053426583</v>
      </c>
      <c r="V1289" s="23">
        <v>39</v>
      </c>
      <c r="W1289" s="86">
        <f t="shared" si="20"/>
        <v>37.570082654181839</v>
      </c>
      <c r="X1289" s="23">
        <v>2</v>
      </c>
      <c r="Y1289" s="22">
        <v>1.9266709053426583</v>
      </c>
    </row>
    <row r="1290" spans="1:25" x14ac:dyDescent="0.25">
      <c r="A1290">
        <v>30</v>
      </c>
      <c r="B1290" s="7" t="s">
        <v>1072</v>
      </c>
      <c r="C1290" s="7" t="s">
        <v>1073</v>
      </c>
      <c r="D1290" s="7" t="s">
        <v>255</v>
      </c>
      <c r="E1290">
        <v>30033</v>
      </c>
      <c r="F1290" s="4">
        <v>3</v>
      </c>
      <c r="G1290" s="4">
        <v>4</v>
      </c>
      <c r="I1290" s="4">
        <v>4</v>
      </c>
      <c r="J1290" s="4">
        <v>4</v>
      </c>
      <c r="K1290" s="4">
        <v>0</v>
      </c>
      <c r="L1290" s="5">
        <v>2.2999999999999998</v>
      </c>
      <c r="N1290" s="5">
        <v>0.74</v>
      </c>
      <c r="O1290">
        <v>30033</v>
      </c>
      <c r="P1290" s="4">
        <v>1258</v>
      </c>
      <c r="Q1290" s="8">
        <v>5.2067381316998472E-2</v>
      </c>
      <c r="R1290" s="15" t="s">
        <v>26</v>
      </c>
      <c r="S1290" s="3">
        <v>6</v>
      </c>
      <c r="T1290" s="21">
        <v>0</v>
      </c>
      <c r="U1290" s="22">
        <v>0</v>
      </c>
      <c r="V1290" s="23">
        <v>0</v>
      </c>
      <c r="W1290" s="86">
        <f t="shared" si="20"/>
        <v>0</v>
      </c>
      <c r="X1290" s="23">
        <v>0</v>
      </c>
      <c r="Y1290" s="22">
        <v>0</v>
      </c>
    </row>
    <row r="1291" spans="1:25" x14ac:dyDescent="0.25">
      <c r="A1291">
        <v>30</v>
      </c>
      <c r="B1291" s="7" t="s">
        <v>1072</v>
      </c>
      <c r="C1291" s="7" t="s">
        <v>1073</v>
      </c>
      <c r="D1291" s="7" t="s">
        <v>1087</v>
      </c>
      <c r="E1291">
        <v>30039</v>
      </c>
      <c r="F1291" s="4">
        <v>4</v>
      </c>
      <c r="G1291" s="4">
        <v>25</v>
      </c>
      <c r="I1291" s="4">
        <v>25</v>
      </c>
      <c r="J1291" s="4">
        <v>18</v>
      </c>
      <c r="K1291" s="4">
        <v>21</v>
      </c>
      <c r="L1291" s="5">
        <v>2.7</v>
      </c>
      <c r="N1291" s="5">
        <v>0.95</v>
      </c>
      <c r="O1291">
        <v>30039</v>
      </c>
      <c r="P1291" s="4">
        <v>3379</v>
      </c>
      <c r="Q1291" s="8">
        <v>0.39597315436241609</v>
      </c>
      <c r="R1291" s="15" t="s">
        <v>26</v>
      </c>
      <c r="S1291" s="3">
        <v>6</v>
      </c>
      <c r="T1291" s="21">
        <v>0</v>
      </c>
      <c r="U1291" s="22">
        <v>0</v>
      </c>
      <c r="V1291" s="23">
        <v>0</v>
      </c>
      <c r="W1291" s="86">
        <f t="shared" si="20"/>
        <v>0</v>
      </c>
      <c r="X1291" s="23">
        <v>0</v>
      </c>
      <c r="Y1291" s="22">
        <v>0</v>
      </c>
    </row>
    <row r="1292" spans="1:25" x14ac:dyDescent="0.25">
      <c r="A1292">
        <v>30</v>
      </c>
      <c r="B1292" s="7" t="s">
        <v>1072</v>
      </c>
      <c r="C1292" s="7" t="s">
        <v>1073</v>
      </c>
      <c r="D1292" s="7" t="s">
        <v>1088</v>
      </c>
      <c r="E1292">
        <v>30041</v>
      </c>
      <c r="F1292" s="4">
        <v>52</v>
      </c>
      <c r="G1292" s="4">
        <v>49</v>
      </c>
      <c r="H1292" s="4">
        <v>6</v>
      </c>
      <c r="I1292" s="4">
        <v>49</v>
      </c>
      <c r="J1292" s="4">
        <v>1129</v>
      </c>
      <c r="K1292" s="4">
        <v>8.1</v>
      </c>
      <c r="L1292" s="5">
        <v>3.2</v>
      </c>
      <c r="N1292" s="5">
        <v>1.31</v>
      </c>
      <c r="O1292">
        <v>30041</v>
      </c>
      <c r="P1292" s="4">
        <v>16484</v>
      </c>
      <c r="Q1292" s="8">
        <v>0.68171362852213913</v>
      </c>
      <c r="R1292" s="15" t="s">
        <v>26</v>
      </c>
      <c r="S1292" s="3">
        <v>6</v>
      </c>
      <c r="T1292" s="21">
        <v>0</v>
      </c>
      <c r="U1292" s="22">
        <v>0</v>
      </c>
      <c r="V1292" s="23">
        <v>1</v>
      </c>
      <c r="W1292" s="86">
        <f t="shared" si="20"/>
        <v>6.066488716330988</v>
      </c>
      <c r="X1292" s="23">
        <v>0</v>
      </c>
      <c r="Y1292" s="22">
        <v>0</v>
      </c>
    </row>
    <row r="1293" spans="1:25" x14ac:dyDescent="0.25">
      <c r="A1293">
        <v>30</v>
      </c>
      <c r="B1293" s="7" t="s">
        <v>1072</v>
      </c>
      <c r="C1293" s="7" t="s">
        <v>1073</v>
      </c>
      <c r="D1293" s="7" t="s">
        <v>190</v>
      </c>
      <c r="E1293">
        <v>30047</v>
      </c>
      <c r="F1293" s="4">
        <v>81</v>
      </c>
      <c r="G1293" s="4">
        <v>47</v>
      </c>
      <c r="I1293" s="4">
        <v>47</v>
      </c>
      <c r="J1293" s="4">
        <v>1415</v>
      </c>
      <c r="K1293" s="4">
        <v>17.5</v>
      </c>
      <c r="L1293" s="5">
        <v>3.15</v>
      </c>
      <c r="N1293" s="5">
        <v>1.1599999999999999</v>
      </c>
      <c r="O1293">
        <v>30047</v>
      </c>
      <c r="P1293" s="4">
        <v>30458</v>
      </c>
      <c r="Q1293" s="8">
        <v>0.63426294820717133</v>
      </c>
      <c r="R1293" s="15" t="s">
        <v>26</v>
      </c>
      <c r="S1293" s="3">
        <v>6</v>
      </c>
      <c r="T1293" s="21">
        <v>0</v>
      </c>
      <c r="U1293" s="22">
        <v>0</v>
      </c>
      <c r="V1293" s="23">
        <v>10</v>
      </c>
      <c r="W1293" s="86">
        <f t="shared" si="20"/>
        <v>32.83209665769256</v>
      </c>
      <c r="X1293" s="23">
        <v>0</v>
      </c>
      <c r="Y1293" s="22">
        <v>0</v>
      </c>
    </row>
    <row r="1294" spans="1:25" x14ac:dyDescent="0.25">
      <c r="A1294">
        <v>30</v>
      </c>
      <c r="B1294" s="7" t="s">
        <v>1072</v>
      </c>
      <c r="C1294" s="7" t="s">
        <v>1073</v>
      </c>
      <c r="D1294" s="7" t="s">
        <v>1090</v>
      </c>
      <c r="E1294">
        <v>30049</v>
      </c>
      <c r="F1294" s="4">
        <v>319</v>
      </c>
      <c r="G1294" s="4">
        <v>101</v>
      </c>
      <c r="H1294" s="4">
        <v>8</v>
      </c>
      <c r="I1294" s="4">
        <v>101</v>
      </c>
      <c r="J1294" s="4">
        <v>7371</v>
      </c>
      <c r="K1294" s="4">
        <v>55.9</v>
      </c>
      <c r="L1294" s="5">
        <v>3</v>
      </c>
      <c r="M1294" s="5">
        <v>1</v>
      </c>
      <c r="N1294" s="5">
        <v>1.44</v>
      </c>
      <c r="O1294">
        <v>30049</v>
      </c>
      <c r="P1294" s="4">
        <v>69432</v>
      </c>
      <c r="Q1294" s="8">
        <v>0.856939923054158</v>
      </c>
      <c r="R1294" s="15" t="s">
        <v>26</v>
      </c>
      <c r="S1294" s="3">
        <v>5</v>
      </c>
      <c r="T1294" s="21">
        <v>0</v>
      </c>
      <c r="U1294" s="22">
        <v>0</v>
      </c>
      <c r="V1294" s="23">
        <v>21</v>
      </c>
      <c r="W1294" s="86">
        <f t="shared" si="20"/>
        <v>30.245419979260284</v>
      </c>
      <c r="X1294" s="23">
        <v>0</v>
      </c>
      <c r="Y1294" s="22">
        <v>0</v>
      </c>
    </row>
    <row r="1295" spans="1:25" x14ac:dyDescent="0.25">
      <c r="A1295">
        <v>30</v>
      </c>
      <c r="B1295" s="7" t="s">
        <v>1072</v>
      </c>
      <c r="C1295" s="7" t="s">
        <v>1073</v>
      </c>
      <c r="D1295" s="7" t="s">
        <v>333</v>
      </c>
      <c r="E1295">
        <v>30051</v>
      </c>
      <c r="F1295" s="4">
        <v>5</v>
      </c>
      <c r="G1295" s="4">
        <v>25</v>
      </c>
      <c r="I1295" s="4">
        <v>25</v>
      </c>
      <c r="J1295" s="4">
        <v>49</v>
      </c>
      <c r="K1295" s="4">
        <v>21.1</v>
      </c>
      <c r="L1295" s="5">
        <v>2.4</v>
      </c>
      <c r="N1295" s="5">
        <v>0.94</v>
      </c>
      <c r="O1295">
        <v>30051</v>
      </c>
      <c r="P1295" s="4">
        <v>2337</v>
      </c>
      <c r="Q1295" s="8">
        <v>0.29512893982808025</v>
      </c>
      <c r="R1295" s="15" t="s">
        <v>26</v>
      </c>
      <c r="S1295" s="3">
        <v>6</v>
      </c>
      <c r="T1295" s="21">
        <v>0</v>
      </c>
      <c r="U1295" s="22">
        <v>0</v>
      </c>
      <c r="V1295" s="23">
        <v>1</v>
      </c>
      <c r="W1295" s="86">
        <f t="shared" si="20"/>
        <v>42.78990158322636</v>
      </c>
      <c r="X1295" s="23">
        <v>0</v>
      </c>
      <c r="Y1295" s="22">
        <v>0</v>
      </c>
    </row>
    <row r="1296" spans="1:25" x14ac:dyDescent="0.25">
      <c r="A1296">
        <v>30</v>
      </c>
      <c r="B1296" s="7" t="s">
        <v>1072</v>
      </c>
      <c r="C1296" s="7" t="s">
        <v>1073</v>
      </c>
      <c r="D1296" s="7" t="s">
        <v>144</v>
      </c>
      <c r="E1296">
        <v>30053</v>
      </c>
      <c r="F1296" s="4">
        <v>46</v>
      </c>
      <c r="G1296" s="4">
        <v>25</v>
      </c>
      <c r="I1296" s="4">
        <v>25</v>
      </c>
      <c r="J1296" s="4">
        <v>960</v>
      </c>
      <c r="K1296" s="4">
        <v>6.8</v>
      </c>
      <c r="L1296" s="5">
        <v>2.2000000000000002</v>
      </c>
      <c r="N1296" s="5">
        <v>1.1299999999999999</v>
      </c>
      <c r="O1296">
        <v>30053</v>
      </c>
      <c r="P1296" s="4">
        <v>19980</v>
      </c>
      <c r="Q1296" s="8">
        <v>0.30331401396938623</v>
      </c>
      <c r="R1296" s="15" t="s">
        <v>26</v>
      </c>
      <c r="S1296" s="3">
        <v>6</v>
      </c>
      <c r="T1296" s="21">
        <v>1</v>
      </c>
      <c r="U1296" s="22">
        <v>5.005005005005005</v>
      </c>
      <c r="V1296" s="23">
        <v>7</v>
      </c>
      <c r="W1296" s="86">
        <f t="shared" si="20"/>
        <v>35.03503503503503</v>
      </c>
      <c r="X1296" s="23">
        <v>1</v>
      </c>
      <c r="Y1296" s="22">
        <v>5.005005005005005</v>
      </c>
    </row>
    <row r="1297" spans="1:25" x14ac:dyDescent="0.25">
      <c r="A1297">
        <v>30</v>
      </c>
      <c r="B1297" s="7" t="s">
        <v>1072</v>
      </c>
      <c r="C1297" s="7" t="s">
        <v>1073</v>
      </c>
      <c r="D1297" s="7" t="s">
        <v>1091</v>
      </c>
      <c r="E1297">
        <v>30055</v>
      </c>
      <c r="F1297" s="4">
        <v>2</v>
      </c>
      <c r="G1297" s="4">
        <v>30</v>
      </c>
      <c r="I1297" s="4">
        <v>25</v>
      </c>
      <c r="J1297" s="4">
        <v>33</v>
      </c>
      <c r="K1297" s="4">
        <v>16.100000000000001</v>
      </c>
      <c r="L1297" s="5">
        <v>2.5</v>
      </c>
      <c r="N1297" s="5">
        <v>0.92</v>
      </c>
      <c r="O1297">
        <v>30055</v>
      </c>
      <c r="P1297" s="4">
        <v>1664</v>
      </c>
      <c r="Q1297" s="8">
        <v>0.17865429234338748</v>
      </c>
      <c r="R1297" s="15" t="s">
        <v>26</v>
      </c>
      <c r="S1297" s="3">
        <v>6</v>
      </c>
      <c r="T1297" s="21">
        <v>0</v>
      </c>
      <c r="U1297" s="22">
        <v>0</v>
      </c>
      <c r="V1297" s="23">
        <v>0</v>
      </c>
      <c r="W1297" s="86">
        <f t="shared" si="20"/>
        <v>0</v>
      </c>
      <c r="X1297" s="23">
        <v>0</v>
      </c>
      <c r="Y1297" s="22">
        <v>0</v>
      </c>
    </row>
    <row r="1298" spans="1:25" x14ac:dyDescent="0.25">
      <c r="A1298">
        <v>30</v>
      </c>
      <c r="B1298" s="7" t="s">
        <v>1072</v>
      </c>
      <c r="C1298" s="7" t="s">
        <v>1073</v>
      </c>
      <c r="D1298" s="7" t="s">
        <v>71</v>
      </c>
      <c r="E1298">
        <v>30057</v>
      </c>
      <c r="F1298" s="4">
        <v>17</v>
      </c>
      <c r="G1298" s="4">
        <v>20</v>
      </c>
      <c r="I1298" s="4">
        <v>20</v>
      </c>
      <c r="J1298" s="4">
        <v>213</v>
      </c>
      <c r="K1298" s="4">
        <v>5.6</v>
      </c>
      <c r="L1298" s="5">
        <v>3.3</v>
      </c>
      <c r="N1298" s="5">
        <v>0.92500000000000004</v>
      </c>
      <c r="O1298">
        <v>30057</v>
      </c>
      <c r="P1298" s="4">
        <v>8600</v>
      </c>
      <c r="Q1298" s="8">
        <v>0.35790112223233245</v>
      </c>
      <c r="R1298" s="15" t="s">
        <v>26</v>
      </c>
      <c r="S1298" s="3">
        <v>6</v>
      </c>
      <c r="T1298" s="21">
        <v>1</v>
      </c>
      <c r="U1298" s="22">
        <v>11.627906976744187</v>
      </c>
      <c r="V1298" s="23">
        <v>8</v>
      </c>
      <c r="W1298" s="86">
        <f t="shared" si="20"/>
        <v>93.023255813953497</v>
      </c>
      <c r="X1298" s="23">
        <v>1</v>
      </c>
      <c r="Y1298" s="22">
        <v>11.627906976744187</v>
      </c>
    </row>
    <row r="1299" spans="1:25" x14ac:dyDescent="0.25">
      <c r="A1299">
        <v>30</v>
      </c>
      <c r="B1299" s="7" t="s">
        <v>1072</v>
      </c>
      <c r="C1299" s="7" t="s">
        <v>1073</v>
      </c>
      <c r="D1299" s="7" t="s">
        <v>1092</v>
      </c>
      <c r="E1299">
        <v>30059</v>
      </c>
      <c r="F1299" s="4">
        <v>7</v>
      </c>
      <c r="G1299" s="4">
        <v>25</v>
      </c>
      <c r="I1299" s="4">
        <v>25</v>
      </c>
      <c r="J1299" s="4">
        <v>66</v>
      </c>
      <c r="K1299" s="4">
        <v>17.3</v>
      </c>
      <c r="L1299" s="5">
        <v>2.2999999999999998</v>
      </c>
      <c r="N1299" s="5">
        <v>0.88</v>
      </c>
      <c r="O1299">
        <v>30059</v>
      </c>
      <c r="P1299" s="4">
        <v>1862</v>
      </c>
      <c r="Q1299" s="8">
        <v>0.26474622770919065</v>
      </c>
      <c r="R1299" s="15" t="s">
        <v>26</v>
      </c>
      <c r="S1299" s="3">
        <v>6</v>
      </c>
      <c r="T1299" s="21">
        <v>0</v>
      </c>
      <c r="U1299" s="22">
        <v>0</v>
      </c>
      <c r="V1299" s="23">
        <v>1</v>
      </c>
      <c r="W1299" s="86">
        <f t="shared" si="20"/>
        <v>53.705692803437159</v>
      </c>
      <c r="X1299" s="23">
        <v>0</v>
      </c>
      <c r="Y1299" s="22">
        <v>0</v>
      </c>
    </row>
    <row r="1300" spans="1:25" x14ac:dyDescent="0.25">
      <c r="A1300">
        <v>30</v>
      </c>
      <c r="B1300" s="7" t="s">
        <v>1072</v>
      </c>
      <c r="C1300" s="7" t="s">
        <v>1073</v>
      </c>
      <c r="D1300" s="7" t="s">
        <v>267</v>
      </c>
      <c r="E1300">
        <v>30061</v>
      </c>
      <c r="F1300" s="4">
        <v>6</v>
      </c>
      <c r="G1300" s="4">
        <v>24</v>
      </c>
      <c r="I1300" s="4">
        <v>24</v>
      </c>
      <c r="J1300" s="4">
        <v>144</v>
      </c>
      <c r="K1300" s="4">
        <v>15.7</v>
      </c>
      <c r="L1300" s="5">
        <v>1.6</v>
      </c>
      <c r="N1300" s="5">
        <v>0.9</v>
      </c>
      <c r="O1300">
        <v>30061</v>
      </c>
      <c r="P1300" s="4">
        <v>4397</v>
      </c>
      <c r="Q1300" s="8">
        <v>0.39022556390977442</v>
      </c>
      <c r="R1300" s="15" t="s">
        <v>26</v>
      </c>
      <c r="S1300" s="3">
        <v>6</v>
      </c>
      <c r="T1300" s="21">
        <v>0</v>
      </c>
      <c r="U1300" s="22">
        <v>0</v>
      </c>
      <c r="V1300" s="23">
        <v>0</v>
      </c>
      <c r="W1300" s="86">
        <f t="shared" si="20"/>
        <v>0</v>
      </c>
      <c r="X1300" s="23">
        <v>0</v>
      </c>
      <c r="Y1300" s="22">
        <v>0</v>
      </c>
    </row>
    <row r="1301" spans="1:25" x14ac:dyDescent="0.25">
      <c r="A1301">
        <v>30</v>
      </c>
      <c r="B1301" s="7" t="s">
        <v>1072</v>
      </c>
      <c r="C1301" s="7" t="s">
        <v>1073</v>
      </c>
      <c r="D1301" s="7" t="s">
        <v>1094</v>
      </c>
      <c r="E1301">
        <v>30065</v>
      </c>
      <c r="F1301" s="4">
        <v>15</v>
      </c>
      <c r="G1301" s="4">
        <v>25</v>
      </c>
      <c r="I1301" s="4">
        <v>25</v>
      </c>
      <c r="J1301" s="4">
        <v>80</v>
      </c>
      <c r="K1301" s="4">
        <v>21.1</v>
      </c>
      <c r="L1301" s="5">
        <v>2.8</v>
      </c>
      <c r="N1301" s="5">
        <v>0.97</v>
      </c>
      <c r="O1301">
        <v>30065</v>
      </c>
      <c r="P1301" s="4">
        <v>4633</v>
      </c>
      <c r="Q1301" s="8">
        <v>0.16878495170310118</v>
      </c>
      <c r="R1301" s="15" t="s">
        <v>26</v>
      </c>
      <c r="S1301" s="3">
        <v>6</v>
      </c>
      <c r="T1301" s="21">
        <v>0</v>
      </c>
      <c r="U1301" s="22">
        <v>0</v>
      </c>
      <c r="V1301" s="23">
        <v>1</v>
      </c>
      <c r="W1301" s="86">
        <f t="shared" si="20"/>
        <v>21.584286639326571</v>
      </c>
      <c r="X1301" s="23">
        <v>0</v>
      </c>
      <c r="Y1301" s="22">
        <v>0</v>
      </c>
    </row>
    <row r="1302" spans="1:25" x14ac:dyDescent="0.25">
      <c r="A1302">
        <v>30</v>
      </c>
      <c r="B1302" s="7" t="s">
        <v>1072</v>
      </c>
      <c r="C1302" s="7" t="s">
        <v>1073</v>
      </c>
      <c r="D1302" s="7" t="s">
        <v>273</v>
      </c>
      <c r="E1302">
        <v>30067</v>
      </c>
      <c r="F1302" s="4">
        <v>53</v>
      </c>
      <c r="G1302" s="4">
        <v>25</v>
      </c>
      <c r="H1302" s="4">
        <v>4</v>
      </c>
      <c r="I1302" s="4">
        <v>25</v>
      </c>
      <c r="J1302" s="4">
        <v>931</v>
      </c>
      <c r="K1302" s="4">
        <v>10.8</v>
      </c>
      <c r="L1302" s="5">
        <v>3.6</v>
      </c>
      <c r="N1302" s="5">
        <v>1.1200000000000001</v>
      </c>
      <c r="O1302">
        <v>30067</v>
      </c>
      <c r="P1302" s="4">
        <v>16606</v>
      </c>
      <c r="Q1302" s="8">
        <v>0.7218875502008032</v>
      </c>
      <c r="R1302" s="15" t="s">
        <v>26</v>
      </c>
      <c r="S1302" s="3">
        <v>6</v>
      </c>
      <c r="T1302" s="21">
        <v>0</v>
      </c>
      <c r="U1302" s="22">
        <v>0</v>
      </c>
      <c r="V1302" s="23">
        <v>8</v>
      </c>
      <c r="W1302" s="86">
        <f t="shared" si="20"/>
        <v>48.175358304227387</v>
      </c>
      <c r="X1302" s="23">
        <v>0</v>
      </c>
      <c r="Y1302" s="22">
        <v>0</v>
      </c>
    </row>
    <row r="1303" spans="1:25" x14ac:dyDescent="0.25">
      <c r="A1303">
        <v>30</v>
      </c>
      <c r="B1303" s="7" t="s">
        <v>1072</v>
      </c>
      <c r="C1303" s="7" t="s">
        <v>1073</v>
      </c>
      <c r="D1303" s="7" t="s">
        <v>153</v>
      </c>
      <c r="E1303">
        <v>30071</v>
      </c>
      <c r="F1303" s="4">
        <v>6</v>
      </c>
      <c r="G1303" s="4">
        <v>6</v>
      </c>
      <c r="I1303" s="4">
        <v>6</v>
      </c>
      <c r="J1303" s="4">
        <v>145</v>
      </c>
      <c r="K1303" s="4">
        <v>1.5</v>
      </c>
      <c r="L1303" s="5">
        <v>2.7</v>
      </c>
      <c r="N1303" s="5">
        <v>0.83</v>
      </c>
      <c r="O1303">
        <v>30071</v>
      </c>
      <c r="P1303" s="4">
        <v>3954</v>
      </c>
      <c r="Q1303" s="8">
        <v>0.18456181079512479</v>
      </c>
      <c r="R1303" s="15" t="s">
        <v>26</v>
      </c>
      <c r="S1303" s="3">
        <v>6</v>
      </c>
      <c r="T1303" s="21">
        <v>0</v>
      </c>
      <c r="U1303" s="22">
        <v>0</v>
      </c>
      <c r="V1303" s="23">
        <v>0</v>
      </c>
      <c r="W1303" s="86">
        <f t="shared" si="20"/>
        <v>0</v>
      </c>
      <c r="X1303" s="23">
        <v>0</v>
      </c>
      <c r="Y1303" s="22">
        <v>0</v>
      </c>
    </row>
    <row r="1304" spans="1:25" x14ac:dyDescent="0.25">
      <c r="A1304">
        <v>30</v>
      </c>
      <c r="B1304" s="7" t="s">
        <v>1072</v>
      </c>
      <c r="C1304" s="7" t="s">
        <v>1073</v>
      </c>
      <c r="D1304" s="7" t="s">
        <v>1096</v>
      </c>
      <c r="E1304">
        <v>30073</v>
      </c>
      <c r="F1304" s="4">
        <v>9</v>
      </c>
      <c r="G1304" s="4">
        <v>20</v>
      </c>
      <c r="I1304" s="4">
        <v>20</v>
      </c>
      <c r="J1304" s="4">
        <v>63</v>
      </c>
      <c r="K1304" s="4">
        <v>2.7</v>
      </c>
      <c r="L1304" s="5">
        <v>2.7</v>
      </c>
      <c r="N1304" s="5">
        <v>0.96</v>
      </c>
      <c r="O1304">
        <v>30073</v>
      </c>
      <c r="P1304" s="4">
        <v>5911</v>
      </c>
      <c r="Q1304" s="8">
        <v>0.4102279043913285</v>
      </c>
      <c r="R1304" s="15" t="s">
        <v>26</v>
      </c>
      <c r="S1304" s="3">
        <v>6</v>
      </c>
      <c r="T1304" s="21">
        <v>0</v>
      </c>
      <c r="U1304" s="22">
        <v>0</v>
      </c>
      <c r="V1304" s="23">
        <v>2</v>
      </c>
      <c r="W1304" s="86">
        <f t="shared" si="20"/>
        <v>33.835222466587723</v>
      </c>
      <c r="X1304" s="23">
        <v>0</v>
      </c>
      <c r="Y1304" s="22">
        <v>0</v>
      </c>
    </row>
    <row r="1305" spans="1:25" x14ac:dyDescent="0.25">
      <c r="A1305">
        <v>30</v>
      </c>
      <c r="B1305" s="7" t="s">
        <v>1072</v>
      </c>
      <c r="C1305" s="7" t="s">
        <v>1073</v>
      </c>
      <c r="D1305" s="7" t="s">
        <v>765</v>
      </c>
      <c r="E1305">
        <v>30077</v>
      </c>
      <c r="F1305" s="4">
        <v>13</v>
      </c>
      <c r="G1305" s="4">
        <v>16</v>
      </c>
      <c r="I1305" s="4">
        <v>16</v>
      </c>
      <c r="J1305" s="4">
        <v>170</v>
      </c>
      <c r="K1305" s="4">
        <v>3.1</v>
      </c>
      <c r="L1305" s="5">
        <v>3</v>
      </c>
      <c r="N1305" s="5">
        <v>0.93</v>
      </c>
      <c r="O1305">
        <v>30077</v>
      </c>
      <c r="P1305" s="4">
        <v>6890</v>
      </c>
      <c r="Q1305" s="8">
        <v>0.27156234598324297</v>
      </c>
      <c r="R1305" s="15" t="s">
        <v>26</v>
      </c>
      <c r="S1305" s="3">
        <v>6</v>
      </c>
      <c r="T1305" s="21">
        <v>0</v>
      </c>
      <c r="U1305" s="22">
        <v>0</v>
      </c>
      <c r="V1305" s="23">
        <v>0</v>
      </c>
      <c r="W1305" s="86">
        <f t="shared" si="20"/>
        <v>0</v>
      </c>
      <c r="X1305" s="23">
        <v>0</v>
      </c>
      <c r="Y1305" s="22">
        <v>0</v>
      </c>
    </row>
    <row r="1306" spans="1:25" x14ac:dyDescent="0.25">
      <c r="A1306">
        <v>30</v>
      </c>
      <c r="B1306" s="7" t="s">
        <v>1072</v>
      </c>
      <c r="C1306" s="7" t="s">
        <v>1073</v>
      </c>
      <c r="D1306" s="7" t="s">
        <v>157</v>
      </c>
      <c r="E1306">
        <v>30079</v>
      </c>
      <c r="F1306" s="4">
        <v>2</v>
      </c>
      <c r="G1306" s="4">
        <v>22</v>
      </c>
      <c r="I1306" s="4">
        <v>22</v>
      </c>
      <c r="J1306" s="4">
        <v>14</v>
      </c>
      <c r="K1306" s="4">
        <v>20.8</v>
      </c>
      <c r="L1306" s="5">
        <v>2.2000000000000002</v>
      </c>
      <c r="N1306" s="5">
        <v>0.85</v>
      </c>
      <c r="O1306">
        <v>30079</v>
      </c>
      <c r="P1306" s="4">
        <v>1077</v>
      </c>
      <c r="Q1306" s="8">
        <v>0.17985611510791366</v>
      </c>
      <c r="R1306" s="15" t="s">
        <v>26</v>
      </c>
      <c r="S1306" s="3">
        <v>6</v>
      </c>
      <c r="T1306" s="21">
        <v>0</v>
      </c>
      <c r="U1306" s="22">
        <v>0</v>
      </c>
      <c r="V1306" s="23">
        <v>0</v>
      </c>
      <c r="W1306" s="86">
        <f t="shared" si="20"/>
        <v>0</v>
      </c>
      <c r="X1306" s="23">
        <v>0</v>
      </c>
      <c r="Y1306" s="22">
        <v>0</v>
      </c>
    </row>
    <row r="1307" spans="1:25" x14ac:dyDescent="0.25">
      <c r="A1307">
        <v>30</v>
      </c>
      <c r="B1307" s="7" t="s">
        <v>1072</v>
      </c>
      <c r="C1307" s="7" t="s">
        <v>1073</v>
      </c>
      <c r="D1307" s="7" t="s">
        <v>1098</v>
      </c>
      <c r="E1307">
        <v>30081</v>
      </c>
      <c r="F1307" s="4">
        <v>76</v>
      </c>
      <c r="G1307" s="4">
        <v>25</v>
      </c>
      <c r="H1307" s="4">
        <v>5</v>
      </c>
      <c r="I1307" s="4">
        <v>25</v>
      </c>
      <c r="J1307" s="4">
        <v>1517</v>
      </c>
      <c r="K1307" s="4">
        <v>14.2</v>
      </c>
      <c r="L1307" s="5">
        <v>2.7</v>
      </c>
      <c r="N1307" s="5">
        <v>1.27</v>
      </c>
      <c r="O1307">
        <v>30081</v>
      </c>
      <c r="P1307" s="4">
        <v>43806</v>
      </c>
      <c r="Q1307" s="8">
        <v>0.42018906144496959</v>
      </c>
      <c r="R1307" s="15" t="s">
        <v>26</v>
      </c>
      <c r="S1307" s="3">
        <v>6</v>
      </c>
      <c r="T1307" s="21">
        <v>0</v>
      </c>
      <c r="U1307" s="22">
        <v>0</v>
      </c>
      <c r="V1307" s="23">
        <v>18</v>
      </c>
      <c r="W1307" s="86">
        <f t="shared" si="20"/>
        <v>41.090261607998904</v>
      </c>
      <c r="X1307" s="23">
        <v>0</v>
      </c>
      <c r="Y1307" s="22">
        <v>0</v>
      </c>
    </row>
    <row r="1308" spans="1:25" x14ac:dyDescent="0.25">
      <c r="A1308">
        <v>30</v>
      </c>
      <c r="B1308" s="7" t="s">
        <v>1072</v>
      </c>
      <c r="C1308" s="7" t="s">
        <v>1073</v>
      </c>
      <c r="D1308" s="7" t="s">
        <v>546</v>
      </c>
      <c r="E1308">
        <v>30083</v>
      </c>
      <c r="F1308" s="4">
        <v>53</v>
      </c>
      <c r="G1308" s="4">
        <v>25</v>
      </c>
      <c r="I1308" s="4">
        <v>25</v>
      </c>
      <c r="J1308" s="4">
        <v>1301</v>
      </c>
      <c r="K1308" s="4">
        <v>12.7</v>
      </c>
      <c r="L1308" s="5">
        <v>2.7</v>
      </c>
      <c r="N1308" s="5">
        <v>1.1399999999999999</v>
      </c>
      <c r="O1308">
        <v>30083</v>
      </c>
      <c r="P1308" s="4">
        <v>10803</v>
      </c>
      <c r="Q1308" s="8">
        <v>0.17169907881269192</v>
      </c>
      <c r="R1308" s="15" t="s">
        <v>26</v>
      </c>
      <c r="S1308" s="3">
        <v>6</v>
      </c>
      <c r="T1308" s="21">
        <v>0</v>
      </c>
      <c r="U1308" s="22">
        <v>0</v>
      </c>
      <c r="V1308" s="23">
        <v>3</v>
      </c>
      <c r="W1308" s="86">
        <f t="shared" si="20"/>
        <v>27.770063871146906</v>
      </c>
      <c r="X1308" s="23">
        <v>0</v>
      </c>
      <c r="Y1308" s="22">
        <v>0</v>
      </c>
    </row>
    <row r="1309" spans="1:25" x14ac:dyDescent="0.25">
      <c r="A1309">
        <v>30</v>
      </c>
      <c r="B1309" s="7" t="s">
        <v>1072</v>
      </c>
      <c r="C1309" s="7" t="s">
        <v>1073</v>
      </c>
      <c r="D1309" s="7" t="s">
        <v>1099</v>
      </c>
      <c r="E1309">
        <v>30085</v>
      </c>
      <c r="F1309" s="4">
        <v>27</v>
      </c>
      <c r="G1309" s="4">
        <v>75</v>
      </c>
      <c r="I1309" s="4">
        <v>75</v>
      </c>
      <c r="J1309" s="4">
        <v>469</v>
      </c>
      <c r="K1309" s="4">
        <v>29.7</v>
      </c>
      <c r="L1309" s="5">
        <v>2.5</v>
      </c>
      <c r="N1309" s="5">
        <v>0.94333333333333336</v>
      </c>
      <c r="O1309">
        <v>30085</v>
      </c>
      <c r="P1309" s="4">
        <v>11004</v>
      </c>
      <c r="Q1309" s="8">
        <v>0.86811352253756258</v>
      </c>
      <c r="R1309" s="15" t="s">
        <v>26</v>
      </c>
      <c r="S1309" s="3">
        <v>6</v>
      </c>
      <c r="T1309" s="21">
        <v>0</v>
      </c>
      <c r="U1309" s="22">
        <v>0</v>
      </c>
      <c r="V1309" s="23">
        <v>7</v>
      </c>
      <c r="W1309" s="86">
        <f t="shared" si="20"/>
        <v>63.613231552162851</v>
      </c>
      <c r="X1309" s="23">
        <v>0</v>
      </c>
      <c r="Y1309" s="22">
        <v>0</v>
      </c>
    </row>
    <row r="1310" spans="1:25" x14ac:dyDescent="0.25">
      <c r="A1310">
        <v>30</v>
      </c>
      <c r="B1310" s="7" t="s">
        <v>1072</v>
      </c>
      <c r="C1310" s="7" t="s">
        <v>1073</v>
      </c>
      <c r="D1310" s="7" t="s">
        <v>1100</v>
      </c>
      <c r="E1310">
        <v>30087</v>
      </c>
      <c r="F1310" s="4">
        <v>5</v>
      </c>
      <c r="G1310" s="4">
        <v>25</v>
      </c>
      <c r="H1310" s="4">
        <v>1</v>
      </c>
      <c r="I1310" s="4">
        <v>25</v>
      </c>
      <c r="J1310" s="4">
        <v>105</v>
      </c>
      <c r="K1310" s="4">
        <v>8.6</v>
      </c>
      <c r="L1310" s="5">
        <v>2.7</v>
      </c>
      <c r="N1310" s="5">
        <v>0.94</v>
      </c>
      <c r="O1310">
        <v>30087</v>
      </c>
      <c r="P1310" s="4">
        <v>8937</v>
      </c>
      <c r="Q1310" s="8">
        <v>0.4380825565912117</v>
      </c>
      <c r="R1310" s="15" t="s">
        <v>26</v>
      </c>
      <c r="S1310" s="3">
        <v>6</v>
      </c>
      <c r="T1310" s="21">
        <v>0</v>
      </c>
      <c r="U1310" s="22">
        <v>0</v>
      </c>
      <c r="V1310" s="23">
        <v>1</v>
      </c>
      <c r="W1310" s="86">
        <f t="shared" si="20"/>
        <v>11.189437171310283</v>
      </c>
      <c r="X1310" s="23">
        <v>0</v>
      </c>
      <c r="Y1310" s="22">
        <v>0</v>
      </c>
    </row>
    <row r="1311" spans="1:25" x14ac:dyDescent="0.25">
      <c r="A1311">
        <v>30</v>
      </c>
      <c r="B1311" s="7" t="s">
        <v>1072</v>
      </c>
      <c r="C1311" s="7" t="s">
        <v>1073</v>
      </c>
      <c r="D1311" s="7" t="s">
        <v>1101</v>
      </c>
      <c r="E1311">
        <v>30089</v>
      </c>
      <c r="F1311" s="4">
        <v>20</v>
      </c>
      <c r="G1311" s="4">
        <v>16</v>
      </c>
      <c r="I1311" s="4">
        <v>16</v>
      </c>
      <c r="J1311" s="4">
        <v>420</v>
      </c>
      <c r="K1311" s="4">
        <v>5</v>
      </c>
      <c r="L1311" s="5">
        <v>2.8</v>
      </c>
      <c r="N1311" s="5">
        <v>1.03</v>
      </c>
      <c r="O1311">
        <v>30089</v>
      </c>
      <c r="P1311" s="4">
        <v>12113</v>
      </c>
      <c r="Q1311" s="8">
        <v>0.28418105459636023</v>
      </c>
      <c r="R1311" s="15" t="s">
        <v>26</v>
      </c>
      <c r="S1311" s="3">
        <v>6</v>
      </c>
      <c r="T1311" s="21">
        <v>0</v>
      </c>
      <c r="U1311" s="22">
        <v>0</v>
      </c>
      <c r="V1311" s="23">
        <v>0</v>
      </c>
      <c r="W1311" s="86">
        <f t="shared" si="20"/>
        <v>0</v>
      </c>
      <c r="X1311" s="23">
        <v>0</v>
      </c>
      <c r="Y1311" s="22">
        <v>0</v>
      </c>
    </row>
    <row r="1312" spans="1:25" x14ac:dyDescent="0.25">
      <c r="A1312">
        <v>30</v>
      </c>
      <c r="B1312" s="7" t="s">
        <v>1072</v>
      </c>
      <c r="C1312" s="7" t="s">
        <v>1073</v>
      </c>
      <c r="D1312" s="7" t="s">
        <v>703</v>
      </c>
      <c r="E1312">
        <v>30091</v>
      </c>
      <c r="F1312" s="4">
        <v>11</v>
      </c>
      <c r="G1312" s="4">
        <v>19</v>
      </c>
      <c r="I1312" s="4">
        <v>19</v>
      </c>
      <c r="J1312" s="4">
        <v>118</v>
      </c>
      <c r="K1312" s="4">
        <v>4.3</v>
      </c>
      <c r="L1312" s="5">
        <v>3.1</v>
      </c>
      <c r="N1312" s="5">
        <v>1.01</v>
      </c>
      <c r="O1312">
        <v>30091</v>
      </c>
      <c r="P1312" s="4">
        <v>3309</v>
      </c>
      <c r="Q1312" s="8">
        <v>0.38436744560838032</v>
      </c>
      <c r="R1312" s="15" t="s">
        <v>26</v>
      </c>
      <c r="S1312" s="3">
        <v>6</v>
      </c>
      <c r="T1312" s="21">
        <v>0</v>
      </c>
      <c r="U1312" s="22">
        <v>0</v>
      </c>
      <c r="V1312" s="23">
        <v>0</v>
      </c>
      <c r="W1312" s="86">
        <f t="shared" si="20"/>
        <v>0</v>
      </c>
      <c r="X1312" s="23">
        <v>0</v>
      </c>
      <c r="Y1312" s="22">
        <v>0</v>
      </c>
    </row>
    <row r="1313" spans="1:25" x14ac:dyDescent="0.25">
      <c r="A1313">
        <v>30</v>
      </c>
      <c r="B1313" s="7" t="s">
        <v>1072</v>
      </c>
      <c r="C1313" s="7" t="s">
        <v>1073</v>
      </c>
      <c r="D1313" s="7" t="s">
        <v>1103</v>
      </c>
      <c r="E1313">
        <v>30095</v>
      </c>
      <c r="F1313" s="4">
        <v>6</v>
      </c>
      <c r="G1313" s="4">
        <v>10</v>
      </c>
      <c r="I1313" s="4">
        <v>10</v>
      </c>
      <c r="J1313" s="4">
        <v>107</v>
      </c>
      <c r="K1313" s="4">
        <v>3.6</v>
      </c>
      <c r="L1313" s="5">
        <v>3.9</v>
      </c>
      <c r="M1313" s="5">
        <v>0.5</v>
      </c>
      <c r="N1313" s="5">
        <v>0.94</v>
      </c>
      <c r="O1313">
        <v>30095</v>
      </c>
      <c r="P1313" s="4">
        <v>9642</v>
      </c>
      <c r="Q1313" s="8">
        <v>0.24801966675771647</v>
      </c>
      <c r="R1313" s="15" t="s">
        <v>26</v>
      </c>
      <c r="S1313" s="3">
        <v>6</v>
      </c>
      <c r="T1313" s="21">
        <v>0</v>
      </c>
      <c r="U1313" s="22">
        <v>0</v>
      </c>
      <c r="V1313" s="23">
        <v>3</v>
      </c>
      <c r="W1313" s="86">
        <f t="shared" si="20"/>
        <v>31.113876789047914</v>
      </c>
      <c r="X1313" s="23">
        <v>0</v>
      </c>
      <c r="Y1313" s="22">
        <v>0</v>
      </c>
    </row>
    <row r="1314" spans="1:25" x14ac:dyDescent="0.25">
      <c r="A1314">
        <v>30</v>
      </c>
      <c r="B1314" s="7" t="s">
        <v>1072</v>
      </c>
      <c r="C1314" s="7" t="s">
        <v>1073</v>
      </c>
      <c r="D1314" s="7" t="s">
        <v>1104</v>
      </c>
      <c r="E1314">
        <v>30097</v>
      </c>
      <c r="F1314" s="4">
        <v>6</v>
      </c>
      <c r="G1314" s="4">
        <v>25</v>
      </c>
      <c r="I1314" s="4">
        <v>25</v>
      </c>
      <c r="J1314" s="4">
        <v>102</v>
      </c>
      <c r="K1314" s="4">
        <v>20.5</v>
      </c>
      <c r="L1314" s="5">
        <v>3.1</v>
      </c>
      <c r="N1314" s="5">
        <v>0.87</v>
      </c>
      <c r="O1314">
        <v>30097</v>
      </c>
      <c r="P1314" s="4">
        <v>3737</v>
      </c>
      <c r="Q1314" s="8">
        <v>0.25203761755485893</v>
      </c>
      <c r="R1314" s="15" t="s">
        <v>26</v>
      </c>
      <c r="S1314" s="3">
        <v>6</v>
      </c>
      <c r="T1314" s="21">
        <v>0</v>
      </c>
      <c r="U1314" s="22">
        <v>0</v>
      </c>
      <c r="V1314" s="23">
        <v>0</v>
      </c>
      <c r="W1314" s="86">
        <f t="shared" si="20"/>
        <v>0</v>
      </c>
      <c r="X1314" s="23">
        <v>0</v>
      </c>
      <c r="Y1314" s="22">
        <v>0</v>
      </c>
    </row>
    <row r="1315" spans="1:25" x14ac:dyDescent="0.25">
      <c r="A1315">
        <v>30</v>
      </c>
      <c r="B1315" s="7" t="s">
        <v>1072</v>
      </c>
      <c r="C1315" s="7" t="s">
        <v>1073</v>
      </c>
      <c r="D1315" s="7" t="s">
        <v>501</v>
      </c>
      <c r="E1315">
        <v>30099</v>
      </c>
      <c r="F1315" s="4">
        <v>8</v>
      </c>
      <c r="G1315" s="4">
        <v>25</v>
      </c>
      <c r="I1315" s="4">
        <v>25</v>
      </c>
      <c r="J1315" s="4">
        <v>43</v>
      </c>
      <c r="K1315" s="4">
        <v>22.5</v>
      </c>
      <c r="L1315" s="5">
        <v>2.6</v>
      </c>
      <c r="N1315" s="5">
        <v>0.93</v>
      </c>
      <c r="O1315">
        <v>30099</v>
      </c>
      <c r="P1315" s="4">
        <v>6147</v>
      </c>
      <c r="Q1315" s="8">
        <v>0.37235023041474652</v>
      </c>
      <c r="R1315" s="15" t="s">
        <v>26</v>
      </c>
      <c r="S1315" s="3">
        <v>6</v>
      </c>
      <c r="T1315" s="21">
        <v>0</v>
      </c>
      <c r="U1315" s="22">
        <v>0</v>
      </c>
      <c r="V1315" s="23">
        <v>0</v>
      </c>
      <c r="W1315" s="86">
        <f t="shared" si="20"/>
        <v>0</v>
      </c>
      <c r="X1315" s="23">
        <v>0</v>
      </c>
      <c r="Y1315" s="22">
        <v>0</v>
      </c>
    </row>
    <row r="1316" spans="1:25" x14ac:dyDescent="0.25">
      <c r="A1316">
        <v>30</v>
      </c>
      <c r="B1316" s="7" t="s">
        <v>1072</v>
      </c>
      <c r="C1316" s="7" t="s">
        <v>1073</v>
      </c>
      <c r="D1316" s="7" t="s">
        <v>1105</v>
      </c>
      <c r="E1316">
        <v>30101</v>
      </c>
      <c r="F1316" s="4">
        <v>18</v>
      </c>
      <c r="G1316" s="4">
        <v>21</v>
      </c>
      <c r="I1316" s="4">
        <v>21</v>
      </c>
      <c r="J1316" s="4">
        <v>246</v>
      </c>
      <c r="K1316" s="4">
        <v>3.3</v>
      </c>
      <c r="L1316" s="5">
        <v>2.1</v>
      </c>
      <c r="N1316" s="5">
        <v>0.87</v>
      </c>
      <c r="O1316">
        <v>30101</v>
      </c>
      <c r="P1316" s="4">
        <v>4736</v>
      </c>
      <c r="Q1316" s="8">
        <v>0.26853707414829658</v>
      </c>
      <c r="R1316" s="15" t="s">
        <v>26</v>
      </c>
      <c r="S1316" s="3">
        <v>6</v>
      </c>
      <c r="T1316" s="21">
        <v>6</v>
      </c>
      <c r="U1316" s="22">
        <v>126.68918918918919</v>
      </c>
      <c r="V1316" s="23">
        <v>29</v>
      </c>
      <c r="W1316" s="86">
        <f t="shared" si="20"/>
        <v>612.33108108108104</v>
      </c>
      <c r="X1316" s="23">
        <v>6</v>
      </c>
      <c r="Y1316" s="22">
        <v>126.68918918918919</v>
      </c>
    </row>
    <row r="1317" spans="1:25" x14ac:dyDescent="0.25">
      <c r="A1317">
        <v>30</v>
      </c>
      <c r="B1317" s="7" t="s">
        <v>1072</v>
      </c>
      <c r="C1317" s="7" t="s">
        <v>1073</v>
      </c>
      <c r="D1317" s="7" t="s">
        <v>503</v>
      </c>
      <c r="E1317">
        <v>30105</v>
      </c>
      <c r="F1317" s="4">
        <v>28</v>
      </c>
      <c r="G1317" s="4">
        <v>25</v>
      </c>
      <c r="I1317" s="4">
        <v>25</v>
      </c>
      <c r="J1317" s="4">
        <v>496</v>
      </c>
      <c r="K1317" s="4">
        <v>4.3</v>
      </c>
      <c r="L1317" s="5">
        <v>2.2000000000000002</v>
      </c>
      <c r="N1317" s="5">
        <v>1.29</v>
      </c>
      <c r="O1317">
        <v>30105</v>
      </c>
      <c r="P1317" s="4">
        <v>7396</v>
      </c>
      <c r="Q1317" s="8">
        <v>0.32839140103780579</v>
      </c>
      <c r="R1317" s="15" t="s">
        <v>26</v>
      </c>
      <c r="S1317" s="3">
        <v>6</v>
      </c>
      <c r="T1317" s="21">
        <v>0</v>
      </c>
      <c r="U1317" s="22">
        <v>0</v>
      </c>
      <c r="V1317" s="23">
        <v>0</v>
      </c>
      <c r="W1317" s="86">
        <f t="shared" si="20"/>
        <v>0</v>
      </c>
      <c r="X1317" s="23">
        <v>0</v>
      </c>
      <c r="Y1317" s="22">
        <v>0</v>
      </c>
    </row>
    <row r="1318" spans="1:25" x14ac:dyDescent="0.25">
      <c r="A1318">
        <v>30</v>
      </c>
      <c r="B1318" s="7" t="s">
        <v>1072</v>
      </c>
      <c r="C1318" s="7" t="s">
        <v>1073</v>
      </c>
      <c r="D1318" s="7" t="s">
        <v>1107</v>
      </c>
      <c r="E1318">
        <v>30107</v>
      </c>
      <c r="F1318" s="4">
        <v>7</v>
      </c>
      <c r="G1318" s="4">
        <v>25</v>
      </c>
      <c r="I1318" s="4">
        <v>25</v>
      </c>
      <c r="J1318" s="4">
        <v>24</v>
      </c>
      <c r="K1318" s="4">
        <v>19.399999999999999</v>
      </c>
      <c r="L1318" s="5">
        <v>1.9</v>
      </c>
      <c r="N1318" s="5">
        <v>0.83</v>
      </c>
      <c r="O1318">
        <v>30107</v>
      </c>
      <c r="P1318" s="4">
        <v>2126</v>
      </c>
      <c r="Q1318" s="8">
        <v>0.25498575498575499</v>
      </c>
      <c r="R1318" s="15" t="s">
        <v>26</v>
      </c>
      <c r="S1318" s="3">
        <v>6</v>
      </c>
      <c r="T1318" s="21">
        <v>0</v>
      </c>
      <c r="U1318" s="22">
        <v>0</v>
      </c>
      <c r="V1318" s="23">
        <v>1</v>
      </c>
      <c r="W1318" s="86">
        <f t="shared" si="20"/>
        <v>47.036688617121357</v>
      </c>
      <c r="X1318" s="23">
        <v>0</v>
      </c>
      <c r="Y1318" s="22">
        <v>0</v>
      </c>
    </row>
    <row r="1319" spans="1:25" x14ac:dyDescent="0.25">
      <c r="A1319">
        <v>27</v>
      </c>
      <c r="B1319" s="7" t="s">
        <v>931</v>
      </c>
      <c r="C1319" s="7" t="s">
        <v>932</v>
      </c>
      <c r="D1319" s="7" t="s">
        <v>975</v>
      </c>
      <c r="O1319">
        <v>27125</v>
      </c>
      <c r="P1319" s="4">
        <v>4055</v>
      </c>
      <c r="Q1319" s="8">
        <v>0.47326906222611742</v>
      </c>
      <c r="R1319" s="15" t="s">
        <v>26</v>
      </c>
      <c r="S1319" s="3">
        <v>6</v>
      </c>
      <c r="T1319" s="21">
        <v>0</v>
      </c>
      <c r="U1319" s="22">
        <v>0</v>
      </c>
      <c r="V1319" s="23">
        <v>4</v>
      </c>
      <c r="W1319" s="86">
        <f t="shared" si="20"/>
        <v>98.643649815043148</v>
      </c>
      <c r="X1319" s="23">
        <v>0</v>
      </c>
      <c r="Y1319" s="22">
        <v>0</v>
      </c>
    </row>
    <row r="1320" spans="1:25" x14ac:dyDescent="0.25">
      <c r="A1320">
        <v>30</v>
      </c>
      <c r="B1320" s="7" t="s">
        <v>1072</v>
      </c>
      <c r="C1320" s="7" t="s">
        <v>1073</v>
      </c>
      <c r="D1320" s="7" t="s">
        <v>1109</v>
      </c>
      <c r="E1320">
        <v>30111</v>
      </c>
      <c r="F1320" s="4">
        <v>1093</v>
      </c>
      <c r="G1320" s="4">
        <v>537</v>
      </c>
      <c r="H1320" s="4">
        <v>41</v>
      </c>
      <c r="I1320" s="4">
        <v>537</v>
      </c>
      <c r="J1320" s="4">
        <v>31584</v>
      </c>
      <c r="K1320" s="4">
        <v>341.1</v>
      </c>
      <c r="L1320" s="5">
        <v>4.0500000000000007</v>
      </c>
      <c r="M1320" s="5">
        <v>0.5</v>
      </c>
      <c r="N1320" s="5">
        <v>2.06</v>
      </c>
      <c r="O1320">
        <v>30111</v>
      </c>
      <c r="P1320" s="4">
        <v>161300</v>
      </c>
      <c r="Q1320" s="8">
        <v>0.54181329423264912</v>
      </c>
      <c r="R1320" s="15" t="s">
        <v>26</v>
      </c>
      <c r="S1320" s="3">
        <v>4</v>
      </c>
      <c r="T1320" s="21">
        <v>3</v>
      </c>
      <c r="U1320" s="22">
        <v>1.8598884066955981</v>
      </c>
      <c r="V1320" s="23">
        <v>110</v>
      </c>
      <c r="W1320" s="86">
        <f t="shared" si="20"/>
        <v>68.195908245505265</v>
      </c>
      <c r="X1320" s="23">
        <v>3</v>
      </c>
      <c r="Y1320" s="22">
        <v>1.8598884066955981</v>
      </c>
    </row>
    <row r="1321" spans="1:25" x14ac:dyDescent="0.25">
      <c r="A1321">
        <v>31</v>
      </c>
      <c r="B1321" s="7" t="s">
        <v>1110</v>
      </c>
      <c r="C1321" s="7" t="s">
        <v>1111</v>
      </c>
      <c r="D1321" s="7" t="s">
        <v>232</v>
      </c>
      <c r="E1321">
        <v>31001</v>
      </c>
      <c r="F1321" s="4">
        <v>172</v>
      </c>
      <c r="G1321" s="4">
        <v>97</v>
      </c>
      <c r="H1321" s="4">
        <v>10</v>
      </c>
      <c r="I1321" s="4">
        <v>97</v>
      </c>
      <c r="J1321" s="4">
        <v>4211</v>
      </c>
      <c r="K1321" s="4">
        <v>37.4</v>
      </c>
      <c r="L1321" s="5">
        <v>3.9</v>
      </c>
      <c r="M1321" s="5">
        <v>1</v>
      </c>
      <c r="N1321" s="5">
        <v>1.47</v>
      </c>
      <c r="O1321">
        <v>31001</v>
      </c>
      <c r="P1321" s="4">
        <v>31363</v>
      </c>
      <c r="Q1321" s="8">
        <v>0.3555507698933994</v>
      </c>
      <c r="R1321" s="15" t="s">
        <v>26</v>
      </c>
      <c r="S1321" s="3">
        <v>5</v>
      </c>
      <c r="T1321" s="21">
        <v>11</v>
      </c>
      <c r="U1321" s="22">
        <v>35.073175397761695</v>
      </c>
      <c r="V1321" s="23">
        <v>277</v>
      </c>
      <c r="W1321" s="86">
        <f t="shared" si="20"/>
        <v>883.2063259254536</v>
      </c>
      <c r="X1321" s="23">
        <v>11</v>
      </c>
      <c r="Y1321" s="22">
        <v>35.073175397761695</v>
      </c>
    </row>
    <row r="1322" spans="1:25" x14ac:dyDescent="0.25">
      <c r="A1322">
        <v>31</v>
      </c>
      <c r="B1322" s="7" t="s">
        <v>1110</v>
      </c>
      <c r="C1322" s="7" t="s">
        <v>1111</v>
      </c>
      <c r="D1322" s="7" t="s">
        <v>1112</v>
      </c>
      <c r="E1322">
        <v>31003</v>
      </c>
      <c r="F1322" s="4">
        <v>9</v>
      </c>
      <c r="G1322" s="4">
        <v>23</v>
      </c>
      <c r="I1322" s="4">
        <v>23</v>
      </c>
      <c r="J1322" s="4">
        <v>158</v>
      </c>
      <c r="K1322" s="4">
        <v>2.7</v>
      </c>
      <c r="L1322" s="5">
        <v>2.7</v>
      </c>
      <c r="N1322" s="5">
        <v>0.97</v>
      </c>
      <c r="O1322">
        <v>31003</v>
      </c>
      <c r="P1322" s="4">
        <v>6298</v>
      </c>
      <c r="Q1322" s="8">
        <v>0.14019033674963396</v>
      </c>
      <c r="R1322" s="15" t="s">
        <v>26</v>
      </c>
      <c r="S1322" s="3">
        <v>6</v>
      </c>
      <c r="T1322" s="21">
        <v>0</v>
      </c>
      <c r="U1322" s="22">
        <v>0</v>
      </c>
      <c r="V1322" s="23">
        <v>8</v>
      </c>
      <c r="W1322" s="86">
        <f t="shared" si="20"/>
        <v>127.02445220704986</v>
      </c>
      <c r="X1322" s="23">
        <v>0</v>
      </c>
      <c r="Y1322" s="22">
        <v>0</v>
      </c>
    </row>
    <row r="1323" spans="1:25" x14ac:dyDescent="0.25">
      <c r="A1323">
        <v>31</v>
      </c>
      <c r="B1323" s="7" t="s">
        <v>1110</v>
      </c>
      <c r="C1323" s="7" t="s">
        <v>1111</v>
      </c>
      <c r="D1323" s="7" t="s">
        <v>119</v>
      </c>
      <c r="E1323">
        <v>31011</v>
      </c>
      <c r="F1323" s="4">
        <v>25</v>
      </c>
      <c r="G1323" s="4">
        <v>25</v>
      </c>
      <c r="I1323" s="4">
        <v>25</v>
      </c>
      <c r="J1323" s="4">
        <v>583</v>
      </c>
      <c r="K1323" s="4">
        <v>8.6999999999999993</v>
      </c>
      <c r="L1323" s="5">
        <v>3.2</v>
      </c>
      <c r="N1323" s="5">
        <v>1.02</v>
      </c>
      <c r="O1323">
        <v>31011</v>
      </c>
      <c r="P1323" s="4">
        <v>5192</v>
      </c>
      <c r="Q1323" s="8">
        <v>0.1800782949108308</v>
      </c>
      <c r="R1323" s="15" t="s">
        <v>26</v>
      </c>
      <c r="S1323" s="3">
        <v>6</v>
      </c>
      <c r="T1323" s="21">
        <v>0</v>
      </c>
      <c r="U1323" s="22">
        <v>0</v>
      </c>
      <c r="V1323" s="23">
        <v>7</v>
      </c>
      <c r="W1323" s="86">
        <f t="shared" si="20"/>
        <v>134.82280431432974</v>
      </c>
      <c r="X1323" s="23">
        <v>0</v>
      </c>
      <c r="Y1323" s="22">
        <v>0</v>
      </c>
    </row>
    <row r="1324" spans="1:25" x14ac:dyDescent="0.25">
      <c r="A1324">
        <v>31</v>
      </c>
      <c r="B1324" s="7" t="s">
        <v>1110</v>
      </c>
      <c r="C1324" s="7" t="s">
        <v>1111</v>
      </c>
      <c r="D1324" s="7" t="s">
        <v>1115</v>
      </c>
      <c r="E1324">
        <v>31013</v>
      </c>
      <c r="F1324" s="4">
        <v>36</v>
      </c>
      <c r="G1324" s="4">
        <v>25</v>
      </c>
      <c r="I1324" s="4">
        <v>25</v>
      </c>
      <c r="J1324" s="4">
        <v>628</v>
      </c>
      <c r="K1324" s="4">
        <v>8.3000000000000007</v>
      </c>
      <c r="L1324" s="5">
        <v>2.6</v>
      </c>
      <c r="N1324" s="5">
        <v>1.27</v>
      </c>
      <c r="O1324">
        <v>31013</v>
      </c>
      <c r="P1324" s="4">
        <v>10783</v>
      </c>
      <c r="Q1324" s="8">
        <v>0.26679568703345313</v>
      </c>
      <c r="R1324" s="15" t="s">
        <v>26</v>
      </c>
      <c r="S1324" s="3">
        <v>6</v>
      </c>
      <c r="T1324" s="21">
        <v>0</v>
      </c>
      <c r="U1324" s="22">
        <v>0</v>
      </c>
      <c r="V1324" s="23">
        <v>3</v>
      </c>
      <c r="W1324" s="86">
        <f t="shared" si="20"/>
        <v>27.82157099137531</v>
      </c>
      <c r="X1324" s="23">
        <v>0</v>
      </c>
      <c r="Y1324" s="22">
        <v>0</v>
      </c>
    </row>
    <row r="1325" spans="1:25" x14ac:dyDescent="0.25">
      <c r="A1325">
        <v>31</v>
      </c>
      <c r="B1325" s="7" t="s">
        <v>1110</v>
      </c>
      <c r="C1325" s="7" t="s">
        <v>1111</v>
      </c>
      <c r="D1325" s="7" t="s">
        <v>723</v>
      </c>
      <c r="E1325">
        <v>31015</v>
      </c>
      <c r="F1325" s="4">
        <v>5</v>
      </c>
      <c r="G1325" s="4">
        <v>15</v>
      </c>
      <c r="I1325" s="4">
        <v>15</v>
      </c>
      <c r="J1325" s="4">
        <v>19</v>
      </c>
      <c r="K1325" s="4">
        <v>0.8</v>
      </c>
      <c r="L1325" s="5">
        <v>3.4</v>
      </c>
      <c r="N1325" s="5">
        <v>0.8</v>
      </c>
      <c r="O1325">
        <v>31015</v>
      </c>
      <c r="P1325" s="4">
        <v>1919</v>
      </c>
      <c r="Q1325" s="8">
        <v>0.13021363173957273</v>
      </c>
      <c r="R1325" s="15" t="s">
        <v>26</v>
      </c>
      <c r="S1325" s="3">
        <v>6</v>
      </c>
      <c r="T1325" s="21">
        <v>0</v>
      </c>
      <c r="U1325" s="22">
        <v>0</v>
      </c>
      <c r="V1325" s="23">
        <v>1</v>
      </c>
      <c r="W1325" s="86">
        <f t="shared" si="20"/>
        <v>52.110474205315263</v>
      </c>
      <c r="X1325" s="23">
        <v>0</v>
      </c>
      <c r="Y1325" s="22">
        <v>0</v>
      </c>
    </row>
    <row r="1326" spans="1:25" x14ac:dyDescent="0.25">
      <c r="A1326">
        <v>31</v>
      </c>
      <c r="B1326" s="7" t="s">
        <v>1110</v>
      </c>
      <c r="C1326" s="7" t="s">
        <v>1111</v>
      </c>
      <c r="D1326" s="7" t="s">
        <v>508</v>
      </c>
      <c r="E1326">
        <v>31017</v>
      </c>
      <c r="F1326" s="4">
        <v>8</v>
      </c>
      <c r="G1326" s="4">
        <v>23</v>
      </c>
      <c r="I1326" s="4">
        <v>23</v>
      </c>
      <c r="J1326" s="4">
        <v>34</v>
      </c>
      <c r="K1326" s="4">
        <v>3.1</v>
      </c>
      <c r="L1326" s="5">
        <v>2.8</v>
      </c>
      <c r="N1326" s="5">
        <v>0.95</v>
      </c>
      <c r="O1326">
        <v>31017</v>
      </c>
      <c r="P1326" s="4">
        <v>2955</v>
      </c>
      <c r="Q1326" s="8">
        <v>0.11046931407942238</v>
      </c>
      <c r="R1326" s="15" t="s">
        <v>26</v>
      </c>
      <c r="S1326" s="3">
        <v>6</v>
      </c>
      <c r="T1326" s="21">
        <v>0</v>
      </c>
      <c r="U1326" s="22">
        <v>0</v>
      </c>
      <c r="V1326" s="23">
        <v>0</v>
      </c>
      <c r="W1326" s="86">
        <f t="shared" si="20"/>
        <v>0</v>
      </c>
      <c r="X1326" s="23">
        <v>0</v>
      </c>
      <c r="Y1326" s="22">
        <v>0</v>
      </c>
    </row>
    <row r="1327" spans="1:25" x14ac:dyDescent="0.25">
      <c r="A1327">
        <v>31</v>
      </c>
      <c r="B1327" s="7" t="s">
        <v>1110</v>
      </c>
      <c r="C1327" s="7" t="s">
        <v>1111</v>
      </c>
      <c r="D1327" s="7" t="s">
        <v>1116</v>
      </c>
      <c r="E1327">
        <v>31019</v>
      </c>
      <c r="F1327" s="4">
        <v>252</v>
      </c>
      <c r="G1327" s="4">
        <v>321</v>
      </c>
      <c r="H1327" s="4">
        <v>34</v>
      </c>
      <c r="I1327" s="4">
        <v>362</v>
      </c>
      <c r="J1327" s="4">
        <v>9699</v>
      </c>
      <c r="K1327" s="4">
        <v>125.1</v>
      </c>
      <c r="L1327" s="5">
        <v>4.6500000000000004</v>
      </c>
      <c r="M1327" s="5">
        <v>0.49</v>
      </c>
      <c r="N1327" s="5">
        <v>1.97</v>
      </c>
      <c r="O1327">
        <v>31019</v>
      </c>
      <c r="P1327" s="4">
        <v>49659</v>
      </c>
      <c r="Q1327" s="8">
        <v>0.32692703685908436</v>
      </c>
      <c r="R1327" s="15" t="s">
        <v>26</v>
      </c>
      <c r="S1327" s="3">
        <v>5</v>
      </c>
      <c r="T1327" s="21">
        <v>1</v>
      </c>
      <c r="U1327" s="22">
        <v>2.0137336635856542</v>
      </c>
      <c r="V1327" s="23">
        <v>176</v>
      </c>
      <c r="W1327" s="86">
        <f t="shared" si="20"/>
        <v>354.41712479107514</v>
      </c>
      <c r="X1327" s="23">
        <v>1</v>
      </c>
      <c r="Y1327" s="22">
        <v>2.0137336635856542</v>
      </c>
    </row>
    <row r="1328" spans="1:25" x14ac:dyDescent="0.25">
      <c r="A1328">
        <v>27</v>
      </c>
      <c r="B1328" s="7" t="s">
        <v>931</v>
      </c>
      <c r="C1328" s="7" t="s">
        <v>932</v>
      </c>
      <c r="D1328" s="7" t="s">
        <v>981</v>
      </c>
      <c r="O1328">
        <v>27141</v>
      </c>
      <c r="P1328" s="4">
        <v>97238</v>
      </c>
      <c r="Q1328" s="8">
        <v>0.42807458216597433</v>
      </c>
      <c r="R1328" s="15" t="s">
        <v>26</v>
      </c>
      <c r="S1328" s="3">
        <v>2</v>
      </c>
      <c r="T1328" s="21">
        <v>2</v>
      </c>
      <c r="U1328" s="22">
        <v>2.0568090664143646</v>
      </c>
      <c r="V1328" s="23">
        <v>270</v>
      </c>
      <c r="W1328" s="86">
        <f t="shared" si="20"/>
        <v>277.66922396593924</v>
      </c>
      <c r="X1328" s="23">
        <v>3</v>
      </c>
      <c r="Y1328" s="22">
        <v>3.0852135996215471</v>
      </c>
    </row>
    <row r="1329" spans="1:25" x14ac:dyDescent="0.25">
      <c r="A1329">
        <v>31</v>
      </c>
      <c r="B1329" s="7" t="s">
        <v>1110</v>
      </c>
      <c r="C1329" s="7" t="s">
        <v>1111</v>
      </c>
      <c r="D1329" s="7" t="s">
        <v>1117</v>
      </c>
      <c r="E1329">
        <v>31021</v>
      </c>
      <c r="F1329" s="4">
        <v>9</v>
      </c>
      <c r="G1329" s="4">
        <v>16</v>
      </c>
      <c r="I1329" s="4">
        <v>16</v>
      </c>
      <c r="J1329" s="4">
        <v>60</v>
      </c>
      <c r="K1329" s="4">
        <v>0.8</v>
      </c>
      <c r="L1329" s="5">
        <v>4.7</v>
      </c>
      <c r="N1329" s="5">
        <v>0.91</v>
      </c>
      <c r="O1329">
        <v>31021</v>
      </c>
      <c r="P1329" s="4">
        <v>6459</v>
      </c>
      <c r="Q1329" s="8">
        <v>0.3929024081115336</v>
      </c>
      <c r="R1329" s="15" t="s">
        <v>26</v>
      </c>
      <c r="S1329" s="3">
        <v>6</v>
      </c>
      <c r="T1329" s="21">
        <v>0</v>
      </c>
      <c r="U1329" s="22">
        <v>0</v>
      </c>
      <c r="V1329" s="23">
        <v>11</v>
      </c>
      <c r="W1329" s="86">
        <f t="shared" si="20"/>
        <v>170.30500077411364</v>
      </c>
      <c r="X1329" s="23">
        <v>0</v>
      </c>
      <c r="Y1329" s="22">
        <v>0</v>
      </c>
    </row>
    <row r="1330" spans="1:25" x14ac:dyDescent="0.25">
      <c r="A1330">
        <v>31</v>
      </c>
      <c r="B1330" s="7" t="s">
        <v>1110</v>
      </c>
      <c r="C1330" s="7" t="s">
        <v>1111</v>
      </c>
      <c r="D1330" s="7" t="s">
        <v>33</v>
      </c>
      <c r="E1330">
        <v>31023</v>
      </c>
      <c r="F1330" s="4">
        <v>9</v>
      </c>
      <c r="G1330" s="4">
        <v>20</v>
      </c>
      <c r="I1330" s="4">
        <v>20</v>
      </c>
      <c r="J1330" s="4">
        <v>277</v>
      </c>
      <c r="K1330" s="4">
        <v>4.0999999999999996</v>
      </c>
      <c r="L1330" s="5">
        <v>2.8</v>
      </c>
      <c r="N1330" s="5">
        <v>1.21</v>
      </c>
      <c r="O1330">
        <v>31023</v>
      </c>
      <c r="P1330" s="4">
        <v>8016</v>
      </c>
      <c r="Q1330" s="8">
        <v>0.22442351412796363</v>
      </c>
      <c r="R1330" s="15" t="s">
        <v>26</v>
      </c>
      <c r="S1330" s="3">
        <v>6</v>
      </c>
      <c r="T1330" s="21">
        <v>0</v>
      </c>
      <c r="U1330" s="22">
        <v>0</v>
      </c>
      <c r="V1330" s="23">
        <v>51</v>
      </c>
      <c r="W1330" s="86">
        <f t="shared" si="20"/>
        <v>636.22754491017963</v>
      </c>
      <c r="X1330" s="23">
        <v>0</v>
      </c>
      <c r="Y1330" s="22">
        <v>0</v>
      </c>
    </row>
    <row r="1331" spans="1:25" x14ac:dyDescent="0.25">
      <c r="A1331">
        <v>31</v>
      </c>
      <c r="B1331" s="7" t="s">
        <v>1110</v>
      </c>
      <c r="C1331" s="7" t="s">
        <v>1111</v>
      </c>
      <c r="D1331" s="7" t="s">
        <v>655</v>
      </c>
      <c r="E1331">
        <v>31029</v>
      </c>
      <c r="F1331" s="4">
        <v>11</v>
      </c>
      <c r="G1331" s="4">
        <v>20</v>
      </c>
      <c r="I1331" s="4">
        <v>20</v>
      </c>
      <c r="J1331" s="4">
        <v>86</v>
      </c>
      <c r="K1331" s="4">
        <v>1.5</v>
      </c>
      <c r="L1331" s="5">
        <v>2.1</v>
      </c>
      <c r="N1331" s="5">
        <v>1.1599999999999999</v>
      </c>
      <c r="O1331">
        <v>31029</v>
      </c>
      <c r="P1331" s="4">
        <v>3924</v>
      </c>
      <c r="Q1331" s="8">
        <v>0.10376213592233009</v>
      </c>
      <c r="R1331" s="15" t="s">
        <v>26</v>
      </c>
      <c r="S1331" s="3">
        <v>6</v>
      </c>
      <c r="T1331" s="21">
        <v>0</v>
      </c>
      <c r="U1331" s="22">
        <v>0</v>
      </c>
      <c r="V1331" s="23">
        <v>1</v>
      </c>
      <c r="W1331" s="86">
        <f t="shared" si="20"/>
        <v>25.484199796126404</v>
      </c>
      <c r="X1331" s="23">
        <v>0</v>
      </c>
      <c r="Y1331" s="22">
        <v>0</v>
      </c>
    </row>
    <row r="1332" spans="1:25" x14ac:dyDescent="0.25">
      <c r="A1332">
        <v>31</v>
      </c>
      <c r="B1332" s="7" t="s">
        <v>1110</v>
      </c>
      <c r="C1332" s="7" t="s">
        <v>1111</v>
      </c>
      <c r="D1332" s="7" t="s">
        <v>1118</v>
      </c>
      <c r="E1332">
        <v>31031</v>
      </c>
      <c r="F1332" s="4">
        <v>20</v>
      </c>
      <c r="G1332" s="4">
        <v>25</v>
      </c>
      <c r="I1332" s="4">
        <v>25</v>
      </c>
      <c r="J1332" s="4">
        <v>387</v>
      </c>
      <c r="K1332" s="4">
        <v>4.3</v>
      </c>
      <c r="L1332" s="5">
        <v>2.9</v>
      </c>
      <c r="N1332" s="5">
        <v>1.1000000000000001</v>
      </c>
      <c r="O1332">
        <v>31031</v>
      </c>
      <c r="P1332" s="4">
        <v>5689</v>
      </c>
      <c r="Q1332" s="8">
        <v>0.12085398398780023</v>
      </c>
      <c r="R1332" s="15" t="s">
        <v>26</v>
      </c>
      <c r="S1332" s="3">
        <v>6</v>
      </c>
      <c r="T1332" s="21">
        <v>0</v>
      </c>
      <c r="U1332" s="22">
        <v>0</v>
      </c>
      <c r="V1332" s="23">
        <v>1</v>
      </c>
      <c r="W1332" s="86">
        <f t="shared" si="20"/>
        <v>17.577781683951486</v>
      </c>
      <c r="X1332" s="23">
        <v>0</v>
      </c>
      <c r="Y1332" s="22">
        <v>0</v>
      </c>
    </row>
    <row r="1333" spans="1:25" x14ac:dyDescent="0.25">
      <c r="A1333">
        <v>31</v>
      </c>
      <c r="B1333" s="7" t="s">
        <v>1110</v>
      </c>
      <c r="C1333" s="7" t="s">
        <v>1111</v>
      </c>
      <c r="D1333" s="7" t="s">
        <v>241</v>
      </c>
      <c r="E1333">
        <v>31033</v>
      </c>
      <c r="F1333" s="4">
        <v>43</v>
      </c>
      <c r="G1333" s="4">
        <v>19</v>
      </c>
      <c r="H1333" s="4">
        <v>4</v>
      </c>
      <c r="I1333" s="4">
        <v>19</v>
      </c>
      <c r="J1333" s="4">
        <v>534</v>
      </c>
      <c r="K1333" s="4">
        <v>5.4</v>
      </c>
      <c r="L1333" s="5">
        <v>1.8</v>
      </c>
      <c r="N1333" s="5">
        <v>1.68</v>
      </c>
      <c r="O1333">
        <v>31033</v>
      </c>
      <c r="P1333" s="4">
        <v>8910</v>
      </c>
      <c r="Q1333" s="8">
        <v>0.19399727148703957</v>
      </c>
      <c r="R1333" s="15" t="s">
        <v>26</v>
      </c>
      <c r="S1333" s="3">
        <v>6</v>
      </c>
      <c r="T1333" s="21">
        <v>0</v>
      </c>
      <c r="U1333" s="22">
        <v>0</v>
      </c>
      <c r="V1333" s="23">
        <v>11</v>
      </c>
      <c r="W1333" s="86">
        <f t="shared" si="20"/>
        <v>123.45679012345678</v>
      </c>
      <c r="X1333" s="23">
        <v>0</v>
      </c>
      <c r="Y1333" s="22">
        <v>0</v>
      </c>
    </row>
    <row r="1334" spans="1:25" x14ac:dyDescent="0.25">
      <c r="A1334">
        <v>31</v>
      </c>
      <c r="B1334" s="7" t="s">
        <v>1110</v>
      </c>
      <c r="C1334" s="7" t="s">
        <v>1111</v>
      </c>
      <c r="D1334" s="7" t="s">
        <v>1119</v>
      </c>
      <c r="E1334">
        <v>31037</v>
      </c>
      <c r="F1334" s="4">
        <v>8</v>
      </c>
      <c r="G1334" s="4">
        <v>25</v>
      </c>
      <c r="I1334" s="4">
        <v>25</v>
      </c>
      <c r="J1334" s="4">
        <v>140</v>
      </c>
      <c r="K1334" s="4">
        <v>1</v>
      </c>
      <c r="L1334" s="5">
        <v>1.5</v>
      </c>
      <c r="N1334" s="5">
        <v>1.1499999999999999</v>
      </c>
      <c r="O1334">
        <v>31037</v>
      </c>
      <c r="P1334" s="4">
        <v>10709</v>
      </c>
      <c r="Q1334" s="8">
        <v>0.39567019806540765</v>
      </c>
      <c r="R1334" s="15" t="s">
        <v>26</v>
      </c>
      <c r="S1334" s="3">
        <v>6</v>
      </c>
      <c r="T1334" s="21">
        <v>3</v>
      </c>
      <c r="U1334" s="22">
        <v>28.013820151274629</v>
      </c>
      <c r="V1334" s="23">
        <v>651</v>
      </c>
      <c r="W1334" s="86">
        <f t="shared" si="20"/>
        <v>6078.9989728265946</v>
      </c>
      <c r="X1334" s="23">
        <v>4</v>
      </c>
      <c r="Y1334" s="22">
        <v>37.351760201699506</v>
      </c>
    </row>
    <row r="1335" spans="1:25" x14ac:dyDescent="0.25">
      <c r="A1335">
        <v>31</v>
      </c>
      <c r="B1335" s="7" t="s">
        <v>1110</v>
      </c>
      <c r="C1335" s="7" t="s">
        <v>1111</v>
      </c>
      <c r="D1335" s="7" t="s">
        <v>1120</v>
      </c>
      <c r="E1335">
        <v>31039</v>
      </c>
      <c r="F1335" s="4">
        <v>17</v>
      </c>
      <c r="G1335" s="4">
        <v>25</v>
      </c>
      <c r="I1335" s="4">
        <v>25</v>
      </c>
      <c r="J1335" s="4">
        <v>350</v>
      </c>
      <c r="K1335" s="4">
        <v>5.0999999999999996</v>
      </c>
      <c r="L1335" s="5">
        <v>3.6</v>
      </c>
      <c r="N1335" s="5">
        <v>1.06</v>
      </c>
      <c r="O1335">
        <v>31039</v>
      </c>
      <c r="P1335" s="4">
        <v>8846</v>
      </c>
      <c r="Q1335" s="8">
        <v>0.23030108904548366</v>
      </c>
      <c r="R1335" s="15" t="s">
        <v>26</v>
      </c>
      <c r="S1335" s="3">
        <v>6</v>
      </c>
      <c r="T1335" s="21">
        <v>0</v>
      </c>
      <c r="U1335" s="22">
        <v>0</v>
      </c>
      <c r="V1335" s="23">
        <v>34</v>
      </c>
      <c r="W1335" s="86">
        <f t="shared" si="20"/>
        <v>384.35451051322627</v>
      </c>
      <c r="X1335" s="23">
        <v>0</v>
      </c>
      <c r="Y1335" s="22">
        <v>0</v>
      </c>
    </row>
    <row r="1336" spans="1:25" x14ac:dyDescent="0.25">
      <c r="A1336">
        <v>31</v>
      </c>
      <c r="B1336" s="7" t="s">
        <v>1110</v>
      </c>
      <c r="C1336" s="7" t="s">
        <v>1111</v>
      </c>
      <c r="D1336" s="7" t="s">
        <v>246</v>
      </c>
      <c r="E1336">
        <v>31041</v>
      </c>
      <c r="F1336" s="4">
        <v>24</v>
      </c>
      <c r="G1336" s="4">
        <v>35</v>
      </c>
      <c r="I1336" s="4">
        <v>35</v>
      </c>
      <c r="J1336" s="4">
        <v>399</v>
      </c>
      <c r="K1336" s="4">
        <v>3.6999999999999997</v>
      </c>
      <c r="L1336" s="5">
        <v>2.75</v>
      </c>
      <c r="N1336" s="5">
        <v>0.89</v>
      </c>
      <c r="O1336">
        <v>31041</v>
      </c>
      <c r="P1336" s="4">
        <v>10777</v>
      </c>
      <c r="Q1336" s="8">
        <v>0.13652822151224708</v>
      </c>
      <c r="R1336" s="15" t="s">
        <v>26</v>
      </c>
      <c r="S1336" s="3">
        <v>6</v>
      </c>
      <c r="T1336" s="21">
        <v>4</v>
      </c>
      <c r="U1336" s="22">
        <v>37.116080541894775</v>
      </c>
      <c r="V1336" s="23">
        <v>34</v>
      </c>
      <c r="W1336" s="86">
        <f t="shared" si="20"/>
        <v>315.4866846061056</v>
      </c>
      <c r="X1336" s="23">
        <v>4</v>
      </c>
      <c r="Y1336" s="22">
        <v>37.116080541894775</v>
      </c>
    </row>
    <row r="1337" spans="1:25" x14ac:dyDescent="0.25">
      <c r="A1337">
        <v>31</v>
      </c>
      <c r="B1337" s="7" t="s">
        <v>1110</v>
      </c>
      <c r="C1337" s="7" t="s">
        <v>1111</v>
      </c>
      <c r="D1337" s="7" t="s">
        <v>1121</v>
      </c>
      <c r="E1337">
        <v>31045</v>
      </c>
      <c r="F1337" s="4">
        <v>23</v>
      </c>
      <c r="G1337" s="4">
        <v>25</v>
      </c>
      <c r="I1337" s="4">
        <v>25</v>
      </c>
      <c r="J1337" s="4">
        <v>383</v>
      </c>
      <c r="K1337" s="4">
        <v>4.5</v>
      </c>
      <c r="L1337" s="5">
        <v>4.4000000000000004</v>
      </c>
      <c r="N1337" s="5">
        <v>0.98</v>
      </c>
      <c r="O1337">
        <v>31045</v>
      </c>
      <c r="P1337" s="4">
        <v>8589</v>
      </c>
      <c r="Q1337" s="8">
        <v>0.30433130699088146</v>
      </c>
      <c r="R1337" s="15" t="s">
        <v>26</v>
      </c>
      <c r="S1337" s="3">
        <v>6</v>
      </c>
      <c r="T1337" s="21">
        <v>0</v>
      </c>
      <c r="U1337" s="22">
        <v>0</v>
      </c>
      <c r="V1337" s="23">
        <v>1</v>
      </c>
      <c r="W1337" s="86">
        <f t="shared" si="20"/>
        <v>11.642798928862497</v>
      </c>
      <c r="X1337" s="23">
        <v>0</v>
      </c>
      <c r="Y1337" s="22">
        <v>0</v>
      </c>
    </row>
    <row r="1338" spans="1:25" x14ac:dyDescent="0.25">
      <c r="A1338">
        <v>31</v>
      </c>
      <c r="B1338" s="7" t="s">
        <v>1110</v>
      </c>
      <c r="C1338" s="7" t="s">
        <v>1111</v>
      </c>
      <c r="D1338" s="7" t="s">
        <v>387</v>
      </c>
      <c r="E1338">
        <v>31047</v>
      </c>
      <c r="F1338" s="4">
        <v>59</v>
      </c>
      <c r="G1338" s="4">
        <v>57</v>
      </c>
      <c r="I1338" s="4">
        <v>57</v>
      </c>
      <c r="J1338" s="4">
        <v>828</v>
      </c>
      <c r="K1338" s="4">
        <v>12.399999999999999</v>
      </c>
      <c r="L1338" s="5">
        <v>2.9000000000000004</v>
      </c>
      <c r="M1338" s="5">
        <v>0.36999999999999994</v>
      </c>
      <c r="N1338" s="5">
        <v>1.0466666666666669</v>
      </c>
      <c r="O1338">
        <v>31047</v>
      </c>
      <c r="P1338" s="4">
        <v>23595</v>
      </c>
      <c r="Q1338" s="8">
        <v>0.35695187165775399</v>
      </c>
      <c r="R1338" s="15" t="s">
        <v>26</v>
      </c>
      <c r="S1338" s="3">
        <v>5</v>
      </c>
      <c r="T1338" s="21">
        <v>7</v>
      </c>
      <c r="U1338" s="22">
        <v>29.66730239457512</v>
      </c>
      <c r="V1338" s="23">
        <v>846</v>
      </c>
      <c r="W1338" s="86">
        <f t="shared" si="20"/>
        <v>3585.5054036872216</v>
      </c>
      <c r="X1338" s="23">
        <v>8</v>
      </c>
      <c r="Y1338" s="22">
        <v>33.905488450942997</v>
      </c>
    </row>
    <row r="1339" spans="1:25" x14ac:dyDescent="0.25">
      <c r="A1339">
        <v>31</v>
      </c>
      <c r="B1339" s="7" t="s">
        <v>1110</v>
      </c>
      <c r="C1339" s="7" t="s">
        <v>1111</v>
      </c>
      <c r="D1339" s="7" t="s">
        <v>389</v>
      </c>
      <c r="E1339">
        <v>31053</v>
      </c>
      <c r="F1339" s="4">
        <v>111</v>
      </c>
      <c r="G1339" s="4">
        <v>50</v>
      </c>
      <c r="I1339" s="4">
        <v>50</v>
      </c>
      <c r="J1339" s="4">
        <v>2234</v>
      </c>
      <c r="K1339" s="4">
        <v>20.3</v>
      </c>
      <c r="L1339" s="5">
        <v>3.6</v>
      </c>
      <c r="M1339" s="5">
        <v>1</v>
      </c>
      <c r="N1339" s="5">
        <v>1.39</v>
      </c>
      <c r="O1339">
        <v>31053</v>
      </c>
      <c r="P1339" s="4">
        <v>36565</v>
      </c>
      <c r="Q1339" s="8">
        <v>0.4574650156045505</v>
      </c>
      <c r="R1339" s="15" t="s">
        <v>26</v>
      </c>
      <c r="S1339" s="3">
        <v>5</v>
      </c>
      <c r="T1339" s="21">
        <v>1</v>
      </c>
      <c r="U1339" s="22">
        <v>2.7348557363599069</v>
      </c>
      <c r="V1339" s="23">
        <v>639</v>
      </c>
      <c r="W1339" s="86">
        <f t="shared" si="20"/>
        <v>1747.5728155339807</v>
      </c>
      <c r="X1339" s="23">
        <v>5</v>
      </c>
      <c r="Y1339" s="22">
        <v>13.674278681799535</v>
      </c>
    </row>
    <row r="1340" spans="1:25" x14ac:dyDescent="0.25">
      <c r="A1340">
        <v>31</v>
      </c>
      <c r="B1340" s="7" t="s">
        <v>1110</v>
      </c>
      <c r="C1340" s="7" t="s">
        <v>1111</v>
      </c>
      <c r="D1340" s="7" t="s">
        <v>1124</v>
      </c>
      <c r="E1340">
        <v>31057</v>
      </c>
      <c r="F1340" s="4">
        <v>6</v>
      </c>
      <c r="G1340" s="4">
        <v>14</v>
      </c>
      <c r="I1340" s="4">
        <v>14</v>
      </c>
      <c r="J1340" s="4">
        <v>99</v>
      </c>
      <c r="K1340" s="4">
        <v>1.7</v>
      </c>
      <c r="L1340" s="5">
        <v>3</v>
      </c>
      <c r="N1340" s="5">
        <v>0.97</v>
      </c>
      <c r="O1340">
        <v>31057</v>
      </c>
      <c r="P1340" s="4">
        <v>1693</v>
      </c>
      <c r="Q1340" s="8">
        <v>0.10814094775212636</v>
      </c>
      <c r="R1340" s="15" t="s">
        <v>26</v>
      </c>
      <c r="S1340" s="3">
        <v>6</v>
      </c>
      <c r="T1340" s="21">
        <v>0</v>
      </c>
      <c r="U1340" s="22">
        <v>0</v>
      </c>
      <c r="V1340" s="23">
        <v>0</v>
      </c>
      <c r="W1340" s="86">
        <f t="shared" si="20"/>
        <v>0</v>
      </c>
      <c r="X1340" s="23">
        <v>0</v>
      </c>
      <c r="Y1340" s="22">
        <v>0</v>
      </c>
    </row>
    <row r="1341" spans="1:25" x14ac:dyDescent="0.25">
      <c r="A1341">
        <v>31</v>
      </c>
      <c r="B1341" s="7" t="s">
        <v>1110</v>
      </c>
      <c r="C1341" s="7" t="s">
        <v>1111</v>
      </c>
      <c r="D1341" s="7" t="s">
        <v>946</v>
      </c>
      <c r="E1341">
        <v>31059</v>
      </c>
      <c r="F1341" s="4">
        <v>22</v>
      </c>
      <c r="G1341" s="4">
        <v>20</v>
      </c>
      <c r="I1341" s="4">
        <v>20</v>
      </c>
      <c r="J1341" s="4">
        <v>331</v>
      </c>
      <c r="K1341" s="4">
        <v>4.2</v>
      </c>
      <c r="L1341" s="5">
        <v>2.5</v>
      </c>
      <c r="N1341" s="5">
        <v>1.23</v>
      </c>
      <c r="O1341">
        <v>31059</v>
      </c>
      <c r="P1341" s="4">
        <v>5462</v>
      </c>
      <c r="Q1341" s="8">
        <v>0.28779342723004697</v>
      </c>
      <c r="R1341" s="15" t="s">
        <v>26</v>
      </c>
      <c r="S1341" s="3">
        <v>6</v>
      </c>
      <c r="T1341" s="21">
        <v>0</v>
      </c>
      <c r="U1341" s="22">
        <v>0</v>
      </c>
      <c r="V1341" s="23">
        <v>13</v>
      </c>
      <c r="W1341" s="86">
        <f t="shared" si="20"/>
        <v>238.00805565726839</v>
      </c>
      <c r="X1341" s="23">
        <v>1</v>
      </c>
      <c r="Y1341" s="22">
        <v>18.30831197363603</v>
      </c>
    </row>
    <row r="1342" spans="1:25" x14ac:dyDescent="0.25">
      <c r="A1342">
        <v>31</v>
      </c>
      <c r="B1342" s="7" t="s">
        <v>1110</v>
      </c>
      <c r="C1342" s="7" t="s">
        <v>1111</v>
      </c>
      <c r="D1342" s="7" t="s">
        <v>56</v>
      </c>
      <c r="E1342">
        <v>31061</v>
      </c>
      <c r="F1342" s="4">
        <v>7</v>
      </c>
      <c r="G1342" s="4">
        <v>14</v>
      </c>
      <c r="I1342" s="4">
        <v>14</v>
      </c>
      <c r="J1342" s="4">
        <v>22</v>
      </c>
      <c r="K1342" s="4">
        <v>0.6</v>
      </c>
      <c r="L1342" s="5">
        <v>2.4</v>
      </c>
      <c r="N1342" s="5">
        <v>0.88</v>
      </c>
      <c r="O1342">
        <v>31061</v>
      </c>
      <c r="P1342" s="4">
        <v>2979</v>
      </c>
      <c r="Q1342" s="8">
        <v>0.1855976243504083</v>
      </c>
      <c r="R1342" s="15" t="s">
        <v>26</v>
      </c>
      <c r="S1342" s="3">
        <v>6</v>
      </c>
      <c r="T1342" s="21">
        <v>0</v>
      </c>
      <c r="U1342" s="22">
        <v>0</v>
      </c>
      <c r="V1342" s="23">
        <v>6</v>
      </c>
      <c r="W1342" s="86">
        <f t="shared" si="20"/>
        <v>201.40986908358511</v>
      </c>
      <c r="X1342" s="23">
        <v>0</v>
      </c>
      <c r="Y1342" s="22">
        <v>0</v>
      </c>
    </row>
    <row r="1343" spans="1:25" x14ac:dyDescent="0.25">
      <c r="A1343">
        <v>31</v>
      </c>
      <c r="B1343" s="7" t="s">
        <v>1110</v>
      </c>
      <c r="C1343" s="7" t="s">
        <v>1111</v>
      </c>
      <c r="D1343" s="7" t="s">
        <v>1126</v>
      </c>
      <c r="E1343">
        <v>31065</v>
      </c>
      <c r="F1343" s="4">
        <v>19</v>
      </c>
      <c r="G1343" s="4">
        <v>20</v>
      </c>
      <c r="I1343" s="4">
        <v>20</v>
      </c>
      <c r="J1343" s="4">
        <v>536</v>
      </c>
      <c r="K1343" s="4">
        <v>5.3</v>
      </c>
      <c r="L1343" s="5">
        <v>1</v>
      </c>
      <c r="N1343" s="5">
        <v>0.96</v>
      </c>
      <c r="O1343">
        <v>31065</v>
      </c>
      <c r="P1343" s="4">
        <v>4676</v>
      </c>
      <c r="Q1343" s="8">
        <v>0.15825091098386257</v>
      </c>
      <c r="R1343" s="15" t="s">
        <v>26</v>
      </c>
      <c r="S1343" s="3">
        <v>6</v>
      </c>
      <c r="T1343" s="21">
        <v>0</v>
      </c>
      <c r="U1343" s="22">
        <v>0</v>
      </c>
      <c r="V1343" s="23">
        <v>9</v>
      </c>
      <c r="W1343" s="86">
        <f t="shared" si="20"/>
        <v>192.47219846022242</v>
      </c>
      <c r="X1343" s="23">
        <v>1</v>
      </c>
      <c r="Y1343" s="22">
        <v>21.385799828913601</v>
      </c>
    </row>
    <row r="1344" spans="1:25" x14ac:dyDescent="0.25">
      <c r="A1344">
        <v>31</v>
      </c>
      <c r="B1344" s="7" t="s">
        <v>1110</v>
      </c>
      <c r="C1344" s="7" t="s">
        <v>1111</v>
      </c>
      <c r="D1344" s="7" t="s">
        <v>1127</v>
      </c>
      <c r="E1344">
        <v>31067</v>
      </c>
      <c r="F1344" s="4">
        <v>69</v>
      </c>
      <c r="G1344" s="4">
        <v>25</v>
      </c>
      <c r="H1344" s="4">
        <v>3</v>
      </c>
      <c r="I1344" s="4">
        <v>25</v>
      </c>
      <c r="J1344" s="4">
        <v>965</v>
      </c>
      <c r="K1344" s="4">
        <v>18</v>
      </c>
      <c r="L1344" s="5">
        <v>35</v>
      </c>
      <c r="M1344" s="5">
        <v>0.6</v>
      </c>
      <c r="N1344" s="5">
        <v>1.26</v>
      </c>
      <c r="O1344">
        <v>31067</v>
      </c>
      <c r="P1344" s="4">
        <v>21513</v>
      </c>
      <c r="Q1344" s="8">
        <v>0.46003134796238243</v>
      </c>
      <c r="R1344" s="15" t="s">
        <v>26</v>
      </c>
      <c r="S1344" s="3">
        <v>5</v>
      </c>
      <c r="T1344" s="21">
        <v>4</v>
      </c>
      <c r="U1344" s="22">
        <v>18.593408636638312</v>
      </c>
      <c r="V1344" s="23">
        <v>45</v>
      </c>
      <c r="W1344" s="86">
        <f t="shared" si="20"/>
        <v>209.17584716218101</v>
      </c>
      <c r="X1344" s="23">
        <v>4</v>
      </c>
      <c r="Y1344" s="22">
        <v>18.593408636638312</v>
      </c>
    </row>
    <row r="1345" spans="1:25" x14ac:dyDescent="0.25">
      <c r="A1345">
        <v>31</v>
      </c>
      <c r="B1345" s="7" t="s">
        <v>1110</v>
      </c>
      <c r="C1345" s="7" t="s">
        <v>1111</v>
      </c>
      <c r="D1345" s="7" t="s">
        <v>1128</v>
      </c>
      <c r="E1345">
        <v>31069</v>
      </c>
      <c r="F1345" s="4">
        <v>2</v>
      </c>
      <c r="G1345" s="4">
        <v>10</v>
      </c>
      <c r="I1345" s="4">
        <v>10</v>
      </c>
      <c r="J1345" s="4">
        <v>71</v>
      </c>
      <c r="K1345" s="4">
        <v>0.7</v>
      </c>
      <c r="L1345" s="5">
        <v>1.9</v>
      </c>
      <c r="N1345" s="5">
        <v>0.88</v>
      </c>
      <c r="O1345">
        <v>31069</v>
      </c>
      <c r="P1345" s="4">
        <v>1837</v>
      </c>
      <c r="Q1345" s="8">
        <v>0.1760644418872267</v>
      </c>
      <c r="R1345" s="15" t="s">
        <v>26</v>
      </c>
      <c r="S1345" s="3">
        <v>6</v>
      </c>
      <c r="T1345" s="21">
        <v>0</v>
      </c>
      <c r="U1345" s="22">
        <v>0</v>
      </c>
      <c r="V1345" s="23">
        <v>4</v>
      </c>
      <c r="W1345" s="86">
        <f t="shared" si="20"/>
        <v>217.74632553075668</v>
      </c>
      <c r="X1345" s="23">
        <v>0</v>
      </c>
      <c r="Y1345" s="22">
        <v>0</v>
      </c>
    </row>
    <row r="1346" spans="1:25" x14ac:dyDescent="0.25">
      <c r="A1346">
        <v>31</v>
      </c>
      <c r="B1346" s="7" t="s">
        <v>1110</v>
      </c>
      <c r="C1346" s="7" t="s">
        <v>1111</v>
      </c>
      <c r="D1346" s="7" t="s">
        <v>407</v>
      </c>
      <c r="E1346">
        <v>31079</v>
      </c>
      <c r="F1346" s="4">
        <v>150</v>
      </c>
      <c r="G1346" s="4">
        <v>140</v>
      </c>
      <c r="H1346" s="4">
        <v>16</v>
      </c>
      <c r="I1346" s="4">
        <v>140</v>
      </c>
      <c r="J1346" s="4">
        <v>6107</v>
      </c>
      <c r="K1346" s="4">
        <v>56.9</v>
      </c>
      <c r="L1346" s="5">
        <v>3.6</v>
      </c>
      <c r="M1346" s="5">
        <v>0.75</v>
      </c>
      <c r="N1346" s="5">
        <v>1.68</v>
      </c>
      <c r="O1346">
        <v>31079</v>
      </c>
      <c r="P1346" s="4">
        <v>61353</v>
      </c>
      <c r="Q1346" s="8">
        <v>0.43600777345918934</v>
      </c>
      <c r="R1346" s="15" t="s">
        <v>26</v>
      </c>
      <c r="S1346" s="3">
        <v>4</v>
      </c>
      <c r="T1346" s="21">
        <v>42</v>
      </c>
      <c r="U1346" s="22">
        <v>68.456310204879955</v>
      </c>
      <c r="V1346" s="23">
        <v>1564</v>
      </c>
      <c r="W1346" s="86">
        <f t="shared" si="20"/>
        <v>2549.1825990579109</v>
      </c>
      <c r="X1346" s="23">
        <v>45</v>
      </c>
      <c r="Y1346" s="22">
        <v>73.346046648085661</v>
      </c>
    </row>
    <row r="1347" spans="1:25" x14ac:dyDescent="0.25">
      <c r="A1347">
        <v>28</v>
      </c>
      <c r="B1347" s="7" t="s">
        <v>149</v>
      </c>
      <c r="C1347" s="7" t="s">
        <v>994</v>
      </c>
      <c r="D1347" s="7" t="s">
        <v>996</v>
      </c>
      <c r="O1347">
        <v>28005</v>
      </c>
      <c r="P1347" s="4">
        <v>12297</v>
      </c>
      <c r="Q1347" s="8">
        <v>0.6288179062718583</v>
      </c>
      <c r="R1347" s="15" t="s">
        <v>26</v>
      </c>
      <c r="S1347" s="3">
        <v>5</v>
      </c>
      <c r="T1347" s="21">
        <v>1</v>
      </c>
      <c r="U1347" s="22">
        <v>8.1320647312352605</v>
      </c>
      <c r="V1347" s="23">
        <v>71</v>
      </c>
      <c r="W1347" s="86">
        <f t="shared" ref="W1347:W1410" si="21">V1347/P1347*100000</f>
        <v>577.37659591770353</v>
      </c>
      <c r="X1347" s="23">
        <v>2</v>
      </c>
      <c r="Y1347" s="22">
        <v>16.264129462470521</v>
      </c>
    </row>
    <row r="1348" spans="1:25" x14ac:dyDescent="0.25">
      <c r="A1348">
        <v>31</v>
      </c>
      <c r="B1348" s="7" t="s">
        <v>1110</v>
      </c>
      <c r="C1348" s="7" t="s">
        <v>1111</v>
      </c>
      <c r="D1348" s="7" t="s">
        <v>323</v>
      </c>
      <c r="E1348">
        <v>31081</v>
      </c>
      <c r="F1348" s="4">
        <v>24</v>
      </c>
      <c r="G1348" s="4">
        <v>14</v>
      </c>
      <c r="I1348" s="4">
        <v>14</v>
      </c>
      <c r="J1348" s="4">
        <v>246</v>
      </c>
      <c r="K1348" s="4">
        <v>3.8</v>
      </c>
      <c r="L1348" s="5">
        <v>3</v>
      </c>
      <c r="N1348" s="5">
        <v>1.19</v>
      </c>
      <c r="O1348">
        <v>31081</v>
      </c>
      <c r="P1348" s="4">
        <v>9324</v>
      </c>
      <c r="Q1348" s="8">
        <v>0.23209093312186097</v>
      </c>
      <c r="R1348" s="15" t="s">
        <v>26</v>
      </c>
      <c r="S1348" s="3">
        <v>4</v>
      </c>
      <c r="T1348" s="21">
        <v>11</v>
      </c>
      <c r="U1348" s="22">
        <v>117.97511797511798</v>
      </c>
      <c r="V1348" s="23">
        <v>56</v>
      </c>
      <c r="W1348" s="86">
        <f t="shared" si="21"/>
        <v>600.60060060060061</v>
      </c>
      <c r="X1348" s="23">
        <v>11</v>
      </c>
      <c r="Y1348" s="22">
        <v>117.97511797511798</v>
      </c>
    </row>
    <row r="1349" spans="1:25" x14ac:dyDescent="0.25">
      <c r="A1349">
        <v>31</v>
      </c>
      <c r="B1349" s="7" t="s">
        <v>1110</v>
      </c>
      <c r="C1349" s="7" t="s">
        <v>1111</v>
      </c>
      <c r="D1349" s="7" t="s">
        <v>744</v>
      </c>
      <c r="E1349">
        <v>31083</v>
      </c>
      <c r="F1349" s="4">
        <v>9</v>
      </c>
      <c r="G1349" s="4">
        <v>19</v>
      </c>
      <c r="I1349" s="4">
        <v>19</v>
      </c>
      <c r="J1349" s="4">
        <v>52</v>
      </c>
      <c r="K1349" s="4">
        <v>2.1</v>
      </c>
      <c r="L1349" s="5">
        <v>2.5</v>
      </c>
      <c r="N1349" s="5">
        <v>0.97</v>
      </c>
      <c r="O1349">
        <v>31083</v>
      </c>
      <c r="P1349" s="4">
        <v>3380</v>
      </c>
      <c r="Q1349" s="8">
        <v>0.1697860962566845</v>
      </c>
      <c r="R1349" s="15" t="s">
        <v>26</v>
      </c>
      <c r="S1349" s="3">
        <v>6</v>
      </c>
      <c r="T1349" s="21">
        <v>0</v>
      </c>
      <c r="U1349" s="22">
        <v>0</v>
      </c>
      <c r="V1349" s="23">
        <v>0</v>
      </c>
      <c r="W1349" s="86">
        <f t="shared" si="21"/>
        <v>0</v>
      </c>
      <c r="X1349" s="23">
        <v>0</v>
      </c>
      <c r="Y1349" s="22">
        <v>0</v>
      </c>
    </row>
    <row r="1350" spans="1:25" x14ac:dyDescent="0.25">
      <c r="A1350">
        <v>28</v>
      </c>
      <c r="B1350" s="7" t="s">
        <v>149</v>
      </c>
      <c r="C1350" s="7" t="s">
        <v>994</v>
      </c>
      <c r="D1350" s="7" t="s">
        <v>118</v>
      </c>
      <c r="O1350">
        <v>28009</v>
      </c>
      <c r="P1350" s="4">
        <v>8259</v>
      </c>
      <c r="Q1350" s="8">
        <v>0.76366059529098174</v>
      </c>
      <c r="R1350" s="15" t="s">
        <v>26</v>
      </c>
      <c r="S1350" s="3">
        <v>2</v>
      </c>
      <c r="T1350" s="21">
        <v>0</v>
      </c>
      <c r="U1350" s="22">
        <v>0</v>
      </c>
      <c r="V1350" s="23">
        <v>19</v>
      </c>
      <c r="W1350" s="86">
        <f t="shared" si="21"/>
        <v>230.05206441457804</v>
      </c>
      <c r="X1350" s="23">
        <v>0</v>
      </c>
      <c r="Y1350" s="22">
        <v>0</v>
      </c>
    </row>
    <row r="1351" spans="1:25" x14ac:dyDescent="0.25">
      <c r="A1351">
        <v>31</v>
      </c>
      <c r="B1351" s="7" t="s">
        <v>1110</v>
      </c>
      <c r="C1351" s="7" t="s">
        <v>1111</v>
      </c>
      <c r="D1351" s="7" t="s">
        <v>1046</v>
      </c>
      <c r="E1351">
        <v>31089</v>
      </c>
      <c r="F1351" s="4">
        <v>54</v>
      </c>
      <c r="G1351" s="4">
        <v>42</v>
      </c>
      <c r="I1351" s="4">
        <v>42</v>
      </c>
      <c r="J1351" s="4">
        <v>891</v>
      </c>
      <c r="K1351" s="4">
        <v>11.600000000000001</v>
      </c>
      <c r="L1351" s="5">
        <v>3.55</v>
      </c>
      <c r="N1351" s="5">
        <v>1.02</v>
      </c>
      <c r="O1351">
        <v>31089</v>
      </c>
      <c r="P1351" s="4">
        <v>10067</v>
      </c>
      <c r="Q1351" s="8">
        <v>0.1219568213137345</v>
      </c>
      <c r="R1351" s="15" t="s">
        <v>26</v>
      </c>
      <c r="S1351" s="3">
        <v>6</v>
      </c>
      <c r="T1351" s="21">
        <v>0</v>
      </c>
      <c r="U1351" s="22">
        <v>0</v>
      </c>
      <c r="V1351" s="23">
        <v>1</v>
      </c>
      <c r="W1351" s="86">
        <f t="shared" si="21"/>
        <v>9.9334459123870076</v>
      </c>
      <c r="X1351" s="23">
        <v>0</v>
      </c>
      <c r="Y1351" s="22">
        <v>0</v>
      </c>
    </row>
    <row r="1352" spans="1:25" x14ac:dyDescent="0.25">
      <c r="A1352">
        <v>31</v>
      </c>
      <c r="B1352" s="7" t="s">
        <v>1110</v>
      </c>
      <c r="C1352" s="7" t="s">
        <v>1111</v>
      </c>
      <c r="D1352" s="7" t="s">
        <v>139</v>
      </c>
      <c r="E1352">
        <v>31093</v>
      </c>
      <c r="F1352" s="4">
        <v>15</v>
      </c>
      <c r="G1352" s="4">
        <v>16</v>
      </c>
      <c r="I1352" s="4">
        <v>16</v>
      </c>
      <c r="J1352" s="4">
        <v>191</v>
      </c>
      <c r="K1352" s="4">
        <v>2.4</v>
      </c>
      <c r="L1352" s="5">
        <v>2.6</v>
      </c>
      <c r="M1352" s="5">
        <v>0.75</v>
      </c>
      <c r="N1352" s="5">
        <v>0.87</v>
      </c>
      <c r="O1352">
        <v>31093</v>
      </c>
      <c r="P1352" s="4">
        <v>6445</v>
      </c>
      <c r="Q1352" s="8">
        <v>0.23817863397548161</v>
      </c>
      <c r="R1352" s="15" t="s">
        <v>26</v>
      </c>
      <c r="S1352" s="3">
        <v>4</v>
      </c>
      <c r="T1352" s="21">
        <v>4</v>
      </c>
      <c r="U1352" s="22">
        <v>62.06361520558572</v>
      </c>
      <c r="V1352" s="23">
        <v>44</v>
      </c>
      <c r="W1352" s="86">
        <f t="shared" si="21"/>
        <v>682.69976726144296</v>
      </c>
      <c r="X1352" s="23">
        <v>4</v>
      </c>
      <c r="Y1352" s="22">
        <v>62.06361520558572</v>
      </c>
    </row>
    <row r="1353" spans="1:25" x14ac:dyDescent="0.25">
      <c r="A1353">
        <v>31</v>
      </c>
      <c r="B1353" s="7" t="s">
        <v>1110</v>
      </c>
      <c r="C1353" s="7" t="s">
        <v>1111</v>
      </c>
      <c r="D1353" s="7" t="s">
        <v>63</v>
      </c>
      <c r="E1353">
        <v>31095</v>
      </c>
      <c r="F1353" s="4">
        <v>11</v>
      </c>
      <c r="G1353" s="4">
        <v>17</v>
      </c>
      <c r="I1353" s="4">
        <v>17</v>
      </c>
      <c r="J1353" s="4">
        <v>144</v>
      </c>
      <c r="K1353" s="4">
        <v>2.4</v>
      </c>
      <c r="L1353" s="5">
        <v>2.6</v>
      </c>
      <c r="N1353" s="5">
        <v>1.07</v>
      </c>
      <c r="O1353">
        <v>31095</v>
      </c>
      <c r="P1353" s="4">
        <v>7046</v>
      </c>
      <c r="Q1353" s="8">
        <v>0.34889537307211338</v>
      </c>
      <c r="R1353" s="15" t="s">
        <v>26</v>
      </c>
      <c r="S1353" s="3">
        <v>6</v>
      </c>
      <c r="T1353" s="21">
        <v>0</v>
      </c>
      <c r="U1353" s="22">
        <v>0</v>
      </c>
      <c r="V1353" s="23">
        <v>9</v>
      </c>
      <c r="W1353" s="86">
        <f t="shared" si="21"/>
        <v>127.73204655123475</v>
      </c>
      <c r="X1353" s="23">
        <v>0</v>
      </c>
      <c r="Y1353" s="22">
        <v>0</v>
      </c>
    </row>
    <row r="1354" spans="1:25" x14ac:dyDescent="0.25">
      <c r="A1354">
        <v>28</v>
      </c>
      <c r="B1354" s="7" t="s">
        <v>149</v>
      </c>
      <c r="C1354" s="7" t="s">
        <v>994</v>
      </c>
      <c r="D1354" s="7" t="s">
        <v>121</v>
      </c>
      <c r="O1354">
        <v>28015</v>
      </c>
      <c r="P1354" s="4">
        <v>9947</v>
      </c>
      <c r="Q1354" s="8">
        <v>0.44222163727296659</v>
      </c>
      <c r="R1354" s="15" t="s">
        <v>26</v>
      </c>
      <c r="S1354" s="3">
        <v>5</v>
      </c>
      <c r="T1354" s="21">
        <v>10</v>
      </c>
      <c r="U1354" s="22">
        <v>100.53282396702524</v>
      </c>
      <c r="V1354" s="23">
        <v>122</v>
      </c>
      <c r="W1354" s="86">
        <f t="shared" si="21"/>
        <v>1226.5004523977079</v>
      </c>
      <c r="X1354" s="23">
        <v>11</v>
      </c>
      <c r="Y1354" s="22">
        <v>110.58610636372777</v>
      </c>
    </row>
    <row r="1355" spans="1:25" x14ac:dyDescent="0.25">
      <c r="A1355">
        <v>31</v>
      </c>
      <c r="B1355" s="7" t="s">
        <v>1110</v>
      </c>
      <c r="C1355" s="7" t="s">
        <v>1111</v>
      </c>
      <c r="D1355" s="7" t="s">
        <v>142</v>
      </c>
      <c r="E1355">
        <v>31097</v>
      </c>
      <c r="F1355" s="4">
        <v>11</v>
      </c>
      <c r="G1355" s="4">
        <v>18</v>
      </c>
      <c r="I1355" s="4">
        <v>18</v>
      </c>
      <c r="J1355" s="4">
        <v>180</v>
      </c>
      <c r="K1355" s="4">
        <v>3.5</v>
      </c>
      <c r="L1355" s="5">
        <v>2.8</v>
      </c>
      <c r="N1355" s="5">
        <v>1.05</v>
      </c>
      <c r="O1355">
        <v>31097</v>
      </c>
      <c r="P1355" s="4">
        <v>5071</v>
      </c>
      <c r="Q1355" s="8">
        <v>0.41549815498154979</v>
      </c>
      <c r="R1355" s="15" t="s">
        <v>26</v>
      </c>
      <c r="S1355" s="3">
        <v>6</v>
      </c>
      <c r="T1355" s="21">
        <v>0</v>
      </c>
      <c r="U1355" s="22">
        <v>0</v>
      </c>
      <c r="V1355" s="23">
        <v>6</v>
      </c>
      <c r="W1355" s="86">
        <f t="shared" si="21"/>
        <v>118.31985801617037</v>
      </c>
      <c r="X1355" s="23">
        <v>0</v>
      </c>
      <c r="Y1355" s="22">
        <v>0</v>
      </c>
    </row>
    <row r="1356" spans="1:25" x14ac:dyDescent="0.25">
      <c r="A1356">
        <v>31</v>
      </c>
      <c r="B1356" s="7" t="s">
        <v>1110</v>
      </c>
      <c r="C1356" s="7" t="s">
        <v>1111</v>
      </c>
      <c r="D1356" s="7" t="s">
        <v>1133</v>
      </c>
      <c r="E1356">
        <v>31099</v>
      </c>
      <c r="F1356" s="4">
        <v>9</v>
      </c>
      <c r="G1356" s="4">
        <v>10</v>
      </c>
      <c r="I1356" s="4">
        <v>10</v>
      </c>
      <c r="J1356" s="4">
        <v>81</v>
      </c>
      <c r="K1356" s="4">
        <v>2</v>
      </c>
      <c r="L1356" s="5">
        <v>2.2999999999999998</v>
      </c>
      <c r="M1356" s="5">
        <v>0.49</v>
      </c>
      <c r="N1356" s="5">
        <v>0.92</v>
      </c>
      <c r="O1356">
        <v>31099</v>
      </c>
      <c r="P1356" s="4">
        <v>6495</v>
      </c>
      <c r="Q1356" s="8">
        <v>0.21730541288028446</v>
      </c>
      <c r="R1356" s="15" t="s">
        <v>26</v>
      </c>
      <c r="S1356" s="3">
        <v>5</v>
      </c>
      <c r="T1356" s="21">
        <v>0</v>
      </c>
      <c r="U1356" s="22">
        <v>0</v>
      </c>
      <c r="V1356" s="23">
        <v>12</v>
      </c>
      <c r="W1356" s="86">
        <f t="shared" si="21"/>
        <v>184.75750577367205</v>
      </c>
      <c r="X1356" s="23">
        <v>0</v>
      </c>
      <c r="Y1356" s="22">
        <v>0</v>
      </c>
    </row>
    <row r="1357" spans="1:25" x14ac:dyDescent="0.25">
      <c r="A1357">
        <v>31</v>
      </c>
      <c r="B1357" s="7" t="s">
        <v>1110</v>
      </c>
      <c r="C1357" s="7" t="s">
        <v>1111</v>
      </c>
      <c r="D1357" s="7" t="s">
        <v>1134</v>
      </c>
      <c r="E1357">
        <v>31101</v>
      </c>
      <c r="F1357" s="4">
        <v>22</v>
      </c>
      <c r="G1357" s="4">
        <v>18</v>
      </c>
      <c r="I1357" s="4">
        <v>18</v>
      </c>
      <c r="J1357" s="4">
        <v>237</v>
      </c>
      <c r="K1357" s="4">
        <v>2.2000000000000002</v>
      </c>
      <c r="L1357" s="5">
        <v>2.5</v>
      </c>
      <c r="N1357" s="5">
        <v>1.1100000000000001</v>
      </c>
      <c r="O1357">
        <v>31101</v>
      </c>
      <c r="P1357" s="4">
        <v>8034</v>
      </c>
      <c r="Q1357" s="8">
        <v>0.17650695517774342</v>
      </c>
      <c r="R1357" s="15" t="s">
        <v>26</v>
      </c>
      <c r="S1357" s="3">
        <v>6</v>
      </c>
      <c r="T1357" s="21">
        <v>0</v>
      </c>
      <c r="U1357" s="22">
        <v>0</v>
      </c>
      <c r="V1357" s="23">
        <v>2</v>
      </c>
      <c r="W1357" s="86">
        <f t="shared" si="21"/>
        <v>24.894199651481205</v>
      </c>
      <c r="X1357" s="23">
        <v>0</v>
      </c>
      <c r="Y1357" s="22">
        <v>0</v>
      </c>
    </row>
    <row r="1358" spans="1:25" x14ac:dyDescent="0.25">
      <c r="A1358">
        <v>31</v>
      </c>
      <c r="B1358" s="7" t="s">
        <v>1110</v>
      </c>
      <c r="C1358" s="7" t="s">
        <v>1111</v>
      </c>
      <c r="D1358" s="7" t="s">
        <v>1136</v>
      </c>
      <c r="E1358">
        <v>31105</v>
      </c>
      <c r="F1358" s="4">
        <v>9</v>
      </c>
      <c r="G1358" s="4">
        <v>15</v>
      </c>
      <c r="I1358" s="4">
        <v>15</v>
      </c>
      <c r="J1358" s="4">
        <v>136</v>
      </c>
      <c r="K1358" s="4">
        <v>3.4</v>
      </c>
      <c r="L1358" s="5">
        <v>3.5</v>
      </c>
      <c r="N1358" s="5">
        <v>0.92</v>
      </c>
      <c r="O1358">
        <v>31105</v>
      </c>
      <c r="P1358" s="4">
        <v>3632</v>
      </c>
      <c r="Q1358" s="8">
        <v>0.17293233082706766</v>
      </c>
      <c r="R1358" s="15" t="s">
        <v>26</v>
      </c>
      <c r="S1358" s="3">
        <v>6</v>
      </c>
      <c r="T1358" s="21">
        <v>0</v>
      </c>
      <c r="U1358" s="22">
        <v>0</v>
      </c>
      <c r="V1358" s="23">
        <v>8</v>
      </c>
      <c r="W1358" s="86">
        <f t="shared" si="21"/>
        <v>220.26431718061676</v>
      </c>
      <c r="X1358" s="23">
        <v>0</v>
      </c>
      <c r="Y1358" s="22">
        <v>0</v>
      </c>
    </row>
    <row r="1359" spans="1:25" x14ac:dyDescent="0.25">
      <c r="A1359">
        <v>31</v>
      </c>
      <c r="B1359" s="7" t="s">
        <v>1110</v>
      </c>
      <c r="C1359" s="7" t="s">
        <v>1111</v>
      </c>
      <c r="D1359" s="7" t="s">
        <v>531</v>
      </c>
      <c r="E1359">
        <v>31107</v>
      </c>
      <c r="F1359" s="4">
        <v>10</v>
      </c>
      <c r="G1359" s="4">
        <v>23</v>
      </c>
      <c r="I1359" s="4">
        <v>23</v>
      </c>
      <c r="J1359" s="4">
        <v>82</v>
      </c>
      <c r="K1359" s="4">
        <v>2.7</v>
      </c>
      <c r="L1359" s="5">
        <v>3.1</v>
      </c>
      <c r="N1359" s="5">
        <v>1.03</v>
      </c>
      <c r="O1359">
        <v>31107</v>
      </c>
      <c r="P1359" s="4">
        <v>8332</v>
      </c>
      <c r="Q1359" s="8">
        <v>0.2258469259723965</v>
      </c>
      <c r="R1359" s="15" t="s">
        <v>26</v>
      </c>
      <c r="S1359" s="3">
        <v>6</v>
      </c>
      <c r="T1359" s="21">
        <v>0</v>
      </c>
      <c r="U1359" s="22">
        <v>0</v>
      </c>
      <c r="V1359" s="23">
        <v>13</v>
      </c>
      <c r="W1359" s="86">
        <f t="shared" si="21"/>
        <v>156.02496399423907</v>
      </c>
      <c r="X1359" s="23">
        <v>0</v>
      </c>
      <c r="Y1359" s="22">
        <v>0</v>
      </c>
    </row>
    <row r="1360" spans="1:25" x14ac:dyDescent="0.25">
      <c r="A1360">
        <v>31</v>
      </c>
      <c r="B1360" s="7" t="s">
        <v>1110</v>
      </c>
      <c r="C1360" s="7" t="s">
        <v>1111</v>
      </c>
      <c r="D1360" s="7" t="s">
        <v>144</v>
      </c>
      <c r="E1360">
        <v>31111</v>
      </c>
      <c r="F1360" s="4">
        <v>177</v>
      </c>
      <c r="G1360" s="4">
        <v>97</v>
      </c>
      <c r="H1360" s="4">
        <v>19</v>
      </c>
      <c r="I1360" s="4">
        <v>97</v>
      </c>
      <c r="J1360" s="4">
        <v>5195</v>
      </c>
      <c r="K1360" s="4">
        <v>48.7</v>
      </c>
      <c r="L1360" s="5">
        <v>3.7</v>
      </c>
      <c r="M1360" s="5">
        <v>1</v>
      </c>
      <c r="N1360" s="5">
        <v>1.62</v>
      </c>
      <c r="O1360">
        <v>31111</v>
      </c>
      <c r="P1360" s="4">
        <v>34914</v>
      </c>
      <c r="Q1360" s="8">
        <v>0.23947714567576456</v>
      </c>
      <c r="R1360" s="15" t="s">
        <v>26</v>
      </c>
      <c r="S1360" s="3">
        <v>5</v>
      </c>
      <c r="T1360" s="21">
        <v>2</v>
      </c>
      <c r="U1360" s="22">
        <v>5.7283611158847458</v>
      </c>
      <c r="V1360" s="23">
        <v>53</v>
      </c>
      <c r="W1360" s="86">
        <f t="shared" si="21"/>
        <v>151.80156957094573</v>
      </c>
      <c r="X1360" s="23">
        <v>2</v>
      </c>
      <c r="Y1360" s="22">
        <v>5.7283611158847458</v>
      </c>
    </row>
    <row r="1361" spans="1:25" x14ac:dyDescent="0.25">
      <c r="A1361">
        <v>31</v>
      </c>
      <c r="B1361" s="7" t="s">
        <v>1110</v>
      </c>
      <c r="C1361" s="7" t="s">
        <v>1111</v>
      </c>
      <c r="D1361" s="7" t="s">
        <v>71</v>
      </c>
      <c r="E1361">
        <v>31119</v>
      </c>
      <c r="F1361" s="4">
        <v>226</v>
      </c>
      <c r="G1361" s="4">
        <v>122</v>
      </c>
      <c r="H1361" s="4">
        <v>24</v>
      </c>
      <c r="I1361" s="4">
        <v>131</v>
      </c>
      <c r="J1361" s="4">
        <v>5009</v>
      </c>
      <c r="K1361" s="4">
        <v>48.2</v>
      </c>
      <c r="L1361" s="5">
        <v>3.1999999999999997</v>
      </c>
      <c r="M1361" s="5">
        <v>0.79</v>
      </c>
      <c r="N1361" s="5">
        <v>1.88</v>
      </c>
      <c r="O1361">
        <v>31119</v>
      </c>
      <c r="P1361" s="4">
        <v>35099</v>
      </c>
      <c r="Q1361" s="8">
        <v>0.25508091832894242</v>
      </c>
      <c r="R1361" s="15" t="s">
        <v>26</v>
      </c>
      <c r="S1361" s="3">
        <v>5</v>
      </c>
      <c r="T1361" s="21">
        <v>4</v>
      </c>
      <c r="U1361" s="22">
        <v>11.396336077950938</v>
      </c>
      <c r="V1361" s="23">
        <v>334</v>
      </c>
      <c r="W1361" s="86">
        <f t="shared" si="21"/>
        <v>951.59406250890333</v>
      </c>
      <c r="X1361" s="23">
        <v>4</v>
      </c>
      <c r="Y1361" s="22">
        <v>11.396336077950938</v>
      </c>
    </row>
    <row r="1362" spans="1:25" x14ac:dyDescent="0.25">
      <c r="A1362">
        <v>31</v>
      </c>
      <c r="B1362" s="7" t="s">
        <v>1110</v>
      </c>
      <c r="C1362" s="7" t="s">
        <v>1111</v>
      </c>
      <c r="D1362" s="7" t="s">
        <v>1139</v>
      </c>
      <c r="E1362">
        <v>31121</v>
      </c>
      <c r="F1362" s="4">
        <v>12</v>
      </c>
      <c r="G1362" s="4">
        <v>20</v>
      </c>
      <c r="I1362" s="4">
        <v>20</v>
      </c>
      <c r="J1362" s="4">
        <v>189</v>
      </c>
      <c r="K1362" s="4">
        <v>3.3</v>
      </c>
      <c r="L1362" s="5">
        <v>2.8</v>
      </c>
      <c r="M1362" s="5">
        <v>0.75</v>
      </c>
      <c r="N1362" s="5">
        <v>1.02</v>
      </c>
      <c r="O1362">
        <v>31121</v>
      </c>
      <c r="P1362" s="4">
        <v>7755</v>
      </c>
      <c r="Q1362" s="8">
        <v>0.20574162679425836</v>
      </c>
      <c r="R1362" s="15" t="s">
        <v>26</v>
      </c>
      <c r="S1362" s="3">
        <v>4</v>
      </c>
      <c r="T1362" s="21">
        <v>0</v>
      </c>
      <c r="U1362" s="22">
        <v>0</v>
      </c>
      <c r="V1362" s="23">
        <v>36</v>
      </c>
      <c r="W1362" s="86">
        <f t="shared" si="21"/>
        <v>464.21663442940036</v>
      </c>
      <c r="X1362" s="23">
        <v>0</v>
      </c>
      <c r="Y1362" s="22">
        <v>0</v>
      </c>
    </row>
    <row r="1363" spans="1:25" x14ac:dyDescent="0.25">
      <c r="A1363">
        <v>31</v>
      </c>
      <c r="B1363" s="7" t="s">
        <v>1110</v>
      </c>
      <c r="C1363" s="7" t="s">
        <v>1111</v>
      </c>
      <c r="D1363" s="7" t="s">
        <v>1140</v>
      </c>
      <c r="E1363">
        <v>31123</v>
      </c>
      <c r="F1363" s="4">
        <v>14</v>
      </c>
      <c r="G1363" s="4">
        <v>20</v>
      </c>
      <c r="I1363" s="4">
        <v>20</v>
      </c>
      <c r="J1363" s="4">
        <v>136</v>
      </c>
      <c r="K1363" s="4">
        <v>2</v>
      </c>
      <c r="L1363" s="5">
        <v>3.9</v>
      </c>
      <c r="N1363" s="5">
        <v>0.92</v>
      </c>
      <c r="O1363">
        <v>31123</v>
      </c>
      <c r="P1363" s="4">
        <v>4642</v>
      </c>
      <c r="Q1363" s="8">
        <v>0.15760266370699222</v>
      </c>
      <c r="R1363" s="15" t="s">
        <v>26</v>
      </c>
      <c r="S1363" s="3">
        <v>6</v>
      </c>
      <c r="T1363" s="21">
        <v>0</v>
      </c>
      <c r="U1363" s="22">
        <v>0</v>
      </c>
      <c r="V1363" s="23">
        <v>12</v>
      </c>
      <c r="W1363" s="86">
        <f t="shared" si="21"/>
        <v>258.50926324859972</v>
      </c>
      <c r="X1363" s="23">
        <v>0</v>
      </c>
      <c r="Y1363" s="22">
        <v>0</v>
      </c>
    </row>
    <row r="1364" spans="1:25" x14ac:dyDescent="0.25">
      <c r="A1364">
        <v>31</v>
      </c>
      <c r="B1364" s="7" t="s">
        <v>1110</v>
      </c>
      <c r="C1364" s="7" t="s">
        <v>1111</v>
      </c>
      <c r="D1364" s="7" t="s">
        <v>1141</v>
      </c>
      <c r="E1364">
        <v>31125</v>
      </c>
      <c r="F1364" s="4">
        <v>4</v>
      </c>
      <c r="G1364" s="4">
        <v>19</v>
      </c>
      <c r="I1364" s="4">
        <v>19</v>
      </c>
      <c r="J1364" s="4">
        <v>65</v>
      </c>
      <c r="K1364" s="4">
        <v>1.6</v>
      </c>
      <c r="L1364" s="5">
        <v>3</v>
      </c>
      <c r="N1364" s="5">
        <v>0.83</v>
      </c>
      <c r="O1364">
        <v>31125</v>
      </c>
      <c r="P1364" s="4">
        <v>3519</v>
      </c>
      <c r="Q1364" s="8">
        <v>0.22283901665344966</v>
      </c>
      <c r="R1364" s="15" t="s">
        <v>26</v>
      </c>
      <c r="S1364" s="3">
        <v>6</v>
      </c>
      <c r="T1364" s="21">
        <v>0</v>
      </c>
      <c r="U1364" s="22">
        <v>0</v>
      </c>
      <c r="V1364" s="23">
        <v>4</v>
      </c>
      <c r="W1364" s="86">
        <f t="shared" si="21"/>
        <v>113.66865586814436</v>
      </c>
      <c r="X1364" s="23">
        <v>0</v>
      </c>
      <c r="Y1364" s="22">
        <v>0</v>
      </c>
    </row>
    <row r="1365" spans="1:25" x14ac:dyDescent="0.25">
      <c r="A1365">
        <v>31</v>
      </c>
      <c r="B1365" s="7" t="s">
        <v>1110</v>
      </c>
      <c r="C1365" s="7" t="s">
        <v>1111</v>
      </c>
      <c r="D1365" s="7" t="s">
        <v>685</v>
      </c>
      <c r="E1365">
        <v>31127</v>
      </c>
      <c r="F1365" s="4">
        <v>15</v>
      </c>
      <c r="G1365" s="4">
        <v>16</v>
      </c>
      <c r="I1365" s="4">
        <v>16</v>
      </c>
      <c r="J1365" s="4">
        <v>110</v>
      </c>
      <c r="K1365" s="4">
        <v>2.1</v>
      </c>
      <c r="L1365" s="5">
        <v>3.1</v>
      </c>
      <c r="N1365" s="5">
        <v>0.86</v>
      </c>
      <c r="O1365">
        <v>31127</v>
      </c>
      <c r="P1365" s="4">
        <v>6972</v>
      </c>
      <c r="Q1365" s="8">
        <v>0.37098298676748581</v>
      </c>
      <c r="R1365" s="15" t="s">
        <v>26</v>
      </c>
      <c r="S1365" s="3">
        <v>6</v>
      </c>
      <c r="T1365" s="21">
        <v>0</v>
      </c>
      <c r="U1365" s="22">
        <v>0</v>
      </c>
      <c r="V1365" s="23">
        <v>4</v>
      </c>
      <c r="W1365" s="86">
        <f t="shared" si="21"/>
        <v>57.372346528973033</v>
      </c>
      <c r="X1365" s="23">
        <v>0</v>
      </c>
      <c r="Y1365" s="22">
        <v>0</v>
      </c>
    </row>
    <row r="1366" spans="1:25" x14ac:dyDescent="0.25">
      <c r="A1366">
        <v>31</v>
      </c>
      <c r="B1366" s="7" t="s">
        <v>1110</v>
      </c>
      <c r="C1366" s="7" t="s">
        <v>1111</v>
      </c>
      <c r="D1366" s="7" t="s">
        <v>1142</v>
      </c>
      <c r="E1366">
        <v>31129</v>
      </c>
      <c r="F1366" s="4">
        <v>14</v>
      </c>
      <c r="G1366" s="4">
        <v>25</v>
      </c>
      <c r="I1366" s="4">
        <v>25</v>
      </c>
      <c r="J1366" s="4">
        <v>394</v>
      </c>
      <c r="K1366" s="4">
        <v>4.5999999999999996</v>
      </c>
      <c r="L1366" s="5">
        <v>2.9</v>
      </c>
      <c r="N1366" s="5">
        <v>1.05</v>
      </c>
      <c r="O1366">
        <v>31129</v>
      </c>
      <c r="P1366" s="4">
        <v>4148</v>
      </c>
      <c r="Q1366" s="8">
        <v>0.20451911935110081</v>
      </c>
      <c r="R1366" s="15" t="s">
        <v>26</v>
      </c>
      <c r="S1366" s="3">
        <v>6</v>
      </c>
      <c r="T1366" s="21">
        <v>0</v>
      </c>
      <c r="U1366" s="22">
        <v>0</v>
      </c>
      <c r="V1366" s="23">
        <v>1</v>
      </c>
      <c r="W1366" s="86">
        <f t="shared" si="21"/>
        <v>24.108003857280618</v>
      </c>
      <c r="X1366" s="23">
        <v>0</v>
      </c>
      <c r="Y1366" s="22">
        <v>0</v>
      </c>
    </row>
    <row r="1367" spans="1:25" x14ac:dyDescent="0.25">
      <c r="A1367">
        <v>31</v>
      </c>
      <c r="B1367" s="7" t="s">
        <v>1110</v>
      </c>
      <c r="C1367" s="7" t="s">
        <v>1111</v>
      </c>
      <c r="D1367" s="7" t="s">
        <v>1143</v>
      </c>
      <c r="E1367">
        <v>31131</v>
      </c>
      <c r="F1367" s="4">
        <v>46</v>
      </c>
      <c r="G1367" s="4">
        <v>28</v>
      </c>
      <c r="I1367" s="4">
        <v>28</v>
      </c>
      <c r="J1367" s="4">
        <v>499</v>
      </c>
      <c r="K1367" s="4">
        <v>4</v>
      </c>
      <c r="L1367" s="5">
        <v>2</v>
      </c>
      <c r="N1367" s="5">
        <v>1.1299999999999999</v>
      </c>
      <c r="O1367">
        <v>31131</v>
      </c>
      <c r="P1367" s="4">
        <v>16012</v>
      </c>
      <c r="Q1367" s="8">
        <v>0.41666666666666669</v>
      </c>
      <c r="R1367" s="15" t="s">
        <v>26</v>
      </c>
      <c r="S1367" s="3">
        <v>6</v>
      </c>
      <c r="T1367" s="21">
        <v>0</v>
      </c>
      <c r="U1367" s="22">
        <v>0</v>
      </c>
      <c r="V1367" s="23">
        <v>13</v>
      </c>
      <c r="W1367" s="86">
        <f t="shared" si="21"/>
        <v>81.189108168873346</v>
      </c>
      <c r="X1367" s="23">
        <v>0</v>
      </c>
      <c r="Y1367" s="22">
        <v>0</v>
      </c>
    </row>
    <row r="1368" spans="1:25" x14ac:dyDescent="0.25">
      <c r="A1368">
        <v>31</v>
      </c>
      <c r="B1368" s="7" t="s">
        <v>1110</v>
      </c>
      <c r="C1368" s="7" t="s">
        <v>1111</v>
      </c>
      <c r="D1368" s="7" t="s">
        <v>692</v>
      </c>
      <c r="E1368">
        <v>31133</v>
      </c>
      <c r="F1368" s="4">
        <v>6</v>
      </c>
      <c r="G1368" s="4">
        <v>17</v>
      </c>
      <c r="I1368" s="4">
        <v>17</v>
      </c>
      <c r="J1368" s="4">
        <v>82</v>
      </c>
      <c r="K1368" s="4">
        <v>2</v>
      </c>
      <c r="L1368" s="5">
        <v>1.9</v>
      </c>
      <c r="N1368" s="5">
        <v>0.88</v>
      </c>
      <c r="O1368">
        <v>31133</v>
      </c>
      <c r="P1368" s="4">
        <v>2613</v>
      </c>
      <c r="Q1368" s="8">
        <v>0.2864476386036961</v>
      </c>
      <c r="R1368" s="15" t="s">
        <v>26</v>
      </c>
      <c r="S1368" s="3">
        <v>6</v>
      </c>
      <c r="T1368" s="21">
        <v>0</v>
      </c>
      <c r="U1368" s="22">
        <v>0</v>
      </c>
      <c r="V1368" s="23">
        <v>0</v>
      </c>
      <c r="W1368" s="86">
        <f t="shared" si="21"/>
        <v>0</v>
      </c>
      <c r="X1368" s="23">
        <v>0</v>
      </c>
      <c r="Y1368" s="22">
        <v>0</v>
      </c>
    </row>
    <row r="1369" spans="1:25" x14ac:dyDescent="0.25">
      <c r="A1369">
        <v>31</v>
      </c>
      <c r="B1369" s="7" t="s">
        <v>1110</v>
      </c>
      <c r="C1369" s="7" t="s">
        <v>1111</v>
      </c>
      <c r="D1369" s="7" t="s">
        <v>1144</v>
      </c>
      <c r="E1369">
        <v>31135</v>
      </c>
      <c r="F1369" s="4">
        <v>18</v>
      </c>
      <c r="G1369" s="4">
        <v>20</v>
      </c>
      <c r="I1369" s="4">
        <v>20</v>
      </c>
      <c r="J1369" s="4">
        <v>291</v>
      </c>
      <c r="K1369" s="4">
        <v>4.7</v>
      </c>
      <c r="L1369" s="5">
        <v>2.7</v>
      </c>
      <c r="N1369" s="5">
        <v>0.99</v>
      </c>
      <c r="O1369">
        <v>31135</v>
      </c>
      <c r="P1369" s="4">
        <v>2891</v>
      </c>
      <c r="Q1369" s="8">
        <v>0.13229252259654889</v>
      </c>
      <c r="R1369" s="15" t="s">
        <v>26</v>
      </c>
      <c r="S1369" s="3">
        <v>6</v>
      </c>
      <c r="T1369" s="21">
        <v>0</v>
      </c>
      <c r="U1369" s="22">
        <v>0</v>
      </c>
      <c r="V1369" s="23">
        <v>0</v>
      </c>
      <c r="W1369" s="86">
        <f t="shared" si="21"/>
        <v>0</v>
      </c>
      <c r="X1369" s="23">
        <v>0</v>
      </c>
      <c r="Y1369" s="22">
        <v>0</v>
      </c>
    </row>
    <row r="1370" spans="1:25" x14ac:dyDescent="0.25">
      <c r="A1370">
        <v>31</v>
      </c>
      <c r="B1370" s="7" t="s">
        <v>1110</v>
      </c>
      <c r="C1370" s="7" t="s">
        <v>1111</v>
      </c>
      <c r="D1370" s="7" t="s">
        <v>1058</v>
      </c>
      <c r="E1370">
        <v>31137</v>
      </c>
      <c r="F1370" s="4">
        <v>36</v>
      </c>
      <c r="G1370" s="4">
        <v>25</v>
      </c>
      <c r="I1370" s="4">
        <v>25</v>
      </c>
      <c r="J1370" s="4">
        <v>866</v>
      </c>
      <c r="K1370" s="4">
        <v>9.6</v>
      </c>
      <c r="L1370" s="5">
        <v>4.0999999999999996</v>
      </c>
      <c r="N1370" s="5">
        <v>1.48</v>
      </c>
      <c r="O1370">
        <v>31137</v>
      </c>
      <c r="P1370" s="4">
        <v>9034</v>
      </c>
      <c r="Q1370" s="8">
        <v>0.14861002857885164</v>
      </c>
      <c r="R1370" s="15" t="s">
        <v>26</v>
      </c>
      <c r="S1370" s="3">
        <v>6</v>
      </c>
      <c r="T1370" s="21">
        <v>0</v>
      </c>
      <c r="U1370" s="22">
        <v>0</v>
      </c>
      <c r="V1370" s="23">
        <v>20</v>
      </c>
      <c r="W1370" s="86">
        <f t="shared" si="21"/>
        <v>221.38587558113792</v>
      </c>
      <c r="X1370" s="23">
        <v>0</v>
      </c>
      <c r="Y1370" s="22">
        <v>0</v>
      </c>
    </row>
    <row r="1371" spans="1:25" x14ac:dyDescent="0.25">
      <c r="A1371">
        <v>31</v>
      </c>
      <c r="B1371" s="7" t="s">
        <v>1110</v>
      </c>
      <c r="C1371" s="7" t="s">
        <v>1111</v>
      </c>
      <c r="D1371" s="7" t="s">
        <v>432</v>
      </c>
      <c r="E1371">
        <v>31139</v>
      </c>
      <c r="F1371" s="4">
        <v>17</v>
      </c>
      <c r="G1371" s="4">
        <v>35</v>
      </c>
      <c r="I1371" s="4">
        <v>35</v>
      </c>
      <c r="J1371" s="4">
        <v>257</v>
      </c>
      <c r="K1371" s="4">
        <v>6.8999999999999995</v>
      </c>
      <c r="L1371" s="5">
        <v>2.5</v>
      </c>
      <c r="M1371" s="5">
        <v>0.79</v>
      </c>
      <c r="N1371" s="5">
        <v>1.04</v>
      </c>
      <c r="O1371">
        <v>31139</v>
      </c>
      <c r="P1371" s="4">
        <v>7148</v>
      </c>
      <c r="Q1371" s="8">
        <v>0.12516382699868939</v>
      </c>
      <c r="R1371" s="15" t="s">
        <v>26</v>
      </c>
      <c r="S1371" s="3">
        <v>5</v>
      </c>
      <c r="T1371" s="21">
        <v>0</v>
      </c>
      <c r="U1371" s="22">
        <v>0</v>
      </c>
      <c r="V1371" s="23">
        <v>6</v>
      </c>
      <c r="W1371" s="86">
        <f t="shared" si="21"/>
        <v>83.939563514269722</v>
      </c>
      <c r="X1371" s="23">
        <v>0</v>
      </c>
      <c r="Y1371" s="22">
        <v>0</v>
      </c>
    </row>
    <row r="1372" spans="1:25" x14ac:dyDescent="0.25">
      <c r="A1372">
        <v>31</v>
      </c>
      <c r="B1372" s="7" t="s">
        <v>1110</v>
      </c>
      <c r="C1372" s="7" t="s">
        <v>1111</v>
      </c>
      <c r="D1372" s="7" t="s">
        <v>1059</v>
      </c>
      <c r="E1372">
        <v>31141</v>
      </c>
      <c r="F1372" s="4">
        <v>103</v>
      </c>
      <c r="G1372" s="4">
        <v>47</v>
      </c>
      <c r="H1372" s="4">
        <v>5</v>
      </c>
      <c r="I1372" s="4">
        <v>47</v>
      </c>
      <c r="J1372" s="4">
        <v>1793</v>
      </c>
      <c r="K1372" s="4">
        <v>16.3</v>
      </c>
      <c r="L1372" s="5">
        <v>4</v>
      </c>
      <c r="M1372" s="5">
        <v>1</v>
      </c>
      <c r="N1372" s="5">
        <v>1.49</v>
      </c>
      <c r="O1372">
        <v>31141</v>
      </c>
      <c r="P1372" s="4">
        <v>33470</v>
      </c>
      <c r="Q1372" s="8">
        <v>0.24131326949384405</v>
      </c>
      <c r="R1372" s="15" t="s">
        <v>26</v>
      </c>
      <c r="S1372" s="3">
        <v>5</v>
      </c>
      <c r="T1372" s="21">
        <v>1</v>
      </c>
      <c r="U1372" s="22">
        <v>2.987750224081267</v>
      </c>
      <c r="V1372" s="23">
        <v>648</v>
      </c>
      <c r="W1372" s="86">
        <f t="shared" si="21"/>
        <v>1936.062145204661</v>
      </c>
      <c r="X1372" s="23">
        <v>1</v>
      </c>
      <c r="Y1372" s="22">
        <v>2.987750224081267</v>
      </c>
    </row>
    <row r="1373" spans="1:25" x14ac:dyDescent="0.25">
      <c r="A1373">
        <v>31</v>
      </c>
      <c r="B1373" s="7" t="s">
        <v>1110</v>
      </c>
      <c r="C1373" s="7" t="s">
        <v>1111</v>
      </c>
      <c r="D1373" s="7" t="s">
        <v>155</v>
      </c>
      <c r="E1373">
        <v>31143</v>
      </c>
      <c r="F1373" s="4">
        <v>6</v>
      </c>
      <c r="G1373" s="4">
        <v>16</v>
      </c>
      <c r="I1373" s="4">
        <v>16</v>
      </c>
      <c r="J1373" s="4">
        <v>108</v>
      </c>
      <c r="K1373" s="4">
        <v>1.1000000000000001</v>
      </c>
      <c r="L1373" s="5">
        <v>2.2999999999999998</v>
      </c>
      <c r="N1373" s="5">
        <v>0.91</v>
      </c>
      <c r="O1373">
        <v>31143</v>
      </c>
      <c r="P1373" s="4">
        <v>5213</v>
      </c>
      <c r="Q1373" s="8">
        <v>0.20364891518737674</v>
      </c>
      <c r="R1373" s="15" t="s">
        <v>26</v>
      </c>
      <c r="S1373" s="3">
        <v>6</v>
      </c>
      <c r="T1373" s="21">
        <v>0</v>
      </c>
      <c r="U1373" s="22">
        <v>0</v>
      </c>
      <c r="V1373" s="23">
        <v>12</v>
      </c>
      <c r="W1373" s="86">
        <f t="shared" si="21"/>
        <v>230.19374640322272</v>
      </c>
      <c r="X1373" s="23">
        <v>0</v>
      </c>
      <c r="Y1373" s="22">
        <v>0</v>
      </c>
    </row>
    <row r="1374" spans="1:25" x14ac:dyDescent="0.25">
      <c r="A1374">
        <v>31</v>
      </c>
      <c r="B1374" s="7" t="s">
        <v>1110</v>
      </c>
      <c r="C1374" s="7" t="s">
        <v>1111</v>
      </c>
      <c r="D1374" s="7" t="s">
        <v>1145</v>
      </c>
      <c r="E1374">
        <v>31145</v>
      </c>
      <c r="F1374" s="4">
        <v>39</v>
      </c>
      <c r="G1374" s="4">
        <v>25</v>
      </c>
      <c r="I1374" s="4">
        <v>25</v>
      </c>
      <c r="J1374" s="4">
        <v>840</v>
      </c>
      <c r="K1374" s="4">
        <v>9.4</v>
      </c>
      <c r="L1374" s="5">
        <v>3.3</v>
      </c>
      <c r="N1374" s="5">
        <v>1.1200000000000001</v>
      </c>
      <c r="O1374">
        <v>31145</v>
      </c>
      <c r="P1374" s="4">
        <v>10724</v>
      </c>
      <c r="Q1374" s="8">
        <v>0.15147956787224048</v>
      </c>
      <c r="R1374" s="15" t="s">
        <v>26</v>
      </c>
      <c r="S1374" s="3">
        <v>6</v>
      </c>
      <c r="T1374" s="21">
        <v>0</v>
      </c>
      <c r="U1374" s="22">
        <v>0</v>
      </c>
      <c r="V1374" s="23">
        <v>6</v>
      </c>
      <c r="W1374" s="86">
        <f t="shared" si="21"/>
        <v>55.949272659455424</v>
      </c>
      <c r="X1374" s="23">
        <v>0</v>
      </c>
      <c r="Y1374" s="22">
        <v>0</v>
      </c>
    </row>
    <row r="1375" spans="1:25" x14ac:dyDescent="0.25">
      <c r="A1375">
        <v>28</v>
      </c>
      <c r="B1375" s="7" t="s">
        <v>149</v>
      </c>
      <c r="C1375" s="7" t="s">
        <v>994</v>
      </c>
      <c r="D1375" s="7" t="s">
        <v>1008</v>
      </c>
      <c r="O1375">
        <v>28057</v>
      </c>
      <c r="P1375" s="4">
        <v>23390</v>
      </c>
      <c r="Q1375" s="8">
        <v>0.13187721369539551</v>
      </c>
      <c r="R1375" s="15" t="s">
        <v>26</v>
      </c>
      <c r="S1375" s="3">
        <v>5</v>
      </c>
      <c r="T1375" s="21">
        <v>7</v>
      </c>
      <c r="U1375" s="22">
        <v>29.927319367250963</v>
      </c>
      <c r="V1375" s="23">
        <v>106</v>
      </c>
      <c r="W1375" s="86">
        <f t="shared" si="21"/>
        <v>453.18512184694316</v>
      </c>
      <c r="X1375" s="23">
        <v>8</v>
      </c>
      <c r="Y1375" s="22">
        <v>34.202650705429669</v>
      </c>
    </row>
    <row r="1376" spans="1:25" x14ac:dyDescent="0.25">
      <c r="A1376">
        <v>31</v>
      </c>
      <c r="B1376" s="7" t="s">
        <v>1110</v>
      </c>
      <c r="C1376" s="7" t="s">
        <v>1111</v>
      </c>
      <c r="D1376" s="7" t="s">
        <v>1146</v>
      </c>
      <c r="E1376">
        <v>31147</v>
      </c>
      <c r="F1376" s="4">
        <v>24</v>
      </c>
      <c r="G1376" s="4">
        <v>24</v>
      </c>
      <c r="I1376" s="4">
        <v>24</v>
      </c>
      <c r="J1376" s="4">
        <v>580</v>
      </c>
      <c r="K1376" s="4">
        <v>6.9</v>
      </c>
      <c r="L1376" s="5">
        <v>3.1</v>
      </c>
      <c r="N1376" s="5">
        <v>1.21</v>
      </c>
      <c r="O1376">
        <v>31147</v>
      </c>
      <c r="P1376" s="4">
        <v>7865</v>
      </c>
      <c r="Q1376" s="8">
        <v>0.29541350668111233</v>
      </c>
      <c r="R1376" s="15" t="s">
        <v>26</v>
      </c>
      <c r="S1376" s="3">
        <v>6</v>
      </c>
      <c r="T1376" s="21">
        <v>0</v>
      </c>
      <c r="U1376" s="22">
        <v>0</v>
      </c>
      <c r="V1376" s="23">
        <v>1</v>
      </c>
      <c r="W1376" s="86">
        <f t="shared" si="21"/>
        <v>12.714558169103624</v>
      </c>
      <c r="X1376" s="23">
        <v>1</v>
      </c>
      <c r="Y1376" s="22">
        <v>12.714558169103624</v>
      </c>
    </row>
    <row r="1377" spans="1:25" x14ac:dyDescent="0.25">
      <c r="A1377">
        <v>31</v>
      </c>
      <c r="B1377" s="7" t="s">
        <v>1110</v>
      </c>
      <c r="C1377" s="7" t="s">
        <v>1111</v>
      </c>
      <c r="D1377" s="7" t="s">
        <v>978</v>
      </c>
      <c r="E1377">
        <v>31149</v>
      </c>
      <c r="F1377" s="4">
        <v>11</v>
      </c>
      <c r="G1377" s="4">
        <v>24</v>
      </c>
      <c r="I1377" s="4">
        <v>24</v>
      </c>
      <c r="J1377" s="4">
        <v>64</v>
      </c>
      <c r="K1377" s="4">
        <v>2.2000000000000002</v>
      </c>
      <c r="L1377" s="5">
        <v>2.7</v>
      </c>
      <c r="N1377" s="5">
        <v>0.79</v>
      </c>
      <c r="O1377">
        <v>31149</v>
      </c>
      <c r="P1377" s="4">
        <v>1357</v>
      </c>
      <c r="Q1377" s="8">
        <v>0.10189228529839883</v>
      </c>
      <c r="R1377" s="15" t="s">
        <v>26</v>
      </c>
      <c r="S1377" s="3">
        <v>6</v>
      </c>
      <c r="T1377" s="21">
        <v>0</v>
      </c>
      <c r="U1377" s="22">
        <v>0</v>
      </c>
      <c r="V1377" s="23">
        <v>0</v>
      </c>
      <c r="W1377" s="86">
        <f t="shared" si="21"/>
        <v>0</v>
      </c>
      <c r="X1377" s="23">
        <v>0</v>
      </c>
      <c r="Y1377" s="22">
        <v>0</v>
      </c>
    </row>
    <row r="1378" spans="1:25" x14ac:dyDescent="0.25">
      <c r="A1378">
        <v>31</v>
      </c>
      <c r="B1378" s="7" t="s">
        <v>1110</v>
      </c>
      <c r="C1378" s="7" t="s">
        <v>1111</v>
      </c>
      <c r="D1378" s="7" t="s">
        <v>160</v>
      </c>
      <c r="E1378">
        <v>31151</v>
      </c>
      <c r="F1378" s="4">
        <v>35</v>
      </c>
      <c r="G1378" s="4">
        <v>43</v>
      </c>
      <c r="I1378" s="4">
        <v>43</v>
      </c>
      <c r="J1378" s="4">
        <v>252</v>
      </c>
      <c r="K1378" s="4">
        <v>4.0999999999999996</v>
      </c>
      <c r="L1378" s="5">
        <v>2.2999999999999998</v>
      </c>
      <c r="N1378" s="5">
        <v>0.9850000000000001</v>
      </c>
      <c r="O1378">
        <v>31151</v>
      </c>
      <c r="P1378" s="4">
        <v>14224</v>
      </c>
      <c r="Q1378" s="8">
        <v>0.57689747003994674</v>
      </c>
      <c r="R1378" s="15" t="s">
        <v>26</v>
      </c>
      <c r="S1378" s="3">
        <v>6</v>
      </c>
      <c r="T1378" s="21">
        <v>1</v>
      </c>
      <c r="U1378" s="22">
        <v>7.0303712035995511</v>
      </c>
      <c r="V1378" s="23">
        <v>523</v>
      </c>
      <c r="W1378" s="86">
        <f t="shared" si="21"/>
        <v>3676.8841394825649</v>
      </c>
      <c r="X1378" s="23">
        <v>2</v>
      </c>
      <c r="Y1378" s="22">
        <v>14.060742407199102</v>
      </c>
    </row>
    <row r="1379" spans="1:25" x14ac:dyDescent="0.25">
      <c r="A1379">
        <v>31</v>
      </c>
      <c r="B1379" s="7" t="s">
        <v>1110</v>
      </c>
      <c r="C1379" s="7" t="s">
        <v>1111</v>
      </c>
      <c r="D1379" s="7" t="s">
        <v>1147</v>
      </c>
      <c r="E1379">
        <v>31153</v>
      </c>
      <c r="F1379" s="4">
        <v>144</v>
      </c>
      <c r="G1379" s="4">
        <v>89</v>
      </c>
      <c r="H1379" s="4">
        <v>8</v>
      </c>
      <c r="I1379" s="4">
        <v>89</v>
      </c>
      <c r="J1379" s="4">
        <v>5548</v>
      </c>
      <c r="K1379" s="4">
        <v>44.7</v>
      </c>
      <c r="L1379" s="5">
        <v>2.9000000000000004</v>
      </c>
      <c r="M1379" s="5">
        <v>0.15</v>
      </c>
      <c r="N1379" s="5">
        <v>1.3399999999999999</v>
      </c>
      <c r="O1379">
        <v>31153</v>
      </c>
      <c r="P1379" s="4">
        <v>187196</v>
      </c>
      <c r="Q1379" s="8">
        <v>0.62098221208160731</v>
      </c>
      <c r="R1379" s="15" t="s">
        <v>26</v>
      </c>
      <c r="S1379" s="3">
        <v>3</v>
      </c>
      <c r="T1379" s="21">
        <v>3</v>
      </c>
      <c r="U1379" s="22">
        <v>1.6025983461185067</v>
      </c>
      <c r="V1379" s="23">
        <v>920</v>
      </c>
      <c r="W1379" s="86">
        <f t="shared" si="21"/>
        <v>491.46349280967542</v>
      </c>
      <c r="X1379" s="23">
        <v>7</v>
      </c>
      <c r="Y1379" s="22">
        <v>3.7393961409431826</v>
      </c>
    </row>
    <row r="1380" spans="1:25" x14ac:dyDescent="0.25">
      <c r="A1380">
        <v>31</v>
      </c>
      <c r="B1380" s="7" t="s">
        <v>1110</v>
      </c>
      <c r="C1380" s="7" t="s">
        <v>1111</v>
      </c>
      <c r="D1380" s="7" t="s">
        <v>1148</v>
      </c>
      <c r="E1380">
        <v>31155</v>
      </c>
      <c r="F1380" s="4">
        <v>12</v>
      </c>
      <c r="G1380" s="4">
        <v>16</v>
      </c>
      <c r="I1380" s="4">
        <v>16</v>
      </c>
      <c r="J1380" s="4">
        <v>121</v>
      </c>
      <c r="K1380" s="4">
        <v>2.1</v>
      </c>
      <c r="L1380" s="5">
        <v>2.8</v>
      </c>
      <c r="M1380" s="5">
        <v>0.15</v>
      </c>
      <c r="N1380" s="5">
        <v>1.05</v>
      </c>
      <c r="O1380">
        <v>31155</v>
      </c>
      <c r="P1380" s="4">
        <v>21578</v>
      </c>
      <c r="Q1380" s="8">
        <v>0.33395102581072139</v>
      </c>
      <c r="R1380" s="15" t="s">
        <v>26</v>
      </c>
      <c r="S1380" s="3">
        <v>3</v>
      </c>
      <c r="T1380" s="21">
        <v>1</v>
      </c>
      <c r="U1380" s="22">
        <v>4.6343498007229584</v>
      </c>
      <c r="V1380" s="23">
        <v>57</v>
      </c>
      <c r="W1380" s="86">
        <f t="shared" si="21"/>
        <v>264.15793864120866</v>
      </c>
      <c r="X1380" s="23">
        <v>2</v>
      </c>
      <c r="Y1380" s="22">
        <v>9.2686996014459169</v>
      </c>
    </row>
    <row r="1381" spans="1:25" x14ac:dyDescent="0.25">
      <c r="A1381">
        <v>31</v>
      </c>
      <c r="B1381" s="7" t="s">
        <v>1110</v>
      </c>
      <c r="C1381" s="7" t="s">
        <v>1111</v>
      </c>
      <c r="D1381" s="7" t="s">
        <v>1149</v>
      </c>
      <c r="E1381">
        <v>31157</v>
      </c>
      <c r="F1381" s="4">
        <v>244</v>
      </c>
      <c r="G1381" s="4">
        <v>122</v>
      </c>
      <c r="H1381" s="4">
        <v>22</v>
      </c>
      <c r="I1381" s="4">
        <v>122</v>
      </c>
      <c r="J1381" s="4">
        <v>5295</v>
      </c>
      <c r="K1381" s="4">
        <v>54.7</v>
      </c>
      <c r="L1381" s="5">
        <v>4.0999999999999996</v>
      </c>
      <c r="M1381" s="5">
        <v>1</v>
      </c>
      <c r="N1381" s="5">
        <v>1.64</v>
      </c>
      <c r="O1381">
        <v>31157</v>
      </c>
      <c r="P1381" s="4">
        <v>35618</v>
      </c>
      <c r="Q1381" s="8">
        <v>0.31828106391425171</v>
      </c>
      <c r="R1381" s="15" t="s">
        <v>26</v>
      </c>
      <c r="S1381" s="3">
        <v>5</v>
      </c>
      <c r="T1381" s="21">
        <v>0</v>
      </c>
      <c r="U1381" s="22">
        <v>0</v>
      </c>
      <c r="V1381" s="23">
        <v>178</v>
      </c>
      <c r="W1381" s="86">
        <f t="shared" si="21"/>
        <v>499.74731877140772</v>
      </c>
      <c r="X1381" s="23">
        <v>2</v>
      </c>
      <c r="Y1381" s="22">
        <v>5.6151384131618842</v>
      </c>
    </row>
    <row r="1382" spans="1:25" x14ac:dyDescent="0.25">
      <c r="A1382">
        <v>31</v>
      </c>
      <c r="B1382" s="7" t="s">
        <v>1110</v>
      </c>
      <c r="C1382" s="7" t="s">
        <v>1111</v>
      </c>
      <c r="D1382" s="7" t="s">
        <v>701</v>
      </c>
      <c r="E1382">
        <v>31159</v>
      </c>
      <c r="F1382" s="4">
        <v>24</v>
      </c>
      <c r="G1382" s="4">
        <v>24</v>
      </c>
      <c r="I1382" s="4">
        <v>24</v>
      </c>
      <c r="J1382" s="4">
        <v>388</v>
      </c>
      <c r="K1382" s="4">
        <v>8.4</v>
      </c>
      <c r="L1382" s="5">
        <v>2.6</v>
      </c>
      <c r="M1382" s="5">
        <v>0.47</v>
      </c>
      <c r="N1382" s="5">
        <v>0.88</v>
      </c>
      <c r="O1382">
        <v>31159</v>
      </c>
      <c r="P1382" s="4">
        <v>17284</v>
      </c>
      <c r="Q1382" s="8">
        <v>0.34378437843784376</v>
      </c>
      <c r="R1382" s="15" t="s">
        <v>26</v>
      </c>
      <c r="S1382" s="3">
        <v>3</v>
      </c>
      <c r="T1382" s="21">
        <v>1</v>
      </c>
      <c r="U1382" s="22">
        <v>5.785697755149271</v>
      </c>
      <c r="V1382" s="23">
        <v>32</v>
      </c>
      <c r="W1382" s="86">
        <f t="shared" si="21"/>
        <v>185.14232816477667</v>
      </c>
      <c r="X1382" s="23">
        <v>1</v>
      </c>
      <c r="Y1382" s="22">
        <v>5.785697755149271</v>
      </c>
    </row>
    <row r="1383" spans="1:25" x14ac:dyDescent="0.25">
      <c r="A1383">
        <v>31</v>
      </c>
      <c r="B1383" s="7" t="s">
        <v>1110</v>
      </c>
      <c r="C1383" s="7" t="s">
        <v>1111</v>
      </c>
      <c r="D1383" s="7" t="s">
        <v>703</v>
      </c>
      <c r="E1383">
        <v>31161</v>
      </c>
      <c r="F1383" s="4">
        <v>5</v>
      </c>
      <c r="G1383" s="4">
        <v>25</v>
      </c>
      <c r="I1383" s="4">
        <v>25</v>
      </c>
      <c r="J1383" s="4">
        <v>226</v>
      </c>
      <c r="K1383" s="4">
        <v>4</v>
      </c>
      <c r="L1383" s="5">
        <v>3</v>
      </c>
      <c r="N1383" s="5">
        <v>1</v>
      </c>
      <c r="O1383">
        <v>31161</v>
      </c>
      <c r="P1383" s="4">
        <v>5246</v>
      </c>
      <c r="Q1383" s="8">
        <v>0.12980551786521935</v>
      </c>
      <c r="R1383" s="15" t="s">
        <v>26</v>
      </c>
      <c r="S1383" s="3">
        <v>6</v>
      </c>
      <c r="T1383" s="21">
        <v>0</v>
      </c>
      <c r="U1383" s="22">
        <v>0</v>
      </c>
      <c r="V1383" s="23">
        <v>0</v>
      </c>
      <c r="W1383" s="86">
        <f t="shared" si="21"/>
        <v>0</v>
      </c>
      <c r="X1383" s="23">
        <v>0</v>
      </c>
      <c r="Y1383" s="22">
        <v>0</v>
      </c>
    </row>
    <row r="1384" spans="1:25" x14ac:dyDescent="0.25">
      <c r="A1384">
        <v>28</v>
      </c>
      <c r="B1384" s="7" t="s">
        <v>149</v>
      </c>
      <c r="C1384" s="7" t="s">
        <v>994</v>
      </c>
      <c r="D1384" s="7" t="s">
        <v>64</v>
      </c>
      <c r="O1384">
        <v>28073</v>
      </c>
      <c r="P1384" s="4">
        <v>63343</v>
      </c>
      <c r="Q1384" s="8">
        <v>0.27678523812063355</v>
      </c>
      <c r="R1384" s="15" t="s">
        <v>26</v>
      </c>
      <c r="S1384" s="3">
        <v>4</v>
      </c>
      <c r="T1384" s="21">
        <v>5</v>
      </c>
      <c r="U1384" s="22">
        <v>7.8935320398465496</v>
      </c>
      <c r="V1384" s="23">
        <v>292</v>
      </c>
      <c r="W1384" s="86">
        <f t="shared" si="21"/>
        <v>460.98227112703847</v>
      </c>
      <c r="X1384" s="23">
        <v>6</v>
      </c>
      <c r="Y1384" s="22">
        <v>9.4722384478158599</v>
      </c>
    </row>
    <row r="1385" spans="1:25" x14ac:dyDescent="0.25">
      <c r="A1385">
        <v>31</v>
      </c>
      <c r="B1385" s="7" t="s">
        <v>1110</v>
      </c>
      <c r="C1385" s="7" t="s">
        <v>1111</v>
      </c>
      <c r="D1385" s="7" t="s">
        <v>1150</v>
      </c>
      <c r="E1385">
        <v>31169</v>
      </c>
      <c r="F1385" s="4">
        <v>10</v>
      </c>
      <c r="G1385" s="4">
        <v>19</v>
      </c>
      <c r="I1385" s="4">
        <v>19</v>
      </c>
      <c r="J1385" s="4">
        <v>220</v>
      </c>
      <c r="K1385" s="4">
        <v>3.6</v>
      </c>
      <c r="L1385" s="5">
        <v>3.1</v>
      </c>
      <c r="N1385" s="5">
        <v>1.04</v>
      </c>
      <c r="O1385">
        <v>31169</v>
      </c>
      <c r="P1385" s="4">
        <v>5003</v>
      </c>
      <c r="Q1385" s="8">
        <v>0.24329595319356412</v>
      </c>
      <c r="R1385" s="15" t="s">
        <v>26</v>
      </c>
      <c r="S1385" s="3">
        <v>6</v>
      </c>
      <c r="T1385" s="21">
        <v>0</v>
      </c>
      <c r="U1385" s="22">
        <v>0</v>
      </c>
      <c r="V1385" s="23">
        <v>1</v>
      </c>
      <c r="W1385" s="86">
        <f t="shared" si="21"/>
        <v>19.988007195682592</v>
      </c>
      <c r="X1385" s="23">
        <v>0</v>
      </c>
      <c r="Y1385" s="22">
        <v>0</v>
      </c>
    </row>
    <row r="1386" spans="1:25" x14ac:dyDescent="0.25">
      <c r="A1386">
        <v>31</v>
      </c>
      <c r="B1386" s="7" t="s">
        <v>1110</v>
      </c>
      <c r="C1386" s="7" t="s">
        <v>1111</v>
      </c>
      <c r="D1386" s="7" t="s">
        <v>1151</v>
      </c>
      <c r="E1386">
        <v>31173</v>
      </c>
      <c r="F1386" s="4">
        <v>18</v>
      </c>
      <c r="G1386" s="4">
        <v>34</v>
      </c>
      <c r="I1386" s="4">
        <v>34</v>
      </c>
      <c r="J1386" s="4">
        <v>665</v>
      </c>
      <c r="K1386" s="4">
        <v>7.5</v>
      </c>
      <c r="L1386" s="5">
        <v>2.5999999999999996</v>
      </c>
      <c r="N1386" s="5">
        <v>0.99</v>
      </c>
      <c r="O1386">
        <v>31173</v>
      </c>
      <c r="P1386" s="4">
        <v>7224</v>
      </c>
      <c r="Q1386" s="8">
        <v>0.88111217641418982</v>
      </c>
      <c r="R1386" s="15" t="s">
        <v>26</v>
      </c>
      <c r="S1386" s="3">
        <v>6</v>
      </c>
      <c r="T1386" s="21">
        <v>0</v>
      </c>
      <c r="U1386" s="22">
        <v>0</v>
      </c>
      <c r="V1386" s="23">
        <v>68</v>
      </c>
      <c r="W1386" s="86">
        <f t="shared" si="21"/>
        <v>941.30675526024368</v>
      </c>
      <c r="X1386" s="23">
        <v>1</v>
      </c>
      <c r="Y1386" s="22">
        <v>13.842746400885936</v>
      </c>
    </row>
    <row r="1387" spans="1:25" x14ac:dyDescent="0.25">
      <c r="A1387">
        <v>31</v>
      </c>
      <c r="B1387" s="7" t="s">
        <v>1110</v>
      </c>
      <c r="C1387" s="7" t="s">
        <v>1111</v>
      </c>
      <c r="D1387" s="7" t="s">
        <v>503</v>
      </c>
      <c r="E1387">
        <v>31175</v>
      </c>
      <c r="F1387" s="4">
        <v>15</v>
      </c>
      <c r="G1387" s="4">
        <v>16</v>
      </c>
      <c r="I1387" s="4">
        <v>16</v>
      </c>
      <c r="J1387" s="4">
        <v>194</v>
      </c>
      <c r="K1387" s="4">
        <v>5.2</v>
      </c>
      <c r="L1387" s="5">
        <v>3</v>
      </c>
      <c r="N1387" s="5">
        <v>0.97</v>
      </c>
      <c r="O1387">
        <v>31175</v>
      </c>
      <c r="P1387" s="4">
        <v>4158</v>
      </c>
      <c r="Q1387" s="8">
        <v>0.19044943820224719</v>
      </c>
      <c r="R1387" s="15" t="s">
        <v>26</v>
      </c>
      <c r="S1387" s="3">
        <v>6</v>
      </c>
      <c r="T1387" s="21">
        <v>0</v>
      </c>
      <c r="U1387" s="22">
        <v>0</v>
      </c>
      <c r="V1387" s="23">
        <v>7</v>
      </c>
      <c r="W1387" s="86">
        <f t="shared" si="21"/>
        <v>168.35016835016833</v>
      </c>
      <c r="X1387" s="23">
        <v>0</v>
      </c>
      <c r="Y1387" s="22">
        <v>0</v>
      </c>
    </row>
    <row r="1388" spans="1:25" x14ac:dyDescent="0.25">
      <c r="A1388">
        <v>31</v>
      </c>
      <c r="B1388" s="7" t="s">
        <v>1110</v>
      </c>
      <c r="C1388" s="7" t="s">
        <v>1111</v>
      </c>
      <c r="D1388" s="7" t="s">
        <v>91</v>
      </c>
      <c r="E1388">
        <v>31177</v>
      </c>
      <c r="F1388" s="4">
        <v>32</v>
      </c>
      <c r="G1388" s="4">
        <v>21</v>
      </c>
      <c r="I1388" s="4">
        <v>21</v>
      </c>
      <c r="J1388" s="4">
        <v>181</v>
      </c>
      <c r="K1388" s="4">
        <v>1.8</v>
      </c>
      <c r="L1388" s="5">
        <v>3</v>
      </c>
      <c r="M1388" s="5">
        <v>0.15</v>
      </c>
      <c r="N1388" s="5">
        <v>1.1000000000000001</v>
      </c>
      <c r="O1388">
        <v>31177</v>
      </c>
      <c r="P1388" s="4">
        <v>20729</v>
      </c>
      <c r="Q1388" s="8">
        <v>0.35331357758620691</v>
      </c>
      <c r="R1388" s="15" t="s">
        <v>26</v>
      </c>
      <c r="S1388" s="3">
        <v>3</v>
      </c>
      <c r="T1388" s="21">
        <v>1</v>
      </c>
      <c r="U1388" s="22">
        <v>4.824159390226253</v>
      </c>
      <c r="V1388" s="23">
        <v>41</v>
      </c>
      <c r="W1388" s="86">
        <f t="shared" si="21"/>
        <v>197.79053499927639</v>
      </c>
      <c r="X1388" s="23">
        <v>1</v>
      </c>
      <c r="Y1388" s="22">
        <v>4.824159390226253</v>
      </c>
    </row>
    <row r="1389" spans="1:25" x14ac:dyDescent="0.25">
      <c r="A1389">
        <v>31</v>
      </c>
      <c r="B1389" s="7" t="s">
        <v>1110</v>
      </c>
      <c r="C1389" s="7" t="s">
        <v>1111</v>
      </c>
      <c r="D1389" s="7" t="s">
        <v>458</v>
      </c>
      <c r="E1389">
        <v>31179</v>
      </c>
      <c r="F1389" s="4">
        <v>18</v>
      </c>
      <c r="G1389" s="4">
        <v>21</v>
      </c>
      <c r="I1389" s="4">
        <v>21</v>
      </c>
      <c r="J1389" s="4">
        <v>338</v>
      </c>
      <c r="K1389" s="4">
        <v>4.0999999999999996</v>
      </c>
      <c r="L1389" s="5">
        <v>3.1</v>
      </c>
      <c r="N1389" s="5">
        <v>1.1100000000000001</v>
      </c>
      <c r="O1389">
        <v>31179</v>
      </c>
      <c r="P1389" s="4">
        <v>9385</v>
      </c>
      <c r="Q1389" s="8">
        <v>0.31006312662458224</v>
      </c>
      <c r="R1389" s="15" t="s">
        <v>26</v>
      </c>
      <c r="S1389" s="3">
        <v>6</v>
      </c>
      <c r="T1389" s="21">
        <v>0</v>
      </c>
      <c r="U1389" s="22">
        <v>0</v>
      </c>
      <c r="V1389" s="23">
        <v>26</v>
      </c>
      <c r="W1389" s="86">
        <f t="shared" si="21"/>
        <v>277.03782631859349</v>
      </c>
      <c r="X1389" s="23">
        <v>0</v>
      </c>
      <c r="Y1389" s="22">
        <v>0</v>
      </c>
    </row>
    <row r="1390" spans="1:25" x14ac:dyDescent="0.25">
      <c r="A1390">
        <v>31</v>
      </c>
      <c r="B1390" s="7" t="s">
        <v>1110</v>
      </c>
      <c r="C1390" s="7" t="s">
        <v>1111</v>
      </c>
      <c r="D1390" s="7" t="s">
        <v>459</v>
      </c>
      <c r="E1390">
        <v>31181</v>
      </c>
      <c r="F1390" s="4">
        <v>8</v>
      </c>
      <c r="G1390" s="4">
        <v>13</v>
      </c>
      <c r="I1390" s="4">
        <v>13</v>
      </c>
      <c r="J1390" s="4">
        <v>57</v>
      </c>
      <c r="K1390" s="4">
        <v>1.1000000000000001</v>
      </c>
      <c r="L1390" s="5">
        <v>2.5</v>
      </c>
      <c r="N1390" s="5">
        <v>0.99</v>
      </c>
      <c r="O1390">
        <v>31181</v>
      </c>
      <c r="P1390" s="4">
        <v>3487</v>
      </c>
      <c r="Q1390" s="8">
        <v>0.23007518796992482</v>
      </c>
      <c r="R1390" s="15" t="s">
        <v>26</v>
      </c>
      <c r="S1390" s="3">
        <v>6</v>
      </c>
      <c r="T1390" s="21">
        <v>0</v>
      </c>
      <c r="U1390" s="22">
        <v>0</v>
      </c>
      <c r="V1390" s="23">
        <v>6</v>
      </c>
      <c r="W1390" s="86">
        <f t="shared" si="21"/>
        <v>172.06767995411528</v>
      </c>
      <c r="X1390" s="23">
        <v>0</v>
      </c>
      <c r="Y1390" s="22">
        <v>0</v>
      </c>
    </row>
    <row r="1391" spans="1:25" x14ac:dyDescent="0.25">
      <c r="A1391">
        <v>31</v>
      </c>
      <c r="B1391" s="7" t="s">
        <v>1110</v>
      </c>
      <c r="C1391" s="7" t="s">
        <v>1111</v>
      </c>
      <c r="D1391" s="7" t="s">
        <v>835</v>
      </c>
      <c r="E1391">
        <v>31185</v>
      </c>
      <c r="F1391" s="4">
        <v>49</v>
      </c>
      <c r="G1391" s="4">
        <v>38</v>
      </c>
      <c r="I1391" s="4">
        <v>38</v>
      </c>
      <c r="J1391" s="4">
        <v>883</v>
      </c>
      <c r="K1391" s="4">
        <v>8.8000000000000007</v>
      </c>
      <c r="L1391" s="5">
        <v>2.95</v>
      </c>
      <c r="N1391" s="5">
        <v>1.0449999999999999</v>
      </c>
      <c r="O1391">
        <v>31185</v>
      </c>
      <c r="P1391" s="4">
        <v>13679</v>
      </c>
      <c r="Q1391" s="8">
        <v>0.25234042553191488</v>
      </c>
      <c r="R1391" s="15" t="s">
        <v>26</v>
      </c>
      <c r="S1391" s="3">
        <v>6</v>
      </c>
      <c r="T1391" s="21">
        <v>0</v>
      </c>
      <c r="U1391" s="22">
        <v>0</v>
      </c>
      <c r="V1391" s="23">
        <v>37</v>
      </c>
      <c r="W1391" s="86">
        <f t="shared" si="21"/>
        <v>270.48760874332919</v>
      </c>
      <c r="X1391" s="23">
        <v>0</v>
      </c>
      <c r="Y1391" s="22">
        <v>0</v>
      </c>
    </row>
    <row r="1392" spans="1:25" x14ac:dyDescent="0.25">
      <c r="A1392">
        <v>32</v>
      </c>
      <c r="B1392" s="7" t="s">
        <v>150</v>
      </c>
      <c r="C1392" s="7" t="s">
        <v>1152</v>
      </c>
      <c r="D1392" s="7" t="s">
        <v>1153</v>
      </c>
      <c r="E1392">
        <v>32001</v>
      </c>
      <c r="F1392" s="4">
        <v>57</v>
      </c>
      <c r="G1392" s="4">
        <v>25</v>
      </c>
      <c r="I1392" s="4">
        <v>25</v>
      </c>
      <c r="J1392" s="4">
        <v>1427</v>
      </c>
      <c r="K1392" s="4">
        <v>12.4</v>
      </c>
      <c r="L1392" s="5">
        <v>3.2</v>
      </c>
      <c r="M1392" s="5">
        <v>1</v>
      </c>
      <c r="N1392" s="5">
        <v>1.32</v>
      </c>
      <c r="O1392">
        <v>32001</v>
      </c>
      <c r="P1392" s="4">
        <v>24909</v>
      </c>
      <c r="Q1392" s="8">
        <v>0.28224776500638571</v>
      </c>
      <c r="R1392" s="15" t="s">
        <v>26</v>
      </c>
      <c r="S1392" s="3">
        <v>5</v>
      </c>
      <c r="T1392" s="21">
        <v>1</v>
      </c>
      <c r="U1392" s="22">
        <v>4.014613192018949</v>
      </c>
      <c r="V1392" s="23">
        <v>10</v>
      </c>
      <c r="W1392" s="86">
        <f t="shared" si="21"/>
        <v>40.14613192018949</v>
      </c>
      <c r="X1392" s="23">
        <v>1</v>
      </c>
      <c r="Y1392" s="22">
        <v>4.014613192018949</v>
      </c>
    </row>
    <row r="1393" spans="1:25" x14ac:dyDescent="0.25">
      <c r="A1393">
        <v>32</v>
      </c>
      <c r="B1393" s="7" t="s">
        <v>150</v>
      </c>
      <c r="C1393" s="7" t="s">
        <v>1152</v>
      </c>
      <c r="D1393" s="7" t="s">
        <v>250</v>
      </c>
      <c r="E1393">
        <v>32005</v>
      </c>
      <c r="F1393" s="4">
        <v>72</v>
      </c>
      <c r="G1393" s="4">
        <v>23</v>
      </c>
      <c r="I1393" s="4">
        <v>23</v>
      </c>
      <c r="J1393" s="4">
        <v>1170</v>
      </c>
      <c r="K1393" s="4">
        <v>11.6</v>
      </c>
      <c r="L1393" s="5">
        <v>3.2</v>
      </c>
      <c r="M1393" s="5">
        <v>1</v>
      </c>
      <c r="N1393" s="5">
        <v>1.31</v>
      </c>
      <c r="O1393">
        <v>32005</v>
      </c>
      <c r="P1393" s="4">
        <v>48905</v>
      </c>
      <c r="Q1393" s="8">
        <v>0.48544358311800173</v>
      </c>
      <c r="R1393" s="15" t="s">
        <v>26</v>
      </c>
      <c r="S1393" s="3">
        <v>5</v>
      </c>
      <c r="T1393" s="21">
        <v>0</v>
      </c>
      <c r="U1393" s="22">
        <v>0</v>
      </c>
      <c r="V1393" s="23">
        <v>47</v>
      </c>
      <c r="W1393" s="86">
        <f t="shared" si="21"/>
        <v>96.104692771700229</v>
      </c>
      <c r="X1393" s="23">
        <v>0</v>
      </c>
      <c r="Y1393" s="22">
        <v>0</v>
      </c>
    </row>
    <row r="1394" spans="1:25" x14ac:dyDescent="0.25">
      <c r="A1394">
        <v>32</v>
      </c>
      <c r="B1394" s="7" t="s">
        <v>150</v>
      </c>
      <c r="C1394" s="7" t="s">
        <v>1152</v>
      </c>
      <c r="D1394" s="7" t="s">
        <v>1154</v>
      </c>
      <c r="E1394">
        <v>32007</v>
      </c>
      <c r="F1394" s="4">
        <v>114</v>
      </c>
      <c r="G1394" s="4">
        <v>59</v>
      </c>
      <c r="H1394" s="4">
        <v>7</v>
      </c>
      <c r="I1394" s="4">
        <v>59</v>
      </c>
      <c r="J1394" s="4">
        <v>1958</v>
      </c>
      <c r="K1394" s="4">
        <v>11.8</v>
      </c>
      <c r="L1394" s="5">
        <v>2.6</v>
      </c>
      <c r="M1394" s="5">
        <v>1</v>
      </c>
      <c r="N1394" s="5">
        <v>1.42</v>
      </c>
      <c r="O1394">
        <v>32007</v>
      </c>
      <c r="P1394" s="4">
        <v>52778</v>
      </c>
      <c r="Q1394" s="8">
        <v>0.25097778761715001</v>
      </c>
      <c r="R1394" s="15" t="s">
        <v>26</v>
      </c>
      <c r="S1394" s="3">
        <v>5</v>
      </c>
      <c r="T1394" s="21">
        <v>1</v>
      </c>
      <c r="U1394" s="22">
        <v>1.8947288642995186</v>
      </c>
      <c r="V1394" s="23">
        <v>47</v>
      </c>
      <c r="W1394" s="86">
        <f t="shared" si="21"/>
        <v>89.05225662207738</v>
      </c>
      <c r="X1394" s="23">
        <v>1</v>
      </c>
      <c r="Y1394" s="22">
        <v>1.8947288642995186</v>
      </c>
    </row>
    <row r="1395" spans="1:25" x14ac:dyDescent="0.25">
      <c r="A1395">
        <v>32</v>
      </c>
      <c r="B1395" s="7" t="s">
        <v>150</v>
      </c>
      <c r="C1395" s="7" t="s">
        <v>1152</v>
      </c>
      <c r="D1395" s="7" t="s">
        <v>185</v>
      </c>
      <c r="E1395">
        <v>32013</v>
      </c>
      <c r="F1395" s="4">
        <v>44</v>
      </c>
      <c r="G1395" s="4">
        <v>25</v>
      </c>
      <c r="H1395" s="4">
        <v>3</v>
      </c>
      <c r="I1395" s="4">
        <v>25</v>
      </c>
      <c r="J1395" s="4">
        <v>882</v>
      </c>
      <c r="K1395" s="4">
        <v>7.7</v>
      </c>
      <c r="L1395" s="5">
        <v>2.7</v>
      </c>
      <c r="M1395" s="5">
        <v>1</v>
      </c>
      <c r="N1395" s="5">
        <v>1.33</v>
      </c>
      <c r="O1395">
        <v>32013</v>
      </c>
      <c r="P1395" s="4">
        <v>16831</v>
      </c>
      <c r="Q1395" s="8">
        <v>0.30656934306569344</v>
      </c>
      <c r="R1395" s="15" t="s">
        <v>26</v>
      </c>
      <c r="S1395" s="3">
        <v>5</v>
      </c>
      <c r="T1395" s="21">
        <v>4</v>
      </c>
      <c r="U1395" s="22">
        <v>23.765670488978671</v>
      </c>
      <c r="V1395" s="23">
        <v>78</v>
      </c>
      <c r="W1395" s="86">
        <f t="shared" si="21"/>
        <v>463.43057453508408</v>
      </c>
      <c r="X1395" s="23">
        <v>4</v>
      </c>
      <c r="Y1395" s="22">
        <v>23.765670488978671</v>
      </c>
    </row>
    <row r="1396" spans="1:25" x14ac:dyDescent="0.25">
      <c r="A1396">
        <v>32</v>
      </c>
      <c r="B1396" s="7" t="s">
        <v>150</v>
      </c>
      <c r="C1396" s="7" t="s">
        <v>1152</v>
      </c>
      <c r="D1396" s="7" t="s">
        <v>1157</v>
      </c>
      <c r="E1396">
        <v>32015</v>
      </c>
      <c r="F1396" s="4">
        <v>14</v>
      </c>
      <c r="G1396" s="4">
        <v>5</v>
      </c>
      <c r="I1396" s="4">
        <v>5</v>
      </c>
      <c r="J1396" s="4">
        <v>44</v>
      </c>
      <c r="K1396" s="4">
        <v>1.1000000000000001</v>
      </c>
      <c r="L1396" s="5">
        <v>3.8</v>
      </c>
      <c r="N1396" s="5">
        <v>1.03</v>
      </c>
      <c r="O1396">
        <v>32015</v>
      </c>
      <c r="P1396" s="4">
        <v>5532</v>
      </c>
      <c r="Q1396" s="8">
        <v>0.22045951859956237</v>
      </c>
      <c r="R1396" s="15" t="s">
        <v>26</v>
      </c>
      <c r="S1396" s="3">
        <v>6</v>
      </c>
      <c r="T1396" s="21">
        <v>0</v>
      </c>
      <c r="U1396" s="22">
        <v>0</v>
      </c>
      <c r="V1396" s="23">
        <v>23</v>
      </c>
      <c r="W1396" s="86">
        <f t="shared" si="21"/>
        <v>415.76283441793203</v>
      </c>
      <c r="X1396" s="23">
        <v>0</v>
      </c>
      <c r="Y1396" s="22">
        <v>0</v>
      </c>
    </row>
    <row r="1397" spans="1:25" x14ac:dyDescent="0.25">
      <c r="A1397">
        <v>32</v>
      </c>
      <c r="B1397" s="7" t="s">
        <v>150</v>
      </c>
      <c r="C1397" s="7" t="s">
        <v>1152</v>
      </c>
      <c r="D1397" s="7" t="s">
        <v>144</v>
      </c>
      <c r="E1397">
        <v>32017</v>
      </c>
      <c r="F1397" s="4">
        <v>10</v>
      </c>
      <c r="G1397" s="4">
        <v>4</v>
      </c>
      <c r="I1397" s="4">
        <v>4</v>
      </c>
      <c r="J1397" s="4">
        <v>143</v>
      </c>
      <c r="K1397" s="4">
        <v>2.9</v>
      </c>
      <c r="L1397" s="5">
        <v>2.6</v>
      </c>
      <c r="N1397" s="5">
        <v>0.91</v>
      </c>
      <c r="O1397">
        <v>32017</v>
      </c>
      <c r="P1397" s="4">
        <v>5183</v>
      </c>
      <c r="Q1397" s="8">
        <v>0.17055655296229802</v>
      </c>
      <c r="R1397" s="15" t="s">
        <v>26</v>
      </c>
      <c r="S1397" s="3">
        <v>6</v>
      </c>
      <c r="T1397" s="21">
        <v>0</v>
      </c>
      <c r="U1397" s="22">
        <v>0</v>
      </c>
      <c r="V1397" s="23">
        <v>2</v>
      </c>
      <c r="W1397" s="86">
        <f t="shared" si="21"/>
        <v>38.587690526721978</v>
      </c>
      <c r="X1397" s="23">
        <v>0</v>
      </c>
      <c r="Y1397" s="22">
        <v>0</v>
      </c>
    </row>
    <row r="1398" spans="1:25" x14ac:dyDescent="0.25">
      <c r="A1398">
        <v>32</v>
      </c>
      <c r="B1398" s="7" t="s">
        <v>150</v>
      </c>
      <c r="C1398" s="7" t="s">
        <v>1152</v>
      </c>
      <c r="D1398" s="7" t="s">
        <v>627</v>
      </c>
      <c r="E1398">
        <v>32019</v>
      </c>
      <c r="F1398" s="4">
        <v>22</v>
      </c>
      <c r="G1398" s="4">
        <v>14</v>
      </c>
      <c r="I1398" s="4">
        <v>14</v>
      </c>
      <c r="J1398" s="4">
        <v>147</v>
      </c>
      <c r="K1398" s="4">
        <v>2.2999999999999998</v>
      </c>
      <c r="L1398" s="5">
        <v>2.7</v>
      </c>
      <c r="M1398" s="5">
        <v>1</v>
      </c>
      <c r="N1398" s="5">
        <v>1</v>
      </c>
      <c r="O1398">
        <v>32019</v>
      </c>
      <c r="P1398" s="4">
        <v>57510</v>
      </c>
      <c r="Q1398" s="8">
        <v>0.38400499843798813</v>
      </c>
      <c r="R1398" s="15" t="s">
        <v>26</v>
      </c>
      <c r="S1398" s="3">
        <v>5</v>
      </c>
      <c r="T1398" s="21">
        <v>0</v>
      </c>
      <c r="U1398" s="22">
        <v>0</v>
      </c>
      <c r="V1398" s="23">
        <v>92</v>
      </c>
      <c r="W1398" s="86">
        <f t="shared" si="21"/>
        <v>159.97217875152148</v>
      </c>
      <c r="X1398" s="23">
        <v>2</v>
      </c>
      <c r="Y1398" s="22">
        <v>3.4776560598156845</v>
      </c>
    </row>
    <row r="1399" spans="1:25" x14ac:dyDescent="0.25">
      <c r="A1399">
        <v>32</v>
      </c>
      <c r="B1399" s="7" t="s">
        <v>150</v>
      </c>
      <c r="C1399" s="7" t="s">
        <v>1152</v>
      </c>
      <c r="D1399" s="7" t="s">
        <v>267</v>
      </c>
      <c r="E1399">
        <v>32021</v>
      </c>
      <c r="F1399" s="4">
        <v>18</v>
      </c>
      <c r="G1399" s="4">
        <v>11</v>
      </c>
      <c r="I1399" s="4">
        <v>11</v>
      </c>
      <c r="J1399" s="4">
        <v>267</v>
      </c>
      <c r="K1399" s="4">
        <v>6.5</v>
      </c>
      <c r="L1399" s="5">
        <v>3.8</v>
      </c>
      <c r="N1399" s="5">
        <v>0.99</v>
      </c>
      <c r="O1399">
        <v>32021</v>
      </c>
      <c r="P1399" s="4">
        <v>4505</v>
      </c>
      <c r="Q1399" s="8">
        <v>0.54028837998303647</v>
      </c>
      <c r="R1399" s="15" t="s">
        <v>26</v>
      </c>
      <c r="S1399" s="3">
        <v>6</v>
      </c>
      <c r="T1399" s="21">
        <v>0</v>
      </c>
      <c r="U1399" s="22">
        <v>0</v>
      </c>
      <c r="V1399" s="23">
        <v>4</v>
      </c>
      <c r="W1399" s="86">
        <f t="shared" si="21"/>
        <v>88.790233074361822</v>
      </c>
      <c r="X1399" s="23">
        <v>0</v>
      </c>
      <c r="Y1399" s="22">
        <v>0</v>
      </c>
    </row>
    <row r="1400" spans="1:25" x14ac:dyDescent="0.25">
      <c r="A1400">
        <v>32</v>
      </c>
      <c r="B1400" s="7" t="s">
        <v>150</v>
      </c>
      <c r="C1400" s="7" t="s">
        <v>1152</v>
      </c>
      <c r="D1400" s="7" t="s">
        <v>1158</v>
      </c>
      <c r="E1400">
        <v>32023</v>
      </c>
      <c r="F1400" s="4">
        <v>104</v>
      </c>
      <c r="G1400" s="4">
        <v>25</v>
      </c>
      <c r="I1400" s="4">
        <v>25</v>
      </c>
      <c r="J1400" s="4">
        <v>1409</v>
      </c>
      <c r="K1400" s="4">
        <v>10.1</v>
      </c>
      <c r="L1400" s="5">
        <v>2.6500000000000004</v>
      </c>
      <c r="M1400" s="5">
        <v>0.69</v>
      </c>
      <c r="N1400" s="5">
        <v>1.01</v>
      </c>
      <c r="O1400">
        <v>32023</v>
      </c>
      <c r="P1400" s="4">
        <v>46523</v>
      </c>
      <c r="Q1400" s="8">
        <v>0.38231762233563493</v>
      </c>
      <c r="R1400" s="15" t="s">
        <v>26</v>
      </c>
      <c r="S1400" s="3">
        <v>5</v>
      </c>
      <c r="T1400" s="21">
        <v>1</v>
      </c>
      <c r="U1400" s="22">
        <v>2.1494744534961203</v>
      </c>
      <c r="V1400" s="23">
        <v>72</v>
      </c>
      <c r="W1400" s="86">
        <f t="shared" si="21"/>
        <v>154.76216065172065</v>
      </c>
      <c r="X1400" s="23">
        <v>2</v>
      </c>
      <c r="Y1400" s="22">
        <v>4.2989489069922406</v>
      </c>
    </row>
    <row r="1401" spans="1:25" x14ac:dyDescent="0.25">
      <c r="A1401">
        <v>32</v>
      </c>
      <c r="B1401" s="7" t="s">
        <v>150</v>
      </c>
      <c r="C1401" s="7" t="s">
        <v>1152</v>
      </c>
      <c r="D1401" s="7" t="s">
        <v>1159</v>
      </c>
      <c r="E1401">
        <v>32027</v>
      </c>
      <c r="F1401" s="4">
        <v>10</v>
      </c>
      <c r="G1401" s="4">
        <v>13</v>
      </c>
      <c r="I1401" s="4">
        <v>13</v>
      </c>
      <c r="J1401" s="4">
        <v>45</v>
      </c>
      <c r="K1401" s="4">
        <v>1.4</v>
      </c>
      <c r="L1401" s="5">
        <v>3.7</v>
      </c>
      <c r="N1401" s="5">
        <v>0.96</v>
      </c>
      <c r="O1401">
        <v>32027</v>
      </c>
      <c r="P1401" s="4">
        <v>6725</v>
      </c>
      <c r="Q1401" s="8">
        <v>0.30648610121168923</v>
      </c>
      <c r="R1401" s="15" t="s">
        <v>26</v>
      </c>
      <c r="S1401" s="3">
        <v>6</v>
      </c>
      <c r="T1401" s="21">
        <v>0</v>
      </c>
      <c r="U1401" s="22">
        <v>0</v>
      </c>
      <c r="V1401" s="23">
        <v>5</v>
      </c>
      <c r="W1401" s="86">
        <f t="shared" si="21"/>
        <v>74.34944237918215</v>
      </c>
      <c r="X1401" s="23">
        <v>0</v>
      </c>
      <c r="Y1401" s="22">
        <v>0</v>
      </c>
    </row>
    <row r="1402" spans="1:25" x14ac:dyDescent="0.25">
      <c r="A1402">
        <v>32</v>
      </c>
      <c r="B1402" s="7" t="s">
        <v>150</v>
      </c>
      <c r="C1402" s="7" t="s">
        <v>1152</v>
      </c>
      <c r="D1402" s="7" t="s">
        <v>1162</v>
      </c>
      <c r="E1402">
        <v>32033</v>
      </c>
      <c r="F1402" s="4">
        <v>50</v>
      </c>
      <c r="G1402" s="4">
        <v>25</v>
      </c>
      <c r="I1402" s="4">
        <v>25</v>
      </c>
      <c r="J1402" s="4">
        <v>521</v>
      </c>
      <c r="K1402" s="4">
        <v>4.5999999999999996</v>
      </c>
      <c r="L1402" s="5">
        <v>2.6</v>
      </c>
      <c r="N1402" s="5">
        <v>1.26</v>
      </c>
      <c r="O1402">
        <v>32033</v>
      </c>
      <c r="P1402" s="4">
        <v>9580</v>
      </c>
      <c r="Q1402" s="8">
        <v>0.25964010282776351</v>
      </c>
      <c r="R1402" s="15" t="s">
        <v>26</v>
      </c>
      <c r="S1402" s="3">
        <v>6</v>
      </c>
      <c r="T1402" s="21">
        <v>0</v>
      </c>
      <c r="U1402" s="22">
        <v>0</v>
      </c>
      <c r="V1402" s="23">
        <v>3</v>
      </c>
      <c r="W1402" s="86">
        <f t="shared" si="21"/>
        <v>31.315240083507305</v>
      </c>
      <c r="X1402" s="23">
        <v>0</v>
      </c>
      <c r="Y1402" s="22">
        <v>0</v>
      </c>
    </row>
    <row r="1403" spans="1:25" x14ac:dyDescent="0.25">
      <c r="A1403">
        <v>32</v>
      </c>
      <c r="B1403" s="7" t="s">
        <v>150</v>
      </c>
      <c r="C1403" s="7" t="s">
        <v>1152</v>
      </c>
      <c r="D1403" s="7" t="s">
        <v>1163</v>
      </c>
      <c r="E1403">
        <v>32510</v>
      </c>
      <c r="F1403" s="4">
        <v>402</v>
      </c>
      <c r="G1403" s="4">
        <v>190</v>
      </c>
      <c r="H1403" s="4">
        <v>24</v>
      </c>
      <c r="I1403" s="4">
        <v>190</v>
      </c>
      <c r="J1403" s="4">
        <v>11548</v>
      </c>
      <c r="K1403" s="4">
        <v>129.1</v>
      </c>
      <c r="L1403" s="5">
        <v>3.3499999999999996</v>
      </c>
      <c r="M1403" s="5">
        <v>0.83</v>
      </c>
      <c r="N1403" s="5">
        <v>1.73</v>
      </c>
      <c r="O1403">
        <v>32510</v>
      </c>
      <c r="P1403" s="4">
        <v>55916</v>
      </c>
      <c r="Q1403" s="8">
        <v>0.73219047619047617</v>
      </c>
      <c r="R1403" s="15" t="s">
        <v>26</v>
      </c>
      <c r="S1403" s="3">
        <v>4</v>
      </c>
      <c r="T1403" s="21">
        <v>4</v>
      </c>
      <c r="U1403" s="22">
        <v>7.153587524143358</v>
      </c>
      <c r="V1403" s="23">
        <v>124</v>
      </c>
      <c r="W1403" s="86">
        <f t="shared" si="21"/>
        <v>221.76121324844408</v>
      </c>
      <c r="X1403" s="23">
        <v>5</v>
      </c>
      <c r="Y1403" s="22">
        <v>8.9419844051791983</v>
      </c>
    </row>
    <row r="1404" spans="1:25" x14ac:dyDescent="0.25">
      <c r="A1404">
        <v>33</v>
      </c>
      <c r="B1404" s="7" t="s">
        <v>1164</v>
      </c>
      <c r="C1404" s="7" t="s">
        <v>1165</v>
      </c>
      <c r="D1404" s="7" t="s">
        <v>1166</v>
      </c>
      <c r="E1404">
        <v>33001</v>
      </c>
      <c r="F1404" s="4">
        <v>192</v>
      </c>
      <c r="G1404" s="4">
        <v>86</v>
      </c>
      <c r="H1404" s="4">
        <v>10</v>
      </c>
      <c r="I1404" s="4">
        <v>86</v>
      </c>
      <c r="J1404" s="4">
        <v>3504</v>
      </c>
      <c r="K1404" s="4">
        <v>51.7</v>
      </c>
      <c r="L1404" s="5">
        <v>5.4</v>
      </c>
      <c r="M1404" s="5">
        <v>1</v>
      </c>
      <c r="N1404" s="5">
        <v>1.7</v>
      </c>
      <c r="O1404">
        <v>33001</v>
      </c>
      <c r="P1404" s="4">
        <v>61303</v>
      </c>
      <c r="Q1404" s="8">
        <v>0.69981879368366551</v>
      </c>
      <c r="R1404" s="15" t="s">
        <v>26</v>
      </c>
      <c r="S1404" s="3">
        <v>5</v>
      </c>
      <c r="T1404" s="21">
        <v>0</v>
      </c>
      <c r="U1404" s="22">
        <v>0</v>
      </c>
      <c r="V1404" s="23">
        <v>74</v>
      </c>
      <c r="W1404" s="86">
        <f t="shared" si="21"/>
        <v>120.71187380715462</v>
      </c>
      <c r="X1404" s="23">
        <v>1</v>
      </c>
      <c r="Y1404" s="22">
        <v>1.631241537934522</v>
      </c>
    </row>
    <row r="1405" spans="1:25" x14ac:dyDescent="0.25">
      <c r="A1405">
        <v>33</v>
      </c>
      <c r="B1405" s="7" t="s">
        <v>1164</v>
      </c>
      <c r="C1405" s="7" t="s">
        <v>1165</v>
      </c>
      <c r="D1405" s="7" t="s">
        <v>121</v>
      </c>
      <c r="E1405">
        <v>33003</v>
      </c>
      <c r="F1405" s="4">
        <v>161</v>
      </c>
      <c r="G1405" s="4">
        <v>50</v>
      </c>
      <c r="H1405" s="4">
        <v>8</v>
      </c>
      <c r="I1405" s="4">
        <v>50</v>
      </c>
      <c r="J1405" s="4">
        <v>1898</v>
      </c>
      <c r="K1405" s="4">
        <v>21.4</v>
      </c>
      <c r="L1405" s="5">
        <v>3.1</v>
      </c>
      <c r="N1405" s="5">
        <v>1.25</v>
      </c>
      <c r="O1405">
        <v>33003</v>
      </c>
      <c r="P1405" s="4">
        <v>48910</v>
      </c>
      <c r="Q1405" s="8">
        <v>0.88739323539460202</v>
      </c>
      <c r="R1405" s="15" t="s">
        <v>26</v>
      </c>
      <c r="S1405" s="3">
        <v>6</v>
      </c>
      <c r="T1405" s="21">
        <v>0</v>
      </c>
      <c r="U1405" s="22">
        <v>0</v>
      </c>
      <c r="V1405" s="23">
        <v>49</v>
      </c>
      <c r="W1405" s="86">
        <f t="shared" si="21"/>
        <v>100.18401144960131</v>
      </c>
      <c r="X1405" s="23">
        <v>0</v>
      </c>
      <c r="Y1405" s="22">
        <v>0</v>
      </c>
    </row>
    <row r="1406" spans="1:25" x14ac:dyDescent="0.25">
      <c r="A1406">
        <v>33</v>
      </c>
      <c r="B1406" s="7" t="s">
        <v>1164</v>
      </c>
      <c r="C1406" s="7" t="s">
        <v>1165</v>
      </c>
      <c r="D1406" s="7" t="s">
        <v>1168</v>
      </c>
      <c r="E1406">
        <v>33007</v>
      </c>
      <c r="F1406" s="4">
        <v>143</v>
      </c>
      <c r="G1406" s="4">
        <v>66</v>
      </c>
      <c r="H1406" s="4">
        <v>3</v>
      </c>
      <c r="I1406" s="4">
        <v>66</v>
      </c>
      <c r="J1406" s="4">
        <v>1769</v>
      </c>
      <c r="K1406" s="4">
        <v>23</v>
      </c>
      <c r="L1406" s="5">
        <v>3.3000000000000003</v>
      </c>
      <c r="M1406" s="5">
        <v>0.38999999999999996</v>
      </c>
      <c r="N1406" s="5">
        <v>1.0733333333333335</v>
      </c>
      <c r="O1406">
        <v>33007</v>
      </c>
      <c r="P1406" s="4">
        <v>31563</v>
      </c>
      <c r="Q1406" s="8">
        <v>0.8253269617706237</v>
      </c>
      <c r="R1406" s="15" t="s">
        <v>26</v>
      </c>
      <c r="S1406" s="3">
        <v>5</v>
      </c>
      <c r="T1406" s="21">
        <v>0</v>
      </c>
      <c r="U1406" s="22">
        <v>0</v>
      </c>
      <c r="V1406" s="23">
        <v>6</v>
      </c>
      <c r="W1406" s="86">
        <f t="shared" si="21"/>
        <v>19.009599847923202</v>
      </c>
      <c r="X1406" s="23">
        <v>0</v>
      </c>
      <c r="Y1406" s="22">
        <v>0</v>
      </c>
    </row>
    <row r="1407" spans="1:25" x14ac:dyDescent="0.25">
      <c r="A1407">
        <v>33</v>
      </c>
      <c r="B1407" s="7" t="s">
        <v>1164</v>
      </c>
      <c r="C1407" s="7" t="s">
        <v>1165</v>
      </c>
      <c r="D1407" s="7" t="s">
        <v>328</v>
      </c>
      <c r="E1407">
        <v>33011</v>
      </c>
      <c r="F1407" s="4">
        <v>1870</v>
      </c>
      <c r="G1407" s="4">
        <v>789</v>
      </c>
      <c r="H1407" s="4">
        <v>72</v>
      </c>
      <c r="I1407" s="4">
        <v>977</v>
      </c>
      <c r="J1407" s="4">
        <v>38418</v>
      </c>
      <c r="K1407" s="4">
        <v>457.8</v>
      </c>
      <c r="L1407" s="5">
        <v>4.46</v>
      </c>
      <c r="M1407" s="5">
        <v>0.25</v>
      </c>
      <c r="N1407" s="5">
        <v>1.528</v>
      </c>
      <c r="O1407">
        <v>33011</v>
      </c>
      <c r="P1407" s="4">
        <v>417025</v>
      </c>
      <c r="Q1407" s="8">
        <v>0.99576055112835327</v>
      </c>
      <c r="R1407" s="15" t="s">
        <v>26</v>
      </c>
      <c r="S1407" s="3">
        <v>3</v>
      </c>
      <c r="T1407" s="21">
        <v>125</v>
      </c>
      <c r="U1407" s="22">
        <v>29.974222168934713</v>
      </c>
      <c r="V1407" s="23">
        <v>2981</v>
      </c>
      <c r="W1407" s="86">
        <f t="shared" si="21"/>
        <v>714.82525028475504</v>
      </c>
      <c r="X1407" s="23">
        <v>209</v>
      </c>
      <c r="Y1407" s="22">
        <v>50.11689946645884</v>
      </c>
    </row>
    <row r="1408" spans="1:25" x14ac:dyDescent="0.25">
      <c r="A1408">
        <v>33</v>
      </c>
      <c r="B1408" s="7" t="s">
        <v>1164</v>
      </c>
      <c r="C1408" s="7" t="s">
        <v>1165</v>
      </c>
      <c r="D1408" s="7" t="s">
        <v>1171</v>
      </c>
      <c r="E1408">
        <v>33015</v>
      </c>
      <c r="F1408" s="4">
        <v>734</v>
      </c>
      <c r="G1408" s="4">
        <v>308</v>
      </c>
      <c r="H1408" s="4">
        <v>43</v>
      </c>
      <c r="I1408" s="4">
        <v>308</v>
      </c>
      <c r="J1408" s="4">
        <v>16758</v>
      </c>
      <c r="K1408" s="4">
        <v>224.4</v>
      </c>
      <c r="L1408" s="5">
        <v>4.8999999999999995</v>
      </c>
      <c r="M1408" s="5">
        <v>0.06</v>
      </c>
      <c r="N1408" s="5">
        <v>1.58</v>
      </c>
      <c r="O1408">
        <v>33015</v>
      </c>
      <c r="P1408" s="4">
        <v>309769</v>
      </c>
      <c r="Q1408" s="8">
        <v>0.88442955543025192</v>
      </c>
      <c r="R1408" s="15" t="s">
        <v>26</v>
      </c>
      <c r="S1408" s="3">
        <v>2</v>
      </c>
      <c r="T1408" s="21">
        <v>69</v>
      </c>
      <c r="U1408" s="22">
        <v>22.274662732552322</v>
      </c>
      <c r="V1408" s="23">
        <v>1418</v>
      </c>
      <c r="W1408" s="86">
        <f t="shared" si="21"/>
        <v>457.7604602139013</v>
      </c>
      <c r="X1408" s="23">
        <v>81</v>
      </c>
      <c r="Y1408" s="22">
        <v>26.148517120822287</v>
      </c>
    </row>
    <row r="1409" spans="1:25" x14ac:dyDescent="0.25">
      <c r="A1409">
        <v>33</v>
      </c>
      <c r="B1409" s="7" t="s">
        <v>1164</v>
      </c>
      <c r="C1409" s="7" t="s">
        <v>1165</v>
      </c>
      <c r="D1409" s="7" t="s">
        <v>592</v>
      </c>
      <c r="E1409">
        <v>33019</v>
      </c>
      <c r="F1409" s="4">
        <v>52</v>
      </c>
      <c r="G1409" s="4">
        <v>25</v>
      </c>
      <c r="I1409" s="4">
        <v>25</v>
      </c>
      <c r="J1409" s="4">
        <v>501</v>
      </c>
      <c r="K1409" s="4">
        <v>10</v>
      </c>
      <c r="L1409" s="5">
        <v>3.1</v>
      </c>
      <c r="M1409" s="5">
        <v>0.54</v>
      </c>
      <c r="N1409" s="5">
        <v>1</v>
      </c>
      <c r="O1409">
        <v>33019</v>
      </c>
      <c r="P1409" s="4">
        <v>43146</v>
      </c>
      <c r="Q1409" s="8">
        <v>0.9457206372730641</v>
      </c>
      <c r="R1409" s="15" t="s">
        <v>26</v>
      </c>
      <c r="S1409" s="3">
        <v>5</v>
      </c>
      <c r="T1409" s="21">
        <v>0</v>
      </c>
      <c r="U1409" s="22">
        <v>0</v>
      </c>
      <c r="V1409" s="23">
        <v>24</v>
      </c>
      <c r="W1409" s="86">
        <f t="shared" si="21"/>
        <v>55.625086914198299</v>
      </c>
      <c r="X1409" s="23">
        <v>1</v>
      </c>
      <c r="Y1409" s="22">
        <v>2.3177119547582627</v>
      </c>
    </row>
    <row r="1410" spans="1:25" x14ac:dyDescent="0.25">
      <c r="A1410">
        <v>34</v>
      </c>
      <c r="B1410" s="7" t="s">
        <v>1173</v>
      </c>
      <c r="C1410" s="7" t="s">
        <v>1174</v>
      </c>
      <c r="D1410" s="7" t="s">
        <v>1178</v>
      </c>
      <c r="E1410">
        <v>34009</v>
      </c>
      <c r="F1410" s="4">
        <v>294</v>
      </c>
      <c r="G1410" s="4">
        <v>149</v>
      </c>
      <c r="H1410" s="4">
        <v>16</v>
      </c>
      <c r="I1410" s="4">
        <v>149</v>
      </c>
      <c r="J1410" s="4">
        <v>6520</v>
      </c>
      <c r="K1410" s="4">
        <v>64.5</v>
      </c>
      <c r="L1410" s="5">
        <v>3.7</v>
      </c>
      <c r="M1410" s="5">
        <v>1</v>
      </c>
      <c r="N1410" s="5">
        <v>1.42</v>
      </c>
      <c r="O1410">
        <v>34009</v>
      </c>
      <c r="P1410" s="4">
        <v>92039</v>
      </c>
      <c r="Q1410" s="8">
        <v>0.65914364058215569</v>
      </c>
      <c r="R1410" s="15" t="s">
        <v>26</v>
      </c>
      <c r="S1410" s="3">
        <v>4</v>
      </c>
      <c r="T1410" s="21">
        <v>48</v>
      </c>
      <c r="U1410" s="22">
        <v>52.151805213007535</v>
      </c>
      <c r="V1410" s="23">
        <v>681</v>
      </c>
      <c r="W1410" s="86">
        <f t="shared" si="21"/>
        <v>739.90373645954435</v>
      </c>
      <c r="X1410" s="23">
        <v>61</v>
      </c>
      <c r="Y1410" s="22">
        <v>66.276252458197064</v>
      </c>
    </row>
    <row r="1411" spans="1:25" x14ac:dyDescent="0.25">
      <c r="A1411">
        <v>34</v>
      </c>
      <c r="B1411" s="7" t="s">
        <v>1173</v>
      </c>
      <c r="C1411" s="7" t="s">
        <v>1174</v>
      </c>
      <c r="D1411" s="7" t="s">
        <v>1179</v>
      </c>
      <c r="E1411">
        <v>34015</v>
      </c>
      <c r="F1411" s="4">
        <v>260</v>
      </c>
      <c r="G1411" s="4">
        <v>233</v>
      </c>
      <c r="H1411" s="4">
        <v>14</v>
      </c>
      <c r="I1411" s="4">
        <v>233</v>
      </c>
      <c r="J1411" s="4">
        <v>8125</v>
      </c>
      <c r="K1411" s="4">
        <v>102</v>
      </c>
      <c r="L1411" s="5">
        <v>4.9000000000000004</v>
      </c>
      <c r="M1411" s="5">
        <v>0.05</v>
      </c>
      <c r="N1411" s="5">
        <v>1.45</v>
      </c>
      <c r="O1411">
        <v>34015</v>
      </c>
      <c r="P1411" s="4">
        <v>291636</v>
      </c>
      <c r="Q1411" s="8">
        <v>0.9900213194362194</v>
      </c>
      <c r="R1411" s="15" t="s">
        <v>26</v>
      </c>
      <c r="S1411" s="3">
        <v>2</v>
      </c>
      <c r="T1411" s="21">
        <v>140</v>
      </c>
      <c r="U1411" s="22">
        <v>48.005047387839639</v>
      </c>
      <c r="V1411" s="23">
        <v>2423</v>
      </c>
      <c r="W1411" s="86">
        <f t="shared" ref="W1411:W1474" si="22">V1411/P1411*100000</f>
        <v>830.83021300525309</v>
      </c>
      <c r="X1411" s="23">
        <v>164</v>
      </c>
      <c r="Y1411" s="22">
        <v>56.234484082897858</v>
      </c>
    </row>
    <row r="1412" spans="1:25" x14ac:dyDescent="0.25">
      <c r="A1412">
        <v>34</v>
      </c>
      <c r="B1412" s="7" t="s">
        <v>1173</v>
      </c>
      <c r="C1412" s="7" t="s">
        <v>1174</v>
      </c>
      <c r="D1412" s="7" t="s">
        <v>1181</v>
      </c>
      <c r="E1412">
        <v>34019</v>
      </c>
      <c r="F1412" s="4">
        <v>474</v>
      </c>
      <c r="G1412" s="4">
        <v>170</v>
      </c>
      <c r="H1412" s="4">
        <v>12</v>
      </c>
      <c r="I1412" s="4">
        <v>170</v>
      </c>
      <c r="J1412" s="4">
        <v>8670</v>
      </c>
      <c r="K1412" s="4">
        <v>96.6</v>
      </c>
      <c r="L1412" s="5">
        <v>4.4000000000000004</v>
      </c>
      <c r="M1412" s="5">
        <v>0.02</v>
      </c>
      <c r="N1412" s="5">
        <v>1.5</v>
      </c>
      <c r="O1412">
        <v>34019</v>
      </c>
      <c r="P1412" s="4">
        <v>124371</v>
      </c>
      <c r="Q1412" s="8">
        <v>0.74648687745401943</v>
      </c>
      <c r="R1412" s="15" t="s">
        <v>26</v>
      </c>
      <c r="S1412" s="3">
        <v>2</v>
      </c>
      <c r="T1412" s="21">
        <v>57</v>
      </c>
      <c r="U1412" s="22">
        <v>45.830619678220806</v>
      </c>
      <c r="V1412" s="23">
        <v>1042</v>
      </c>
      <c r="W1412" s="86">
        <f t="shared" si="22"/>
        <v>837.81588955624693</v>
      </c>
      <c r="X1412" s="23">
        <v>66</v>
      </c>
      <c r="Y1412" s="22">
        <v>53.067033311624087</v>
      </c>
    </row>
    <row r="1413" spans="1:25" x14ac:dyDescent="0.25">
      <c r="A1413">
        <v>34</v>
      </c>
      <c r="B1413" s="7" t="s">
        <v>1173</v>
      </c>
      <c r="C1413" s="7" t="s">
        <v>1174</v>
      </c>
      <c r="D1413" s="7" t="s">
        <v>1182</v>
      </c>
      <c r="E1413">
        <v>34025</v>
      </c>
      <c r="F1413" s="4">
        <v>2653</v>
      </c>
      <c r="G1413" s="4">
        <v>1583</v>
      </c>
      <c r="H1413" s="4">
        <v>128</v>
      </c>
      <c r="I1413" s="4">
        <v>1583</v>
      </c>
      <c r="J1413" s="4">
        <v>77631</v>
      </c>
      <c r="K1413" s="4">
        <v>957.80000000000007</v>
      </c>
      <c r="L1413" s="5">
        <v>4.74</v>
      </c>
      <c r="M1413" s="5">
        <v>0.02</v>
      </c>
      <c r="N1413" s="5">
        <v>1.6700000000000004</v>
      </c>
      <c r="O1413">
        <v>34025</v>
      </c>
      <c r="P1413" s="4">
        <v>618795</v>
      </c>
      <c r="Q1413" s="8">
        <v>0.82280789093286466</v>
      </c>
      <c r="R1413" s="15" t="s">
        <v>26</v>
      </c>
      <c r="S1413" s="3">
        <v>2</v>
      </c>
      <c r="T1413" s="21">
        <v>575</v>
      </c>
      <c r="U1413" s="22">
        <v>92.922534926752803</v>
      </c>
      <c r="V1413" s="23">
        <v>8786</v>
      </c>
      <c r="W1413" s="86">
        <f t="shared" si="22"/>
        <v>1419.8563336807827</v>
      </c>
      <c r="X1413" s="23">
        <v>687</v>
      </c>
      <c r="Y1413" s="22">
        <v>111.02222868639856</v>
      </c>
    </row>
    <row r="1414" spans="1:25" x14ac:dyDescent="0.25">
      <c r="A1414">
        <v>34</v>
      </c>
      <c r="B1414" s="7" t="s">
        <v>1173</v>
      </c>
      <c r="C1414" s="7" t="s">
        <v>1174</v>
      </c>
      <c r="D1414" s="7" t="s">
        <v>683</v>
      </c>
      <c r="E1414">
        <v>34027</v>
      </c>
      <c r="F1414" s="4">
        <v>2264</v>
      </c>
      <c r="G1414" s="4">
        <v>1114</v>
      </c>
      <c r="H1414" s="4">
        <v>81</v>
      </c>
      <c r="I1414" s="4">
        <v>1113</v>
      </c>
      <c r="J1414" s="4">
        <v>64895</v>
      </c>
      <c r="K1414" s="4">
        <v>737.6</v>
      </c>
      <c r="L1414" s="5">
        <v>4.2666666666666666</v>
      </c>
      <c r="M1414" s="5">
        <v>0.02</v>
      </c>
      <c r="N1414" s="5">
        <v>1.7566666666666666</v>
      </c>
      <c r="O1414">
        <v>34027</v>
      </c>
      <c r="P1414" s="4">
        <v>491845</v>
      </c>
      <c r="Q1414" s="8">
        <v>0.91415948156197702</v>
      </c>
      <c r="R1414" s="15" t="s">
        <v>26</v>
      </c>
      <c r="S1414" s="3">
        <v>2</v>
      </c>
      <c r="T1414" s="21">
        <v>600</v>
      </c>
      <c r="U1414" s="22">
        <v>121.98965121125558</v>
      </c>
      <c r="V1414" s="23">
        <v>6599</v>
      </c>
      <c r="W1414" s="86">
        <f t="shared" si="22"/>
        <v>1341.6828472384591</v>
      </c>
      <c r="X1414" s="23">
        <v>640</v>
      </c>
      <c r="Y1414" s="22">
        <v>130.12229462533929</v>
      </c>
    </row>
    <row r="1415" spans="1:25" x14ac:dyDescent="0.25">
      <c r="A1415">
        <v>34</v>
      </c>
      <c r="B1415" s="7" t="s">
        <v>1173</v>
      </c>
      <c r="C1415" s="7" t="s">
        <v>1174</v>
      </c>
      <c r="D1415" s="7" t="s">
        <v>1183</v>
      </c>
      <c r="E1415">
        <v>34029</v>
      </c>
      <c r="F1415" s="4">
        <v>1497</v>
      </c>
      <c r="G1415" s="4">
        <v>1097</v>
      </c>
      <c r="H1415" s="4">
        <v>94</v>
      </c>
      <c r="I1415" s="4">
        <v>1097</v>
      </c>
      <c r="J1415" s="4">
        <v>47256</v>
      </c>
      <c r="K1415" s="4">
        <v>652</v>
      </c>
      <c r="L1415" s="5">
        <v>5.0750000000000002</v>
      </c>
      <c r="M1415" s="5">
        <v>0.02</v>
      </c>
      <c r="N1415" s="5">
        <v>1.5349999999999999</v>
      </c>
      <c r="O1415">
        <v>34029</v>
      </c>
      <c r="P1415" s="4">
        <v>607186</v>
      </c>
      <c r="Q1415" s="8">
        <v>0.48665672691940426</v>
      </c>
      <c r="R1415" s="15" t="s">
        <v>26</v>
      </c>
      <c r="S1415" s="3">
        <v>2</v>
      </c>
      <c r="T1415" s="21">
        <v>704</v>
      </c>
      <c r="U1415" s="22">
        <v>115.94470228233193</v>
      </c>
      <c r="V1415" s="23">
        <v>9279</v>
      </c>
      <c r="W1415" s="86">
        <f t="shared" si="22"/>
        <v>1528.1972904513609</v>
      </c>
      <c r="X1415" s="23">
        <v>826</v>
      </c>
      <c r="Y1415" s="22">
        <v>136.03739216648606</v>
      </c>
    </row>
    <row r="1416" spans="1:25" x14ac:dyDescent="0.25">
      <c r="A1416">
        <v>29</v>
      </c>
      <c r="B1416" s="7" t="s">
        <v>1030</v>
      </c>
      <c r="C1416" s="7" t="s">
        <v>1031</v>
      </c>
      <c r="D1416" s="7" t="s">
        <v>1032</v>
      </c>
      <c r="O1416">
        <v>29003</v>
      </c>
      <c r="P1416" s="4">
        <v>17712</v>
      </c>
      <c r="Q1416" s="8">
        <v>0.30682670667666917</v>
      </c>
      <c r="R1416" s="15" t="s">
        <v>26</v>
      </c>
      <c r="S1416" s="3">
        <v>4</v>
      </c>
      <c r="T1416" s="21">
        <v>0</v>
      </c>
      <c r="U1416" s="22">
        <v>0</v>
      </c>
      <c r="V1416" s="23">
        <v>35</v>
      </c>
      <c r="W1416" s="86">
        <f t="shared" si="22"/>
        <v>197.60614272809397</v>
      </c>
      <c r="X1416" s="23">
        <v>0</v>
      </c>
      <c r="Y1416" s="22">
        <v>0</v>
      </c>
    </row>
    <row r="1417" spans="1:25" x14ac:dyDescent="0.25">
      <c r="A1417">
        <v>34</v>
      </c>
      <c r="B1417" s="7" t="s">
        <v>1173</v>
      </c>
      <c r="C1417" s="7" t="s">
        <v>1174</v>
      </c>
      <c r="D1417" s="7" t="s">
        <v>1185</v>
      </c>
      <c r="E1417">
        <v>34033</v>
      </c>
      <c r="F1417" s="4">
        <v>162</v>
      </c>
      <c r="G1417" s="4">
        <v>209</v>
      </c>
      <c r="H1417" s="4">
        <v>19</v>
      </c>
      <c r="I1417" s="4">
        <v>209</v>
      </c>
      <c r="J1417" s="4">
        <v>5563</v>
      </c>
      <c r="K1417" s="4">
        <v>55.400000000000006</v>
      </c>
      <c r="L1417" s="5">
        <v>3.7</v>
      </c>
      <c r="M1417" s="5">
        <v>0.05</v>
      </c>
      <c r="N1417" s="5">
        <v>1.27</v>
      </c>
      <c r="O1417">
        <v>34033</v>
      </c>
      <c r="P1417" s="4">
        <v>62385</v>
      </c>
      <c r="Q1417" s="8">
        <v>0.72669556193150597</v>
      </c>
      <c r="R1417" s="15" t="s">
        <v>26</v>
      </c>
      <c r="S1417" s="3">
        <v>2</v>
      </c>
      <c r="T1417" s="21">
        <v>32</v>
      </c>
      <c r="U1417" s="22">
        <v>51.294381662258559</v>
      </c>
      <c r="V1417" s="23">
        <v>711</v>
      </c>
      <c r="W1417" s="86">
        <f t="shared" si="22"/>
        <v>1139.6970425583074</v>
      </c>
      <c r="X1417" s="23">
        <v>58</v>
      </c>
      <c r="Y1417" s="22">
        <v>92.971066762843634</v>
      </c>
    </row>
    <row r="1418" spans="1:25" x14ac:dyDescent="0.25">
      <c r="A1418">
        <v>34</v>
      </c>
      <c r="B1418" s="7" t="s">
        <v>1173</v>
      </c>
      <c r="C1418" s="7" t="s">
        <v>1174</v>
      </c>
      <c r="D1418" s="7" t="s">
        <v>301</v>
      </c>
      <c r="E1418">
        <v>34037</v>
      </c>
      <c r="F1418" s="4">
        <v>241</v>
      </c>
      <c r="G1418" s="4">
        <v>130</v>
      </c>
      <c r="H1418" s="4">
        <v>10</v>
      </c>
      <c r="I1418" s="4">
        <v>130</v>
      </c>
      <c r="J1418" s="4">
        <v>9306</v>
      </c>
      <c r="K1418" s="4">
        <v>102.89999999999999</v>
      </c>
      <c r="L1418" s="5">
        <v>3.7</v>
      </c>
      <c r="M1418" s="5">
        <v>0.02</v>
      </c>
      <c r="N1418" s="5">
        <v>1.46</v>
      </c>
      <c r="O1418">
        <v>34037</v>
      </c>
      <c r="P1418" s="4">
        <v>140488</v>
      </c>
      <c r="Q1418" s="8">
        <v>0.51892494320373783</v>
      </c>
      <c r="R1418" s="15" t="s">
        <v>26</v>
      </c>
      <c r="S1418" s="3">
        <v>2</v>
      </c>
      <c r="T1418" s="21">
        <v>146</v>
      </c>
      <c r="U1418" s="22">
        <v>103.92346677296281</v>
      </c>
      <c r="V1418" s="23">
        <v>1161</v>
      </c>
      <c r="W1418" s="86">
        <f t="shared" si="22"/>
        <v>826.40510221513591</v>
      </c>
      <c r="X1418" s="23">
        <v>150</v>
      </c>
      <c r="Y1418" s="22">
        <v>106.77068504071521</v>
      </c>
    </row>
    <row r="1419" spans="1:25" x14ac:dyDescent="0.25">
      <c r="A1419">
        <v>34</v>
      </c>
      <c r="B1419" s="7" t="s">
        <v>1173</v>
      </c>
      <c r="C1419" s="7" t="s">
        <v>1174</v>
      </c>
      <c r="D1419" s="7" t="s">
        <v>457</v>
      </c>
      <c r="E1419">
        <v>34041</v>
      </c>
      <c r="F1419" s="4">
        <v>320</v>
      </c>
      <c r="G1419" s="4">
        <v>156</v>
      </c>
      <c r="H1419" s="4">
        <v>20</v>
      </c>
      <c r="I1419" s="4">
        <v>156</v>
      </c>
      <c r="J1419" s="4">
        <v>7407</v>
      </c>
      <c r="K1419" s="4">
        <v>83.300000000000011</v>
      </c>
      <c r="L1419" s="5">
        <v>4.0999999999999996</v>
      </c>
      <c r="M1419" s="5">
        <v>0.32</v>
      </c>
      <c r="N1419" s="5">
        <v>1.5049999999999999</v>
      </c>
      <c r="O1419">
        <v>34041</v>
      </c>
      <c r="P1419" s="4">
        <v>105267</v>
      </c>
      <c r="Q1419" s="8">
        <v>0.57877285819545854</v>
      </c>
      <c r="R1419" s="15" t="s">
        <v>26</v>
      </c>
      <c r="S1419" s="3">
        <v>3</v>
      </c>
      <c r="T1419" s="21">
        <v>129</v>
      </c>
      <c r="U1419" s="22">
        <v>122.54552708826128</v>
      </c>
      <c r="V1419" s="23">
        <v>1205</v>
      </c>
      <c r="W1419" s="86">
        <f t="shared" si="22"/>
        <v>1144.7082181500375</v>
      </c>
      <c r="X1419" s="23">
        <v>140</v>
      </c>
      <c r="Y1419" s="22">
        <v>132.99514567718279</v>
      </c>
    </row>
    <row r="1420" spans="1:25" x14ac:dyDescent="0.25">
      <c r="A1420">
        <v>29</v>
      </c>
      <c r="B1420" s="7" t="s">
        <v>1030</v>
      </c>
      <c r="C1420" s="7" t="s">
        <v>1031</v>
      </c>
      <c r="D1420" s="7" t="s">
        <v>118</v>
      </c>
      <c r="O1420">
        <v>29015</v>
      </c>
      <c r="P1420" s="4">
        <v>19443</v>
      </c>
      <c r="Q1420" s="8">
        <v>0.28074310273117981</v>
      </c>
      <c r="R1420" s="15" t="s">
        <v>26</v>
      </c>
      <c r="S1420" s="3">
        <v>6</v>
      </c>
      <c r="T1420" s="21">
        <v>0</v>
      </c>
      <c r="U1420" s="22">
        <v>0</v>
      </c>
      <c r="V1420" s="23">
        <v>14</v>
      </c>
      <c r="W1420" s="86">
        <f t="shared" si="22"/>
        <v>72.005348968780538</v>
      </c>
      <c r="X1420" s="23">
        <v>0</v>
      </c>
      <c r="Y1420" s="22">
        <v>0</v>
      </c>
    </row>
    <row r="1421" spans="1:25" x14ac:dyDescent="0.25">
      <c r="A1421">
        <v>35</v>
      </c>
      <c r="B1421" s="7" t="s">
        <v>1186</v>
      </c>
      <c r="C1421" s="7" t="s">
        <v>1187</v>
      </c>
      <c r="D1421" s="7" t="s">
        <v>1190</v>
      </c>
      <c r="E1421">
        <v>35005</v>
      </c>
      <c r="F1421" s="4">
        <v>186</v>
      </c>
      <c r="G1421" s="4">
        <v>189</v>
      </c>
      <c r="H1421" s="4">
        <v>24</v>
      </c>
      <c r="I1421" s="4">
        <v>189</v>
      </c>
      <c r="J1421" s="4">
        <v>7116</v>
      </c>
      <c r="K1421" s="4">
        <v>66.400000000000006</v>
      </c>
      <c r="L1421" s="5">
        <v>3.5999999999999996</v>
      </c>
      <c r="M1421" s="5">
        <v>0.6</v>
      </c>
      <c r="N1421" s="5">
        <v>1.55</v>
      </c>
      <c r="O1421">
        <v>35005</v>
      </c>
      <c r="P1421" s="4">
        <v>64615</v>
      </c>
      <c r="Q1421" s="8">
        <v>0.42992541951522684</v>
      </c>
      <c r="R1421" s="15" t="s">
        <v>26</v>
      </c>
      <c r="S1421" s="3">
        <v>5</v>
      </c>
      <c r="T1421" s="21">
        <v>2</v>
      </c>
      <c r="U1421" s="22">
        <v>3.0952565193840438</v>
      </c>
      <c r="V1421" s="23">
        <v>59</v>
      </c>
      <c r="W1421" s="86">
        <f t="shared" si="22"/>
        <v>91.310067321829294</v>
      </c>
      <c r="X1421" s="23">
        <v>2</v>
      </c>
      <c r="Y1421" s="22">
        <v>3.0952565193840438</v>
      </c>
    </row>
    <row r="1422" spans="1:25" x14ac:dyDescent="0.25">
      <c r="A1422">
        <v>29</v>
      </c>
      <c r="B1422" s="7" t="s">
        <v>1030</v>
      </c>
      <c r="C1422" s="7" t="s">
        <v>1031</v>
      </c>
      <c r="D1422" s="7" t="s">
        <v>1035</v>
      </c>
      <c r="O1422">
        <v>29017</v>
      </c>
      <c r="P1422" s="4">
        <v>12133</v>
      </c>
      <c r="Q1422" s="8">
        <v>0.14605344934742076</v>
      </c>
      <c r="R1422" s="15" t="s">
        <v>26</v>
      </c>
      <c r="S1422" s="3">
        <v>4</v>
      </c>
      <c r="T1422" s="21">
        <v>0</v>
      </c>
      <c r="U1422" s="22">
        <v>0</v>
      </c>
      <c r="V1422" s="23">
        <v>10</v>
      </c>
      <c r="W1422" s="86">
        <f t="shared" si="22"/>
        <v>82.419846699085141</v>
      </c>
      <c r="X1422" s="23">
        <v>0</v>
      </c>
      <c r="Y1422" s="22">
        <v>0</v>
      </c>
    </row>
    <row r="1423" spans="1:25" x14ac:dyDescent="0.25">
      <c r="A1423">
        <v>35</v>
      </c>
      <c r="B1423" s="7" t="s">
        <v>1186</v>
      </c>
      <c r="C1423" s="7" t="s">
        <v>1187</v>
      </c>
      <c r="D1423" s="7" t="s">
        <v>1119</v>
      </c>
      <c r="E1423">
        <v>35007</v>
      </c>
      <c r="F1423" s="4">
        <v>42</v>
      </c>
      <c r="G1423" s="4">
        <v>25</v>
      </c>
      <c r="H1423" s="4">
        <v>4</v>
      </c>
      <c r="I1423" s="4">
        <v>25</v>
      </c>
      <c r="J1423" s="4">
        <v>393</v>
      </c>
      <c r="K1423" s="4">
        <v>6</v>
      </c>
      <c r="L1423" s="5">
        <v>3.6</v>
      </c>
      <c r="N1423" s="5">
        <v>1.18</v>
      </c>
      <c r="O1423">
        <v>35007</v>
      </c>
      <c r="P1423" s="4">
        <v>11941</v>
      </c>
      <c r="Q1423" s="8">
        <v>0.82359767891682789</v>
      </c>
      <c r="R1423" s="15" t="s">
        <v>26</v>
      </c>
      <c r="S1423" s="3">
        <v>6</v>
      </c>
      <c r="T1423" s="21">
        <v>0</v>
      </c>
      <c r="U1423" s="22">
        <v>0</v>
      </c>
      <c r="V1423" s="23">
        <v>8</v>
      </c>
      <c r="W1423" s="86">
        <f t="shared" si="22"/>
        <v>66.996063981241093</v>
      </c>
      <c r="X1423" s="23">
        <v>0</v>
      </c>
      <c r="Y1423" s="22">
        <v>0</v>
      </c>
    </row>
    <row r="1424" spans="1:25" x14ac:dyDescent="0.25">
      <c r="A1424">
        <v>35</v>
      </c>
      <c r="B1424" s="7" t="s">
        <v>1186</v>
      </c>
      <c r="C1424" s="7" t="s">
        <v>1187</v>
      </c>
      <c r="D1424" s="7" t="s">
        <v>1192</v>
      </c>
      <c r="E1424">
        <v>35009</v>
      </c>
      <c r="F1424" s="4">
        <v>116</v>
      </c>
      <c r="G1424" s="4">
        <v>106</v>
      </c>
      <c r="H1424" s="4">
        <v>8</v>
      </c>
      <c r="I1424" s="4">
        <v>106</v>
      </c>
      <c r="J1424" s="4">
        <v>3562</v>
      </c>
      <c r="K1424" s="4">
        <v>30</v>
      </c>
      <c r="L1424" s="5">
        <v>3.7</v>
      </c>
      <c r="M1424" s="5">
        <v>1</v>
      </c>
      <c r="N1424" s="5">
        <v>1.36</v>
      </c>
      <c r="O1424">
        <v>35009</v>
      </c>
      <c r="P1424" s="4">
        <v>48954</v>
      </c>
      <c r="Q1424" s="8">
        <v>0.34543442169341448</v>
      </c>
      <c r="R1424" s="15" t="s">
        <v>26</v>
      </c>
      <c r="S1424" s="3">
        <v>5</v>
      </c>
      <c r="T1424" s="21">
        <v>0</v>
      </c>
      <c r="U1424" s="22">
        <v>0</v>
      </c>
      <c r="V1424" s="23">
        <v>89</v>
      </c>
      <c r="W1424" s="86">
        <f t="shared" si="22"/>
        <v>181.80332557094417</v>
      </c>
      <c r="X1424" s="23">
        <v>0</v>
      </c>
      <c r="Y1424" s="22">
        <v>0</v>
      </c>
    </row>
    <row r="1425" spans="1:25" x14ac:dyDescent="0.25">
      <c r="A1425">
        <v>29</v>
      </c>
      <c r="B1425" s="7" t="s">
        <v>1030</v>
      </c>
      <c r="C1425" s="7" t="s">
        <v>1031</v>
      </c>
      <c r="D1425" s="7" t="s">
        <v>729</v>
      </c>
      <c r="O1425">
        <v>29025</v>
      </c>
      <c r="P1425" s="4">
        <v>9020</v>
      </c>
      <c r="Q1425" s="8">
        <v>0.25928217821782179</v>
      </c>
      <c r="R1425" s="15" t="s">
        <v>26</v>
      </c>
      <c r="S1425" s="3">
        <v>2</v>
      </c>
      <c r="T1425" s="21">
        <v>0</v>
      </c>
      <c r="U1425" s="22">
        <v>0</v>
      </c>
      <c r="V1425" s="23">
        <v>7</v>
      </c>
      <c r="W1425" s="86">
        <f t="shared" si="22"/>
        <v>77.605321507760536</v>
      </c>
      <c r="X1425" s="23">
        <v>0</v>
      </c>
      <c r="Y1425" s="22">
        <v>0</v>
      </c>
    </row>
    <row r="1426" spans="1:25" x14ac:dyDescent="0.25">
      <c r="A1426">
        <v>35</v>
      </c>
      <c r="B1426" s="7" t="s">
        <v>1186</v>
      </c>
      <c r="C1426" s="7" t="s">
        <v>1187</v>
      </c>
      <c r="D1426" s="7" t="s">
        <v>1195</v>
      </c>
      <c r="E1426">
        <v>35015</v>
      </c>
      <c r="F1426" s="4">
        <v>174</v>
      </c>
      <c r="G1426" s="4">
        <v>116</v>
      </c>
      <c r="H1426" s="4">
        <v>15</v>
      </c>
      <c r="I1426" s="4">
        <v>116</v>
      </c>
      <c r="J1426" s="4">
        <v>2942</v>
      </c>
      <c r="K1426" s="4">
        <v>23.799999999999997</v>
      </c>
      <c r="L1426" s="5">
        <v>2.95</v>
      </c>
      <c r="M1426" s="5">
        <v>0.53</v>
      </c>
      <c r="N1426" s="5">
        <v>1.4950000000000001</v>
      </c>
      <c r="O1426">
        <v>35015</v>
      </c>
      <c r="P1426" s="4">
        <v>58460</v>
      </c>
      <c r="Q1426" s="8">
        <v>0.38282497908268048</v>
      </c>
      <c r="R1426" s="15" t="s">
        <v>26</v>
      </c>
      <c r="S1426" s="3">
        <v>5</v>
      </c>
      <c r="T1426" s="21">
        <v>1</v>
      </c>
      <c r="U1426" s="22">
        <v>1.7105713308244952</v>
      </c>
      <c r="V1426" s="23">
        <v>48</v>
      </c>
      <c r="W1426" s="86">
        <f t="shared" si="22"/>
        <v>82.107423879575776</v>
      </c>
      <c r="X1426" s="23">
        <v>1</v>
      </c>
      <c r="Y1426" s="22">
        <v>1.7105713308244952</v>
      </c>
    </row>
    <row r="1427" spans="1:25" x14ac:dyDescent="0.25">
      <c r="A1427">
        <v>35</v>
      </c>
      <c r="B1427" s="7" t="s">
        <v>1186</v>
      </c>
      <c r="C1427" s="7" t="s">
        <v>1187</v>
      </c>
      <c r="D1427" s="7" t="s">
        <v>1199</v>
      </c>
      <c r="E1427">
        <v>35025</v>
      </c>
      <c r="F1427" s="4">
        <v>129</v>
      </c>
      <c r="G1427" s="4">
        <v>86</v>
      </c>
      <c r="H1427" s="4">
        <v>8</v>
      </c>
      <c r="I1427" s="4">
        <v>86</v>
      </c>
      <c r="J1427" s="4">
        <v>2596</v>
      </c>
      <c r="K1427" s="4">
        <v>12.600000000000001</v>
      </c>
      <c r="L1427" s="5">
        <v>2.7</v>
      </c>
      <c r="M1427" s="5">
        <v>0.54</v>
      </c>
      <c r="N1427" s="5">
        <v>1.2799999999999998</v>
      </c>
      <c r="O1427">
        <v>35025</v>
      </c>
      <c r="P1427" s="4">
        <v>71070</v>
      </c>
      <c r="Q1427" s="8">
        <v>0.31452581032412963</v>
      </c>
      <c r="R1427" s="15" t="s">
        <v>26</v>
      </c>
      <c r="S1427" s="3">
        <v>5</v>
      </c>
      <c r="T1427" s="21">
        <v>0</v>
      </c>
      <c r="U1427" s="22">
        <v>0</v>
      </c>
      <c r="V1427" s="23">
        <v>49</v>
      </c>
      <c r="W1427" s="86">
        <f t="shared" si="22"/>
        <v>68.946109469537078</v>
      </c>
      <c r="X1427" s="23">
        <v>0</v>
      </c>
      <c r="Y1427" s="22">
        <v>0</v>
      </c>
    </row>
    <row r="1428" spans="1:25" x14ac:dyDescent="0.25">
      <c r="A1428">
        <v>35</v>
      </c>
      <c r="B1428" s="7" t="s">
        <v>1186</v>
      </c>
      <c r="C1428" s="7" t="s">
        <v>1187</v>
      </c>
      <c r="D1428" s="7" t="s">
        <v>144</v>
      </c>
      <c r="E1428">
        <v>35027</v>
      </c>
      <c r="F1428" s="4">
        <v>48</v>
      </c>
      <c r="G1428" s="4">
        <v>25</v>
      </c>
      <c r="H1428" s="4">
        <v>4</v>
      </c>
      <c r="I1428" s="4">
        <v>25</v>
      </c>
      <c r="J1428" s="4">
        <v>1026</v>
      </c>
      <c r="K1428" s="4">
        <v>10</v>
      </c>
      <c r="L1428" s="5">
        <v>3.2</v>
      </c>
      <c r="M1428" s="5">
        <v>1</v>
      </c>
      <c r="N1428" s="5">
        <v>1.07</v>
      </c>
      <c r="O1428">
        <v>35027</v>
      </c>
      <c r="P1428" s="4">
        <v>19572</v>
      </c>
      <c r="Q1428" s="8">
        <v>0.39535278154681142</v>
      </c>
      <c r="R1428" s="15" t="s">
        <v>26</v>
      </c>
      <c r="S1428" s="3">
        <v>6</v>
      </c>
      <c r="T1428" s="21">
        <v>0</v>
      </c>
      <c r="U1428" s="22">
        <v>0</v>
      </c>
      <c r="V1428" s="23">
        <v>6</v>
      </c>
      <c r="W1428" s="86">
        <f t="shared" si="22"/>
        <v>30.656039239730227</v>
      </c>
      <c r="X1428" s="23">
        <v>0</v>
      </c>
      <c r="Y1428" s="22">
        <v>0</v>
      </c>
    </row>
    <row r="1429" spans="1:25" x14ac:dyDescent="0.25">
      <c r="A1429">
        <v>29</v>
      </c>
      <c r="B1429" s="7" t="s">
        <v>1030</v>
      </c>
      <c r="C1429" s="7" t="s">
        <v>1031</v>
      </c>
      <c r="D1429" s="7" t="s">
        <v>733</v>
      </c>
      <c r="O1429">
        <v>29035</v>
      </c>
      <c r="P1429" s="4">
        <v>5982</v>
      </c>
      <c r="Q1429" s="8">
        <v>0.18760757314974183</v>
      </c>
      <c r="R1429" s="15" t="s">
        <v>26</v>
      </c>
      <c r="S1429" s="3">
        <v>6</v>
      </c>
      <c r="T1429" s="21">
        <v>1</v>
      </c>
      <c r="U1429" s="22">
        <v>16.716817118020728</v>
      </c>
      <c r="V1429" s="23">
        <v>5</v>
      </c>
      <c r="W1429" s="86">
        <f t="shared" si="22"/>
        <v>83.584085590103655</v>
      </c>
      <c r="X1429" s="23">
        <v>1</v>
      </c>
      <c r="Y1429" s="22">
        <v>16.716817118020728</v>
      </c>
    </row>
    <row r="1430" spans="1:25" x14ac:dyDescent="0.25">
      <c r="A1430">
        <v>35</v>
      </c>
      <c r="B1430" s="7" t="s">
        <v>1186</v>
      </c>
      <c r="C1430" s="7" t="s">
        <v>1187</v>
      </c>
      <c r="D1430" s="7" t="s">
        <v>1201</v>
      </c>
      <c r="E1430">
        <v>35029</v>
      </c>
      <c r="F1430" s="4">
        <v>38</v>
      </c>
      <c r="G1430" s="4">
        <v>25</v>
      </c>
      <c r="H1430" s="4">
        <v>6</v>
      </c>
      <c r="I1430" s="4">
        <v>25</v>
      </c>
      <c r="J1430" s="4">
        <v>1630</v>
      </c>
      <c r="K1430" s="4">
        <v>11.6</v>
      </c>
      <c r="L1430" s="5">
        <v>2.6</v>
      </c>
      <c r="M1430" s="5">
        <v>1</v>
      </c>
      <c r="N1430" s="5">
        <v>1.37</v>
      </c>
      <c r="O1430">
        <v>35029</v>
      </c>
      <c r="P1430" s="4">
        <v>23709</v>
      </c>
      <c r="Q1430" s="8">
        <v>0.91863139735480159</v>
      </c>
      <c r="R1430" s="15" t="s">
        <v>26</v>
      </c>
      <c r="S1430" s="3">
        <v>5</v>
      </c>
      <c r="T1430" s="21">
        <v>1</v>
      </c>
      <c r="U1430" s="22">
        <v>4.2178075836180353</v>
      </c>
      <c r="V1430" s="23">
        <v>32</v>
      </c>
      <c r="W1430" s="86">
        <f t="shared" si="22"/>
        <v>134.96984267577713</v>
      </c>
      <c r="X1430" s="23">
        <v>1</v>
      </c>
      <c r="Y1430" s="22">
        <v>4.2178075836180353</v>
      </c>
    </row>
    <row r="1431" spans="1:25" x14ac:dyDescent="0.25">
      <c r="A1431">
        <v>29</v>
      </c>
      <c r="B1431" s="7" t="s">
        <v>1030</v>
      </c>
      <c r="C1431" s="7" t="s">
        <v>1031</v>
      </c>
      <c r="D1431" s="7" t="s">
        <v>1038</v>
      </c>
      <c r="O1431">
        <v>29041</v>
      </c>
      <c r="P1431" s="4">
        <v>7426</v>
      </c>
      <c r="Q1431" s="8">
        <v>0.30101694915254235</v>
      </c>
      <c r="R1431" s="15" t="s">
        <v>26</v>
      </c>
      <c r="S1431" s="3">
        <v>6</v>
      </c>
      <c r="T1431" s="21">
        <v>0</v>
      </c>
      <c r="U1431" s="22">
        <v>0</v>
      </c>
      <c r="V1431" s="23">
        <v>6</v>
      </c>
      <c r="W1431" s="86">
        <f t="shared" si="22"/>
        <v>80.797199030433617</v>
      </c>
      <c r="X1431" s="23">
        <v>0</v>
      </c>
      <c r="Y1431" s="22">
        <v>0</v>
      </c>
    </row>
    <row r="1432" spans="1:25" x14ac:dyDescent="0.25">
      <c r="A1432">
        <v>35</v>
      </c>
      <c r="B1432" s="7" t="s">
        <v>1186</v>
      </c>
      <c r="C1432" s="7" t="s">
        <v>1187</v>
      </c>
      <c r="D1432" s="7" t="s">
        <v>271</v>
      </c>
      <c r="E1432">
        <v>35035</v>
      </c>
      <c r="F1432" s="4">
        <v>201</v>
      </c>
      <c r="G1432" s="4">
        <v>56</v>
      </c>
      <c r="H1432" s="4">
        <v>10</v>
      </c>
      <c r="I1432" s="4">
        <v>56</v>
      </c>
      <c r="J1432" s="4">
        <v>3151</v>
      </c>
      <c r="K1432" s="4">
        <v>27.099999999999998</v>
      </c>
      <c r="L1432" s="5">
        <v>3.3499999999999996</v>
      </c>
      <c r="M1432" s="5">
        <v>1</v>
      </c>
      <c r="N1432" s="5">
        <v>1.23</v>
      </c>
      <c r="O1432">
        <v>35035</v>
      </c>
      <c r="P1432" s="4">
        <v>67490</v>
      </c>
      <c r="Q1432" s="8">
        <v>0.515184655506015</v>
      </c>
      <c r="R1432" s="15" t="s">
        <v>26</v>
      </c>
      <c r="S1432" s="3">
        <v>5</v>
      </c>
      <c r="T1432" s="21">
        <v>2</v>
      </c>
      <c r="U1432" s="22">
        <v>2.9634019854793303</v>
      </c>
      <c r="V1432" s="23">
        <v>30</v>
      </c>
      <c r="W1432" s="86">
        <f t="shared" si="22"/>
        <v>44.451029782189956</v>
      </c>
      <c r="X1432" s="23">
        <v>4</v>
      </c>
      <c r="Y1432" s="22">
        <v>5.9268039709586606</v>
      </c>
    </row>
    <row r="1433" spans="1:25" x14ac:dyDescent="0.25">
      <c r="A1433">
        <v>29</v>
      </c>
      <c r="B1433" s="7" t="s">
        <v>1030</v>
      </c>
      <c r="C1433" s="7" t="s">
        <v>1031</v>
      </c>
      <c r="D1433" s="7" t="s">
        <v>123</v>
      </c>
      <c r="O1433">
        <v>29045</v>
      </c>
      <c r="P1433" s="4">
        <v>6797</v>
      </c>
      <c r="Q1433" s="8">
        <v>0.29454841334418225</v>
      </c>
      <c r="R1433" s="15" t="s">
        <v>26</v>
      </c>
      <c r="S1433" s="3">
        <v>5</v>
      </c>
      <c r="T1433" s="21">
        <v>0</v>
      </c>
      <c r="U1433" s="22">
        <v>0</v>
      </c>
      <c r="V1433" s="23">
        <v>1</v>
      </c>
      <c r="W1433" s="86">
        <f t="shared" si="22"/>
        <v>14.712373105781962</v>
      </c>
      <c r="X1433" s="23">
        <v>0</v>
      </c>
      <c r="Y1433" s="22">
        <v>0</v>
      </c>
    </row>
    <row r="1434" spans="1:25" x14ac:dyDescent="0.25">
      <c r="A1434">
        <v>35</v>
      </c>
      <c r="B1434" s="7" t="s">
        <v>1186</v>
      </c>
      <c r="C1434" s="7" t="s">
        <v>1187</v>
      </c>
      <c r="D1434" s="7" t="s">
        <v>1099</v>
      </c>
      <c r="E1434">
        <v>35041</v>
      </c>
      <c r="F1434" s="4">
        <v>36</v>
      </c>
      <c r="G1434" s="4">
        <v>20</v>
      </c>
      <c r="I1434" s="4">
        <v>20</v>
      </c>
      <c r="J1434" s="4">
        <v>359</v>
      </c>
      <c r="K1434" s="4">
        <v>2.6</v>
      </c>
      <c r="L1434" s="5">
        <v>2.6</v>
      </c>
      <c r="M1434" s="5">
        <v>1</v>
      </c>
      <c r="N1434" s="5">
        <v>1.05</v>
      </c>
      <c r="O1434">
        <v>35041</v>
      </c>
      <c r="P1434" s="4">
        <v>18500</v>
      </c>
      <c r="Q1434" s="8">
        <v>0.37435633367662202</v>
      </c>
      <c r="R1434" s="15" t="s">
        <v>26</v>
      </c>
      <c r="S1434" s="3">
        <v>5</v>
      </c>
      <c r="T1434" s="21">
        <v>0</v>
      </c>
      <c r="U1434" s="22">
        <v>0</v>
      </c>
      <c r="V1434" s="23">
        <v>53</v>
      </c>
      <c r="W1434" s="86">
        <f t="shared" si="22"/>
        <v>286.48648648648651</v>
      </c>
      <c r="X1434" s="23">
        <v>1</v>
      </c>
      <c r="Y1434" s="22">
        <v>5.4054054054054053</v>
      </c>
    </row>
    <row r="1435" spans="1:25" x14ac:dyDescent="0.25">
      <c r="A1435">
        <v>35</v>
      </c>
      <c r="B1435" s="7" t="s">
        <v>1186</v>
      </c>
      <c r="C1435" s="7" t="s">
        <v>1187</v>
      </c>
      <c r="D1435" s="7" t="s">
        <v>281</v>
      </c>
      <c r="E1435">
        <v>35045</v>
      </c>
      <c r="F1435" s="4">
        <v>449</v>
      </c>
      <c r="G1435" s="4">
        <v>244</v>
      </c>
      <c r="H1435" s="4">
        <v>10</v>
      </c>
      <c r="I1435" s="4">
        <v>244</v>
      </c>
      <c r="J1435" s="4">
        <v>10549</v>
      </c>
      <c r="K1435" s="4">
        <v>114.10000000000001</v>
      </c>
      <c r="L1435" s="5">
        <v>4.0999999999999996</v>
      </c>
      <c r="M1435" s="5">
        <v>1</v>
      </c>
      <c r="N1435" s="5">
        <v>1.5049999999999999</v>
      </c>
      <c r="O1435">
        <v>35045</v>
      </c>
      <c r="P1435" s="4">
        <v>123958</v>
      </c>
      <c r="Q1435" s="8">
        <v>0.46035210763615542</v>
      </c>
      <c r="R1435" s="15" t="s">
        <v>26</v>
      </c>
      <c r="S1435" s="3">
        <v>4</v>
      </c>
      <c r="T1435" s="21">
        <v>113</v>
      </c>
      <c r="U1435" s="22">
        <v>91.159909001435977</v>
      </c>
      <c r="V1435" s="23">
        <v>2129</v>
      </c>
      <c r="W1435" s="86">
        <f t="shared" si="22"/>
        <v>1717.5172235757275</v>
      </c>
      <c r="X1435" s="23">
        <v>151</v>
      </c>
      <c r="Y1435" s="22">
        <v>121.81545362138787</v>
      </c>
    </row>
    <row r="1436" spans="1:25" x14ac:dyDescent="0.25">
      <c r="A1436">
        <v>29</v>
      </c>
      <c r="B1436" s="7" t="s">
        <v>1030</v>
      </c>
      <c r="C1436" s="7" t="s">
        <v>1031</v>
      </c>
      <c r="D1436" s="7" t="s">
        <v>128</v>
      </c>
      <c r="O1436">
        <v>29055</v>
      </c>
      <c r="P1436" s="4">
        <v>23920</v>
      </c>
      <c r="Q1436" s="8">
        <v>0.23614707405489382</v>
      </c>
      <c r="R1436" s="15" t="s">
        <v>26</v>
      </c>
      <c r="S1436" s="3">
        <v>6</v>
      </c>
      <c r="T1436" s="21">
        <v>0</v>
      </c>
      <c r="U1436" s="22">
        <v>0</v>
      </c>
      <c r="V1436" s="23">
        <v>9</v>
      </c>
      <c r="W1436" s="86">
        <f t="shared" si="22"/>
        <v>37.625418060200666</v>
      </c>
      <c r="X1436" s="23">
        <v>0</v>
      </c>
      <c r="Y1436" s="22">
        <v>0</v>
      </c>
    </row>
    <row r="1437" spans="1:25" x14ac:dyDescent="0.25">
      <c r="A1437">
        <v>35</v>
      </c>
      <c r="B1437" s="7" t="s">
        <v>1186</v>
      </c>
      <c r="C1437" s="7" t="s">
        <v>1187</v>
      </c>
      <c r="D1437" s="7" t="s">
        <v>217</v>
      </c>
      <c r="E1437">
        <v>35051</v>
      </c>
      <c r="F1437" s="4">
        <v>40</v>
      </c>
      <c r="G1437" s="4">
        <v>11</v>
      </c>
      <c r="I1437" s="4">
        <v>11</v>
      </c>
      <c r="J1437" s="4">
        <v>338</v>
      </c>
      <c r="K1437" s="4">
        <v>4.0999999999999996</v>
      </c>
      <c r="L1437" s="5">
        <v>3.1</v>
      </c>
      <c r="N1437" s="5">
        <v>0.94</v>
      </c>
      <c r="O1437">
        <v>35051</v>
      </c>
      <c r="P1437" s="4">
        <v>10791</v>
      </c>
      <c r="Q1437" s="8">
        <v>0.53554817275747513</v>
      </c>
      <c r="R1437" s="15" t="s">
        <v>26</v>
      </c>
      <c r="S1437" s="3">
        <v>6</v>
      </c>
      <c r="T1437" s="21">
        <v>0</v>
      </c>
      <c r="U1437" s="22">
        <v>0</v>
      </c>
      <c r="V1437" s="23">
        <v>4</v>
      </c>
      <c r="W1437" s="86">
        <f t="shared" si="22"/>
        <v>37.067926976183855</v>
      </c>
      <c r="X1437" s="23">
        <v>0</v>
      </c>
      <c r="Y1437" s="22">
        <v>0</v>
      </c>
    </row>
    <row r="1438" spans="1:25" x14ac:dyDescent="0.25">
      <c r="A1438">
        <v>29</v>
      </c>
      <c r="B1438" s="7" t="s">
        <v>1030</v>
      </c>
      <c r="C1438" s="7" t="s">
        <v>1031</v>
      </c>
      <c r="D1438" s="7" t="s">
        <v>386</v>
      </c>
      <c r="O1438">
        <v>29057</v>
      </c>
      <c r="P1438" s="4">
        <v>7561</v>
      </c>
      <c r="Q1438" s="8">
        <v>0.20006281407035176</v>
      </c>
      <c r="R1438" s="15" t="s">
        <v>26</v>
      </c>
      <c r="S1438" s="3">
        <v>6</v>
      </c>
      <c r="T1438" s="21">
        <v>0</v>
      </c>
      <c r="U1438" s="22">
        <v>0</v>
      </c>
      <c r="V1438" s="23">
        <v>1</v>
      </c>
      <c r="W1438" s="86">
        <f t="shared" si="22"/>
        <v>13.225763787858748</v>
      </c>
      <c r="X1438" s="23">
        <v>0</v>
      </c>
      <c r="Y1438" s="22">
        <v>0</v>
      </c>
    </row>
    <row r="1439" spans="1:25" x14ac:dyDescent="0.25">
      <c r="A1439">
        <v>29</v>
      </c>
      <c r="B1439" s="7" t="s">
        <v>1030</v>
      </c>
      <c r="C1439" s="7" t="s">
        <v>1031</v>
      </c>
      <c r="D1439" s="7" t="s">
        <v>50</v>
      </c>
      <c r="O1439">
        <v>29059</v>
      </c>
      <c r="P1439" s="4">
        <v>16878</v>
      </c>
      <c r="Q1439" s="8">
        <v>0.2157760814249364</v>
      </c>
      <c r="R1439" s="15" t="s">
        <v>26</v>
      </c>
      <c r="S1439" s="3">
        <v>3</v>
      </c>
      <c r="T1439" s="21">
        <v>0</v>
      </c>
      <c r="U1439" s="22">
        <v>0</v>
      </c>
      <c r="V1439" s="23">
        <v>6</v>
      </c>
      <c r="W1439" s="86">
        <f t="shared" si="22"/>
        <v>35.549235691432635</v>
      </c>
      <c r="X1439" s="23">
        <v>0</v>
      </c>
      <c r="Y1439" s="22">
        <v>0</v>
      </c>
    </row>
    <row r="1440" spans="1:25" x14ac:dyDescent="0.25">
      <c r="A1440">
        <v>29</v>
      </c>
      <c r="B1440" s="7" t="s">
        <v>1030</v>
      </c>
      <c r="C1440" s="7" t="s">
        <v>1031</v>
      </c>
      <c r="D1440" s="7" t="s">
        <v>565</v>
      </c>
      <c r="O1440">
        <v>29061</v>
      </c>
      <c r="P1440" s="4">
        <v>8278</v>
      </c>
      <c r="Q1440" s="8">
        <v>0.26382363570654138</v>
      </c>
      <c r="R1440" s="15" t="s">
        <v>26</v>
      </c>
      <c r="S1440" s="3">
        <v>6</v>
      </c>
      <c r="T1440" s="21">
        <v>0</v>
      </c>
      <c r="U1440" s="22">
        <v>0</v>
      </c>
      <c r="V1440" s="23">
        <v>7</v>
      </c>
      <c r="W1440" s="86">
        <f t="shared" si="22"/>
        <v>84.561488282193764</v>
      </c>
      <c r="X1440" s="23">
        <v>0</v>
      </c>
      <c r="Y1440" s="22">
        <v>0</v>
      </c>
    </row>
    <row r="1441" spans="1:25" x14ac:dyDescent="0.25">
      <c r="A1441">
        <v>35</v>
      </c>
      <c r="B1441" s="7" t="s">
        <v>1186</v>
      </c>
      <c r="C1441" s="7" t="s">
        <v>1187</v>
      </c>
      <c r="D1441" s="7" t="s">
        <v>167</v>
      </c>
      <c r="E1441">
        <v>35059</v>
      </c>
      <c r="F1441" s="4">
        <v>23</v>
      </c>
      <c r="G1441" s="4">
        <v>50</v>
      </c>
      <c r="I1441" s="4">
        <v>50</v>
      </c>
      <c r="J1441" s="4">
        <v>248</v>
      </c>
      <c r="K1441" s="4">
        <v>4.4000000000000004</v>
      </c>
      <c r="L1441" s="5">
        <v>3.3499999999999996</v>
      </c>
      <c r="N1441" s="5">
        <v>1.0550000000000002</v>
      </c>
      <c r="O1441">
        <v>35059</v>
      </c>
      <c r="P1441" s="4">
        <v>4059</v>
      </c>
      <c r="Q1441" s="8">
        <v>0.26315789473684209</v>
      </c>
      <c r="R1441" s="15" t="s">
        <v>26</v>
      </c>
      <c r="S1441" s="3">
        <v>6</v>
      </c>
      <c r="T1441" s="21">
        <v>0</v>
      </c>
      <c r="U1441" s="22">
        <v>0</v>
      </c>
      <c r="V1441" s="23">
        <v>5</v>
      </c>
      <c r="W1441" s="86">
        <f t="shared" si="22"/>
        <v>123.1830500123183</v>
      </c>
      <c r="X1441" s="23">
        <v>0</v>
      </c>
      <c r="Y1441" s="22">
        <v>0</v>
      </c>
    </row>
    <row r="1442" spans="1:25" x14ac:dyDescent="0.25">
      <c r="A1442">
        <v>29</v>
      </c>
      <c r="B1442" s="7" t="s">
        <v>1030</v>
      </c>
      <c r="C1442" s="7" t="s">
        <v>1031</v>
      </c>
      <c r="D1442" s="7" t="s">
        <v>51</v>
      </c>
      <c r="O1442">
        <v>29063</v>
      </c>
      <c r="P1442" s="4">
        <v>12547</v>
      </c>
      <c r="Q1442" s="8">
        <v>0.23276836158192091</v>
      </c>
      <c r="R1442" s="15" t="s">
        <v>26</v>
      </c>
      <c r="S1442" s="3">
        <v>4</v>
      </c>
      <c r="T1442" s="21">
        <v>0</v>
      </c>
      <c r="U1442" s="22">
        <v>0</v>
      </c>
      <c r="V1442" s="23">
        <v>9</v>
      </c>
      <c r="W1442" s="86">
        <f t="shared" si="22"/>
        <v>71.730294094205789</v>
      </c>
      <c r="X1442" s="23">
        <v>0</v>
      </c>
      <c r="Y1442" s="22">
        <v>0</v>
      </c>
    </row>
    <row r="1443" spans="1:25" x14ac:dyDescent="0.25">
      <c r="A1443">
        <v>36</v>
      </c>
      <c r="B1443" s="7" t="s">
        <v>1212</v>
      </c>
      <c r="C1443" s="7" t="s">
        <v>1213</v>
      </c>
      <c r="D1443" s="7" t="s">
        <v>838</v>
      </c>
      <c r="E1443">
        <v>36003</v>
      </c>
      <c r="F1443" s="4">
        <v>88</v>
      </c>
      <c r="G1443" s="4">
        <v>69</v>
      </c>
      <c r="H1443" s="4">
        <v>6</v>
      </c>
      <c r="I1443" s="4">
        <v>69</v>
      </c>
      <c r="J1443" s="4">
        <v>1761</v>
      </c>
      <c r="K1443" s="4">
        <v>24.3</v>
      </c>
      <c r="L1443" s="5">
        <v>6.55</v>
      </c>
      <c r="N1443" s="5">
        <v>1.0249999999999999</v>
      </c>
      <c r="O1443">
        <v>36003</v>
      </c>
      <c r="P1443" s="4">
        <v>46091</v>
      </c>
      <c r="Q1443" s="8">
        <v>0.38978043912175647</v>
      </c>
      <c r="R1443" s="15" t="s">
        <v>26</v>
      </c>
      <c r="S1443" s="3">
        <v>6</v>
      </c>
      <c r="T1443" s="21">
        <v>2</v>
      </c>
      <c r="U1443" s="22">
        <v>4.339241934434054</v>
      </c>
      <c r="V1443" s="23">
        <v>55</v>
      </c>
      <c r="W1443" s="86">
        <f t="shared" si="22"/>
        <v>119.3291531969365</v>
      </c>
      <c r="X1443" s="23">
        <v>2</v>
      </c>
      <c r="Y1443" s="22">
        <v>4.339241934434054</v>
      </c>
    </row>
    <row r="1444" spans="1:25" x14ac:dyDescent="0.25">
      <c r="A1444">
        <v>29</v>
      </c>
      <c r="B1444" s="7" t="s">
        <v>1030</v>
      </c>
      <c r="C1444" s="7" t="s">
        <v>1031</v>
      </c>
      <c r="D1444" s="7" t="s">
        <v>250</v>
      </c>
      <c r="O1444">
        <v>29067</v>
      </c>
      <c r="P1444" s="4">
        <v>13185</v>
      </c>
      <c r="Q1444" s="8">
        <v>0.17936565803864382</v>
      </c>
      <c r="R1444" s="15" t="s">
        <v>26</v>
      </c>
      <c r="S1444" s="3">
        <v>6</v>
      </c>
      <c r="T1444" s="21">
        <v>0</v>
      </c>
      <c r="U1444" s="22">
        <v>0</v>
      </c>
      <c r="V1444" s="23">
        <v>3</v>
      </c>
      <c r="W1444" s="86">
        <f t="shared" si="22"/>
        <v>22.753128555176335</v>
      </c>
      <c r="X1444" s="23">
        <v>0</v>
      </c>
      <c r="Y1444" s="22">
        <v>0</v>
      </c>
    </row>
    <row r="1445" spans="1:25" x14ac:dyDescent="0.25">
      <c r="A1445">
        <v>36</v>
      </c>
      <c r="B1445" s="7" t="s">
        <v>1212</v>
      </c>
      <c r="C1445" s="7" t="s">
        <v>1213</v>
      </c>
      <c r="D1445" s="7" t="s">
        <v>1216</v>
      </c>
      <c r="E1445">
        <v>36007</v>
      </c>
      <c r="F1445" s="4">
        <v>1093</v>
      </c>
      <c r="G1445" s="4">
        <v>534</v>
      </c>
      <c r="H1445" s="4">
        <v>47</v>
      </c>
      <c r="I1445" s="4">
        <v>661</v>
      </c>
      <c r="J1445" s="4">
        <v>24939</v>
      </c>
      <c r="K1445" s="4">
        <v>332.70000000000005</v>
      </c>
      <c r="L1445" s="5">
        <v>4.8499999999999996</v>
      </c>
      <c r="M1445" s="5">
        <v>0.55000000000000004</v>
      </c>
      <c r="N1445" s="5">
        <v>1.645</v>
      </c>
      <c r="O1445">
        <v>36007</v>
      </c>
      <c r="P1445" s="4">
        <v>190488</v>
      </c>
      <c r="Q1445" s="8">
        <v>0.95772171067093281</v>
      </c>
      <c r="R1445" s="15" t="s">
        <v>26</v>
      </c>
      <c r="S1445" s="3">
        <v>4</v>
      </c>
      <c r="T1445" s="21">
        <v>46</v>
      </c>
      <c r="U1445" s="22">
        <v>24.148502792826843</v>
      </c>
      <c r="V1445" s="23">
        <v>656</v>
      </c>
      <c r="W1445" s="86">
        <f t="shared" si="22"/>
        <v>344.37864852379153</v>
      </c>
      <c r="X1445" s="23">
        <v>56</v>
      </c>
      <c r="Y1445" s="22">
        <v>29.398177313006595</v>
      </c>
    </row>
    <row r="1446" spans="1:25" x14ac:dyDescent="0.25">
      <c r="A1446">
        <v>36</v>
      </c>
      <c r="B1446" s="7" t="s">
        <v>1212</v>
      </c>
      <c r="C1446" s="7" t="s">
        <v>1213</v>
      </c>
      <c r="D1446" s="7" t="s">
        <v>1217</v>
      </c>
      <c r="E1446">
        <v>36009</v>
      </c>
      <c r="F1446" s="4">
        <v>287</v>
      </c>
      <c r="G1446" s="4">
        <v>260</v>
      </c>
      <c r="I1446" s="4">
        <v>260</v>
      </c>
      <c r="J1446" s="4">
        <v>10425</v>
      </c>
      <c r="K1446" s="4">
        <v>151.1</v>
      </c>
      <c r="L1446" s="5">
        <v>5.6</v>
      </c>
      <c r="M1446" s="5">
        <v>0.68</v>
      </c>
      <c r="N1446" s="5">
        <v>1.38</v>
      </c>
      <c r="O1446">
        <v>36009</v>
      </c>
      <c r="P1446" s="4">
        <v>76117</v>
      </c>
      <c r="Q1446" s="8">
        <v>0.48227706682916921</v>
      </c>
      <c r="R1446" s="15" t="s">
        <v>26</v>
      </c>
      <c r="S1446" s="3">
        <v>5</v>
      </c>
      <c r="T1446" s="21">
        <v>3</v>
      </c>
      <c r="U1446" s="22">
        <v>3.941300892047769</v>
      </c>
      <c r="V1446" s="23">
        <v>107</v>
      </c>
      <c r="W1446" s="86">
        <f t="shared" si="22"/>
        <v>140.57306514970375</v>
      </c>
      <c r="X1446" s="23">
        <v>6</v>
      </c>
      <c r="Y1446" s="22">
        <v>7.882601784095538</v>
      </c>
    </row>
    <row r="1447" spans="1:25" x14ac:dyDescent="0.25">
      <c r="A1447">
        <v>36</v>
      </c>
      <c r="B1447" s="7" t="s">
        <v>1212</v>
      </c>
      <c r="C1447" s="7" t="s">
        <v>1213</v>
      </c>
      <c r="D1447" s="7" t="s">
        <v>1218</v>
      </c>
      <c r="E1447">
        <v>36011</v>
      </c>
      <c r="F1447" s="4">
        <v>213</v>
      </c>
      <c r="G1447" s="4">
        <v>85</v>
      </c>
      <c r="I1447" s="4">
        <v>85</v>
      </c>
      <c r="J1447" s="4">
        <v>4466</v>
      </c>
      <c r="K1447" s="4">
        <v>47.1</v>
      </c>
      <c r="L1447" s="5">
        <v>4</v>
      </c>
      <c r="M1447" s="5">
        <v>1</v>
      </c>
      <c r="N1447" s="5">
        <v>1.34</v>
      </c>
      <c r="O1447">
        <v>36011</v>
      </c>
      <c r="P1447" s="4">
        <v>76576</v>
      </c>
      <c r="Q1447" s="8">
        <v>0.77784169351127475</v>
      </c>
      <c r="R1447" s="15" t="s">
        <v>26</v>
      </c>
      <c r="S1447" s="3">
        <v>5</v>
      </c>
      <c r="T1447" s="21">
        <v>2</v>
      </c>
      <c r="U1447" s="22">
        <v>2.6117843710823236</v>
      </c>
      <c r="V1447" s="23">
        <v>106</v>
      </c>
      <c r="W1447" s="86">
        <f t="shared" si="22"/>
        <v>138.42457166736313</v>
      </c>
      <c r="X1447" s="23">
        <v>2</v>
      </c>
      <c r="Y1447" s="22">
        <v>2.6117843710823236</v>
      </c>
    </row>
    <row r="1448" spans="1:25" x14ac:dyDescent="0.25">
      <c r="A1448">
        <v>36</v>
      </c>
      <c r="B1448" s="7" t="s">
        <v>1212</v>
      </c>
      <c r="C1448" s="7" t="s">
        <v>1213</v>
      </c>
      <c r="D1448" s="7" t="s">
        <v>656</v>
      </c>
      <c r="E1448">
        <v>36013</v>
      </c>
      <c r="F1448" s="4">
        <v>467</v>
      </c>
      <c r="G1448" s="4">
        <v>208</v>
      </c>
      <c r="H1448" s="4">
        <v>26</v>
      </c>
      <c r="I1448" s="4">
        <v>208</v>
      </c>
      <c r="J1448" s="4">
        <v>7746</v>
      </c>
      <c r="K1448" s="4">
        <v>93.199999999999989</v>
      </c>
      <c r="L1448" s="5">
        <v>4.4666666666666659</v>
      </c>
      <c r="M1448" s="5">
        <v>0.52</v>
      </c>
      <c r="N1448" s="5">
        <v>1.1425000000000001</v>
      </c>
      <c r="O1448">
        <v>36013</v>
      </c>
      <c r="P1448" s="4">
        <v>126903</v>
      </c>
      <c r="Q1448" s="8">
        <v>0.60426030258909924</v>
      </c>
      <c r="R1448" s="15" t="s">
        <v>26</v>
      </c>
      <c r="S1448" s="3">
        <v>5</v>
      </c>
      <c r="T1448" s="21">
        <v>2</v>
      </c>
      <c r="U1448" s="22">
        <v>1.5760068713899593</v>
      </c>
      <c r="V1448" s="23">
        <v>108</v>
      </c>
      <c r="W1448" s="86">
        <f t="shared" si="22"/>
        <v>85.104371055057797</v>
      </c>
      <c r="X1448" s="23">
        <v>3</v>
      </c>
      <c r="Y1448" s="22">
        <v>2.3640103070849388</v>
      </c>
    </row>
    <row r="1449" spans="1:25" x14ac:dyDescent="0.25">
      <c r="A1449">
        <v>36</v>
      </c>
      <c r="B1449" s="7" t="s">
        <v>1212</v>
      </c>
      <c r="C1449" s="7" t="s">
        <v>1213</v>
      </c>
      <c r="D1449" s="7" t="s">
        <v>1219</v>
      </c>
      <c r="E1449">
        <v>36015</v>
      </c>
      <c r="F1449" s="4">
        <v>314</v>
      </c>
      <c r="G1449" s="4">
        <v>245</v>
      </c>
      <c r="H1449" s="4">
        <v>20</v>
      </c>
      <c r="I1449" s="4">
        <v>245</v>
      </c>
      <c r="J1449" s="4">
        <v>11229</v>
      </c>
      <c r="K1449" s="4">
        <v>137.9</v>
      </c>
      <c r="L1449" s="5">
        <v>12.45</v>
      </c>
      <c r="M1449" s="5">
        <v>0.77</v>
      </c>
      <c r="N1449" s="5">
        <v>1.29</v>
      </c>
      <c r="O1449">
        <v>36015</v>
      </c>
      <c r="P1449" s="4">
        <v>83456</v>
      </c>
      <c r="Q1449" s="8">
        <v>0.68453002935761553</v>
      </c>
      <c r="R1449" s="15" t="s">
        <v>26</v>
      </c>
      <c r="S1449" s="3">
        <v>4</v>
      </c>
      <c r="T1449" s="21">
        <v>3</v>
      </c>
      <c r="U1449" s="22">
        <v>3.5947085889570554</v>
      </c>
      <c r="V1449" s="23">
        <v>138</v>
      </c>
      <c r="W1449" s="86">
        <f t="shared" si="22"/>
        <v>165.35659509202455</v>
      </c>
      <c r="X1449" s="23">
        <v>3</v>
      </c>
      <c r="Y1449" s="22">
        <v>3.5947085889570554</v>
      </c>
    </row>
    <row r="1450" spans="1:25" x14ac:dyDescent="0.25">
      <c r="A1450">
        <v>36</v>
      </c>
      <c r="B1450" s="7" t="s">
        <v>1212</v>
      </c>
      <c r="C1450" s="7" t="s">
        <v>1213</v>
      </c>
      <c r="D1450" s="7" t="s">
        <v>1220</v>
      </c>
      <c r="E1450">
        <v>36017</v>
      </c>
      <c r="F1450" s="4">
        <v>75</v>
      </c>
      <c r="G1450" s="4">
        <v>58</v>
      </c>
      <c r="H1450" s="4">
        <v>7</v>
      </c>
      <c r="I1450" s="4">
        <v>58</v>
      </c>
      <c r="J1450" s="4">
        <v>1184</v>
      </c>
      <c r="K1450" s="4">
        <v>10</v>
      </c>
      <c r="L1450" s="5">
        <v>3.6</v>
      </c>
      <c r="N1450" s="5">
        <v>1.35</v>
      </c>
      <c r="O1450">
        <v>36017</v>
      </c>
      <c r="P1450" s="4">
        <v>47207</v>
      </c>
      <c r="Q1450" s="8">
        <v>0.56832480496602633</v>
      </c>
      <c r="R1450" s="15" t="s">
        <v>26</v>
      </c>
      <c r="S1450" s="3">
        <v>6</v>
      </c>
      <c r="T1450" s="21">
        <v>5</v>
      </c>
      <c r="U1450" s="22">
        <v>10.591649543499905</v>
      </c>
      <c r="V1450" s="23">
        <v>139</v>
      </c>
      <c r="W1450" s="86">
        <f t="shared" si="22"/>
        <v>294.44785730929738</v>
      </c>
      <c r="X1450" s="23">
        <v>6</v>
      </c>
      <c r="Y1450" s="22">
        <v>12.709979452199885</v>
      </c>
    </row>
    <row r="1451" spans="1:25" x14ac:dyDescent="0.25">
      <c r="A1451">
        <v>29</v>
      </c>
      <c r="B1451" s="7" t="s">
        <v>1030</v>
      </c>
      <c r="C1451" s="7" t="s">
        <v>1031</v>
      </c>
      <c r="D1451" s="7" t="s">
        <v>1045</v>
      </c>
      <c r="O1451">
        <v>29085</v>
      </c>
      <c r="P1451" s="4">
        <v>9544</v>
      </c>
      <c r="Q1451" s="8">
        <v>0.28684359119141728</v>
      </c>
      <c r="R1451" s="15" t="s">
        <v>26</v>
      </c>
      <c r="S1451" s="3">
        <v>6</v>
      </c>
      <c r="T1451" s="21">
        <v>0</v>
      </c>
      <c r="U1451" s="22">
        <v>0</v>
      </c>
      <c r="V1451" s="23">
        <v>0</v>
      </c>
      <c r="W1451" s="86">
        <f t="shared" si="22"/>
        <v>0</v>
      </c>
      <c r="X1451" s="23">
        <v>0</v>
      </c>
      <c r="Y1451" s="22">
        <v>0</v>
      </c>
    </row>
    <row r="1452" spans="1:25" x14ac:dyDescent="0.25">
      <c r="A1452">
        <v>36</v>
      </c>
      <c r="B1452" s="7" t="s">
        <v>1212</v>
      </c>
      <c r="C1452" s="7" t="s">
        <v>1213</v>
      </c>
      <c r="D1452" s="7" t="s">
        <v>1221</v>
      </c>
      <c r="E1452">
        <v>36023</v>
      </c>
      <c r="F1452" s="4">
        <v>163</v>
      </c>
      <c r="G1452" s="4">
        <v>103</v>
      </c>
      <c r="H1452" s="4">
        <v>12</v>
      </c>
      <c r="I1452" s="4">
        <v>103</v>
      </c>
      <c r="J1452" s="4">
        <v>3130</v>
      </c>
      <c r="K1452" s="4">
        <v>31.4</v>
      </c>
      <c r="L1452" s="5">
        <v>3.8</v>
      </c>
      <c r="M1452" s="5">
        <v>1</v>
      </c>
      <c r="N1452" s="5">
        <v>1.39</v>
      </c>
      <c r="O1452">
        <v>36023</v>
      </c>
      <c r="P1452" s="4">
        <v>47581</v>
      </c>
      <c r="Q1452" s="8">
        <v>0.88595959595959595</v>
      </c>
      <c r="R1452" s="15" t="s">
        <v>26</v>
      </c>
      <c r="S1452" s="3">
        <v>5</v>
      </c>
      <c r="T1452" s="21">
        <v>1</v>
      </c>
      <c r="U1452" s="22">
        <v>2.1016792417141299</v>
      </c>
      <c r="V1452" s="23">
        <v>42</v>
      </c>
      <c r="W1452" s="86">
        <f t="shared" si="22"/>
        <v>88.270528151993446</v>
      </c>
      <c r="X1452" s="23">
        <v>1</v>
      </c>
      <c r="Y1452" s="22">
        <v>2.1016792417141299</v>
      </c>
    </row>
    <row r="1453" spans="1:25" x14ac:dyDescent="0.25">
      <c r="A1453">
        <v>29</v>
      </c>
      <c r="B1453" s="7" t="s">
        <v>1030</v>
      </c>
      <c r="C1453" s="7" t="s">
        <v>1031</v>
      </c>
      <c r="D1453" s="7" t="s">
        <v>1046</v>
      </c>
      <c r="O1453">
        <v>29087</v>
      </c>
      <c r="P1453" s="4">
        <v>4403</v>
      </c>
      <c r="Q1453" s="8">
        <v>0.18016614745586709</v>
      </c>
      <c r="R1453" s="15" t="s">
        <v>26</v>
      </c>
      <c r="S1453" s="3">
        <v>6</v>
      </c>
      <c r="T1453" s="21">
        <v>0</v>
      </c>
      <c r="U1453" s="22">
        <v>0</v>
      </c>
      <c r="V1453" s="23">
        <v>1</v>
      </c>
      <c r="W1453" s="86">
        <f t="shared" si="22"/>
        <v>22.711787417669772</v>
      </c>
      <c r="X1453" s="23">
        <v>0</v>
      </c>
      <c r="Y1453" s="22">
        <v>0</v>
      </c>
    </row>
    <row r="1454" spans="1:25" x14ac:dyDescent="0.25">
      <c r="A1454">
        <v>36</v>
      </c>
      <c r="B1454" s="7" t="s">
        <v>1212</v>
      </c>
      <c r="C1454" s="7" t="s">
        <v>1213</v>
      </c>
      <c r="D1454" s="7" t="s">
        <v>297</v>
      </c>
      <c r="E1454">
        <v>36025</v>
      </c>
      <c r="F1454" s="4">
        <v>103</v>
      </c>
      <c r="G1454" s="4">
        <v>56</v>
      </c>
      <c r="I1454" s="4">
        <v>56</v>
      </c>
      <c r="J1454" s="4">
        <v>636</v>
      </c>
      <c r="K1454" s="4">
        <v>20.399999999999999</v>
      </c>
      <c r="L1454" s="5">
        <v>2.7666666666666671</v>
      </c>
      <c r="N1454" s="5">
        <v>0.95000000000000007</v>
      </c>
      <c r="O1454">
        <v>36025</v>
      </c>
      <c r="P1454" s="4">
        <v>44135</v>
      </c>
      <c r="Q1454" s="8">
        <v>0.55493217216546642</v>
      </c>
      <c r="R1454" s="15" t="s">
        <v>26</v>
      </c>
      <c r="S1454" s="3">
        <v>6</v>
      </c>
      <c r="T1454" s="21">
        <v>2</v>
      </c>
      <c r="U1454" s="22">
        <v>4.5315509233035005</v>
      </c>
      <c r="V1454" s="23">
        <v>88</v>
      </c>
      <c r="W1454" s="86">
        <f t="shared" si="22"/>
        <v>199.388240625354</v>
      </c>
      <c r="X1454" s="23">
        <v>3</v>
      </c>
      <c r="Y1454" s="22">
        <v>6.7973263849552508</v>
      </c>
    </row>
    <row r="1455" spans="1:25" x14ac:dyDescent="0.25">
      <c r="A1455">
        <v>29</v>
      </c>
      <c r="B1455" s="7" t="s">
        <v>1030</v>
      </c>
      <c r="C1455" s="7" t="s">
        <v>1031</v>
      </c>
      <c r="D1455" s="7" t="s">
        <v>139</v>
      </c>
      <c r="O1455">
        <v>29089</v>
      </c>
      <c r="P1455" s="4">
        <v>10001</v>
      </c>
      <c r="Q1455" s="8">
        <v>0.39151663106499845</v>
      </c>
      <c r="R1455" s="15" t="s">
        <v>26</v>
      </c>
      <c r="S1455" s="3">
        <v>6</v>
      </c>
      <c r="T1455" s="21">
        <v>0</v>
      </c>
      <c r="U1455" s="22">
        <v>0</v>
      </c>
      <c r="V1455" s="23">
        <v>3</v>
      </c>
      <c r="W1455" s="86">
        <f t="shared" si="22"/>
        <v>29.997000299970004</v>
      </c>
      <c r="X1455" s="23">
        <v>0</v>
      </c>
      <c r="Y1455" s="22">
        <v>0</v>
      </c>
    </row>
    <row r="1456" spans="1:25" x14ac:dyDescent="0.25">
      <c r="A1456">
        <v>36</v>
      </c>
      <c r="B1456" s="7" t="s">
        <v>1212</v>
      </c>
      <c r="C1456" s="7" t="s">
        <v>1213</v>
      </c>
      <c r="D1456" s="7" t="s">
        <v>861</v>
      </c>
      <c r="E1456">
        <v>36031</v>
      </c>
      <c r="F1456" s="4">
        <v>51</v>
      </c>
      <c r="G1456" s="4">
        <v>25</v>
      </c>
      <c r="I1456" s="4">
        <v>25</v>
      </c>
      <c r="J1456" s="4">
        <v>354</v>
      </c>
      <c r="K1456" s="4">
        <v>10.8</v>
      </c>
      <c r="L1456" s="5">
        <v>2.6500000000000004</v>
      </c>
      <c r="N1456" s="5">
        <v>0.86</v>
      </c>
      <c r="O1456">
        <v>36031</v>
      </c>
      <c r="P1456" s="4">
        <v>36885</v>
      </c>
      <c r="Q1456" s="8">
        <v>0.97537069615481276</v>
      </c>
      <c r="R1456" s="15" t="s">
        <v>26</v>
      </c>
      <c r="S1456" s="3">
        <v>6</v>
      </c>
      <c r="T1456" s="21">
        <v>0</v>
      </c>
      <c r="U1456" s="22">
        <v>0</v>
      </c>
      <c r="V1456" s="23">
        <v>40</v>
      </c>
      <c r="W1456" s="86">
        <f t="shared" si="22"/>
        <v>108.44516741222718</v>
      </c>
      <c r="X1456" s="23">
        <v>0</v>
      </c>
      <c r="Y1456" s="22">
        <v>0</v>
      </c>
    </row>
    <row r="1457" spans="1:25" x14ac:dyDescent="0.25">
      <c r="A1457">
        <v>36</v>
      </c>
      <c r="B1457" s="7" t="s">
        <v>1212</v>
      </c>
      <c r="C1457" s="7" t="s">
        <v>1213</v>
      </c>
      <c r="D1457" s="7" t="s">
        <v>56</v>
      </c>
      <c r="E1457">
        <v>36033</v>
      </c>
      <c r="F1457" s="4">
        <v>222</v>
      </c>
      <c r="G1457" s="4">
        <v>126</v>
      </c>
      <c r="H1457" s="4">
        <v>12</v>
      </c>
      <c r="I1457" s="4">
        <v>126</v>
      </c>
      <c r="J1457" s="4">
        <v>3656</v>
      </c>
      <c r="K1457" s="4">
        <v>35.200000000000003</v>
      </c>
      <c r="L1457" s="5">
        <v>3.7</v>
      </c>
      <c r="M1457" s="5">
        <v>0.51</v>
      </c>
      <c r="N1457" s="5">
        <v>1.46</v>
      </c>
      <c r="O1457">
        <v>36033</v>
      </c>
      <c r="P1457" s="4">
        <v>50022</v>
      </c>
      <c r="Q1457" s="8">
        <v>0.88760491424400922</v>
      </c>
      <c r="R1457" s="15" t="s">
        <v>26</v>
      </c>
      <c r="S1457" s="3">
        <v>5</v>
      </c>
      <c r="T1457" s="21">
        <v>0</v>
      </c>
      <c r="U1457" s="22">
        <v>0</v>
      </c>
      <c r="V1457" s="23">
        <v>25</v>
      </c>
      <c r="W1457" s="86">
        <f t="shared" si="22"/>
        <v>49.978009675742676</v>
      </c>
      <c r="X1457" s="23">
        <v>0</v>
      </c>
      <c r="Y1457" s="22">
        <v>0</v>
      </c>
    </row>
    <row r="1458" spans="1:25" x14ac:dyDescent="0.25">
      <c r="A1458">
        <v>36</v>
      </c>
      <c r="B1458" s="7" t="s">
        <v>1212</v>
      </c>
      <c r="C1458" s="7" t="s">
        <v>1213</v>
      </c>
      <c r="D1458" s="7" t="s">
        <v>134</v>
      </c>
      <c r="E1458">
        <v>36035</v>
      </c>
      <c r="F1458" s="4">
        <v>115</v>
      </c>
      <c r="G1458" s="4">
        <v>58</v>
      </c>
      <c r="H1458" s="4">
        <v>8</v>
      </c>
      <c r="I1458" s="4">
        <v>58</v>
      </c>
      <c r="J1458" s="4">
        <v>2407</v>
      </c>
      <c r="K1458" s="4">
        <v>21.1</v>
      </c>
      <c r="L1458" s="5">
        <v>3.5</v>
      </c>
      <c r="M1458" s="5">
        <v>1</v>
      </c>
      <c r="N1458" s="5">
        <v>1.4</v>
      </c>
      <c r="O1458">
        <v>36035</v>
      </c>
      <c r="P1458" s="4">
        <v>53383</v>
      </c>
      <c r="Q1458" s="8">
        <v>0.48254345565294904</v>
      </c>
      <c r="R1458" s="15" t="s">
        <v>26</v>
      </c>
      <c r="S1458" s="3">
        <v>5</v>
      </c>
      <c r="T1458" s="21">
        <v>19</v>
      </c>
      <c r="U1458" s="22">
        <v>35.591855084952137</v>
      </c>
      <c r="V1458" s="23">
        <v>236</v>
      </c>
      <c r="W1458" s="86">
        <f t="shared" si="22"/>
        <v>442.08830526572132</v>
      </c>
      <c r="X1458" s="23">
        <v>26</v>
      </c>
      <c r="Y1458" s="22">
        <v>48.704643800460822</v>
      </c>
    </row>
    <row r="1459" spans="1:25" x14ac:dyDescent="0.25">
      <c r="A1459">
        <v>36</v>
      </c>
      <c r="B1459" s="7" t="s">
        <v>1212</v>
      </c>
      <c r="C1459" s="7" t="s">
        <v>1213</v>
      </c>
      <c r="D1459" s="7" t="s">
        <v>884</v>
      </c>
      <c r="E1459">
        <v>36037</v>
      </c>
      <c r="F1459" s="4">
        <v>213</v>
      </c>
      <c r="G1459" s="4">
        <v>133</v>
      </c>
      <c r="H1459" s="4">
        <v>10</v>
      </c>
      <c r="I1459" s="4">
        <v>131</v>
      </c>
      <c r="J1459" s="4">
        <v>4362</v>
      </c>
      <c r="K1459" s="4">
        <v>49.7</v>
      </c>
      <c r="L1459" s="5">
        <v>4.4000000000000004</v>
      </c>
      <c r="M1459" s="5">
        <v>1</v>
      </c>
      <c r="N1459" s="5">
        <v>1.36</v>
      </c>
      <c r="O1459">
        <v>36037</v>
      </c>
      <c r="P1459" s="4">
        <v>57280</v>
      </c>
      <c r="Q1459" s="8">
        <v>0.45226130653266333</v>
      </c>
      <c r="R1459" s="15" t="s">
        <v>26</v>
      </c>
      <c r="S1459" s="3">
        <v>5</v>
      </c>
      <c r="T1459" s="21">
        <v>5</v>
      </c>
      <c r="U1459" s="22">
        <v>8.7290502793296092</v>
      </c>
      <c r="V1459" s="23">
        <v>213</v>
      </c>
      <c r="W1459" s="86">
        <f t="shared" si="22"/>
        <v>371.85754189944134</v>
      </c>
      <c r="X1459" s="23">
        <v>5</v>
      </c>
      <c r="Y1459" s="22">
        <v>8.7290502793296092</v>
      </c>
    </row>
    <row r="1460" spans="1:25" x14ac:dyDescent="0.25">
      <c r="A1460">
        <v>36</v>
      </c>
      <c r="B1460" s="7" t="s">
        <v>1212</v>
      </c>
      <c r="C1460" s="7" t="s">
        <v>1213</v>
      </c>
      <c r="D1460" s="7" t="s">
        <v>1224</v>
      </c>
      <c r="E1460">
        <v>36043</v>
      </c>
      <c r="F1460" s="4">
        <v>35</v>
      </c>
      <c r="G1460" s="4">
        <v>25</v>
      </c>
      <c r="I1460" s="4">
        <v>25</v>
      </c>
      <c r="J1460" s="4">
        <v>675</v>
      </c>
      <c r="K1460" s="4">
        <v>15.3</v>
      </c>
      <c r="L1460" s="5">
        <v>4.5</v>
      </c>
      <c r="M1460" s="5">
        <v>0.36</v>
      </c>
      <c r="N1460" s="5">
        <v>0.92</v>
      </c>
      <c r="O1460">
        <v>36043</v>
      </c>
      <c r="P1460" s="4">
        <v>61319</v>
      </c>
      <c r="Q1460" s="8">
        <v>0.4840409605365591</v>
      </c>
      <c r="R1460" s="15" t="s">
        <v>26</v>
      </c>
      <c r="S1460" s="3">
        <v>3</v>
      </c>
      <c r="T1460" s="21">
        <v>3</v>
      </c>
      <c r="U1460" s="22">
        <v>4.892447691580097</v>
      </c>
      <c r="V1460" s="23">
        <v>128</v>
      </c>
      <c r="W1460" s="86">
        <f t="shared" si="22"/>
        <v>208.74443484075081</v>
      </c>
      <c r="X1460" s="23">
        <v>3</v>
      </c>
      <c r="Y1460" s="22">
        <v>4.892447691580097</v>
      </c>
    </row>
    <row r="1461" spans="1:25" x14ac:dyDescent="0.25">
      <c r="A1461">
        <v>29</v>
      </c>
      <c r="B1461" s="7" t="s">
        <v>1030</v>
      </c>
      <c r="C1461" s="7" t="s">
        <v>1031</v>
      </c>
      <c r="D1461" s="7" t="s">
        <v>531</v>
      </c>
      <c r="O1461">
        <v>29103</v>
      </c>
      <c r="P1461" s="4">
        <v>3959</v>
      </c>
      <c r="Q1461" s="8">
        <v>0.26765536723163841</v>
      </c>
      <c r="R1461" s="15" t="s">
        <v>26</v>
      </c>
      <c r="S1461" s="3">
        <v>6</v>
      </c>
      <c r="T1461" s="21">
        <v>0</v>
      </c>
      <c r="U1461" s="22">
        <v>0</v>
      </c>
      <c r="V1461" s="23">
        <v>2</v>
      </c>
      <c r="W1461" s="86">
        <f t="shared" si="22"/>
        <v>50.517807527153323</v>
      </c>
      <c r="X1461" s="23">
        <v>0</v>
      </c>
      <c r="Y1461" s="22">
        <v>0</v>
      </c>
    </row>
    <row r="1462" spans="1:25" x14ac:dyDescent="0.25">
      <c r="A1462">
        <v>36</v>
      </c>
      <c r="B1462" s="7" t="s">
        <v>1212</v>
      </c>
      <c r="C1462" s="7" t="s">
        <v>1213</v>
      </c>
      <c r="D1462" s="7" t="s">
        <v>63</v>
      </c>
      <c r="E1462">
        <v>36045</v>
      </c>
      <c r="F1462" s="4">
        <v>505</v>
      </c>
      <c r="G1462" s="4">
        <v>287</v>
      </c>
      <c r="H1462" s="4">
        <v>10</v>
      </c>
      <c r="I1462" s="4">
        <v>287</v>
      </c>
      <c r="J1462" s="4">
        <v>8163</v>
      </c>
      <c r="K1462" s="4">
        <v>188.3</v>
      </c>
      <c r="L1462" s="5">
        <v>3.9666666666666663</v>
      </c>
      <c r="M1462" s="5">
        <v>0.62</v>
      </c>
      <c r="N1462" s="5">
        <v>1.0966666666666667</v>
      </c>
      <c r="O1462">
        <v>36045</v>
      </c>
      <c r="P1462" s="4">
        <v>109834</v>
      </c>
      <c r="Q1462" s="8">
        <v>0.63451730000459494</v>
      </c>
      <c r="R1462" s="15" t="s">
        <v>26</v>
      </c>
      <c r="S1462" s="3">
        <v>4</v>
      </c>
      <c r="T1462" s="21">
        <v>0</v>
      </c>
      <c r="U1462" s="22">
        <v>0</v>
      </c>
      <c r="V1462" s="23">
        <v>81</v>
      </c>
      <c r="W1462" s="86">
        <f t="shared" si="22"/>
        <v>73.747655552925323</v>
      </c>
      <c r="X1462" s="23">
        <v>0</v>
      </c>
      <c r="Y1462" s="22">
        <v>0</v>
      </c>
    </row>
    <row r="1463" spans="1:25" x14ac:dyDescent="0.25">
      <c r="A1463">
        <v>36</v>
      </c>
      <c r="B1463" s="7" t="s">
        <v>1212</v>
      </c>
      <c r="C1463" s="7" t="s">
        <v>1213</v>
      </c>
      <c r="D1463" s="7" t="s">
        <v>493</v>
      </c>
      <c r="E1463">
        <v>36049</v>
      </c>
      <c r="F1463" s="4">
        <v>99</v>
      </c>
      <c r="G1463" s="4">
        <v>25</v>
      </c>
      <c r="H1463" s="4">
        <v>6</v>
      </c>
      <c r="I1463" s="4">
        <v>25</v>
      </c>
      <c r="J1463" s="4">
        <v>1030</v>
      </c>
      <c r="K1463" s="4">
        <v>11.6</v>
      </c>
      <c r="L1463" s="5">
        <v>3</v>
      </c>
      <c r="N1463" s="5">
        <v>1.1499999999999999</v>
      </c>
      <c r="O1463">
        <v>36049</v>
      </c>
      <c r="P1463" s="4">
        <v>26296</v>
      </c>
      <c r="Q1463" s="8">
        <v>0.42513513513513512</v>
      </c>
      <c r="R1463" s="15" t="s">
        <v>26</v>
      </c>
      <c r="S1463" s="3">
        <v>6</v>
      </c>
      <c r="T1463" s="21">
        <v>5</v>
      </c>
      <c r="U1463" s="22">
        <v>19.014298752662</v>
      </c>
      <c r="V1463" s="23">
        <v>20</v>
      </c>
      <c r="W1463" s="86">
        <f t="shared" si="22"/>
        <v>76.057195010648002</v>
      </c>
      <c r="X1463" s="23">
        <v>5</v>
      </c>
      <c r="Y1463" s="22">
        <v>19.014298752662</v>
      </c>
    </row>
    <row r="1464" spans="1:25" x14ac:dyDescent="0.25">
      <c r="A1464">
        <v>36</v>
      </c>
      <c r="B1464" s="7" t="s">
        <v>1212</v>
      </c>
      <c r="C1464" s="7" t="s">
        <v>1213</v>
      </c>
      <c r="D1464" s="7" t="s">
        <v>533</v>
      </c>
      <c r="E1464">
        <v>36051</v>
      </c>
      <c r="F1464" s="4">
        <v>160</v>
      </c>
      <c r="G1464" s="4">
        <v>67</v>
      </c>
      <c r="I1464" s="4">
        <v>67</v>
      </c>
      <c r="J1464" s="4">
        <v>2351</v>
      </c>
      <c r="K1464" s="4">
        <v>20.6</v>
      </c>
      <c r="L1464" s="5">
        <v>3.5</v>
      </c>
      <c r="M1464" s="5">
        <v>0.28999999999999998</v>
      </c>
      <c r="N1464" s="5">
        <v>1.29</v>
      </c>
      <c r="O1464">
        <v>36051</v>
      </c>
      <c r="P1464" s="4">
        <v>62914</v>
      </c>
      <c r="Q1464" s="8">
        <v>0.6186813186813187</v>
      </c>
      <c r="R1464" s="15" t="s">
        <v>26</v>
      </c>
      <c r="S1464" s="3">
        <v>2</v>
      </c>
      <c r="T1464" s="21">
        <v>3</v>
      </c>
      <c r="U1464" s="22">
        <v>4.7684140254951197</v>
      </c>
      <c r="V1464" s="23">
        <v>123</v>
      </c>
      <c r="W1464" s="86">
        <f t="shared" si="22"/>
        <v>195.50497504529991</v>
      </c>
      <c r="X1464" s="23">
        <v>4</v>
      </c>
      <c r="Y1464" s="22">
        <v>6.3578853673268272</v>
      </c>
    </row>
    <row r="1465" spans="1:25" x14ac:dyDescent="0.25">
      <c r="A1465">
        <v>29</v>
      </c>
      <c r="B1465" s="7" t="s">
        <v>1030</v>
      </c>
      <c r="C1465" s="7" t="s">
        <v>1031</v>
      </c>
      <c r="D1465" s="7" t="s">
        <v>493</v>
      </c>
      <c r="O1465">
        <v>29111</v>
      </c>
      <c r="P1465" s="4">
        <v>9776</v>
      </c>
      <c r="Q1465" s="8">
        <v>0.27930622009569378</v>
      </c>
      <c r="R1465" s="15" t="s">
        <v>26</v>
      </c>
      <c r="S1465" s="3">
        <v>5</v>
      </c>
      <c r="T1465" s="21">
        <v>1</v>
      </c>
      <c r="U1465" s="22">
        <v>10.229132569558102</v>
      </c>
      <c r="V1465" s="23">
        <v>7</v>
      </c>
      <c r="W1465" s="86">
        <f t="shared" si="22"/>
        <v>71.603927986906712</v>
      </c>
      <c r="X1465" s="23">
        <v>1</v>
      </c>
      <c r="Y1465" s="22">
        <v>10.229132569558102</v>
      </c>
    </row>
    <row r="1466" spans="1:25" x14ac:dyDescent="0.25">
      <c r="A1466">
        <v>36</v>
      </c>
      <c r="B1466" s="7" t="s">
        <v>1212</v>
      </c>
      <c r="C1466" s="7" t="s">
        <v>1213</v>
      </c>
      <c r="D1466" s="7" t="s">
        <v>71</v>
      </c>
      <c r="E1466">
        <v>36053</v>
      </c>
      <c r="F1466" s="4">
        <v>283</v>
      </c>
      <c r="G1466" s="4">
        <v>126</v>
      </c>
      <c r="H1466" s="4">
        <v>6</v>
      </c>
      <c r="I1466" s="4">
        <v>126</v>
      </c>
      <c r="J1466" s="4">
        <v>3729</v>
      </c>
      <c r="K1466" s="4">
        <v>38.299999999999997</v>
      </c>
      <c r="L1466" s="5">
        <v>3.25</v>
      </c>
      <c r="M1466" s="5">
        <v>0.31</v>
      </c>
      <c r="N1466" s="5">
        <v>1.54</v>
      </c>
      <c r="O1466">
        <v>36053</v>
      </c>
      <c r="P1466" s="4">
        <v>70941</v>
      </c>
      <c r="Q1466" s="8">
        <v>0.73211596385542166</v>
      </c>
      <c r="R1466" s="15" t="s">
        <v>26</v>
      </c>
      <c r="S1466" s="3">
        <v>3</v>
      </c>
      <c r="T1466" s="21">
        <v>8</v>
      </c>
      <c r="U1466" s="22">
        <v>11.276976642562129</v>
      </c>
      <c r="V1466" s="23">
        <v>336</v>
      </c>
      <c r="W1466" s="86">
        <f t="shared" si="22"/>
        <v>473.63301898760943</v>
      </c>
      <c r="X1466" s="23">
        <v>9</v>
      </c>
      <c r="Y1466" s="22">
        <v>12.686598722882396</v>
      </c>
    </row>
    <row r="1467" spans="1:25" x14ac:dyDescent="0.25">
      <c r="A1467">
        <v>36</v>
      </c>
      <c r="B1467" s="7" t="s">
        <v>1212</v>
      </c>
      <c r="C1467" s="7" t="s">
        <v>1213</v>
      </c>
      <c r="D1467" s="7" t="s">
        <v>77</v>
      </c>
      <c r="E1467">
        <v>36057</v>
      </c>
      <c r="F1467" s="4">
        <v>211</v>
      </c>
      <c r="G1467" s="4">
        <v>100</v>
      </c>
      <c r="H1467" s="4">
        <v>8</v>
      </c>
      <c r="I1467" s="4">
        <v>100</v>
      </c>
      <c r="J1467" s="4">
        <v>4513</v>
      </c>
      <c r="K1467" s="4">
        <v>62.1</v>
      </c>
      <c r="L1467" s="5">
        <v>5.2</v>
      </c>
      <c r="M1467" s="5">
        <v>1</v>
      </c>
      <c r="N1467" s="5">
        <v>1.38</v>
      </c>
      <c r="O1467">
        <v>36057</v>
      </c>
      <c r="P1467" s="4">
        <v>49221</v>
      </c>
      <c r="Q1467" s="8">
        <v>0.58357667463056362</v>
      </c>
      <c r="R1467" s="15" t="s">
        <v>26</v>
      </c>
      <c r="S1467" s="3">
        <v>5</v>
      </c>
      <c r="T1467" s="21">
        <v>4</v>
      </c>
      <c r="U1467" s="22">
        <v>8.1266126246927133</v>
      </c>
      <c r="V1467" s="23">
        <v>104</v>
      </c>
      <c r="W1467" s="86">
        <f t="shared" si="22"/>
        <v>211.2919282420105</v>
      </c>
      <c r="X1467" s="23">
        <v>4</v>
      </c>
      <c r="Y1467" s="22">
        <v>8.1266126246927133</v>
      </c>
    </row>
    <row r="1468" spans="1:25" x14ac:dyDescent="0.25">
      <c r="A1468">
        <v>29</v>
      </c>
      <c r="B1468" s="7" t="s">
        <v>1030</v>
      </c>
      <c r="C1468" s="7" t="s">
        <v>1031</v>
      </c>
      <c r="D1468" s="7" t="s">
        <v>1049</v>
      </c>
      <c r="O1468">
        <v>29119</v>
      </c>
      <c r="P1468" s="4">
        <v>22837</v>
      </c>
      <c r="Q1468" s="8">
        <v>0.20139415062888316</v>
      </c>
      <c r="R1468" s="15" t="s">
        <v>26</v>
      </c>
      <c r="S1468" s="3">
        <v>3</v>
      </c>
      <c r="T1468" s="21">
        <v>0</v>
      </c>
      <c r="U1468" s="22">
        <v>0</v>
      </c>
      <c r="V1468" s="23">
        <v>98</v>
      </c>
      <c r="W1468" s="86">
        <f t="shared" si="22"/>
        <v>429.12816919910671</v>
      </c>
      <c r="X1468" s="23">
        <v>0</v>
      </c>
      <c r="Y1468" s="22">
        <v>0</v>
      </c>
    </row>
    <row r="1469" spans="1:25" x14ac:dyDescent="0.25">
      <c r="A1469">
        <v>36</v>
      </c>
      <c r="B1469" s="7" t="s">
        <v>1212</v>
      </c>
      <c r="C1469" s="7" t="s">
        <v>1213</v>
      </c>
      <c r="D1469" s="7" t="s">
        <v>1225</v>
      </c>
      <c r="E1469">
        <v>36063</v>
      </c>
      <c r="F1469" s="4">
        <v>536</v>
      </c>
      <c r="G1469" s="4">
        <v>443</v>
      </c>
      <c r="H1469" s="4">
        <v>32</v>
      </c>
      <c r="I1469" s="4">
        <v>443</v>
      </c>
      <c r="J1469" s="4">
        <v>13469</v>
      </c>
      <c r="K1469" s="4">
        <v>216.10000000000002</v>
      </c>
      <c r="L1469" s="5">
        <v>6.0666666666666664</v>
      </c>
      <c r="M1469" s="5">
        <v>0.20000000000000004</v>
      </c>
      <c r="N1469" s="5">
        <v>1.3500000000000003</v>
      </c>
      <c r="O1469">
        <v>36063</v>
      </c>
      <c r="P1469" s="4">
        <v>209281</v>
      </c>
      <c r="Q1469" s="8">
        <v>0.68434017821058102</v>
      </c>
      <c r="R1469" s="15" t="s">
        <v>26</v>
      </c>
      <c r="S1469" s="3">
        <v>2</v>
      </c>
      <c r="T1469" s="21">
        <v>63</v>
      </c>
      <c r="U1469" s="22">
        <v>30.103067168065898</v>
      </c>
      <c r="V1469" s="23">
        <v>1171</v>
      </c>
      <c r="W1469" s="86">
        <f t="shared" si="22"/>
        <v>559.53478815563767</v>
      </c>
      <c r="X1469" s="23">
        <v>83</v>
      </c>
      <c r="Y1469" s="22">
        <v>39.659596427769365</v>
      </c>
    </row>
    <row r="1470" spans="1:25" x14ac:dyDescent="0.25">
      <c r="A1470">
        <v>36</v>
      </c>
      <c r="B1470" s="7" t="s">
        <v>1212</v>
      </c>
      <c r="C1470" s="7" t="s">
        <v>1213</v>
      </c>
      <c r="D1470" s="7" t="s">
        <v>496</v>
      </c>
      <c r="E1470">
        <v>36065</v>
      </c>
      <c r="F1470" s="4">
        <v>734</v>
      </c>
      <c r="G1470" s="4">
        <v>487</v>
      </c>
      <c r="H1470" s="4">
        <v>26</v>
      </c>
      <c r="I1470" s="4">
        <v>653</v>
      </c>
      <c r="J1470" s="4">
        <v>24483</v>
      </c>
      <c r="K1470" s="4">
        <v>311.70000000000005</v>
      </c>
      <c r="L1470" s="5">
        <v>4.7</v>
      </c>
      <c r="M1470" s="5">
        <v>0.36000000000000004</v>
      </c>
      <c r="N1470" s="5">
        <v>1.4833333333333334</v>
      </c>
      <c r="O1470">
        <v>36065</v>
      </c>
      <c r="P1470" s="4">
        <v>228671</v>
      </c>
      <c r="Q1470" s="8">
        <v>0.65600637673270212</v>
      </c>
      <c r="R1470" s="15" t="s">
        <v>26</v>
      </c>
      <c r="S1470" s="3">
        <v>3</v>
      </c>
      <c r="T1470" s="21">
        <v>47</v>
      </c>
      <c r="U1470" s="22">
        <v>20.55354636136633</v>
      </c>
      <c r="V1470" s="23">
        <v>1301</v>
      </c>
      <c r="W1470" s="86">
        <f t="shared" si="22"/>
        <v>568.9396556625021</v>
      </c>
      <c r="X1470" s="23">
        <v>82</v>
      </c>
      <c r="Y1470" s="22">
        <v>35.859378758128493</v>
      </c>
    </row>
    <row r="1471" spans="1:25" x14ac:dyDescent="0.25">
      <c r="A1471">
        <v>29</v>
      </c>
      <c r="B1471" s="7" t="s">
        <v>1030</v>
      </c>
      <c r="C1471" s="7" t="s">
        <v>1031</v>
      </c>
      <c r="D1471" s="7" t="s">
        <v>1050</v>
      </c>
      <c r="O1471">
        <v>29125</v>
      </c>
      <c r="P1471" s="4">
        <v>8697</v>
      </c>
      <c r="Q1471" s="8">
        <v>0.22297107554057849</v>
      </c>
      <c r="R1471" s="15" t="s">
        <v>26</v>
      </c>
      <c r="S1471" s="3">
        <v>6</v>
      </c>
      <c r="T1471" s="21">
        <v>0</v>
      </c>
      <c r="U1471" s="22">
        <v>0</v>
      </c>
      <c r="V1471" s="23">
        <v>2</v>
      </c>
      <c r="W1471" s="86">
        <f t="shared" si="22"/>
        <v>22.996435552489363</v>
      </c>
      <c r="X1471" s="23">
        <v>0</v>
      </c>
      <c r="Y1471" s="22">
        <v>0</v>
      </c>
    </row>
    <row r="1472" spans="1:25" x14ac:dyDescent="0.25">
      <c r="A1472">
        <v>36</v>
      </c>
      <c r="B1472" s="7" t="s">
        <v>1212</v>
      </c>
      <c r="C1472" s="7" t="s">
        <v>1213</v>
      </c>
      <c r="D1472" s="7" t="s">
        <v>1227</v>
      </c>
      <c r="E1472">
        <v>36069</v>
      </c>
      <c r="F1472" s="4">
        <v>473</v>
      </c>
      <c r="G1472" s="4">
        <v>307</v>
      </c>
      <c r="H1472" s="4">
        <v>27</v>
      </c>
      <c r="I1472" s="4">
        <v>307</v>
      </c>
      <c r="J1472" s="4">
        <v>10158</v>
      </c>
      <c r="K1472" s="4">
        <v>135</v>
      </c>
      <c r="L1472" s="5">
        <v>5.3999999999999995</v>
      </c>
      <c r="M1472" s="5">
        <v>0.28999999999999998</v>
      </c>
      <c r="N1472" s="5">
        <v>1.3833333333333335</v>
      </c>
      <c r="O1472">
        <v>36069</v>
      </c>
      <c r="P1472" s="4">
        <v>109777</v>
      </c>
      <c r="Q1472" s="8">
        <v>0.85416266472011981</v>
      </c>
      <c r="R1472" s="15" t="s">
        <v>26</v>
      </c>
      <c r="S1472" s="3">
        <v>2</v>
      </c>
      <c r="T1472" s="21">
        <v>18</v>
      </c>
      <c r="U1472" s="22">
        <v>16.396877305810872</v>
      </c>
      <c r="V1472" s="23">
        <v>234</v>
      </c>
      <c r="W1472" s="86">
        <f t="shared" si="22"/>
        <v>213.15940497554135</v>
      </c>
      <c r="X1472" s="23">
        <v>23</v>
      </c>
      <c r="Y1472" s="22">
        <v>20.951565446313893</v>
      </c>
    </row>
    <row r="1473" spans="1:25" x14ac:dyDescent="0.25">
      <c r="A1473">
        <v>29</v>
      </c>
      <c r="B1473" s="7" t="s">
        <v>1030</v>
      </c>
      <c r="C1473" s="7" t="s">
        <v>1031</v>
      </c>
      <c r="D1473" s="7" t="s">
        <v>541</v>
      </c>
      <c r="O1473">
        <v>29129</v>
      </c>
      <c r="P1473" s="4">
        <v>3617</v>
      </c>
      <c r="Q1473" s="8">
        <v>0.14535666218034993</v>
      </c>
      <c r="R1473" s="15" t="s">
        <v>26</v>
      </c>
      <c r="S1473" s="3">
        <v>6</v>
      </c>
      <c r="T1473" s="21">
        <v>0</v>
      </c>
      <c r="U1473" s="22">
        <v>0</v>
      </c>
      <c r="V1473" s="23">
        <v>5</v>
      </c>
      <c r="W1473" s="86">
        <f t="shared" si="22"/>
        <v>138.23610727121925</v>
      </c>
      <c r="X1473" s="23">
        <v>0</v>
      </c>
      <c r="Y1473" s="22">
        <v>0</v>
      </c>
    </row>
    <row r="1474" spans="1:25" x14ac:dyDescent="0.25">
      <c r="A1474">
        <v>36</v>
      </c>
      <c r="B1474" s="7" t="s">
        <v>1212</v>
      </c>
      <c r="C1474" s="7" t="s">
        <v>1213</v>
      </c>
      <c r="D1474" s="7" t="s">
        <v>202</v>
      </c>
      <c r="E1474">
        <v>36071</v>
      </c>
      <c r="F1474" s="4">
        <v>1133</v>
      </c>
      <c r="G1474" s="4">
        <v>680</v>
      </c>
      <c r="H1474" s="4">
        <v>76</v>
      </c>
      <c r="I1474" s="4">
        <v>680</v>
      </c>
      <c r="J1474" s="4">
        <v>36255</v>
      </c>
      <c r="K1474" s="4">
        <v>442.4</v>
      </c>
      <c r="L1474" s="5">
        <v>4.55</v>
      </c>
      <c r="M1474" s="5">
        <v>0.25</v>
      </c>
      <c r="N1474" s="5">
        <v>1.4500000000000002</v>
      </c>
      <c r="O1474">
        <v>36071</v>
      </c>
      <c r="P1474" s="4">
        <v>384940</v>
      </c>
      <c r="Q1474" s="8">
        <v>0.89083436623393564</v>
      </c>
      <c r="R1474" s="15" t="s">
        <v>26</v>
      </c>
      <c r="S1474" s="3">
        <v>2</v>
      </c>
      <c r="T1474" s="21">
        <v>371</v>
      </c>
      <c r="U1474" s="22">
        <v>96.37865641398659</v>
      </c>
      <c r="V1474" s="23">
        <v>10580</v>
      </c>
      <c r="W1474" s="86">
        <f t="shared" si="22"/>
        <v>2748.4802826414507</v>
      </c>
      <c r="X1474" s="23">
        <v>394</v>
      </c>
      <c r="Y1474" s="22">
        <v>102.35361355016366</v>
      </c>
    </row>
    <row r="1475" spans="1:25" x14ac:dyDescent="0.25">
      <c r="A1475">
        <v>29</v>
      </c>
      <c r="B1475" s="7" t="s">
        <v>1030</v>
      </c>
      <c r="C1475" s="7" t="s">
        <v>1031</v>
      </c>
      <c r="D1475" s="7" t="s">
        <v>148</v>
      </c>
      <c r="O1475">
        <v>29131</v>
      </c>
      <c r="P1475" s="4">
        <v>25619</v>
      </c>
      <c r="Q1475" s="8">
        <v>0.18847603661820139</v>
      </c>
      <c r="R1475" s="15" t="s">
        <v>26</v>
      </c>
      <c r="S1475" s="3">
        <v>6</v>
      </c>
      <c r="T1475" s="21">
        <v>0</v>
      </c>
      <c r="U1475" s="22">
        <v>0</v>
      </c>
      <c r="V1475" s="23">
        <v>7</v>
      </c>
      <c r="W1475" s="86">
        <f t="shared" ref="W1475:W1538" si="23">V1475/P1475*100000</f>
        <v>27.323470861470003</v>
      </c>
      <c r="X1475" s="23">
        <v>0</v>
      </c>
      <c r="Y1475" s="22">
        <v>0</v>
      </c>
    </row>
    <row r="1476" spans="1:25" x14ac:dyDescent="0.25">
      <c r="A1476">
        <v>36</v>
      </c>
      <c r="B1476" s="7" t="s">
        <v>1212</v>
      </c>
      <c r="C1476" s="7" t="s">
        <v>1213</v>
      </c>
      <c r="D1476" s="7" t="s">
        <v>801</v>
      </c>
      <c r="E1476">
        <v>36073</v>
      </c>
      <c r="F1476" s="4">
        <v>58</v>
      </c>
      <c r="G1476" s="4">
        <v>25</v>
      </c>
      <c r="I1476" s="4">
        <v>25</v>
      </c>
      <c r="J1476" s="4">
        <v>291</v>
      </c>
      <c r="K1476" s="4">
        <v>7.6</v>
      </c>
      <c r="L1476" s="5">
        <v>4.3</v>
      </c>
      <c r="M1476" s="5">
        <v>0.28999999999999998</v>
      </c>
      <c r="N1476" s="5">
        <v>1.17</v>
      </c>
      <c r="O1476">
        <v>36073</v>
      </c>
      <c r="P1476" s="4">
        <v>40352</v>
      </c>
      <c r="Q1476" s="8">
        <v>0.40874177029992687</v>
      </c>
      <c r="R1476" s="15" t="s">
        <v>26</v>
      </c>
      <c r="S1476" s="3">
        <v>2</v>
      </c>
      <c r="T1476" s="21">
        <v>34</v>
      </c>
      <c r="U1476" s="22">
        <v>84.258524980174471</v>
      </c>
      <c r="V1476" s="23">
        <v>268</v>
      </c>
      <c r="W1476" s="86">
        <f t="shared" si="23"/>
        <v>664.15543219666927</v>
      </c>
      <c r="X1476" s="23">
        <v>49</v>
      </c>
      <c r="Y1476" s="22">
        <v>121.43140364789849</v>
      </c>
    </row>
    <row r="1477" spans="1:25" x14ac:dyDescent="0.25">
      <c r="A1477">
        <v>29</v>
      </c>
      <c r="B1477" s="7" t="s">
        <v>1030</v>
      </c>
      <c r="C1477" s="7" t="s">
        <v>1031</v>
      </c>
      <c r="D1477" s="7" t="s">
        <v>149</v>
      </c>
      <c r="O1477">
        <v>29133</v>
      </c>
      <c r="P1477" s="4">
        <v>13180</v>
      </c>
      <c r="Q1477" s="8">
        <v>0.40500000000000003</v>
      </c>
      <c r="R1477" s="15" t="s">
        <v>26</v>
      </c>
      <c r="S1477" s="3">
        <v>6</v>
      </c>
      <c r="T1477" s="21">
        <v>0</v>
      </c>
      <c r="U1477" s="22">
        <v>0</v>
      </c>
      <c r="V1477" s="23">
        <v>75</v>
      </c>
      <c r="W1477" s="86">
        <f t="shared" si="23"/>
        <v>569.04400606980266</v>
      </c>
      <c r="X1477" s="23">
        <v>0</v>
      </c>
      <c r="Y1477" s="22">
        <v>0</v>
      </c>
    </row>
    <row r="1478" spans="1:25" x14ac:dyDescent="0.25">
      <c r="A1478">
        <v>36</v>
      </c>
      <c r="B1478" s="7" t="s">
        <v>1212</v>
      </c>
      <c r="C1478" s="7" t="s">
        <v>1213</v>
      </c>
      <c r="D1478" s="7" t="s">
        <v>1228</v>
      </c>
      <c r="E1478">
        <v>36075</v>
      </c>
      <c r="F1478" s="4">
        <v>493</v>
      </c>
      <c r="G1478" s="4">
        <v>132</v>
      </c>
      <c r="H1478" s="4">
        <v>8</v>
      </c>
      <c r="I1478" s="4">
        <v>132</v>
      </c>
      <c r="J1478" s="4">
        <v>4399</v>
      </c>
      <c r="K1478" s="4">
        <v>50.6</v>
      </c>
      <c r="L1478" s="5">
        <v>4.8000000000000007</v>
      </c>
      <c r="M1478" s="5">
        <v>0.31</v>
      </c>
      <c r="N1478" s="5">
        <v>1.4</v>
      </c>
      <c r="O1478">
        <v>36075</v>
      </c>
      <c r="P1478" s="4">
        <v>117124</v>
      </c>
      <c r="Q1478" s="8">
        <v>0.61741548685351055</v>
      </c>
      <c r="R1478" s="15" t="s">
        <v>26</v>
      </c>
      <c r="S1478" s="3">
        <v>3</v>
      </c>
      <c r="T1478" s="21">
        <v>2</v>
      </c>
      <c r="U1478" s="22">
        <v>1.7075919538267137</v>
      </c>
      <c r="V1478" s="23">
        <v>139</v>
      </c>
      <c r="W1478" s="86">
        <f t="shared" si="23"/>
        <v>118.6776407909566</v>
      </c>
      <c r="X1478" s="23">
        <v>2</v>
      </c>
      <c r="Y1478" s="22">
        <v>1.7075919538267137</v>
      </c>
    </row>
    <row r="1479" spans="1:25" x14ac:dyDescent="0.25">
      <c r="A1479">
        <v>29</v>
      </c>
      <c r="B1479" s="7" t="s">
        <v>1030</v>
      </c>
      <c r="C1479" s="7" t="s">
        <v>1031</v>
      </c>
      <c r="D1479" s="7" t="s">
        <v>1051</v>
      </c>
      <c r="O1479">
        <v>29135</v>
      </c>
      <c r="P1479" s="4">
        <v>16132</v>
      </c>
      <c r="Q1479" s="8">
        <v>0.23134467925939781</v>
      </c>
      <c r="R1479" s="15" t="s">
        <v>26</v>
      </c>
      <c r="S1479" s="3">
        <v>4</v>
      </c>
      <c r="T1479" s="21">
        <v>1</v>
      </c>
      <c r="U1479" s="22">
        <v>6.1988594098685841</v>
      </c>
      <c r="V1479" s="23">
        <v>49</v>
      </c>
      <c r="W1479" s="86">
        <f t="shared" si="23"/>
        <v>303.74411108356065</v>
      </c>
      <c r="X1479" s="23">
        <v>1</v>
      </c>
      <c r="Y1479" s="22">
        <v>6.1988594098685841</v>
      </c>
    </row>
    <row r="1480" spans="1:25" x14ac:dyDescent="0.25">
      <c r="A1480">
        <v>36</v>
      </c>
      <c r="B1480" s="7" t="s">
        <v>1212</v>
      </c>
      <c r="C1480" s="7" t="s">
        <v>1213</v>
      </c>
      <c r="D1480" s="7" t="s">
        <v>921</v>
      </c>
      <c r="E1480">
        <v>36077</v>
      </c>
      <c r="F1480" s="4">
        <v>611</v>
      </c>
      <c r="G1480" s="4">
        <v>220</v>
      </c>
      <c r="H1480" s="4">
        <v>14</v>
      </c>
      <c r="I1480" s="4">
        <v>220</v>
      </c>
      <c r="J1480" s="4">
        <v>11078</v>
      </c>
      <c r="K1480" s="4">
        <v>137.4</v>
      </c>
      <c r="L1480" s="5">
        <v>4.4000000000000004</v>
      </c>
      <c r="M1480" s="5">
        <v>0.77</v>
      </c>
      <c r="N1480" s="5">
        <v>1.4649999999999999</v>
      </c>
      <c r="O1480">
        <v>36077</v>
      </c>
      <c r="P1480" s="4">
        <v>59493</v>
      </c>
      <c r="Q1480" s="8">
        <v>0.78531710249473996</v>
      </c>
      <c r="R1480" s="15" t="s">
        <v>26</v>
      </c>
      <c r="S1480" s="3">
        <v>5</v>
      </c>
      <c r="T1480" s="21">
        <v>4</v>
      </c>
      <c r="U1480" s="22">
        <v>6.7234800732859332</v>
      </c>
      <c r="V1480" s="23">
        <v>81</v>
      </c>
      <c r="W1480" s="86">
        <f t="shared" si="23"/>
        <v>136.15047148404014</v>
      </c>
      <c r="X1480" s="23">
        <v>4</v>
      </c>
      <c r="Y1480" s="22">
        <v>6.7234800732859332</v>
      </c>
    </row>
    <row r="1481" spans="1:25" x14ac:dyDescent="0.25">
      <c r="A1481">
        <v>29</v>
      </c>
      <c r="B1481" s="7" t="s">
        <v>1030</v>
      </c>
      <c r="C1481" s="7" t="s">
        <v>1031</v>
      </c>
      <c r="D1481" s="7" t="s">
        <v>76</v>
      </c>
      <c r="O1481">
        <v>29137</v>
      </c>
      <c r="P1481" s="4">
        <v>8644</v>
      </c>
      <c r="Q1481" s="8">
        <v>0.2700221589110478</v>
      </c>
      <c r="R1481" s="15" t="s">
        <v>26</v>
      </c>
      <c r="S1481" s="3">
        <v>6</v>
      </c>
      <c r="T1481" s="21">
        <v>0</v>
      </c>
      <c r="U1481" s="22">
        <v>0</v>
      </c>
      <c r="V1481" s="23">
        <v>3</v>
      </c>
      <c r="W1481" s="86">
        <f t="shared" si="23"/>
        <v>34.706154558074964</v>
      </c>
      <c r="X1481" s="23">
        <v>0</v>
      </c>
      <c r="Y1481" s="22">
        <v>0</v>
      </c>
    </row>
    <row r="1482" spans="1:25" x14ac:dyDescent="0.25">
      <c r="A1482">
        <v>36</v>
      </c>
      <c r="B1482" s="7" t="s">
        <v>1212</v>
      </c>
      <c r="C1482" s="7" t="s">
        <v>1213</v>
      </c>
      <c r="D1482" s="7" t="s">
        <v>344</v>
      </c>
      <c r="E1482">
        <v>36079</v>
      </c>
      <c r="F1482" s="4">
        <v>196</v>
      </c>
      <c r="G1482" s="4">
        <v>120</v>
      </c>
      <c r="H1482" s="4">
        <v>10</v>
      </c>
      <c r="I1482" s="4">
        <v>120</v>
      </c>
      <c r="J1482" s="4">
        <v>4901</v>
      </c>
      <c r="K1482" s="4">
        <v>45.5</v>
      </c>
      <c r="L1482" s="5">
        <v>3.6</v>
      </c>
      <c r="M1482" s="5">
        <v>0.02</v>
      </c>
      <c r="N1482" s="5">
        <v>1.56</v>
      </c>
      <c r="O1482">
        <v>36079</v>
      </c>
      <c r="P1482" s="4">
        <v>98320</v>
      </c>
      <c r="Q1482" s="8">
        <v>0.71662226169330967</v>
      </c>
      <c r="R1482" s="15" t="s">
        <v>26</v>
      </c>
      <c r="S1482" s="3">
        <v>2</v>
      </c>
      <c r="T1482" s="21">
        <v>58</v>
      </c>
      <c r="U1482" s="22">
        <v>58.991049633848661</v>
      </c>
      <c r="V1482" s="23">
        <v>1292</v>
      </c>
      <c r="W1482" s="86">
        <f t="shared" si="23"/>
        <v>1314.0764849471113</v>
      </c>
      <c r="X1482" s="23">
        <v>62</v>
      </c>
      <c r="Y1482" s="22">
        <v>63.05939788445891</v>
      </c>
    </row>
    <row r="1483" spans="1:25" x14ac:dyDescent="0.25">
      <c r="A1483">
        <v>29</v>
      </c>
      <c r="B1483" s="7" t="s">
        <v>1030</v>
      </c>
      <c r="C1483" s="7" t="s">
        <v>1031</v>
      </c>
      <c r="D1483" s="7" t="s">
        <v>77</v>
      </c>
      <c r="O1483">
        <v>29139</v>
      </c>
      <c r="P1483" s="4">
        <v>11551</v>
      </c>
      <c r="Q1483" s="8">
        <v>0.27114126484128909</v>
      </c>
      <c r="R1483" s="15" t="s">
        <v>26</v>
      </c>
      <c r="S1483" s="3">
        <v>6</v>
      </c>
      <c r="T1483" s="21">
        <v>0</v>
      </c>
      <c r="U1483" s="22">
        <v>0</v>
      </c>
      <c r="V1483" s="23">
        <v>12</v>
      </c>
      <c r="W1483" s="86">
        <f t="shared" si="23"/>
        <v>103.88710934118258</v>
      </c>
      <c r="X1483" s="23">
        <v>0</v>
      </c>
      <c r="Y1483" s="22">
        <v>0</v>
      </c>
    </row>
    <row r="1484" spans="1:25" x14ac:dyDescent="0.25">
      <c r="A1484">
        <v>29</v>
      </c>
      <c r="B1484" s="7" t="s">
        <v>1030</v>
      </c>
      <c r="C1484" s="7" t="s">
        <v>1031</v>
      </c>
      <c r="D1484" s="7" t="s">
        <v>78</v>
      </c>
      <c r="O1484">
        <v>29141</v>
      </c>
      <c r="P1484" s="4">
        <v>20627</v>
      </c>
      <c r="Q1484" s="8">
        <v>0.26153846153846155</v>
      </c>
      <c r="R1484" s="15" t="s">
        <v>26</v>
      </c>
      <c r="S1484" s="3">
        <v>6</v>
      </c>
      <c r="T1484" s="21">
        <v>0</v>
      </c>
      <c r="U1484" s="22">
        <v>0</v>
      </c>
      <c r="V1484" s="23">
        <v>9</v>
      </c>
      <c r="W1484" s="86">
        <f t="shared" si="23"/>
        <v>43.632132641683228</v>
      </c>
      <c r="X1484" s="23">
        <v>0</v>
      </c>
      <c r="Y1484" s="22">
        <v>0</v>
      </c>
    </row>
    <row r="1485" spans="1:25" x14ac:dyDescent="0.25">
      <c r="A1485">
        <v>36</v>
      </c>
      <c r="B1485" s="7" t="s">
        <v>1212</v>
      </c>
      <c r="C1485" s="7" t="s">
        <v>1213</v>
      </c>
      <c r="D1485" s="7" t="s">
        <v>1230</v>
      </c>
      <c r="E1485">
        <v>36083</v>
      </c>
      <c r="F1485" s="4">
        <v>534</v>
      </c>
      <c r="G1485" s="4">
        <v>257</v>
      </c>
      <c r="H1485" s="4">
        <v>24</v>
      </c>
      <c r="I1485" s="4">
        <v>257</v>
      </c>
      <c r="J1485" s="4">
        <v>9336</v>
      </c>
      <c r="K1485" s="4">
        <v>156.80000000000001</v>
      </c>
      <c r="L1485" s="5">
        <v>9.4499999999999993</v>
      </c>
      <c r="M1485" s="5">
        <v>0.2</v>
      </c>
      <c r="N1485" s="5">
        <v>1.1300000000000001</v>
      </c>
      <c r="O1485">
        <v>36083</v>
      </c>
      <c r="P1485" s="4">
        <v>158714</v>
      </c>
      <c r="Q1485" s="8">
        <v>0.97008242898653863</v>
      </c>
      <c r="R1485" s="15" t="s">
        <v>26</v>
      </c>
      <c r="S1485" s="3">
        <v>3</v>
      </c>
      <c r="T1485" s="21">
        <v>25</v>
      </c>
      <c r="U1485" s="22">
        <v>15.751603513237649</v>
      </c>
      <c r="V1485" s="23">
        <v>514</v>
      </c>
      <c r="W1485" s="86">
        <f t="shared" si="23"/>
        <v>323.85296823216606</v>
      </c>
      <c r="X1485" s="23">
        <v>28</v>
      </c>
      <c r="Y1485" s="22">
        <v>17.641795934826163</v>
      </c>
    </row>
    <row r="1486" spans="1:25" x14ac:dyDescent="0.25">
      <c r="A1486">
        <v>29</v>
      </c>
      <c r="B1486" s="7" t="s">
        <v>1030</v>
      </c>
      <c r="C1486" s="7" t="s">
        <v>1031</v>
      </c>
      <c r="D1486" s="7" t="s">
        <v>1052</v>
      </c>
      <c r="O1486">
        <v>29143</v>
      </c>
      <c r="P1486" s="4">
        <v>17076</v>
      </c>
      <c r="Q1486" s="8">
        <v>0.36679316888045543</v>
      </c>
      <c r="R1486" s="15" t="s">
        <v>26</v>
      </c>
      <c r="S1486" s="3">
        <v>6</v>
      </c>
      <c r="T1486" s="21">
        <v>1</v>
      </c>
      <c r="U1486" s="22">
        <v>5.8561724057156246</v>
      </c>
      <c r="V1486" s="23">
        <v>34</v>
      </c>
      <c r="W1486" s="86">
        <f t="shared" si="23"/>
        <v>199.10986179433121</v>
      </c>
      <c r="X1486" s="23">
        <v>1</v>
      </c>
      <c r="Y1486" s="22">
        <v>5.8561724057156246</v>
      </c>
    </row>
    <row r="1487" spans="1:25" x14ac:dyDescent="0.25">
      <c r="A1487">
        <v>36</v>
      </c>
      <c r="B1487" s="7" t="s">
        <v>1212</v>
      </c>
      <c r="C1487" s="7" t="s">
        <v>1213</v>
      </c>
      <c r="D1487" s="7" t="s">
        <v>435</v>
      </c>
      <c r="E1487">
        <v>36085</v>
      </c>
      <c r="F1487" s="4">
        <v>1453</v>
      </c>
      <c r="G1487" s="4">
        <v>803</v>
      </c>
      <c r="H1487" s="4">
        <v>62</v>
      </c>
      <c r="I1487" s="4">
        <v>997</v>
      </c>
      <c r="J1487" s="4">
        <v>48578</v>
      </c>
      <c r="K1487" s="4">
        <v>667</v>
      </c>
      <c r="L1487" s="5">
        <v>5.25</v>
      </c>
      <c r="M1487" s="5">
        <v>0.02</v>
      </c>
      <c r="N1487" s="5">
        <v>1.7000000000000002</v>
      </c>
      <c r="O1487">
        <v>36085</v>
      </c>
      <c r="P1487" s="4">
        <v>476143</v>
      </c>
      <c r="Q1487" s="8">
        <v>0.73092658497392471</v>
      </c>
      <c r="R1487" s="15" t="s">
        <v>26</v>
      </c>
      <c r="S1487" s="3">
        <v>1</v>
      </c>
      <c r="T1487" s="21">
        <v>932</v>
      </c>
      <c r="U1487" s="22">
        <v>195.73951522966843</v>
      </c>
      <c r="V1487" s="23">
        <v>13888</v>
      </c>
      <c r="W1487" s="86">
        <f t="shared" si="23"/>
        <v>2916.770802048964</v>
      </c>
      <c r="X1487" s="23">
        <v>1025</v>
      </c>
      <c r="Y1487" s="22">
        <v>215.27146256481768</v>
      </c>
    </row>
    <row r="1488" spans="1:25" x14ac:dyDescent="0.25">
      <c r="A1488">
        <v>36</v>
      </c>
      <c r="B1488" s="7" t="s">
        <v>1212</v>
      </c>
      <c r="C1488" s="7" t="s">
        <v>1213</v>
      </c>
      <c r="D1488" s="7" t="s">
        <v>1232</v>
      </c>
      <c r="E1488">
        <v>36089</v>
      </c>
      <c r="F1488" s="4">
        <v>426</v>
      </c>
      <c r="G1488" s="4">
        <v>276</v>
      </c>
      <c r="H1488" s="4">
        <v>20</v>
      </c>
      <c r="I1488" s="4">
        <v>276</v>
      </c>
      <c r="J1488" s="4">
        <v>8862</v>
      </c>
      <c r="K1488" s="4">
        <v>136.9</v>
      </c>
      <c r="L1488" s="5">
        <v>4.3800000000000008</v>
      </c>
      <c r="M1488" s="5">
        <v>0.37</v>
      </c>
      <c r="N1488" s="5">
        <v>1.19</v>
      </c>
      <c r="O1488">
        <v>36089</v>
      </c>
      <c r="P1488" s="4">
        <v>107740</v>
      </c>
      <c r="Q1488" s="8">
        <v>0.82679771336876939</v>
      </c>
      <c r="R1488" s="15" t="s">
        <v>26</v>
      </c>
      <c r="S1488" s="3">
        <v>5</v>
      </c>
      <c r="T1488" s="21">
        <v>2</v>
      </c>
      <c r="U1488" s="22">
        <v>1.856320772229441</v>
      </c>
      <c r="V1488" s="23">
        <v>215</v>
      </c>
      <c r="W1488" s="86">
        <f t="shared" si="23"/>
        <v>199.55448301466495</v>
      </c>
      <c r="X1488" s="23">
        <v>3</v>
      </c>
      <c r="Y1488" s="22">
        <v>2.7844811583441618</v>
      </c>
    </row>
    <row r="1489" spans="1:25" x14ac:dyDescent="0.25">
      <c r="A1489">
        <v>29</v>
      </c>
      <c r="B1489" s="7" t="s">
        <v>1030</v>
      </c>
      <c r="C1489" s="7" t="s">
        <v>1031</v>
      </c>
      <c r="D1489" s="7" t="s">
        <v>1054</v>
      </c>
      <c r="O1489">
        <v>29149</v>
      </c>
      <c r="P1489" s="4">
        <v>10529</v>
      </c>
      <c r="Q1489" s="8">
        <v>0.23563061836011986</v>
      </c>
      <c r="R1489" s="15" t="s">
        <v>26</v>
      </c>
      <c r="S1489" s="3">
        <v>6</v>
      </c>
      <c r="T1489" s="21">
        <v>0</v>
      </c>
      <c r="U1489" s="22">
        <v>0</v>
      </c>
      <c r="V1489" s="23">
        <v>4</v>
      </c>
      <c r="W1489" s="86">
        <f t="shared" si="23"/>
        <v>37.99031247032007</v>
      </c>
      <c r="X1489" s="23">
        <v>0</v>
      </c>
      <c r="Y1489" s="22">
        <v>0</v>
      </c>
    </row>
    <row r="1490" spans="1:25" x14ac:dyDescent="0.25">
      <c r="A1490">
        <v>36</v>
      </c>
      <c r="B1490" s="7" t="s">
        <v>1212</v>
      </c>
      <c r="C1490" s="7" t="s">
        <v>1213</v>
      </c>
      <c r="D1490" s="7" t="s">
        <v>1233</v>
      </c>
      <c r="E1490">
        <v>36091</v>
      </c>
      <c r="F1490" s="4">
        <v>457</v>
      </c>
      <c r="G1490" s="4">
        <v>171</v>
      </c>
      <c r="I1490" s="4">
        <v>171</v>
      </c>
      <c r="J1490" s="4">
        <v>10276</v>
      </c>
      <c r="K1490" s="4">
        <v>138.1</v>
      </c>
      <c r="L1490" s="5">
        <v>5.0999999999999996</v>
      </c>
      <c r="M1490" s="5">
        <v>0.2</v>
      </c>
      <c r="N1490" s="5">
        <v>1.54</v>
      </c>
      <c r="O1490">
        <v>36091</v>
      </c>
      <c r="P1490" s="4">
        <v>229863</v>
      </c>
      <c r="Q1490" s="8">
        <v>0.93289967934035734</v>
      </c>
      <c r="R1490" s="15" t="s">
        <v>26</v>
      </c>
      <c r="S1490" s="3">
        <v>3</v>
      </c>
      <c r="T1490" s="21">
        <v>14</v>
      </c>
      <c r="U1490" s="22">
        <v>6.0905843915723716</v>
      </c>
      <c r="V1490" s="23">
        <v>522</v>
      </c>
      <c r="W1490" s="86">
        <f t="shared" si="23"/>
        <v>227.09178945719842</v>
      </c>
      <c r="X1490" s="23">
        <v>15</v>
      </c>
      <c r="Y1490" s="22">
        <v>6.5256261338275401</v>
      </c>
    </row>
    <row r="1491" spans="1:25" x14ac:dyDescent="0.25">
      <c r="A1491">
        <v>29</v>
      </c>
      <c r="B1491" s="7" t="s">
        <v>1030</v>
      </c>
      <c r="C1491" s="7" t="s">
        <v>1031</v>
      </c>
      <c r="D1491" s="7" t="s">
        <v>689</v>
      </c>
      <c r="O1491">
        <v>29151</v>
      </c>
      <c r="P1491" s="4">
        <v>13615</v>
      </c>
      <c r="Q1491" s="8">
        <v>0.17042349726775957</v>
      </c>
      <c r="R1491" s="15" t="s">
        <v>26</v>
      </c>
      <c r="S1491" s="3">
        <v>4</v>
      </c>
      <c r="T1491" s="21">
        <v>0</v>
      </c>
      <c r="U1491" s="22">
        <v>0</v>
      </c>
      <c r="V1491" s="23">
        <v>5</v>
      </c>
      <c r="W1491" s="86">
        <f t="shared" si="23"/>
        <v>36.72420124862284</v>
      </c>
      <c r="X1491" s="23">
        <v>0</v>
      </c>
      <c r="Y1491" s="22">
        <v>0</v>
      </c>
    </row>
    <row r="1492" spans="1:25" x14ac:dyDescent="0.25">
      <c r="A1492">
        <v>29</v>
      </c>
      <c r="B1492" s="7" t="s">
        <v>1030</v>
      </c>
      <c r="C1492" s="7" t="s">
        <v>1031</v>
      </c>
      <c r="D1492" s="7" t="s">
        <v>1055</v>
      </c>
      <c r="O1492">
        <v>29153</v>
      </c>
      <c r="P1492" s="4">
        <v>9174</v>
      </c>
      <c r="Q1492" s="8">
        <v>0.19895575707611982</v>
      </c>
      <c r="R1492" s="15" t="s">
        <v>26</v>
      </c>
      <c r="S1492" s="3">
        <v>6</v>
      </c>
      <c r="T1492" s="21">
        <v>0</v>
      </c>
      <c r="U1492" s="22">
        <v>0</v>
      </c>
      <c r="V1492" s="23">
        <v>0</v>
      </c>
      <c r="W1492" s="86">
        <f t="shared" si="23"/>
        <v>0</v>
      </c>
      <c r="X1492" s="23">
        <v>0</v>
      </c>
      <c r="Y1492" s="22">
        <v>0</v>
      </c>
    </row>
    <row r="1493" spans="1:25" x14ac:dyDescent="0.25">
      <c r="A1493">
        <v>36</v>
      </c>
      <c r="B1493" s="7" t="s">
        <v>1212</v>
      </c>
      <c r="C1493" s="7" t="s">
        <v>1213</v>
      </c>
      <c r="D1493" s="7" t="s">
        <v>1235</v>
      </c>
      <c r="E1493">
        <v>36095</v>
      </c>
      <c r="F1493" s="4">
        <v>37</v>
      </c>
      <c r="G1493" s="4">
        <v>40</v>
      </c>
      <c r="I1493" s="4">
        <v>40</v>
      </c>
      <c r="J1493" s="4">
        <v>426</v>
      </c>
      <c r="K1493" s="4">
        <v>10.8</v>
      </c>
      <c r="L1493" s="5">
        <v>10.1</v>
      </c>
      <c r="M1493" s="5">
        <v>0.2</v>
      </c>
      <c r="N1493" s="5">
        <v>0.95</v>
      </c>
      <c r="O1493">
        <v>36095</v>
      </c>
      <c r="P1493" s="4">
        <v>30999</v>
      </c>
      <c r="Q1493" s="8">
        <v>0.48012682595402562</v>
      </c>
      <c r="R1493" s="15" t="s">
        <v>26</v>
      </c>
      <c r="S1493" s="3">
        <v>3</v>
      </c>
      <c r="T1493" s="21">
        <v>2</v>
      </c>
      <c r="U1493" s="22">
        <v>6.4518210264847253</v>
      </c>
      <c r="V1493" s="23">
        <v>54</v>
      </c>
      <c r="W1493" s="86">
        <f t="shared" si="23"/>
        <v>174.19916771508758</v>
      </c>
      <c r="X1493" s="23">
        <v>2</v>
      </c>
      <c r="Y1493" s="22">
        <v>6.4518210264847253</v>
      </c>
    </row>
    <row r="1494" spans="1:25" x14ac:dyDescent="0.25">
      <c r="A1494">
        <v>36</v>
      </c>
      <c r="B1494" s="7" t="s">
        <v>1212</v>
      </c>
      <c r="C1494" s="7" t="s">
        <v>1213</v>
      </c>
      <c r="D1494" s="7" t="s">
        <v>549</v>
      </c>
      <c r="E1494">
        <v>36097</v>
      </c>
      <c r="F1494" s="4">
        <v>30</v>
      </c>
      <c r="G1494" s="4">
        <v>25</v>
      </c>
      <c r="I1494" s="4">
        <v>25</v>
      </c>
      <c r="J1494" s="4">
        <v>483</v>
      </c>
      <c r="K1494" s="4">
        <v>9.9</v>
      </c>
      <c r="L1494" s="5">
        <v>3.8</v>
      </c>
      <c r="N1494" s="5">
        <v>0.95</v>
      </c>
      <c r="O1494">
        <v>36097</v>
      </c>
      <c r="P1494" s="4">
        <v>17807</v>
      </c>
      <c r="Q1494" s="8">
        <v>0.61207920792079207</v>
      </c>
      <c r="R1494" s="15" t="s">
        <v>26</v>
      </c>
      <c r="S1494" s="3">
        <v>6</v>
      </c>
      <c r="T1494" s="21">
        <v>0</v>
      </c>
      <c r="U1494" s="22">
        <v>0</v>
      </c>
      <c r="V1494" s="23">
        <v>12</v>
      </c>
      <c r="W1494" s="86">
        <f t="shared" si="23"/>
        <v>67.389228954905377</v>
      </c>
      <c r="X1494" s="23">
        <v>0</v>
      </c>
      <c r="Y1494" s="22">
        <v>0</v>
      </c>
    </row>
    <row r="1495" spans="1:25" x14ac:dyDescent="0.25">
      <c r="A1495">
        <v>36</v>
      </c>
      <c r="B1495" s="7" t="s">
        <v>1212</v>
      </c>
      <c r="C1495" s="7" t="s">
        <v>1213</v>
      </c>
      <c r="D1495" s="7" t="s">
        <v>591</v>
      </c>
      <c r="E1495">
        <v>36101</v>
      </c>
      <c r="F1495" s="4">
        <v>339</v>
      </c>
      <c r="G1495" s="4">
        <v>95</v>
      </c>
      <c r="H1495" s="4">
        <v>8</v>
      </c>
      <c r="I1495" s="4">
        <v>95</v>
      </c>
      <c r="J1495" s="4">
        <v>5572</v>
      </c>
      <c r="K1495" s="4">
        <v>48.6</v>
      </c>
      <c r="L1495" s="5">
        <v>3.1</v>
      </c>
      <c r="M1495" s="5">
        <v>0.56000000000000005</v>
      </c>
      <c r="N1495" s="5">
        <v>1.2233333333333334</v>
      </c>
      <c r="O1495">
        <v>36101</v>
      </c>
      <c r="P1495" s="4">
        <v>95379</v>
      </c>
      <c r="Q1495" s="8">
        <v>0.46684804889866199</v>
      </c>
      <c r="R1495" s="15" t="s">
        <v>26</v>
      </c>
      <c r="S1495" s="3">
        <v>5</v>
      </c>
      <c r="T1495" s="21">
        <v>27</v>
      </c>
      <c r="U1495" s="22">
        <v>28.308118139213033</v>
      </c>
      <c r="V1495" s="23">
        <v>257</v>
      </c>
      <c r="W1495" s="86">
        <f t="shared" si="23"/>
        <v>269.45134673250925</v>
      </c>
      <c r="X1495" s="23">
        <v>29</v>
      </c>
      <c r="Y1495" s="22">
        <v>30.405015779154741</v>
      </c>
    </row>
    <row r="1496" spans="1:25" x14ac:dyDescent="0.25">
      <c r="A1496">
        <v>36</v>
      </c>
      <c r="B1496" s="7" t="s">
        <v>1212</v>
      </c>
      <c r="C1496" s="7" t="s">
        <v>1213</v>
      </c>
      <c r="D1496" s="7" t="s">
        <v>866</v>
      </c>
      <c r="E1496">
        <v>36103</v>
      </c>
      <c r="F1496" s="4">
        <v>4923</v>
      </c>
      <c r="G1496" s="4">
        <v>2747</v>
      </c>
      <c r="H1496" s="4">
        <v>250</v>
      </c>
      <c r="I1496" s="4">
        <v>2747</v>
      </c>
      <c r="J1496" s="4">
        <v>153635</v>
      </c>
      <c r="K1496" s="4">
        <v>2099.8999999999996</v>
      </c>
      <c r="L1496" s="5">
        <v>5.0999999999999996</v>
      </c>
      <c r="M1496" s="5">
        <v>1.9999999999999997E-2</v>
      </c>
      <c r="N1496" s="5">
        <v>1.5390000000000001</v>
      </c>
      <c r="O1496">
        <v>36103</v>
      </c>
      <c r="P1496" s="4">
        <v>1476601</v>
      </c>
      <c r="Q1496" s="8">
        <v>0.86701942550703137</v>
      </c>
      <c r="R1496" s="15" t="s">
        <v>26</v>
      </c>
      <c r="S1496" s="3">
        <v>2</v>
      </c>
      <c r="T1496" s="21">
        <v>1861</v>
      </c>
      <c r="U1496" s="22">
        <v>126.03269265021493</v>
      </c>
      <c r="V1496" s="23">
        <v>40738</v>
      </c>
      <c r="W1496" s="86">
        <f t="shared" si="23"/>
        <v>2758.903725515559</v>
      </c>
      <c r="X1496" s="23">
        <v>1957</v>
      </c>
      <c r="Y1496" s="22">
        <v>132.53411043335336</v>
      </c>
    </row>
    <row r="1497" spans="1:25" x14ac:dyDescent="0.25">
      <c r="A1497">
        <v>36</v>
      </c>
      <c r="B1497" s="7" t="s">
        <v>1212</v>
      </c>
      <c r="C1497" s="7" t="s">
        <v>1213</v>
      </c>
      <c r="D1497" s="7" t="s">
        <v>592</v>
      </c>
      <c r="E1497">
        <v>36105</v>
      </c>
      <c r="F1497" s="4">
        <v>195</v>
      </c>
      <c r="G1497" s="4">
        <v>99</v>
      </c>
      <c r="I1497" s="4">
        <v>99</v>
      </c>
      <c r="J1497" s="4">
        <v>3522</v>
      </c>
      <c r="K1497" s="4">
        <v>44.2</v>
      </c>
      <c r="L1497" s="5">
        <v>3.2</v>
      </c>
      <c r="N1497" s="5">
        <v>1.105</v>
      </c>
      <c r="O1497">
        <v>36105</v>
      </c>
      <c r="P1497" s="4">
        <v>75432</v>
      </c>
      <c r="Q1497" s="8">
        <v>0.78890214048082352</v>
      </c>
      <c r="R1497" s="15" t="s">
        <v>26</v>
      </c>
      <c r="S1497" s="3">
        <v>6</v>
      </c>
      <c r="T1497" s="21">
        <v>30</v>
      </c>
      <c r="U1497" s="22">
        <v>39.770919503658924</v>
      </c>
      <c r="V1497" s="23">
        <v>1433</v>
      </c>
      <c r="W1497" s="86">
        <f t="shared" si="23"/>
        <v>1899.7242549581078</v>
      </c>
      <c r="X1497" s="23">
        <v>35</v>
      </c>
      <c r="Y1497" s="22">
        <v>46.399406087602074</v>
      </c>
    </row>
    <row r="1498" spans="1:25" x14ac:dyDescent="0.25">
      <c r="A1498">
        <v>36</v>
      </c>
      <c r="B1498" s="7" t="s">
        <v>1212</v>
      </c>
      <c r="C1498" s="7" t="s">
        <v>1213</v>
      </c>
      <c r="D1498" s="7" t="s">
        <v>457</v>
      </c>
      <c r="E1498">
        <v>36113</v>
      </c>
      <c r="F1498" s="4">
        <v>565</v>
      </c>
      <c r="G1498" s="4">
        <v>361</v>
      </c>
      <c r="H1498" s="4">
        <v>24</v>
      </c>
      <c r="I1498" s="4">
        <v>361</v>
      </c>
      <c r="J1498" s="4">
        <v>11172</v>
      </c>
      <c r="K1498" s="4">
        <v>132.69999999999999</v>
      </c>
      <c r="L1498" s="5">
        <v>4.5999999999999996</v>
      </c>
      <c r="M1498" s="5">
        <v>1</v>
      </c>
      <c r="N1498" s="5">
        <v>1.48</v>
      </c>
      <c r="O1498">
        <v>36113</v>
      </c>
      <c r="P1498" s="4">
        <v>63944</v>
      </c>
      <c r="Q1498" s="8">
        <v>0.83112183353437874</v>
      </c>
      <c r="R1498" s="15" t="s">
        <v>26</v>
      </c>
      <c r="S1498" s="3">
        <v>4</v>
      </c>
      <c r="T1498" s="21">
        <v>27</v>
      </c>
      <c r="U1498" s="22">
        <v>42.224446390591773</v>
      </c>
      <c r="V1498" s="23">
        <v>257</v>
      </c>
      <c r="W1498" s="86">
        <f t="shared" si="23"/>
        <v>401.91417490304013</v>
      </c>
      <c r="X1498" s="23">
        <v>30</v>
      </c>
      <c r="Y1498" s="22">
        <v>46.916051545101965</v>
      </c>
    </row>
    <row r="1499" spans="1:25" x14ac:dyDescent="0.25">
      <c r="A1499">
        <v>29</v>
      </c>
      <c r="B1499" s="7" t="s">
        <v>1030</v>
      </c>
      <c r="C1499" s="7" t="s">
        <v>1031</v>
      </c>
      <c r="D1499" s="7" t="s">
        <v>158</v>
      </c>
      <c r="O1499">
        <v>29169</v>
      </c>
      <c r="P1499" s="4">
        <v>52607</v>
      </c>
      <c r="Q1499" s="8">
        <v>0.29586877278250306</v>
      </c>
      <c r="R1499" s="15" t="s">
        <v>26</v>
      </c>
      <c r="S1499" s="3">
        <v>5</v>
      </c>
      <c r="T1499" s="21">
        <v>1</v>
      </c>
      <c r="U1499" s="22">
        <v>1.9008877145627008</v>
      </c>
      <c r="V1499" s="23">
        <v>106</v>
      </c>
      <c r="W1499" s="86">
        <f t="shared" si="23"/>
        <v>201.49409774364628</v>
      </c>
      <c r="X1499" s="23">
        <v>1</v>
      </c>
      <c r="Y1499" s="22">
        <v>1.9008877145627008</v>
      </c>
    </row>
    <row r="1500" spans="1:25" x14ac:dyDescent="0.25">
      <c r="A1500">
        <v>36</v>
      </c>
      <c r="B1500" s="7" t="s">
        <v>1212</v>
      </c>
      <c r="C1500" s="7" t="s">
        <v>1213</v>
      </c>
      <c r="D1500" s="7" t="s">
        <v>458</v>
      </c>
      <c r="E1500">
        <v>36117</v>
      </c>
      <c r="F1500" s="4">
        <v>72</v>
      </c>
      <c r="G1500" s="4">
        <v>101</v>
      </c>
      <c r="H1500" s="4">
        <v>8</v>
      </c>
      <c r="I1500" s="4">
        <v>101</v>
      </c>
      <c r="J1500" s="4">
        <v>5139</v>
      </c>
      <c r="K1500" s="4">
        <v>50.4</v>
      </c>
      <c r="L1500" s="5">
        <v>3.8</v>
      </c>
      <c r="M1500" s="5">
        <v>0.28999999999999998</v>
      </c>
      <c r="N1500" s="5">
        <v>1.39</v>
      </c>
      <c r="O1500">
        <v>36117</v>
      </c>
      <c r="P1500" s="4">
        <v>89918</v>
      </c>
      <c r="Q1500" s="8">
        <v>0.57626176218990588</v>
      </c>
      <c r="R1500" s="15" t="s">
        <v>26</v>
      </c>
      <c r="S1500" s="3">
        <v>2</v>
      </c>
      <c r="T1500" s="21">
        <v>2</v>
      </c>
      <c r="U1500" s="22">
        <v>2.2242487599813163</v>
      </c>
      <c r="V1500" s="23">
        <v>134</v>
      </c>
      <c r="W1500" s="86">
        <f t="shared" si="23"/>
        <v>149.02466691874818</v>
      </c>
      <c r="X1500" s="23">
        <v>2</v>
      </c>
      <c r="Y1500" s="22">
        <v>2.2242487599813163</v>
      </c>
    </row>
    <row r="1501" spans="1:25" x14ac:dyDescent="0.25">
      <c r="A1501">
        <v>29</v>
      </c>
      <c r="B1501" s="7" t="s">
        <v>1030</v>
      </c>
      <c r="C1501" s="7" t="s">
        <v>1031</v>
      </c>
      <c r="D1501" s="7" t="s">
        <v>1060</v>
      </c>
      <c r="O1501">
        <v>29173</v>
      </c>
      <c r="P1501" s="4">
        <v>10309</v>
      </c>
      <c r="Q1501" s="8">
        <v>0.28672209624590578</v>
      </c>
      <c r="R1501" s="15" t="s">
        <v>26</v>
      </c>
      <c r="S1501" s="3">
        <v>5</v>
      </c>
      <c r="T1501" s="21">
        <v>0</v>
      </c>
      <c r="U1501" s="22">
        <v>0</v>
      </c>
      <c r="V1501" s="23">
        <v>5</v>
      </c>
      <c r="W1501" s="86">
        <f t="shared" si="23"/>
        <v>48.501309535357457</v>
      </c>
      <c r="X1501" s="23">
        <v>0</v>
      </c>
      <c r="Y1501" s="22">
        <v>0</v>
      </c>
    </row>
    <row r="1502" spans="1:25" x14ac:dyDescent="0.25">
      <c r="A1502">
        <v>36</v>
      </c>
      <c r="B1502" s="7" t="s">
        <v>1212</v>
      </c>
      <c r="C1502" s="7" t="s">
        <v>1213</v>
      </c>
      <c r="D1502" s="7" t="s">
        <v>1241</v>
      </c>
      <c r="E1502">
        <v>36121</v>
      </c>
      <c r="F1502" s="4">
        <v>110</v>
      </c>
      <c r="G1502" s="4">
        <v>50</v>
      </c>
      <c r="H1502" s="4">
        <v>5</v>
      </c>
      <c r="I1502" s="4">
        <v>50</v>
      </c>
      <c r="J1502" s="4">
        <v>1455</v>
      </c>
      <c r="K1502" s="4">
        <v>15.4</v>
      </c>
      <c r="L1502" s="5">
        <v>4</v>
      </c>
      <c r="N1502" s="5">
        <v>1.2</v>
      </c>
      <c r="O1502">
        <v>36121</v>
      </c>
      <c r="P1502" s="4">
        <v>39859</v>
      </c>
      <c r="Q1502" s="8">
        <v>0.31377592027005302</v>
      </c>
      <c r="R1502" s="15" t="s">
        <v>26</v>
      </c>
      <c r="S1502" s="3">
        <v>6</v>
      </c>
      <c r="T1502" s="21">
        <v>5</v>
      </c>
      <c r="U1502" s="22">
        <v>12.544218369753379</v>
      </c>
      <c r="V1502" s="23">
        <v>93</v>
      </c>
      <c r="W1502" s="86">
        <f t="shared" si="23"/>
        <v>233.32246167741289</v>
      </c>
      <c r="X1502" s="23">
        <v>5</v>
      </c>
      <c r="Y1502" s="22">
        <v>12.544218369753379</v>
      </c>
    </row>
    <row r="1503" spans="1:25" x14ac:dyDescent="0.25">
      <c r="A1503">
        <v>36</v>
      </c>
      <c r="B1503" s="7" t="s">
        <v>1212</v>
      </c>
      <c r="C1503" s="7" t="s">
        <v>1213</v>
      </c>
      <c r="D1503" s="7" t="s">
        <v>1242</v>
      </c>
      <c r="E1503">
        <v>36123</v>
      </c>
      <c r="F1503" s="4">
        <v>24</v>
      </c>
      <c r="G1503" s="4">
        <v>25</v>
      </c>
      <c r="I1503" s="4">
        <v>25</v>
      </c>
      <c r="J1503" s="4">
        <v>375</v>
      </c>
      <c r="K1503" s="4">
        <v>5.8</v>
      </c>
      <c r="L1503" s="5">
        <v>2.9</v>
      </c>
      <c r="M1503" s="5">
        <v>0.28999999999999998</v>
      </c>
      <c r="N1503" s="5">
        <v>1.03</v>
      </c>
      <c r="O1503">
        <v>36123</v>
      </c>
      <c r="P1503" s="4">
        <v>24913</v>
      </c>
      <c r="Q1503" s="8">
        <v>0.64646643109540636</v>
      </c>
      <c r="R1503" s="15" t="s">
        <v>26</v>
      </c>
      <c r="S1503" s="3">
        <v>2</v>
      </c>
      <c r="T1503" s="21">
        <v>6</v>
      </c>
      <c r="U1503" s="22">
        <v>24.083811664592783</v>
      </c>
      <c r="V1503" s="23">
        <v>40</v>
      </c>
      <c r="W1503" s="86">
        <f t="shared" si="23"/>
        <v>160.55874443061856</v>
      </c>
      <c r="X1503" s="23">
        <v>6</v>
      </c>
      <c r="Y1503" s="22">
        <v>24.083811664592783</v>
      </c>
    </row>
    <row r="1504" spans="1:25" x14ac:dyDescent="0.25">
      <c r="A1504">
        <v>37</v>
      </c>
      <c r="B1504" s="7" t="s">
        <v>1243</v>
      </c>
      <c r="C1504" s="7" t="s">
        <v>1244</v>
      </c>
      <c r="D1504" s="7" t="s">
        <v>1245</v>
      </c>
      <c r="E1504">
        <v>37001</v>
      </c>
      <c r="F1504" s="4">
        <v>532</v>
      </c>
      <c r="G1504" s="4">
        <v>176</v>
      </c>
      <c r="H1504" s="4">
        <v>20</v>
      </c>
      <c r="I1504" s="4">
        <v>176</v>
      </c>
      <c r="J1504" s="4">
        <v>10818</v>
      </c>
      <c r="K1504" s="4">
        <v>101</v>
      </c>
      <c r="L1504" s="5">
        <v>3.6</v>
      </c>
      <c r="M1504" s="5">
        <v>1</v>
      </c>
      <c r="N1504" s="5">
        <v>1.54</v>
      </c>
      <c r="O1504">
        <v>37001</v>
      </c>
      <c r="P1504" s="4">
        <v>169509</v>
      </c>
      <c r="Q1504" s="8">
        <v>0.76859461548370478</v>
      </c>
      <c r="R1504" s="15" t="s">
        <v>26</v>
      </c>
      <c r="S1504" s="3">
        <v>4</v>
      </c>
      <c r="T1504" s="21">
        <v>20</v>
      </c>
      <c r="U1504" s="22">
        <v>11.798783545416468</v>
      </c>
      <c r="V1504" s="23">
        <v>796</v>
      </c>
      <c r="W1504" s="86">
        <f t="shared" si="23"/>
        <v>469.59158510757544</v>
      </c>
      <c r="X1504" s="23">
        <v>34</v>
      </c>
      <c r="Y1504" s="22">
        <v>20.057932027207997</v>
      </c>
    </row>
    <row r="1505" spans="1:25" x14ac:dyDescent="0.25">
      <c r="A1505">
        <v>37</v>
      </c>
      <c r="B1505" s="7" t="s">
        <v>1243</v>
      </c>
      <c r="C1505" s="7" t="s">
        <v>1244</v>
      </c>
      <c r="D1505" s="7" t="s">
        <v>1246</v>
      </c>
      <c r="E1505">
        <v>37005</v>
      </c>
      <c r="F1505" s="4">
        <v>22</v>
      </c>
      <c r="G1505" s="4">
        <v>25</v>
      </c>
      <c r="I1505" s="4">
        <v>25</v>
      </c>
      <c r="J1505" s="4">
        <v>210</v>
      </c>
      <c r="K1505" s="4">
        <v>2.2000000000000002</v>
      </c>
      <c r="L1505" s="5">
        <v>3.6</v>
      </c>
      <c r="N1505" s="5">
        <v>0.91</v>
      </c>
      <c r="O1505">
        <v>37005</v>
      </c>
      <c r="P1505" s="4">
        <v>11137</v>
      </c>
      <c r="Q1505" s="8">
        <v>0.34242265338227584</v>
      </c>
      <c r="R1505" s="15" t="s">
        <v>26</v>
      </c>
      <c r="S1505" s="3">
        <v>6</v>
      </c>
      <c r="T1505" s="21">
        <v>0</v>
      </c>
      <c r="U1505" s="22">
        <v>0</v>
      </c>
      <c r="V1505" s="23">
        <v>30</v>
      </c>
      <c r="W1505" s="86">
        <f t="shared" si="23"/>
        <v>269.37236239561821</v>
      </c>
      <c r="X1505" s="23">
        <v>0</v>
      </c>
      <c r="Y1505" s="22">
        <v>0</v>
      </c>
    </row>
    <row r="1506" spans="1:25" x14ac:dyDescent="0.25">
      <c r="A1506">
        <v>37</v>
      </c>
      <c r="B1506" s="7" t="s">
        <v>1243</v>
      </c>
      <c r="C1506" s="7" t="s">
        <v>1244</v>
      </c>
      <c r="D1506" s="7" t="s">
        <v>1248</v>
      </c>
      <c r="E1506">
        <v>37009</v>
      </c>
      <c r="F1506" s="4">
        <v>61</v>
      </c>
      <c r="G1506" s="4">
        <v>25</v>
      </c>
      <c r="I1506" s="4">
        <v>25</v>
      </c>
      <c r="J1506" s="4">
        <v>1245</v>
      </c>
      <c r="K1506" s="4">
        <v>11.7</v>
      </c>
      <c r="L1506" s="5">
        <v>3.2</v>
      </c>
      <c r="N1506" s="5">
        <v>1.07</v>
      </c>
      <c r="O1506">
        <v>37009</v>
      </c>
      <c r="P1506" s="4">
        <v>27203</v>
      </c>
      <c r="Q1506" s="8">
        <v>0.37186570335741609</v>
      </c>
      <c r="R1506" s="15" t="s">
        <v>26</v>
      </c>
      <c r="S1506" s="3">
        <v>6</v>
      </c>
      <c r="T1506" s="21">
        <v>0</v>
      </c>
      <c r="U1506" s="22">
        <v>0</v>
      </c>
      <c r="V1506" s="23">
        <v>43</v>
      </c>
      <c r="W1506" s="86">
        <f t="shared" si="23"/>
        <v>158.07080101459397</v>
      </c>
      <c r="X1506" s="23">
        <v>1</v>
      </c>
      <c r="Y1506" s="22">
        <v>3.6760651398742787</v>
      </c>
    </row>
    <row r="1507" spans="1:25" x14ac:dyDescent="0.25">
      <c r="A1507">
        <v>37</v>
      </c>
      <c r="B1507" s="7" t="s">
        <v>1243</v>
      </c>
      <c r="C1507" s="7" t="s">
        <v>1244</v>
      </c>
      <c r="D1507" s="7" t="s">
        <v>1249</v>
      </c>
      <c r="E1507">
        <v>37011</v>
      </c>
      <c r="F1507" s="4">
        <v>49</v>
      </c>
      <c r="G1507" s="4">
        <v>21</v>
      </c>
      <c r="I1507" s="4">
        <v>21</v>
      </c>
      <c r="J1507" s="4">
        <v>415</v>
      </c>
      <c r="K1507" s="4">
        <v>4.5999999999999996</v>
      </c>
      <c r="L1507" s="5">
        <v>2.8</v>
      </c>
      <c r="N1507" s="5">
        <v>1.1100000000000001</v>
      </c>
      <c r="O1507">
        <v>37011</v>
      </c>
      <c r="P1507" s="4">
        <v>17557</v>
      </c>
      <c r="Q1507" s="8">
        <v>0.26818037472213402</v>
      </c>
      <c r="R1507" s="15" t="s">
        <v>26</v>
      </c>
      <c r="S1507" s="3">
        <v>6</v>
      </c>
      <c r="T1507" s="21">
        <v>0</v>
      </c>
      <c r="U1507" s="22">
        <v>0</v>
      </c>
      <c r="V1507" s="23">
        <v>6</v>
      </c>
      <c r="W1507" s="86">
        <f t="shared" si="23"/>
        <v>34.174403371874462</v>
      </c>
      <c r="X1507" s="23">
        <v>0</v>
      </c>
      <c r="Y1507" s="22">
        <v>0</v>
      </c>
    </row>
    <row r="1508" spans="1:25" x14ac:dyDescent="0.25">
      <c r="A1508">
        <v>37</v>
      </c>
      <c r="B1508" s="7" t="s">
        <v>1243</v>
      </c>
      <c r="C1508" s="7" t="s">
        <v>1244</v>
      </c>
      <c r="D1508" s="7" t="s">
        <v>1250</v>
      </c>
      <c r="E1508">
        <v>37013</v>
      </c>
      <c r="F1508" s="4">
        <v>130</v>
      </c>
      <c r="G1508" s="4">
        <v>72</v>
      </c>
      <c r="H1508" s="4">
        <v>8</v>
      </c>
      <c r="I1508" s="4">
        <v>72</v>
      </c>
      <c r="J1508" s="4">
        <v>3203</v>
      </c>
      <c r="K1508" s="4">
        <v>38.299999999999997</v>
      </c>
      <c r="L1508" s="5">
        <v>3.1500000000000004</v>
      </c>
      <c r="M1508" s="5">
        <v>0.84</v>
      </c>
      <c r="N1508" s="5">
        <v>1.43</v>
      </c>
      <c r="O1508">
        <v>37013</v>
      </c>
      <c r="P1508" s="4">
        <v>46994</v>
      </c>
      <c r="Q1508" s="8">
        <v>0.6026266932544867</v>
      </c>
      <c r="R1508" s="15" t="s">
        <v>26</v>
      </c>
      <c r="S1508" s="3">
        <v>5</v>
      </c>
      <c r="T1508" s="21">
        <v>0</v>
      </c>
      <c r="U1508" s="22">
        <v>0</v>
      </c>
      <c r="V1508" s="23">
        <v>52</v>
      </c>
      <c r="W1508" s="86">
        <f t="shared" si="23"/>
        <v>110.65242371366558</v>
      </c>
      <c r="X1508" s="23">
        <v>0</v>
      </c>
      <c r="Y1508" s="22">
        <v>0</v>
      </c>
    </row>
    <row r="1509" spans="1:25" x14ac:dyDescent="0.25">
      <c r="A1509">
        <v>37</v>
      </c>
      <c r="B1509" s="7" t="s">
        <v>1243</v>
      </c>
      <c r="C1509" s="7" t="s">
        <v>1244</v>
      </c>
      <c r="D1509" s="7" t="s">
        <v>1252</v>
      </c>
      <c r="E1509">
        <v>37017</v>
      </c>
      <c r="F1509" s="4">
        <v>46</v>
      </c>
      <c r="G1509" s="4">
        <v>25</v>
      </c>
      <c r="H1509" s="4">
        <v>4</v>
      </c>
      <c r="I1509" s="4">
        <v>25</v>
      </c>
      <c r="J1509" s="4">
        <v>581</v>
      </c>
      <c r="K1509" s="4">
        <v>8.6</v>
      </c>
      <c r="L1509" s="5">
        <v>2.8</v>
      </c>
      <c r="N1509" s="5">
        <v>1.1100000000000001</v>
      </c>
      <c r="O1509">
        <v>37017</v>
      </c>
      <c r="P1509" s="4">
        <v>32722</v>
      </c>
      <c r="Q1509" s="8">
        <v>0.82549707602339184</v>
      </c>
      <c r="R1509" s="15" t="s">
        <v>26</v>
      </c>
      <c r="S1509" s="3">
        <v>6</v>
      </c>
      <c r="T1509" s="21">
        <v>2</v>
      </c>
      <c r="U1509" s="22">
        <v>6.1120958376627348</v>
      </c>
      <c r="V1509" s="23">
        <v>199</v>
      </c>
      <c r="W1509" s="86">
        <f t="shared" si="23"/>
        <v>608.15353584744207</v>
      </c>
      <c r="X1509" s="23">
        <v>2</v>
      </c>
      <c r="Y1509" s="22">
        <v>6.1120958376627348</v>
      </c>
    </row>
    <row r="1510" spans="1:25" x14ac:dyDescent="0.25">
      <c r="A1510">
        <v>37</v>
      </c>
      <c r="B1510" s="7" t="s">
        <v>1243</v>
      </c>
      <c r="C1510" s="7" t="s">
        <v>1244</v>
      </c>
      <c r="D1510" s="7" t="s">
        <v>1253</v>
      </c>
      <c r="E1510">
        <v>37019</v>
      </c>
      <c r="F1510" s="4">
        <v>240</v>
      </c>
      <c r="G1510" s="4">
        <v>86</v>
      </c>
      <c r="H1510" s="4">
        <v>19</v>
      </c>
      <c r="I1510" s="4">
        <v>86</v>
      </c>
      <c r="J1510" s="4">
        <v>4958</v>
      </c>
      <c r="K1510" s="4">
        <v>45.4</v>
      </c>
      <c r="L1510" s="5">
        <v>3.1</v>
      </c>
      <c r="M1510" s="5">
        <v>0.25</v>
      </c>
      <c r="N1510" s="5">
        <v>1.4049999999999998</v>
      </c>
      <c r="O1510">
        <v>37019</v>
      </c>
      <c r="P1510" s="4">
        <v>142820</v>
      </c>
      <c r="Q1510" s="8">
        <v>0.54499063670411985</v>
      </c>
      <c r="R1510" s="15" t="s">
        <v>26</v>
      </c>
      <c r="S1510" s="3">
        <v>3</v>
      </c>
      <c r="T1510" s="21">
        <v>2</v>
      </c>
      <c r="U1510" s="22">
        <v>1.4003640946646128</v>
      </c>
      <c r="V1510" s="23">
        <v>263</v>
      </c>
      <c r="W1510" s="86">
        <f t="shared" si="23"/>
        <v>184.14787844839657</v>
      </c>
      <c r="X1510" s="23">
        <v>3</v>
      </c>
      <c r="Y1510" s="22">
        <v>2.1005461419969191</v>
      </c>
    </row>
    <row r="1511" spans="1:25" x14ac:dyDescent="0.25">
      <c r="A1511">
        <v>29</v>
      </c>
      <c r="B1511" s="7" t="s">
        <v>1030</v>
      </c>
      <c r="C1511" s="7" t="s">
        <v>1031</v>
      </c>
      <c r="D1511" s="7" t="s">
        <v>549</v>
      </c>
      <c r="O1511">
        <v>29197</v>
      </c>
      <c r="P1511" s="4">
        <v>4660</v>
      </c>
      <c r="Q1511" s="8">
        <v>0.23521594684385383</v>
      </c>
      <c r="R1511" s="15" t="s">
        <v>26</v>
      </c>
      <c r="S1511" s="3">
        <v>5</v>
      </c>
      <c r="T1511" s="21">
        <v>0</v>
      </c>
      <c r="U1511" s="22">
        <v>0</v>
      </c>
      <c r="V1511" s="23">
        <v>1</v>
      </c>
      <c r="W1511" s="86">
        <f t="shared" si="23"/>
        <v>21.459227467811157</v>
      </c>
      <c r="X1511" s="23">
        <v>0</v>
      </c>
      <c r="Y1511" s="22">
        <v>0</v>
      </c>
    </row>
    <row r="1512" spans="1:25" x14ac:dyDescent="0.25">
      <c r="A1512">
        <v>37</v>
      </c>
      <c r="B1512" s="7" t="s">
        <v>1243</v>
      </c>
      <c r="C1512" s="7" t="s">
        <v>1244</v>
      </c>
      <c r="D1512" s="7" t="s">
        <v>370</v>
      </c>
      <c r="E1512">
        <v>37023</v>
      </c>
      <c r="F1512" s="4">
        <v>249</v>
      </c>
      <c r="G1512" s="4">
        <v>156</v>
      </c>
      <c r="H1512" s="4">
        <v>16</v>
      </c>
      <c r="I1512" s="4">
        <v>156</v>
      </c>
      <c r="J1512" s="4">
        <v>9071</v>
      </c>
      <c r="K1512" s="4">
        <v>97.6</v>
      </c>
      <c r="L1512" s="5">
        <v>4</v>
      </c>
      <c r="M1512" s="5">
        <v>0.23</v>
      </c>
      <c r="N1512" s="5">
        <v>1.47</v>
      </c>
      <c r="O1512">
        <v>37023</v>
      </c>
      <c r="P1512" s="4">
        <v>90485</v>
      </c>
      <c r="Q1512" s="8">
        <v>0.42880554920344538</v>
      </c>
      <c r="R1512" s="15" t="s">
        <v>26</v>
      </c>
      <c r="S1512" s="3">
        <v>3</v>
      </c>
      <c r="T1512" s="21">
        <v>14</v>
      </c>
      <c r="U1512" s="22">
        <v>15.472177709012543</v>
      </c>
      <c r="V1512" s="23">
        <v>751</v>
      </c>
      <c r="W1512" s="86">
        <f t="shared" si="23"/>
        <v>829.97181853345853</v>
      </c>
      <c r="X1512" s="23">
        <v>16</v>
      </c>
      <c r="Y1512" s="22">
        <v>17.68248881030005</v>
      </c>
    </row>
    <row r="1513" spans="1:25" x14ac:dyDescent="0.25">
      <c r="A1513">
        <v>37</v>
      </c>
      <c r="B1513" s="7" t="s">
        <v>1243</v>
      </c>
      <c r="C1513" s="7" t="s">
        <v>1244</v>
      </c>
      <c r="D1513" s="7" t="s">
        <v>1255</v>
      </c>
      <c r="E1513">
        <v>37025</v>
      </c>
      <c r="F1513" s="4">
        <v>536</v>
      </c>
      <c r="G1513" s="4">
        <v>447</v>
      </c>
      <c r="H1513" s="4">
        <v>15</v>
      </c>
      <c r="I1513" s="4">
        <v>447</v>
      </c>
      <c r="J1513" s="4">
        <v>25750</v>
      </c>
      <c r="K1513" s="4">
        <v>288.60000000000002</v>
      </c>
      <c r="L1513" s="5">
        <v>4.3</v>
      </c>
      <c r="M1513" s="5">
        <v>0.16</v>
      </c>
      <c r="N1513" s="5">
        <v>1.73</v>
      </c>
      <c r="O1513">
        <v>37025</v>
      </c>
      <c r="P1513" s="4">
        <v>216453</v>
      </c>
      <c r="Q1513" s="8">
        <v>0.66000854716735724</v>
      </c>
      <c r="R1513" s="15" t="s">
        <v>26</v>
      </c>
      <c r="S1513" s="3">
        <v>2</v>
      </c>
      <c r="T1513" s="21">
        <v>21</v>
      </c>
      <c r="U1513" s="22">
        <v>9.7018752338844916</v>
      </c>
      <c r="V1513" s="23">
        <v>729</v>
      </c>
      <c r="W1513" s="86">
        <f t="shared" si="23"/>
        <v>336.79366883341879</v>
      </c>
      <c r="X1513" s="23">
        <v>25</v>
      </c>
      <c r="Y1513" s="22">
        <v>11.549851468910109</v>
      </c>
    </row>
    <row r="1514" spans="1:25" x14ac:dyDescent="0.25">
      <c r="A1514">
        <v>29</v>
      </c>
      <c r="B1514" s="7" t="s">
        <v>1030</v>
      </c>
      <c r="C1514" s="7" t="s">
        <v>1031</v>
      </c>
      <c r="D1514" s="7" t="s">
        <v>1067</v>
      </c>
      <c r="O1514">
        <v>29203</v>
      </c>
      <c r="P1514" s="4">
        <v>8166</v>
      </c>
      <c r="Q1514" s="8">
        <v>0.26163182737693863</v>
      </c>
      <c r="R1514" s="15" t="s">
        <v>26</v>
      </c>
      <c r="S1514" s="3">
        <v>6</v>
      </c>
      <c r="T1514" s="21">
        <v>0</v>
      </c>
      <c r="U1514" s="22">
        <v>0</v>
      </c>
      <c r="V1514" s="23">
        <v>6</v>
      </c>
      <c r="W1514" s="86">
        <f t="shared" si="23"/>
        <v>73.475385745775156</v>
      </c>
      <c r="X1514" s="23">
        <v>0</v>
      </c>
      <c r="Y1514" s="22">
        <v>0</v>
      </c>
    </row>
    <row r="1515" spans="1:25" x14ac:dyDescent="0.25">
      <c r="A1515">
        <v>37</v>
      </c>
      <c r="B1515" s="7" t="s">
        <v>1243</v>
      </c>
      <c r="C1515" s="7" t="s">
        <v>1244</v>
      </c>
      <c r="D1515" s="7" t="s">
        <v>729</v>
      </c>
      <c r="E1515">
        <v>37027</v>
      </c>
      <c r="F1515" s="4">
        <v>160</v>
      </c>
      <c r="G1515" s="4">
        <v>110</v>
      </c>
      <c r="H1515" s="4">
        <v>12</v>
      </c>
      <c r="I1515" s="4">
        <v>110</v>
      </c>
      <c r="J1515" s="4">
        <v>4338</v>
      </c>
      <c r="K1515" s="4">
        <v>53.6</v>
      </c>
      <c r="L1515" s="5">
        <v>4.7</v>
      </c>
      <c r="M1515" s="5">
        <v>0.23</v>
      </c>
      <c r="N1515" s="5">
        <v>1.69</v>
      </c>
      <c r="O1515">
        <v>37027</v>
      </c>
      <c r="P1515" s="4">
        <v>82178</v>
      </c>
      <c r="Q1515" s="8">
        <v>0.3164794710942489</v>
      </c>
      <c r="R1515" s="15" t="s">
        <v>26</v>
      </c>
      <c r="S1515" s="3">
        <v>3</v>
      </c>
      <c r="T1515" s="21">
        <v>2</v>
      </c>
      <c r="U1515" s="22">
        <v>2.4337413906398306</v>
      </c>
      <c r="V1515" s="23">
        <v>252</v>
      </c>
      <c r="W1515" s="86">
        <f t="shared" si="23"/>
        <v>306.65141522061867</v>
      </c>
      <c r="X1515" s="23">
        <v>4</v>
      </c>
      <c r="Y1515" s="22">
        <v>4.8674827812796613</v>
      </c>
    </row>
    <row r="1516" spans="1:25" x14ac:dyDescent="0.25">
      <c r="A1516">
        <v>29</v>
      </c>
      <c r="B1516" s="7" t="s">
        <v>1030</v>
      </c>
      <c r="C1516" s="7" t="s">
        <v>1031</v>
      </c>
      <c r="D1516" s="7" t="s">
        <v>85</v>
      </c>
      <c r="O1516">
        <v>29205</v>
      </c>
      <c r="P1516" s="4">
        <v>5930</v>
      </c>
      <c r="Q1516" s="8">
        <v>0.24009508716323297</v>
      </c>
      <c r="R1516" s="15" t="s">
        <v>26</v>
      </c>
      <c r="S1516" s="3">
        <v>6</v>
      </c>
      <c r="T1516" s="21">
        <v>0</v>
      </c>
      <c r="U1516" s="22">
        <v>0</v>
      </c>
      <c r="V1516" s="23">
        <v>1</v>
      </c>
      <c r="W1516" s="86">
        <f t="shared" si="23"/>
        <v>16.863406408094434</v>
      </c>
      <c r="X1516" s="23">
        <v>0</v>
      </c>
      <c r="Y1516" s="22">
        <v>0</v>
      </c>
    </row>
    <row r="1517" spans="1:25" x14ac:dyDescent="0.25">
      <c r="A1517">
        <v>37</v>
      </c>
      <c r="B1517" s="7" t="s">
        <v>1243</v>
      </c>
      <c r="C1517" s="7" t="s">
        <v>1244</v>
      </c>
      <c r="D1517" s="7" t="s">
        <v>1256</v>
      </c>
      <c r="E1517">
        <v>37031</v>
      </c>
      <c r="F1517" s="4">
        <v>276</v>
      </c>
      <c r="G1517" s="4">
        <v>99</v>
      </c>
      <c r="H1517" s="4">
        <v>8</v>
      </c>
      <c r="I1517" s="4">
        <v>99</v>
      </c>
      <c r="J1517" s="4">
        <v>5959</v>
      </c>
      <c r="K1517" s="4">
        <v>65.400000000000006</v>
      </c>
      <c r="L1517" s="5">
        <v>4.3</v>
      </c>
      <c r="M1517" s="5">
        <v>1</v>
      </c>
      <c r="N1517" s="5">
        <v>1.5</v>
      </c>
      <c r="O1517">
        <v>37031</v>
      </c>
      <c r="P1517" s="4">
        <v>69473</v>
      </c>
      <c r="Q1517" s="8">
        <v>0.37408257743987355</v>
      </c>
      <c r="R1517" s="15" t="s">
        <v>26</v>
      </c>
      <c r="S1517" s="3">
        <v>5</v>
      </c>
      <c r="T1517" s="21">
        <v>3</v>
      </c>
      <c r="U1517" s="22">
        <v>4.3182243461488632</v>
      </c>
      <c r="V1517" s="23">
        <v>48</v>
      </c>
      <c r="W1517" s="86">
        <f t="shared" si="23"/>
        <v>69.091589538381811</v>
      </c>
      <c r="X1517" s="23">
        <v>3</v>
      </c>
      <c r="Y1517" s="22">
        <v>4.3182243461488632</v>
      </c>
    </row>
    <row r="1518" spans="1:25" x14ac:dyDescent="0.25">
      <c r="A1518">
        <v>37</v>
      </c>
      <c r="B1518" s="7" t="s">
        <v>1243</v>
      </c>
      <c r="C1518" s="7" t="s">
        <v>1244</v>
      </c>
      <c r="D1518" s="7" t="s">
        <v>1258</v>
      </c>
      <c r="E1518">
        <v>37035</v>
      </c>
      <c r="F1518" s="4">
        <v>600</v>
      </c>
      <c r="G1518" s="4">
        <v>426</v>
      </c>
      <c r="H1518" s="4">
        <v>52</v>
      </c>
      <c r="I1518" s="4">
        <v>426</v>
      </c>
      <c r="J1518" s="4">
        <v>19107</v>
      </c>
      <c r="K1518" s="4">
        <v>166</v>
      </c>
      <c r="L1518" s="5">
        <v>3.75</v>
      </c>
      <c r="M1518" s="5">
        <v>0.23</v>
      </c>
      <c r="N1518" s="5">
        <v>1.6549999999999998</v>
      </c>
      <c r="O1518">
        <v>37035</v>
      </c>
      <c r="P1518" s="4">
        <v>159551</v>
      </c>
      <c r="Q1518" s="8">
        <v>0.43903650360069529</v>
      </c>
      <c r="R1518" s="15" t="s">
        <v>26</v>
      </c>
      <c r="S1518" s="3">
        <v>3</v>
      </c>
      <c r="T1518" s="21">
        <v>3</v>
      </c>
      <c r="U1518" s="22">
        <v>1.8802765260010905</v>
      </c>
      <c r="V1518" s="23">
        <v>452</v>
      </c>
      <c r="W1518" s="86">
        <f t="shared" si="23"/>
        <v>283.29499658416432</v>
      </c>
      <c r="X1518" s="23">
        <v>10</v>
      </c>
      <c r="Y1518" s="22">
        <v>6.2675884200036354</v>
      </c>
    </row>
    <row r="1519" spans="1:25" x14ac:dyDescent="0.25">
      <c r="A1519">
        <v>29</v>
      </c>
      <c r="B1519" s="7" t="s">
        <v>1030</v>
      </c>
      <c r="C1519" s="7" t="s">
        <v>1031</v>
      </c>
      <c r="D1519" s="7" t="s">
        <v>166</v>
      </c>
      <c r="O1519">
        <v>29209</v>
      </c>
      <c r="P1519" s="4">
        <v>31952</v>
      </c>
      <c r="Q1519" s="8">
        <v>0.21941024471804227</v>
      </c>
      <c r="R1519" s="15" t="s">
        <v>26</v>
      </c>
      <c r="S1519" s="3">
        <v>5</v>
      </c>
      <c r="T1519" s="21">
        <v>0</v>
      </c>
      <c r="U1519" s="22">
        <v>0</v>
      </c>
      <c r="V1519" s="23">
        <v>7</v>
      </c>
      <c r="W1519" s="86">
        <f t="shared" si="23"/>
        <v>21.907861792689033</v>
      </c>
      <c r="X1519" s="23">
        <v>0</v>
      </c>
      <c r="Y1519" s="22">
        <v>0</v>
      </c>
    </row>
    <row r="1520" spans="1:25" x14ac:dyDescent="0.25">
      <c r="A1520">
        <v>37</v>
      </c>
      <c r="B1520" s="7" t="s">
        <v>1243</v>
      </c>
      <c r="C1520" s="7" t="s">
        <v>1244</v>
      </c>
      <c r="D1520" s="7" t="s">
        <v>36</v>
      </c>
      <c r="E1520">
        <v>37039</v>
      </c>
      <c r="F1520" s="4">
        <v>93</v>
      </c>
      <c r="G1520" s="4">
        <v>25</v>
      </c>
      <c r="I1520" s="4">
        <v>25</v>
      </c>
      <c r="J1520" s="4">
        <v>1738</v>
      </c>
      <c r="K1520" s="4">
        <v>16.5</v>
      </c>
      <c r="L1520" s="5">
        <v>3.3</v>
      </c>
      <c r="N1520" s="5">
        <v>1.45</v>
      </c>
      <c r="O1520">
        <v>37039</v>
      </c>
      <c r="P1520" s="4">
        <v>28612</v>
      </c>
      <c r="Q1520" s="8">
        <v>0.26374031722611585</v>
      </c>
      <c r="R1520" s="15" t="s">
        <v>26</v>
      </c>
      <c r="S1520" s="3">
        <v>6</v>
      </c>
      <c r="T1520" s="21">
        <v>1</v>
      </c>
      <c r="U1520" s="22">
        <v>3.4950370473927026</v>
      </c>
      <c r="V1520" s="23">
        <v>30</v>
      </c>
      <c r="W1520" s="86">
        <f t="shared" si="23"/>
        <v>104.85111142178108</v>
      </c>
      <c r="X1520" s="23">
        <v>1</v>
      </c>
      <c r="Y1520" s="22">
        <v>3.4950370473927026</v>
      </c>
    </row>
    <row r="1521" spans="1:25" x14ac:dyDescent="0.25">
      <c r="A1521">
        <v>37</v>
      </c>
      <c r="B1521" s="7" t="s">
        <v>1243</v>
      </c>
      <c r="C1521" s="7" t="s">
        <v>1244</v>
      </c>
      <c r="D1521" s="7" t="s">
        <v>1259</v>
      </c>
      <c r="E1521">
        <v>37041</v>
      </c>
      <c r="F1521" s="4">
        <v>77</v>
      </c>
      <c r="G1521" s="4">
        <v>25</v>
      </c>
      <c r="H1521" s="4">
        <v>4</v>
      </c>
      <c r="I1521" s="4">
        <v>25</v>
      </c>
      <c r="J1521" s="4">
        <v>1541</v>
      </c>
      <c r="K1521" s="4">
        <v>14.1</v>
      </c>
      <c r="L1521" s="5">
        <v>2.8</v>
      </c>
      <c r="N1521" s="5">
        <v>1.33</v>
      </c>
      <c r="O1521">
        <v>37041</v>
      </c>
      <c r="P1521" s="4">
        <v>13943</v>
      </c>
      <c r="Q1521" s="8">
        <v>0.74539113104135524</v>
      </c>
      <c r="R1521" s="15" t="s">
        <v>26</v>
      </c>
      <c r="S1521" s="3">
        <v>6</v>
      </c>
      <c r="T1521" s="21">
        <v>0</v>
      </c>
      <c r="U1521" s="22">
        <v>0</v>
      </c>
      <c r="V1521" s="23">
        <v>19</v>
      </c>
      <c r="W1521" s="86">
        <f t="shared" si="23"/>
        <v>136.26909560352865</v>
      </c>
      <c r="X1521" s="23">
        <v>0</v>
      </c>
      <c r="Y1521" s="22">
        <v>0</v>
      </c>
    </row>
    <row r="1522" spans="1:25" x14ac:dyDescent="0.25">
      <c r="A1522">
        <v>37</v>
      </c>
      <c r="B1522" s="7" t="s">
        <v>1243</v>
      </c>
      <c r="C1522" s="7" t="s">
        <v>1244</v>
      </c>
      <c r="D1522" s="7" t="s">
        <v>124</v>
      </c>
      <c r="E1522">
        <v>37045</v>
      </c>
      <c r="F1522" s="4">
        <v>236</v>
      </c>
      <c r="G1522" s="4">
        <v>292</v>
      </c>
      <c r="H1522" s="4">
        <v>57</v>
      </c>
      <c r="I1522" s="4">
        <v>292</v>
      </c>
      <c r="J1522" s="4">
        <v>10373</v>
      </c>
      <c r="K1522" s="4">
        <v>111.1</v>
      </c>
      <c r="L1522" s="5">
        <v>4.1500000000000004</v>
      </c>
      <c r="M1522" s="5">
        <v>0.74</v>
      </c>
      <c r="N1522" s="5">
        <v>1.33</v>
      </c>
      <c r="O1522">
        <v>37045</v>
      </c>
      <c r="P1522" s="4">
        <v>97947</v>
      </c>
      <c r="Q1522" s="8">
        <v>0.52543979774570737</v>
      </c>
      <c r="R1522" s="15" t="s">
        <v>26</v>
      </c>
      <c r="S1522" s="3">
        <v>5</v>
      </c>
      <c r="T1522" s="21">
        <v>2</v>
      </c>
      <c r="U1522" s="22">
        <v>2.041920630545091</v>
      </c>
      <c r="V1522" s="23">
        <v>164</v>
      </c>
      <c r="W1522" s="86">
        <f t="shared" si="23"/>
        <v>167.43749170469744</v>
      </c>
      <c r="X1522" s="23">
        <v>2</v>
      </c>
      <c r="Y1522" s="22">
        <v>2.041920630545091</v>
      </c>
    </row>
    <row r="1523" spans="1:25" x14ac:dyDescent="0.25">
      <c r="A1523">
        <v>37</v>
      </c>
      <c r="B1523" s="7" t="s">
        <v>1243</v>
      </c>
      <c r="C1523" s="7" t="s">
        <v>1244</v>
      </c>
      <c r="D1523" s="7" t="s">
        <v>1260</v>
      </c>
      <c r="E1523">
        <v>37047</v>
      </c>
      <c r="F1523" s="4">
        <v>102</v>
      </c>
      <c r="G1523" s="4">
        <v>154</v>
      </c>
      <c r="I1523" s="4">
        <v>154</v>
      </c>
      <c r="J1523" s="4">
        <v>4492</v>
      </c>
      <c r="K1523" s="4">
        <v>49.6</v>
      </c>
      <c r="L1523" s="5">
        <v>4.2</v>
      </c>
      <c r="N1523" s="5">
        <v>1.47</v>
      </c>
      <c r="O1523">
        <v>37047</v>
      </c>
      <c r="P1523" s="4">
        <v>55508</v>
      </c>
      <c r="Q1523" s="8">
        <v>0.63501961883408076</v>
      </c>
      <c r="R1523" s="15" t="s">
        <v>26</v>
      </c>
      <c r="S1523" s="3">
        <v>6</v>
      </c>
      <c r="T1523" s="21">
        <v>22</v>
      </c>
      <c r="U1523" s="22">
        <v>39.633926641204873</v>
      </c>
      <c r="V1523" s="23">
        <v>429</v>
      </c>
      <c r="W1523" s="86">
        <f t="shared" si="23"/>
        <v>772.86156950349505</v>
      </c>
      <c r="X1523" s="23">
        <v>33</v>
      </c>
      <c r="Y1523" s="22">
        <v>59.450889961807306</v>
      </c>
    </row>
    <row r="1524" spans="1:25" x14ac:dyDescent="0.25">
      <c r="A1524">
        <v>29</v>
      </c>
      <c r="B1524" s="7" t="s">
        <v>1030</v>
      </c>
      <c r="C1524" s="7" t="s">
        <v>1031</v>
      </c>
      <c r="D1524" s="7" t="s">
        <v>457</v>
      </c>
      <c r="O1524">
        <v>29219</v>
      </c>
      <c r="P1524" s="4">
        <v>35649</v>
      </c>
      <c r="Q1524" s="8">
        <v>0.35235352353523536</v>
      </c>
      <c r="R1524" s="15" t="s">
        <v>26</v>
      </c>
      <c r="S1524" s="3">
        <v>2</v>
      </c>
      <c r="T1524" s="21">
        <v>0</v>
      </c>
      <c r="U1524" s="22">
        <v>0</v>
      </c>
      <c r="V1524" s="23">
        <v>32</v>
      </c>
      <c r="W1524" s="86">
        <f t="shared" si="23"/>
        <v>89.764088754242763</v>
      </c>
      <c r="X1524" s="23">
        <v>0</v>
      </c>
      <c r="Y1524" s="22">
        <v>0</v>
      </c>
    </row>
    <row r="1525" spans="1:25" x14ac:dyDescent="0.25">
      <c r="A1525">
        <v>37</v>
      </c>
      <c r="B1525" s="7" t="s">
        <v>1243</v>
      </c>
      <c r="C1525" s="7" t="s">
        <v>1244</v>
      </c>
      <c r="D1525" s="7" t="s">
        <v>1261</v>
      </c>
      <c r="E1525">
        <v>37049</v>
      </c>
      <c r="F1525" s="4">
        <v>418</v>
      </c>
      <c r="G1525" s="4">
        <v>287</v>
      </c>
      <c r="H1525" s="4">
        <v>72</v>
      </c>
      <c r="I1525" s="4">
        <v>287</v>
      </c>
      <c r="J1525" s="4">
        <v>13714</v>
      </c>
      <c r="K1525" s="4">
        <v>178.3</v>
      </c>
      <c r="L1525" s="5">
        <v>4.9000000000000004</v>
      </c>
      <c r="M1525" s="5">
        <v>1</v>
      </c>
      <c r="N1525" s="5">
        <v>1.72</v>
      </c>
      <c r="O1525">
        <v>37049</v>
      </c>
      <c r="P1525" s="4">
        <v>102139</v>
      </c>
      <c r="Q1525" s="8">
        <v>0.63575060401716488</v>
      </c>
      <c r="R1525" s="15" t="s">
        <v>26</v>
      </c>
      <c r="S1525" s="3">
        <v>4</v>
      </c>
      <c r="T1525" s="21">
        <v>4</v>
      </c>
      <c r="U1525" s="22">
        <v>3.9162318017603464</v>
      </c>
      <c r="V1525" s="23">
        <v>275</v>
      </c>
      <c r="W1525" s="86">
        <f t="shared" si="23"/>
        <v>269.24093637102379</v>
      </c>
      <c r="X1525" s="23">
        <v>5</v>
      </c>
      <c r="Y1525" s="22">
        <v>4.8952897522004326</v>
      </c>
    </row>
    <row r="1526" spans="1:25" x14ac:dyDescent="0.25">
      <c r="A1526">
        <v>29</v>
      </c>
      <c r="B1526" s="7" t="s">
        <v>1030</v>
      </c>
      <c r="C1526" s="7" t="s">
        <v>1031</v>
      </c>
      <c r="D1526" s="7" t="s">
        <v>458</v>
      </c>
      <c r="O1526">
        <v>29223</v>
      </c>
      <c r="P1526" s="4">
        <v>12873</v>
      </c>
      <c r="Q1526" s="8">
        <v>0.20352082438814942</v>
      </c>
      <c r="R1526" s="15" t="s">
        <v>26</v>
      </c>
      <c r="S1526" s="3">
        <v>6</v>
      </c>
      <c r="T1526" s="21">
        <v>0</v>
      </c>
      <c r="U1526" s="22">
        <v>0</v>
      </c>
      <c r="V1526" s="23">
        <v>0</v>
      </c>
      <c r="W1526" s="86">
        <f t="shared" si="23"/>
        <v>0</v>
      </c>
      <c r="X1526" s="23">
        <v>0</v>
      </c>
      <c r="Y1526" s="22">
        <v>0</v>
      </c>
    </row>
    <row r="1527" spans="1:25" x14ac:dyDescent="0.25">
      <c r="A1527">
        <v>37</v>
      </c>
      <c r="B1527" s="7" t="s">
        <v>1243</v>
      </c>
      <c r="C1527" s="7" t="s">
        <v>1244</v>
      </c>
      <c r="D1527" s="7" t="s">
        <v>1263</v>
      </c>
      <c r="E1527">
        <v>37055</v>
      </c>
      <c r="F1527" s="4">
        <v>93</v>
      </c>
      <c r="G1527" s="4">
        <v>21</v>
      </c>
      <c r="I1527" s="4">
        <v>21</v>
      </c>
      <c r="J1527" s="4">
        <v>1158</v>
      </c>
      <c r="K1527" s="4">
        <v>6.7</v>
      </c>
      <c r="L1527" s="5">
        <v>1.4</v>
      </c>
      <c r="M1527" s="5">
        <v>1</v>
      </c>
      <c r="N1527" s="5">
        <v>1.35</v>
      </c>
      <c r="O1527">
        <v>37055</v>
      </c>
      <c r="P1527" s="4">
        <v>37009</v>
      </c>
      <c r="Q1527" s="8">
        <v>0.63019197207678879</v>
      </c>
      <c r="R1527" s="15" t="s">
        <v>26</v>
      </c>
      <c r="S1527" s="3">
        <v>5</v>
      </c>
      <c r="T1527" s="21">
        <v>1</v>
      </c>
      <c r="U1527" s="22">
        <v>2.7020454484044421</v>
      </c>
      <c r="V1527" s="23">
        <v>24</v>
      </c>
      <c r="W1527" s="86">
        <f t="shared" si="23"/>
        <v>64.849090761706606</v>
      </c>
      <c r="X1527" s="23">
        <v>1</v>
      </c>
      <c r="Y1527" s="22">
        <v>2.7020454484044421</v>
      </c>
    </row>
    <row r="1528" spans="1:25" x14ac:dyDescent="0.25">
      <c r="A1528">
        <v>29</v>
      </c>
      <c r="B1528" s="7" t="s">
        <v>1030</v>
      </c>
      <c r="C1528" s="7" t="s">
        <v>1031</v>
      </c>
      <c r="D1528" s="7" t="s">
        <v>459</v>
      </c>
      <c r="O1528">
        <v>29225</v>
      </c>
      <c r="P1528" s="4">
        <v>39592</v>
      </c>
      <c r="Q1528" s="8">
        <v>0.24742990654205607</v>
      </c>
      <c r="R1528" s="15" t="s">
        <v>26</v>
      </c>
      <c r="S1528" s="3">
        <v>3</v>
      </c>
      <c r="T1528" s="21">
        <v>0</v>
      </c>
      <c r="U1528" s="22">
        <v>0</v>
      </c>
      <c r="V1528" s="23">
        <v>18</v>
      </c>
      <c r="W1528" s="86">
        <f t="shared" si="23"/>
        <v>45.463730046474033</v>
      </c>
      <c r="X1528" s="23">
        <v>0</v>
      </c>
      <c r="Y1528" s="22">
        <v>0</v>
      </c>
    </row>
    <row r="1529" spans="1:25" x14ac:dyDescent="0.25">
      <c r="A1529">
        <v>37</v>
      </c>
      <c r="B1529" s="7" t="s">
        <v>1243</v>
      </c>
      <c r="C1529" s="7" t="s">
        <v>1244</v>
      </c>
      <c r="D1529" s="7" t="s">
        <v>1264</v>
      </c>
      <c r="E1529">
        <v>37057</v>
      </c>
      <c r="F1529" s="4">
        <v>251</v>
      </c>
      <c r="G1529" s="4">
        <v>154</v>
      </c>
      <c r="H1529" s="4">
        <v>29</v>
      </c>
      <c r="I1529" s="4">
        <v>154</v>
      </c>
      <c r="J1529" s="4">
        <v>7616</v>
      </c>
      <c r="K1529" s="4">
        <v>65.8</v>
      </c>
      <c r="L1529" s="5">
        <v>3.45</v>
      </c>
      <c r="M1529" s="5">
        <v>0.4</v>
      </c>
      <c r="N1529" s="5">
        <v>1.415</v>
      </c>
      <c r="O1529">
        <v>37057</v>
      </c>
      <c r="P1529" s="4">
        <v>167609</v>
      </c>
      <c r="Q1529" s="8">
        <v>0.33339470147467642</v>
      </c>
      <c r="R1529" s="15" t="s">
        <v>26</v>
      </c>
      <c r="S1529" s="3">
        <v>3</v>
      </c>
      <c r="T1529" s="21">
        <v>11</v>
      </c>
      <c r="U1529" s="22">
        <v>6.5628934007123725</v>
      </c>
      <c r="V1529" s="23">
        <v>664</v>
      </c>
      <c r="W1529" s="86">
        <f t="shared" si="23"/>
        <v>396.16011073391047</v>
      </c>
      <c r="X1529" s="23">
        <v>15</v>
      </c>
      <c r="Y1529" s="22">
        <v>8.9494000918805074</v>
      </c>
    </row>
    <row r="1530" spans="1:25" x14ac:dyDescent="0.25">
      <c r="A1530">
        <v>29</v>
      </c>
      <c r="B1530" s="7" t="s">
        <v>1030</v>
      </c>
      <c r="C1530" s="7" t="s">
        <v>1031</v>
      </c>
      <c r="D1530" s="7" t="s">
        <v>464</v>
      </c>
      <c r="O1530">
        <v>29227</v>
      </c>
      <c r="P1530" s="4">
        <v>2013</v>
      </c>
      <c r="Q1530" s="8">
        <v>0.24133663366336633</v>
      </c>
      <c r="R1530" s="15" t="s">
        <v>26</v>
      </c>
      <c r="S1530" s="3">
        <v>6</v>
      </c>
      <c r="T1530" s="21">
        <v>0</v>
      </c>
      <c r="U1530" s="22">
        <v>0</v>
      </c>
      <c r="V1530" s="23">
        <v>4</v>
      </c>
      <c r="W1530" s="86">
        <f t="shared" si="23"/>
        <v>198.70839542970691</v>
      </c>
      <c r="X1530" s="23">
        <v>0</v>
      </c>
      <c r="Y1530" s="22">
        <v>0</v>
      </c>
    </row>
    <row r="1531" spans="1:25" x14ac:dyDescent="0.25">
      <c r="A1531">
        <v>37</v>
      </c>
      <c r="B1531" s="7" t="s">
        <v>1243</v>
      </c>
      <c r="C1531" s="7" t="s">
        <v>1244</v>
      </c>
      <c r="D1531" s="7" t="s">
        <v>1265</v>
      </c>
      <c r="E1531">
        <v>37059</v>
      </c>
      <c r="F1531" s="4">
        <v>38</v>
      </c>
      <c r="I1531" s="4">
        <v>50</v>
      </c>
      <c r="J1531" s="4">
        <v>1694</v>
      </c>
      <c r="K1531" s="4">
        <v>10.3</v>
      </c>
      <c r="L1531" s="5">
        <v>2.2000000000000002</v>
      </c>
      <c r="M1531" s="5">
        <v>0.4</v>
      </c>
      <c r="N1531" s="5">
        <v>1.73</v>
      </c>
      <c r="O1531">
        <v>37059</v>
      </c>
      <c r="P1531" s="4">
        <v>42846</v>
      </c>
      <c r="Q1531" s="8">
        <v>0.33777720805024997</v>
      </c>
      <c r="R1531" s="15" t="s">
        <v>26</v>
      </c>
      <c r="S1531" s="3">
        <v>3</v>
      </c>
      <c r="T1531" s="21">
        <v>2</v>
      </c>
      <c r="U1531" s="22">
        <v>4.6678803155487092</v>
      </c>
      <c r="V1531" s="23">
        <v>144</v>
      </c>
      <c r="W1531" s="86">
        <f t="shared" si="23"/>
        <v>336.08738271950705</v>
      </c>
      <c r="X1531" s="23">
        <v>2</v>
      </c>
      <c r="Y1531" s="22">
        <v>4.6678803155487092</v>
      </c>
    </row>
    <row r="1532" spans="1:25" x14ac:dyDescent="0.25">
      <c r="A1532">
        <v>29</v>
      </c>
      <c r="B1532" s="7" t="s">
        <v>1030</v>
      </c>
      <c r="C1532" s="7" t="s">
        <v>1031</v>
      </c>
      <c r="D1532" s="7" t="s">
        <v>647</v>
      </c>
      <c r="O1532">
        <v>29229</v>
      </c>
      <c r="P1532" s="4">
        <v>18289</v>
      </c>
      <c r="Q1532" s="8">
        <v>0.17444461010884152</v>
      </c>
      <c r="R1532" s="15" t="s">
        <v>26</v>
      </c>
      <c r="S1532" s="3">
        <v>6</v>
      </c>
      <c r="T1532" s="21">
        <v>0</v>
      </c>
      <c r="U1532" s="22">
        <v>0</v>
      </c>
      <c r="V1532" s="23">
        <v>14</v>
      </c>
      <c r="W1532" s="86">
        <f t="shared" si="23"/>
        <v>76.548745147356328</v>
      </c>
      <c r="X1532" s="23">
        <v>0</v>
      </c>
      <c r="Y1532" s="22">
        <v>0</v>
      </c>
    </row>
    <row r="1533" spans="1:25" x14ac:dyDescent="0.25">
      <c r="A1533">
        <v>37</v>
      </c>
      <c r="B1533" s="7" t="s">
        <v>1243</v>
      </c>
      <c r="C1533" s="7" t="s">
        <v>1244</v>
      </c>
      <c r="D1533" s="7" t="s">
        <v>1266</v>
      </c>
      <c r="E1533">
        <v>37061</v>
      </c>
      <c r="F1533" s="4">
        <v>79</v>
      </c>
      <c r="G1533" s="4">
        <v>49</v>
      </c>
      <c r="H1533" s="4">
        <v>9</v>
      </c>
      <c r="I1533" s="4">
        <v>49</v>
      </c>
      <c r="J1533" s="4">
        <v>2562</v>
      </c>
      <c r="K1533" s="4">
        <v>27.2</v>
      </c>
      <c r="L1533" s="5">
        <v>4.2</v>
      </c>
      <c r="N1533" s="5">
        <v>1.38</v>
      </c>
      <c r="O1533">
        <v>37061</v>
      </c>
      <c r="P1533" s="4">
        <v>58741</v>
      </c>
      <c r="Q1533" s="8">
        <v>0.67798968650241465</v>
      </c>
      <c r="R1533" s="15" t="s">
        <v>26</v>
      </c>
      <c r="S1533" s="3">
        <v>6</v>
      </c>
      <c r="T1533" s="21">
        <v>12</v>
      </c>
      <c r="U1533" s="22">
        <v>20.428661411960981</v>
      </c>
      <c r="V1533" s="23">
        <v>1228</v>
      </c>
      <c r="W1533" s="86">
        <f t="shared" si="23"/>
        <v>2090.5330178240074</v>
      </c>
      <c r="X1533" s="23">
        <v>20</v>
      </c>
      <c r="Y1533" s="22">
        <v>34.047769019934968</v>
      </c>
    </row>
    <row r="1534" spans="1:25" x14ac:dyDescent="0.25">
      <c r="A1534">
        <v>37</v>
      </c>
      <c r="B1534" s="7" t="s">
        <v>1243</v>
      </c>
      <c r="C1534" s="7" t="s">
        <v>1244</v>
      </c>
      <c r="D1534" s="7" t="s">
        <v>56</v>
      </c>
      <c r="E1534">
        <v>37069</v>
      </c>
      <c r="J1534" s="4">
        <v>177</v>
      </c>
      <c r="K1534" s="4">
        <v>1.6</v>
      </c>
      <c r="L1534" s="5">
        <v>3.2</v>
      </c>
      <c r="M1534" s="5">
        <v>0.27</v>
      </c>
      <c r="O1534">
        <v>37069</v>
      </c>
      <c r="P1534" s="4">
        <v>69685</v>
      </c>
      <c r="Q1534" s="8">
        <v>0.78653470185728247</v>
      </c>
      <c r="R1534" s="15" t="s">
        <v>26</v>
      </c>
      <c r="S1534" s="3">
        <v>2</v>
      </c>
      <c r="T1534" s="21">
        <v>20</v>
      </c>
      <c r="U1534" s="22">
        <v>28.700581186769032</v>
      </c>
      <c r="V1534" s="23">
        <v>232</v>
      </c>
      <c r="W1534" s="86">
        <f t="shared" si="23"/>
        <v>332.92674176652076</v>
      </c>
      <c r="X1534" s="23">
        <v>21</v>
      </c>
      <c r="Y1534" s="22">
        <v>30.135610246107486</v>
      </c>
    </row>
    <row r="1535" spans="1:25" x14ac:dyDescent="0.25">
      <c r="A1535">
        <v>37</v>
      </c>
      <c r="B1535" s="7" t="s">
        <v>1243</v>
      </c>
      <c r="C1535" s="7" t="s">
        <v>1244</v>
      </c>
      <c r="D1535" s="7" t="s">
        <v>1269</v>
      </c>
      <c r="E1535">
        <v>37071</v>
      </c>
      <c r="F1535" s="4">
        <v>582</v>
      </c>
      <c r="G1535" s="4">
        <v>383</v>
      </c>
      <c r="H1535" s="4">
        <v>57</v>
      </c>
      <c r="I1535" s="4">
        <v>383</v>
      </c>
      <c r="J1535" s="4">
        <v>23028</v>
      </c>
      <c r="K1535" s="4">
        <v>281.39999999999998</v>
      </c>
      <c r="L1535" s="5">
        <v>4.7</v>
      </c>
      <c r="M1535" s="5">
        <v>0.16</v>
      </c>
      <c r="N1535" s="5">
        <v>1.73</v>
      </c>
      <c r="O1535">
        <v>37071</v>
      </c>
      <c r="P1535" s="4">
        <v>224529</v>
      </c>
      <c r="Q1535" s="8">
        <v>0.50449852746043566</v>
      </c>
      <c r="R1535" s="15" t="s">
        <v>26</v>
      </c>
      <c r="S1535" s="3">
        <v>2</v>
      </c>
      <c r="T1535" s="21">
        <v>7</v>
      </c>
      <c r="U1535" s="22">
        <v>3.1176373653292004</v>
      </c>
      <c r="V1535" s="23">
        <v>549</v>
      </c>
      <c r="W1535" s="86">
        <f t="shared" si="23"/>
        <v>244.51184479510442</v>
      </c>
      <c r="X1535" s="23">
        <v>8</v>
      </c>
      <c r="Y1535" s="22">
        <v>3.5630141318048008</v>
      </c>
    </row>
    <row r="1536" spans="1:25" x14ac:dyDescent="0.25">
      <c r="A1536">
        <v>37</v>
      </c>
      <c r="B1536" s="7" t="s">
        <v>1243</v>
      </c>
      <c r="C1536" s="7" t="s">
        <v>1244</v>
      </c>
      <c r="D1536" s="7" t="s">
        <v>1271</v>
      </c>
      <c r="E1536">
        <v>37077</v>
      </c>
      <c r="F1536" s="4">
        <v>87</v>
      </c>
      <c r="G1536" s="4">
        <v>42</v>
      </c>
      <c r="H1536" s="4">
        <v>6</v>
      </c>
      <c r="I1536" s="4">
        <v>942</v>
      </c>
      <c r="J1536" s="4">
        <v>1857</v>
      </c>
      <c r="K1536" s="4">
        <v>16.2</v>
      </c>
      <c r="L1536" s="5">
        <v>3.4</v>
      </c>
      <c r="M1536" s="5">
        <v>0.41</v>
      </c>
      <c r="N1536" s="5">
        <v>1.35</v>
      </c>
      <c r="O1536">
        <v>37077</v>
      </c>
      <c r="P1536" s="4">
        <v>60443</v>
      </c>
      <c r="Q1536" s="8">
        <v>0.94981973364726657</v>
      </c>
      <c r="R1536" s="15" t="s">
        <v>26</v>
      </c>
      <c r="S1536" s="3">
        <v>5</v>
      </c>
      <c r="T1536" s="21">
        <v>8</v>
      </c>
      <c r="U1536" s="22">
        <v>13.235610409807586</v>
      </c>
      <c r="V1536" s="23">
        <v>688</v>
      </c>
      <c r="W1536" s="86">
        <f t="shared" si="23"/>
        <v>1138.2624952434523</v>
      </c>
      <c r="X1536" s="23">
        <v>16</v>
      </c>
      <c r="Y1536" s="22">
        <v>26.471220819615173</v>
      </c>
    </row>
    <row r="1537" spans="1:25" x14ac:dyDescent="0.25">
      <c r="A1537">
        <v>37</v>
      </c>
      <c r="B1537" s="7" t="s">
        <v>1243</v>
      </c>
      <c r="C1537" s="7" t="s">
        <v>1244</v>
      </c>
      <c r="D1537" s="7" t="s">
        <v>1274</v>
      </c>
      <c r="E1537">
        <v>37085</v>
      </c>
      <c r="F1537" s="4">
        <v>123</v>
      </c>
      <c r="G1537" s="4">
        <v>126</v>
      </c>
      <c r="H1537" s="4">
        <v>14</v>
      </c>
      <c r="I1537" s="4">
        <v>227</v>
      </c>
      <c r="J1537" s="4">
        <v>5514</v>
      </c>
      <c r="K1537" s="4">
        <v>43</v>
      </c>
      <c r="L1537" s="5">
        <v>3.4</v>
      </c>
      <c r="M1537" s="5">
        <v>0.73</v>
      </c>
      <c r="N1537" s="5">
        <v>1.29</v>
      </c>
      <c r="O1537">
        <v>37085</v>
      </c>
      <c r="P1537" s="4">
        <v>135976</v>
      </c>
      <c r="Q1537" s="8">
        <v>0.60610559860940105</v>
      </c>
      <c r="R1537" s="15" t="s">
        <v>26</v>
      </c>
      <c r="S1537" s="3">
        <v>5</v>
      </c>
      <c r="T1537" s="21">
        <v>21</v>
      </c>
      <c r="U1537" s="22">
        <v>15.443901865035008</v>
      </c>
      <c r="V1537" s="23">
        <v>417</v>
      </c>
      <c r="W1537" s="86">
        <f t="shared" si="23"/>
        <v>306.67176560569516</v>
      </c>
      <c r="X1537" s="23">
        <v>30</v>
      </c>
      <c r="Y1537" s="22">
        <v>22.062716950050007</v>
      </c>
    </row>
    <row r="1538" spans="1:25" x14ac:dyDescent="0.25">
      <c r="A1538">
        <v>37</v>
      </c>
      <c r="B1538" s="7" t="s">
        <v>1243</v>
      </c>
      <c r="C1538" s="7" t="s">
        <v>1244</v>
      </c>
      <c r="D1538" s="7" t="s">
        <v>1275</v>
      </c>
      <c r="E1538">
        <v>37087</v>
      </c>
      <c r="F1538" s="4">
        <v>185</v>
      </c>
      <c r="G1538" s="4">
        <v>122</v>
      </c>
      <c r="H1538" s="4">
        <v>12</v>
      </c>
      <c r="I1538" s="4">
        <v>122</v>
      </c>
      <c r="J1538" s="4">
        <v>4556</v>
      </c>
      <c r="K1538" s="4">
        <v>46</v>
      </c>
      <c r="L1538" s="5">
        <v>3.8</v>
      </c>
      <c r="M1538" s="5">
        <v>0.51</v>
      </c>
      <c r="N1538" s="5">
        <v>1.54</v>
      </c>
      <c r="O1538">
        <v>37087</v>
      </c>
      <c r="P1538" s="4">
        <v>62317</v>
      </c>
      <c r="Q1538" s="8">
        <v>0.55327803898779648</v>
      </c>
      <c r="R1538" s="15" t="s">
        <v>26</v>
      </c>
      <c r="S1538" s="3">
        <v>3</v>
      </c>
      <c r="T1538" s="21">
        <v>0</v>
      </c>
      <c r="U1538" s="22">
        <v>0</v>
      </c>
      <c r="V1538" s="23">
        <v>65</v>
      </c>
      <c r="W1538" s="86">
        <f t="shared" si="23"/>
        <v>104.3054062294398</v>
      </c>
      <c r="X1538" s="23">
        <v>0</v>
      </c>
      <c r="Y1538" s="22">
        <v>0</v>
      </c>
    </row>
    <row r="1539" spans="1:25" x14ac:dyDescent="0.25">
      <c r="A1539">
        <v>37</v>
      </c>
      <c r="B1539" s="7" t="s">
        <v>1243</v>
      </c>
      <c r="C1539" s="7" t="s">
        <v>1244</v>
      </c>
      <c r="D1539" s="7" t="s">
        <v>524</v>
      </c>
      <c r="E1539">
        <v>37089</v>
      </c>
      <c r="F1539" s="4">
        <v>505</v>
      </c>
      <c r="G1539" s="4">
        <v>233</v>
      </c>
      <c r="H1539" s="4">
        <v>27</v>
      </c>
      <c r="I1539" s="4">
        <v>233</v>
      </c>
      <c r="J1539" s="4">
        <v>11796</v>
      </c>
      <c r="K1539" s="4">
        <v>122.3</v>
      </c>
      <c r="L1539" s="5">
        <v>4.05</v>
      </c>
      <c r="M1539" s="5">
        <v>0.51</v>
      </c>
      <c r="N1539" s="5">
        <v>1.63</v>
      </c>
      <c r="O1539">
        <v>37089</v>
      </c>
      <c r="P1539" s="4">
        <v>117417</v>
      </c>
      <c r="Q1539" s="8">
        <v>0.55368762043061803</v>
      </c>
      <c r="R1539" s="15" t="s">
        <v>26</v>
      </c>
      <c r="S1539" s="3">
        <v>3</v>
      </c>
      <c r="T1539" s="21">
        <v>45</v>
      </c>
      <c r="U1539" s="22">
        <v>38.324944428830577</v>
      </c>
      <c r="V1539" s="23">
        <v>458</v>
      </c>
      <c r="W1539" s="86">
        <f t="shared" ref="W1539:W1602" si="24">V1539/P1539*100000</f>
        <v>390.06276774232009</v>
      </c>
      <c r="X1539" s="23">
        <v>48</v>
      </c>
      <c r="Y1539" s="22">
        <v>40.879940724085955</v>
      </c>
    </row>
    <row r="1540" spans="1:25" x14ac:dyDescent="0.25">
      <c r="A1540">
        <v>37</v>
      </c>
      <c r="B1540" s="7" t="s">
        <v>1243</v>
      </c>
      <c r="C1540" s="7" t="s">
        <v>1244</v>
      </c>
      <c r="D1540" s="7" t="s">
        <v>1279</v>
      </c>
      <c r="E1540">
        <v>37097</v>
      </c>
      <c r="F1540" s="4">
        <v>507</v>
      </c>
      <c r="G1540" s="4">
        <v>410</v>
      </c>
      <c r="H1540" s="4">
        <v>36</v>
      </c>
      <c r="I1540" s="4">
        <v>410</v>
      </c>
      <c r="J1540" s="4">
        <v>16209</v>
      </c>
      <c r="K1540" s="4">
        <v>163.4</v>
      </c>
      <c r="L1540" s="5">
        <v>3.8666666666666667</v>
      </c>
      <c r="M1540" s="5">
        <v>0.16</v>
      </c>
      <c r="N1540" s="5">
        <v>1.54</v>
      </c>
      <c r="O1540">
        <v>37097</v>
      </c>
      <c r="P1540" s="4">
        <v>181806</v>
      </c>
      <c r="Q1540" s="8">
        <v>0.45172955400518683</v>
      </c>
      <c r="R1540" s="15" t="s">
        <v>26</v>
      </c>
      <c r="S1540" s="3">
        <v>2</v>
      </c>
      <c r="T1540" s="21">
        <v>5</v>
      </c>
      <c r="U1540" s="22">
        <v>2.7501842623455772</v>
      </c>
      <c r="V1540" s="23">
        <v>454</v>
      </c>
      <c r="W1540" s="86">
        <f t="shared" si="24"/>
        <v>249.71673102097839</v>
      </c>
      <c r="X1540" s="23">
        <v>5</v>
      </c>
      <c r="Y1540" s="22">
        <v>2.7501842623455772</v>
      </c>
    </row>
    <row r="1541" spans="1:25" x14ac:dyDescent="0.25">
      <c r="A1541">
        <v>37</v>
      </c>
      <c r="B1541" s="7" t="s">
        <v>1243</v>
      </c>
      <c r="C1541" s="7" t="s">
        <v>1244</v>
      </c>
      <c r="D1541" s="7" t="s">
        <v>62</v>
      </c>
      <c r="E1541">
        <v>37099</v>
      </c>
      <c r="F1541" s="4">
        <v>151</v>
      </c>
      <c r="G1541" s="4">
        <v>82</v>
      </c>
      <c r="H1541" s="4">
        <v>9</v>
      </c>
      <c r="I1541" s="4">
        <v>82</v>
      </c>
      <c r="J1541" s="4">
        <v>3310</v>
      </c>
      <c r="K1541" s="4">
        <v>33.4</v>
      </c>
      <c r="L1541" s="5">
        <v>4</v>
      </c>
      <c r="M1541" s="5">
        <v>0.78</v>
      </c>
      <c r="N1541" s="5">
        <v>1.64</v>
      </c>
      <c r="O1541">
        <v>37099</v>
      </c>
      <c r="P1541" s="4">
        <v>43938</v>
      </c>
      <c r="Q1541" s="8">
        <v>0.78145896656534952</v>
      </c>
      <c r="R1541" s="15" t="s">
        <v>26</v>
      </c>
      <c r="S1541" s="3">
        <v>5</v>
      </c>
      <c r="T1541" s="21">
        <v>1</v>
      </c>
      <c r="U1541" s="22">
        <v>2.2759342710182531</v>
      </c>
      <c r="V1541" s="23">
        <v>59</v>
      </c>
      <c r="W1541" s="86">
        <f t="shared" si="24"/>
        <v>134.28012199007694</v>
      </c>
      <c r="X1541" s="23">
        <v>1</v>
      </c>
      <c r="Y1541" s="22">
        <v>2.2759342710182531</v>
      </c>
    </row>
    <row r="1542" spans="1:25" x14ac:dyDescent="0.25">
      <c r="A1542">
        <v>37</v>
      </c>
      <c r="B1542" s="7" t="s">
        <v>1243</v>
      </c>
      <c r="C1542" s="7" t="s">
        <v>1244</v>
      </c>
      <c r="D1542" s="7" t="s">
        <v>1280</v>
      </c>
      <c r="E1542">
        <v>37101</v>
      </c>
      <c r="F1542" s="4">
        <v>249</v>
      </c>
      <c r="G1542" s="4">
        <v>179</v>
      </c>
      <c r="H1542" s="4">
        <v>24</v>
      </c>
      <c r="I1542" s="4">
        <v>229</v>
      </c>
      <c r="J1542" s="4">
        <v>11459</v>
      </c>
      <c r="K1542" s="4">
        <v>93.5</v>
      </c>
      <c r="L1542" s="5">
        <v>3.3</v>
      </c>
      <c r="M1542" s="5">
        <v>0.27</v>
      </c>
      <c r="N1542" s="5">
        <v>1.49</v>
      </c>
      <c r="O1542">
        <v>37101</v>
      </c>
      <c r="P1542" s="4">
        <v>209339</v>
      </c>
      <c r="Q1542" s="8">
        <v>0.52162877951886999</v>
      </c>
      <c r="R1542" s="15" t="s">
        <v>26</v>
      </c>
      <c r="S1542" s="3">
        <v>2</v>
      </c>
      <c r="T1542" s="21">
        <v>17</v>
      </c>
      <c r="U1542" s="22">
        <v>8.1207992777265581</v>
      </c>
      <c r="V1542" s="23">
        <v>896</v>
      </c>
      <c r="W1542" s="86">
        <f t="shared" si="24"/>
        <v>428.01389134370572</v>
      </c>
      <c r="X1542" s="23">
        <v>25</v>
      </c>
      <c r="Y1542" s="22">
        <v>11.942351879009646</v>
      </c>
    </row>
    <row r="1543" spans="1:25" x14ac:dyDescent="0.25">
      <c r="A1543">
        <v>37</v>
      </c>
      <c r="B1543" s="7" t="s">
        <v>1243</v>
      </c>
      <c r="C1543" s="7" t="s">
        <v>1244</v>
      </c>
      <c r="D1543" s="7" t="s">
        <v>67</v>
      </c>
      <c r="E1543">
        <v>37105</v>
      </c>
      <c r="F1543" s="4">
        <v>150</v>
      </c>
      <c r="G1543" s="4">
        <v>127</v>
      </c>
      <c r="H1543" s="4">
        <v>8</v>
      </c>
      <c r="I1543" s="4">
        <v>127</v>
      </c>
      <c r="J1543" s="4">
        <v>4879</v>
      </c>
      <c r="K1543" s="4">
        <v>38.9</v>
      </c>
      <c r="L1543" s="5">
        <v>3.2</v>
      </c>
      <c r="M1543" s="5">
        <v>1</v>
      </c>
      <c r="N1543" s="5">
        <v>1.35</v>
      </c>
      <c r="O1543">
        <v>37105</v>
      </c>
      <c r="P1543" s="4">
        <v>61779</v>
      </c>
      <c r="Q1543" s="8">
        <v>0.76349183197199533</v>
      </c>
      <c r="R1543" s="15" t="s">
        <v>26</v>
      </c>
      <c r="S1543" s="3">
        <v>5</v>
      </c>
      <c r="T1543" s="21">
        <v>3</v>
      </c>
      <c r="U1543" s="22">
        <v>4.8560190355946196</v>
      </c>
      <c r="V1543" s="23">
        <v>604</v>
      </c>
      <c r="W1543" s="86">
        <f t="shared" si="24"/>
        <v>977.6784991663834</v>
      </c>
      <c r="X1543" s="23">
        <v>6</v>
      </c>
      <c r="Y1543" s="22">
        <v>9.7120380711892391</v>
      </c>
    </row>
    <row r="1544" spans="1:25" x14ac:dyDescent="0.25">
      <c r="A1544">
        <v>37</v>
      </c>
      <c r="B1544" s="7" t="s">
        <v>1243</v>
      </c>
      <c r="C1544" s="7" t="s">
        <v>1244</v>
      </c>
      <c r="D1544" s="7" t="s">
        <v>1281</v>
      </c>
      <c r="E1544">
        <v>37107</v>
      </c>
      <c r="F1544" s="4">
        <v>144</v>
      </c>
      <c r="G1544" s="4">
        <v>1086</v>
      </c>
      <c r="I1544" s="4">
        <v>1086</v>
      </c>
      <c r="J1544" s="4">
        <v>5520</v>
      </c>
      <c r="K1544" s="4">
        <v>487.1</v>
      </c>
      <c r="L1544" s="5">
        <v>4.5999999999999996</v>
      </c>
      <c r="M1544" s="5">
        <v>1</v>
      </c>
      <c r="N1544" s="5">
        <v>1.37</v>
      </c>
      <c r="O1544">
        <v>37107</v>
      </c>
      <c r="P1544" s="4">
        <v>55949</v>
      </c>
      <c r="Q1544" s="8">
        <v>0.92808344964372291</v>
      </c>
      <c r="R1544" s="15" t="s">
        <v>26</v>
      </c>
      <c r="S1544" s="3">
        <v>5</v>
      </c>
      <c r="T1544" s="21">
        <v>7</v>
      </c>
      <c r="U1544" s="22">
        <v>12.511394305528249</v>
      </c>
      <c r="V1544" s="23">
        <v>303</v>
      </c>
      <c r="W1544" s="86">
        <f t="shared" si="24"/>
        <v>541.56463922500848</v>
      </c>
      <c r="X1544" s="23">
        <v>10</v>
      </c>
      <c r="Y1544" s="22">
        <v>17.873420436468926</v>
      </c>
    </row>
    <row r="1545" spans="1:25" x14ac:dyDescent="0.25">
      <c r="A1545">
        <v>37</v>
      </c>
      <c r="B1545" s="7" t="s">
        <v>1243</v>
      </c>
      <c r="C1545" s="7" t="s">
        <v>1244</v>
      </c>
      <c r="D1545" s="7" t="s">
        <v>144</v>
      </c>
      <c r="E1545">
        <v>37109</v>
      </c>
      <c r="F1545" s="4">
        <v>132</v>
      </c>
      <c r="G1545" s="4">
        <v>101</v>
      </c>
      <c r="H1545" s="4">
        <v>10</v>
      </c>
      <c r="I1545" s="4">
        <v>101</v>
      </c>
      <c r="J1545" s="4">
        <v>4571</v>
      </c>
      <c r="K1545" s="4">
        <v>51.7</v>
      </c>
      <c r="L1545" s="5">
        <v>4.3</v>
      </c>
      <c r="M1545" s="5">
        <v>0.16</v>
      </c>
      <c r="N1545" s="5">
        <v>1.37</v>
      </c>
      <c r="O1545">
        <v>37109</v>
      </c>
      <c r="P1545" s="4">
        <v>86111</v>
      </c>
      <c r="Q1545" s="8">
        <v>0.34357425536346592</v>
      </c>
      <c r="R1545" s="15" t="s">
        <v>26</v>
      </c>
      <c r="S1545" s="3">
        <v>2</v>
      </c>
      <c r="T1545" s="21">
        <v>0</v>
      </c>
      <c r="U1545" s="22">
        <v>0</v>
      </c>
      <c r="V1545" s="23">
        <v>148</v>
      </c>
      <c r="W1545" s="86">
        <f t="shared" si="24"/>
        <v>171.87118951121229</v>
      </c>
      <c r="X1545" s="23">
        <v>0</v>
      </c>
      <c r="Y1545" s="22">
        <v>0</v>
      </c>
    </row>
    <row r="1546" spans="1:25" x14ac:dyDescent="0.25">
      <c r="A1546">
        <v>30</v>
      </c>
      <c r="B1546" s="7" t="s">
        <v>1072</v>
      </c>
      <c r="C1546" s="7" t="s">
        <v>1073</v>
      </c>
      <c r="D1546" s="7" t="s">
        <v>1086</v>
      </c>
      <c r="O1546">
        <v>30037</v>
      </c>
      <c r="P1546" s="4">
        <v>821</v>
      </c>
      <c r="Q1546" s="8">
        <v>0.19452054794520549</v>
      </c>
      <c r="R1546" s="15" t="s">
        <v>26</v>
      </c>
      <c r="S1546" s="3">
        <v>4</v>
      </c>
      <c r="T1546" s="21">
        <v>0</v>
      </c>
      <c r="U1546" s="22">
        <v>0</v>
      </c>
      <c r="V1546" s="23">
        <v>3</v>
      </c>
      <c r="W1546" s="86">
        <f t="shared" si="24"/>
        <v>365.40803897685748</v>
      </c>
      <c r="X1546" s="23">
        <v>0</v>
      </c>
      <c r="Y1546" s="22">
        <v>0</v>
      </c>
    </row>
    <row r="1547" spans="1:25" x14ac:dyDescent="0.25">
      <c r="A1547">
        <v>37</v>
      </c>
      <c r="B1547" s="7" t="s">
        <v>1243</v>
      </c>
      <c r="C1547" s="7" t="s">
        <v>1244</v>
      </c>
      <c r="D1547" s="7" t="s">
        <v>1282</v>
      </c>
      <c r="E1547">
        <v>37111</v>
      </c>
      <c r="F1547" s="4">
        <v>93</v>
      </c>
      <c r="G1547" s="4">
        <v>49</v>
      </c>
      <c r="H1547" s="4">
        <v>9</v>
      </c>
      <c r="I1547" s="4">
        <v>49</v>
      </c>
      <c r="J1547" s="4">
        <v>2026</v>
      </c>
      <c r="K1547" s="4">
        <v>21.4</v>
      </c>
      <c r="L1547" s="5">
        <v>4.0999999999999996</v>
      </c>
      <c r="M1547" s="5">
        <v>1</v>
      </c>
      <c r="N1547" s="5">
        <v>1.31</v>
      </c>
      <c r="O1547">
        <v>37111</v>
      </c>
      <c r="P1547" s="4">
        <v>45756</v>
      </c>
      <c r="Q1547" s="8">
        <v>0.32035969247666118</v>
      </c>
      <c r="R1547" s="15" t="s">
        <v>26</v>
      </c>
      <c r="S1547" s="3">
        <v>5</v>
      </c>
      <c r="T1547" s="21">
        <v>1</v>
      </c>
      <c r="U1547" s="22">
        <v>2.1855057260250024</v>
      </c>
      <c r="V1547" s="23">
        <v>163</v>
      </c>
      <c r="W1547" s="86">
        <f t="shared" si="24"/>
        <v>356.23743334207541</v>
      </c>
      <c r="X1547" s="23">
        <v>1</v>
      </c>
      <c r="Y1547" s="22">
        <v>2.1855057260250024</v>
      </c>
    </row>
    <row r="1548" spans="1:25" x14ac:dyDescent="0.25">
      <c r="A1548">
        <v>37</v>
      </c>
      <c r="B1548" s="7" t="s">
        <v>1243</v>
      </c>
      <c r="C1548" s="7" t="s">
        <v>1244</v>
      </c>
      <c r="D1548" s="7" t="s">
        <v>70</v>
      </c>
      <c r="E1548">
        <v>37113</v>
      </c>
      <c r="F1548" s="4">
        <v>93</v>
      </c>
      <c r="G1548" s="4">
        <v>49</v>
      </c>
      <c r="H1548" s="4">
        <v>5</v>
      </c>
      <c r="I1548" s="4">
        <v>49</v>
      </c>
      <c r="J1548" s="4">
        <v>1901</v>
      </c>
      <c r="K1548" s="4">
        <v>25.9</v>
      </c>
      <c r="L1548" s="5">
        <v>2.15</v>
      </c>
      <c r="N1548" s="5">
        <v>1.1600000000000001</v>
      </c>
      <c r="O1548">
        <v>37113</v>
      </c>
      <c r="P1548" s="4">
        <v>35858</v>
      </c>
      <c r="Q1548" s="8">
        <v>0.40207800775129876</v>
      </c>
      <c r="R1548" s="15" t="s">
        <v>26</v>
      </c>
      <c r="S1548" s="3">
        <v>6</v>
      </c>
      <c r="T1548" s="21">
        <v>1</v>
      </c>
      <c r="U1548" s="22">
        <v>2.7887779574990241</v>
      </c>
      <c r="V1548" s="23">
        <v>237</v>
      </c>
      <c r="W1548" s="86">
        <f t="shared" si="24"/>
        <v>660.94037592726875</v>
      </c>
      <c r="X1548" s="23">
        <v>1</v>
      </c>
      <c r="Y1548" s="22">
        <v>2.7887779574990241</v>
      </c>
    </row>
    <row r="1549" spans="1:25" x14ac:dyDescent="0.25">
      <c r="A1549">
        <v>37</v>
      </c>
      <c r="B1549" s="7" t="s">
        <v>1243</v>
      </c>
      <c r="C1549" s="7" t="s">
        <v>1244</v>
      </c>
      <c r="D1549" s="7" t="s">
        <v>335</v>
      </c>
      <c r="E1549">
        <v>37117</v>
      </c>
      <c r="F1549" s="4">
        <v>44</v>
      </c>
      <c r="G1549" s="4">
        <v>43</v>
      </c>
      <c r="H1549" s="4">
        <v>6</v>
      </c>
      <c r="I1549" s="4">
        <v>43</v>
      </c>
      <c r="J1549" s="4">
        <v>1140</v>
      </c>
      <c r="K1549" s="4">
        <v>10.9</v>
      </c>
      <c r="L1549" s="5">
        <v>3.8</v>
      </c>
      <c r="N1549" s="5">
        <v>1.22</v>
      </c>
      <c r="O1549">
        <v>37117</v>
      </c>
      <c r="P1549" s="4">
        <v>22440</v>
      </c>
      <c r="Q1549" s="8">
        <v>0.99135153467865011</v>
      </c>
      <c r="R1549" s="15" t="s">
        <v>26</v>
      </c>
      <c r="S1549" s="3">
        <v>6</v>
      </c>
      <c r="T1549" s="21">
        <v>4</v>
      </c>
      <c r="U1549" s="22">
        <v>17.825311942959001</v>
      </c>
      <c r="V1549" s="23">
        <v>101</v>
      </c>
      <c r="W1549" s="86">
        <f t="shared" si="24"/>
        <v>450.08912655971483</v>
      </c>
      <c r="X1549" s="23">
        <v>4</v>
      </c>
      <c r="Y1549" s="22">
        <v>17.825311942959001</v>
      </c>
    </row>
    <row r="1550" spans="1:25" x14ac:dyDescent="0.25">
      <c r="A1550">
        <v>30</v>
      </c>
      <c r="B1550" s="7" t="s">
        <v>1072</v>
      </c>
      <c r="C1550" s="7" t="s">
        <v>1073</v>
      </c>
      <c r="D1550" s="7" t="s">
        <v>63</v>
      </c>
      <c r="O1550">
        <v>30043</v>
      </c>
      <c r="P1550" s="4">
        <v>12221</v>
      </c>
      <c r="Q1550" s="8">
        <v>0.4783337323437874</v>
      </c>
      <c r="R1550" s="15" t="s">
        <v>26</v>
      </c>
      <c r="S1550" s="3">
        <v>5</v>
      </c>
      <c r="T1550" s="21">
        <v>0</v>
      </c>
      <c r="U1550" s="22">
        <v>0</v>
      </c>
      <c r="V1550" s="23">
        <v>3</v>
      </c>
      <c r="W1550" s="86">
        <f t="shared" si="24"/>
        <v>24.547909336388184</v>
      </c>
      <c r="X1550" s="23">
        <v>0</v>
      </c>
      <c r="Y1550" s="22">
        <v>0</v>
      </c>
    </row>
    <row r="1551" spans="1:25" x14ac:dyDescent="0.25">
      <c r="A1551">
        <v>30</v>
      </c>
      <c r="B1551" s="7" t="s">
        <v>1072</v>
      </c>
      <c r="C1551" s="7" t="s">
        <v>1073</v>
      </c>
      <c r="D1551" s="7" t="s">
        <v>1089</v>
      </c>
      <c r="O1551">
        <v>30045</v>
      </c>
      <c r="P1551" s="4">
        <v>2007</v>
      </c>
      <c r="Q1551" s="8">
        <v>0.26949541284403672</v>
      </c>
      <c r="R1551" s="15" t="s">
        <v>26</v>
      </c>
      <c r="S1551" s="3">
        <v>6</v>
      </c>
      <c r="T1551" s="21">
        <v>0</v>
      </c>
      <c r="U1551" s="22">
        <v>0</v>
      </c>
      <c r="V1551" s="23">
        <v>0</v>
      </c>
      <c r="W1551" s="86">
        <f t="shared" si="24"/>
        <v>0</v>
      </c>
      <c r="X1551" s="23">
        <v>0</v>
      </c>
      <c r="Y1551" s="22">
        <v>0</v>
      </c>
    </row>
    <row r="1552" spans="1:25" x14ac:dyDescent="0.25">
      <c r="A1552">
        <v>37</v>
      </c>
      <c r="B1552" s="7" t="s">
        <v>1243</v>
      </c>
      <c r="C1552" s="7" t="s">
        <v>1244</v>
      </c>
      <c r="D1552" s="7" t="s">
        <v>425</v>
      </c>
      <c r="E1552">
        <v>37121</v>
      </c>
      <c r="F1552" s="4">
        <v>75</v>
      </c>
      <c r="G1552" s="4">
        <v>25</v>
      </c>
      <c r="I1552" s="4">
        <v>25</v>
      </c>
      <c r="J1552" s="4">
        <v>1220</v>
      </c>
      <c r="K1552" s="4">
        <v>13.1</v>
      </c>
      <c r="L1552" s="5">
        <v>1.1000000000000001</v>
      </c>
      <c r="N1552" s="5">
        <v>1.1599999999999999</v>
      </c>
      <c r="O1552">
        <v>37121</v>
      </c>
      <c r="P1552" s="4">
        <v>14964</v>
      </c>
      <c r="Q1552" s="8">
        <v>0.25405921680993315</v>
      </c>
      <c r="R1552" s="15" t="s">
        <v>26</v>
      </c>
      <c r="S1552" s="3">
        <v>6</v>
      </c>
      <c r="T1552" s="21">
        <v>0</v>
      </c>
      <c r="U1552" s="22">
        <v>0</v>
      </c>
      <c r="V1552" s="23">
        <v>18</v>
      </c>
      <c r="W1552" s="86">
        <f t="shared" si="24"/>
        <v>120.28869286287089</v>
      </c>
      <c r="X1552" s="23">
        <v>0</v>
      </c>
      <c r="Y1552" s="22">
        <v>0</v>
      </c>
    </row>
    <row r="1553" spans="1:25" x14ac:dyDescent="0.25">
      <c r="A1553">
        <v>37</v>
      </c>
      <c r="B1553" s="7" t="s">
        <v>1243</v>
      </c>
      <c r="C1553" s="7" t="s">
        <v>1244</v>
      </c>
      <c r="D1553" s="7" t="s">
        <v>77</v>
      </c>
      <c r="E1553">
        <v>37123</v>
      </c>
      <c r="F1553" s="4">
        <v>16</v>
      </c>
      <c r="G1553" s="4">
        <v>3</v>
      </c>
      <c r="I1553" s="4">
        <v>3</v>
      </c>
      <c r="J1553" s="4">
        <v>184</v>
      </c>
      <c r="K1553" s="4">
        <v>1.9</v>
      </c>
      <c r="L1553" s="5">
        <v>1.3</v>
      </c>
      <c r="N1553" s="5">
        <v>1.19</v>
      </c>
      <c r="O1553">
        <v>37123</v>
      </c>
      <c r="P1553" s="4">
        <v>27173</v>
      </c>
      <c r="Q1553" s="8">
        <v>0.58204768583450206</v>
      </c>
      <c r="R1553" s="15" t="s">
        <v>26</v>
      </c>
      <c r="S1553" s="3">
        <v>6</v>
      </c>
      <c r="T1553" s="21">
        <v>3</v>
      </c>
      <c r="U1553" s="22">
        <v>11.040370956464137</v>
      </c>
      <c r="V1553" s="23">
        <v>211</v>
      </c>
      <c r="W1553" s="86">
        <f t="shared" si="24"/>
        <v>776.50609060464433</v>
      </c>
      <c r="X1553" s="23">
        <v>5</v>
      </c>
      <c r="Y1553" s="22">
        <v>18.400618260773562</v>
      </c>
    </row>
    <row r="1554" spans="1:25" x14ac:dyDescent="0.25">
      <c r="A1554">
        <v>37</v>
      </c>
      <c r="B1554" s="7" t="s">
        <v>1243</v>
      </c>
      <c r="C1554" s="7" t="s">
        <v>1244</v>
      </c>
      <c r="D1554" s="7" t="s">
        <v>1284</v>
      </c>
      <c r="E1554">
        <v>37125</v>
      </c>
      <c r="F1554" s="4">
        <v>739</v>
      </c>
      <c r="G1554" s="4">
        <v>412</v>
      </c>
      <c r="I1554" s="4">
        <v>412</v>
      </c>
      <c r="J1554" s="4">
        <v>24349</v>
      </c>
      <c r="K1554" s="4">
        <v>277</v>
      </c>
      <c r="L1554" s="5">
        <v>4.3</v>
      </c>
      <c r="M1554" s="5">
        <v>1</v>
      </c>
      <c r="N1554" s="5">
        <v>1.81</v>
      </c>
      <c r="O1554">
        <v>37125</v>
      </c>
      <c r="P1554" s="4">
        <v>100880</v>
      </c>
      <c r="Q1554" s="8">
        <v>0.5355526402099049</v>
      </c>
      <c r="R1554" s="15" t="s">
        <v>26</v>
      </c>
      <c r="S1554" s="3">
        <v>5</v>
      </c>
      <c r="T1554" s="21">
        <v>10</v>
      </c>
      <c r="U1554" s="22">
        <v>9.9127676447264079</v>
      </c>
      <c r="V1554" s="23">
        <v>319</v>
      </c>
      <c r="W1554" s="86">
        <f t="shared" si="24"/>
        <v>316.21728786677238</v>
      </c>
      <c r="X1554" s="23">
        <v>11</v>
      </c>
      <c r="Y1554" s="22">
        <v>10.904044409199049</v>
      </c>
    </row>
    <row r="1555" spans="1:25" x14ac:dyDescent="0.25">
      <c r="A1555">
        <v>37</v>
      </c>
      <c r="B1555" s="7" t="s">
        <v>1243</v>
      </c>
      <c r="C1555" s="7" t="s">
        <v>1244</v>
      </c>
      <c r="D1555" s="7" t="s">
        <v>1285</v>
      </c>
      <c r="E1555">
        <v>37127</v>
      </c>
      <c r="F1555" s="4">
        <v>297</v>
      </c>
      <c r="G1555" s="4">
        <v>322</v>
      </c>
      <c r="H1555" s="4">
        <v>21</v>
      </c>
      <c r="I1555" s="4">
        <v>322</v>
      </c>
      <c r="J1555" s="4">
        <v>11870</v>
      </c>
      <c r="K1555" s="4">
        <v>141</v>
      </c>
      <c r="L1555" s="5">
        <v>4.5</v>
      </c>
      <c r="M1555" s="5">
        <v>0.63</v>
      </c>
      <c r="N1555" s="5">
        <v>1.52</v>
      </c>
      <c r="O1555">
        <v>37127</v>
      </c>
      <c r="P1555" s="4">
        <v>94298</v>
      </c>
      <c r="Q1555" s="8">
        <v>0.99639778721214456</v>
      </c>
      <c r="R1555" s="15" t="s">
        <v>26</v>
      </c>
      <c r="S1555" s="3">
        <v>4</v>
      </c>
      <c r="T1555" s="21">
        <v>4</v>
      </c>
      <c r="U1555" s="22">
        <v>4.2418715137118497</v>
      </c>
      <c r="V1555" s="23">
        <v>294</v>
      </c>
      <c r="W1555" s="86">
        <f t="shared" si="24"/>
        <v>311.77755625782095</v>
      </c>
      <c r="X1555" s="23">
        <v>4</v>
      </c>
      <c r="Y1555" s="22">
        <v>4.2418715137118497</v>
      </c>
    </row>
    <row r="1556" spans="1:25" x14ac:dyDescent="0.25">
      <c r="A1556">
        <v>37</v>
      </c>
      <c r="B1556" s="7" t="s">
        <v>1243</v>
      </c>
      <c r="C1556" s="7" t="s">
        <v>1244</v>
      </c>
      <c r="D1556" s="7" t="s">
        <v>1286</v>
      </c>
      <c r="E1556">
        <v>37129</v>
      </c>
      <c r="F1556" s="4">
        <v>1035</v>
      </c>
      <c r="G1556" s="4">
        <v>769</v>
      </c>
      <c r="H1556" s="4">
        <v>36</v>
      </c>
      <c r="I1556" s="4">
        <v>837</v>
      </c>
      <c r="J1556" s="4">
        <v>37160</v>
      </c>
      <c r="K1556" s="4">
        <v>554.5</v>
      </c>
      <c r="L1556" s="5">
        <v>10.050000000000001</v>
      </c>
      <c r="M1556" s="5">
        <v>0.93</v>
      </c>
      <c r="N1556" s="5">
        <v>1.3149999999999999</v>
      </c>
      <c r="O1556">
        <v>37129</v>
      </c>
      <c r="P1556" s="4">
        <v>234473</v>
      </c>
      <c r="Q1556" s="8">
        <v>0.92112966175195143</v>
      </c>
      <c r="R1556" s="15" t="s">
        <v>26</v>
      </c>
      <c r="S1556" s="3">
        <v>3</v>
      </c>
      <c r="T1556" s="21">
        <v>4</v>
      </c>
      <c r="U1556" s="22">
        <v>1.7059533507056248</v>
      </c>
      <c r="V1556" s="23">
        <v>405</v>
      </c>
      <c r="W1556" s="86">
        <f t="shared" si="24"/>
        <v>172.72777675894451</v>
      </c>
      <c r="X1556" s="23">
        <v>5</v>
      </c>
      <c r="Y1556" s="22">
        <v>2.1324416883820314</v>
      </c>
    </row>
    <row r="1557" spans="1:25" x14ac:dyDescent="0.25">
      <c r="A1557">
        <v>37</v>
      </c>
      <c r="B1557" s="7" t="s">
        <v>1243</v>
      </c>
      <c r="C1557" s="7" t="s">
        <v>1244</v>
      </c>
      <c r="D1557" s="7" t="s">
        <v>1288</v>
      </c>
      <c r="E1557">
        <v>37133</v>
      </c>
      <c r="F1557" s="4">
        <v>263</v>
      </c>
      <c r="G1557" s="4">
        <v>162</v>
      </c>
      <c r="H1557" s="4">
        <v>14</v>
      </c>
      <c r="I1557" s="4">
        <v>162</v>
      </c>
      <c r="J1557" s="4">
        <v>7706</v>
      </c>
      <c r="K1557" s="4">
        <v>74.2</v>
      </c>
      <c r="L1557" s="5">
        <v>4</v>
      </c>
      <c r="M1557" s="5">
        <v>1</v>
      </c>
      <c r="N1557" s="5">
        <v>1.43</v>
      </c>
      <c r="O1557">
        <v>37133</v>
      </c>
      <c r="P1557" s="4">
        <v>197938</v>
      </c>
      <c r="Q1557" s="8">
        <v>0.47179570066267984</v>
      </c>
      <c r="R1557" s="15" t="s">
        <v>26</v>
      </c>
      <c r="S1557" s="3">
        <v>4</v>
      </c>
      <c r="T1557" s="21">
        <v>2</v>
      </c>
      <c r="U1557" s="22">
        <v>1.0104174034293567</v>
      </c>
      <c r="V1557" s="23">
        <v>166</v>
      </c>
      <c r="W1557" s="86">
        <f t="shared" si="24"/>
        <v>83.864644484636599</v>
      </c>
      <c r="X1557" s="23">
        <v>3</v>
      </c>
      <c r="Y1557" s="22">
        <v>1.5156261051440352</v>
      </c>
    </row>
    <row r="1558" spans="1:25" x14ac:dyDescent="0.25">
      <c r="A1558">
        <v>37</v>
      </c>
      <c r="B1558" s="7" t="s">
        <v>1243</v>
      </c>
      <c r="C1558" s="7" t="s">
        <v>1244</v>
      </c>
      <c r="D1558" s="7" t="s">
        <v>1291</v>
      </c>
      <c r="E1558">
        <v>37141</v>
      </c>
      <c r="F1558" s="4">
        <v>17</v>
      </c>
      <c r="G1558" s="4">
        <v>25</v>
      </c>
      <c r="I1558" s="4">
        <v>25</v>
      </c>
      <c r="J1558" s="4">
        <v>356</v>
      </c>
      <c r="K1558" s="4">
        <v>11.5</v>
      </c>
      <c r="L1558" s="5">
        <v>3.5</v>
      </c>
      <c r="M1558" s="5">
        <v>0.93</v>
      </c>
      <c r="N1558" s="5">
        <v>1</v>
      </c>
      <c r="O1558">
        <v>37141</v>
      </c>
      <c r="P1558" s="4">
        <v>63060</v>
      </c>
      <c r="Q1558" s="8">
        <v>0.53030217132490509</v>
      </c>
      <c r="R1558" s="15" t="s">
        <v>26</v>
      </c>
      <c r="S1558" s="3">
        <v>3</v>
      </c>
      <c r="T1558" s="21">
        <v>1</v>
      </c>
      <c r="U1558" s="22">
        <v>1.5857913098636218</v>
      </c>
      <c r="V1558" s="23">
        <v>143</v>
      </c>
      <c r="W1558" s="86">
        <f t="shared" si="24"/>
        <v>226.76815731049794</v>
      </c>
      <c r="X1558" s="23">
        <v>1</v>
      </c>
      <c r="Y1558" s="22">
        <v>1.5857913098636218</v>
      </c>
    </row>
    <row r="1559" spans="1:25" x14ac:dyDescent="0.25">
      <c r="A1559">
        <v>37</v>
      </c>
      <c r="B1559" s="7" t="s">
        <v>1243</v>
      </c>
      <c r="C1559" s="7" t="s">
        <v>1244</v>
      </c>
      <c r="D1559" s="7" t="s">
        <v>1293</v>
      </c>
      <c r="E1559">
        <v>37145</v>
      </c>
      <c r="F1559" s="4">
        <v>79</v>
      </c>
      <c r="G1559" s="4">
        <v>38</v>
      </c>
      <c r="H1559" s="4">
        <v>6</v>
      </c>
      <c r="I1559" s="4">
        <v>38</v>
      </c>
      <c r="J1559" s="4">
        <v>986</v>
      </c>
      <c r="K1559" s="4">
        <v>9.3000000000000007</v>
      </c>
      <c r="L1559" s="5">
        <v>3.4</v>
      </c>
      <c r="M1559" s="5">
        <v>0.41</v>
      </c>
      <c r="N1559" s="5">
        <v>1.27</v>
      </c>
      <c r="O1559">
        <v>37145</v>
      </c>
      <c r="P1559" s="4">
        <v>39490</v>
      </c>
      <c r="Q1559" s="8">
        <v>0.70031291908806437</v>
      </c>
      <c r="R1559" s="15" t="s">
        <v>26</v>
      </c>
      <c r="S1559" s="3">
        <v>3</v>
      </c>
      <c r="T1559" s="21">
        <v>1</v>
      </c>
      <c r="U1559" s="22">
        <v>2.532286654849329</v>
      </c>
      <c r="V1559" s="23">
        <v>82</v>
      </c>
      <c r="W1559" s="86">
        <f t="shared" si="24"/>
        <v>207.64750569764496</v>
      </c>
      <c r="X1559" s="23">
        <v>1</v>
      </c>
      <c r="Y1559" s="22">
        <v>2.532286654849329</v>
      </c>
    </row>
    <row r="1560" spans="1:25" x14ac:dyDescent="0.25">
      <c r="A1560">
        <v>37</v>
      </c>
      <c r="B1560" s="7" t="s">
        <v>1243</v>
      </c>
      <c r="C1560" s="7" t="s">
        <v>1244</v>
      </c>
      <c r="D1560" s="7" t="s">
        <v>155</v>
      </c>
      <c r="E1560">
        <v>37149</v>
      </c>
      <c r="F1560" s="4">
        <v>52</v>
      </c>
      <c r="G1560" s="4">
        <v>25</v>
      </c>
      <c r="H1560" s="4">
        <v>6</v>
      </c>
      <c r="I1560" s="4">
        <v>25</v>
      </c>
      <c r="J1560" s="4">
        <v>1283</v>
      </c>
      <c r="K1560" s="4">
        <v>12.8</v>
      </c>
      <c r="L1560" s="5">
        <v>3.2</v>
      </c>
      <c r="N1560" s="5">
        <v>1.46</v>
      </c>
      <c r="O1560">
        <v>37149</v>
      </c>
      <c r="P1560" s="4">
        <v>20724</v>
      </c>
      <c r="Q1560" s="8">
        <v>0.55186170212765961</v>
      </c>
      <c r="R1560" s="15" t="s">
        <v>26</v>
      </c>
      <c r="S1560" s="3">
        <v>6</v>
      </c>
      <c r="T1560" s="21">
        <v>4</v>
      </c>
      <c r="U1560" s="22">
        <v>19.301293186643505</v>
      </c>
      <c r="V1560" s="23">
        <v>55</v>
      </c>
      <c r="W1560" s="86">
        <f t="shared" si="24"/>
        <v>265.39278131634819</v>
      </c>
      <c r="X1560" s="23">
        <v>4</v>
      </c>
      <c r="Y1560" s="22">
        <v>19.301293186643505</v>
      </c>
    </row>
    <row r="1561" spans="1:25" x14ac:dyDescent="0.25">
      <c r="A1561">
        <v>30</v>
      </c>
      <c r="B1561" s="7" t="s">
        <v>1072</v>
      </c>
      <c r="C1561" s="7" t="s">
        <v>1073</v>
      </c>
      <c r="D1561" s="7" t="s">
        <v>1095</v>
      </c>
      <c r="O1561">
        <v>30069</v>
      </c>
      <c r="P1561" s="4">
        <v>487</v>
      </c>
      <c r="Q1561" s="8">
        <v>0.1079136690647482</v>
      </c>
      <c r="R1561" s="15" t="s">
        <v>26</v>
      </c>
      <c r="S1561" s="3">
        <v>6</v>
      </c>
      <c r="T1561" s="21">
        <v>0</v>
      </c>
      <c r="U1561" s="22">
        <v>0</v>
      </c>
      <c r="V1561" s="23">
        <v>0</v>
      </c>
      <c r="W1561" s="86">
        <f t="shared" si="24"/>
        <v>0</v>
      </c>
      <c r="X1561" s="23">
        <v>0</v>
      </c>
      <c r="Y1561" s="22">
        <v>0</v>
      </c>
    </row>
    <row r="1562" spans="1:25" x14ac:dyDescent="0.25">
      <c r="A1562">
        <v>37</v>
      </c>
      <c r="B1562" s="7" t="s">
        <v>1243</v>
      </c>
      <c r="C1562" s="7" t="s">
        <v>1244</v>
      </c>
      <c r="D1562" s="7" t="s">
        <v>82</v>
      </c>
      <c r="E1562">
        <v>37151</v>
      </c>
      <c r="F1562" s="4">
        <v>151</v>
      </c>
      <c r="G1562" s="4">
        <v>145</v>
      </c>
      <c r="H1562" s="4">
        <v>12</v>
      </c>
      <c r="I1562" s="4">
        <v>145</v>
      </c>
      <c r="J1562" s="4">
        <v>5384</v>
      </c>
      <c r="K1562" s="4">
        <v>36.299999999999997</v>
      </c>
      <c r="L1562" s="5">
        <v>2.7</v>
      </c>
      <c r="M1562" s="5">
        <v>0.59</v>
      </c>
      <c r="N1562" s="5">
        <v>1.43</v>
      </c>
      <c r="O1562">
        <v>37151</v>
      </c>
      <c r="P1562" s="4">
        <v>143667</v>
      </c>
      <c r="Q1562" s="8">
        <v>0.2669229213028525</v>
      </c>
      <c r="R1562" s="15" t="s">
        <v>26</v>
      </c>
      <c r="S1562" s="3">
        <v>3</v>
      </c>
      <c r="T1562" s="21">
        <v>12</v>
      </c>
      <c r="U1562" s="22">
        <v>8.3526488337614069</v>
      </c>
      <c r="V1562" s="23">
        <v>947</v>
      </c>
      <c r="W1562" s="86">
        <f t="shared" si="24"/>
        <v>659.16320379767103</v>
      </c>
      <c r="X1562" s="23">
        <v>20</v>
      </c>
      <c r="Y1562" s="22">
        <v>13.921081389602342</v>
      </c>
    </row>
    <row r="1563" spans="1:25" x14ac:dyDescent="0.25">
      <c r="A1563">
        <v>37</v>
      </c>
      <c r="B1563" s="7" t="s">
        <v>1243</v>
      </c>
      <c r="C1563" s="7" t="s">
        <v>1244</v>
      </c>
      <c r="D1563" s="7" t="s">
        <v>435</v>
      </c>
      <c r="E1563">
        <v>37153</v>
      </c>
      <c r="I1563" s="4">
        <v>99</v>
      </c>
      <c r="J1563" s="4">
        <v>1604</v>
      </c>
      <c r="K1563" s="4">
        <v>7.2</v>
      </c>
      <c r="L1563" s="5">
        <v>1.6</v>
      </c>
      <c r="M1563" s="5">
        <v>1</v>
      </c>
      <c r="O1563">
        <v>37153</v>
      </c>
      <c r="P1563" s="4">
        <v>44829</v>
      </c>
      <c r="Q1563" s="8">
        <v>0.8187421747086584</v>
      </c>
      <c r="R1563" s="15" t="s">
        <v>26</v>
      </c>
      <c r="S1563" s="3">
        <v>5</v>
      </c>
      <c r="T1563" s="21">
        <v>2</v>
      </c>
      <c r="U1563" s="22">
        <v>4.4613977559169289</v>
      </c>
      <c r="V1563" s="23">
        <v>215</v>
      </c>
      <c r="W1563" s="86">
        <f t="shared" si="24"/>
        <v>479.60025876106988</v>
      </c>
      <c r="X1563" s="23">
        <v>5</v>
      </c>
      <c r="Y1563" s="22">
        <v>11.153494389792321</v>
      </c>
    </row>
    <row r="1564" spans="1:25" x14ac:dyDescent="0.25">
      <c r="A1564">
        <v>37</v>
      </c>
      <c r="B1564" s="7" t="s">
        <v>1243</v>
      </c>
      <c r="C1564" s="7" t="s">
        <v>1244</v>
      </c>
      <c r="D1564" s="7" t="s">
        <v>1295</v>
      </c>
      <c r="E1564">
        <v>37155</v>
      </c>
      <c r="F1564" s="4">
        <v>354</v>
      </c>
      <c r="G1564" s="4">
        <v>246</v>
      </c>
      <c r="H1564" s="4">
        <v>30</v>
      </c>
      <c r="I1564" s="4">
        <v>246</v>
      </c>
      <c r="J1564" s="4">
        <v>12747</v>
      </c>
      <c r="K1564" s="4">
        <v>147.9</v>
      </c>
      <c r="L1564" s="5">
        <v>4.5</v>
      </c>
      <c r="M1564" s="5">
        <v>1</v>
      </c>
      <c r="N1564" s="5">
        <v>1.48</v>
      </c>
      <c r="O1564">
        <v>37155</v>
      </c>
      <c r="P1564" s="4">
        <v>130625</v>
      </c>
      <c r="Q1564" s="8">
        <v>0.91590405548598397</v>
      </c>
      <c r="R1564" s="15" t="s">
        <v>26</v>
      </c>
      <c r="S1564" s="3">
        <v>5</v>
      </c>
      <c r="T1564" s="21">
        <v>11</v>
      </c>
      <c r="U1564" s="22">
        <v>8.4210526315789469</v>
      </c>
      <c r="V1564" s="23">
        <v>978</v>
      </c>
      <c r="W1564" s="86">
        <f t="shared" si="24"/>
        <v>748.70813397129189</v>
      </c>
      <c r="X1564" s="23">
        <v>23</v>
      </c>
      <c r="Y1564" s="22">
        <v>17.607655502392344</v>
      </c>
    </row>
    <row r="1565" spans="1:25" x14ac:dyDescent="0.25">
      <c r="A1565">
        <v>30</v>
      </c>
      <c r="B1565" s="7" t="s">
        <v>1072</v>
      </c>
      <c r="C1565" s="7" t="s">
        <v>1073</v>
      </c>
      <c r="D1565" s="7" t="s">
        <v>1097</v>
      </c>
      <c r="O1565">
        <v>30075</v>
      </c>
      <c r="P1565" s="4">
        <v>1682</v>
      </c>
      <c r="Q1565" s="8">
        <v>0.14366515837104071</v>
      </c>
      <c r="R1565" s="15" t="s">
        <v>26</v>
      </c>
      <c r="S1565" s="3">
        <v>6</v>
      </c>
      <c r="T1565" s="21">
        <v>0</v>
      </c>
      <c r="U1565" s="22">
        <v>0</v>
      </c>
      <c r="V1565" s="23">
        <v>0</v>
      </c>
      <c r="W1565" s="86">
        <f t="shared" si="24"/>
        <v>0</v>
      </c>
      <c r="X1565" s="23">
        <v>0</v>
      </c>
      <c r="Y1565" s="22">
        <v>0</v>
      </c>
    </row>
    <row r="1566" spans="1:25" x14ac:dyDescent="0.25">
      <c r="A1566">
        <v>37</v>
      </c>
      <c r="B1566" s="7" t="s">
        <v>1243</v>
      </c>
      <c r="C1566" s="7" t="s">
        <v>1244</v>
      </c>
      <c r="D1566" s="7" t="s">
        <v>1171</v>
      </c>
      <c r="E1566">
        <v>37157</v>
      </c>
      <c r="F1566" s="4">
        <v>75</v>
      </c>
      <c r="G1566" s="4">
        <v>108</v>
      </c>
      <c r="H1566" s="4">
        <v>9</v>
      </c>
      <c r="I1566" s="4">
        <v>218</v>
      </c>
      <c r="J1566" s="4">
        <v>3207</v>
      </c>
      <c r="K1566" s="4">
        <v>27.4</v>
      </c>
      <c r="L1566" s="5">
        <v>3.4</v>
      </c>
      <c r="M1566" s="5">
        <v>0.59</v>
      </c>
      <c r="N1566" s="5">
        <v>1.28</v>
      </c>
      <c r="O1566">
        <v>37157</v>
      </c>
      <c r="P1566" s="4">
        <v>91010</v>
      </c>
      <c r="Q1566" s="8">
        <v>0.53030190085724938</v>
      </c>
      <c r="R1566" s="15" t="s">
        <v>26</v>
      </c>
      <c r="S1566" s="3">
        <v>3</v>
      </c>
      <c r="T1566" s="21">
        <v>2</v>
      </c>
      <c r="U1566" s="22">
        <v>2.197560707614548</v>
      </c>
      <c r="V1566" s="23">
        <v>141</v>
      </c>
      <c r="W1566" s="86">
        <f t="shared" si="24"/>
        <v>154.92802988682561</v>
      </c>
      <c r="X1566" s="23">
        <v>2</v>
      </c>
      <c r="Y1566" s="22">
        <v>2.197560707614548</v>
      </c>
    </row>
    <row r="1567" spans="1:25" x14ac:dyDescent="0.25">
      <c r="A1567">
        <v>37</v>
      </c>
      <c r="B1567" s="7" t="s">
        <v>1243</v>
      </c>
      <c r="C1567" s="7" t="s">
        <v>1244</v>
      </c>
      <c r="D1567" s="7" t="s">
        <v>768</v>
      </c>
      <c r="E1567">
        <v>37159</v>
      </c>
      <c r="F1567" s="4">
        <v>268</v>
      </c>
      <c r="G1567" s="4">
        <v>169</v>
      </c>
      <c r="H1567" s="4">
        <v>20</v>
      </c>
      <c r="I1567" s="4">
        <v>169</v>
      </c>
      <c r="J1567" s="4">
        <v>9946</v>
      </c>
      <c r="K1567" s="4">
        <v>117.8</v>
      </c>
      <c r="L1567" s="5">
        <v>4.5</v>
      </c>
      <c r="M1567" s="5">
        <v>0.16</v>
      </c>
      <c r="N1567" s="5">
        <v>1.45</v>
      </c>
      <c r="O1567">
        <v>37159</v>
      </c>
      <c r="P1567" s="4">
        <v>142088</v>
      </c>
      <c r="Q1567" s="8">
        <v>0.45316514832982946</v>
      </c>
      <c r="R1567" s="15" t="s">
        <v>26</v>
      </c>
      <c r="S1567" s="3">
        <v>2</v>
      </c>
      <c r="T1567" s="21">
        <v>25</v>
      </c>
      <c r="U1567" s="22">
        <v>17.594730026462475</v>
      </c>
      <c r="V1567" s="23">
        <v>921</v>
      </c>
      <c r="W1567" s="86">
        <f t="shared" si="24"/>
        <v>648.1898541748775</v>
      </c>
      <c r="X1567" s="23">
        <v>37</v>
      </c>
      <c r="Y1567" s="22">
        <v>26.040200439164462</v>
      </c>
    </row>
    <row r="1568" spans="1:25" x14ac:dyDescent="0.25">
      <c r="A1568">
        <v>37</v>
      </c>
      <c r="B1568" s="7" t="s">
        <v>1243</v>
      </c>
      <c r="C1568" s="7" t="s">
        <v>1244</v>
      </c>
      <c r="D1568" s="7" t="s">
        <v>1296</v>
      </c>
      <c r="E1568">
        <v>37161</v>
      </c>
      <c r="F1568" s="4">
        <v>105</v>
      </c>
      <c r="G1568" s="4">
        <v>111</v>
      </c>
      <c r="H1568" s="4">
        <v>18</v>
      </c>
      <c r="I1568" s="4">
        <v>111</v>
      </c>
      <c r="J1568" s="4">
        <v>3170</v>
      </c>
      <c r="K1568" s="4">
        <v>27.7</v>
      </c>
      <c r="L1568" s="5">
        <v>3.5</v>
      </c>
      <c r="M1568" s="5">
        <v>1</v>
      </c>
      <c r="N1568" s="5">
        <v>1.5</v>
      </c>
      <c r="O1568">
        <v>37161</v>
      </c>
      <c r="P1568" s="4">
        <v>67029</v>
      </c>
      <c r="Q1568" s="8">
        <v>0.34346851995793515</v>
      </c>
      <c r="R1568" s="15" t="s">
        <v>26</v>
      </c>
      <c r="S1568" s="3">
        <v>5</v>
      </c>
      <c r="T1568" s="21">
        <v>5</v>
      </c>
      <c r="U1568" s="22">
        <v>7.4594578466037085</v>
      </c>
      <c r="V1568" s="23">
        <v>224</v>
      </c>
      <c r="W1568" s="86">
        <f t="shared" si="24"/>
        <v>334.18371152784613</v>
      </c>
      <c r="X1568" s="23">
        <v>6</v>
      </c>
      <c r="Y1568" s="22">
        <v>8.9513494159244509</v>
      </c>
    </row>
    <row r="1569" spans="1:25" x14ac:dyDescent="0.25">
      <c r="A1569">
        <v>37</v>
      </c>
      <c r="B1569" s="7" t="s">
        <v>1243</v>
      </c>
      <c r="C1569" s="7" t="s">
        <v>1244</v>
      </c>
      <c r="D1569" s="7" t="s">
        <v>1297</v>
      </c>
      <c r="E1569">
        <v>37163</v>
      </c>
      <c r="F1569" s="4">
        <v>103</v>
      </c>
      <c r="G1569" s="4">
        <v>59</v>
      </c>
      <c r="H1569" s="4">
        <v>8</v>
      </c>
      <c r="I1569" s="4">
        <v>59</v>
      </c>
      <c r="J1569" s="4">
        <v>2808</v>
      </c>
      <c r="K1569" s="4">
        <v>23.8</v>
      </c>
      <c r="L1569" s="5">
        <v>3.3</v>
      </c>
      <c r="N1569" s="5">
        <v>1.32</v>
      </c>
      <c r="O1569">
        <v>37163</v>
      </c>
      <c r="P1569" s="4">
        <v>63531</v>
      </c>
      <c r="Q1569" s="8">
        <v>0.71081008222132358</v>
      </c>
      <c r="R1569" s="15" t="s">
        <v>26</v>
      </c>
      <c r="S1569" s="3">
        <v>6</v>
      </c>
      <c r="T1569" s="21">
        <v>1</v>
      </c>
      <c r="U1569" s="22">
        <v>1.5740347232059941</v>
      </c>
      <c r="V1569" s="23">
        <v>783</v>
      </c>
      <c r="W1569" s="86">
        <f t="shared" si="24"/>
        <v>1232.4691882702932</v>
      </c>
      <c r="X1569" s="23">
        <v>4</v>
      </c>
      <c r="Y1569" s="22">
        <v>6.2961388928239765</v>
      </c>
    </row>
    <row r="1570" spans="1:25" x14ac:dyDescent="0.25">
      <c r="A1570">
        <v>37</v>
      </c>
      <c r="B1570" s="7" t="s">
        <v>1243</v>
      </c>
      <c r="C1570" s="7" t="s">
        <v>1244</v>
      </c>
      <c r="D1570" s="7" t="s">
        <v>1298</v>
      </c>
      <c r="E1570">
        <v>37167</v>
      </c>
      <c r="F1570" s="4">
        <v>106</v>
      </c>
      <c r="G1570" s="4">
        <v>97</v>
      </c>
      <c r="H1570" s="4">
        <v>10</v>
      </c>
      <c r="I1570" s="4">
        <v>97</v>
      </c>
      <c r="J1570" s="4">
        <v>3313</v>
      </c>
      <c r="K1570" s="4">
        <v>31.1</v>
      </c>
      <c r="L1570" s="5">
        <v>3.7</v>
      </c>
      <c r="M1570" s="5">
        <v>1</v>
      </c>
      <c r="N1570" s="5">
        <v>1.35</v>
      </c>
      <c r="O1570">
        <v>37167</v>
      </c>
      <c r="P1570" s="4">
        <v>62806</v>
      </c>
      <c r="Q1570" s="8">
        <v>0.32298306319431797</v>
      </c>
      <c r="R1570" s="15" t="s">
        <v>26</v>
      </c>
      <c r="S1570" s="3">
        <v>5</v>
      </c>
      <c r="T1570" s="21">
        <v>4</v>
      </c>
      <c r="U1570" s="22">
        <v>6.3688182657707868</v>
      </c>
      <c r="V1570" s="23">
        <v>167</v>
      </c>
      <c r="W1570" s="86">
        <f t="shared" si="24"/>
        <v>265.89816259593033</v>
      </c>
      <c r="X1570" s="23">
        <v>5</v>
      </c>
      <c r="Y1570" s="22">
        <v>7.9610228322134828</v>
      </c>
    </row>
    <row r="1571" spans="1:25" x14ac:dyDescent="0.25">
      <c r="A1571">
        <v>37</v>
      </c>
      <c r="B1571" s="7" t="s">
        <v>1243</v>
      </c>
      <c r="C1571" s="7" t="s">
        <v>1244</v>
      </c>
      <c r="D1571" s="7" t="s">
        <v>1299</v>
      </c>
      <c r="E1571">
        <v>37169</v>
      </c>
      <c r="F1571" s="4">
        <v>16</v>
      </c>
      <c r="G1571" s="4">
        <v>25</v>
      </c>
      <c r="I1571" s="4">
        <v>25</v>
      </c>
      <c r="J1571" s="4">
        <v>194</v>
      </c>
      <c r="K1571" s="4">
        <v>5</v>
      </c>
      <c r="L1571" s="5">
        <v>3.4</v>
      </c>
      <c r="M1571" s="5">
        <v>0.4</v>
      </c>
      <c r="N1571" s="5">
        <v>0.97</v>
      </c>
      <c r="O1571">
        <v>37169</v>
      </c>
      <c r="P1571" s="4">
        <v>45591</v>
      </c>
      <c r="Q1571" s="8">
        <v>0.27255199813040432</v>
      </c>
      <c r="R1571" s="15" t="s">
        <v>26</v>
      </c>
      <c r="S1571" s="3">
        <v>3</v>
      </c>
      <c r="T1571" s="21">
        <v>0</v>
      </c>
      <c r="U1571" s="22">
        <v>0</v>
      </c>
      <c r="V1571" s="23">
        <v>95</v>
      </c>
      <c r="W1571" s="86">
        <f t="shared" si="24"/>
        <v>208.37445987146589</v>
      </c>
      <c r="X1571" s="23">
        <v>0</v>
      </c>
      <c r="Y1571" s="22">
        <v>0</v>
      </c>
    </row>
    <row r="1572" spans="1:25" x14ac:dyDescent="0.25">
      <c r="A1572">
        <v>37</v>
      </c>
      <c r="B1572" s="7" t="s">
        <v>1243</v>
      </c>
      <c r="C1572" s="7" t="s">
        <v>1244</v>
      </c>
      <c r="D1572" s="7" t="s">
        <v>1300</v>
      </c>
      <c r="E1572">
        <v>37171</v>
      </c>
      <c r="F1572" s="4">
        <v>252</v>
      </c>
      <c r="G1572" s="4">
        <v>181</v>
      </c>
      <c r="H1572" s="4">
        <v>10</v>
      </c>
      <c r="I1572" s="4">
        <v>181</v>
      </c>
      <c r="J1572" s="4">
        <v>7205</v>
      </c>
      <c r="K1572" s="4">
        <v>71</v>
      </c>
      <c r="L1572" s="5">
        <v>3.8</v>
      </c>
      <c r="M1572" s="5">
        <v>0.5</v>
      </c>
      <c r="N1572" s="5">
        <v>1.3</v>
      </c>
      <c r="O1572">
        <v>37171</v>
      </c>
      <c r="P1572" s="4">
        <v>71783</v>
      </c>
      <c r="Q1572" s="8">
        <v>0.3163364454395674</v>
      </c>
      <c r="R1572" s="15" t="s">
        <v>26</v>
      </c>
      <c r="S1572" s="3">
        <v>5</v>
      </c>
      <c r="T1572" s="21">
        <v>1</v>
      </c>
      <c r="U1572" s="22">
        <v>1.393087499825864</v>
      </c>
      <c r="V1572" s="23">
        <v>342</v>
      </c>
      <c r="W1572" s="86">
        <f t="shared" si="24"/>
        <v>476.43592494044549</v>
      </c>
      <c r="X1572" s="23">
        <v>2</v>
      </c>
      <c r="Y1572" s="22">
        <v>2.786174999651728</v>
      </c>
    </row>
    <row r="1573" spans="1:25" x14ac:dyDescent="0.25">
      <c r="A1573">
        <v>37</v>
      </c>
      <c r="B1573" s="7" t="s">
        <v>1243</v>
      </c>
      <c r="C1573" s="7" t="s">
        <v>1244</v>
      </c>
      <c r="D1573" s="7" t="s">
        <v>1301</v>
      </c>
      <c r="E1573">
        <v>37173</v>
      </c>
      <c r="F1573" s="4">
        <v>81</v>
      </c>
      <c r="G1573" s="4">
        <v>44</v>
      </c>
      <c r="I1573" s="4">
        <v>44</v>
      </c>
      <c r="J1573" s="4">
        <v>962</v>
      </c>
      <c r="K1573" s="4">
        <v>14.700000000000001</v>
      </c>
      <c r="L1573" s="5">
        <v>2.7</v>
      </c>
      <c r="M1573" s="5">
        <v>0.78</v>
      </c>
      <c r="N1573" s="5">
        <v>0.94</v>
      </c>
      <c r="O1573">
        <v>37173</v>
      </c>
      <c r="P1573" s="4">
        <v>14271</v>
      </c>
      <c r="Q1573" s="8">
        <v>0.61598877980364652</v>
      </c>
      <c r="R1573" s="15" t="s">
        <v>26</v>
      </c>
      <c r="S1573" s="3">
        <v>6</v>
      </c>
      <c r="T1573" s="21">
        <v>0</v>
      </c>
      <c r="U1573" s="22">
        <v>0</v>
      </c>
      <c r="V1573" s="23">
        <v>38</v>
      </c>
      <c r="W1573" s="86">
        <f t="shared" si="24"/>
        <v>266.27426249036506</v>
      </c>
      <c r="X1573" s="23">
        <v>0</v>
      </c>
      <c r="Y1573" s="22">
        <v>0</v>
      </c>
    </row>
    <row r="1574" spans="1:25" x14ac:dyDescent="0.25">
      <c r="A1574">
        <v>37</v>
      </c>
      <c r="B1574" s="7" t="s">
        <v>1243</v>
      </c>
      <c r="C1574" s="7" t="s">
        <v>1244</v>
      </c>
      <c r="D1574" s="7" t="s">
        <v>1302</v>
      </c>
      <c r="E1574">
        <v>37175</v>
      </c>
      <c r="F1574" s="4">
        <v>84</v>
      </c>
      <c r="G1574" s="4">
        <v>25</v>
      </c>
      <c r="H1574" s="4">
        <v>4</v>
      </c>
      <c r="I1574" s="4">
        <v>25</v>
      </c>
      <c r="J1574" s="4">
        <v>1510</v>
      </c>
      <c r="K1574" s="4">
        <v>14.6</v>
      </c>
      <c r="L1574" s="5">
        <v>1</v>
      </c>
      <c r="M1574" s="5">
        <v>1</v>
      </c>
      <c r="N1574" s="5">
        <v>1.24</v>
      </c>
      <c r="O1574">
        <v>37175</v>
      </c>
      <c r="P1574" s="4">
        <v>34385</v>
      </c>
      <c r="Q1574" s="8">
        <v>0.62338403041825097</v>
      </c>
      <c r="R1574" s="15" t="s">
        <v>26</v>
      </c>
      <c r="S1574" s="3">
        <v>5</v>
      </c>
      <c r="T1574" s="21">
        <v>0</v>
      </c>
      <c r="U1574" s="22">
        <v>0</v>
      </c>
      <c r="V1574" s="23">
        <v>17</v>
      </c>
      <c r="W1574" s="86">
        <f t="shared" si="24"/>
        <v>49.440162861712956</v>
      </c>
      <c r="X1574" s="23">
        <v>1</v>
      </c>
      <c r="Y1574" s="22">
        <v>2.908244874218409</v>
      </c>
    </row>
    <row r="1575" spans="1:25" x14ac:dyDescent="0.25">
      <c r="A1575">
        <v>37</v>
      </c>
      <c r="B1575" s="7" t="s">
        <v>1243</v>
      </c>
      <c r="C1575" s="7" t="s">
        <v>1244</v>
      </c>
      <c r="D1575" s="7" t="s">
        <v>167</v>
      </c>
      <c r="E1575">
        <v>37179</v>
      </c>
      <c r="F1575" s="4">
        <v>168</v>
      </c>
      <c r="G1575" s="4">
        <v>182</v>
      </c>
      <c r="H1575" s="4">
        <v>14</v>
      </c>
      <c r="I1575" s="4">
        <v>182</v>
      </c>
      <c r="J1575" s="4">
        <v>8954</v>
      </c>
      <c r="K1575" s="4">
        <v>92.3</v>
      </c>
      <c r="L1575" s="5">
        <v>3.9</v>
      </c>
      <c r="M1575" s="5">
        <v>0.16</v>
      </c>
      <c r="N1575" s="5">
        <v>1.49</v>
      </c>
      <c r="O1575">
        <v>37179</v>
      </c>
      <c r="P1575" s="4">
        <v>239859</v>
      </c>
      <c r="Q1575" s="8">
        <v>0.51474358013401889</v>
      </c>
      <c r="R1575" s="15" t="s">
        <v>26</v>
      </c>
      <c r="S1575" s="3">
        <v>2</v>
      </c>
      <c r="T1575" s="21">
        <v>17</v>
      </c>
      <c r="U1575" s="22">
        <v>7.087497237960636</v>
      </c>
      <c r="V1575" s="23">
        <v>754</v>
      </c>
      <c r="W1575" s="86">
        <f t="shared" si="24"/>
        <v>314.35134808366581</v>
      </c>
      <c r="X1575" s="23">
        <v>22</v>
      </c>
      <c r="Y1575" s="22">
        <v>9.1720552491255276</v>
      </c>
    </row>
    <row r="1576" spans="1:25" x14ac:dyDescent="0.25">
      <c r="A1576">
        <v>30</v>
      </c>
      <c r="B1576" s="7" t="s">
        <v>1072</v>
      </c>
      <c r="C1576" s="7" t="s">
        <v>1073</v>
      </c>
      <c r="D1576" s="7" t="s">
        <v>1106</v>
      </c>
      <c r="O1576">
        <v>30103</v>
      </c>
      <c r="P1576" s="4">
        <v>696</v>
      </c>
      <c r="Q1576" s="8">
        <v>0.16809116809116809</v>
      </c>
      <c r="R1576" s="15" t="s">
        <v>26</v>
      </c>
      <c r="S1576" s="3">
        <v>6</v>
      </c>
      <c r="T1576" s="21">
        <v>0</v>
      </c>
      <c r="U1576" s="22">
        <v>0</v>
      </c>
      <c r="V1576" s="23">
        <v>0</v>
      </c>
      <c r="W1576" s="86">
        <f t="shared" si="24"/>
        <v>0</v>
      </c>
      <c r="X1576" s="23">
        <v>0</v>
      </c>
      <c r="Y1576" s="22">
        <v>0</v>
      </c>
    </row>
    <row r="1577" spans="1:25" x14ac:dyDescent="0.25">
      <c r="A1577">
        <v>37</v>
      </c>
      <c r="B1577" s="7" t="s">
        <v>1243</v>
      </c>
      <c r="C1577" s="7" t="s">
        <v>1244</v>
      </c>
      <c r="D1577" s="7" t="s">
        <v>458</v>
      </c>
      <c r="E1577">
        <v>37191</v>
      </c>
      <c r="F1577" s="4">
        <v>297</v>
      </c>
      <c r="G1577" s="4">
        <v>261</v>
      </c>
      <c r="H1577" s="4">
        <v>16</v>
      </c>
      <c r="I1577" s="4">
        <v>261</v>
      </c>
      <c r="J1577" s="4">
        <v>10306</v>
      </c>
      <c r="K1577" s="4">
        <v>128.80000000000001</v>
      </c>
      <c r="L1577" s="5">
        <v>4.8</v>
      </c>
      <c r="M1577" s="5">
        <v>1</v>
      </c>
      <c r="N1577" s="5">
        <v>1.61</v>
      </c>
      <c r="O1577">
        <v>37191</v>
      </c>
      <c r="P1577" s="4">
        <v>123131</v>
      </c>
      <c r="Q1577" s="8">
        <v>0.79048656499636893</v>
      </c>
      <c r="R1577" s="15" t="s">
        <v>26</v>
      </c>
      <c r="S1577" s="3">
        <v>4</v>
      </c>
      <c r="T1577" s="21">
        <v>20</v>
      </c>
      <c r="U1577" s="22">
        <v>16.242863291941102</v>
      </c>
      <c r="V1577" s="23">
        <v>1535</v>
      </c>
      <c r="W1577" s="86">
        <f t="shared" si="24"/>
        <v>1246.6397576564796</v>
      </c>
      <c r="X1577" s="23">
        <v>20</v>
      </c>
      <c r="Y1577" s="22">
        <v>16.242863291941102</v>
      </c>
    </row>
    <row r="1578" spans="1:25" x14ac:dyDescent="0.25">
      <c r="A1578">
        <v>37</v>
      </c>
      <c r="B1578" s="7" t="s">
        <v>1243</v>
      </c>
      <c r="C1578" s="7" t="s">
        <v>1244</v>
      </c>
      <c r="D1578" s="7" t="s">
        <v>462</v>
      </c>
      <c r="E1578">
        <v>37193</v>
      </c>
      <c r="F1578" s="4">
        <v>99</v>
      </c>
      <c r="G1578" s="4">
        <v>93</v>
      </c>
      <c r="H1578" s="4">
        <v>8</v>
      </c>
      <c r="I1578" s="4">
        <v>93</v>
      </c>
      <c r="J1578" s="4">
        <v>3609</v>
      </c>
      <c r="K1578" s="4">
        <v>30.7</v>
      </c>
      <c r="L1578" s="5">
        <v>3.3</v>
      </c>
      <c r="M1578" s="5">
        <v>1</v>
      </c>
      <c r="N1578" s="5">
        <v>1.33</v>
      </c>
      <c r="O1578">
        <v>37193</v>
      </c>
      <c r="P1578" s="4">
        <v>68412</v>
      </c>
      <c r="Q1578" s="8">
        <v>0.27947120242505896</v>
      </c>
      <c r="R1578" s="15" t="s">
        <v>26</v>
      </c>
      <c r="S1578" s="3">
        <v>5</v>
      </c>
      <c r="T1578" s="21">
        <v>3</v>
      </c>
      <c r="U1578" s="22">
        <v>4.3851955797228559</v>
      </c>
      <c r="V1578" s="23">
        <v>547</v>
      </c>
      <c r="W1578" s="86">
        <f t="shared" si="24"/>
        <v>799.56732736946731</v>
      </c>
      <c r="X1578" s="23">
        <v>6</v>
      </c>
      <c r="Y1578" s="22">
        <v>8.7703911594457118</v>
      </c>
    </row>
    <row r="1579" spans="1:25" x14ac:dyDescent="0.25">
      <c r="A1579">
        <v>30</v>
      </c>
      <c r="B1579" s="7" t="s">
        <v>1072</v>
      </c>
      <c r="C1579" s="7" t="s">
        <v>1073</v>
      </c>
      <c r="D1579" s="7" t="s">
        <v>1108</v>
      </c>
      <c r="O1579">
        <v>30109</v>
      </c>
      <c r="P1579" s="4">
        <v>969</v>
      </c>
      <c r="Q1579" s="8">
        <v>0.11879049676025918</v>
      </c>
      <c r="R1579" s="15" t="s">
        <v>26</v>
      </c>
      <c r="S1579" s="3">
        <v>6</v>
      </c>
      <c r="T1579" s="21">
        <v>0</v>
      </c>
      <c r="U1579" s="22">
        <v>0</v>
      </c>
      <c r="V1579" s="23">
        <v>0</v>
      </c>
      <c r="W1579" s="86">
        <f t="shared" si="24"/>
        <v>0</v>
      </c>
      <c r="X1579" s="23">
        <v>0</v>
      </c>
      <c r="Y1579" s="22">
        <v>0</v>
      </c>
    </row>
    <row r="1580" spans="1:25" x14ac:dyDescent="0.25">
      <c r="A1580">
        <v>37</v>
      </c>
      <c r="B1580" s="7" t="s">
        <v>1243</v>
      </c>
      <c r="C1580" s="7" t="s">
        <v>1244</v>
      </c>
      <c r="D1580" s="7" t="s">
        <v>1307</v>
      </c>
      <c r="E1580">
        <v>37197</v>
      </c>
      <c r="J1580" s="4">
        <v>130</v>
      </c>
      <c r="K1580" s="4">
        <v>4.8</v>
      </c>
      <c r="L1580" s="5">
        <v>3.1</v>
      </c>
      <c r="M1580" s="5">
        <v>0.4</v>
      </c>
      <c r="O1580">
        <v>37197</v>
      </c>
      <c r="P1580" s="4">
        <v>37667</v>
      </c>
      <c r="Q1580" s="8">
        <v>0.2276657060518732</v>
      </c>
      <c r="R1580" s="15" t="s">
        <v>26</v>
      </c>
      <c r="S1580" s="3">
        <v>3</v>
      </c>
      <c r="T1580" s="21">
        <v>2</v>
      </c>
      <c r="U1580" s="22">
        <v>5.30968752488916</v>
      </c>
      <c r="V1580" s="23">
        <v>251</v>
      </c>
      <c r="W1580" s="86">
        <f t="shared" si="24"/>
        <v>666.36578437358958</v>
      </c>
      <c r="X1580" s="23">
        <v>4</v>
      </c>
      <c r="Y1580" s="22">
        <v>10.61937504977832</v>
      </c>
    </row>
    <row r="1581" spans="1:25" x14ac:dyDescent="0.25">
      <c r="A1581">
        <v>38</v>
      </c>
      <c r="B1581" s="7" t="s">
        <v>1309</v>
      </c>
      <c r="C1581" s="7" t="s">
        <v>1310</v>
      </c>
      <c r="D1581" s="7" t="s">
        <v>232</v>
      </c>
      <c r="E1581">
        <v>38001</v>
      </c>
      <c r="F1581" s="4">
        <v>29</v>
      </c>
      <c r="G1581" s="4">
        <v>25</v>
      </c>
      <c r="I1581" s="4">
        <v>25</v>
      </c>
      <c r="J1581" s="4">
        <v>468</v>
      </c>
      <c r="K1581" s="4">
        <v>6.8</v>
      </c>
      <c r="L1581" s="5">
        <v>3.6</v>
      </c>
      <c r="N1581" s="5">
        <v>0.93</v>
      </c>
      <c r="O1581">
        <v>38001</v>
      </c>
      <c r="P1581" s="4">
        <v>2216</v>
      </c>
      <c r="Q1581" s="8">
        <v>0.23762376237623761</v>
      </c>
      <c r="R1581" s="15" t="s">
        <v>26</v>
      </c>
      <c r="S1581" s="3">
        <v>6</v>
      </c>
      <c r="T1581" s="21">
        <v>0</v>
      </c>
      <c r="U1581" s="22">
        <v>0</v>
      </c>
      <c r="V1581" s="23">
        <v>0</v>
      </c>
      <c r="W1581" s="86">
        <f t="shared" si="24"/>
        <v>0</v>
      </c>
      <c r="X1581" s="23">
        <v>0</v>
      </c>
      <c r="Y1581" s="22">
        <v>0</v>
      </c>
    </row>
    <row r="1582" spans="1:25" x14ac:dyDescent="0.25">
      <c r="A1582">
        <v>38</v>
      </c>
      <c r="B1582" s="7" t="s">
        <v>1309</v>
      </c>
      <c r="C1582" s="7" t="s">
        <v>1310</v>
      </c>
      <c r="D1582" s="7" t="s">
        <v>1311</v>
      </c>
      <c r="E1582">
        <v>38003</v>
      </c>
      <c r="F1582" s="4">
        <v>12</v>
      </c>
      <c r="G1582" s="4">
        <v>25</v>
      </c>
      <c r="I1582" s="4">
        <v>25</v>
      </c>
      <c r="J1582" s="4">
        <v>225</v>
      </c>
      <c r="K1582" s="4">
        <v>8.1</v>
      </c>
      <c r="L1582" s="5">
        <v>3.1</v>
      </c>
      <c r="N1582" s="5">
        <v>1.2</v>
      </c>
      <c r="O1582">
        <v>38003</v>
      </c>
      <c r="P1582" s="4">
        <v>10415</v>
      </c>
      <c r="Q1582" s="8">
        <v>0.50537974683544307</v>
      </c>
      <c r="R1582" s="15" t="s">
        <v>26</v>
      </c>
      <c r="S1582" s="3">
        <v>6</v>
      </c>
      <c r="T1582" s="21">
        <v>0</v>
      </c>
      <c r="U1582" s="22">
        <v>0</v>
      </c>
      <c r="V1582" s="23">
        <v>9</v>
      </c>
      <c r="W1582" s="86">
        <f t="shared" si="24"/>
        <v>86.413826212193953</v>
      </c>
      <c r="X1582" s="23">
        <v>0</v>
      </c>
      <c r="Y1582" s="22">
        <v>0</v>
      </c>
    </row>
    <row r="1583" spans="1:25" x14ac:dyDescent="0.25">
      <c r="A1583">
        <v>31</v>
      </c>
      <c r="B1583" s="7" t="s">
        <v>1110</v>
      </c>
      <c r="C1583" s="7" t="s">
        <v>1111</v>
      </c>
      <c r="D1583" s="7" t="s">
        <v>1113</v>
      </c>
      <c r="O1583">
        <v>31005</v>
      </c>
      <c r="P1583" s="4">
        <v>463</v>
      </c>
      <c r="Q1583" s="8">
        <v>6.9672131147540978E-2</v>
      </c>
      <c r="R1583" s="15" t="s">
        <v>26</v>
      </c>
      <c r="S1583" s="3">
        <v>6</v>
      </c>
      <c r="T1583" s="21">
        <v>0</v>
      </c>
      <c r="U1583" s="22">
        <v>0</v>
      </c>
      <c r="V1583" s="23">
        <v>0</v>
      </c>
      <c r="W1583" s="86">
        <f t="shared" si="24"/>
        <v>0</v>
      </c>
      <c r="X1583" s="23">
        <v>0</v>
      </c>
      <c r="Y1583" s="22">
        <v>0</v>
      </c>
    </row>
    <row r="1584" spans="1:25" x14ac:dyDescent="0.25">
      <c r="A1584">
        <v>38</v>
      </c>
      <c r="B1584" s="7" t="s">
        <v>1309</v>
      </c>
      <c r="C1584" s="7" t="s">
        <v>1310</v>
      </c>
      <c r="D1584" s="7" t="s">
        <v>1314</v>
      </c>
      <c r="E1584">
        <v>38009</v>
      </c>
      <c r="F1584" s="4">
        <v>13</v>
      </c>
      <c r="G1584" s="4">
        <v>25</v>
      </c>
      <c r="I1584" s="4">
        <v>25</v>
      </c>
      <c r="J1584" s="4">
        <v>104</v>
      </c>
      <c r="K1584" s="4">
        <v>15.1</v>
      </c>
      <c r="L1584" s="5">
        <v>2.8</v>
      </c>
      <c r="N1584" s="5">
        <v>0.91</v>
      </c>
      <c r="O1584">
        <v>38009</v>
      </c>
      <c r="P1584" s="4">
        <v>6282</v>
      </c>
      <c r="Q1584" s="8">
        <v>0.29510825982357658</v>
      </c>
      <c r="R1584" s="15" t="s">
        <v>26</v>
      </c>
      <c r="S1584" s="3">
        <v>6</v>
      </c>
      <c r="T1584" s="21">
        <v>0</v>
      </c>
      <c r="U1584" s="22">
        <v>0</v>
      </c>
      <c r="V1584" s="23">
        <v>4</v>
      </c>
      <c r="W1584" s="86">
        <f t="shared" si="24"/>
        <v>63.673989175421845</v>
      </c>
      <c r="X1584" s="23">
        <v>0</v>
      </c>
      <c r="Y1584" s="22">
        <v>0</v>
      </c>
    </row>
    <row r="1585" spans="1:25" x14ac:dyDescent="0.25">
      <c r="A1585">
        <v>31</v>
      </c>
      <c r="B1585" s="7" t="s">
        <v>1110</v>
      </c>
      <c r="C1585" s="7" t="s">
        <v>1111</v>
      </c>
      <c r="D1585" s="7" t="s">
        <v>1114</v>
      </c>
      <c r="O1585">
        <v>31007</v>
      </c>
      <c r="P1585" s="4">
        <v>745</v>
      </c>
      <c r="Q1585" s="8">
        <v>5.3221288515406161E-2</v>
      </c>
      <c r="R1585" s="15" t="s">
        <v>26</v>
      </c>
      <c r="S1585" s="3">
        <v>5</v>
      </c>
      <c r="T1585" s="21">
        <v>0</v>
      </c>
      <c r="U1585" s="22">
        <v>0</v>
      </c>
      <c r="V1585" s="23">
        <v>1</v>
      </c>
      <c r="W1585" s="86">
        <f t="shared" si="24"/>
        <v>134.22818791946307</v>
      </c>
      <c r="X1585" s="23">
        <v>0</v>
      </c>
      <c r="Y1585" s="22">
        <v>0</v>
      </c>
    </row>
    <row r="1586" spans="1:25" x14ac:dyDescent="0.25">
      <c r="A1586">
        <v>38</v>
      </c>
      <c r="B1586" s="7" t="s">
        <v>1309</v>
      </c>
      <c r="C1586" s="7" t="s">
        <v>1310</v>
      </c>
      <c r="D1586" s="7" t="s">
        <v>1315</v>
      </c>
      <c r="E1586">
        <v>38011</v>
      </c>
      <c r="F1586" s="4">
        <v>5</v>
      </c>
      <c r="G1586" s="4">
        <v>23</v>
      </c>
      <c r="I1586" s="4">
        <v>23</v>
      </c>
      <c r="J1586" s="4">
        <v>107</v>
      </c>
      <c r="K1586" s="4">
        <v>3.1</v>
      </c>
      <c r="L1586" s="5">
        <v>2.7</v>
      </c>
      <c r="N1586" s="5">
        <v>0.92</v>
      </c>
      <c r="O1586">
        <v>38011</v>
      </c>
      <c r="P1586" s="4">
        <v>3024</v>
      </c>
      <c r="Q1586" s="8">
        <v>0.15698478561549101</v>
      </c>
      <c r="R1586" s="15" t="s">
        <v>26</v>
      </c>
      <c r="S1586" s="3">
        <v>6</v>
      </c>
      <c r="T1586" s="21">
        <v>0</v>
      </c>
      <c r="U1586" s="22">
        <v>0</v>
      </c>
      <c r="V1586" s="23">
        <v>1</v>
      </c>
      <c r="W1586" s="86">
        <f t="shared" si="24"/>
        <v>33.06878306878307</v>
      </c>
      <c r="X1586" s="23">
        <v>0</v>
      </c>
      <c r="Y1586" s="22">
        <v>0</v>
      </c>
    </row>
    <row r="1587" spans="1:25" x14ac:dyDescent="0.25">
      <c r="A1587">
        <v>31</v>
      </c>
      <c r="B1587" s="7" t="s">
        <v>1110</v>
      </c>
      <c r="C1587" s="7" t="s">
        <v>1111</v>
      </c>
      <c r="D1587" s="7" t="s">
        <v>477</v>
      </c>
      <c r="O1587">
        <v>31009</v>
      </c>
      <c r="P1587" s="4">
        <v>465</v>
      </c>
      <c r="Q1587" s="8">
        <v>0.10869565217391304</v>
      </c>
      <c r="R1587" s="15" t="s">
        <v>26</v>
      </c>
      <c r="S1587" s="3">
        <v>6</v>
      </c>
      <c r="T1587" s="21">
        <v>0</v>
      </c>
      <c r="U1587" s="22">
        <v>0</v>
      </c>
      <c r="V1587" s="23">
        <v>0</v>
      </c>
      <c r="W1587" s="86">
        <f t="shared" si="24"/>
        <v>0</v>
      </c>
      <c r="X1587" s="23">
        <v>0</v>
      </c>
      <c r="Y1587" s="22">
        <v>0</v>
      </c>
    </row>
    <row r="1588" spans="1:25" x14ac:dyDescent="0.25">
      <c r="A1588">
        <v>38</v>
      </c>
      <c r="B1588" s="7" t="s">
        <v>1309</v>
      </c>
      <c r="C1588" s="7" t="s">
        <v>1310</v>
      </c>
      <c r="D1588" s="7" t="s">
        <v>1316</v>
      </c>
      <c r="E1588">
        <v>38015</v>
      </c>
      <c r="F1588" s="4">
        <v>696</v>
      </c>
      <c r="G1588" s="4">
        <v>386</v>
      </c>
      <c r="H1588" s="4">
        <v>52</v>
      </c>
      <c r="I1588" s="4">
        <v>386</v>
      </c>
      <c r="J1588" s="4">
        <v>17904</v>
      </c>
      <c r="K1588" s="4">
        <v>215.2</v>
      </c>
      <c r="L1588" s="5">
        <v>4.5999999999999996</v>
      </c>
      <c r="M1588" s="5">
        <v>0.55000000000000004</v>
      </c>
      <c r="N1588" s="5">
        <v>1.915</v>
      </c>
      <c r="O1588">
        <v>38015</v>
      </c>
      <c r="P1588" s="4">
        <v>95626</v>
      </c>
      <c r="Q1588" s="8">
        <v>0.33447067502766509</v>
      </c>
      <c r="R1588" s="15" t="s">
        <v>26</v>
      </c>
      <c r="S1588" s="3">
        <v>4</v>
      </c>
      <c r="T1588" s="21">
        <v>0</v>
      </c>
      <c r="U1588" s="22">
        <v>0</v>
      </c>
      <c r="V1588" s="23">
        <v>176</v>
      </c>
      <c r="W1588" s="86">
        <f t="shared" si="24"/>
        <v>184.05036287202225</v>
      </c>
      <c r="X1588" s="23">
        <v>0</v>
      </c>
      <c r="Y1588" s="22">
        <v>0</v>
      </c>
    </row>
    <row r="1589" spans="1:25" x14ac:dyDescent="0.25">
      <c r="A1589">
        <v>38</v>
      </c>
      <c r="B1589" s="7" t="s">
        <v>1309</v>
      </c>
      <c r="C1589" s="7" t="s">
        <v>1310</v>
      </c>
      <c r="D1589" s="7" t="s">
        <v>510</v>
      </c>
      <c r="E1589">
        <v>38017</v>
      </c>
      <c r="F1589" s="4">
        <v>1422</v>
      </c>
      <c r="G1589" s="4">
        <v>601</v>
      </c>
      <c r="H1589" s="4">
        <v>111</v>
      </c>
      <c r="I1589" s="4">
        <v>656</v>
      </c>
      <c r="J1589" s="4">
        <v>32903</v>
      </c>
      <c r="K1589" s="4">
        <v>429.79999999999995</v>
      </c>
      <c r="L1589" s="5">
        <v>4.5999999999999996</v>
      </c>
      <c r="M1589" s="5">
        <v>0.62</v>
      </c>
      <c r="N1589" s="5">
        <v>1.94</v>
      </c>
      <c r="O1589">
        <v>38017</v>
      </c>
      <c r="P1589" s="4">
        <v>181923</v>
      </c>
      <c r="Q1589" s="8">
        <v>0.78764818163552341</v>
      </c>
      <c r="R1589" s="15" t="s">
        <v>26</v>
      </c>
      <c r="S1589" s="3">
        <v>4</v>
      </c>
      <c r="T1589" s="21">
        <v>45</v>
      </c>
      <c r="U1589" s="22">
        <v>24.735739845978792</v>
      </c>
      <c r="V1589" s="23">
        <v>2067</v>
      </c>
      <c r="W1589" s="86">
        <f t="shared" si="24"/>
        <v>1136.1949835919593</v>
      </c>
      <c r="X1589" s="23">
        <v>62</v>
      </c>
      <c r="Y1589" s="22">
        <v>34.080352676681898</v>
      </c>
    </row>
    <row r="1590" spans="1:25" x14ac:dyDescent="0.25">
      <c r="A1590">
        <v>38</v>
      </c>
      <c r="B1590" s="7" t="s">
        <v>1309</v>
      </c>
      <c r="C1590" s="7" t="s">
        <v>1310</v>
      </c>
      <c r="D1590" s="7" t="s">
        <v>1317</v>
      </c>
      <c r="E1590">
        <v>38019</v>
      </c>
      <c r="F1590" s="4">
        <v>11</v>
      </c>
      <c r="G1590" s="4">
        <v>20</v>
      </c>
      <c r="I1590" s="4">
        <v>20</v>
      </c>
      <c r="J1590" s="4">
        <v>83</v>
      </c>
      <c r="K1590" s="4">
        <v>1.3</v>
      </c>
      <c r="L1590" s="5">
        <v>3.2</v>
      </c>
      <c r="N1590" s="5">
        <v>0.84</v>
      </c>
      <c r="O1590">
        <v>38019</v>
      </c>
      <c r="P1590" s="4">
        <v>3762</v>
      </c>
      <c r="Q1590" s="8">
        <v>0.3507737656595431</v>
      </c>
      <c r="R1590" s="15" t="s">
        <v>26</v>
      </c>
      <c r="S1590" s="3">
        <v>6</v>
      </c>
      <c r="T1590" s="21">
        <v>0</v>
      </c>
      <c r="U1590" s="22">
        <v>0</v>
      </c>
      <c r="V1590" s="23">
        <v>0</v>
      </c>
      <c r="W1590" s="86">
        <f t="shared" si="24"/>
        <v>0</v>
      </c>
      <c r="X1590" s="23">
        <v>0</v>
      </c>
      <c r="Y1590" s="22">
        <v>0</v>
      </c>
    </row>
    <row r="1591" spans="1:25" x14ac:dyDescent="0.25">
      <c r="A1591">
        <v>38</v>
      </c>
      <c r="B1591" s="7" t="s">
        <v>1309</v>
      </c>
      <c r="C1591" s="7" t="s">
        <v>1310</v>
      </c>
      <c r="D1591" s="7" t="s">
        <v>1318</v>
      </c>
      <c r="E1591">
        <v>38021</v>
      </c>
      <c r="F1591" s="4">
        <v>16</v>
      </c>
      <c r="G1591" s="4">
        <v>20</v>
      </c>
      <c r="I1591" s="4">
        <v>20</v>
      </c>
      <c r="J1591" s="4">
        <v>215</v>
      </c>
      <c r="K1591" s="4">
        <v>4.4000000000000004</v>
      </c>
      <c r="L1591" s="5">
        <v>3.1</v>
      </c>
      <c r="N1591" s="5">
        <v>1.04</v>
      </c>
      <c r="O1591">
        <v>38021</v>
      </c>
      <c r="P1591" s="4">
        <v>4872</v>
      </c>
      <c r="Q1591" s="8">
        <v>0.33233353329334131</v>
      </c>
      <c r="R1591" s="15" t="s">
        <v>26</v>
      </c>
      <c r="S1591" s="3">
        <v>6</v>
      </c>
      <c r="T1591" s="21">
        <v>0</v>
      </c>
      <c r="U1591" s="22">
        <v>0</v>
      </c>
      <c r="V1591" s="23">
        <v>3</v>
      </c>
      <c r="W1591" s="86">
        <f t="shared" si="24"/>
        <v>61.576354679802954</v>
      </c>
      <c r="X1591" s="23">
        <v>0</v>
      </c>
      <c r="Y1591" s="22">
        <v>0</v>
      </c>
    </row>
    <row r="1592" spans="1:25" x14ac:dyDescent="0.25">
      <c r="A1592">
        <v>38</v>
      </c>
      <c r="B1592" s="7" t="s">
        <v>1309</v>
      </c>
      <c r="C1592" s="7" t="s">
        <v>1310</v>
      </c>
      <c r="D1592" s="7" t="s">
        <v>1319</v>
      </c>
      <c r="E1592">
        <v>38023</v>
      </c>
      <c r="F1592" s="4">
        <v>4</v>
      </c>
      <c r="G1592" s="4">
        <v>15</v>
      </c>
      <c r="I1592" s="4">
        <v>15</v>
      </c>
      <c r="J1592" s="4">
        <v>59</v>
      </c>
      <c r="K1592" s="4">
        <v>3.9</v>
      </c>
      <c r="L1592" s="5">
        <v>3.2</v>
      </c>
      <c r="N1592" s="5">
        <v>0.94</v>
      </c>
      <c r="O1592">
        <v>38023</v>
      </c>
      <c r="P1592" s="4">
        <v>2264</v>
      </c>
      <c r="Q1592" s="8">
        <v>0.28258362168396772</v>
      </c>
      <c r="R1592" s="15" t="s">
        <v>26</v>
      </c>
      <c r="S1592" s="3">
        <v>6</v>
      </c>
      <c r="T1592" s="21">
        <v>0</v>
      </c>
      <c r="U1592" s="22">
        <v>0</v>
      </c>
      <c r="V1592" s="23">
        <v>1</v>
      </c>
      <c r="W1592" s="86">
        <f t="shared" si="24"/>
        <v>44.169611307420496</v>
      </c>
      <c r="X1592" s="23">
        <v>0</v>
      </c>
      <c r="Y1592" s="22">
        <v>0</v>
      </c>
    </row>
    <row r="1593" spans="1:25" x14ac:dyDescent="0.25">
      <c r="A1593">
        <v>38</v>
      </c>
      <c r="B1593" s="7" t="s">
        <v>1309</v>
      </c>
      <c r="C1593" s="7" t="s">
        <v>1310</v>
      </c>
      <c r="D1593" s="7" t="s">
        <v>1321</v>
      </c>
      <c r="E1593">
        <v>38029</v>
      </c>
      <c r="F1593" s="4">
        <v>12</v>
      </c>
      <c r="G1593" s="4">
        <v>14</v>
      </c>
      <c r="I1593" s="4">
        <v>14</v>
      </c>
      <c r="J1593" s="4">
        <v>107</v>
      </c>
      <c r="K1593" s="4">
        <v>1.4</v>
      </c>
      <c r="L1593" s="5">
        <v>3.3</v>
      </c>
      <c r="N1593" s="5">
        <v>1.02</v>
      </c>
      <c r="O1593">
        <v>38029</v>
      </c>
      <c r="P1593" s="4">
        <v>3241</v>
      </c>
      <c r="Q1593" s="8">
        <v>0.12820512820512819</v>
      </c>
      <c r="R1593" s="15" t="s">
        <v>26</v>
      </c>
      <c r="S1593" s="3">
        <v>6</v>
      </c>
      <c r="T1593" s="21">
        <v>1</v>
      </c>
      <c r="U1593" s="22">
        <v>30.854674483184201</v>
      </c>
      <c r="V1593" s="23">
        <v>4</v>
      </c>
      <c r="W1593" s="86">
        <f t="shared" si="24"/>
        <v>123.41869793273681</v>
      </c>
      <c r="X1593" s="23">
        <v>1</v>
      </c>
      <c r="Y1593" s="22">
        <v>30.854674483184201</v>
      </c>
    </row>
    <row r="1594" spans="1:25" x14ac:dyDescent="0.25">
      <c r="A1594">
        <v>38</v>
      </c>
      <c r="B1594" s="7" t="s">
        <v>1309</v>
      </c>
      <c r="C1594" s="7" t="s">
        <v>1310</v>
      </c>
      <c r="D1594" s="7" t="s">
        <v>1322</v>
      </c>
      <c r="E1594">
        <v>38031</v>
      </c>
      <c r="F1594" s="4">
        <v>10</v>
      </c>
      <c r="G1594" s="4">
        <v>25</v>
      </c>
      <c r="I1594" s="4">
        <v>25</v>
      </c>
      <c r="J1594" s="4">
        <v>220</v>
      </c>
      <c r="K1594" s="4">
        <v>3.3</v>
      </c>
      <c r="L1594" s="5">
        <v>2.8</v>
      </c>
      <c r="N1594" s="5">
        <v>0.94</v>
      </c>
      <c r="O1594">
        <v>38031</v>
      </c>
      <c r="P1594" s="4">
        <v>3210</v>
      </c>
      <c r="Q1594" s="8">
        <v>0.27961321514907334</v>
      </c>
      <c r="R1594" s="15" t="s">
        <v>26</v>
      </c>
      <c r="S1594" s="3">
        <v>6</v>
      </c>
      <c r="T1594" s="21">
        <v>0</v>
      </c>
      <c r="U1594" s="22">
        <v>0</v>
      </c>
      <c r="V1594" s="23">
        <v>1</v>
      </c>
      <c r="W1594" s="86">
        <f t="shared" si="24"/>
        <v>31.152647975077883</v>
      </c>
      <c r="X1594" s="23">
        <v>0</v>
      </c>
      <c r="Y1594" s="22">
        <v>0</v>
      </c>
    </row>
    <row r="1595" spans="1:25" x14ac:dyDescent="0.25">
      <c r="A1595">
        <v>38</v>
      </c>
      <c r="B1595" s="7" t="s">
        <v>1309</v>
      </c>
      <c r="C1595" s="7" t="s">
        <v>1310</v>
      </c>
      <c r="D1595" s="7" t="s">
        <v>1323</v>
      </c>
      <c r="E1595">
        <v>38035</v>
      </c>
      <c r="F1595" s="4">
        <v>514</v>
      </c>
      <c r="G1595" s="4">
        <v>283</v>
      </c>
      <c r="H1595" s="4">
        <v>16</v>
      </c>
      <c r="I1595" s="4">
        <v>269</v>
      </c>
      <c r="J1595" s="4">
        <v>12943</v>
      </c>
      <c r="K1595" s="4">
        <v>138.5</v>
      </c>
      <c r="L1595" s="5">
        <v>3.65</v>
      </c>
      <c r="M1595" s="5">
        <v>0.73</v>
      </c>
      <c r="N1595" s="5">
        <v>1.37</v>
      </c>
      <c r="O1595">
        <v>38035</v>
      </c>
      <c r="P1595" s="4">
        <v>69451</v>
      </c>
      <c r="Q1595" s="8">
        <v>0.66407588739290091</v>
      </c>
      <c r="R1595" s="15" t="s">
        <v>26</v>
      </c>
      <c r="S1595" s="3">
        <v>4</v>
      </c>
      <c r="T1595" s="21">
        <v>3</v>
      </c>
      <c r="U1595" s="22">
        <v>4.3195922304934413</v>
      </c>
      <c r="V1595" s="23">
        <v>346</v>
      </c>
      <c r="W1595" s="86">
        <f t="shared" si="24"/>
        <v>498.19297058357688</v>
      </c>
      <c r="X1595" s="23">
        <v>4</v>
      </c>
      <c r="Y1595" s="22">
        <v>5.7594563073245881</v>
      </c>
    </row>
    <row r="1596" spans="1:25" x14ac:dyDescent="0.25">
      <c r="A1596">
        <v>31</v>
      </c>
      <c r="B1596" s="7" t="s">
        <v>1110</v>
      </c>
      <c r="C1596" s="7" t="s">
        <v>1111</v>
      </c>
      <c r="D1596" s="7" t="s">
        <v>510</v>
      </c>
      <c r="O1596">
        <v>31025</v>
      </c>
      <c r="P1596" s="4">
        <v>26248</v>
      </c>
      <c r="Q1596" s="8">
        <v>0.412210127780407</v>
      </c>
      <c r="R1596" s="15" t="s">
        <v>26</v>
      </c>
      <c r="S1596" s="3">
        <v>3</v>
      </c>
      <c r="T1596" s="21">
        <v>0</v>
      </c>
      <c r="U1596" s="22">
        <v>0</v>
      </c>
      <c r="V1596" s="23">
        <v>59</v>
      </c>
      <c r="W1596" s="86">
        <f t="shared" si="24"/>
        <v>224.77903078329777</v>
      </c>
      <c r="X1596" s="23">
        <v>0</v>
      </c>
      <c r="Y1596" s="22">
        <v>0</v>
      </c>
    </row>
    <row r="1597" spans="1:25" x14ac:dyDescent="0.25">
      <c r="A1597">
        <v>38</v>
      </c>
      <c r="B1597" s="7" t="s">
        <v>1309</v>
      </c>
      <c r="C1597" s="7" t="s">
        <v>1310</v>
      </c>
      <c r="D1597" s="7" t="s">
        <v>136</v>
      </c>
      <c r="E1597">
        <v>38037</v>
      </c>
      <c r="F1597" s="4">
        <v>16</v>
      </c>
      <c r="G1597" s="4">
        <v>30</v>
      </c>
      <c r="I1597" s="4">
        <v>30</v>
      </c>
      <c r="J1597" s="4">
        <v>113</v>
      </c>
      <c r="K1597" s="4">
        <v>24.9</v>
      </c>
      <c r="L1597" s="5">
        <v>3</v>
      </c>
      <c r="N1597" s="5">
        <v>0.97</v>
      </c>
      <c r="O1597">
        <v>38037</v>
      </c>
      <c r="P1597" s="4">
        <v>2274</v>
      </c>
      <c r="Q1597" s="8">
        <v>0.16696750902527077</v>
      </c>
      <c r="R1597" s="15" t="s">
        <v>26</v>
      </c>
      <c r="S1597" s="3">
        <v>6</v>
      </c>
      <c r="T1597" s="21">
        <v>0</v>
      </c>
      <c r="U1597" s="22">
        <v>0</v>
      </c>
      <c r="V1597" s="23">
        <v>2</v>
      </c>
      <c r="W1597" s="86">
        <f t="shared" si="24"/>
        <v>87.950747581354449</v>
      </c>
      <c r="X1597" s="23">
        <v>0</v>
      </c>
      <c r="Y1597" s="22">
        <v>0</v>
      </c>
    </row>
    <row r="1598" spans="1:25" x14ac:dyDescent="0.25">
      <c r="A1598">
        <v>31</v>
      </c>
      <c r="B1598" s="7" t="s">
        <v>1110</v>
      </c>
      <c r="C1598" s="7" t="s">
        <v>1111</v>
      </c>
      <c r="D1598" s="7" t="s">
        <v>612</v>
      </c>
      <c r="O1598">
        <v>31027</v>
      </c>
      <c r="P1598" s="4">
        <v>8402</v>
      </c>
      <c r="Q1598" s="8">
        <v>0.16166477916194791</v>
      </c>
      <c r="R1598" s="15" t="s">
        <v>26</v>
      </c>
      <c r="S1598" s="3">
        <v>6</v>
      </c>
      <c r="T1598" s="21">
        <v>0</v>
      </c>
      <c r="U1598" s="22">
        <v>0</v>
      </c>
      <c r="V1598" s="23">
        <v>8</v>
      </c>
      <c r="W1598" s="86">
        <f t="shared" si="24"/>
        <v>95.215424898833618</v>
      </c>
      <c r="X1598" s="23">
        <v>0</v>
      </c>
      <c r="Y1598" s="22">
        <v>0</v>
      </c>
    </row>
    <row r="1599" spans="1:25" x14ac:dyDescent="0.25">
      <c r="A1599">
        <v>38</v>
      </c>
      <c r="B1599" s="7" t="s">
        <v>1309</v>
      </c>
      <c r="C1599" s="7" t="s">
        <v>1310</v>
      </c>
      <c r="D1599" s="7" t="s">
        <v>1324</v>
      </c>
      <c r="E1599">
        <v>38039</v>
      </c>
      <c r="F1599" s="4">
        <v>7</v>
      </c>
      <c r="G1599" s="4">
        <v>18</v>
      </c>
      <c r="I1599" s="4">
        <v>18</v>
      </c>
      <c r="J1599" s="4">
        <v>46</v>
      </c>
      <c r="K1599" s="4">
        <v>2.1</v>
      </c>
      <c r="L1599" s="5">
        <v>3.4</v>
      </c>
      <c r="N1599" s="5">
        <v>0.94</v>
      </c>
      <c r="O1599">
        <v>38039</v>
      </c>
      <c r="P1599" s="4">
        <v>2231</v>
      </c>
      <c r="Q1599" s="8">
        <v>0.35182998819362454</v>
      </c>
      <c r="R1599" s="15" t="s">
        <v>26</v>
      </c>
      <c r="S1599" s="3">
        <v>6</v>
      </c>
      <c r="T1599" s="21">
        <v>0</v>
      </c>
      <c r="U1599" s="22">
        <v>0</v>
      </c>
      <c r="V1599" s="23">
        <v>1</v>
      </c>
      <c r="W1599" s="86">
        <f t="shared" si="24"/>
        <v>44.822949350067233</v>
      </c>
      <c r="X1599" s="23">
        <v>0</v>
      </c>
      <c r="Y1599" s="22">
        <v>0</v>
      </c>
    </row>
    <row r="1600" spans="1:25" x14ac:dyDescent="0.25">
      <c r="A1600">
        <v>38</v>
      </c>
      <c r="B1600" s="7" t="s">
        <v>1309</v>
      </c>
      <c r="C1600" s="7" t="s">
        <v>1310</v>
      </c>
      <c r="D1600" s="7" t="s">
        <v>423</v>
      </c>
      <c r="E1600">
        <v>38051</v>
      </c>
      <c r="F1600" s="4">
        <v>12</v>
      </c>
      <c r="G1600" s="4">
        <v>44</v>
      </c>
      <c r="I1600" s="4">
        <v>44</v>
      </c>
      <c r="J1600" s="4">
        <v>256</v>
      </c>
      <c r="K1600" s="4">
        <v>5.4</v>
      </c>
      <c r="L1600" s="5">
        <v>2.85</v>
      </c>
      <c r="N1600" s="5">
        <v>0.90500000000000003</v>
      </c>
      <c r="O1600">
        <v>38051</v>
      </c>
      <c r="P1600" s="4">
        <v>2497</v>
      </c>
      <c r="Q1600" s="8">
        <v>0.21363636363636362</v>
      </c>
      <c r="R1600" s="15" t="s">
        <v>26</v>
      </c>
      <c r="S1600" s="3">
        <v>6</v>
      </c>
      <c r="T1600" s="21">
        <v>0</v>
      </c>
      <c r="U1600" s="22">
        <v>0</v>
      </c>
      <c r="V1600" s="23">
        <v>1</v>
      </c>
      <c r="W1600" s="86">
        <f t="shared" si="24"/>
        <v>40.048057669203047</v>
      </c>
      <c r="X1600" s="23">
        <v>0</v>
      </c>
      <c r="Y1600" s="22">
        <v>0</v>
      </c>
    </row>
    <row r="1601" spans="1:25" x14ac:dyDescent="0.25">
      <c r="A1601">
        <v>38</v>
      </c>
      <c r="B1601" s="7" t="s">
        <v>1309</v>
      </c>
      <c r="C1601" s="7" t="s">
        <v>1310</v>
      </c>
      <c r="D1601" s="7" t="s">
        <v>1328</v>
      </c>
      <c r="E1601">
        <v>38053</v>
      </c>
      <c r="F1601" s="4">
        <v>25</v>
      </c>
      <c r="G1601" s="4">
        <v>24</v>
      </c>
      <c r="I1601" s="4">
        <v>24</v>
      </c>
      <c r="J1601" s="4">
        <v>105</v>
      </c>
      <c r="K1601" s="4">
        <v>2.5</v>
      </c>
      <c r="L1601" s="5">
        <v>2.6</v>
      </c>
      <c r="N1601" s="5">
        <v>0.88</v>
      </c>
      <c r="O1601">
        <v>38053</v>
      </c>
      <c r="P1601" s="4">
        <v>15024</v>
      </c>
      <c r="Q1601" s="8">
        <v>0.19019073569482289</v>
      </c>
      <c r="R1601" s="15" t="s">
        <v>26</v>
      </c>
      <c r="S1601" s="3">
        <v>6</v>
      </c>
      <c r="T1601" s="21">
        <v>0</v>
      </c>
      <c r="U1601" s="22">
        <v>0</v>
      </c>
      <c r="V1601" s="23">
        <v>21</v>
      </c>
      <c r="W1601" s="86">
        <f t="shared" si="24"/>
        <v>139.77635782747603</v>
      </c>
      <c r="X1601" s="23">
        <v>0</v>
      </c>
      <c r="Y1601" s="22">
        <v>0</v>
      </c>
    </row>
    <row r="1602" spans="1:25" x14ac:dyDescent="0.25">
      <c r="A1602">
        <v>38</v>
      </c>
      <c r="B1602" s="7" t="s">
        <v>1309</v>
      </c>
      <c r="C1602" s="7" t="s">
        <v>1310</v>
      </c>
      <c r="D1602" s="7" t="s">
        <v>536</v>
      </c>
      <c r="E1602">
        <v>38055</v>
      </c>
      <c r="F1602" s="4">
        <v>19</v>
      </c>
      <c r="G1602" s="4">
        <v>47</v>
      </c>
      <c r="I1602" s="4">
        <v>47</v>
      </c>
      <c r="J1602" s="4">
        <v>143</v>
      </c>
      <c r="K1602" s="4">
        <v>29.4</v>
      </c>
      <c r="L1602" s="5">
        <v>3</v>
      </c>
      <c r="N1602" s="5">
        <v>0.97499999999999998</v>
      </c>
      <c r="O1602">
        <v>38055</v>
      </c>
      <c r="P1602" s="4">
        <v>9450</v>
      </c>
      <c r="Q1602" s="8">
        <v>0.2800518134715026</v>
      </c>
      <c r="R1602" s="15" t="s">
        <v>26</v>
      </c>
      <c r="S1602" s="3">
        <v>6</v>
      </c>
      <c r="T1602" s="21">
        <v>0</v>
      </c>
      <c r="U1602" s="22">
        <v>0</v>
      </c>
      <c r="V1602" s="23">
        <v>11</v>
      </c>
      <c r="W1602" s="86">
        <f t="shared" si="24"/>
        <v>116.40211640211639</v>
      </c>
      <c r="X1602" s="23">
        <v>0</v>
      </c>
      <c r="Y1602" s="22">
        <v>0</v>
      </c>
    </row>
    <row r="1603" spans="1:25" x14ac:dyDescent="0.25">
      <c r="A1603">
        <v>31</v>
      </c>
      <c r="B1603" s="7" t="s">
        <v>1110</v>
      </c>
      <c r="C1603" s="7" t="s">
        <v>1111</v>
      </c>
      <c r="D1603" s="7" t="s">
        <v>40</v>
      </c>
      <c r="O1603">
        <v>31035</v>
      </c>
      <c r="P1603" s="4">
        <v>6203</v>
      </c>
      <c r="Q1603" s="8">
        <v>0.19694467382328654</v>
      </c>
      <c r="R1603" s="15" t="s">
        <v>26</v>
      </c>
      <c r="S1603" s="3">
        <v>6</v>
      </c>
      <c r="T1603" s="21">
        <v>0</v>
      </c>
      <c r="U1603" s="22">
        <v>0</v>
      </c>
      <c r="V1603" s="23">
        <v>24</v>
      </c>
      <c r="W1603" s="86">
        <f t="shared" ref="W1603:W1666" si="25">V1603/P1603*100000</f>
        <v>386.90955989037565</v>
      </c>
      <c r="X1603" s="23">
        <v>0</v>
      </c>
      <c r="Y1603" s="22">
        <v>0</v>
      </c>
    </row>
    <row r="1604" spans="1:25" x14ac:dyDescent="0.25">
      <c r="A1604">
        <v>38</v>
      </c>
      <c r="B1604" s="7" t="s">
        <v>1309</v>
      </c>
      <c r="C1604" s="7" t="s">
        <v>1310</v>
      </c>
      <c r="D1604" s="7" t="s">
        <v>541</v>
      </c>
      <c r="E1604">
        <v>38057</v>
      </c>
      <c r="F1604" s="4">
        <v>28</v>
      </c>
      <c r="G1604" s="4">
        <v>13</v>
      </c>
      <c r="I1604" s="4">
        <v>13</v>
      </c>
      <c r="J1604" s="4">
        <v>153</v>
      </c>
      <c r="K1604" s="4">
        <v>3.9</v>
      </c>
      <c r="L1604" s="5">
        <v>3.2</v>
      </c>
      <c r="N1604" s="5">
        <v>0.92</v>
      </c>
      <c r="O1604">
        <v>38057</v>
      </c>
      <c r="P1604" s="4">
        <v>8187</v>
      </c>
      <c r="Q1604" s="8">
        <v>0.16520351157222665</v>
      </c>
      <c r="R1604" s="15" t="s">
        <v>26</v>
      </c>
      <c r="S1604" s="3">
        <v>6</v>
      </c>
      <c r="T1604" s="21">
        <v>0</v>
      </c>
      <c r="U1604" s="22">
        <v>0</v>
      </c>
      <c r="V1604" s="23">
        <v>6</v>
      </c>
      <c r="W1604" s="86">
        <f t="shared" si="25"/>
        <v>73.286918285086116</v>
      </c>
      <c r="X1604" s="23">
        <v>0</v>
      </c>
      <c r="Y1604" s="22">
        <v>0</v>
      </c>
    </row>
    <row r="1605" spans="1:25" x14ac:dyDescent="0.25">
      <c r="A1605">
        <v>38</v>
      </c>
      <c r="B1605" s="7" t="s">
        <v>1309</v>
      </c>
      <c r="C1605" s="7" t="s">
        <v>1310</v>
      </c>
      <c r="D1605" s="7" t="s">
        <v>1329</v>
      </c>
      <c r="E1605">
        <v>38061</v>
      </c>
      <c r="F1605" s="4">
        <v>14</v>
      </c>
      <c r="G1605" s="4">
        <v>11</v>
      </c>
      <c r="I1605" s="4">
        <v>11</v>
      </c>
      <c r="J1605" s="4">
        <v>28</v>
      </c>
      <c r="K1605" s="4">
        <v>1.6</v>
      </c>
      <c r="L1605" s="5">
        <v>2.8</v>
      </c>
      <c r="N1605" s="5">
        <v>1.2</v>
      </c>
      <c r="O1605">
        <v>38061</v>
      </c>
      <c r="P1605" s="4">
        <v>10545</v>
      </c>
      <c r="Q1605" s="8">
        <v>0.47250193648334626</v>
      </c>
      <c r="R1605" s="15" t="s">
        <v>26</v>
      </c>
      <c r="S1605" s="3">
        <v>6</v>
      </c>
      <c r="T1605" s="21">
        <v>0</v>
      </c>
      <c r="U1605" s="22">
        <v>0</v>
      </c>
      <c r="V1605" s="23">
        <v>43</v>
      </c>
      <c r="W1605" s="86">
        <f t="shared" si="25"/>
        <v>407.77619724988142</v>
      </c>
      <c r="X1605" s="23">
        <v>0</v>
      </c>
      <c r="Y1605" s="22">
        <v>0</v>
      </c>
    </row>
    <row r="1606" spans="1:25" x14ac:dyDescent="0.25">
      <c r="A1606">
        <v>38</v>
      </c>
      <c r="B1606" s="7" t="s">
        <v>1309</v>
      </c>
      <c r="C1606" s="7" t="s">
        <v>1310</v>
      </c>
      <c r="D1606" s="7" t="s">
        <v>760</v>
      </c>
      <c r="E1606">
        <v>38063</v>
      </c>
      <c r="F1606" s="4">
        <v>5</v>
      </c>
      <c r="G1606" s="4">
        <v>19</v>
      </c>
      <c r="I1606" s="4">
        <v>19</v>
      </c>
      <c r="J1606" s="4">
        <v>56</v>
      </c>
      <c r="K1606" s="4">
        <v>2.7</v>
      </c>
      <c r="L1606" s="5">
        <v>3.4</v>
      </c>
      <c r="N1606" s="5">
        <v>0.83</v>
      </c>
      <c r="O1606">
        <v>38063</v>
      </c>
      <c r="P1606" s="4">
        <v>2879</v>
      </c>
      <c r="Q1606" s="8">
        <v>0.5229268292682927</v>
      </c>
      <c r="R1606" s="15" t="s">
        <v>26</v>
      </c>
      <c r="S1606" s="3">
        <v>6</v>
      </c>
      <c r="T1606" s="21">
        <v>0</v>
      </c>
      <c r="U1606" s="22">
        <v>0</v>
      </c>
      <c r="V1606" s="23">
        <v>1</v>
      </c>
      <c r="W1606" s="86">
        <f t="shared" si="25"/>
        <v>34.734282737061477</v>
      </c>
      <c r="X1606" s="23">
        <v>0</v>
      </c>
      <c r="Y1606" s="22">
        <v>0</v>
      </c>
    </row>
    <row r="1607" spans="1:25" x14ac:dyDescent="0.25">
      <c r="A1607">
        <v>38</v>
      </c>
      <c r="B1607" s="7" t="s">
        <v>1309</v>
      </c>
      <c r="C1607" s="7" t="s">
        <v>1310</v>
      </c>
      <c r="D1607" s="7" t="s">
        <v>1331</v>
      </c>
      <c r="E1607">
        <v>38067</v>
      </c>
      <c r="F1607" s="4">
        <v>7</v>
      </c>
      <c r="G1607" s="4">
        <v>20</v>
      </c>
      <c r="I1607" s="4">
        <v>20</v>
      </c>
      <c r="J1607" s="4">
        <v>211</v>
      </c>
      <c r="K1607" s="4">
        <v>2.1</v>
      </c>
      <c r="L1607" s="5">
        <v>2.9</v>
      </c>
      <c r="N1607" s="5">
        <v>0.88</v>
      </c>
      <c r="O1607">
        <v>38067</v>
      </c>
      <c r="P1607" s="4">
        <v>6801</v>
      </c>
      <c r="Q1607" s="8">
        <v>0.30842391304347827</v>
      </c>
      <c r="R1607" s="15" t="s">
        <v>26</v>
      </c>
      <c r="S1607" s="3">
        <v>6</v>
      </c>
      <c r="T1607" s="21">
        <v>0</v>
      </c>
      <c r="U1607" s="22">
        <v>0</v>
      </c>
      <c r="V1607" s="23">
        <v>7</v>
      </c>
      <c r="W1607" s="86">
        <f t="shared" si="25"/>
        <v>102.92604028819291</v>
      </c>
      <c r="X1607" s="23">
        <v>0</v>
      </c>
      <c r="Y1607" s="22">
        <v>0</v>
      </c>
    </row>
    <row r="1608" spans="1:25" x14ac:dyDescent="0.25">
      <c r="A1608">
        <v>31</v>
      </c>
      <c r="B1608" s="7" t="s">
        <v>1110</v>
      </c>
      <c r="C1608" s="7" t="s">
        <v>1111</v>
      </c>
      <c r="D1608" s="7" t="s">
        <v>944</v>
      </c>
      <c r="O1608">
        <v>31043</v>
      </c>
      <c r="P1608" s="4">
        <v>20026</v>
      </c>
      <c r="Q1608" s="8">
        <v>0.63993362831858402</v>
      </c>
      <c r="R1608" s="15" t="s">
        <v>26</v>
      </c>
      <c r="S1608" s="3">
        <v>4</v>
      </c>
      <c r="T1608" s="21">
        <v>17</v>
      </c>
      <c r="U1608" s="22">
        <v>84.88964346349745</v>
      </c>
      <c r="V1608" s="23">
        <v>1725</v>
      </c>
      <c r="W1608" s="86">
        <f t="shared" si="25"/>
        <v>8613.802057325478</v>
      </c>
      <c r="X1608" s="23">
        <v>28</v>
      </c>
      <c r="Y1608" s="22">
        <v>139.81823629281934</v>
      </c>
    </row>
    <row r="1609" spans="1:25" x14ac:dyDescent="0.25">
      <c r="A1609">
        <v>38</v>
      </c>
      <c r="B1609" s="7" t="s">
        <v>1309</v>
      </c>
      <c r="C1609" s="7" t="s">
        <v>1310</v>
      </c>
      <c r="D1609" s="7" t="s">
        <v>432</v>
      </c>
      <c r="E1609">
        <v>38069</v>
      </c>
      <c r="F1609" s="4">
        <v>33</v>
      </c>
      <c r="G1609" s="4">
        <v>25</v>
      </c>
      <c r="I1609" s="4">
        <v>25</v>
      </c>
      <c r="J1609" s="4">
        <v>292</v>
      </c>
      <c r="K1609" s="4">
        <v>7.4</v>
      </c>
      <c r="L1609" s="5">
        <v>2.5</v>
      </c>
      <c r="N1609" s="5">
        <v>0.92</v>
      </c>
      <c r="O1609">
        <v>38069</v>
      </c>
      <c r="P1609" s="4">
        <v>3975</v>
      </c>
      <c r="Q1609" s="8">
        <v>0.29993041057759223</v>
      </c>
      <c r="R1609" s="15" t="s">
        <v>26</v>
      </c>
      <c r="S1609" s="3">
        <v>6</v>
      </c>
      <c r="T1609" s="21">
        <v>0</v>
      </c>
      <c r="U1609" s="22">
        <v>0</v>
      </c>
      <c r="V1609" s="23">
        <v>3</v>
      </c>
      <c r="W1609" s="86">
        <f t="shared" si="25"/>
        <v>75.471698113207538</v>
      </c>
      <c r="X1609" s="23">
        <v>0</v>
      </c>
      <c r="Y1609" s="22">
        <v>0</v>
      </c>
    </row>
    <row r="1610" spans="1:25" x14ac:dyDescent="0.25">
      <c r="A1610">
        <v>38</v>
      </c>
      <c r="B1610" s="7" t="s">
        <v>1309</v>
      </c>
      <c r="C1610" s="7" t="s">
        <v>1310</v>
      </c>
      <c r="D1610" s="7" t="s">
        <v>974</v>
      </c>
      <c r="E1610">
        <v>38071</v>
      </c>
      <c r="F1610" s="4">
        <v>16</v>
      </c>
      <c r="G1610" s="4">
        <v>25</v>
      </c>
      <c r="I1610" s="4">
        <v>25</v>
      </c>
      <c r="J1610" s="4">
        <v>723</v>
      </c>
      <c r="K1610" s="4">
        <v>8.6999999999999993</v>
      </c>
      <c r="L1610" s="5">
        <v>2.5</v>
      </c>
      <c r="N1610" s="5">
        <v>1.17</v>
      </c>
      <c r="O1610">
        <v>38071</v>
      </c>
      <c r="P1610" s="4">
        <v>11519</v>
      </c>
      <c r="Q1610" s="8">
        <v>0.46782716816910164</v>
      </c>
      <c r="R1610" s="15" t="s">
        <v>26</v>
      </c>
      <c r="S1610" s="3">
        <v>6</v>
      </c>
      <c r="T1610" s="21">
        <v>1</v>
      </c>
      <c r="U1610" s="22">
        <v>8.6813091414185255</v>
      </c>
      <c r="V1610" s="23">
        <v>8</v>
      </c>
      <c r="W1610" s="86">
        <f t="shared" si="25"/>
        <v>69.450473131348204</v>
      </c>
      <c r="X1610" s="23">
        <v>1</v>
      </c>
      <c r="Y1610" s="22">
        <v>8.6813091414185255</v>
      </c>
    </row>
    <row r="1611" spans="1:25" x14ac:dyDescent="0.25">
      <c r="A1611">
        <v>38</v>
      </c>
      <c r="B1611" s="7" t="s">
        <v>1309</v>
      </c>
      <c r="C1611" s="7" t="s">
        <v>1310</v>
      </c>
      <c r="D1611" s="7" t="s">
        <v>1332</v>
      </c>
      <c r="E1611">
        <v>38073</v>
      </c>
      <c r="F1611" s="4">
        <v>8</v>
      </c>
      <c r="G1611" s="4">
        <v>25</v>
      </c>
      <c r="I1611" s="4">
        <v>25</v>
      </c>
      <c r="J1611" s="4">
        <v>175</v>
      </c>
      <c r="K1611" s="4">
        <v>9.6999999999999993</v>
      </c>
      <c r="L1611" s="5">
        <v>3.2</v>
      </c>
      <c r="N1611" s="5">
        <v>1.1100000000000001</v>
      </c>
      <c r="O1611">
        <v>38073</v>
      </c>
      <c r="P1611" s="4">
        <v>5218</v>
      </c>
      <c r="Q1611" s="8">
        <v>0.69256198347107434</v>
      </c>
      <c r="R1611" s="15" t="s">
        <v>26</v>
      </c>
      <c r="S1611" s="3">
        <v>6</v>
      </c>
      <c r="T1611" s="21">
        <v>0</v>
      </c>
      <c r="U1611" s="22">
        <v>0</v>
      </c>
      <c r="V1611" s="23">
        <v>13</v>
      </c>
      <c r="W1611" s="86">
        <f t="shared" si="25"/>
        <v>249.13760061326178</v>
      </c>
      <c r="X1611" s="23">
        <v>0</v>
      </c>
      <c r="Y1611" s="22">
        <v>0</v>
      </c>
    </row>
    <row r="1612" spans="1:25" x14ac:dyDescent="0.25">
      <c r="A1612">
        <v>31</v>
      </c>
      <c r="B1612" s="7" t="s">
        <v>1110</v>
      </c>
      <c r="C1612" s="7" t="s">
        <v>1111</v>
      </c>
      <c r="D1612" s="7" t="s">
        <v>1122</v>
      </c>
      <c r="O1612">
        <v>31049</v>
      </c>
      <c r="P1612" s="4">
        <v>1794</v>
      </c>
      <c r="Q1612" s="8">
        <v>0.14833127317676142</v>
      </c>
      <c r="R1612" s="15" t="s">
        <v>26</v>
      </c>
      <c r="S1612" s="3">
        <v>6</v>
      </c>
      <c r="T1612" s="21">
        <v>0</v>
      </c>
      <c r="U1612" s="22">
        <v>0</v>
      </c>
      <c r="V1612" s="23">
        <v>0</v>
      </c>
      <c r="W1612" s="86">
        <f t="shared" si="25"/>
        <v>0</v>
      </c>
      <c r="X1612" s="23">
        <v>0</v>
      </c>
      <c r="Y1612" s="22">
        <v>0</v>
      </c>
    </row>
    <row r="1613" spans="1:25" x14ac:dyDescent="0.25">
      <c r="A1613">
        <v>31</v>
      </c>
      <c r="B1613" s="7" t="s">
        <v>1110</v>
      </c>
      <c r="C1613" s="7" t="s">
        <v>1111</v>
      </c>
      <c r="D1613" s="7" t="s">
        <v>1123</v>
      </c>
      <c r="O1613">
        <v>31051</v>
      </c>
      <c r="P1613" s="4">
        <v>5636</v>
      </c>
      <c r="Q1613" s="8">
        <v>0.2724154826065654</v>
      </c>
      <c r="R1613" s="15" t="s">
        <v>26</v>
      </c>
      <c r="S1613" s="3">
        <v>4</v>
      </c>
      <c r="T1613" s="21">
        <v>0</v>
      </c>
      <c r="U1613" s="22">
        <v>0</v>
      </c>
      <c r="V1613" s="23">
        <v>39</v>
      </c>
      <c r="W1613" s="86">
        <f t="shared" si="25"/>
        <v>691.98012775017742</v>
      </c>
      <c r="X1613" s="23">
        <v>1</v>
      </c>
      <c r="Y1613" s="22">
        <v>17.743080198722499</v>
      </c>
    </row>
    <row r="1614" spans="1:25" x14ac:dyDescent="0.25">
      <c r="A1614">
        <v>38</v>
      </c>
      <c r="B1614" s="7" t="s">
        <v>1309</v>
      </c>
      <c r="C1614" s="7" t="s">
        <v>1310</v>
      </c>
      <c r="D1614" s="7" t="s">
        <v>550</v>
      </c>
      <c r="E1614">
        <v>38089</v>
      </c>
      <c r="F1614" s="4">
        <v>75</v>
      </c>
      <c r="G1614" s="4">
        <v>25</v>
      </c>
      <c r="H1614" s="4">
        <v>4</v>
      </c>
      <c r="I1614" s="4">
        <v>25</v>
      </c>
      <c r="J1614" s="4">
        <v>1755</v>
      </c>
      <c r="K1614" s="4">
        <v>29</v>
      </c>
      <c r="L1614" s="5">
        <v>133.55000000000001</v>
      </c>
      <c r="M1614" s="5">
        <v>0.96</v>
      </c>
      <c r="N1614" s="5">
        <v>1.18</v>
      </c>
      <c r="O1614">
        <v>38089</v>
      </c>
      <c r="P1614" s="4">
        <v>31489</v>
      </c>
      <c r="Q1614" s="8">
        <v>0.17970271655561251</v>
      </c>
      <c r="R1614" s="15" t="s">
        <v>26</v>
      </c>
      <c r="S1614" s="3">
        <v>5</v>
      </c>
      <c r="T1614" s="21">
        <v>2</v>
      </c>
      <c r="U1614" s="22">
        <v>6.3514243069008227</v>
      </c>
      <c r="V1614" s="23">
        <v>63</v>
      </c>
      <c r="W1614" s="86">
        <f t="shared" si="25"/>
        <v>200.06986566737592</v>
      </c>
      <c r="X1614" s="23">
        <v>2</v>
      </c>
      <c r="Y1614" s="22">
        <v>6.3514243069008227</v>
      </c>
    </row>
    <row r="1615" spans="1:25" x14ac:dyDescent="0.25">
      <c r="A1615">
        <v>38</v>
      </c>
      <c r="B1615" s="7" t="s">
        <v>1309</v>
      </c>
      <c r="C1615" s="7" t="s">
        <v>1310</v>
      </c>
      <c r="D1615" s="7" t="s">
        <v>1336</v>
      </c>
      <c r="E1615">
        <v>38093</v>
      </c>
      <c r="F1615" s="4">
        <v>52</v>
      </c>
      <c r="G1615" s="4">
        <v>25</v>
      </c>
      <c r="H1615" s="4">
        <v>6</v>
      </c>
      <c r="I1615" s="4">
        <v>25</v>
      </c>
      <c r="J1615" s="4">
        <v>1036</v>
      </c>
      <c r="K1615" s="4">
        <v>7.7</v>
      </c>
      <c r="L1615" s="5">
        <v>2.8</v>
      </c>
      <c r="M1615" s="5">
        <v>1</v>
      </c>
      <c r="N1615" s="5">
        <v>1.37</v>
      </c>
      <c r="O1615">
        <v>38093</v>
      </c>
      <c r="P1615" s="4">
        <v>20704</v>
      </c>
      <c r="Q1615" s="8">
        <v>0.37183685620720452</v>
      </c>
      <c r="R1615" s="15" t="s">
        <v>26</v>
      </c>
      <c r="S1615" s="3">
        <v>5</v>
      </c>
      <c r="T1615" s="21">
        <v>0</v>
      </c>
      <c r="U1615" s="22">
        <v>0</v>
      </c>
      <c r="V1615" s="23">
        <v>52</v>
      </c>
      <c r="W1615" s="86">
        <f t="shared" si="25"/>
        <v>251.15919629057188</v>
      </c>
      <c r="X1615" s="23">
        <v>0</v>
      </c>
      <c r="Y1615" s="22">
        <v>0</v>
      </c>
    </row>
    <row r="1616" spans="1:25" x14ac:dyDescent="0.25">
      <c r="A1616">
        <v>38</v>
      </c>
      <c r="B1616" s="7" t="s">
        <v>1309</v>
      </c>
      <c r="C1616" s="7" t="s">
        <v>1310</v>
      </c>
      <c r="D1616" s="7" t="s">
        <v>1337</v>
      </c>
      <c r="E1616">
        <v>38095</v>
      </c>
      <c r="F1616" s="4">
        <v>11</v>
      </c>
      <c r="G1616" s="4">
        <v>20</v>
      </c>
      <c r="I1616" s="4">
        <v>20</v>
      </c>
      <c r="J1616" s="4">
        <v>119</v>
      </c>
      <c r="K1616" s="4">
        <v>3.2</v>
      </c>
      <c r="L1616" s="5">
        <v>2.2000000000000002</v>
      </c>
      <c r="N1616" s="5">
        <v>0.84</v>
      </c>
      <c r="O1616">
        <v>38095</v>
      </c>
      <c r="P1616" s="4">
        <v>2189</v>
      </c>
      <c r="Q1616" s="8">
        <v>0.41609822646657574</v>
      </c>
      <c r="R1616" s="15" t="s">
        <v>26</v>
      </c>
      <c r="S1616" s="3">
        <v>6</v>
      </c>
      <c r="T1616" s="21">
        <v>0</v>
      </c>
      <c r="U1616" s="22">
        <v>0</v>
      </c>
      <c r="V1616" s="23">
        <v>0</v>
      </c>
      <c r="W1616" s="86">
        <f t="shared" si="25"/>
        <v>0</v>
      </c>
      <c r="X1616" s="23">
        <v>0</v>
      </c>
      <c r="Y1616" s="22">
        <v>0</v>
      </c>
    </row>
    <row r="1617" spans="1:25" x14ac:dyDescent="0.25">
      <c r="A1617">
        <v>38</v>
      </c>
      <c r="B1617" s="7" t="s">
        <v>1309</v>
      </c>
      <c r="C1617" s="7" t="s">
        <v>1310</v>
      </c>
      <c r="D1617" s="7" t="s">
        <v>1338</v>
      </c>
      <c r="E1617">
        <v>38097</v>
      </c>
      <c r="F1617" s="4">
        <v>12</v>
      </c>
      <c r="G1617" s="4">
        <v>41</v>
      </c>
      <c r="I1617" s="4">
        <v>41</v>
      </c>
      <c r="J1617" s="4">
        <v>162</v>
      </c>
      <c r="K1617" s="4">
        <v>7.8000000000000007</v>
      </c>
      <c r="L1617" s="5">
        <v>2.5999999999999996</v>
      </c>
      <c r="N1617" s="5">
        <v>0.96499999999999997</v>
      </c>
      <c r="O1617">
        <v>38097</v>
      </c>
      <c r="P1617" s="4">
        <v>8036</v>
      </c>
      <c r="Q1617" s="8">
        <v>0.54790286975717439</v>
      </c>
      <c r="R1617" s="15" t="s">
        <v>26</v>
      </c>
      <c r="S1617" s="3">
        <v>6</v>
      </c>
      <c r="T1617" s="21">
        <v>0</v>
      </c>
      <c r="U1617" s="22">
        <v>0</v>
      </c>
      <c r="V1617" s="23">
        <v>15</v>
      </c>
      <c r="W1617" s="86">
        <f t="shared" si="25"/>
        <v>186.66002986560477</v>
      </c>
      <c r="X1617" s="23">
        <v>0</v>
      </c>
      <c r="Y1617" s="22">
        <v>0</v>
      </c>
    </row>
    <row r="1618" spans="1:25" x14ac:dyDescent="0.25">
      <c r="A1618">
        <v>38</v>
      </c>
      <c r="B1618" s="7" t="s">
        <v>1309</v>
      </c>
      <c r="C1618" s="7" t="s">
        <v>1310</v>
      </c>
      <c r="D1618" s="7" t="s">
        <v>1339</v>
      </c>
      <c r="E1618">
        <v>38099</v>
      </c>
      <c r="F1618" s="4">
        <v>22</v>
      </c>
      <c r="G1618" s="4">
        <v>28</v>
      </c>
      <c r="I1618" s="4">
        <v>28</v>
      </c>
      <c r="J1618" s="4">
        <v>423</v>
      </c>
      <c r="K1618" s="4">
        <v>11</v>
      </c>
      <c r="L1618" s="5">
        <v>3.0999999999999996</v>
      </c>
      <c r="N1618" s="5">
        <v>0.95</v>
      </c>
      <c r="O1618">
        <v>38099</v>
      </c>
      <c r="P1618" s="4">
        <v>10641</v>
      </c>
      <c r="Q1618" s="8">
        <v>0.38964941569282135</v>
      </c>
      <c r="R1618" s="15" t="s">
        <v>26</v>
      </c>
      <c r="S1618" s="3">
        <v>6</v>
      </c>
      <c r="T1618" s="21">
        <v>0</v>
      </c>
      <c r="U1618" s="22">
        <v>0</v>
      </c>
      <c r="V1618" s="23">
        <v>17</v>
      </c>
      <c r="W1618" s="86">
        <f t="shared" si="25"/>
        <v>159.7594211070388</v>
      </c>
      <c r="X1618" s="23">
        <v>0</v>
      </c>
      <c r="Y1618" s="22">
        <v>0</v>
      </c>
    </row>
    <row r="1619" spans="1:25" x14ac:dyDescent="0.25">
      <c r="A1619">
        <v>31</v>
      </c>
      <c r="B1619" s="7" t="s">
        <v>1110</v>
      </c>
      <c r="C1619" s="7" t="s">
        <v>1111</v>
      </c>
      <c r="D1619" s="7" t="s">
        <v>1125</v>
      </c>
      <c r="O1619">
        <v>31063</v>
      </c>
      <c r="P1619" s="4">
        <v>2627</v>
      </c>
      <c r="Q1619" s="8">
        <v>0.14504504504504503</v>
      </c>
      <c r="R1619" s="15" t="s">
        <v>26</v>
      </c>
      <c r="S1619" s="3">
        <v>6</v>
      </c>
      <c r="T1619" s="21">
        <v>0</v>
      </c>
      <c r="U1619" s="22">
        <v>0</v>
      </c>
      <c r="V1619" s="23">
        <v>1</v>
      </c>
      <c r="W1619" s="86">
        <f t="shared" si="25"/>
        <v>38.066235249333843</v>
      </c>
      <c r="X1619" s="23">
        <v>0</v>
      </c>
      <c r="Y1619" s="22">
        <v>0</v>
      </c>
    </row>
    <row r="1620" spans="1:25" x14ac:dyDescent="0.25">
      <c r="A1620">
        <v>38</v>
      </c>
      <c r="B1620" s="7" t="s">
        <v>1309</v>
      </c>
      <c r="C1620" s="7" t="s">
        <v>1310</v>
      </c>
      <c r="D1620" s="7" t="s">
        <v>1340</v>
      </c>
      <c r="E1620">
        <v>38101</v>
      </c>
      <c r="F1620" s="4">
        <v>360</v>
      </c>
      <c r="G1620" s="4">
        <v>177</v>
      </c>
      <c r="H1620" s="4">
        <v>19</v>
      </c>
      <c r="I1620" s="4">
        <v>441</v>
      </c>
      <c r="J1620" s="4">
        <v>7136</v>
      </c>
      <c r="K1620" s="4">
        <v>101.1</v>
      </c>
      <c r="L1620" s="5">
        <v>3.45</v>
      </c>
      <c r="M1620" s="5">
        <v>0.98</v>
      </c>
      <c r="N1620" s="5">
        <v>1.425</v>
      </c>
      <c r="O1620">
        <v>38101</v>
      </c>
      <c r="P1620" s="4">
        <v>67641</v>
      </c>
      <c r="Q1620" s="8">
        <v>0.31154754239107102</v>
      </c>
      <c r="R1620" s="15" t="s">
        <v>26</v>
      </c>
      <c r="S1620" s="3">
        <v>5</v>
      </c>
      <c r="T1620" s="21">
        <v>1</v>
      </c>
      <c r="U1620" s="22">
        <v>1.4783932821809258</v>
      </c>
      <c r="V1620" s="23">
        <v>47</v>
      </c>
      <c r="W1620" s="86">
        <f t="shared" si="25"/>
        <v>69.484484262503514</v>
      </c>
      <c r="X1620" s="23">
        <v>1</v>
      </c>
      <c r="Y1620" s="22">
        <v>1.4783932821809258</v>
      </c>
    </row>
    <row r="1621" spans="1:25" x14ac:dyDescent="0.25">
      <c r="A1621">
        <v>38</v>
      </c>
      <c r="B1621" s="7" t="s">
        <v>1309</v>
      </c>
      <c r="C1621" s="7" t="s">
        <v>1310</v>
      </c>
      <c r="D1621" s="7" t="s">
        <v>600</v>
      </c>
      <c r="E1621">
        <v>38103</v>
      </c>
      <c r="F1621" s="4">
        <v>16</v>
      </c>
      <c r="G1621" s="4">
        <v>25</v>
      </c>
      <c r="I1621" s="4">
        <v>25</v>
      </c>
      <c r="J1621" s="4">
        <v>194</v>
      </c>
      <c r="K1621" s="4">
        <v>5.4</v>
      </c>
      <c r="L1621" s="5">
        <v>2.9</v>
      </c>
      <c r="N1621" s="5">
        <v>0.86</v>
      </c>
      <c r="O1621">
        <v>38103</v>
      </c>
      <c r="P1621" s="4">
        <v>3834</v>
      </c>
      <c r="Q1621" s="8">
        <v>0.23329621380846324</v>
      </c>
      <c r="R1621" s="15" t="s">
        <v>26</v>
      </c>
      <c r="S1621" s="3">
        <v>6</v>
      </c>
      <c r="T1621" s="21">
        <v>0</v>
      </c>
      <c r="U1621" s="22">
        <v>0</v>
      </c>
      <c r="V1621" s="23">
        <v>8</v>
      </c>
      <c r="W1621" s="86">
        <f t="shared" si="25"/>
        <v>208.65936358894103</v>
      </c>
      <c r="X1621" s="23">
        <v>0</v>
      </c>
      <c r="Y1621" s="22">
        <v>0</v>
      </c>
    </row>
    <row r="1622" spans="1:25" x14ac:dyDescent="0.25">
      <c r="A1622">
        <v>38</v>
      </c>
      <c r="B1622" s="7" t="s">
        <v>1309</v>
      </c>
      <c r="C1622" s="7" t="s">
        <v>1310</v>
      </c>
      <c r="D1622" s="7" t="s">
        <v>1341</v>
      </c>
      <c r="E1622">
        <v>38105</v>
      </c>
      <c r="F1622" s="4">
        <v>74</v>
      </c>
      <c r="G1622" s="4">
        <v>50</v>
      </c>
      <c r="I1622" s="4">
        <v>50</v>
      </c>
      <c r="J1622" s="4">
        <v>1802</v>
      </c>
      <c r="K1622" s="4">
        <v>14.9</v>
      </c>
      <c r="L1622" s="5">
        <v>2.6</v>
      </c>
      <c r="M1622" s="5">
        <v>0.82</v>
      </c>
      <c r="N1622" s="5">
        <v>1.03</v>
      </c>
      <c r="O1622">
        <v>38105</v>
      </c>
      <c r="P1622" s="4">
        <v>37589</v>
      </c>
      <c r="Q1622" s="8">
        <v>0.17231105372926805</v>
      </c>
      <c r="R1622" s="15" t="s">
        <v>26</v>
      </c>
      <c r="S1622" s="3">
        <v>5</v>
      </c>
      <c r="T1622" s="21">
        <v>0</v>
      </c>
      <c r="U1622" s="22">
        <v>0</v>
      </c>
      <c r="V1622" s="23">
        <v>26</v>
      </c>
      <c r="W1622" s="86">
        <f t="shared" si="25"/>
        <v>69.169171832184958</v>
      </c>
      <c r="X1622" s="23">
        <v>0</v>
      </c>
      <c r="Y1622" s="22">
        <v>0</v>
      </c>
    </row>
    <row r="1623" spans="1:25" x14ac:dyDescent="0.25">
      <c r="A1623">
        <v>39</v>
      </c>
      <c r="B1623" s="7" t="s">
        <v>581</v>
      </c>
      <c r="C1623" s="7" t="s">
        <v>1342</v>
      </c>
      <c r="D1623" s="7" t="s">
        <v>232</v>
      </c>
      <c r="E1623">
        <v>39001</v>
      </c>
      <c r="F1623" s="4">
        <v>48</v>
      </c>
      <c r="G1623" s="4">
        <v>25</v>
      </c>
      <c r="I1623" s="4">
        <v>25</v>
      </c>
      <c r="J1623" s="4">
        <v>863</v>
      </c>
      <c r="K1623" s="4">
        <v>13.6</v>
      </c>
      <c r="L1623" s="5">
        <v>3.3</v>
      </c>
      <c r="N1623" s="5">
        <v>0.95</v>
      </c>
      <c r="O1623">
        <v>39001</v>
      </c>
      <c r="P1623" s="4">
        <v>27698</v>
      </c>
      <c r="Q1623" s="8">
        <v>0.26862224275320473</v>
      </c>
      <c r="R1623" s="15" t="s">
        <v>26</v>
      </c>
      <c r="S1623" s="3">
        <v>6</v>
      </c>
      <c r="T1623" s="21">
        <v>1</v>
      </c>
      <c r="U1623" s="22">
        <v>3.6103689797097265</v>
      </c>
      <c r="V1623" s="23">
        <v>17</v>
      </c>
      <c r="W1623" s="86">
        <f t="shared" si="25"/>
        <v>61.37627265506535</v>
      </c>
      <c r="X1623" s="23">
        <v>1</v>
      </c>
      <c r="Y1623" s="22">
        <v>3.6103689797097265</v>
      </c>
    </row>
    <row r="1624" spans="1:25" x14ac:dyDescent="0.25">
      <c r="A1624">
        <v>31</v>
      </c>
      <c r="B1624" s="7" t="s">
        <v>1110</v>
      </c>
      <c r="C1624" s="7" t="s">
        <v>1111</v>
      </c>
      <c r="D1624" s="7" t="s">
        <v>255</v>
      </c>
      <c r="O1624">
        <v>31071</v>
      </c>
      <c r="P1624" s="4">
        <v>1969</v>
      </c>
      <c r="Q1624" s="8">
        <v>0.14738124238733252</v>
      </c>
      <c r="R1624" s="15" t="s">
        <v>26</v>
      </c>
      <c r="S1624" s="3">
        <v>6</v>
      </c>
      <c r="T1624" s="21">
        <v>0</v>
      </c>
      <c r="U1624" s="22">
        <v>0</v>
      </c>
      <c r="V1624" s="23">
        <v>1</v>
      </c>
      <c r="W1624" s="86">
        <f t="shared" si="25"/>
        <v>50.787201625190448</v>
      </c>
      <c r="X1624" s="23">
        <v>0</v>
      </c>
      <c r="Y1624" s="22">
        <v>0</v>
      </c>
    </row>
    <row r="1625" spans="1:25" x14ac:dyDescent="0.25">
      <c r="A1625">
        <v>39</v>
      </c>
      <c r="B1625" s="7" t="s">
        <v>581</v>
      </c>
      <c r="C1625" s="7" t="s">
        <v>1342</v>
      </c>
      <c r="D1625" s="7" t="s">
        <v>562</v>
      </c>
      <c r="E1625">
        <v>39003</v>
      </c>
      <c r="F1625" s="4">
        <v>654</v>
      </c>
      <c r="G1625" s="4">
        <v>443</v>
      </c>
      <c r="H1625" s="4">
        <v>34</v>
      </c>
      <c r="I1625" s="4">
        <v>443</v>
      </c>
      <c r="J1625" s="4">
        <v>24188</v>
      </c>
      <c r="K1625" s="4">
        <v>244.1</v>
      </c>
      <c r="L1625" s="5">
        <v>3</v>
      </c>
      <c r="M1625" s="5">
        <v>0.47</v>
      </c>
      <c r="N1625" s="5">
        <v>1.69</v>
      </c>
      <c r="O1625">
        <v>39003</v>
      </c>
      <c r="P1625" s="4">
        <v>102351</v>
      </c>
      <c r="Q1625" s="8">
        <v>0.43605471184439271</v>
      </c>
      <c r="R1625" s="15" t="s">
        <v>26</v>
      </c>
      <c r="S1625" s="3">
        <v>4</v>
      </c>
      <c r="T1625" s="21">
        <v>32</v>
      </c>
      <c r="U1625" s="22">
        <v>31.264960772244532</v>
      </c>
      <c r="V1625" s="23">
        <v>241</v>
      </c>
      <c r="W1625" s="86">
        <f t="shared" si="25"/>
        <v>235.46423581596662</v>
      </c>
      <c r="X1625" s="23">
        <v>36</v>
      </c>
      <c r="Y1625" s="22">
        <v>35.173080868775095</v>
      </c>
    </row>
    <row r="1626" spans="1:25" x14ac:dyDescent="0.25">
      <c r="A1626">
        <v>31</v>
      </c>
      <c r="B1626" s="7" t="s">
        <v>1110</v>
      </c>
      <c r="C1626" s="7" t="s">
        <v>1111</v>
      </c>
      <c r="D1626" s="7" t="s">
        <v>1129</v>
      </c>
      <c r="O1626">
        <v>31073</v>
      </c>
      <c r="P1626" s="4">
        <v>1990</v>
      </c>
      <c r="Q1626" s="8">
        <v>0.20906801007556675</v>
      </c>
      <c r="R1626" s="15" t="s">
        <v>26</v>
      </c>
      <c r="S1626" s="3">
        <v>5</v>
      </c>
      <c r="T1626" s="21">
        <v>0</v>
      </c>
      <c r="U1626" s="22">
        <v>0</v>
      </c>
      <c r="V1626" s="23">
        <v>13</v>
      </c>
      <c r="W1626" s="86">
        <f t="shared" si="25"/>
        <v>653.26633165829151</v>
      </c>
      <c r="X1626" s="23">
        <v>0</v>
      </c>
      <c r="Y1626" s="22">
        <v>0</v>
      </c>
    </row>
    <row r="1627" spans="1:25" x14ac:dyDescent="0.25">
      <c r="A1627">
        <v>39</v>
      </c>
      <c r="B1627" s="7" t="s">
        <v>581</v>
      </c>
      <c r="C1627" s="7" t="s">
        <v>1342</v>
      </c>
      <c r="D1627" s="7" t="s">
        <v>1343</v>
      </c>
      <c r="E1627">
        <v>39005</v>
      </c>
      <c r="F1627" s="4">
        <v>140</v>
      </c>
      <c r="G1627" s="4">
        <v>39</v>
      </c>
      <c r="H1627" s="4">
        <v>6</v>
      </c>
      <c r="I1627" s="4">
        <v>39</v>
      </c>
      <c r="J1627" s="4">
        <v>2448</v>
      </c>
      <c r="K1627" s="4">
        <v>20.6</v>
      </c>
      <c r="L1627" s="5">
        <v>3.3</v>
      </c>
      <c r="M1627" s="5">
        <v>1</v>
      </c>
      <c r="N1627" s="5">
        <v>1.31</v>
      </c>
      <c r="O1627">
        <v>39005</v>
      </c>
      <c r="P1627" s="4">
        <v>53484</v>
      </c>
      <c r="Q1627" s="8">
        <v>0.32813125250100039</v>
      </c>
      <c r="R1627" s="15" t="s">
        <v>26</v>
      </c>
      <c r="S1627" s="3">
        <v>5</v>
      </c>
      <c r="T1627" s="21">
        <v>0</v>
      </c>
      <c r="U1627" s="22">
        <v>0</v>
      </c>
      <c r="V1627" s="23">
        <v>29</v>
      </c>
      <c r="W1627" s="86">
        <f t="shared" si="25"/>
        <v>54.221823349038971</v>
      </c>
      <c r="X1627" s="23">
        <v>0</v>
      </c>
      <c r="Y1627" s="22">
        <v>0</v>
      </c>
    </row>
    <row r="1628" spans="1:25" x14ac:dyDescent="0.25">
      <c r="A1628">
        <v>31</v>
      </c>
      <c r="B1628" s="7" t="s">
        <v>1110</v>
      </c>
      <c r="C1628" s="7" t="s">
        <v>1111</v>
      </c>
      <c r="D1628" s="7" t="s">
        <v>136</v>
      </c>
      <c r="O1628">
        <v>31075</v>
      </c>
      <c r="P1628" s="4">
        <v>623</v>
      </c>
      <c r="Q1628" s="8">
        <v>5.4495912806539509E-2</v>
      </c>
      <c r="R1628" s="15" t="s">
        <v>26</v>
      </c>
      <c r="S1628" s="3">
        <v>6</v>
      </c>
      <c r="T1628" s="21">
        <v>0</v>
      </c>
      <c r="U1628" s="22">
        <v>0</v>
      </c>
      <c r="V1628" s="23">
        <v>0</v>
      </c>
      <c r="W1628" s="86">
        <f t="shared" si="25"/>
        <v>0</v>
      </c>
      <c r="X1628" s="23">
        <v>0</v>
      </c>
      <c r="Y1628" s="22">
        <v>0</v>
      </c>
    </row>
    <row r="1629" spans="1:25" x14ac:dyDescent="0.25">
      <c r="A1629">
        <v>39</v>
      </c>
      <c r="B1629" s="7" t="s">
        <v>581</v>
      </c>
      <c r="C1629" s="7" t="s">
        <v>1342</v>
      </c>
      <c r="D1629" s="7" t="s">
        <v>1344</v>
      </c>
      <c r="E1629">
        <v>39007</v>
      </c>
      <c r="F1629" s="4">
        <v>249</v>
      </c>
      <c r="G1629" s="4">
        <v>268</v>
      </c>
      <c r="H1629" s="4">
        <v>19</v>
      </c>
      <c r="I1629" s="4">
        <v>268</v>
      </c>
      <c r="J1629" s="4">
        <v>9281</v>
      </c>
      <c r="K1629" s="4">
        <v>153.69999999999999</v>
      </c>
      <c r="L1629" s="5">
        <v>5.4499999999999993</v>
      </c>
      <c r="M1629" s="5">
        <v>0.36</v>
      </c>
      <c r="N1629" s="5">
        <v>1.3074999999999999</v>
      </c>
      <c r="O1629">
        <v>39007</v>
      </c>
      <c r="P1629" s="4">
        <v>97241</v>
      </c>
      <c r="Q1629" s="8">
        <v>0.6680247019469937</v>
      </c>
      <c r="R1629" s="15" t="s">
        <v>26</v>
      </c>
      <c r="S1629" s="3">
        <v>5</v>
      </c>
      <c r="T1629" s="21">
        <v>33</v>
      </c>
      <c r="U1629" s="22">
        <v>33.936302588414357</v>
      </c>
      <c r="V1629" s="23">
        <v>392</v>
      </c>
      <c r="W1629" s="86">
        <f t="shared" si="25"/>
        <v>403.12213983813416</v>
      </c>
      <c r="X1629" s="23">
        <v>41</v>
      </c>
      <c r="Y1629" s="22">
        <v>42.163285034090556</v>
      </c>
    </row>
    <row r="1630" spans="1:25" x14ac:dyDescent="0.25">
      <c r="A1630">
        <v>31</v>
      </c>
      <c r="B1630" s="7" t="s">
        <v>1110</v>
      </c>
      <c r="C1630" s="7" t="s">
        <v>1111</v>
      </c>
      <c r="D1630" s="7" t="s">
        <v>669</v>
      </c>
      <c r="O1630">
        <v>31077</v>
      </c>
      <c r="P1630" s="4">
        <v>2356</v>
      </c>
      <c r="Q1630" s="8">
        <v>0.23026315789473684</v>
      </c>
      <c r="R1630" s="15" t="s">
        <v>26</v>
      </c>
      <c r="S1630" s="3">
        <v>6</v>
      </c>
      <c r="T1630" s="21">
        <v>0</v>
      </c>
      <c r="U1630" s="22">
        <v>0</v>
      </c>
      <c r="V1630" s="23">
        <v>3</v>
      </c>
      <c r="W1630" s="86">
        <f t="shared" si="25"/>
        <v>127.3344651952462</v>
      </c>
      <c r="X1630" s="23">
        <v>0</v>
      </c>
      <c r="Y1630" s="22">
        <v>0</v>
      </c>
    </row>
    <row r="1631" spans="1:25" x14ac:dyDescent="0.25">
      <c r="A1631">
        <v>39</v>
      </c>
      <c r="B1631" s="7" t="s">
        <v>581</v>
      </c>
      <c r="C1631" s="7" t="s">
        <v>1342</v>
      </c>
      <c r="D1631" s="7" t="s">
        <v>1346</v>
      </c>
      <c r="E1631">
        <v>39011</v>
      </c>
      <c r="F1631" s="4">
        <v>80</v>
      </c>
      <c r="G1631" s="4">
        <v>36</v>
      </c>
      <c r="H1631" s="4">
        <v>6</v>
      </c>
      <c r="I1631" s="4">
        <v>36</v>
      </c>
      <c r="J1631" s="4">
        <v>1732</v>
      </c>
      <c r="K1631" s="4">
        <v>13.9</v>
      </c>
      <c r="L1631" s="5">
        <v>3.3</v>
      </c>
      <c r="M1631" s="5">
        <v>1</v>
      </c>
      <c r="N1631" s="5">
        <v>1.4</v>
      </c>
      <c r="O1631">
        <v>39011</v>
      </c>
      <c r="P1631" s="4">
        <v>45656</v>
      </c>
      <c r="Q1631" s="8">
        <v>0.21331332404330583</v>
      </c>
      <c r="R1631" s="15" t="s">
        <v>26</v>
      </c>
      <c r="S1631" s="3">
        <v>5</v>
      </c>
      <c r="T1631" s="21">
        <v>3</v>
      </c>
      <c r="U1631" s="22">
        <v>6.5708778692833363</v>
      </c>
      <c r="V1631" s="23">
        <v>86</v>
      </c>
      <c r="W1631" s="86">
        <f t="shared" si="25"/>
        <v>188.36516558612232</v>
      </c>
      <c r="X1631" s="23">
        <v>3</v>
      </c>
      <c r="Y1631" s="22">
        <v>6.5708778692833363</v>
      </c>
    </row>
    <row r="1632" spans="1:25" x14ac:dyDescent="0.25">
      <c r="A1632">
        <v>39</v>
      </c>
      <c r="B1632" s="7" t="s">
        <v>581</v>
      </c>
      <c r="C1632" s="7" t="s">
        <v>1342</v>
      </c>
      <c r="D1632" s="7" t="s">
        <v>1347</v>
      </c>
      <c r="E1632">
        <v>39013</v>
      </c>
      <c r="F1632" s="4">
        <v>35</v>
      </c>
      <c r="G1632" s="4">
        <v>25</v>
      </c>
      <c r="I1632" s="4">
        <v>25</v>
      </c>
      <c r="J1632" s="4">
        <v>2260</v>
      </c>
      <c r="K1632" s="4">
        <v>24.6</v>
      </c>
      <c r="L1632" s="5">
        <v>6.8666666666666671</v>
      </c>
      <c r="M1632" s="5">
        <v>0.47</v>
      </c>
      <c r="N1632" s="5">
        <v>1.1700000000000002</v>
      </c>
      <c r="O1632">
        <v>39013</v>
      </c>
      <c r="P1632" s="4">
        <v>67006</v>
      </c>
      <c r="Q1632" s="8">
        <v>0.41619291263975744</v>
      </c>
      <c r="R1632" s="15" t="s">
        <v>26</v>
      </c>
      <c r="S1632" s="3">
        <v>4</v>
      </c>
      <c r="T1632" s="21">
        <v>12</v>
      </c>
      <c r="U1632" s="22">
        <v>17.908843984120825</v>
      </c>
      <c r="V1632" s="23">
        <v>469</v>
      </c>
      <c r="W1632" s="86">
        <f t="shared" si="25"/>
        <v>699.93731904605556</v>
      </c>
      <c r="X1632" s="23">
        <v>21</v>
      </c>
      <c r="Y1632" s="22">
        <v>31.340476972211441</v>
      </c>
    </row>
    <row r="1633" spans="1:25" x14ac:dyDescent="0.25">
      <c r="A1633">
        <v>39</v>
      </c>
      <c r="B1633" s="7" t="s">
        <v>581</v>
      </c>
      <c r="C1633" s="7" t="s">
        <v>1342</v>
      </c>
      <c r="D1633" s="7" t="s">
        <v>508</v>
      </c>
      <c r="E1633">
        <v>39015</v>
      </c>
      <c r="J1633" s="4">
        <v>748</v>
      </c>
      <c r="K1633" s="4">
        <v>5.7</v>
      </c>
      <c r="L1633" s="5">
        <v>2.8</v>
      </c>
      <c r="M1633" s="5">
        <v>0.12</v>
      </c>
      <c r="O1633">
        <v>39015</v>
      </c>
      <c r="P1633" s="4">
        <v>43432</v>
      </c>
      <c r="Q1633" s="8">
        <v>0.29870308104027998</v>
      </c>
      <c r="R1633" s="15" t="s">
        <v>26</v>
      </c>
      <c r="S1633" s="3">
        <v>2</v>
      </c>
      <c r="T1633" s="21">
        <v>1</v>
      </c>
      <c r="U1633" s="22">
        <v>2.3024498065942165</v>
      </c>
      <c r="V1633" s="23">
        <v>38</v>
      </c>
      <c r="W1633" s="86">
        <f t="shared" si="25"/>
        <v>87.493092650580223</v>
      </c>
      <c r="X1633" s="23">
        <v>1</v>
      </c>
      <c r="Y1633" s="22">
        <v>2.3024498065942165</v>
      </c>
    </row>
    <row r="1634" spans="1:25" x14ac:dyDescent="0.25">
      <c r="A1634">
        <v>31</v>
      </c>
      <c r="B1634" s="7" t="s">
        <v>1110</v>
      </c>
      <c r="C1634" s="7" t="s">
        <v>1111</v>
      </c>
      <c r="D1634" s="7" t="s">
        <v>1130</v>
      </c>
      <c r="O1634">
        <v>31085</v>
      </c>
      <c r="P1634" s="4">
        <v>922</v>
      </c>
      <c r="Q1634" s="8">
        <v>6.3559322033898302E-2</v>
      </c>
      <c r="R1634" s="15" t="s">
        <v>26</v>
      </c>
      <c r="S1634" s="3">
        <v>6</v>
      </c>
      <c r="T1634" s="21">
        <v>0</v>
      </c>
      <c r="U1634" s="22">
        <v>0</v>
      </c>
      <c r="V1634" s="23">
        <v>0</v>
      </c>
      <c r="W1634" s="86">
        <f t="shared" si="25"/>
        <v>0</v>
      </c>
      <c r="X1634" s="23">
        <v>0</v>
      </c>
      <c r="Y1634" s="22">
        <v>0</v>
      </c>
    </row>
    <row r="1635" spans="1:25" x14ac:dyDescent="0.25">
      <c r="A1635">
        <v>39</v>
      </c>
      <c r="B1635" s="7" t="s">
        <v>581</v>
      </c>
      <c r="C1635" s="7" t="s">
        <v>1342</v>
      </c>
      <c r="D1635" s="7" t="s">
        <v>33</v>
      </c>
      <c r="E1635">
        <v>39017</v>
      </c>
      <c r="F1635" s="4">
        <v>810</v>
      </c>
      <c r="G1635" s="4">
        <v>535</v>
      </c>
      <c r="H1635" s="4">
        <v>56</v>
      </c>
      <c r="I1635" s="4">
        <v>625</v>
      </c>
      <c r="J1635" s="4">
        <v>30558</v>
      </c>
      <c r="K1635" s="4">
        <v>315.59999999999997</v>
      </c>
      <c r="L1635" s="5">
        <v>3.9249999999999998</v>
      </c>
      <c r="M1635" s="5">
        <v>0.12</v>
      </c>
      <c r="N1635" s="5">
        <v>1.54</v>
      </c>
      <c r="O1635">
        <v>39017</v>
      </c>
      <c r="P1635" s="4">
        <v>383134</v>
      </c>
      <c r="Q1635" s="8">
        <v>0.54817903081064911</v>
      </c>
      <c r="R1635" s="15" t="s">
        <v>26</v>
      </c>
      <c r="S1635" s="3">
        <v>2</v>
      </c>
      <c r="T1635" s="21">
        <v>26</v>
      </c>
      <c r="U1635" s="22">
        <v>6.7861374871454903</v>
      </c>
      <c r="V1635" s="23">
        <v>1120</v>
      </c>
      <c r="W1635" s="86">
        <f t="shared" si="25"/>
        <v>292.32592252319029</v>
      </c>
      <c r="X1635" s="23">
        <v>35</v>
      </c>
      <c r="Y1635" s="22">
        <v>9.1351850788496964</v>
      </c>
    </row>
    <row r="1636" spans="1:25" x14ac:dyDescent="0.25">
      <c r="A1636">
        <v>31</v>
      </c>
      <c r="B1636" s="7" t="s">
        <v>1110</v>
      </c>
      <c r="C1636" s="7" t="s">
        <v>1111</v>
      </c>
      <c r="D1636" s="7" t="s">
        <v>1131</v>
      </c>
      <c r="O1636">
        <v>31087</v>
      </c>
      <c r="P1636" s="4">
        <v>2762</v>
      </c>
      <c r="Q1636" s="8">
        <v>0.13068181818181818</v>
      </c>
      <c r="R1636" s="15" t="s">
        <v>26</v>
      </c>
      <c r="S1636" s="3">
        <v>6</v>
      </c>
      <c r="T1636" s="21">
        <v>0</v>
      </c>
      <c r="U1636" s="22">
        <v>0</v>
      </c>
      <c r="V1636" s="23">
        <v>1</v>
      </c>
      <c r="W1636" s="86">
        <f t="shared" si="25"/>
        <v>36.205648081100648</v>
      </c>
      <c r="X1636" s="23">
        <v>0</v>
      </c>
      <c r="Y1636" s="22">
        <v>0</v>
      </c>
    </row>
    <row r="1637" spans="1:25" x14ac:dyDescent="0.25">
      <c r="A1637">
        <v>39</v>
      </c>
      <c r="B1637" s="7" t="s">
        <v>581</v>
      </c>
      <c r="C1637" s="7" t="s">
        <v>1342</v>
      </c>
      <c r="D1637" s="7" t="s">
        <v>511</v>
      </c>
      <c r="E1637">
        <v>39021</v>
      </c>
      <c r="F1637" s="4">
        <v>23</v>
      </c>
      <c r="G1637" s="4">
        <v>25</v>
      </c>
      <c r="I1637" s="4">
        <v>25</v>
      </c>
      <c r="J1637" s="4">
        <v>909</v>
      </c>
      <c r="K1637" s="4">
        <v>8.1</v>
      </c>
      <c r="L1637" s="5">
        <v>3.1</v>
      </c>
      <c r="M1637" s="5">
        <v>1</v>
      </c>
      <c r="N1637" s="5">
        <v>1.1399999999999999</v>
      </c>
      <c r="O1637">
        <v>39021</v>
      </c>
      <c r="P1637" s="4">
        <v>38885</v>
      </c>
      <c r="Q1637" s="8">
        <v>0.36370833663209562</v>
      </c>
      <c r="R1637" s="15" t="s">
        <v>26</v>
      </c>
      <c r="S1637" s="3">
        <v>5</v>
      </c>
      <c r="T1637" s="21">
        <v>1</v>
      </c>
      <c r="U1637" s="22">
        <v>2.5716857400025717</v>
      </c>
      <c r="V1637" s="23">
        <v>36</v>
      </c>
      <c r="W1637" s="86">
        <f t="shared" si="25"/>
        <v>92.58068664009258</v>
      </c>
      <c r="X1637" s="23">
        <v>1</v>
      </c>
      <c r="Y1637" s="22">
        <v>2.5716857400025717</v>
      </c>
    </row>
    <row r="1638" spans="1:25" x14ac:dyDescent="0.25">
      <c r="A1638">
        <v>39</v>
      </c>
      <c r="B1638" s="7" t="s">
        <v>581</v>
      </c>
      <c r="C1638" s="7" t="s">
        <v>1342</v>
      </c>
      <c r="D1638" s="7" t="s">
        <v>123</v>
      </c>
      <c r="E1638">
        <v>39023</v>
      </c>
      <c r="F1638" s="4">
        <v>397</v>
      </c>
      <c r="G1638" s="4">
        <v>254</v>
      </c>
      <c r="H1638" s="4">
        <v>38</v>
      </c>
      <c r="I1638" s="4">
        <v>254</v>
      </c>
      <c r="J1638" s="4">
        <v>14678</v>
      </c>
      <c r="K1638" s="4">
        <v>143.4</v>
      </c>
      <c r="L1638" s="5">
        <v>3.05</v>
      </c>
      <c r="M1638" s="5">
        <v>0.75</v>
      </c>
      <c r="N1638" s="5">
        <v>1.99</v>
      </c>
      <c r="O1638">
        <v>39023</v>
      </c>
      <c r="P1638" s="4">
        <v>134083</v>
      </c>
      <c r="Q1638" s="8">
        <v>0.66263314870046863</v>
      </c>
      <c r="R1638" s="15" t="s">
        <v>26</v>
      </c>
      <c r="S1638" s="3">
        <v>4</v>
      </c>
      <c r="T1638" s="21">
        <v>6</v>
      </c>
      <c r="U1638" s="22">
        <v>4.4748402109141354</v>
      </c>
      <c r="V1638" s="23">
        <v>460</v>
      </c>
      <c r="W1638" s="86">
        <f t="shared" si="25"/>
        <v>343.07108283675035</v>
      </c>
      <c r="X1638" s="23">
        <v>8</v>
      </c>
      <c r="Y1638" s="22">
        <v>5.9664536145521803</v>
      </c>
    </row>
    <row r="1639" spans="1:25" x14ac:dyDescent="0.25">
      <c r="A1639">
        <v>31</v>
      </c>
      <c r="B1639" s="7" t="s">
        <v>1110</v>
      </c>
      <c r="C1639" s="7" t="s">
        <v>1111</v>
      </c>
      <c r="D1639" s="7" t="s">
        <v>1132</v>
      </c>
      <c r="O1639">
        <v>31091</v>
      </c>
      <c r="P1639" s="4">
        <v>682</v>
      </c>
      <c r="Q1639" s="8">
        <v>0.11267605633802817</v>
      </c>
      <c r="R1639" s="15" t="s">
        <v>26</v>
      </c>
      <c r="S1639" s="3">
        <v>6</v>
      </c>
      <c r="T1639" s="21">
        <v>0</v>
      </c>
      <c r="U1639" s="22">
        <v>0</v>
      </c>
      <c r="V1639" s="23">
        <v>0</v>
      </c>
      <c r="W1639" s="86">
        <f t="shared" si="25"/>
        <v>0</v>
      </c>
      <c r="X1639" s="23">
        <v>0</v>
      </c>
      <c r="Y1639" s="22">
        <v>0</v>
      </c>
    </row>
    <row r="1640" spans="1:25" x14ac:dyDescent="0.25">
      <c r="A1640">
        <v>39</v>
      </c>
      <c r="B1640" s="7" t="s">
        <v>581</v>
      </c>
      <c r="C1640" s="7" t="s">
        <v>1342</v>
      </c>
      <c r="D1640" s="7" t="s">
        <v>1348</v>
      </c>
      <c r="E1640">
        <v>39025</v>
      </c>
      <c r="F1640" s="4">
        <v>172</v>
      </c>
      <c r="G1640" s="4">
        <v>147</v>
      </c>
      <c r="H1640" s="4">
        <v>16</v>
      </c>
      <c r="I1640" s="4">
        <v>147</v>
      </c>
      <c r="J1640" s="4">
        <v>7250</v>
      </c>
      <c r="K1640" s="4">
        <v>77</v>
      </c>
      <c r="L1640" s="5">
        <v>3.9</v>
      </c>
      <c r="M1640" s="5">
        <v>0.12</v>
      </c>
      <c r="N1640" s="5">
        <v>1.52</v>
      </c>
      <c r="O1640">
        <v>39025</v>
      </c>
      <c r="P1640" s="4">
        <v>206428</v>
      </c>
      <c r="Q1640" s="8">
        <v>0.39567226517373144</v>
      </c>
      <c r="R1640" s="15" t="s">
        <v>26</v>
      </c>
      <c r="S1640" s="3">
        <v>2</v>
      </c>
      <c r="T1640" s="21">
        <v>5</v>
      </c>
      <c r="U1640" s="22">
        <v>2.4221520336388478</v>
      </c>
      <c r="V1640" s="23">
        <v>244</v>
      </c>
      <c r="W1640" s="86">
        <f t="shared" si="25"/>
        <v>118.20101924157576</v>
      </c>
      <c r="X1640" s="23">
        <v>6</v>
      </c>
      <c r="Y1640" s="22">
        <v>2.9065824403666172</v>
      </c>
    </row>
    <row r="1641" spans="1:25" x14ac:dyDescent="0.25">
      <c r="A1641">
        <v>39</v>
      </c>
      <c r="B1641" s="7" t="s">
        <v>581</v>
      </c>
      <c r="C1641" s="7" t="s">
        <v>1342</v>
      </c>
      <c r="D1641" s="7" t="s">
        <v>513</v>
      </c>
      <c r="E1641">
        <v>39027</v>
      </c>
      <c r="F1641" s="4">
        <v>108</v>
      </c>
      <c r="G1641" s="4">
        <v>75</v>
      </c>
      <c r="H1641" s="4">
        <v>6</v>
      </c>
      <c r="I1641" s="4">
        <v>89</v>
      </c>
      <c r="J1641" s="4">
        <v>3071</v>
      </c>
      <c r="K1641" s="4">
        <v>26.3</v>
      </c>
      <c r="L1641" s="5">
        <v>3.4</v>
      </c>
      <c r="M1641" s="5">
        <v>1</v>
      </c>
      <c r="N1641" s="5">
        <v>1.38</v>
      </c>
      <c r="O1641">
        <v>39027</v>
      </c>
      <c r="P1641" s="4">
        <v>41968</v>
      </c>
      <c r="Q1641" s="8">
        <v>0.29382858794623501</v>
      </c>
      <c r="R1641" s="15" t="s">
        <v>26</v>
      </c>
      <c r="S1641" s="3">
        <v>5</v>
      </c>
      <c r="T1641" s="21">
        <v>0</v>
      </c>
      <c r="U1641" s="22">
        <v>0</v>
      </c>
      <c r="V1641" s="23">
        <v>54</v>
      </c>
      <c r="W1641" s="86">
        <f t="shared" si="25"/>
        <v>128.66946244757912</v>
      </c>
      <c r="X1641" s="23">
        <v>0</v>
      </c>
      <c r="Y1641" s="22">
        <v>0</v>
      </c>
    </row>
    <row r="1642" spans="1:25" x14ac:dyDescent="0.25">
      <c r="A1642">
        <v>39</v>
      </c>
      <c r="B1642" s="7" t="s">
        <v>581</v>
      </c>
      <c r="C1642" s="7" t="s">
        <v>1342</v>
      </c>
      <c r="D1642" s="7" t="s">
        <v>1349</v>
      </c>
      <c r="E1642">
        <v>39029</v>
      </c>
      <c r="F1642" s="4">
        <v>238</v>
      </c>
      <c r="G1642" s="4">
        <v>219</v>
      </c>
      <c r="H1642" s="4">
        <v>20</v>
      </c>
      <c r="I1642" s="4">
        <v>219</v>
      </c>
      <c r="J1642" s="4">
        <v>9241</v>
      </c>
      <c r="K1642" s="4">
        <v>88</v>
      </c>
      <c r="L1642" s="5">
        <v>3.6</v>
      </c>
      <c r="M1642" s="5">
        <v>0.54</v>
      </c>
      <c r="N1642" s="5">
        <v>1.42</v>
      </c>
      <c r="O1642">
        <v>39029</v>
      </c>
      <c r="P1642" s="4">
        <v>101883</v>
      </c>
      <c r="Q1642" s="8">
        <v>0.39247379719661574</v>
      </c>
      <c r="R1642" s="15" t="s">
        <v>26</v>
      </c>
      <c r="S1642" s="3">
        <v>5</v>
      </c>
      <c r="T1642" s="21">
        <v>50</v>
      </c>
      <c r="U1642" s="22">
        <v>49.075900788158968</v>
      </c>
      <c r="V1642" s="23">
        <v>921</v>
      </c>
      <c r="W1642" s="86">
        <f t="shared" si="25"/>
        <v>903.97809251788817</v>
      </c>
      <c r="X1642" s="23">
        <v>57</v>
      </c>
      <c r="Y1642" s="22">
        <v>55.946526898501219</v>
      </c>
    </row>
    <row r="1643" spans="1:25" x14ac:dyDescent="0.25">
      <c r="A1643">
        <v>39</v>
      </c>
      <c r="B1643" s="7" t="s">
        <v>581</v>
      </c>
      <c r="C1643" s="7" t="s">
        <v>1342</v>
      </c>
      <c r="D1643" s="7" t="s">
        <v>1350</v>
      </c>
      <c r="E1643">
        <v>39031</v>
      </c>
      <c r="F1643" s="4">
        <v>55</v>
      </c>
      <c r="G1643" s="4">
        <v>56</v>
      </c>
      <c r="H1643" s="4">
        <v>7</v>
      </c>
      <c r="I1643" s="4">
        <v>56</v>
      </c>
      <c r="J1643" s="4">
        <v>1828</v>
      </c>
      <c r="K1643" s="4">
        <v>17.7</v>
      </c>
      <c r="L1643" s="5">
        <v>3.5</v>
      </c>
      <c r="M1643" s="5">
        <v>1</v>
      </c>
      <c r="N1643" s="5">
        <v>1.5</v>
      </c>
      <c r="O1643">
        <v>39031</v>
      </c>
      <c r="P1643" s="4">
        <v>36600</v>
      </c>
      <c r="Q1643" s="8">
        <v>0.37209086694483079</v>
      </c>
      <c r="R1643" s="15" t="s">
        <v>26</v>
      </c>
      <c r="S1643" s="3">
        <v>5</v>
      </c>
      <c r="T1643" s="21">
        <v>0</v>
      </c>
      <c r="U1643" s="22">
        <v>0</v>
      </c>
      <c r="V1643" s="23">
        <v>52</v>
      </c>
      <c r="W1643" s="86">
        <f t="shared" si="25"/>
        <v>142.07650273224044</v>
      </c>
      <c r="X1643" s="23">
        <v>0</v>
      </c>
      <c r="Y1643" s="22">
        <v>0</v>
      </c>
    </row>
    <row r="1644" spans="1:25" x14ac:dyDescent="0.25">
      <c r="A1644">
        <v>39</v>
      </c>
      <c r="B1644" s="7" t="s">
        <v>581</v>
      </c>
      <c r="C1644" s="7" t="s">
        <v>1342</v>
      </c>
      <c r="D1644" s="7" t="s">
        <v>128</v>
      </c>
      <c r="E1644">
        <v>39033</v>
      </c>
      <c r="F1644" s="4">
        <v>150</v>
      </c>
      <c r="G1644" s="4">
        <v>50</v>
      </c>
      <c r="H1644" s="4">
        <v>9</v>
      </c>
      <c r="I1644" s="4">
        <v>50</v>
      </c>
      <c r="J1644" s="4">
        <v>2361</v>
      </c>
      <c r="K1644" s="4">
        <v>19.899999999999999</v>
      </c>
      <c r="L1644" s="5">
        <v>3.0999999999999996</v>
      </c>
      <c r="M1644" s="5">
        <v>0.54</v>
      </c>
      <c r="N1644" s="5">
        <v>1.35</v>
      </c>
      <c r="O1644">
        <v>39033</v>
      </c>
      <c r="P1644" s="4">
        <v>41494</v>
      </c>
      <c r="Q1644" s="8">
        <v>0.33979869223422232</v>
      </c>
      <c r="R1644" s="15" t="s">
        <v>26</v>
      </c>
      <c r="S1644" s="3">
        <v>5</v>
      </c>
      <c r="T1644" s="21">
        <v>3</v>
      </c>
      <c r="U1644" s="22">
        <v>7.2299609582108255</v>
      </c>
      <c r="V1644" s="23">
        <v>123</v>
      </c>
      <c r="W1644" s="86">
        <f t="shared" si="25"/>
        <v>296.42839928664387</v>
      </c>
      <c r="X1644" s="23">
        <v>5</v>
      </c>
      <c r="Y1644" s="22">
        <v>12.049934930351377</v>
      </c>
    </row>
    <row r="1645" spans="1:25" x14ac:dyDescent="0.25">
      <c r="A1645">
        <v>31</v>
      </c>
      <c r="B1645" s="7" t="s">
        <v>1110</v>
      </c>
      <c r="C1645" s="7" t="s">
        <v>1111</v>
      </c>
      <c r="D1645" s="7" t="s">
        <v>1135</v>
      </c>
      <c r="O1645">
        <v>31103</v>
      </c>
      <c r="P1645" s="4">
        <v>806</v>
      </c>
      <c r="Q1645" s="8">
        <v>8.6956521739130432E-2</v>
      </c>
      <c r="R1645" s="15" t="s">
        <v>26</v>
      </c>
      <c r="S1645" s="3">
        <v>6</v>
      </c>
      <c r="T1645" s="21">
        <v>0</v>
      </c>
      <c r="U1645" s="22">
        <v>0</v>
      </c>
      <c r="V1645" s="23">
        <v>0</v>
      </c>
      <c r="W1645" s="86">
        <f t="shared" si="25"/>
        <v>0</v>
      </c>
      <c r="X1645" s="23">
        <v>0</v>
      </c>
      <c r="Y1645" s="22">
        <v>0</v>
      </c>
    </row>
    <row r="1646" spans="1:25" x14ac:dyDescent="0.25">
      <c r="A1646">
        <v>39</v>
      </c>
      <c r="B1646" s="7" t="s">
        <v>581</v>
      </c>
      <c r="C1646" s="7" t="s">
        <v>1342</v>
      </c>
      <c r="D1646" s="7" t="s">
        <v>1352</v>
      </c>
      <c r="E1646">
        <v>39037</v>
      </c>
      <c r="F1646" s="4">
        <v>110</v>
      </c>
      <c r="G1646" s="4">
        <v>40</v>
      </c>
      <c r="H1646" s="4">
        <v>6</v>
      </c>
      <c r="I1646" s="4">
        <v>40</v>
      </c>
      <c r="J1646" s="4">
        <v>1834</v>
      </c>
      <c r="K1646" s="4">
        <v>10.9</v>
      </c>
      <c r="L1646" s="5">
        <v>2.5</v>
      </c>
      <c r="M1646" s="5">
        <v>1</v>
      </c>
      <c r="N1646" s="5">
        <v>1.31</v>
      </c>
      <c r="O1646">
        <v>39037</v>
      </c>
      <c r="P1646" s="4">
        <v>51113</v>
      </c>
      <c r="Q1646" s="8">
        <v>0.22336598041175296</v>
      </c>
      <c r="R1646" s="15" t="s">
        <v>26</v>
      </c>
      <c r="S1646" s="3">
        <v>5</v>
      </c>
      <c r="T1646" s="21">
        <v>19</v>
      </c>
      <c r="U1646" s="22">
        <v>37.172539275722421</v>
      </c>
      <c r="V1646" s="23">
        <v>222</v>
      </c>
      <c r="W1646" s="86">
        <f t="shared" si="25"/>
        <v>434.33177469528295</v>
      </c>
      <c r="X1646" s="23">
        <v>25</v>
      </c>
      <c r="Y1646" s="22">
        <v>48.911235889108447</v>
      </c>
    </row>
    <row r="1647" spans="1:25" x14ac:dyDescent="0.25">
      <c r="A1647">
        <v>39</v>
      </c>
      <c r="B1647" s="7" t="s">
        <v>581</v>
      </c>
      <c r="C1647" s="7" t="s">
        <v>1342</v>
      </c>
      <c r="D1647" s="7" t="s">
        <v>1353</v>
      </c>
      <c r="E1647">
        <v>39039</v>
      </c>
      <c r="F1647" s="4">
        <v>167</v>
      </c>
      <c r="G1647" s="4">
        <v>73</v>
      </c>
      <c r="H1647" s="4">
        <v>8</v>
      </c>
      <c r="I1647" s="4">
        <v>73</v>
      </c>
      <c r="J1647" s="4">
        <v>2741</v>
      </c>
      <c r="K1647" s="4">
        <v>21.2</v>
      </c>
      <c r="L1647" s="5">
        <v>2.9333333333333336</v>
      </c>
      <c r="M1647" s="5">
        <v>0.38000000000000006</v>
      </c>
      <c r="N1647" s="5">
        <v>1.2033333333333334</v>
      </c>
      <c r="O1647">
        <v>39039</v>
      </c>
      <c r="P1647" s="4">
        <v>38087</v>
      </c>
      <c r="Q1647" s="8">
        <v>0.45927446954140999</v>
      </c>
      <c r="R1647" s="15" t="s">
        <v>26</v>
      </c>
      <c r="S1647" s="3">
        <v>5</v>
      </c>
      <c r="T1647" s="21">
        <v>2</v>
      </c>
      <c r="U1647" s="22">
        <v>5.2511355580644317</v>
      </c>
      <c r="V1647" s="23">
        <v>40</v>
      </c>
      <c r="W1647" s="86">
        <f t="shared" si="25"/>
        <v>105.02271116128861</v>
      </c>
      <c r="X1647" s="23">
        <v>2</v>
      </c>
      <c r="Y1647" s="22">
        <v>5.2511355580644317</v>
      </c>
    </row>
    <row r="1648" spans="1:25" x14ac:dyDescent="0.25">
      <c r="A1648">
        <v>39</v>
      </c>
      <c r="B1648" s="7" t="s">
        <v>581</v>
      </c>
      <c r="C1648" s="7" t="s">
        <v>1342</v>
      </c>
      <c r="D1648" s="7" t="s">
        <v>297</v>
      </c>
      <c r="E1648">
        <v>39041</v>
      </c>
      <c r="F1648" s="4">
        <v>117</v>
      </c>
      <c r="G1648" s="4">
        <v>64</v>
      </c>
      <c r="H1648" s="4">
        <v>6</v>
      </c>
      <c r="I1648" s="4">
        <v>64</v>
      </c>
      <c r="J1648" s="4">
        <v>1876</v>
      </c>
      <c r="K1648" s="4">
        <v>15</v>
      </c>
      <c r="L1648" s="5">
        <v>3.3</v>
      </c>
      <c r="M1648" s="5">
        <v>0.13</v>
      </c>
      <c r="N1648" s="5">
        <v>1.48</v>
      </c>
      <c r="O1648">
        <v>39041</v>
      </c>
      <c r="P1648" s="4">
        <v>209177</v>
      </c>
      <c r="Q1648" s="8">
        <v>0.70997776542523627</v>
      </c>
      <c r="R1648" s="15" t="s">
        <v>26</v>
      </c>
      <c r="S1648" s="3">
        <v>2</v>
      </c>
      <c r="T1648" s="21">
        <v>13</v>
      </c>
      <c r="U1648" s="22">
        <v>6.2148324146536194</v>
      </c>
      <c r="V1648" s="23">
        <v>403</v>
      </c>
      <c r="W1648" s="86">
        <f t="shared" si="25"/>
        <v>192.65980485426218</v>
      </c>
      <c r="X1648" s="23">
        <v>15</v>
      </c>
      <c r="Y1648" s="22">
        <v>7.1709604784464833</v>
      </c>
    </row>
    <row r="1649" spans="1:25" x14ac:dyDescent="0.25">
      <c r="A1649">
        <v>39</v>
      </c>
      <c r="B1649" s="7" t="s">
        <v>581</v>
      </c>
      <c r="C1649" s="7" t="s">
        <v>1342</v>
      </c>
      <c r="D1649" s="7" t="s">
        <v>1223</v>
      </c>
      <c r="E1649">
        <v>39043</v>
      </c>
      <c r="F1649" s="4">
        <v>279</v>
      </c>
      <c r="G1649" s="4">
        <v>183</v>
      </c>
      <c r="H1649" s="4">
        <v>18</v>
      </c>
      <c r="I1649" s="4">
        <v>410</v>
      </c>
      <c r="J1649" s="4">
        <v>8583</v>
      </c>
      <c r="K1649" s="4">
        <v>99.6</v>
      </c>
      <c r="L1649" s="5">
        <v>4.4000000000000004</v>
      </c>
      <c r="M1649" s="5">
        <v>1</v>
      </c>
      <c r="N1649" s="5">
        <v>1.47</v>
      </c>
      <c r="O1649">
        <v>39043</v>
      </c>
      <c r="P1649" s="4">
        <v>74266</v>
      </c>
      <c r="Q1649" s="8">
        <v>0.81723330618892509</v>
      </c>
      <c r="R1649" s="15" t="s">
        <v>26</v>
      </c>
      <c r="S1649" s="3">
        <v>5</v>
      </c>
      <c r="T1649" s="21">
        <v>5</v>
      </c>
      <c r="U1649" s="22">
        <v>6.7325559475399244</v>
      </c>
      <c r="V1649" s="23">
        <v>215</v>
      </c>
      <c r="W1649" s="86">
        <f t="shared" si="25"/>
        <v>289.49990574421673</v>
      </c>
      <c r="X1649" s="23">
        <v>20</v>
      </c>
      <c r="Y1649" s="22">
        <v>26.930223790159697</v>
      </c>
    </row>
    <row r="1650" spans="1:25" x14ac:dyDescent="0.25">
      <c r="A1650">
        <v>39</v>
      </c>
      <c r="B1650" s="7" t="s">
        <v>581</v>
      </c>
      <c r="C1650" s="7" t="s">
        <v>1342</v>
      </c>
      <c r="D1650" s="7" t="s">
        <v>289</v>
      </c>
      <c r="E1650">
        <v>39045</v>
      </c>
      <c r="F1650" s="4">
        <v>313</v>
      </c>
      <c r="G1650" s="4">
        <v>213</v>
      </c>
      <c r="H1650" s="4">
        <v>20</v>
      </c>
      <c r="I1650" s="4">
        <v>213</v>
      </c>
      <c r="J1650" s="4">
        <v>12174</v>
      </c>
      <c r="K1650" s="4">
        <v>115.7</v>
      </c>
      <c r="L1650" s="5">
        <v>3.6</v>
      </c>
      <c r="M1650" s="5">
        <v>0.13</v>
      </c>
      <c r="N1650" s="5">
        <v>1.65</v>
      </c>
      <c r="O1650">
        <v>39045</v>
      </c>
      <c r="P1650" s="4">
        <v>157574</v>
      </c>
      <c r="Q1650" s="8">
        <v>0.56147041566999145</v>
      </c>
      <c r="R1650" s="15" t="s">
        <v>26</v>
      </c>
      <c r="S1650" s="3">
        <v>2</v>
      </c>
      <c r="T1650" s="21">
        <v>4</v>
      </c>
      <c r="U1650" s="22">
        <v>2.5384898523868151</v>
      </c>
      <c r="V1650" s="23">
        <v>374</v>
      </c>
      <c r="W1650" s="86">
        <f t="shared" si="25"/>
        <v>237.34880119816722</v>
      </c>
      <c r="X1650" s="23">
        <v>10</v>
      </c>
      <c r="Y1650" s="22">
        <v>6.346224630967038</v>
      </c>
    </row>
    <row r="1651" spans="1:25" x14ac:dyDescent="0.25">
      <c r="A1651">
        <v>31</v>
      </c>
      <c r="B1651" s="7" t="s">
        <v>1110</v>
      </c>
      <c r="C1651" s="7" t="s">
        <v>1111</v>
      </c>
      <c r="D1651" s="7" t="s">
        <v>146</v>
      </c>
      <c r="O1651">
        <v>31113</v>
      </c>
      <c r="P1651" s="4">
        <v>748</v>
      </c>
      <c r="Q1651" s="8">
        <v>0.08</v>
      </c>
      <c r="R1651" s="15" t="s">
        <v>26</v>
      </c>
      <c r="S1651" s="3">
        <v>5</v>
      </c>
      <c r="T1651" s="21">
        <v>0</v>
      </c>
      <c r="U1651" s="22">
        <v>0</v>
      </c>
      <c r="V1651" s="23">
        <v>0</v>
      </c>
      <c r="W1651" s="86">
        <f t="shared" si="25"/>
        <v>0</v>
      </c>
      <c r="X1651" s="23">
        <v>0</v>
      </c>
      <c r="Y1651" s="22">
        <v>0</v>
      </c>
    </row>
    <row r="1652" spans="1:25" x14ac:dyDescent="0.25">
      <c r="A1652">
        <v>39</v>
      </c>
      <c r="B1652" s="7" t="s">
        <v>581</v>
      </c>
      <c r="C1652" s="7" t="s">
        <v>1342</v>
      </c>
      <c r="D1652" s="7" t="s">
        <v>55</v>
      </c>
      <c r="E1652">
        <v>39047</v>
      </c>
      <c r="F1652" s="4">
        <v>94</v>
      </c>
      <c r="G1652" s="4">
        <v>25</v>
      </c>
      <c r="I1652" s="4">
        <v>25</v>
      </c>
      <c r="J1652" s="4">
        <v>871</v>
      </c>
      <c r="K1652" s="4">
        <v>9.8000000000000007</v>
      </c>
      <c r="L1652" s="5">
        <v>2.9</v>
      </c>
      <c r="M1652" s="5">
        <v>1</v>
      </c>
      <c r="N1652" s="5">
        <v>1.07</v>
      </c>
      <c r="O1652">
        <v>39047</v>
      </c>
      <c r="P1652" s="4">
        <v>28525</v>
      </c>
      <c r="Q1652" s="8">
        <v>0.34258911819887428</v>
      </c>
      <c r="R1652" s="15" t="s">
        <v>26</v>
      </c>
      <c r="S1652" s="3">
        <v>5</v>
      </c>
      <c r="T1652" s="21">
        <v>0</v>
      </c>
      <c r="U1652" s="22">
        <v>0</v>
      </c>
      <c r="V1652" s="23">
        <v>45</v>
      </c>
      <c r="W1652" s="86">
        <f t="shared" si="25"/>
        <v>157.75635407537249</v>
      </c>
      <c r="X1652" s="23">
        <v>0</v>
      </c>
      <c r="Y1652" s="22">
        <v>0</v>
      </c>
    </row>
    <row r="1653" spans="1:25" x14ac:dyDescent="0.25">
      <c r="A1653">
        <v>31</v>
      </c>
      <c r="B1653" s="7" t="s">
        <v>1110</v>
      </c>
      <c r="C1653" s="7" t="s">
        <v>1111</v>
      </c>
      <c r="D1653" s="7" t="s">
        <v>1138</v>
      </c>
      <c r="O1653">
        <v>31115</v>
      </c>
      <c r="P1653" s="4">
        <v>664</v>
      </c>
      <c r="Q1653" s="8">
        <v>0.14860681114551083</v>
      </c>
      <c r="R1653" s="15" t="s">
        <v>26</v>
      </c>
      <c r="S1653" s="3">
        <v>6</v>
      </c>
      <c r="T1653" s="21">
        <v>0</v>
      </c>
      <c r="U1653" s="22">
        <v>0</v>
      </c>
      <c r="V1653" s="23">
        <v>0</v>
      </c>
      <c r="W1653" s="86">
        <f t="shared" si="25"/>
        <v>0</v>
      </c>
      <c r="X1653" s="23">
        <v>0</v>
      </c>
      <c r="Y1653" s="22">
        <v>0</v>
      </c>
    </row>
    <row r="1654" spans="1:25" x14ac:dyDescent="0.25">
      <c r="A1654">
        <v>31</v>
      </c>
      <c r="B1654" s="7" t="s">
        <v>1110</v>
      </c>
      <c r="C1654" s="7" t="s">
        <v>1111</v>
      </c>
      <c r="D1654" s="7" t="s">
        <v>681</v>
      </c>
      <c r="O1654">
        <v>31117</v>
      </c>
      <c r="P1654" s="4">
        <v>494</v>
      </c>
      <c r="Q1654" s="8">
        <v>5.4474708171206226E-2</v>
      </c>
      <c r="R1654" s="15" t="s">
        <v>26</v>
      </c>
      <c r="S1654" s="3">
        <v>5</v>
      </c>
      <c r="T1654" s="21">
        <v>0</v>
      </c>
      <c r="U1654" s="22">
        <v>0</v>
      </c>
      <c r="V1654" s="23">
        <v>0</v>
      </c>
      <c r="W1654" s="86">
        <f t="shared" si="25"/>
        <v>0</v>
      </c>
      <c r="X1654" s="23">
        <v>0</v>
      </c>
      <c r="Y1654" s="22">
        <v>0</v>
      </c>
    </row>
    <row r="1655" spans="1:25" x14ac:dyDescent="0.25">
      <c r="A1655">
        <v>39</v>
      </c>
      <c r="B1655" s="7" t="s">
        <v>581</v>
      </c>
      <c r="C1655" s="7" t="s">
        <v>1342</v>
      </c>
      <c r="D1655" s="7" t="s">
        <v>134</v>
      </c>
      <c r="E1655">
        <v>39051</v>
      </c>
      <c r="F1655" s="4">
        <v>86</v>
      </c>
      <c r="G1655" s="4">
        <v>25</v>
      </c>
      <c r="H1655" s="4">
        <v>7</v>
      </c>
      <c r="I1655" s="4">
        <v>25</v>
      </c>
      <c r="J1655" s="4">
        <v>1072</v>
      </c>
      <c r="K1655" s="4">
        <v>6.9</v>
      </c>
      <c r="L1655" s="5">
        <v>2.1</v>
      </c>
      <c r="M1655" s="5">
        <v>0.18</v>
      </c>
      <c r="N1655" s="5">
        <v>1.36</v>
      </c>
      <c r="O1655">
        <v>39051</v>
      </c>
      <c r="P1655" s="4">
        <v>42126</v>
      </c>
      <c r="Q1655" s="8">
        <v>0.44270187468086658</v>
      </c>
      <c r="R1655" s="15" t="s">
        <v>26</v>
      </c>
      <c r="S1655" s="3">
        <v>3</v>
      </c>
      <c r="T1655" s="21">
        <v>0</v>
      </c>
      <c r="U1655" s="22">
        <v>0</v>
      </c>
      <c r="V1655" s="23">
        <v>53</v>
      </c>
      <c r="W1655" s="86">
        <f t="shared" si="25"/>
        <v>125.81303707923847</v>
      </c>
      <c r="X1655" s="23">
        <v>0</v>
      </c>
      <c r="Y1655" s="22">
        <v>0</v>
      </c>
    </row>
    <row r="1656" spans="1:25" x14ac:dyDescent="0.25">
      <c r="A1656">
        <v>39</v>
      </c>
      <c r="B1656" s="7" t="s">
        <v>581</v>
      </c>
      <c r="C1656" s="7" t="s">
        <v>1342</v>
      </c>
      <c r="D1656" s="7" t="s">
        <v>1354</v>
      </c>
      <c r="E1656">
        <v>39053</v>
      </c>
      <c r="F1656" s="4">
        <v>272</v>
      </c>
      <c r="G1656" s="4">
        <v>157</v>
      </c>
      <c r="H1656" s="4">
        <v>14</v>
      </c>
      <c r="I1656" s="4">
        <v>157</v>
      </c>
      <c r="J1656" s="4">
        <v>3940</v>
      </c>
      <c r="K1656" s="4">
        <v>39.5</v>
      </c>
      <c r="L1656" s="5">
        <v>4</v>
      </c>
      <c r="M1656" s="5">
        <v>0.62</v>
      </c>
      <c r="N1656" s="5">
        <v>1.46</v>
      </c>
      <c r="O1656">
        <v>39053</v>
      </c>
      <c r="P1656" s="4">
        <v>29898</v>
      </c>
      <c r="Q1656" s="8">
        <v>0.26756261453879049</v>
      </c>
      <c r="R1656" s="15" t="s">
        <v>26</v>
      </c>
      <c r="S1656" s="3">
        <v>5</v>
      </c>
      <c r="T1656" s="21">
        <v>1</v>
      </c>
      <c r="U1656" s="22">
        <v>3.3447053314602981</v>
      </c>
      <c r="V1656" s="23">
        <v>9</v>
      </c>
      <c r="W1656" s="86">
        <f t="shared" si="25"/>
        <v>30.102347983142685</v>
      </c>
      <c r="X1656" s="23">
        <v>1</v>
      </c>
      <c r="Y1656" s="22">
        <v>3.3447053314602981</v>
      </c>
    </row>
    <row r="1657" spans="1:25" x14ac:dyDescent="0.25">
      <c r="A1657">
        <v>39</v>
      </c>
      <c r="B1657" s="7" t="s">
        <v>581</v>
      </c>
      <c r="C1657" s="7" t="s">
        <v>1342</v>
      </c>
      <c r="D1657" s="7" t="s">
        <v>1355</v>
      </c>
      <c r="E1657">
        <v>39055</v>
      </c>
      <c r="F1657" s="4">
        <v>227</v>
      </c>
      <c r="G1657" s="4">
        <v>124</v>
      </c>
      <c r="H1657" s="4">
        <v>12</v>
      </c>
      <c r="I1657" s="4">
        <v>124</v>
      </c>
      <c r="J1657" s="4">
        <v>7102</v>
      </c>
      <c r="K1657" s="4">
        <v>68.2</v>
      </c>
      <c r="L1657" s="5">
        <v>3.7</v>
      </c>
      <c r="M1657" s="5">
        <v>0.22</v>
      </c>
      <c r="N1657" s="5">
        <v>1.59</v>
      </c>
      <c r="O1657">
        <v>39055</v>
      </c>
      <c r="P1657" s="4">
        <v>93649</v>
      </c>
      <c r="Q1657" s="8">
        <v>0.58123531941641582</v>
      </c>
      <c r="R1657" s="15" t="s">
        <v>26</v>
      </c>
      <c r="S1657" s="3">
        <v>2</v>
      </c>
      <c r="T1657" s="21">
        <v>29</v>
      </c>
      <c r="U1657" s="22">
        <v>30.966694785849288</v>
      </c>
      <c r="V1657" s="23">
        <v>342</v>
      </c>
      <c r="W1657" s="86">
        <f t="shared" si="25"/>
        <v>365.19343506070544</v>
      </c>
      <c r="X1657" s="23">
        <v>36</v>
      </c>
      <c r="Y1657" s="22">
        <v>38.441414216916357</v>
      </c>
    </row>
    <row r="1658" spans="1:25" x14ac:dyDescent="0.25">
      <c r="A1658">
        <v>39</v>
      </c>
      <c r="B1658" s="7" t="s">
        <v>581</v>
      </c>
      <c r="C1658" s="7" t="s">
        <v>1342</v>
      </c>
      <c r="D1658" s="7" t="s">
        <v>58</v>
      </c>
      <c r="E1658">
        <v>39057</v>
      </c>
      <c r="F1658" s="4">
        <v>256</v>
      </c>
      <c r="G1658" s="4">
        <v>178</v>
      </c>
      <c r="H1658" s="4">
        <v>20</v>
      </c>
      <c r="I1658" s="4">
        <v>178</v>
      </c>
      <c r="J1658" s="4">
        <v>9606</v>
      </c>
      <c r="K1658" s="4">
        <v>96.3</v>
      </c>
      <c r="L1658" s="5">
        <v>3.9</v>
      </c>
      <c r="M1658" s="5">
        <v>0.17</v>
      </c>
      <c r="N1658" s="5">
        <v>1.5</v>
      </c>
      <c r="O1658">
        <v>39057</v>
      </c>
      <c r="P1658" s="4">
        <v>168937</v>
      </c>
      <c r="Q1658" s="8">
        <v>0.59627111660486198</v>
      </c>
      <c r="R1658" s="15" t="s">
        <v>26</v>
      </c>
      <c r="S1658" s="3">
        <v>3</v>
      </c>
      <c r="T1658" s="21">
        <v>5</v>
      </c>
      <c r="U1658" s="22">
        <v>2.9596831955107525</v>
      </c>
      <c r="V1658" s="23">
        <v>151</v>
      </c>
      <c r="W1658" s="86">
        <f t="shared" si="25"/>
        <v>89.382432504424727</v>
      </c>
      <c r="X1658" s="23">
        <v>6</v>
      </c>
      <c r="Y1658" s="22">
        <v>3.5516198346129029</v>
      </c>
    </row>
    <row r="1659" spans="1:25" x14ac:dyDescent="0.25">
      <c r="A1659">
        <v>39</v>
      </c>
      <c r="B1659" s="7" t="s">
        <v>581</v>
      </c>
      <c r="C1659" s="7" t="s">
        <v>1342</v>
      </c>
      <c r="D1659" s="7" t="s">
        <v>1356</v>
      </c>
      <c r="E1659">
        <v>39059</v>
      </c>
      <c r="F1659" s="4">
        <v>120</v>
      </c>
      <c r="G1659" s="4">
        <v>90</v>
      </c>
      <c r="H1659" s="4">
        <v>11</v>
      </c>
      <c r="I1659" s="4">
        <v>90</v>
      </c>
      <c r="J1659" s="4">
        <v>3195</v>
      </c>
      <c r="K1659" s="4">
        <v>29.2</v>
      </c>
      <c r="L1659" s="5">
        <v>3.6</v>
      </c>
      <c r="M1659" s="5">
        <v>1</v>
      </c>
      <c r="N1659" s="5">
        <v>1.48</v>
      </c>
      <c r="O1659">
        <v>39059</v>
      </c>
      <c r="P1659" s="4">
        <v>38875</v>
      </c>
      <c r="Q1659" s="8">
        <v>0.38086500655307992</v>
      </c>
      <c r="R1659" s="15" t="s">
        <v>26</v>
      </c>
      <c r="S1659" s="3">
        <v>5</v>
      </c>
      <c r="T1659" s="21">
        <v>0</v>
      </c>
      <c r="U1659" s="22">
        <v>0</v>
      </c>
      <c r="V1659" s="23">
        <v>44</v>
      </c>
      <c r="W1659" s="86">
        <f t="shared" si="25"/>
        <v>113.18327974276527</v>
      </c>
      <c r="X1659" s="23">
        <v>3</v>
      </c>
      <c r="Y1659" s="22">
        <v>7.717041800643087</v>
      </c>
    </row>
    <row r="1660" spans="1:25" x14ac:dyDescent="0.25">
      <c r="A1660">
        <v>39</v>
      </c>
      <c r="B1660" s="7" t="s">
        <v>581</v>
      </c>
      <c r="C1660" s="7" t="s">
        <v>1342</v>
      </c>
      <c r="D1660" s="7" t="s">
        <v>408</v>
      </c>
      <c r="E1660">
        <v>39063</v>
      </c>
      <c r="F1660" s="4">
        <v>319</v>
      </c>
      <c r="G1660" s="4">
        <v>141</v>
      </c>
      <c r="I1660" s="4">
        <v>141</v>
      </c>
      <c r="J1660" s="4">
        <v>6824</v>
      </c>
      <c r="K1660" s="4">
        <v>64.7</v>
      </c>
      <c r="L1660" s="5">
        <v>3.9</v>
      </c>
      <c r="M1660" s="5">
        <v>1</v>
      </c>
      <c r="N1660" s="5">
        <v>1.57</v>
      </c>
      <c r="O1660">
        <v>39063</v>
      </c>
      <c r="P1660" s="4">
        <v>75783</v>
      </c>
      <c r="Q1660" s="8">
        <v>0.39734524252574122</v>
      </c>
      <c r="R1660" s="15" t="s">
        <v>26</v>
      </c>
      <c r="S1660" s="3">
        <v>5</v>
      </c>
      <c r="T1660" s="21">
        <v>1</v>
      </c>
      <c r="U1660" s="22">
        <v>1.3195571566182389</v>
      </c>
      <c r="V1660" s="23">
        <v>61</v>
      </c>
      <c r="W1660" s="86">
        <f t="shared" si="25"/>
        <v>80.492986553712569</v>
      </c>
      <c r="X1660" s="23">
        <v>1</v>
      </c>
      <c r="Y1660" s="22">
        <v>1.3195571566182389</v>
      </c>
    </row>
    <row r="1661" spans="1:25" x14ac:dyDescent="0.25">
      <c r="A1661">
        <v>39</v>
      </c>
      <c r="B1661" s="7" t="s">
        <v>581</v>
      </c>
      <c r="C1661" s="7" t="s">
        <v>1342</v>
      </c>
      <c r="D1661" s="7" t="s">
        <v>523</v>
      </c>
      <c r="E1661">
        <v>39065</v>
      </c>
      <c r="F1661" s="4">
        <v>37</v>
      </c>
      <c r="G1661" s="4">
        <v>25</v>
      </c>
      <c r="I1661" s="4">
        <v>25</v>
      </c>
      <c r="J1661" s="4">
        <v>421</v>
      </c>
      <c r="K1661" s="4">
        <v>3.7</v>
      </c>
      <c r="L1661" s="5">
        <v>3.2</v>
      </c>
      <c r="N1661" s="5">
        <v>0.96</v>
      </c>
      <c r="O1661">
        <v>39065</v>
      </c>
      <c r="P1661" s="4">
        <v>31365</v>
      </c>
      <c r="Q1661" s="8">
        <v>0.33497762991854996</v>
      </c>
      <c r="R1661" s="15" t="s">
        <v>26</v>
      </c>
      <c r="S1661" s="3">
        <v>6</v>
      </c>
      <c r="T1661" s="21">
        <v>0</v>
      </c>
      <c r="U1661" s="22">
        <v>0</v>
      </c>
      <c r="V1661" s="23">
        <v>94</v>
      </c>
      <c r="W1661" s="86">
        <f t="shared" si="25"/>
        <v>299.69711461820503</v>
      </c>
      <c r="X1661" s="23">
        <v>4</v>
      </c>
      <c r="Y1661" s="22">
        <v>12.753068707157659</v>
      </c>
    </row>
    <row r="1662" spans="1:25" x14ac:dyDescent="0.25">
      <c r="A1662">
        <v>39</v>
      </c>
      <c r="B1662" s="7" t="s">
        <v>581</v>
      </c>
      <c r="C1662" s="7" t="s">
        <v>1342</v>
      </c>
      <c r="D1662" s="7" t="s">
        <v>571</v>
      </c>
      <c r="E1662">
        <v>39067</v>
      </c>
      <c r="F1662" s="4">
        <v>25</v>
      </c>
      <c r="G1662" s="4">
        <v>25</v>
      </c>
      <c r="I1662" s="4">
        <v>25</v>
      </c>
      <c r="J1662" s="4">
        <v>89</v>
      </c>
      <c r="K1662" s="4">
        <v>2.4</v>
      </c>
      <c r="L1662" s="5">
        <v>2.5</v>
      </c>
      <c r="N1662" s="5">
        <v>1.07</v>
      </c>
      <c r="O1662">
        <v>39067</v>
      </c>
      <c r="P1662" s="4">
        <v>15040</v>
      </c>
      <c r="Q1662" s="8">
        <v>0.33111023930953315</v>
      </c>
      <c r="R1662" s="15" t="s">
        <v>26</v>
      </c>
      <c r="S1662" s="3">
        <v>6</v>
      </c>
      <c r="T1662" s="21">
        <v>0</v>
      </c>
      <c r="U1662" s="22">
        <v>0</v>
      </c>
      <c r="V1662" s="23">
        <v>11</v>
      </c>
      <c r="W1662" s="86">
        <f t="shared" si="25"/>
        <v>73.138297872340416</v>
      </c>
      <c r="X1662" s="23">
        <v>0</v>
      </c>
      <c r="Y1662" s="22">
        <v>0</v>
      </c>
    </row>
    <row r="1663" spans="1:25" x14ac:dyDescent="0.25">
      <c r="A1663">
        <v>39</v>
      </c>
      <c r="B1663" s="7" t="s">
        <v>581</v>
      </c>
      <c r="C1663" s="7" t="s">
        <v>1342</v>
      </c>
      <c r="D1663" s="7" t="s">
        <v>60</v>
      </c>
      <c r="E1663">
        <v>39069</v>
      </c>
      <c r="F1663" s="4">
        <v>35</v>
      </c>
      <c r="G1663" s="4">
        <v>25</v>
      </c>
      <c r="H1663" s="4">
        <v>5</v>
      </c>
      <c r="I1663" s="4">
        <v>25</v>
      </c>
      <c r="J1663" s="4">
        <v>648</v>
      </c>
      <c r="K1663" s="4">
        <v>7.2</v>
      </c>
      <c r="L1663" s="5">
        <v>2.6</v>
      </c>
      <c r="N1663" s="5">
        <v>1.1399999999999999</v>
      </c>
      <c r="O1663">
        <v>39069</v>
      </c>
      <c r="P1663" s="4">
        <v>27006</v>
      </c>
      <c r="Q1663" s="8">
        <v>0.40382754542522309</v>
      </c>
      <c r="R1663" s="15" t="s">
        <v>26</v>
      </c>
      <c r="S1663" s="3">
        <v>6</v>
      </c>
      <c r="T1663" s="21">
        <v>0</v>
      </c>
      <c r="U1663" s="22">
        <v>0</v>
      </c>
      <c r="V1663" s="23">
        <v>20</v>
      </c>
      <c r="W1663" s="86">
        <f t="shared" si="25"/>
        <v>74.057616825890548</v>
      </c>
      <c r="X1663" s="23">
        <v>0</v>
      </c>
      <c r="Y1663" s="22">
        <v>0</v>
      </c>
    </row>
    <row r="1664" spans="1:25" x14ac:dyDescent="0.25">
      <c r="A1664">
        <v>39</v>
      </c>
      <c r="B1664" s="7" t="s">
        <v>581</v>
      </c>
      <c r="C1664" s="7" t="s">
        <v>1342</v>
      </c>
      <c r="D1664" s="7" t="s">
        <v>1357</v>
      </c>
      <c r="E1664">
        <v>39071</v>
      </c>
      <c r="F1664" s="4">
        <v>127</v>
      </c>
      <c r="G1664" s="4">
        <v>50</v>
      </c>
      <c r="I1664" s="4">
        <v>50</v>
      </c>
      <c r="J1664" s="4">
        <v>1474</v>
      </c>
      <c r="K1664" s="4">
        <v>19.5</v>
      </c>
      <c r="L1664" s="5">
        <v>2.6</v>
      </c>
      <c r="N1664" s="5">
        <v>1.095</v>
      </c>
      <c r="O1664">
        <v>39071</v>
      </c>
      <c r="P1664" s="4">
        <v>43161</v>
      </c>
      <c r="Q1664" s="8">
        <v>0.26911554921540654</v>
      </c>
      <c r="R1664" s="15" t="s">
        <v>26</v>
      </c>
      <c r="S1664" s="3">
        <v>6</v>
      </c>
      <c r="T1664" s="21">
        <v>1</v>
      </c>
      <c r="U1664" s="22">
        <v>2.316906466485948</v>
      </c>
      <c r="V1664" s="23">
        <v>34</v>
      </c>
      <c r="W1664" s="86">
        <f t="shared" si="25"/>
        <v>78.774819860522229</v>
      </c>
      <c r="X1664" s="23">
        <v>1</v>
      </c>
      <c r="Y1664" s="22">
        <v>2.316906466485948</v>
      </c>
    </row>
    <row r="1665" spans="1:25" x14ac:dyDescent="0.25">
      <c r="A1665">
        <v>39</v>
      </c>
      <c r="B1665" s="7" t="s">
        <v>581</v>
      </c>
      <c r="C1665" s="7" t="s">
        <v>1342</v>
      </c>
      <c r="D1665" s="7" t="s">
        <v>1358</v>
      </c>
      <c r="E1665">
        <v>39073</v>
      </c>
      <c r="F1665" s="4">
        <v>60</v>
      </c>
      <c r="G1665" s="4">
        <v>25</v>
      </c>
      <c r="I1665" s="4">
        <v>25</v>
      </c>
      <c r="J1665" s="4">
        <v>520</v>
      </c>
      <c r="K1665" s="4">
        <v>10.3</v>
      </c>
      <c r="L1665" s="5">
        <v>3.5</v>
      </c>
      <c r="M1665" s="5">
        <v>0.13</v>
      </c>
      <c r="N1665" s="5">
        <v>1.1399999999999999</v>
      </c>
      <c r="O1665">
        <v>39073</v>
      </c>
      <c r="P1665" s="4">
        <v>28264</v>
      </c>
      <c r="Q1665" s="8">
        <v>0.44427444980581382</v>
      </c>
      <c r="R1665" s="15" t="s">
        <v>26</v>
      </c>
      <c r="S1665" s="3">
        <v>2</v>
      </c>
      <c r="T1665" s="21">
        <v>4</v>
      </c>
      <c r="U1665" s="22">
        <v>14.152278516841211</v>
      </c>
      <c r="V1665" s="23">
        <v>73</v>
      </c>
      <c r="W1665" s="86">
        <f t="shared" si="25"/>
        <v>258.27908293235208</v>
      </c>
      <c r="X1665" s="23">
        <v>7</v>
      </c>
      <c r="Y1665" s="22">
        <v>24.766487404472119</v>
      </c>
    </row>
    <row r="1666" spans="1:25" x14ac:dyDescent="0.25">
      <c r="A1666">
        <v>39</v>
      </c>
      <c r="B1666" s="7" t="s">
        <v>581</v>
      </c>
      <c r="C1666" s="7" t="s">
        <v>1342</v>
      </c>
      <c r="D1666" s="7" t="s">
        <v>329</v>
      </c>
      <c r="E1666">
        <v>39075</v>
      </c>
      <c r="F1666" s="4">
        <v>54</v>
      </c>
      <c r="G1666" s="4">
        <v>41</v>
      </c>
      <c r="H1666" s="4">
        <v>4</v>
      </c>
      <c r="I1666" s="4">
        <v>41</v>
      </c>
      <c r="J1666" s="4">
        <v>1521</v>
      </c>
      <c r="K1666" s="4">
        <v>10.6</v>
      </c>
      <c r="L1666" s="5">
        <v>3</v>
      </c>
      <c r="N1666" s="5">
        <v>1.22</v>
      </c>
      <c r="O1666">
        <v>39075</v>
      </c>
      <c r="P1666" s="4">
        <v>43960</v>
      </c>
      <c r="Q1666" s="8">
        <v>0.20504587155963303</v>
      </c>
      <c r="R1666" s="15" t="s">
        <v>26</v>
      </c>
      <c r="S1666" s="3">
        <v>6</v>
      </c>
      <c r="T1666" s="21">
        <v>1</v>
      </c>
      <c r="U1666" s="22">
        <v>2.2747952684258417</v>
      </c>
      <c r="V1666" s="23">
        <v>92</v>
      </c>
      <c r="W1666" s="86">
        <f t="shared" si="25"/>
        <v>209.28116469517744</v>
      </c>
      <c r="X1666" s="23">
        <v>3</v>
      </c>
      <c r="Y1666" s="22">
        <v>6.824385805277525</v>
      </c>
    </row>
    <row r="1667" spans="1:25" x14ac:dyDescent="0.25">
      <c r="A1667">
        <v>39</v>
      </c>
      <c r="B1667" s="7" t="s">
        <v>581</v>
      </c>
      <c r="C1667" s="7" t="s">
        <v>1342</v>
      </c>
      <c r="D1667" s="7" t="s">
        <v>891</v>
      </c>
      <c r="E1667">
        <v>39077</v>
      </c>
      <c r="F1667" s="4">
        <v>232</v>
      </c>
      <c r="G1667" s="4">
        <v>148</v>
      </c>
      <c r="H1667" s="4">
        <v>22</v>
      </c>
      <c r="I1667" s="4">
        <v>148</v>
      </c>
      <c r="J1667" s="4">
        <v>5375</v>
      </c>
      <c r="K1667" s="4">
        <v>42.3</v>
      </c>
      <c r="L1667" s="5">
        <v>3.1666666666666665</v>
      </c>
      <c r="M1667" s="5">
        <v>0.48</v>
      </c>
      <c r="N1667" s="5">
        <v>1.3</v>
      </c>
      <c r="O1667">
        <v>39077</v>
      </c>
      <c r="P1667" s="4">
        <v>58266</v>
      </c>
      <c r="Q1667" s="8">
        <v>0.44323924565512141</v>
      </c>
      <c r="R1667" s="15" t="s">
        <v>26</v>
      </c>
      <c r="S1667" s="3">
        <v>5</v>
      </c>
      <c r="T1667" s="21">
        <v>1</v>
      </c>
      <c r="U1667" s="22">
        <v>1.7162667765077404</v>
      </c>
      <c r="V1667" s="23">
        <v>79</v>
      </c>
      <c r="W1667" s="86">
        <f t="shared" ref="W1667:W1730" si="26">V1667/P1667*100000</f>
        <v>135.58507534411149</v>
      </c>
      <c r="X1667" s="23">
        <v>1</v>
      </c>
      <c r="Y1667" s="22">
        <v>1.7162667765077404</v>
      </c>
    </row>
    <row r="1668" spans="1:25" x14ac:dyDescent="0.25">
      <c r="A1668">
        <v>39</v>
      </c>
      <c r="B1668" s="7" t="s">
        <v>581</v>
      </c>
      <c r="C1668" s="7" t="s">
        <v>1342</v>
      </c>
      <c r="D1668" s="7" t="s">
        <v>62</v>
      </c>
      <c r="E1668">
        <v>39079</v>
      </c>
      <c r="F1668" s="4">
        <v>27</v>
      </c>
      <c r="G1668" s="4">
        <v>24</v>
      </c>
      <c r="I1668" s="4">
        <v>24</v>
      </c>
      <c r="J1668" s="4">
        <v>516</v>
      </c>
      <c r="K1668" s="4">
        <v>7.5</v>
      </c>
      <c r="L1668" s="5">
        <v>2.8</v>
      </c>
      <c r="M1668" s="5">
        <v>1</v>
      </c>
      <c r="N1668" s="5">
        <v>1.1100000000000001</v>
      </c>
      <c r="O1668">
        <v>39079</v>
      </c>
      <c r="P1668" s="4">
        <v>32413</v>
      </c>
      <c r="Q1668" s="8">
        <v>0.32425369383857672</v>
      </c>
      <c r="R1668" s="15" t="s">
        <v>26</v>
      </c>
      <c r="S1668" s="3">
        <v>5</v>
      </c>
      <c r="T1668" s="21">
        <v>0</v>
      </c>
      <c r="U1668" s="22">
        <v>0</v>
      </c>
      <c r="V1668" s="23">
        <v>16</v>
      </c>
      <c r="W1668" s="86">
        <f t="shared" si="26"/>
        <v>49.362909943541169</v>
      </c>
      <c r="X1668" s="23">
        <v>0</v>
      </c>
      <c r="Y1668" s="22">
        <v>0</v>
      </c>
    </row>
    <row r="1669" spans="1:25" x14ac:dyDescent="0.25">
      <c r="A1669">
        <v>39</v>
      </c>
      <c r="B1669" s="7" t="s">
        <v>581</v>
      </c>
      <c r="C1669" s="7" t="s">
        <v>1342</v>
      </c>
      <c r="D1669" s="7" t="s">
        <v>63</v>
      </c>
      <c r="E1669">
        <v>39081</v>
      </c>
      <c r="F1669" s="4">
        <v>251</v>
      </c>
      <c r="G1669" s="4">
        <v>171</v>
      </c>
      <c r="H1669" s="4">
        <v>12</v>
      </c>
      <c r="I1669" s="4">
        <v>171</v>
      </c>
      <c r="J1669" s="4">
        <v>7479</v>
      </c>
      <c r="K1669" s="4">
        <v>82.5</v>
      </c>
      <c r="L1669" s="5">
        <v>4.2</v>
      </c>
      <c r="M1669" s="5">
        <v>0.52</v>
      </c>
      <c r="N1669" s="5">
        <v>1.66</v>
      </c>
      <c r="O1669">
        <v>39081</v>
      </c>
      <c r="P1669" s="4">
        <v>65325</v>
      </c>
      <c r="Q1669" s="8">
        <v>0.45816167069185965</v>
      </c>
      <c r="R1669" s="15" t="s">
        <v>26</v>
      </c>
      <c r="S1669" s="3">
        <v>4</v>
      </c>
      <c r="T1669" s="21">
        <v>2</v>
      </c>
      <c r="U1669" s="22">
        <v>3.0616150019135095</v>
      </c>
      <c r="V1669" s="23">
        <v>71</v>
      </c>
      <c r="W1669" s="86">
        <f t="shared" si="26"/>
        <v>108.68733256792957</v>
      </c>
      <c r="X1669" s="23">
        <v>2</v>
      </c>
      <c r="Y1669" s="22">
        <v>3.0616150019135095</v>
      </c>
    </row>
    <row r="1670" spans="1:25" x14ac:dyDescent="0.25">
      <c r="A1670">
        <v>39</v>
      </c>
      <c r="B1670" s="7" t="s">
        <v>581</v>
      </c>
      <c r="C1670" s="7" t="s">
        <v>1342</v>
      </c>
      <c r="D1670" s="7" t="s">
        <v>531</v>
      </c>
      <c r="E1670">
        <v>39083</v>
      </c>
      <c r="F1670" s="4">
        <v>163</v>
      </c>
      <c r="G1670" s="4">
        <v>65</v>
      </c>
      <c r="H1670" s="4">
        <v>12</v>
      </c>
      <c r="I1670" s="4">
        <v>65</v>
      </c>
      <c r="J1670" s="4">
        <v>3553</v>
      </c>
      <c r="K1670" s="4">
        <v>32.5</v>
      </c>
      <c r="L1670" s="5">
        <v>3.5</v>
      </c>
      <c r="M1670" s="5">
        <v>1</v>
      </c>
      <c r="N1670" s="5">
        <v>1.54</v>
      </c>
      <c r="O1670">
        <v>39083</v>
      </c>
      <c r="P1670" s="4">
        <v>62322</v>
      </c>
      <c r="Q1670" s="8">
        <v>0.42710783545031622</v>
      </c>
      <c r="R1670" s="15" t="s">
        <v>26</v>
      </c>
      <c r="S1670" s="3">
        <v>5</v>
      </c>
      <c r="T1670" s="21">
        <v>1</v>
      </c>
      <c r="U1670" s="22">
        <v>1.6045698148326433</v>
      </c>
      <c r="V1670" s="23">
        <v>33</v>
      </c>
      <c r="W1670" s="86">
        <f t="shared" si="26"/>
        <v>52.950803889477228</v>
      </c>
      <c r="X1670" s="23">
        <v>1</v>
      </c>
      <c r="Y1670" s="22">
        <v>1.6045698148326433</v>
      </c>
    </row>
    <row r="1671" spans="1:25" x14ac:dyDescent="0.25">
      <c r="A1671">
        <v>39</v>
      </c>
      <c r="B1671" s="7" t="s">
        <v>581</v>
      </c>
      <c r="C1671" s="7" t="s">
        <v>1342</v>
      </c>
      <c r="D1671" s="7" t="s">
        <v>190</v>
      </c>
      <c r="E1671">
        <v>39085</v>
      </c>
      <c r="F1671" s="4">
        <v>493</v>
      </c>
      <c r="G1671" s="4">
        <v>312</v>
      </c>
      <c r="H1671" s="4">
        <v>27</v>
      </c>
      <c r="I1671" s="4">
        <v>550</v>
      </c>
      <c r="J1671" s="4">
        <v>14972</v>
      </c>
      <c r="K1671" s="4">
        <v>155.19999999999999</v>
      </c>
      <c r="L1671" s="5">
        <v>4</v>
      </c>
      <c r="M1671" s="5">
        <v>0.22</v>
      </c>
      <c r="N1671" s="5">
        <v>1.57</v>
      </c>
      <c r="O1671">
        <v>39085</v>
      </c>
      <c r="P1671" s="4">
        <v>230149</v>
      </c>
      <c r="Q1671" s="8">
        <v>0.72207610302700176</v>
      </c>
      <c r="R1671" s="15" t="s">
        <v>26</v>
      </c>
      <c r="S1671" s="3">
        <v>2</v>
      </c>
      <c r="T1671" s="21">
        <v>12</v>
      </c>
      <c r="U1671" s="22">
        <v>5.2140135303651114</v>
      </c>
      <c r="V1671" s="23">
        <v>350</v>
      </c>
      <c r="W1671" s="86">
        <f t="shared" si="26"/>
        <v>152.07539463564908</v>
      </c>
      <c r="X1671" s="23">
        <v>12</v>
      </c>
      <c r="Y1671" s="22">
        <v>5.2140135303651114</v>
      </c>
    </row>
    <row r="1672" spans="1:25" x14ac:dyDescent="0.25">
      <c r="A1672">
        <v>39</v>
      </c>
      <c r="B1672" s="7" t="s">
        <v>581</v>
      </c>
      <c r="C1672" s="7" t="s">
        <v>1342</v>
      </c>
      <c r="D1672" s="7" t="s">
        <v>66</v>
      </c>
      <c r="E1672">
        <v>39087</v>
      </c>
      <c r="F1672" s="4">
        <v>8</v>
      </c>
      <c r="G1672" s="4">
        <v>8</v>
      </c>
      <c r="I1672" s="4">
        <v>8</v>
      </c>
      <c r="J1672" s="4">
        <v>74</v>
      </c>
      <c r="K1672" s="4">
        <v>0.2</v>
      </c>
      <c r="L1672" s="5">
        <v>1</v>
      </c>
      <c r="M1672" s="5">
        <v>0.28999999999999998</v>
      </c>
      <c r="N1672" s="5">
        <v>2.4300000000000002</v>
      </c>
      <c r="O1672">
        <v>39087</v>
      </c>
      <c r="P1672" s="4">
        <v>59463</v>
      </c>
      <c r="Q1672" s="8">
        <v>0.37316068275456149</v>
      </c>
      <c r="R1672" s="15" t="s">
        <v>26</v>
      </c>
      <c r="S1672" s="3">
        <v>3</v>
      </c>
      <c r="T1672" s="21">
        <v>0</v>
      </c>
      <c r="U1672" s="22">
        <v>0</v>
      </c>
      <c r="V1672" s="23">
        <v>35</v>
      </c>
      <c r="W1672" s="86">
        <f t="shared" si="26"/>
        <v>58.860131510350968</v>
      </c>
      <c r="X1672" s="23">
        <v>0</v>
      </c>
      <c r="Y1672" s="22">
        <v>0</v>
      </c>
    </row>
    <row r="1673" spans="1:25" x14ac:dyDescent="0.25">
      <c r="A1673">
        <v>39</v>
      </c>
      <c r="B1673" s="7" t="s">
        <v>581</v>
      </c>
      <c r="C1673" s="7" t="s">
        <v>1342</v>
      </c>
      <c r="D1673" s="7" t="s">
        <v>1359</v>
      </c>
      <c r="E1673">
        <v>39089</v>
      </c>
      <c r="F1673" s="4">
        <v>323</v>
      </c>
      <c r="G1673" s="4">
        <v>219</v>
      </c>
      <c r="H1673" s="4">
        <v>13</v>
      </c>
      <c r="I1673" s="4">
        <v>227</v>
      </c>
      <c r="J1673" s="4">
        <v>9074</v>
      </c>
      <c r="K1673" s="4">
        <v>75.100000000000009</v>
      </c>
      <c r="L1673" s="5">
        <v>3.3</v>
      </c>
      <c r="M1673" s="5">
        <v>0.13</v>
      </c>
      <c r="N1673" s="5">
        <v>1.4</v>
      </c>
      <c r="O1673">
        <v>39089</v>
      </c>
      <c r="P1673" s="4">
        <v>176862</v>
      </c>
      <c r="Q1673" s="8">
        <v>0.53425967486973325</v>
      </c>
      <c r="R1673" s="15" t="s">
        <v>26</v>
      </c>
      <c r="S1673" s="3">
        <v>2</v>
      </c>
      <c r="T1673" s="21">
        <v>11</v>
      </c>
      <c r="U1673" s="22">
        <v>6.2195383971684146</v>
      </c>
      <c r="V1673" s="23">
        <v>317</v>
      </c>
      <c r="W1673" s="86">
        <f t="shared" si="26"/>
        <v>179.23578835476246</v>
      </c>
      <c r="X1673" s="23">
        <v>11</v>
      </c>
      <c r="Y1673" s="22">
        <v>6.2195383971684146</v>
      </c>
    </row>
    <row r="1674" spans="1:25" x14ac:dyDescent="0.25">
      <c r="A1674">
        <v>39</v>
      </c>
      <c r="B1674" s="7" t="s">
        <v>581</v>
      </c>
      <c r="C1674" s="7" t="s">
        <v>1342</v>
      </c>
      <c r="D1674" s="7" t="s">
        <v>146</v>
      </c>
      <c r="E1674">
        <v>39091</v>
      </c>
      <c r="F1674" s="4">
        <v>116</v>
      </c>
      <c r="G1674" s="4">
        <v>39</v>
      </c>
      <c r="I1674" s="4">
        <v>39</v>
      </c>
      <c r="J1674" s="4">
        <v>1389</v>
      </c>
      <c r="K1674" s="4">
        <v>9.9</v>
      </c>
      <c r="L1674" s="5">
        <v>3.1</v>
      </c>
      <c r="M1674" s="5">
        <v>1</v>
      </c>
      <c r="N1674" s="5">
        <v>1.3</v>
      </c>
      <c r="O1674">
        <v>39091</v>
      </c>
      <c r="P1674" s="4">
        <v>45672</v>
      </c>
      <c r="Q1674" s="8">
        <v>0.29122015416431662</v>
      </c>
      <c r="R1674" s="15" t="s">
        <v>26</v>
      </c>
      <c r="S1674" s="3">
        <v>5</v>
      </c>
      <c r="T1674" s="21">
        <v>0</v>
      </c>
      <c r="U1674" s="22">
        <v>0</v>
      </c>
      <c r="V1674" s="23">
        <v>48</v>
      </c>
      <c r="W1674" s="86">
        <f t="shared" si="26"/>
        <v>105.09721492380451</v>
      </c>
      <c r="X1674" s="23">
        <v>0</v>
      </c>
      <c r="Y1674" s="22">
        <v>0</v>
      </c>
    </row>
    <row r="1675" spans="1:25" x14ac:dyDescent="0.25">
      <c r="A1675">
        <v>31</v>
      </c>
      <c r="B1675" s="7" t="s">
        <v>1110</v>
      </c>
      <c r="C1675" s="7" t="s">
        <v>1111</v>
      </c>
      <c r="D1675" s="7" t="s">
        <v>704</v>
      </c>
      <c r="O1675">
        <v>31163</v>
      </c>
      <c r="P1675" s="4">
        <v>3001</v>
      </c>
      <c r="Q1675" s="8">
        <v>0.29565217391304349</v>
      </c>
      <c r="R1675" s="15" t="s">
        <v>26</v>
      </c>
      <c r="S1675" s="3">
        <v>6</v>
      </c>
      <c r="T1675" s="21">
        <v>0</v>
      </c>
      <c r="U1675" s="22">
        <v>0</v>
      </c>
      <c r="V1675" s="23">
        <v>5</v>
      </c>
      <c r="W1675" s="86">
        <f t="shared" si="26"/>
        <v>166.61112962345885</v>
      </c>
      <c r="X1675" s="23">
        <v>0</v>
      </c>
      <c r="Y1675" s="22">
        <v>0</v>
      </c>
    </row>
    <row r="1676" spans="1:25" x14ac:dyDescent="0.25">
      <c r="A1676">
        <v>39</v>
      </c>
      <c r="B1676" s="7" t="s">
        <v>581</v>
      </c>
      <c r="C1676" s="7" t="s">
        <v>1342</v>
      </c>
      <c r="D1676" s="7" t="s">
        <v>71</v>
      </c>
      <c r="E1676">
        <v>39097</v>
      </c>
      <c r="F1676" s="4">
        <v>66</v>
      </c>
      <c r="G1676" s="4">
        <v>45</v>
      </c>
      <c r="H1676" s="4">
        <v>13</v>
      </c>
      <c r="I1676" s="4">
        <v>45</v>
      </c>
      <c r="J1676" s="4">
        <v>1589</v>
      </c>
      <c r="K1676" s="4">
        <v>11.1</v>
      </c>
      <c r="L1676" s="5">
        <v>2.8</v>
      </c>
      <c r="M1676" s="5">
        <v>0.13</v>
      </c>
      <c r="N1676" s="5">
        <v>1.3</v>
      </c>
      <c r="O1676">
        <v>39097</v>
      </c>
      <c r="P1676" s="4">
        <v>44731</v>
      </c>
      <c r="Q1676" s="8">
        <v>0.41088470466855814</v>
      </c>
      <c r="R1676" s="15" t="s">
        <v>26</v>
      </c>
      <c r="S1676" s="3">
        <v>2</v>
      </c>
      <c r="T1676" s="21">
        <v>7</v>
      </c>
      <c r="U1676" s="22">
        <v>15.649102412197358</v>
      </c>
      <c r="V1676" s="23">
        <v>168</v>
      </c>
      <c r="W1676" s="86">
        <f t="shared" si="26"/>
        <v>375.57845789273659</v>
      </c>
      <c r="X1676" s="23">
        <v>7</v>
      </c>
      <c r="Y1676" s="22">
        <v>15.649102412197358</v>
      </c>
    </row>
    <row r="1677" spans="1:25" x14ac:dyDescent="0.25">
      <c r="A1677">
        <v>31</v>
      </c>
      <c r="B1677" s="7" t="s">
        <v>1110</v>
      </c>
      <c r="C1677" s="7" t="s">
        <v>1111</v>
      </c>
      <c r="D1677" s="7" t="s">
        <v>641</v>
      </c>
      <c r="O1677">
        <v>31165</v>
      </c>
      <c r="P1677" s="4">
        <v>1166</v>
      </c>
      <c r="Q1677" s="8">
        <v>0.1314935064935065</v>
      </c>
      <c r="R1677" s="15" t="s">
        <v>26</v>
      </c>
      <c r="S1677" s="3">
        <v>5</v>
      </c>
      <c r="T1677" s="21">
        <v>0</v>
      </c>
      <c r="U1677" s="22">
        <v>0</v>
      </c>
      <c r="V1677" s="23">
        <v>1</v>
      </c>
      <c r="W1677" s="86">
        <f t="shared" si="26"/>
        <v>85.763293310463126</v>
      </c>
      <c r="X1677" s="23">
        <v>0</v>
      </c>
      <c r="Y1677" s="22">
        <v>0</v>
      </c>
    </row>
    <row r="1678" spans="1:25" x14ac:dyDescent="0.25">
      <c r="A1678">
        <v>31</v>
      </c>
      <c r="B1678" s="7" t="s">
        <v>1110</v>
      </c>
      <c r="C1678" s="7" t="s">
        <v>1111</v>
      </c>
      <c r="D1678" s="7" t="s">
        <v>707</v>
      </c>
      <c r="O1678">
        <v>31167</v>
      </c>
      <c r="P1678" s="4">
        <v>5920</v>
      </c>
      <c r="Q1678" s="8">
        <v>0.19067215363511661</v>
      </c>
      <c r="R1678" s="15" t="s">
        <v>26</v>
      </c>
      <c r="S1678" s="3">
        <v>5</v>
      </c>
      <c r="T1678" s="21">
        <v>0</v>
      </c>
      <c r="U1678" s="22">
        <v>0</v>
      </c>
      <c r="V1678" s="23">
        <v>21</v>
      </c>
      <c r="W1678" s="86">
        <f t="shared" si="26"/>
        <v>354.72972972972974</v>
      </c>
      <c r="X1678" s="23">
        <v>0</v>
      </c>
      <c r="Y1678" s="22">
        <v>0</v>
      </c>
    </row>
    <row r="1679" spans="1:25" x14ac:dyDescent="0.25">
      <c r="A1679">
        <v>39</v>
      </c>
      <c r="B1679" s="7" t="s">
        <v>581</v>
      </c>
      <c r="C1679" s="7" t="s">
        <v>1342</v>
      </c>
      <c r="D1679" s="7" t="s">
        <v>73</v>
      </c>
      <c r="E1679">
        <v>39101</v>
      </c>
      <c r="F1679" s="4">
        <v>230</v>
      </c>
      <c r="G1679" s="4">
        <v>174</v>
      </c>
      <c r="H1679" s="4">
        <v>15</v>
      </c>
      <c r="I1679" s="4">
        <v>174</v>
      </c>
      <c r="J1679" s="4">
        <v>6479</v>
      </c>
      <c r="K1679" s="4">
        <v>61.8</v>
      </c>
      <c r="L1679" s="5">
        <v>3.8</v>
      </c>
      <c r="M1679" s="5">
        <v>1</v>
      </c>
      <c r="N1679" s="5">
        <v>1.52</v>
      </c>
      <c r="O1679">
        <v>39101</v>
      </c>
      <c r="P1679" s="4">
        <v>65093</v>
      </c>
      <c r="Q1679" s="8">
        <v>0.46742526973645421</v>
      </c>
      <c r="R1679" s="15" t="s">
        <v>26</v>
      </c>
      <c r="S1679" s="3">
        <v>5</v>
      </c>
      <c r="T1679" s="21">
        <v>23</v>
      </c>
      <c r="U1679" s="22">
        <v>35.334060498056623</v>
      </c>
      <c r="V1679" s="23">
        <v>2712</v>
      </c>
      <c r="W1679" s="86">
        <f t="shared" si="26"/>
        <v>4166.3466117708513</v>
      </c>
      <c r="X1679" s="23">
        <v>33</v>
      </c>
      <c r="Y1679" s="22">
        <v>50.696695497211685</v>
      </c>
    </row>
    <row r="1680" spans="1:25" x14ac:dyDescent="0.25">
      <c r="A1680">
        <v>39</v>
      </c>
      <c r="B1680" s="7" t="s">
        <v>581</v>
      </c>
      <c r="C1680" s="7" t="s">
        <v>1342</v>
      </c>
      <c r="D1680" s="7" t="s">
        <v>1362</v>
      </c>
      <c r="E1680">
        <v>39103</v>
      </c>
      <c r="F1680" s="4">
        <v>161</v>
      </c>
      <c r="G1680" s="4">
        <v>150</v>
      </c>
      <c r="H1680" s="4">
        <v>12</v>
      </c>
      <c r="I1680" s="4">
        <v>150</v>
      </c>
      <c r="J1680" s="4">
        <v>8014</v>
      </c>
      <c r="K1680" s="4">
        <v>93.799999999999983</v>
      </c>
      <c r="L1680" s="5">
        <v>3.4666666666666668</v>
      </c>
      <c r="M1680" s="5">
        <v>0.22</v>
      </c>
      <c r="N1680" s="5">
        <v>1.2450000000000001</v>
      </c>
      <c r="O1680">
        <v>39103</v>
      </c>
      <c r="P1680" s="4">
        <v>179746</v>
      </c>
      <c r="Q1680" s="8">
        <v>0.58715562853493886</v>
      </c>
      <c r="R1680" s="15" t="s">
        <v>26</v>
      </c>
      <c r="S1680" s="3">
        <v>2</v>
      </c>
      <c r="T1680" s="21">
        <v>20</v>
      </c>
      <c r="U1680" s="22">
        <v>11.126812279550032</v>
      </c>
      <c r="V1680" s="23">
        <v>400</v>
      </c>
      <c r="W1680" s="86">
        <f t="shared" si="26"/>
        <v>222.53624559100061</v>
      </c>
      <c r="X1680" s="23">
        <v>30</v>
      </c>
      <c r="Y1680" s="22">
        <v>16.690218419325046</v>
      </c>
    </row>
    <row r="1681" spans="1:25" x14ac:dyDescent="0.25">
      <c r="A1681">
        <v>31</v>
      </c>
      <c r="B1681" s="7" t="s">
        <v>1110</v>
      </c>
      <c r="C1681" s="7" t="s">
        <v>1111</v>
      </c>
      <c r="D1681" s="7" t="s">
        <v>447</v>
      </c>
      <c r="O1681">
        <v>31171</v>
      </c>
      <c r="P1681" s="4">
        <v>722</v>
      </c>
      <c r="Q1681" s="8">
        <v>8.7209302325581398E-2</v>
      </c>
      <c r="R1681" s="15" t="s">
        <v>26</v>
      </c>
      <c r="S1681" s="3">
        <v>6</v>
      </c>
      <c r="T1681" s="21">
        <v>0</v>
      </c>
      <c r="U1681" s="22">
        <v>0</v>
      </c>
      <c r="V1681" s="23">
        <v>1</v>
      </c>
      <c r="W1681" s="86">
        <f t="shared" si="26"/>
        <v>138.50415512465375</v>
      </c>
      <c r="X1681" s="23">
        <v>0</v>
      </c>
      <c r="Y1681" s="22">
        <v>0</v>
      </c>
    </row>
    <row r="1682" spans="1:25" x14ac:dyDescent="0.25">
      <c r="A1682">
        <v>39</v>
      </c>
      <c r="B1682" s="7" t="s">
        <v>581</v>
      </c>
      <c r="C1682" s="7" t="s">
        <v>1342</v>
      </c>
      <c r="D1682" s="7" t="s">
        <v>541</v>
      </c>
      <c r="E1682">
        <v>39107</v>
      </c>
      <c r="F1682" s="4">
        <v>97</v>
      </c>
      <c r="G1682" s="4">
        <v>42</v>
      </c>
      <c r="H1682" s="4">
        <v>5</v>
      </c>
      <c r="I1682" s="4">
        <v>42</v>
      </c>
      <c r="J1682" s="4">
        <v>2266</v>
      </c>
      <c r="K1682" s="4">
        <v>15.3</v>
      </c>
      <c r="L1682" s="5">
        <v>2.8</v>
      </c>
      <c r="M1682" s="5">
        <v>1</v>
      </c>
      <c r="N1682" s="5">
        <v>1.2</v>
      </c>
      <c r="O1682">
        <v>39107</v>
      </c>
      <c r="P1682" s="4">
        <v>41172</v>
      </c>
      <c r="Q1682" s="8">
        <v>0.1933051525191363</v>
      </c>
      <c r="R1682" s="15" t="s">
        <v>26</v>
      </c>
      <c r="S1682" s="3">
        <v>5</v>
      </c>
      <c r="T1682" s="21">
        <v>4</v>
      </c>
      <c r="U1682" s="22">
        <v>9.7153405226853202</v>
      </c>
      <c r="V1682" s="23">
        <v>247</v>
      </c>
      <c r="W1682" s="86">
        <f t="shared" si="26"/>
        <v>599.92227727581849</v>
      </c>
      <c r="X1682" s="23">
        <v>8</v>
      </c>
      <c r="Y1682" s="22">
        <v>19.43068104537064</v>
      </c>
    </row>
    <row r="1683" spans="1:25" x14ac:dyDescent="0.25">
      <c r="A1683">
        <v>39</v>
      </c>
      <c r="B1683" s="7" t="s">
        <v>581</v>
      </c>
      <c r="C1683" s="7" t="s">
        <v>1342</v>
      </c>
      <c r="D1683" s="7" t="s">
        <v>579</v>
      </c>
      <c r="E1683">
        <v>39109</v>
      </c>
      <c r="F1683" s="4">
        <v>210</v>
      </c>
      <c r="G1683" s="4">
        <v>119</v>
      </c>
      <c r="H1683" s="4">
        <v>10</v>
      </c>
      <c r="I1683" s="4">
        <v>119</v>
      </c>
      <c r="J1683" s="4">
        <v>5267</v>
      </c>
      <c r="K1683" s="4">
        <v>48.7</v>
      </c>
      <c r="L1683" s="5">
        <v>3.7</v>
      </c>
      <c r="M1683" s="5">
        <v>0.17</v>
      </c>
      <c r="N1683" s="5">
        <v>1.36</v>
      </c>
      <c r="O1683">
        <v>39109</v>
      </c>
      <c r="P1683" s="4">
        <v>106987</v>
      </c>
      <c r="Q1683" s="8">
        <v>0.35383910029936083</v>
      </c>
      <c r="R1683" s="15" t="s">
        <v>26</v>
      </c>
      <c r="S1683" s="3">
        <v>3</v>
      </c>
      <c r="T1683" s="21">
        <v>30</v>
      </c>
      <c r="U1683" s="22">
        <v>28.040790002523671</v>
      </c>
      <c r="V1683" s="23">
        <v>388</v>
      </c>
      <c r="W1683" s="86">
        <f t="shared" si="26"/>
        <v>362.6608840326395</v>
      </c>
      <c r="X1683" s="23">
        <v>30</v>
      </c>
      <c r="Y1683" s="22">
        <v>28.040790002523671</v>
      </c>
    </row>
    <row r="1684" spans="1:25" x14ac:dyDescent="0.25">
      <c r="A1684">
        <v>39</v>
      </c>
      <c r="B1684" s="7" t="s">
        <v>581</v>
      </c>
      <c r="C1684" s="7" t="s">
        <v>1342</v>
      </c>
      <c r="D1684" s="7" t="s">
        <v>77</v>
      </c>
      <c r="E1684">
        <v>39113</v>
      </c>
      <c r="F1684" s="4">
        <v>2662</v>
      </c>
      <c r="G1684" s="4">
        <v>1585</v>
      </c>
      <c r="H1684" s="4">
        <v>162</v>
      </c>
      <c r="I1684" s="4">
        <v>1656</v>
      </c>
      <c r="J1684" s="4">
        <v>89367</v>
      </c>
      <c r="K1684" s="4">
        <v>1061.8999999999999</v>
      </c>
      <c r="L1684" s="5">
        <v>3.9</v>
      </c>
      <c r="M1684" s="5">
        <v>0.17</v>
      </c>
      <c r="N1684" s="5">
        <v>1.9233333333333331</v>
      </c>
      <c r="O1684">
        <v>39113</v>
      </c>
      <c r="P1684" s="4">
        <v>531687</v>
      </c>
      <c r="Q1684" s="8">
        <v>0.98472265937099002</v>
      </c>
      <c r="R1684" s="15" t="s">
        <v>26</v>
      </c>
      <c r="S1684" s="3">
        <v>3</v>
      </c>
      <c r="T1684" s="21">
        <v>16</v>
      </c>
      <c r="U1684" s="22">
        <v>3.0092892999076524</v>
      </c>
      <c r="V1684" s="23">
        <v>1026</v>
      </c>
      <c r="W1684" s="86">
        <f t="shared" si="26"/>
        <v>192.97067635657822</v>
      </c>
      <c r="X1684" s="23">
        <v>17</v>
      </c>
      <c r="Y1684" s="22">
        <v>3.1973698811518809</v>
      </c>
    </row>
    <row r="1685" spans="1:25" x14ac:dyDescent="0.25">
      <c r="A1685">
        <v>39</v>
      </c>
      <c r="B1685" s="7" t="s">
        <v>581</v>
      </c>
      <c r="C1685" s="7" t="s">
        <v>1342</v>
      </c>
      <c r="D1685" s="7" t="s">
        <v>1364</v>
      </c>
      <c r="E1685">
        <v>39117</v>
      </c>
      <c r="F1685" s="4">
        <v>40</v>
      </c>
      <c r="G1685" s="4">
        <v>23</v>
      </c>
      <c r="H1685" s="4">
        <v>3</v>
      </c>
      <c r="I1685" s="4">
        <v>23</v>
      </c>
      <c r="J1685" s="4">
        <v>402</v>
      </c>
      <c r="K1685" s="4">
        <v>3.8</v>
      </c>
      <c r="L1685" s="5">
        <v>2.7</v>
      </c>
      <c r="M1685" s="5">
        <v>0.13</v>
      </c>
      <c r="N1685" s="5">
        <v>1.06</v>
      </c>
      <c r="O1685">
        <v>39117</v>
      </c>
      <c r="P1685" s="4">
        <v>35328</v>
      </c>
      <c r="Q1685" s="8">
        <v>0.31478071643789757</v>
      </c>
      <c r="R1685" s="15" t="s">
        <v>26</v>
      </c>
      <c r="S1685" s="3">
        <v>2</v>
      </c>
      <c r="T1685" s="21">
        <v>1</v>
      </c>
      <c r="U1685" s="22">
        <v>2.8306159420289854</v>
      </c>
      <c r="V1685" s="23">
        <v>110</v>
      </c>
      <c r="W1685" s="86">
        <f t="shared" si="26"/>
        <v>311.36775362318838</v>
      </c>
      <c r="X1685" s="23">
        <v>1</v>
      </c>
      <c r="Y1685" s="22">
        <v>2.8306159420289854</v>
      </c>
    </row>
    <row r="1686" spans="1:25" x14ac:dyDescent="0.25">
      <c r="A1686">
        <v>39</v>
      </c>
      <c r="B1686" s="7" t="s">
        <v>581</v>
      </c>
      <c r="C1686" s="7" t="s">
        <v>1342</v>
      </c>
      <c r="D1686" s="7" t="s">
        <v>1365</v>
      </c>
      <c r="E1686">
        <v>39119</v>
      </c>
      <c r="F1686" s="4">
        <v>503</v>
      </c>
      <c r="G1686" s="4">
        <v>282</v>
      </c>
      <c r="H1686" s="4">
        <v>24</v>
      </c>
      <c r="I1686" s="4">
        <v>282</v>
      </c>
      <c r="J1686" s="4">
        <v>13909</v>
      </c>
      <c r="K1686" s="4">
        <v>140.80000000000001</v>
      </c>
      <c r="L1686" s="5">
        <v>4</v>
      </c>
      <c r="M1686" s="5">
        <v>1</v>
      </c>
      <c r="N1686" s="5">
        <v>1.64</v>
      </c>
      <c r="O1686">
        <v>39119</v>
      </c>
      <c r="P1686" s="4">
        <v>86215</v>
      </c>
      <c r="Q1686" s="8">
        <v>0.4623794479547722</v>
      </c>
      <c r="R1686" s="15" t="s">
        <v>26</v>
      </c>
      <c r="S1686" s="3">
        <v>5</v>
      </c>
      <c r="T1686" s="21">
        <v>0</v>
      </c>
      <c r="U1686" s="22">
        <v>0</v>
      </c>
      <c r="V1686" s="23">
        <v>58</v>
      </c>
      <c r="W1686" s="86">
        <f t="shared" si="26"/>
        <v>67.273676274430201</v>
      </c>
      <c r="X1686" s="23">
        <v>1</v>
      </c>
      <c r="Y1686" s="22">
        <v>1.1598909702487965</v>
      </c>
    </row>
    <row r="1687" spans="1:25" x14ac:dyDescent="0.25">
      <c r="A1687">
        <v>39</v>
      </c>
      <c r="B1687" s="7" t="s">
        <v>581</v>
      </c>
      <c r="C1687" s="7" t="s">
        <v>1342</v>
      </c>
      <c r="D1687" s="7" t="s">
        <v>691</v>
      </c>
      <c r="E1687">
        <v>39123</v>
      </c>
      <c r="F1687" s="4">
        <v>52</v>
      </c>
      <c r="G1687" s="4">
        <v>25</v>
      </c>
      <c r="H1687" s="4">
        <v>4</v>
      </c>
      <c r="I1687" s="4">
        <v>25</v>
      </c>
      <c r="J1687" s="4">
        <v>344</v>
      </c>
      <c r="K1687" s="4">
        <v>3</v>
      </c>
      <c r="L1687" s="5">
        <v>2.9</v>
      </c>
      <c r="M1687" s="5">
        <v>0.18</v>
      </c>
      <c r="N1687" s="5">
        <v>1.29</v>
      </c>
      <c r="O1687">
        <v>39123</v>
      </c>
      <c r="P1687" s="4">
        <v>40525</v>
      </c>
      <c r="Q1687" s="8">
        <v>0.65478542638109538</v>
      </c>
      <c r="R1687" s="15" t="s">
        <v>26</v>
      </c>
      <c r="S1687" s="3">
        <v>5</v>
      </c>
      <c r="T1687" s="21">
        <v>12</v>
      </c>
      <c r="U1687" s="22">
        <v>29.611351017890193</v>
      </c>
      <c r="V1687" s="23">
        <v>118</v>
      </c>
      <c r="W1687" s="86">
        <f t="shared" si="26"/>
        <v>291.17828500925356</v>
      </c>
      <c r="X1687" s="23">
        <v>22</v>
      </c>
      <c r="Y1687" s="22">
        <v>54.287476866132018</v>
      </c>
    </row>
    <row r="1688" spans="1:25" x14ac:dyDescent="0.25">
      <c r="A1688">
        <v>31</v>
      </c>
      <c r="B1688" s="7" t="s">
        <v>1110</v>
      </c>
      <c r="C1688" s="7" t="s">
        <v>1111</v>
      </c>
      <c r="D1688" s="7" t="s">
        <v>460</v>
      </c>
      <c r="O1688">
        <v>31183</v>
      </c>
      <c r="P1688" s="4">
        <v>783</v>
      </c>
      <c r="Q1688" s="8">
        <v>0.16445623342175067</v>
      </c>
      <c r="R1688" s="15" t="s">
        <v>26</v>
      </c>
      <c r="S1688" s="3">
        <v>6</v>
      </c>
      <c r="T1688" s="21">
        <v>0</v>
      </c>
      <c r="U1688" s="22">
        <v>0</v>
      </c>
      <c r="V1688" s="23">
        <v>0</v>
      </c>
      <c r="W1688" s="86">
        <f t="shared" si="26"/>
        <v>0</v>
      </c>
      <c r="X1688" s="23">
        <v>0</v>
      </c>
      <c r="Y1688" s="22">
        <v>0</v>
      </c>
    </row>
    <row r="1689" spans="1:25" x14ac:dyDescent="0.25">
      <c r="A1689">
        <v>39</v>
      </c>
      <c r="B1689" s="7" t="s">
        <v>581</v>
      </c>
      <c r="C1689" s="7" t="s">
        <v>1342</v>
      </c>
      <c r="D1689" s="7" t="s">
        <v>430</v>
      </c>
      <c r="E1689">
        <v>39125</v>
      </c>
      <c r="F1689" s="4">
        <v>18</v>
      </c>
      <c r="G1689" s="4">
        <v>25</v>
      </c>
      <c r="I1689" s="4">
        <v>25</v>
      </c>
      <c r="J1689" s="4">
        <v>293</v>
      </c>
      <c r="K1689" s="4">
        <v>4.5999999999999996</v>
      </c>
      <c r="L1689" s="5">
        <v>3.1</v>
      </c>
      <c r="N1689" s="5">
        <v>0.98</v>
      </c>
      <c r="O1689">
        <v>39125</v>
      </c>
      <c r="P1689" s="4">
        <v>18672</v>
      </c>
      <c r="Q1689" s="8">
        <v>0.32200000000000001</v>
      </c>
      <c r="R1689" s="15" t="s">
        <v>26</v>
      </c>
      <c r="S1689" s="3">
        <v>6</v>
      </c>
      <c r="T1689" s="21">
        <v>0</v>
      </c>
      <c r="U1689" s="22">
        <v>0</v>
      </c>
      <c r="V1689" s="23">
        <v>17</v>
      </c>
      <c r="W1689" s="86">
        <f t="shared" si="26"/>
        <v>91.045415595544128</v>
      </c>
      <c r="X1689" s="23">
        <v>0</v>
      </c>
      <c r="Y1689" s="22">
        <v>0</v>
      </c>
    </row>
    <row r="1690" spans="1:25" x14ac:dyDescent="0.25">
      <c r="A1690">
        <v>39</v>
      </c>
      <c r="B1690" s="7" t="s">
        <v>581</v>
      </c>
      <c r="C1690" s="7" t="s">
        <v>1342</v>
      </c>
      <c r="D1690" s="7" t="s">
        <v>1366</v>
      </c>
      <c r="E1690">
        <v>39129</v>
      </c>
      <c r="F1690" s="4">
        <v>91</v>
      </c>
      <c r="G1690" s="4">
        <v>83</v>
      </c>
      <c r="H1690" s="4">
        <v>8</v>
      </c>
      <c r="I1690" s="4">
        <v>83</v>
      </c>
      <c r="J1690" s="4">
        <v>1808</v>
      </c>
      <c r="K1690" s="4">
        <v>20.399999999999999</v>
      </c>
      <c r="L1690" s="5">
        <v>3.1</v>
      </c>
      <c r="M1690" s="5">
        <v>0.13</v>
      </c>
      <c r="N1690" s="5">
        <v>1.51</v>
      </c>
      <c r="O1690">
        <v>39129</v>
      </c>
      <c r="P1690" s="4">
        <v>58457</v>
      </c>
      <c r="Q1690" s="8">
        <v>0.38234949636917309</v>
      </c>
      <c r="R1690" s="15" t="s">
        <v>26</v>
      </c>
      <c r="S1690" s="3">
        <v>2</v>
      </c>
      <c r="T1690" s="21">
        <v>35</v>
      </c>
      <c r="U1690" s="22">
        <v>59.873069093521735</v>
      </c>
      <c r="V1690" s="23">
        <v>2125</v>
      </c>
      <c r="W1690" s="86">
        <f t="shared" si="26"/>
        <v>3635.1506235352481</v>
      </c>
      <c r="X1690" s="23">
        <v>40</v>
      </c>
      <c r="Y1690" s="22">
        <v>68.426364678310549</v>
      </c>
    </row>
    <row r="1691" spans="1:25" x14ac:dyDescent="0.25">
      <c r="A1691">
        <v>39</v>
      </c>
      <c r="B1691" s="7" t="s">
        <v>581</v>
      </c>
      <c r="C1691" s="7" t="s">
        <v>1342</v>
      </c>
      <c r="D1691" s="7" t="s">
        <v>81</v>
      </c>
      <c r="E1691">
        <v>39131</v>
      </c>
      <c r="F1691" s="4">
        <v>19</v>
      </c>
      <c r="G1691" s="4">
        <v>25</v>
      </c>
      <c r="I1691" s="4">
        <v>25</v>
      </c>
      <c r="J1691" s="4">
        <v>297</v>
      </c>
      <c r="K1691" s="4">
        <v>7.2</v>
      </c>
      <c r="L1691" s="5">
        <v>2.5</v>
      </c>
      <c r="N1691" s="5">
        <v>1</v>
      </c>
      <c r="O1691">
        <v>39131</v>
      </c>
      <c r="P1691" s="4">
        <v>27772</v>
      </c>
      <c r="Q1691" s="8">
        <v>0.44786130093647181</v>
      </c>
      <c r="R1691" s="15" t="s">
        <v>26</v>
      </c>
      <c r="S1691" s="3">
        <v>6</v>
      </c>
      <c r="T1691" s="21">
        <v>0</v>
      </c>
      <c r="U1691" s="22">
        <v>0</v>
      </c>
      <c r="V1691" s="23">
        <v>9</v>
      </c>
      <c r="W1691" s="86">
        <f t="shared" si="26"/>
        <v>32.406740602045225</v>
      </c>
      <c r="X1691" s="23">
        <v>0</v>
      </c>
      <c r="Y1691" s="22">
        <v>0</v>
      </c>
    </row>
    <row r="1692" spans="1:25" x14ac:dyDescent="0.25">
      <c r="A1692">
        <v>39</v>
      </c>
      <c r="B1692" s="7" t="s">
        <v>581</v>
      </c>
      <c r="C1692" s="7" t="s">
        <v>1342</v>
      </c>
      <c r="D1692" s="7" t="s">
        <v>1367</v>
      </c>
      <c r="E1692">
        <v>39133</v>
      </c>
      <c r="F1692" s="4">
        <v>225</v>
      </c>
      <c r="G1692" s="4">
        <v>191</v>
      </c>
      <c r="H1692" s="4">
        <v>16</v>
      </c>
      <c r="I1692" s="4">
        <v>191</v>
      </c>
      <c r="J1692" s="4">
        <v>6915</v>
      </c>
      <c r="K1692" s="4">
        <v>74.8</v>
      </c>
      <c r="L1692" s="5">
        <v>4.0999999999999996</v>
      </c>
      <c r="M1692" s="5">
        <v>0.22</v>
      </c>
      <c r="N1692" s="5">
        <v>1.54</v>
      </c>
      <c r="O1692">
        <v>39133</v>
      </c>
      <c r="P1692" s="4">
        <v>162466</v>
      </c>
      <c r="Q1692" s="8">
        <v>0.81051262165069671</v>
      </c>
      <c r="R1692" s="15" t="s">
        <v>26</v>
      </c>
      <c r="S1692" s="3">
        <v>3</v>
      </c>
      <c r="T1692" s="21">
        <v>57</v>
      </c>
      <c r="U1692" s="22">
        <v>35.084263784422589</v>
      </c>
      <c r="V1692" s="23">
        <v>354</v>
      </c>
      <c r="W1692" s="86">
        <f t="shared" si="26"/>
        <v>217.89174350325607</v>
      </c>
      <c r="X1692" s="23">
        <v>58</v>
      </c>
      <c r="Y1692" s="22">
        <v>35.699777184149298</v>
      </c>
    </row>
    <row r="1693" spans="1:25" x14ac:dyDescent="0.25">
      <c r="A1693">
        <v>39</v>
      </c>
      <c r="B1693" s="7" t="s">
        <v>581</v>
      </c>
      <c r="C1693" s="7" t="s">
        <v>1342</v>
      </c>
      <c r="D1693" s="7" t="s">
        <v>546</v>
      </c>
      <c r="E1693">
        <v>39139</v>
      </c>
      <c r="F1693" s="4">
        <v>418</v>
      </c>
      <c r="G1693" s="4">
        <v>279</v>
      </c>
      <c r="H1693" s="4">
        <v>37</v>
      </c>
      <c r="I1693" s="4">
        <v>279</v>
      </c>
      <c r="J1693" s="4">
        <v>12462</v>
      </c>
      <c r="K1693" s="4">
        <v>155.60000000000002</v>
      </c>
      <c r="L1693" s="5">
        <v>3.5333333333333337</v>
      </c>
      <c r="M1693" s="5">
        <v>0.68</v>
      </c>
      <c r="N1693" s="5">
        <v>1.4333333333333333</v>
      </c>
      <c r="O1693">
        <v>39139</v>
      </c>
      <c r="P1693" s="4">
        <v>121154</v>
      </c>
      <c r="Q1693" s="8">
        <v>0.43960098387537577</v>
      </c>
      <c r="R1693" s="15" t="s">
        <v>26</v>
      </c>
      <c r="S1693" s="3">
        <v>4</v>
      </c>
      <c r="T1693" s="21">
        <v>3</v>
      </c>
      <c r="U1693" s="22">
        <v>2.4761873318256105</v>
      </c>
      <c r="V1693" s="23">
        <v>253</v>
      </c>
      <c r="W1693" s="86">
        <f t="shared" si="26"/>
        <v>208.8251316506265</v>
      </c>
      <c r="X1693" s="23">
        <v>4</v>
      </c>
      <c r="Y1693" s="22">
        <v>3.3015831091008137</v>
      </c>
    </row>
    <row r="1694" spans="1:25" x14ac:dyDescent="0.25">
      <c r="A1694">
        <v>39</v>
      </c>
      <c r="B1694" s="7" t="s">
        <v>581</v>
      </c>
      <c r="C1694" s="7" t="s">
        <v>1342</v>
      </c>
      <c r="D1694" s="7" t="s">
        <v>1369</v>
      </c>
      <c r="E1694">
        <v>39141</v>
      </c>
      <c r="F1694" s="4">
        <v>444</v>
      </c>
      <c r="G1694" s="4">
        <v>189</v>
      </c>
      <c r="H1694" s="4">
        <v>12</v>
      </c>
      <c r="I1694" s="4">
        <v>189</v>
      </c>
      <c r="J1694" s="4">
        <v>10231</v>
      </c>
      <c r="K1694" s="4">
        <v>105.9</v>
      </c>
      <c r="L1694" s="5">
        <v>4</v>
      </c>
      <c r="M1694" s="5">
        <v>1</v>
      </c>
      <c r="N1694" s="5">
        <v>1.65</v>
      </c>
      <c r="O1694">
        <v>39141</v>
      </c>
      <c r="P1694" s="4">
        <v>76666</v>
      </c>
      <c r="Q1694" s="8">
        <v>0.55522196011151614</v>
      </c>
      <c r="R1694" s="15" t="s">
        <v>26</v>
      </c>
      <c r="S1694" s="3">
        <v>5</v>
      </c>
      <c r="T1694" s="21">
        <v>2</v>
      </c>
      <c r="U1694" s="22">
        <v>2.6087183366811888</v>
      </c>
      <c r="V1694" s="23">
        <v>81</v>
      </c>
      <c r="W1694" s="86">
        <f t="shared" si="26"/>
        <v>105.65309263558812</v>
      </c>
      <c r="X1694" s="23">
        <v>2</v>
      </c>
      <c r="Y1694" s="22">
        <v>2.6087183366811888</v>
      </c>
    </row>
    <row r="1695" spans="1:25" x14ac:dyDescent="0.25">
      <c r="A1695">
        <v>32</v>
      </c>
      <c r="B1695" s="7" t="s">
        <v>150</v>
      </c>
      <c r="C1695" s="7" t="s">
        <v>1152</v>
      </c>
      <c r="D1695" s="7" t="s">
        <v>1155</v>
      </c>
      <c r="O1695">
        <v>32009</v>
      </c>
      <c r="P1695" s="4">
        <v>873</v>
      </c>
      <c r="Q1695" s="8">
        <v>0.19756838905775076</v>
      </c>
      <c r="R1695" s="15" t="s">
        <v>26</v>
      </c>
      <c r="S1695" s="3">
        <v>6</v>
      </c>
      <c r="T1695" s="21">
        <v>0</v>
      </c>
      <c r="U1695" s="22">
        <v>0</v>
      </c>
      <c r="V1695" s="23">
        <v>0</v>
      </c>
      <c r="W1695" s="86">
        <f t="shared" si="26"/>
        <v>0</v>
      </c>
      <c r="X1695" s="23">
        <v>0</v>
      </c>
      <c r="Y1695" s="22">
        <v>0</v>
      </c>
    </row>
    <row r="1696" spans="1:25" x14ac:dyDescent="0.25">
      <c r="A1696">
        <v>39</v>
      </c>
      <c r="B1696" s="7" t="s">
        <v>581</v>
      </c>
      <c r="C1696" s="7" t="s">
        <v>1342</v>
      </c>
      <c r="D1696" s="7" t="s">
        <v>1370</v>
      </c>
      <c r="E1696">
        <v>39143</v>
      </c>
      <c r="F1696" s="4">
        <v>128</v>
      </c>
      <c r="G1696" s="4">
        <v>102</v>
      </c>
      <c r="H1696" s="4">
        <v>8</v>
      </c>
      <c r="I1696" s="4">
        <v>102</v>
      </c>
      <c r="J1696" s="4">
        <v>1215</v>
      </c>
      <c r="K1696" s="4">
        <v>14.7</v>
      </c>
      <c r="L1696" s="5">
        <v>2.7</v>
      </c>
      <c r="M1696" s="5">
        <v>1</v>
      </c>
      <c r="N1696" s="5">
        <v>1.35</v>
      </c>
      <c r="O1696">
        <v>39143</v>
      </c>
      <c r="P1696" s="4">
        <v>58518</v>
      </c>
      <c r="Q1696" s="8">
        <v>0.60854376072566807</v>
      </c>
      <c r="R1696" s="15" t="s">
        <v>26</v>
      </c>
      <c r="S1696" s="3">
        <v>5</v>
      </c>
      <c r="T1696" s="21">
        <v>11</v>
      </c>
      <c r="U1696" s="22">
        <v>18.797634915752418</v>
      </c>
      <c r="V1696" s="23">
        <v>104</v>
      </c>
      <c r="W1696" s="86">
        <f t="shared" si="26"/>
        <v>177.72309374893194</v>
      </c>
      <c r="X1696" s="23">
        <v>13</v>
      </c>
      <c r="Y1696" s="22">
        <v>22.215386718616493</v>
      </c>
    </row>
    <row r="1697" spans="1:25" x14ac:dyDescent="0.25">
      <c r="A1697">
        <v>32</v>
      </c>
      <c r="B1697" s="7" t="s">
        <v>150</v>
      </c>
      <c r="C1697" s="7" t="s">
        <v>1152</v>
      </c>
      <c r="D1697" s="7" t="s">
        <v>1156</v>
      </c>
      <c r="O1697">
        <v>32011</v>
      </c>
      <c r="P1697" s="4">
        <v>2029</v>
      </c>
      <c r="Q1697" s="8">
        <v>0.10235131396957123</v>
      </c>
      <c r="R1697" s="15" t="s">
        <v>26</v>
      </c>
      <c r="S1697" s="3">
        <v>5</v>
      </c>
      <c r="T1697" s="21">
        <v>0</v>
      </c>
      <c r="U1697" s="22">
        <v>0</v>
      </c>
      <c r="V1697" s="23">
        <v>0</v>
      </c>
      <c r="W1697" s="86">
        <f t="shared" si="26"/>
        <v>0</v>
      </c>
      <c r="X1697" s="23">
        <v>0</v>
      </c>
      <c r="Y1697" s="22">
        <v>0</v>
      </c>
    </row>
    <row r="1698" spans="1:25" x14ac:dyDescent="0.25">
      <c r="A1698">
        <v>39</v>
      </c>
      <c r="B1698" s="7" t="s">
        <v>581</v>
      </c>
      <c r="C1698" s="7" t="s">
        <v>1342</v>
      </c>
      <c r="D1698" s="7" t="s">
        <v>1371</v>
      </c>
      <c r="E1698">
        <v>39145</v>
      </c>
      <c r="F1698" s="4">
        <v>370</v>
      </c>
      <c r="G1698" s="4">
        <v>202</v>
      </c>
      <c r="H1698" s="4">
        <v>16</v>
      </c>
      <c r="I1698" s="4">
        <v>202</v>
      </c>
      <c r="J1698" s="4">
        <v>11033</v>
      </c>
      <c r="K1698" s="4">
        <v>119.60000000000001</v>
      </c>
      <c r="L1698" s="5">
        <v>2.9499999999999997</v>
      </c>
      <c r="M1698" s="5">
        <v>0.9</v>
      </c>
      <c r="N1698" s="5">
        <v>1.98</v>
      </c>
      <c r="O1698">
        <v>39145</v>
      </c>
      <c r="P1698" s="4">
        <v>75314</v>
      </c>
      <c r="Q1698" s="8">
        <v>0.44437956204379564</v>
      </c>
      <c r="R1698" s="15" t="s">
        <v>26</v>
      </c>
      <c r="S1698" s="3">
        <v>5</v>
      </c>
      <c r="T1698" s="21">
        <v>0</v>
      </c>
      <c r="U1698" s="22">
        <v>0</v>
      </c>
      <c r="V1698" s="23">
        <v>21</v>
      </c>
      <c r="W1698" s="86">
        <f t="shared" si="26"/>
        <v>27.883262076108025</v>
      </c>
      <c r="X1698" s="23">
        <v>0</v>
      </c>
      <c r="Y1698" s="22">
        <v>0</v>
      </c>
    </row>
    <row r="1699" spans="1:25" x14ac:dyDescent="0.25">
      <c r="A1699">
        <v>39</v>
      </c>
      <c r="B1699" s="7" t="s">
        <v>581</v>
      </c>
      <c r="C1699" s="7" t="s">
        <v>1342</v>
      </c>
      <c r="D1699" s="7" t="s">
        <v>1236</v>
      </c>
      <c r="E1699">
        <v>39147</v>
      </c>
      <c r="F1699" s="4">
        <v>114</v>
      </c>
      <c r="G1699" s="4">
        <v>70</v>
      </c>
      <c r="H1699" s="4">
        <v>9</v>
      </c>
      <c r="I1699" s="4">
        <v>70</v>
      </c>
      <c r="J1699" s="4">
        <v>2790</v>
      </c>
      <c r="K1699" s="4">
        <v>18.600000000000001</v>
      </c>
      <c r="L1699" s="5">
        <v>2.7</v>
      </c>
      <c r="M1699" s="5">
        <v>0.57999999999999996</v>
      </c>
      <c r="N1699" s="5">
        <v>1.24</v>
      </c>
      <c r="O1699">
        <v>39147</v>
      </c>
      <c r="P1699" s="4">
        <v>55178</v>
      </c>
      <c r="Q1699" s="8">
        <v>0.49942664418212479</v>
      </c>
      <c r="R1699" s="15" t="s">
        <v>26</v>
      </c>
      <c r="S1699" s="3">
        <v>5</v>
      </c>
      <c r="T1699" s="21">
        <v>2</v>
      </c>
      <c r="U1699" s="22">
        <v>3.624633005908152</v>
      </c>
      <c r="V1699" s="23">
        <v>29</v>
      </c>
      <c r="W1699" s="86">
        <f t="shared" si="26"/>
        <v>52.557178585668197</v>
      </c>
      <c r="X1699" s="23">
        <v>2</v>
      </c>
      <c r="Y1699" s="22">
        <v>3.624633005908152</v>
      </c>
    </row>
    <row r="1700" spans="1:25" x14ac:dyDescent="0.25">
      <c r="A1700">
        <v>39</v>
      </c>
      <c r="B1700" s="7" t="s">
        <v>581</v>
      </c>
      <c r="C1700" s="7" t="s">
        <v>1342</v>
      </c>
      <c r="D1700" s="7" t="s">
        <v>85</v>
      </c>
      <c r="E1700">
        <v>39149</v>
      </c>
      <c r="F1700" s="4">
        <v>102</v>
      </c>
      <c r="G1700" s="4">
        <v>61</v>
      </c>
      <c r="H1700" s="4">
        <v>7</v>
      </c>
      <c r="I1700" s="4">
        <v>61</v>
      </c>
      <c r="J1700" s="4">
        <v>2404</v>
      </c>
      <c r="K1700" s="4">
        <v>17.2</v>
      </c>
      <c r="L1700" s="5">
        <v>3.2</v>
      </c>
      <c r="M1700" s="5">
        <v>1</v>
      </c>
      <c r="N1700" s="5">
        <v>1.2</v>
      </c>
      <c r="O1700">
        <v>39149</v>
      </c>
      <c r="P1700" s="4">
        <v>48590</v>
      </c>
      <c r="Q1700" s="8">
        <v>0.22824098977945131</v>
      </c>
      <c r="R1700" s="15" t="s">
        <v>26</v>
      </c>
      <c r="S1700" s="3">
        <v>5</v>
      </c>
      <c r="T1700" s="21">
        <v>2</v>
      </c>
      <c r="U1700" s="22">
        <v>4.1160732661041362</v>
      </c>
      <c r="V1700" s="23">
        <v>49</v>
      </c>
      <c r="W1700" s="86">
        <f t="shared" si="26"/>
        <v>100.84379501955135</v>
      </c>
      <c r="X1700" s="23">
        <v>3</v>
      </c>
      <c r="Y1700" s="22">
        <v>6.1741098991562051</v>
      </c>
    </row>
    <row r="1701" spans="1:25" x14ac:dyDescent="0.25">
      <c r="A1701">
        <v>39</v>
      </c>
      <c r="B1701" s="7" t="s">
        <v>581</v>
      </c>
      <c r="C1701" s="7" t="s">
        <v>1342</v>
      </c>
      <c r="D1701" s="7" t="s">
        <v>550</v>
      </c>
      <c r="E1701">
        <v>39151</v>
      </c>
      <c r="F1701" s="4">
        <v>1259</v>
      </c>
      <c r="G1701" s="4">
        <v>794</v>
      </c>
      <c r="H1701" s="4">
        <v>68</v>
      </c>
      <c r="I1701" s="4">
        <v>794</v>
      </c>
      <c r="J1701" s="4">
        <v>42656</v>
      </c>
      <c r="K1701" s="4">
        <v>503.50000000000006</v>
      </c>
      <c r="L1701" s="5">
        <v>4.1500000000000004</v>
      </c>
      <c r="M1701" s="5">
        <v>0.38</v>
      </c>
      <c r="N1701" s="5">
        <v>1.6525000000000001</v>
      </c>
      <c r="O1701">
        <v>39151</v>
      </c>
      <c r="P1701" s="4">
        <v>370606</v>
      </c>
      <c r="Q1701" s="8">
        <v>0.69262511688417283</v>
      </c>
      <c r="R1701" s="15" t="s">
        <v>26</v>
      </c>
      <c r="S1701" s="3">
        <v>3</v>
      </c>
      <c r="T1701" s="21">
        <v>91</v>
      </c>
      <c r="U1701" s="22">
        <v>24.554378504395505</v>
      </c>
      <c r="V1701" s="23">
        <v>881</v>
      </c>
      <c r="W1701" s="86">
        <f t="shared" si="26"/>
        <v>237.71876332277404</v>
      </c>
      <c r="X1701" s="23">
        <v>105</v>
      </c>
      <c r="Y1701" s="22">
        <v>28.331975197379428</v>
      </c>
    </row>
    <row r="1702" spans="1:25" x14ac:dyDescent="0.25">
      <c r="A1702">
        <v>39</v>
      </c>
      <c r="B1702" s="7" t="s">
        <v>581</v>
      </c>
      <c r="C1702" s="7" t="s">
        <v>1342</v>
      </c>
      <c r="D1702" s="7" t="s">
        <v>1372</v>
      </c>
      <c r="E1702">
        <v>39155</v>
      </c>
      <c r="F1702" s="4">
        <v>391</v>
      </c>
      <c r="G1702" s="4">
        <v>330</v>
      </c>
      <c r="H1702" s="4">
        <v>42</v>
      </c>
      <c r="I1702" s="4">
        <v>330</v>
      </c>
      <c r="J1702" s="4">
        <v>17563</v>
      </c>
      <c r="K1702" s="4">
        <v>189.2</v>
      </c>
      <c r="L1702" s="5">
        <v>4.1500000000000004</v>
      </c>
      <c r="M1702" s="5">
        <v>0.15</v>
      </c>
      <c r="N1702" s="5">
        <v>1.54</v>
      </c>
      <c r="O1702">
        <v>39155</v>
      </c>
      <c r="P1702" s="4">
        <v>197974</v>
      </c>
      <c r="Q1702" s="8">
        <v>0.87740698433420361</v>
      </c>
      <c r="R1702" s="15" t="s">
        <v>26</v>
      </c>
      <c r="S1702" s="3">
        <v>3</v>
      </c>
      <c r="T1702" s="21">
        <v>47</v>
      </c>
      <c r="U1702" s="22">
        <v>23.740491175608916</v>
      </c>
      <c r="V1702" s="23">
        <v>665</v>
      </c>
      <c r="W1702" s="86">
        <f t="shared" si="26"/>
        <v>335.90269429319005</v>
      </c>
      <c r="X1702" s="23">
        <v>54</v>
      </c>
      <c r="Y1702" s="22">
        <v>27.27630901027408</v>
      </c>
    </row>
    <row r="1703" spans="1:25" x14ac:dyDescent="0.25">
      <c r="A1703">
        <v>39</v>
      </c>
      <c r="B1703" s="7" t="s">
        <v>581</v>
      </c>
      <c r="C1703" s="7" t="s">
        <v>1342</v>
      </c>
      <c r="D1703" s="7" t="s">
        <v>1373</v>
      </c>
      <c r="E1703">
        <v>39157</v>
      </c>
      <c r="F1703" s="4">
        <v>210</v>
      </c>
      <c r="G1703" s="4">
        <v>153</v>
      </c>
      <c r="H1703" s="4">
        <v>10</v>
      </c>
      <c r="I1703" s="4">
        <v>153</v>
      </c>
      <c r="J1703" s="4">
        <v>4146</v>
      </c>
      <c r="K1703" s="4">
        <v>39.800000000000004</v>
      </c>
      <c r="L1703" s="5">
        <v>3.15</v>
      </c>
      <c r="M1703" s="5">
        <v>0.73</v>
      </c>
      <c r="N1703" s="5">
        <v>1.25</v>
      </c>
      <c r="O1703">
        <v>39157</v>
      </c>
      <c r="P1703" s="4">
        <v>91987</v>
      </c>
      <c r="Q1703" s="8">
        <v>0.45278252470465857</v>
      </c>
      <c r="R1703" s="15" t="s">
        <v>26</v>
      </c>
      <c r="S1703" s="3">
        <v>5</v>
      </c>
      <c r="T1703" s="21">
        <v>4</v>
      </c>
      <c r="U1703" s="22">
        <v>4.3484405405111595</v>
      </c>
      <c r="V1703" s="23">
        <v>406</v>
      </c>
      <c r="W1703" s="86">
        <f t="shared" si="26"/>
        <v>441.36671486188271</v>
      </c>
      <c r="X1703" s="23">
        <v>9</v>
      </c>
      <c r="Y1703" s="22">
        <v>9.7839912161501079</v>
      </c>
    </row>
    <row r="1704" spans="1:25" x14ac:dyDescent="0.25">
      <c r="A1704">
        <v>39</v>
      </c>
      <c r="B1704" s="7" t="s">
        <v>581</v>
      </c>
      <c r="C1704" s="7" t="s">
        <v>1342</v>
      </c>
      <c r="D1704" s="7" t="s">
        <v>167</v>
      </c>
      <c r="E1704">
        <v>39159</v>
      </c>
      <c r="F1704" s="4">
        <v>179</v>
      </c>
      <c r="G1704" s="4">
        <v>60</v>
      </c>
      <c r="H1704" s="4">
        <v>7</v>
      </c>
      <c r="I1704" s="4">
        <v>60</v>
      </c>
      <c r="J1704" s="4">
        <v>1967</v>
      </c>
      <c r="K1704" s="4">
        <v>14.2</v>
      </c>
      <c r="L1704" s="5">
        <v>3.2</v>
      </c>
      <c r="M1704" s="5">
        <v>0.13</v>
      </c>
      <c r="N1704" s="5">
        <v>1.33</v>
      </c>
      <c r="O1704">
        <v>39159</v>
      </c>
      <c r="P1704" s="4">
        <v>58988</v>
      </c>
      <c r="Q1704" s="8">
        <v>0.4265030946065429</v>
      </c>
      <c r="R1704" s="15" t="s">
        <v>26</v>
      </c>
      <c r="S1704" s="3">
        <v>2</v>
      </c>
      <c r="T1704" s="21">
        <v>0</v>
      </c>
      <c r="U1704" s="22">
        <v>0</v>
      </c>
      <c r="V1704" s="23">
        <v>62</v>
      </c>
      <c r="W1704" s="86">
        <f t="shared" si="26"/>
        <v>105.10612327931103</v>
      </c>
      <c r="X1704" s="23">
        <v>1</v>
      </c>
      <c r="Y1704" s="22">
        <v>1.6952600528921136</v>
      </c>
    </row>
    <row r="1705" spans="1:25" x14ac:dyDescent="0.25">
      <c r="A1705">
        <v>32</v>
      </c>
      <c r="B1705" s="7" t="s">
        <v>150</v>
      </c>
      <c r="C1705" s="7" t="s">
        <v>1152</v>
      </c>
      <c r="D1705" s="7" t="s">
        <v>1160</v>
      </c>
      <c r="O1705">
        <v>32029</v>
      </c>
      <c r="P1705" s="4">
        <v>4123</v>
      </c>
      <c r="Q1705" s="8">
        <v>0.46534653465346537</v>
      </c>
      <c r="R1705" s="15" t="s">
        <v>26</v>
      </c>
      <c r="S1705" s="3">
        <v>3</v>
      </c>
      <c r="T1705" s="21">
        <v>0</v>
      </c>
      <c r="U1705" s="22">
        <v>0</v>
      </c>
      <c r="V1705" s="23">
        <v>1</v>
      </c>
      <c r="W1705" s="86">
        <f t="shared" si="26"/>
        <v>24.254183846713559</v>
      </c>
      <c r="X1705" s="23">
        <v>0</v>
      </c>
      <c r="Y1705" s="22">
        <v>0</v>
      </c>
    </row>
    <row r="1706" spans="1:25" x14ac:dyDescent="0.25">
      <c r="A1706">
        <v>39</v>
      </c>
      <c r="B1706" s="7" t="s">
        <v>581</v>
      </c>
      <c r="C1706" s="7" t="s">
        <v>1342</v>
      </c>
      <c r="D1706" s="7" t="s">
        <v>1374</v>
      </c>
      <c r="E1706">
        <v>39161</v>
      </c>
      <c r="F1706" s="4">
        <v>65</v>
      </c>
      <c r="G1706" s="4">
        <v>61</v>
      </c>
      <c r="H1706" s="4">
        <v>5</v>
      </c>
      <c r="I1706" s="4">
        <v>61</v>
      </c>
      <c r="J1706" s="4">
        <v>1023</v>
      </c>
      <c r="K1706" s="4">
        <v>7</v>
      </c>
      <c r="L1706" s="5">
        <v>2.8</v>
      </c>
      <c r="M1706" s="5">
        <v>1</v>
      </c>
      <c r="N1706" s="5">
        <v>1.53</v>
      </c>
      <c r="O1706">
        <v>39161</v>
      </c>
      <c r="P1706" s="4">
        <v>28275</v>
      </c>
      <c r="Q1706" s="8">
        <v>0.25761772853185594</v>
      </c>
      <c r="R1706" s="15" t="s">
        <v>26</v>
      </c>
      <c r="S1706" s="3">
        <v>5</v>
      </c>
      <c r="T1706" s="21">
        <v>0</v>
      </c>
      <c r="U1706" s="22">
        <v>0</v>
      </c>
      <c r="V1706" s="23">
        <v>14</v>
      </c>
      <c r="W1706" s="86">
        <f t="shared" si="26"/>
        <v>49.513704686118487</v>
      </c>
      <c r="X1706" s="23">
        <v>0</v>
      </c>
      <c r="Y1706" s="22">
        <v>0</v>
      </c>
    </row>
    <row r="1707" spans="1:25" x14ac:dyDescent="0.25">
      <c r="A1707">
        <v>39</v>
      </c>
      <c r="B1707" s="7" t="s">
        <v>581</v>
      </c>
      <c r="C1707" s="7" t="s">
        <v>1342</v>
      </c>
      <c r="D1707" s="7" t="s">
        <v>457</v>
      </c>
      <c r="E1707">
        <v>39165</v>
      </c>
      <c r="F1707" s="4">
        <v>279</v>
      </c>
      <c r="G1707" s="4">
        <v>217</v>
      </c>
      <c r="H1707" s="4">
        <v>16</v>
      </c>
      <c r="I1707" s="4">
        <v>217</v>
      </c>
      <c r="J1707" s="4">
        <v>7653</v>
      </c>
      <c r="K1707" s="4">
        <v>81.7</v>
      </c>
      <c r="L1707" s="5">
        <v>4.0999999999999996</v>
      </c>
      <c r="M1707" s="5">
        <v>0.12</v>
      </c>
      <c r="N1707" s="5">
        <v>1.72</v>
      </c>
      <c r="O1707">
        <v>39165</v>
      </c>
      <c r="P1707" s="4">
        <v>234602</v>
      </c>
      <c r="Q1707" s="8">
        <v>0.43442422369048078</v>
      </c>
      <c r="R1707" s="15" t="s">
        <v>26</v>
      </c>
      <c r="S1707" s="3">
        <v>2</v>
      </c>
      <c r="T1707" s="21">
        <v>19</v>
      </c>
      <c r="U1707" s="22">
        <v>8.0988226869336142</v>
      </c>
      <c r="V1707" s="23">
        <v>525</v>
      </c>
      <c r="W1707" s="86">
        <f t="shared" si="26"/>
        <v>223.78325845474464</v>
      </c>
      <c r="X1707" s="23">
        <v>20</v>
      </c>
      <c r="Y1707" s="22">
        <v>8.5250765125617001</v>
      </c>
    </row>
    <row r="1708" spans="1:25" x14ac:dyDescent="0.25">
      <c r="A1708">
        <v>39</v>
      </c>
      <c r="B1708" s="7" t="s">
        <v>581</v>
      </c>
      <c r="C1708" s="7" t="s">
        <v>1342</v>
      </c>
      <c r="D1708" s="7" t="s">
        <v>91</v>
      </c>
      <c r="E1708">
        <v>39167</v>
      </c>
      <c r="F1708" s="4">
        <v>400</v>
      </c>
      <c r="G1708" s="4">
        <v>213</v>
      </c>
      <c r="H1708" s="4">
        <v>11</v>
      </c>
      <c r="I1708" s="4">
        <v>213</v>
      </c>
      <c r="J1708" s="4">
        <v>12038</v>
      </c>
      <c r="K1708" s="4">
        <v>118</v>
      </c>
      <c r="L1708" s="5">
        <v>3.3</v>
      </c>
      <c r="M1708" s="5">
        <v>0.83</v>
      </c>
      <c r="N1708" s="5">
        <v>1.63</v>
      </c>
      <c r="O1708">
        <v>39167</v>
      </c>
      <c r="P1708" s="4">
        <v>59911</v>
      </c>
      <c r="Q1708" s="8">
        <v>0.39124500341230378</v>
      </c>
      <c r="R1708" s="15" t="s">
        <v>26</v>
      </c>
      <c r="S1708" s="3">
        <v>5</v>
      </c>
      <c r="T1708" s="21">
        <v>19</v>
      </c>
      <c r="U1708" s="22">
        <v>31.713708667857322</v>
      </c>
      <c r="V1708" s="23">
        <v>118</v>
      </c>
      <c r="W1708" s="86">
        <f t="shared" si="26"/>
        <v>196.95882225300863</v>
      </c>
      <c r="X1708" s="23">
        <v>19</v>
      </c>
      <c r="Y1708" s="22">
        <v>31.713708667857322</v>
      </c>
    </row>
    <row r="1709" spans="1:25" x14ac:dyDescent="0.25">
      <c r="A1709">
        <v>39</v>
      </c>
      <c r="B1709" s="7" t="s">
        <v>581</v>
      </c>
      <c r="C1709" s="7" t="s">
        <v>1342</v>
      </c>
      <c r="D1709" s="7" t="s">
        <v>458</v>
      </c>
      <c r="E1709">
        <v>39169</v>
      </c>
      <c r="F1709" s="4">
        <v>262</v>
      </c>
      <c r="G1709" s="4">
        <v>129</v>
      </c>
      <c r="H1709" s="4">
        <v>14</v>
      </c>
      <c r="I1709" s="4">
        <v>129</v>
      </c>
      <c r="J1709" s="4">
        <v>7005</v>
      </c>
      <c r="K1709" s="4">
        <v>51.4</v>
      </c>
      <c r="L1709" s="5">
        <v>2.4500000000000002</v>
      </c>
      <c r="M1709" s="5">
        <v>0.69</v>
      </c>
      <c r="N1709" s="5">
        <v>1.31</v>
      </c>
      <c r="O1709">
        <v>39169</v>
      </c>
      <c r="P1709" s="4">
        <v>115710</v>
      </c>
      <c r="Q1709" s="8">
        <v>0.46578865819646731</v>
      </c>
      <c r="R1709" s="15" t="s">
        <v>26</v>
      </c>
      <c r="S1709" s="3">
        <v>5</v>
      </c>
      <c r="T1709" s="21">
        <v>50</v>
      </c>
      <c r="U1709" s="22">
        <v>43.211476968282774</v>
      </c>
      <c r="V1709" s="23">
        <v>311</v>
      </c>
      <c r="W1709" s="86">
        <f t="shared" si="26"/>
        <v>268.77538674271887</v>
      </c>
      <c r="X1709" s="23">
        <v>52</v>
      </c>
      <c r="Y1709" s="22">
        <v>44.939936047014086</v>
      </c>
    </row>
    <row r="1710" spans="1:25" x14ac:dyDescent="0.25">
      <c r="A1710">
        <v>39</v>
      </c>
      <c r="B1710" s="7" t="s">
        <v>581</v>
      </c>
      <c r="C1710" s="7" t="s">
        <v>1342</v>
      </c>
      <c r="D1710" s="7" t="s">
        <v>1341</v>
      </c>
      <c r="E1710">
        <v>39171</v>
      </c>
      <c r="F1710" s="4">
        <v>60</v>
      </c>
      <c r="G1710" s="4">
        <v>100</v>
      </c>
      <c r="H1710" s="4">
        <v>7</v>
      </c>
      <c r="I1710" s="4">
        <v>100</v>
      </c>
      <c r="J1710" s="4">
        <v>2009</v>
      </c>
      <c r="K1710" s="4">
        <v>24.799999999999997</v>
      </c>
      <c r="L1710" s="5">
        <v>2.65</v>
      </c>
      <c r="N1710" s="5">
        <v>1.165</v>
      </c>
      <c r="O1710">
        <v>39171</v>
      </c>
      <c r="P1710" s="4">
        <v>36692</v>
      </c>
      <c r="Q1710" s="8">
        <v>0.3650221961638328</v>
      </c>
      <c r="R1710" s="15" t="s">
        <v>26</v>
      </c>
      <c r="S1710" s="3">
        <v>6</v>
      </c>
      <c r="T1710" s="21">
        <v>1</v>
      </c>
      <c r="U1710" s="22">
        <v>2.7253897307314947</v>
      </c>
      <c r="V1710" s="23">
        <v>59</v>
      </c>
      <c r="W1710" s="86">
        <f t="shared" si="26"/>
        <v>160.79799411315818</v>
      </c>
      <c r="X1710" s="23">
        <v>1</v>
      </c>
      <c r="Y1710" s="22">
        <v>2.7253897307314947</v>
      </c>
    </row>
    <row r="1711" spans="1:25" x14ac:dyDescent="0.25">
      <c r="A1711">
        <v>39</v>
      </c>
      <c r="B1711" s="7" t="s">
        <v>581</v>
      </c>
      <c r="C1711" s="7" t="s">
        <v>1342</v>
      </c>
      <c r="D1711" s="7" t="s">
        <v>1376</v>
      </c>
      <c r="E1711">
        <v>39173</v>
      </c>
      <c r="F1711" s="4">
        <v>154</v>
      </c>
      <c r="G1711" s="4">
        <v>103</v>
      </c>
      <c r="H1711" s="4">
        <v>10</v>
      </c>
      <c r="I1711" s="4">
        <v>149</v>
      </c>
      <c r="J1711" s="4">
        <v>2608</v>
      </c>
      <c r="K1711" s="4">
        <v>20.399999999999999</v>
      </c>
      <c r="L1711" s="5">
        <v>3.1</v>
      </c>
      <c r="M1711" s="5">
        <v>0.18</v>
      </c>
      <c r="N1711" s="5">
        <v>1.32</v>
      </c>
      <c r="O1711">
        <v>39173</v>
      </c>
      <c r="P1711" s="4">
        <v>130817</v>
      </c>
      <c r="Q1711" s="8">
        <v>0.84060557572773709</v>
      </c>
      <c r="R1711" s="15" t="s">
        <v>26</v>
      </c>
      <c r="S1711" s="3">
        <v>3</v>
      </c>
      <c r="T1711" s="21">
        <v>45</v>
      </c>
      <c r="U1711" s="22">
        <v>34.399198880879396</v>
      </c>
      <c r="V1711" s="23">
        <v>329</v>
      </c>
      <c r="W1711" s="86">
        <f t="shared" si="26"/>
        <v>251.49636515131826</v>
      </c>
      <c r="X1711" s="23">
        <v>51</v>
      </c>
      <c r="Y1711" s="22">
        <v>38.985758731663317</v>
      </c>
    </row>
    <row r="1712" spans="1:25" x14ac:dyDescent="0.25">
      <c r="A1712">
        <v>39</v>
      </c>
      <c r="B1712" s="7" t="s">
        <v>581</v>
      </c>
      <c r="C1712" s="7" t="s">
        <v>1342</v>
      </c>
      <c r="D1712" s="7" t="s">
        <v>1377</v>
      </c>
      <c r="E1712">
        <v>39175</v>
      </c>
      <c r="F1712" s="4">
        <v>58</v>
      </c>
      <c r="G1712" s="4">
        <v>24</v>
      </c>
      <c r="I1712" s="4">
        <v>24</v>
      </c>
      <c r="J1712" s="4">
        <v>742</v>
      </c>
      <c r="K1712" s="4">
        <v>10.5</v>
      </c>
      <c r="L1712" s="5">
        <v>3.4</v>
      </c>
      <c r="N1712" s="5">
        <v>1.1399999999999999</v>
      </c>
      <c r="O1712">
        <v>39175</v>
      </c>
      <c r="P1712" s="4">
        <v>21772</v>
      </c>
      <c r="Q1712" s="8">
        <v>0.33677021960364223</v>
      </c>
      <c r="R1712" s="15" t="s">
        <v>26</v>
      </c>
      <c r="S1712" s="3">
        <v>6</v>
      </c>
      <c r="T1712" s="21">
        <v>2</v>
      </c>
      <c r="U1712" s="22">
        <v>9.1861106007716344</v>
      </c>
      <c r="V1712" s="23">
        <v>49</v>
      </c>
      <c r="W1712" s="86">
        <f t="shared" si="26"/>
        <v>225.05970971890503</v>
      </c>
      <c r="X1712" s="23">
        <v>4</v>
      </c>
      <c r="Y1712" s="22">
        <v>18.372221201543269</v>
      </c>
    </row>
    <row r="1713" spans="1:25" x14ac:dyDescent="0.25">
      <c r="A1713">
        <v>40</v>
      </c>
      <c r="B1713" s="7" t="s">
        <v>1378</v>
      </c>
      <c r="C1713" s="7" t="s">
        <v>1379</v>
      </c>
      <c r="D1713" s="7" t="s">
        <v>604</v>
      </c>
      <c r="E1713">
        <v>40001</v>
      </c>
      <c r="F1713" s="4">
        <v>43</v>
      </c>
      <c r="G1713" s="4">
        <v>30</v>
      </c>
      <c r="I1713" s="4">
        <v>30</v>
      </c>
      <c r="J1713" s="4">
        <v>1047</v>
      </c>
      <c r="K1713" s="4">
        <v>14.8</v>
      </c>
      <c r="L1713" s="5">
        <v>5.2</v>
      </c>
      <c r="N1713" s="5">
        <v>1.03</v>
      </c>
      <c r="O1713">
        <v>40001</v>
      </c>
      <c r="P1713" s="4">
        <v>22194</v>
      </c>
      <c r="Q1713" s="8">
        <v>0.28869855859619803</v>
      </c>
      <c r="R1713" s="15" t="s">
        <v>26</v>
      </c>
      <c r="S1713" s="3">
        <v>6</v>
      </c>
      <c r="T1713" s="21">
        <v>3</v>
      </c>
      <c r="U1713" s="22">
        <v>13.517166801838336</v>
      </c>
      <c r="V1713" s="23">
        <v>96</v>
      </c>
      <c r="W1713" s="86">
        <f t="shared" si="26"/>
        <v>432.54933765882674</v>
      </c>
      <c r="X1713" s="23">
        <v>4</v>
      </c>
      <c r="Y1713" s="22">
        <v>18.022889069117777</v>
      </c>
    </row>
    <row r="1714" spans="1:25" x14ac:dyDescent="0.25">
      <c r="A1714">
        <v>40</v>
      </c>
      <c r="B1714" s="7" t="s">
        <v>1378</v>
      </c>
      <c r="C1714" s="7" t="s">
        <v>1379</v>
      </c>
      <c r="D1714" s="7" t="s">
        <v>1381</v>
      </c>
      <c r="E1714">
        <v>40005</v>
      </c>
      <c r="F1714" s="4">
        <v>14</v>
      </c>
      <c r="G1714" s="4">
        <v>25</v>
      </c>
      <c r="I1714" s="4">
        <v>25</v>
      </c>
      <c r="J1714" s="4">
        <v>323</v>
      </c>
      <c r="K1714" s="4">
        <v>7.5</v>
      </c>
      <c r="L1714" s="5">
        <v>2.7</v>
      </c>
      <c r="N1714" s="5">
        <v>0.92</v>
      </c>
      <c r="O1714">
        <v>40005</v>
      </c>
      <c r="P1714" s="4">
        <v>13758</v>
      </c>
      <c r="Q1714" s="8">
        <v>0.1946620959843291</v>
      </c>
      <c r="R1714" s="15" t="s">
        <v>26</v>
      </c>
      <c r="S1714" s="3">
        <v>6</v>
      </c>
      <c r="T1714" s="21">
        <v>0</v>
      </c>
      <c r="U1714" s="22">
        <v>0</v>
      </c>
      <c r="V1714" s="23">
        <v>9</v>
      </c>
      <c r="W1714" s="86">
        <f t="shared" si="26"/>
        <v>65.416484954208457</v>
      </c>
      <c r="X1714" s="23">
        <v>0</v>
      </c>
      <c r="Y1714" s="22">
        <v>0</v>
      </c>
    </row>
    <row r="1715" spans="1:25" x14ac:dyDescent="0.25">
      <c r="A1715">
        <v>40</v>
      </c>
      <c r="B1715" s="7" t="s">
        <v>1378</v>
      </c>
      <c r="C1715" s="7" t="s">
        <v>1379</v>
      </c>
      <c r="D1715" s="7" t="s">
        <v>1382</v>
      </c>
      <c r="E1715">
        <v>40007</v>
      </c>
      <c r="F1715" s="4">
        <v>1</v>
      </c>
      <c r="G1715" s="4">
        <v>24</v>
      </c>
      <c r="I1715" s="4">
        <v>24</v>
      </c>
      <c r="J1715" s="4">
        <v>80</v>
      </c>
      <c r="K1715" s="4">
        <v>1.8</v>
      </c>
      <c r="L1715" s="5">
        <v>3</v>
      </c>
      <c r="N1715" s="5">
        <v>0.94</v>
      </c>
      <c r="O1715">
        <v>40007</v>
      </c>
      <c r="P1715" s="4">
        <v>5311</v>
      </c>
      <c r="Q1715" s="8">
        <v>8.8309081786251881E-2</v>
      </c>
      <c r="R1715" s="15" t="s">
        <v>26</v>
      </c>
      <c r="S1715" s="3">
        <v>6</v>
      </c>
      <c r="T1715" s="21">
        <v>0</v>
      </c>
      <c r="U1715" s="22">
        <v>0</v>
      </c>
      <c r="V1715" s="23">
        <v>30</v>
      </c>
      <c r="W1715" s="86">
        <f t="shared" si="26"/>
        <v>564.86537375258888</v>
      </c>
      <c r="X1715" s="23">
        <v>0</v>
      </c>
      <c r="Y1715" s="22">
        <v>0</v>
      </c>
    </row>
    <row r="1716" spans="1:25" x14ac:dyDescent="0.25">
      <c r="A1716">
        <v>40</v>
      </c>
      <c r="B1716" s="7" t="s">
        <v>1378</v>
      </c>
      <c r="C1716" s="7" t="s">
        <v>1379</v>
      </c>
      <c r="D1716" s="7" t="s">
        <v>1383</v>
      </c>
      <c r="E1716">
        <v>40009</v>
      </c>
      <c r="F1716" s="4">
        <v>91</v>
      </c>
      <c r="G1716" s="4">
        <v>34</v>
      </c>
      <c r="H1716" s="4">
        <v>6</v>
      </c>
      <c r="I1716" s="4">
        <v>34</v>
      </c>
      <c r="J1716" s="4">
        <v>1505</v>
      </c>
      <c r="K1716" s="4">
        <v>17</v>
      </c>
      <c r="L1716" s="5">
        <v>4.5</v>
      </c>
      <c r="M1716" s="5">
        <v>1</v>
      </c>
      <c r="N1716" s="5">
        <v>1.155</v>
      </c>
      <c r="O1716">
        <v>40009</v>
      </c>
      <c r="P1716" s="4">
        <v>21859</v>
      </c>
      <c r="Q1716" s="8">
        <v>0.15218769816106531</v>
      </c>
      <c r="R1716" s="15" t="s">
        <v>26</v>
      </c>
      <c r="S1716" s="3">
        <v>5</v>
      </c>
      <c r="T1716" s="21">
        <v>0</v>
      </c>
      <c r="U1716" s="22">
        <v>0</v>
      </c>
      <c r="V1716" s="23">
        <v>8</v>
      </c>
      <c r="W1716" s="86">
        <f t="shared" si="26"/>
        <v>36.598197538771217</v>
      </c>
      <c r="X1716" s="23">
        <v>0</v>
      </c>
      <c r="Y1716" s="22">
        <v>0</v>
      </c>
    </row>
    <row r="1717" spans="1:25" x14ac:dyDescent="0.25">
      <c r="A1717">
        <v>40</v>
      </c>
      <c r="B1717" s="7" t="s">
        <v>1378</v>
      </c>
      <c r="C1717" s="7" t="s">
        <v>1379</v>
      </c>
      <c r="D1717" s="7" t="s">
        <v>477</v>
      </c>
      <c r="E1717">
        <v>40011</v>
      </c>
      <c r="F1717" s="4">
        <v>17</v>
      </c>
      <c r="G1717" s="4">
        <v>42</v>
      </c>
      <c r="I1717" s="4">
        <v>42</v>
      </c>
      <c r="J1717" s="4">
        <v>213</v>
      </c>
      <c r="K1717" s="4">
        <v>4.0999999999999996</v>
      </c>
      <c r="L1717" s="5">
        <v>2.8</v>
      </c>
      <c r="N1717" s="5">
        <v>1.1499999999999999</v>
      </c>
      <c r="O1717">
        <v>40011</v>
      </c>
      <c r="P1717" s="4">
        <v>9429</v>
      </c>
      <c r="Q1717" s="8">
        <v>0.24653259361997226</v>
      </c>
      <c r="R1717" s="15" t="s">
        <v>26</v>
      </c>
      <c r="S1717" s="3">
        <v>6</v>
      </c>
      <c r="T1717" s="21">
        <v>0</v>
      </c>
      <c r="U1717" s="22">
        <v>0</v>
      </c>
      <c r="V1717" s="23">
        <v>11</v>
      </c>
      <c r="W1717" s="86">
        <f t="shared" si="26"/>
        <v>116.66136387739952</v>
      </c>
      <c r="X1717" s="23">
        <v>0</v>
      </c>
      <c r="Y1717" s="22">
        <v>0</v>
      </c>
    </row>
    <row r="1718" spans="1:25" x14ac:dyDescent="0.25">
      <c r="A1718">
        <v>40</v>
      </c>
      <c r="B1718" s="7" t="s">
        <v>1378</v>
      </c>
      <c r="C1718" s="7" t="s">
        <v>1379</v>
      </c>
      <c r="D1718" s="7" t="s">
        <v>368</v>
      </c>
      <c r="E1718">
        <v>40013</v>
      </c>
      <c r="F1718" s="4">
        <v>80</v>
      </c>
      <c r="G1718" s="4">
        <v>140</v>
      </c>
      <c r="H1718" s="4">
        <v>8</v>
      </c>
      <c r="I1718" s="4">
        <v>140</v>
      </c>
      <c r="J1718" s="4">
        <v>5606</v>
      </c>
      <c r="K1718" s="4">
        <v>46.7</v>
      </c>
      <c r="L1718" s="5">
        <v>3.4</v>
      </c>
      <c r="M1718" s="5">
        <v>1</v>
      </c>
      <c r="N1718" s="5">
        <v>1.38</v>
      </c>
      <c r="O1718">
        <v>40013</v>
      </c>
      <c r="P1718" s="4">
        <v>47995</v>
      </c>
      <c r="Q1718" s="8">
        <v>0.26760832219889291</v>
      </c>
      <c r="R1718" s="15" t="s">
        <v>26</v>
      </c>
      <c r="S1718" s="3">
        <v>5</v>
      </c>
      <c r="T1718" s="21">
        <v>1</v>
      </c>
      <c r="U1718" s="22">
        <v>2.0835503698301907</v>
      </c>
      <c r="V1718" s="23">
        <v>51</v>
      </c>
      <c r="W1718" s="86">
        <f t="shared" si="26"/>
        <v>106.26106886133972</v>
      </c>
      <c r="X1718" s="23">
        <v>1</v>
      </c>
      <c r="Y1718" s="22">
        <v>2.0835503698301907</v>
      </c>
    </row>
    <row r="1719" spans="1:25" x14ac:dyDescent="0.25">
      <c r="A1719">
        <v>40</v>
      </c>
      <c r="B1719" s="7" t="s">
        <v>1378</v>
      </c>
      <c r="C1719" s="7" t="s">
        <v>1379</v>
      </c>
      <c r="D1719" s="7" t="s">
        <v>783</v>
      </c>
      <c r="E1719">
        <v>40015</v>
      </c>
      <c r="F1719" s="4">
        <v>33</v>
      </c>
      <c r="G1719" s="4">
        <v>42</v>
      </c>
      <c r="I1719" s="4">
        <v>42</v>
      </c>
      <c r="J1719" s="4">
        <v>371</v>
      </c>
      <c r="K1719" s="4">
        <v>26.9</v>
      </c>
      <c r="L1719" s="5">
        <v>3.05</v>
      </c>
      <c r="N1719" s="5">
        <v>0.91999999999999993</v>
      </c>
      <c r="O1719">
        <v>40015</v>
      </c>
      <c r="P1719" s="4">
        <v>28762</v>
      </c>
      <c r="Q1719" s="8">
        <v>0.37334156124652884</v>
      </c>
      <c r="R1719" s="15" t="s">
        <v>26</v>
      </c>
      <c r="S1719" s="3">
        <v>6</v>
      </c>
      <c r="T1719" s="21">
        <v>10</v>
      </c>
      <c r="U1719" s="22">
        <v>34.768096794381471</v>
      </c>
      <c r="V1719" s="23">
        <v>176</v>
      </c>
      <c r="W1719" s="86">
        <f t="shared" si="26"/>
        <v>611.91850358111401</v>
      </c>
      <c r="X1719" s="23">
        <v>10</v>
      </c>
      <c r="Y1719" s="22">
        <v>34.768096794381471</v>
      </c>
    </row>
    <row r="1720" spans="1:25" x14ac:dyDescent="0.25">
      <c r="A1720">
        <v>40</v>
      </c>
      <c r="B1720" s="7" t="s">
        <v>1378</v>
      </c>
      <c r="C1720" s="7" t="s">
        <v>1379</v>
      </c>
      <c r="D1720" s="7" t="s">
        <v>1384</v>
      </c>
      <c r="E1720">
        <v>40017</v>
      </c>
      <c r="F1720" s="4">
        <v>76</v>
      </c>
      <c r="G1720" s="4">
        <v>74</v>
      </c>
      <c r="H1720" s="4">
        <v>8</v>
      </c>
      <c r="I1720" s="4">
        <v>74</v>
      </c>
      <c r="J1720" s="4">
        <v>3644</v>
      </c>
      <c r="K1720" s="4">
        <v>37.799999999999997</v>
      </c>
      <c r="L1720" s="5">
        <v>3.0999999999999996</v>
      </c>
      <c r="M1720" s="5">
        <v>0.12</v>
      </c>
      <c r="N1720" s="5">
        <v>1.4</v>
      </c>
      <c r="O1720">
        <v>40017</v>
      </c>
      <c r="P1720" s="4">
        <v>148306</v>
      </c>
      <c r="Q1720" s="8">
        <v>0.29195218326414246</v>
      </c>
      <c r="R1720" s="15" t="s">
        <v>26</v>
      </c>
      <c r="S1720" s="3">
        <v>2</v>
      </c>
      <c r="T1720" s="21">
        <v>3</v>
      </c>
      <c r="U1720" s="22">
        <v>2.0228446590158184</v>
      </c>
      <c r="V1720" s="23">
        <v>160</v>
      </c>
      <c r="W1720" s="86">
        <f t="shared" si="26"/>
        <v>107.88504848084365</v>
      </c>
      <c r="X1720" s="23">
        <v>3</v>
      </c>
      <c r="Y1720" s="22">
        <v>2.0228446590158184</v>
      </c>
    </row>
    <row r="1721" spans="1:25" x14ac:dyDescent="0.25">
      <c r="A1721">
        <v>40</v>
      </c>
      <c r="B1721" s="7" t="s">
        <v>1378</v>
      </c>
      <c r="C1721" s="7" t="s">
        <v>1379</v>
      </c>
      <c r="D1721" s="7" t="s">
        <v>733</v>
      </c>
      <c r="E1721">
        <v>40019</v>
      </c>
      <c r="F1721" s="4">
        <v>173</v>
      </c>
      <c r="G1721" s="4">
        <v>162</v>
      </c>
      <c r="H1721" s="4">
        <v>13</v>
      </c>
      <c r="I1721" s="4">
        <v>162</v>
      </c>
      <c r="J1721" s="4">
        <v>5788</v>
      </c>
      <c r="K1721" s="4">
        <v>62</v>
      </c>
      <c r="L1721" s="5">
        <v>3.5</v>
      </c>
      <c r="M1721" s="5">
        <v>0.77</v>
      </c>
      <c r="N1721" s="5">
        <v>1.3049999999999999</v>
      </c>
      <c r="O1721">
        <v>40019</v>
      </c>
      <c r="P1721" s="4">
        <v>48111</v>
      </c>
      <c r="Q1721" s="8">
        <v>0.29101221640488656</v>
      </c>
      <c r="R1721" s="15" t="s">
        <v>26</v>
      </c>
      <c r="S1721" s="3">
        <v>5</v>
      </c>
      <c r="T1721" s="21">
        <v>1</v>
      </c>
      <c r="U1721" s="22">
        <v>2.0785267402465131</v>
      </c>
      <c r="V1721" s="23">
        <v>60</v>
      </c>
      <c r="W1721" s="86">
        <f t="shared" si="26"/>
        <v>124.7116044147908</v>
      </c>
      <c r="X1721" s="23">
        <v>1</v>
      </c>
      <c r="Y1721" s="22">
        <v>2.0785267402465131</v>
      </c>
    </row>
    <row r="1722" spans="1:25" x14ac:dyDescent="0.25">
      <c r="A1722">
        <v>40</v>
      </c>
      <c r="B1722" s="7" t="s">
        <v>1378</v>
      </c>
      <c r="C1722" s="7" t="s">
        <v>1379</v>
      </c>
      <c r="D1722" s="7" t="s">
        <v>36</v>
      </c>
      <c r="E1722">
        <v>40021</v>
      </c>
      <c r="F1722" s="4">
        <v>428</v>
      </c>
      <c r="G1722" s="4">
        <v>122</v>
      </c>
      <c r="H1722" s="4">
        <v>14</v>
      </c>
      <c r="I1722" s="4">
        <v>122</v>
      </c>
      <c r="J1722" s="4">
        <v>6210</v>
      </c>
      <c r="K1722" s="4">
        <v>57.4</v>
      </c>
      <c r="L1722" s="5">
        <v>3.3499999999999996</v>
      </c>
      <c r="M1722" s="5">
        <v>1</v>
      </c>
      <c r="N1722" s="5">
        <v>1.42</v>
      </c>
      <c r="O1722">
        <v>40021</v>
      </c>
      <c r="P1722" s="4">
        <v>48657</v>
      </c>
      <c r="Q1722" s="8">
        <v>0.54592755653392033</v>
      </c>
      <c r="R1722" s="15" t="s">
        <v>26</v>
      </c>
      <c r="S1722" s="3">
        <v>5</v>
      </c>
      <c r="T1722" s="21">
        <v>1</v>
      </c>
      <c r="U1722" s="22">
        <v>2.0552027457508686</v>
      </c>
      <c r="V1722" s="23">
        <v>50</v>
      </c>
      <c r="W1722" s="86">
        <f t="shared" si="26"/>
        <v>102.76013728754343</v>
      </c>
      <c r="X1722" s="23">
        <v>1</v>
      </c>
      <c r="Y1722" s="22">
        <v>2.0552027457508686</v>
      </c>
    </row>
    <row r="1723" spans="1:25" x14ac:dyDescent="0.25">
      <c r="A1723">
        <v>40</v>
      </c>
      <c r="B1723" s="7" t="s">
        <v>1378</v>
      </c>
      <c r="C1723" s="7" t="s">
        <v>1379</v>
      </c>
      <c r="D1723" s="7" t="s">
        <v>38</v>
      </c>
      <c r="E1723">
        <v>40023</v>
      </c>
      <c r="F1723" s="4">
        <v>17</v>
      </c>
      <c r="G1723" s="4">
        <v>34</v>
      </c>
      <c r="I1723" s="4">
        <v>34</v>
      </c>
      <c r="J1723" s="4">
        <v>919</v>
      </c>
      <c r="K1723" s="4">
        <v>10.6</v>
      </c>
      <c r="L1723" s="5">
        <v>4.2</v>
      </c>
      <c r="N1723" s="5">
        <v>0.98</v>
      </c>
      <c r="O1723">
        <v>40023</v>
      </c>
      <c r="P1723" s="4">
        <v>14672</v>
      </c>
      <c r="Q1723" s="8">
        <v>0.25368521160247265</v>
      </c>
      <c r="R1723" s="15" t="s">
        <v>26</v>
      </c>
      <c r="S1723" s="3">
        <v>6</v>
      </c>
      <c r="T1723" s="21">
        <v>0</v>
      </c>
      <c r="U1723" s="22">
        <v>0</v>
      </c>
      <c r="V1723" s="23">
        <v>105</v>
      </c>
      <c r="W1723" s="86">
        <f t="shared" si="26"/>
        <v>715.64885496183206</v>
      </c>
      <c r="X1723" s="23">
        <v>1</v>
      </c>
      <c r="Y1723" s="22">
        <v>6.8157033805888769</v>
      </c>
    </row>
    <row r="1724" spans="1:25" x14ac:dyDescent="0.25">
      <c r="A1724">
        <v>40</v>
      </c>
      <c r="B1724" s="7" t="s">
        <v>1378</v>
      </c>
      <c r="C1724" s="7" t="s">
        <v>1379</v>
      </c>
      <c r="D1724" s="7" t="s">
        <v>1385</v>
      </c>
      <c r="E1724">
        <v>40025</v>
      </c>
      <c r="F1724" s="4">
        <v>3</v>
      </c>
      <c r="G1724" s="4">
        <v>25</v>
      </c>
      <c r="I1724" s="4">
        <v>25</v>
      </c>
      <c r="J1724" s="4">
        <v>151</v>
      </c>
      <c r="K1724" s="4">
        <v>2.6</v>
      </c>
      <c r="L1724" s="5">
        <v>3.4</v>
      </c>
      <c r="N1724" s="5">
        <v>0.89</v>
      </c>
      <c r="O1724">
        <v>40025</v>
      </c>
      <c r="P1724" s="4">
        <v>2137</v>
      </c>
      <c r="Q1724" s="8">
        <v>7.3727933541017657E-2</v>
      </c>
      <c r="R1724" s="15" t="s">
        <v>26</v>
      </c>
      <c r="S1724" s="3">
        <v>6</v>
      </c>
      <c r="T1724" s="21">
        <v>0</v>
      </c>
      <c r="U1724" s="22">
        <v>0</v>
      </c>
      <c r="V1724" s="23">
        <v>1</v>
      </c>
      <c r="W1724" s="86">
        <f t="shared" si="26"/>
        <v>46.79457182966776</v>
      </c>
      <c r="X1724" s="23">
        <v>0</v>
      </c>
      <c r="Y1724" s="22">
        <v>0</v>
      </c>
    </row>
    <row r="1725" spans="1:25" x14ac:dyDescent="0.25">
      <c r="A1725">
        <v>40</v>
      </c>
      <c r="B1725" s="7" t="s">
        <v>1378</v>
      </c>
      <c r="C1725" s="7" t="s">
        <v>1379</v>
      </c>
      <c r="D1725" s="7" t="s">
        <v>124</v>
      </c>
      <c r="E1725">
        <v>40027</v>
      </c>
      <c r="F1725" s="4">
        <v>460</v>
      </c>
      <c r="G1725" s="4">
        <v>331</v>
      </c>
      <c r="H1725" s="4">
        <v>52</v>
      </c>
      <c r="I1725" s="4">
        <v>869</v>
      </c>
      <c r="J1725" s="4">
        <v>16287</v>
      </c>
      <c r="K1725" s="4">
        <v>174.6</v>
      </c>
      <c r="L1725" s="5">
        <v>4.2</v>
      </c>
      <c r="M1725" s="5">
        <v>0.12</v>
      </c>
      <c r="N1725" s="5">
        <v>1.69</v>
      </c>
      <c r="O1725">
        <v>40027</v>
      </c>
      <c r="P1725" s="4">
        <v>284014</v>
      </c>
      <c r="Q1725" s="8">
        <v>0.62088650100738751</v>
      </c>
      <c r="R1725" s="15" t="s">
        <v>26</v>
      </c>
      <c r="S1725" s="3">
        <v>2</v>
      </c>
      <c r="T1725" s="21">
        <v>37</v>
      </c>
      <c r="U1725" s="22">
        <v>13.027526812058561</v>
      </c>
      <c r="V1725" s="23">
        <v>564</v>
      </c>
      <c r="W1725" s="86">
        <f t="shared" si="26"/>
        <v>198.58176005408185</v>
      </c>
      <c r="X1725" s="23">
        <v>40</v>
      </c>
      <c r="Y1725" s="22">
        <v>14.08381276979304</v>
      </c>
    </row>
    <row r="1726" spans="1:25" x14ac:dyDescent="0.25">
      <c r="A1726">
        <v>40</v>
      </c>
      <c r="B1726" s="7" t="s">
        <v>1378</v>
      </c>
      <c r="C1726" s="7" t="s">
        <v>1379</v>
      </c>
      <c r="D1726" s="7" t="s">
        <v>1386</v>
      </c>
      <c r="E1726">
        <v>40029</v>
      </c>
      <c r="F1726" s="4">
        <v>11</v>
      </c>
      <c r="G1726" s="4">
        <v>20</v>
      </c>
      <c r="I1726" s="4">
        <v>20</v>
      </c>
      <c r="J1726" s="4">
        <v>297</v>
      </c>
      <c r="K1726" s="4">
        <v>4.3</v>
      </c>
      <c r="L1726" s="5">
        <v>2.8</v>
      </c>
      <c r="N1726" s="5">
        <v>0.86</v>
      </c>
      <c r="O1726">
        <v>40029</v>
      </c>
      <c r="P1726" s="4">
        <v>5495</v>
      </c>
      <c r="Q1726" s="8">
        <v>0.21654373024236037</v>
      </c>
      <c r="R1726" s="15" t="s">
        <v>26</v>
      </c>
      <c r="S1726" s="3">
        <v>6</v>
      </c>
      <c r="T1726" s="21">
        <v>0</v>
      </c>
      <c r="U1726" s="22">
        <v>0</v>
      </c>
      <c r="V1726" s="23">
        <v>6</v>
      </c>
      <c r="W1726" s="86">
        <f t="shared" si="26"/>
        <v>109.1901728844404</v>
      </c>
      <c r="X1726" s="23">
        <v>0</v>
      </c>
      <c r="Y1726" s="22">
        <v>0</v>
      </c>
    </row>
    <row r="1727" spans="1:25" x14ac:dyDescent="0.25">
      <c r="A1727">
        <v>40</v>
      </c>
      <c r="B1727" s="7" t="s">
        <v>1378</v>
      </c>
      <c r="C1727" s="7" t="s">
        <v>1379</v>
      </c>
      <c r="D1727" s="7" t="s">
        <v>659</v>
      </c>
      <c r="E1727">
        <v>40031</v>
      </c>
      <c r="F1727" s="4">
        <v>455</v>
      </c>
      <c r="G1727" s="4">
        <v>351</v>
      </c>
      <c r="H1727" s="4">
        <v>28</v>
      </c>
      <c r="I1727" s="4">
        <v>351</v>
      </c>
      <c r="J1727" s="4">
        <v>13763</v>
      </c>
      <c r="K1727" s="4">
        <v>159.6</v>
      </c>
      <c r="L1727" s="5">
        <v>5.5666666666666664</v>
      </c>
      <c r="M1727" s="5">
        <v>0.62</v>
      </c>
      <c r="N1727" s="5">
        <v>1.4133333333333333</v>
      </c>
      <c r="O1727">
        <v>40031</v>
      </c>
      <c r="P1727" s="4">
        <v>120749</v>
      </c>
      <c r="Q1727" s="8">
        <v>0.59756033988427248</v>
      </c>
      <c r="R1727" s="15" t="s">
        <v>26</v>
      </c>
      <c r="S1727" s="3">
        <v>4</v>
      </c>
      <c r="T1727" s="21">
        <v>3</v>
      </c>
      <c r="U1727" s="22">
        <v>2.4844926251977242</v>
      </c>
      <c r="V1727" s="23">
        <v>339</v>
      </c>
      <c r="W1727" s="86">
        <f t="shared" si="26"/>
        <v>280.74766664734284</v>
      </c>
      <c r="X1727" s="23">
        <v>4</v>
      </c>
      <c r="Y1727" s="22">
        <v>3.3126568335969657</v>
      </c>
    </row>
    <row r="1728" spans="1:25" x14ac:dyDescent="0.25">
      <c r="A1728">
        <v>40</v>
      </c>
      <c r="B1728" s="7" t="s">
        <v>1378</v>
      </c>
      <c r="C1728" s="7" t="s">
        <v>1379</v>
      </c>
      <c r="D1728" s="7" t="s">
        <v>1388</v>
      </c>
      <c r="E1728">
        <v>40035</v>
      </c>
      <c r="F1728" s="4">
        <v>31</v>
      </c>
      <c r="G1728" s="4">
        <v>35</v>
      </c>
      <c r="I1728" s="4">
        <v>35</v>
      </c>
      <c r="J1728" s="4">
        <v>734</v>
      </c>
      <c r="K1728" s="4">
        <v>8.1</v>
      </c>
      <c r="L1728" s="5">
        <v>4</v>
      </c>
      <c r="N1728" s="5">
        <v>1.0900000000000001</v>
      </c>
      <c r="O1728">
        <v>40035</v>
      </c>
      <c r="P1728" s="4">
        <v>14142</v>
      </c>
      <c r="Q1728" s="8">
        <v>0.29231846836329678</v>
      </c>
      <c r="R1728" s="15" t="s">
        <v>26</v>
      </c>
      <c r="S1728" s="3">
        <v>6</v>
      </c>
      <c r="T1728" s="21">
        <v>0</v>
      </c>
      <c r="U1728" s="22">
        <v>0</v>
      </c>
      <c r="V1728" s="23">
        <v>16</v>
      </c>
      <c r="W1728" s="86">
        <f t="shared" si="26"/>
        <v>113.13816999010039</v>
      </c>
      <c r="X1728" s="23">
        <v>0</v>
      </c>
      <c r="Y1728" s="22">
        <v>0</v>
      </c>
    </row>
    <row r="1729" spans="1:25" x14ac:dyDescent="0.25">
      <c r="A1729">
        <v>40</v>
      </c>
      <c r="B1729" s="7" t="s">
        <v>1378</v>
      </c>
      <c r="C1729" s="7" t="s">
        <v>1379</v>
      </c>
      <c r="D1729" s="7" t="s">
        <v>1389</v>
      </c>
      <c r="E1729">
        <v>40037</v>
      </c>
      <c r="F1729" s="4">
        <v>72</v>
      </c>
      <c r="G1729" s="4">
        <v>95</v>
      </c>
      <c r="I1729" s="4">
        <v>95</v>
      </c>
      <c r="J1729" s="4">
        <v>2303</v>
      </c>
      <c r="K1729" s="4">
        <v>30.599999999999998</v>
      </c>
      <c r="L1729" s="5">
        <v>2.0666666666666664</v>
      </c>
      <c r="M1729" s="5">
        <v>0.19000000000000003</v>
      </c>
      <c r="N1729" s="5">
        <v>1.3233333333333333</v>
      </c>
      <c r="O1729">
        <v>40037</v>
      </c>
      <c r="P1729" s="4">
        <v>71522</v>
      </c>
      <c r="Q1729" s="8">
        <v>0.2707300115874855</v>
      </c>
      <c r="R1729" s="15" t="s">
        <v>26</v>
      </c>
      <c r="S1729" s="3">
        <v>3</v>
      </c>
      <c r="T1729" s="21">
        <v>7</v>
      </c>
      <c r="U1729" s="22">
        <v>9.7871983445653097</v>
      </c>
      <c r="V1729" s="23">
        <v>108</v>
      </c>
      <c r="W1729" s="86">
        <f t="shared" si="26"/>
        <v>151.00248874472189</v>
      </c>
      <c r="X1729" s="23">
        <v>7</v>
      </c>
      <c r="Y1729" s="22">
        <v>9.7871983445653097</v>
      </c>
    </row>
    <row r="1730" spans="1:25" x14ac:dyDescent="0.25">
      <c r="A1730">
        <v>40</v>
      </c>
      <c r="B1730" s="7" t="s">
        <v>1378</v>
      </c>
      <c r="C1730" s="7" t="s">
        <v>1379</v>
      </c>
      <c r="D1730" s="7" t="s">
        <v>246</v>
      </c>
      <c r="E1730">
        <v>40039</v>
      </c>
      <c r="F1730" s="4">
        <v>55</v>
      </c>
      <c r="G1730" s="4">
        <v>70</v>
      </c>
      <c r="H1730" s="4">
        <v>4</v>
      </c>
      <c r="I1730" s="4">
        <v>70</v>
      </c>
      <c r="J1730" s="4">
        <v>1396</v>
      </c>
      <c r="K1730" s="4">
        <v>11.3</v>
      </c>
      <c r="L1730" s="5">
        <v>2.7</v>
      </c>
      <c r="M1730" s="5">
        <v>0.5</v>
      </c>
      <c r="N1730" s="5">
        <v>1.07</v>
      </c>
      <c r="O1730">
        <v>40039</v>
      </c>
      <c r="P1730" s="4">
        <v>29003</v>
      </c>
      <c r="Q1730" s="8">
        <v>0.2688474316381293</v>
      </c>
      <c r="R1730" s="15" t="s">
        <v>26</v>
      </c>
      <c r="S1730" s="3">
        <v>5</v>
      </c>
      <c r="T1730" s="21">
        <v>0</v>
      </c>
      <c r="U1730" s="22">
        <v>0</v>
      </c>
      <c r="V1730" s="23">
        <v>42</v>
      </c>
      <c r="W1730" s="86">
        <f t="shared" si="26"/>
        <v>144.8126055925249</v>
      </c>
      <c r="X1730" s="23">
        <v>0</v>
      </c>
      <c r="Y1730" s="22">
        <v>0</v>
      </c>
    </row>
    <row r="1731" spans="1:25" x14ac:dyDescent="0.25">
      <c r="A1731">
        <v>40</v>
      </c>
      <c r="B1731" s="7" t="s">
        <v>1378</v>
      </c>
      <c r="C1731" s="7" t="s">
        <v>1379</v>
      </c>
      <c r="D1731" s="7" t="s">
        <v>297</v>
      </c>
      <c r="E1731">
        <v>40041</v>
      </c>
      <c r="F1731" s="4">
        <v>59</v>
      </c>
      <c r="G1731" s="4">
        <v>58</v>
      </c>
      <c r="H1731" s="4">
        <v>6</v>
      </c>
      <c r="I1731" s="4">
        <v>58</v>
      </c>
      <c r="J1731" s="4">
        <v>1765</v>
      </c>
      <c r="K1731" s="4">
        <v>15.2</v>
      </c>
      <c r="L1731" s="5">
        <v>3.5</v>
      </c>
      <c r="N1731" s="5">
        <v>1.42</v>
      </c>
      <c r="O1731">
        <v>40041</v>
      </c>
      <c r="P1731" s="4">
        <v>43009</v>
      </c>
      <c r="Q1731" s="8">
        <v>0.2799763233553188</v>
      </c>
      <c r="R1731" s="15" t="s">
        <v>26</v>
      </c>
      <c r="S1731" s="3">
        <v>6</v>
      </c>
      <c r="T1731" s="21">
        <v>16</v>
      </c>
      <c r="U1731" s="22">
        <v>37.201515961775442</v>
      </c>
      <c r="V1731" s="23">
        <v>111</v>
      </c>
      <c r="W1731" s="86">
        <f t="shared" ref="W1731:W1794" si="27">V1731/P1731*100000</f>
        <v>258.08551698481716</v>
      </c>
      <c r="X1731" s="23">
        <v>16</v>
      </c>
      <c r="Y1731" s="22">
        <v>37.201515961775442</v>
      </c>
    </row>
    <row r="1732" spans="1:25" x14ac:dyDescent="0.25">
      <c r="A1732">
        <v>40</v>
      </c>
      <c r="B1732" s="7" t="s">
        <v>1378</v>
      </c>
      <c r="C1732" s="7" t="s">
        <v>1379</v>
      </c>
      <c r="D1732" s="7" t="s">
        <v>1390</v>
      </c>
      <c r="E1732">
        <v>40043</v>
      </c>
      <c r="F1732" s="4">
        <v>7</v>
      </c>
      <c r="G1732" s="4">
        <v>18</v>
      </c>
      <c r="I1732" s="4">
        <v>18</v>
      </c>
      <c r="J1732" s="4">
        <v>124</v>
      </c>
      <c r="K1732" s="4">
        <v>4.4000000000000004</v>
      </c>
      <c r="L1732" s="5">
        <v>2.9</v>
      </c>
      <c r="N1732" s="5">
        <v>0.93</v>
      </c>
      <c r="O1732">
        <v>40043</v>
      </c>
      <c r="P1732" s="4">
        <v>4891</v>
      </c>
      <c r="Q1732" s="8">
        <v>0.11297709923664122</v>
      </c>
      <c r="R1732" s="15" t="s">
        <v>26</v>
      </c>
      <c r="S1732" s="3">
        <v>6</v>
      </c>
      <c r="T1732" s="21">
        <v>0</v>
      </c>
      <c r="U1732" s="22">
        <v>0</v>
      </c>
      <c r="V1732" s="23">
        <v>4</v>
      </c>
      <c r="W1732" s="86">
        <f t="shared" si="27"/>
        <v>81.78286648947045</v>
      </c>
      <c r="X1732" s="23">
        <v>0</v>
      </c>
      <c r="Y1732" s="22">
        <v>0</v>
      </c>
    </row>
    <row r="1733" spans="1:25" x14ac:dyDescent="0.25">
      <c r="A1733">
        <v>40</v>
      </c>
      <c r="B1733" s="7" t="s">
        <v>1378</v>
      </c>
      <c r="C1733" s="7" t="s">
        <v>1379</v>
      </c>
      <c r="D1733" s="7" t="s">
        <v>663</v>
      </c>
      <c r="E1733">
        <v>40045</v>
      </c>
      <c r="F1733" s="4">
        <v>8</v>
      </c>
      <c r="G1733" s="4">
        <v>25</v>
      </c>
      <c r="I1733" s="4">
        <v>25</v>
      </c>
      <c r="J1733" s="4">
        <v>134</v>
      </c>
      <c r="K1733" s="4">
        <v>2.2000000000000002</v>
      </c>
      <c r="L1733" s="5">
        <v>3.2</v>
      </c>
      <c r="M1733" s="5">
        <v>0.83</v>
      </c>
      <c r="N1733" s="5">
        <v>1.03</v>
      </c>
      <c r="O1733">
        <v>40045</v>
      </c>
      <c r="P1733" s="4">
        <v>3859</v>
      </c>
      <c r="Q1733" s="8">
        <v>9.6213531967721908E-2</v>
      </c>
      <c r="R1733" s="15" t="s">
        <v>26</v>
      </c>
      <c r="S1733" s="3">
        <v>6</v>
      </c>
      <c r="T1733" s="21">
        <v>0</v>
      </c>
      <c r="U1733" s="22">
        <v>0</v>
      </c>
      <c r="V1733" s="23">
        <v>0</v>
      </c>
      <c r="W1733" s="86">
        <f t="shared" si="27"/>
        <v>0</v>
      </c>
      <c r="X1733" s="23">
        <v>0</v>
      </c>
      <c r="Y1733" s="22">
        <v>0</v>
      </c>
    </row>
    <row r="1734" spans="1:25" x14ac:dyDescent="0.25">
      <c r="A1734">
        <v>40</v>
      </c>
      <c r="B1734" s="7" t="s">
        <v>1378</v>
      </c>
      <c r="C1734" s="7" t="s">
        <v>1379</v>
      </c>
      <c r="D1734" s="7" t="s">
        <v>255</v>
      </c>
      <c r="E1734">
        <v>40047</v>
      </c>
      <c r="F1734" s="4">
        <v>201</v>
      </c>
      <c r="G1734" s="4">
        <v>325</v>
      </c>
      <c r="H1734" s="4">
        <v>30</v>
      </c>
      <c r="I1734" s="4">
        <v>325</v>
      </c>
      <c r="J1734" s="4">
        <v>8528</v>
      </c>
      <c r="K1734" s="4">
        <v>110.8</v>
      </c>
      <c r="L1734" s="5">
        <v>5.4</v>
      </c>
      <c r="M1734" s="5">
        <v>0.51</v>
      </c>
      <c r="N1734" s="5">
        <v>1.5049999999999999</v>
      </c>
      <c r="O1734">
        <v>40047</v>
      </c>
      <c r="P1734" s="4">
        <v>61056</v>
      </c>
      <c r="Q1734" s="8">
        <v>0.27465800487225933</v>
      </c>
      <c r="R1734" s="15" t="s">
        <v>26</v>
      </c>
      <c r="S1734" s="3">
        <v>5</v>
      </c>
      <c r="T1734" s="21">
        <v>1</v>
      </c>
      <c r="U1734" s="22">
        <v>1.6378406708595388</v>
      </c>
      <c r="V1734" s="23">
        <v>51</v>
      </c>
      <c r="W1734" s="86">
        <f t="shared" si="27"/>
        <v>83.529874213836479</v>
      </c>
      <c r="X1734" s="23">
        <v>1</v>
      </c>
      <c r="Y1734" s="22">
        <v>1.6378406708595388</v>
      </c>
    </row>
    <row r="1735" spans="1:25" x14ac:dyDescent="0.25">
      <c r="A1735">
        <v>40</v>
      </c>
      <c r="B1735" s="7" t="s">
        <v>1378</v>
      </c>
      <c r="C1735" s="7" t="s">
        <v>1379</v>
      </c>
      <c r="D1735" s="7" t="s">
        <v>1391</v>
      </c>
      <c r="E1735">
        <v>40049</v>
      </c>
      <c r="F1735" s="4">
        <v>33</v>
      </c>
      <c r="G1735" s="4">
        <v>26</v>
      </c>
      <c r="I1735" s="4">
        <v>26</v>
      </c>
      <c r="J1735" s="4">
        <v>1377</v>
      </c>
      <c r="K1735" s="4">
        <v>21.6</v>
      </c>
      <c r="L1735" s="5">
        <v>5</v>
      </c>
      <c r="N1735" s="5">
        <v>1.1299999999999999</v>
      </c>
      <c r="O1735">
        <v>40049</v>
      </c>
      <c r="P1735" s="4">
        <v>27711</v>
      </c>
      <c r="Q1735" s="8">
        <v>0.22476675148430875</v>
      </c>
      <c r="R1735" s="15" t="s">
        <v>26</v>
      </c>
      <c r="S1735" s="3">
        <v>6</v>
      </c>
      <c r="T1735" s="21">
        <v>1</v>
      </c>
      <c r="U1735" s="22">
        <v>3.6086752553137744</v>
      </c>
      <c r="V1735" s="23">
        <v>33</v>
      </c>
      <c r="W1735" s="86">
        <f t="shared" si="27"/>
        <v>119.08628342535455</v>
      </c>
      <c r="X1735" s="23">
        <v>1</v>
      </c>
      <c r="Y1735" s="22">
        <v>3.6086752553137744</v>
      </c>
    </row>
    <row r="1736" spans="1:25" x14ac:dyDescent="0.25">
      <c r="A1736">
        <v>40</v>
      </c>
      <c r="B1736" s="7" t="s">
        <v>1378</v>
      </c>
      <c r="C1736" s="7" t="s">
        <v>1379</v>
      </c>
      <c r="D1736" s="7" t="s">
        <v>404</v>
      </c>
      <c r="E1736">
        <v>40051</v>
      </c>
      <c r="F1736" s="4">
        <v>57</v>
      </c>
      <c r="G1736" s="4">
        <v>49</v>
      </c>
      <c r="H1736" s="4">
        <v>9</v>
      </c>
      <c r="I1736" s="4">
        <v>49</v>
      </c>
      <c r="J1736" s="4">
        <v>910</v>
      </c>
      <c r="K1736" s="4">
        <v>9.5</v>
      </c>
      <c r="L1736" s="5">
        <v>3.8</v>
      </c>
      <c r="M1736" s="5">
        <v>0.12</v>
      </c>
      <c r="N1736" s="5">
        <v>1.36</v>
      </c>
      <c r="O1736">
        <v>40051</v>
      </c>
      <c r="P1736" s="4">
        <v>55834</v>
      </c>
      <c r="Q1736" s="8">
        <v>0.22418572418572419</v>
      </c>
      <c r="R1736" s="15" t="s">
        <v>26</v>
      </c>
      <c r="S1736" s="3">
        <v>2</v>
      </c>
      <c r="T1736" s="21">
        <v>3</v>
      </c>
      <c r="U1736" s="22">
        <v>5.3730701722964502</v>
      </c>
      <c r="V1736" s="23">
        <v>118</v>
      </c>
      <c r="W1736" s="86">
        <f t="shared" si="27"/>
        <v>211.34076011032704</v>
      </c>
      <c r="X1736" s="23">
        <v>4</v>
      </c>
      <c r="Y1736" s="22">
        <v>7.1640935630619342</v>
      </c>
    </row>
    <row r="1737" spans="1:25" x14ac:dyDescent="0.25">
      <c r="A1737">
        <v>40</v>
      </c>
      <c r="B1737" s="7" t="s">
        <v>1378</v>
      </c>
      <c r="C1737" s="7" t="s">
        <v>1379</v>
      </c>
      <c r="D1737" s="7" t="s">
        <v>1392</v>
      </c>
      <c r="E1737">
        <v>40055</v>
      </c>
      <c r="F1737" s="4">
        <v>9</v>
      </c>
      <c r="G1737" s="4">
        <v>18</v>
      </c>
      <c r="I1737" s="4">
        <v>18</v>
      </c>
      <c r="J1737" s="4">
        <v>350</v>
      </c>
      <c r="K1737" s="4">
        <v>4.5</v>
      </c>
      <c r="L1737" s="5">
        <v>2</v>
      </c>
      <c r="N1737" s="5">
        <v>0.96</v>
      </c>
      <c r="O1737">
        <v>40055</v>
      </c>
      <c r="P1737" s="4">
        <v>5712</v>
      </c>
      <c r="Q1737" s="8">
        <v>0.21794871794871795</v>
      </c>
      <c r="R1737" s="15" t="s">
        <v>26</v>
      </c>
      <c r="S1737" s="3">
        <v>6</v>
      </c>
      <c r="T1737" s="21">
        <v>7</v>
      </c>
      <c r="U1737" s="22">
        <v>122.54901960784314</v>
      </c>
      <c r="V1737" s="23">
        <v>66</v>
      </c>
      <c r="W1737" s="86">
        <f t="shared" si="27"/>
        <v>1155.4621848739496</v>
      </c>
      <c r="X1737" s="23">
        <v>7</v>
      </c>
      <c r="Y1737" s="22">
        <v>122.54901960784314</v>
      </c>
    </row>
    <row r="1738" spans="1:25" x14ac:dyDescent="0.25">
      <c r="A1738">
        <v>40</v>
      </c>
      <c r="B1738" s="7" t="s">
        <v>1378</v>
      </c>
      <c r="C1738" s="7" t="s">
        <v>1379</v>
      </c>
      <c r="D1738" s="7" t="s">
        <v>1393</v>
      </c>
      <c r="E1738">
        <v>40057</v>
      </c>
      <c r="F1738" s="4">
        <v>5</v>
      </c>
      <c r="G1738" s="4">
        <v>22</v>
      </c>
      <c r="I1738" s="4">
        <v>22</v>
      </c>
      <c r="J1738" s="4">
        <v>337</v>
      </c>
      <c r="K1738" s="4">
        <v>5</v>
      </c>
      <c r="L1738" s="5">
        <v>2.2000000000000002</v>
      </c>
      <c r="N1738" s="5">
        <v>0.93</v>
      </c>
      <c r="O1738">
        <v>40057</v>
      </c>
      <c r="P1738" s="4">
        <v>2653</v>
      </c>
      <c r="Q1738" s="8">
        <v>0.31468531468531469</v>
      </c>
      <c r="R1738" s="15" t="s">
        <v>26</v>
      </c>
      <c r="S1738" s="3">
        <v>6</v>
      </c>
      <c r="T1738" s="21">
        <v>0</v>
      </c>
      <c r="U1738" s="22">
        <v>0</v>
      </c>
      <c r="V1738" s="23">
        <v>0</v>
      </c>
      <c r="W1738" s="86">
        <f t="shared" si="27"/>
        <v>0</v>
      </c>
      <c r="X1738" s="23">
        <v>0</v>
      </c>
      <c r="Y1738" s="22">
        <v>0</v>
      </c>
    </row>
    <row r="1739" spans="1:25" x14ac:dyDescent="0.25">
      <c r="A1739">
        <v>40</v>
      </c>
      <c r="B1739" s="7" t="s">
        <v>1378</v>
      </c>
      <c r="C1739" s="7" t="s">
        <v>1379</v>
      </c>
      <c r="D1739" s="7" t="s">
        <v>671</v>
      </c>
      <c r="E1739">
        <v>40059</v>
      </c>
      <c r="F1739" s="4">
        <v>5</v>
      </c>
      <c r="G1739" s="4">
        <v>15</v>
      </c>
      <c r="I1739" s="4">
        <v>15</v>
      </c>
      <c r="J1739" s="4">
        <v>178</v>
      </c>
      <c r="K1739" s="4">
        <v>2.6</v>
      </c>
      <c r="L1739" s="5">
        <v>2.6</v>
      </c>
      <c r="N1739" s="5">
        <v>0.84</v>
      </c>
      <c r="O1739">
        <v>40059</v>
      </c>
      <c r="P1739" s="4">
        <v>3688</v>
      </c>
      <c r="Q1739" s="8">
        <v>0.10166919575113809</v>
      </c>
      <c r="R1739" s="15" t="s">
        <v>26</v>
      </c>
      <c r="S1739" s="3">
        <v>6</v>
      </c>
      <c r="T1739" s="21">
        <v>0</v>
      </c>
      <c r="U1739" s="22">
        <v>0</v>
      </c>
      <c r="V1739" s="23">
        <v>1</v>
      </c>
      <c r="W1739" s="86">
        <f t="shared" si="27"/>
        <v>27.114967462039047</v>
      </c>
      <c r="X1739" s="23">
        <v>0</v>
      </c>
      <c r="Y1739" s="22">
        <v>0</v>
      </c>
    </row>
    <row r="1740" spans="1:25" x14ac:dyDescent="0.25">
      <c r="A1740">
        <v>40</v>
      </c>
      <c r="B1740" s="7" t="s">
        <v>1378</v>
      </c>
      <c r="C1740" s="7" t="s">
        <v>1379</v>
      </c>
      <c r="D1740" s="7" t="s">
        <v>673</v>
      </c>
      <c r="E1740">
        <v>40061</v>
      </c>
      <c r="J1740" s="4">
        <v>142</v>
      </c>
      <c r="K1740" s="4">
        <v>4</v>
      </c>
      <c r="L1740" s="5">
        <v>2.4</v>
      </c>
      <c r="N1740" s="5">
        <v>0.92</v>
      </c>
      <c r="O1740">
        <v>40061</v>
      </c>
      <c r="P1740" s="4">
        <v>12627</v>
      </c>
      <c r="Q1740" s="8">
        <v>0.23831396919751419</v>
      </c>
      <c r="R1740" s="15" t="s">
        <v>26</v>
      </c>
      <c r="S1740" s="3">
        <v>6</v>
      </c>
      <c r="T1740" s="21">
        <v>0</v>
      </c>
      <c r="U1740" s="22">
        <v>0</v>
      </c>
      <c r="V1740" s="23">
        <v>6</v>
      </c>
      <c r="W1740" s="86">
        <f t="shared" si="27"/>
        <v>47.517224994060349</v>
      </c>
      <c r="X1740" s="23">
        <v>0</v>
      </c>
      <c r="Y1740" s="22">
        <v>0</v>
      </c>
    </row>
    <row r="1741" spans="1:25" x14ac:dyDescent="0.25">
      <c r="A1741">
        <v>40</v>
      </c>
      <c r="B1741" s="7" t="s">
        <v>1378</v>
      </c>
      <c r="C1741" s="7" t="s">
        <v>1379</v>
      </c>
      <c r="D1741" s="7" t="s">
        <v>1394</v>
      </c>
      <c r="E1741">
        <v>40063</v>
      </c>
      <c r="F1741" s="4">
        <v>28</v>
      </c>
      <c r="G1741" s="4">
        <v>25</v>
      </c>
      <c r="I1741" s="4">
        <v>25</v>
      </c>
      <c r="J1741" s="4">
        <v>288</v>
      </c>
      <c r="K1741" s="4">
        <v>7.4</v>
      </c>
      <c r="L1741" s="5">
        <v>3.8</v>
      </c>
      <c r="N1741" s="5">
        <v>0.87</v>
      </c>
      <c r="O1741">
        <v>40063</v>
      </c>
      <c r="P1741" s="4">
        <v>13279</v>
      </c>
      <c r="Q1741" s="8">
        <v>0.28364817001180637</v>
      </c>
      <c r="R1741" s="15" t="s">
        <v>26</v>
      </c>
      <c r="S1741" s="3">
        <v>6</v>
      </c>
      <c r="T1741" s="21">
        <v>0</v>
      </c>
      <c r="U1741" s="22">
        <v>0</v>
      </c>
      <c r="V1741" s="23">
        <v>3</v>
      </c>
      <c r="W1741" s="86">
        <f t="shared" si="27"/>
        <v>22.592062655320433</v>
      </c>
      <c r="X1741" s="23">
        <v>0</v>
      </c>
      <c r="Y1741" s="22">
        <v>0</v>
      </c>
    </row>
    <row r="1742" spans="1:25" x14ac:dyDescent="0.25">
      <c r="A1742">
        <v>35</v>
      </c>
      <c r="B1742" s="7" t="s">
        <v>1186</v>
      </c>
      <c r="C1742" s="7" t="s">
        <v>1187</v>
      </c>
      <c r="D1742" s="7" t="s">
        <v>1189</v>
      </c>
      <c r="O1742">
        <v>35003</v>
      </c>
      <c r="P1742" s="4">
        <v>3527</v>
      </c>
      <c r="Q1742" s="8">
        <v>0.29166666666666669</v>
      </c>
      <c r="R1742" s="15" t="s">
        <v>26</v>
      </c>
      <c r="S1742" s="3">
        <v>6</v>
      </c>
      <c r="T1742" s="21">
        <v>1</v>
      </c>
      <c r="U1742" s="22">
        <v>28.35270768358378</v>
      </c>
      <c r="V1742" s="23">
        <v>2</v>
      </c>
      <c r="W1742" s="86">
        <f t="shared" si="27"/>
        <v>56.705415367167561</v>
      </c>
      <c r="X1742" s="23">
        <v>1</v>
      </c>
      <c r="Y1742" s="22">
        <v>28.35270768358378</v>
      </c>
    </row>
    <row r="1743" spans="1:25" x14ac:dyDescent="0.25">
      <c r="A1743">
        <v>40</v>
      </c>
      <c r="B1743" s="7" t="s">
        <v>1378</v>
      </c>
      <c r="C1743" s="7" t="s">
        <v>1379</v>
      </c>
      <c r="D1743" s="7" t="s">
        <v>62</v>
      </c>
      <c r="E1743">
        <v>40065</v>
      </c>
      <c r="F1743" s="4">
        <v>66</v>
      </c>
      <c r="G1743" s="4">
        <v>49</v>
      </c>
      <c r="H1743" s="4">
        <v>6</v>
      </c>
      <c r="I1743" s="4">
        <v>49</v>
      </c>
      <c r="J1743" s="4">
        <v>2162</v>
      </c>
      <c r="K1743" s="4">
        <v>23.8</v>
      </c>
      <c r="L1743" s="5">
        <v>4.3</v>
      </c>
      <c r="M1743" s="5">
        <v>1</v>
      </c>
      <c r="N1743" s="5">
        <v>1.56</v>
      </c>
      <c r="O1743">
        <v>40065</v>
      </c>
      <c r="P1743" s="4">
        <v>24530</v>
      </c>
      <c r="Q1743" s="8">
        <v>0.24677500418830625</v>
      </c>
      <c r="R1743" s="15" t="s">
        <v>26</v>
      </c>
      <c r="S1743" s="3">
        <v>5</v>
      </c>
      <c r="T1743" s="21">
        <v>2</v>
      </c>
      <c r="U1743" s="22">
        <v>8.1532816958825922</v>
      </c>
      <c r="V1743" s="23">
        <v>32</v>
      </c>
      <c r="W1743" s="86">
        <f t="shared" si="27"/>
        <v>130.45250713412148</v>
      </c>
      <c r="X1743" s="23">
        <v>3</v>
      </c>
      <c r="Y1743" s="22">
        <v>12.229922543823887</v>
      </c>
    </row>
    <row r="1744" spans="1:25" x14ac:dyDescent="0.25">
      <c r="A1744">
        <v>40</v>
      </c>
      <c r="B1744" s="7" t="s">
        <v>1378</v>
      </c>
      <c r="C1744" s="7" t="s">
        <v>1379</v>
      </c>
      <c r="D1744" s="7" t="s">
        <v>63</v>
      </c>
      <c r="E1744">
        <v>40067</v>
      </c>
      <c r="F1744" s="4">
        <v>6</v>
      </c>
      <c r="G1744" s="4">
        <v>25</v>
      </c>
      <c r="I1744" s="4">
        <v>25</v>
      </c>
      <c r="J1744" s="4">
        <v>39</v>
      </c>
      <c r="K1744" s="4">
        <v>2.8</v>
      </c>
      <c r="L1744" s="5">
        <v>2.7</v>
      </c>
      <c r="N1744" s="5">
        <v>0.96</v>
      </c>
      <c r="O1744">
        <v>40067</v>
      </c>
      <c r="P1744" s="4">
        <v>6002</v>
      </c>
      <c r="Q1744" s="8">
        <v>0.19109947643979058</v>
      </c>
      <c r="R1744" s="15" t="s">
        <v>26</v>
      </c>
      <c r="S1744" s="3">
        <v>6</v>
      </c>
      <c r="T1744" s="21">
        <v>0</v>
      </c>
      <c r="U1744" s="22">
        <v>0</v>
      </c>
      <c r="V1744" s="23">
        <v>4</v>
      </c>
      <c r="W1744" s="86">
        <f t="shared" si="27"/>
        <v>66.644451849383543</v>
      </c>
      <c r="X1744" s="23">
        <v>0</v>
      </c>
      <c r="Y1744" s="22">
        <v>0</v>
      </c>
    </row>
    <row r="1745" spans="1:25" x14ac:dyDescent="0.25">
      <c r="A1745">
        <v>40</v>
      </c>
      <c r="B1745" s="7" t="s">
        <v>1378</v>
      </c>
      <c r="C1745" s="7" t="s">
        <v>1379</v>
      </c>
      <c r="D1745" s="7" t="s">
        <v>1280</v>
      </c>
      <c r="E1745">
        <v>40069</v>
      </c>
      <c r="F1745" s="4">
        <v>6</v>
      </c>
      <c r="G1745" s="4">
        <v>25</v>
      </c>
      <c r="I1745" s="4">
        <v>25</v>
      </c>
      <c r="J1745" s="4">
        <v>126</v>
      </c>
      <c r="K1745" s="4">
        <v>4.5</v>
      </c>
      <c r="L1745" s="5">
        <v>3.1</v>
      </c>
      <c r="N1745" s="5">
        <v>1.1299999999999999</v>
      </c>
      <c r="O1745">
        <v>40069</v>
      </c>
      <c r="P1745" s="4">
        <v>11085</v>
      </c>
      <c r="Q1745" s="8">
        <v>0.25412221144519881</v>
      </c>
      <c r="R1745" s="15" t="s">
        <v>26</v>
      </c>
      <c r="S1745" s="3">
        <v>6</v>
      </c>
      <c r="T1745" s="21">
        <v>0</v>
      </c>
      <c r="U1745" s="22">
        <v>0</v>
      </c>
      <c r="V1745" s="23">
        <v>5</v>
      </c>
      <c r="W1745" s="86">
        <f t="shared" si="27"/>
        <v>45.105999097880016</v>
      </c>
      <c r="X1745" s="23">
        <v>0</v>
      </c>
      <c r="Y1745" s="22">
        <v>0</v>
      </c>
    </row>
    <row r="1746" spans="1:25" x14ac:dyDescent="0.25">
      <c r="A1746">
        <v>40</v>
      </c>
      <c r="B1746" s="7" t="s">
        <v>1378</v>
      </c>
      <c r="C1746" s="7" t="s">
        <v>1379</v>
      </c>
      <c r="D1746" s="7" t="s">
        <v>1395</v>
      </c>
      <c r="E1746">
        <v>40071</v>
      </c>
      <c r="F1746" s="4">
        <v>73</v>
      </c>
      <c r="G1746" s="4">
        <v>82</v>
      </c>
      <c r="H1746" s="4">
        <v>10</v>
      </c>
      <c r="I1746" s="4">
        <v>82</v>
      </c>
      <c r="J1746" s="4">
        <v>2789</v>
      </c>
      <c r="K1746" s="4">
        <v>25.3</v>
      </c>
      <c r="L1746" s="5">
        <v>3.45</v>
      </c>
      <c r="M1746" s="5">
        <v>0.76</v>
      </c>
      <c r="N1746" s="5">
        <v>1.345</v>
      </c>
      <c r="O1746">
        <v>40071</v>
      </c>
      <c r="P1746" s="4">
        <v>43538</v>
      </c>
      <c r="Q1746" s="8">
        <v>0.30709825829773252</v>
      </c>
      <c r="R1746" s="15" t="s">
        <v>26</v>
      </c>
      <c r="S1746" s="3">
        <v>5</v>
      </c>
      <c r="T1746" s="21">
        <v>7</v>
      </c>
      <c r="U1746" s="22">
        <v>16.077908953098444</v>
      </c>
      <c r="V1746" s="23">
        <v>69</v>
      </c>
      <c r="W1746" s="86">
        <f t="shared" si="27"/>
        <v>158.48224539482752</v>
      </c>
      <c r="X1746" s="23">
        <v>7</v>
      </c>
      <c r="Y1746" s="22">
        <v>16.077908953098444</v>
      </c>
    </row>
    <row r="1747" spans="1:25" x14ac:dyDescent="0.25">
      <c r="A1747">
        <v>40</v>
      </c>
      <c r="B1747" s="7" t="s">
        <v>1378</v>
      </c>
      <c r="C1747" s="7" t="s">
        <v>1379</v>
      </c>
      <c r="D1747" s="7" t="s">
        <v>1396</v>
      </c>
      <c r="E1747">
        <v>40073</v>
      </c>
      <c r="F1747" s="4">
        <v>23</v>
      </c>
      <c r="G1747" s="4">
        <v>25</v>
      </c>
      <c r="I1747" s="4">
        <v>25</v>
      </c>
      <c r="J1747" s="4">
        <v>228</v>
      </c>
      <c r="K1747" s="4">
        <v>5.4</v>
      </c>
      <c r="L1747" s="5">
        <v>3.6</v>
      </c>
      <c r="N1747" s="5">
        <v>1.1399999999999999</v>
      </c>
      <c r="O1747">
        <v>40073</v>
      </c>
      <c r="P1747" s="4">
        <v>15765</v>
      </c>
      <c r="Q1747" s="8">
        <v>0.15244375484871994</v>
      </c>
      <c r="R1747" s="15" t="s">
        <v>26</v>
      </c>
      <c r="S1747" s="3">
        <v>6</v>
      </c>
      <c r="T1747" s="21">
        <v>0</v>
      </c>
      <c r="U1747" s="22">
        <v>0</v>
      </c>
      <c r="V1747" s="23">
        <v>13</v>
      </c>
      <c r="W1747" s="86">
        <f t="shared" si="27"/>
        <v>82.461148112908347</v>
      </c>
      <c r="X1747" s="23">
        <v>0</v>
      </c>
      <c r="Y1747" s="22">
        <v>0</v>
      </c>
    </row>
    <row r="1748" spans="1:25" x14ac:dyDescent="0.25">
      <c r="A1748">
        <v>35</v>
      </c>
      <c r="B1748" s="7" t="s">
        <v>1186</v>
      </c>
      <c r="C1748" s="7" t="s">
        <v>1187</v>
      </c>
      <c r="D1748" s="7" t="s">
        <v>1193</v>
      </c>
      <c r="O1748">
        <v>35011</v>
      </c>
      <c r="P1748" s="4">
        <v>1748</v>
      </c>
      <c r="Q1748" s="8">
        <v>0.31129032258064515</v>
      </c>
      <c r="R1748" s="15" t="s">
        <v>26</v>
      </c>
      <c r="S1748" s="3">
        <v>6</v>
      </c>
      <c r="T1748" s="21">
        <v>0</v>
      </c>
      <c r="U1748" s="22">
        <v>0</v>
      </c>
      <c r="V1748" s="23">
        <v>0</v>
      </c>
      <c r="W1748" s="86">
        <f t="shared" si="27"/>
        <v>0</v>
      </c>
      <c r="X1748" s="23">
        <v>0</v>
      </c>
      <c r="Y1748" s="22">
        <v>0</v>
      </c>
    </row>
    <row r="1749" spans="1:25" x14ac:dyDescent="0.25">
      <c r="A1749">
        <v>40</v>
      </c>
      <c r="B1749" s="7" t="s">
        <v>1378</v>
      </c>
      <c r="C1749" s="7" t="s">
        <v>1379</v>
      </c>
      <c r="D1749" s="7" t="s">
        <v>261</v>
      </c>
      <c r="E1749">
        <v>40075</v>
      </c>
      <c r="F1749" s="4">
        <v>13</v>
      </c>
      <c r="G1749" s="4">
        <v>38</v>
      </c>
      <c r="I1749" s="4">
        <v>38</v>
      </c>
      <c r="J1749" s="4">
        <v>567</v>
      </c>
      <c r="K1749" s="4">
        <v>6.3</v>
      </c>
      <c r="L1749" s="5">
        <v>4.0999999999999996</v>
      </c>
      <c r="N1749" s="5">
        <v>1.33</v>
      </c>
      <c r="O1749">
        <v>40075</v>
      </c>
      <c r="P1749" s="4">
        <v>8708</v>
      </c>
      <c r="Q1749" s="8">
        <v>0.29545454545454547</v>
      </c>
      <c r="R1749" s="15" t="s">
        <v>26</v>
      </c>
      <c r="S1749" s="3">
        <v>6</v>
      </c>
      <c r="T1749" s="21">
        <v>0</v>
      </c>
      <c r="U1749" s="22">
        <v>0</v>
      </c>
      <c r="V1749" s="23">
        <v>6</v>
      </c>
      <c r="W1749" s="86">
        <f t="shared" si="27"/>
        <v>68.902158934313277</v>
      </c>
      <c r="X1749" s="23">
        <v>0</v>
      </c>
      <c r="Y1749" s="22">
        <v>0</v>
      </c>
    </row>
    <row r="1750" spans="1:25" x14ac:dyDescent="0.25">
      <c r="A1750">
        <v>40</v>
      </c>
      <c r="B1750" s="7" t="s">
        <v>1378</v>
      </c>
      <c r="C1750" s="7" t="s">
        <v>1379</v>
      </c>
      <c r="D1750" s="7" t="s">
        <v>1397</v>
      </c>
      <c r="E1750">
        <v>40077</v>
      </c>
      <c r="F1750" s="4">
        <v>170</v>
      </c>
      <c r="G1750" s="4">
        <v>43</v>
      </c>
      <c r="I1750" s="4">
        <v>43</v>
      </c>
      <c r="J1750" s="4">
        <v>1279</v>
      </c>
      <c r="K1750" s="4">
        <v>9.2000000000000011</v>
      </c>
      <c r="L1750" s="5">
        <v>2.6</v>
      </c>
      <c r="N1750" s="5">
        <v>0.91999999999999993</v>
      </c>
      <c r="O1750">
        <v>40077</v>
      </c>
      <c r="P1750" s="4">
        <v>10073</v>
      </c>
      <c r="Q1750" s="8">
        <v>0.25709677419354837</v>
      </c>
      <c r="R1750" s="15" t="s">
        <v>26</v>
      </c>
      <c r="S1750" s="3">
        <v>6</v>
      </c>
      <c r="T1750" s="21">
        <v>1</v>
      </c>
      <c r="U1750" s="22">
        <v>9.9275290380224348</v>
      </c>
      <c r="V1750" s="23">
        <v>7</v>
      </c>
      <c r="W1750" s="86">
        <f t="shared" si="27"/>
        <v>69.492703266157051</v>
      </c>
      <c r="X1750" s="23">
        <v>1</v>
      </c>
      <c r="Y1750" s="22">
        <v>9.9275290380224348</v>
      </c>
    </row>
    <row r="1751" spans="1:25" x14ac:dyDescent="0.25">
      <c r="A1751">
        <v>40</v>
      </c>
      <c r="B1751" s="7" t="s">
        <v>1378</v>
      </c>
      <c r="C1751" s="7" t="s">
        <v>1379</v>
      </c>
      <c r="D1751" s="7" t="s">
        <v>1398</v>
      </c>
      <c r="E1751">
        <v>40079</v>
      </c>
      <c r="F1751" s="4">
        <v>49</v>
      </c>
      <c r="G1751" s="4">
        <v>25</v>
      </c>
      <c r="H1751" s="4">
        <v>4</v>
      </c>
      <c r="I1751" s="4">
        <v>25</v>
      </c>
      <c r="J1751" s="4">
        <v>621</v>
      </c>
      <c r="K1751" s="4">
        <v>10.4</v>
      </c>
      <c r="L1751" s="5">
        <v>2.9</v>
      </c>
      <c r="N1751" s="5">
        <v>1.08</v>
      </c>
      <c r="O1751">
        <v>40079</v>
      </c>
      <c r="P1751" s="4">
        <v>49853</v>
      </c>
      <c r="Q1751" s="8">
        <v>0.24322706181709325</v>
      </c>
      <c r="R1751" s="15" t="s">
        <v>26</v>
      </c>
      <c r="S1751" s="3">
        <v>3</v>
      </c>
      <c r="T1751" s="21">
        <v>1</v>
      </c>
      <c r="U1751" s="22">
        <v>2.0058973381742322</v>
      </c>
      <c r="V1751" s="23">
        <v>20</v>
      </c>
      <c r="W1751" s="86">
        <f t="shared" si="27"/>
        <v>40.117946763484646</v>
      </c>
      <c r="X1751" s="23">
        <v>1</v>
      </c>
      <c r="Y1751" s="22">
        <v>2.0058973381742322</v>
      </c>
    </row>
    <row r="1752" spans="1:25" x14ac:dyDescent="0.25">
      <c r="A1752">
        <v>40</v>
      </c>
      <c r="B1752" s="7" t="s">
        <v>1378</v>
      </c>
      <c r="C1752" s="7" t="s">
        <v>1379</v>
      </c>
      <c r="D1752" s="7" t="s">
        <v>144</v>
      </c>
      <c r="E1752">
        <v>40081</v>
      </c>
      <c r="F1752" s="4">
        <v>24</v>
      </c>
      <c r="G1752" s="4">
        <v>50</v>
      </c>
      <c r="I1752" s="4">
        <v>50</v>
      </c>
      <c r="J1752" s="4">
        <v>142</v>
      </c>
      <c r="K1752" s="4">
        <v>26.8</v>
      </c>
      <c r="L1752" s="5">
        <v>2.8499999999999996</v>
      </c>
      <c r="M1752" s="5">
        <v>0.12</v>
      </c>
      <c r="N1752" s="5">
        <v>0.995</v>
      </c>
      <c r="O1752">
        <v>40081</v>
      </c>
      <c r="P1752" s="4">
        <v>34877</v>
      </c>
      <c r="Q1752" s="8">
        <v>0.22388059701492538</v>
      </c>
      <c r="R1752" s="15" t="s">
        <v>26</v>
      </c>
      <c r="S1752" s="3">
        <v>2</v>
      </c>
      <c r="T1752" s="21">
        <v>2</v>
      </c>
      <c r="U1752" s="22">
        <v>5.7344381684204491</v>
      </c>
      <c r="V1752" s="23">
        <v>27</v>
      </c>
      <c r="W1752" s="86">
        <f t="shared" si="27"/>
        <v>77.414915273676058</v>
      </c>
      <c r="X1752" s="23">
        <v>2</v>
      </c>
      <c r="Y1752" s="22">
        <v>5.7344381684204491</v>
      </c>
    </row>
    <row r="1753" spans="1:25" x14ac:dyDescent="0.25">
      <c r="A1753">
        <v>40</v>
      </c>
      <c r="B1753" s="7" t="s">
        <v>1378</v>
      </c>
      <c r="C1753" s="7" t="s">
        <v>1379</v>
      </c>
      <c r="D1753" s="7" t="s">
        <v>146</v>
      </c>
      <c r="E1753">
        <v>40083</v>
      </c>
      <c r="F1753" s="4">
        <v>33</v>
      </c>
      <c r="G1753" s="4">
        <v>25</v>
      </c>
      <c r="I1753" s="4">
        <v>25</v>
      </c>
      <c r="J1753" s="4">
        <v>308</v>
      </c>
      <c r="K1753" s="4">
        <v>6.2</v>
      </c>
      <c r="L1753" s="5">
        <v>3.4</v>
      </c>
      <c r="M1753" s="5">
        <v>0.12</v>
      </c>
      <c r="N1753" s="5">
        <v>1.32</v>
      </c>
      <c r="O1753">
        <v>40083</v>
      </c>
      <c r="P1753" s="4">
        <v>48011</v>
      </c>
      <c r="Q1753" s="8">
        <v>0.31159686055893787</v>
      </c>
      <c r="R1753" s="15" t="s">
        <v>26</v>
      </c>
      <c r="S1753" s="3">
        <v>2</v>
      </c>
      <c r="T1753" s="21">
        <v>1</v>
      </c>
      <c r="U1753" s="22">
        <v>2.0828560121638788</v>
      </c>
      <c r="V1753" s="23">
        <v>24</v>
      </c>
      <c r="W1753" s="86">
        <f t="shared" si="27"/>
        <v>49.988544291933103</v>
      </c>
      <c r="X1753" s="23">
        <v>1</v>
      </c>
      <c r="Y1753" s="22">
        <v>2.0828560121638788</v>
      </c>
    </row>
    <row r="1754" spans="1:25" x14ac:dyDescent="0.25">
      <c r="A1754">
        <v>35</v>
      </c>
      <c r="B1754" s="7" t="s">
        <v>1186</v>
      </c>
      <c r="C1754" s="7" t="s">
        <v>1187</v>
      </c>
      <c r="D1754" s="7" t="s">
        <v>1197</v>
      </c>
      <c r="O1754">
        <v>35021</v>
      </c>
      <c r="P1754" s="4">
        <v>625</v>
      </c>
      <c r="Q1754" s="8">
        <v>0.50160771704180063</v>
      </c>
      <c r="R1754" s="15" t="s">
        <v>26</v>
      </c>
      <c r="S1754" s="3">
        <v>6</v>
      </c>
      <c r="T1754" s="21">
        <v>0</v>
      </c>
      <c r="U1754" s="22">
        <v>0</v>
      </c>
      <c r="V1754" s="23">
        <v>1</v>
      </c>
      <c r="W1754" s="86">
        <f t="shared" si="27"/>
        <v>160</v>
      </c>
      <c r="X1754" s="23">
        <v>0</v>
      </c>
      <c r="Y1754" s="22">
        <v>0</v>
      </c>
    </row>
    <row r="1755" spans="1:25" x14ac:dyDescent="0.25">
      <c r="A1755">
        <v>40</v>
      </c>
      <c r="B1755" s="7" t="s">
        <v>1378</v>
      </c>
      <c r="C1755" s="7" t="s">
        <v>1379</v>
      </c>
      <c r="D1755" s="7" t="s">
        <v>1399</v>
      </c>
      <c r="E1755">
        <v>40085</v>
      </c>
      <c r="F1755" s="4">
        <v>6</v>
      </c>
      <c r="G1755" s="4">
        <v>25</v>
      </c>
      <c r="I1755" s="4">
        <v>25</v>
      </c>
      <c r="J1755" s="4">
        <v>150</v>
      </c>
      <c r="K1755" s="4">
        <v>8.8000000000000007</v>
      </c>
      <c r="L1755" s="5">
        <v>3.4</v>
      </c>
      <c r="M1755" s="5">
        <v>0.77</v>
      </c>
      <c r="N1755" s="5">
        <v>0.88</v>
      </c>
      <c r="O1755">
        <v>40085</v>
      </c>
      <c r="P1755" s="4">
        <v>10253</v>
      </c>
      <c r="Q1755" s="8">
        <v>0.25154004106776179</v>
      </c>
      <c r="R1755" s="15" t="s">
        <v>26</v>
      </c>
      <c r="S1755" s="3">
        <v>6</v>
      </c>
      <c r="T1755" s="21">
        <v>0</v>
      </c>
      <c r="U1755" s="22">
        <v>0</v>
      </c>
      <c r="V1755" s="23">
        <v>26</v>
      </c>
      <c r="W1755" s="86">
        <f t="shared" si="27"/>
        <v>253.58431678533114</v>
      </c>
      <c r="X1755" s="23">
        <v>0</v>
      </c>
      <c r="Y1755" s="22">
        <v>0</v>
      </c>
    </row>
    <row r="1756" spans="1:25" x14ac:dyDescent="0.25">
      <c r="A1756">
        <v>35</v>
      </c>
      <c r="B1756" s="7" t="s">
        <v>1186</v>
      </c>
      <c r="C1756" s="7" t="s">
        <v>1187</v>
      </c>
      <c r="D1756" s="7" t="s">
        <v>1198</v>
      </c>
      <c r="O1756">
        <v>35023</v>
      </c>
      <c r="P1756" s="4">
        <v>4198</v>
      </c>
      <c r="Q1756" s="8">
        <v>0.86153846153846159</v>
      </c>
      <c r="R1756" s="15" t="s">
        <v>26</v>
      </c>
      <c r="S1756" s="3">
        <v>6</v>
      </c>
      <c r="T1756" s="21">
        <v>0</v>
      </c>
      <c r="U1756" s="22">
        <v>0</v>
      </c>
      <c r="V1756" s="23">
        <v>23</v>
      </c>
      <c r="W1756" s="86">
        <f t="shared" si="27"/>
        <v>547.87994282991895</v>
      </c>
      <c r="X1756" s="23">
        <v>0</v>
      </c>
      <c r="Y1756" s="22">
        <v>0</v>
      </c>
    </row>
    <row r="1757" spans="1:25" x14ac:dyDescent="0.25">
      <c r="A1757">
        <v>40</v>
      </c>
      <c r="B1757" s="7" t="s">
        <v>1378</v>
      </c>
      <c r="C1757" s="7" t="s">
        <v>1379</v>
      </c>
      <c r="D1757" s="7" t="s">
        <v>1400</v>
      </c>
      <c r="E1757">
        <v>40087</v>
      </c>
      <c r="F1757" s="4">
        <v>30</v>
      </c>
      <c r="G1757" s="4">
        <v>39</v>
      </c>
      <c r="I1757" s="4">
        <v>39</v>
      </c>
      <c r="J1757" s="4">
        <v>501</v>
      </c>
      <c r="K1757" s="4">
        <v>4.5</v>
      </c>
      <c r="L1757" s="5">
        <v>3.3</v>
      </c>
      <c r="M1757" s="5">
        <v>0.12</v>
      </c>
      <c r="N1757" s="5">
        <v>1.04</v>
      </c>
      <c r="O1757">
        <v>40087</v>
      </c>
      <c r="P1757" s="4">
        <v>40474</v>
      </c>
      <c r="Q1757" s="8">
        <v>0.21975852380590782</v>
      </c>
      <c r="R1757" s="15" t="s">
        <v>26</v>
      </c>
      <c r="S1757" s="3">
        <v>2</v>
      </c>
      <c r="T1757" s="21">
        <v>2</v>
      </c>
      <c r="U1757" s="22">
        <v>4.9414438899046305</v>
      </c>
      <c r="V1757" s="23">
        <v>118</v>
      </c>
      <c r="W1757" s="86">
        <f t="shared" si="27"/>
        <v>291.54518950437318</v>
      </c>
      <c r="X1757" s="23">
        <v>4</v>
      </c>
      <c r="Y1757" s="22">
        <v>9.8828877798092609</v>
      </c>
    </row>
    <row r="1758" spans="1:25" x14ac:dyDescent="0.25">
      <c r="A1758">
        <v>40</v>
      </c>
      <c r="B1758" s="7" t="s">
        <v>1378</v>
      </c>
      <c r="C1758" s="7" t="s">
        <v>1379</v>
      </c>
      <c r="D1758" s="7" t="s">
        <v>1401</v>
      </c>
      <c r="E1758">
        <v>40089</v>
      </c>
      <c r="F1758" s="4">
        <v>48</v>
      </c>
      <c r="G1758" s="4">
        <v>25</v>
      </c>
      <c r="I1758" s="4">
        <v>25</v>
      </c>
      <c r="J1758" s="4">
        <v>884</v>
      </c>
      <c r="K1758" s="4">
        <v>10.4</v>
      </c>
      <c r="L1758" s="5">
        <v>2.8</v>
      </c>
      <c r="N1758" s="5">
        <v>0.93</v>
      </c>
      <c r="O1758">
        <v>40089</v>
      </c>
      <c r="P1758" s="4">
        <v>32832</v>
      </c>
      <c r="Q1758" s="8">
        <v>0.20817929759704251</v>
      </c>
      <c r="R1758" s="15" t="s">
        <v>26</v>
      </c>
      <c r="S1758" s="3">
        <v>6</v>
      </c>
      <c r="T1758" s="21">
        <v>0</v>
      </c>
      <c r="U1758" s="22">
        <v>0</v>
      </c>
      <c r="V1758" s="23">
        <v>158</v>
      </c>
      <c r="W1758" s="86">
        <f t="shared" si="27"/>
        <v>481.2378167641325</v>
      </c>
      <c r="X1758" s="23">
        <v>2</v>
      </c>
      <c r="Y1758" s="22">
        <v>6.0916179337231968</v>
      </c>
    </row>
    <row r="1759" spans="1:25" x14ac:dyDescent="0.25">
      <c r="A1759">
        <v>40</v>
      </c>
      <c r="B1759" s="7" t="s">
        <v>1378</v>
      </c>
      <c r="C1759" s="7" t="s">
        <v>1379</v>
      </c>
      <c r="D1759" s="7" t="s">
        <v>423</v>
      </c>
      <c r="E1759">
        <v>40091</v>
      </c>
      <c r="J1759" s="4">
        <v>53</v>
      </c>
      <c r="K1759" s="4">
        <v>0.4</v>
      </c>
      <c r="L1759" s="5">
        <v>3</v>
      </c>
      <c r="O1759">
        <v>40091</v>
      </c>
      <c r="P1759" s="4">
        <v>19596</v>
      </c>
      <c r="Q1759" s="8">
        <v>0.38564940962761124</v>
      </c>
      <c r="R1759" s="15" t="s">
        <v>26</v>
      </c>
      <c r="S1759" s="3">
        <v>6</v>
      </c>
      <c r="T1759" s="21">
        <v>1</v>
      </c>
      <c r="U1759" s="22">
        <v>5.1030822616860583</v>
      </c>
      <c r="V1759" s="23">
        <v>21</v>
      </c>
      <c r="W1759" s="86">
        <f t="shared" si="27"/>
        <v>107.16472749540723</v>
      </c>
      <c r="X1759" s="23">
        <v>1</v>
      </c>
      <c r="Y1759" s="22">
        <v>5.1030822616860583</v>
      </c>
    </row>
    <row r="1760" spans="1:25" x14ac:dyDescent="0.25">
      <c r="A1760">
        <v>40</v>
      </c>
      <c r="B1760" s="7" t="s">
        <v>1378</v>
      </c>
      <c r="C1760" s="7" t="s">
        <v>1379</v>
      </c>
      <c r="D1760" s="7" t="s">
        <v>1402</v>
      </c>
      <c r="E1760">
        <v>40093</v>
      </c>
      <c r="F1760" s="4">
        <v>8</v>
      </c>
      <c r="G1760" s="4">
        <v>25</v>
      </c>
      <c r="I1760" s="4">
        <v>25</v>
      </c>
      <c r="J1760" s="4">
        <v>90</v>
      </c>
      <c r="K1760" s="4">
        <v>2.2000000000000002</v>
      </c>
      <c r="L1760" s="5">
        <v>3.5</v>
      </c>
      <c r="N1760" s="5">
        <v>1.01</v>
      </c>
      <c r="O1760">
        <v>40093</v>
      </c>
      <c r="P1760" s="4">
        <v>7629</v>
      </c>
      <c r="Q1760" s="8">
        <v>0.10515603799185888</v>
      </c>
      <c r="R1760" s="15" t="s">
        <v>26</v>
      </c>
      <c r="S1760" s="3">
        <v>6</v>
      </c>
      <c r="T1760" s="21">
        <v>1</v>
      </c>
      <c r="U1760" s="22">
        <v>13.107877834578582</v>
      </c>
      <c r="V1760" s="23">
        <v>6</v>
      </c>
      <c r="W1760" s="86">
        <f t="shared" si="27"/>
        <v>78.647267007471484</v>
      </c>
      <c r="X1760" s="23">
        <v>1</v>
      </c>
      <c r="Y1760" s="22">
        <v>13.107877834578582</v>
      </c>
    </row>
    <row r="1761" spans="1:25" x14ac:dyDescent="0.25">
      <c r="A1761">
        <v>40</v>
      </c>
      <c r="B1761" s="7" t="s">
        <v>1378</v>
      </c>
      <c r="C1761" s="7" t="s">
        <v>1379</v>
      </c>
      <c r="D1761" s="7" t="s">
        <v>74</v>
      </c>
      <c r="E1761">
        <v>40095</v>
      </c>
      <c r="F1761" s="4">
        <v>23</v>
      </c>
      <c r="G1761" s="4">
        <v>21</v>
      </c>
      <c r="I1761" s="4">
        <v>21</v>
      </c>
      <c r="J1761" s="4">
        <v>246</v>
      </c>
      <c r="K1761" s="4">
        <v>4.5999999999999996</v>
      </c>
      <c r="L1761" s="5">
        <v>2.1</v>
      </c>
      <c r="N1761" s="5">
        <v>0.93</v>
      </c>
      <c r="O1761">
        <v>40095</v>
      </c>
      <c r="P1761" s="4">
        <v>16931</v>
      </c>
      <c r="Q1761" s="8">
        <v>0.26058012363290539</v>
      </c>
      <c r="R1761" s="15" t="s">
        <v>26</v>
      </c>
      <c r="S1761" s="3">
        <v>6</v>
      </c>
      <c r="T1761" s="21">
        <v>0</v>
      </c>
      <c r="U1761" s="22">
        <v>0</v>
      </c>
      <c r="V1761" s="23">
        <v>20</v>
      </c>
      <c r="W1761" s="86">
        <f t="shared" si="27"/>
        <v>118.12651349595417</v>
      </c>
      <c r="X1761" s="23">
        <v>0</v>
      </c>
      <c r="Y1761" s="22">
        <v>0</v>
      </c>
    </row>
    <row r="1762" spans="1:25" x14ac:dyDescent="0.25">
      <c r="A1762">
        <v>40</v>
      </c>
      <c r="B1762" s="7" t="s">
        <v>1378</v>
      </c>
      <c r="C1762" s="7" t="s">
        <v>1379</v>
      </c>
      <c r="D1762" s="7" t="s">
        <v>1403</v>
      </c>
      <c r="E1762">
        <v>40097</v>
      </c>
      <c r="F1762" s="4">
        <v>43</v>
      </c>
      <c r="G1762" s="4">
        <v>24</v>
      </c>
      <c r="I1762" s="4">
        <v>24</v>
      </c>
      <c r="J1762" s="4">
        <v>603</v>
      </c>
      <c r="K1762" s="4">
        <v>3.3</v>
      </c>
      <c r="L1762" s="5">
        <v>2</v>
      </c>
      <c r="N1762" s="5">
        <v>1.27</v>
      </c>
      <c r="O1762">
        <v>40097</v>
      </c>
      <c r="P1762" s="4">
        <v>41100</v>
      </c>
      <c r="Q1762" s="8">
        <v>0.29623539593249676</v>
      </c>
      <c r="R1762" s="15" t="s">
        <v>26</v>
      </c>
      <c r="S1762" s="3">
        <v>6</v>
      </c>
      <c r="T1762" s="21">
        <v>4</v>
      </c>
      <c r="U1762" s="22">
        <v>9.7323600973236015</v>
      </c>
      <c r="V1762" s="23">
        <v>59</v>
      </c>
      <c r="W1762" s="86">
        <f t="shared" si="27"/>
        <v>143.55231143552311</v>
      </c>
      <c r="X1762" s="23">
        <v>4</v>
      </c>
      <c r="Y1762" s="22">
        <v>9.7323600973236015</v>
      </c>
    </row>
    <row r="1763" spans="1:25" x14ac:dyDescent="0.25">
      <c r="A1763">
        <v>40</v>
      </c>
      <c r="B1763" s="7" t="s">
        <v>1378</v>
      </c>
      <c r="C1763" s="7" t="s">
        <v>1379</v>
      </c>
      <c r="D1763" s="7" t="s">
        <v>426</v>
      </c>
      <c r="E1763">
        <v>40099</v>
      </c>
      <c r="F1763" s="4">
        <v>26</v>
      </c>
      <c r="G1763" s="4">
        <v>25</v>
      </c>
      <c r="I1763" s="4">
        <v>25</v>
      </c>
      <c r="J1763" s="4">
        <v>440</v>
      </c>
      <c r="K1763" s="4">
        <v>16.399999999999999</v>
      </c>
      <c r="L1763" s="5">
        <v>3.4</v>
      </c>
      <c r="N1763" s="5">
        <v>0.85</v>
      </c>
      <c r="O1763">
        <v>40099</v>
      </c>
      <c r="P1763" s="4">
        <v>14073</v>
      </c>
      <c r="Q1763" s="8">
        <v>0.26035928143712572</v>
      </c>
      <c r="R1763" s="15" t="s">
        <v>26</v>
      </c>
      <c r="S1763" s="3">
        <v>6</v>
      </c>
      <c r="T1763" s="21">
        <v>0</v>
      </c>
      <c r="U1763" s="22">
        <v>0</v>
      </c>
      <c r="V1763" s="23">
        <v>11</v>
      </c>
      <c r="W1763" s="86">
        <f t="shared" si="27"/>
        <v>78.163859873516671</v>
      </c>
      <c r="X1763" s="23">
        <v>0</v>
      </c>
      <c r="Y1763" s="22">
        <v>0</v>
      </c>
    </row>
    <row r="1764" spans="1:25" x14ac:dyDescent="0.25">
      <c r="A1764">
        <v>40</v>
      </c>
      <c r="B1764" s="7" t="s">
        <v>1378</v>
      </c>
      <c r="C1764" s="7" t="s">
        <v>1379</v>
      </c>
      <c r="D1764" s="7" t="s">
        <v>1404</v>
      </c>
      <c r="E1764">
        <v>40101</v>
      </c>
      <c r="F1764" s="4">
        <v>266</v>
      </c>
      <c r="G1764" s="4">
        <v>264</v>
      </c>
      <c r="H1764" s="4">
        <v>24</v>
      </c>
      <c r="I1764" s="4">
        <v>309</v>
      </c>
      <c r="J1764" s="4">
        <v>7856</v>
      </c>
      <c r="K1764" s="4">
        <v>103.7</v>
      </c>
      <c r="L1764" s="5">
        <v>4.9000000000000004</v>
      </c>
      <c r="M1764" s="5">
        <v>1</v>
      </c>
      <c r="N1764" s="5">
        <v>1.43</v>
      </c>
      <c r="O1764">
        <v>40101</v>
      </c>
      <c r="P1764" s="4">
        <v>67997</v>
      </c>
      <c r="Q1764" s="8">
        <v>0.5302798643887523</v>
      </c>
      <c r="R1764" s="15" t="s">
        <v>26</v>
      </c>
      <c r="S1764" s="3">
        <v>5</v>
      </c>
      <c r="T1764" s="21">
        <v>6</v>
      </c>
      <c r="U1764" s="22">
        <v>8.8239187022956909</v>
      </c>
      <c r="V1764" s="23">
        <v>77</v>
      </c>
      <c r="W1764" s="86">
        <f t="shared" si="27"/>
        <v>113.24029001279467</v>
      </c>
      <c r="X1764" s="23">
        <v>8</v>
      </c>
      <c r="Y1764" s="22">
        <v>11.765224936394253</v>
      </c>
    </row>
    <row r="1765" spans="1:25" x14ac:dyDescent="0.25">
      <c r="A1765">
        <v>35</v>
      </c>
      <c r="B1765" s="7" t="s">
        <v>1186</v>
      </c>
      <c r="C1765" s="7" t="s">
        <v>1187</v>
      </c>
      <c r="D1765" s="7" t="s">
        <v>1204</v>
      </c>
      <c r="O1765">
        <v>35037</v>
      </c>
      <c r="P1765" s="4">
        <v>8253</v>
      </c>
      <c r="Q1765" s="8">
        <v>0.45976491862567814</v>
      </c>
      <c r="R1765" s="15" t="s">
        <v>26</v>
      </c>
      <c r="S1765" s="3">
        <v>6</v>
      </c>
      <c r="T1765" s="21">
        <v>1</v>
      </c>
      <c r="U1765" s="22">
        <v>12.116806009935781</v>
      </c>
      <c r="V1765" s="23">
        <v>4</v>
      </c>
      <c r="W1765" s="86">
        <f t="shared" si="27"/>
        <v>48.467224039743122</v>
      </c>
      <c r="X1765" s="23">
        <v>1</v>
      </c>
      <c r="Y1765" s="22">
        <v>12.116806009935781</v>
      </c>
    </row>
    <row r="1766" spans="1:25" x14ac:dyDescent="0.25">
      <c r="A1766">
        <v>40</v>
      </c>
      <c r="B1766" s="7" t="s">
        <v>1378</v>
      </c>
      <c r="C1766" s="7" t="s">
        <v>1379</v>
      </c>
      <c r="D1766" s="7" t="s">
        <v>580</v>
      </c>
      <c r="E1766">
        <v>40103</v>
      </c>
      <c r="F1766" s="4">
        <v>13</v>
      </c>
      <c r="G1766" s="4">
        <v>26</v>
      </c>
      <c r="I1766" s="4">
        <v>26</v>
      </c>
      <c r="J1766" s="4">
        <v>224</v>
      </c>
      <c r="K1766" s="4">
        <v>4.2</v>
      </c>
      <c r="L1766" s="5">
        <v>6.8</v>
      </c>
      <c r="N1766" s="5">
        <v>0.96</v>
      </c>
      <c r="O1766">
        <v>40103</v>
      </c>
      <c r="P1766" s="4">
        <v>11131</v>
      </c>
      <c r="Q1766" s="8">
        <v>0.24253028263795423</v>
      </c>
      <c r="R1766" s="15" t="s">
        <v>26</v>
      </c>
      <c r="S1766" s="3">
        <v>6</v>
      </c>
      <c r="T1766" s="21">
        <v>0</v>
      </c>
      <c r="U1766" s="22">
        <v>0</v>
      </c>
      <c r="V1766" s="23">
        <v>18</v>
      </c>
      <c r="W1766" s="86">
        <f t="shared" si="27"/>
        <v>161.71053813673524</v>
      </c>
      <c r="X1766" s="23">
        <v>0</v>
      </c>
      <c r="Y1766" s="22">
        <v>0</v>
      </c>
    </row>
    <row r="1767" spans="1:25" x14ac:dyDescent="0.25">
      <c r="A1767">
        <v>40</v>
      </c>
      <c r="B1767" s="7" t="s">
        <v>1378</v>
      </c>
      <c r="C1767" s="7" t="s">
        <v>1379</v>
      </c>
      <c r="D1767" s="7" t="s">
        <v>1405</v>
      </c>
      <c r="E1767">
        <v>40105</v>
      </c>
      <c r="F1767" s="4">
        <v>7</v>
      </c>
      <c r="G1767" s="4">
        <v>25</v>
      </c>
      <c r="I1767" s="4">
        <v>25</v>
      </c>
      <c r="J1767" s="4">
        <v>100</v>
      </c>
      <c r="K1767" s="4">
        <v>5.0999999999999996</v>
      </c>
      <c r="L1767" s="5">
        <v>2.2999999999999998</v>
      </c>
      <c r="N1767" s="5">
        <v>0.91</v>
      </c>
      <c r="O1767">
        <v>40105</v>
      </c>
      <c r="P1767" s="4">
        <v>10076</v>
      </c>
      <c r="Q1767" s="8">
        <v>0.22342667871123156</v>
      </c>
      <c r="R1767" s="15" t="s">
        <v>26</v>
      </c>
      <c r="S1767" s="3">
        <v>6</v>
      </c>
      <c r="T1767" s="21">
        <v>0</v>
      </c>
      <c r="U1767" s="22">
        <v>0</v>
      </c>
      <c r="V1767" s="23">
        <v>26</v>
      </c>
      <c r="W1767" s="86">
        <f t="shared" si="27"/>
        <v>258.03890432711393</v>
      </c>
      <c r="X1767" s="23">
        <v>1</v>
      </c>
      <c r="Y1767" s="22">
        <v>9.9245732433505349</v>
      </c>
    </row>
    <row r="1768" spans="1:25" x14ac:dyDescent="0.25">
      <c r="A1768">
        <v>40</v>
      </c>
      <c r="B1768" s="7" t="s">
        <v>1378</v>
      </c>
      <c r="C1768" s="7" t="s">
        <v>1379</v>
      </c>
      <c r="D1768" s="7" t="s">
        <v>1406</v>
      </c>
      <c r="E1768">
        <v>40107</v>
      </c>
      <c r="F1768" s="4">
        <v>23</v>
      </c>
      <c r="G1768" s="4">
        <v>25</v>
      </c>
      <c r="I1768" s="4">
        <v>25</v>
      </c>
      <c r="J1768" s="4">
        <v>296</v>
      </c>
      <c r="K1768" s="4">
        <v>1.9</v>
      </c>
      <c r="L1768" s="5">
        <v>2.2000000000000002</v>
      </c>
      <c r="N1768" s="5">
        <v>0.9</v>
      </c>
      <c r="O1768">
        <v>40107</v>
      </c>
      <c r="P1768" s="4">
        <v>11993</v>
      </c>
      <c r="Q1768" s="8">
        <v>0.3367857142857143</v>
      </c>
      <c r="R1768" s="15" t="s">
        <v>26</v>
      </c>
      <c r="S1768" s="3">
        <v>6</v>
      </c>
      <c r="T1768" s="21">
        <v>0</v>
      </c>
      <c r="U1768" s="22">
        <v>0</v>
      </c>
      <c r="V1768" s="23">
        <v>6</v>
      </c>
      <c r="W1768" s="86">
        <f t="shared" si="27"/>
        <v>50.029183690486121</v>
      </c>
      <c r="X1768" s="23">
        <v>0</v>
      </c>
      <c r="Y1768" s="22">
        <v>0</v>
      </c>
    </row>
    <row r="1769" spans="1:25" x14ac:dyDescent="0.25">
      <c r="A1769">
        <v>40</v>
      </c>
      <c r="B1769" s="7" t="s">
        <v>1378</v>
      </c>
      <c r="C1769" s="7" t="s">
        <v>1379</v>
      </c>
      <c r="D1769" s="7" t="s">
        <v>1378</v>
      </c>
      <c r="E1769">
        <v>40109</v>
      </c>
      <c r="F1769" s="4">
        <v>3902</v>
      </c>
      <c r="G1769" s="4">
        <v>3066</v>
      </c>
      <c r="H1769" s="4">
        <v>267</v>
      </c>
      <c r="I1769" s="4">
        <v>3295</v>
      </c>
      <c r="J1769" s="4">
        <v>149254</v>
      </c>
      <c r="K1769" s="4">
        <v>2040.8</v>
      </c>
      <c r="L1769" s="5">
        <v>3.6631578947368424</v>
      </c>
      <c r="M1769" s="5">
        <v>0.12000000000000006</v>
      </c>
      <c r="N1769" s="5">
        <v>2.2494736842105265</v>
      </c>
      <c r="O1769">
        <v>40109</v>
      </c>
      <c r="P1769" s="4">
        <v>797434</v>
      </c>
      <c r="Q1769" s="8">
        <v>0.7968764348127062</v>
      </c>
      <c r="R1769" s="15" t="s">
        <v>26</v>
      </c>
      <c r="S1769" s="3">
        <v>1</v>
      </c>
      <c r="T1769" s="21">
        <v>58</v>
      </c>
      <c r="U1769" s="22">
        <v>7.2733292034199692</v>
      </c>
      <c r="V1769" s="23">
        <v>1673</v>
      </c>
      <c r="W1769" s="86">
        <f t="shared" si="27"/>
        <v>209.79792685037256</v>
      </c>
      <c r="X1769" s="23">
        <v>64</v>
      </c>
      <c r="Y1769" s="22">
        <v>8.0257425692910012</v>
      </c>
    </row>
    <row r="1770" spans="1:25" x14ac:dyDescent="0.25">
      <c r="A1770">
        <v>40</v>
      </c>
      <c r="B1770" s="7" t="s">
        <v>1378</v>
      </c>
      <c r="C1770" s="7" t="s">
        <v>1379</v>
      </c>
      <c r="D1770" s="7" t="s">
        <v>1407</v>
      </c>
      <c r="E1770">
        <v>40111</v>
      </c>
      <c r="F1770" s="4">
        <v>87</v>
      </c>
      <c r="G1770" s="4">
        <v>89</v>
      </c>
      <c r="I1770" s="4">
        <v>89</v>
      </c>
      <c r="J1770" s="4">
        <v>1255</v>
      </c>
      <c r="K1770" s="4">
        <v>20</v>
      </c>
      <c r="L1770" s="5">
        <v>4.4000000000000004</v>
      </c>
      <c r="M1770" s="5">
        <v>0.19</v>
      </c>
      <c r="N1770" s="5">
        <v>1.07</v>
      </c>
      <c r="O1770">
        <v>40111</v>
      </c>
      <c r="P1770" s="4">
        <v>38465</v>
      </c>
      <c r="Q1770" s="8">
        <v>0.49027280858676209</v>
      </c>
      <c r="R1770" s="15" t="s">
        <v>26</v>
      </c>
      <c r="S1770" s="3">
        <v>3</v>
      </c>
      <c r="T1770" s="21">
        <v>0</v>
      </c>
      <c r="U1770" s="22">
        <v>0</v>
      </c>
      <c r="V1770" s="23">
        <v>31</v>
      </c>
      <c r="W1770" s="86">
        <f t="shared" si="27"/>
        <v>80.592746652801253</v>
      </c>
      <c r="X1770" s="23">
        <v>0</v>
      </c>
      <c r="Y1770" s="22">
        <v>0</v>
      </c>
    </row>
    <row r="1771" spans="1:25" x14ac:dyDescent="0.25">
      <c r="A1771">
        <v>40</v>
      </c>
      <c r="B1771" s="7" t="s">
        <v>1378</v>
      </c>
      <c r="C1771" s="7" t="s">
        <v>1379</v>
      </c>
      <c r="D1771" s="7" t="s">
        <v>689</v>
      </c>
      <c r="E1771">
        <v>40113</v>
      </c>
      <c r="F1771" s="4">
        <v>26</v>
      </c>
      <c r="G1771" s="4">
        <v>40</v>
      </c>
      <c r="I1771" s="4">
        <v>40</v>
      </c>
      <c r="J1771" s="4">
        <v>117</v>
      </c>
      <c r="K1771" s="4">
        <v>15.3</v>
      </c>
      <c r="L1771" s="5">
        <v>2.95</v>
      </c>
      <c r="M1771" s="5">
        <v>0.19</v>
      </c>
      <c r="N1771" s="5">
        <v>0.93500000000000005</v>
      </c>
      <c r="O1771">
        <v>40113</v>
      </c>
      <c r="P1771" s="4">
        <v>46963</v>
      </c>
      <c r="Q1771" s="8">
        <v>0.44501868490100976</v>
      </c>
      <c r="R1771" s="15" t="s">
        <v>26</v>
      </c>
      <c r="S1771" s="3">
        <v>3</v>
      </c>
      <c r="T1771" s="21">
        <v>8</v>
      </c>
      <c r="U1771" s="22">
        <v>17.034686881161765</v>
      </c>
      <c r="V1771" s="23">
        <v>114</v>
      </c>
      <c r="W1771" s="86">
        <f t="shared" si="27"/>
        <v>242.74428805655515</v>
      </c>
      <c r="X1771" s="23">
        <v>8</v>
      </c>
      <c r="Y1771" s="22">
        <v>17.034686881161765</v>
      </c>
    </row>
    <row r="1772" spans="1:25" x14ac:dyDescent="0.25">
      <c r="A1772">
        <v>40</v>
      </c>
      <c r="B1772" s="7" t="s">
        <v>1378</v>
      </c>
      <c r="C1772" s="7" t="s">
        <v>1379</v>
      </c>
      <c r="D1772" s="7" t="s">
        <v>691</v>
      </c>
      <c r="E1772">
        <v>40115</v>
      </c>
      <c r="F1772" s="4">
        <v>59</v>
      </c>
      <c r="G1772" s="4">
        <v>94</v>
      </c>
      <c r="H1772" s="4">
        <v>9</v>
      </c>
      <c r="I1772" s="4">
        <v>94</v>
      </c>
      <c r="J1772" s="4">
        <v>1754</v>
      </c>
      <c r="K1772" s="4">
        <v>13.8</v>
      </c>
      <c r="L1772" s="5">
        <v>3.2</v>
      </c>
      <c r="M1772" s="5">
        <v>1</v>
      </c>
      <c r="N1772" s="5">
        <v>1.33</v>
      </c>
      <c r="O1772">
        <v>40115</v>
      </c>
      <c r="P1772" s="4">
        <v>31127</v>
      </c>
      <c r="Q1772" s="8">
        <v>0.33861879177041015</v>
      </c>
      <c r="R1772" s="15" t="s">
        <v>26</v>
      </c>
      <c r="S1772" s="3">
        <v>5</v>
      </c>
      <c r="T1772" s="21">
        <v>2</v>
      </c>
      <c r="U1772" s="22">
        <v>6.4252899412085966</v>
      </c>
      <c r="V1772" s="23">
        <v>41</v>
      </c>
      <c r="W1772" s="86">
        <f t="shared" si="27"/>
        <v>131.71844379477625</v>
      </c>
      <c r="X1772" s="23">
        <v>2</v>
      </c>
      <c r="Y1772" s="22">
        <v>6.4252899412085966</v>
      </c>
    </row>
    <row r="1773" spans="1:25" x14ac:dyDescent="0.25">
      <c r="A1773">
        <v>40</v>
      </c>
      <c r="B1773" s="7" t="s">
        <v>1378</v>
      </c>
      <c r="C1773" s="7" t="s">
        <v>1379</v>
      </c>
      <c r="D1773" s="7" t="s">
        <v>692</v>
      </c>
      <c r="E1773">
        <v>40117</v>
      </c>
      <c r="F1773" s="4">
        <v>31</v>
      </c>
      <c r="G1773" s="4">
        <v>14</v>
      </c>
      <c r="I1773" s="4">
        <v>14</v>
      </c>
      <c r="J1773" s="4">
        <v>77</v>
      </c>
      <c r="K1773" s="4">
        <v>6.3</v>
      </c>
      <c r="L1773" s="5">
        <v>2.6</v>
      </c>
      <c r="M1773" s="5">
        <v>0.19</v>
      </c>
      <c r="N1773" s="5">
        <v>0.96</v>
      </c>
      <c r="O1773">
        <v>40117</v>
      </c>
      <c r="P1773" s="4">
        <v>16376</v>
      </c>
      <c r="Q1773" s="8">
        <v>0.28420384859378306</v>
      </c>
      <c r="R1773" s="15" t="s">
        <v>26</v>
      </c>
      <c r="S1773" s="3">
        <v>3</v>
      </c>
      <c r="T1773" s="21">
        <v>2</v>
      </c>
      <c r="U1773" s="22">
        <v>12.212994626282365</v>
      </c>
      <c r="V1773" s="23">
        <v>41</v>
      </c>
      <c r="W1773" s="86">
        <f t="shared" si="27"/>
        <v>250.36638983878845</v>
      </c>
      <c r="X1773" s="23">
        <v>2</v>
      </c>
      <c r="Y1773" s="22">
        <v>12.212994626282365</v>
      </c>
    </row>
    <row r="1774" spans="1:25" x14ac:dyDescent="0.25">
      <c r="A1774">
        <v>40</v>
      </c>
      <c r="B1774" s="7" t="s">
        <v>1378</v>
      </c>
      <c r="C1774" s="7" t="s">
        <v>1379</v>
      </c>
      <c r="D1774" s="7" t="s">
        <v>1408</v>
      </c>
      <c r="E1774">
        <v>40119</v>
      </c>
      <c r="F1774" s="4">
        <v>216</v>
      </c>
      <c r="G1774" s="4">
        <v>161</v>
      </c>
      <c r="H1774" s="4">
        <v>11</v>
      </c>
      <c r="I1774" s="4">
        <v>161</v>
      </c>
      <c r="J1774" s="4">
        <v>4265</v>
      </c>
      <c r="K1774" s="4">
        <v>32.6</v>
      </c>
      <c r="L1774" s="5">
        <v>3.1500000000000004</v>
      </c>
      <c r="M1774" s="5">
        <v>0.85</v>
      </c>
      <c r="N1774" s="5">
        <v>1.3149999999999999</v>
      </c>
      <c r="O1774">
        <v>40119</v>
      </c>
      <c r="P1774" s="4">
        <v>81784</v>
      </c>
      <c r="Q1774" s="8">
        <v>0.52777610954297038</v>
      </c>
      <c r="R1774" s="15" t="s">
        <v>26</v>
      </c>
      <c r="S1774" s="3">
        <v>5</v>
      </c>
      <c r="T1774" s="21">
        <v>1</v>
      </c>
      <c r="U1774" s="22">
        <v>1.2227330529198865</v>
      </c>
      <c r="V1774" s="23">
        <v>142</v>
      </c>
      <c r="W1774" s="86">
        <f t="shared" si="27"/>
        <v>173.62809351462388</v>
      </c>
      <c r="X1774" s="23">
        <v>1</v>
      </c>
      <c r="Y1774" s="22">
        <v>1.2227330529198865</v>
      </c>
    </row>
    <row r="1775" spans="1:25" x14ac:dyDescent="0.25">
      <c r="A1775">
        <v>40</v>
      </c>
      <c r="B1775" s="7" t="s">
        <v>1378</v>
      </c>
      <c r="C1775" s="7" t="s">
        <v>1379</v>
      </c>
      <c r="D1775" s="7" t="s">
        <v>1409</v>
      </c>
      <c r="E1775">
        <v>40121</v>
      </c>
      <c r="F1775" s="4">
        <v>129</v>
      </c>
      <c r="G1775" s="4">
        <v>117</v>
      </c>
      <c r="H1775" s="4">
        <v>15</v>
      </c>
      <c r="I1775" s="4">
        <v>117</v>
      </c>
      <c r="J1775" s="4">
        <v>4135</v>
      </c>
      <c r="K1775" s="4">
        <v>33.200000000000003</v>
      </c>
      <c r="L1775" s="5">
        <v>3.2</v>
      </c>
      <c r="M1775" s="5">
        <v>1</v>
      </c>
      <c r="N1775" s="5">
        <v>1.43</v>
      </c>
      <c r="O1775">
        <v>40121</v>
      </c>
      <c r="P1775" s="4">
        <v>43654</v>
      </c>
      <c r="Q1775" s="8">
        <v>0.29099035521053868</v>
      </c>
      <c r="R1775" s="15" t="s">
        <v>26</v>
      </c>
      <c r="S1775" s="3">
        <v>5</v>
      </c>
      <c r="T1775" s="21">
        <v>3</v>
      </c>
      <c r="U1775" s="22">
        <v>6.8722224767489797</v>
      </c>
      <c r="V1775" s="23">
        <v>43</v>
      </c>
      <c r="W1775" s="86">
        <f t="shared" si="27"/>
        <v>98.501855500068714</v>
      </c>
      <c r="X1775" s="23">
        <v>3</v>
      </c>
      <c r="Y1775" s="22">
        <v>6.8722224767489797</v>
      </c>
    </row>
    <row r="1776" spans="1:25" x14ac:dyDescent="0.25">
      <c r="A1776">
        <v>35</v>
      </c>
      <c r="B1776" s="7" t="s">
        <v>1186</v>
      </c>
      <c r="C1776" s="7" t="s">
        <v>1187</v>
      </c>
      <c r="D1776" s="7" t="s">
        <v>1210</v>
      </c>
      <c r="O1776">
        <v>35057</v>
      </c>
      <c r="P1776" s="4">
        <v>15461</v>
      </c>
      <c r="Q1776" s="8">
        <v>0.48061389337641358</v>
      </c>
      <c r="R1776" s="15" t="s">
        <v>26</v>
      </c>
      <c r="S1776" s="3">
        <v>3</v>
      </c>
      <c r="T1776" s="21">
        <v>1</v>
      </c>
      <c r="U1776" s="22">
        <v>6.467886941336265</v>
      </c>
      <c r="V1776" s="23">
        <v>34</v>
      </c>
      <c r="W1776" s="86">
        <f t="shared" si="27"/>
        <v>219.908156005433</v>
      </c>
      <c r="X1776" s="23">
        <v>1</v>
      </c>
      <c r="Y1776" s="22">
        <v>6.467886941336265</v>
      </c>
    </row>
    <row r="1777" spans="1:25" x14ac:dyDescent="0.25">
      <c r="A1777">
        <v>40</v>
      </c>
      <c r="B1777" s="7" t="s">
        <v>1378</v>
      </c>
      <c r="C1777" s="7" t="s">
        <v>1379</v>
      </c>
      <c r="D1777" s="7" t="s">
        <v>1017</v>
      </c>
      <c r="E1777">
        <v>40123</v>
      </c>
      <c r="F1777" s="4">
        <v>318</v>
      </c>
      <c r="G1777" s="4">
        <v>180</v>
      </c>
      <c r="H1777" s="4">
        <v>12</v>
      </c>
      <c r="I1777" s="4">
        <v>180</v>
      </c>
      <c r="J1777" s="4">
        <v>5833</v>
      </c>
      <c r="K1777" s="4">
        <v>56.4</v>
      </c>
      <c r="L1777" s="5">
        <v>3.65</v>
      </c>
      <c r="M1777" s="5">
        <v>1</v>
      </c>
      <c r="N1777" s="5">
        <v>1.5</v>
      </c>
      <c r="O1777">
        <v>40123</v>
      </c>
      <c r="P1777" s="4">
        <v>38284</v>
      </c>
      <c r="Q1777" s="8">
        <v>0.3486722270156265</v>
      </c>
      <c r="R1777" s="15" t="s">
        <v>26</v>
      </c>
      <c r="S1777" s="3">
        <v>5</v>
      </c>
      <c r="T1777" s="21">
        <v>2</v>
      </c>
      <c r="U1777" s="22">
        <v>5.2241145125901163</v>
      </c>
      <c r="V1777" s="23">
        <v>21</v>
      </c>
      <c r="W1777" s="86">
        <f t="shared" si="27"/>
        <v>54.853202382196223</v>
      </c>
      <c r="X1777" s="23">
        <v>2</v>
      </c>
      <c r="Y1777" s="22">
        <v>5.2241145125901163</v>
      </c>
    </row>
    <row r="1778" spans="1:25" x14ac:dyDescent="0.25">
      <c r="A1778">
        <v>40</v>
      </c>
      <c r="B1778" s="7" t="s">
        <v>1378</v>
      </c>
      <c r="C1778" s="7" t="s">
        <v>1379</v>
      </c>
      <c r="D1778" s="7" t="s">
        <v>693</v>
      </c>
      <c r="E1778">
        <v>40125</v>
      </c>
      <c r="F1778" s="4">
        <v>144</v>
      </c>
      <c r="G1778" s="4">
        <v>77</v>
      </c>
      <c r="H1778" s="4">
        <v>14</v>
      </c>
      <c r="I1778" s="4">
        <v>77</v>
      </c>
      <c r="J1778" s="4">
        <v>2595</v>
      </c>
      <c r="K1778" s="4">
        <v>32.700000000000003</v>
      </c>
      <c r="L1778" s="5">
        <v>6.2</v>
      </c>
      <c r="M1778" s="5">
        <v>1</v>
      </c>
      <c r="N1778" s="5">
        <v>1.61</v>
      </c>
      <c r="O1778">
        <v>40125</v>
      </c>
      <c r="P1778" s="4">
        <v>72592</v>
      </c>
      <c r="Q1778" s="8">
        <v>0.33701255042581801</v>
      </c>
      <c r="R1778" s="15" t="s">
        <v>26</v>
      </c>
      <c r="S1778" s="3">
        <v>5</v>
      </c>
      <c r="T1778" s="21">
        <v>4</v>
      </c>
      <c r="U1778" s="22">
        <v>5.5102490632576595</v>
      </c>
      <c r="V1778" s="23">
        <v>75</v>
      </c>
      <c r="W1778" s="86">
        <f t="shared" si="27"/>
        <v>103.3171699360811</v>
      </c>
      <c r="X1778" s="23">
        <v>4</v>
      </c>
      <c r="Y1778" s="22">
        <v>5.5102490632576595</v>
      </c>
    </row>
    <row r="1779" spans="1:25" x14ac:dyDescent="0.25">
      <c r="A1779">
        <v>35</v>
      </c>
      <c r="B1779" s="7" t="s">
        <v>1186</v>
      </c>
      <c r="C1779" s="7" t="s">
        <v>1187</v>
      </c>
      <c r="D1779" s="7" t="s">
        <v>1211</v>
      </c>
      <c r="O1779">
        <v>35061</v>
      </c>
      <c r="P1779" s="4">
        <v>76688</v>
      </c>
      <c r="Q1779" s="8">
        <v>0.82035565645100261</v>
      </c>
      <c r="R1779" s="15" t="s">
        <v>26</v>
      </c>
      <c r="S1779" s="3">
        <v>3</v>
      </c>
      <c r="T1779" s="21">
        <v>1</v>
      </c>
      <c r="U1779" s="22">
        <v>1.3039849780930524</v>
      </c>
      <c r="V1779" s="23">
        <v>93</v>
      </c>
      <c r="W1779" s="86">
        <f t="shared" si="27"/>
        <v>121.27060296265387</v>
      </c>
      <c r="X1779" s="23">
        <v>2</v>
      </c>
      <c r="Y1779" s="22">
        <v>2.6079699561861047</v>
      </c>
    </row>
    <row r="1780" spans="1:25" x14ac:dyDescent="0.25">
      <c r="A1780">
        <v>40</v>
      </c>
      <c r="B1780" s="7" t="s">
        <v>1378</v>
      </c>
      <c r="C1780" s="7" t="s">
        <v>1379</v>
      </c>
      <c r="D1780" s="7" t="s">
        <v>1410</v>
      </c>
      <c r="E1780">
        <v>40127</v>
      </c>
      <c r="F1780" s="4">
        <v>3</v>
      </c>
      <c r="G1780" s="4">
        <v>42</v>
      </c>
      <c r="I1780" s="4">
        <v>42</v>
      </c>
      <c r="J1780" s="4">
        <v>503</v>
      </c>
      <c r="K1780" s="4">
        <v>10.7</v>
      </c>
      <c r="L1780" s="5">
        <v>7.7</v>
      </c>
      <c r="N1780" s="5">
        <v>0.92</v>
      </c>
      <c r="O1780">
        <v>40127</v>
      </c>
      <c r="P1780" s="4">
        <v>11096</v>
      </c>
      <c r="Q1780" s="8">
        <v>0.2088802010611561</v>
      </c>
      <c r="R1780" s="15" t="s">
        <v>26</v>
      </c>
      <c r="S1780" s="3">
        <v>6</v>
      </c>
      <c r="T1780" s="21">
        <v>0</v>
      </c>
      <c r="U1780" s="22">
        <v>0</v>
      </c>
      <c r="V1780" s="23">
        <v>7</v>
      </c>
      <c r="W1780" s="86">
        <f t="shared" si="27"/>
        <v>63.085796683489541</v>
      </c>
      <c r="X1780" s="23">
        <v>0</v>
      </c>
      <c r="Y1780" s="22">
        <v>0</v>
      </c>
    </row>
    <row r="1781" spans="1:25" x14ac:dyDescent="0.25">
      <c r="A1781">
        <v>40</v>
      </c>
      <c r="B1781" s="7" t="s">
        <v>1378</v>
      </c>
      <c r="C1781" s="7" t="s">
        <v>1379</v>
      </c>
      <c r="D1781" s="7" t="s">
        <v>1411</v>
      </c>
      <c r="E1781">
        <v>40129</v>
      </c>
      <c r="F1781" s="4">
        <v>5</v>
      </c>
      <c r="G1781" s="4">
        <v>15</v>
      </c>
      <c r="I1781" s="4">
        <v>15</v>
      </c>
      <c r="J1781" s="4">
        <v>104</v>
      </c>
      <c r="K1781" s="4">
        <v>2.4</v>
      </c>
      <c r="L1781" s="5">
        <v>2.8</v>
      </c>
      <c r="N1781" s="5">
        <v>0.86</v>
      </c>
      <c r="O1781">
        <v>40129</v>
      </c>
      <c r="P1781" s="4">
        <v>3583</v>
      </c>
      <c r="Q1781" s="8">
        <v>9.7608274078862314E-2</v>
      </c>
      <c r="R1781" s="15" t="s">
        <v>26</v>
      </c>
      <c r="S1781" s="3">
        <v>6</v>
      </c>
      <c r="T1781" s="21">
        <v>0</v>
      </c>
      <c r="U1781" s="22">
        <v>0</v>
      </c>
      <c r="V1781" s="23">
        <v>0</v>
      </c>
      <c r="W1781" s="86">
        <f t="shared" si="27"/>
        <v>0</v>
      </c>
      <c r="X1781" s="23">
        <v>0</v>
      </c>
      <c r="Y1781" s="22">
        <v>0</v>
      </c>
    </row>
    <row r="1782" spans="1:25" x14ac:dyDescent="0.25">
      <c r="A1782">
        <v>40</v>
      </c>
      <c r="B1782" s="7" t="s">
        <v>1378</v>
      </c>
      <c r="C1782" s="7" t="s">
        <v>1379</v>
      </c>
      <c r="D1782" s="7" t="s">
        <v>1412</v>
      </c>
      <c r="E1782">
        <v>40131</v>
      </c>
      <c r="F1782" s="4">
        <v>181</v>
      </c>
      <c r="G1782" s="4">
        <v>100</v>
      </c>
      <c r="H1782" s="4">
        <v>6</v>
      </c>
      <c r="I1782" s="4">
        <v>100</v>
      </c>
      <c r="J1782" s="4">
        <v>3415</v>
      </c>
      <c r="K1782" s="4">
        <v>27.700000000000003</v>
      </c>
      <c r="L1782" s="5">
        <v>3.15</v>
      </c>
      <c r="M1782" s="5">
        <v>0.19</v>
      </c>
      <c r="N1782" s="5">
        <v>1.2050000000000001</v>
      </c>
      <c r="O1782">
        <v>40131</v>
      </c>
      <c r="P1782" s="4">
        <v>92459</v>
      </c>
      <c r="Q1782" s="8">
        <v>0.25562061268721897</v>
      </c>
      <c r="R1782" s="15" t="s">
        <v>26</v>
      </c>
      <c r="S1782" s="3">
        <v>3</v>
      </c>
      <c r="T1782" s="21">
        <v>5</v>
      </c>
      <c r="U1782" s="22">
        <v>5.4078023772699249</v>
      </c>
      <c r="V1782" s="23">
        <v>100</v>
      </c>
      <c r="W1782" s="86">
        <f t="shared" si="27"/>
        <v>108.15604754539851</v>
      </c>
      <c r="X1782" s="23">
        <v>5</v>
      </c>
      <c r="Y1782" s="22">
        <v>5.4078023772699249</v>
      </c>
    </row>
    <row r="1783" spans="1:25" x14ac:dyDescent="0.25">
      <c r="A1783">
        <v>40</v>
      </c>
      <c r="B1783" s="7" t="s">
        <v>1378</v>
      </c>
      <c r="C1783" s="7" t="s">
        <v>1379</v>
      </c>
      <c r="D1783" s="7" t="s">
        <v>349</v>
      </c>
      <c r="E1783">
        <v>40133</v>
      </c>
      <c r="F1783" s="4">
        <v>27</v>
      </c>
      <c r="G1783" s="4">
        <v>32</v>
      </c>
      <c r="I1783" s="4">
        <v>32</v>
      </c>
      <c r="J1783" s="4">
        <v>507</v>
      </c>
      <c r="K1783" s="4">
        <v>5.8</v>
      </c>
      <c r="L1783" s="5">
        <v>4.0999999999999996</v>
      </c>
      <c r="N1783" s="5">
        <v>1.1599999999999999</v>
      </c>
      <c r="O1783">
        <v>40133</v>
      </c>
      <c r="P1783" s="4">
        <v>24258</v>
      </c>
      <c r="Q1783" s="8">
        <v>0.36896490290397294</v>
      </c>
      <c r="R1783" s="15" t="s">
        <v>26</v>
      </c>
      <c r="S1783" s="3">
        <v>6</v>
      </c>
      <c r="T1783" s="21">
        <v>2</v>
      </c>
      <c r="U1783" s="22">
        <v>8.2447027784648359</v>
      </c>
      <c r="V1783" s="23">
        <v>31</v>
      </c>
      <c r="W1783" s="86">
        <f t="shared" si="27"/>
        <v>127.79289306620495</v>
      </c>
      <c r="X1783" s="23">
        <v>3</v>
      </c>
      <c r="Y1783" s="22">
        <v>12.367054167697255</v>
      </c>
    </row>
    <row r="1784" spans="1:25" x14ac:dyDescent="0.25">
      <c r="A1784">
        <v>40</v>
      </c>
      <c r="B1784" s="7" t="s">
        <v>1378</v>
      </c>
      <c r="C1784" s="7" t="s">
        <v>1379</v>
      </c>
      <c r="D1784" s="7" t="s">
        <v>1413</v>
      </c>
      <c r="E1784">
        <v>40135</v>
      </c>
      <c r="F1784" s="4">
        <v>31</v>
      </c>
      <c r="G1784" s="4">
        <v>41</v>
      </c>
      <c r="I1784" s="4">
        <v>41</v>
      </c>
      <c r="J1784" s="4">
        <v>505</v>
      </c>
      <c r="K1784" s="4">
        <v>6.5</v>
      </c>
      <c r="L1784" s="5">
        <v>4.7</v>
      </c>
      <c r="M1784" s="5">
        <v>0.45</v>
      </c>
      <c r="N1784" s="5">
        <v>1.0900000000000001</v>
      </c>
      <c r="O1784">
        <v>40135</v>
      </c>
      <c r="P1784" s="4">
        <v>41569</v>
      </c>
      <c r="Q1784" s="8">
        <v>0.28113519470977222</v>
      </c>
      <c r="R1784" s="15" t="s">
        <v>26</v>
      </c>
      <c r="S1784" s="3">
        <v>3</v>
      </c>
      <c r="T1784" s="21">
        <v>3</v>
      </c>
      <c r="U1784" s="22">
        <v>7.216916452163872</v>
      </c>
      <c r="V1784" s="23">
        <v>21</v>
      </c>
      <c r="W1784" s="86">
        <f t="shared" si="27"/>
        <v>50.518415165147097</v>
      </c>
      <c r="X1784" s="23">
        <v>3</v>
      </c>
      <c r="Y1784" s="22">
        <v>7.216916452163872</v>
      </c>
    </row>
    <row r="1785" spans="1:25" x14ac:dyDescent="0.25">
      <c r="A1785">
        <v>40</v>
      </c>
      <c r="B1785" s="7" t="s">
        <v>1378</v>
      </c>
      <c r="C1785" s="7" t="s">
        <v>1379</v>
      </c>
      <c r="D1785" s="7" t="s">
        <v>440</v>
      </c>
      <c r="E1785">
        <v>40137</v>
      </c>
      <c r="F1785" s="4">
        <v>107</v>
      </c>
      <c r="G1785" s="4">
        <v>86</v>
      </c>
      <c r="H1785" s="4">
        <v>9</v>
      </c>
      <c r="I1785" s="4">
        <v>86</v>
      </c>
      <c r="J1785" s="4">
        <v>3928</v>
      </c>
      <c r="K1785" s="4">
        <v>37.6</v>
      </c>
      <c r="L1785" s="5">
        <v>3.8</v>
      </c>
      <c r="M1785" s="5">
        <v>1</v>
      </c>
      <c r="N1785" s="5">
        <v>1.39</v>
      </c>
      <c r="O1785">
        <v>40137</v>
      </c>
      <c r="P1785" s="4">
        <v>43143</v>
      </c>
      <c r="Q1785" s="8">
        <v>0.21759977436186714</v>
      </c>
      <c r="R1785" s="15" t="s">
        <v>26</v>
      </c>
      <c r="S1785" s="3">
        <v>5</v>
      </c>
      <c r="T1785" s="21">
        <v>1</v>
      </c>
      <c r="U1785" s="22">
        <v>2.3178731196254314</v>
      </c>
      <c r="V1785" s="23">
        <v>47</v>
      </c>
      <c r="W1785" s="86">
        <f t="shared" si="27"/>
        <v>108.9400366223953</v>
      </c>
      <c r="X1785" s="23">
        <v>1</v>
      </c>
      <c r="Y1785" s="22">
        <v>2.3178731196254314</v>
      </c>
    </row>
    <row r="1786" spans="1:25" x14ac:dyDescent="0.25">
      <c r="A1786">
        <v>40</v>
      </c>
      <c r="B1786" s="7" t="s">
        <v>1378</v>
      </c>
      <c r="C1786" s="7" t="s">
        <v>1379</v>
      </c>
      <c r="D1786" s="7" t="s">
        <v>1070</v>
      </c>
      <c r="E1786">
        <v>40139</v>
      </c>
      <c r="F1786" s="4">
        <v>29</v>
      </c>
      <c r="I1786" s="4">
        <v>25</v>
      </c>
      <c r="J1786" s="4">
        <v>254</v>
      </c>
      <c r="K1786" s="4">
        <v>3.9</v>
      </c>
      <c r="L1786" s="5">
        <v>5.6</v>
      </c>
      <c r="M1786" s="5">
        <v>1</v>
      </c>
      <c r="N1786" s="5">
        <v>1</v>
      </c>
      <c r="O1786">
        <v>40139</v>
      </c>
      <c r="P1786" s="4">
        <v>19983</v>
      </c>
      <c r="Q1786" s="8">
        <v>0.18567409651590563</v>
      </c>
      <c r="R1786" s="15" t="s">
        <v>26</v>
      </c>
      <c r="S1786" s="3">
        <v>5</v>
      </c>
      <c r="T1786" s="21">
        <v>5</v>
      </c>
      <c r="U1786" s="22">
        <v>25.021268077866189</v>
      </c>
      <c r="V1786" s="23">
        <v>975</v>
      </c>
      <c r="W1786" s="86">
        <f t="shared" si="27"/>
        <v>4879.1472751839065</v>
      </c>
      <c r="X1786" s="23">
        <v>6</v>
      </c>
      <c r="Y1786" s="22">
        <v>30.025521693439426</v>
      </c>
    </row>
    <row r="1787" spans="1:25" x14ac:dyDescent="0.25">
      <c r="A1787">
        <v>40</v>
      </c>
      <c r="B1787" s="7" t="s">
        <v>1378</v>
      </c>
      <c r="C1787" s="7" t="s">
        <v>1379</v>
      </c>
      <c r="D1787" s="7" t="s">
        <v>1414</v>
      </c>
      <c r="E1787">
        <v>40141</v>
      </c>
      <c r="J1787" s="4">
        <v>250</v>
      </c>
      <c r="K1787" s="4">
        <v>3.1</v>
      </c>
      <c r="L1787" s="5">
        <v>4.5</v>
      </c>
      <c r="O1787">
        <v>40141</v>
      </c>
      <c r="P1787" s="4">
        <v>7250</v>
      </c>
      <c r="Q1787" s="8">
        <v>0.33796296296296297</v>
      </c>
      <c r="R1787" s="15" t="s">
        <v>26</v>
      </c>
      <c r="S1787" s="3">
        <v>6</v>
      </c>
      <c r="T1787" s="21">
        <v>1</v>
      </c>
      <c r="U1787" s="22">
        <v>13.793103448275863</v>
      </c>
      <c r="V1787" s="23">
        <v>23</v>
      </c>
      <c r="W1787" s="86">
        <f t="shared" si="27"/>
        <v>317.24137931034483</v>
      </c>
      <c r="X1787" s="23">
        <v>1</v>
      </c>
      <c r="Y1787" s="22">
        <v>13.793103448275863</v>
      </c>
    </row>
    <row r="1788" spans="1:25" x14ac:dyDescent="0.25">
      <c r="A1788">
        <v>40</v>
      </c>
      <c r="B1788" s="7" t="s">
        <v>1378</v>
      </c>
      <c r="C1788" s="7" t="s">
        <v>1379</v>
      </c>
      <c r="D1788" s="7" t="s">
        <v>1415</v>
      </c>
      <c r="E1788">
        <v>40143</v>
      </c>
      <c r="F1788" s="4">
        <v>2643</v>
      </c>
      <c r="G1788" s="4">
        <v>2529</v>
      </c>
      <c r="H1788" s="4">
        <v>266</v>
      </c>
      <c r="I1788" s="4">
        <v>2650</v>
      </c>
      <c r="J1788" s="4">
        <v>129626</v>
      </c>
      <c r="K1788" s="4">
        <v>1691</v>
      </c>
      <c r="L1788" s="5">
        <v>3.8916666666666675</v>
      </c>
      <c r="M1788" s="5">
        <v>0.18999999999999997</v>
      </c>
      <c r="N1788" s="5">
        <v>2.0446153846153843</v>
      </c>
      <c r="O1788">
        <v>40143</v>
      </c>
      <c r="P1788" s="4">
        <v>651552</v>
      </c>
      <c r="Q1788" s="8">
        <v>0.60895756214560026</v>
      </c>
      <c r="R1788" s="15" t="s">
        <v>26</v>
      </c>
      <c r="S1788" s="3">
        <v>3</v>
      </c>
      <c r="T1788" s="21">
        <v>49</v>
      </c>
      <c r="U1788" s="22">
        <v>7.5205048867933799</v>
      </c>
      <c r="V1788" s="23">
        <v>1729</v>
      </c>
      <c r="W1788" s="86">
        <f t="shared" si="27"/>
        <v>265.36638671970923</v>
      </c>
      <c r="X1788" s="23">
        <v>64</v>
      </c>
      <c r="Y1788" s="22">
        <v>9.8227002603015574</v>
      </c>
    </row>
    <row r="1789" spans="1:25" x14ac:dyDescent="0.25">
      <c r="A1789">
        <v>40</v>
      </c>
      <c r="B1789" s="7" t="s">
        <v>1378</v>
      </c>
      <c r="C1789" s="7" t="s">
        <v>1379</v>
      </c>
      <c r="D1789" s="7" t="s">
        <v>1416</v>
      </c>
      <c r="E1789">
        <v>40145</v>
      </c>
      <c r="F1789" s="4">
        <v>32</v>
      </c>
      <c r="G1789" s="4">
        <v>100</v>
      </c>
      <c r="H1789" s="4">
        <v>6</v>
      </c>
      <c r="I1789" s="4">
        <v>100</v>
      </c>
      <c r="J1789" s="4">
        <v>2597</v>
      </c>
      <c r="K1789" s="4">
        <v>37.700000000000003</v>
      </c>
      <c r="L1789" s="5">
        <v>5.3</v>
      </c>
      <c r="M1789" s="5">
        <v>0.19</v>
      </c>
      <c r="N1789" s="5">
        <v>1.1599999999999999</v>
      </c>
      <c r="O1789">
        <v>40145</v>
      </c>
      <c r="P1789" s="4">
        <v>81289</v>
      </c>
      <c r="Q1789" s="8">
        <v>0.2922408172136492</v>
      </c>
      <c r="R1789" s="15" t="s">
        <v>26</v>
      </c>
      <c r="S1789" s="3">
        <v>3</v>
      </c>
      <c r="T1789" s="21">
        <v>17</v>
      </c>
      <c r="U1789" s="22">
        <v>20.913038664517956</v>
      </c>
      <c r="V1789" s="23">
        <v>173</v>
      </c>
      <c r="W1789" s="86">
        <f t="shared" si="27"/>
        <v>212.82092288009446</v>
      </c>
      <c r="X1789" s="23">
        <v>17</v>
      </c>
      <c r="Y1789" s="22">
        <v>20.913038664517956</v>
      </c>
    </row>
    <row r="1790" spans="1:25" x14ac:dyDescent="0.25">
      <c r="A1790">
        <v>40</v>
      </c>
      <c r="B1790" s="7" t="s">
        <v>1378</v>
      </c>
      <c r="C1790" s="7" t="s">
        <v>1379</v>
      </c>
      <c r="D1790" s="7" t="s">
        <v>91</v>
      </c>
      <c r="E1790">
        <v>40147</v>
      </c>
      <c r="F1790" s="4">
        <v>151</v>
      </c>
      <c r="G1790" s="4">
        <v>81</v>
      </c>
      <c r="I1790" s="4">
        <v>81</v>
      </c>
      <c r="J1790" s="4">
        <v>4210</v>
      </c>
      <c r="K1790" s="4">
        <v>34.5</v>
      </c>
      <c r="L1790" s="5">
        <v>3.2</v>
      </c>
      <c r="M1790" s="5">
        <v>1</v>
      </c>
      <c r="N1790" s="5">
        <v>1.67</v>
      </c>
      <c r="O1790">
        <v>40147</v>
      </c>
      <c r="P1790" s="4">
        <v>51527</v>
      </c>
      <c r="Q1790" s="8">
        <v>0.31898894154818325</v>
      </c>
      <c r="R1790" s="15" t="s">
        <v>26</v>
      </c>
      <c r="S1790" s="3">
        <v>5</v>
      </c>
      <c r="T1790" s="21">
        <v>35</v>
      </c>
      <c r="U1790" s="22">
        <v>67.925553593261782</v>
      </c>
      <c r="V1790" s="23">
        <v>353</v>
      </c>
      <c r="W1790" s="86">
        <f t="shared" si="27"/>
        <v>685.0777262406117</v>
      </c>
      <c r="X1790" s="23">
        <v>38</v>
      </c>
      <c r="Y1790" s="22">
        <v>73.747743901255646</v>
      </c>
    </row>
    <row r="1791" spans="1:25" x14ac:dyDescent="0.25">
      <c r="A1791">
        <v>40</v>
      </c>
      <c r="B1791" s="7" t="s">
        <v>1378</v>
      </c>
      <c r="C1791" s="7" t="s">
        <v>1379</v>
      </c>
      <c r="D1791" s="7" t="s">
        <v>1417</v>
      </c>
      <c r="E1791">
        <v>40149</v>
      </c>
      <c r="F1791" s="4">
        <v>6</v>
      </c>
      <c r="G1791" s="4">
        <v>14</v>
      </c>
      <c r="I1791" s="4">
        <v>14</v>
      </c>
      <c r="J1791" s="4">
        <v>158</v>
      </c>
      <c r="K1791" s="4">
        <v>2.7</v>
      </c>
      <c r="L1791" s="5">
        <v>2.8</v>
      </c>
      <c r="N1791" s="5">
        <v>0.99</v>
      </c>
      <c r="O1791">
        <v>40149</v>
      </c>
      <c r="P1791" s="4">
        <v>10916</v>
      </c>
      <c r="Q1791" s="8">
        <v>0.15256875973015049</v>
      </c>
      <c r="R1791" s="15" t="s">
        <v>26</v>
      </c>
      <c r="S1791" s="3">
        <v>6</v>
      </c>
      <c r="T1791" s="21">
        <v>0</v>
      </c>
      <c r="U1791" s="22">
        <v>0</v>
      </c>
      <c r="V1791" s="23">
        <v>3</v>
      </c>
      <c r="W1791" s="86">
        <f t="shared" si="27"/>
        <v>27.482594356907295</v>
      </c>
      <c r="X1791" s="23">
        <v>0</v>
      </c>
      <c r="Y1791" s="22">
        <v>0</v>
      </c>
    </row>
    <row r="1792" spans="1:25" x14ac:dyDescent="0.25">
      <c r="A1792">
        <v>40</v>
      </c>
      <c r="B1792" s="7" t="s">
        <v>1378</v>
      </c>
      <c r="C1792" s="7" t="s">
        <v>1379</v>
      </c>
      <c r="D1792" s="7" t="s">
        <v>1418</v>
      </c>
      <c r="E1792">
        <v>40151</v>
      </c>
      <c r="F1792" s="4">
        <v>16</v>
      </c>
      <c r="G1792" s="4">
        <v>25</v>
      </c>
      <c r="I1792" s="4">
        <v>25</v>
      </c>
      <c r="J1792" s="4">
        <v>209</v>
      </c>
      <c r="K1792" s="4">
        <v>5.0999999999999996</v>
      </c>
      <c r="L1792" s="5">
        <v>2.5</v>
      </c>
      <c r="N1792" s="5">
        <v>0.97</v>
      </c>
      <c r="O1792">
        <v>40151</v>
      </c>
      <c r="P1792" s="4">
        <v>8793</v>
      </c>
      <c r="Q1792" s="8">
        <v>0.17712928401764505</v>
      </c>
      <c r="R1792" s="15" t="s">
        <v>26</v>
      </c>
      <c r="S1792" s="3">
        <v>6</v>
      </c>
      <c r="T1792" s="21">
        <v>0</v>
      </c>
      <c r="U1792" s="22">
        <v>0</v>
      </c>
      <c r="V1792" s="23">
        <v>5</v>
      </c>
      <c r="W1792" s="86">
        <f t="shared" si="27"/>
        <v>56.863414079381329</v>
      </c>
      <c r="X1792" s="23">
        <v>0</v>
      </c>
      <c r="Y1792" s="22">
        <v>0</v>
      </c>
    </row>
    <row r="1793" spans="1:25" x14ac:dyDescent="0.25">
      <c r="A1793">
        <v>40</v>
      </c>
      <c r="B1793" s="7" t="s">
        <v>1378</v>
      </c>
      <c r="C1793" s="7" t="s">
        <v>1379</v>
      </c>
      <c r="D1793" s="7" t="s">
        <v>1419</v>
      </c>
      <c r="E1793">
        <v>40153</v>
      </c>
      <c r="F1793" s="4">
        <v>46</v>
      </c>
      <c r="G1793" s="4">
        <v>40</v>
      </c>
      <c r="H1793" s="4">
        <v>6</v>
      </c>
      <c r="I1793" s="4">
        <v>40</v>
      </c>
      <c r="J1793" s="4">
        <v>1077</v>
      </c>
      <c r="K1793" s="4">
        <v>8.8000000000000007</v>
      </c>
      <c r="L1793" s="5">
        <v>3.4</v>
      </c>
      <c r="M1793" s="5">
        <v>0.83</v>
      </c>
      <c r="N1793" s="5">
        <v>1.45</v>
      </c>
      <c r="O1793">
        <v>40153</v>
      </c>
      <c r="P1793" s="4">
        <v>20211</v>
      </c>
      <c r="Q1793" s="8">
        <v>0.13754529699070428</v>
      </c>
      <c r="R1793" s="15" t="s">
        <v>26</v>
      </c>
      <c r="S1793" s="3">
        <v>5</v>
      </c>
      <c r="T1793" s="21">
        <v>0</v>
      </c>
      <c r="U1793" s="22">
        <v>0</v>
      </c>
      <c r="V1793" s="23">
        <v>11</v>
      </c>
      <c r="W1793" s="86">
        <f t="shared" si="27"/>
        <v>54.42580772846469</v>
      </c>
      <c r="X1793" s="23">
        <v>0</v>
      </c>
      <c r="Y1793" s="22">
        <v>0</v>
      </c>
    </row>
    <row r="1794" spans="1:25" x14ac:dyDescent="0.25">
      <c r="A1794">
        <v>41</v>
      </c>
      <c r="B1794" s="7" t="s">
        <v>1054</v>
      </c>
      <c r="C1794" s="7" t="s">
        <v>1420</v>
      </c>
      <c r="D1794" s="7" t="s">
        <v>307</v>
      </c>
      <c r="E1794">
        <v>41001</v>
      </c>
      <c r="F1794" s="4">
        <v>35</v>
      </c>
      <c r="G1794" s="4">
        <v>21</v>
      </c>
      <c r="H1794" s="4">
        <v>2</v>
      </c>
      <c r="I1794" s="4">
        <v>21</v>
      </c>
      <c r="J1794" s="4">
        <v>730</v>
      </c>
      <c r="K1794" s="4">
        <v>6</v>
      </c>
      <c r="L1794" s="5">
        <v>2</v>
      </c>
      <c r="N1794" s="5">
        <v>1.28</v>
      </c>
      <c r="O1794">
        <v>41001</v>
      </c>
      <c r="P1794" s="4">
        <v>16124</v>
      </c>
      <c r="Q1794" s="8">
        <v>0.2889996783531682</v>
      </c>
      <c r="R1794" s="15" t="s">
        <v>26</v>
      </c>
      <c r="S1794" s="3">
        <v>6</v>
      </c>
      <c r="T1794" s="21">
        <v>0</v>
      </c>
      <c r="U1794" s="22">
        <v>0</v>
      </c>
      <c r="V1794" s="23">
        <v>1</v>
      </c>
      <c r="W1794" s="86">
        <f t="shared" si="27"/>
        <v>6.2019350037211609</v>
      </c>
      <c r="X1794" s="23">
        <v>0</v>
      </c>
      <c r="Y1794" s="22">
        <v>0</v>
      </c>
    </row>
    <row r="1795" spans="1:25" x14ac:dyDescent="0.25">
      <c r="A1795">
        <v>41</v>
      </c>
      <c r="B1795" s="7" t="s">
        <v>1054</v>
      </c>
      <c r="C1795" s="7" t="s">
        <v>1420</v>
      </c>
      <c r="D1795" s="7" t="s">
        <v>1168</v>
      </c>
      <c r="E1795">
        <v>41011</v>
      </c>
      <c r="F1795" s="4">
        <v>237</v>
      </c>
      <c r="G1795" s="4">
        <v>166</v>
      </c>
      <c r="H1795" s="4">
        <v>12</v>
      </c>
      <c r="I1795" s="4">
        <v>166</v>
      </c>
      <c r="J1795" s="4">
        <v>6522</v>
      </c>
      <c r="K1795" s="4">
        <v>76.8</v>
      </c>
      <c r="L1795" s="5">
        <v>3.5333333333333337</v>
      </c>
      <c r="M1795" s="5">
        <v>0.65</v>
      </c>
      <c r="N1795" s="5">
        <v>1.26</v>
      </c>
      <c r="O1795">
        <v>41011</v>
      </c>
      <c r="P1795" s="4">
        <v>64487</v>
      </c>
      <c r="Q1795" s="8">
        <v>0.58483067450321857</v>
      </c>
      <c r="R1795" s="15" t="s">
        <v>26</v>
      </c>
      <c r="S1795" s="3">
        <v>5</v>
      </c>
      <c r="T1795" s="21">
        <v>0</v>
      </c>
      <c r="U1795" s="22">
        <v>0</v>
      </c>
      <c r="V1795" s="23">
        <v>32</v>
      </c>
      <c r="W1795" s="86">
        <f t="shared" ref="W1795:W1858" si="28">V1795/P1795*100000</f>
        <v>49.622404515638813</v>
      </c>
      <c r="X1795" s="23">
        <v>0</v>
      </c>
      <c r="Y1795" s="22">
        <v>0</v>
      </c>
    </row>
    <row r="1796" spans="1:25" x14ac:dyDescent="0.25">
      <c r="A1796">
        <v>41</v>
      </c>
      <c r="B1796" s="7" t="s">
        <v>1054</v>
      </c>
      <c r="C1796" s="7" t="s">
        <v>1420</v>
      </c>
      <c r="D1796" s="7" t="s">
        <v>1423</v>
      </c>
      <c r="E1796">
        <v>41013</v>
      </c>
      <c r="F1796" s="4">
        <v>51</v>
      </c>
      <c r="G1796" s="4">
        <v>16</v>
      </c>
      <c r="I1796" s="4">
        <v>16</v>
      </c>
      <c r="J1796" s="4">
        <v>536</v>
      </c>
      <c r="K1796" s="4">
        <v>7.4</v>
      </c>
      <c r="L1796" s="5">
        <v>3.2</v>
      </c>
      <c r="M1796" s="5">
        <v>1</v>
      </c>
      <c r="N1796" s="5">
        <v>1.24</v>
      </c>
      <c r="O1796">
        <v>41013</v>
      </c>
      <c r="P1796" s="4">
        <v>24404</v>
      </c>
      <c r="Q1796" s="8">
        <v>0.30983433204088828</v>
      </c>
      <c r="R1796" s="15" t="s">
        <v>26</v>
      </c>
      <c r="S1796" s="3">
        <v>5</v>
      </c>
      <c r="T1796" s="21">
        <v>0</v>
      </c>
      <c r="U1796" s="22">
        <v>0</v>
      </c>
      <c r="V1796" s="23">
        <v>9</v>
      </c>
      <c r="W1796" s="86">
        <f t="shared" si="28"/>
        <v>36.879200131126048</v>
      </c>
      <c r="X1796" s="23">
        <v>0</v>
      </c>
      <c r="Y1796" s="22">
        <v>0</v>
      </c>
    </row>
    <row r="1797" spans="1:25" x14ac:dyDescent="0.25">
      <c r="A1797">
        <v>36</v>
      </c>
      <c r="B1797" s="7" t="s">
        <v>1212</v>
      </c>
      <c r="C1797" s="7" t="s">
        <v>1213</v>
      </c>
      <c r="D1797" s="7" t="s">
        <v>58</v>
      </c>
      <c r="O1797">
        <v>36039</v>
      </c>
      <c r="P1797" s="4">
        <v>47188</v>
      </c>
      <c r="Q1797" s="8">
        <v>0.56643463627323487</v>
      </c>
      <c r="R1797" s="15" t="s">
        <v>26</v>
      </c>
      <c r="S1797" s="3">
        <v>6</v>
      </c>
      <c r="T1797" s="21">
        <v>13</v>
      </c>
      <c r="U1797" s="22">
        <v>27.549376960244132</v>
      </c>
      <c r="V1797" s="23">
        <v>252</v>
      </c>
      <c r="W1797" s="86">
        <f t="shared" si="28"/>
        <v>534.03407646011692</v>
      </c>
      <c r="X1797" s="23">
        <v>13</v>
      </c>
      <c r="Y1797" s="22">
        <v>27.549376960244132</v>
      </c>
    </row>
    <row r="1798" spans="1:25" x14ac:dyDescent="0.25">
      <c r="A1798">
        <v>41</v>
      </c>
      <c r="B1798" s="7" t="s">
        <v>1054</v>
      </c>
      <c r="C1798" s="7" t="s">
        <v>1420</v>
      </c>
      <c r="D1798" s="7" t="s">
        <v>1192</v>
      </c>
      <c r="E1798">
        <v>41015</v>
      </c>
      <c r="F1798" s="4">
        <v>56</v>
      </c>
      <c r="G1798" s="4">
        <v>16</v>
      </c>
      <c r="I1798" s="4">
        <v>16</v>
      </c>
      <c r="J1798" s="4">
        <v>464</v>
      </c>
      <c r="K1798" s="4">
        <v>5</v>
      </c>
      <c r="L1798" s="5">
        <v>2.9</v>
      </c>
      <c r="M1798" s="5">
        <v>1</v>
      </c>
      <c r="N1798" s="5">
        <v>1.22</v>
      </c>
      <c r="O1798">
        <v>41015</v>
      </c>
      <c r="P1798" s="4">
        <v>22925</v>
      </c>
      <c r="Q1798" s="8">
        <v>0.59622850804215199</v>
      </c>
      <c r="R1798" s="15" t="s">
        <v>26</v>
      </c>
      <c r="S1798" s="3">
        <v>5</v>
      </c>
      <c r="T1798" s="21">
        <v>0</v>
      </c>
      <c r="U1798" s="22">
        <v>0</v>
      </c>
      <c r="V1798" s="23">
        <v>7</v>
      </c>
      <c r="W1798" s="86">
        <f t="shared" si="28"/>
        <v>30.534351145038169</v>
      </c>
      <c r="X1798" s="23">
        <v>0</v>
      </c>
      <c r="Y1798" s="22">
        <v>0</v>
      </c>
    </row>
    <row r="1799" spans="1:25" x14ac:dyDescent="0.25">
      <c r="A1799">
        <v>36</v>
      </c>
      <c r="B1799" s="7" t="s">
        <v>1212</v>
      </c>
      <c r="C1799" s="7" t="s">
        <v>1213</v>
      </c>
      <c r="D1799" s="7" t="s">
        <v>323</v>
      </c>
      <c r="O1799">
        <v>36041</v>
      </c>
      <c r="P1799" s="4">
        <v>4416</v>
      </c>
      <c r="Q1799" s="8">
        <v>0.45978682170542634</v>
      </c>
      <c r="R1799" s="15" t="s">
        <v>26</v>
      </c>
      <c r="S1799" s="3">
        <v>6</v>
      </c>
      <c r="T1799" s="21">
        <v>1</v>
      </c>
      <c r="U1799" s="22">
        <v>22.644927536231883</v>
      </c>
      <c r="V1799" s="23">
        <v>6</v>
      </c>
      <c r="W1799" s="86">
        <f t="shared" si="28"/>
        <v>135.86956521739131</v>
      </c>
      <c r="X1799" s="23">
        <v>1</v>
      </c>
      <c r="Y1799" s="22">
        <v>22.644927536231883</v>
      </c>
    </row>
    <row r="1800" spans="1:25" x14ac:dyDescent="0.25">
      <c r="A1800">
        <v>41</v>
      </c>
      <c r="B1800" s="7" t="s">
        <v>1054</v>
      </c>
      <c r="C1800" s="7" t="s">
        <v>1420</v>
      </c>
      <c r="D1800" s="7" t="s">
        <v>1424</v>
      </c>
      <c r="E1800">
        <v>41017</v>
      </c>
      <c r="F1800" s="4">
        <v>950</v>
      </c>
      <c r="G1800" s="4">
        <v>270</v>
      </c>
      <c r="H1800" s="4">
        <v>36</v>
      </c>
      <c r="I1800" s="4">
        <v>270</v>
      </c>
      <c r="J1800" s="4">
        <v>17805</v>
      </c>
      <c r="K1800" s="4">
        <v>176.3</v>
      </c>
      <c r="L1800" s="5">
        <v>3.65</v>
      </c>
      <c r="M1800" s="5">
        <v>0.79</v>
      </c>
      <c r="N1800" s="5">
        <v>1.73</v>
      </c>
      <c r="O1800">
        <v>41017</v>
      </c>
      <c r="P1800" s="4">
        <v>197692</v>
      </c>
      <c r="Q1800" s="8">
        <v>0.9289153462312878</v>
      </c>
      <c r="R1800" s="15" t="s">
        <v>26</v>
      </c>
      <c r="S1800" s="3">
        <v>4</v>
      </c>
      <c r="T1800" s="21">
        <v>0</v>
      </c>
      <c r="U1800" s="22">
        <v>0</v>
      </c>
      <c r="V1800" s="23">
        <v>137</v>
      </c>
      <c r="W1800" s="86">
        <f t="shared" si="28"/>
        <v>69.299718754426081</v>
      </c>
      <c r="X1800" s="23">
        <v>0</v>
      </c>
      <c r="Y1800" s="22">
        <v>0</v>
      </c>
    </row>
    <row r="1801" spans="1:25" x14ac:dyDescent="0.25">
      <c r="A1801">
        <v>41</v>
      </c>
      <c r="B1801" s="7" t="s">
        <v>1054</v>
      </c>
      <c r="C1801" s="7" t="s">
        <v>1420</v>
      </c>
      <c r="D1801" s="7" t="s">
        <v>250</v>
      </c>
      <c r="E1801">
        <v>41019</v>
      </c>
      <c r="F1801" s="4">
        <v>385</v>
      </c>
      <c r="G1801" s="4">
        <v>156</v>
      </c>
      <c r="H1801" s="4">
        <v>32</v>
      </c>
      <c r="I1801" s="4">
        <v>156</v>
      </c>
      <c r="J1801" s="4">
        <v>7684</v>
      </c>
      <c r="K1801" s="4">
        <v>75.5</v>
      </c>
      <c r="L1801" s="5">
        <v>3.4000000000000004</v>
      </c>
      <c r="M1801" s="5">
        <v>0.81</v>
      </c>
      <c r="N1801" s="5">
        <v>1.375</v>
      </c>
      <c r="O1801">
        <v>41019</v>
      </c>
      <c r="P1801" s="4">
        <v>110980</v>
      </c>
      <c r="Q1801" s="8">
        <v>0.40761089584176741</v>
      </c>
      <c r="R1801" s="15" t="s">
        <v>26</v>
      </c>
      <c r="S1801" s="3">
        <v>5</v>
      </c>
      <c r="T1801" s="21">
        <v>0</v>
      </c>
      <c r="U1801" s="22">
        <v>0</v>
      </c>
      <c r="V1801" s="23">
        <v>29</v>
      </c>
      <c r="W1801" s="86">
        <f t="shared" si="28"/>
        <v>26.130834384573799</v>
      </c>
      <c r="X1801" s="23">
        <v>0</v>
      </c>
      <c r="Y1801" s="22">
        <v>0</v>
      </c>
    </row>
    <row r="1802" spans="1:25" x14ac:dyDescent="0.25">
      <c r="A1802">
        <v>41</v>
      </c>
      <c r="B1802" s="7" t="s">
        <v>1054</v>
      </c>
      <c r="C1802" s="7" t="s">
        <v>1420</v>
      </c>
      <c r="D1802" s="7" t="s">
        <v>136</v>
      </c>
      <c r="E1802">
        <v>41023</v>
      </c>
      <c r="F1802" s="4">
        <v>18</v>
      </c>
      <c r="G1802" s="4">
        <v>14</v>
      </c>
      <c r="I1802" s="4">
        <v>14</v>
      </c>
      <c r="J1802" s="4">
        <v>319</v>
      </c>
      <c r="K1802" s="4">
        <v>5.6</v>
      </c>
      <c r="L1802" s="5">
        <v>3.1</v>
      </c>
      <c r="N1802" s="5">
        <v>0.99</v>
      </c>
      <c r="O1802">
        <v>41023</v>
      </c>
      <c r="P1802" s="4">
        <v>7199</v>
      </c>
      <c r="Q1802" s="8">
        <v>0.23021806853582555</v>
      </c>
      <c r="R1802" s="15" t="s">
        <v>26</v>
      </c>
      <c r="S1802" s="3">
        <v>6</v>
      </c>
      <c r="T1802" s="21">
        <v>0</v>
      </c>
      <c r="U1802" s="22">
        <v>0</v>
      </c>
      <c r="V1802" s="23">
        <v>1</v>
      </c>
      <c r="W1802" s="86">
        <f t="shared" si="28"/>
        <v>13.890818169190165</v>
      </c>
      <c r="X1802" s="23">
        <v>0</v>
      </c>
      <c r="Y1802" s="22">
        <v>0</v>
      </c>
    </row>
    <row r="1803" spans="1:25" x14ac:dyDescent="0.25">
      <c r="A1803">
        <v>41</v>
      </c>
      <c r="B1803" s="7" t="s">
        <v>1054</v>
      </c>
      <c r="C1803" s="7" t="s">
        <v>1420</v>
      </c>
      <c r="D1803" s="7" t="s">
        <v>1426</v>
      </c>
      <c r="E1803">
        <v>41025</v>
      </c>
      <c r="F1803" s="4">
        <v>31</v>
      </c>
      <c r="G1803" s="4">
        <v>19</v>
      </c>
      <c r="H1803" s="4">
        <v>2</v>
      </c>
      <c r="I1803" s="4">
        <v>19</v>
      </c>
      <c r="J1803" s="4">
        <v>321</v>
      </c>
      <c r="K1803" s="4">
        <v>4.7</v>
      </c>
      <c r="L1803" s="5">
        <v>2.9</v>
      </c>
      <c r="N1803" s="5">
        <v>1.05</v>
      </c>
      <c r="O1803">
        <v>41025</v>
      </c>
      <c r="P1803" s="4">
        <v>7393</v>
      </c>
      <c r="Q1803" s="8">
        <v>0.2345467032967033</v>
      </c>
      <c r="R1803" s="15" t="s">
        <v>26</v>
      </c>
      <c r="S1803" s="3">
        <v>6</v>
      </c>
      <c r="T1803" s="21">
        <v>0</v>
      </c>
      <c r="U1803" s="22">
        <v>0</v>
      </c>
      <c r="V1803" s="23">
        <v>1</v>
      </c>
      <c r="W1803" s="86">
        <f t="shared" si="28"/>
        <v>13.526308670363857</v>
      </c>
      <c r="X1803" s="23">
        <v>0</v>
      </c>
      <c r="Y1803" s="22">
        <v>0</v>
      </c>
    </row>
    <row r="1804" spans="1:25" x14ac:dyDescent="0.25">
      <c r="A1804">
        <v>41</v>
      </c>
      <c r="B1804" s="7" t="s">
        <v>1054</v>
      </c>
      <c r="C1804" s="7" t="s">
        <v>1420</v>
      </c>
      <c r="D1804" s="7" t="s">
        <v>62</v>
      </c>
      <c r="E1804">
        <v>41029</v>
      </c>
      <c r="F1804" s="4">
        <v>1027</v>
      </c>
      <c r="G1804" s="4">
        <v>471</v>
      </c>
      <c r="H1804" s="4">
        <v>34</v>
      </c>
      <c r="I1804" s="4">
        <v>471</v>
      </c>
      <c r="J1804" s="4">
        <v>23650</v>
      </c>
      <c r="K1804" s="4">
        <v>285.39999999999998</v>
      </c>
      <c r="L1804" s="5">
        <v>4.0333333333333341</v>
      </c>
      <c r="M1804" s="5">
        <v>0.55000000000000004</v>
      </c>
      <c r="N1804" s="5">
        <v>1.8366666666666667</v>
      </c>
      <c r="O1804">
        <v>41029</v>
      </c>
      <c r="P1804" s="4">
        <v>220944</v>
      </c>
      <c r="Q1804" s="8">
        <v>0.82507889363281972</v>
      </c>
      <c r="R1804" s="15" t="s">
        <v>26</v>
      </c>
      <c r="S1804" s="3">
        <v>4</v>
      </c>
      <c r="T1804" s="21">
        <v>0</v>
      </c>
      <c r="U1804" s="22">
        <v>0</v>
      </c>
      <c r="V1804" s="23">
        <v>83</v>
      </c>
      <c r="W1804" s="86">
        <f t="shared" si="28"/>
        <v>37.56608009269317</v>
      </c>
      <c r="X1804" s="23">
        <v>0</v>
      </c>
      <c r="Y1804" s="22">
        <v>0</v>
      </c>
    </row>
    <row r="1805" spans="1:25" x14ac:dyDescent="0.25">
      <c r="A1805">
        <v>41</v>
      </c>
      <c r="B1805" s="7" t="s">
        <v>1054</v>
      </c>
      <c r="C1805" s="7" t="s">
        <v>1420</v>
      </c>
      <c r="D1805" s="7" t="s">
        <v>63</v>
      </c>
      <c r="E1805">
        <v>41031</v>
      </c>
      <c r="F1805" s="4">
        <v>36</v>
      </c>
      <c r="G1805" s="4">
        <v>25</v>
      </c>
      <c r="I1805" s="4">
        <v>25</v>
      </c>
      <c r="J1805" s="4">
        <v>598</v>
      </c>
      <c r="K1805" s="4">
        <v>7.1</v>
      </c>
      <c r="L1805" s="5">
        <v>1.9</v>
      </c>
      <c r="N1805" s="5">
        <v>1.1399999999999999</v>
      </c>
      <c r="O1805">
        <v>41031</v>
      </c>
      <c r="P1805" s="4">
        <v>24658</v>
      </c>
      <c r="Q1805" s="8">
        <v>0.54349808498996899</v>
      </c>
      <c r="R1805" s="15" t="s">
        <v>26</v>
      </c>
      <c r="S1805" s="3">
        <v>6</v>
      </c>
      <c r="T1805" s="21">
        <v>0</v>
      </c>
      <c r="U1805" s="22">
        <v>0</v>
      </c>
      <c r="V1805" s="23">
        <v>69</v>
      </c>
      <c r="W1805" s="86">
        <f t="shared" si="28"/>
        <v>279.82804769243251</v>
      </c>
      <c r="X1805" s="23">
        <v>0</v>
      </c>
      <c r="Y1805" s="22">
        <v>0</v>
      </c>
    </row>
    <row r="1806" spans="1:25" x14ac:dyDescent="0.25">
      <c r="A1806">
        <v>41</v>
      </c>
      <c r="B1806" s="7" t="s">
        <v>1054</v>
      </c>
      <c r="C1806" s="7" t="s">
        <v>1420</v>
      </c>
      <c r="D1806" s="7" t="s">
        <v>1428</v>
      </c>
      <c r="E1806">
        <v>41033</v>
      </c>
      <c r="F1806" s="4">
        <v>293</v>
      </c>
      <c r="G1806" s="4">
        <v>122</v>
      </c>
      <c r="H1806" s="4">
        <v>12</v>
      </c>
      <c r="I1806" s="4">
        <v>122</v>
      </c>
      <c r="J1806" s="4">
        <v>7056</v>
      </c>
      <c r="K1806" s="4">
        <v>66.7</v>
      </c>
      <c r="L1806" s="5">
        <v>3.7</v>
      </c>
      <c r="M1806" s="5">
        <v>1</v>
      </c>
      <c r="N1806" s="5">
        <v>1.5</v>
      </c>
      <c r="O1806">
        <v>41033</v>
      </c>
      <c r="P1806" s="4">
        <v>87487</v>
      </c>
      <c r="Q1806" s="8">
        <v>0.49968428481224231</v>
      </c>
      <c r="R1806" s="15" t="s">
        <v>26</v>
      </c>
      <c r="S1806" s="3">
        <v>4</v>
      </c>
      <c r="T1806" s="21">
        <v>1</v>
      </c>
      <c r="U1806" s="22">
        <v>1.1430269640060808</v>
      </c>
      <c r="V1806" s="23">
        <v>24</v>
      </c>
      <c r="W1806" s="86">
        <f t="shared" si="28"/>
        <v>27.432647136145945</v>
      </c>
      <c r="X1806" s="23">
        <v>1</v>
      </c>
      <c r="Y1806" s="22">
        <v>1.1430269640060808</v>
      </c>
    </row>
    <row r="1807" spans="1:25" x14ac:dyDescent="0.25">
      <c r="A1807">
        <v>41</v>
      </c>
      <c r="B1807" s="7" t="s">
        <v>1054</v>
      </c>
      <c r="C1807" s="7" t="s">
        <v>1420</v>
      </c>
      <c r="D1807" s="7" t="s">
        <v>1429</v>
      </c>
      <c r="E1807">
        <v>41035</v>
      </c>
      <c r="F1807" s="4">
        <v>220</v>
      </c>
      <c r="G1807" s="4">
        <v>105</v>
      </c>
      <c r="I1807" s="4">
        <v>105</v>
      </c>
      <c r="J1807" s="4">
        <v>4913</v>
      </c>
      <c r="K1807" s="4">
        <v>46.2</v>
      </c>
      <c r="L1807" s="5">
        <v>3.7</v>
      </c>
      <c r="M1807" s="5">
        <v>1</v>
      </c>
      <c r="N1807" s="5">
        <v>1.71</v>
      </c>
      <c r="O1807">
        <v>41035</v>
      </c>
      <c r="P1807" s="4">
        <v>68238</v>
      </c>
      <c r="Q1807" s="8">
        <v>0.35282603376559823</v>
      </c>
      <c r="R1807" s="15" t="s">
        <v>26</v>
      </c>
      <c r="S1807" s="3">
        <v>5</v>
      </c>
      <c r="T1807" s="21">
        <v>0</v>
      </c>
      <c r="U1807" s="22">
        <v>0</v>
      </c>
      <c r="V1807" s="23">
        <v>61</v>
      </c>
      <c r="W1807" s="86">
        <f t="shared" si="28"/>
        <v>89.393006829039535</v>
      </c>
      <c r="X1807" s="23">
        <v>0</v>
      </c>
      <c r="Y1807" s="22">
        <v>0</v>
      </c>
    </row>
    <row r="1808" spans="1:25" x14ac:dyDescent="0.25">
      <c r="A1808">
        <v>41</v>
      </c>
      <c r="B1808" s="7" t="s">
        <v>1054</v>
      </c>
      <c r="C1808" s="7" t="s">
        <v>1420</v>
      </c>
      <c r="D1808" s="7" t="s">
        <v>190</v>
      </c>
      <c r="E1808">
        <v>41037</v>
      </c>
      <c r="F1808" s="4">
        <v>18</v>
      </c>
      <c r="G1808" s="4">
        <v>24</v>
      </c>
      <c r="I1808" s="4">
        <v>24</v>
      </c>
      <c r="J1808" s="4">
        <v>387</v>
      </c>
      <c r="K1808" s="4">
        <v>7.5</v>
      </c>
      <c r="L1808" s="5">
        <v>2.5</v>
      </c>
      <c r="N1808" s="5">
        <v>0.92</v>
      </c>
      <c r="O1808">
        <v>41037</v>
      </c>
      <c r="P1808" s="4">
        <v>7869</v>
      </c>
      <c r="Q1808" s="8">
        <v>0.21144937127729979</v>
      </c>
      <c r="R1808" s="15" t="s">
        <v>26</v>
      </c>
      <c r="S1808" s="3">
        <v>6</v>
      </c>
      <c r="T1808" s="21">
        <v>0</v>
      </c>
      <c r="U1808" s="22">
        <v>0</v>
      </c>
      <c r="V1808" s="23">
        <v>5</v>
      </c>
      <c r="W1808" s="86">
        <f t="shared" si="28"/>
        <v>63.540475282755118</v>
      </c>
      <c r="X1808" s="23">
        <v>0</v>
      </c>
      <c r="Y1808" s="22">
        <v>0</v>
      </c>
    </row>
    <row r="1809" spans="1:25" x14ac:dyDescent="0.25">
      <c r="A1809">
        <v>41</v>
      </c>
      <c r="B1809" s="7" t="s">
        <v>1054</v>
      </c>
      <c r="C1809" s="7" t="s">
        <v>1420</v>
      </c>
      <c r="D1809" s="7" t="s">
        <v>624</v>
      </c>
      <c r="E1809">
        <v>41043</v>
      </c>
      <c r="F1809" s="4">
        <v>314</v>
      </c>
      <c r="G1809" s="4">
        <v>92</v>
      </c>
      <c r="H1809" s="4">
        <v>11</v>
      </c>
      <c r="I1809" s="4">
        <v>92</v>
      </c>
      <c r="J1809" s="4">
        <v>4130</v>
      </c>
      <c r="K1809" s="4">
        <v>36.5</v>
      </c>
      <c r="L1809" s="5">
        <v>3.5</v>
      </c>
      <c r="M1809" s="5">
        <v>0.52</v>
      </c>
      <c r="N1809" s="5">
        <v>1.5049999999999999</v>
      </c>
      <c r="O1809">
        <v>41043</v>
      </c>
      <c r="P1809" s="4">
        <v>129749</v>
      </c>
      <c r="Q1809" s="8">
        <v>0.53735666507405633</v>
      </c>
      <c r="R1809" s="15" t="s">
        <v>26</v>
      </c>
      <c r="S1809" s="3">
        <v>4</v>
      </c>
      <c r="T1809" s="21">
        <v>9</v>
      </c>
      <c r="U1809" s="22">
        <v>6.9364696452381143</v>
      </c>
      <c r="V1809" s="23">
        <v>126</v>
      </c>
      <c r="W1809" s="86">
        <f t="shared" si="28"/>
        <v>97.110575033333589</v>
      </c>
      <c r="X1809" s="23">
        <v>9</v>
      </c>
      <c r="Y1809" s="22">
        <v>6.9364696452381143</v>
      </c>
    </row>
    <row r="1810" spans="1:25" x14ac:dyDescent="0.25">
      <c r="A1810">
        <v>41</v>
      </c>
      <c r="B1810" s="7" t="s">
        <v>1054</v>
      </c>
      <c r="C1810" s="7" t="s">
        <v>1420</v>
      </c>
      <c r="D1810" s="7" t="s">
        <v>1430</v>
      </c>
      <c r="E1810">
        <v>41045</v>
      </c>
      <c r="F1810" s="4">
        <v>103</v>
      </c>
      <c r="G1810" s="4">
        <v>44</v>
      </c>
      <c r="H1810" s="4">
        <v>8</v>
      </c>
      <c r="I1810" s="4">
        <v>44</v>
      </c>
      <c r="J1810" s="4">
        <v>1934</v>
      </c>
      <c r="K1810" s="4">
        <v>13.3</v>
      </c>
      <c r="L1810" s="5">
        <v>2.8</v>
      </c>
      <c r="M1810" s="5">
        <v>1</v>
      </c>
      <c r="N1810" s="5">
        <v>1.52</v>
      </c>
      <c r="O1810">
        <v>41045</v>
      </c>
      <c r="P1810" s="4">
        <v>30571</v>
      </c>
      <c r="Q1810" s="8">
        <v>0.31220461495690854</v>
      </c>
      <c r="R1810" s="15" t="s">
        <v>26</v>
      </c>
      <c r="S1810" s="3">
        <v>5</v>
      </c>
      <c r="T1810" s="21">
        <v>0</v>
      </c>
      <c r="U1810" s="22">
        <v>0</v>
      </c>
      <c r="V1810" s="23">
        <v>38</v>
      </c>
      <c r="W1810" s="86">
        <f t="shared" si="28"/>
        <v>124.3008079552517</v>
      </c>
      <c r="X1810" s="23">
        <v>1</v>
      </c>
      <c r="Y1810" s="22">
        <v>3.2710738935592554</v>
      </c>
    </row>
    <row r="1811" spans="1:25" x14ac:dyDescent="0.25">
      <c r="A1811">
        <v>41</v>
      </c>
      <c r="B1811" s="7" t="s">
        <v>1054</v>
      </c>
      <c r="C1811" s="7" t="s">
        <v>1420</v>
      </c>
      <c r="D1811" s="7" t="s">
        <v>73</v>
      </c>
      <c r="E1811">
        <v>41047</v>
      </c>
      <c r="F1811" s="4">
        <v>1140</v>
      </c>
      <c r="G1811" s="4">
        <v>490</v>
      </c>
      <c r="H1811" s="4">
        <v>68</v>
      </c>
      <c r="I1811" s="4">
        <v>490</v>
      </c>
      <c r="J1811" s="4">
        <v>28699</v>
      </c>
      <c r="K1811" s="4">
        <v>322</v>
      </c>
      <c r="L1811" s="5">
        <v>3.6333333333333329</v>
      </c>
      <c r="M1811" s="5">
        <v>0.66</v>
      </c>
      <c r="N1811" s="5">
        <v>1.5333333333333332</v>
      </c>
      <c r="O1811">
        <v>41047</v>
      </c>
      <c r="P1811" s="4">
        <v>347818</v>
      </c>
      <c r="Q1811" s="8">
        <v>0.91181343389557723</v>
      </c>
      <c r="R1811" s="15" t="s">
        <v>26</v>
      </c>
      <c r="S1811" s="3">
        <v>3</v>
      </c>
      <c r="T1811" s="21">
        <v>25</v>
      </c>
      <c r="U1811" s="22">
        <v>7.1876671132603835</v>
      </c>
      <c r="V1811" s="23">
        <v>1201</v>
      </c>
      <c r="W1811" s="86">
        <f t="shared" si="28"/>
        <v>345.29552812102884</v>
      </c>
      <c r="X1811" s="23">
        <v>31</v>
      </c>
      <c r="Y1811" s="22">
        <v>8.9127072204428757</v>
      </c>
    </row>
    <row r="1812" spans="1:25" x14ac:dyDescent="0.25">
      <c r="A1812">
        <v>41</v>
      </c>
      <c r="B1812" s="7" t="s">
        <v>1054</v>
      </c>
      <c r="C1812" s="7" t="s">
        <v>1420</v>
      </c>
      <c r="D1812" s="7" t="s">
        <v>1364</v>
      </c>
      <c r="E1812">
        <v>41049</v>
      </c>
      <c r="F1812" s="4">
        <v>20</v>
      </c>
      <c r="G1812" s="4">
        <v>21</v>
      </c>
      <c r="I1812" s="4">
        <v>21</v>
      </c>
      <c r="J1812" s="4">
        <v>49</v>
      </c>
      <c r="K1812" s="4">
        <v>6.1</v>
      </c>
      <c r="L1812" s="5">
        <v>2.9</v>
      </c>
      <c r="M1812" s="5">
        <v>0.46</v>
      </c>
      <c r="N1812" s="5">
        <v>0.96</v>
      </c>
      <c r="O1812">
        <v>41049</v>
      </c>
      <c r="P1812" s="4">
        <v>11603</v>
      </c>
      <c r="Q1812" s="8">
        <v>0.37375964718853361</v>
      </c>
      <c r="R1812" s="15" t="s">
        <v>26</v>
      </c>
      <c r="S1812" s="3">
        <v>5</v>
      </c>
      <c r="T1812" s="21">
        <v>0</v>
      </c>
      <c r="U1812" s="22">
        <v>0</v>
      </c>
      <c r="V1812" s="23">
        <v>17</v>
      </c>
      <c r="W1812" s="86">
        <f t="shared" si="28"/>
        <v>146.51383262949238</v>
      </c>
      <c r="X1812" s="23">
        <v>0</v>
      </c>
      <c r="Y1812" s="22">
        <v>0</v>
      </c>
    </row>
    <row r="1813" spans="1:25" x14ac:dyDescent="0.25">
      <c r="A1813">
        <v>41</v>
      </c>
      <c r="B1813" s="7" t="s">
        <v>1054</v>
      </c>
      <c r="C1813" s="7" t="s">
        <v>1420</v>
      </c>
      <c r="D1813" s="7" t="s">
        <v>155</v>
      </c>
      <c r="E1813">
        <v>41053</v>
      </c>
      <c r="F1813" s="4">
        <v>56</v>
      </c>
      <c r="G1813" s="4">
        <v>15</v>
      </c>
      <c r="I1813" s="4">
        <v>15</v>
      </c>
      <c r="J1813" s="4">
        <v>173</v>
      </c>
      <c r="K1813" s="4">
        <v>3.6</v>
      </c>
      <c r="L1813" s="5">
        <v>3.3</v>
      </c>
      <c r="M1813" s="5">
        <v>0.66</v>
      </c>
      <c r="N1813" s="5">
        <v>1.1499999999999999</v>
      </c>
      <c r="O1813">
        <v>41053</v>
      </c>
      <c r="P1813" s="4">
        <v>86085</v>
      </c>
      <c r="Q1813" s="8">
        <v>0.86694825765575501</v>
      </c>
      <c r="R1813" s="15" t="s">
        <v>26</v>
      </c>
      <c r="S1813" s="3">
        <v>3</v>
      </c>
      <c r="T1813" s="21">
        <v>10</v>
      </c>
      <c r="U1813" s="22">
        <v>11.61642562583493</v>
      </c>
      <c r="V1813" s="23">
        <v>127</v>
      </c>
      <c r="W1813" s="86">
        <f t="shared" si="28"/>
        <v>147.5286054481036</v>
      </c>
      <c r="X1813" s="23">
        <v>12</v>
      </c>
      <c r="Y1813" s="22">
        <v>13.939710751001918</v>
      </c>
    </row>
    <row r="1814" spans="1:25" x14ac:dyDescent="0.25">
      <c r="A1814">
        <v>41</v>
      </c>
      <c r="B1814" s="7" t="s">
        <v>1054</v>
      </c>
      <c r="C1814" s="7" t="s">
        <v>1420</v>
      </c>
      <c r="D1814" s="7" t="s">
        <v>1432</v>
      </c>
      <c r="E1814">
        <v>41057</v>
      </c>
      <c r="F1814" s="4">
        <v>103</v>
      </c>
      <c r="G1814" s="4">
        <v>25</v>
      </c>
      <c r="H1814" s="4">
        <v>4</v>
      </c>
      <c r="I1814" s="4">
        <v>25</v>
      </c>
      <c r="J1814" s="4">
        <v>1228</v>
      </c>
      <c r="K1814" s="4">
        <v>12.1</v>
      </c>
      <c r="L1814" s="5">
        <v>3.2</v>
      </c>
      <c r="N1814" s="5">
        <v>1.41</v>
      </c>
      <c r="O1814">
        <v>41057</v>
      </c>
      <c r="P1814" s="4">
        <v>27036</v>
      </c>
      <c r="Q1814" s="8">
        <v>0.88222698072805139</v>
      </c>
      <c r="R1814" s="15" t="s">
        <v>26</v>
      </c>
      <c r="S1814" s="3">
        <v>6</v>
      </c>
      <c r="T1814" s="21">
        <v>0</v>
      </c>
      <c r="U1814" s="22">
        <v>0</v>
      </c>
      <c r="V1814" s="23">
        <v>6</v>
      </c>
      <c r="W1814" s="86">
        <f t="shared" si="28"/>
        <v>22.192632046160675</v>
      </c>
      <c r="X1814" s="23">
        <v>0</v>
      </c>
      <c r="Y1814" s="22">
        <v>0</v>
      </c>
    </row>
    <row r="1815" spans="1:25" x14ac:dyDescent="0.25">
      <c r="A1815">
        <v>41</v>
      </c>
      <c r="B1815" s="7" t="s">
        <v>1054</v>
      </c>
      <c r="C1815" s="7" t="s">
        <v>1420</v>
      </c>
      <c r="D1815" s="7" t="s">
        <v>1433</v>
      </c>
      <c r="E1815">
        <v>41059</v>
      </c>
      <c r="F1815" s="4">
        <v>168</v>
      </c>
      <c r="G1815" s="4">
        <v>50</v>
      </c>
      <c r="H1815" s="4">
        <v>8</v>
      </c>
      <c r="I1815" s="4">
        <v>66</v>
      </c>
      <c r="J1815" s="4">
        <v>2634</v>
      </c>
      <c r="K1815" s="4">
        <v>22.6</v>
      </c>
      <c r="L1815" s="5">
        <v>3.1</v>
      </c>
      <c r="M1815" s="5">
        <v>0.46</v>
      </c>
      <c r="N1815" s="5">
        <v>1.4249999999999998</v>
      </c>
      <c r="O1815">
        <v>41059</v>
      </c>
      <c r="P1815" s="4">
        <v>77950</v>
      </c>
      <c r="Q1815" s="8">
        <v>0.44979189870449615</v>
      </c>
      <c r="R1815" s="15" t="s">
        <v>26</v>
      </c>
      <c r="S1815" s="3">
        <v>5</v>
      </c>
      <c r="T1815" s="21">
        <v>3</v>
      </c>
      <c r="U1815" s="22">
        <v>3.8486209108402827</v>
      </c>
      <c r="V1815" s="23">
        <v>181</v>
      </c>
      <c r="W1815" s="86">
        <f t="shared" si="28"/>
        <v>232.2001282873637</v>
      </c>
      <c r="X1815" s="23">
        <v>4</v>
      </c>
      <c r="Y1815" s="22">
        <v>5.1314945477870433</v>
      </c>
    </row>
    <row r="1816" spans="1:25" x14ac:dyDescent="0.25">
      <c r="A1816">
        <v>41</v>
      </c>
      <c r="B1816" s="7" t="s">
        <v>1054</v>
      </c>
      <c r="C1816" s="7" t="s">
        <v>1420</v>
      </c>
      <c r="D1816" s="7" t="s">
        <v>167</v>
      </c>
      <c r="E1816">
        <v>41061</v>
      </c>
      <c r="F1816" s="4">
        <v>97</v>
      </c>
      <c r="G1816" s="4">
        <v>25</v>
      </c>
      <c r="H1816" s="4">
        <v>4</v>
      </c>
      <c r="I1816" s="4">
        <v>25</v>
      </c>
      <c r="J1816" s="4">
        <v>1602</v>
      </c>
      <c r="K1816" s="4">
        <v>11.2</v>
      </c>
      <c r="L1816" s="5">
        <v>2.7</v>
      </c>
      <c r="M1816" s="5">
        <v>1</v>
      </c>
      <c r="N1816" s="5">
        <v>1.45</v>
      </c>
      <c r="O1816">
        <v>41061</v>
      </c>
      <c r="P1816" s="4">
        <v>26835</v>
      </c>
      <c r="Q1816" s="8">
        <v>0.38536353931917922</v>
      </c>
      <c r="R1816" s="15" t="s">
        <v>26</v>
      </c>
      <c r="S1816" s="3">
        <v>5</v>
      </c>
      <c r="T1816" s="21">
        <v>0</v>
      </c>
      <c r="U1816" s="22">
        <v>0</v>
      </c>
      <c r="V1816" s="23">
        <v>240</v>
      </c>
      <c r="W1816" s="86">
        <f t="shared" si="28"/>
        <v>894.35438792621574</v>
      </c>
      <c r="X1816" s="23">
        <v>0</v>
      </c>
      <c r="Y1816" s="22">
        <v>0</v>
      </c>
    </row>
    <row r="1817" spans="1:25" x14ac:dyDescent="0.25">
      <c r="A1817">
        <v>41</v>
      </c>
      <c r="B1817" s="7" t="s">
        <v>1054</v>
      </c>
      <c r="C1817" s="7" t="s">
        <v>1420</v>
      </c>
      <c r="D1817" s="7" t="s">
        <v>1434</v>
      </c>
      <c r="E1817">
        <v>41063</v>
      </c>
      <c r="F1817" s="4">
        <v>21</v>
      </c>
      <c r="G1817" s="4">
        <v>23</v>
      </c>
      <c r="I1817" s="4">
        <v>23</v>
      </c>
      <c r="J1817" s="4">
        <v>471</v>
      </c>
      <c r="K1817" s="4">
        <v>6.6</v>
      </c>
      <c r="L1817" s="5">
        <v>2.7</v>
      </c>
      <c r="N1817" s="5">
        <v>1.0900000000000001</v>
      </c>
      <c r="O1817">
        <v>41063</v>
      </c>
      <c r="P1817" s="4">
        <v>7208</v>
      </c>
      <c r="Q1817" s="8">
        <v>0.39185393258426965</v>
      </c>
      <c r="R1817" s="15" t="s">
        <v>26</v>
      </c>
      <c r="S1817" s="3">
        <v>6</v>
      </c>
      <c r="T1817" s="21">
        <v>0</v>
      </c>
      <c r="U1817" s="22">
        <v>0</v>
      </c>
      <c r="V1817" s="23">
        <v>4</v>
      </c>
      <c r="W1817" s="86">
        <f t="shared" si="28"/>
        <v>55.493895671476139</v>
      </c>
      <c r="X1817" s="23">
        <v>0</v>
      </c>
      <c r="Y1817" s="22">
        <v>0</v>
      </c>
    </row>
    <row r="1818" spans="1:25" x14ac:dyDescent="0.25">
      <c r="A1818">
        <v>41</v>
      </c>
      <c r="B1818" s="7" t="s">
        <v>1054</v>
      </c>
      <c r="C1818" s="7" t="s">
        <v>1420</v>
      </c>
      <c r="D1818" s="7" t="s">
        <v>1435</v>
      </c>
      <c r="E1818">
        <v>41065</v>
      </c>
      <c r="F1818" s="4">
        <v>139</v>
      </c>
      <c r="G1818" s="4">
        <v>43</v>
      </c>
      <c r="H1818" s="4">
        <v>17</v>
      </c>
      <c r="I1818" s="4">
        <v>43</v>
      </c>
      <c r="J1818" s="4">
        <v>1713</v>
      </c>
      <c r="K1818" s="4">
        <v>16</v>
      </c>
      <c r="L1818" s="5">
        <v>3.7</v>
      </c>
      <c r="M1818" s="5">
        <v>1</v>
      </c>
      <c r="N1818" s="5">
        <v>1.45</v>
      </c>
      <c r="O1818">
        <v>41065</v>
      </c>
      <c r="P1818" s="4">
        <v>26682</v>
      </c>
      <c r="Q1818" s="8">
        <v>0.81964683696211216</v>
      </c>
      <c r="R1818" s="15" t="s">
        <v>26</v>
      </c>
      <c r="S1818" s="3">
        <v>5</v>
      </c>
      <c r="T1818" s="21">
        <v>1</v>
      </c>
      <c r="U1818" s="22">
        <v>3.7478449891312495</v>
      </c>
      <c r="V1818" s="23">
        <v>42</v>
      </c>
      <c r="W1818" s="86">
        <f t="shared" si="28"/>
        <v>157.40948954351248</v>
      </c>
      <c r="X1818" s="23">
        <v>1</v>
      </c>
      <c r="Y1818" s="22">
        <v>3.7478449891312495</v>
      </c>
    </row>
    <row r="1819" spans="1:25" x14ac:dyDescent="0.25">
      <c r="A1819">
        <v>41</v>
      </c>
      <c r="B1819" s="7" t="s">
        <v>1054</v>
      </c>
      <c r="C1819" s="7" t="s">
        <v>1420</v>
      </c>
      <c r="D1819" s="7" t="s">
        <v>1436</v>
      </c>
      <c r="E1819">
        <v>41071</v>
      </c>
      <c r="F1819" s="4">
        <v>344</v>
      </c>
      <c r="G1819" s="4">
        <v>90</v>
      </c>
      <c r="H1819" s="4">
        <v>11</v>
      </c>
      <c r="I1819" s="4">
        <v>90</v>
      </c>
      <c r="J1819" s="4">
        <v>5809</v>
      </c>
      <c r="K1819" s="4">
        <v>50.3</v>
      </c>
      <c r="L1819" s="5">
        <v>3.5</v>
      </c>
      <c r="M1819" s="5">
        <v>0.11</v>
      </c>
      <c r="N1819" s="5">
        <v>1.4950000000000001</v>
      </c>
      <c r="O1819">
        <v>41071</v>
      </c>
      <c r="P1819" s="4">
        <v>107100</v>
      </c>
      <c r="Q1819" s="8">
        <v>0.8301505376344086</v>
      </c>
      <c r="R1819" s="15" t="s">
        <v>26</v>
      </c>
      <c r="S1819" s="3">
        <v>2</v>
      </c>
      <c r="T1819" s="21">
        <v>7</v>
      </c>
      <c r="U1819" s="22">
        <v>6.5359477124183014</v>
      </c>
      <c r="V1819" s="23">
        <v>94</v>
      </c>
      <c r="W1819" s="86">
        <f t="shared" si="28"/>
        <v>87.768440709617181</v>
      </c>
      <c r="X1819" s="23">
        <v>8</v>
      </c>
      <c r="Y1819" s="22">
        <v>7.469654528478058</v>
      </c>
    </row>
    <row r="1820" spans="1:25" x14ac:dyDescent="0.25">
      <c r="A1820">
        <v>42</v>
      </c>
      <c r="B1820" s="7" t="s">
        <v>1437</v>
      </c>
      <c r="C1820" s="7" t="s">
        <v>1438</v>
      </c>
      <c r="D1820" s="7" t="s">
        <v>232</v>
      </c>
      <c r="E1820">
        <v>42001</v>
      </c>
      <c r="F1820" s="4">
        <v>227</v>
      </c>
      <c r="G1820" s="4">
        <v>76</v>
      </c>
      <c r="H1820" s="4">
        <v>8</v>
      </c>
      <c r="I1820" s="4">
        <v>76</v>
      </c>
      <c r="J1820" s="4">
        <v>4552</v>
      </c>
      <c r="K1820" s="4">
        <v>44.2</v>
      </c>
      <c r="L1820" s="5">
        <v>3.8</v>
      </c>
      <c r="M1820" s="5">
        <v>1</v>
      </c>
      <c r="N1820" s="5">
        <v>1.33</v>
      </c>
      <c r="O1820">
        <v>42001</v>
      </c>
      <c r="P1820" s="4">
        <v>103009</v>
      </c>
      <c r="Q1820" s="8">
        <v>0.45250294370365657</v>
      </c>
      <c r="R1820" s="15" t="s">
        <v>26</v>
      </c>
      <c r="S1820" s="3">
        <v>4</v>
      </c>
      <c r="T1820" s="21">
        <v>7</v>
      </c>
      <c r="U1820" s="22">
        <v>6.7955227213156135</v>
      </c>
      <c r="V1820" s="23">
        <v>298</v>
      </c>
      <c r="W1820" s="86">
        <f t="shared" si="28"/>
        <v>289.29511013600751</v>
      </c>
      <c r="X1820" s="23">
        <v>10</v>
      </c>
      <c r="Y1820" s="22">
        <v>9.7078896018794474</v>
      </c>
    </row>
    <row r="1821" spans="1:25" x14ac:dyDescent="0.25">
      <c r="A1821">
        <v>42</v>
      </c>
      <c r="B1821" s="7" t="s">
        <v>1437</v>
      </c>
      <c r="C1821" s="7" t="s">
        <v>1438</v>
      </c>
      <c r="D1821" s="7" t="s">
        <v>1440</v>
      </c>
      <c r="E1821">
        <v>42005</v>
      </c>
      <c r="F1821" s="4">
        <v>164</v>
      </c>
      <c r="G1821" s="4">
        <v>131</v>
      </c>
      <c r="H1821" s="4">
        <v>12</v>
      </c>
      <c r="I1821" s="4">
        <v>131</v>
      </c>
      <c r="J1821" s="4">
        <v>3826</v>
      </c>
      <c r="K1821" s="4">
        <v>40.299999999999997</v>
      </c>
      <c r="L1821" s="5">
        <v>4</v>
      </c>
      <c r="M1821" s="5">
        <v>0.08</v>
      </c>
      <c r="N1821" s="5">
        <v>1.37</v>
      </c>
      <c r="O1821">
        <v>42005</v>
      </c>
      <c r="P1821" s="4">
        <v>64735</v>
      </c>
      <c r="Q1821" s="8">
        <v>0.30565491398398908</v>
      </c>
      <c r="R1821" s="15" t="s">
        <v>26</v>
      </c>
      <c r="S1821" s="3">
        <v>2</v>
      </c>
      <c r="T1821" s="21">
        <v>4</v>
      </c>
      <c r="U1821" s="22">
        <v>6.179037614891481</v>
      </c>
      <c r="V1821" s="23">
        <v>68</v>
      </c>
      <c r="W1821" s="86">
        <f t="shared" si="28"/>
        <v>105.04363945315517</v>
      </c>
      <c r="X1821" s="23">
        <v>5</v>
      </c>
      <c r="Y1821" s="22">
        <v>7.7237970186143503</v>
      </c>
    </row>
    <row r="1822" spans="1:25" x14ac:dyDescent="0.25">
      <c r="A1822">
        <v>42</v>
      </c>
      <c r="B1822" s="7" t="s">
        <v>1437</v>
      </c>
      <c r="C1822" s="7" t="s">
        <v>1438</v>
      </c>
      <c r="D1822" s="7" t="s">
        <v>1382</v>
      </c>
      <c r="E1822">
        <v>42007</v>
      </c>
      <c r="F1822" s="4">
        <v>424</v>
      </c>
      <c r="G1822" s="4">
        <v>194</v>
      </c>
      <c r="H1822" s="4">
        <v>20</v>
      </c>
      <c r="I1822" s="4">
        <v>194</v>
      </c>
      <c r="J1822" s="4">
        <v>10480</v>
      </c>
      <c r="K1822" s="4">
        <v>135.9</v>
      </c>
      <c r="L1822" s="5">
        <v>5.25</v>
      </c>
      <c r="M1822" s="5">
        <v>0.08</v>
      </c>
      <c r="N1822" s="5">
        <v>1.67</v>
      </c>
      <c r="O1822">
        <v>42007</v>
      </c>
      <c r="P1822" s="4">
        <v>163929</v>
      </c>
      <c r="Q1822" s="8">
        <v>0.67537940913903705</v>
      </c>
      <c r="R1822" s="15" t="s">
        <v>26</v>
      </c>
      <c r="S1822" s="3">
        <v>2</v>
      </c>
      <c r="T1822" s="21">
        <v>72</v>
      </c>
      <c r="U1822" s="22">
        <v>43.92145380012078</v>
      </c>
      <c r="V1822" s="23">
        <v>613</v>
      </c>
      <c r="W1822" s="86">
        <f t="shared" si="28"/>
        <v>373.94237749269502</v>
      </c>
      <c r="X1822" s="23">
        <v>77</v>
      </c>
      <c r="Y1822" s="22">
        <v>46.971554758462503</v>
      </c>
    </row>
    <row r="1823" spans="1:25" x14ac:dyDescent="0.25">
      <c r="A1823">
        <v>36</v>
      </c>
      <c r="B1823" s="7" t="s">
        <v>1212</v>
      </c>
      <c r="C1823" s="7" t="s">
        <v>1213</v>
      </c>
      <c r="D1823" s="7" t="s">
        <v>1236</v>
      </c>
      <c r="O1823">
        <v>36099</v>
      </c>
      <c r="P1823" s="4">
        <v>34016</v>
      </c>
      <c r="Q1823" s="8">
        <v>0.78731343283582089</v>
      </c>
      <c r="R1823" s="15" t="s">
        <v>26</v>
      </c>
      <c r="S1823" s="3">
        <v>5</v>
      </c>
      <c r="T1823" s="21">
        <v>1</v>
      </c>
      <c r="U1823" s="22">
        <v>2.9397930385700848</v>
      </c>
      <c r="V1823" s="23">
        <v>64</v>
      </c>
      <c r="W1823" s="86">
        <f t="shared" si="28"/>
        <v>188.14675446848543</v>
      </c>
      <c r="X1823" s="23">
        <v>1</v>
      </c>
      <c r="Y1823" s="22">
        <v>2.9397930385700848</v>
      </c>
    </row>
    <row r="1824" spans="1:25" x14ac:dyDescent="0.25">
      <c r="A1824">
        <v>42</v>
      </c>
      <c r="B1824" s="7" t="s">
        <v>1437</v>
      </c>
      <c r="C1824" s="7" t="s">
        <v>1438</v>
      </c>
      <c r="D1824" s="7" t="s">
        <v>1441</v>
      </c>
      <c r="E1824">
        <v>42009</v>
      </c>
      <c r="F1824" s="4">
        <v>69</v>
      </c>
      <c r="G1824" s="4">
        <v>40</v>
      </c>
      <c r="H1824" s="4">
        <v>4</v>
      </c>
      <c r="I1824" s="4">
        <v>40</v>
      </c>
      <c r="J1824" s="4">
        <v>1180</v>
      </c>
      <c r="K1824" s="4">
        <v>11</v>
      </c>
      <c r="L1824" s="5">
        <v>3.3</v>
      </c>
      <c r="N1824" s="5">
        <v>1.29</v>
      </c>
      <c r="O1824">
        <v>42009</v>
      </c>
      <c r="P1824" s="4">
        <v>47888</v>
      </c>
      <c r="Q1824" s="8">
        <v>0.18642594108019639</v>
      </c>
      <c r="R1824" s="15" t="s">
        <v>26</v>
      </c>
      <c r="S1824" s="3">
        <v>6</v>
      </c>
      <c r="T1824" s="21">
        <v>2</v>
      </c>
      <c r="U1824" s="22">
        <v>4.1764116271299701</v>
      </c>
      <c r="V1824" s="23">
        <v>53</v>
      </c>
      <c r="W1824" s="86">
        <f t="shared" si="28"/>
        <v>110.6749081189442</v>
      </c>
      <c r="X1824" s="23">
        <v>2</v>
      </c>
      <c r="Y1824" s="22">
        <v>4.1764116271299701</v>
      </c>
    </row>
    <row r="1825" spans="1:25" x14ac:dyDescent="0.25">
      <c r="A1825">
        <v>42</v>
      </c>
      <c r="B1825" s="7" t="s">
        <v>1437</v>
      </c>
      <c r="C1825" s="7" t="s">
        <v>1438</v>
      </c>
      <c r="D1825" s="7" t="s">
        <v>1442</v>
      </c>
      <c r="E1825">
        <v>42011</v>
      </c>
      <c r="F1825" s="4">
        <v>1598</v>
      </c>
      <c r="G1825" s="4">
        <v>757</v>
      </c>
      <c r="H1825" s="4">
        <v>50</v>
      </c>
      <c r="I1825" s="4">
        <v>757</v>
      </c>
      <c r="J1825" s="4">
        <v>40572</v>
      </c>
      <c r="K1825" s="4">
        <v>481.2</v>
      </c>
      <c r="L1825" s="5">
        <v>3.6</v>
      </c>
      <c r="M1825" s="5">
        <v>0.64</v>
      </c>
      <c r="N1825" s="5">
        <v>1.9066666666666665</v>
      </c>
      <c r="O1825">
        <v>42011</v>
      </c>
      <c r="P1825" s="4">
        <v>421164</v>
      </c>
      <c r="Q1825" s="8">
        <v>0.8117587398836752</v>
      </c>
      <c r="R1825" s="15" t="s">
        <v>26</v>
      </c>
      <c r="S1825" s="3">
        <v>3</v>
      </c>
      <c r="T1825" s="21">
        <v>301</v>
      </c>
      <c r="U1825" s="22">
        <v>71.468596556210883</v>
      </c>
      <c r="V1825" s="23">
        <v>4341</v>
      </c>
      <c r="W1825" s="86">
        <f t="shared" si="28"/>
        <v>1030.7148759153204</v>
      </c>
      <c r="X1825" s="23">
        <v>338</v>
      </c>
      <c r="Y1825" s="22">
        <v>80.253772877074013</v>
      </c>
    </row>
    <row r="1826" spans="1:25" x14ac:dyDescent="0.25">
      <c r="A1826">
        <v>42</v>
      </c>
      <c r="B1826" s="7" t="s">
        <v>1437</v>
      </c>
      <c r="C1826" s="7" t="s">
        <v>1438</v>
      </c>
      <c r="D1826" s="7" t="s">
        <v>1443</v>
      </c>
      <c r="E1826">
        <v>42013</v>
      </c>
      <c r="F1826" s="4">
        <v>607</v>
      </c>
      <c r="G1826" s="4">
        <v>414</v>
      </c>
      <c r="H1826" s="4">
        <v>42</v>
      </c>
      <c r="I1826" s="4">
        <v>416</v>
      </c>
      <c r="J1826" s="4">
        <v>20587</v>
      </c>
      <c r="K1826" s="4">
        <v>256.2</v>
      </c>
      <c r="L1826" s="5">
        <v>3.3333333333333335</v>
      </c>
      <c r="M1826" s="5">
        <v>0.77999999999999992</v>
      </c>
      <c r="N1826" s="5">
        <v>1.6133333333333333</v>
      </c>
      <c r="O1826">
        <v>42013</v>
      </c>
      <c r="P1826" s="4">
        <v>121829</v>
      </c>
      <c r="Q1826" s="8">
        <v>0.3566628337805034</v>
      </c>
      <c r="R1826" s="15" t="s">
        <v>26</v>
      </c>
      <c r="S1826" s="3">
        <v>4</v>
      </c>
      <c r="T1826" s="21">
        <v>1</v>
      </c>
      <c r="U1826" s="22">
        <v>0.82082262843822085</v>
      </c>
      <c r="V1826" s="23">
        <v>55</v>
      </c>
      <c r="W1826" s="86">
        <f t="shared" si="28"/>
        <v>45.145244564102143</v>
      </c>
      <c r="X1826" s="23">
        <v>1</v>
      </c>
      <c r="Y1826" s="22">
        <v>0.82082262843822085</v>
      </c>
    </row>
    <row r="1827" spans="1:25" x14ac:dyDescent="0.25">
      <c r="A1827">
        <v>42</v>
      </c>
      <c r="B1827" s="7" t="s">
        <v>1437</v>
      </c>
      <c r="C1827" s="7" t="s">
        <v>1438</v>
      </c>
      <c r="D1827" s="7" t="s">
        <v>309</v>
      </c>
      <c r="E1827">
        <v>42015</v>
      </c>
      <c r="F1827" s="4">
        <v>477</v>
      </c>
      <c r="G1827" s="4">
        <v>310</v>
      </c>
      <c r="H1827" s="4">
        <v>42</v>
      </c>
      <c r="I1827" s="4">
        <v>310</v>
      </c>
      <c r="J1827" s="4">
        <v>16674</v>
      </c>
      <c r="K1827" s="4">
        <v>203.1</v>
      </c>
      <c r="L1827" s="5">
        <v>4.5</v>
      </c>
      <c r="M1827" s="5">
        <v>0.76000000000000012</v>
      </c>
      <c r="N1827" s="5">
        <v>1.3466666666666667</v>
      </c>
      <c r="O1827">
        <v>42015</v>
      </c>
      <c r="P1827" s="4">
        <v>60323</v>
      </c>
      <c r="Q1827" s="8">
        <v>0.35108318174301306</v>
      </c>
      <c r="R1827" s="15" t="s">
        <v>26</v>
      </c>
      <c r="S1827" s="3">
        <v>5</v>
      </c>
      <c r="T1827" s="21">
        <v>3</v>
      </c>
      <c r="U1827" s="22">
        <v>4.9732274588465426</v>
      </c>
      <c r="V1827" s="23">
        <v>47</v>
      </c>
      <c r="W1827" s="86">
        <f t="shared" si="28"/>
        <v>77.913896855262507</v>
      </c>
      <c r="X1827" s="23">
        <v>3</v>
      </c>
      <c r="Y1827" s="22">
        <v>4.9732274588465426</v>
      </c>
    </row>
    <row r="1828" spans="1:25" x14ac:dyDescent="0.25">
      <c r="A1828">
        <v>36</v>
      </c>
      <c r="B1828" s="7" t="s">
        <v>1212</v>
      </c>
      <c r="C1828" s="7" t="s">
        <v>1213</v>
      </c>
      <c r="D1828" s="7" t="s">
        <v>1237</v>
      </c>
      <c r="O1828">
        <v>36107</v>
      </c>
      <c r="P1828" s="4">
        <v>48203</v>
      </c>
      <c r="Q1828" s="8">
        <v>0.56757164404223226</v>
      </c>
      <c r="R1828" s="15" t="s">
        <v>26</v>
      </c>
      <c r="S1828" s="3">
        <v>4</v>
      </c>
      <c r="T1828" s="21">
        <v>18</v>
      </c>
      <c r="U1828" s="22">
        <v>37.342074144762776</v>
      </c>
      <c r="V1828" s="23">
        <v>140</v>
      </c>
      <c r="W1828" s="86">
        <f t="shared" si="28"/>
        <v>290.43835445926601</v>
      </c>
      <c r="X1828" s="23">
        <v>19</v>
      </c>
      <c r="Y1828" s="22">
        <v>39.416633819471812</v>
      </c>
    </row>
    <row r="1829" spans="1:25" x14ac:dyDescent="0.25">
      <c r="A1829">
        <v>42</v>
      </c>
      <c r="B1829" s="7" t="s">
        <v>1437</v>
      </c>
      <c r="C1829" s="7" t="s">
        <v>1438</v>
      </c>
      <c r="D1829" s="7" t="s">
        <v>33</v>
      </c>
      <c r="E1829">
        <v>42019</v>
      </c>
      <c r="F1829" s="4">
        <v>498</v>
      </c>
      <c r="G1829" s="4">
        <v>266</v>
      </c>
      <c r="H1829" s="4">
        <v>35</v>
      </c>
      <c r="I1829" s="4">
        <v>291</v>
      </c>
      <c r="J1829" s="4">
        <v>11945</v>
      </c>
      <c r="K1829" s="4">
        <v>148.1</v>
      </c>
      <c r="L1829" s="5">
        <v>4.7</v>
      </c>
      <c r="M1829" s="5">
        <v>0.08</v>
      </c>
      <c r="N1829" s="5">
        <v>1.8</v>
      </c>
      <c r="O1829">
        <v>42019</v>
      </c>
      <c r="P1829" s="4">
        <v>187853</v>
      </c>
      <c r="Q1829" s="8">
        <v>0.44365803687837585</v>
      </c>
      <c r="R1829" s="15" t="s">
        <v>26</v>
      </c>
      <c r="S1829" s="3">
        <v>2</v>
      </c>
      <c r="T1829" s="21">
        <v>12</v>
      </c>
      <c r="U1829" s="22">
        <v>6.3879735750826452</v>
      </c>
      <c r="V1829" s="23">
        <v>260</v>
      </c>
      <c r="W1829" s="86">
        <f t="shared" si="28"/>
        <v>138.40609412679063</v>
      </c>
      <c r="X1829" s="23">
        <v>12</v>
      </c>
      <c r="Y1829" s="22">
        <v>6.3879735750826452</v>
      </c>
    </row>
    <row r="1830" spans="1:25" x14ac:dyDescent="0.25">
      <c r="A1830">
        <v>42</v>
      </c>
      <c r="B1830" s="7" t="s">
        <v>1437</v>
      </c>
      <c r="C1830" s="7" t="s">
        <v>1438</v>
      </c>
      <c r="D1830" s="7" t="s">
        <v>1445</v>
      </c>
      <c r="E1830">
        <v>42021</v>
      </c>
      <c r="F1830" s="4">
        <v>599</v>
      </c>
      <c r="G1830" s="4">
        <v>384</v>
      </c>
      <c r="H1830" s="4">
        <v>19</v>
      </c>
      <c r="I1830" s="4">
        <v>384</v>
      </c>
      <c r="J1830" s="4">
        <v>17687</v>
      </c>
      <c r="K1830" s="4">
        <v>213.5</v>
      </c>
      <c r="L1830" s="5">
        <v>4.1999999999999993</v>
      </c>
      <c r="M1830" s="5">
        <v>0.93</v>
      </c>
      <c r="N1830" s="5">
        <v>1.4049999999999998</v>
      </c>
      <c r="O1830">
        <v>42021</v>
      </c>
      <c r="P1830" s="4">
        <v>130192</v>
      </c>
      <c r="Q1830" s="8">
        <v>0.44647167400255572</v>
      </c>
      <c r="R1830" s="15" t="s">
        <v>26</v>
      </c>
      <c r="S1830" s="3">
        <v>4</v>
      </c>
      <c r="T1830" s="21">
        <v>2</v>
      </c>
      <c r="U1830" s="22">
        <v>1.5361927000122895</v>
      </c>
      <c r="V1830" s="23">
        <v>61</v>
      </c>
      <c r="W1830" s="86">
        <f t="shared" si="28"/>
        <v>46.85387735037483</v>
      </c>
      <c r="X1830" s="23">
        <v>3</v>
      </c>
      <c r="Y1830" s="22">
        <v>2.3042890500184345</v>
      </c>
    </row>
    <row r="1831" spans="1:25" x14ac:dyDescent="0.25">
      <c r="A1831">
        <v>42</v>
      </c>
      <c r="B1831" s="7" t="s">
        <v>1437</v>
      </c>
      <c r="C1831" s="7" t="s">
        <v>1438</v>
      </c>
      <c r="D1831" s="7" t="s">
        <v>1077</v>
      </c>
      <c r="E1831">
        <v>42025</v>
      </c>
      <c r="F1831" s="4">
        <v>122</v>
      </c>
      <c r="G1831" s="4">
        <v>68</v>
      </c>
      <c r="H1831" s="4">
        <v>6</v>
      </c>
      <c r="I1831" s="4">
        <v>68</v>
      </c>
      <c r="J1831" s="4">
        <v>2338</v>
      </c>
      <c r="K1831" s="4">
        <v>34.5</v>
      </c>
      <c r="L1831" s="5">
        <v>5.4</v>
      </c>
      <c r="M1831" s="5">
        <v>0.32</v>
      </c>
      <c r="N1831" s="5">
        <v>1.3</v>
      </c>
      <c r="O1831">
        <v>42025</v>
      </c>
      <c r="P1831" s="4">
        <v>64182</v>
      </c>
      <c r="Q1831" s="8">
        <v>0.4767646588059542</v>
      </c>
      <c r="R1831" s="15" t="s">
        <v>26</v>
      </c>
      <c r="S1831" s="3">
        <v>3</v>
      </c>
      <c r="T1831" s="21">
        <v>22</v>
      </c>
      <c r="U1831" s="22">
        <v>34.277523293135147</v>
      </c>
      <c r="V1831" s="23">
        <v>259</v>
      </c>
      <c r="W1831" s="86">
        <f t="shared" si="28"/>
        <v>403.53993331463647</v>
      </c>
      <c r="X1831" s="23">
        <v>24</v>
      </c>
      <c r="Y1831" s="22">
        <v>37.393661774329253</v>
      </c>
    </row>
    <row r="1832" spans="1:25" x14ac:dyDescent="0.25">
      <c r="A1832">
        <v>36</v>
      </c>
      <c r="B1832" s="7" t="s">
        <v>1212</v>
      </c>
      <c r="C1832" s="7" t="s">
        <v>1213</v>
      </c>
      <c r="D1832" s="7" t="s">
        <v>91</v>
      </c>
      <c r="O1832">
        <v>36115</v>
      </c>
      <c r="P1832" s="4">
        <v>61204</v>
      </c>
      <c r="Q1832" s="8">
        <v>0.66847905951506248</v>
      </c>
      <c r="R1832" s="15" t="s">
        <v>26</v>
      </c>
      <c r="S1832" s="3">
        <v>4</v>
      </c>
      <c r="T1832" s="21">
        <v>14</v>
      </c>
      <c r="U1832" s="22">
        <v>22.874321939742501</v>
      </c>
      <c r="V1832" s="23">
        <v>243</v>
      </c>
      <c r="W1832" s="86">
        <f t="shared" si="28"/>
        <v>397.03287366838765</v>
      </c>
      <c r="X1832" s="23">
        <v>14</v>
      </c>
      <c r="Y1832" s="22">
        <v>22.874321939742501</v>
      </c>
    </row>
    <row r="1833" spans="1:25" x14ac:dyDescent="0.25">
      <c r="A1833">
        <v>42</v>
      </c>
      <c r="B1833" s="7" t="s">
        <v>1437</v>
      </c>
      <c r="C1833" s="7" t="s">
        <v>1438</v>
      </c>
      <c r="D1833" s="7" t="s">
        <v>1448</v>
      </c>
      <c r="E1833">
        <v>42031</v>
      </c>
      <c r="F1833" s="4">
        <v>86</v>
      </c>
      <c r="G1833" s="4">
        <v>57</v>
      </c>
      <c r="H1833" s="4">
        <v>7</v>
      </c>
      <c r="I1833" s="4">
        <v>57</v>
      </c>
      <c r="J1833" s="4">
        <v>1318</v>
      </c>
      <c r="K1833" s="4">
        <v>15.3</v>
      </c>
      <c r="L1833" s="5">
        <v>4.4000000000000004</v>
      </c>
      <c r="N1833" s="5">
        <v>1.33</v>
      </c>
      <c r="O1833">
        <v>42031</v>
      </c>
      <c r="P1833" s="4">
        <v>38438</v>
      </c>
      <c r="Q1833" s="8">
        <v>0.33977417302798985</v>
      </c>
      <c r="R1833" s="15" t="s">
        <v>26</v>
      </c>
      <c r="S1833" s="3">
        <v>6</v>
      </c>
      <c r="T1833" s="21">
        <v>2</v>
      </c>
      <c r="U1833" s="22">
        <v>5.2031843488214786</v>
      </c>
      <c r="V1833" s="23">
        <v>31</v>
      </c>
      <c r="W1833" s="86">
        <f t="shared" si="28"/>
        <v>80.649357406732918</v>
      </c>
      <c r="X1833" s="23">
        <v>2</v>
      </c>
      <c r="Y1833" s="22">
        <v>5.2031843488214786</v>
      </c>
    </row>
    <row r="1834" spans="1:25" x14ac:dyDescent="0.25">
      <c r="A1834">
        <v>42</v>
      </c>
      <c r="B1834" s="7" t="s">
        <v>1437</v>
      </c>
      <c r="C1834" s="7" t="s">
        <v>1438</v>
      </c>
      <c r="D1834" s="7" t="s">
        <v>1449</v>
      </c>
      <c r="E1834">
        <v>42033</v>
      </c>
      <c r="F1834" s="4">
        <v>484</v>
      </c>
      <c r="G1834" s="4">
        <v>241</v>
      </c>
      <c r="H1834" s="4">
        <v>15</v>
      </c>
      <c r="I1834" s="4">
        <v>241</v>
      </c>
      <c r="J1834" s="4">
        <v>11111</v>
      </c>
      <c r="K1834" s="4">
        <v>129</v>
      </c>
      <c r="L1834" s="5">
        <v>4.3000000000000007</v>
      </c>
      <c r="M1834" s="5">
        <v>0.8</v>
      </c>
      <c r="N1834" s="5">
        <v>1.44</v>
      </c>
      <c r="O1834">
        <v>42033</v>
      </c>
      <c r="P1834" s="4">
        <v>79255</v>
      </c>
      <c r="Q1834" s="8">
        <v>0.32889459329375903</v>
      </c>
      <c r="R1834" s="15" t="s">
        <v>26</v>
      </c>
      <c r="S1834" s="3">
        <v>5</v>
      </c>
      <c r="T1834" s="21">
        <v>0</v>
      </c>
      <c r="U1834" s="22">
        <v>0</v>
      </c>
      <c r="V1834" s="23">
        <v>57</v>
      </c>
      <c r="W1834" s="86">
        <f t="shared" si="28"/>
        <v>71.919752696990727</v>
      </c>
      <c r="X1834" s="23">
        <v>0</v>
      </c>
      <c r="Y1834" s="22">
        <v>0</v>
      </c>
    </row>
    <row r="1835" spans="1:25" x14ac:dyDescent="0.25">
      <c r="A1835">
        <v>42</v>
      </c>
      <c r="B1835" s="7" t="s">
        <v>1437</v>
      </c>
      <c r="C1835" s="7" t="s">
        <v>1438</v>
      </c>
      <c r="D1835" s="7" t="s">
        <v>513</v>
      </c>
      <c r="E1835">
        <v>42035</v>
      </c>
      <c r="F1835" s="4">
        <v>50</v>
      </c>
      <c r="G1835" s="4">
        <v>63</v>
      </c>
      <c r="I1835" s="4">
        <v>63</v>
      </c>
      <c r="J1835" s="4">
        <v>860</v>
      </c>
      <c r="K1835" s="4">
        <v>9.6999999999999993</v>
      </c>
      <c r="L1835" s="5">
        <v>3.7</v>
      </c>
      <c r="M1835" s="5">
        <v>0.71</v>
      </c>
      <c r="N1835" s="5">
        <v>1.0249999999999999</v>
      </c>
      <c r="O1835">
        <v>42035</v>
      </c>
      <c r="P1835" s="4">
        <v>38632</v>
      </c>
      <c r="Q1835" s="8">
        <v>0.4733586110556775</v>
      </c>
      <c r="R1835" s="15" t="s">
        <v>26</v>
      </c>
      <c r="S1835" s="3">
        <v>5</v>
      </c>
      <c r="T1835" s="21">
        <v>1</v>
      </c>
      <c r="U1835" s="22">
        <v>2.5885276454752537</v>
      </c>
      <c r="V1835" s="23">
        <v>64</v>
      </c>
      <c r="W1835" s="86">
        <f t="shared" si="28"/>
        <v>165.66576931041624</v>
      </c>
      <c r="X1835" s="23">
        <v>3</v>
      </c>
      <c r="Y1835" s="22">
        <v>7.7655829364257611</v>
      </c>
    </row>
    <row r="1836" spans="1:25" x14ac:dyDescent="0.25">
      <c r="A1836">
        <v>42</v>
      </c>
      <c r="B1836" s="7" t="s">
        <v>1437</v>
      </c>
      <c r="C1836" s="7" t="s">
        <v>1438</v>
      </c>
      <c r="D1836" s="7" t="s">
        <v>125</v>
      </c>
      <c r="E1836">
        <v>42037</v>
      </c>
      <c r="F1836" s="4">
        <v>90</v>
      </c>
      <c r="G1836" s="4">
        <v>143</v>
      </c>
      <c r="H1836" s="4">
        <v>22</v>
      </c>
      <c r="I1836" s="4">
        <v>143</v>
      </c>
      <c r="J1836" s="4">
        <v>2348</v>
      </c>
      <c r="K1836" s="4">
        <v>17.399999999999999</v>
      </c>
      <c r="L1836" s="5">
        <v>3.0999999999999996</v>
      </c>
      <c r="M1836" s="5">
        <v>0.87</v>
      </c>
      <c r="N1836" s="5">
        <v>1.2349999999999999</v>
      </c>
      <c r="O1836">
        <v>42037</v>
      </c>
      <c r="P1836" s="4">
        <v>64964</v>
      </c>
      <c r="Q1836" s="8">
        <v>0.49622306154187956</v>
      </c>
      <c r="R1836" s="15" t="s">
        <v>26</v>
      </c>
      <c r="S1836" s="3">
        <v>4</v>
      </c>
      <c r="T1836" s="21">
        <v>31</v>
      </c>
      <c r="U1836" s="22">
        <v>47.718736531001788</v>
      </c>
      <c r="V1836" s="23">
        <v>385</v>
      </c>
      <c r="W1836" s="86">
        <f t="shared" si="28"/>
        <v>592.63592143340929</v>
      </c>
      <c r="X1836" s="23">
        <v>33</v>
      </c>
      <c r="Y1836" s="22">
        <v>50.79736469429222</v>
      </c>
    </row>
    <row r="1837" spans="1:25" x14ac:dyDescent="0.25">
      <c r="A1837">
        <v>37</v>
      </c>
      <c r="B1837" s="7" t="s">
        <v>1243</v>
      </c>
      <c r="C1837" s="7" t="s">
        <v>1244</v>
      </c>
      <c r="D1837" s="7" t="s">
        <v>506</v>
      </c>
      <c r="O1837">
        <v>37003</v>
      </c>
      <c r="P1837" s="4">
        <v>37497</v>
      </c>
      <c r="Q1837" s="8">
        <v>0.27114374145253006</v>
      </c>
      <c r="R1837" s="15" t="s">
        <v>26</v>
      </c>
      <c r="S1837" s="3">
        <v>3</v>
      </c>
      <c r="T1837" s="21">
        <v>0</v>
      </c>
      <c r="U1837" s="22">
        <v>0</v>
      </c>
      <c r="V1837" s="23">
        <v>49</v>
      </c>
      <c r="W1837" s="86">
        <f t="shared" si="28"/>
        <v>130.67712083633356</v>
      </c>
      <c r="X1837" s="23">
        <v>0</v>
      </c>
      <c r="Y1837" s="22">
        <v>0</v>
      </c>
    </row>
    <row r="1838" spans="1:25" x14ac:dyDescent="0.25">
      <c r="A1838">
        <v>42</v>
      </c>
      <c r="B1838" s="7" t="s">
        <v>1437</v>
      </c>
      <c r="C1838" s="7" t="s">
        <v>1438</v>
      </c>
      <c r="D1838" s="7" t="s">
        <v>128</v>
      </c>
      <c r="E1838">
        <v>42039</v>
      </c>
      <c r="F1838" s="4">
        <v>259</v>
      </c>
      <c r="G1838" s="4">
        <v>170</v>
      </c>
      <c r="H1838" s="4">
        <v>16</v>
      </c>
      <c r="I1838" s="4">
        <v>170</v>
      </c>
      <c r="J1838" s="4">
        <v>5984</v>
      </c>
      <c r="K1838" s="4">
        <v>73.599999999999994</v>
      </c>
      <c r="L1838" s="5">
        <v>4</v>
      </c>
      <c r="M1838" s="5">
        <v>0.75</v>
      </c>
      <c r="N1838" s="5">
        <v>1.26</v>
      </c>
      <c r="O1838">
        <v>42039</v>
      </c>
      <c r="P1838" s="4">
        <v>84629</v>
      </c>
      <c r="Q1838" s="8">
        <v>0.43906831552407249</v>
      </c>
      <c r="R1838" s="15" t="s">
        <v>26</v>
      </c>
      <c r="S1838" s="3">
        <v>5</v>
      </c>
      <c r="T1838" s="21">
        <v>0</v>
      </c>
      <c r="U1838" s="22">
        <v>0</v>
      </c>
      <c r="V1838" s="23">
        <v>35</v>
      </c>
      <c r="W1838" s="86">
        <f t="shared" si="28"/>
        <v>41.356981649316431</v>
      </c>
      <c r="X1838" s="23">
        <v>0</v>
      </c>
      <c r="Y1838" s="22">
        <v>0</v>
      </c>
    </row>
    <row r="1839" spans="1:25" x14ac:dyDescent="0.25">
      <c r="A1839">
        <v>42</v>
      </c>
      <c r="B1839" s="7" t="s">
        <v>1437</v>
      </c>
      <c r="C1839" s="7" t="s">
        <v>1438</v>
      </c>
      <c r="D1839" s="7" t="s">
        <v>515</v>
      </c>
      <c r="E1839">
        <v>42041</v>
      </c>
      <c r="F1839" s="4">
        <v>626</v>
      </c>
      <c r="G1839" s="4">
        <v>343</v>
      </c>
      <c r="H1839" s="4">
        <v>31</v>
      </c>
      <c r="I1839" s="4">
        <v>445</v>
      </c>
      <c r="J1839" s="4">
        <v>14149</v>
      </c>
      <c r="K1839" s="4">
        <v>169.2</v>
      </c>
      <c r="L1839" s="5">
        <v>4.25</v>
      </c>
      <c r="M1839" s="5">
        <v>0.4</v>
      </c>
      <c r="N1839" s="5">
        <v>1.6</v>
      </c>
      <c r="O1839">
        <v>42041</v>
      </c>
      <c r="P1839" s="4">
        <v>253370</v>
      </c>
      <c r="Q1839" s="8">
        <v>0.68164051189993635</v>
      </c>
      <c r="R1839" s="15" t="s">
        <v>26</v>
      </c>
      <c r="S1839" s="3">
        <v>3</v>
      </c>
      <c r="T1839" s="21">
        <v>47</v>
      </c>
      <c r="U1839" s="22">
        <v>18.54994671823815</v>
      </c>
      <c r="V1839" s="23">
        <v>746</v>
      </c>
      <c r="W1839" s="86">
        <f t="shared" si="28"/>
        <v>294.43106918735447</v>
      </c>
      <c r="X1839" s="23">
        <v>61</v>
      </c>
      <c r="Y1839" s="22">
        <v>24.075462761968662</v>
      </c>
    </row>
    <row r="1840" spans="1:25" x14ac:dyDescent="0.25">
      <c r="A1840">
        <v>42</v>
      </c>
      <c r="B1840" s="7" t="s">
        <v>1437</v>
      </c>
      <c r="C1840" s="7" t="s">
        <v>1438</v>
      </c>
      <c r="D1840" s="7" t="s">
        <v>662</v>
      </c>
      <c r="E1840">
        <v>42047</v>
      </c>
      <c r="F1840" s="4">
        <v>71</v>
      </c>
      <c r="G1840" s="4">
        <v>25</v>
      </c>
      <c r="I1840" s="4">
        <v>25</v>
      </c>
      <c r="J1840" s="4">
        <v>1352</v>
      </c>
      <c r="K1840" s="4">
        <v>14.7</v>
      </c>
      <c r="L1840" s="5">
        <v>2.9</v>
      </c>
      <c r="M1840" s="5">
        <v>1</v>
      </c>
      <c r="N1840" s="5">
        <v>1.1100000000000001</v>
      </c>
      <c r="O1840">
        <v>42047</v>
      </c>
      <c r="P1840" s="4">
        <v>29910</v>
      </c>
      <c r="Q1840" s="8">
        <v>0.38433915211970077</v>
      </c>
      <c r="R1840" s="15" t="s">
        <v>26</v>
      </c>
      <c r="S1840" s="3">
        <v>6</v>
      </c>
      <c r="T1840" s="21">
        <v>0</v>
      </c>
      <c r="U1840" s="22">
        <v>0</v>
      </c>
      <c r="V1840" s="23">
        <v>6</v>
      </c>
      <c r="W1840" s="86">
        <f t="shared" si="28"/>
        <v>20.060180541624874</v>
      </c>
      <c r="X1840" s="23">
        <v>0</v>
      </c>
      <c r="Y1840" s="22">
        <v>0</v>
      </c>
    </row>
    <row r="1841" spans="1:25" x14ac:dyDescent="0.25">
      <c r="A1841">
        <v>42</v>
      </c>
      <c r="B1841" s="7" t="s">
        <v>1437</v>
      </c>
      <c r="C1841" s="7" t="s">
        <v>1438</v>
      </c>
      <c r="D1841" s="7" t="s">
        <v>1223</v>
      </c>
      <c r="E1841">
        <v>42049</v>
      </c>
      <c r="F1841" s="4">
        <v>1180</v>
      </c>
      <c r="G1841" s="4">
        <v>869</v>
      </c>
      <c r="H1841" s="4">
        <v>40</v>
      </c>
      <c r="I1841" s="4">
        <v>869</v>
      </c>
      <c r="J1841" s="4">
        <v>37207</v>
      </c>
      <c r="K1841" s="4">
        <v>497.50000000000006</v>
      </c>
      <c r="L1841" s="5">
        <v>4.7249999999999996</v>
      </c>
      <c r="M1841" s="5">
        <v>0.44</v>
      </c>
      <c r="N1841" s="5">
        <v>1.51</v>
      </c>
      <c r="O1841">
        <v>42049</v>
      </c>
      <c r="P1841" s="4">
        <v>269728</v>
      </c>
      <c r="Q1841" s="8">
        <v>0.96742079941400727</v>
      </c>
      <c r="R1841" s="15" t="s">
        <v>26</v>
      </c>
      <c r="S1841" s="3">
        <v>3</v>
      </c>
      <c r="T1841" s="21">
        <v>4</v>
      </c>
      <c r="U1841" s="22">
        <v>1.4829754419266816</v>
      </c>
      <c r="V1841" s="23">
        <v>472</v>
      </c>
      <c r="W1841" s="86">
        <f t="shared" si="28"/>
        <v>174.99110214734844</v>
      </c>
      <c r="X1841" s="23">
        <v>8</v>
      </c>
      <c r="Y1841" s="22">
        <v>2.9659508838533633</v>
      </c>
    </row>
    <row r="1842" spans="1:25" x14ac:dyDescent="0.25">
      <c r="A1842">
        <v>42</v>
      </c>
      <c r="B1842" s="7" t="s">
        <v>1437</v>
      </c>
      <c r="C1842" s="7" t="s">
        <v>1438</v>
      </c>
      <c r="D1842" s="7" t="s">
        <v>55</v>
      </c>
      <c r="E1842">
        <v>42051</v>
      </c>
      <c r="F1842" s="4">
        <v>331</v>
      </c>
      <c r="G1842" s="4">
        <v>210</v>
      </c>
      <c r="H1842" s="4">
        <v>15</v>
      </c>
      <c r="I1842" s="4">
        <v>210</v>
      </c>
      <c r="J1842" s="4">
        <v>10302</v>
      </c>
      <c r="K1842" s="4">
        <v>120.8</v>
      </c>
      <c r="L1842" s="5">
        <v>5.0000000000000009</v>
      </c>
      <c r="M1842" s="5">
        <v>0.08</v>
      </c>
      <c r="N1842" s="5">
        <v>1.25</v>
      </c>
      <c r="O1842">
        <v>42051</v>
      </c>
      <c r="P1842" s="4">
        <v>129274</v>
      </c>
      <c r="Q1842" s="8">
        <v>0.51882046834345186</v>
      </c>
      <c r="R1842" s="15" t="s">
        <v>26</v>
      </c>
      <c r="S1842" s="3">
        <v>2</v>
      </c>
      <c r="T1842" s="21">
        <v>4</v>
      </c>
      <c r="U1842" s="22">
        <v>3.0942030106595295</v>
      </c>
      <c r="V1842" s="23">
        <v>95</v>
      </c>
      <c r="W1842" s="86">
        <f t="shared" si="28"/>
        <v>73.487321503163827</v>
      </c>
      <c r="X1842" s="23">
        <v>4</v>
      </c>
      <c r="Y1842" s="22">
        <v>3.0942030106595295</v>
      </c>
    </row>
    <row r="1843" spans="1:25" x14ac:dyDescent="0.25">
      <c r="A1843">
        <v>42</v>
      </c>
      <c r="B1843" s="7" t="s">
        <v>1437</v>
      </c>
      <c r="C1843" s="7" t="s">
        <v>1438</v>
      </c>
      <c r="D1843" s="7" t="s">
        <v>56</v>
      </c>
      <c r="E1843">
        <v>42055</v>
      </c>
      <c r="F1843" s="4">
        <v>563</v>
      </c>
      <c r="G1843" s="4">
        <v>299</v>
      </c>
      <c r="I1843" s="4">
        <v>299</v>
      </c>
      <c r="J1843" s="4">
        <v>11663</v>
      </c>
      <c r="K1843" s="4">
        <v>111.10000000000001</v>
      </c>
      <c r="L1843" s="5">
        <v>3.5</v>
      </c>
      <c r="M1843" s="5">
        <v>0.71</v>
      </c>
      <c r="N1843" s="5">
        <v>1.48</v>
      </c>
      <c r="O1843">
        <v>42055</v>
      </c>
      <c r="P1843" s="4">
        <v>155027</v>
      </c>
      <c r="Q1843" s="8">
        <v>0.35092830734608582</v>
      </c>
      <c r="R1843" s="15" t="s">
        <v>26</v>
      </c>
      <c r="S1843" s="3">
        <v>4</v>
      </c>
      <c r="T1843" s="21">
        <v>30</v>
      </c>
      <c r="U1843" s="22">
        <v>19.351467808833302</v>
      </c>
      <c r="V1843" s="23">
        <v>849</v>
      </c>
      <c r="W1843" s="86">
        <f t="shared" si="28"/>
        <v>547.64653898998245</v>
      </c>
      <c r="X1843" s="23">
        <v>42</v>
      </c>
      <c r="Y1843" s="22">
        <v>27.092054932366622</v>
      </c>
    </row>
    <row r="1844" spans="1:25" x14ac:dyDescent="0.25">
      <c r="A1844">
        <v>42</v>
      </c>
      <c r="B1844" s="7" t="s">
        <v>1437</v>
      </c>
      <c r="C1844" s="7" t="s">
        <v>1438</v>
      </c>
      <c r="D1844" s="7" t="s">
        <v>134</v>
      </c>
      <c r="E1844">
        <v>42057</v>
      </c>
      <c r="F1844" s="4">
        <v>55</v>
      </c>
      <c r="G1844" s="4">
        <v>21</v>
      </c>
      <c r="I1844" s="4">
        <v>21</v>
      </c>
      <c r="J1844" s="4">
        <v>498</v>
      </c>
      <c r="K1844" s="4">
        <v>7.1</v>
      </c>
      <c r="L1844" s="5">
        <v>4.0999999999999996</v>
      </c>
      <c r="N1844" s="5">
        <v>0.96</v>
      </c>
      <c r="O1844">
        <v>42057</v>
      </c>
      <c r="P1844" s="4">
        <v>14530</v>
      </c>
      <c r="Q1844" s="8">
        <v>0.1601685985247629</v>
      </c>
      <c r="R1844" s="15" t="s">
        <v>26</v>
      </c>
      <c r="S1844" s="3">
        <v>6</v>
      </c>
      <c r="T1844" s="21">
        <v>1</v>
      </c>
      <c r="U1844" s="22">
        <v>6.8823124569855478</v>
      </c>
      <c r="V1844" s="23">
        <v>17</v>
      </c>
      <c r="W1844" s="86">
        <f t="shared" si="28"/>
        <v>116.99931176875431</v>
      </c>
      <c r="X1844" s="23">
        <v>1</v>
      </c>
      <c r="Y1844" s="22">
        <v>6.8823124569855478</v>
      </c>
    </row>
    <row r="1845" spans="1:25" x14ac:dyDescent="0.25">
      <c r="A1845">
        <v>42</v>
      </c>
      <c r="B1845" s="7" t="s">
        <v>1437</v>
      </c>
      <c r="C1845" s="7" t="s">
        <v>1438</v>
      </c>
      <c r="D1845" s="7" t="s">
        <v>58</v>
      </c>
      <c r="E1845">
        <v>42059</v>
      </c>
      <c r="F1845" s="4">
        <v>41</v>
      </c>
      <c r="G1845" s="4">
        <v>23</v>
      </c>
      <c r="I1845" s="4">
        <v>23</v>
      </c>
      <c r="J1845" s="4">
        <v>681</v>
      </c>
      <c r="K1845" s="4">
        <v>8.1</v>
      </c>
      <c r="L1845" s="5">
        <v>4.4000000000000004</v>
      </c>
      <c r="N1845" s="5">
        <v>1.07</v>
      </c>
      <c r="O1845">
        <v>42059</v>
      </c>
      <c r="P1845" s="4">
        <v>36233</v>
      </c>
      <c r="Q1845" s="8">
        <v>0.41312563369895844</v>
      </c>
      <c r="R1845" s="15" t="s">
        <v>26</v>
      </c>
      <c r="S1845" s="3">
        <v>6</v>
      </c>
      <c r="T1845" s="21">
        <v>0</v>
      </c>
      <c r="U1845" s="22">
        <v>0</v>
      </c>
      <c r="V1845" s="23">
        <v>30</v>
      </c>
      <c r="W1845" s="86">
        <f t="shared" si="28"/>
        <v>82.797449838544978</v>
      </c>
      <c r="X1845" s="23">
        <v>0</v>
      </c>
      <c r="Y1845" s="22">
        <v>0</v>
      </c>
    </row>
    <row r="1846" spans="1:25" x14ac:dyDescent="0.25">
      <c r="A1846">
        <v>42</v>
      </c>
      <c r="B1846" s="7" t="s">
        <v>1437</v>
      </c>
      <c r="C1846" s="7" t="s">
        <v>1438</v>
      </c>
      <c r="D1846" s="7" t="s">
        <v>1452</v>
      </c>
      <c r="E1846">
        <v>42061</v>
      </c>
      <c r="F1846" s="4">
        <v>147</v>
      </c>
      <c r="G1846" s="4">
        <v>57</v>
      </c>
      <c r="H1846" s="4">
        <v>7</v>
      </c>
      <c r="I1846" s="4">
        <v>57</v>
      </c>
      <c r="J1846" s="4">
        <v>1628</v>
      </c>
      <c r="K1846" s="4">
        <v>16.8</v>
      </c>
      <c r="L1846" s="5">
        <v>3.9</v>
      </c>
      <c r="M1846" s="5">
        <v>1</v>
      </c>
      <c r="N1846" s="5">
        <v>1.28</v>
      </c>
      <c r="O1846">
        <v>42061</v>
      </c>
      <c r="P1846" s="4">
        <v>45144</v>
      </c>
      <c r="Q1846" s="8">
        <v>0.31316406789016143</v>
      </c>
      <c r="R1846" s="15" t="s">
        <v>26</v>
      </c>
      <c r="S1846" s="3">
        <v>5</v>
      </c>
      <c r="T1846" s="21">
        <v>2</v>
      </c>
      <c r="U1846" s="22">
        <v>4.4302675881623248</v>
      </c>
      <c r="V1846" s="23">
        <v>239</v>
      </c>
      <c r="W1846" s="86">
        <f t="shared" si="28"/>
        <v>529.41697678539788</v>
      </c>
      <c r="X1846" s="23">
        <v>4</v>
      </c>
      <c r="Y1846" s="22">
        <v>8.8605351763246496</v>
      </c>
    </row>
    <row r="1847" spans="1:25" x14ac:dyDescent="0.25">
      <c r="A1847">
        <v>42</v>
      </c>
      <c r="B1847" s="7" t="s">
        <v>1437</v>
      </c>
      <c r="C1847" s="7" t="s">
        <v>1438</v>
      </c>
      <c r="D1847" s="7" t="s">
        <v>560</v>
      </c>
      <c r="E1847">
        <v>42063</v>
      </c>
      <c r="F1847" s="4">
        <v>214</v>
      </c>
      <c r="G1847" s="4">
        <v>134</v>
      </c>
      <c r="H1847" s="4">
        <v>12</v>
      </c>
      <c r="I1847" s="4">
        <v>134</v>
      </c>
      <c r="J1847" s="4">
        <v>5612</v>
      </c>
      <c r="K1847" s="4">
        <v>54</v>
      </c>
      <c r="L1847" s="5">
        <v>3.7</v>
      </c>
      <c r="M1847" s="5">
        <v>1</v>
      </c>
      <c r="N1847" s="5">
        <v>1.51</v>
      </c>
      <c r="O1847">
        <v>42063</v>
      </c>
      <c r="P1847" s="4">
        <v>84073</v>
      </c>
      <c r="Q1847" s="8">
        <v>0.46319511411121828</v>
      </c>
      <c r="R1847" s="15" t="s">
        <v>26</v>
      </c>
      <c r="S1847" s="3">
        <v>5</v>
      </c>
      <c r="T1847" s="21">
        <v>5</v>
      </c>
      <c r="U1847" s="22">
        <v>5.9472125414818073</v>
      </c>
      <c r="V1847" s="23">
        <v>95</v>
      </c>
      <c r="W1847" s="86">
        <f t="shared" si="28"/>
        <v>112.99703828815434</v>
      </c>
      <c r="X1847" s="23">
        <v>5</v>
      </c>
      <c r="Y1847" s="22">
        <v>5.9472125414818073</v>
      </c>
    </row>
    <row r="1848" spans="1:25" x14ac:dyDescent="0.25">
      <c r="A1848">
        <v>42</v>
      </c>
      <c r="B1848" s="7" t="s">
        <v>1437</v>
      </c>
      <c r="C1848" s="7" t="s">
        <v>1438</v>
      </c>
      <c r="D1848" s="7" t="s">
        <v>63</v>
      </c>
      <c r="E1848">
        <v>42065</v>
      </c>
      <c r="F1848" s="4">
        <v>106</v>
      </c>
      <c r="G1848" s="4">
        <v>69</v>
      </c>
      <c r="H1848" s="4">
        <v>5</v>
      </c>
      <c r="I1848" s="4">
        <v>69</v>
      </c>
      <c r="J1848" s="4">
        <v>1599</v>
      </c>
      <c r="K1848" s="4">
        <v>26.8</v>
      </c>
      <c r="L1848" s="5">
        <v>4.7</v>
      </c>
      <c r="N1848" s="5">
        <v>1.3900000000000001</v>
      </c>
      <c r="O1848">
        <v>42065</v>
      </c>
      <c r="P1848" s="4">
        <v>43425</v>
      </c>
      <c r="Q1848" s="8">
        <v>0.24025803054239073</v>
      </c>
      <c r="R1848" s="15" t="s">
        <v>26</v>
      </c>
      <c r="S1848" s="3">
        <v>6</v>
      </c>
      <c r="T1848" s="21">
        <v>0</v>
      </c>
      <c r="U1848" s="22">
        <v>0</v>
      </c>
      <c r="V1848" s="23">
        <v>19</v>
      </c>
      <c r="W1848" s="86">
        <f t="shared" si="28"/>
        <v>43.753598157743234</v>
      </c>
      <c r="X1848" s="23">
        <v>1</v>
      </c>
      <c r="Y1848" s="22">
        <v>2.3028209556706964</v>
      </c>
    </row>
    <row r="1849" spans="1:25" x14ac:dyDescent="0.25">
      <c r="A1849">
        <v>37</v>
      </c>
      <c r="B1849" s="7" t="s">
        <v>1243</v>
      </c>
      <c r="C1849" s="7" t="s">
        <v>1244</v>
      </c>
      <c r="D1849" s="7" t="s">
        <v>372</v>
      </c>
      <c r="O1849">
        <v>37029</v>
      </c>
      <c r="P1849" s="4">
        <v>10867</v>
      </c>
      <c r="Q1849" s="8">
        <v>0.35927805978567401</v>
      </c>
      <c r="R1849" s="15" t="s">
        <v>26</v>
      </c>
      <c r="S1849" s="3">
        <v>5</v>
      </c>
      <c r="T1849" s="21">
        <v>0</v>
      </c>
      <c r="U1849" s="22">
        <v>0</v>
      </c>
      <c r="V1849" s="23">
        <v>7</v>
      </c>
      <c r="W1849" s="86">
        <f t="shared" si="28"/>
        <v>64.415201987669093</v>
      </c>
      <c r="X1849" s="23">
        <v>0</v>
      </c>
      <c r="Y1849" s="22">
        <v>0</v>
      </c>
    </row>
    <row r="1850" spans="1:25" x14ac:dyDescent="0.25">
      <c r="A1850">
        <v>42</v>
      </c>
      <c r="B1850" s="7" t="s">
        <v>1437</v>
      </c>
      <c r="C1850" s="7" t="s">
        <v>1438</v>
      </c>
      <c r="D1850" s="7" t="s">
        <v>1137</v>
      </c>
      <c r="E1850">
        <v>42071</v>
      </c>
      <c r="F1850" s="4">
        <v>1805</v>
      </c>
      <c r="G1850" s="4">
        <v>751</v>
      </c>
      <c r="H1850" s="4">
        <v>73</v>
      </c>
      <c r="I1850" s="4">
        <v>846</v>
      </c>
      <c r="J1850" s="4">
        <v>41882</v>
      </c>
      <c r="K1850" s="4">
        <v>517.9</v>
      </c>
      <c r="L1850" s="5">
        <v>4.0999999999999996</v>
      </c>
      <c r="M1850" s="5">
        <v>0.44</v>
      </c>
      <c r="N1850" s="5">
        <v>1.6924999999999999</v>
      </c>
      <c r="O1850">
        <v>42071</v>
      </c>
      <c r="P1850" s="4">
        <v>545724</v>
      </c>
      <c r="Q1850" s="8">
        <v>0.66050582246907497</v>
      </c>
      <c r="R1850" s="15" t="s">
        <v>26</v>
      </c>
      <c r="S1850" s="3">
        <v>3</v>
      </c>
      <c r="T1850" s="21">
        <v>282</v>
      </c>
      <c r="U1850" s="22">
        <v>51.674472810431652</v>
      </c>
      <c r="V1850" s="23">
        <v>3802</v>
      </c>
      <c r="W1850" s="86">
        <f t="shared" si="28"/>
        <v>696.6891688839047</v>
      </c>
      <c r="X1850" s="23">
        <v>333</v>
      </c>
      <c r="Y1850" s="22">
        <v>61.019856191041626</v>
      </c>
    </row>
    <row r="1851" spans="1:25" x14ac:dyDescent="0.25">
      <c r="A1851">
        <v>37</v>
      </c>
      <c r="B1851" s="7" t="s">
        <v>1243</v>
      </c>
      <c r="C1851" s="7" t="s">
        <v>1244</v>
      </c>
      <c r="D1851" s="7" t="s">
        <v>1257</v>
      </c>
      <c r="O1851">
        <v>37033</v>
      </c>
      <c r="P1851" s="4">
        <v>22604</v>
      </c>
      <c r="Q1851" s="8">
        <v>0.79522071025555929</v>
      </c>
      <c r="R1851" s="15" t="s">
        <v>26</v>
      </c>
      <c r="S1851" s="3">
        <v>6</v>
      </c>
      <c r="T1851" s="21">
        <v>1</v>
      </c>
      <c r="U1851" s="22">
        <v>4.4239957529640765</v>
      </c>
      <c r="V1851" s="23">
        <v>104</v>
      </c>
      <c r="W1851" s="86">
        <f t="shared" si="28"/>
        <v>460.09555830826406</v>
      </c>
      <c r="X1851" s="23">
        <v>1</v>
      </c>
      <c r="Y1851" s="22">
        <v>4.4239957529640765</v>
      </c>
    </row>
    <row r="1852" spans="1:25" x14ac:dyDescent="0.25">
      <c r="A1852">
        <v>42</v>
      </c>
      <c r="B1852" s="7" t="s">
        <v>1437</v>
      </c>
      <c r="C1852" s="7" t="s">
        <v>1438</v>
      </c>
      <c r="D1852" s="7" t="s">
        <v>66</v>
      </c>
      <c r="E1852">
        <v>42073</v>
      </c>
      <c r="F1852" s="4">
        <v>157</v>
      </c>
      <c r="G1852" s="4">
        <v>121</v>
      </c>
      <c r="H1852" s="4">
        <v>12</v>
      </c>
      <c r="I1852" s="4">
        <v>121</v>
      </c>
      <c r="J1852" s="4">
        <v>5323</v>
      </c>
      <c r="K1852" s="4">
        <v>68.7</v>
      </c>
      <c r="L1852" s="5">
        <v>4.3</v>
      </c>
      <c r="M1852" s="5">
        <v>0.69</v>
      </c>
      <c r="N1852" s="5">
        <v>1.28</v>
      </c>
      <c r="O1852">
        <v>42073</v>
      </c>
      <c r="P1852" s="4">
        <v>85512</v>
      </c>
      <c r="Q1852" s="8">
        <v>0.55092811074406167</v>
      </c>
      <c r="R1852" s="15" t="s">
        <v>26</v>
      </c>
      <c r="S1852" s="3">
        <v>5</v>
      </c>
      <c r="T1852" s="21">
        <v>8</v>
      </c>
      <c r="U1852" s="22">
        <v>9.3554121059032642</v>
      </c>
      <c r="V1852" s="23">
        <v>87</v>
      </c>
      <c r="W1852" s="86">
        <f t="shared" si="28"/>
        <v>101.74010665169801</v>
      </c>
      <c r="X1852" s="23">
        <v>8</v>
      </c>
      <c r="Y1852" s="22">
        <v>9.3554121059032642</v>
      </c>
    </row>
    <row r="1853" spans="1:25" x14ac:dyDescent="0.25">
      <c r="A1853">
        <v>42</v>
      </c>
      <c r="B1853" s="7" t="s">
        <v>1437</v>
      </c>
      <c r="C1853" s="7" t="s">
        <v>1438</v>
      </c>
      <c r="D1853" s="7" t="s">
        <v>1455</v>
      </c>
      <c r="E1853">
        <v>42075</v>
      </c>
      <c r="F1853" s="4">
        <v>351</v>
      </c>
      <c r="G1853" s="4">
        <v>145</v>
      </c>
      <c r="H1853" s="4">
        <v>18</v>
      </c>
      <c r="I1853" s="4">
        <v>145</v>
      </c>
      <c r="J1853" s="4">
        <v>7751</v>
      </c>
      <c r="K1853" s="4">
        <v>78.2</v>
      </c>
      <c r="L1853" s="5">
        <v>3.9</v>
      </c>
      <c r="M1853" s="5">
        <v>1</v>
      </c>
      <c r="N1853" s="5">
        <v>1.63</v>
      </c>
      <c r="O1853">
        <v>42075</v>
      </c>
      <c r="P1853" s="4">
        <v>141793</v>
      </c>
      <c r="Q1853" s="8">
        <v>0.46768661320172733</v>
      </c>
      <c r="R1853" s="15" t="s">
        <v>26</v>
      </c>
      <c r="S1853" s="3">
        <v>4</v>
      </c>
      <c r="T1853" s="21">
        <v>31</v>
      </c>
      <c r="U1853" s="22">
        <v>21.86285641745361</v>
      </c>
      <c r="V1853" s="23">
        <v>1193</v>
      </c>
      <c r="W1853" s="86">
        <f t="shared" si="28"/>
        <v>841.36734535555354</v>
      </c>
      <c r="X1853" s="23">
        <v>40</v>
      </c>
      <c r="Y1853" s="22">
        <v>28.210137312843369</v>
      </c>
    </row>
    <row r="1854" spans="1:25" x14ac:dyDescent="0.25">
      <c r="A1854">
        <v>42</v>
      </c>
      <c r="B1854" s="7" t="s">
        <v>1437</v>
      </c>
      <c r="C1854" s="7" t="s">
        <v>1438</v>
      </c>
      <c r="D1854" s="7" t="s">
        <v>1457</v>
      </c>
      <c r="E1854">
        <v>42079</v>
      </c>
      <c r="F1854" s="4">
        <v>1276</v>
      </c>
      <c r="G1854" s="4">
        <v>692</v>
      </c>
      <c r="H1854" s="4">
        <v>67</v>
      </c>
      <c r="I1854" s="4">
        <v>966</v>
      </c>
      <c r="J1854" s="4">
        <v>37828</v>
      </c>
      <c r="K1854" s="4">
        <v>430.99999999999994</v>
      </c>
      <c r="L1854" s="5">
        <v>4.0999999999999996</v>
      </c>
      <c r="M1854" s="5">
        <v>0.21</v>
      </c>
      <c r="N1854" s="5">
        <v>1.5766666666666669</v>
      </c>
      <c r="O1854">
        <v>42079</v>
      </c>
      <c r="P1854" s="4">
        <v>317417</v>
      </c>
      <c r="Q1854" s="8">
        <v>0.66656923546156976</v>
      </c>
      <c r="R1854" s="15" t="s">
        <v>26</v>
      </c>
      <c r="S1854" s="3">
        <v>3</v>
      </c>
      <c r="T1854" s="21">
        <v>138</v>
      </c>
      <c r="U1854" s="22">
        <v>43.475932290961097</v>
      </c>
      <c r="V1854" s="23">
        <v>2840</v>
      </c>
      <c r="W1854" s="86">
        <f t="shared" si="28"/>
        <v>894.72208482847486</v>
      </c>
      <c r="X1854" s="23">
        <v>169</v>
      </c>
      <c r="Y1854" s="22">
        <v>53.242264907046561</v>
      </c>
    </row>
    <row r="1855" spans="1:25" x14ac:dyDescent="0.25">
      <c r="A1855">
        <v>42</v>
      </c>
      <c r="B1855" s="7" t="s">
        <v>1437</v>
      </c>
      <c r="C1855" s="7" t="s">
        <v>1438</v>
      </c>
      <c r="D1855" s="7" t="s">
        <v>1458</v>
      </c>
      <c r="E1855">
        <v>42081</v>
      </c>
      <c r="F1855" s="4">
        <v>609</v>
      </c>
      <c r="G1855" s="4">
        <v>272</v>
      </c>
      <c r="H1855" s="4">
        <v>32</v>
      </c>
      <c r="I1855" s="4">
        <v>272</v>
      </c>
      <c r="J1855" s="4">
        <v>11707</v>
      </c>
      <c r="K1855" s="4">
        <v>154.39999999999998</v>
      </c>
      <c r="L1855" s="5">
        <v>3.2999999999999994</v>
      </c>
      <c r="M1855" s="5">
        <v>0.69</v>
      </c>
      <c r="N1855" s="5">
        <v>1.3733333333333331</v>
      </c>
      <c r="O1855">
        <v>42081</v>
      </c>
      <c r="P1855" s="4">
        <v>113299</v>
      </c>
      <c r="Q1855" s="8">
        <v>0.36545316754147134</v>
      </c>
      <c r="R1855" s="15" t="s">
        <v>26</v>
      </c>
      <c r="S1855" s="3">
        <v>4</v>
      </c>
      <c r="T1855" s="21">
        <v>15</v>
      </c>
      <c r="U1855" s="22">
        <v>13.239304848233434</v>
      </c>
      <c r="V1855" s="23">
        <v>172</v>
      </c>
      <c r="W1855" s="86">
        <f t="shared" si="28"/>
        <v>151.81069559307673</v>
      </c>
      <c r="X1855" s="23">
        <v>17</v>
      </c>
      <c r="Y1855" s="22">
        <v>15.004545494664562</v>
      </c>
    </row>
    <row r="1856" spans="1:25" x14ac:dyDescent="0.25">
      <c r="A1856">
        <v>37</v>
      </c>
      <c r="B1856" s="7" t="s">
        <v>1243</v>
      </c>
      <c r="C1856" s="7" t="s">
        <v>1244</v>
      </c>
      <c r="D1856" s="7" t="s">
        <v>40</v>
      </c>
      <c r="O1856">
        <v>37043</v>
      </c>
      <c r="P1856" s="4">
        <v>11231</v>
      </c>
      <c r="Q1856" s="8">
        <v>0.30809105251295921</v>
      </c>
      <c r="R1856" s="15" t="s">
        <v>26</v>
      </c>
      <c r="S1856" s="3">
        <v>6</v>
      </c>
      <c r="T1856" s="21">
        <v>0</v>
      </c>
      <c r="U1856" s="22">
        <v>0</v>
      </c>
      <c r="V1856" s="23">
        <v>9</v>
      </c>
      <c r="W1856" s="86">
        <f t="shared" si="28"/>
        <v>80.135339684800996</v>
      </c>
      <c r="X1856" s="23">
        <v>0</v>
      </c>
      <c r="Y1856" s="22">
        <v>0</v>
      </c>
    </row>
    <row r="1857" spans="1:25" x14ac:dyDescent="0.25">
      <c r="A1857">
        <v>42</v>
      </c>
      <c r="B1857" s="7" t="s">
        <v>1437</v>
      </c>
      <c r="C1857" s="7" t="s">
        <v>1438</v>
      </c>
      <c r="D1857" s="7" t="s">
        <v>1459</v>
      </c>
      <c r="E1857">
        <v>42083</v>
      </c>
      <c r="F1857" s="4">
        <v>63</v>
      </c>
      <c r="G1857" s="4">
        <v>138</v>
      </c>
      <c r="H1857" s="4">
        <v>10</v>
      </c>
      <c r="I1857" s="4">
        <v>138</v>
      </c>
      <c r="J1857" s="4">
        <v>3236</v>
      </c>
      <c r="K1857" s="4">
        <v>42.6</v>
      </c>
      <c r="L1857" s="5">
        <v>4.4499999999999993</v>
      </c>
      <c r="M1857" s="5">
        <v>0.8</v>
      </c>
      <c r="N1857" s="5">
        <v>1.2549999999999999</v>
      </c>
      <c r="O1857">
        <v>42083</v>
      </c>
      <c r="P1857" s="4">
        <v>40625</v>
      </c>
      <c r="Q1857" s="8">
        <v>0.34593897722389344</v>
      </c>
      <c r="R1857" s="15" t="s">
        <v>26</v>
      </c>
      <c r="S1857" s="3">
        <v>5</v>
      </c>
      <c r="T1857" s="21">
        <v>1</v>
      </c>
      <c r="U1857" s="22">
        <v>2.4615384615384617</v>
      </c>
      <c r="V1857" s="23">
        <v>13</v>
      </c>
      <c r="W1857" s="86">
        <f t="shared" si="28"/>
        <v>32</v>
      </c>
      <c r="X1857" s="23">
        <v>1</v>
      </c>
      <c r="Y1857" s="22">
        <v>2.4615384615384617</v>
      </c>
    </row>
    <row r="1858" spans="1:25" x14ac:dyDescent="0.25">
      <c r="A1858">
        <v>42</v>
      </c>
      <c r="B1858" s="7" t="s">
        <v>1437</v>
      </c>
      <c r="C1858" s="7" t="s">
        <v>1438</v>
      </c>
      <c r="D1858" s="7" t="s">
        <v>541</v>
      </c>
      <c r="E1858">
        <v>42085</v>
      </c>
      <c r="F1858" s="4">
        <v>531</v>
      </c>
      <c r="G1858" s="4">
        <v>404</v>
      </c>
      <c r="H1858" s="4">
        <v>26</v>
      </c>
      <c r="I1858" s="4">
        <v>562</v>
      </c>
      <c r="J1858" s="4">
        <v>12189</v>
      </c>
      <c r="K1858" s="4">
        <v>129.9</v>
      </c>
      <c r="L1858" s="5">
        <v>3.6749999999999998</v>
      </c>
      <c r="M1858" s="5">
        <v>0.15</v>
      </c>
      <c r="N1858" s="5">
        <v>1.6099999999999999</v>
      </c>
      <c r="O1858">
        <v>42085</v>
      </c>
      <c r="P1858" s="4">
        <v>109424</v>
      </c>
      <c r="Q1858" s="8">
        <v>0.59386888156226225</v>
      </c>
      <c r="R1858" s="15" t="s">
        <v>26</v>
      </c>
      <c r="S1858" s="3">
        <v>3</v>
      </c>
      <c r="T1858" s="21">
        <v>4</v>
      </c>
      <c r="U1858" s="22">
        <v>3.6555051908173706</v>
      </c>
      <c r="V1858" s="23">
        <v>117</v>
      </c>
      <c r="W1858" s="86">
        <f t="shared" si="28"/>
        <v>106.9235268314081</v>
      </c>
      <c r="X1858" s="23">
        <v>6</v>
      </c>
      <c r="Y1858" s="22">
        <v>5.4832577862260568</v>
      </c>
    </row>
    <row r="1859" spans="1:25" x14ac:dyDescent="0.25">
      <c r="A1859">
        <v>42</v>
      </c>
      <c r="B1859" s="7" t="s">
        <v>1437</v>
      </c>
      <c r="C1859" s="7" t="s">
        <v>1438</v>
      </c>
      <c r="D1859" s="7" t="s">
        <v>1460</v>
      </c>
      <c r="E1859">
        <v>42087</v>
      </c>
      <c r="F1859" s="4">
        <v>162</v>
      </c>
      <c r="G1859" s="4">
        <v>109</v>
      </c>
      <c r="H1859" s="4">
        <v>10</v>
      </c>
      <c r="I1859" s="4">
        <v>109</v>
      </c>
      <c r="J1859" s="4">
        <v>4320</v>
      </c>
      <c r="K1859" s="4">
        <v>33.200000000000003</v>
      </c>
      <c r="L1859" s="5">
        <v>3</v>
      </c>
      <c r="M1859" s="5">
        <v>1</v>
      </c>
      <c r="N1859" s="5">
        <v>1.37</v>
      </c>
      <c r="O1859">
        <v>42087</v>
      </c>
      <c r="P1859" s="4">
        <v>46138</v>
      </c>
      <c r="Q1859" s="8">
        <v>0.27508159500496665</v>
      </c>
      <c r="R1859" s="15" t="s">
        <v>26</v>
      </c>
      <c r="S1859" s="3">
        <v>5</v>
      </c>
      <c r="T1859" s="21">
        <v>1</v>
      </c>
      <c r="U1859" s="22">
        <v>2.1674108110451256</v>
      </c>
      <c r="V1859" s="23">
        <v>60</v>
      </c>
      <c r="W1859" s="86">
        <f t="shared" ref="W1859:W1922" si="29">V1859/P1859*100000</f>
        <v>130.04464866270752</v>
      </c>
      <c r="X1859" s="23">
        <v>1</v>
      </c>
      <c r="Y1859" s="22">
        <v>2.1674108110451256</v>
      </c>
    </row>
    <row r="1860" spans="1:25" x14ac:dyDescent="0.25">
      <c r="A1860">
        <v>37</v>
      </c>
      <c r="B1860" s="7" t="s">
        <v>1243</v>
      </c>
      <c r="C1860" s="7" t="s">
        <v>1244</v>
      </c>
      <c r="D1860" s="7" t="s">
        <v>1262</v>
      </c>
      <c r="O1860">
        <v>37053</v>
      </c>
      <c r="P1860" s="4">
        <v>27763</v>
      </c>
      <c r="Q1860" s="8">
        <v>0.31790898177452798</v>
      </c>
      <c r="R1860" s="15" t="s">
        <v>26</v>
      </c>
      <c r="S1860" s="3">
        <v>2</v>
      </c>
      <c r="T1860" s="21">
        <v>0</v>
      </c>
      <c r="U1860" s="22">
        <v>0</v>
      </c>
      <c r="V1860" s="23">
        <v>16</v>
      </c>
      <c r="W1860" s="86">
        <f t="shared" si="29"/>
        <v>57.630659510859779</v>
      </c>
      <c r="X1860" s="23">
        <v>0</v>
      </c>
      <c r="Y1860" s="22">
        <v>0</v>
      </c>
    </row>
    <row r="1861" spans="1:25" x14ac:dyDescent="0.25">
      <c r="A1861">
        <v>42</v>
      </c>
      <c r="B1861" s="7" t="s">
        <v>1437</v>
      </c>
      <c r="C1861" s="7" t="s">
        <v>1438</v>
      </c>
      <c r="D1861" s="7" t="s">
        <v>1461</v>
      </c>
      <c r="E1861">
        <v>42093</v>
      </c>
      <c r="F1861" s="4">
        <v>1327</v>
      </c>
      <c r="G1861" s="4">
        <v>524</v>
      </c>
      <c r="H1861" s="4">
        <v>68</v>
      </c>
      <c r="I1861" s="4">
        <v>524</v>
      </c>
      <c r="J1861" s="4">
        <v>29642</v>
      </c>
      <c r="K1861" s="4">
        <v>386.4</v>
      </c>
      <c r="L1861" s="5">
        <v>4.9000000000000004</v>
      </c>
      <c r="M1861" s="5">
        <v>0.87</v>
      </c>
      <c r="N1861" s="5">
        <v>1.99</v>
      </c>
      <c r="O1861">
        <v>42093</v>
      </c>
      <c r="P1861" s="4">
        <v>18230</v>
      </c>
      <c r="Q1861" s="8">
        <v>0.54027987897125562</v>
      </c>
      <c r="R1861" s="15" t="s">
        <v>26</v>
      </c>
      <c r="S1861" s="3">
        <v>4</v>
      </c>
      <c r="T1861" s="21">
        <v>0</v>
      </c>
      <c r="U1861" s="22">
        <v>0</v>
      </c>
      <c r="V1861" s="23">
        <v>65</v>
      </c>
      <c r="W1861" s="86">
        <f t="shared" si="29"/>
        <v>356.55512890839276</v>
      </c>
      <c r="X1861" s="23">
        <v>0</v>
      </c>
      <c r="Y1861" s="22">
        <v>0</v>
      </c>
    </row>
    <row r="1862" spans="1:25" x14ac:dyDescent="0.25">
      <c r="A1862">
        <v>42</v>
      </c>
      <c r="B1862" s="7" t="s">
        <v>1437</v>
      </c>
      <c r="C1862" s="7" t="s">
        <v>1438</v>
      </c>
      <c r="D1862" s="7" t="s">
        <v>1287</v>
      </c>
      <c r="E1862">
        <v>42095</v>
      </c>
      <c r="F1862" s="4">
        <v>1753</v>
      </c>
      <c r="G1862" s="4">
        <v>990</v>
      </c>
      <c r="H1862" s="4">
        <v>80</v>
      </c>
      <c r="I1862" s="4">
        <v>948</v>
      </c>
      <c r="J1862" s="4">
        <v>55527</v>
      </c>
      <c r="K1862" s="4">
        <v>625.69999999999993</v>
      </c>
      <c r="L1862" s="5">
        <v>3.9199999999999995</v>
      </c>
      <c r="M1862" s="5">
        <v>0.32</v>
      </c>
      <c r="N1862" s="5">
        <v>1.7259999999999998</v>
      </c>
      <c r="O1862">
        <v>42095</v>
      </c>
      <c r="P1862" s="4">
        <v>305285</v>
      </c>
      <c r="Q1862" s="8">
        <v>0.92383182781309248</v>
      </c>
      <c r="R1862" s="15" t="s">
        <v>26</v>
      </c>
      <c r="S1862" s="3">
        <v>3</v>
      </c>
      <c r="T1862" s="21">
        <v>203</v>
      </c>
      <c r="U1862" s="22">
        <v>66.495242150777145</v>
      </c>
      <c r="V1862" s="23">
        <v>3250</v>
      </c>
      <c r="W1862" s="86">
        <f t="shared" si="29"/>
        <v>1064.5789999508656</v>
      </c>
      <c r="X1862" s="23">
        <v>244</v>
      </c>
      <c r="Y1862" s="22">
        <v>79.925315688618824</v>
      </c>
    </row>
    <row r="1863" spans="1:25" x14ac:dyDescent="0.25">
      <c r="A1863">
        <v>42</v>
      </c>
      <c r="B1863" s="7" t="s">
        <v>1437</v>
      </c>
      <c r="C1863" s="7" t="s">
        <v>1438</v>
      </c>
      <c r="D1863" s="7" t="s">
        <v>1462</v>
      </c>
      <c r="E1863">
        <v>42097</v>
      </c>
      <c r="I1863" s="4">
        <v>45</v>
      </c>
      <c r="J1863" s="4">
        <v>948</v>
      </c>
      <c r="K1863" s="4">
        <v>12.6</v>
      </c>
      <c r="L1863" s="5">
        <v>5.3</v>
      </c>
      <c r="M1863" s="5">
        <v>1</v>
      </c>
      <c r="N1863" s="5">
        <v>1.32</v>
      </c>
      <c r="O1863">
        <v>42097</v>
      </c>
      <c r="P1863" s="4">
        <v>90843</v>
      </c>
      <c r="Q1863" s="8">
        <v>0.38494513705903172</v>
      </c>
      <c r="R1863" s="15" t="s">
        <v>26</v>
      </c>
      <c r="S1863" s="3">
        <v>5</v>
      </c>
      <c r="T1863" s="21">
        <v>3</v>
      </c>
      <c r="U1863" s="22">
        <v>3.3024008454146165</v>
      </c>
      <c r="V1863" s="23">
        <v>231</v>
      </c>
      <c r="W1863" s="86">
        <f t="shared" si="29"/>
        <v>254.28486509692544</v>
      </c>
      <c r="X1863" s="23">
        <v>4</v>
      </c>
      <c r="Y1863" s="22">
        <v>4.4032011272194884</v>
      </c>
    </row>
    <row r="1864" spans="1:25" x14ac:dyDescent="0.25">
      <c r="A1864">
        <v>42</v>
      </c>
      <c r="B1864" s="7" t="s">
        <v>1437</v>
      </c>
      <c r="C1864" s="7" t="s">
        <v>1438</v>
      </c>
      <c r="D1864" s="7" t="s">
        <v>1464</v>
      </c>
      <c r="E1864">
        <v>42105</v>
      </c>
      <c r="F1864" s="4">
        <v>86</v>
      </c>
      <c r="G1864" s="4">
        <v>25</v>
      </c>
      <c r="H1864" s="4">
        <v>4</v>
      </c>
      <c r="I1864" s="4">
        <v>25</v>
      </c>
      <c r="J1864" s="4">
        <v>1532</v>
      </c>
      <c r="K1864" s="4">
        <v>13.4</v>
      </c>
      <c r="L1864" s="5">
        <v>2.8</v>
      </c>
      <c r="N1864" s="5">
        <v>1.32</v>
      </c>
      <c r="O1864">
        <v>42105</v>
      </c>
      <c r="P1864" s="4">
        <v>16526</v>
      </c>
      <c r="Q1864" s="8">
        <v>0.20828667413213886</v>
      </c>
      <c r="R1864" s="15" t="s">
        <v>26</v>
      </c>
      <c r="S1864" s="3">
        <v>6</v>
      </c>
      <c r="T1864" s="21">
        <v>0</v>
      </c>
      <c r="U1864" s="22">
        <v>0</v>
      </c>
      <c r="V1864" s="23">
        <v>13</v>
      </c>
      <c r="W1864" s="86">
        <f t="shared" si="29"/>
        <v>78.663923514462056</v>
      </c>
      <c r="X1864" s="23">
        <v>0</v>
      </c>
      <c r="Y1864" s="22">
        <v>0</v>
      </c>
    </row>
    <row r="1865" spans="1:25" x14ac:dyDescent="0.25">
      <c r="A1865">
        <v>42</v>
      </c>
      <c r="B1865" s="7" t="s">
        <v>1437</v>
      </c>
      <c r="C1865" s="7" t="s">
        <v>1438</v>
      </c>
      <c r="D1865" s="7" t="s">
        <v>1465</v>
      </c>
      <c r="E1865">
        <v>42107</v>
      </c>
      <c r="F1865" s="4">
        <v>334</v>
      </c>
      <c r="G1865" s="4">
        <v>266</v>
      </c>
      <c r="H1865" s="4">
        <v>26</v>
      </c>
      <c r="I1865" s="4">
        <v>266</v>
      </c>
      <c r="J1865" s="4">
        <v>15498</v>
      </c>
      <c r="K1865" s="4">
        <v>171.60000000000002</v>
      </c>
      <c r="L1865" s="5">
        <v>4.2750000000000004</v>
      </c>
      <c r="M1865" s="5">
        <v>0.32</v>
      </c>
      <c r="N1865" s="5">
        <v>1.3666666666666665</v>
      </c>
      <c r="O1865">
        <v>42107</v>
      </c>
      <c r="P1865" s="4">
        <v>141359</v>
      </c>
      <c r="Q1865" s="8">
        <v>0.38112770164314447</v>
      </c>
      <c r="R1865" s="15" t="s">
        <v>26</v>
      </c>
      <c r="S1865" s="3">
        <v>5</v>
      </c>
      <c r="T1865" s="21">
        <v>28</v>
      </c>
      <c r="U1865" s="22">
        <v>19.807723597365573</v>
      </c>
      <c r="V1865" s="23">
        <v>696</v>
      </c>
      <c r="W1865" s="86">
        <f t="shared" si="29"/>
        <v>492.36341513451566</v>
      </c>
      <c r="X1865" s="23">
        <v>43</v>
      </c>
      <c r="Y1865" s="22">
        <v>30.419004095954275</v>
      </c>
    </row>
    <row r="1866" spans="1:25" x14ac:dyDescent="0.25">
      <c r="A1866">
        <v>42</v>
      </c>
      <c r="B1866" s="7" t="s">
        <v>1437</v>
      </c>
      <c r="C1866" s="7" t="s">
        <v>1438</v>
      </c>
      <c r="D1866" s="7" t="s">
        <v>833</v>
      </c>
      <c r="E1866">
        <v>42111</v>
      </c>
      <c r="F1866" s="4">
        <v>270</v>
      </c>
      <c r="G1866" s="4">
        <v>148</v>
      </c>
      <c r="H1866" s="4">
        <v>6</v>
      </c>
      <c r="I1866" s="4">
        <v>148</v>
      </c>
      <c r="J1866" s="4">
        <v>3209</v>
      </c>
      <c r="K1866" s="4">
        <v>31.9</v>
      </c>
      <c r="L1866" s="5">
        <v>4.9333333333333336</v>
      </c>
      <c r="M1866" s="5">
        <v>0.44</v>
      </c>
      <c r="N1866" s="5">
        <v>1.2933333333333332</v>
      </c>
      <c r="O1866">
        <v>42111</v>
      </c>
      <c r="P1866" s="4">
        <v>73447</v>
      </c>
      <c r="Q1866" s="8">
        <v>0.26940355747105443</v>
      </c>
      <c r="R1866" s="15" t="s">
        <v>26</v>
      </c>
      <c r="S1866" s="3">
        <v>5</v>
      </c>
      <c r="T1866" s="21">
        <v>0</v>
      </c>
      <c r="U1866" s="22">
        <v>0</v>
      </c>
      <c r="V1866" s="23">
        <v>41</v>
      </c>
      <c r="W1866" s="86">
        <f t="shared" si="29"/>
        <v>55.822565931896477</v>
      </c>
      <c r="X1866" s="23">
        <v>1</v>
      </c>
      <c r="Y1866" s="22">
        <v>1.3615259983389383</v>
      </c>
    </row>
    <row r="1867" spans="1:25" x14ac:dyDescent="0.25">
      <c r="A1867">
        <v>42</v>
      </c>
      <c r="B1867" s="7" t="s">
        <v>1437</v>
      </c>
      <c r="C1867" s="7" t="s">
        <v>1438</v>
      </c>
      <c r="D1867" s="7" t="s">
        <v>1467</v>
      </c>
      <c r="E1867">
        <v>42115</v>
      </c>
      <c r="F1867" s="4">
        <v>40</v>
      </c>
      <c r="G1867" s="4">
        <v>50</v>
      </c>
      <c r="H1867" s="4">
        <v>4</v>
      </c>
      <c r="I1867" s="4">
        <v>50</v>
      </c>
      <c r="J1867" s="4">
        <v>1321</v>
      </c>
      <c r="K1867" s="4">
        <v>15.1</v>
      </c>
      <c r="L1867" s="5">
        <v>8.25</v>
      </c>
      <c r="N1867" s="5">
        <v>0.95500000000000007</v>
      </c>
      <c r="O1867">
        <v>42115</v>
      </c>
      <c r="P1867" s="4">
        <v>40328</v>
      </c>
      <c r="Q1867" s="8">
        <v>0.39740904507020403</v>
      </c>
      <c r="R1867" s="15" t="s">
        <v>26</v>
      </c>
      <c r="S1867" s="3">
        <v>6</v>
      </c>
      <c r="T1867" s="21">
        <v>15</v>
      </c>
      <c r="U1867" s="22">
        <v>37.195000991866692</v>
      </c>
      <c r="V1867" s="23">
        <v>172</v>
      </c>
      <c r="W1867" s="86">
        <f t="shared" si="29"/>
        <v>426.50267804007143</v>
      </c>
      <c r="X1867" s="23">
        <v>17</v>
      </c>
      <c r="Y1867" s="22">
        <v>42.154334457448918</v>
      </c>
    </row>
    <row r="1868" spans="1:25" x14ac:dyDescent="0.25">
      <c r="A1868">
        <v>42</v>
      </c>
      <c r="B1868" s="7" t="s">
        <v>1437</v>
      </c>
      <c r="C1868" s="7" t="s">
        <v>1438</v>
      </c>
      <c r="D1868" s="7" t="s">
        <v>1237</v>
      </c>
      <c r="E1868">
        <v>42117</v>
      </c>
      <c r="F1868" s="4">
        <v>92</v>
      </c>
      <c r="G1868" s="4">
        <v>25</v>
      </c>
      <c r="H1868" s="4">
        <v>6</v>
      </c>
      <c r="I1868" s="4">
        <v>25</v>
      </c>
      <c r="J1868" s="4">
        <v>1570</v>
      </c>
      <c r="K1868" s="4">
        <v>15.4</v>
      </c>
      <c r="L1868" s="5">
        <v>3.6</v>
      </c>
      <c r="N1868" s="5">
        <v>1.43</v>
      </c>
      <c r="O1868">
        <v>42117</v>
      </c>
      <c r="P1868" s="4">
        <v>40591</v>
      </c>
      <c r="Q1868" s="8">
        <v>0.28654326428676363</v>
      </c>
      <c r="R1868" s="15" t="s">
        <v>26</v>
      </c>
      <c r="S1868" s="3">
        <v>6</v>
      </c>
      <c r="T1868" s="21">
        <v>2</v>
      </c>
      <c r="U1868" s="22">
        <v>4.9272006109728759</v>
      </c>
      <c r="V1868" s="23">
        <v>20</v>
      </c>
      <c r="W1868" s="86">
        <f t="shared" si="29"/>
        <v>49.272006109728757</v>
      </c>
      <c r="X1868" s="23">
        <v>2</v>
      </c>
      <c r="Y1868" s="22">
        <v>4.9272006109728759</v>
      </c>
    </row>
    <row r="1869" spans="1:25" x14ac:dyDescent="0.25">
      <c r="A1869">
        <v>42</v>
      </c>
      <c r="B1869" s="7" t="s">
        <v>1437</v>
      </c>
      <c r="C1869" s="7" t="s">
        <v>1438</v>
      </c>
      <c r="D1869" s="7" t="s">
        <v>167</v>
      </c>
      <c r="E1869">
        <v>42119</v>
      </c>
      <c r="F1869" s="4">
        <v>325</v>
      </c>
      <c r="G1869" s="4">
        <v>123</v>
      </c>
      <c r="H1869" s="4">
        <v>12</v>
      </c>
      <c r="I1869" s="4">
        <v>123</v>
      </c>
      <c r="J1869" s="4">
        <v>5618</v>
      </c>
      <c r="K1869" s="4">
        <v>45.9</v>
      </c>
      <c r="L1869" s="5">
        <v>3.3</v>
      </c>
      <c r="M1869" s="5">
        <v>1</v>
      </c>
      <c r="N1869" s="5">
        <v>1.51</v>
      </c>
      <c r="O1869">
        <v>42119</v>
      </c>
      <c r="P1869" s="4">
        <v>44923</v>
      </c>
      <c r="Q1869" s="8">
        <v>0.58181133496516668</v>
      </c>
      <c r="R1869" s="15" t="s">
        <v>26</v>
      </c>
      <c r="S1869" s="3">
        <v>5</v>
      </c>
      <c r="T1869" s="21">
        <v>1</v>
      </c>
      <c r="U1869" s="22">
        <v>2.2260312089575498</v>
      </c>
      <c r="V1869" s="23">
        <v>84</v>
      </c>
      <c r="W1869" s="86">
        <f t="shared" si="29"/>
        <v>186.98662155243417</v>
      </c>
      <c r="X1869" s="23">
        <v>2</v>
      </c>
      <c r="Y1869" s="22">
        <v>4.4520624179150996</v>
      </c>
    </row>
    <row r="1870" spans="1:25" x14ac:dyDescent="0.25">
      <c r="A1870">
        <v>37</v>
      </c>
      <c r="B1870" s="7" t="s">
        <v>1243</v>
      </c>
      <c r="C1870" s="7" t="s">
        <v>1244</v>
      </c>
      <c r="D1870" s="7" t="s">
        <v>1270</v>
      </c>
      <c r="O1870">
        <v>37073</v>
      </c>
      <c r="P1870" s="4">
        <v>11562</v>
      </c>
      <c r="Q1870" s="8">
        <v>0.82985386221294366</v>
      </c>
      <c r="R1870" s="15" t="s">
        <v>26</v>
      </c>
      <c r="S1870" s="3">
        <v>2</v>
      </c>
      <c r="T1870" s="21">
        <v>1</v>
      </c>
      <c r="U1870" s="22">
        <v>8.6490226604393712</v>
      </c>
      <c r="V1870" s="23">
        <v>25</v>
      </c>
      <c r="W1870" s="86">
        <f t="shared" si="29"/>
        <v>216.22556651098427</v>
      </c>
      <c r="X1870" s="23">
        <v>2</v>
      </c>
      <c r="Y1870" s="22">
        <v>17.298045320878742</v>
      </c>
    </row>
    <row r="1871" spans="1:25" x14ac:dyDescent="0.25">
      <c r="A1871">
        <v>42</v>
      </c>
      <c r="B1871" s="7" t="s">
        <v>1437</v>
      </c>
      <c r="C1871" s="7" t="s">
        <v>1438</v>
      </c>
      <c r="D1871" s="7" t="s">
        <v>1468</v>
      </c>
      <c r="E1871">
        <v>42121</v>
      </c>
      <c r="F1871" s="4">
        <v>172</v>
      </c>
      <c r="G1871" s="4">
        <v>118</v>
      </c>
      <c r="H1871" s="4">
        <v>8</v>
      </c>
      <c r="I1871" s="4">
        <v>118</v>
      </c>
      <c r="J1871" s="4">
        <v>4734</v>
      </c>
      <c r="K1871" s="4">
        <v>51.1</v>
      </c>
      <c r="L1871" s="5">
        <v>4.0999999999999996</v>
      </c>
      <c r="M1871" s="5">
        <v>1</v>
      </c>
      <c r="N1871" s="5">
        <v>1.28</v>
      </c>
      <c r="O1871">
        <v>42121</v>
      </c>
      <c r="P1871" s="4">
        <v>50668</v>
      </c>
      <c r="Q1871" s="8">
        <v>0.39379564321827604</v>
      </c>
      <c r="R1871" s="15" t="s">
        <v>26</v>
      </c>
      <c r="S1871" s="3">
        <v>5</v>
      </c>
      <c r="T1871" s="21">
        <v>0</v>
      </c>
      <c r="U1871" s="22">
        <v>0</v>
      </c>
      <c r="V1871" s="23">
        <v>17</v>
      </c>
      <c r="W1871" s="86">
        <f t="shared" si="29"/>
        <v>33.551748638193729</v>
      </c>
      <c r="X1871" s="23">
        <v>0</v>
      </c>
      <c r="Y1871" s="22">
        <v>0</v>
      </c>
    </row>
    <row r="1872" spans="1:25" x14ac:dyDescent="0.25">
      <c r="A1872">
        <v>37</v>
      </c>
      <c r="B1872" s="7" t="s">
        <v>1243</v>
      </c>
      <c r="C1872" s="7" t="s">
        <v>1244</v>
      </c>
      <c r="D1872" s="7" t="s">
        <v>103</v>
      </c>
      <c r="O1872">
        <v>37075</v>
      </c>
      <c r="P1872" s="4">
        <v>8441</v>
      </c>
      <c r="Q1872" s="8">
        <v>0.23393237892171795</v>
      </c>
      <c r="R1872" s="15" t="s">
        <v>26</v>
      </c>
      <c r="S1872" s="3">
        <v>6</v>
      </c>
      <c r="T1872" s="21">
        <v>0</v>
      </c>
      <c r="U1872" s="22">
        <v>0</v>
      </c>
      <c r="V1872" s="23">
        <v>6</v>
      </c>
      <c r="W1872" s="86">
        <f t="shared" si="29"/>
        <v>71.081625399834138</v>
      </c>
      <c r="X1872" s="23">
        <v>0</v>
      </c>
      <c r="Y1872" s="22">
        <v>0</v>
      </c>
    </row>
    <row r="1873" spans="1:25" x14ac:dyDescent="0.25">
      <c r="A1873">
        <v>42</v>
      </c>
      <c r="B1873" s="7" t="s">
        <v>1437</v>
      </c>
      <c r="C1873" s="7" t="s">
        <v>1438</v>
      </c>
      <c r="D1873" s="7" t="s">
        <v>457</v>
      </c>
      <c r="E1873">
        <v>42123</v>
      </c>
      <c r="F1873" s="4">
        <v>106</v>
      </c>
      <c r="G1873" s="4">
        <v>85</v>
      </c>
      <c r="H1873" s="4">
        <v>6</v>
      </c>
      <c r="I1873" s="4">
        <v>85</v>
      </c>
      <c r="J1873" s="4">
        <v>2306</v>
      </c>
      <c r="K1873" s="4">
        <v>28.7</v>
      </c>
      <c r="L1873" s="5">
        <v>4.8</v>
      </c>
      <c r="M1873" s="5">
        <v>1</v>
      </c>
      <c r="N1873" s="5">
        <v>1.21</v>
      </c>
      <c r="O1873">
        <v>42123</v>
      </c>
      <c r="P1873" s="4">
        <v>39191</v>
      </c>
      <c r="Q1873" s="8">
        <v>0.41235874008175044</v>
      </c>
      <c r="R1873" s="15" t="s">
        <v>26</v>
      </c>
      <c r="S1873" s="3">
        <v>5</v>
      </c>
      <c r="T1873" s="21">
        <v>0</v>
      </c>
      <c r="U1873" s="22">
        <v>0</v>
      </c>
      <c r="V1873" s="23">
        <v>5</v>
      </c>
      <c r="W1873" s="86">
        <f t="shared" si="29"/>
        <v>12.758031180628205</v>
      </c>
      <c r="X1873" s="23">
        <v>0</v>
      </c>
      <c r="Y1873" s="22">
        <v>0</v>
      </c>
    </row>
    <row r="1874" spans="1:25" x14ac:dyDescent="0.25">
      <c r="A1874">
        <v>42</v>
      </c>
      <c r="B1874" s="7" t="s">
        <v>1437</v>
      </c>
      <c r="C1874" s="7" t="s">
        <v>1438</v>
      </c>
      <c r="D1874" s="7" t="s">
        <v>91</v>
      </c>
      <c r="E1874">
        <v>42125</v>
      </c>
      <c r="F1874" s="4">
        <v>682</v>
      </c>
      <c r="G1874" s="4">
        <v>448</v>
      </c>
      <c r="H1874" s="4">
        <v>16</v>
      </c>
      <c r="I1874" s="4">
        <v>448</v>
      </c>
      <c r="J1874" s="4">
        <v>16234</v>
      </c>
      <c r="K1874" s="4">
        <v>181</v>
      </c>
      <c r="L1874" s="5">
        <v>3.6250000000000004</v>
      </c>
      <c r="M1874" s="5">
        <v>0.08</v>
      </c>
      <c r="N1874" s="5">
        <v>1.6525000000000001</v>
      </c>
      <c r="O1874">
        <v>42125</v>
      </c>
      <c r="P1874" s="4">
        <v>206865</v>
      </c>
      <c r="Q1874" s="8">
        <v>0.59169843286742907</v>
      </c>
      <c r="R1874" s="15" t="s">
        <v>26</v>
      </c>
      <c r="S1874" s="3">
        <v>2</v>
      </c>
      <c r="T1874" s="21">
        <v>5</v>
      </c>
      <c r="U1874" s="22">
        <v>2.4170352645445097</v>
      </c>
      <c r="V1874" s="23">
        <v>156</v>
      </c>
      <c r="W1874" s="86">
        <f t="shared" si="29"/>
        <v>75.411500253788702</v>
      </c>
      <c r="X1874" s="23">
        <v>6</v>
      </c>
      <c r="Y1874" s="22">
        <v>2.9004423174534115</v>
      </c>
    </row>
    <row r="1875" spans="1:25" x14ac:dyDescent="0.25">
      <c r="A1875">
        <v>37</v>
      </c>
      <c r="B1875" s="7" t="s">
        <v>1243</v>
      </c>
      <c r="C1875" s="7" t="s">
        <v>1244</v>
      </c>
      <c r="D1875" s="7" t="s">
        <v>58</v>
      </c>
      <c r="O1875">
        <v>37079</v>
      </c>
      <c r="P1875" s="4">
        <v>21069</v>
      </c>
      <c r="Q1875" s="8">
        <v>0.82418838591678101</v>
      </c>
      <c r="R1875" s="15" t="s">
        <v>26</v>
      </c>
      <c r="S1875" s="3">
        <v>6</v>
      </c>
      <c r="T1875" s="21">
        <v>2</v>
      </c>
      <c r="U1875" s="22">
        <v>9.4926194883478097</v>
      </c>
      <c r="V1875" s="23">
        <v>124</v>
      </c>
      <c r="W1875" s="86">
        <f t="shared" si="29"/>
        <v>588.54240827756416</v>
      </c>
      <c r="X1875" s="23">
        <v>2</v>
      </c>
      <c r="Y1875" s="22">
        <v>9.4926194883478097</v>
      </c>
    </row>
    <row r="1876" spans="1:25" x14ac:dyDescent="0.25">
      <c r="A1876">
        <v>42</v>
      </c>
      <c r="B1876" s="7" t="s">
        <v>1437</v>
      </c>
      <c r="C1876" s="7" t="s">
        <v>1438</v>
      </c>
      <c r="D1876" s="7" t="s">
        <v>458</v>
      </c>
      <c r="E1876">
        <v>42127</v>
      </c>
      <c r="F1876" s="4">
        <v>162</v>
      </c>
      <c r="G1876" s="4">
        <v>76</v>
      </c>
      <c r="H1876" s="4">
        <v>8</v>
      </c>
      <c r="I1876" s="4">
        <v>76</v>
      </c>
      <c r="J1876" s="4">
        <v>3568</v>
      </c>
      <c r="K1876" s="4">
        <v>27.7</v>
      </c>
      <c r="L1876" s="5">
        <v>3.1</v>
      </c>
      <c r="N1876" s="5">
        <v>1.29</v>
      </c>
      <c r="O1876">
        <v>42127</v>
      </c>
      <c r="P1876" s="4">
        <v>51361</v>
      </c>
      <c r="Q1876" s="8">
        <v>0.43142083230731348</v>
      </c>
      <c r="R1876" s="15" t="s">
        <v>26</v>
      </c>
      <c r="S1876" s="3">
        <v>6</v>
      </c>
      <c r="T1876" s="21">
        <v>7</v>
      </c>
      <c r="U1876" s="22">
        <v>13.629018126594108</v>
      </c>
      <c r="V1876" s="23">
        <v>126</v>
      </c>
      <c r="W1876" s="86">
        <f t="shared" si="29"/>
        <v>245.32232627869394</v>
      </c>
      <c r="X1876" s="23">
        <v>9</v>
      </c>
      <c r="Y1876" s="22">
        <v>17.523023305620995</v>
      </c>
    </row>
    <row r="1877" spans="1:25" x14ac:dyDescent="0.25">
      <c r="A1877">
        <v>42</v>
      </c>
      <c r="B1877" s="7" t="s">
        <v>1437</v>
      </c>
      <c r="C1877" s="7" t="s">
        <v>1438</v>
      </c>
      <c r="D1877" s="7" t="s">
        <v>1469</v>
      </c>
      <c r="E1877">
        <v>42129</v>
      </c>
      <c r="F1877" s="4">
        <v>784</v>
      </c>
      <c r="G1877" s="4">
        <v>401</v>
      </c>
      <c r="H1877" s="4">
        <v>33</v>
      </c>
      <c r="I1877" s="4">
        <v>401</v>
      </c>
      <c r="J1877" s="4">
        <v>29525</v>
      </c>
      <c r="K1877" s="4">
        <v>332.4</v>
      </c>
      <c r="L1877" s="5">
        <v>4.1750000000000007</v>
      </c>
      <c r="M1877" s="5">
        <v>0.08</v>
      </c>
      <c r="N1877" s="5">
        <v>1.4933333333333334</v>
      </c>
      <c r="O1877">
        <v>42129</v>
      </c>
      <c r="P1877" s="4">
        <v>348899</v>
      </c>
      <c r="Q1877" s="8">
        <v>0.51208355503681713</v>
      </c>
      <c r="R1877" s="15" t="s">
        <v>26</v>
      </c>
      <c r="S1877" s="3">
        <v>2</v>
      </c>
      <c r="T1877" s="21">
        <v>38</v>
      </c>
      <c r="U1877" s="22">
        <v>10.891404102619957</v>
      </c>
      <c r="V1877" s="23">
        <v>493</v>
      </c>
      <c r="W1877" s="86">
        <f t="shared" si="29"/>
        <v>141.30163743662206</v>
      </c>
      <c r="X1877" s="23">
        <v>38</v>
      </c>
      <c r="Y1877" s="22">
        <v>10.891404102619957</v>
      </c>
    </row>
    <row r="1878" spans="1:25" x14ac:dyDescent="0.25">
      <c r="A1878">
        <v>42</v>
      </c>
      <c r="B1878" s="7" t="s">
        <v>1437</v>
      </c>
      <c r="C1878" s="7" t="s">
        <v>1438</v>
      </c>
      <c r="D1878" s="7" t="s">
        <v>1241</v>
      </c>
      <c r="E1878">
        <v>42131</v>
      </c>
      <c r="F1878" s="4">
        <v>27</v>
      </c>
      <c r="G1878" s="4">
        <v>44</v>
      </c>
      <c r="H1878" s="4">
        <v>6</v>
      </c>
      <c r="I1878" s="4">
        <v>44</v>
      </c>
      <c r="J1878" s="4">
        <v>372</v>
      </c>
      <c r="K1878" s="4">
        <v>2.7</v>
      </c>
      <c r="L1878" s="5">
        <v>2.6</v>
      </c>
      <c r="M1878" s="5">
        <v>0.21</v>
      </c>
      <c r="N1878" s="5">
        <v>1.03</v>
      </c>
      <c r="O1878">
        <v>42131</v>
      </c>
      <c r="P1878" s="4">
        <v>26794</v>
      </c>
      <c r="Q1878" s="8">
        <v>0.43125495077514991</v>
      </c>
      <c r="R1878" s="15" t="s">
        <v>26</v>
      </c>
      <c r="S1878" s="3">
        <v>3</v>
      </c>
      <c r="T1878" s="21">
        <v>7</v>
      </c>
      <c r="U1878" s="22">
        <v>26.125251922072106</v>
      </c>
      <c r="V1878" s="23">
        <v>36</v>
      </c>
      <c r="W1878" s="86">
        <f t="shared" si="29"/>
        <v>134.35843845637083</v>
      </c>
      <c r="X1878" s="23">
        <v>7</v>
      </c>
      <c r="Y1878" s="22">
        <v>26.125251922072106</v>
      </c>
    </row>
    <row r="1879" spans="1:25" x14ac:dyDescent="0.25">
      <c r="A1879">
        <v>42</v>
      </c>
      <c r="B1879" s="7" t="s">
        <v>1437</v>
      </c>
      <c r="C1879" s="7" t="s">
        <v>1438</v>
      </c>
      <c r="D1879" s="7" t="s">
        <v>835</v>
      </c>
      <c r="E1879">
        <v>42133</v>
      </c>
      <c r="F1879" s="4">
        <v>1823</v>
      </c>
      <c r="G1879" s="4">
        <v>718</v>
      </c>
      <c r="H1879" s="4">
        <v>70</v>
      </c>
      <c r="I1879" s="4">
        <v>718</v>
      </c>
      <c r="J1879" s="4">
        <v>38799</v>
      </c>
      <c r="K1879" s="4">
        <v>505.6</v>
      </c>
      <c r="L1879" s="5">
        <v>3.4799999999999995</v>
      </c>
      <c r="M1879" s="5">
        <v>0.51</v>
      </c>
      <c r="N1879" s="5">
        <v>1.6859999999999999</v>
      </c>
      <c r="O1879">
        <v>42133</v>
      </c>
      <c r="P1879" s="4">
        <v>449058</v>
      </c>
      <c r="Q1879" s="8">
        <v>0.53314452881862318</v>
      </c>
      <c r="R1879" s="15" t="s">
        <v>26</v>
      </c>
      <c r="S1879" s="3">
        <v>3</v>
      </c>
      <c r="T1879" s="21">
        <v>22</v>
      </c>
      <c r="U1879" s="22">
        <v>4.8991444312316004</v>
      </c>
      <c r="V1879" s="23">
        <v>1183</v>
      </c>
      <c r="W1879" s="86">
        <f t="shared" si="29"/>
        <v>263.44035737031743</v>
      </c>
      <c r="X1879" s="23">
        <v>32</v>
      </c>
      <c r="Y1879" s="22">
        <v>7.1260282636096015</v>
      </c>
    </row>
    <row r="1880" spans="1:25" x14ac:dyDescent="0.25">
      <c r="A1880">
        <v>44</v>
      </c>
      <c r="B1880" s="7" t="s">
        <v>1470</v>
      </c>
      <c r="C1880" s="7" t="s">
        <v>1471</v>
      </c>
      <c r="D1880" s="7" t="s">
        <v>299</v>
      </c>
      <c r="E1880">
        <v>44003</v>
      </c>
      <c r="F1880" s="4">
        <v>536</v>
      </c>
      <c r="G1880" s="4">
        <v>323</v>
      </c>
      <c r="H1880" s="4">
        <v>15</v>
      </c>
      <c r="I1880" s="4">
        <v>323</v>
      </c>
      <c r="J1880" s="4">
        <v>14113</v>
      </c>
      <c r="K1880" s="4">
        <v>161.4</v>
      </c>
      <c r="L1880" s="5">
        <v>4.3</v>
      </c>
      <c r="M1880" s="5">
        <v>0.14000000000000001</v>
      </c>
      <c r="N1880" s="5">
        <v>1.49</v>
      </c>
      <c r="O1880">
        <v>44003</v>
      </c>
      <c r="P1880" s="4">
        <v>164292</v>
      </c>
      <c r="Q1880" s="8">
        <v>0.98570534223706174</v>
      </c>
      <c r="R1880" s="15" t="s">
        <v>26</v>
      </c>
      <c r="S1880" s="3">
        <v>2</v>
      </c>
      <c r="T1880" s="21">
        <v>46</v>
      </c>
      <c r="U1880" s="22">
        <v>27.998928736639645</v>
      </c>
      <c r="V1880" s="23">
        <v>1128</v>
      </c>
      <c r="W1880" s="86">
        <f t="shared" si="29"/>
        <v>686.58242641151116</v>
      </c>
      <c r="X1880" s="23">
        <v>56</v>
      </c>
      <c r="Y1880" s="22">
        <v>34.085652375039565</v>
      </c>
    </row>
    <row r="1881" spans="1:25" x14ac:dyDescent="0.25">
      <c r="A1881">
        <v>37</v>
      </c>
      <c r="B1881" s="7" t="s">
        <v>1243</v>
      </c>
      <c r="C1881" s="7" t="s">
        <v>1244</v>
      </c>
      <c r="D1881" s="7" t="s">
        <v>1278</v>
      </c>
      <c r="O1881">
        <v>37095</v>
      </c>
      <c r="P1881" s="4">
        <v>4937</v>
      </c>
      <c r="Q1881" s="8">
        <v>0.74922360248447206</v>
      </c>
      <c r="R1881" s="15" t="s">
        <v>26</v>
      </c>
      <c r="S1881" s="3">
        <v>6</v>
      </c>
      <c r="T1881" s="21">
        <v>0</v>
      </c>
      <c r="U1881" s="22">
        <v>0</v>
      </c>
      <c r="V1881" s="23">
        <v>3</v>
      </c>
      <c r="W1881" s="86">
        <f t="shared" si="29"/>
        <v>60.765647154142194</v>
      </c>
      <c r="X1881" s="23">
        <v>0</v>
      </c>
      <c r="Y1881" s="22">
        <v>0</v>
      </c>
    </row>
    <row r="1882" spans="1:25" x14ac:dyDescent="0.25">
      <c r="A1882">
        <v>45</v>
      </c>
      <c r="B1882" s="7" t="s">
        <v>1474</v>
      </c>
      <c r="C1882" s="7" t="s">
        <v>1475</v>
      </c>
      <c r="D1882" s="7" t="s">
        <v>1476</v>
      </c>
      <c r="E1882">
        <v>45001</v>
      </c>
      <c r="F1882" s="4">
        <v>37</v>
      </c>
      <c r="G1882" s="4">
        <v>25</v>
      </c>
      <c r="H1882" s="4">
        <v>6</v>
      </c>
      <c r="I1882" s="4">
        <v>25</v>
      </c>
      <c r="J1882" s="4">
        <v>465</v>
      </c>
      <c r="K1882" s="4">
        <v>8</v>
      </c>
      <c r="L1882" s="5">
        <v>3.4</v>
      </c>
      <c r="N1882" s="5">
        <v>1.21</v>
      </c>
      <c r="O1882">
        <v>45001</v>
      </c>
      <c r="P1882" s="4">
        <v>24527</v>
      </c>
      <c r="Q1882" s="8">
        <v>0.55315688304007093</v>
      </c>
      <c r="R1882" s="15" t="s">
        <v>26</v>
      </c>
      <c r="S1882" s="3">
        <v>5</v>
      </c>
      <c r="T1882" s="21">
        <v>0</v>
      </c>
      <c r="U1882" s="22">
        <v>0</v>
      </c>
      <c r="V1882" s="23">
        <v>73</v>
      </c>
      <c r="W1882" s="86">
        <f t="shared" si="29"/>
        <v>297.63118196273496</v>
      </c>
      <c r="X1882" s="23">
        <v>0</v>
      </c>
      <c r="Y1882" s="22">
        <v>0</v>
      </c>
    </row>
    <row r="1883" spans="1:25" x14ac:dyDescent="0.25">
      <c r="A1883">
        <v>45</v>
      </c>
      <c r="B1883" s="7" t="s">
        <v>1474</v>
      </c>
      <c r="C1883" s="7" t="s">
        <v>1475</v>
      </c>
      <c r="D1883" s="7" t="s">
        <v>1477</v>
      </c>
      <c r="E1883">
        <v>45003</v>
      </c>
      <c r="F1883" s="4">
        <v>278</v>
      </c>
      <c r="G1883" s="4">
        <v>204</v>
      </c>
      <c r="H1883" s="4">
        <v>35</v>
      </c>
      <c r="I1883" s="4">
        <v>204</v>
      </c>
      <c r="J1883" s="4">
        <v>10569</v>
      </c>
      <c r="K1883" s="4">
        <v>129.30000000000001</v>
      </c>
      <c r="L1883" s="5">
        <v>4.3</v>
      </c>
      <c r="M1883" s="5">
        <v>0.26</v>
      </c>
      <c r="N1883" s="5">
        <v>1.55</v>
      </c>
      <c r="O1883">
        <v>45003</v>
      </c>
      <c r="P1883" s="4">
        <v>170872</v>
      </c>
      <c r="Q1883" s="8">
        <v>0.55306898424769146</v>
      </c>
      <c r="R1883" s="15" t="s">
        <v>26</v>
      </c>
      <c r="S1883" s="3">
        <v>3</v>
      </c>
      <c r="T1883" s="21">
        <v>7</v>
      </c>
      <c r="U1883" s="22">
        <v>4.0966337375345283</v>
      </c>
      <c r="V1883" s="23">
        <v>240</v>
      </c>
      <c r="W1883" s="86">
        <f t="shared" si="29"/>
        <v>140.45601385832671</v>
      </c>
      <c r="X1883" s="23">
        <v>9</v>
      </c>
      <c r="Y1883" s="22">
        <v>5.2671005196872516</v>
      </c>
    </row>
    <row r="1884" spans="1:25" x14ac:dyDescent="0.25">
      <c r="A1884">
        <v>45</v>
      </c>
      <c r="B1884" s="7" t="s">
        <v>1474</v>
      </c>
      <c r="C1884" s="7" t="s">
        <v>1475</v>
      </c>
      <c r="D1884" s="7" t="s">
        <v>650</v>
      </c>
      <c r="E1884">
        <v>45007</v>
      </c>
      <c r="F1884" s="4">
        <v>549</v>
      </c>
      <c r="G1884" s="4">
        <v>367</v>
      </c>
      <c r="H1884" s="4">
        <v>25</v>
      </c>
      <c r="I1884" s="4">
        <v>269</v>
      </c>
      <c r="J1884" s="4">
        <v>18401</v>
      </c>
      <c r="K1884" s="4">
        <v>217</v>
      </c>
      <c r="L1884" s="5">
        <v>4.5</v>
      </c>
      <c r="M1884" s="5">
        <v>0.26</v>
      </c>
      <c r="N1884" s="5">
        <v>1.65</v>
      </c>
      <c r="O1884">
        <v>45007</v>
      </c>
      <c r="P1884" s="4">
        <v>202558</v>
      </c>
      <c r="Q1884" s="8">
        <v>0.37517783468487692</v>
      </c>
      <c r="R1884" s="15" t="s">
        <v>26</v>
      </c>
      <c r="S1884" s="3">
        <v>3</v>
      </c>
      <c r="T1884" s="21">
        <v>8</v>
      </c>
      <c r="U1884" s="22">
        <v>3.949486073124735</v>
      </c>
      <c r="V1884" s="23">
        <v>352</v>
      </c>
      <c r="W1884" s="86">
        <f t="shared" si="29"/>
        <v>173.77738721748833</v>
      </c>
      <c r="X1884" s="23">
        <v>9</v>
      </c>
      <c r="Y1884" s="22">
        <v>4.4431718322653264</v>
      </c>
    </row>
    <row r="1885" spans="1:25" x14ac:dyDescent="0.25">
      <c r="A1885">
        <v>37</v>
      </c>
      <c r="B1885" s="7" t="s">
        <v>1243</v>
      </c>
      <c r="C1885" s="7" t="s">
        <v>1244</v>
      </c>
      <c r="D1885" s="7" t="s">
        <v>417</v>
      </c>
      <c r="O1885">
        <v>37103</v>
      </c>
      <c r="P1885" s="4">
        <v>9419</v>
      </c>
      <c r="Q1885" s="8">
        <v>0.69435104236718226</v>
      </c>
      <c r="R1885" s="15" t="s">
        <v>26</v>
      </c>
      <c r="S1885" s="3">
        <v>4</v>
      </c>
      <c r="T1885" s="21">
        <v>3</v>
      </c>
      <c r="U1885" s="22">
        <v>31.850514916657819</v>
      </c>
      <c r="V1885" s="23">
        <v>26</v>
      </c>
      <c r="W1885" s="86">
        <f t="shared" si="29"/>
        <v>276.03779594436776</v>
      </c>
      <c r="X1885" s="23">
        <v>3</v>
      </c>
      <c r="Y1885" s="22">
        <v>31.850514916657819</v>
      </c>
    </row>
    <row r="1886" spans="1:25" x14ac:dyDescent="0.25">
      <c r="A1886">
        <v>45</v>
      </c>
      <c r="B1886" s="7" t="s">
        <v>1474</v>
      </c>
      <c r="C1886" s="7" t="s">
        <v>1475</v>
      </c>
      <c r="D1886" s="7" t="s">
        <v>1480</v>
      </c>
      <c r="E1886">
        <v>45011</v>
      </c>
      <c r="J1886" s="4">
        <v>300</v>
      </c>
      <c r="K1886" s="4">
        <v>3.5</v>
      </c>
      <c r="L1886" s="5">
        <v>4.2</v>
      </c>
      <c r="O1886">
        <v>45011</v>
      </c>
      <c r="P1886" s="4">
        <v>20866</v>
      </c>
      <c r="Q1886" s="8">
        <v>0.89997954591941087</v>
      </c>
      <c r="R1886" s="15" t="s">
        <v>26</v>
      </c>
      <c r="S1886" s="3">
        <v>6</v>
      </c>
      <c r="T1886" s="21">
        <v>1</v>
      </c>
      <c r="U1886" s="22">
        <v>4.7924853829195824</v>
      </c>
      <c r="V1886" s="23">
        <v>56</v>
      </c>
      <c r="W1886" s="86">
        <f t="shared" si="29"/>
        <v>268.37918144349663</v>
      </c>
      <c r="X1886" s="23">
        <v>1</v>
      </c>
      <c r="Y1886" s="22">
        <v>4.7924853829195824</v>
      </c>
    </row>
    <row r="1887" spans="1:25" x14ac:dyDescent="0.25">
      <c r="A1887">
        <v>45</v>
      </c>
      <c r="B1887" s="7" t="s">
        <v>1474</v>
      </c>
      <c r="C1887" s="7" t="s">
        <v>1475</v>
      </c>
      <c r="D1887" s="7" t="s">
        <v>1250</v>
      </c>
      <c r="E1887">
        <v>45013</v>
      </c>
      <c r="F1887" s="4">
        <v>489</v>
      </c>
      <c r="G1887" s="4">
        <v>260</v>
      </c>
      <c r="H1887" s="4">
        <v>24</v>
      </c>
      <c r="I1887" s="4">
        <v>260</v>
      </c>
      <c r="J1887" s="4">
        <v>14035</v>
      </c>
      <c r="K1887" s="4">
        <v>140.69999999999999</v>
      </c>
      <c r="L1887" s="5">
        <v>3.8499999999999996</v>
      </c>
      <c r="M1887" s="5">
        <v>0.41</v>
      </c>
      <c r="N1887" s="5">
        <v>1.4750000000000001</v>
      </c>
      <c r="O1887">
        <v>45013</v>
      </c>
      <c r="P1887" s="4">
        <v>192122</v>
      </c>
      <c r="Q1887" s="8">
        <v>0.74875355295652579</v>
      </c>
      <c r="R1887" s="15" t="s">
        <v>26</v>
      </c>
      <c r="S1887" s="3">
        <v>4</v>
      </c>
      <c r="T1887" s="21">
        <v>14</v>
      </c>
      <c r="U1887" s="22">
        <v>7.2870363623114471</v>
      </c>
      <c r="V1887" s="23">
        <v>647</v>
      </c>
      <c r="W1887" s="86">
        <f t="shared" si="29"/>
        <v>336.76518045825048</v>
      </c>
      <c r="X1887" s="23">
        <v>14</v>
      </c>
      <c r="Y1887" s="22">
        <v>7.2870363623114471</v>
      </c>
    </row>
    <row r="1888" spans="1:25" x14ac:dyDescent="0.25">
      <c r="A1888">
        <v>45</v>
      </c>
      <c r="B1888" s="7" t="s">
        <v>1474</v>
      </c>
      <c r="C1888" s="7" t="s">
        <v>1475</v>
      </c>
      <c r="D1888" s="7" t="s">
        <v>36</v>
      </c>
      <c r="E1888">
        <v>45021</v>
      </c>
      <c r="F1888" s="4">
        <v>59</v>
      </c>
      <c r="G1888" s="4">
        <v>44</v>
      </c>
      <c r="H1888" s="4">
        <v>12</v>
      </c>
      <c r="I1888" s="4">
        <v>44</v>
      </c>
      <c r="J1888" s="4">
        <v>1443</v>
      </c>
      <c r="K1888" s="4">
        <v>15.1</v>
      </c>
      <c r="L1888" s="5">
        <v>3.8</v>
      </c>
      <c r="M1888" s="5">
        <v>1</v>
      </c>
      <c r="N1888" s="5">
        <v>1.48</v>
      </c>
      <c r="O1888">
        <v>45021</v>
      </c>
      <c r="P1888" s="4">
        <v>57300</v>
      </c>
      <c r="Q1888" s="8">
        <v>0.40166150194501221</v>
      </c>
      <c r="R1888" s="15" t="s">
        <v>26</v>
      </c>
      <c r="S1888" s="3">
        <v>5</v>
      </c>
      <c r="T1888" s="21">
        <v>2</v>
      </c>
      <c r="U1888" s="22">
        <v>3.4904013961605584</v>
      </c>
      <c r="V1888" s="23">
        <v>93</v>
      </c>
      <c r="W1888" s="86">
        <f t="shared" si="29"/>
        <v>162.30366492146598</v>
      </c>
      <c r="X1888" s="23">
        <v>6</v>
      </c>
      <c r="Y1888" s="22">
        <v>10.471204188481675</v>
      </c>
    </row>
    <row r="1889" spans="1:25" x14ac:dyDescent="0.25">
      <c r="A1889">
        <v>45</v>
      </c>
      <c r="B1889" s="7" t="s">
        <v>1474</v>
      </c>
      <c r="C1889" s="7" t="s">
        <v>1475</v>
      </c>
      <c r="D1889" s="7" t="s">
        <v>1447</v>
      </c>
      <c r="E1889">
        <v>45023</v>
      </c>
      <c r="F1889" s="4">
        <v>30</v>
      </c>
      <c r="G1889" s="4">
        <v>36</v>
      </c>
      <c r="H1889" s="4">
        <v>6</v>
      </c>
      <c r="I1889" s="4">
        <v>36</v>
      </c>
      <c r="J1889" s="4">
        <v>825</v>
      </c>
      <c r="K1889" s="4">
        <v>7.7</v>
      </c>
      <c r="L1889" s="5">
        <v>3.4</v>
      </c>
      <c r="M1889" s="5">
        <v>0.16</v>
      </c>
      <c r="N1889" s="5">
        <v>1.4</v>
      </c>
      <c r="O1889">
        <v>45023</v>
      </c>
      <c r="P1889" s="4">
        <v>32244</v>
      </c>
      <c r="Q1889" s="8">
        <v>0.90557467309015827</v>
      </c>
      <c r="R1889" s="15" t="s">
        <v>26</v>
      </c>
      <c r="S1889" s="3">
        <v>2</v>
      </c>
      <c r="T1889" s="21">
        <v>0</v>
      </c>
      <c r="U1889" s="22">
        <v>0</v>
      </c>
      <c r="V1889" s="23">
        <v>125</v>
      </c>
      <c r="W1889" s="86">
        <f t="shared" si="29"/>
        <v>387.66902369433075</v>
      </c>
      <c r="X1889" s="23">
        <v>1</v>
      </c>
      <c r="Y1889" s="22">
        <v>3.1013521895546456</v>
      </c>
    </row>
    <row r="1890" spans="1:25" x14ac:dyDescent="0.25">
      <c r="A1890">
        <v>37</v>
      </c>
      <c r="B1890" s="7" t="s">
        <v>1243</v>
      </c>
      <c r="C1890" s="7" t="s">
        <v>1244</v>
      </c>
      <c r="D1890" s="7" t="s">
        <v>71</v>
      </c>
      <c r="O1890">
        <v>37115</v>
      </c>
      <c r="P1890" s="4">
        <v>21755</v>
      </c>
      <c r="Q1890" s="8">
        <v>0.5787999410290432</v>
      </c>
      <c r="R1890" s="15" t="s">
        <v>26</v>
      </c>
      <c r="S1890" s="3">
        <v>3</v>
      </c>
      <c r="T1890" s="21">
        <v>0</v>
      </c>
      <c r="U1890" s="22">
        <v>0</v>
      </c>
      <c r="V1890" s="23">
        <v>5</v>
      </c>
      <c r="W1890" s="86">
        <f t="shared" si="29"/>
        <v>22.983222247759134</v>
      </c>
      <c r="X1890" s="23">
        <v>0</v>
      </c>
      <c r="Y1890" s="22">
        <v>0</v>
      </c>
    </row>
    <row r="1891" spans="1:25" x14ac:dyDescent="0.25">
      <c r="A1891">
        <v>45</v>
      </c>
      <c r="B1891" s="7" t="s">
        <v>1474</v>
      </c>
      <c r="C1891" s="7" t="s">
        <v>1475</v>
      </c>
      <c r="D1891" s="7" t="s">
        <v>1483</v>
      </c>
      <c r="E1891">
        <v>45025</v>
      </c>
      <c r="F1891" s="4">
        <v>72</v>
      </c>
      <c r="G1891" s="4">
        <v>48</v>
      </c>
      <c r="H1891" s="4">
        <v>6</v>
      </c>
      <c r="I1891" s="4">
        <v>48</v>
      </c>
      <c r="J1891" s="4">
        <v>1927</v>
      </c>
      <c r="K1891" s="4">
        <v>26.8</v>
      </c>
      <c r="L1891" s="5">
        <v>5.0999999999999996</v>
      </c>
      <c r="N1891" s="5">
        <v>1.38</v>
      </c>
      <c r="O1891">
        <v>45025</v>
      </c>
      <c r="P1891" s="4">
        <v>45650</v>
      </c>
      <c r="Q1891" s="8">
        <v>0.7364690721649485</v>
      </c>
      <c r="R1891" s="15" t="s">
        <v>26</v>
      </c>
      <c r="S1891" s="3">
        <v>6</v>
      </c>
      <c r="T1891" s="21">
        <v>3</v>
      </c>
      <c r="U1891" s="22">
        <v>6.5717415115005471</v>
      </c>
      <c r="V1891" s="23">
        <v>293</v>
      </c>
      <c r="W1891" s="86">
        <f t="shared" si="29"/>
        <v>641.84008762322014</v>
      </c>
      <c r="X1891" s="23">
        <v>8</v>
      </c>
      <c r="Y1891" s="22">
        <v>17.524644030668128</v>
      </c>
    </row>
    <row r="1892" spans="1:25" x14ac:dyDescent="0.25">
      <c r="A1892">
        <v>45</v>
      </c>
      <c r="B1892" s="7" t="s">
        <v>1474</v>
      </c>
      <c r="C1892" s="7" t="s">
        <v>1475</v>
      </c>
      <c r="D1892" s="7" t="s">
        <v>1485</v>
      </c>
      <c r="E1892">
        <v>45029</v>
      </c>
      <c r="F1892" s="4">
        <v>100</v>
      </c>
      <c r="G1892" s="4">
        <v>102</v>
      </c>
      <c r="H1892" s="4">
        <v>8</v>
      </c>
      <c r="I1892" s="4">
        <v>102</v>
      </c>
      <c r="J1892" s="4">
        <v>3662</v>
      </c>
      <c r="K1892" s="4">
        <v>38</v>
      </c>
      <c r="L1892" s="5">
        <v>3.9</v>
      </c>
      <c r="N1892" s="5">
        <v>1.43</v>
      </c>
      <c r="O1892">
        <v>45029</v>
      </c>
      <c r="P1892" s="4">
        <v>37677</v>
      </c>
      <c r="Q1892" s="8">
        <v>0.83896161038389616</v>
      </c>
      <c r="R1892" s="15" t="s">
        <v>26</v>
      </c>
      <c r="S1892" s="3">
        <v>6</v>
      </c>
      <c r="T1892" s="21">
        <v>11</v>
      </c>
      <c r="U1892" s="22">
        <v>29.195530429705126</v>
      </c>
      <c r="V1892" s="23">
        <v>209</v>
      </c>
      <c r="W1892" s="86">
        <f t="shared" si="29"/>
        <v>554.71507816439737</v>
      </c>
      <c r="X1892" s="23">
        <v>17</v>
      </c>
      <c r="Y1892" s="22">
        <v>45.120365209544289</v>
      </c>
    </row>
    <row r="1893" spans="1:25" x14ac:dyDescent="0.25">
      <c r="A1893">
        <v>45</v>
      </c>
      <c r="B1893" s="7" t="s">
        <v>1474</v>
      </c>
      <c r="C1893" s="7" t="s">
        <v>1475</v>
      </c>
      <c r="D1893" s="7" t="s">
        <v>1486</v>
      </c>
      <c r="E1893">
        <v>45031</v>
      </c>
      <c r="F1893" s="4">
        <v>104</v>
      </c>
      <c r="G1893" s="4">
        <v>152</v>
      </c>
      <c r="H1893" s="4">
        <v>12</v>
      </c>
      <c r="I1893" s="4">
        <v>152</v>
      </c>
      <c r="J1893" s="4">
        <v>4454</v>
      </c>
      <c r="K1893" s="4">
        <v>57.599999999999994</v>
      </c>
      <c r="L1893" s="5">
        <v>83.35</v>
      </c>
      <c r="M1893" s="5">
        <v>0.53</v>
      </c>
      <c r="N1893" s="5">
        <v>1.3250000000000002</v>
      </c>
      <c r="O1893">
        <v>45031</v>
      </c>
      <c r="P1893" s="4">
        <v>66618</v>
      </c>
      <c r="Q1893" s="8">
        <v>0.92654613383147644</v>
      </c>
      <c r="R1893" s="15" t="s">
        <v>26</v>
      </c>
      <c r="S1893" s="3">
        <v>4</v>
      </c>
      <c r="T1893" s="21">
        <v>8</v>
      </c>
      <c r="U1893" s="22">
        <v>12.008766399471615</v>
      </c>
      <c r="V1893" s="23">
        <v>357</v>
      </c>
      <c r="W1893" s="86">
        <f t="shared" si="29"/>
        <v>535.89120057642083</v>
      </c>
      <c r="X1893" s="23">
        <v>13</v>
      </c>
      <c r="Y1893" s="22">
        <v>19.514245399141373</v>
      </c>
    </row>
    <row r="1894" spans="1:25" x14ac:dyDescent="0.25">
      <c r="A1894">
        <v>45</v>
      </c>
      <c r="B1894" s="7" t="s">
        <v>1474</v>
      </c>
      <c r="C1894" s="7" t="s">
        <v>1475</v>
      </c>
      <c r="D1894" s="7" t="s">
        <v>845</v>
      </c>
      <c r="E1894">
        <v>45035</v>
      </c>
      <c r="F1894" s="4">
        <v>6</v>
      </c>
      <c r="I1894" s="4">
        <v>94</v>
      </c>
      <c r="O1894">
        <v>45035</v>
      </c>
      <c r="P1894" s="4">
        <v>162809</v>
      </c>
      <c r="Q1894" s="8">
        <v>0.68754108668934177</v>
      </c>
      <c r="R1894" s="15" t="s">
        <v>26</v>
      </c>
      <c r="S1894" s="3">
        <v>3</v>
      </c>
      <c r="T1894" s="21">
        <v>3</v>
      </c>
      <c r="U1894" s="22">
        <v>1.8426499763526585</v>
      </c>
      <c r="V1894" s="23">
        <v>277</v>
      </c>
      <c r="W1894" s="86">
        <f t="shared" si="29"/>
        <v>170.1380144832288</v>
      </c>
      <c r="X1894" s="23">
        <v>3</v>
      </c>
      <c r="Y1894" s="22">
        <v>1.8426499763526585</v>
      </c>
    </row>
    <row r="1895" spans="1:25" x14ac:dyDescent="0.25">
      <c r="A1895">
        <v>45</v>
      </c>
      <c r="B1895" s="7" t="s">
        <v>1474</v>
      </c>
      <c r="C1895" s="7" t="s">
        <v>1475</v>
      </c>
      <c r="D1895" s="7" t="s">
        <v>1488</v>
      </c>
      <c r="E1895">
        <v>45037</v>
      </c>
      <c r="F1895" s="4">
        <v>15</v>
      </c>
      <c r="G1895" s="4">
        <v>25</v>
      </c>
      <c r="I1895" s="4">
        <v>25</v>
      </c>
      <c r="J1895" s="4">
        <v>98</v>
      </c>
      <c r="K1895" s="4">
        <v>13.2</v>
      </c>
      <c r="L1895" s="5">
        <v>2.8</v>
      </c>
      <c r="M1895" s="5">
        <v>0.26</v>
      </c>
      <c r="N1895" s="5">
        <v>0.9</v>
      </c>
      <c r="O1895">
        <v>45037</v>
      </c>
      <c r="P1895" s="4">
        <v>27260</v>
      </c>
      <c r="Q1895" s="8">
        <v>0.65638702133878979</v>
      </c>
      <c r="R1895" s="15" t="s">
        <v>26</v>
      </c>
      <c r="S1895" s="3">
        <v>3</v>
      </c>
      <c r="T1895" s="21">
        <v>2</v>
      </c>
      <c r="U1895" s="22">
        <v>7.3367571533382243</v>
      </c>
      <c r="V1895" s="23">
        <v>61</v>
      </c>
      <c r="W1895" s="86">
        <f t="shared" si="29"/>
        <v>223.77109317681587</v>
      </c>
      <c r="X1895" s="23">
        <v>2</v>
      </c>
      <c r="Y1895" s="22">
        <v>7.3367571533382243</v>
      </c>
    </row>
    <row r="1896" spans="1:25" x14ac:dyDescent="0.25">
      <c r="A1896">
        <v>45</v>
      </c>
      <c r="B1896" s="7" t="s">
        <v>1474</v>
      </c>
      <c r="C1896" s="7" t="s">
        <v>1475</v>
      </c>
      <c r="D1896" s="7" t="s">
        <v>1489</v>
      </c>
      <c r="E1896">
        <v>45041</v>
      </c>
      <c r="F1896" s="4">
        <v>700</v>
      </c>
      <c r="G1896" s="4">
        <v>904</v>
      </c>
      <c r="H1896" s="4">
        <v>67</v>
      </c>
      <c r="I1896" s="4">
        <v>841</v>
      </c>
      <c r="J1896" s="4">
        <v>35509</v>
      </c>
      <c r="K1896" s="4">
        <v>532.9</v>
      </c>
      <c r="L1896" s="5">
        <v>5.2</v>
      </c>
      <c r="M1896" s="5">
        <v>0.53</v>
      </c>
      <c r="N1896" s="5">
        <v>1.5</v>
      </c>
      <c r="O1896">
        <v>45041</v>
      </c>
      <c r="P1896" s="4">
        <v>138293</v>
      </c>
      <c r="Q1896" s="8">
        <v>0.90318871944002976</v>
      </c>
      <c r="R1896" s="15" t="s">
        <v>26</v>
      </c>
      <c r="S1896" s="3">
        <v>4</v>
      </c>
      <c r="T1896" s="21">
        <v>34</v>
      </c>
      <c r="U1896" s="22">
        <v>24.585481550042299</v>
      </c>
      <c r="V1896" s="23">
        <v>833</v>
      </c>
      <c r="W1896" s="86">
        <f t="shared" si="29"/>
        <v>602.34429797603639</v>
      </c>
      <c r="X1896" s="23">
        <v>43</v>
      </c>
      <c r="Y1896" s="22">
        <v>31.093403136818203</v>
      </c>
    </row>
    <row r="1897" spans="1:25" x14ac:dyDescent="0.25">
      <c r="A1897">
        <v>45</v>
      </c>
      <c r="B1897" s="7" t="s">
        <v>1474</v>
      </c>
      <c r="C1897" s="7" t="s">
        <v>1475</v>
      </c>
      <c r="D1897" s="7" t="s">
        <v>1490</v>
      </c>
      <c r="E1897">
        <v>45043</v>
      </c>
      <c r="F1897" s="4">
        <v>164</v>
      </c>
      <c r="G1897" s="4">
        <v>131</v>
      </c>
      <c r="H1897" s="4">
        <v>10</v>
      </c>
      <c r="I1897" s="4">
        <v>131</v>
      </c>
      <c r="J1897" s="4">
        <v>3838</v>
      </c>
      <c r="K1897" s="4">
        <v>44.1</v>
      </c>
      <c r="L1897" s="5">
        <v>4.3</v>
      </c>
      <c r="M1897" s="5">
        <v>1</v>
      </c>
      <c r="N1897" s="5">
        <v>1.58</v>
      </c>
      <c r="O1897">
        <v>45043</v>
      </c>
      <c r="P1897" s="4">
        <v>62680</v>
      </c>
      <c r="Q1897" s="8">
        <v>0.76542641900051755</v>
      </c>
      <c r="R1897" s="15" t="s">
        <v>26</v>
      </c>
      <c r="S1897" s="3">
        <v>5</v>
      </c>
      <c r="T1897" s="21">
        <v>3</v>
      </c>
      <c r="U1897" s="22">
        <v>4.7862156987874922</v>
      </c>
      <c r="V1897" s="23">
        <v>180</v>
      </c>
      <c r="W1897" s="86">
        <f t="shared" si="29"/>
        <v>287.1729419272495</v>
      </c>
      <c r="X1897" s="23">
        <v>3</v>
      </c>
      <c r="Y1897" s="22">
        <v>4.7862156987874922</v>
      </c>
    </row>
    <row r="1898" spans="1:25" x14ac:dyDescent="0.25">
      <c r="A1898">
        <v>45</v>
      </c>
      <c r="B1898" s="7" t="s">
        <v>1474</v>
      </c>
      <c r="C1898" s="7" t="s">
        <v>1475</v>
      </c>
      <c r="D1898" s="7" t="s">
        <v>1491</v>
      </c>
      <c r="E1898">
        <v>45045</v>
      </c>
      <c r="F1898" s="4">
        <v>2457</v>
      </c>
      <c r="G1898" s="4">
        <v>1223</v>
      </c>
      <c r="H1898" s="4">
        <v>158</v>
      </c>
      <c r="I1898" s="4">
        <v>1242</v>
      </c>
      <c r="J1898" s="4">
        <v>67434</v>
      </c>
      <c r="K1898" s="4">
        <v>826.7</v>
      </c>
      <c r="L1898" s="5">
        <v>3.5833333333333335</v>
      </c>
      <c r="M1898" s="5">
        <v>0.26</v>
      </c>
      <c r="N1898" s="5">
        <v>1.7716666666666667</v>
      </c>
      <c r="O1898">
        <v>45045</v>
      </c>
      <c r="P1898" s="4">
        <v>523542</v>
      </c>
      <c r="Q1898" s="8">
        <v>0.58266318292759245</v>
      </c>
      <c r="R1898" s="15" t="s">
        <v>26</v>
      </c>
      <c r="S1898" s="3">
        <v>3</v>
      </c>
      <c r="T1898" s="21">
        <v>55</v>
      </c>
      <c r="U1898" s="22">
        <v>10.505365376607799</v>
      </c>
      <c r="V1898" s="23">
        <v>3072</v>
      </c>
      <c r="W1898" s="86">
        <f t="shared" si="29"/>
        <v>586.77240794434829</v>
      </c>
      <c r="X1898" s="23">
        <v>69</v>
      </c>
      <c r="Y1898" s="22">
        <v>13.17945838156251</v>
      </c>
    </row>
    <row r="1899" spans="1:25" x14ac:dyDescent="0.25">
      <c r="A1899">
        <v>37</v>
      </c>
      <c r="B1899" s="7" t="s">
        <v>1243</v>
      </c>
      <c r="C1899" s="7" t="s">
        <v>1244</v>
      </c>
      <c r="D1899" s="7" t="s">
        <v>1289</v>
      </c>
      <c r="O1899">
        <v>37137</v>
      </c>
      <c r="P1899" s="4">
        <v>12726</v>
      </c>
      <c r="Q1899" s="8">
        <v>0.5749178017848755</v>
      </c>
      <c r="R1899" s="15" t="s">
        <v>26</v>
      </c>
      <c r="S1899" s="3">
        <v>4</v>
      </c>
      <c r="T1899" s="21">
        <v>0</v>
      </c>
      <c r="U1899" s="22">
        <v>0</v>
      </c>
      <c r="V1899" s="23">
        <v>15</v>
      </c>
      <c r="W1899" s="86">
        <f t="shared" si="29"/>
        <v>117.86892975011787</v>
      </c>
      <c r="X1899" s="23">
        <v>0</v>
      </c>
      <c r="Y1899" s="22">
        <v>0</v>
      </c>
    </row>
    <row r="1900" spans="1:25" x14ac:dyDescent="0.25">
      <c r="A1900">
        <v>45</v>
      </c>
      <c r="B1900" s="7" t="s">
        <v>1474</v>
      </c>
      <c r="C1900" s="7" t="s">
        <v>1475</v>
      </c>
      <c r="D1900" s="7" t="s">
        <v>670</v>
      </c>
      <c r="E1900">
        <v>45047</v>
      </c>
      <c r="F1900" s="4">
        <v>416</v>
      </c>
      <c r="G1900" s="4">
        <v>290</v>
      </c>
      <c r="H1900" s="4">
        <v>20</v>
      </c>
      <c r="I1900" s="4">
        <v>290</v>
      </c>
      <c r="J1900" s="4">
        <v>10945</v>
      </c>
      <c r="K1900" s="4">
        <v>141.5</v>
      </c>
      <c r="L1900" s="5">
        <v>4.9000000000000004</v>
      </c>
      <c r="M1900" s="5">
        <v>1</v>
      </c>
      <c r="N1900" s="5">
        <v>1.64</v>
      </c>
      <c r="O1900">
        <v>45047</v>
      </c>
      <c r="P1900" s="4">
        <v>70811</v>
      </c>
      <c r="Q1900" s="8">
        <v>0.63150757620423326</v>
      </c>
      <c r="R1900" s="15" t="s">
        <v>26</v>
      </c>
      <c r="S1900" s="3">
        <v>5</v>
      </c>
      <c r="T1900" s="21">
        <v>1</v>
      </c>
      <c r="U1900" s="22">
        <v>1.4122099673779498</v>
      </c>
      <c r="V1900" s="23">
        <v>315</v>
      </c>
      <c r="W1900" s="86">
        <f t="shared" si="29"/>
        <v>444.84613972405418</v>
      </c>
      <c r="X1900" s="23">
        <v>5</v>
      </c>
      <c r="Y1900" s="22">
        <v>7.0610498368897492</v>
      </c>
    </row>
    <row r="1901" spans="1:25" x14ac:dyDescent="0.25">
      <c r="A1901">
        <v>45</v>
      </c>
      <c r="B1901" s="7" t="s">
        <v>1474</v>
      </c>
      <c r="C1901" s="7" t="s">
        <v>1475</v>
      </c>
      <c r="D1901" s="7" t="s">
        <v>1493</v>
      </c>
      <c r="E1901">
        <v>45051</v>
      </c>
      <c r="F1901" s="4">
        <v>1209</v>
      </c>
      <c r="G1901" s="4">
        <v>770</v>
      </c>
      <c r="H1901" s="4">
        <v>100</v>
      </c>
      <c r="I1901" s="4">
        <v>715</v>
      </c>
      <c r="J1901" s="4">
        <v>44341</v>
      </c>
      <c r="K1901" s="4">
        <v>507.4</v>
      </c>
      <c r="L1901" s="5">
        <v>4.2250000000000005</v>
      </c>
      <c r="M1901" s="5">
        <v>0.25</v>
      </c>
      <c r="N1901" s="5">
        <v>1.6325000000000001</v>
      </c>
      <c r="O1901">
        <v>45051</v>
      </c>
      <c r="P1901" s="4">
        <v>354081</v>
      </c>
      <c r="Q1901" s="8">
        <v>0.44138070065406326</v>
      </c>
      <c r="R1901" s="15" t="s">
        <v>26</v>
      </c>
      <c r="S1901" s="3">
        <v>3</v>
      </c>
      <c r="T1901" s="21">
        <v>24</v>
      </c>
      <c r="U1901" s="22">
        <v>6.7781100934531926</v>
      </c>
      <c r="V1901" s="23">
        <v>1297</v>
      </c>
      <c r="W1901" s="86">
        <f t="shared" si="29"/>
        <v>366.30036630036631</v>
      </c>
      <c r="X1901" s="23">
        <v>34</v>
      </c>
      <c r="Y1901" s="22">
        <v>9.6023226323920223</v>
      </c>
    </row>
    <row r="1902" spans="1:25" x14ac:dyDescent="0.25">
      <c r="A1902">
        <v>37</v>
      </c>
      <c r="B1902" s="7" t="s">
        <v>1243</v>
      </c>
      <c r="C1902" s="7" t="s">
        <v>1244</v>
      </c>
      <c r="D1902" s="7" t="s">
        <v>1292</v>
      </c>
      <c r="O1902">
        <v>37143</v>
      </c>
      <c r="P1902" s="4">
        <v>13463</v>
      </c>
      <c r="Q1902" s="8">
        <v>0.55518314579841987</v>
      </c>
      <c r="R1902" s="15" t="s">
        <v>26</v>
      </c>
      <c r="S1902" s="3">
        <v>5</v>
      </c>
      <c r="T1902" s="21">
        <v>2</v>
      </c>
      <c r="U1902" s="22">
        <v>14.855529971031716</v>
      </c>
      <c r="V1902" s="23">
        <v>30</v>
      </c>
      <c r="W1902" s="86">
        <f t="shared" si="29"/>
        <v>222.83294956547576</v>
      </c>
      <c r="X1902" s="23">
        <v>2</v>
      </c>
      <c r="Y1902" s="22">
        <v>14.855529971031716</v>
      </c>
    </row>
    <row r="1903" spans="1:25" x14ac:dyDescent="0.25">
      <c r="A1903">
        <v>45</v>
      </c>
      <c r="B1903" s="7" t="s">
        <v>1474</v>
      </c>
      <c r="C1903" s="7" t="s">
        <v>1475</v>
      </c>
      <c r="D1903" s="7" t="s">
        <v>1494</v>
      </c>
      <c r="E1903">
        <v>45055</v>
      </c>
      <c r="F1903" s="4">
        <v>158</v>
      </c>
      <c r="G1903" s="4">
        <v>101</v>
      </c>
      <c r="H1903" s="4">
        <v>10</v>
      </c>
      <c r="I1903" s="4">
        <v>101</v>
      </c>
      <c r="J1903" s="4">
        <v>3705</v>
      </c>
      <c r="K1903" s="4">
        <v>40.200000000000003</v>
      </c>
      <c r="L1903" s="5">
        <v>4.0999999999999996</v>
      </c>
      <c r="M1903" s="5">
        <v>0.28000000000000003</v>
      </c>
      <c r="N1903" s="5">
        <v>1.38</v>
      </c>
      <c r="O1903">
        <v>45055</v>
      </c>
      <c r="P1903" s="4">
        <v>66551</v>
      </c>
      <c r="Q1903" s="8">
        <v>0.58887242047657051</v>
      </c>
      <c r="R1903" s="15" t="s">
        <v>26</v>
      </c>
      <c r="S1903" s="3">
        <v>3</v>
      </c>
      <c r="T1903" s="21">
        <v>14</v>
      </c>
      <c r="U1903" s="22">
        <v>21.036498324593168</v>
      </c>
      <c r="V1903" s="23">
        <v>461</v>
      </c>
      <c r="W1903" s="86">
        <f t="shared" si="29"/>
        <v>692.70183768838945</v>
      </c>
      <c r="X1903" s="23">
        <v>15</v>
      </c>
      <c r="Y1903" s="22">
        <v>22.539105347778396</v>
      </c>
    </row>
    <row r="1904" spans="1:25" x14ac:dyDescent="0.25">
      <c r="A1904">
        <v>45</v>
      </c>
      <c r="B1904" s="7" t="s">
        <v>1474</v>
      </c>
      <c r="C1904" s="7" t="s">
        <v>1475</v>
      </c>
      <c r="D1904" s="7" t="s">
        <v>1137</v>
      </c>
      <c r="E1904">
        <v>45057</v>
      </c>
      <c r="F1904" s="4">
        <v>105</v>
      </c>
      <c r="G1904" s="4">
        <v>166</v>
      </c>
      <c r="H1904" s="4">
        <v>20</v>
      </c>
      <c r="I1904" s="4">
        <v>166</v>
      </c>
      <c r="J1904" s="4">
        <v>4407</v>
      </c>
      <c r="K1904" s="4">
        <v>46.6</v>
      </c>
      <c r="L1904" s="5">
        <v>4.2</v>
      </c>
      <c r="M1904" s="5">
        <v>0.16</v>
      </c>
      <c r="N1904" s="5">
        <v>1.34</v>
      </c>
      <c r="O1904">
        <v>45057</v>
      </c>
      <c r="P1904" s="4">
        <v>98012</v>
      </c>
      <c r="Q1904" s="8">
        <v>0.58231797293309162</v>
      </c>
      <c r="R1904" s="15" t="s">
        <v>26</v>
      </c>
      <c r="S1904" s="3">
        <v>2</v>
      </c>
      <c r="T1904" s="21">
        <v>5</v>
      </c>
      <c r="U1904" s="22">
        <v>5.1014161531241067</v>
      </c>
      <c r="V1904" s="23">
        <v>259</v>
      </c>
      <c r="W1904" s="86">
        <f t="shared" si="29"/>
        <v>264.25335673182877</v>
      </c>
      <c r="X1904" s="23">
        <v>6</v>
      </c>
      <c r="Y1904" s="22">
        <v>6.1216993837489291</v>
      </c>
    </row>
    <row r="1905" spans="1:25" x14ac:dyDescent="0.25">
      <c r="A1905">
        <v>45</v>
      </c>
      <c r="B1905" s="7" t="s">
        <v>1474</v>
      </c>
      <c r="C1905" s="7" t="s">
        <v>1475</v>
      </c>
      <c r="D1905" s="7" t="s">
        <v>419</v>
      </c>
      <c r="E1905">
        <v>45059</v>
      </c>
      <c r="F1905" s="4">
        <v>95</v>
      </c>
      <c r="G1905" s="4">
        <v>47</v>
      </c>
      <c r="I1905" s="4">
        <v>47</v>
      </c>
      <c r="J1905" s="4">
        <v>2168</v>
      </c>
      <c r="K1905" s="4">
        <v>19.600000000000001</v>
      </c>
      <c r="L1905" s="5">
        <v>3.6</v>
      </c>
      <c r="M1905" s="5">
        <v>0.26</v>
      </c>
      <c r="N1905" s="5">
        <v>1.6</v>
      </c>
      <c r="O1905">
        <v>45059</v>
      </c>
      <c r="P1905" s="4">
        <v>67493</v>
      </c>
      <c r="Q1905" s="8">
        <v>0.52860371075166512</v>
      </c>
      <c r="R1905" s="15" t="s">
        <v>26</v>
      </c>
      <c r="S1905" s="3">
        <v>3</v>
      </c>
      <c r="T1905" s="21">
        <v>3</v>
      </c>
      <c r="U1905" s="22">
        <v>4.4449053975967878</v>
      </c>
      <c r="V1905" s="23">
        <v>171</v>
      </c>
      <c r="W1905" s="86">
        <f t="shared" si="29"/>
        <v>253.3596076630169</v>
      </c>
      <c r="X1905" s="23">
        <v>4</v>
      </c>
      <c r="Y1905" s="22">
        <v>5.9265405301290501</v>
      </c>
    </row>
    <row r="1906" spans="1:25" x14ac:dyDescent="0.25">
      <c r="A1906">
        <v>45</v>
      </c>
      <c r="B1906" s="7" t="s">
        <v>1474</v>
      </c>
      <c r="C1906" s="7" t="s">
        <v>1475</v>
      </c>
      <c r="D1906" s="7" t="s">
        <v>1495</v>
      </c>
      <c r="E1906">
        <v>45063</v>
      </c>
      <c r="F1906" s="4">
        <v>819</v>
      </c>
      <c r="G1906" s="4">
        <v>551</v>
      </c>
      <c r="H1906" s="4">
        <v>37</v>
      </c>
      <c r="I1906" s="4">
        <v>551</v>
      </c>
      <c r="J1906" s="4">
        <v>28481</v>
      </c>
      <c r="K1906" s="4">
        <v>377.40000000000003</v>
      </c>
      <c r="L1906" s="5">
        <v>4.8000000000000007</v>
      </c>
      <c r="M1906" s="5">
        <v>0.28000000000000003</v>
      </c>
      <c r="N1906" s="5">
        <v>1.835</v>
      </c>
      <c r="O1906">
        <v>45063</v>
      </c>
      <c r="P1906" s="4">
        <v>298750</v>
      </c>
      <c r="Q1906" s="8">
        <v>0.44023192462449706</v>
      </c>
      <c r="R1906" s="15" t="s">
        <v>26</v>
      </c>
      <c r="S1906" s="3">
        <v>3</v>
      </c>
      <c r="T1906" s="21">
        <v>33</v>
      </c>
      <c r="U1906" s="22">
        <v>11.046025104602512</v>
      </c>
      <c r="V1906" s="23">
        <v>1216</v>
      </c>
      <c r="W1906" s="86">
        <f t="shared" si="29"/>
        <v>407.02928870292891</v>
      </c>
      <c r="X1906" s="23">
        <v>40</v>
      </c>
      <c r="Y1906" s="22">
        <v>13.389121338912133</v>
      </c>
    </row>
    <row r="1907" spans="1:25" x14ac:dyDescent="0.25">
      <c r="A1907">
        <v>45</v>
      </c>
      <c r="B1907" s="7" t="s">
        <v>1474</v>
      </c>
      <c r="C1907" s="7" t="s">
        <v>1475</v>
      </c>
      <c r="D1907" s="7" t="s">
        <v>1498</v>
      </c>
      <c r="E1907">
        <v>45071</v>
      </c>
      <c r="F1907" s="4">
        <v>82</v>
      </c>
      <c r="G1907" s="4">
        <v>48</v>
      </c>
      <c r="H1907" s="4">
        <v>7</v>
      </c>
      <c r="I1907" s="4">
        <v>48</v>
      </c>
      <c r="J1907" s="4">
        <v>1934</v>
      </c>
      <c r="K1907" s="4">
        <v>17.7</v>
      </c>
      <c r="L1907" s="5">
        <v>3.6</v>
      </c>
      <c r="M1907" s="5">
        <v>1</v>
      </c>
      <c r="N1907" s="5">
        <v>1.6</v>
      </c>
      <c r="O1907">
        <v>45071</v>
      </c>
      <c r="P1907" s="4">
        <v>38440</v>
      </c>
      <c r="Q1907" s="8">
        <v>0.62064490366377156</v>
      </c>
      <c r="R1907" s="15" t="s">
        <v>26</v>
      </c>
      <c r="S1907" s="3">
        <v>5</v>
      </c>
      <c r="T1907" s="21">
        <v>1</v>
      </c>
      <c r="U1907" s="22">
        <v>2.6014568158168574</v>
      </c>
      <c r="V1907" s="23">
        <v>108</v>
      </c>
      <c r="W1907" s="86">
        <f t="shared" si="29"/>
        <v>280.9573361082206</v>
      </c>
      <c r="X1907" s="23">
        <v>2</v>
      </c>
      <c r="Y1907" s="22">
        <v>5.2029136316337148</v>
      </c>
    </row>
    <row r="1908" spans="1:25" x14ac:dyDescent="0.25">
      <c r="A1908">
        <v>45</v>
      </c>
      <c r="B1908" s="7" t="s">
        <v>1474</v>
      </c>
      <c r="C1908" s="7" t="s">
        <v>1475</v>
      </c>
      <c r="D1908" s="7" t="s">
        <v>428</v>
      </c>
      <c r="E1908">
        <v>45073</v>
      </c>
      <c r="F1908" s="4">
        <v>219</v>
      </c>
      <c r="G1908" s="4">
        <v>133</v>
      </c>
      <c r="I1908" s="4">
        <v>133</v>
      </c>
      <c r="J1908" s="4">
        <v>4855</v>
      </c>
      <c r="K1908" s="4">
        <v>53.5</v>
      </c>
      <c r="L1908" s="5">
        <v>4.2</v>
      </c>
      <c r="M1908" s="5">
        <v>1</v>
      </c>
      <c r="N1908" s="5">
        <v>1.45</v>
      </c>
      <c r="O1908">
        <v>45073</v>
      </c>
      <c r="P1908" s="4">
        <v>79546</v>
      </c>
      <c r="Q1908" s="8">
        <v>0.33079659194308875</v>
      </c>
      <c r="R1908" s="15" t="s">
        <v>26</v>
      </c>
      <c r="S1908" s="3">
        <v>5</v>
      </c>
      <c r="T1908" s="21">
        <v>0</v>
      </c>
      <c r="U1908" s="22">
        <v>0</v>
      </c>
      <c r="V1908" s="23">
        <v>94</v>
      </c>
      <c r="W1908" s="86">
        <f t="shared" si="29"/>
        <v>118.17061825861765</v>
      </c>
      <c r="X1908" s="23">
        <v>0</v>
      </c>
      <c r="Y1908" s="22">
        <v>0</v>
      </c>
    </row>
    <row r="1909" spans="1:25" x14ac:dyDescent="0.25">
      <c r="A1909">
        <v>45</v>
      </c>
      <c r="B1909" s="7" t="s">
        <v>1474</v>
      </c>
      <c r="C1909" s="7" t="s">
        <v>1475</v>
      </c>
      <c r="D1909" s="7" t="s">
        <v>80</v>
      </c>
      <c r="E1909">
        <v>45077</v>
      </c>
      <c r="F1909" s="4">
        <v>181</v>
      </c>
      <c r="G1909" s="4">
        <v>111</v>
      </c>
      <c r="H1909" s="4">
        <v>4</v>
      </c>
      <c r="I1909" s="4">
        <v>111</v>
      </c>
      <c r="J1909" s="4">
        <v>3965</v>
      </c>
      <c r="K1909" s="4">
        <v>37.299999999999997</v>
      </c>
      <c r="L1909" s="5">
        <v>3.55</v>
      </c>
      <c r="M1909" s="5">
        <v>0.26</v>
      </c>
      <c r="N1909" s="5">
        <v>1.355</v>
      </c>
      <c r="O1909">
        <v>45077</v>
      </c>
      <c r="P1909" s="4">
        <v>126884</v>
      </c>
      <c r="Q1909" s="8">
        <v>0.28573794016999671</v>
      </c>
      <c r="R1909" s="15" t="s">
        <v>26</v>
      </c>
      <c r="S1909" s="3">
        <v>3</v>
      </c>
      <c r="T1909" s="21">
        <v>3</v>
      </c>
      <c r="U1909" s="22">
        <v>2.3643643012515367</v>
      </c>
      <c r="V1909" s="23">
        <v>326</v>
      </c>
      <c r="W1909" s="86">
        <f t="shared" si="29"/>
        <v>256.92758740266697</v>
      </c>
      <c r="X1909" s="23">
        <v>4</v>
      </c>
      <c r="Y1909" s="22">
        <v>3.152485735002049</v>
      </c>
    </row>
    <row r="1910" spans="1:25" x14ac:dyDescent="0.25">
      <c r="A1910">
        <v>45</v>
      </c>
      <c r="B1910" s="7" t="s">
        <v>1474</v>
      </c>
      <c r="C1910" s="7" t="s">
        <v>1475</v>
      </c>
      <c r="D1910" s="7" t="s">
        <v>1501</v>
      </c>
      <c r="E1910">
        <v>45083</v>
      </c>
      <c r="F1910" s="4">
        <v>1083</v>
      </c>
      <c r="G1910" s="4">
        <v>792</v>
      </c>
      <c r="H1910" s="4">
        <v>67</v>
      </c>
      <c r="I1910" s="4">
        <v>792</v>
      </c>
      <c r="J1910" s="4">
        <v>35383</v>
      </c>
      <c r="K1910" s="4">
        <v>515.5</v>
      </c>
      <c r="L1910" s="5">
        <v>5.0500000000000007</v>
      </c>
      <c r="M1910" s="5">
        <v>0.81</v>
      </c>
      <c r="N1910" s="5">
        <v>1.675</v>
      </c>
      <c r="O1910">
        <v>45083</v>
      </c>
      <c r="P1910" s="4">
        <v>319785</v>
      </c>
      <c r="Q1910" s="8">
        <v>0.5243651428346684</v>
      </c>
      <c r="R1910" s="15" t="s">
        <v>26</v>
      </c>
      <c r="S1910" s="3">
        <v>3</v>
      </c>
      <c r="T1910" s="21">
        <v>19</v>
      </c>
      <c r="U1910" s="22">
        <v>5.9414919398971184</v>
      </c>
      <c r="V1910" s="23">
        <v>1026</v>
      </c>
      <c r="W1910" s="86">
        <f t="shared" si="29"/>
        <v>320.84056475444442</v>
      </c>
      <c r="X1910" s="23">
        <v>37</v>
      </c>
      <c r="Y1910" s="22">
        <v>11.570273777694387</v>
      </c>
    </row>
    <row r="1911" spans="1:25" x14ac:dyDescent="0.25">
      <c r="A1911">
        <v>45</v>
      </c>
      <c r="B1911" s="7" t="s">
        <v>1474</v>
      </c>
      <c r="C1911" s="7" t="s">
        <v>1475</v>
      </c>
      <c r="D1911" s="7" t="s">
        <v>167</v>
      </c>
      <c r="E1911">
        <v>45087</v>
      </c>
      <c r="F1911" s="4">
        <v>23</v>
      </c>
      <c r="G1911" s="4">
        <v>43</v>
      </c>
      <c r="I1911" s="4">
        <v>43</v>
      </c>
      <c r="J1911" s="4">
        <v>379</v>
      </c>
      <c r="K1911" s="4">
        <v>6.6</v>
      </c>
      <c r="L1911" s="5">
        <v>6.4</v>
      </c>
      <c r="M1911" s="5">
        <v>1</v>
      </c>
      <c r="N1911" s="5">
        <v>0.99</v>
      </c>
      <c r="O1911">
        <v>45087</v>
      </c>
      <c r="P1911" s="4">
        <v>27316</v>
      </c>
      <c r="Q1911" s="8">
        <v>0.66973516499079455</v>
      </c>
      <c r="R1911" s="15" t="s">
        <v>26</v>
      </c>
      <c r="S1911" s="3">
        <v>3</v>
      </c>
      <c r="T1911" s="21">
        <v>0</v>
      </c>
      <c r="U1911" s="22">
        <v>0</v>
      </c>
      <c r="V1911" s="23">
        <v>49</v>
      </c>
      <c r="W1911" s="86">
        <f t="shared" si="29"/>
        <v>179.38204715185239</v>
      </c>
      <c r="X1911" s="23">
        <v>0</v>
      </c>
      <c r="Y1911" s="22">
        <v>0</v>
      </c>
    </row>
    <row r="1912" spans="1:25" x14ac:dyDescent="0.25">
      <c r="A1912">
        <v>45</v>
      </c>
      <c r="B1912" s="7" t="s">
        <v>1474</v>
      </c>
      <c r="C1912" s="7" t="s">
        <v>1475</v>
      </c>
      <c r="D1912" s="7" t="s">
        <v>835</v>
      </c>
      <c r="E1912">
        <v>45091</v>
      </c>
      <c r="F1912" s="4">
        <v>437</v>
      </c>
      <c r="G1912" s="4">
        <v>268</v>
      </c>
      <c r="H1912" s="4">
        <v>24</v>
      </c>
      <c r="I1912" s="4">
        <v>268</v>
      </c>
      <c r="J1912" s="4">
        <v>14485</v>
      </c>
      <c r="K1912" s="4">
        <v>177.8</v>
      </c>
      <c r="L1912" s="5">
        <v>4.8</v>
      </c>
      <c r="M1912" s="5">
        <v>0.16</v>
      </c>
      <c r="N1912" s="5">
        <v>1.56</v>
      </c>
      <c r="O1912">
        <v>45091</v>
      </c>
      <c r="P1912" s="4">
        <v>280979</v>
      </c>
      <c r="Q1912" s="8">
        <v>0.6230787668154717</v>
      </c>
      <c r="R1912" s="15" t="s">
        <v>26</v>
      </c>
      <c r="S1912" s="3">
        <v>2</v>
      </c>
      <c r="T1912" s="21">
        <v>6</v>
      </c>
      <c r="U1912" s="22">
        <v>2.1353909010993704</v>
      </c>
      <c r="V1912" s="23">
        <v>685</v>
      </c>
      <c r="W1912" s="86">
        <f t="shared" si="29"/>
        <v>243.79046120884479</v>
      </c>
      <c r="X1912" s="23">
        <v>10</v>
      </c>
      <c r="Y1912" s="22">
        <v>3.5589848351656173</v>
      </c>
    </row>
    <row r="1913" spans="1:25" x14ac:dyDescent="0.25">
      <c r="A1913">
        <v>37</v>
      </c>
      <c r="B1913" s="7" t="s">
        <v>1243</v>
      </c>
      <c r="C1913" s="7" t="s">
        <v>1244</v>
      </c>
      <c r="D1913" s="7" t="s">
        <v>1303</v>
      </c>
      <c r="O1913">
        <v>37177</v>
      </c>
      <c r="P1913" s="4">
        <v>4016</v>
      </c>
      <c r="Q1913" s="8">
        <v>0.7384615384615385</v>
      </c>
      <c r="R1913" s="15" t="s">
        <v>26</v>
      </c>
      <c r="S1913" s="3">
        <v>5</v>
      </c>
      <c r="T1913" s="21">
        <v>0</v>
      </c>
      <c r="U1913" s="22">
        <v>0</v>
      </c>
      <c r="V1913" s="23">
        <v>5</v>
      </c>
      <c r="W1913" s="86">
        <f t="shared" si="29"/>
        <v>124.5019920318725</v>
      </c>
      <c r="X1913" s="23">
        <v>0</v>
      </c>
      <c r="Y1913" s="22">
        <v>0</v>
      </c>
    </row>
    <row r="1914" spans="1:25" x14ac:dyDescent="0.25">
      <c r="A1914">
        <v>46</v>
      </c>
      <c r="B1914" s="7" t="s">
        <v>1503</v>
      </c>
      <c r="C1914" s="7" t="s">
        <v>1504</v>
      </c>
      <c r="D1914" s="7" t="s">
        <v>1506</v>
      </c>
      <c r="E1914">
        <v>46005</v>
      </c>
      <c r="F1914" s="4">
        <v>46</v>
      </c>
      <c r="G1914" s="4">
        <v>25</v>
      </c>
      <c r="H1914" s="4">
        <v>6</v>
      </c>
      <c r="I1914" s="4">
        <v>25</v>
      </c>
      <c r="J1914" s="4">
        <v>1295</v>
      </c>
      <c r="K1914" s="4">
        <v>13.8</v>
      </c>
      <c r="L1914" s="5">
        <v>3.6</v>
      </c>
      <c r="M1914" s="5">
        <v>0.81</v>
      </c>
      <c r="N1914" s="5">
        <v>1.1000000000000001</v>
      </c>
      <c r="O1914">
        <v>46005</v>
      </c>
      <c r="P1914" s="4">
        <v>18453</v>
      </c>
      <c r="Q1914" s="8">
        <v>0.42918069584736251</v>
      </c>
      <c r="R1914" s="15" t="s">
        <v>26</v>
      </c>
      <c r="S1914" s="3">
        <v>5</v>
      </c>
      <c r="T1914" s="21">
        <v>2</v>
      </c>
      <c r="U1914" s="22">
        <v>10.838346068389964</v>
      </c>
      <c r="V1914" s="23">
        <v>452</v>
      </c>
      <c r="W1914" s="86">
        <f t="shared" si="29"/>
        <v>2449.466211456132</v>
      </c>
      <c r="X1914" s="23">
        <v>6</v>
      </c>
      <c r="Y1914" s="22">
        <v>32.515038205169887</v>
      </c>
    </row>
    <row r="1915" spans="1:25" x14ac:dyDescent="0.25">
      <c r="A1915">
        <v>46</v>
      </c>
      <c r="B1915" s="7" t="s">
        <v>1503</v>
      </c>
      <c r="C1915" s="7" t="s">
        <v>1504</v>
      </c>
      <c r="D1915" s="7" t="s">
        <v>1507</v>
      </c>
      <c r="E1915">
        <v>46007</v>
      </c>
      <c r="F1915" s="4">
        <v>8</v>
      </c>
      <c r="G1915" s="4">
        <v>14</v>
      </c>
      <c r="I1915" s="4">
        <v>14</v>
      </c>
      <c r="J1915" s="4">
        <v>80</v>
      </c>
      <c r="K1915" s="4">
        <v>3.1</v>
      </c>
      <c r="L1915" s="5">
        <v>3</v>
      </c>
      <c r="N1915" s="5">
        <v>0.87</v>
      </c>
      <c r="O1915">
        <v>46007</v>
      </c>
      <c r="P1915" s="4">
        <v>3365</v>
      </c>
      <c r="Q1915" s="8">
        <v>0.61861861861861867</v>
      </c>
      <c r="R1915" s="15" t="s">
        <v>26</v>
      </c>
      <c r="S1915" s="3">
        <v>6</v>
      </c>
      <c r="T1915" s="21">
        <v>0</v>
      </c>
      <c r="U1915" s="22">
        <v>0</v>
      </c>
      <c r="V1915" s="23">
        <v>1</v>
      </c>
      <c r="W1915" s="86">
        <f t="shared" si="29"/>
        <v>29.717682020802375</v>
      </c>
      <c r="X1915" s="23">
        <v>0</v>
      </c>
      <c r="Y1915" s="22">
        <v>0</v>
      </c>
    </row>
    <row r="1916" spans="1:25" x14ac:dyDescent="0.25">
      <c r="A1916">
        <v>46</v>
      </c>
      <c r="B1916" s="7" t="s">
        <v>1503</v>
      </c>
      <c r="C1916" s="7" t="s">
        <v>1504</v>
      </c>
      <c r="D1916" s="7" t="s">
        <v>1508</v>
      </c>
      <c r="E1916">
        <v>46009</v>
      </c>
      <c r="F1916" s="4">
        <v>11</v>
      </c>
      <c r="G1916" s="4">
        <v>50</v>
      </c>
      <c r="I1916" s="4">
        <v>50</v>
      </c>
      <c r="J1916" s="4">
        <v>196</v>
      </c>
      <c r="K1916" s="4">
        <v>6.6</v>
      </c>
      <c r="L1916" s="5">
        <v>2.75</v>
      </c>
      <c r="N1916" s="5">
        <v>0.91999999999999993</v>
      </c>
      <c r="O1916">
        <v>46009</v>
      </c>
      <c r="P1916" s="4">
        <v>6901</v>
      </c>
      <c r="Q1916" s="8">
        <v>0.3344418052256532</v>
      </c>
      <c r="R1916" s="15" t="s">
        <v>26</v>
      </c>
      <c r="S1916" s="3">
        <v>6</v>
      </c>
      <c r="T1916" s="21">
        <v>0</v>
      </c>
      <c r="U1916" s="22">
        <v>0</v>
      </c>
      <c r="V1916" s="23">
        <v>9</v>
      </c>
      <c r="W1916" s="86">
        <f t="shared" si="29"/>
        <v>130.4158817562672</v>
      </c>
      <c r="X1916" s="23">
        <v>0</v>
      </c>
      <c r="Y1916" s="22">
        <v>0</v>
      </c>
    </row>
    <row r="1917" spans="1:25" x14ac:dyDescent="0.25">
      <c r="A1917">
        <v>46</v>
      </c>
      <c r="B1917" s="7" t="s">
        <v>1503</v>
      </c>
      <c r="C1917" s="7" t="s">
        <v>1504</v>
      </c>
      <c r="D1917" s="7" t="s">
        <v>1509</v>
      </c>
      <c r="E1917">
        <v>46011</v>
      </c>
      <c r="F1917" s="4">
        <v>72</v>
      </c>
      <c r="G1917" s="4">
        <v>49</v>
      </c>
      <c r="I1917" s="4">
        <v>49</v>
      </c>
      <c r="J1917" s="4">
        <v>1137</v>
      </c>
      <c r="K1917" s="4">
        <v>10.9</v>
      </c>
      <c r="L1917" s="5">
        <v>4.0999999999999996</v>
      </c>
      <c r="M1917" s="5">
        <v>1</v>
      </c>
      <c r="N1917" s="5">
        <v>1.19</v>
      </c>
      <c r="O1917">
        <v>46011</v>
      </c>
      <c r="P1917" s="4">
        <v>35077</v>
      </c>
      <c r="Q1917" s="8">
        <v>0.72302904564315351</v>
      </c>
      <c r="R1917" s="15" t="s">
        <v>26</v>
      </c>
      <c r="S1917" s="3">
        <v>5</v>
      </c>
      <c r="T1917" s="21">
        <v>0</v>
      </c>
      <c r="U1917" s="22">
        <v>0</v>
      </c>
      <c r="V1917" s="23">
        <v>38</v>
      </c>
      <c r="W1917" s="86">
        <f t="shared" si="29"/>
        <v>108.3330957607549</v>
      </c>
      <c r="X1917" s="23">
        <v>0</v>
      </c>
      <c r="Y1917" s="22">
        <v>0</v>
      </c>
    </row>
    <row r="1918" spans="1:25" x14ac:dyDescent="0.25">
      <c r="A1918">
        <v>46</v>
      </c>
      <c r="B1918" s="7" t="s">
        <v>1503</v>
      </c>
      <c r="C1918" s="7" t="s">
        <v>1504</v>
      </c>
      <c r="D1918" s="7" t="s">
        <v>508</v>
      </c>
      <c r="E1918">
        <v>46013</v>
      </c>
      <c r="F1918" s="4">
        <v>218</v>
      </c>
      <c r="G1918" s="4">
        <v>97</v>
      </c>
      <c r="H1918" s="4">
        <v>6</v>
      </c>
      <c r="I1918" s="4">
        <v>97</v>
      </c>
      <c r="J1918" s="4">
        <v>6027</v>
      </c>
      <c r="K1918" s="4">
        <v>45.199999999999996</v>
      </c>
      <c r="L1918" s="5">
        <v>2.8000000000000003</v>
      </c>
      <c r="M1918" s="5">
        <v>0.56000000000000005</v>
      </c>
      <c r="N1918" s="5">
        <v>1.53</v>
      </c>
      <c r="O1918">
        <v>46013</v>
      </c>
      <c r="P1918" s="4">
        <v>38839</v>
      </c>
      <c r="Q1918" s="8">
        <v>0.56714865286591076</v>
      </c>
      <c r="R1918" s="15" t="s">
        <v>26</v>
      </c>
      <c r="S1918" s="3">
        <v>5</v>
      </c>
      <c r="T1918" s="21">
        <v>1</v>
      </c>
      <c r="U1918" s="22">
        <v>2.5747315842323437</v>
      </c>
      <c r="V1918" s="23">
        <v>313</v>
      </c>
      <c r="W1918" s="86">
        <f t="shared" si="29"/>
        <v>805.89098586472358</v>
      </c>
      <c r="X1918" s="23">
        <v>2</v>
      </c>
      <c r="Y1918" s="22">
        <v>5.1494631684646874</v>
      </c>
    </row>
    <row r="1919" spans="1:25" x14ac:dyDescent="0.25">
      <c r="A1919">
        <v>46</v>
      </c>
      <c r="B1919" s="7" t="s">
        <v>1503</v>
      </c>
      <c r="C1919" s="7" t="s">
        <v>1504</v>
      </c>
      <c r="D1919" s="7" t="s">
        <v>1510</v>
      </c>
      <c r="E1919">
        <v>46015</v>
      </c>
      <c r="F1919" s="4">
        <v>34</v>
      </c>
      <c r="G1919" s="4">
        <v>25</v>
      </c>
      <c r="I1919" s="4">
        <v>25</v>
      </c>
      <c r="J1919" s="4">
        <v>303</v>
      </c>
      <c r="K1919" s="4">
        <v>4.8</v>
      </c>
      <c r="L1919" s="5">
        <v>3</v>
      </c>
      <c r="N1919" s="5">
        <v>0.95</v>
      </c>
      <c r="O1919">
        <v>46015</v>
      </c>
      <c r="P1919" s="4">
        <v>5297</v>
      </c>
      <c r="Q1919" s="8">
        <v>0.36485623003194889</v>
      </c>
      <c r="R1919" s="15" t="s">
        <v>26</v>
      </c>
      <c r="S1919" s="3">
        <v>6</v>
      </c>
      <c r="T1919" s="21">
        <v>0</v>
      </c>
      <c r="U1919" s="22">
        <v>0</v>
      </c>
      <c r="V1919" s="23">
        <v>10</v>
      </c>
      <c r="W1919" s="86">
        <f t="shared" si="29"/>
        <v>188.78610534264678</v>
      </c>
      <c r="X1919" s="23">
        <v>0</v>
      </c>
      <c r="Y1919" s="22">
        <v>0</v>
      </c>
    </row>
    <row r="1920" spans="1:25" x14ac:dyDescent="0.25">
      <c r="A1920">
        <v>46</v>
      </c>
      <c r="B1920" s="7" t="s">
        <v>1503</v>
      </c>
      <c r="C1920" s="7" t="s">
        <v>1504</v>
      </c>
      <c r="D1920" s="7" t="s">
        <v>1511</v>
      </c>
      <c r="E1920">
        <v>46023</v>
      </c>
      <c r="F1920" s="4">
        <v>21</v>
      </c>
      <c r="G1920" s="4">
        <v>37</v>
      </c>
      <c r="I1920" s="4">
        <v>37</v>
      </c>
      <c r="J1920" s="4">
        <v>261</v>
      </c>
      <c r="K1920" s="4">
        <v>5.4</v>
      </c>
      <c r="L1920" s="5">
        <v>2.7</v>
      </c>
      <c r="N1920" s="5">
        <v>0.98499999999999999</v>
      </c>
      <c r="O1920">
        <v>46023</v>
      </c>
      <c r="P1920" s="4">
        <v>9292</v>
      </c>
      <c r="Q1920" s="8">
        <v>0.39252728799328296</v>
      </c>
      <c r="R1920" s="15" t="s">
        <v>26</v>
      </c>
      <c r="S1920" s="3">
        <v>6</v>
      </c>
      <c r="T1920" s="21">
        <v>0</v>
      </c>
      <c r="U1920" s="22">
        <v>0</v>
      </c>
      <c r="V1920" s="23">
        <v>32</v>
      </c>
      <c r="W1920" s="86">
        <f t="shared" si="29"/>
        <v>344.38226431338785</v>
      </c>
      <c r="X1920" s="23">
        <v>0</v>
      </c>
      <c r="Y1920" s="22">
        <v>0</v>
      </c>
    </row>
    <row r="1921" spans="1:25" x14ac:dyDescent="0.25">
      <c r="A1921">
        <v>46</v>
      </c>
      <c r="B1921" s="7" t="s">
        <v>1503</v>
      </c>
      <c r="C1921" s="7" t="s">
        <v>1504</v>
      </c>
      <c r="D1921" s="7" t="s">
        <v>1512</v>
      </c>
      <c r="E1921">
        <v>46029</v>
      </c>
      <c r="F1921" s="4">
        <v>123</v>
      </c>
      <c r="G1921" s="4">
        <v>81</v>
      </c>
      <c r="H1921" s="4">
        <v>8</v>
      </c>
      <c r="I1921" s="4">
        <v>81</v>
      </c>
      <c r="J1921" s="4">
        <v>2714</v>
      </c>
      <c r="K1921" s="4">
        <v>21.7</v>
      </c>
      <c r="L1921" s="5">
        <v>3.3</v>
      </c>
      <c r="M1921" s="5">
        <v>1</v>
      </c>
      <c r="N1921" s="5">
        <v>1.55</v>
      </c>
      <c r="O1921">
        <v>46029</v>
      </c>
      <c r="P1921" s="4">
        <v>28009</v>
      </c>
      <c r="Q1921" s="8">
        <v>0.4088098918083462</v>
      </c>
      <c r="R1921" s="15" t="s">
        <v>26</v>
      </c>
      <c r="S1921" s="3">
        <v>5</v>
      </c>
      <c r="T1921" s="21">
        <v>0</v>
      </c>
      <c r="U1921" s="22">
        <v>0</v>
      </c>
      <c r="V1921" s="23">
        <v>46</v>
      </c>
      <c r="W1921" s="86">
        <f t="shared" si="29"/>
        <v>164.23292513120782</v>
      </c>
      <c r="X1921" s="23">
        <v>0</v>
      </c>
      <c r="Y1921" s="22">
        <v>0</v>
      </c>
    </row>
    <row r="1922" spans="1:25" x14ac:dyDescent="0.25">
      <c r="A1922">
        <v>46</v>
      </c>
      <c r="B1922" s="7" t="s">
        <v>1503</v>
      </c>
      <c r="C1922" s="7" t="s">
        <v>1504</v>
      </c>
      <c r="D1922" s="7" t="s">
        <v>246</v>
      </c>
      <c r="E1922">
        <v>46033</v>
      </c>
      <c r="F1922" s="4">
        <v>16</v>
      </c>
      <c r="G1922" s="4">
        <v>11</v>
      </c>
      <c r="I1922" s="4">
        <v>11</v>
      </c>
      <c r="J1922" s="4">
        <v>271</v>
      </c>
      <c r="K1922" s="4">
        <v>3.6</v>
      </c>
      <c r="L1922" s="5">
        <v>3</v>
      </c>
      <c r="N1922" s="5">
        <v>1</v>
      </c>
      <c r="O1922">
        <v>46033</v>
      </c>
      <c r="P1922" s="4">
        <v>8972</v>
      </c>
      <c r="Q1922" s="8">
        <v>0.34041907075614941</v>
      </c>
      <c r="R1922" s="15" t="s">
        <v>26</v>
      </c>
      <c r="S1922" s="3">
        <v>4</v>
      </c>
      <c r="T1922" s="21">
        <v>0</v>
      </c>
      <c r="U1922" s="22">
        <v>0</v>
      </c>
      <c r="V1922" s="23">
        <v>2</v>
      </c>
      <c r="W1922" s="86">
        <f t="shared" si="29"/>
        <v>22.291573785109229</v>
      </c>
      <c r="X1922" s="23">
        <v>0</v>
      </c>
      <c r="Y1922" s="22">
        <v>0</v>
      </c>
    </row>
    <row r="1923" spans="1:25" x14ac:dyDescent="0.25">
      <c r="A1923">
        <v>46</v>
      </c>
      <c r="B1923" s="7" t="s">
        <v>1503</v>
      </c>
      <c r="C1923" s="7" t="s">
        <v>1504</v>
      </c>
      <c r="D1923" s="7" t="s">
        <v>1514</v>
      </c>
      <c r="E1923">
        <v>46035</v>
      </c>
      <c r="F1923" s="4">
        <v>89</v>
      </c>
      <c r="G1923" s="4">
        <v>50</v>
      </c>
      <c r="H1923" s="4">
        <v>8</v>
      </c>
      <c r="I1923" s="4">
        <v>50</v>
      </c>
      <c r="J1923" s="4">
        <v>1741</v>
      </c>
      <c r="K1923" s="4">
        <v>16.899999999999999</v>
      </c>
      <c r="L1923" s="5">
        <v>4.0999999999999996</v>
      </c>
      <c r="M1923" s="5">
        <v>1</v>
      </c>
      <c r="N1923" s="5">
        <v>1.48</v>
      </c>
      <c r="O1923">
        <v>46035</v>
      </c>
      <c r="P1923" s="4">
        <v>19775</v>
      </c>
      <c r="Q1923" s="8">
        <v>0.45666084933100642</v>
      </c>
      <c r="R1923" s="15" t="s">
        <v>26</v>
      </c>
      <c r="S1923" s="3">
        <v>5</v>
      </c>
      <c r="T1923" s="21">
        <v>0</v>
      </c>
      <c r="U1923" s="22">
        <v>0</v>
      </c>
      <c r="V1923" s="23">
        <v>33</v>
      </c>
      <c r="W1923" s="86">
        <f t="shared" ref="W1923:W1986" si="30">V1923/P1923*100000</f>
        <v>166.87737041719342</v>
      </c>
      <c r="X1923" s="23">
        <v>0</v>
      </c>
      <c r="Y1923" s="22">
        <v>0</v>
      </c>
    </row>
    <row r="1924" spans="1:25" x14ac:dyDescent="0.25">
      <c r="A1924">
        <v>37</v>
      </c>
      <c r="B1924" s="7" t="s">
        <v>1243</v>
      </c>
      <c r="C1924" s="7" t="s">
        <v>1244</v>
      </c>
      <c r="D1924" s="7" t="s">
        <v>1308</v>
      </c>
      <c r="O1924">
        <v>37199</v>
      </c>
      <c r="P1924" s="4">
        <v>18069</v>
      </c>
      <c r="Q1924" s="8">
        <v>0.50054815974941269</v>
      </c>
      <c r="R1924" s="15" t="s">
        <v>26</v>
      </c>
      <c r="S1924" s="3">
        <v>6</v>
      </c>
      <c r="T1924" s="21">
        <v>0</v>
      </c>
      <c r="U1924" s="22">
        <v>0</v>
      </c>
      <c r="V1924" s="23">
        <v>29</v>
      </c>
      <c r="W1924" s="86">
        <f t="shared" si="30"/>
        <v>160.49587691626542</v>
      </c>
      <c r="X1924" s="23">
        <v>0</v>
      </c>
      <c r="Y1924" s="22">
        <v>0</v>
      </c>
    </row>
    <row r="1925" spans="1:25" x14ac:dyDescent="0.25">
      <c r="A1925">
        <v>46</v>
      </c>
      <c r="B1925" s="7" t="s">
        <v>1503</v>
      </c>
      <c r="C1925" s="7" t="s">
        <v>1504</v>
      </c>
      <c r="D1925" s="7" t="s">
        <v>1515</v>
      </c>
      <c r="E1925">
        <v>46037</v>
      </c>
      <c r="F1925" s="4">
        <v>8</v>
      </c>
      <c r="G1925" s="4">
        <v>20</v>
      </c>
      <c r="I1925" s="4">
        <v>20</v>
      </c>
      <c r="J1925" s="4">
        <v>143</v>
      </c>
      <c r="K1925" s="4">
        <v>2.5</v>
      </c>
      <c r="L1925" s="5">
        <v>2.5</v>
      </c>
      <c r="N1925" s="5">
        <v>0.92</v>
      </c>
      <c r="O1925">
        <v>46037</v>
      </c>
      <c r="P1925" s="4">
        <v>5424</v>
      </c>
      <c r="Q1925" s="8">
        <v>0.59864781807006762</v>
      </c>
      <c r="R1925" s="15" t="s">
        <v>26</v>
      </c>
      <c r="S1925" s="3">
        <v>6</v>
      </c>
      <c r="T1925" s="21">
        <v>0</v>
      </c>
      <c r="U1925" s="22">
        <v>0</v>
      </c>
      <c r="V1925" s="23">
        <v>13</v>
      </c>
      <c r="W1925" s="86">
        <f t="shared" si="30"/>
        <v>239.67551622418878</v>
      </c>
      <c r="X1925" s="23">
        <v>0</v>
      </c>
      <c r="Y1925" s="22">
        <v>0</v>
      </c>
    </row>
    <row r="1926" spans="1:25" x14ac:dyDescent="0.25">
      <c r="A1926">
        <v>46</v>
      </c>
      <c r="B1926" s="7" t="s">
        <v>1503</v>
      </c>
      <c r="C1926" s="7" t="s">
        <v>1504</v>
      </c>
      <c r="D1926" s="7" t="s">
        <v>1122</v>
      </c>
      <c r="E1926">
        <v>46039</v>
      </c>
      <c r="F1926" s="4">
        <v>5</v>
      </c>
      <c r="G1926" s="4">
        <v>10</v>
      </c>
      <c r="I1926" s="4">
        <v>10</v>
      </c>
      <c r="J1926" s="4">
        <v>145</v>
      </c>
      <c r="K1926" s="4">
        <v>3</v>
      </c>
      <c r="L1926" s="5">
        <v>2.9</v>
      </c>
      <c r="N1926" s="5">
        <v>0.91</v>
      </c>
      <c r="O1926">
        <v>46039</v>
      </c>
      <c r="P1926" s="4">
        <v>4351</v>
      </c>
      <c r="Q1926" s="8">
        <v>0.41727672035139091</v>
      </c>
      <c r="R1926" s="15" t="s">
        <v>26</v>
      </c>
      <c r="S1926" s="3">
        <v>6</v>
      </c>
      <c r="T1926" s="21">
        <v>0</v>
      </c>
      <c r="U1926" s="22">
        <v>0</v>
      </c>
      <c r="V1926" s="23">
        <v>1</v>
      </c>
      <c r="W1926" s="86">
        <f t="shared" si="30"/>
        <v>22.983222247759134</v>
      </c>
      <c r="X1926" s="23">
        <v>0</v>
      </c>
      <c r="Y1926" s="22">
        <v>0</v>
      </c>
    </row>
    <row r="1927" spans="1:25" x14ac:dyDescent="0.25">
      <c r="A1927">
        <v>38</v>
      </c>
      <c r="B1927" s="7" t="s">
        <v>1309</v>
      </c>
      <c r="C1927" s="7" t="s">
        <v>1310</v>
      </c>
      <c r="D1927" s="7" t="s">
        <v>1312</v>
      </c>
      <c r="O1927">
        <v>38005</v>
      </c>
      <c r="P1927" s="4">
        <v>6832</v>
      </c>
      <c r="Q1927" s="8">
        <v>0.90635091496232512</v>
      </c>
      <c r="R1927" s="15" t="s">
        <v>26</v>
      </c>
      <c r="S1927" s="3">
        <v>6</v>
      </c>
      <c r="T1927" s="21">
        <v>0</v>
      </c>
      <c r="U1927" s="22">
        <v>0</v>
      </c>
      <c r="V1927" s="23">
        <v>3</v>
      </c>
      <c r="W1927" s="86">
        <f t="shared" si="30"/>
        <v>43.911007025761123</v>
      </c>
      <c r="X1927" s="23">
        <v>0</v>
      </c>
      <c r="Y1927" s="22">
        <v>0</v>
      </c>
    </row>
    <row r="1928" spans="1:25" x14ac:dyDescent="0.25">
      <c r="A1928">
        <v>46</v>
      </c>
      <c r="B1928" s="7" t="s">
        <v>1503</v>
      </c>
      <c r="C1928" s="7" t="s">
        <v>1504</v>
      </c>
      <c r="D1928" s="7" t="s">
        <v>250</v>
      </c>
      <c r="E1928">
        <v>46043</v>
      </c>
      <c r="F1928" s="4">
        <v>9</v>
      </c>
      <c r="G1928" s="4">
        <v>11</v>
      </c>
      <c r="I1928" s="4">
        <v>11</v>
      </c>
      <c r="J1928" s="4">
        <v>135</v>
      </c>
      <c r="K1928" s="4">
        <v>2.2000000000000002</v>
      </c>
      <c r="L1928" s="5">
        <v>3.6</v>
      </c>
      <c r="N1928" s="5">
        <v>1</v>
      </c>
      <c r="O1928">
        <v>46043</v>
      </c>
      <c r="P1928" s="4">
        <v>2921</v>
      </c>
      <c r="Q1928" s="8">
        <v>0.15994020926756353</v>
      </c>
      <c r="R1928" s="15" t="s">
        <v>26</v>
      </c>
      <c r="S1928" s="3">
        <v>6</v>
      </c>
      <c r="T1928" s="21">
        <v>0</v>
      </c>
      <c r="U1928" s="22">
        <v>0</v>
      </c>
      <c r="V1928" s="23">
        <v>4</v>
      </c>
      <c r="W1928" s="86">
        <f t="shared" si="30"/>
        <v>136.93940431359124</v>
      </c>
      <c r="X1928" s="23">
        <v>0</v>
      </c>
      <c r="Y1928" s="22">
        <v>0</v>
      </c>
    </row>
    <row r="1929" spans="1:25" x14ac:dyDescent="0.25">
      <c r="A1929">
        <v>38</v>
      </c>
      <c r="B1929" s="7" t="s">
        <v>1309</v>
      </c>
      <c r="C1929" s="7" t="s">
        <v>1310</v>
      </c>
      <c r="D1929" s="7" t="s">
        <v>1313</v>
      </c>
      <c r="O1929">
        <v>38007</v>
      </c>
      <c r="P1929" s="4">
        <v>928</v>
      </c>
      <c r="Q1929" s="8">
        <v>0.1191919191919192</v>
      </c>
      <c r="R1929" s="15" t="s">
        <v>26</v>
      </c>
      <c r="S1929" s="3">
        <v>6</v>
      </c>
      <c r="T1929" s="21">
        <v>0</v>
      </c>
      <c r="U1929" s="22">
        <v>0</v>
      </c>
      <c r="V1929" s="23">
        <v>0</v>
      </c>
      <c r="W1929" s="86">
        <f t="shared" si="30"/>
        <v>0</v>
      </c>
      <c r="X1929" s="23">
        <v>0</v>
      </c>
      <c r="Y1929" s="22">
        <v>0</v>
      </c>
    </row>
    <row r="1930" spans="1:25" x14ac:dyDescent="0.25">
      <c r="A1930">
        <v>46</v>
      </c>
      <c r="B1930" s="7" t="s">
        <v>1503</v>
      </c>
      <c r="C1930" s="7" t="s">
        <v>1504</v>
      </c>
      <c r="D1930" s="7" t="s">
        <v>1516</v>
      </c>
      <c r="E1930">
        <v>46045</v>
      </c>
      <c r="F1930" s="4">
        <v>4</v>
      </c>
      <c r="G1930" s="4">
        <v>12</v>
      </c>
      <c r="I1930" s="4">
        <v>12</v>
      </c>
      <c r="J1930" s="4">
        <v>154</v>
      </c>
      <c r="K1930" s="4">
        <v>2.7</v>
      </c>
      <c r="L1930" s="5">
        <v>2.4</v>
      </c>
      <c r="M1930" s="5">
        <v>0.56000000000000005</v>
      </c>
      <c r="N1930" s="5">
        <v>0.89</v>
      </c>
      <c r="O1930">
        <v>46045</v>
      </c>
      <c r="P1930" s="4">
        <v>3829</v>
      </c>
      <c r="Q1930" s="8">
        <v>0.26517794836008374</v>
      </c>
      <c r="R1930" s="15" t="s">
        <v>26</v>
      </c>
      <c r="S1930" s="3">
        <v>5</v>
      </c>
      <c r="T1930" s="21">
        <v>0</v>
      </c>
      <c r="U1930" s="22">
        <v>0</v>
      </c>
      <c r="V1930" s="23">
        <v>4</v>
      </c>
      <c r="W1930" s="86">
        <f t="shared" si="30"/>
        <v>104.46591799425438</v>
      </c>
      <c r="X1930" s="23">
        <v>0</v>
      </c>
      <c r="Y1930" s="22">
        <v>0</v>
      </c>
    </row>
    <row r="1931" spans="1:25" x14ac:dyDescent="0.25">
      <c r="A1931">
        <v>46</v>
      </c>
      <c r="B1931" s="7" t="s">
        <v>1503</v>
      </c>
      <c r="C1931" s="7" t="s">
        <v>1504</v>
      </c>
      <c r="D1931" s="7" t="s">
        <v>1517</v>
      </c>
      <c r="E1931">
        <v>46047</v>
      </c>
      <c r="F1931" s="4">
        <v>14</v>
      </c>
      <c r="G1931" s="4">
        <v>25</v>
      </c>
      <c r="I1931" s="4">
        <v>25</v>
      </c>
      <c r="J1931" s="4">
        <v>185</v>
      </c>
      <c r="K1931" s="4">
        <v>7</v>
      </c>
      <c r="L1931" s="5">
        <v>3</v>
      </c>
      <c r="N1931" s="5">
        <v>0.88</v>
      </c>
      <c r="O1931">
        <v>46047</v>
      </c>
      <c r="P1931" s="4">
        <v>6713</v>
      </c>
      <c r="Q1931" s="8">
        <v>0.32696136997212266</v>
      </c>
      <c r="R1931" s="15" t="s">
        <v>26</v>
      </c>
      <c r="S1931" s="3">
        <v>6</v>
      </c>
      <c r="T1931" s="21">
        <v>0</v>
      </c>
      <c r="U1931" s="22">
        <v>0</v>
      </c>
      <c r="V1931" s="23">
        <v>6</v>
      </c>
      <c r="W1931" s="86">
        <f t="shared" si="30"/>
        <v>89.37881722031878</v>
      </c>
      <c r="X1931" s="23">
        <v>0</v>
      </c>
      <c r="Y1931" s="22">
        <v>0</v>
      </c>
    </row>
    <row r="1932" spans="1:25" x14ac:dyDescent="0.25">
      <c r="A1932">
        <v>46</v>
      </c>
      <c r="B1932" s="7" t="s">
        <v>1503</v>
      </c>
      <c r="C1932" s="7" t="s">
        <v>1504</v>
      </c>
      <c r="D1932" s="7" t="s">
        <v>1518</v>
      </c>
      <c r="E1932">
        <v>46049</v>
      </c>
      <c r="F1932" s="4">
        <v>5</v>
      </c>
      <c r="G1932" s="4">
        <v>12</v>
      </c>
      <c r="I1932" s="4">
        <v>12</v>
      </c>
      <c r="J1932" s="4">
        <v>145</v>
      </c>
      <c r="K1932" s="4">
        <v>3</v>
      </c>
      <c r="L1932" s="5">
        <v>2.4</v>
      </c>
      <c r="N1932" s="5">
        <v>0.98</v>
      </c>
      <c r="O1932">
        <v>46049</v>
      </c>
      <c r="P1932" s="4">
        <v>2299</v>
      </c>
      <c r="Q1932" s="8">
        <v>0.23776223776223776</v>
      </c>
      <c r="R1932" s="15" t="s">
        <v>26</v>
      </c>
      <c r="S1932" s="3">
        <v>6</v>
      </c>
      <c r="T1932" s="21">
        <v>0</v>
      </c>
      <c r="U1932" s="22">
        <v>0</v>
      </c>
      <c r="V1932" s="23">
        <v>20</v>
      </c>
      <c r="W1932" s="86">
        <f t="shared" si="30"/>
        <v>869.94345367551114</v>
      </c>
      <c r="X1932" s="23">
        <v>0</v>
      </c>
      <c r="Y1932" s="22">
        <v>0</v>
      </c>
    </row>
    <row r="1933" spans="1:25" x14ac:dyDescent="0.25">
      <c r="A1933">
        <v>38</v>
      </c>
      <c r="B1933" s="7" t="s">
        <v>1309</v>
      </c>
      <c r="C1933" s="7" t="s">
        <v>1310</v>
      </c>
      <c r="D1933" s="7" t="s">
        <v>370</v>
      </c>
      <c r="O1933">
        <v>38013</v>
      </c>
      <c r="P1933" s="4">
        <v>2115</v>
      </c>
      <c r="Q1933" s="8">
        <v>0.1329608938547486</v>
      </c>
      <c r="R1933" s="15" t="s">
        <v>26</v>
      </c>
      <c r="S1933" s="3">
        <v>6</v>
      </c>
      <c r="T1933" s="21">
        <v>0</v>
      </c>
      <c r="U1933" s="22">
        <v>0</v>
      </c>
      <c r="V1933" s="23">
        <v>5</v>
      </c>
      <c r="W1933" s="86">
        <f t="shared" si="30"/>
        <v>236.40661938534279</v>
      </c>
      <c r="X1933" s="23">
        <v>0</v>
      </c>
      <c r="Y1933" s="22">
        <v>0</v>
      </c>
    </row>
    <row r="1934" spans="1:25" x14ac:dyDescent="0.25">
      <c r="A1934">
        <v>46</v>
      </c>
      <c r="B1934" s="7" t="s">
        <v>1503</v>
      </c>
      <c r="C1934" s="7" t="s">
        <v>1504</v>
      </c>
      <c r="D1934" s="7" t="s">
        <v>136</v>
      </c>
      <c r="E1934">
        <v>46051</v>
      </c>
      <c r="F1934" s="4">
        <v>15</v>
      </c>
      <c r="G1934" s="4">
        <v>25</v>
      </c>
      <c r="I1934" s="4">
        <v>25</v>
      </c>
      <c r="J1934" s="4">
        <v>387</v>
      </c>
      <c r="K1934" s="4">
        <v>3.8</v>
      </c>
      <c r="L1934" s="5">
        <v>2.6</v>
      </c>
      <c r="N1934" s="5">
        <v>1.0900000000000001</v>
      </c>
      <c r="O1934">
        <v>46051</v>
      </c>
      <c r="P1934" s="4">
        <v>7052</v>
      </c>
      <c r="Q1934" s="8">
        <v>0.40764063811922752</v>
      </c>
      <c r="R1934" s="15" t="s">
        <v>26</v>
      </c>
      <c r="S1934" s="3">
        <v>6</v>
      </c>
      <c r="T1934" s="21">
        <v>0</v>
      </c>
      <c r="U1934" s="22">
        <v>0</v>
      </c>
      <c r="V1934" s="23">
        <v>13</v>
      </c>
      <c r="W1934" s="86">
        <f t="shared" si="30"/>
        <v>184.34486670448101</v>
      </c>
      <c r="X1934" s="23">
        <v>0</v>
      </c>
      <c r="Y1934" s="22">
        <v>0</v>
      </c>
    </row>
    <row r="1935" spans="1:25" x14ac:dyDescent="0.25">
      <c r="A1935">
        <v>46</v>
      </c>
      <c r="B1935" s="7" t="s">
        <v>1503</v>
      </c>
      <c r="C1935" s="7" t="s">
        <v>1504</v>
      </c>
      <c r="D1935" s="7" t="s">
        <v>1519</v>
      </c>
      <c r="E1935">
        <v>46053</v>
      </c>
      <c r="F1935" s="4">
        <v>18</v>
      </c>
      <c r="G1935" s="4">
        <v>41</v>
      </c>
      <c r="I1935" s="4">
        <v>41</v>
      </c>
      <c r="J1935" s="4">
        <v>539</v>
      </c>
      <c r="K1935" s="4">
        <v>9.6999999999999993</v>
      </c>
      <c r="L1935" s="5">
        <v>2.6</v>
      </c>
      <c r="N1935" s="5">
        <v>0.93</v>
      </c>
      <c r="O1935">
        <v>46053</v>
      </c>
      <c r="P1935" s="4">
        <v>4185</v>
      </c>
      <c r="Q1935" s="8">
        <v>0.24437500000000001</v>
      </c>
      <c r="R1935" s="15" t="s">
        <v>26</v>
      </c>
      <c r="S1935" s="3">
        <v>6</v>
      </c>
      <c r="T1935" s="21">
        <v>0</v>
      </c>
      <c r="U1935" s="22">
        <v>0</v>
      </c>
      <c r="V1935" s="23">
        <v>1</v>
      </c>
      <c r="W1935" s="86">
        <f t="shared" si="30"/>
        <v>23.894862604540023</v>
      </c>
      <c r="X1935" s="23">
        <v>0</v>
      </c>
      <c r="Y1935" s="22">
        <v>0</v>
      </c>
    </row>
    <row r="1936" spans="1:25" x14ac:dyDescent="0.25">
      <c r="A1936">
        <v>46</v>
      </c>
      <c r="B1936" s="7" t="s">
        <v>1503</v>
      </c>
      <c r="C1936" s="7" t="s">
        <v>1504</v>
      </c>
      <c r="D1936" s="7" t="s">
        <v>1520</v>
      </c>
      <c r="E1936">
        <v>46055</v>
      </c>
      <c r="F1936" s="4">
        <v>4</v>
      </c>
      <c r="G1936" s="4">
        <v>18</v>
      </c>
      <c r="I1936" s="4">
        <v>18</v>
      </c>
      <c r="J1936" s="4">
        <v>186</v>
      </c>
      <c r="K1936" s="4">
        <v>11.3</v>
      </c>
      <c r="L1936" s="5">
        <v>2.9</v>
      </c>
      <c r="N1936" s="5">
        <v>0.82</v>
      </c>
      <c r="O1936">
        <v>46055</v>
      </c>
      <c r="P1936" s="4">
        <v>1899</v>
      </c>
      <c r="Q1936" s="8">
        <v>8.2264957264957264E-2</v>
      </c>
      <c r="R1936" s="15" t="s">
        <v>26</v>
      </c>
      <c r="S1936" s="3">
        <v>6</v>
      </c>
      <c r="T1936" s="21">
        <v>0</v>
      </c>
      <c r="U1936" s="22">
        <v>0</v>
      </c>
      <c r="V1936" s="23">
        <v>0</v>
      </c>
      <c r="W1936" s="86">
        <f t="shared" si="30"/>
        <v>0</v>
      </c>
      <c r="X1936" s="23">
        <v>0</v>
      </c>
      <c r="Y1936" s="22">
        <v>0</v>
      </c>
    </row>
    <row r="1937" spans="1:25" x14ac:dyDescent="0.25">
      <c r="A1937">
        <v>46</v>
      </c>
      <c r="B1937" s="7" t="s">
        <v>1503</v>
      </c>
      <c r="C1937" s="7" t="s">
        <v>1504</v>
      </c>
      <c r="D1937" s="7" t="s">
        <v>1522</v>
      </c>
      <c r="E1937">
        <v>46059</v>
      </c>
      <c r="F1937" s="4">
        <v>6</v>
      </c>
      <c r="G1937" s="4">
        <v>25</v>
      </c>
      <c r="I1937" s="4">
        <v>25</v>
      </c>
      <c r="J1937" s="4">
        <v>209</v>
      </c>
      <c r="K1937" s="4">
        <v>2.9</v>
      </c>
      <c r="L1937" s="5">
        <v>2.8</v>
      </c>
      <c r="N1937" s="5">
        <v>0.89</v>
      </c>
      <c r="O1937">
        <v>46059</v>
      </c>
      <c r="P1937" s="4">
        <v>3191</v>
      </c>
      <c r="Q1937" s="8">
        <v>0.24011502516175415</v>
      </c>
      <c r="R1937" s="15" t="s">
        <v>26</v>
      </c>
      <c r="S1937" s="3">
        <v>6</v>
      </c>
      <c r="T1937" s="21">
        <v>0</v>
      </c>
      <c r="U1937" s="22">
        <v>0</v>
      </c>
      <c r="V1937" s="23">
        <v>6</v>
      </c>
      <c r="W1937" s="86">
        <f t="shared" si="30"/>
        <v>188.02883108743339</v>
      </c>
      <c r="X1937" s="23">
        <v>0</v>
      </c>
      <c r="Y1937" s="22">
        <v>0</v>
      </c>
    </row>
    <row r="1938" spans="1:25" x14ac:dyDescent="0.25">
      <c r="A1938">
        <v>46</v>
      </c>
      <c r="B1938" s="7" t="s">
        <v>1503</v>
      </c>
      <c r="C1938" s="7" t="s">
        <v>1504</v>
      </c>
      <c r="D1938" s="7" t="s">
        <v>1394</v>
      </c>
      <c r="E1938">
        <v>46065</v>
      </c>
      <c r="F1938" s="4">
        <v>92</v>
      </c>
      <c r="G1938" s="4">
        <v>50</v>
      </c>
      <c r="H1938" s="4">
        <v>6</v>
      </c>
      <c r="I1938" s="4">
        <v>50</v>
      </c>
      <c r="J1938" s="4">
        <v>1655</v>
      </c>
      <c r="K1938" s="4">
        <v>11.5</v>
      </c>
      <c r="L1938" s="5">
        <v>3</v>
      </c>
      <c r="M1938" s="5">
        <v>1</v>
      </c>
      <c r="N1938" s="5">
        <v>1.47</v>
      </c>
      <c r="O1938">
        <v>46065</v>
      </c>
      <c r="P1938" s="4">
        <v>17526</v>
      </c>
      <c r="Q1938" s="8">
        <v>0.47352145342095092</v>
      </c>
      <c r="R1938" s="15" t="s">
        <v>26</v>
      </c>
      <c r="S1938" s="3">
        <v>5</v>
      </c>
      <c r="T1938" s="21">
        <v>0</v>
      </c>
      <c r="U1938" s="22">
        <v>0</v>
      </c>
      <c r="V1938" s="23">
        <v>23</v>
      </c>
      <c r="W1938" s="86">
        <f t="shared" si="30"/>
        <v>131.23359580052494</v>
      </c>
      <c r="X1938" s="23">
        <v>0</v>
      </c>
      <c r="Y1938" s="22">
        <v>0</v>
      </c>
    </row>
    <row r="1939" spans="1:25" x14ac:dyDescent="0.25">
      <c r="A1939">
        <v>46</v>
      </c>
      <c r="B1939" s="7" t="s">
        <v>1503</v>
      </c>
      <c r="C1939" s="7" t="s">
        <v>1504</v>
      </c>
      <c r="D1939" s="7" t="s">
        <v>1524</v>
      </c>
      <c r="E1939">
        <v>46067</v>
      </c>
      <c r="F1939" s="4">
        <v>17</v>
      </c>
      <c r="G1939" s="4">
        <v>50</v>
      </c>
      <c r="I1939" s="4">
        <v>50</v>
      </c>
      <c r="J1939" s="4">
        <v>598</v>
      </c>
      <c r="K1939" s="4">
        <v>9</v>
      </c>
      <c r="L1939" s="5">
        <v>2.8499999999999996</v>
      </c>
      <c r="N1939" s="5">
        <v>1.04</v>
      </c>
      <c r="O1939">
        <v>46067</v>
      </c>
      <c r="P1939" s="4">
        <v>7291</v>
      </c>
      <c r="Q1939" s="8">
        <v>0.27493047278506161</v>
      </c>
      <c r="R1939" s="15" t="s">
        <v>26</v>
      </c>
      <c r="S1939" s="3">
        <v>6</v>
      </c>
      <c r="T1939" s="21">
        <v>0</v>
      </c>
      <c r="U1939" s="22">
        <v>0</v>
      </c>
      <c r="V1939" s="23">
        <v>9</v>
      </c>
      <c r="W1939" s="86">
        <f t="shared" si="30"/>
        <v>123.43985735838706</v>
      </c>
      <c r="X1939" s="23">
        <v>0</v>
      </c>
      <c r="Y1939" s="22">
        <v>0</v>
      </c>
    </row>
    <row r="1940" spans="1:25" x14ac:dyDescent="0.25">
      <c r="A1940">
        <v>38</v>
      </c>
      <c r="B1940" s="7" t="s">
        <v>1309</v>
      </c>
      <c r="C1940" s="7" t="s">
        <v>1310</v>
      </c>
      <c r="D1940" s="7" t="s">
        <v>1320</v>
      </c>
      <c r="O1940">
        <v>38025</v>
      </c>
      <c r="P1940" s="4">
        <v>4424</v>
      </c>
      <c r="Q1940" s="8">
        <v>0.20214568040654998</v>
      </c>
      <c r="R1940" s="15" t="s">
        <v>26</v>
      </c>
      <c r="S1940" s="3">
        <v>6</v>
      </c>
      <c r="T1940" s="21">
        <v>0</v>
      </c>
      <c r="U1940" s="22">
        <v>0</v>
      </c>
      <c r="V1940" s="23">
        <v>11</v>
      </c>
      <c r="W1940" s="86">
        <f t="shared" si="30"/>
        <v>248.64376130198914</v>
      </c>
      <c r="X1940" s="23">
        <v>0</v>
      </c>
      <c r="Y1940" s="22">
        <v>0</v>
      </c>
    </row>
    <row r="1941" spans="1:25" x14ac:dyDescent="0.25">
      <c r="A1941">
        <v>46</v>
      </c>
      <c r="B1941" s="7" t="s">
        <v>1503</v>
      </c>
      <c r="C1941" s="7" t="s">
        <v>1504</v>
      </c>
      <c r="D1941" s="7" t="s">
        <v>1525</v>
      </c>
      <c r="E1941">
        <v>46073</v>
      </c>
      <c r="F1941" s="4">
        <v>8</v>
      </c>
      <c r="G1941" s="4">
        <v>16</v>
      </c>
      <c r="I1941" s="4">
        <v>16</v>
      </c>
      <c r="J1941" s="4">
        <v>57</v>
      </c>
      <c r="K1941" s="4">
        <v>1.8</v>
      </c>
      <c r="L1941" s="5">
        <v>3.3</v>
      </c>
      <c r="M1941" s="5">
        <v>0.81</v>
      </c>
      <c r="N1941" s="5">
        <v>0.95</v>
      </c>
      <c r="O1941">
        <v>46073</v>
      </c>
      <c r="P1941" s="4">
        <v>2013</v>
      </c>
      <c r="Q1941" s="8">
        <v>0.40740740740740738</v>
      </c>
      <c r="R1941" s="15" t="s">
        <v>26</v>
      </c>
      <c r="S1941" s="3">
        <v>6</v>
      </c>
      <c r="T1941" s="21">
        <v>1</v>
      </c>
      <c r="U1941" s="22">
        <v>49.677098857426728</v>
      </c>
      <c r="V1941" s="23">
        <v>40</v>
      </c>
      <c r="W1941" s="86">
        <f t="shared" si="30"/>
        <v>1987.0839542970691</v>
      </c>
      <c r="X1941" s="23">
        <v>1</v>
      </c>
      <c r="Y1941" s="22">
        <v>49.677098857426728</v>
      </c>
    </row>
    <row r="1942" spans="1:25" x14ac:dyDescent="0.25">
      <c r="A1942">
        <v>38</v>
      </c>
      <c r="B1942" s="7" t="s">
        <v>1309</v>
      </c>
      <c r="C1942" s="7" t="s">
        <v>1310</v>
      </c>
      <c r="D1942" s="7" t="s">
        <v>1195</v>
      </c>
      <c r="O1942">
        <v>38027</v>
      </c>
      <c r="P1942" s="4">
        <v>2287</v>
      </c>
      <c r="Q1942" s="8">
        <v>0.44879898862199746</v>
      </c>
      <c r="R1942" s="15" t="s">
        <v>26</v>
      </c>
      <c r="S1942" s="3">
        <v>6</v>
      </c>
      <c r="T1942" s="21">
        <v>0</v>
      </c>
      <c r="U1942" s="22">
        <v>0</v>
      </c>
      <c r="V1942" s="23">
        <v>5</v>
      </c>
      <c r="W1942" s="86">
        <f t="shared" si="30"/>
        <v>218.62702229995625</v>
      </c>
      <c r="X1942" s="23">
        <v>0</v>
      </c>
      <c r="Y1942" s="22">
        <v>0</v>
      </c>
    </row>
    <row r="1943" spans="1:25" x14ac:dyDescent="0.25">
      <c r="A1943">
        <v>46</v>
      </c>
      <c r="B1943" s="7" t="s">
        <v>1503</v>
      </c>
      <c r="C1943" s="7" t="s">
        <v>1504</v>
      </c>
      <c r="D1943" s="7" t="s">
        <v>1526</v>
      </c>
      <c r="E1943">
        <v>46077</v>
      </c>
      <c r="F1943" s="4">
        <v>9</v>
      </c>
      <c r="G1943" s="4">
        <v>6</v>
      </c>
      <c r="I1943" s="4">
        <v>6</v>
      </c>
      <c r="J1943" s="4">
        <v>32</v>
      </c>
      <c r="K1943" s="4">
        <v>0.6</v>
      </c>
      <c r="L1943" s="5">
        <v>2.6</v>
      </c>
      <c r="N1943" s="5">
        <v>0.97</v>
      </c>
      <c r="O1943">
        <v>46077</v>
      </c>
      <c r="P1943" s="4">
        <v>4939</v>
      </c>
      <c r="Q1943" s="8">
        <v>0.41845238095238096</v>
      </c>
      <c r="R1943" s="15" t="s">
        <v>26</v>
      </c>
      <c r="S1943" s="3">
        <v>6</v>
      </c>
      <c r="T1943" s="21">
        <v>0</v>
      </c>
      <c r="U1943" s="22">
        <v>0</v>
      </c>
      <c r="V1943" s="23">
        <v>5</v>
      </c>
      <c r="W1943" s="86">
        <f t="shared" si="30"/>
        <v>101.23506782749544</v>
      </c>
      <c r="X1943" s="23">
        <v>0</v>
      </c>
      <c r="Y1943" s="22">
        <v>0</v>
      </c>
    </row>
    <row r="1944" spans="1:25" x14ac:dyDescent="0.25">
      <c r="A1944">
        <v>46</v>
      </c>
      <c r="B1944" s="7" t="s">
        <v>1503</v>
      </c>
      <c r="C1944" s="7" t="s">
        <v>1504</v>
      </c>
      <c r="D1944" s="7" t="s">
        <v>190</v>
      </c>
      <c r="E1944">
        <v>46079</v>
      </c>
      <c r="F1944" s="4">
        <v>22</v>
      </c>
      <c r="G1944" s="4">
        <v>22</v>
      </c>
      <c r="I1944" s="4">
        <v>22</v>
      </c>
      <c r="J1944" s="4">
        <v>418</v>
      </c>
      <c r="K1944" s="4">
        <v>9.6</v>
      </c>
      <c r="L1944" s="5">
        <v>2.8</v>
      </c>
      <c r="N1944" s="5">
        <v>0.95</v>
      </c>
      <c r="O1944">
        <v>46079</v>
      </c>
      <c r="P1944" s="4">
        <v>12797</v>
      </c>
      <c r="Q1944" s="8">
        <v>0.57305596830113914</v>
      </c>
      <c r="R1944" s="15" t="s">
        <v>26</v>
      </c>
      <c r="S1944" s="3">
        <v>6</v>
      </c>
      <c r="T1944" s="21">
        <v>0</v>
      </c>
      <c r="U1944" s="22">
        <v>0</v>
      </c>
      <c r="V1944" s="23">
        <v>16</v>
      </c>
      <c r="W1944" s="86">
        <f t="shared" si="30"/>
        <v>125.02930374306477</v>
      </c>
      <c r="X1944" s="23">
        <v>1</v>
      </c>
      <c r="Y1944" s="22">
        <v>7.8143314839415483</v>
      </c>
    </row>
    <row r="1945" spans="1:25" x14ac:dyDescent="0.25">
      <c r="A1945">
        <v>46</v>
      </c>
      <c r="B1945" s="7" t="s">
        <v>1503</v>
      </c>
      <c r="C1945" s="7" t="s">
        <v>1504</v>
      </c>
      <c r="D1945" s="7" t="s">
        <v>66</v>
      </c>
      <c r="E1945">
        <v>46081</v>
      </c>
      <c r="F1945" s="4">
        <v>119</v>
      </c>
      <c r="G1945" s="4">
        <v>45</v>
      </c>
      <c r="H1945" s="4">
        <v>5</v>
      </c>
      <c r="I1945" s="4">
        <v>45</v>
      </c>
      <c r="J1945" s="4">
        <v>1700</v>
      </c>
      <c r="K1945" s="4">
        <v>16.2</v>
      </c>
      <c r="L1945" s="5">
        <v>2.85</v>
      </c>
      <c r="M1945" s="5">
        <v>0.76</v>
      </c>
      <c r="N1945" s="5">
        <v>1.2749999999999999</v>
      </c>
      <c r="O1945">
        <v>46081</v>
      </c>
      <c r="P1945" s="4">
        <v>25844</v>
      </c>
      <c r="Q1945" s="8">
        <v>0.45284037241937658</v>
      </c>
      <c r="R1945" s="15" t="s">
        <v>26</v>
      </c>
      <c r="S1945" s="3">
        <v>5</v>
      </c>
      <c r="T1945" s="21">
        <v>0</v>
      </c>
      <c r="U1945" s="22">
        <v>0</v>
      </c>
      <c r="V1945" s="23">
        <v>12</v>
      </c>
      <c r="W1945" s="86">
        <f t="shared" si="30"/>
        <v>46.432440798637984</v>
      </c>
      <c r="X1945" s="23">
        <v>0</v>
      </c>
      <c r="Y1945" s="22">
        <v>0</v>
      </c>
    </row>
    <row r="1946" spans="1:25" x14ac:dyDescent="0.25">
      <c r="A1946">
        <v>38</v>
      </c>
      <c r="B1946" s="7" t="s">
        <v>1309</v>
      </c>
      <c r="C1946" s="7" t="s">
        <v>1310</v>
      </c>
      <c r="D1946" s="7" t="s">
        <v>1086</v>
      </c>
      <c r="O1946">
        <v>38033</v>
      </c>
      <c r="P1946" s="4">
        <v>1761</v>
      </c>
      <c r="Q1946" s="8">
        <v>0.12437185929648241</v>
      </c>
      <c r="R1946" s="15" t="s">
        <v>26</v>
      </c>
      <c r="S1946" s="3">
        <v>6</v>
      </c>
      <c r="T1946" s="21">
        <v>0</v>
      </c>
      <c r="U1946" s="22">
        <v>0</v>
      </c>
      <c r="V1946" s="23">
        <v>0</v>
      </c>
      <c r="W1946" s="86">
        <f t="shared" si="30"/>
        <v>0</v>
      </c>
      <c r="X1946" s="23">
        <v>0</v>
      </c>
      <c r="Y1946" s="22">
        <v>0</v>
      </c>
    </row>
    <row r="1947" spans="1:25" x14ac:dyDescent="0.25">
      <c r="A1947">
        <v>46</v>
      </c>
      <c r="B1947" s="7" t="s">
        <v>1503</v>
      </c>
      <c r="C1947" s="7" t="s">
        <v>1504</v>
      </c>
      <c r="D1947" s="7" t="s">
        <v>144</v>
      </c>
      <c r="E1947">
        <v>46083</v>
      </c>
      <c r="F1947" s="4">
        <v>61</v>
      </c>
      <c r="G1947" s="4">
        <v>64</v>
      </c>
      <c r="I1947" s="4">
        <v>64</v>
      </c>
      <c r="J1947" s="4">
        <v>2342</v>
      </c>
      <c r="K1947" s="4">
        <v>27.3</v>
      </c>
      <c r="L1947" s="5">
        <v>3.3</v>
      </c>
      <c r="M1947" s="5">
        <v>0.4</v>
      </c>
      <c r="N1947" s="5">
        <v>2</v>
      </c>
      <c r="O1947">
        <v>46083</v>
      </c>
      <c r="P1947" s="4">
        <v>61128</v>
      </c>
      <c r="Q1947" s="8">
        <v>0.52106587521775594</v>
      </c>
      <c r="R1947" s="15" t="s">
        <v>26</v>
      </c>
      <c r="S1947" s="3">
        <v>4</v>
      </c>
      <c r="T1947" s="21">
        <v>0</v>
      </c>
      <c r="U1947" s="22">
        <v>0</v>
      </c>
      <c r="V1947" s="23">
        <v>271</v>
      </c>
      <c r="W1947" s="86">
        <f t="shared" si="30"/>
        <v>443.33202460410939</v>
      </c>
      <c r="X1947" s="23">
        <v>0</v>
      </c>
      <c r="Y1947" s="22">
        <v>0</v>
      </c>
    </row>
    <row r="1948" spans="1:25" x14ac:dyDescent="0.25">
      <c r="A1948">
        <v>46</v>
      </c>
      <c r="B1948" s="7" t="s">
        <v>1503</v>
      </c>
      <c r="C1948" s="7" t="s">
        <v>1504</v>
      </c>
      <c r="D1948" s="7" t="s">
        <v>681</v>
      </c>
      <c r="E1948">
        <v>46089</v>
      </c>
      <c r="F1948" s="4">
        <v>4</v>
      </c>
      <c r="G1948" s="4">
        <v>4</v>
      </c>
      <c r="I1948" s="4">
        <v>4</v>
      </c>
      <c r="J1948" s="4">
        <v>67</v>
      </c>
      <c r="K1948" s="4">
        <v>0.8</v>
      </c>
      <c r="L1948" s="5">
        <v>2.7</v>
      </c>
      <c r="N1948" s="5">
        <v>0.86</v>
      </c>
      <c r="O1948">
        <v>46089</v>
      </c>
      <c r="P1948" s="4">
        <v>2379</v>
      </c>
      <c r="Q1948" s="8">
        <v>0.21524663677130046</v>
      </c>
      <c r="R1948" s="15" t="s">
        <v>26</v>
      </c>
      <c r="S1948" s="3">
        <v>6</v>
      </c>
      <c r="T1948" s="21">
        <v>0</v>
      </c>
      <c r="U1948" s="22">
        <v>0</v>
      </c>
      <c r="V1948" s="23">
        <v>3</v>
      </c>
      <c r="W1948" s="86">
        <f t="shared" si="30"/>
        <v>126.10340479192938</v>
      </c>
      <c r="X1948" s="23">
        <v>0</v>
      </c>
      <c r="Y1948" s="22">
        <v>0</v>
      </c>
    </row>
    <row r="1949" spans="1:25" x14ac:dyDescent="0.25">
      <c r="A1949">
        <v>46</v>
      </c>
      <c r="B1949" s="7" t="s">
        <v>1503</v>
      </c>
      <c r="C1949" s="7" t="s">
        <v>1504</v>
      </c>
      <c r="D1949" s="7" t="s">
        <v>74</v>
      </c>
      <c r="E1949">
        <v>46091</v>
      </c>
      <c r="F1949" s="4">
        <v>5</v>
      </c>
      <c r="G1949" s="4">
        <v>20</v>
      </c>
      <c r="I1949" s="4">
        <v>20</v>
      </c>
      <c r="J1949" s="4">
        <v>118</v>
      </c>
      <c r="K1949" s="4">
        <v>2.2999999999999998</v>
      </c>
      <c r="L1949" s="5">
        <v>3.1</v>
      </c>
      <c r="N1949" s="5">
        <v>0.87</v>
      </c>
      <c r="O1949">
        <v>46091</v>
      </c>
      <c r="P1949" s="4">
        <v>4935</v>
      </c>
      <c r="Q1949" s="8">
        <v>0.71401515151515149</v>
      </c>
      <c r="R1949" s="15" t="s">
        <v>26</v>
      </c>
      <c r="S1949" s="3">
        <v>6</v>
      </c>
      <c r="T1949" s="21">
        <v>0</v>
      </c>
      <c r="U1949" s="22">
        <v>0</v>
      </c>
      <c r="V1949" s="23">
        <v>5</v>
      </c>
      <c r="W1949" s="86">
        <f t="shared" si="30"/>
        <v>101.31712259371835</v>
      </c>
      <c r="X1949" s="23">
        <v>0</v>
      </c>
      <c r="Y1949" s="22">
        <v>0</v>
      </c>
    </row>
    <row r="1950" spans="1:25" x14ac:dyDescent="0.25">
      <c r="A1950">
        <v>46</v>
      </c>
      <c r="B1950" s="7" t="s">
        <v>1503</v>
      </c>
      <c r="C1950" s="7" t="s">
        <v>1504</v>
      </c>
      <c r="D1950" s="7" t="s">
        <v>682</v>
      </c>
      <c r="E1950">
        <v>46093</v>
      </c>
      <c r="F1950" s="4">
        <v>22</v>
      </c>
      <c r="G1950" s="4">
        <v>25</v>
      </c>
      <c r="H1950" s="4">
        <v>3</v>
      </c>
      <c r="I1950" s="4">
        <v>25</v>
      </c>
      <c r="J1950" s="4">
        <v>341</v>
      </c>
      <c r="K1950" s="4">
        <v>13.6</v>
      </c>
      <c r="L1950" s="5">
        <v>3</v>
      </c>
      <c r="M1950" s="5">
        <v>0.69</v>
      </c>
      <c r="N1950" s="5">
        <v>0.94</v>
      </c>
      <c r="O1950">
        <v>46093</v>
      </c>
      <c r="P1950" s="4">
        <v>28332</v>
      </c>
      <c r="Q1950" s="8">
        <v>0.26335742210638552</v>
      </c>
      <c r="R1950" s="15" t="s">
        <v>26</v>
      </c>
      <c r="S1950" s="3">
        <v>4</v>
      </c>
      <c r="T1950" s="21">
        <v>0</v>
      </c>
      <c r="U1950" s="22">
        <v>0</v>
      </c>
      <c r="V1950" s="23">
        <v>39</v>
      </c>
      <c r="W1950" s="86">
        <f t="shared" si="30"/>
        <v>137.65353663701822</v>
      </c>
      <c r="X1950" s="23">
        <v>1</v>
      </c>
      <c r="Y1950" s="22">
        <v>3.5295778624876468</v>
      </c>
    </row>
    <row r="1951" spans="1:25" x14ac:dyDescent="0.25">
      <c r="A1951">
        <v>38</v>
      </c>
      <c r="B1951" s="7" t="s">
        <v>1309</v>
      </c>
      <c r="C1951" s="7" t="s">
        <v>1310</v>
      </c>
      <c r="D1951" s="7" t="s">
        <v>1325</v>
      </c>
      <c r="O1951">
        <v>38041</v>
      </c>
      <c r="P1951" s="4">
        <v>2499</v>
      </c>
      <c r="Q1951" s="8">
        <v>0.16</v>
      </c>
      <c r="R1951" s="15" t="s">
        <v>26</v>
      </c>
      <c r="S1951" s="3">
        <v>6</v>
      </c>
      <c r="T1951" s="21">
        <v>0</v>
      </c>
      <c r="U1951" s="22">
        <v>0</v>
      </c>
      <c r="V1951" s="23">
        <v>0</v>
      </c>
      <c r="W1951" s="86">
        <f t="shared" si="30"/>
        <v>0</v>
      </c>
      <c r="X1951" s="23">
        <v>0</v>
      </c>
      <c r="Y1951" s="22">
        <v>0</v>
      </c>
    </row>
    <row r="1952" spans="1:25" x14ac:dyDescent="0.25">
      <c r="A1952">
        <v>46</v>
      </c>
      <c r="B1952" s="7" t="s">
        <v>1503</v>
      </c>
      <c r="C1952" s="7" t="s">
        <v>1504</v>
      </c>
      <c r="D1952" s="7" t="s">
        <v>1531</v>
      </c>
      <c r="E1952">
        <v>46099</v>
      </c>
      <c r="F1952" s="4">
        <v>1678</v>
      </c>
      <c r="G1952" s="4">
        <v>954</v>
      </c>
      <c r="H1952" s="4">
        <v>56</v>
      </c>
      <c r="I1952" s="4">
        <v>954</v>
      </c>
      <c r="J1952" s="4">
        <v>51936</v>
      </c>
      <c r="K1952" s="4">
        <v>631.5</v>
      </c>
      <c r="L1952" s="5">
        <v>3.75</v>
      </c>
      <c r="M1952" s="5">
        <v>0.4</v>
      </c>
      <c r="N1952" s="5">
        <v>1.7450000000000001</v>
      </c>
      <c r="O1952">
        <v>46099</v>
      </c>
      <c r="P1952" s="4">
        <v>193134</v>
      </c>
      <c r="Q1952" s="8">
        <v>0.72806412482458438</v>
      </c>
      <c r="R1952" s="15" t="s">
        <v>26</v>
      </c>
      <c r="S1952" s="3">
        <v>4</v>
      </c>
      <c r="T1952" s="21">
        <v>45</v>
      </c>
      <c r="U1952" s="22">
        <v>23.2998850539004</v>
      </c>
      <c r="V1952" s="23">
        <v>3488</v>
      </c>
      <c r="W1952" s="86">
        <f t="shared" si="30"/>
        <v>1805.999979288991</v>
      </c>
      <c r="X1952" s="23">
        <v>54</v>
      </c>
      <c r="Y1952" s="22">
        <v>27.959862064680483</v>
      </c>
    </row>
    <row r="1953" spans="1:25" x14ac:dyDescent="0.25">
      <c r="A1953">
        <v>38</v>
      </c>
      <c r="B1953" s="7" t="s">
        <v>1309</v>
      </c>
      <c r="C1953" s="7" t="s">
        <v>1310</v>
      </c>
      <c r="D1953" s="7" t="s">
        <v>1326</v>
      </c>
      <c r="O1953">
        <v>38043</v>
      </c>
      <c r="P1953" s="4">
        <v>2480</v>
      </c>
      <c r="Q1953" s="8">
        <v>0.16111611161116113</v>
      </c>
      <c r="R1953" s="15" t="s">
        <v>26</v>
      </c>
      <c r="S1953" s="3">
        <v>6</v>
      </c>
      <c r="T1953" s="21">
        <v>0</v>
      </c>
      <c r="U1953" s="22">
        <v>0</v>
      </c>
      <c r="V1953" s="23">
        <v>2</v>
      </c>
      <c r="W1953" s="86">
        <f t="shared" si="30"/>
        <v>80.645161290322577</v>
      </c>
      <c r="X1953" s="23">
        <v>0</v>
      </c>
      <c r="Y1953" s="22">
        <v>0</v>
      </c>
    </row>
    <row r="1954" spans="1:25" x14ac:dyDescent="0.25">
      <c r="A1954">
        <v>46</v>
      </c>
      <c r="B1954" s="7" t="s">
        <v>1503</v>
      </c>
      <c r="C1954" s="7" t="s">
        <v>1504</v>
      </c>
      <c r="D1954" s="7" t="s">
        <v>1532</v>
      </c>
      <c r="E1954">
        <v>46101</v>
      </c>
      <c r="F1954" s="4">
        <v>5</v>
      </c>
      <c r="G1954" s="4">
        <v>18</v>
      </c>
      <c r="I1954" s="4">
        <v>18</v>
      </c>
      <c r="J1954" s="4">
        <v>126</v>
      </c>
      <c r="K1954" s="4">
        <v>1.4</v>
      </c>
      <c r="L1954" s="5">
        <v>2.7</v>
      </c>
      <c r="N1954" s="5">
        <v>0.9</v>
      </c>
      <c r="O1954">
        <v>46101</v>
      </c>
      <c r="P1954" s="4">
        <v>6576</v>
      </c>
      <c r="Q1954" s="8">
        <v>0.60254188330444824</v>
      </c>
      <c r="R1954" s="15" t="s">
        <v>26</v>
      </c>
      <c r="S1954" s="3">
        <v>6</v>
      </c>
      <c r="T1954" s="21">
        <v>0</v>
      </c>
      <c r="U1954" s="22">
        <v>0</v>
      </c>
      <c r="V1954" s="23">
        <v>20</v>
      </c>
      <c r="W1954" s="86">
        <f t="shared" si="30"/>
        <v>304.13625304136252</v>
      </c>
      <c r="X1954" s="23">
        <v>0</v>
      </c>
      <c r="Y1954" s="22">
        <v>0</v>
      </c>
    </row>
    <row r="1955" spans="1:25" x14ac:dyDescent="0.25">
      <c r="A1955">
        <v>38</v>
      </c>
      <c r="B1955" s="7" t="s">
        <v>1309</v>
      </c>
      <c r="C1955" s="7" t="s">
        <v>1310</v>
      </c>
      <c r="D1955" s="7" t="s">
        <v>1327</v>
      </c>
      <c r="O1955">
        <v>38045</v>
      </c>
      <c r="P1955" s="4">
        <v>4046</v>
      </c>
      <c r="Q1955" s="8">
        <v>0.3389601620526671</v>
      </c>
      <c r="R1955" s="15" t="s">
        <v>26</v>
      </c>
      <c r="S1955" s="3">
        <v>6</v>
      </c>
      <c r="T1955" s="21">
        <v>0</v>
      </c>
      <c r="U1955" s="22">
        <v>0</v>
      </c>
      <c r="V1955" s="23">
        <v>10</v>
      </c>
      <c r="W1955" s="86">
        <f t="shared" si="30"/>
        <v>247.1576866040534</v>
      </c>
      <c r="X1955" s="23">
        <v>0</v>
      </c>
      <c r="Y1955" s="22">
        <v>0</v>
      </c>
    </row>
    <row r="1956" spans="1:25" x14ac:dyDescent="0.25">
      <c r="A1956">
        <v>46</v>
      </c>
      <c r="B1956" s="7" t="s">
        <v>1503</v>
      </c>
      <c r="C1956" s="7" t="s">
        <v>1504</v>
      </c>
      <c r="D1956" s="7" t="s">
        <v>971</v>
      </c>
      <c r="E1956">
        <v>46102</v>
      </c>
      <c r="F1956" s="4">
        <v>46</v>
      </c>
      <c r="G1956" s="4">
        <v>45</v>
      </c>
      <c r="I1956" s="4">
        <v>45</v>
      </c>
      <c r="J1956" s="4">
        <v>1347</v>
      </c>
      <c r="K1956" s="4">
        <v>11.5</v>
      </c>
      <c r="L1956" s="5">
        <v>3.1</v>
      </c>
      <c r="O1956">
        <v>46102</v>
      </c>
      <c r="P1956" s="4">
        <v>14177</v>
      </c>
      <c r="Q1956" s="8">
        <v>0.47221849416185746</v>
      </c>
      <c r="R1956" s="15" t="s">
        <v>26</v>
      </c>
      <c r="S1956" s="3">
        <v>4</v>
      </c>
      <c r="T1956" s="21">
        <v>0</v>
      </c>
      <c r="U1956" s="22">
        <v>0</v>
      </c>
      <c r="V1956" s="23">
        <v>48</v>
      </c>
      <c r="W1956" s="86">
        <f t="shared" si="30"/>
        <v>338.57656768004512</v>
      </c>
      <c r="X1956" s="23">
        <v>0</v>
      </c>
      <c r="Y1956" s="22">
        <v>0</v>
      </c>
    </row>
    <row r="1957" spans="1:25" x14ac:dyDescent="0.25">
      <c r="A1957">
        <v>38</v>
      </c>
      <c r="B1957" s="7" t="s">
        <v>1309</v>
      </c>
      <c r="C1957" s="7" t="s">
        <v>1310</v>
      </c>
      <c r="D1957" s="7" t="s">
        <v>146</v>
      </c>
      <c r="O1957">
        <v>38047</v>
      </c>
      <c r="P1957" s="4">
        <v>1850</v>
      </c>
      <c r="Q1957" s="8">
        <v>0.12837837837837837</v>
      </c>
      <c r="R1957" s="15" t="s">
        <v>26</v>
      </c>
      <c r="S1957" s="3">
        <v>6</v>
      </c>
      <c r="T1957" s="21">
        <v>0</v>
      </c>
      <c r="U1957" s="22">
        <v>0</v>
      </c>
      <c r="V1957" s="23">
        <v>0</v>
      </c>
      <c r="W1957" s="86">
        <f t="shared" si="30"/>
        <v>0</v>
      </c>
      <c r="X1957" s="23">
        <v>0</v>
      </c>
      <c r="Y1957" s="22">
        <v>0</v>
      </c>
    </row>
    <row r="1958" spans="1:25" x14ac:dyDescent="0.25">
      <c r="A1958">
        <v>46</v>
      </c>
      <c r="B1958" s="7" t="s">
        <v>1503</v>
      </c>
      <c r="C1958" s="7" t="s">
        <v>1504</v>
      </c>
      <c r="D1958" s="7" t="s">
        <v>1144</v>
      </c>
      <c r="E1958">
        <v>46103</v>
      </c>
      <c r="F1958" s="4">
        <v>681</v>
      </c>
      <c r="G1958" s="4">
        <v>402</v>
      </c>
      <c r="H1958" s="4">
        <v>38</v>
      </c>
      <c r="I1958" s="4">
        <v>402</v>
      </c>
      <c r="J1958" s="4">
        <v>20230</v>
      </c>
      <c r="K1958" s="4">
        <v>233</v>
      </c>
      <c r="L1958" s="5">
        <v>2.9</v>
      </c>
      <c r="M1958" s="5">
        <v>0.69</v>
      </c>
      <c r="N1958" s="5">
        <v>1.89</v>
      </c>
      <c r="O1958">
        <v>46103</v>
      </c>
      <c r="P1958" s="4">
        <v>113775</v>
      </c>
      <c r="Q1958" s="8">
        <v>0.14103525881470366</v>
      </c>
      <c r="R1958" s="15" t="s">
        <v>26</v>
      </c>
      <c r="S1958" s="3">
        <v>6</v>
      </c>
      <c r="T1958" s="21">
        <v>3</v>
      </c>
      <c r="U1958" s="22">
        <v>2.6367831245880029</v>
      </c>
      <c r="V1958" s="23">
        <v>402</v>
      </c>
      <c r="W1958" s="86">
        <f t="shared" si="30"/>
        <v>353.32893869479238</v>
      </c>
      <c r="X1958" s="23">
        <v>9</v>
      </c>
      <c r="Y1958" s="22">
        <v>7.9103493737640083</v>
      </c>
    </row>
    <row r="1959" spans="1:25" x14ac:dyDescent="0.25">
      <c r="A1959">
        <v>38</v>
      </c>
      <c r="B1959" s="7" t="s">
        <v>1309</v>
      </c>
      <c r="C1959" s="7" t="s">
        <v>1310</v>
      </c>
      <c r="D1959" s="7" t="s">
        <v>535</v>
      </c>
      <c r="O1959">
        <v>38049</v>
      </c>
      <c r="P1959" s="4">
        <v>5745</v>
      </c>
      <c r="Q1959" s="8">
        <v>0.23902439024390243</v>
      </c>
      <c r="R1959" s="15" t="s">
        <v>26</v>
      </c>
      <c r="S1959" s="3">
        <v>5</v>
      </c>
      <c r="T1959" s="21">
        <v>1</v>
      </c>
      <c r="U1959" s="22">
        <v>17.406440382941689</v>
      </c>
      <c r="V1959" s="23">
        <v>2</v>
      </c>
      <c r="W1959" s="86">
        <f t="shared" si="30"/>
        <v>34.812880765883378</v>
      </c>
      <c r="X1959" s="23">
        <v>1</v>
      </c>
      <c r="Y1959" s="22">
        <v>17.406440382941689</v>
      </c>
    </row>
    <row r="1960" spans="1:25" x14ac:dyDescent="0.25">
      <c r="A1960">
        <v>46</v>
      </c>
      <c r="B1960" s="7" t="s">
        <v>1503</v>
      </c>
      <c r="C1960" s="7" t="s">
        <v>1504</v>
      </c>
      <c r="D1960" s="7" t="s">
        <v>1533</v>
      </c>
      <c r="E1960">
        <v>46107</v>
      </c>
      <c r="F1960" s="4">
        <v>3</v>
      </c>
      <c r="G1960" s="4">
        <v>10</v>
      </c>
      <c r="I1960" s="4">
        <v>10</v>
      </c>
      <c r="J1960" s="4">
        <v>122</v>
      </c>
      <c r="K1960" s="4">
        <v>12.399999999999999</v>
      </c>
      <c r="L1960" s="5">
        <v>105.25</v>
      </c>
      <c r="N1960" s="5">
        <v>1.01</v>
      </c>
      <c r="O1960">
        <v>46107</v>
      </c>
      <c r="P1960" s="4">
        <v>2153</v>
      </c>
      <c r="Q1960" s="8">
        <v>0.71828358208955223</v>
      </c>
      <c r="R1960" s="15" t="s">
        <v>26</v>
      </c>
      <c r="S1960" s="3">
        <v>6</v>
      </c>
      <c r="T1960" s="21">
        <v>0</v>
      </c>
      <c r="U1960" s="22">
        <v>0</v>
      </c>
      <c r="V1960" s="23">
        <v>0</v>
      </c>
      <c r="W1960" s="86">
        <f t="shared" si="30"/>
        <v>0</v>
      </c>
      <c r="X1960" s="23">
        <v>0</v>
      </c>
      <c r="Y1960" s="22">
        <v>0</v>
      </c>
    </row>
    <row r="1961" spans="1:25" x14ac:dyDescent="0.25">
      <c r="A1961">
        <v>46</v>
      </c>
      <c r="B1961" s="7" t="s">
        <v>1503</v>
      </c>
      <c r="C1961" s="7" t="s">
        <v>1504</v>
      </c>
      <c r="D1961" s="7" t="s">
        <v>1534</v>
      </c>
      <c r="E1961">
        <v>46109</v>
      </c>
      <c r="F1961" s="4">
        <v>24</v>
      </c>
      <c r="G1961" s="4">
        <v>25</v>
      </c>
      <c r="I1961" s="4">
        <v>25</v>
      </c>
      <c r="J1961" s="4">
        <v>414</v>
      </c>
      <c r="K1961" s="4">
        <v>4.7</v>
      </c>
      <c r="L1961" s="5">
        <v>3.3</v>
      </c>
      <c r="N1961" s="5">
        <v>0.97</v>
      </c>
      <c r="O1961">
        <v>46109</v>
      </c>
      <c r="P1961" s="4">
        <v>10394</v>
      </c>
      <c r="Q1961" s="8">
        <v>0.29426129426129427</v>
      </c>
      <c r="R1961" s="15" t="s">
        <v>26</v>
      </c>
      <c r="S1961" s="3">
        <v>6</v>
      </c>
      <c r="T1961" s="21">
        <v>0</v>
      </c>
      <c r="U1961" s="22">
        <v>0</v>
      </c>
      <c r="V1961" s="23">
        <v>40</v>
      </c>
      <c r="W1961" s="86">
        <f t="shared" si="30"/>
        <v>384.83740619588224</v>
      </c>
      <c r="X1961" s="23">
        <v>0</v>
      </c>
      <c r="Y1961" s="22">
        <v>0</v>
      </c>
    </row>
    <row r="1962" spans="1:25" x14ac:dyDescent="0.25">
      <c r="A1962">
        <v>46</v>
      </c>
      <c r="B1962" s="7" t="s">
        <v>1503</v>
      </c>
      <c r="C1962" s="7" t="s">
        <v>1504</v>
      </c>
      <c r="D1962" s="7" t="s">
        <v>1536</v>
      </c>
      <c r="E1962">
        <v>46115</v>
      </c>
      <c r="F1962" s="4">
        <v>9</v>
      </c>
      <c r="G1962" s="4">
        <v>23</v>
      </c>
      <c r="I1962" s="4">
        <v>23</v>
      </c>
      <c r="J1962" s="4">
        <v>266</v>
      </c>
      <c r="K1962" s="4">
        <v>4</v>
      </c>
      <c r="L1962" s="5">
        <v>3</v>
      </c>
      <c r="N1962" s="5">
        <v>0.95</v>
      </c>
      <c r="O1962">
        <v>46115</v>
      </c>
      <c r="P1962" s="4">
        <v>6376</v>
      </c>
      <c r="Q1962" s="8">
        <v>0.49568500539374327</v>
      </c>
      <c r="R1962" s="15" t="s">
        <v>26</v>
      </c>
      <c r="S1962" s="3">
        <v>6</v>
      </c>
      <c r="T1962" s="21">
        <v>0</v>
      </c>
      <c r="U1962" s="22">
        <v>0</v>
      </c>
      <c r="V1962" s="23">
        <v>5</v>
      </c>
      <c r="W1962" s="86">
        <f t="shared" si="30"/>
        <v>78.419071518193221</v>
      </c>
      <c r="X1962" s="23">
        <v>0</v>
      </c>
      <c r="Y1962" s="22">
        <v>0</v>
      </c>
    </row>
    <row r="1963" spans="1:25" x14ac:dyDescent="0.25">
      <c r="A1963">
        <v>46</v>
      </c>
      <c r="B1963" s="7" t="s">
        <v>1503</v>
      </c>
      <c r="C1963" s="7" t="s">
        <v>1504</v>
      </c>
      <c r="D1963" s="7" t="s">
        <v>1539</v>
      </c>
      <c r="E1963">
        <v>46123</v>
      </c>
      <c r="F1963" s="4">
        <v>20</v>
      </c>
      <c r="G1963" s="4">
        <v>25</v>
      </c>
      <c r="I1963" s="4">
        <v>25</v>
      </c>
      <c r="J1963" s="4">
        <v>551</v>
      </c>
      <c r="K1963" s="4">
        <v>7.6</v>
      </c>
      <c r="L1963" s="5">
        <v>2.9</v>
      </c>
      <c r="N1963" s="5">
        <v>1.04</v>
      </c>
      <c r="O1963">
        <v>46123</v>
      </c>
      <c r="P1963" s="4">
        <v>5441</v>
      </c>
      <c r="Q1963" s="8">
        <v>0.22329627839536006</v>
      </c>
      <c r="R1963" s="15" t="s">
        <v>26</v>
      </c>
      <c r="S1963" s="3">
        <v>6</v>
      </c>
      <c r="T1963" s="21">
        <v>0</v>
      </c>
      <c r="U1963" s="22">
        <v>0</v>
      </c>
      <c r="V1963" s="23">
        <v>8</v>
      </c>
      <c r="W1963" s="86">
        <f t="shared" si="30"/>
        <v>147.03179562580408</v>
      </c>
      <c r="X1963" s="23">
        <v>0</v>
      </c>
      <c r="Y1963" s="22">
        <v>0</v>
      </c>
    </row>
    <row r="1964" spans="1:25" x14ac:dyDescent="0.25">
      <c r="A1964">
        <v>38</v>
      </c>
      <c r="B1964" s="7" t="s">
        <v>1309</v>
      </c>
      <c r="C1964" s="7" t="s">
        <v>1310</v>
      </c>
      <c r="D1964" s="7" t="s">
        <v>684</v>
      </c>
      <c r="O1964">
        <v>38059</v>
      </c>
      <c r="P1964" s="4">
        <v>31364</v>
      </c>
      <c r="Q1964" s="8">
        <v>0.27170077628793227</v>
      </c>
      <c r="R1964" s="15" t="s">
        <v>26</v>
      </c>
      <c r="S1964" s="3">
        <v>4</v>
      </c>
      <c r="T1964" s="21">
        <v>2</v>
      </c>
      <c r="U1964" s="22">
        <v>6.3767376610126263</v>
      </c>
      <c r="V1964" s="23">
        <v>68</v>
      </c>
      <c r="W1964" s="86">
        <f t="shared" si="30"/>
        <v>216.80908047442929</v>
      </c>
      <c r="X1964" s="23">
        <v>2</v>
      </c>
      <c r="Y1964" s="22">
        <v>6.3767376610126263</v>
      </c>
    </row>
    <row r="1965" spans="1:25" x14ac:dyDescent="0.25">
      <c r="A1965">
        <v>46</v>
      </c>
      <c r="B1965" s="7" t="s">
        <v>1503</v>
      </c>
      <c r="C1965" s="7" t="s">
        <v>1504</v>
      </c>
      <c r="D1965" s="7" t="s">
        <v>453</v>
      </c>
      <c r="E1965">
        <v>46125</v>
      </c>
      <c r="F1965" s="4">
        <v>6</v>
      </c>
      <c r="G1965" s="4">
        <v>12</v>
      </c>
      <c r="I1965" s="4">
        <v>12</v>
      </c>
      <c r="J1965" s="4">
        <v>69</v>
      </c>
      <c r="K1965" s="4">
        <v>1.6</v>
      </c>
      <c r="L1965" s="5">
        <v>2.2999999999999998</v>
      </c>
      <c r="M1965" s="5">
        <v>0.4</v>
      </c>
      <c r="N1965" s="5">
        <v>0.88</v>
      </c>
      <c r="O1965">
        <v>46125</v>
      </c>
      <c r="P1965" s="4">
        <v>8384</v>
      </c>
      <c r="Q1965" s="8">
        <v>0.3272046305754171</v>
      </c>
      <c r="R1965" s="15" t="s">
        <v>26</v>
      </c>
      <c r="S1965" s="3">
        <v>4</v>
      </c>
      <c r="T1965" s="21">
        <v>0</v>
      </c>
      <c r="U1965" s="22">
        <v>0</v>
      </c>
      <c r="V1965" s="23">
        <v>25</v>
      </c>
      <c r="W1965" s="86">
        <f t="shared" si="30"/>
        <v>298.1870229007634</v>
      </c>
      <c r="X1965" s="23">
        <v>0</v>
      </c>
      <c r="Y1965" s="22">
        <v>0</v>
      </c>
    </row>
    <row r="1966" spans="1:25" x14ac:dyDescent="0.25">
      <c r="A1966">
        <v>46</v>
      </c>
      <c r="B1966" s="7" t="s">
        <v>1503</v>
      </c>
      <c r="C1966" s="7" t="s">
        <v>1504</v>
      </c>
      <c r="D1966" s="7" t="s">
        <v>167</v>
      </c>
      <c r="E1966">
        <v>46127</v>
      </c>
      <c r="F1966" s="4">
        <v>56</v>
      </c>
      <c r="G1966" s="4">
        <v>38</v>
      </c>
      <c r="I1966" s="4">
        <v>38</v>
      </c>
      <c r="J1966" s="4">
        <v>1443</v>
      </c>
      <c r="K1966" s="4">
        <v>8.6</v>
      </c>
      <c r="L1966" s="5">
        <v>2.2000000000000002</v>
      </c>
      <c r="M1966" s="5">
        <v>0.35</v>
      </c>
      <c r="N1966" s="5">
        <v>2.71</v>
      </c>
      <c r="O1966">
        <v>46127</v>
      </c>
      <c r="P1966" s="4">
        <v>15932</v>
      </c>
      <c r="Q1966" s="8">
        <v>0.4209829867674858</v>
      </c>
      <c r="R1966" s="15" t="s">
        <v>26</v>
      </c>
      <c r="S1966" s="3">
        <v>4</v>
      </c>
      <c r="T1966" s="21">
        <v>0</v>
      </c>
      <c r="U1966" s="22">
        <v>0</v>
      </c>
      <c r="V1966" s="23">
        <v>113</v>
      </c>
      <c r="W1966" s="86">
        <f t="shared" si="30"/>
        <v>709.26437358774797</v>
      </c>
      <c r="X1966" s="23">
        <v>1</v>
      </c>
      <c r="Y1966" s="22">
        <v>6.2766758724579459</v>
      </c>
    </row>
    <row r="1967" spans="1:25" x14ac:dyDescent="0.25">
      <c r="A1967">
        <v>46</v>
      </c>
      <c r="B1967" s="7" t="s">
        <v>1503</v>
      </c>
      <c r="C1967" s="7" t="s">
        <v>1504</v>
      </c>
      <c r="D1967" s="7" t="s">
        <v>1540</v>
      </c>
      <c r="E1967">
        <v>46129</v>
      </c>
      <c r="F1967" s="4">
        <v>19</v>
      </c>
      <c r="G1967" s="4">
        <v>25</v>
      </c>
      <c r="H1967" s="4">
        <v>4</v>
      </c>
      <c r="I1967" s="4">
        <v>25</v>
      </c>
      <c r="J1967" s="4">
        <v>434</v>
      </c>
      <c r="K1967" s="4">
        <v>6.3</v>
      </c>
      <c r="L1967" s="5">
        <v>2.6</v>
      </c>
      <c r="N1967" s="5">
        <v>0.93</v>
      </c>
      <c r="O1967">
        <v>46129</v>
      </c>
      <c r="P1967" s="4">
        <v>5435</v>
      </c>
      <c r="Q1967" s="8">
        <v>0.2410337552742616</v>
      </c>
      <c r="R1967" s="15" t="s">
        <v>26</v>
      </c>
      <c r="S1967" s="3">
        <v>6</v>
      </c>
      <c r="T1967" s="21">
        <v>0</v>
      </c>
      <c r="U1967" s="22">
        <v>0</v>
      </c>
      <c r="V1967" s="23">
        <v>6</v>
      </c>
      <c r="W1967" s="86">
        <f t="shared" si="30"/>
        <v>110.39558417663294</v>
      </c>
      <c r="X1967" s="23">
        <v>0</v>
      </c>
      <c r="Y1967" s="22">
        <v>0</v>
      </c>
    </row>
    <row r="1968" spans="1:25" x14ac:dyDescent="0.25">
      <c r="A1968">
        <v>38</v>
      </c>
      <c r="B1968" s="7" t="s">
        <v>1309</v>
      </c>
      <c r="C1968" s="7" t="s">
        <v>1310</v>
      </c>
      <c r="D1968" s="7" t="s">
        <v>1330</v>
      </c>
      <c r="O1968">
        <v>38065</v>
      </c>
      <c r="P1968" s="4">
        <v>1959</v>
      </c>
      <c r="Q1968" s="8">
        <v>0.14337349397590363</v>
      </c>
      <c r="R1968" s="15" t="s">
        <v>26</v>
      </c>
      <c r="S1968" s="3">
        <v>4</v>
      </c>
      <c r="T1968" s="21">
        <v>0</v>
      </c>
      <c r="U1968" s="22">
        <v>0</v>
      </c>
      <c r="V1968" s="23">
        <v>1</v>
      </c>
      <c r="W1968" s="86">
        <f t="shared" si="30"/>
        <v>51.046452271567127</v>
      </c>
      <c r="X1968" s="23">
        <v>0</v>
      </c>
      <c r="Y1968" s="22">
        <v>0</v>
      </c>
    </row>
    <row r="1969" spans="1:25" x14ac:dyDescent="0.25">
      <c r="A1969">
        <v>46</v>
      </c>
      <c r="B1969" s="7" t="s">
        <v>1503</v>
      </c>
      <c r="C1969" s="7" t="s">
        <v>1504</v>
      </c>
      <c r="D1969" s="7" t="s">
        <v>1541</v>
      </c>
      <c r="E1969">
        <v>46135</v>
      </c>
      <c r="F1969" s="4">
        <v>124</v>
      </c>
      <c r="G1969" s="4">
        <v>85</v>
      </c>
      <c r="H1969" s="4">
        <v>10</v>
      </c>
      <c r="I1969" s="4">
        <v>85</v>
      </c>
      <c r="J1969" s="4">
        <v>3203</v>
      </c>
      <c r="K1969" s="4">
        <v>25.8</v>
      </c>
      <c r="L1969" s="5">
        <v>2.8499999999999996</v>
      </c>
      <c r="M1969" s="5">
        <v>0.92</v>
      </c>
      <c r="N1969" s="5">
        <v>1.65</v>
      </c>
      <c r="O1969">
        <v>46135</v>
      </c>
      <c r="P1969" s="4">
        <v>22814</v>
      </c>
      <c r="Q1969" s="8">
        <v>0.58331860752783182</v>
      </c>
      <c r="R1969" s="15" t="s">
        <v>26</v>
      </c>
      <c r="S1969" s="3">
        <v>5</v>
      </c>
      <c r="T1969" s="21">
        <v>0</v>
      </c>
      <c r="U1969" s="22">
        <v>0</v>
      </c>
      <c r="V1969" s="23">
        <v>60</v>
      </c>
      <c r="W1969" s="86">
        <f t="shared" si="30"/>
        <v>262.99640571578857</v>
      </c>
      <c r="X1969" s="23">
        <v>0</v>
      </c>
      <c r="Y1969" s="22">
        <v>0</v>
      </c>
    </row>
    <row r="1970" spans="1:25" x14ac:dyDescent="0.25">
      <c r="A1970">
        <v>47</v>
      </c>
      <c r="B1970" s="7" t="s">
        <v>1543</v>
      </c>
      <c r="C1970" s="7" t="s">
        <v>1544</v>
      </c>
      <c r="D1970" s="7" t="s">
        <v>650</v>
      </c>
      <c r="E1970">
        <v>47001</v>
      </c>
      <c r="F1970" s="4">
        <v>285</v>
      </c>
      <c r="G1970" s="4">
        <v>204</v>
      </c>
      <c r="H1970" s="4">
        <v>25</v>
      </c>
      <c r="I1970" s="4">
        <v>204</v>
      </c>
      <c r="J1970" s="4">
        <v>10414</v>
      </c>
      <c r="K1970" s="4">
        <v>123.3</v>
      </c>
      <c r="L1970" s="5">
        <v>4.4000000000000004</v>
      </c>
      <c r="M1970" s="5">
        <v>0.2</v>
      </c>
      <c r="N1970" s="5">
        <v>1.79</v>
      </c>
      <c r="O1970">
        <v>47001</v>
      </c>
      <c r="P1970" s="4">
        <v>76978</v>
      </c>
      <c r="Q1970" s="8">
        <v>0.46913387466166978</v>
      </c>
      <c r="R1970" s="15" t="s">
        <v>26</v>
      </c>
      <c r="S1970" s="3">
        <v>3</v>
      </c>
      <c r="T1970" s="21">
        <v>1</v>
      </c>
      <c r="U1970" s="22">
        <v>1.2990724622619449</v>
      </c>
      <c r="V1970" s="23">
        <v>65</v>
      </c>
      <c r="W1970" s="86">
        <f t="shared" si="30"/>
        <v>84.439710047026423</v>
      </c>
      <c r="X1970" s="23">
        <v>2</v>
      </c>
      <c r="Y1970" s="22">
        <v>2.5981449245238899</v>
      </c>
    </row>
    <row r="1971" spans="1:25" x14ac:dyDescent="0.25">
      <c r="A1971">
        <v>47</v>
      </c>
      <c r="B1971" s="7" t="s">
        <v>1543</v>
      </c>
      <c r="C1971" s="7" t="s">
        <v>1544</v>
      </c>
      <c r="D1971" s="7" t="s">
        <v>1441</v>
      </c>
      <c r="E1971">
        <v>47003</v>
      </c>
      <c r="F1971" s="4">
        <v>50</v>
      </c>
      <c r="G1971" s="4">
        <v>44</v>
      </c>
      <c r="H1971" s="4">
        <v>8</v>
      </c>
      <c r="I1971" s="4">
        <v>44</v>
      </c>
      <c r="J1971" s="4">
        <v>1278</v>
      </c>
      <c r="K1971" s="4">
        <v>9.1</v>
      </c>
      <c r="L1971" s="5">
        <v>2.6</v>
      </c>
      <c r="M1971" s="5">
        <v>1</v>
      </c>
      <c r="N1971" s="5">
        <v>1.43</v>
      </c>
      <c r="O1971">
        <v>47003</v>
      </c>
      <c r="P1971" s="4">
        <v>49713</v>
      </c>
      <c r="Q1971" s="8">
        <v>0.29557722444715306</v>
      </c>
      <c r="R1971" s="15" t="s">
        <v>26</v>
      </c>
      <c r="S1971" s="3">
        <v>5</v>
      </c>
      <c r="T1971" s="21">
        <v>4</v>
      </c>
      <c r="U1971" s="22">
        <v>8.0461851024882822</v>
      </c>
      <c r="V1971" s="23">
        <v>392</v>
      </c>
      <c r="W1971" s="86">
        <f t="shared" si="30"/>
        <v>788.52614004385168</v>
      </c>
      <c r="X1971" s="23">
        <v>4</v>
      </c>
      <c r="Y1971" s="22">
        <v>8.0461851024882822</v>
      </c>
    </row>
    <row r="1972" spans="1:25" x14ac:dyDescent="0.25">
      <c r="A1972">
        <v>47</v>
      </c>
      <c r="B1972" s="7" t="s">
        <v>1543</v>
      </c>
      <c r="C1972" s="7" t="s">
        <v>1544</v>
      </c>
      <c r="D1972" s="7" t="s">
        <v>118</v>
      </c>
      <c r="E1972">
        <v>47005</v>
      </c>
      <c r="F1972" s="4">
        <v>23</v>
      </c>
      <c r="G1972" s="4">
        <v>25</v>
      </c>
      <c r="I1972" s="4">
        <v>25</v>
      </c>
      <c r="J1972" s="4">
        <v>218</v>
      </c>
      <c r="K1972" s="4">
        <v>3.5</v>
      </c>
      <c r="L1972" s="5">
        <v>2.4</v>
      </c>
      <c r="N1972" s="5">
        <v>1.27</v>
      </c>
      <c r="O1972">
        <v>47005</v>
      </c>
      <c r="P1972" s="4">
        <v>16160</v>
      </c>
      <c r="Q1972" s="8">
        <v>0.31255301102629346</v>
      </c>
      <c r="R1972" s="15" t="s">
        <v>26</v>
      </c>
      <c r="S1972" s="3">
        <v>6</v>
      </c>
      <c r="T1972" s="21">
        <v>1</v>
      </c>
      <c r="U1972" s="22">
        <v>6.1881188118811883</v>
      </c>
      <c r="V1972" s="23">
        <v>8</v>
      </c>
      <c r="W1972" s="86">
        <f t="shared" si="30"/>
        <v>49.504950495049506</v>
      </c>
      <c r="X1972" s="23">
        <v>1</v>
      </c>
      <c r="Y1972" s="22">
        <v>6.1881188118811883</v>
      </c>
    </row>
    <row r="1973" spans="1:25" x14ac:dyDescent="0.25">
      <c r="A1973">
        <v>47</v>
      </c>
      <c r="B1973" s="7" t="s">
        <v>1543</v>
      </c>
      <c r="C1973" s="7" t="s">
        <v>1544</v>
      </c>
      <c r="D1973" s="7" t="s">
        <v>1545</v>
      </c>
      <c r="E1973">
        <v>47007</v>
      </c>
      <c r="F1973" s="4">
        <v>51</v>
      </c>
      <c r="G1973" s="4">
        <v>25</v>
      </c>
      <c r="I1973" s="4">
        <v>25</v>
      </c>
      <c r="J1973" s="4">
        <v>374</v>
      </c>
      <c r="K1973" s="4">
        <v>5.6</v>
      </c>
      <c r="L1973" s="5">
        <v>2</v>
      </c>
      <c r="N1973" s="5">
        <v>1.02</v>
      </c>
      <c r="O1973">
        <v>47007</v>
      </c>
      <c r="P1973" s="4">
        <v>15064</v>
      </c>
      <c r="Q1973" s="8">
        <v>0.24765323025952513</v>
      </c>
      <c r="R1973" s="15" t="s">
        <v>26</v>
      </c>
      <c r="S1973" s="3">
        <v>6</v>
      </c>
      <c r="T1973" s="21">
        <v>1</v>
      </c>
      <c r="U1973" s="22">
        <v>6.6383430695698351</v>
      </c>
      <c r="V1973" s="23">
        <v>614</v>
      </c>
      <c r="W1973" s="86">
        <f t="shared" si="30"/>
        <v>4075.9426447158789</v>
      </c>
      <c r="X1973" s="23">
        <v>1</v>
      </c>
      <c r="Y1973" s="22">
        <v>6.6383430695698351</v>
      </c>
    </row>
    <row r="1974" spans="1:25" x14ac:dyDescent="0.25">
      <c r="A1974">
        <v>38</v>
      </c>
      <c r="B1974" s="7" t="s">
        <v>1309</v>
      </c>
      <c r="C1974" s="7" t="s">
        <v>1310</v>
      </c>
      <c r="D1974" s="7" t="s">
        <v>977</v>
      </c>
      <c r="O1974">
        <v>38075</v>
      </c>
      <c r="P1974" s="4">
        <v>2327</v>
      </c>
      <c r="Q1974" s="8">
        <v>0.20241691842900303</v>
      </c>
      <c r="R1974" s="15" t="s">
        <v>26</v>
      </c>
      <c r="S1974" s="3">
        <v>5</v>
      </c>
      <c r="T1974" s="21">
        <v>0</v>
      </c>
      <c r="U1974" s="22">
        <v>0</v>
      </c>
      <c r="V1974" s="23">
        <v>3</v>
      </c>
      <c r="W1974" s="86">
        <f t="shared" si="30"/>
        <v>128.92135797163729</v>
      </c>
      <c r="X1974" s="23">
        <v>0</v>
      </c>
      <c r="Y1974" s="22">
        <v>0</v>
      </c>
    </row>
    <row r="1975" spans="1:25" x14ac:dyDescent="0.25">
      <c r="A1975">
        <v>47</v>
      </c>
      <c r="B1975" s="7" t="s">
        <v>1543</v>
      </c>
      <c r="C1975" s="7" t="s">
        <v>1544</v>
      </c>
      <c r="D1975" s="7" t="s">
        <v>30</v>
      </c>
      <c r="E1975">
        <v>47009</v>
      </c>
      <c r="F1975" s="4">
        <v>460</v>
      </c>
      <c r="G1975" s="4">
        <v>193</v>
      </c>
      <c r="H1975" s="4">
        <v>8</v>
      </c>
      <c r="I1975" s="4">
        <v>193</v>
      </c>
      <c r="J1975" s="4">
        <v>11177</v>
      </c>
      <c r="K1975" s="4">
        <v>133.5</v>
      </c>
      <c r="L1975" s="5">
        <v>4.5</v>
      </c>
      <c r="M1975" s="5">
        <v>0.2</v>
      </c>
      <c r="N1975" s="5">
        <v>1.61</v>
      </c>
      <c r="O1975">
        <v>47009</v>
      </c>
      <c r="P1975" s="4">
        <v>133088</v>
      </c>
      <c r="Q1975" s="8">
        <v>0.32315786662393503</v>
      </c>
      <c r="R1975" s="15" t="s">
        <v>26</v>
      </c>
      <c r="S1975" s="3">
        <v>3</v>
      </c>
      <c r="T1975" s="21">
        <v>3</v>
      </c>
      <c r="U1975" s="22">
        <v>2.2541476316422218</v>
      </c>
      <c r="V1975" s="23">
        <v>110</v>
      </c>
      <c r="W1975" s="86">
        <f t="shared" si="30"/>
        <v>82.652079826881462</v>
      </c>
      <c r="X1975" s="23">
        <v>3</v>
      </c>
      <c r="Y1975" s="22">
        <v>2.2541476316422218</v>
      </c>
    </row>
    <row r="1976" spans="1:25" x14ac:dyDescent="0.25">
      <c r="A1976">
        <v>38</v>
      </c>
      <c r="B1976" s="7" t="s">
        <v>1309</v>
      </c>
      <c r="C1976" s="7" t="s">
        <v>1310</v>
      </c>
      <c r="D1976" s="7" t="s">
        <v>546</v>
      </c>
      <c r="O1976">
        <v>38077</v>
      </c>
      <c r="P1976" s="4">
        <v>16177</v>
      </c>
      <c r="Q1976" s="8">
        <v>0.43297671491504092</v>
      </c>
      <c r="R1976" s="15" t="s">
        <v>26</v>
      </c>
      <c r="S1976" s="3">
        <v>5</v>
      </c>
      <c r="T1976" s="21">
        <v>0</v>
      </c>
      <c r="U1976" s="22">
        <v>0</v>
      </c>
      <c r="V1976" s="23">
        <v>37</v>
      </c>
      <c r="W1976" s="86">
        <f t="shared" si="30"/>
        <v>228.71978735241393</v>
      </c>
      <c r="X1976" s="23">
        <v>0</v>
      </c>
      <c r="Y1976" s="22">
        <v>0</v>
      </c>
    </row>
    <row r="1977" spans="1:25" x14ac:dyDescent="0.25">
      <c r="A1977">
        <v>47</v>
      </c>
      <c r="B1977" s="7" t="s">
        <v>1543</v>
      </c>
      <c r="C1977" s="7" t="s">
        <v>1544</v>
      </c>
      <c r="D1977" s="7" t="s">
        <v>120</v>
      </c>
      <c r="E1977">
        <v>47011</v>
      </c>
      <c r="F1977" s="4">
        <v>228</v>
      </c>
      <c r="G1977" s="4">
        <v>177</v>
      </c>
      <c r="H1977" s="4">
        <v>24</v>
      </c>
      <c r="I1977" s="4">
        <v>177</v>
      </c>
      <c r="J1977" s="4">
        <v>9201</v>
      </c>
      <c r="K1977" s="4">
        <v>106.2</v>
      </c>
      <c r="L1977" s="5">
        <v>4.5</v>
      </c>
      <c r="M1977" s="5">
        <v>0.89</v>
      </c>
      <c r="N1977" s="5">
        <v>1.51</v>
      </c>
      <c r="O1977">
        <v>47011</v>
      </c>
      <c r="P1977" s="4">
        <v>108110</v>
      </c>
      <c r="Q1977" s="8">
        <v>0.23750335931201291</v>
      </c>
      <c r="R1977" s="15" t="s">
        <v>26</v>
      </c>
      <c r="S1977" s="3">
        <v>4</v>
      </c>
      <c r="T1977" s="21">
        <v>1</v>
      </c>
      <c r="U1977" s="22">
        <v>0.92498381278327635</v>
      </c>
      <c r="V1977" s="23">
        <v>302</v>
      </c>
      <c r="W1977" s="86">
        <f t="shared" si="30"/>
        <v>279.34511146054945</v>
      </c>
      <c r="X1977" s="23">
        <v>2</v>
      </c>
      <c r="Y1977" s="22">
        <v>1.8499676255665527</v>
      </c>
    </row>
    <row r="1978" spans="1:25" x14ac:dyDescent="0.25">
      <c r="A1978">
        <v>47</v>
      </c>
      <c r="B1978" s="7" t="s">
        <v>1543</v>
      </c>
      <c r="C1978" s="7" t="s">
        <v>1544</v>
      </c>
      <c r="D1978" s="7" t="s">
        <v>731</v>
      </c>
      <c r="E1978">
        <v>47013</v>
      </c>
      <c r="F1978" s="4">
        <v>86</v>
      </c>
      <c r="G1978" s="4">
        <v>82</v>
      </c>
      <c r="H1978" s="4">
        <v>10</v>
      </c>
      <c r="I1978" s="4">
        <v>82</v>
      </c>
      <c r="J1978" s="4">
        <v>2016</v>
      </c>
      <c r="K1978" s="4">
        <v>24.700000000000003</v>
      </c>
      <c r="L1978" s="5">
        <v>4.4000000000000004</v>
      </c>
      <c r="M1978" s="5">
        <v>0.2</v>
      </c>
      <c r="N1978" s="5">
        <v>1.3149999999999999</v>
      </c>
      <c r="O1978">
        <v>47013</v>
      </c>
      <c r="P1978" s="4">
        <v>39842</v>
      </c>
      <c r="Q1978" s="8">
        <v>0.22776089159067883</v>
      </c>
      <c r="R1978" s="15" t="s">
        <v>26</v>
      </c>
      <c r="S1978" s="3">
        <v>3</v>
      </c>
      <c r="T1978" s="21">
        <v>1</v>
      </c>
      <c r="U1978" s="22">
        <v>2.5099141609356961</v>
      </c>
      <c r="V1978" s="23">
        <v>25</v>
      </c>
      <c r="W1978" s="86">
        <f t="shared" si="30"/>
        <v>62.747854023392399</v>
      </c>
      <c r="X1978" s="23">
        <v>1</v>
      </c>
      <c r="Y1978" s="22">
        <v>2.5099141609356961</v>
      </c>
    </row>
    <row r="1979" spans="1:25" x14ac:dyDescent="0.25">
      <c r="A1979">
        <v>38</v>
      </c>
      <c r="B1979" s="7" t="s">
        <v>1309</v>
      </c>
      <c r="C1979" s="7" t="s">
        <v>1310</v>
      </c>
      <c r="D1979" s="7" t="s">
        <v>1334</v>
      </c>
      <c r="O1979">
        <v>38081</v>
      </c>
      <c r="P1979" s="4">
        <v>3898</v>
      </c>
      <c r="Q1979" s="8">
        <v>0.63786764705882348</v>
      </c>
      <c r="R1979" s="15" t="s">
        <v>26</v>
      </c>
      <c r="S1979" s="3">
        <v>6</v>
      </c>
      <c r="T1979" s="21">
        <v>0</v>
      </c>
      <c r="U1979" s="22">
        <v>0</v>
      </c>
      <c r="V1979" s="23">
        <v>4</v>
      </c>
      <c r="W1979" s="86">
        <f t="shared" si="30"/>
        <v>102.6167265264238</v>
      </c>
      <c r="X1979" s="23">
        <v>0</v>
      </c>
      <c r="Y1979" s="22">
        <v>0</v>
      </c>
    </row>
    <row r="1980" spans="1:25" x14ac:dyDescent="0.25">
      <c r="A1980">
        <v>47</v>
      </c>
      <c r="B1980" s="7" t="s">
        <v>1543</v>
      </c>
      <c r="C1980" s="7" t="s">
        <v>1544</v>
      </c>
      <c r="D1980" s="7" t="s">
        <v>1546</v>
      </c>
      <c r="E1980">
        <v>47015</v>
      </c>
      <c r="F1980" s="4">
        <v>22</v>
      </c>
      <c r="G1980" s="4">
        <v>30</v>
      </c>
      <c r="I1980" s="4">
        <v>30</v>
      </c>
      <c r="J1980" s="4">
        <v>409</v>
      </c>
      <c r="K1980" s="4">
        <v>6.6</v>
      </c>
      <c r="L1980" s="5">
        <v>5.9</v>
      </c>
      <c r="M1980" s="5">
        <v>0.26</v>
      </c>
      <c r="N1980" s="5">
        <v>1.19</v>
      </c>
      <c r="O1980">
        <v>47015</v>
      </c>
      <c r="P1980" s="4">
        <v>14678</v>
      </c>
      <c r="Q1980" s="8">
        <v>0.28125779885200897</v>
      </c>
      <c r="R1980" s="15" t="s">
        <v>26</v>
      </c>
      <c r="S1980" s="3">
        <v>2</v>
      </c>
      <c r="T1980" s="21">
        <v>0</v>
      </c>
      <c r="U1980" s="22">
        <v>0</v>
      </c>
      <c r="V1980" s="23">
        <v>34</v>
      </c>
      <c r="W1980" s="86">
        <f t="shared" si="30"/>
        <v>231.63918790025886</v>
      </c>
      <c r="X1980" s="23">
        <v>0</v>
      </c>
      <c r="Y1980" s="22">
        <v>0</v>
      </c>
    </row>
    <row r="1981" spans="1:25" x14ac:dyDescent="0.25">
      <c r="A1981">
        <v>38</v>
      </c>
      <c r="B1981" s="7" t="s">
        <v>1309</v>
      </c>
      <c r="C1981" s="7" t="s">
        <v>1310</v>
      </c>
      <c r="D1981" s="7" t="s">
        <v>703</v>
      </c>
      <c r="O1981">
        <v>38083</v>
      </c>
      <c r="P1981" s="4">
        <v>1315</v>
      </c>
      <c r="Q1981" s="8">
        <v>0.14615384615384616</v>
      </c>
      <c r="R1981" s="15" t="s">
        <v>26</v>
      </c>
      <c r="S1981" s="3">
        <v>6</v>
      </c>
      <c r="T1981" s="21">
        <v>0</v>
      </c>
      <c r="U1981" s="22">
        <v>0</v>
      </c>
      <c r="V1981" s="23">
        <v>1</v>
      </c>
      <c r="W1981" s="86">
        <f t="shared" si="30"/>
        <v>76.045627376425855</v>
      </c>
      <c r="X1981" s="23">
        <v>0</v>
      </c>
      <c r="Y1981" s="22">
        <v>0</v>
      </c>
    </row>
    <row r="1982" spans="1:25" x14ac:dyDescent="0.25">
      <c r="A1982">
        <v>47</v>
      </c>
      <c r="B1982" s="7" t="s">
        <v>1543</v>
      </c>
      <c r="C1982" s="7" t="s">
        <v>1544</v>
      </c>
      <c r="D1982" s="7" t="s">
        <v>121</v>
      </c>
      <c r="E1982">
        <v>47017</v>
      </c>
      <c r="F1982" s="4">
        <v>47</v>
      </c>
      <c r="G1982" s="4">
        <v>42</v>
      </c>
      <c r="I1982" s="4">
        <v>42</v>
      </c>
      <c r="J1982" s="4">
        <v>1962</v>
      </c>
      <c r="K1982" s="4">
        <v>21.7</v>
      </c>
      <c r="L1982" s="5">
        <v>4.45</v>
      </c>
      <c r="N1982" s="5">
        <v>1.2650000000000001</v>
      </c>
      <c r="O1982">
        <v>47017</v>
      </c>
      <c r="P1982" s="4">
        <v>27767</v>
      </c>
      <c r="Q1982" s="8">
        <v>0.30002578648788036</v>
      </c>
      <c r="R1982" s="15" t="s">
        <v>26</v>
      </c>
      <c r="S1982" s="3">
        <v>6</v>
      </c>
      <c r="T1982" s="21">
        <v>1</v>
      </c>
      <c r="U1982" s="22">
        <v>3.6013973421687613</v>
      </c>
      <c r="V1982" s="23">
        <v>36</v>
      </c>
      <c r="W1982" s="86">
        <f t="shared" si="30"/>
        <v>129.65030431807543</v>
      </c>
      <c r="X1982" s="23">
        <v>1</v>
      </c>
      <c r="Y1982" s="22">
        <v>3.6013973421687613</v>
      </c>
    </row>
    <row r="1983" spans="1:25" x14ac:dyDescent="0.25">
      <c r="A1983">
        <v>47</v>
      </c>
      <c r="B1983" s="7" t="s">
        <v>1543</v>
      </c>
      <c r="C1983" s="7" t="s">
        <v>1544</v>
      </c>
      <c r="D1983" s="7" t="s">
        <v>733</v>
      </c>
      <c r="E1983">
        <v>47019</v>
      </c>
      <c r="F1983" s="4">
        <v>93</v>
      </c>
      <c r="G1983" s="4">
        <v>109</v>
      </c>
      <c r="H1983" s="4">
        <v>8</v>
      </c>
      <c r="I1983" s="4">
        <v>109</v>
      </c>
      <c r="J1983" s="4">
        <v>3101</v>
      </c>
      <c r="K1983" s="4">
        <v>32.200000000000003</v>
      </c>
      <c r="L1983" s="5">
        <v>3.8</v>
      </c>
      <c r="M1983" s="5">
        <v>0.59</v>
      </c>
      <c r="N1983" s="5">
        <v>1.34</v>
      </c>
      <c r="O1983">
        <v>47019</v>
      </c>
      <c r="P1983" s="4">
        <v>56391</v>
      </c>
      <c r="Q1983" s="8">
        <v>0.2043437093147118</v>
      </c>
      <c r="R1983" s="15" t="s">
        <v>26</v>
      </c>
      <c r="S1983" s="3">
        <v>4</v>
      </c>
      <c r="T1983" s="21">
        <v>1</v>
      </c>
      <c r="U1983" s="22">
        <v>1.7733326240002838</v>
      </c>
      <c r="V1983" s="23">
        <v>22</v>
      </c>
      <c r="W1983" s="86">
        <f t="shared" si="30"/>
        <v>39.013317728006243</v>
      </c>
      <c r="X1983" s="23">
        <v>1</v>
      </c>
      <c r="Y1983" s="22">
        <v>1.7733326240002838</v>
      </c>
    </row>
    <row r="1984" spans="1:25" x14ac:dyDescent="0.25">
      <c r="A1984">
        <v>38</v>
      </c>
      <c r="B1984" s="7" t="s">
        <v>1309</v>
      </c>
      <c r="C1984" s="7" t="s">
        <v>1310</v>
      </c>
      <c r="D1984" s="7" t="s">
        <v>1335</v>
      </c>
      <c r="O1984">
        <v>38087</v>
      </c>
      <c r="P1984" s="4">
        <v>750</v>
      </c>
      <c r="Q1984" s="8">
        <v>0.11878453038674033</v>
      </c>
      <c r="R1984" s="15" t="s">
        <v>26</v>
      </c>
      <c r="S1984" s="3">
        <v>6</v>
      </c>
      <c r="T1984" s="21">
        <v>0</v>
      </c>
      <c r="U1984" s="22">
        <v>0</v>
      </c>
      <c r="V1984" s="23">
        <v>3</v>
      </c>
      <c r="W1984" s="86">
        <f t="shared" si="30"/>
        <v>400</v>
      </c>
      <c r="X1984" s="23">
        <v>0</v>
      </c>
      <c r="Y1984" s="22">
        <v>0</v>
      </c>
    </row>
    <row r="1985" spans="1:25" x14ac:dyDescent="0.25">
      <c r="A1985">
        <v>47</v>
      </c>
      <c r="B1985" s="7" t="s">
        <v>1543</v>
      </c>
      <c r="C1985" s="7" t="s">
        <v>1544</v>
      </c>
      <c r="D1985" s="7" t="s">
        <v>1547</v>
      </c>
      <c r="E1985">
        <v>47021</v>
      </c>
      <c r="F1985" s="4">
        <v>19</v>
      </c>
      <c r="G1985" s="4">
        <v>12</v>
      </c>
      <c r="I1985" s="4">
        <v>12</v>
      </c>
      <c r="J1985" s="4">
        <v>280</v>
      </c>
      <c r="K1985" s="4">
        <v>5.8</v>
      </c>
      <c r="L1985" s="5">
        <v>1.7</v>
      </c>
      <c r="M1985" s="5">
        <v>0.26</v>
      </c>
      <c r="N1985" s="5">
        <v>0.94</v>
      </c>
      <c r="O1985">
        <v>47021</v>
      </c>
      <c r="P1985" s="4">
        <v>40667</v>
      </c>
      <c r="Q1985" s="8">
        <v>0.34327697618836861</v>
      </c>
      <c r="R1985" s="15" t="s">
        <v>26</v>
      </c>
      <c r="S1985" s="3">
        <v>2</v>
      </c>
      <c r="T1985" s="21">
        <v>0</v>
      </c>
      <c r="U1985" s="22">
        <v>0</v>
      </c>
      <c r="V1985" s="23">
        <v>158</v>
      </c>
      <c r="W1985" s="86">
        <f t="shared" si="30"/>
        <v>388.52140556224953</v>
      </c>
      <c r="X1985" s="23">
        <v>0</v>
      </c>
      <c r="Y1985" s="22">
        <v>0</v>
      </c>
    </row>
    <row r="1986" spans="1:25" x14ac:dyDescent="0.25">
      <c r="A1986">
        <v>47</v>
      </c>
      <c r="B1986" s="7" t="s">
        <v>1543</v>
      </c>
      <c r="C1986" s="7" t="s">
        <v>1544</v>
      </c>
      <c r="D1986" s="7" t="s">
        <v>787</v>
      </c>
      <c r="E1986">
        <v>47025</v>
      </c>
      <c r="F1986" s="4">
        <v>54</v>
      </c>
      <c r="G1986" s="4">
        <v>33</v>
      </c>
      <c r="H1986" s="4">
        <v>5</v>
      </c>
      <c r="I1986" s="4">
        <v>33</v>
      </c>
      <c r="J1986" s="4">
        <v>1113</v>
      </c>
      <c r="K1986" s="4">
        <v>9.6999999999999993</v>
      </c>
      <c r="L1986" s="5">
        <v>3.3</v>
      </c>
      <c r="N1986" s="5">
        <v>1.36</v>
      </c>
      <c r="O1986">
        <v>47025</v>
      </c>
      <c r="P1986" s="4">
        <v>31959</v>
      </c>
      <c r="Q1986" s="8">
        <v>0.21297372704022322</v>
      </c>
      <c r="R1986" s="15" t="s">
        <v>26</v>
      </c>
      <c r="S1986" s="3">
        <v>6</v>
      </c>
      <c r="T1986" s="21">
        <v>0</v>
      </c>
      <c r="U1986" s="22">
        <v>0</v>
      </c>
      <c r="V1986" s="23">
        <v>15</v>
      </c>
      <c r="W1986" s="86">
        <f t="shared" si="30"/>
        <v>46.935135642542008</v>
      </c>
      <c r="X1986" s="23">
        <v>0</v>
      </c>
      <c r="Y1986" s="22">
        <v>0</v>
      </c>
    </row>
    <row r="1987" spans="1:25" x14ac:dyDescent="0.25">
      <c r="A1987">
        <v>38</v>
      </c>
      <c r="B1987" s="7" t="s">
        <v>1309</v>
      </c>
      <c r="C1987" s="7" t="s">
        <v>1310</v>
      </c>
      <c r="D1987" s="7" t="s">
        <v>984</v>
      </c>
      <c r="O1987">
        <v>38091</v>
      </c>
      <c r="P1987" s="4">
        <v>1890</v>
      </c>
      <c r="Q1987" s="8">
        <v>0.67100371747211895</v>
      </c>
      <c r="R1987" s="15" t="s">
        <v>26</v>
      </c>
      <c r="S1987" s="3">
        <v>6</v>
      </c>
      <c r="T1987" s="21">
        <v>0</v>
      </c>
      <c r="U1987" s="22">
        <v>0</v>
      </c>
      <c r="V1987" s="23">
        <v>1</v>
      </c>
      <c r="W1987" s="86">
        <f t="shared" ref="W1987:W2050" si="31">V1987/P1987*100000</f>
        <v>52.910052910052912</v>
      </c>
      <c r="X1987" s="23">
        <v>0</v>
      </c>
      <c r="Y1987" s="22">
        <v>0</v>
      </c>
    </row>
    <row r="1988" spans="1:25" x14ac:dyDescent="0.25">
      <c r="A1988">
        <v>47</v>
      </c>
      <c r="B1988" s="7" t="s">
        <v>1543</v>
      </c>
      <c r="C1988" s="7" t="s">
        <v>1544</v>
      </c>
      <c r="D1988" s="7" t="s">
        <v>40</v>
      </c>
      <c r="E1988">
        <v>47027</v>
      </c>
      <c r="F1988" s="4">
        <v>6</v>
      </c>
      <c r="J1988" s="4">
        <v>280</v>
      </c>
      <c r="K1988" s="4">
        <v>7.3</v>
      </c>
      <c r="L1988" s="5">
        <v>2.2999999999999998</v>
      </c>
      <c r="N1988" s="5">
        <v>1.1100000000000001</v>
      </c>
      <c r="O1988">
        <v>47027</v>
      </c>
      <c r="P1988" s="4">
        <v>7615</v>
      </c>
      <c r="Q1988" s="8">
        <v>0.33021952358710882</v>
      </c>
      <c r="R1988" s="15" t="s">
        <v>26</v>
      </c>
      <c r="S1988" s="3">
        <v>6</v>
      </c>
      <c r="T1988" s="21">
        <v>0</v>
      </c>
      <c r="U1988" s="22">
        <v>0</v>
      </c>
      <c r="V1988" s="23">
        <v>11</v>
      </c>
      <c r="W1988" s="86">
        <f t="shared" si="31"/>
        <v>144.45173998686803</v>
      </c>
      <c r="X1988" s="23">
        <v>0</v>
      </c>
      <c r="Y1988" s="22">
        <v>0</v>
      </c>
    </row>
    <row r="1989" spans="1:25" x14ac:dyDescent="0.25">
      <c r="A1989">
        <v>47</v>
      </c>
      <c r="B1989" s="7" t="s">
        <v>1543</v>
      </c>
      <c r="C1989" s="7" t="s">
        <v>1544</v>
      </c>
      <c r="D1989" s="7" t="s">
        <v>1548</v>
      </c>
      <c r="E1989">
        <v>47029</v>
      </c>
      <c r="F1989" s="4">
        <v>71</v>
      </c>
      <c r="G1989" s="4">
        <v>32</v>
      </c>
      <c r="H1989" s="4">
        <v>5</v>
      </c>
      <c r="I1989" s="4">
        <v>32</v>
      </c>
      <c r="J1989" s="4">
        <v>2023</v>
      </c>
      <c r="K1989" s="4">
        <v>20.100000000000001</v>
      </c>
      <c r="L1989" s="5">
        <v>3.8</v>
      </c>
      <c r="M1989" s="5">
        <v>1</v>
      </c>
      <c r="N1989" s="5">
        <v>1.27</v>
      </c>
      <c r="O1989">
        <v>47029</v>
      </c>
      <c r="P1989" s="4">
        <v>36004</v>
      </c>
      <c r="Q1989" s="8">
        <v>0.20232866918598713</v>
      </c>
      <c r="R1989" s="15" t="s">
        <v>26</v>
      </c>
      <c r="S1989" s="3">
        <v>5</v>
      </c>
      <c r="T1989" s="21">
        <v>0</v>
      </c>
      <c r="U1989" s="22">
        <v>0</v>
      </c>
      <c r="V1989" s="23">
        <v>27</v>
      </c>
      <c r="W1989" s="86">
        <f t="shared" si="31"/>
        <v>74.991667592489719</v>
      </c>
      <c r="X1989" s="23">
        <v>0</v>
      </c>
      <c r="Y1989" s="22">
        <v>0</v>
      </c>
    </row>
    <row r="1990" spans="1:25" x14ac:dyDescent="0.25">
      <c r="A1990">
        <v>47</v>
      </c>
      <c r="B1990" s="7" t="s">
        <v>1543</v>
      </c>
      <c r="C1990" s="7" t="s">
        <v>1544</v>
      </c>
      <c r="D1990" s="7" t="s">
        <v>42</v>
      </c>
      <c r="E1990">
        <v>47031</v>
      </c>
      <c r="F1990" s="4">
        <v>175</v>
      </c>
      <c r="G1990" s="4">
        <v>123</v>
      </c>
      <c r="H1990" s="4">
        <v>13</v>
      </c>
      <c r="I1990" s="4">
        <v>123</v>
      </c>
      <c r="J1990" s="4">
        <v>4495</v>
      </c>
      <c r="K1990" s="4">
        <v>44.300000000000004</v>
      </c>
      <c r="L1990" s="5">
        <v>3.7</v>
      </c>
      <c r="M1990" s="5">
        <v>0.43</v>
      </c>
      <c r="N1990" s="5">
        <v>1.42</v>
      </c>
      <c r="O1990">
        <v>47031</v>
      </c>
      <c r="P1990" s="4">
        <v>56520</v>
      </c>
      <c r="Q1990" s="8">
        <v>0.3289866130262884</v>
      </c>
      <c r="R1990" s="15" t="s">
        <v>26</v>
      </c>
      <c r="S1990" s="3">
        <v>5</v>
      </c>
      <c r="T1990" s="21">
        <v>0</v>
      </c>
      <c r="U1990" s="22">
        <v>0</v>
      </c>
      <c r="V1990" s="23">
        <v>96</v>
      </c>
      <c r="W1990" s="86">
        <f t="shared" si="31"/>
        <v>169.85138004246286</v>
      </c>
      <c r="X1990" s="23">
        <v>0</v>
      </c>
      <c r="Y1990" s="22">
        <v>0</v>
      </c>
    </row>
    <row r="1991" spans="1:25" x14ac:dyDescent="0.25">
      <c r="A1991">
        <v>47</v>
      </c>
      <c r="B1991" s="7" t="s">
        <v>1543</v>
      </c>
      <c r="C1991" s="7" t="s">
        <v>1544</v>
      </c>
      <c r="D1991" s="7" t="s">
        <v>515</v>
      </c>
      <c r="E1991">
        <v>47035</v>
      </c>
      <c r="F1991" s="4">
        <v>158</v>
      </c>
      <c r="G1991" s="4">
        <v>73</v>
      </c>
      <c r="H1991" s="4">
        <v>12</v>
      </c>
      <c r="I1991" s="4">
        <v>73</v>
      </c>
      <c r="J1991" s="4">
        <v>5105</v>
      </c>
      <c r="K1991" s="4">
        <v>50.1</v>
      </c>
      <c r="L1991" s="5">
        <v>3.8</v>
      </c>
      <c r="M1991" s="5">
        <v>1</v>
      </c>
      <c r="N1991" s="5">
        <v>1.38</v>
      </c>
      <c r="O1991">
        <v>47035</v>
      </c>
      <c r="P1991" s="4">
        <v>60520</v>
      </c>
      <c r="Q1991" s="8">
        <v>0.25483760348797335</v>
      </c>
      <c r="R1991" s="15" t="s">
        <v>26</v>
      </c>
      <c r="S1991" s="3">
        <v>5</v>
      </c>
      <c r="T1991" s="21">
        <v>1</v>
      </c>
      <c r="U1991" s="22">
        <v>1.6523463317911435</v>
      </c>
      <c r="V1991" s="23">
        <v>137</v>
      </c>
      <c r="W1991" s="86">
        <f t="shared" si="31"/>
        <v>226.37144745538666</v>
      </c>
      <c r="X1991" s="23">
        <v>2</v>
      </c>
      <c r="Y1991" s="22">
        <v>3.3046926635822871</v>
      </c>
    </row>
    <row r="1992" spans="1:25" x14ac:dyDescent="0.25">
      <c r="A1992">
        <v>47</v>
      </c>
      <c r="B1992" s="7" t="s">
        <v>1543</v>
      </c>
      <c r="C1992" s="7" t="s">
        <v>1544</v>
      </c>
      <c r="D1992" s="7" t="s">
        <v>388</v>
      </c>
      <c r="E1992">
        <v>47039</v>
      </c>
      <c r="G1992" s="4">
        <v>40</v>
      </c>
      <c r="J1992" s="4">
        <v>346</v>
      </c>
      <c r="K1992" s="4">
        <v>2.2000000000000002</v>
      </c>
      <c r="L1992" s="5">
        <v>2.2999999999999998</v>
      </c>
      <c r="N1992" s="5">
        <v>0.98</v>
      </c>
      <c r="O1992">
        <v>47039</v>
      </c>
      <c r="P1992" s="4">
        <v>11663</v>
      </c>
      <c r="Q1992" s="8">
        <v>0.24916387959866221</v>
      </c>
      <c r="R1992" s="15" t="s">
        <v>26</v>
      </c>
      <c r="S1992" s="3">
        <v>6</v>
      </c>
      <c r="T1992" s="21">
        <v>0</v>
      </c>
      <c r="U1992" s="22">
        <v>0</v>
      </c>
      <c r="V1992" s="23">
        <v>14</v>
      </c>
      <c r="W1992" s="86">
        <f t="shared" si="31"/>
        <v>120.03772614250192</v>
      </c>
      <c r="X1992" s="23">
        <v>0</v>
      </c>
      <c r="Y1992" s="22">
        <v>0</v>
      </c>
    </row>
    <row r="1993" spans="1:25" x14ac:dyDescent="0.25">
      <c r="A1993">
        <v>47</v>
      </c>
      <c r="B1993" s="7" t="s">
        <v>1543</v>
      </c>
      <c r="C1993" s="7" t="s">
        <v>1544</v>
      </c>
      <c r="D1993" s="7" t="s">
        <v>51</v>
      </c>
      <c r="E1993">
        <v>47041</v>
      </c>
      <c r="F1993" s="4">
        <v>30</v>
      </c>
      <c r="G1993" s="4">
        <v>52</v>
      </c>
      <c r="H1993" s="4">
        <v>4</v>
      </c>
      <c r="I1993" s="4">
        <v>52</v>
      </c>
      <c r="J1993" s="4">
        <v>444</v>
      </c>
      <c r="K1993" s="4">
        <v>3.9</v>
      </c>
      <c r="L1993" s="5">
        <v>3.2</v>
      </c>
      <c r="N1993" s="5">
        <v>1.3</v>
      </c>
      <c r="O1993">
        <v>47041</v>
      </c>
      <c r="P1993" s="4">
        <v>20490</v>
      </c>
      <c r="Q1993" s="8">
        <v>0.30342293560239797</v>
      </c>
      <c r="R1993" s="15" t="s">
        <v>26</v>
      </c>
      <c r="S1993" s="3">
        <v>6</v>
      </c>
      <c r="T1993" s="21">
        <v>0</v>
      </c>
      <c r="U1993" s="22">
        <v>0</v>
      </c>
      <c r="V1993" s="23">
        <v>41</v>
      </c>
      <c r="W1993" s="86">
        <f t="shared" si="31"/>
        <v>200.09760858955588</v>
      </c>
      <c r="X1993" s="23">
        <v>0</v>
      </c>
      <c r="Y1993" s="22">
        <v>0</v>
      </c>
    </row>
    <row r="1994" spans="1:25" x14ac:dyDescent="0.25">
      <c r="A1994">
        <v>47</v>
      </c>
      <c r="B1994" s="7" t="s">
        <v>1543</v>
      </c>
      <c r="C1994" s="7" t="s">
        <v>1544</v>
      </c>
      <c r="D1994" s="7" t="s">
        <v>1550</v>
      </c>
      <c r="E1994">
        <v>47043</v>
      </c>
      <c r="F1994" s="4">
        <v>167</v>
      </c>
      <c r="G1994" s="4">
        <v>91</v>
      </c>
      <c r="H1994" s="4">
        <v>6</v>
      </c>
      <c r="I1994" s="4">
        <v>91</v>
      </c>
      <c r="J1994" s="4">
        <v>5408</v>
      </c>
      <c r="K1994" s="4">
        <v>54.2</v>
      </c>
      <c r="L1994" s="5">
        <v>3.7</v>
      </c>
      <c r="M1994" s="5">
        <v>0.26</v>
      </c>
      <c r="N1994" s="5">
        <v>1.39</v>
      </c>
      <c r="O1994">
        <v>47043</v>
      </c>
      <c r="P1994" s="4">
        <v>53948</v>
      </c>
      <c r="Q1994" s="8">
        <v>0.3568351847653593</v>
      </c>
      <c r="R1994" s="15" t="s">
        <v>26</v>
      </c>
      <c r="S1994" s="3">
        <v>2</v>
      </c>
      <c r="T1994" s="21">
        <v>0</v>
      </c>
      <c r="U1994" s="22">
        <v>0</v>
      </c>
      <c r="V1994" s="23">
        <v>138</v>
      </c>
      <c r="W1994" s="86">
        <f t="shared" si="31"/>
        <v>255.80188329502482</v>
      </c>
      <c r="X1994" s="23">
        <v>0</v>
      </c>
      <c r="Y1994" s="22">
        <v>0</v>
      </c>
    </row>
    <row r="1995" spans="1:25" x14ac:dyDescent="0.25">
      <c r="A1995">
        <v>47</v>
      </c>
      <c r="B1995" s="7" t="s">
        <v>1543</v>
      </c>
      <c r="C1995" s="7" t="s">
        <v>1544</v>
      </c>
      <c r="D1995" s="7" t="s">
        <v>1551</v>
      </c>
      <c r="E1995">
        <v>47045</v>
      </c>
      <c r="F1995" s="4">
        <v>102</v>
      </c>
      <c r="G1995" s="4">
        <v>109</v>
      </c>
      <c r="H1995" s="4">
        <v>14</v>
      </c>
      <c r="I1995" s="4">
        <v>109</v>
      </c>
      <c r="J1995" s="4">
        <v>4461</v>
      </c>
      <c r="K1995" s="4">
        <v>43.4</v>
      </c>
      <c r="L1995" s="5">
        <v>3.8</v>
      </c>
      <c r="M1995" s="5">
        <v>1</v>
      </c>
      <c r="N1995" s="5">
        <v>1.48</v>
      </c>
      <c r="O1995">
        <v>47045</v>
      </c>
      <c r="P1995" s="4">
        <v>37159</v>
      </c>
      <c r="Q1995" s="8">
        <v>0.27662082514734776</v>
      </c>
      <c r="R1995" s="15" t="s">
        <v>26</v>
      </c>
      <c r="S1995" s="3">
        <v>5</v>
      </c>
      <c r="T1995" s="21">
        <v>0</v>
      </c>
      <c r="U1995" s="22">
        <v>0</v>
      </c>
      <c r="V1995" s="23">
        <v>106</v>
      </c>
      <c r="W1995" s="86">
        <f t="shared" si="31"/>
        <v>285.2606367232703</v>
      </c>
      <c r="X1995" s="23">
        <v>0</v>
      </c>
      <c r="Y1995" s="22">
        <v>0</v>
      </c>
    </row>
    <row r="1996" spans="1:25" x14ac:dyDescent="0.25">
      <c r="A1996">
        <v>47</v>
      </c>
      <c r="B1996" s="7" t="s">
        <v>1543</v>
      </c>
      <c r="C1996" s="7" t="s">
        <v>1544</v>
      </c>
      <c r="D1996" s="7" t="s">
        <v>55</v>
      </c>
      <c r="E1996">
        <v>47047</v>
      </c>
      <c r="J1996" s="4">
        <v>8</v>
      </c>
      <c r="K1996" s="4">
        <v>0.1</v>
      </c>
      <c r="L1996" s="5">
        <v>4</v>
      </c>
      <c r="M1996" s="5">
        <v>0.27</v>
      </c>
      <c r="O1996">
        <v>47047</v>
      </c>
      <c r="P1996" s="4">
        <v>41133</v>
      </c>
      <c r="Q1996" s="8">
        <v>0.44994255074684031</v>
      </c>
      <c r="R1996" s="15" t="s">
        <v>26</v>
      </c>
      <c r="S1996" s="3">
        <v>2</v>
      </c>
      <c r="T1996" s="21">
        <v>2</v>
      </c>
      <c r="U1996" s="22">
        <v>4.8622760314103033</v>
      </c>
      <c r="V1996" s="23">
        <v>183</v>
      </c>
      <c r="W1996" s="86">
        <f t="shared" si="31"/>
        <v>444.89825687404277</v>
      </c>
      <c r="X1996" s="23">
        <v>2</v>
      </c>
      <c r="Y1996" s="22">
        <v>4.8622760314103033</v>
      </c>
    </row>
    <row r="1997" spans="1:25" x14ac:dyDescent="0.25">
      <c r="A1997">
        <v>47</v>
      </c>
      <c r="B1997" s="7" t="s">
        <v>1543</v>
      </c>
      <c r="C1997" s="7" t="s">
        <v>1544</v>
      </c>
      <c r="D1997" s="7" t="s">
        <v>1552</v>
      </c>
      <c r="E1997">
        <v>47049</v>
      </c>
      <c r="J1997" s="4">
        <v>866</v>
      </c>
      <c r="K1997" s="4">
        <v>7.7</v>
      </c>
      <c r="L1997" s="5">
        <v>3.3</v>
      </c>
      <c r="N1997" s="5">
        <v>1.04</v>
      </c>
      <c r="O1997">
        <v>47049</v>
      </c>
      <c r="P1997" s="4">
        <v>18523</v>
      </c>
      <c r="Q1997" s="8">
        <v>0.18217952964557801</v>
      </c>
      <c r="R1997" s="15" t="s">
        <v>26</v>
      </c>
      <c r="S1997" s="3">
        <v>6</v>
      </c>
      <c r="T1997" s="21">
        <v>0</v>
      </c>
      <c r="U1997" s="22">
        <v>0</v>
      </c>
      <c r="V1997" s="23">
        <v>15</v>
      </c>
      <c r="W1997" s="86">
        <f t="shared" si="31"/>
        <v>80.980402742536313</v>
      </c>
      <c r="X1997" s="23">
        <v>0</v>
      </c>
      <c r="Y1997" s="22">
        <v>0</v>
      </c>
    </row>
    <row r="1998" spans="1:25" x14ac:dyDescent="0.25">
      <c r="A1998">
        <v>47</v>
      </c>
      <c r="B1998" s="7" t="s">
        <v>1543</v>
      </c>
      <c r="C1998" s="7" t="s">
        <v>1544</v>
      </c>
      <c r="D1998" s="7" t="s">
        <v>56</v>
      </c>
      <c r="E1998">
        <v>47051</v>
      </c>
      <c r="F1998" s="4">
        <v>144</v>
      </c>
      <c r="G1998" s="4">
        <v>128</v>
      </c>
      <c r="H1998" s="4">
        <v>10</v>
      </c>
      <c r="I1998" s="4">
        <v>152</v>
      </c>
      <c r="J1998" s="4">
        <v>3318</v>
      </c>
      <c r="K1998" s="4">
        <v>28.9</v>
      </c>
      <c r="L1998" s="5">
        <v>3.5</v>
      </c>
      <c r="M1998" s="5">
        <v>0.43</v>
      </c>
      <c r="N1998" s="5">
        <v>1.34</v>
      </c>
      <c r="O1998">
        <v>47051</v>
      </c>
      <c r="P1998" s="4">
        <v>42208</v>
      </c>
      <c r="Q1998" s="8">
        <v>0.37929240374609779</v>
      </c>
      <c r="R1998" s="15" t="s">
        <v>26</v>
      </c>
      <c r="S1998" s="3">
        <v>5</v>
      </c>
      <c r="T1998" s="21">
        <v>1</v>
      </c>
      <c r="U1998" s="22">
        <v>2.3692191053828657</v>
      </c>
      <c r="V1998" s="23">
        <v>63</v>
      </c>
      <c r="W1998" s="86">
        <f t="shared" si="31"/>
        <v>149.26080363912055</v>
      </c>
      <c r="X1998" s="23">
        <v>2</v>
      </c>
      <c r="Y1998" s="22">
        <v>4.7384382107657315</v>
      </c>
    </row>
    <row r="1999" spans="1:25" x14ac:dyDescent="0.25">
      <c r="A1999">
        <v>47</v>
      </c>
      <c r="B1999" s="7" t="s">
        <v>1543</v>
      </c>
      <c r="C1999" s="7" t="s">
        <v>1544</v>
      </c>
      <c r="D1999" s="7" t="s">
        <v>570</v>
      </c>
      <c r="E1999">
        <v>47053</v>
      </c>
      <c r="F1999" s="4">
        <v>38</v>
      </c>
      <c r="G1999" s="4">
        <v>47</v>
      </c>
      <c r="H1999" s="4">
        <v>3</v>
      </c>
      <c r="I1999" s="4">
        <v>47</v>
      </c>
      <c r="J1999" s="4">
        <v>701</v>
      </c>
      <c r="K1999" s="4">
        <v>7.9999999999999991</v>
      </c>
      <c r="L1999" s="5">
        <v>4.5</v>
      </c>
      <c r="M1999" s="5">
        <v>0.80000000000000016</v>
      </c>
      <c r="N1999" s="5">
        <v>1.5</v>
      </c>
      <c r="O1999">
        <v>47053</v>
      </c>
      <c r="P1999" s="4">
        <v>49133</v>
      </c>
      <c r="Q1999" s="8">
        <v>0.3814014217321921</v>
      </c>
      <c r="R1999" s="15" t="s">
        <v>26</v>
      </c>
      <c r="S1999" s="3">
        <v>6</v>
      </c>
      <c r="T1999" s="21">
        <v>1</v>
      </c>
      <c r="U1999" s="22">
        <v>2.0352919626320394</v>
      </c>
      <c r="V1999" s="23">
        <v>69</v>
      </c>
      <c r="W1999" s="86">
        <f t="shared" si="31"/>
        <v>140.43514542161074</v>
      </c>
      <c r="X1999" s="23">
        <v>1</v>
      </c>
      <c r="Y1999" s="22">
        <v>2.0352919626320394</v>
      </c>
    </row>
    <row r="2000" spans="1:25" x14ac:dyDescent="0.25">
      <c r="A2000">
        <v>47</v>
      </c>
      <c r="B2000" s="7" t="s">
        <v>1543</v>
      </c>
      <c r="C2000" s="7" t="s">
        <v>1544</v>
      </c>
      <c r="D2000" s="7" t="s">
        <v>1553</v>
      </c>
      <c r="E2000">
        <v>47055</v>
      </c>
      <c r="F2000" s="4">
        <v>69</v>
      </c>
      <c r="G2000" s="4">
        <v>81</v>
      </c>
      <c r="H2000" s="4">
        <v>6</v>
      </c>
      <c r="I2000" s="4">
        <v>81</v>
      </c>
      <c r="J2000" s="4">
        <v>1677</v>
      </c>
      <c r="K2000" s="4">
        <v>16</v>
      </c>
      <c r="L2000" s="5">
        <v>3.7</v>
      </c>
      <c r="N2000" s="5">
        <v>1.28</v>
      </c>
      <c r="O2000">
        <v>47055</v>
      </c>
      <c r="P2000" s="4">
        <v>29464</v>
      </c>
      <c r="Q2000" s="8">
        <v>0.36599749058971143</v>
      </c>
      <c r="R2000" s="15" t="s">
        <v>26</v>
      </c>
      <c r="S2000" s="3">
        <v>6</v>
      </c>
      <c r="T2000" s="21">
        <v>0</v>
      </c>
      <c r="U2000" s="22">
        <v>0</v>
      </c>
      <c r="V2000" s="23">
        <v>22</v>
      </c>
      <c r="W2000" s="86">
        <f t="shared" si="31"/>
        <v>74.667390714091766</v>
      </c>
      <c r="X2000" s="23">
        <v>0</v>
      </c>
      <c r="Y2000" s="22">
        <v>0</v>
      </c>
    </row>
    <row r="2001" spans="1:25" x14ac:dyDescent="0.25">
      <c r="A2001">
        <v>47</v>
      </c>
      <c r="B2001" s="7" t="s">
        <v>1543</v>
      </c>
      <c r="C2001" s="7" t="s">
        <v>1544</v>
      </c>
      <c r="D2001" s="7" t="s">
        <v>58</v>
      </c>
      <c r="E2001">
        <v>47059</v>
      </c>
      <c r="F2001" s="4">
        <v>233</v>
      </c>
      <c r="G2001" s="4">
        <v>189</v>
      </c>
      <c r="H2001" s="4">
        <v>17</v>
      </c>
      <c r="I2001" s="4">
        <v>189</v>
      </c>
      <c r="J2001" s="4">
        <v>4448</v>
      </c>
      <c r="K2001" s="4">
        <v>43.3</v>
      </c>
      <c r="L2001" s="5">
        <v>3.8</v>
      </c>
      <c r="M2001" s="5">
        <v>0.51</v>
      </c>
      <c r="N2001" s="5">
        <v>1.4</v>
      </c>
      <c r="O2001">
        <v>47059</v>
      </c>
      <c r="P2001" s="4">
        <v>69069</v>
      </c>
      <c r="Q2001" s="8">
        <v>0.22713069712315484</v>
      </c>
      <c r="R2001" s="15" t="s">
        <v>26</v>
      </c>
      <c r="S2001" s="3">
        <v>5</v>
      </c>
      <c r="T2001" s="21">
        <v>2</v>
      </c>
      <c r="U2001" s="22">
        <v>2.8956550695681127</v>
      </c>
      <c r="V2001" s="23">
        <v>55</v>
      </c>
      <c r="W2001" s="86">
        <f t="shared" si="31"/>
        <v>79.630514413123109</v>
      </c>
      <c r="X2001" s="23">
        <v>2</v>
      </c>
      <c r="Y2001" s="22">
        <v>2.8956550695681127</v>
      </c>
    </row>
    <row r="2002" spans="1:25" x14ac:dyDescent="0.25">
      <c r="A2002">
        <v>47</v>
      </c>
      <c r="B2002" s="7" t="s">
        <v>1543</v>
      </c>
      <c r="C2002" s="7" t="s">
        <v>1544</v>
      </c>
      <c r="D2002" s="7" t="s">
        <v>1555</v>
      </c>
      <c r="E2002">
        <v>47063</v>
      </c>
      <c r="F2002" s="4">
        <v>164</v>
      </c>
      <c r="G2002" s="4">
        <v>116</v>
      </c>
      <c r="H2002" s="4">
        <v>20</v>
      </c>
      <c r="I2002" s="4">
        <v>116</v>
      </c>
      <c r="J2002" s="4">
        <v>8719</v>
      </c>
      <c r="K2002" s="4">
        <v>84.8</v>
      </c>
      <c r="L2002" s="5">
        <v>3.95</v>
      </c>
      <c r="M2002" s="5">
        <v>0.42</v>
      </c>
      <c r="N2002" s="5">
        <v>1.405</v>
      </c>
      <c r="O2002">
        <v>47063</v>
      </c>
      <c r="P2002" s="4">
        <v>64934</v>
      </c>
      <c r="Q2002" s="8">
        <v>0.25698429715583021</v>
      </c>
      <c r="R2002" s="15" t="s">
        <v>26</v>
      </c>
      <c r="S2002" s="3">
        <v>4</v>
      </c>
      <c r="T2002" s="21">
        <v>2</v>
      </c>
      <c r="U2002" s="22">
        <v>3.0800505128284108</v>
      </c>
      <c r="V2002" s="23">
        <v>88</v>
      </c>
      <c r="W2002" s="86">
        <f t="shared" si="31"/>
        <v>135.52222256445006</v>
      </c>
      <c r="X2002" s="23">
        <v>3</v>
      </c>
      <c r="Y2002" s="22">
        <v>4.6200757692426153</v>
      </c>
    </row>
    <row r="2003" spans="1:25" x14ac:dyDescent="0.25">
      <c r="A2003">
        <v>47</v>
      </c>
      <c r="B2003" s="7" t="s">
        <v>1543</v>
      </c>
      <c r="C2003" s="7" t="s">
        <v>1544</v>
      </c>
      <c r="D2003" s="7" t="s">
        <v>323</v>
      </c>
      <c r="E2003">
        <v>47065</v>
      </c>
      <c r="F2003" s="4">
        <v>2023</v>
      </c>
      <c r="G2003" s="4">
        <v>1477</v>
      </c>
      <c r="H2003" s="4">
        <v>151</v>
      </c>
      <c r="I2003" s="4">
        <v>1615</v>
      </c>
      <c r="J2003" s="4">
        <v>78870</v>
      </c>
      <c r="K2003" s="4">
        <v>1084.3</v>
      </c>
      <c r="L2003" s="5">
        <v>5.2</v>
      </c>
      <c r="M2003" s="5">
        <v>0.38000000000000006</v>
      </c>
      <c r="N2003" s="5">
        <v>1.9333333333333336</v>
      </c>
      <c r="O2003">
        <v>47065</v>
      </c>
      <c r="P2003" s="4">
        <v>367804</v>
      </c>
      <c r="Q2003" s="8">
        <v>0.70257706425514077</v>
      </c>
      <c r="R2003" s="15" t="s">
        <v>26</v>
      </c>
      <c r="S2003" s="3">
        <v>3</v>
      </c>
      <c r="T2003" s="21">
        <v>15</v>
      </c>
      <c r="U2003" s="22">
        <v>4.0782590727670174</v>
      </c>
      <c r="V2003" s="23">
        <v>1836</v>
      </c>
      <c r="W2003" s="86">
        <f t="shared" si="31"/>
        <v>499.17891050668294</v>
      </c>
      <c r="X2003" s="23">
        <v>21</v>
      </c>
      <c r="Y2003" s="22">
        <v>5.709562701873824</v>
      </c>
    </row>
    <row r="2004" spans="1:25" x14ac:dyDescent="0.25">
      <c r="A2004">
        <v>39</v>
      </c>
      <c r="B2004" s="7" t="s">
        <v>581</v>
      </c>
      <c r="C2004" s="7" t="s">
        <v>1342</v>
      </c>
      <c r="D2004" s="7" t="s">
        <v>121</v>
      </c>
      <c r="O2004">
        <v>39019</v>
      </c>
      <c r="P2004" s="4">
        <v>26914</v>
      </c>
      <c r="Q2004" s="8">
        <v>0.34082558893451481</v>
      </c>
      <c r="R2004" s="15" t="s">
        <v>26</v>
      </c>
      <c r="S2004" s="3">
        <v>3</v>
      </c>
      <c r="T2004" s="21">
        <v>3</v>
      </c>
      <c r="U2004" s="22">
        <v>11.146615144534444</v>
      </c>
      <c r="V2004" s="23">
        <v>37</v>
      </c>
      <c r="W2004" s="86">
        <f t="shared" si="31"/>
        <v>137.47492011592479</v>
      </c>
      <c r="X2004" s="23">
        <v>3</v>
      </c>
      <c r="Y2004" s="22">
        <v>11.146615144534444</v>
      </c>
    </row>
    <row r="2005" spans="1:25" x14ac:dyDescent="0.25">
      <c r="A2005">
        <v>47</v>
      </c>
      <c r="B2005" s="7" t="s">
        <v>1543</v>
      </c>
      <c r="C2005" s="7" t="s">
        <v>1544</v>
      </c>
      <c r="D2005" s="7" t="s">
        <v>408</v>
      </c>
      <c r="E2005">
        <v>47067</v>
      </c>
      <c r="F2005" s="4">
        <v>12</v>
      </c>
      <c r="G2005" s="4">
        <v>10</v>
      </c>
      <c r="I2005" s="4">
        <v>10</v>
      </c>
      <c r="J2005" s="4">
        <v>210</v>
      </c>
      <c r="K2005" s="4">
        <v>1.9</v>
      </c>
      <c r="L2005" s="5">
        <v>2.8</v>
      </c>
      <c r="N2005" s="5">
        <v>1.01</v>
      </c>
      <c r="O2005">
        <v>47067</v>
      </c>
      <c r="P2005" s="4">
        <v>6620</v>
      </c>
      <c r="Q2005" s="8">
        <v>0.17471513836136734</v>
      </c>
      <c r="R2005" s="15" t="s">
        <v>26</v>
      </c>
      <c r="S2005" s="3">
        <v>6</v>
      </c>
      <c r="T2005" s="21">
        <v>0</v>
      </c>
      <c r="U2005" s="22">
        <v>0</v>
      </c>
      <c r="V2005" s="23">
        <v>1</v>
      </c>
      <c r="W2005" s="86">
        <f t="shared" si="31"/>
        <v>15.105740181268882</v>
      </c>
      <c r="X2005" s="23">
        <v>0</v>
      </c>
      <c r="Y2005" s="22">
        <v>0</v>
      </c>
    </row>
    <row r="2006" spans="1:25" x14ac:dyDescent="0.25">
      <c r="A2006">
        <v>47</v>
      </c>
      <c r="B2006" s="7" t="s">
        <v>1543</v>
      </c>
      <c r="C2006" s="7" t="s">
        <v>1544</v>
      </c>
      <c r="D2006" s="7" t="s">
        <v>1556</v>
      </c>
      <c r="E2006">
        <v>47069</v>
      </c>
      <c r="F2006" s="4">
        <v>36</v>
      </c>
      <c r="G2006" s="4">
        <v>25</v>
      </c>
      <c r="I2006" s="4">
        <v>25</v>
      </c>
      <c r="J2006" s="4">
        <v>154</v>
      </c>
      <c r="K2006" s="4">
        <v>1.4</v>
      </c>
      <c r="L2006" s="5">
        <v>2.6</v>
      </c>
      <c r="N2006" s="5">
        <v>1.07</v>
      </c>
      <c r="O2006">
        <v>47069</v>
      </c>
      <c r="P2006" s="4">
        <v>25050</v>
      </c>
      <c r="Q2006" s="8">
        <v>0.85078267940638341</v>
      </c>
      <c r="R2006" s="15" t="s">
        <v>26</v>
      </c>
      <c r="S2006" s="3">
        <v>6</v>
      </c>
      <c r="T2006" s="21">
        <v>0</v>
      </c>
      <c r="U2006" s="22">
        <v>0</v>
      </c>
      <c r="V2006" s="23">
        <v>225</v>
      </c>
      <c r="W2006" s="86">
        <f t="shared" si="31"/>
        <v>898.20359281437118</v>
      </c>
      <c r="X2006" s="23">
        <v>0</v>
      </c>
      <c r="Y2006" s="22">
        <v>0</v>
      </c>
    </row>
    <row r="2007" spans="1:25" x14ac:dyDescent="0.25">
      <c r="A2007">
        <v>47</v>
      </c>
      <c r="B2007" s="7" t="s">
        <v>1543</v>
      </c>
      <c r="C2007" s="7" t="s">
        <v>1544</v>
      </c>
      <c r="D2007" s="7" t="s">
        <v>523</v>
      </c>
      <c r="E2007">
        <v>47071</v>
      </c>
      <c r="F2007" s="4">
        <v>74</v>
      </c>
      <c r="G2007" s="4">
        <v>49</v>
      </c>
      <c r="I2007" s="4">
        <v>49</v>
      </c>
      <c r="J2007" s="4">
        <v>1249</v>
      </c>
      <c r="K2007" s="4">
        <v>11.2</v>
      </c>
      <c r="L2007" s="5">
        <v>3.9</v>
      </c>
      <c r="N2007" s="5">
        <v>1.24</v>
      </c>
      <c r="O2007">
        <v>47071</v>
      </c>
      <c r="P2007" s="4">
        <v>25652</v>
      </c>
      <c r="Q2007" s="8">
        <v>0.20244633050424363</v>
      </c>
      <c r="R2007" s="15" t="s">
        <v>26</v>
      </c>
      <c r="S2007" s="3">
        <v>6</v>
      </c>
      <c r="T2007" s="21">
        <v>2</v>
      </c>
      <c r="U2007" s="22">
        <v>7.7966630282239207</v>
      </c>
      <c r="V2007" s="23">
        <v>40</v>
      </c>
      <c r="W2007" s="86">
        <f t="shared" si="31"/>
        <v>155.93326056447839</v>
      </c>
      <c r="X2007" s="23">
        <v>5</v>
      </c>
      <c r="Y2007" s="22">
        <v>19.491657570559799</v>
      </c>
    </row>
    <row r="2008" spans="1:25" x14ac:dyDescent="0.25">
      <c r="A2008">
        <v>47</v>
      </c>
      <c r="B2008" s="7" t="s">
        <v>1543</v>
      </c>
      <c r="C2008" s="7" t="s">
        <v>1544</v>
      </c>
      <c r="D2008" s="7" t="s">
        <v>1557</v>
      </c>
      <c r="E2008">
        <v>47073</v>
      </c>
      <c r="F2008" s="4">
        <v>56</v>
      </c>
      <c r="G2008" s="4">
        <v>32</v>
      </c>
      <c r="H2008" s="4">
        <v>6</v>
      </c>
      <c r="I2008" s="4">
        <v>32</v>
      </c>
      <c r="J2008" s="4">
        <v>786</v>
      </c>
      <c r="K2008" s="4">
        <v>8.1</v>
      </c>
      <c r="L2008" s="5">
        <v>3.7</v>
      </c>
      <c r="M2008" s="5">
        <v>0.3</v>
      </c>
      <c r="N2008" s="5">
        <v>1.25</v>
      </c>
      <c r="O2008">
        <v>47073</v>
      </c>
      <c r="P2008" s="4">
        <v>56786</v>
      </c>
      <c r="Q2008" s="8">
        <v>0.21065593464680443</v>
      </c>
      <c r="R2008" s="15" t="s">
        <v>26</v>
      </c>
      <c r="S2008" s="3">
        <v>3</v>
      </c>
      <c r="T2008" s="21">
        <v>2</v>
      </c>
      <c r="U2008" s="22">
        <v>3.5219948578875071</v>
      </c>
      <c r="V2008" s="23">
        <v>35</v>
      </c>
      <c r="W2008" s="86">
        <f t="shared" si="31"/>
        <v>61.634910013031387</v>
      </c>
      <c r="X2008" s="23">
        <v>2</v>
      </c>
      <c r="Y2008" s="22">
        <v>3.5219948578875071</v>
      </c>
    </row>
    <row r="2009" spans="1:25" x14ac:dyDescent="0.25">
      <c r="A2009">
        <v>47</v>
      </c>
      <c r="B2009" s="7" t="s">
        <v>1543</v>
      </c>
      <c r="C2009" s="7" t="s">
        <v>1544</v>
      </c>
      <c r="D2009" s="7" t="s">
        <v>524</v>
      </c>
      <c r="E2009">
        <v>47077</v>
      </c>
      <c r="F2009" s="4">
        <v>35</v>
      </c>
      <c r="G2009" s="4">
        <v>36</v>
      </c>
      <c r="I2009" s="4">
        <v>36</v>
      </c>
      <c r="J2009" s="4">
        <v>396</v>
      </c>
      <c r="K2009" s="4">
        <v>2.8</v>
      </c>
      <c r="L2009" s="5">
        <v>2.6</v>
      </c>
      <c r="N2009" s="5">
        <v>1.05</v>
      </c>
      <c r="O2009">
        <v>47077</v>
      </c>
      <c r="P2009" s="4">
        <v>28117</v>
      </c>
      <c r="Q2009" s="8">
        <v>0.22118456623248955</v>
      </c>
      <c r="R2009" s="15" t="s">
        <v>26</v>
      </c>
      <c r="S2009" s="3">
        <v>6</v>
      </c>
      <c r="T2009" s="21">
        <v>0</v>
      </c>
      <c r="U2009" s="22">
        <v>0</v>
      </c>
      <c r="V2009" s="23">
        <v>19</v>
      </c>
      <c r="W2009" s="86">
        <f t="shared" si="31"/>
        <v>67.574776825408122</v>
      </c>
      <c r="X2009" s="23">
        <v>0</v>
      </c>
      <c r="Y2009" s="22">
        <v>0</v>
      </c>
    </row>
    <row r="2010" spans="1:25" x14ac:dyDescent="0.25">
      <c r="A2010">
        <v>47</v>
      </c>
      <c r="B2010" s="7" t="s">
        <v>1543</v>
      </c>
      <c r="C2010" s="7" t="s">
        <v>1544</v>
      </c>
      <c r="D2010" s="7" t="s">
        <v>60</v>
      </c>
      <c r="E2010">
        <v>47079</v>
      </c>
      <c r="F2010" s="4">
        <v>142</v>
      </c>
      <c r="G2010" s="4">
        <v>64</v>
      </c>
      <c r="I2010" s="4">
        <v>64</v>
      </c>
      <c r="J2010" s="4">
        <v>3716</v>
      </c>
      <c r="K2010" s="4">
        <v>25.9</v>
      </c>
      <c r="L2010" s="5">
        <v>2.9</v>
      </c>
      <c r="M2010" s="5">
        <v>1</v>
      </c>
      <c r="N2010" s="5">
        <v>1.46</v>
      </c>
      <c r="O2010">
        <v>47079</v>
      </c>
      <c r="P2010" s="4">
        <v>32345</v>
      </c>
      <c r="Q2010" s="8">
        <v>0.32214976861590239</v>
      </c>
      <c r="R2010" s="15" t="s">
        <v>26</v>
      </c>
      <c r="S2010" s="3">
        <v>5</v>
      </c>
      <c r="T2010" s="21">
        <v>0</v>
      </c>
      <c r="U2010" s="22">
        <v>0</v>
      </c>
      <c r="V2010" s="23">
        <v>35</v>
      </c>
      <c r="W2010" s="86">
        <f t="shared" si="31"/>
        <v>108.20837842015767</v>
      </c>
      <c r="X2010" s="23">
        <v>0</v>
      </c>
      <c r="Y2010" s="22">
        <v>0</v>
      </c>
    </row>
    <row r="2011" spans="1:25" x14ac:dyDescent="0.25">
      <c r="A2011">
        <v>47</v>
      </c>
      <c r="B2011" s="7" t="s">
        <v>1543</v>
      </c>
      <c r="C2011" s="7" t="s">
        <v>1544</v>
      </c>
      <c r="D2011" s="7" t="s">
        <v>745</v>
      </c>
      <c r="E2011">
        <v>47081</v>
      </c>
      <c r="F2011" s="4">
        <v>19</v>
      </c>
      <c r="G2011" s="4">
        <v>25</v>
      </c>
      <c r="I2011" s="4">
        <v>25</v>
      </c>
      <c r="J2011" s="4">
        <v>18</v>
      </c>
      <c r="K2011" s="4">
        <v>1.7</v>
      </c>
      <c r="L2011" s="5">
        <v>3.8</v>
      </c>
      <c r="N2011" s="5">
        <v>1.2</v>
      </c>
      <c r="O2011">
        <v>47081</v>
      </c>
      <c r="P2011" s="4">
        <v>25178</v>
      </c>
      <c r="Q2011" s="8">
        <v>0.32028094820017561</v>
      </c>
      <c r="R2011" s="15" t="s">
        <v>26</v>
      </c>
      <c r="S2011" s="3">
        <v>2</v>
      </c>
      <c r="T2011" s="21">
        <v>0</v>
      </c>
      <c r="U2011" s="22">
        <v>0</v>
      </c>
      <c r="V2011" s="23">
        <v>62</v>
      </c>
      <c r="W2011" s="86">
        <f t="shared" si="31"/>
        <v>246.24672332989118</v>
      </c>
      <c r="X2011" s="23">
        <v>0</v>
      </c>
      <c r="Y2011" s="22">
        <v>0</v>
      </c>
    </row>
    <row r="2012" spans="1:25" x14ac:dyDescent="0.25">
      <c r="A2012">
        <v>47</v>
      </c>
      <c r="B2012" s="7" t="s">
        <v>1543</v>
      </c>
      <c r="C2012" s="7" t="s">
        <v>1544</v>
      </c>
      <c r="D2012" s="7" t="s">
        <v>61</v>
      </c>
      <c r="E2012">
        <v>47083</v>
      </c>
      <c r="F2012" s="4">
        <v>59</v>
      </c>
      <c r="G2012" s="4">
        <v>25</v>
      </c>
      <c r="I2012" s="4">
        <v>25</v>
      </c>
      <c r="J2012" s="4">
        <v>205</v>
      </c>
      <c r="K2012" s="4">
        <v>3.7</v>
      </c>
      <c r="L2012" s="5">
        <v>5.0999999999999996</v>
      </c>
      <c r="N2012" s="5">
        <v>0.95</v>
      </c>
      <c r="O2012">
        <v>47083</v>
      </c>
      <c r="P2012" s="4">
        <v>8201</v>
      </c>
      <c r="Q2012" s="8">
        <v>0.39688359303391385</v>
      </c>
      <c r="R2012" s="15" t="s">
        <v>26</v>
      </c>
      <c r="S2012" s="3">
        <v>6</v>
      </c>
      <c r="T2012" s="21">
        <v>0</v>
      </c>
      <c r="U2012" s="22">
        <v>0</v>
      </c>
      <c r="V2012" s="23">
        <v>10</v>
      </c>
      <c r="W2012" s="86">
        <f t="shared" si="31"/>
        <v>121.93634922570418</v>
      </c>
      <c r="X2012" s="23">
        <v>0</v>
      </c>
      <c r="Y2012" s="22">
        <v>0</v>
      </c>
    </row>
    <row r="2013" spans="1:25" x14ac:dyDescent="0.25">
      <c r="A2013">
        <v>47</v>
      </c>
      <c r="B2013" s="7" t="s">
        <v>1543</v>
      </c>
      <c r="C2013" s="7" t="s">
        <v>1544</v>
      </c>
      <c r="D2013" s="7" t="s">
        <v>1006</v>
      </c>
      <c r="E2013">
        <v>47085</v>
      </c>
      <c r="F2013" s="4">
        <v>38</v>
      </c>
      <c r="G2013" s="4">
        <v>25</v>
      </c>
      <c r="I2013" s="4">
        <v>25</v>
      </c>
      <c r="J2013" s="4">
        <v>274</v>
      </c>
      <c r="K2013" s="4">
        <v>6.2</v>
      </c>
      <c r="L2013" s="5">
        <v>3.7</v>
      </c>
      <c r="N2013" s="5">
        <v>0.83</v>
      </c>
      <c r="O2013">
        <v>47085</v>
      </c>
      <c r="P2013" s="4">
        <v>18582</v>
      </c>
      <c r="Q2013" s="8">
        <v>0.39898580121703853</v>
      </c>
      <c r="R2013" s="15" t="s">
        <v>26</v>
      </c>
      <c r="S2013" s="3">
        <v>6</v>
      </c>
      <c r="T2013" s="21">
        <v>1</v>
      </c>
      <c r="U2013" s="22">
        <v>5.3815520396082226</v>
      </c>
      <c r="V2013" s="23">
        <v>18</v>
      </c>
      <c r="W2013" s="86">
        <f t="shared" si="31"/>
        <v>96.867936712948008</v>
      </c>
      <c r="X2013" s="23">
        <v>1</v>
      </c>
      <c r="Y2013" s="22">
        <v>5.3815520396082226</v>
      </c>
    </row>
    <row r="2014" spans="1:25" x14ac:dyDescent="0.25">
      <c r="A2014">
        <v>47</v>
      </c>
      <c r="B2014" s="7" t="s">
        <v>1543</v>
      </c>
      <c r="C2014" s="7" t="s">
        <v>1544</v>
      </c>
      <c r="D2014" s="7" t="s">
        <v>63</v>
      </c>
      <c r="E2014">
        <v>47089</v>
      </c>
      <c r="F2014" s="4">
        <v>93</v>
      </c>
      <c r="G2014" s="4">
        <v>58</v>
      </c>
      <c r="H2014" s="4">
        <v>6</v>
      </c>
      <c r="I2014" s="4">
        <v>58</v>
      </c>
      <c r="J2014" s="4">
        <v>2351</v>
      </c>
      <c r="K2014" s="4">
        <v>25.9</v>
      </c>
      <c r="L2014" s="5">
        <v>4</v>
      </c>
      <c r="M2014" s="5">
        <v>0.42</v>
      </c>
      <c r="N2014" s="5">
        <v>1.6</v>
      </c>
      <c r="O2014">
        <v>47089</v>
      </c>
      <c r="P2014" s="4">
        <v>54495</v>
      </c>
      <c r="Q2014" s="8">
        <v>0.23646453708716839</v>
      </c>
      <c r="R2014" s="15" t="s">
        <v>26</v>
      </c>
      <c r="S2014" s="3">
        <v>4</v>
      </c>
      <c r="T2014" s="21">
        <v>0</v>
      </c>
      <c r="U2014" s="22">
        <v>0</v>
      </c>
      <c r="V2014" s="23">
        <v>46</v>
      </c>
      <c r="W2014" s="86">
        <f t="shared" si="31"/>
        <v>84.411413891182676</v>
      </c>
      <c r="X2014" s="23">
        <v>0</v>
      </c>
      <c r="Y2014" s="22">
        <v>0</v>
      </c>
    </row>
    <row r="2015" spans="1:25" x14ac:dyDescent="0.25">
      <c r="A2015">
        <v>47</v>
      </c>
      <c r="B2015" s="7" t="s">
        <v>1543</v>
      </c>
      <c r="C2015" s="7" t="s">
        <v>1544</v>
      </c>
      <c r="D2015" s="7" t="s">
        <v>142</v>
      </c>
      <c r="E2015">
        <v>47091</v>
      </c>
      <c r="F2015" s="4">
        <v>23</v>
      </c>
      <c r="G2015" s="4">
        <v>2</v>
      </c>
      <c r="I2015" s="4">
        <v>2</v>
      </c>
      <c r="J2015" s="4">
        <v>29</v>
      </c>
      <c r="K2015" s="4">
        <v>0.2</v>
      </c>
      <c r="L2015" s="5">
        <v>2.2000000000000002</v>
      </c>
      <c r="N2015" s="5">
        <v>0.95</v>
      </c>
      <c r="O2015">
        <v>47091</v>
      </c>
      <c r="P2015" s="4">
        <v>17788</v>
      </c>
      <c r="Q2015" s="8">
        <v>0.18262476894639557</v>
      </c>
      <c r="R2015" s="15" t="s">
        <v>26</v>
      </c>
      <c r="S2015" s="3">
        <v>6</v>
      </c>
      <c r="T2015" s="21">
        <v>0</v>
      </c>
      <c r="U2015" s="22">
        <v>0</v>
      </c>
      <c r="V2015" s="23">
        <v>25</v>
      </c>
      <c r="W2015" s="86">
        <f t="shared" si="31"/>
        <v>140.54418709242185</v>
      </c>
      <c r="X2015" s="23">
        <v>0</v>
      </c>
      <c r="Y2015" s="22">
        <v>0</v>
      </c>
    </row>
    <row r="2016" spans="1:25" x14ac:dyDescent="0.25">
      <c r="A2016">
        <v>47</v>
      </c>
      <c r="B2016" s="7" t="s">
        <v>1543</v>
      </c>
      <c r="C2016" s="7" t="s">
        <v>1544</v>
      </c>
      <c r="D2016" s="7" t="s">
        <v>531</v>
      </c>
      <c r="E2016">
        <v>47093</v>
      </c>
      <c r="F2016" s="4">
        <v>2167</v>
      </c>
      <c r="G2016" s="4">
        <v>1484</v>
      </c>
      <c r="H2016" s="4">
        <v>128</v>
      </c>
      <c r="I2016" s="4">
        <v>1475</v>
      </c>
      <c r="J2016" s="4">
        <v>84251</v>
      </c>
      <c r="K2016" s="4">
        <v>1084.7</v>
      </c>
      <c r="L2016" s="5">
        <v>4.8</v>
      </c>
      <c r="M2016" s="5">
        <v>0.2</v>
      </c>
      <c r="N2016" s="5">
        <v>1.8774999999999999</v>
      </c>
      <c r="O2016">
        <v>47093</v>
      </c>
      <c r="P2016" s="4">
        <v>470313</v>
      </c>
      <c r="Q2016" s="8">
        <v>0.59449544754034811</v>
      </c>
      <c r="R2016" s="15" t="s">
        <v>26</v>
      </c>
      <c r="S2016" s="3">
        <v>3</v>
      </c>
      <c r="T2016" s="21">
        <v>5</v>
      </c>
      <c r="U2016" s="22">
        <v>1.0631217933588908</v>
      </c>
      <c r="V2016" s="23">
        <v>569</v>
      </c>
      <c r="W2016" s="86">
        <f t="shared" si="31"/>
        <v>120.98326008424178</v>
      </c>
      <c r="X2016" s="23">
        <v>5</v>
      </c>
      <c r="Y2016" s="22">
        <v>1.0631217933588908</v>
      </c>
    </row>
    <row r="2017" spans="1:25" x14ac:dyDescent="0.25">
      <c r="A2017">
        <v>47</v>
      </c>
      <c r="B2017" s="7" t="s">
        <v>1543</v>
      </c>
      <c r="C2017" s="7" t="s">
        <v>1544</v>
      </c>
      <c r="D2017" s="7" t="s">
        <v>65</v>
      </c>
      <c r="E2017">
        <v>47097</v>
      </c>
      <c r="F2017" s="4">
        <v>40</v>
      </c>
      <c r="G2017" s="4">
        <v>25</v>
      </c>
      <c r="I2017" s="4">
        <v>25</v>
      </c>
      <c r="J2017" s="4">
        <v>115</v>
      </c>
      <c r="K2017" s="4">
        <v>4.2</v>
      </c>
      <c r="L2017" s="5">
        <v>3.9</v>
      </c>
      <c r="N2017" s="5">
        <v>0.91</v>
      </c>
      <c r="O2017">
        <v>47097</v>
      </c>
      <c r="P2017" s="4">
        <v>25633</v>
      </c>
      <c r="Q2017" s="8">
        <v>0.62571662571662567</v>
      </c>
      <c r="R2017" s="15" t="s">
        <v>26</v>
      </c>
      <c r="S2017" s="3">
        <v>6</v>
      </c>
      <c r="T2017" s="21">
        <v>1</v>
      </c>
      <c r="U2017" s="22">
        <v>3.9012210821987279</v>
      </c>
      <c r="V2017" s="23">
        <v>68</v>
      </c>
      <c r="W2017" s="86">
        <f t="shared" si="31"/>
        <v>265.28303358951354</v>
      </c>
      <c r="X2017" s="23">
        <v>1</v>
      </c>
      <c r="Y2017" s="22">
        <v>3.9012210821987279</v>
      </c>
    </row>
    <row r="2018" spans="1:25" x14ac:dyDescent="0.25">
      <c r="A2018">
        <v>47</v>
      </c>
      <c r="B2018" s="7" t="s">
        <v>1543</v>
      </c>
      <c r="C2018" s="7" t="s">
        <v>1544</v>
      </c>
      <c r="D2018" s="7" t="s">
        <v>66</v>
      </c>
      <c r="E2018">
        <v>47099</v>
      </c>
      <c r="F2018" s="4">
        <v>107</v>
      </c>
      <c r="G2018" s="4">
        <v>89</v>
      </c>
      <c r="H2018" s="4">
        <v>6</v>
      </c>
      <c r="I2018" s="4">
        <v>89</v>
      </c>
      <c r="J2018" s="4">
        <v>1796</v>
      </c>
      <c r="K2018" s="4">
        <v>16.899999999999999</v>
      </c>
      <c r="L2018" s="5">
        <v>3.8</v>
      </c>
      <c r="M2018" s="5">
        <v>1</v>
      </c>
      <c r="N2018" s="5">
        <v>1.29</v>
      </c>
      <c r="O2018">
        <v>47099</v>
      </c>
      <c r="P2018" s="4">
        <v>44142</v>
      </c>
      <c r="Q2018" s="8">
        <v>0.22713365539452496</v>
      </c>
      <c r="R2018" s="15" t="s">
        <v>26</v>
      </c>
      <c r="S2018" s="3">
        <v>5</v>
      </c>
      <c r="T2018" s="21">
        <v>0</v>
      </c>
      <c r="U2018" s="22">
        <v>0</v>
      </c>
      <c r="V2018" s="23">
        <v>70</v>
      </c>
      <c r="W2018" s="86">
        <f t="shared" si="31"/>
        <v>158.5791309863622</v>
      </c>
      <c r="X2018" s="23">
        <v>2</v>
      </c>
      <c r="Y2018" s="22">
        <v>4.5308323138960622</v>
      </c>
    </row>
    <row r="2019" spans="1:25" x14ac:dyDescent="0.25">
      <c r="A2019">
        <v>47</v>
      </c>
      <c r="B2019" s="7" t="s">
        <v>1543</v>
      </c>
      <c r="C2019" s="7" t="s">
        <v>1544</v>
      </c>
      <c r="D2019" s="7" t="s">
        <v>144</v>
      </c>
      <c r="E2019">
        <v>47103</v>
      </c>
      <c r="F2019" s="4">
        <v>54</v>
      </c>
      <c r="G2019" s="4">
        <v>49</v>
      </c>
      <c r="H2019" s="4">
        <v>6</v>
      </c>
      <c r="I2019" s="4">
        <v>49</v>
      </c>
      <c r="J2019" s="4">
        <v>1102</v>
      </c>
      <c r="K2019" s="4">
        <v>8.6</v>
      </c>
      <c r="L2019" s="5">
        <v>3.3</v>
      </c>
      <c r="N2019" s="5">
        <v>1.29</v>
      </c>
      <c r="O2019">
        <v>47103</v>
      </c>
      <c r="P2019" s="4">
        <v>34366</v>
      </c>
      <c r="Q2019" s="8">
        <v>0.24562415849201769</v>
      </c>
      <c r="R2019" s="15" t="s">
        <v>26</v>
      </c>
      <c r="S2019" s="3">
        <v>6</v>
      </c>
      <c r="T2019" s="21">
        <v>0</v>
      </c>
      <c r="U2019" s="22">
        <v>0</v>
      </c>
      <c r="V2019" s="23">
        <v>47</v>
      </c>
      <c r="W2019" s="86">
        <f t="shared" si="31"/>
        <v>136.76307978816271</v>
      </c>
      <c r="X2019" s="23">
        <v>0</v>
      </c>
      <c r="Y2019" s="22">
        <v>0</v>
      </c>
    </row>
    <row r="2020" spans="1:25" x14ac:dyDescent="0.25">
      <c r="A2020">
        <v>47</v>
      </c>
      <c r="B2020" s="7" t="s">
        <v>1543</v>
      </c>
      <c r="C2020" s="7" t="s">
        <v>1544</v>
      </c>
      <c r="D2020" s="7" t="s">
        <v>1558</v>
      </c>
      <c r="E2020">
        <v>47105</v>
      </c>
      <c r="F2020" s="4">
        <v>67</v>
      </c>
      <c r="G2020" s="4">
        <v>30</v>
      </c>
      <c r="H2020" s="4">
        <v>5</v>
      </c>
      <c r="I2020" s="4">
        <v>30</v>
      </c>
      <c r="J2020" s="4">
        <v>2285</v>
      </c>
      <c r="K2020" s="4">
        <v>26.3</v>
      </c>
      <c r="L2020" s="5">
        <v>4.2</v>
      </c>
      <c r="M2020" s="5">
        <v>0.2</v>
      </c>
      <c r="N2020" s="5">
        <v>1.55</v>
      </c>
      <c r="O2020">
        <v>47105</v>
      </c>
      <c r="P2020" s="4">
        <v>54068</v>
      </c>
      <c r="Q2020" s="8">
        <v>0.27932992617830776</v>
      </c>
      <c r="R2020" s="15" t="s">
        <v>26</v>
      </c>
      <c r="S2020" s="3">
        <v>3</v>
      </c>
      <c r="T2020" s="21">
        <v>0</v>
      </c>
      <c r="U2020" s="22">
        <v>0</v>
      </c>
      <c r="V2020" s="23">
        <v>210</v>
      </c>
      <c r="W2020" s="86">
        <f t="shared" si="31"/>
        <v>388.39979285344384</v>
      </c>
      <c r="X2020" s="23">
        <v>1</v>
      </c>
      <c r="Y2020" s="22">
        <v>1.849522823111637</v>
      </c>
    </row>
    <row r="2021" spans="1:25" x14ac:dyDescent="0.25">
      <c r="A2021">
        <v>47</v>
      </c>
      <c r="B2021" s="7" t="s">
        <v>1543</v>
      </c>
      <c r="C2021" s="7" t="s">
        <v>1544</v>
      </c>
      <c r="D2021" s="7" t="s">
        <v>1559</v>
      </c>
      <c r="E2021">
        <v>47107</v>
      </c>
      <c r="F2021" s="4">
        <v>164</v>
      </c>
      <c r="G2021" s="4">
        <v>88</v>
      </c>
      <c r="H2021" s="4">
        <v>4</v>
      </c>
      <c r="I2021" s="4">
        <v>88</v>
      </c>
      <c r="J2021" s="4">
        <v>2543</v>
      </c>
      <c r="K2021" s="4">
        <v>25.2</v>
      </c>
      <c r="L2021" s="5">
        <v>4</v>
      </c>
      <c r="M2021" s="5">
        <v>1</v>
      </c>
      <c r="N2021" s="5">
        <v>1.24</v>
      </c>
      <c r="O2021">
        <v>47107</v>
      </c>
      <c r="P2021" s="4">
        <v>53794</v>
      </c>
      <c r="Q2021" s="8">
        <v>0.23892178885031651</v>
      </c>
      <c r="R2021" s="15" t="s">
        <v>26</v>
      </c>
      <c r="S2021" s="3">
        <v>5</v>
      </c>
      <c r="T2021" s="21">
        <v>14</v>
      </c>
      <c r="U2021" s="22">
        <v>26.025207272186488</v>
      </c>
      <c r="V2021" s="23">
        <v>169</v>
      </c>
      <c r="W2021" s="86">
        <f t="shared" si="31"/>
        <v>314.16143064282261</v>
      </c>
      <c r="X2021" s="23">
        <v>15</v>
      </c>
      <c r="Y2021" s="22">
        <v>27.884150648771239</v>
      </c>
    </row>
    <row r="2022" spans="1:25" x14ac:dyDescent="0.25">
      <c r="A2022">
        <v>47</v>
      </c>
      <c r="B2022" s="7" t="s">
        <v>1543</v>
      </c>
      <c r="C2022" s="7" t="s">
        <v>1544</v>
      </c>
      <c r="D2022" s="7" t="s">
        <v>1560</v>
      </c>
      <c r="E2022">
        <v>47109</v>
      </c>
      <c r="J2022" s="4">
        <v>653</v>
      </c>
      <c r="K2022" s="4">
        <v>3.7</v>
      </c>
      <c r="L2022" s="5">
        <v>2.5</v>
      </c>
      <c r="O2022">
        <v>47109</v>
      </c>
      <c r="P2022" s="4">
        <v>25694</v>
      </c>
      <c r="Q2022" s="8">
        <v>0.23568422395102664</v>
      </c>
      <c r="R2022" s="15" t="s">
        <v>26</v>
      </c>
      <c r="S2022" s="3">
        <v>6</v>
      </c>
      <c r="T2022" s="21">
        <v>0</v>
      </c>
      <c r="U2022" s="22">
        <v>0</v>
      </c>
      <c r="V2022" s="23">
        <v>31</v>
      </c>
      <c r="W2022" s="86">
        <f t="shared" si="31"/>
        <v>120.65073558029111</v>
      </c>
      <c r="X2022" s="23">
        <v>0</v>
      </c>
      <c r="Y2022" s="22">
        <v>0</v>
      </c>
    </row>
    <row r="2023" spans="1:25" x14ac:dyDescent="0.25">
      <c r="A2023">
        <v>47</v>
      </c>
      <c r="B2023" s="7" t="s">
        <v>1543</v>
      </c>
      <c r="C2023" s="7" t="s">
        <v>1544</v>
      </c>
      <c r="D2023" s="7" t="s">
        <v>70</v>
      </c>
      <c r="E2023">
        <v>47111</v>
      </c>
      <c r="F2023" s="4">
        <v>45</v>
      </c>
      <c r="G2023" s="4">
        <v>25</v>
      </c>
      <c r="I2023" s="4">
        <v>25</v>
      </c>
      <c r="J2023" s="4">
        <v>783</v>
      </c>
      <c r="K2023" s="4">
        <v>10</v>
      </c>
      <c r="L2023" s="5">
        <v>3.5</v>
      </c>
      <c r="M2023" s="5">
        <v>0.26</v>
      </c>
      <c r="N2023" s="5">
        <v>0.96</v>
      </c>
      <c r="O2023">
        <v>47111</v>
      </c>
      <c r="P2023" s="4">
        <v>24602</v>
      </c>
      <c r="Q2023" s="8">
        <v>0.17116397892383842</v>
      </c>
      <c r="R2023" s="15" t="s">
        <v>26</v>
      </c>
      <c r="S2023" s="3">
        <v>2</v>
      </c>
      <c r="T2023" s="21">
        <v>3</v>
      </c>
      <c r="U2023" s="22">
        <v>12.194130558491178</v>
      </c>
      <c r="V2023" s="23">
        <v>209</v>
      </c>
      <c r="W2023" s="86">
        <f t="shared" si="31"/>
        <v>849.52442890821874</v>
      </c>
      <c r="X2023" s="23">
        <v>3</v>
      </c>
      <c r="Y2023" s="22">
        <v>12.194130558491178</v>
      </c>
    </row>
    <row r="2024" spans="1:25" x14ac:dyDescent="0.25">
      <c r="A2024">
        <v>47</v>
      </c>
      <c r="B2024" s="7" t="s">
        <v>1543</v>
      </c>
      <c r="C2024" s="7" t="s">
        <v>1544</v>
      </c>
      <c r="D2024" s="7" t="s">
        <v>71</v>
      </c>
      <c r="E2024">
        <v>47113</v>
      </c>
      <c r="F2024" s="4">
        <v>691</v>
      </c>
      <c r="G2024" s="4">
        <v>892</v>
      </c>
      <c r="H2024" s="4">
        <v>89</v>
      </c>
      <c r="I2024" s="4">
        <v>750</v>
      </c>
      <c r="J2024" s="4">
        <v>32142</v>
      </c>
      <c r="K2024" s="4">
        <v>458.20000000000005</v>
      </c>
      <c r="L2024" s="5">
        <v>5</v>
      </c>
      <c r="M2024" s="5">
        <v>0.8</v>
      </c>
      <c r="N2024" s="5">
        <v>1.82</v>
      </c>
      <c r="O2024">
        <v>47113</v>
      </c>
      <c r="P2024" s="4">
        <v>97984</v>
      </c>
      <c r="Q2024" s="8">
        <v>0.72406843215373795</v>
      </c>
      <c r="R2024" s="15" t="s">
        <v>26</v>
      </c>
      <c r="S2024" s="3">
        <v>4</v>
      </c>
      <c r="T2024" s="21">
        <v>2</v>
      </c>
      <c r="U2024" s="22">
        <v>2.0411495754408886</v>
      </c>
      <c r="V2024" s="23">
        <v>183</v>
      </c>
      <c r="W2024" s="86">
        <f t="shared" si="31"/>
        <v>186.76518615284127</v>
      </c>
      <c r="X2024" s="23">
        <v>2</v>
      </c>
      <c r="Y2024" s="22">
        <v>2.0411495754408886</v>
      </c>
    </row>
    <row r="2025" spans="1:25" x14ac:dyDescent="0.25">
      <c r="A2025">
        <v>47</v>
      </c>
      <c r="B2025" s="7" t="s">
        <v>1543</v>
      </c>
      <c r="C2025" s="7" t="s">
        <v>1544</v>
      </c>
      <c r="D2025" s="7" t="s">
        <v>73</v>
      </c>
      <c r="E2025">
        <v>47115</v>
      </c>
      <c r="J2025" s="4">
        <v>1029</v>
      </c>
      <c r="K2025" s="4">
        <v>10</v>
      </c>
      <c r="L2025" s="5">
        <v>3.6</v>
      </c>
      <c r="M2025" s="5">
        <v>0.38</v>
      </c>
      <c r="O2025">
        <v>47115</v>
      </c>
      <c r="P2025" s="4">
        <v>28907</v>
      </c>
      <c r="Q2025" s="8">
        <v>0.367983367983368</v>
      </c>
      <c r="R2025" s="15" t="s">
        <v>26</v>
      </c>
      <c r="S2025" s="3">
        <v>3</v>
      </c>
      <c r="T2025" s="21">
        <v>1</v>
      </c>
      <c r="U2025" s="22">
        <v>3.4593697028401427</v>
      </c>
      <c r="V2025" s="23">
        <v>49</v>
      </c>
      <c r="W2025" s="86">
        <f t="shared" si="31"/>
        <v>169.509115439167</v>
      </c>
      <c r="X2025" s="23">
        <v>2</v>
      </c>
      <c r="Y2025" s="22">
        <v>6.9187394056802853</v>
      </c>
    </row>
    <row r="2026" spans="1:25" x14ac:dyDescent="0.25">
      <c r="A2026">
        <v>47</v>
      </c>
      <c r="B2026" s="7" t="s">
        <v>1543</v>
      </c>
      <c r="C2026" s="7" t="s">
        <v>1544</v>
      </c>
      <c r="D2026" s="7" t="s">
        <v>74</v>
      </c>
      <c r="E2026">
        <v>47117</v>
      </c>
      <c r="F2026" s="4">
        <v>30</v>
      </c>
      <c r="G2026" s="4">
        <v>25</v>
      </c>
      <c r="I2026" s="4">
        <v>25</v>
      </c>
      <c r="J2026" s="4">
        <v>149</v>
      </c>
      <c r="K2026" s="4">
        <v>1.9</v>
      </c>
      <c r="L2026" s="5">
        <v>3.2</v>
      </c>
      <c r="M2026" s="5">
        <v>1</v>
      </c>
      <c r="N2026" s="5">
        <v>1.07</v>
      </c>
      <c r="O2026">
        <v>47117</v>
      </c>
      <c r="P2026" s="4">
        <v>34375</v>
      </c>
      <c r="Q2026" s="8">
        <v>0.34848484848484851</v>
      </c>
      <c r="R2026" s="15" t="s">
        <v>26</v>
      </c>
      <c r="S2026" s="3">
        <v>5</v>
      </c>
      <c r="T2026" s="21">
        <v>1</v>
      </c>
      <c r="U2026" s="22">
        <v>2.9090909090909087</v>
      </c>
      <c r="V2026" s="23">
        <v>43</v>
      </c>
      <c r="W2026" s="86">
        <f t="shared" si="31"/>
        <v>125.09090909090909</v>
      </c>
      <c r="X2026" s="23">
        <v>1</v>
      </c>
      <c r="Y2026" s="22">
        <v>2.9090909090909087</v>
      </c>
    </row>
    <row r="2027" spans="1:25" x14ac:dyDescent="0.25">
      <c r="A2027">
        <v>47</v>
      </c>
      <c r="B2027" s="7" t="s">
        <v>1543</v>
      </c>
      <c r="C2027" s="7" t="s">
        <v>1544</v>
      </c>
      <c r="D2027" s="7" t="s">
        <v>1561</v>
      </c>
      <c r="E2027">
        <v>47119</v>
      </c>
      <c r="F2027" s="4">
        <v>326</v>
      </c>
      <c r="G2027" s="4">
        <v>265</v>
      </c>
      <c r="H2027" s="4">
        <v>41</v>
      </c>
      <c r="I2027" s="4">
        <v>265</v>
      </c>
      <c r="J2027" s="4">
        <v>12573</v>
      </c>
      <c r="K2027" s="4">
        <v>141.9</v>
      </c>
      <c r="L2027" s="5">
        <v>4.2</v>
      </c>
      <c r="M2027" s="5">
        <v>0.26</v>
      </c>
      <c r="N2027" s="5">
        <v>1.69</v>
      </c>
      <c r="O2027">
        <v>47119</v>
      </c>
      <c r="P2027" s="4">
        <v>96387</v>
      </c>
      <c r="Q2027" s="8">
        <v>0.42178242783310221</v>
      </c>
      <c r="R2027" s="15" t="s">
        <v>26</v>
      </c>
      <c r="S2027" s="3">
        <v>2</v>
      </c>
      <c r="T2027" s="21">
        <v>0</v>
      </c>
      <c r="U2027" s="22">
        <v>0</v>
      </c>
      <c r="V2027" s="23">
        <v>171</v>
      </c>
      <c r="W2027" s="86">
        <f t="shared" si="31"/>
        <v>177.40981667652278</v>
      </c>
      <c r="X2027" s="23">
        <v>1</v>
      </c>
      <c r="Y2027" s="22">
        <v>1.0374843080498406</v>
      </c>
    </row>
    <row r="2028" spans="1:25" x14ac:dyDescent="0.25">
      <c r="A2028">
        <v>47</v>
      </c>
      <c r="B2028" s="7" t="s">
        <v>1543</v>
      </c>
      <c r="C2028" s="7" t="s">
        <v>1544</v>
      </c>
      <c r="D2028" s="7" t="s">
        <v>76</v>
      </c>
      <c r="E2028">
        <v>47123</v>
      </c>
      <c r="F2028" s="4">
        <v>59</v>
      </c>
      <c r="G2028" s="4">
        <v>59</v>
      </c>
      <c r="I2028" s="4">
        <v>59</v>
      </c>
      <c r="J2028" s="4">
        <v>1942</v>
      </c>
      <c r="K2028" s="4">
        <v>25.2</v>
      </c>
      <c r="L2028" s="5">
        <v>5</v>
      </c>
      <c r="N2028" s="5">
        <v>1.25</v>
      </c>
      <c r="O2028">
        <v>47123</v>
      </c>
      <c r="P2028" s="4">
        <v>46545</v>
      </c>
      <c r="Q2028" s="8">
        <v>0.23822341857335128</v>
      </c>
      <c r="R2028" s="15" t="s">
        <v>26</v>
      </c>
      <c r="S2028" s="3">
        <v>6</v>
      </c>
      <c r="T2028" s="21">
        <v>2</v>
      </c>
      <c r="U2028" s="22">
        <v>4.2969169620797079</v>
      </c>
      <c r="V2028" s="23">
        <v>91</v>
      </c>
      <c r="W2028" s="86">
        <f t="shared" si="31"/>
        <v>195.50972177462671</v>
      </c>
      <c r="X2028" s="23">
        <v>4</v>
      </c>
      <c r="Y2028" s="22">
        <v>8.5938339241594157</v>
      </c>
    </row>
    <row r="2029" spans="1:25" x14ac:dyDescent="0.25">
      <c r="A2029">
        <v>47</v>
      </c>
      <c r="B2029" s="7" t="s">
        <v>1543</v>
      </c>
      <c r="C2029" s="7" t="s">
        <v>1544</v>
      </c>
      <c r="D2029" s="7" t="s">
        <v>77</v>
      </c>
      <c r="E2029">
        <v>47125</v>
      </c>
      <c r="F2029" s="4">
        <v>272</v>
      </c>
      <c r="G2029" s="4">
        <v>234</v>
      </c>
      <c r="H2029" s="4">
        <v>21</v>
      </c>
      <c r="I2029" s="4">
        <v>234</v>
      </c>
      <c r="J2029" s="4">
        <v>9528</v>
      </c>
      <c r="K2029" s="4">
        <v>100.5</v>
      </c>
      <c r="L2029" s="5">
        <v>4.3</v>
      </c>
      <c r="M2029" s="5">
        <v>0.46</v>
      </c>
      <c r="N2029" s="5">
        <v>1.51</v>
      </c>
      <c r="O2029">
        <v>47125</v>
      </c>
      <c r="P2029" s="4">
        <v>208993</v>
      </c>
      <c r="Q2029" s="8">
        <v>0.67094400296836831</v>
      </c>
      <c r="R2029" s="15" t="s">
        <v>26</v>
      </c>
      <c r="S2029" s="3">
        <v>3</v>
      </c>
      <c r="T2029" s="21">
        <v>3</v>
      </c>
      <c r="U2029" s="22">
        <v>1.4354547759972822</v>
      </c>
      <c r="V2029" s="23">
        <v>341</v>
      </c>
      <c r="W2029" s="86">
        <f t="shared" si="31"/>
        <v>163.16335953835775</v>
      </c>
      <c r="X2029" s="23">
        <v>5</v>
      </c>
      <c r="Y2029" s="22">
        <v>2.392424626662137</v>
      </c>
    </row>
    <row r="2030" spans="1:25" x14ac:dyDescent="0.25">
      <c r="A2030">
        <v>47</v>
      </c>
      <c r="B2030" s="7" t="s">
        <v>1543</v>
      </c>
      <c r="C2030" s="7" t="s">
        <v>1544</v>
      </c>
      <c r="D2030" s="7" t="s">
        <v>1562</v>
      </c>
      <c r="E2030">
        <v>47131</v>
      </c>
      <c r="F2030" s="4">
        <v>78</v>
      </c>
      <c r="G2030" s="4">
        <v>63</v>
      </c>
      <c r="I2030" s="4">
        <v>63</v>
      </c>
      <c r="J2030" s="4">
        <v>2333</v>
      </c>
      <c r="K2030" s="4">
        <v>18.3</v>
      </c>
      <c r="L2030" s="5">
        <v>3.1</v>
      </c>
      <c r="M2030" s="5">
        <v>1</v>
      </c>
      <c r="N2030" s="5">
        <v>1.37</v>
      </c>
      <c r="O2030">
        <v>47131</v>
      </c>
      <c r="P2030" s="4">
        <v>30069</v>
      </c>
      <c r="Q2030" s="8">
        <v>0.25467142557211842</v>
      </c>
      <c r="R2030" s="15" t="s">
        <v>26</v>
      </c>
      <c r="S2030" s="3">
        <v>5</v>
      </c>
      <c r="T2030" s="21">
        <v>1</v>
      </c>
      <c r="U2030" s="22">
        <v>3.3256842595363993</v>
      </c>
      <c r="V2030" s="23">
        <v>67</v>
      </c>
      <c r="W2030" s="86">
        <f t="shared" si="31"/>
        <v>222.82084538893875</v>
      </c>
      <c r="X2030" s="23">
        <v>1</v>
      </c>
      <c r="Y2030" s="22">
        <v>3.3256842595363993</v>
      </c>
    </row>
    <row r="2031" spans="1:25" x14ac:dyDescent="0.25">
      <c r="A2031">
        <v>47</v>
      </c>
      <c r="B2031" s="7" t="s">
        <v>1543</v>
      </c>
      <c r="C2031" s="7" t="s">
        <v>1544</v>
      </c>
      <c r="D2031" s="7" t="s">
        <v>1563</v>
      </c>
      <c r="E2031">
        <v>47133</v>
      </c>
      <c r="F2031" s="4">
        <v>54</v>
      </c>
      <c r="G2031" s="4">
        <v>90</v>
      </c>
      <c r="H2031" s="4">
        <v>6</v>
      </c>
      <c r="I2031" s="4">
        <v>90</v>
      </c>
      <c r="J2031" s="4">
        <v>1680</v>
      </c>
      <c r="K2031" s="4">
        <v>18</v>
      </c>
      <c r="L2031" s="5">
        <v>4.3</v>
      </c>
      <c r="M2031" s="5">
        <v>0.81</v>
      </c>
      <c r="N2031" s="5">
        <v>1.25</v>
      </c>
      <c r="O2031">
        <v>47133</v>
      </c>
      <c r="P2031" s="4">
        <v>22241</v>
      </c>
      <c r="Q2031" s="8">
        <v>0.321010067667932</v>
      </c>
      <c r="R2031" s="15" t="s">
        <v>26</v>
      </c>
      <c r="S2031" s="3">
        <v>5</v>
      </c>
      <c r="T2031" s="21">
        <v>0</v>
      </c>
      <c r="U2031" s="22">
        <v>0</v>
      </c>
      <c r="V2031" s="23">
        <v>38</v>
      </c>
      <c r="W2031" s="86">
        <f t="shared" si="31"/>
        <v>170.85562699518906</v>
      </c>
      <c r="X2031" s="23">
        <v>0</v>
      </c>
      <c r="Y2031" s="22">
        <v>0</v>
      </c>
    </row>
    <row r="2032" spans="1:25" x14ac:dyDescent="0.25">
      <c r="A2032">
        <v>47</v>
      </c>
      <c r="B2032" s="7" t="s">
        <v>1543</v>
      </c>
      <c r="C2032" s="7" t="s">
        <v>1544</v>
      </c>
      <c r="D2032" s="7" t="s">
        <v>79</v>
      </c>
      <c r="E2032">
        <v>47135</v>
      </c>
      <c r="F2032" s="4">
        <v>15</v>
      </c>
      <c r="G2032" s="4">
        <v>21</v>
      </c>
      <c r="I2032" s="4">
        <v>21</v>
      </c>
      <c r="J2032" s="4">
        <v>334</v>
      </c>
      <c r="K2032" s="4">
        <v>4.5</v>
      </c>
      <c r="L2032" s="5">
        <v>5</v>
      </c>
      <c r="N2032" s="5">
        <v>0.95</v>
      </c>
      <c r="O2032">
        <v>47135</v>
      </c>
      <c r="P2032" s="4">
        <v>8076</v>
      </c>
      <c r="Q2032" s="8">
        <v>0.27549607752653438</v>
      </c>
      <c r="R2032" s="15" t="s">
        <v>26</v>
      </c>
      <c r="S2032" s="3">
        <v>6</v>
      </c>
      <c r="T2032" s="21">
        <v>0</v>
      </c>
      <c r="U2032" s="22">
        <v>0</v>
      </c>
      <c r="V2032" s="23">
        <v>28</v>
      </c>
      <c r="W2032" s="86">
        <f t="shared" si="31"/>
        <v>346.70629024269437</v>
      </c>
      <c r="X2032" s="23">
        <v>0</v>
      </c>
      <c r="Y2032" s="22">
        <v>0</v>
      </c>
    </row>
    <row r="2033" spans="1:25" x14ac:dyDescent="0.25">
      <c r="A2033">
        <v>47</v>
      </c>
      <c r="B2033" s="7" t="s">
        <v>1543</v>
      </c>
      <c r="C2033" s="7" t="s">
        <v>1544</v>
      </c>
      <c r="D2033" s="7" t="s">
        <v>155</v>
      </c>
      <c r="E2033">
        <v>47139</v>
      </c>
      <c r="J2033" s="4">
        <v>465</v>
      </c>
      <c r="K2033" s="4">
        <v>5.3</v>
      </c>
      <c r="L2033" s="5">
        <v>3.7</v>
      </c>
      <c r="M2033" s="5">
        <v>0.89</v>
      </c>
      <c r="O2033">
        <v>47139</v>
      </c>
      <c r="P2033" s="4">
        <v>16832</v>
      </c>
      <c r="Q2033" s="8">
        <v>0.24563468707082597</v>
      </c>
      <c r="R2033" s="15" t="s">
        <v>26</v>
      </c>
      <c r="S2033" s="3">
        <v>4</v>
      </c>
      <c r="T2033" s="21">
        <v>0</v>
      </c>
      <c r="U2033" s="22">
        <v>0</v>
      </c>
      <c r="V2033" s="23">
        <v>29</v>
      </c>
      <c r="W2033" s="86">
        <f t="shared" si="31"/>
        <v>172.29087452471484</v>
      </c>
      <c r="X2033" s="23">
        <v>0</v>
      </c>
      <c r="Y2033" s="22">
        <v>0</v>
      </c>
    </row>
    <row r="2034" spans="1:25" x14ac:dyDescent="0.25">
      <c r="A2034">
        <v>47</v>
      </c>
      <c r="B2034" s="7" t="s">
        <v>1543</v>
      </c>
      <c r="C2034" s="7" t="s">
        <v>1544</v>
      </c>
      <c r="D2034" s="7" t="s">
        <v>344</v>
      </c>
      <c r="E2034">
        <v>47141</v>
      </c>
      <c r="F2034" s="4">
        <v>367</v>
      </c>
      <c r="G2034" s="4">
        <v>211</v>
      </c>
      <c r="H2034" s="4">
        <v>38</v>
      </c>
      <c r="I2034" s="4">
        <v>211</v>
      </c>
      <c r="J2034" s="4">
        <v>13256</v>
      </c>
      <c r="K2034" s="4">
        <v>149.4</v>
      </c>
      <c r="L2034" s="5">
        <v>4.4000000000000004</v>
      </c>
      <c r="M2034" s="5">
        <v>0.81</v>
      </c>
      <c r="N2034" s="5">
        <v>1.78</v>
      </c>
      <c r="O2034">
        <v>47141</v>
      </c>
      <c r="P2034" s="4">
        <v>80245</v>
      </c>
      <c r="Q2034" s="8">
        <v>0.36054099568466474</v>
      </c>
      <c r="R2034" s="15" t="s">
        <v>26</v>
      </c>
      <c r="S2034" s="3">
        <v>5</v>
      </c>
      <c r="T2034" s="21">
        <v>5</v>
      </c>
      <c r="U2034" s="22">
        <v>6.2309178141940302</v>
      </c>
      <c r="V2034" s="23">
        <v>613</v>
      </c>
      <c r="W2034" s="86">
        <f t="shared" si="31"/>
        <v>763.91052402018818</v>
      </c>
      <c r="X2034" s="23">
        <v>6</v>
      </c>
      <c r="Y2034" s="22">
        <v>7.4771013770328363</v>
      </c>
    </row>
    <row r="2035" spans="1:25" x14ac:dyDescent="0.25">
      <c r="A2035">
        <v>47</v>
      </c>
      <c r="B2035" s="7" t="s">
        <v>1543</v>
      </c>
      <c r="C2035" s="7" t="s">
        <v>1544</v>
      </c>
      <c r="D2035" s="7" t="s">
        <v>1565</v>
      </c>
      <c r="E2035">
        <v>47143</v>
      </c>
      <c r="F2035" s="4">
        <v>80</v>
      </c>
      <c r="G2035" s="4">
        <v>25</v>
      </c>
      <c r="H2035" s="4">
        <v>3</v>
      </c>
      <c r="I2035" s="4">
        <v>25</v>
      </c>
      <c r="J2035" s="4">
        <v>790</v>
      </c>
      <c r="K2035" s="4">
        <v>7.9</v>
      </c>
      <c r="L2035" s="5">
        <v>2.8</v>
      </c>
      <c r="M2035" s="5">
        <v>1</v>
      </c>
      <c r="N2035" s="5">
        <v>1.17</v>
      </c>
      <c r="O2035">
        <v>47143</v>
      </c>
      <c r="P2035" s="4">
        <v>33167</v>
      </c>
      <c r="Q2035" s="8">
        <v>0.22424942263279446</v>
      </c>
      <c r="R2035" s="15" t="s">
        <v>26</v>
      </c>
      <c r="S2035" s="3">
        <v>5</v>
      </c>
      <c r="T2035" s="21">
        <v>0</v>
      </c>
      <c r="U2035" s="22">
        <v>0</v>
      </c>
      <c r="V2035" s="23">
        <v>239</v>
      </c>
      <c r="W2035" s="86">
        <f t="shared" si="31"/>
        <v>720.595772906805</v>
      </c>
      <c r="X2035" s="23">
        <v>0</v>
      </c>
      <c r="Y2035" s="22">
        <v>0</v>
      </c>
    </row>
    <row r="2036" spans="1:25" x14ac:dyDescent="0.25">
      <c r="A2036">
        <v>47</v>
      </c>
      <c r="B2036" s="7" t="s">
        <v>1543</v>
      </c>
      <c r="C2036" s="7" t="s">
        <v>1544</v>
      </c>
      <c r="D2036" s="7" t="s">
        <v>1566</v>
      </c>
      <c r="E2036">
        <v>47145</v>
      </c>
      <c r="F2036" s="4">
        <v>74</v>
      </c>
      <c r="G2036" s="4">
        <v>52</v>
      </c>
      <c r="H2036" s="4">
        <v>6</v>
      </c>
      <c r="I2036" s="4">
        <v>52</v>
      </c>
      <c r="J2036" s="4">
        <v>2743</v>
      </c>
      <c r="K2036" s="4">
        <v>27.8</v>
      </c>
      <c r="L2036" s="5">
        <v>3.7</v>
      </c>
      <c r="M2036" s="5">
        <v>0.2</v>
      </c>
      <c r="N2036" s="5">
        <v>1.42</v>
      </c>
      <c r="O2036">
        <v>47145</v>
      </c>
      <c r="P2036" s="4">
        <v>53382</v>
      </c>
      <c r="Q2036" s="8">
        <v>0.30459697732997482</v>
      </c>
      <c r="R2036" s="15" t="s">
        <v>26</v>
      </c>
      <c r="S2036" s="3">
        <v>3</v>
      </c>
      <c r="T2036" s="21">
        <v>0</v>
      </c>
      <c r="U2036" s="22">
        <v>0</v>
      </c>
      <c r="V2036" s="23">
        <v>32</v>
      </c>
      <c r="W2036" s="86">
        <f t="shared" si="31"/>
        <v>59.945299913828634</v>
      </c>
      <c r="X2036" s="23">
        <v>0</v>
      </c>
      <c r="Y2036" s="22">
        <v>0</v>
      </c>
    </row>
    <row r="2037" spans="1:25" x14ac:dyDescent="0.25">
      <c r="A2037">
        <v>47</v>
      </c>
      <c r="B2037" s="7" t="s">
        <v>1543</v>
      </c>
      <c r="C2037" s="7" t="s">
        <v>1544</v>
      </c>
      <c r="D2037" s="7" t="s">
        <v>766</v>
      </c>
      <c r="E2037">
        <v>47147</v>
      </c>
      <c r="F2037" s="4">
        <v>158</v>
      </c>
      <c r="G2037" s="4">
        <v>109</v>
      </c>
      <c r="H2037" s="4">
        <v>8</v>
      </c>
      <c r="I2037" s="4">
        <v>109</v>
      </c>
      <c r="J2037" s="4">
        <v>2255</v>
      </c>
      <c r="K2037" s="4">
        <v>25.3</v>
      </c>
      <c r="L2037" s="5">
        <v>4.8</v>
      </c>
      <c r="M2037" s="5">
        <v>0.26</v>
      </c>
      <c r="N2037" s="5">
        <v>1.64</v>
      </c>
      <c r="O2037">
        <v>47147</v>
      </c>
      <c r="P2037" s="4">
        <v>71813</v>
      </c>
      <c r="Q2037" s="8">
        <v>0.34193714580113344</v>
      </c>
      <c r="R2037" s="15" t="s">
        <v>26</v>
      </c>
      <c r="S2037" s="3">
        <v>2</v>
      </c>
      <c r="T2037" s="21">
        <v>2</v>
      </c>
      <c r="U2037" s="22">
        <v>2.7850110704190052</v>
      </c>
      <c r="V2037" s="23">
        <v>657</v>
      </c>
      <c r="W2037" s="86">
        <f t="shared" si="31"/>
        <v>914.87613663264312</v>
      </c>
      <c r="X2037" s="23">
        <v>9</v>
      </c>
      <c r="Y2037" s="22">
        <v>12.532549816885522</v>
      </c>
    </row>
    <row r="2038" spans="1:25" x14ac:dyDescent="0.25">
      <c r="A2038">
        <v>47</v>
      </c>
      <c r="B2038" s="7" t="s">
        <v>1543</v>
      </c>
      <c r="C2038" s="7" t="s">
        <v>1544</v>
      </c>
      <c r="D2038" s="7" t="s">
        <v>1296</v>
      </c>
      <c r="E2038">
        <v>47149</v>
      </c>
      <c r="F2038" s="4">
        <v>543</v>
      </c>
      <c r="G2038" s="4">
        <v>414</v>
      </c>
      <c r="H2038" s="4">
        <v>78</v>
      </c>
      <c r="I2038" s="4">
        <v>412</v>
      </c>
      <c r="J2038" s="4">
        <v>25246</v>
      </c>
      <c r="K2038" s="4">
        <v>264.60000000000002</v>
      </c>
      <c r="L2038" s="5">
        <v>8.6666666666666661</v>
      </c>
      <c r="M2038" s="5">
        <v>0.26</v>
      </c>
      <c r="N2038" s="5">
        <v>1.5066666666666666</v>
      </c>
      <c r="O2038">
        <v>47149</v>
      </c>
      <c r="P2038" s="4">
        <v>332285</v>
      </c>
      <c r="Q2038" s="8">
        <v>0.56895295667674184</v>
      </c>
      <c r="R2038" s="15" t="s">
        <v>26</v>
      </c>
      <c r="S2038" s="3">
        <v>2</v>
      </c>
      <c r="T2038" s="21">
        <v>22</v>
      </c>
      <c r="U2038" s="22">
        <v>6.6208224867207361</v>
      </c>
      <c r="V2038" s="23">
        <v>1820</v>
      </c>
      <c r="W2038" s="86">
        <f t="shared" si="31"/>
        <v>547.72258753780636</v>
      </c>
      <c r="X2038" s="23">
        <v>31</v>
      </c>
      <c r="Y2038" s="22">
        <v>9.3293407767428569</v>
      </c>
    </row>
    <row r="2039" spans="1:25" x14ac:dyDescent="0.25">
      <c r="A2039">
        <v>47</v>
      </c>
      <c r="B2039" s="7" t="s">
        <v>1543</v>
      </c>
      <c r="C2039" s="7" t="s">
        <v>1544</v>
      </c>
      <c r="D2039" s="7" t="s">
        <v>161</v>
      </c>
      <c r="E2039">
        <v>47151</v>
      </c>
      <c r="F2039" s="4">
        <v>27</v>
      </c>
      <c r="G2039" s="4">
        <v>25</v>
      </c>
      <c r="I2039" s="4">
        <v>25</v>
      </c>
      <c r="J2039" s="4">
        <v>427</v>
      </c>
      <c r="K2039" s="4">
        <v>4.5</v>
      </c>
      <c r="L2039" s="5">
        <v>3.8</v>
      </c>
      <c r="N2039" s="5">
        <v>1.17</v>
      </c>
      <c r="O2039">
        <v>47151</v>
      </c>
      <c r="P2039" s="4">
        <v>22068</v>
      </c>
      <c r="Q2039" s="8">
        <v>0.15453342157511582</v>
      </c>
      <c r="R2039" s="15" t="s">
        <v>26</v>
      </c>
      <c r="S2039" s="3">
        <v>6</v>
      </c>
      <c r="T2039" s="21">
        <v>0</v>
      </c>
      <c r="U2039" s="22">
        <v>0</v>
      </c>
      <c r="V2039" s="23">
        <v>14</v>
      </c>
      <c r="W2039" s="86">
        <f t="shared" si="31"/>
        <v>63.44027551205366</v>
      </c>
      <c r="X2039" s="23">
        <v>0</v>
      </c>
      <c r="Y2039" s="22">
        <v>0</v>
      </c>
    </row>
    <row r="2040" spans="1:25" x14ac:dyDescent="0.25">
      <c r="A2040">
        <v>47</v>
      </c>
      <c r="B2040" s="7" t="s">
        <v>1543</v>
      </c>
      <c r="C2040" s="7" t="s">
        <v>1544</v>
      </c>
      <c r="D2040" s="7" t="s">
        <v>164</v>
      </c>
      <c r="E2040">
        <v>47155</v>
      </c>
      <c r="F2040" s="4">
        <v>145</v>
      </c>
      <c r="G2040" s="4">
        <v>58</v>
      </c>
      <c r="H2040" s="4">
        <v>16</v>
      </c>
      <c r="I2040" s="4">
        <v>58</v>
      </c>
      <c r="J2040" s="4">
        <v>4538</v>
      </c>
      <c r="K2040" s="4">
        <v>38.700000000000003</v>
      </c>
      <c r="L2040" s="5">
        <v>3.5</v>
      </c>
      <c r="M2040" s="5">
        <v>1</v>
      </c>
      <c r="N2040" s="5">
        <v>1.44</v>
      </c>
      <c r="O2040">
        <v>47155</v>
      </c>
      <c r="P2040" s="4">
        <v>98250</v>
      </c>
      <c r="Q2040" s="8">
        <v>0.21995179712878549</v>
      </c>
      <c r="R2040" s="15" t="s">
        <v>26</v>
      </c>
      <c r="S2040" s="3">
        <v>5</v>
      </c>
      <c r="T2040" s="21">
        <v>2</v>
      </c>
      <c r="U2040" s="22">
        <v>2.0356234096692112</v>
      </c>
      <c r="V2040" s="23">
        <v>285</v>
      </c>
      <c r="W2040" s="86">
        <f t="shared" si="31"/>
        <v>290.07633587786262</v>
      </c>
      <c r="X2040" s="23">
        <v>2</v>
      </c>
      <c r="Y2040" s="22">
        <v>2.0356234096692112</v>
      </c>
    </row>
    <row r="2041" spans="1:25" x14ac:dyDescent="0.25">
      <c r="A2041">
        <v>47</v>
      </c>
      <c r="B2041" s="7" t="s">
        <v>1543</v>
      </c>
      <c r="C2041" s="7" t="s">
        <v>1544</v>
      </c>
      <c r="D2041" s="7" t="s">
        <v>705</v>
      </c>
      <c r="E2041">
        <v>47159</v>
      </c>
      <c r="F2041" s="4">
        <v>30</v>
      </c>
      <c r="G2041" s="4">
        <v>25</v>
      </c>
      <c r="H2041" s="4">
        <v>2</v>
      </c>
      <c r="I2041" s="4">
        <v>25</v>
      </c>
      <c r="J2041" s="4">
        <v>793</v>
      </c>
      <c r="K2041" s="4">
        <v>9.6</v>
      </c>
      <c r="L2041" s="5">
        <v>2.6</v>
      </c>
      <c r="M2041" s="5">
        <v>0.26</v>
      </c>
      <c r="N2041" s="5">
        <v>1.1499999999999999</v>
      </c>
      <c r="O2041">
        <v>47159</v>
      </c>
      <c r="P2041" s="4">
        <v>20157</v>
      </c>
      <c r="Q2041" s="8">
        <v>0.30742628321805604</v>
      </c>
      <c r="R2041" s="15" t="s">
        <v>26</v>
      </c>
      <c r="S2041" s="3">
        <v>2</v>
      </c>
      <c r="T2041" s="21">
        <v>1</v>
      </c>
      <c r="U2041" s="22">
        <v>4.9610557126556536</v>
      </c>
      <c r="V2041" s="23">
        <v>43</v>
      </c>
      <c r="W2041" s="86">
        <f t="shared" si="31"/>
        <v>213.32539564419307</v>
      </c>
      <c r="X2041" s="23">
        <v>1</v>
      </c>
      <c r="Y2041" s="22">
        <v>4.9610557126556536</v>
      </c>
    </row>
    <row r="2042" spans="1:25" x14ac:dyDescent="0.25">
      <c r="A2042">
        <v>47</v>
      </c>
      <c r="B2042" s="7" t="s">
        <v>1543</v>
      </c>
      <c r="C2042" s="7" t="s">
        <v>1544</v>
      </c>
      <c r="D2042" s="7" t="s">
        <v>592</v>
      </c>
      <c r="E2042">
        <v>47163</v>
      </c>
      <c r="F2042" s="4">
        <v>1032</v>
      </c>
      <c r="G2042" s="4">
        <v>696</v>
      </c>
      <c r="H2042" s="4">
        <v>92</v>
      </c>
      <c r="I2042" s="4">
        <v>696</v>
      </c>
      <c r="J2042" s="4">
        <v>37706</v>
      </c>
      <c r="K2042" s="4">
        <v>439.8</v>
      </c>
      <c r="L2042" s="5">
        <v>4.3666666666666663</v>
      </c>
      <c r="M2042" s="5">
        <v>0.3</v>
      </c>
      <c r="N2042" s="5">
        <v>1.7266666666666666</v>
      </c>
      <c r="O2042">
        <v>47163</v>
      </c>
      <c r="P2042" s="4">
        <v>158348</v>
      </c>
      <c r="Q2042" s="8">
        <v>0.26773664828966132</v>
      </c>
      <c r="R2042" s="15" t="s">
        <v>26</v>
      </c>
      <c r="S2042" s="3">
        <v>3</v>
      </c>
      <c r="T2042" s="21">
        <v>2</v>
      </c>
      <c r="U2042" s="22">
        <v>1.2630408972642535</v>
      </c>
      <c r="V2042" s="23">
        <v>70</v>
      </c>
      <c r="W2042" s="86">
        <f t="shared" si="31"/>
        <v>44.206431404248868</v>
      </c>
      <c r="X2042" s="23">
        <v>2</v>
      </c>
      <c r="Y2042" s="22">
        <v>1.2630408972642535</v>
      </c>
    </row>
    <row r="2043" spans="1:25" x14ac:dyDescent="0.25">
      <c r="A2043">
        <v>47</v>
      </c>
      <c r="B2043" s="7" t="s">
        <v>1543</v>
      </c>
      <c r="C2043" s="7" t="s">
        <v>1544</v>
      </c>
      <c r="D2043" s="7" t="s">
        <v>709</v>
      </c>
      <c r="E2043">
        <v>47165</v>
      </c>
      <c r="F2043" s="4">
        <v>484</v>
      </c>
      <c r="G2043" s="4">
        <v>255</v>
      </c>
      <c r="H2043" s="4">
        <v>38</v>
      </c>
      <c r="I2043" s="4">
        <v>255</v>
      </c>
      <c r="J2043" s="4">
        <v>14255</v>
      </c>
      <c r="K2043" s="4">
        <v>141.69999999999999</v>
      </c>
      <c r="L2043" s="5">
        <v>3.85</v>
      </c>
      <c r="M2043" s="5">
        <v>0.26</v>
      </c>
      <c r="N2043" s="5">
        <v>1.44</v>
      </c>
      <c r="O2043">
        <v>47165</v>
      </c>
      <c r="P2043" s="4">
        <v>191283</v>
      </c>
      <c r="Q2043" s="8">
        <v>0.36228530391589697</v>
      </c>
      <c r="R2043" s="15" t="s">
        <v>26</v>
      </c>
      <c r="S2043" s="3">
        <v>2</v>
      </c>
      <c r="T2043" s="21">
        <v>45</v>
      </c>
      <c r="U2043" s="22">
        <v>23.525352488198116</v>
      </c>
      <c r="V2043" s="23">
        <v>1112</v>
      </c>
      <c r="W2043" s="86">
        <f t="shared" si="31"/>
        <v>581.33759926391781</v>
      </c>
      <c r="X2043" s="23">
        <v>48</v>
      </c>
      <c r="Y2043" s="22">
        <v>25.093709320744654</v>
      </c>
    </row>
    <row r="2044" spans="1:25" x14ac:dyDescent="0.25">
      <c r="A2044">
        <v>47</v>
      </c>
      <c r="B2044" s="7" t="s">
        <v>1543</v>
      </c>
      <c r="C2044" s="7" t="s">
        <v>1544</v>
      </c>
      <c r="D2044" s="7" t="s">
        <v>595</v>
      </c>
      <c r="E2044">
        <v>47167</v>
      </c>
      <c r="F2044" s="4">
        <v>88</v>
      </c>
      <c r="G2044" s="4">
        <v>47</v>
      </c>
      <c r="I2044" s="4">
        <v>47</v>
      </c>
      <c r="J2044" s="4">
        <v>1166</v>
      </c>
      <c r="K2044" s="4">
        <v>5.5</v>
      </c>
      <c r="L2044" s="5">
        <v>2.2000000000000002</v>
      </c>
      <c r="M2044" s="5">
        <v>0.27</v>
      </c>
      <c r="N2044" s="5">
        <v>1.18</v>
      </c>
      <c r="O2044">
        <v>47167</v>
      </c>
      <c r="P2044" s="4">
        <v>61599</v>
      </c>
      <c r="Q2044" s="8">
        <v>0.34210526315789475</v>
      </c>
      <c r="R2044" s="15" t="s">
        <v>26</v>
      </c>
      <c r="S2044" s="3">
        <v>2</v>
      </c>
      <c r="T2044" s="21">
        <v>3</v>
      </c>
      <c r="U2044" s="22">
        <v>4.8702089319631812</v>
      </c>
      <c r="V2044" s="23">
        <v>525</v>
      </c>
      <c r="W2044" s="86">
        <f t="shared" si="31"/>
        <v>852.28656309355665</v>
      </c>
      <c r="X2044" s="23">
        <v>3</v>
      </c>
      <c r="Y2044" s="22">
        <v>4.8702089319631812</v>
      </c>
    </row>
    <row r="2045" spans="1:25" x14ac:dyDescent="0.25">
      <c r="A2045">
        <v>47</v>
      </c>
      <c r="B2045" s="7" t="s">
        <v>1543</v>
      </c>
      <c r="C2045" s="7" t="s">
        <v>1544</v>
      </c>
      <c r="D2045" s="7" t="s">
        <v>1568</v>
      </c>
      <c r="E2045">
        <v>47169</v>
      </c>
      <c r="F2045" s="4">
        <v>14</v>
      </c>
      <c r="G2045" s="4">
        <v>23</v>
      </c>
      <c r="I2045" s="4">
        <v>23</v>
      </c>
      <c r="J2045" s="4">
        <v>149</v>
      </c>
      <c r="K2045" s="4">
        <v>2.7</v>
      </c>
      <c r="L2045" s="5">
        <v>3</v>
      </c>
      <c r="M2045" s="5">
        <v>0.26</v>
      </c>
      <c r="N2045" s="5">
        <v>1.01</v>
      </c>
      <c r="O2045">
        <v>47169</v>
      </c>
      <c r="P2045" s="4">
        <v>11284</v>
      </c>
      <c r="Q2045" s="8">
        <v>0.44983357108892058</v>
      </c>
      <c r="R2045" s="15" t="s">
        <v>26</v>
      </c>
      <c r="S2045" s="3">
        <v>2</v>
      </c>
      <c r="T2045" s="21">
        <v>4</v>
      </c>
      <c r="U2045" s="22">
        <v>35.448422545196742</v>
      </c>
      <c r="V2045" s="23">
        <v>1460</v>
      </c>
      <c r="W2045" s="86">
        <f t="shared" si="31"/>
        <v>12938.67422899681</v>
      </c>
      <c r="X2045" s="23">
        <v>4</v>
      </c>
      <c r="Y2045" s="22">
        <v>35.448422545196742</v>
      </c>
    </row>
    <row r="2046" spans="1:25" x14ac:dyDescent="0.25">
      <c r="A2046">
        <v>39</v>
      </c>
      <c r="B2046" s="7" t="s">
        <v>581</v>
      </c>
      <c r="C2046" s="7" t="s">
        <v>1342</v>
      </c>
      <c r="D2046" s="7" t="s">
        <v>1363</v>
      </c>
      <c r="O2046">
        <v>39105</v>
      </c>
      <c r="P2046" s="4">
        <v>22907</v>
      </c>
      <c r="Q2046" s="8">
        <v>0.30920782596798468</v>
      </c>
      <c r="R2046" s="15" t="s">
        <v>26</v>
      </c>
      <c r="S2046" s="3">
        <v>6</v>
      </c>
      <c r="T2046" s="21">
        <v>0</v>
      </c>
      <c r="U2046" s="22">
        <v>0</v>
      </c>
      <c r="V2046" s="23">
        <v>7</v>
      </c>
      <c r="W2046" s="86">
        <f t="shared" si="31"/>
        <v>30.558344610817656</v>
      </c>
      <c r="X2046" s="23">
        <v>0</v>
      </c>
      <c r="Y2046" s="22">
        <v>0</v>
      </c>
    </row>
    <row r="2047" spans="1:25" x14ac:dyDescent="0.25">
      <c r="A2047">
        <v>47</v>
      </c>
      <c r="B2047" s="7" t="s">
        <v>1543</v>
      </c>
      <c r="C2047" s="7" t="s">
        <v>1544</v>
      </c>
      <c r="D2047" s="7" t="s">
        <v>1569</v>
      </c>
      <c r="E2047">
        <v>47171</v>
      </c>
      <c r="F2047" s="4">
        <v>32</v>
      </c>
      <c r="G2047" s="4">
        <v>10</v>
      </c>
      <c r="I2047" s="4">
        <v>10</v>
      </c>
      <c r="J2047" s="4">
        <v>442</v>
      </c>
      <c r="K2047" s="4">
        <v>3.8</v>
      </c>
      <c r="L2047" s="5">
        <v>3.2</v>
      </c>
      <c r="M2047" s="5">
        <v>0.59</v>
      </c>
      <c r="N2047" s="5">
        <v>1.17</v>
      </c>
      <c r="O2047">
        <v>47171</v>
      </c>
      <c r="P2047" s="4">
        <v>17883</v>
      </c>
      <c r="Q2047" s="8">
        <v>0.22253570798800917</v>
      </c>
      <c r="R2047" s="15" t="s">
        <v>26</v>
      </c>
      <c r="S2047" s="3">
        <v>4</v>
      </c>
      <c r="T2047" s="21">
        <v>0</v>
      </c>
      <c r="U2047" s="22">
        <v>0</v>
      </c>
      <c r="V2047" s="23">
        <v>52</v>
      </c>
      <c r="W2047" s="86">
        <f t="shared" si="31"/>
        <v>290.77895207739192</v>
      </c>
      <c r="X2047" s="23">
        <v>0</v>
      </c>
      <c r="Y2047" s="22">
        <v>0</v>
      </c>
    </row>
    <row r="2048" spans="1:25" x14ac:dyDescent="0.25">
      <c r="A2048">
        <v>47</v>
      </c>
      <c r="B2048" s="7" t="s">
        <v>1543</v>
      </c>
      <c r="C2048" s="7" t="s">
        <v>1544</v>
      </c>
      <c r="D2048" s="7" t="s">
        <v>457</v>
      </c>
      <c r="E2048">
        <v>47177</v>
      </c>
      <c r="F2048" s="4">
        <v>107</v>
      </c>
      <c r="G2048" s="4">
        <v>100</v>
      </c>
      <c r="H2048" s="4">
        <v>8</v>
      </c>
      <c r="I2048" s="4">
        <v>100</v>
      </c>
      <c r="J2048" s="4">
        <v>1824</v>
      </c>
      <c r="K2048" s="4">
        <v>12.3</v>
      </c>
      <c r="L2048" s="5">
        <v>2.9</v>
      </c>
      <c r="M2048" s="5">
        <v>1</v>
      </c>
      <c r="N2048" s="5">
        <v>1.34</v>
      </c>
      <c r="O2048">
        <v>47177</v>
      </c>
      <c r="P2048" s="4">
        <v>41277</v>
      </c>
      <c r="Q2048" s="8">
        <v>0.37054507337526205</v>
      </c>
      <c r="R2048" s="15" t="s">
        <v>26</v>
      </c>
      <c r="S2048" s="3">
        <v>5</v>
      </c>
      <c r="T2048" s="21">
        <v>0</v>
      </c>
      <c r="U2048" s="22">
        <v>0</v>
      </c>
      <c r="V2048" s="23">
        <v>35</v>
      </c>
      <c r="W2048" s="86">
        <f t="shared" si="31"/>
        <v>84.792983986239321</v>
      </c>
      <c r="X2048" s="23">
        <v>0</v>
      </c>
      <c r="Y2048" s="22">
        <v>0</v>
      </c>
    </row>
    <row r="2049" spans="1:25" x14ac:dyDescent="0.25">
      <c r="A2049">
        <v>47</v>
      </c>
      <c r="B2049" s="7" t="s">
        <v>1543</v>
      </c>
      <c r="C2049" s="7" t="s">
        <v>1544</v>
      </c>
      <c r="D2049" s="7" t="s">
        <v>91</v>
      </c>
      <c r="E2049">
        <v>47179</v>
      </c>
      <c r="F2049" s="4">
        <v>707</v>
      </c>
      <c r="G2049" s="4">
        <v>594</v>
      </c>
      <c r="H2049" s="4">
        <v>76</v>
      </c>
      <c r="I2049" s="4">
        <v>525</v>
      </c>
      <c r="J2049" s="4">
        <v>32197</v>
      </c>
      <c r="K2049" s="4">
        <v>417.8</v>
      </c>
      <c r="L2049" s="5">
        <v>4.333333333333333</v>
      </c>
      <c r="M2049" s="5">
        <v>0.59</v>
      </c>
      <c r="N2049" s="5">
        <v>1.5550000000000002</v>
      </c>
      <c r="O2049">
        <v>47179</v>
      </c>
      <c r="P2049" s="4">
        <v>129375</v>
      </c>
      <c r="Q2049" s="8">
        <v>0.38024056989372884</v>
      </c>
      <c r="R2049" s="15" t="s">
        <v>26</v>
      </c>
      <c r="S2049" s="3">
        <v>4</v>
      </c>
      <c r="T2049" s="21">
        <v>0</v>
      </c>
      <c r="U2049" s="22">
        <v>0</v>
      </c>
      <c r="V2049" s="23">
        <v>91</v>
      </c>
      <c r="W2049" s="86">
        <f t="shared" si="31"/>
        <v>70.338164251207729</v>
      </c>
      <c r="X2049" s="23">
        <v>0</v>
      </c>
      <c r="Y2049" s="22">
        <v>0</v>
      </c>
    </row>
    <row r="2050" spans="1:25" x14ac:dyDescent="0.25">
      <c r="A2050">
        <v>39</v>
      </c>
      <c r="B2050" s="7" t="s">
        <v>581</v>
      </c>
      <c r="C2050" s="7" t="s">
        <v>1342</v>
      </c>
      <c r="D2050" s="7" t="s">
        <v>76</v>
      </c>
      <c r="O2050">
        <v>39111</v>
      </c>
      <c r="P2050" s="4">
        <v>13654</v>
      </c>
      <c r="Q2050" s="8">
        <v>0.34141331142152836</v>
      </c>
      <c r="R2050" s="15" t="s">
        <v>26</v>
      </c>
      <c r="S2050" s="3">
        <v>6</v>
      </c>
      <c r="T2050" s="21">
        <v>12</v>
      </c>
      <c r="U2050" s="22">
        <v>87.886333675113519</v>
      </c>
      <c r="V2050" s="23">
        <v>82</v>
      </c>
      <c r="W2050" s="86">
        <f t="shared" si="31"/>
        <v>600.55661344660905</v>
      </c>
      <c r="X2050" s="23">
        <v>15</v>
      </c>
      <c r="Y2050" s="22">
        <v>109.8579170938919</v>
      </c>
    </row>
    <row r="2051" spans="1:25" x14ac:dyDescent="0.25">
      <c r="A2051">
        <v>47</v>
      </c>
      <c r="B2051" s="7" t="s">
        <v>1543</v>
      </c>
      <c r="C2051" s="7" t="s">
        <v>1544</v>
      </c>
      <c r="D2051" s="7" t="s">
        <v>458</v>
      </c>
      <c r="E2051">
        <v>47181</v>
      </c>
      <c r="F2051" s="4">
        <v>24</v>
      </c>
      <c r="G2051" s="4">
        <v>30</v>
      </c>
      <c r="I2051" s="4">
        <v>30</v>
      </c>
      <c r="J2051" s="4">
        <v>435</v>
      </c>
      <c r="K2051" s="4">
        <v>7.5</v>
      </c>
      <c r="L2051" s="5">
        <v>6.3</v>
      </c>
      <c r="N2051" s="5">
        <v>1.04</v>
      </c>
      <c r="O2051">
        <v>47181</v>
      </c>
      <c r="P2051" s="4">
        <v>16673</v>
      </c>
      <c r="Q2051" s="8">
        <v>0.14237490071485306</v>
      </c>
      <c r="R2051" s="15" t="s">
        <v>26</v>
      </c>
      <c r="S2051" s="3">
        <v>6</v>
      </c>
      <c r="T2051" s="21">
        <v>0</v>
      </c>
      <c r="U2051" s="22">
        <v>0</v>
      </c>
      <c r="V2051" s="23">
        <v>64</v>
      </c>
      <c r="W2051" s="86">
        <f t="shared" ref="W2051:W2114" si="32">V2051/P2051*100000</f>
        <v>383.85413542853712</v>
      </c>
      <c r="X2051" s="23">
        <v>0</v>
      </c>
      <c r="Y2051" s="22">
        <v>0</v>
      </c>
    </row>
    <row r="2052" spans="1:25" x14ac:dyDescent="0.25">
      <c r="A2052">
        <v>47</v>
      </c>
      <c r="B2052" s="7" t="s">
        <v>1543</v>
      </c>
      <c r="C2052" s="7" t="s">
        <v>1544</v>
      </c>
      <c r="D2052" s="7" t="s">
        <v>1570</v>
      </c>
      <c r="E2052">
        <v>47183</v>
      </c>
      <c r="F2052" s="4">
        <v>53</v>
      </c>
      <c r="G2052" s="4">
        <v>38</v>
      </c>
      <c r="H2052" s="4">
        <v>6</v>
      </c>
      <c r="I2052" s="4">
        <v>38</v>
      </c>
      <c r="J2052" s="4">
        <v>1171</v>
      </c>
      <c r="K2052" s="4">
        <v>7.2</v>
      </c>
      <c r="L2052" s="5">
        <v>2.8</v>
      </c>
      <c r="M2052" s="5">
        <v>1</v>
      </c>
      <c r="N2052" s="5">
        <v>1.26</v>
      </c>
      <c r="O2052">
        <v>47183</v>
      </c>
      <c r="P2052" s="4">
        <v>33328</v>
      </c>
      <c r="Q2052" s="8">
        <v>0.30772646536412079</v>
      </c>
      <c r="R2052" s="15" t="s">
        <v>26</v>
      </c>
      <c r="S2052" s="3">
        <v>5</v>
      </c>
      <c r="T2052" s="21">
        <v>0</v>
      </c>
      <c r="U2052" s="22">
        <v>0</v>
      </c>
      <c r="V2052" s="23">
        <v>32</v>
      </c>
      <c r="W2052" s="86">
        <f t="shared" si="32"/>
        <v>96.015362457993277</v>
      </c>
      <c r="X2052" s="23">
        <v>0</v>
      </c>
      <c r="Y2052" s="22">
        <v>0</v>
      </c>
    </row>
    <row r="2053" spans="1:25" x14ac:dyDescent="0.25">
      <c r="A2053">
        <v>39</v>
      </c>
      <c r="B2053" s="7" t="s">
        <v>581</v>
      </c>
      <c r="C2053" s="7" t="s">
        <v>1342</v>
      </c>
      <c r="D2053" s="7" t="s">
        <v>78</v>
      </c>
      <c r="O2053">
        <v>39115</v>
      </c>
      <c r="P2053" s="4">
        <v>14508</v>
      </c>
      <c r="Q2053" s="8">
        <v>0.39178515007898895</v>
      </c>
      <c r="R2053" s="15" t="s">
        <v>26</v>
      </c>
      <c r="S2053" s="3">
        <v>6</v>
      </c>
      <c r="T2053" s="21">
        <v>0</v>
      </c>
      <c r="U2053" s="22">
        <v>0</v>
      </c>
      <c r="V2053" s="23">
        <v>6</v>
      </c>
      <c r="W2053" s="86">
        <f t="shared" si="32"/>
        <v>41.356492969396193</v>
      </c>
      <c r="X2053" s="23">
        <v>0</v>
      </c>
      <c r="Y2053" s="22">
        <v>0</v>
      </c>
    </row>
    <row r="2054" spans="1:25" x14ac:dyDescent="0.25">
      <c r="A2054">
        <v>47</v>
      </c>
      <c r="B2054" s="7" t="s">
        <v>1543</v>
      </c>
      <c r="C2054" s="7" t="s">
        <v>1544</v>
      </c>
      <c r="D2054" s="7" t="s">
        <v>169</v>
      </c>
      <c r="E2054">
        <v>47185</v>
      </c>
      <c r="F2054" s="4">
        <v>43</v>
      </c>
      <c r="G2054" s="4">
        <v>32</v>
      </c>
      <c r="H2054" s="4">
        <v>4</v>
      </c>
      <c r="I2054" s="4">
        <v>32</v>
      </c>
      <c r="J2054" s="4">
        <v>478</v>
      </c>
      <c r="K2054" s="4">
        <v>3.7</v>
      </c>
      <c r="L2054" s="5">
        <v>2.9</v>
      </c>
      <c r="N2054" s="5">
        <v>1.28</v>
      </c>
      <c r="O2054">
        <v>47185</v>
      </c>
      <c r="P2054" s="4">
        <v>27345</v>
      </c>
      <c r="Q2054" s="8">
        <v>0.24051622995698083</v>
      </c>
      <c r="R2054" s="15" t="s">
        <v>26</v>
      </c>
      <c r="S2054" s="3">
        <v>6</v>
      </c>
      <c r="T2054" s="21">
        <v>0</v>
      </c>
      <c r="U2054" s="22">
        <v>0</v>
      </c>
      <c r="V2054" s="23">
        <v>49</v>
      </c>
      <c r="W2054" s="86">
        <f t="shared" si="32"/>
        <v>179.19180837447431</v>
      </c>
      <c r="X2054" s="23">
        <v>2</v>
      </c>
      <c r="Y2054" s="22">
        <v>7.3139513622234418</v>
      </c>
    </row>
    <row r="2055" spans="1:25" x14ac:dyDescent="0.25">
      <c r="A2055">
        <v>47</v>
      </c>
      <c r="B2055" s="7" t="s">
        <v>1543</v>
      </c>
      <c r="C2055" s="7" t="s">
        <v>1544</v>
      </c>
      <c r="D2055" s="7" t="s">
        <v>557</v>
      </c>
      <c r="E2055">
        <v>47187</v>
      </c>
      <c r="F2055" s="4">
        <v>359</v>
      </c>
      <c r="G2055" s="4">
        <v>185</v>
      </c>
      <c r="H2055" s="4">
        <v>28</v>
      </c>
      <c r="I2055" s="4">
        <v>185</v>
      </c>
      <c r="J2055" s="4">
        <v>8523</v>
      </c>
      <c r="K2055" s="4">
        <v>86</v>
      </c>
      <c r="L2055" s="5">
        <v>4</v>
      </c>
      <c r="M2055" s="5">
        <v>0.26</v>
      </c>
      <c r="N2055" s="5">
        <v>1.85</v>
      </c>
      <c r="O2055">
        <v>47187</v>
      </c>
      <c r="P2055" s="4">
        <v>238412</v>
      </c>
      <c r="Q2055" s="8">
        <v>0.4546560722453527</v>
      </c>
      <c r="R2055" s="15" t="s">
        <v>26</v>
      </c>
      <c r="S2055" s="3">
        <v>2</v>
      </c>
      <c r="T2055" s="21">
        <v>10</v>
      </c>
      <c r="U2055" s="22">
        <v>4.1944197439726185</v>
      </c>
      <c r="V2055" s="23">
        <v>723</v>
      </c>
      <c r="W2055" s="86">
        <f t="shared" si="32"/>
        <v>303.25654748922034</v>
      </c>
      <c r="X2055" s="23">
        <v>12</v>
      </c>
      <c r="Y2055" s="22">
        <v>5.0333036927671424</v>
      </c>
    </row>
    <row r="2056" spans="1:25" x14ac:dyDescent="0.25">
      <c r="A2056">
        <v>47</v>
      </c>
      <c r="B2056" s="7" t="s">
        <v>1543</v>
      </c>
      <c r="C2056" s="7" t="s">
        <v>1544</v>
      </c>
      <c r="D2056" s="7" t="s">
        <v>714</v>
      </c>
      <c r="E2056">
        <v>47189</v>
      </c>
      <c r="F2056" s="4">
        <v>108</v>
      </c>
      <c r="G2056" s="4">
        <v>170</v>
      </c>
      <c r="H2056" s="4">
        <v>12</v>
      </c>
      <c r="I2056" s="4">
        <v>170</v>
      </c>
      <c r="J2056" s="4">
        <v>3402</v>
      </c>
      <c r="K2056" s="4">
        <v>34.299999999999997</v>
      </c>
      <c r="L2056" s="5">
        <v>3.9</v>
      </c>
      <c r="M2056" s="5">
        <v>0.26</v>
      </c>
      <c r="N2056" s="5">
        <v>1.49</v>
      </c>
      <c r="O2056">
        <v>47189</v>
      </c>
      <c r="P2056" s="4">
        <v>144657</v>
      </c>
      <c r="Q2056" s="8">
        <v>0.36504593209155967</v>
      </c>
      <c r="R2056" s="15" t="s">
        <v>26</v>
      </c>
      <c r="S2056" s="3">
        <v>2</v>
      </c>
      <c r="T2056" s="21">
        <v>8</v>
      </c>
      <c r="U2056" s="22">
        <v>5.530323454793062</v>
      </c>
      <c r="V2056" s="23">
        <v>537</v>
      </c>
      <c r="W2056" s="86">
        <f t="shared" si="32"/>
        <v>371.22296190298431</v>
      </c>
      <c r="X2056" s="23">
        <v>14</v>
      </c>
      <c r="Y2056" s="22">
        <v>9.67806604588786</v>
      </c>
    </row>
    <row r="2057" spans="1:25" x14ac:dyDescent="0.25">
      <c r="A2057">
        <v>39</v>
      </c>
      <c r="B2057" s="7" t="s">
        <v>581</v>
      </c>
      <c r="C2057" s="7" t="s">
        <v>1342</v>
      </c>
      <c r="D2057" s="7" t="s">
        <v>580</v>
      </c>
      <c r="O2057">
        <v>39121</v>
      </c>
      <c r="P2057" s="4">
        <v>14424</v>
      </c>
      <c r="Q2057" s="8">
        <v>0.26841063970103318</v>
      </c>
      <c r="R2057" s="15" t="s">
        <v>26</v>
      </c>
      <c r="S2057" s="3">
        <v>6</v>
      </c>
      <c r="T2057" s="21">
        <v>0</v>
      </c>
      <c r="U2057" s="22">
        <v>0</v>
      </c>
      <c r="V2057" s="23">
        <v>6</v>
      </c>
      <c r="W2057" s="86">
        <f t="shared" si="32"/>
        <v>41.597337770382694</v>
      </c>
      <c r="X2057" s="23">
        <v>0</v>
      </c>
      <c r="Y2057" s="22">
        <v>0</v>
      </c>
    </row>
    <row r="2058" spans="1:25" x14ac:dyDescent="0.25">
      <c r="A2058">
        <v>48</v>
      </c>
      <c r="B2058" s="7" t="s">
        <v>1070</v>
      </c>
      <c r="C2058" s="7" t="s">
        <v>1571</v>
      </c>
      <c r="D2058" s="7" t="s">
        <v>650</v>
      </c>
      <c r="E2058">
        <v>48001</v>
      </c>
      <c r="F2058" s="4">
        <v>86</v>
      </c>
      <c r="G2058" s="4">
        <v>116</v>
      </c>
      <c r="H2058" s="4">
        <v>10</v>
      </c>
      <c r="I2058" s="4">
        <v>150</v>
      </c>
      <c r="J2058" s="4">
        <v>3425</v>
      </c>
      <c r="K2058" s="4">
        <v>49.6</v>
      </c>
      <c r="L2058" s="5">
        <v>5.6</v>
      </c>
      <c r="M2058" s="5">
        <v>1</v>
      </c>
      <c r="N2058" s="5">
        <v>1.32</v>
      </c>
      <c r="O2058">
        <v>48001</v>
      </c>
      <c r="P2058" s="4">
        <v>57735</v>
      </c>
      <c r="Q2058" s="8">
        <v>0.25520793879251574</v>
      </c>
      <c r="R2058" s="15" t="s">
        <v>26</v>
      </c>
      <c r="S2058" s="3">
        <v>5</v>
      </c>
      <c r="T2058" s="21">
        <v>0</v>
      </c>
      <c r="U2058" s="22">
        <v>0</v>
      </c>
      <c r="V2058" s="23">
        <v>989</v>
      </c>
      <c r="W2058" s="86">
        <f t="shared" si="32"/>
        <v>1712.9990473716116</v>
      </c>
      <c r="X2058" s="23">
        <v>2</v>
      </c>
      <c r="Y2058" s="22">
        <v>3.4641032302762618</v>
      </c>
    </row>
    <row r="2059" spans="1:25" x14ac:dyDescent="0.25">
      <c r="A2059">
        <v>48</v>
      </c>
      <c r="B2059" s="7" t="s">
        <v>1070</v>
      </c>
      <c r="C2059" s="7" t="s">
        <v>1571</v>
      </c>
      <c r="D2059" s="7" t="s">
        <v>1572</v>
      </c>
      <c r="E2059">
        <v>48003</v>
      </c>
      <c r="F2059" s="4">
        <v>36</v>
      </c>
      <c r="G2059" s="4">
        <v>30</v>
      </c>
      <c r="I2059" s="4">
        <v>30</v>
      </c>
      <c r="J2059" s="4">
        <v>1135</v>
      </c>
      <c r="K2059" s="4">
        <v>3.9</v>
      </c>
      <c r="L2059" s="5">
        <v>1.7</v>
      </c>
      <c r="M2059" s="5">
        <v>1</v>
      </c>
      <c r="N2059" s="5">
        <v>1.26</v>
      </c>
      <c r="O2059">
        <v>48003</v>
      </c>
      <c r="P2059" s="4">
        <v>18705</v>
      </c>
      <c r="Q2059" s="8">
        <v>0.21288515406162464</v>
      </c>
      <c r="R2059" s="15" t="s">
        <v>26</v>
      </c>
      <c r="S2059" s="3">
        <v>5</v>
      </c>
      <c r="T2059" s="21">
        <v>0</v>
      </c>
      <c r="U2059" s="22">
        <v>0</v>
      </c>
      <c r="V2059" s="23">
        <v>30</v>
      </c>
      <c r="W2059" s="86">
        <f t="shared" si="32"/>
        <v>160.38492381716119</v>
      </c>
      <c r="X2059" s="23">
        <v>0</v>
      </c>
      <c r="Y2059" s="22">
        <v>0</v>
      </c>
    </row>
    <row r="2060" spans="1:25" x14ac:dyDescent="0.25">
      <c r="A2060">
        <v>48</v>
      </c>
      <c r="B2060" s="7" t="s">
        <v>1070</v>
      </c>
      <c r="C2060" s="7" t="s">
        <v>1571</v>
      </c>
      <c r="D2060" s="7" t="s">
        <v>1573</v>
      </c>
      <c r="E2060">
        <v>48005</v>
      </c>
      <c r="F2060" s="4">
        <v>251</v>
      </c>
      <c r="G2060" s="4">
        <v>317</v>
      </c>
      <c r="H2060" s="4">
        <v>39</v>
      </c>
      <c r="I2060" s="4">
        <v>317</v>
      </c>
      <c r="J2060" s="4">
        <v>11526</v>
      </c>
      <c r="K2060" s="4">
        <v>168.2</v>
      </c>
      <c r="L2060" s="5">
        <v>4.5999999999999996</v>
      </c>
      <c r="M2060" s="5">
        <v>0.52</v>
      </c>
      <c r="N2060" s="5">
        <v>1.73</v>
      </c>
      <c r="O2060">
        <v>48005</v>
      </c>
      <c r="P2060" s="4">
        <v>86715</v>
      </c>
      <c r="Q2060" s="8">
        <v>0.34788628392098947</v>
      </c>
      <c r="R2060" s="15" t="s">
        <v>26</v>
      </c>
      <c r="S2060" s="3">
        <v>5</v>
      </c>
      <c r="T2060" s="21">
        <v>4</v>
      </c>
      <c r="U2060" s="22">
        <v>4.6128120855676649</v>
      </c>
      <c r="V2060" s="23">
        <v>331</v>
      </c>
      <c r="W2060" s="86">
        <f t="shared" si="32"/>
        <v>381.71020008072418</v>
      </c>
      <c r="X2060" s="23">
        <v>5</v>
      </c>
      <c r="Y2060" s="22">
        <v>5.7660151069595802</v>
      </c>
    </row>
    <row r="2061" spans="1:25" x14ac:dyDescent="0.25">
      <c r="A2061">
        <v>39</v>
      </c>
      <c r="B2061" s="7" t="s">
        <v>581</v>
      </c>
      <c r="C2061" s="7" t="s">
        <v>1342</v>
      </c>
      <c r="D2061" s="7" t="s">
        <v>79</v>
      </c>
      <c r="O2061">
        <v>39127</v>
      </c>
      <c r="P2061" s="4">
        <v>36134</v>
      </c>
      <c r="Q2061" s="8">
        <v>0.40457567461869376</v>
      </c>
      <c r="R2061" s="15" t="s">
        <v>26</v>
      </c>
      <c r="S2061" s="3">
        <v>2</v>
      </c>
      <c r="T2061" s="21">
        <v>1</v>
      </c>
      <c r="U2061" s="22">
        <v>2.7674766148226047</v>
      </c>
      <c r="V2061" s="23">
        <v>24</v>
      </c>
      <c r="W2061" s="86">
        <f t="shared" si="32"/>
        <v>66.419438755742519</v>
      </c>
      <c r="X2061" s="23">
        <v>1</v>
      </c>
      <c r="Y2061" s="22">
        <v>2.7674766148226047</v>
      </c>
    </row>
    <row r="2062" spans="1:25" x14ac:dyDescent="0.25">
      <c r="A2062">
        <v>48</v>
      </c>
      <c r="B2062" s="7" t="s">
        <v>1070</v>
      </c>
      <c r="C2062" s="7" t="s">
        <v>1571</v>
      </c>
      <c r="D2062" s="7" t="s">
        <v>1576</v>
      </c>
      <c r="E2062">
        <v>48013</v>
      </c>
      <c r="F2062" s="4">
        <v>60</v>
      </c>
      <c r="G2062" s="4">
        <v>67</v>
      </c>
      <c r="H2062" s="4">
        <v>6</v>
      </c>
      <c r="I2062" s="4">
        <v>67</v>
      </c>
      <c r="J2062" s="4">
        <v>1711</v>
      </c>
      <c r="K2062" s="4">
        <v>13.5</v>
      </c>
      <c r="L2062" s="5">
        <v>3.1</v>
      </c>
      <c r="M2062" s="5">
        <v>0.19</v>
      </c>
      <c r="N2062" s="5">
        <v>1.27</v>
      </c>
      <c r="O2062">
        <v>48013</v>
      </c>
      <c r="P2062" s="4">
        <v>51153</v>
      </c>
      <c r="Q2062" s="8">
        <v>0.53968438152703646</v>
      </c>
      <c r="R2062" s="15" t="s">
        <v>26</v>
      </c>
      <c r="S2062" s="3">
        <v>2</v>
      </c>
      <c r="T2062" s="21">
        <v>2</v>
      </c>
      <c r="U2062" s="22">
        <v>3.9098391101206187</v>
      </c>
      <c r="V2062" s="23">
        <v>42</v>
      </c>
      <c r="W2062" s="86">
        <f t="shared" si="32"/>
        <v>82.10662131253298</v>
      </c>
      <c r="X2062" s="23">
        <v>2</v>
      </c>
      <c r="Y2062" s="22">
        <v>3.9098391101206187</v>
      </c>
    </row>
    <row r="2063" spans="1:25" x14ac:dyDescent="0.25">
      <c r="A2063">
        <v>48</v>
      </c>
      <c r="B2063" s="7" t="s">
        <v>1070</v>
      </c>
      <c r="C2063" s="7" t="s">
        <v>1571</v>
      </c>
      <c r="D2063" s="7" t="s">
        <v>1577</v>
      </c>
      <c r="E2063">
        <v>48015</v>
      </c>
      <c r="F2063" s="4">
        <v>28</v>
      </c>
      <c r="G2063" s="4">
        <v>32</v>
      </c>
      <c r="I2063" s="4">
        <v>32</v>
      </c>
      <c r="J2063" s="4">
        <v>101</v>
      </c>
      <c r="K2063" s="4">
        <v>2.2999999999999998</v>
      </c>
      <c r="L2063" s="5">
        <v>8.4</v>
      </c>
      <c r="M2063" s="5">
        <v>7.0000000000000007E-2</v>
      </c>
      <c r="N2063" s="5">
        <v>0.99</v>
      </c>
      <c r="O2063">
        <v>48015</v>
      </c>
      <c r="P2063" s="4">
        <v>30032</v>
      </c>
      <c r="Q2063" s="8">
        <v>0.24073881913458545</v>
      </c>
      <c r="R2063" s="15" t="s">
        <v>26</v>
      </c>
      <c r="S2063" s="3">
        <v>2</v>
      </c>
      <c r="T2063" s="21">
        <v>0</v>
      </c>
      <c r="U2063" s="22">
        <v>0</v>
      </c>
      <c r="V2063" s="23">
        <v>36</v>
      </c>
      <c r="W2063" s="86">
        <f t="shared" si="32"/>
        <v>119.87213638785296</v>
      </c>
      <c r="X2063" s="23">
        <v>0</v>
      </c>
      <c r="Y2063" s="22">
        <v>0</v>
      </c>
    </row>
    <row r="2064" spans="1:25" x14ac:dyDescent="0.25">
      <c r="A2064">
        <v>48</v>
      </c>
      <c r="B2064" s="7" t="s">
        <v>1070</v>
      </c>
      <c r="C2064" s="7" t="s">
        <v>1571</v>
      </c>
      <c r="D2064" s="7" t="s">
        <v>1578</v>
      </c>
      <c r="E2064">
        <v>48017</v>
      </c>
      <c r="F2064" s="4">
        <v>10</v>
      </c>
      <c r="G2064" s="4">
        <v>25</v>
      </c>
      <c r="I2064" s="4">
        <v>25</v>
      </c>
      <c r="J2064" s="4">
        <v>162</v>
      </c>
      <c r="K2064" s="4">
        <v>3.9</v>
      </c>
      <c r="L2064" s="5">
        <v>3.1</v>
      </c>
      <c r="N2064" s="5">
        <v>0.97</v>
      </c>
      <c r="O2064">
        <v>48017</v>
      </c>
      <c r="P2064" s="4">
        <v>7000</v>
      </c>
      <c r="Q2064" s="8">
        <v>0.29538690476190477</v>
      </c>
      <c r="R2064" s="15" t="s">
        <v>26</v>
      </c>
      <c r="S2064" s="3">
        <v>6</v>
      </c>
      <c r="T2064" s="21">
        <v>0</v>
      </c>
      <c r="U2064" s="22">
        <v>0</v>
      </c>
      <c r="V2064" s="23">
        <v>40</v>
      </c>
      <c r="W2064" s="86">
        <f t="shared" si="32"/>
        <v>571.42857142857144</v>
      </c>
      <c r="X2064" s="23">
        <v>0</v>
      </c>
      <c r="Y2064" s="22">
        <v>0</v>
      </c>
    </row>
    <row r="2065" spans="1:25" x14ac:dyDescent="0.25">
      <c r="A2065">
        <v>48</v>
      </c>
      <c r="B2065" s="7" t="s">
        <v>1070</v>
      </c>
      <c r="C2065" s="7" t="s">
        <v>1571</v>
      </c>
      <c r="D2065" s="7" t="s">
        <v>1580</v>
      </c>
      <c r="E2065">
        <v>48021</v>
      </c>
      <c r="F2065" s="4">
        <v>56</v>
      </c>
      <c r="G2065" s="4">
        <v>8</v>
      </c>
      <c r="I2065" s="4">
        <v>8</v>
      </c>
      <c r="J2065" s="4">
        <v>956</v>
      </c>
      <c r="K2065" s="4">
        <v>8.4</v>
      </c>
      <c r="L2065" s="5">
        <v>3.2</v>
      </c>
      <c r="M2065" s="5">
        <v>0.09</v>
      </c>
      <c r="N2065" s="5">
        <v>1.07</v>
      </c>
      <c r="O2065">
        <v>48021</v>
      </c>
      <c r="P2065" s="4">
        <v>88723</v>
      </c>
      <c r="Q2065" s="8">
        <v>0.64729299363057324</v>
      </c>
      <c r="R2065" s="15" t="s">
        <v>26</v>
      </c>
      <c r="S2065" s="3">
        <v>2</v>
      </c>
      <c r="T2065" s="21">
        <v>2</v>
      </c>
      <c r="U2065" s="22">
        <v>2.2542069136526042</v>
      </c>
      <c r="V2065" s="23">
        <v>313</v>
      </c>
      <c r="W2065" s="86">
        <f t="shared" si="32"/>
        <v>352.78338198663255</v>
      </c>
      <c r="X2065" s="23">
        <v>4</v>
      </c>
      <c r="Y2065" s="22">
        <v>4.5084138273052083</v>
      </c>
    </row>
    <row r="2066" spans="1:25" x14ac:dyDescent="0.25">
      <c r="A2066">
        <v>39</v>
      </c>
      <c r="B2066" s="7" t="s">
        <v>581</v>
      </c>
      <c r="C2066" s="7" t="s">
        <v>1342</v>
      </c>
      <c r="D2066" s="7" t="s">
        <v>1368</v>
      </c>
      <c r="O2066">
        <v>39135</v>
      </c>
      <c r="P2066" s="4">
        <v>40882</v>
      </c>
      <c r="Q2066" s="8">
        <v>0.28000776900168328</v>
      </c>
      <c r="R2066" s="15" t="s">
        <v>26</v>
      </c>
      <c r="S2066" s="3">
        <v>6</v>
      </c>
      <c r="T2066" s="21">
        <v>1</v>
      </c>
      <c r="U2066" s="22">
        <v>2.4460642825693459</v>
      </c>
      <c r="V2066" s="23">
        <v>44</v>
      </c>
      <c r="W2066" s="86">
        <f t="shared" si="32"/>
        <v>107.62682843305123</v>
      </c>
      <c r="X2066" s="23">
        <v>1</v>
      </c>
      <c r="Y2066" s="22">
        <v>2.4460642825693459</v>
      </c>
    </row>
    <row r="2067" spans="1:25" x14ac:dyDescent="0.25">
      <c r="A2067">
        <v>48</v>
      </c>
      <c r="B2067" s="7" t="s">
        <v>1070</v>
      </c>
      <c r="C2067" s="7" t="s">
        <v>1571</v>
      </c>
      <c r="D2067" s="7" t="s">
        <v>1581</v>
      </c>
      <c r="E2067">
        <v>48023</v>
      </c>
      <c r="F2067" s="4">
        <v>11</v>
      </c>
      <c r="G2067" s="4">
        <v>27</v>
      </c>
      <c r="I2067" s="4">
        <v>27</v>
      </c>
      <c r="J2067" s="4">
        <v>271</v>
      </c>
      <c r="K2067" s="4">
        <v>5.0999999999999996</v>
      </c>
      <c r="L2067" s="5">
        <v>7.1</v>
      </c>
      <c r="N2067" s="5">
        <v>1.1499999999999999</v>
      </c>
      <c r="O2067">
        <v>48023</v>
      </c>
      <c r="P2067" s="4">
        <v>3509</v>
      </c>
      <c r="Q2067" s="8">
        <v>0.15074980268350435</v>
      </c>
      <c r="R2067" s="15" t="s">
        <v>26</v>
      </c>
      <c r="S2067" s="3">
        <v>6</v>
      </c>
      <c r="T2067" s="21">
        <v>0</v>
      </c>
      <c r="U2067" s="22">
        <v>0</v>
      </c>
      <c r="V2067" s="23">
        <v>1</v>
      </c>
      <c r="W2067" s="86">
        <f t="shared" si="32"/>
        <v>28.498147620404676</v>
      </c>
      <c r="X2067" s="23">
        <v>0</v>
      </c>
      <c r="Y2067" s="22">
        <v>0</v>
      </c>
    </row>
    <row r="2068" spans="1:25" x14ac:dyDescent="0.25">
      <c r="A2068">
        <v>39</v>
      </c>
      <c r="B2068" s="7" t="s">
        <v>581</v>
      </c>
      <c r="C2068" s="7" t="s">
        <v>1342</v>
      </c>
      <c r="D2068" s="7" t="s">
        <v>344</v>
      </c>
      <c r="O2068">
        <v>39137</v>
      </c>
      <c r="P2068" s="4">
        <v>33861</v>
      </c>
      <c r="Q2068" s="8">
        <v>0.19530780028072989</v>
      </c>
      <c r="R2068" s="15" t="s">
        <v>26</v>
      </c>
      <c r="S2068" s="3">
        <v>6</v>
      </c>
      <c r="T2068" s="21">
        <v>14</v>
      </c>
      <c r="U2068" s="22">
        <v>41.345500723546266</v>
      </c>
      <c r="V2068" s="23">
        <v>101</v>
      </c>
      <c r="W2068" s="86">
        <f t="shared" si="32"/>
        <v>298.27825521986944</v>
      </c>
      <c r="X2068" s="23">
        <v>15</v>
      </c>
      <c r="Y2068" s="22">
        <v>44.298750775228143</v>
      </c>
    </row>
    <row r="2069" spans="1:25" x14ac:dyDescent="0.25">
      <c r="A2069">
        <v>48</v>
      </c>
      <c r="B2069" s="7" t="s">
        <v>1070</v>
      </c>
      <c r="C2069" s="7" t="s">
        <v>1571</v>
      </c>
      <c r="D2069" s="7" t="s">
        <v>1582</v>
      </c>
      <c r="E2069">
        <v>48025</v>
      </c>
      <c r="F2069" s="4">
        <v>48</v>
      </c>
      <c r="G2069" s="4">
        <v>40</v>
      </c>
      <c r="H2069" s="4">
        <v>8</v>
      </c>
      <c r="I2069" s="4">
        <v>40</v>
      </c>
      <c r="J2069" s="4">
        <v>1662</v>
      </c>
      <c r="K2069" s="4">
        <v>13.3</v>
      </c>
      <c r="L2069" s="5">
        <v>3.1</v>
      </c>
      <c r="M2069" s="5">
        <v>1</v>
      </c>
      <c r="N2069" s="5">
        <v>1.22</v>
      </c>
      <c r="O2069">
        <v>48025</v>
      </c>
      <c r="P2069" s="4">
        <v>32565</v>
      </c>
      <c r="Q2069" s="8">
        <v>0.72596964586846546</v>
      </c>
      <c r="R2069" s="15" t="s">
        <v>26</v>
      </c>
      <c r="S2069" s="3">
        <v>5</v>
      </c>
      <c r="T2069" s="21">
        <v>0</v>
      </c>
      <c r="U2069" s="22">
        <v>0</v>
      </c>
      <c r="V2069" s="23">
        <v>32</v>
      </c>
      <c r="W2069" s="86">
        <f t="shared" si="32"/>
        <v>98.265008444649155</v>
      </c>
      <c r="X2069" s="23">
        <v>0</v>
      </c>
      <c r="Y2069" s="22">
        <v>0</v>
      </c>
    </row>
    <row r="2070" spans="1:25" x14ac:dyDescent="0.25">
      <c r="A2070">
        <v>48</v>
      </c>
      <c r="B2070" s="7" t="s">
        <v>1070</v>
      </c>
      <c r="C2070" s="7" t="s">
        <v>1571</v>
      </c>
      <c r="D2070" s="7" t="s">
        <v>722</v>
      </c>
      <c r="E2070">
        <v>48027</v>
      </c>
      <c r="F2070" s="4">
        <v>1814</v>
      </c>
      <c r="G2070" s="4">
        <v>882</v>
      </c>
      <c r="H2070" s="4">
        <v>90</v>
      </c>
      <c r="I2070" s="4">
        <v>822</v>
      </c>
      <c r="J2070" s="4">
        <v>47524</v>
      </c>
      <c r="K2070" s="4">
        <v>544.6</v>
      </c>
      <c r="L2070" s="5">
        <v>3.6666666666666665</v>
      </c>
      <c r="M2070" s="5">
        <v>0.59</v>
      </c>
      <c r="N2070" s="5">
        <v>1.6666666666666667</v>
      </c>
      <c r="O2070">
        <v>48027</v>
      </c>
      <c r="P2070" s="4">
        <v>362924</v>
      </c>
      <c r="Q2070" s="8">
        <v>0.72697026808723408</v>
      </c>
      <c r="R2070" s="15" t="s">
        <v>26</v>
      </c>
      <c r="S2070" s="3">
        <v>3</v>
      </c>
      <c r="T2070" s="21">
        <v>3</v>
      </c>
      <c r="U2070" s="22">
        <v>0.82661934730136333</v>
      </c>
      <c r="V2070" s="23">
        <v>651</v>
      </c>
      <c r="W2070" s="86">
        <f t="shared" si="32"/>
        <v>179.37639836439584</v>
      </c>
      <c r="X2070" s="23">
        <v>7</v>
      </c>
      <c r="Y2070" s="22">
        <v>1.9287784770365144</v>
      </c>
    </row>
    <row r="2071" spans="1:25" x14ac:dyDescent="0.25">
      <c r="A2071">
        <v>48</v>
      </c>
      <c r="B2071" s="7" t="s">
        <v>1070</v>
      </c>
      <c r="C2071" s="7" t="s">
        <v>1571</v>
      </c>
      <c r="D2071" s="7" t="s">
        <v>1586</v>
      </c>
      <c r="E2071">
        <v>48035</v>
      </c>
      <c r="F2071" s="4">
        <v>26</v>
      </c>
      <c r="G2071" s="4">
        <v>25</v>
      </c>
      <c r="I2071" s="4">
        <v>25</v>
      </c>
      <c r="J2071" s="4">
        <v>362</v>
      </c>
      <c r="K2071" s="4">
        <v>8.4</v>
      </c>
      <c r="L2071" s="5">
        <v>3.5</v>
      </c>
      <c r="N2071" s="5">
        <v>1.02</v>
      </c>
      <c r="O2071">
        <v>48035</v>
      </c>
      <c r="P2071" s="4">
        <v>18685</v>
      </c>
      <c r="Q2071" s="8">
        <v>0.20160908660672031</v>
      </c>
      <c r="R2071" s="15" t="s">
        <v>26</v>
      </c>
      <c r="S2071" s="3">
        <v>6</v>
      </c>
      <c r="T2071" s="21">
        <v>0</v>
      </c>
      <c r="U2071" s="22">
        <v>0</v>
      </c>
      <c r="V2071" s="23">
        <v>7</v>
      </c>
      <c r="W2071" s="86">
        <f t="shared" si="32"/>
        <v>37.463205780037462</v>
      </c>
      <c r="X2071" s="23">
        <v>0</v>
      </c>
      <c r="Y2071" s="22">
        <v>0</v>
      </c>
    </row>
    <row r="2072" spans="1:25" x14ac:dyDescent="0.25">
      <c r="A2072">
        <v>48</v>
      </c>
      <c r="B2072" s="7" t="s">
        <v>1070</v>
      </c>
      <c r="C2072" s="7" t="s">
        <v>1571</v>
      </c>
      <c r="D2072" s="7" t="s">
        <v>1587</v>
      </c>
      <c r="E2072">
        <v>48037</v>
      </c>
      <c r="F2072" s="4">
        <v>423</v>
      </c>
      <c r="G2072" s="4">
        <v>539</v>
      </c>
      <c r="H2072" s="4">
        <v>58</v>
      </c>
      <c r="I2072" s="4">
        <v>539</v>
      </c>
      <c r="J2072" s="4">
        <v>20437</v>
      </c>
      <c r="K2072" s="4">
        <v>232.29999999999998</v>
      </c>
      <c r="L2072" s="5">
        <v>4.5999999999999996</v>
      </c>
      <c r="M2072" s="5">
        <v>0.6</v>
      </c>
      <c r="N2072" s="5">
        <v>1.7450000000000001</v>
      </c>
      <c r="O2072">
        <v>48037</v>
      </c>
      <c r="P2072" s="4">
        <v>93245</v>
      </c>
      <c r="Q2072" s="8">
        <v>0.35459797785267211</v>
      </c>
      <c r="R2072" s="15" t="s">
        <v>26</v>
      </c>
      <c r="S2072" s="3">
        <v>4</v>
      </c>
      <c r="T2072" s="21">
        <v>6</v>
      </c>
      <c r="U2072" s="22">
        <v>6.4346613759450904</v>
      </c>
      <c r="V2072" s="23">
        <v>377</v>
      </c>
      <c r="W2072" s="86">
        <f t="shared" si="32"/>
        <v>404.31122312188319</v>
      </c>
      <c r="X2072" s="23">
        <v>8</v>
      </c>
      <c r="Y2072" s="22">
        <v>8.5795485012601205</v>
      </c>
    </row>
    <row r="2073" spans="1:25" x14ac:dyDescent="0.25">
      <c r="A2073">
        <v>48</v>
      </c>
      <c r="B2073" s="7" t="s">
        <v>1070</v>
      </c>
      <c r="C2073" s="7" t="s">
        <v>1571</v>
      </c>
      <c r="D2073" s="7" t="s">
        <v>1588</v>
      </c>
      <c r="E2073">
        <v>48039</v>
      </c>
      <c r="F2073" s="4">
        <v>188</v>
      </c>
      <c r="G2073" s="4">
        <v>143</v>
      </c>
      <c r="H2073" s="4">
        <v>16</v>
      </c>
      <c r="I2073" s="4">
        <v>207</v>
      </c>
      <c r="J2073" s="4">
        <v>6624</v>
      </c>
      <c r="K2073" s="4">
        <v>72.900000000000006</v>
      </c>
      <c r="L2073" s="5">
        <v>3.3000000000000003</v>
      </c>
      <c r="M2073" s="5">
        <v>7.0000000000000007E-2</v>
      </c>
      <c r="N2073" s="5">
        <v>1.3833333333333335</v>
      </c>
      <c r="O2073">
        <v>48039</v>
      </c>
      <c r="P2073" s="4">
        <v>374264</v>
      </c>
      <c r="Q2073" s="8">
        <v>0.59347996318226159</v>
      </c>
      <c r="R2073" s="15" t="s">
        <v>26</v>
      </c>
      <c r="S2073" s="3">
        <v>2</v>
      </c>
      <c r="T2073" s="21">
        <v>12</v>
      </c>
      <c r="U2073" s="22">
        <v>3.2062928841673259</v>
      </c>
      <c r="V2073" s="23">
        <v>1495</v>
      </c>
      <c r="W2073" s="86">
        <f t="shared" si="32"/>
        <v>399.4506551525127</v>
      </c>
      <c r="X2073" s="23">
        <v>18</v>
      </c>
      <c r="Y2073" s="22">
        <v>4.8094393262509891</v>
      </c>
    </row>
    <row r="2074" spans="1:25" x14ac:dyDescent="0.25">
      <c r="A2074">
        <v>48</v>
      </c>
      <c r="B2074" s="7" t="s">
        <v>1070</v>
      </c>
      <c r="C2074" s="7" t="s">
        <v>1571</v>
      </c>
      <c r="D2074" s="7" t="s">
        <v>1589</v>
      </c>
      <c r="E2074">
        <v>48041</v>
      </c>
      <c r="F2074" s="4">
        <v>834</v>
      </c>
      <c r="G2074" s="4">
        <v>458</v>
      </c>
      <c r="H2074" s="4">
        <v>48</v>
      </c>
      <c r="I2074" s="4">
        <v>458</v>
      </c>
      <c r="J2074" s="4">
        <v>24911</v>
      </c>
      <c r="K2074" s="4">
        <v>241.5</v>
      </c>
      <c r="L2074" s="5">
        <v>3.2750000000000004</v>
      </c>
      <c r="M2074" s="5">
        <v>0.39</v>
      </c>
      <c r="N2074" s="5">
        <v>2.0350000000000001</v>
      </c>
      <c r="O2074">
        <v>48041</v>
      </c>
      <c r="P2074" s="4">
        <v>229211</v>
      </c>
      <c r="Q2074" s="8">
        <v>0.5968558005059631</v>
      </c>
      <c r="R2074" s="15" t="s">
        <v>26</v>
      </c>
      <c r="S2074" s="3">
        <v>4</v>
      </c>
      <c r="T2074" s="21">
        <v>19</v>
      </c>
      <c r="U2074" s="22">
        <v>8.2893054870839524</v>
      </c>
      <c r="V2074" s="23">
        <v>821</v>
      </c>
      <c r="W2074" s="86">
        <f t="shared" si="32"/>
        <v>358.18525288925923</v>
      </c>
      <c r="X2074" s="23">
        <v>25</v>
      </c>
      <c r="Y2074" s="22">
        <v>10.906980904057832</v>
      </c>
    </row>
    <row r="2075" spans="1:25" x14ac:dyDescent="0.25">
      <c r="A2075">
        <v>48</v>
      </c>
      <c r="B2075" s="7" t="s">
        <v>1070</v>
      </c>
      <c r="C2075" s="7" t="s">
        <v>1571</v>
      </c>
      <c r="D2075" s="7" t="s">
        <v>1590</v>
      </c>
      <c r="E2075">
        <v>48043</v>
      </c>
      <c r="F2075" s="4">
        <v>22</v>
      </c>
      <c r="G2075" s="4">
        <v>25</v>
      </c>
      <c r="H2075" s="4">
        <v>3</v>
      </c>
      <c r="I2075" s="4">
        <v>25</v>
      </c>
      <c r="J2075" s="4">
        <v>635</v>
      </c>
      <c r="K2075" s="4">
        <v>7.4</v>
      </c>
      <c r="L2075" s="5">
        <v>2.8</v>
      </c>
      <c r="N2075" s="5">
        <v>1.1200000000000001</v>
      </c>
      <c r="O2075">
        <v>48043</v>
      </c>
      <c r="P2075" s="4">
        <v>9203</v>
      </c>
      <c r="Q2075" s="8">
        <v>0.90178141550312951</v>
      </c>
      <c r="R2075" s="15" t="s">
        <v>26</v>
      </c>
      <c r="S2075" s="3">
        <v>6</v>
      </c>
      <c r="T2075" s="21">
        <v>0</v>
      </c>
      <c r="U2075" s="22">
        <v>0</v>
      </c>
      <c r="V2075" s="23">
        <v>13</v>
      </c>
      <c r="W2075" s="86">
        <f t="shared" si="32"/>
        <v>141.25828534173638</v>
      </c>
      <c r="X2075" s="23">
        <v>0</v>
      </c>
      <c r="Y2075" s="22">
        <v>0</v>
      </c>
    </row>
    <row r="2076" spans="1:25" x14ac:dyDescent="0.25">
      <c r="A2076">
        <v>48</v>
      </c>
      <c r="B2076" s="7" t="s">
        <v>1070</v>
      </c>
      <c r="C2076" s="7" t="s">
        <v>1571</v>
      </c>
      <c r="D2076" s="7" t="s">
        <v>508</v>
      </c>
      <c r="E2076">
        <v>48049</v>
      </c>
      <c r="F2076" s="4">
        <v>96</v>
      </c>
      <c r="G2076" s="4">
        <v>63</v>
      </c>
      <c r="H2076" s="4">
        <v>12</v>
      </c>
      <c r="I2076" s="4">
        <v>63</v>
      </c>
      <c r="J2076" s="4">
        <v>2777</v>
      </c>
      <c r="K2076" s="4">
        <v>24.1</v>
      </c>
      <c r="L2076" s="5">
        <v>4</v>
      </c>
      <c r="M2076" s="5">
        <v>1</v>
      </c>
      <c r="N2076" s="5">
        <v>1.64</v>
      </c>
      <c r="O2076">
        <v>48049</v>
      </c>
      <c r="P2076" s="4">
        <v>37864</v>
      </c>
      <c r="Q2076" s="8">
        <v>0.13489223599900141</v>
      </c>
      <c r="R2076" s="15" t="s">
        <v>26</v>
      </c>
      <c r="S2076" s="3">
        <v>5</v>
      </c>
      <c r="T2076" s="21">
        <v>9</v>
      </c>
      <c r="U2076" s="22">
        <v>23.769279526727235</v>
      </c>
      <c r="V2076" s="23">
        <v>61</v>
      </c>
      <c r="W2076" s="86">
        <f t="shared" si="32"/>
        <v>161.10289457004015</v>
      </c>
      <c r="X2076" s="23">
        <v>10</v>
      </c>
      <c r="Y2076" s="22">
        <v>26.410310585252486</v>
      </c>
    </row>
    <row r="2077" spans="1:25" x14ac:dyDescent="0.25">
      <c r="A2077">
        <v>48</v>
      </c>
      <c r="B2077" s="7" t="s">
        <v>1070</v>
      </c>
      <c r="C2077" s="7" t="s">
        <v>1571</v>
      </c>
      <c r="D2077" s="7" t="s">
        <v>1592</v>
      </c>
      <c r="E2077">
        <v>48051</v>
      </c>
      <c r="F2077" s="4">
        <v>8</v>
      </c>
      <c r="G2077" s="4">
        <v>15</v>
      </c>
      <c r="I2077" s="4">
        <v>15</v>
      </c>
      <c r="J2077" s="4">
        <v>64</v>
      </c>
      <c r="K2077" s="4">
        <v>5.4</v>
      </c>
      <c r="L2077" s="5">
        <v>3.6</v>
      </c>
      <c r="M2077" s="5">
        <v>0.39</v>
      </c>
      <c r="N2077" s="5">
        <v>1</v>
      </c>
      <c r="O2077">
        <v>48051</v>
      </c>
      <c r="P2077" s="4">
        <v>18443</v>
      </c>
      <c r="Q2077" s="8">
        <v>0.28047404063205417</v>
      </c>
      <c r="R2077" s="15" t="s">
        <v>26</v>
      </c>
      <c r="S2077" s="3">
        <v>4</v>
      </c>
      <c r="T2077" s="21">
        <v>0</v>
      </c>
      <c r="U2077" s="22">
        <v>0</v>
      </c>
      <c r="V2077" s="23">
        <v>45</v>
      </c>
      <c r="W2077" s="86">
        <f t="shared" si="32"/>
        <v>243.99501165753944</v>
      </c>
      <c r="X2077" s="23">
        <v>0</v>
      </c>
      <c r="Y2077" s="22">
        <v>0</v>
      </c>
    </row>
    <row r="2078" spans="1:25" x14ac:dyDescent="0.25">
      <c r="A2078">
        <v>48</v>
      </c>
      <c r="B2078" s="7" t="s">
        <v>1070</v>
      </c>
      <c r="C2078" s="7" t="s">
        <v>1571</v>
      </c>
      <c r="D2078" s="7" t="s">
        <v>1593</v>
      </c>
      <c r="E2078">
        <v>48053</v>
      </c>
      <c r="F2078" s="4">
        <v>189</v>
      </c>
      <c r="G2078" s="4">
        <v>71</v>
      </c>
      <c r="H2078" s="4">
        <v>12</v>
      </c>
      <c r="I2078" s="4">
        <v>71</v>
      </c>
      <c r="J2078" s="4">
        <v>3247</v>
      </c>
      <c r="K2078" s="4">
        <v>27.4</v>
      </c>
      <c r="L2078" s="5">
        <v>2.75</v>
      </c>
      <c r="N2078" s="5">
        <v>1.37</v>
      </c>
      <c r="O2078">
        <v>48053</v>
      </c>
      <c r="P2078" s="4">
        <v>48155</v>
      </c>
      <c r="Q2078" s="8">
        <v>0.25939335974859956</v>
      </c>
      <c r="R2078" s="15" t="s">
        <v>26</v>
      </c>
      <c r="S2078" s="3">
        <v>6</v>
      </c>
      <c r="T2078" s="21">
        <v>0</v>
      </c>
      <c r="U2078" s="22">
        <v>0</v>
      </c>
      <c r="V2078" s="23">
        <v>62</v>
      </c>
      <c r="W2078" s="86">
        <f t="shared" si="32"/>
        <v>128.75090852455614</v>
      </c>
      <c r="X2078" s="23">
        <v>1</v>
      </c>
      <c r="Y2078" s="22">
        <v>2.0766275568476793</v>
      </c>
    </row>
    <row r="2079" spans="1:25" x14ac:dyDescent="0.25">
      <c r="A2079">
        <v>48</v>
      </c>
      <c r="B2079" s="7" t="s">
        <v>1070</v>
      </c>
      <c r="C2079" s="7" t="s">
        <v>1571</v>
      </c>
      <c r="D2079" s="7" t="s">
        <v>729</v>
      </c>
      <c r="E2079">
        <v>48055</v>
      </c>
      <c r="F2079" s="4">
        <v>38</v>
      </c>
      <c r="G2079" s="4">
        <v>23</v>
      </c>
      <c r="I2079" s="4">
        <v>23</v>
      </c>
      <c r="J2079" s="4">
        <v>600</v>
      </c>
      <c r="K2079" s="4">
        <v>7</v>
      </c>
      <c r="L2079" s="5">
        <v>3.1</v>
      </c>
      <c r="M2079" s="5">
        <v>0.09</v>
      </c>
      <c r="N2079" s="5">
        <v>0.99</v>
      </c>
      <c r="O2079">
        <v>48055</v>
      </c>
      <c r="P2079" s="4">
        <v>43664</v>
      </c>
      <c r="Q2079" s="8">
        <v>0.71663428486026004</v>
      </c>
      <c r="R2079" s="15" t="s">
        <v>26</v>
      </c>
      <c r="S2079" s="3">
        <v>2</v>
      </c>
      <c r="T2079" s="21">
        <v>0</v>
      </c>
      <c r="U2079" s="22">
        <v>0</v>
      </c>
      <c r="V2079" s="23">
        <v>157</v>
      </c>
      <c r="W2079" s="86">
        <f t="shared" si="32"/>
        <v>359.56394283620375</v>
      </c>
      <c r="X2079" s="23">
        <v>0</v>
      </c>
      <c r="Y2079" s="22">
        <v>0</v>
      </c>
    </row>
    <row r="2080" spans="1:25" x14ac:dyDescent="0.25">
      <c r="A2080">
        <v>48</v>
      </c>
      <c r="B2080" s="7" t="s">
        <v>1070</v>
      </c>
      <c r="C2080" s="7" t="s">
        <v>1571</v>
      </c>
      <c r="D2080" s="7" t="s">
        <v>34</v>
      </c>
      <c r="E2080">
        <v>48057</v>
      </c>
      <c r="F2080" s="4">
        <v>41</v>
      </c>
      <c r="G2080" s="4">
        <v>25</v>
      </c>
      <c r="H2080" s="4">
        <v>6</v>
      </c>
      <c r="I2080" s="4">
        <v>25</v>
      </c>
      <c r="J2080" s="4">
        <v>841</v>
      </c>
      <c r="K2080" s="4">
        <v>9.5</v>
      </c>
      <c r="L2080" s="5">
        <v>3</v>
      </c>
      <c r="M2080" s="5">
        <v>1</v>
      </c>
      <c r="N2080" s="5">
        <v>1.04</v>
      </c>
      <c r="O2080">
        <v>48057</v>
      </c>
      <c r="P2080" s="4">
        <v>21290</v>
      </c>
      <c r="Q2080" s="8">
        <v>0.45666235446313064</v>
      </c>
      <c r="R2080" s="15" t="s">
        <v>26</v>
      </c>
      <c r="S2080" s="3">
        <v>5</v>
      </c>
      <c r="T2080" s="21">
        <v>3</v>
      </c>
      <c r="U2080" s="22">
        <v>14.091122592766556</v>
      </c>
      <c r="V2080" s="23">
        <v>46</v>
      </c>
      <c r="W2080" s="86">
        <f t="shared" si="32"/>
        <v>216.06387975575385</v>
      </c>
      <c r="X2080" s="23">
        <v>3</v>
      </c>
      <c r="Y2080" s="22">
        <v>14.091122592766556</v>
      </c>
    </row>
    <row r="2081" spans="1:25" x14ac:dyDescent="0.25">
      <c r="A2081">
        <v>39</v>
      </c>
      <c r="B2081" s="7" t="s">
        <v>581</v>
      </c>
      <c r="C2081" s="7" t="s">
        <v>1342</v>
      </c>
      <c r="D2081" s="7" t="s">
        <v>1375</v>
      </c>
      <c r="O2081">
        <v>39163</v>
      </c>
      <c r="P2081" s="4">
        <v>13085</v>
      </c>
      <c r="Q2081" s="8">
        <v>0.34792686067473605</v>
      </c>
      <c r="R2081" s="15" t="s">
        <v>26</v>
      </c>
      <c r="S2081" s="3">
        <v>6</v>
      </c>
      <c r="T2081" s="21">
        <v>1</v>
      </c>
      <c r="U2081" s="22">
        <v>7.6423385555980126</v>
      </c>
      <c r="V2081" s="23">
        <v>22</v>
      </c>
      <c r="W2081" s="86">
        <f t="shared" si="32"/>
        <v>168.13144822315627</v>
      </c>
      <c r="X2081" s="23">
        <v>2</v>
      </c>
      <c r="Y2081" s="22">
        <v>15.284677111196025</v>
      </c>
    </row>
    <row r="2082" spans="1:25" x14ac:dyDescent="0.25">
      <c r="A2082">
        <v>48</v>
      </c>
      <c r="B2082" s="7" t="s">
        <v>1070</v>
      </c>
      <c r="C2082" s="7" t="s">
        <v>1571</v>
      </c>
      <c r="D2082" s="7" t="s">
        <v>1595</v>
      </c>
      <c r="E2082">
        <v>48063</v>
      </c>
      <c r="F2082" s="4">
        <v>25</v>
      </c>
      <c r="G2082" s="4">
        <v>25</v>
      </c>
      <c r="I2082" s="4">
        <v>25</v>
      </c>
      <c r="J2082" s="4">
        <v>630</v>
      </c>
      <c r="K2082" s="4">
        <v>8.1999999999999993</v>
      </c>
      <c r="L2082" s="5">
        <v>2.2999999999999998</v>
      </c>
      <c r="M2082" s="5">
        <v>0.61</v>
      </c>
      <c r="N2082" s="5">
        <v>1.07</v>
      </c>
      <c r="O2082">
        <v>48063</v>
      </c>
      <c r="P2082" s="4">
        <v>13094</v>
      </c>
      <c r="Q2082" s="8">
        <v>0.39362699156513592</v>
      </c>
      <c r="R2082" s="15" t="s">
        <v>26</v>
      </c>
      <c r="S2082" s="3">
        <v>6</v>
      </c>
      <c r="T2082" s="21">
        <v>0</v>
      </c>
      <c r="U2082" s="22">
        <v>0</v>
      </c>
      <c r="V2082" s="23">
        <v>109</v>
      </c>
      <c r="W2082" s="86">
        <f t="shared" si="32"/>
        <v>832.44234000305482</v>
      </c>
      <c r="X2082" s="23">
        <v>1</v>
      </c>
      <c r="Y2082" s="22">
        <v>7.6370856881014202</v>
      </c>
    </row>
    <row r="2083" spans="1:25" x14ac:dyDescent="0.25">
      <c r="A2083">
        <v>48</v>
      </c>
      <c r="B2083" s="7" t="s">
        <v>1070</v>
      </c>
      <c r="C2083" s="7" t="s">
        <v>1571</v>
      </c>
      <c r="D2083" s="7" t="s">
        <v>510</v>
      </c>
      <c r="E2083">
        <v>48067</v>
      </c>
      <c r="F2083" s="4">
        <v>4</v>
      </c>
      <c r="I2083" s="4">
        <v>43</v>
      </c>
      <c r="J2083" s="4">
        <v>189</v>
      </c>
      <c r="K2083" s="4">
        <v>3.4</v>
      </c>
      <c r="L2083" s="5">
        <v>2</v>
      </c>
      <c r="O2083">
        <v>48067</v>
      </c>
      <c r="P2083" s="4">
        <v>30026</v>
      </c>
      <c r="Q2083" s="8">
        <v>0.24583590376310918</v>
      </c>
      <c r="R2083" s="15" t="s">
        <v>26</v>
      </c>
      <c r="S2083" s="3">
        <v>6</v>
      </c>
      <c r="T2083" s="21">
        <v>0</v>
      </c>
      <c r="U2083" s="22">
        <v>0</v>
      </c>
      <c r="V2083" s="23">
        <v>34</v>
      </c>
      <c r="W2083" s="86">
        <f t="shared" si="32"/>
        <v>113.23519616332511</v>
      </c>
      <c r="X2083" s="23">
        <v>2</v>
      </c>
      <c r="Y2083" s="22">
        <v>6.6608938919603009</v>
      </c>
    </row>
    <row r="2084" spans="1:25" x14ac:dyDescent="0.25">
      <c r="A2084">
        <v>48</v>
      </c>
      <c r="B2084" s="7" t="s">
        <v>1070</v>
      </c>
      <c r="C2084" s="7" t="s">
        <v>1571</v>
      </c>
      <c r="D2084" s="7" t="s">
        <v>1597</v>
      </c>
      <c r="E2084">
        <v>48069</v>
      </c>
      <c r="F2084" s="4">
        <v>10</v>
      </c>
      <c r="G2084" s="4">
        <v>17</v>
      </c>
      <c r="I2084" s="4">
        <v>17</v>
      </c>
      <c r="J2084" s="4">
        <v>58</v>
      </c>
      <c r="K2084" s="4">
        <v>4.2</v>
      </c>
      <c r="L2084" s="5">
        <v>3.7</v>
      </c>
      <c r="N2084" s="5">
        <v>0.92</v>
      </c>
      <c r="O2084">
        <v>48069</v>
      </c>
      <c r="P2084" s="4">
        <v>7530</v>
      </c>
      <c r="Q2084" s="8">
        <v>0.37199434229137202</v>
      </c>
      <c r="R2084" s="15" t="s">
        <v>26</v>
      </c>
      <c r="S2084" s="3">
        <v>6</v>
      </c>
      <c r="T2084" s="21">
        <v>1</v>
      </c>
      <c r="U2084" s="22">
        <v>13.280212483399733</v>
      </c>
      <c r="V2084" s="23">
        <v>48</v>
      </c>
      <c r="W2084" s="86">
        <f t="shared" si="32"/>
        <v>637.45019920318725</v>
      </c>
      <c r="X2084" s="23">
        <v>1</v>
      </c>
      <c r="Y2084" s="22">
        <v>13.280212483399733</v>
      </c>
    </row>
    <row r="2085" spans="1:25" x14ac:dyDescent="0.25">
      <c r="A2085">
        <v>48</v>
      </c>
      <c r="B2085" s="7" t="s">
        <v>1070</v>
      </c>
      <c r="C2085" s="7" t="s">
        <v>1571</v>
      </c>
      <c r="D2085" s="7" t="s">
        <v>35</v>
      </c>
      <c r="E2085">
        <v>48071</v>
      </c>
      <c r="F2085" s="4">
        <v>95</v>
      </c>
      <c r="G2085" s="4">
        <v>39</v>
      </c>
      <c r="I2085" s="4">
        <v>39</v>
      </c>
      <c r="J2085" s="4">
        <v>330</v>
      </c>
      <c r="K2085" s="4">
        <v>3.8</v>
      </c>
      <c r="L2085" s="5">
        <v>3.3</v>
      </c>
      <c r="M2085" s="5">
        <v>7.0000000000000007E-2</v>
      </c>
      <c r="N2085" s="5">
        <v>0.89500000000000002</v>
      </c>
      <c r="O2085">
        <v>48071</v>
      </c>
      <c r="P2085" s="4">
        <v>43837</v>
      </c>
      <c r="Q2085" s="8">
        <v>0.22100607241922182</v>
      </c>
      <c r="R2085" s="15" t="s">
        <v>26</v>
      </c>
      <c r="S2085" s="3">
        <v>2</v>
      </c>
      <c r="T2085" s="21">
        <v>0</v>
      </c>
      <c r="U2085" s="22">
        <v>0</v>
      </c>
      <c r="V2085" s="23">
        <v>116</v>
      </c>
      <c r="W2085" s="86">
        <f t="shared" si="32"/>
        <v>264.61664803704633</v>
      </c>
      <c r="X2085" s="23">
        <v>0</v>
      </c>
      <c r="Y2085" s="22">
        <v>0</v>
      </c>
    </row>
    <row r="2086" spans="1:25" x14ac:dyDescent="0.25">
      <c r="A2086">
        <v>48</v>
      </c>
      <c r="B2086" s="7" t="s">
        <v>1070</v>
      </c>
      <c r="C2086" s="7" t="s">
        <v>1571</v>
      </c>
      <c r="D2086" s="7" t="s">
        <v>36</v>
      </c>
      <c r="E2086">
        <v>48073</v>
      </c>
      <c r="F2086" s="4">
        <v>75</v>
      </c>
      <c r="G2086" s="4">
        <v>55</v>
      </c>
      <c r="I2086" s="4">
        <v>55</v>
      </c>
      <c r="J2086" s="4">
        <v>1993</v>
      </c>
      <c r="K2086" s="4">
        <v>18.3</v>
      </c>
      <c r="L2086" s="5">
        <v>2.9</v>
      </c>
      <c r="M2086" s="5">
        <v>0.52</v>
      </c>
      <c r="N2086" s="5">
        <v>1.2349999999999999</v>
      </c>
      <c r="O2086">
        <v>48073</v>
      </c>
      <c r="P2086" s="4">
        <v>52646</v>
      </c>
      <c r="Q2086" s="8">
        <v>0.26851923523492532</v>
      </c>
      <c r="R2086" s="15" t="s">
        <v>26</v>
      </c>
      <c r="S2086" s="3">
        <v>5</v>
      </c>
      <c r="T2086" s="21">
        <v>2</v>
      </c>
      <c r="U2086" s="22">
        <v>3.7989590852106523</v>
      </c>
      <c r="V2086" s="23">
        <v>61</v>
      </c>
      <c r="W2086" s="86">
        <f t="shared" si="32"/>
        <v>115.8682520989249</v>
      </c>
      <c r="X2086" s="23">
        <v>2</v>
      </c>
      <c r="Y2086" s="22">
        <v>3.7989590852106523</v>
      </c>
    </row>
    <row r="2087" spans="1:25" x14ac:dyDescent="0.25">
      <c r="A2087">
        <v>48</v>
      </c>
      <c r="B2087" s="7" t="s">
        <v>1070</v>
      </c>
      <c r="C2087" s="7" t="s">
        <v>1571</v>
      </c>
      <c r="D2087" s="7" t="s">
        <v>1598</v>
      </c>
      <c r="E2087">
        <v>48075</v>
      </c>
      <c r="F2087" s="4">
        <v>17</v>
      </c>
      <c r="G2087" s="4">
        <v>37</v>
      </c>
      <c r="I2087" s="4">
        <v>37</v>
      </c>
      <c r="J2087" s="4">
        <v>519</v>
      </c>
      <c r="K2087" s="4">
        <v>6.2</v>
      </c>
      <c r="L2087" s="5">
        <v>5</v>
      </c>
      <c r="N2087" s="5">
        <v>1.22</v>
      </c>
      <c r="O2087">
        <v>48075</v>
      </c>
      <c r="P2087" s="4">
        <v>7306</v>
      </c>
      <c r="Q2087" s="8">
        <v>0.14039955604883464</v>
      </c>
      <c r="R2087" s="15" t="s">
        <v>26</v>
      </c>
      <c r="S2087" s="3">
        <v>6</v>
      </c>
      <c r="T2087" s="21">
        <v>0</v>
      </c>
      <c r="U2087" s="22">
        <v>0</v>
      </c>
      <c r="V2087" s="23">
        <v>6</v>
      </c>
      <c r="W2087" s="86">
        <f t="shared" si="32"/>
        <v>82.124281412537641</v>
      </c>
      <c r="X2087" s="23">
        <v>0</v>
      </c>
      <c r="Y2087" s="22">
        <v>0</v>
      </c>
    </row>
    <row r="2088" spans="1:25" x14ac:dyDescent="0.25">
      <c r="A2088">
        <v>48</v>
      </c>
      <c r="B2088" s="7" t="s">
        <v>1070</v>
      </c>
      <c r="C2088" s="7" t="s">
        <v>1571</v>
      </c>
      <c r="D2088" s="7" t="s">
        <v>40</v>
      </c>
      <c r="E2088">
        <v>48077</v>
      </c>
      <c r="F2088" s="4">
        <v>8</v>
      </c>
      <c r="G2088" s="4">
        <v>25</v>
      </c>
      <c r="I2088" s="4">
        <v>25</v>
      </c>
      <c r="J2088" s="4">
        <v>142</v>
      </c>
      <c r="K2088" s="4">
        <v>1.4</v>
      </c>
      <c r="L2088" s="5">
        <v>2.5</v>
      </c>
      <c r="M2088" s="5">
        <v>0.74</v>
      </c>
      <c r="N2088" s="5">
        <v>0.98</v>
      </c>
      <c r="O2088">
        <v>48077</v>
      </c>
      <c r="P2088" s="4">
        <v>10471</v>
      </c>
      <c r="Q2088" s="8">
        <v>0.12245830477496002</v>
      </c>
      <c r="R2088" s="15" t="s">
        <v>26</v>
      </c>
      <c r="S2088" s="3">
        <v>4</v>
      </c>
      <c r="T2088" s="21">
        <v>0</v>
      </c>
      <c r="U2088" s="22">
        <v>0</v>
      </c>
      <c r="V2088" s="23">
        <v>5</v>
      </c>
      <c r="W2088" s="86">
        <f t="shared" si="32"/>
        <v>47.750931143157288</v>
      </c>
      <c r="X2088" s="23">
        <v>0</v>
      </c>
      <c r="Y2088" s="22">
        <v>0</v>
      </c>
    </row>
    <row r="2089" spans="1:25" x14ac:dyDescent="0.25">
      <c r="A2089">
        <v>40</v>
      </c>
      <c r="B2089" s="7" t="s">
        <v>1378</v>
      </c>
      <c r="C2089" s="7" t="s">
        <v>1379</v>
      </c>
      <c r="D2089" s="7" t="s">
        <v>1380</v>
      </c>
      <c r="O2089">
        <v>40003</v>
      </c>
      <c r="P2089" s="4">
        <v>5702</v>
      </c>
      <c r="Q2089" s="8">
        <v>0.11174340403517848</v>
      </c>
      <c r="R2089" s="15" t="s">
        <v>26</v>
      </c>
      <c r="S2089" s="3">
        <v>6</v>
      </c>
      <c r="T2089" s="21">
        <v>0</v>
      </c>
      <c r="U2089" s="22">
        <v>0</v>
      </c>
      <c r="V2089" s="23">
        <v>1</v>
      </c>
      <c r="W2089" s="86">
        <f t="shared" si="32"/>
        <v>17.537706068046298</v>
      </c>
      <c r="X2089" s="23">
        <v>0</v>
      </c>
      <c r="Y2089" s="22">
        <v>0</v>
      </c>
    </row>
    <row r="2090" spans="1:25" x14ac:dyDescent="0.25">
      <c r="A2090">
        <v>48</v>
      </c>
      <c r="B2090" s="7" t="s">
        <v>1070</v>
      </c>
      <c r="C2090" s="7" t="s">
        <v>1571</v>
      </c>
      <c r="D2090" s="7" t="s">
        <v>1599</v>
      </c>
      <c r="E2090">
        <v>48079</v>
      </c>
      <c r="F2090" s="4">
        <v>1</v>
      </c>
      <c r="G2090" s="4">
        <v>18</v>
      </c>
      <c r="I2090" s="4">
        <v>18</v>
      </c>
      <c r="J2090" s="4">
        <v>5</v>
      </c>
      <c r="K2090" s="4">
        <v>0</v>
      </c>
      <c r="L2090" s="5">
        <v>3.6</v>
      </c>
      <c r="N2090" s="5">
        <v>0.83</v>
      </c>
      <c r="O2090">
        <v>48079</v>
      </c>
      <c r="P2090" s="4">
        <v>2853</v>
      </c>
      <c r="Q2090" s="8">
        <v>0.27982326951399117</v>
      </c>
      <c r="R2090" s="15" t="s">
        <v>26</v>
      </c>
      <c r="S2090" s="3">
        <v>6</v>
      </c>
      <c r="T2090" s="21">
        <v>0</v>
      </c>
      <c r="U2090" s="22">
        <v>0</v>
      </c>
      <c r="V2090" s="23">
        <v>1</v>
      </c>
      <c r="W2090" s="86">
        <f t="shared" si="32"/>
        <v>35.050823694356822</v>
      </c>
      <c r="X2090" s="23">
        <v>0</v>
      </c>
      <c r="Y2090" s="22">
        <v>0</v>
      </c>
    </row>
    <row r="2091" spans="1:25" x14ac:dyDescent="0.25">
      <c r="A2091">
        <v>40</v>
      </c>
      <c r="B2091" s="7" t="s">
        <v>1378</v>
      </c>
      <c r="C2091" s="7" t="s">
        <v>1379</v>
      </c>
      <c r="D2091" s="7" t="s">
        <v>1387</v>
      </c>
      <c r="O2091">
        <v>40033</v>
      </c>
      <c r="P2091" s="4">
        <v>5666</v>
      </c>
      <c r="Q2091" s="8">
        <v>0.20642648490749757</v>
      </c>
      <c r="R2091" s="15" t="s">
        <v>26</v>
      </c>
      <c r="S2091" s="3">
        <v>4</v>
      </c>
      <c r="T2091" s="21">
        <v>2</v>
      </c>
      <c r="U2091" s="22">
        <v>35.298270384751149</v>
      </c>
      <c r="V2091" s="23">
        <v>5</v>
      </c>
      <c r="W2091" s="86">
        <f t="shared" si="32"/>
        <v>88.245675961877865</v>
      </c>
      <c r="X2091" s="23">
        <v>2</v>
      </c>
      <c r="Y2091" s="22">
        <v>35.298270384751149</v>
      </c>
    </row>
    <row r="2092" spans="1:25" x14ac:dyDescent="0.25">
      <c r="A2092">
        <v>40</v>
      </c>
      <c r="B2092" s="7" t="s">
        <v>1378</v>
      </c>
      <c r="C2092" s="7" t="s">
        <v>1379</v>
      </c>
      <c r="D2092" s="7" t="s">
        <v>136</v>
      </c>
      <c r="O2092">
        <v>40053</v>
      </c>
      <c r="P2092" s="4">
        <v>4333</v>
      </c>
      <c r="Q2092" s="8">
        <v>0.15763546798029557</v>
      </c>
      <c r="R2092" s="15" t="s">
        <v>26</v>
      </c>
      <c r="S2092" s="3">
        <v>6</v>
      </c>
      <c r="T2092" s="21">
        <v>0</v>
      </c>
      <c r="U2092" s="22">
        <v>0</v>
      </c>
      <c r="V2092" s="23">
        <v>2</v>
      </c>
      <c r="W2092" s="86">
        <f t="shared" si="32"/>
        <v>46.157396722824835</v>
      </c>
      <c r="X2092" s="23">
        <v>0</v>
      </c>
      <c r="Y2092" s="22">
        <v>0</v>
      </c>
    </row>
    <row r="2093" spans="1:25" x14ac:dyDescent="0.25">
      <c r="A2093">
        <v>41</v>
      </c>
      <c r="B2093" s="7" t="s">
        <v>1054</v>
      </c>
      <c r="C2093" s="7" t="s">
        <v>1420</v>
      </c>
      <c r="D2093" s="7" t="s">
        <v>125</v>
      </c>
      <c r="O2093">
        <v>41009</v>
      </c>
      <c r="P2093" s="4">
        <v>52354</v>
      </c>
      <c r="Q2093" s="8">
        <v>0.76923658924112881</v>
      </c>
      <c r="R2093" s="15" t="s">
        <v>26</v>
      </c>
      <c r="S2093" s="3">
        <v>2</v>
      </c>
      <c r="T2093" s="21">
        <v>0</v>
      </c>
      <c r="U2093" s="22">
        <v>0</v>
      </c>
      <c r="V2093" s="23">
        <v>22</v>
      </c>
      <c r="W2093" s="86">
        <f t="shared" si="32"/>
        <v>42.021622034610537</v>
      </c>
      <c r="X2093" s="23">
        <v>0</v>
      </c>
      <c r="Y2093" s="22">
        <v>0</v>
      </c>
    </row>
    <row r="2094" spans="1:25" x14ac:dyDescent="0.25">
      <c r="A2094">
        <v>41</v>
      </c>
      <c r="B2094" s="7" t="s">
        <v>1054</v>
      </c>
      <c r="C2094" s="7" t="s">
        <v>1420</v>
      </c>
      <c r="D2094" s="7" t="s">
        <v>1425</v>
      </c>
      <c r="O2094">
        <v>41021</v>
      </c>
      <c r="P2094" s="4">
        <v>1912</v>
      </c>
      <c r="Q2094" s="8">
        <v>0.35618479880774961</v>
      </c>
      <c r="R2094" s="15" t="s">
        <v>26</v>
      </c>
      <c r="S2094" s="3">
        <v>6</v>
      </c>
      <c r="T2094" s="21">
        <v>0</v>
      </c>
      <c r="U2094" s="22">
        <v>0</v>
      </c>
      <c r="V2094" s="23">
        <v>0</v>
      </c>
      <c r="W2094" s="86">
        <f t="shared" si="32"/>
        <v>0</v>
      </c>
      <c r="X2094" s="23">
        <v>0</v>
      </c>
      <c r="Y2094" s="22">
        <v>0</v>
      </c>
    </row>
    <row r="2095" spans="1:25" x14ac:dyDescent="0.25">
      <c r="A2095">
        <v>41</v>
      </c>
      <c r="B2095" s="7" t="s">
        <v>1054</v>
      </c>
      <c r="C2095" s="7" t="s">
        <v>1420</v>
      </c>
      <c r="D2095" s="7" t="s">
        <v>704</v>
      </c>
      <c r="O2095">
        <v>41055</v>
      </c>
      <c r="P2095" s="4">
        <v>1780</v>
      </c>
      <c r="Q2095" s="8">
        <v>0.27595628415300544</v>
      </c>
      <c r="R2095" s="15" t="s">
        <v>26</v>
      </c>
      <c r="S2095" s="3">
        <v>6</v>
      </c>
      <c r="T2095" s="21">
        <v>0</v>
      </c>
      <c r="U2095" s="22">
        <v>0</v>
      </c>
      <c r="V2095" s="23">
        <v>1</v>
      </c>
      <c r="W2095" s="86">
        <f t="shared" si="32"/>
        <v>56.17977528089888</v>
      </c>
      <c r="X2095" s="23">
        <v>0</v>
      </c>
      <c r="Y2095" s="22">
        <v>0</v>
      </c>
    </row>
    <row r="2096" spans="1:25" x14ac:dyDescent="0.25">
      <c r="A2096">
        <v>41</v>
      </c>
      <c r="B2096" s="7" t="s">
        <v>1054</v>
      </c>
      <c r="C2096" s="7" t="s">
        <v>1420</v>
      </c>
      <c r="D2096" s="7" t="s">
        <v>460</v>
      </c>
      <c r="O2096">
        <v>41069</v>
      </c>
      <c r="P2096" s="4">
        <v>1332</v>
      </c>
      <c r="Q2096" s="8">
        <v>0.26226734348561759</v>
      </c>
      <c r="R2096" s="15" t="s">
        <v>26</v>
      </c>
      <c r="S2096" s="3">
        <v>6</v>
      </c>
      <c r="T2096" s="21">
        <v>0</v>
      </c>
      <c r="U2096" s="22">
        <v>0</v>
      </c>
      <c r="V2096" s="23">
        <v>0</v>
      </c>
      <c r="W2096" s="86">
        <f t="shared" si="32"/>
        <v>0</v>
      </c>
      <c r="X2096" s="23">
        <v>0</v>
      </c>
      <c r="Y2096" s="22">
        <v>0</v>
      </c>
    </row>
    <row r="2097" spans="1:25" x14ac:dyDescent="0.25">
      <c r="A2097">
        <v>42</v>
      </c>
      <c r="B2097" s="7" t="s">
        <v>1437</v>
      </c>
      <c r="C2097" s="7" t="s">
        <v>1438</v>
      </c>
      <c r="D2097" s="7" t="s">
        <v>785</v>
      </c>
      <c r="O2097">
        <v>42023</v>
      </c>
      <c r="P2097" s="4">
        <v>4447</v>
      </c>
      <c r="Q2097" s="8">
        <v>0.33417243549402142</v>
      </c>
      <c r="R2097" s="15" t="s">
        <v>26</v>
      </c>
      <c r="S2097" s="3">
        <v>6</v>
      </c>
      <c r="T2097" s="21">
        <v>0</v>
      </c>
      <c r="U2097" s="22">
        <v>0</v>
      </c>
      <c r="V2097" s="23">
        <v>2</v>
      </c>
      <c r="W2097" s="86">
        <f t="shared" si="32"/>
        <v>44.974139869574998</v>
      </c>
      <c r="X2097" s="23">
        <v>0</v>
      </c>
      <c r="Y2097" s="22">
        <v>0</v>
      </c>
    </row>
    <row r="2098" spans="1:25" x14ac:dyDescent="0.25">
      <c r="A2098">
        <v>42</v>
      </c>
      <c r="B2098" s="7" t="s">
        <v>1437</v>
      </c>
      <c r="C2098" s="7" t="s">
        <v>1438</v>
      </c>
      <c r="D2098" s="7" t="s">
        <v>1451</v>
      </c>
      <c r="O2098">
        <v>42053</v>
      </c>
      <c r="P2098" s="4">
        <v>7247</v>
      </c>
      <c r="Q2098" s="8">
        <v>0.37195484254307781</v>
      </c>
      <c r="R2098" s="15" t="s">
        <v>26</v>
      </c>
      <c r="S2098" s="3">
        <v>6</v>
      </c>
      <c r="T2098" s="21">
        <v>0</v>
      </c>
      <c r="U2098" s="22">
        <v>0</v>
      </c>
      <c r="V2098" s="23">
        <v>7</v>
      </c>
      <c r="W2098" s="86">
        <f t="shared" si="32"/>
        <v>96.591693114392172</v>
      </c>
      <c r="X2098" s="23">
        <v>0</v>
      </c>
      <c r="Y2098" s="22">
        <v>0</v>
      </c>
    </row>
    <row r="2099" spans="1:25" x14ac:dyDescent="0.25">
      <c r="A2099">
        <v>42</v>
      </c>
      <c r="B2099" s="7" t="s">
        <v>1437</v>
      </c>
      <c r="C2099" s="7" t="s">
        <v>1438</v>
      </c>
      <c r="D2099" s="7" t="s">
        <v>1453</v>
      </c>
      <c r="O2099">
        <v>42067</v>
      </c>
      <c r="P2099" s="4">
        <v>24763</v>
      </c>
      <c r="Q2099" s="8">
        <v>0.22011362262782547</v>
      </c>
      <c r="R2099" s="15" t="s">
        <v>26</v>
      </c>
      <c r="S2099" s="3">
        <v>6</v>
      </c>
      <c r="T2099" s="21">
        <v>4</v>
      </c>
      <c r="U2099" s="22">
        <v>16.153131688406091</v>
      </c>
      <c r="V2099" s="23">
        <v>108</v>
      </c>
      <c r="W2099" s="86">
        <f t="shared" si="32"/>
        <v>436.13455558696444</v>
      </c>
      <c r="X2099" s="23">
        <v>5</v>
      </c>
      <c r="Y2099" s="22">
        <v>20.191414610507611</v>
      </c>
    </row>
    <row r="2100" spans="1:25" x14ac:dyDescent="0.25">
      <c r="A2100">
        <v>42</v>
      </c>
      <c r="B2100" s="7" t="s">
        <v>1437</v>
      </c>
      <c r="C2100" s="7" t="s">
        <v>1438</v>
      </c>
      <c r="D2100" s="7" t="s">
        <v>79</v>
      </c>
      <c r="O2100">
        <v>42099</v>
      </c>
      <c r="P2100" s="4">
        <v>46272</v>
      </c>
      <c r="Q2100" s="8">
        <v>0.29661885245901637</v>
      </c>
      <c r="R2100" s="15" t="s">
        <v>26</v>
      </c>
      <c r="S2100" s="3">
        <v>3</v>
      </c>
      <c r="T2100" s="21">
        <v>1</v>
      </c>
      <c r="U2100" s="22">
        <v>2.1611341632088523</v>
      </c>
      <c r="V2100" s="23">
        <v>73</v>
      </c>
      <c r="W2100" s="86">
        <f t="shared" si="32"/>
        <v>157.7627939142462</v>
      </c>
      <c r="X2100" s="23">
        <v>5</v>
      </c>
      <c r="Y2100" s="22">
        <v>10.805670816044259</v>
      </c>
    </row>
    <row r="2101" spans="1:25" x14ac:dyDescent="0.25">
      <c r="A2101">
        <v>42</v>
      </c>
      <c r="B2101" s="7" t="s">
        <v>1437</v>
      </c>
      <c r="C2101" s="7" t="s">
        <v>1438</v>
      </c>
      <c r="D2101" s="7" t="s">
        <v>81</v>
      </c>
      <c r="O2101">
        <v>42103</v>
      </c>
      <c r="P2101" s="4">
        <v>55809</v>
      </c>
      <c r="Q2101" s="8">
        <v>0.57648231190832089</v>
      </c>
      <c r="R2101" s="15" t="s">
        <v>26</v>
      </c>
      <c r="S2101" s="3">
        <v>2</v>
      </c>
      <c r="T2101" s="21">
        <v>18</v>
      </c>
      <c r="U2101" s="22">
        <v>32.252862441541687</v>
      </c>
      <c r="V2101" s="23">
        <v>485</v>
      </c>
      <c r="W2101" s="86">
        <f t="shared" si="32"/>
        <v>869.03546023042873</v>
      </c>
      <c r="X2101" s="23">
        <v>20</v>
      </c>
      <c r="Y2101" s="22">
        <v>35.836513823935206</v>
      </c>
    </row>
    <row r="2102" spans="1:25" x14ac:dyDescent="0.25">
      <c r="A2102">
        <v>42</v>
      </c>
      <c r="B2102" s="7" t="s">
        <v>1437</v>
      </c>
      <c r="C2102" s="7" t="s">
        <v>1438</v>
      </c>
      <c r="D2102" s="7" t="s">
        <v>1466</v>
      </c>
      <c r="O2102">
        <v>42109</v>
      </c>
      <c r="P2102" s="4">
        <v>40372</v>
      </c>
      <c r="Q2102" s="8">
        <v>0.34132196162046907</v>
      </c>
      <c r="R2102" s="15" t="s">
        <v>26</v>
      </c>
      <c r="S2102" s="3">
        <v>5</v>
      </c>
      <c r="T2102" s="21">
        <v>1</v>
      </c>
      <c r="U2102" s="22">
        <v>2.4769642326364805</v>
      </c>
      <c r="V2102" s="23">
        <v>60</v>
      </c>
      <c r="W2102" s="86">
        <f t="shared" si="32"/>
        <v>148.61785395818885</v>
      </c>
      <c r="X2102" s="23">
        <v>1</v>
      </c>
      <c r="Y2102" s="22">
        <v>2.4769642326364805</v>
      </c>
    </row>
    <row r="2103" spans="1:25" x14ac:dyDescent="0.25">
      <c r="A2103">
        <v>42</v>
      </c>
      <c r="B2103" s="7" t="s">
        <v>1437</v>
      </c>
      <c r="C2103" s="7" t="s">
        <v>1438</v>
      </c>
      <c r="D2103" s="7" t="s">
        <v>592</v>
      </c>
      <c r="O2103">
        <v>42113</v>
      </c>
      <c r="P2103" s="4">
        <v>6066</v>
      </c>
      <c r="Q2103" s="8">
        <v>0.32736796158882586</v>
      </c>
      <c r="R2103" s="15" t="s">
        <v>26</v>
      </c>
      <c r="S2103" s="3">
        <v>6</v>
      </c>
      <c r="T2103" s="21">
        <v>0</v>
      </c>
      <c r="U2103" s="22">
        <v>0</v>
      </c>
      <c r="V2103" s="23">
        <v>3</v>
      </c>
      <c r="W2103" s="86">
        <f t="shared" si="32"/>
        <v>49.45598417408506</v>
      </c>
      <c r="X2103" s="23">
        <v>0</v>
      </c>
      <c r="Y2103" s="22">
        <v>0</v>
      </c>
    </row>
    <row r="2104" spans="1:25" x14ac:dyDescent="0.25">
      <c r="A2104">
        <v>45</v>
      </c>
      <c r="B2104" s="7" t="s">
        <v>1474</v>
      </c>
      <c r="C2104" s="7" t="s">
        <v>1475</v>
      </c>
      <c r="D2104" s="7" t="s">
        <v>1481</v>
      </c>
      <c r="O2104">
        <v>45015</v>
      </c>
      <c r="P2104" s="4">
        <v>227907</v>
      </c>
      <c r="Q2104" s="8">
        <v>0.68865364343867042</v>
      </c>
      <c r="R2104" s="15" t="s">
        <v>26</v>
      </c>
      <c r="S2104" s="3">
        <v>3</v>
      </c>
      <c r="T2104" s="21">
        <v>15</v>
      </c>
      <c r="U2104" s="22">
        <v>6.5816319814661242</v>
      </c>
      <c r="V2104" s="23">
        <v>427</v>
      </c>
      <c r="W2104" s="86">
        <f t="shared" si="32"/>
        <v>187.35712373906901</v>
      </c>
      <c r="X2104" s="23">
        <v>19</v>
      </c>
      <c r="Y2104" s="22">
        <v>8.336733843190423</v>
      </c>
    </row>
    <row r="2105" spans="1:25" x14ac:dyDescent="0.25">
      <c r="A2105">
        <v>45</v>
      </c>
      <c r="B2105" s="7" t="s">
        <v>1474</v>
      </c>
      <c r="C2105" s="7" t="s">
        <v>1475</v>
      </c>
      <c r="D2105" s="7" t="s">
        <v>34</v>
      </c>
      <c r="O2105">
        <v>45017</v>
      </c>
      <c r="P2105" s="4">
        <v>14553</v>
      </c>
      <c r="Q2105" s="8">
        <v>0.94349088988645369</v>
      </c>
      <c r="R2105" s="15" t="s">
        <v>26</v>
      </c>
      <c r="S2105" s="3">
        <v>3</v>
      </c>
      <c r="T2105" s="21">
        <v>1</v>
      </c>
      <c r="U2105" s="22">
        <v>6.8714354428640148</v>
      </c>
      <c r="V2105" s="23">
        <v>46</v>
      </c>
      <c r="W2105" s="86">
        <f t="shared" si="32"/>
        <v>316.0860303717447</v>
      </c>
      <c r="X2105" s="23">
        <v>1</v>
      </c>
      <c r="Y2105" s="22">
        <v>6.8714354428640148</v>
      </c>
    </row>
    <row r="2106" spans="1:25" x14ac:dyDescent="0.25">
      <c r="A2106">
        <v>45</v>
      </c>
      <c r="B2106" s="7" t="s">
        <v>1474</v>
      </c>
      <c r="C2106" s="7" t="s">
        <v>1475</v>
      </c>
      <c r="D2106" s="7" t="s">
        <v>1496</v>
      </c>
      <c r="O2106">
        <v>45065</v>
      </c>
      <c r="P2106" s="4">
        <v>9463</v>
      </c>
      <c r="Q2106" s="8">
        <v>0.93476621417797889</v>
      </c>
      <c r="R2106" s="15" t="s">
        <v>26</v>
      </c>
      <c r="S2106" s="3">
        <v>6</v>
      </c>
      <c r="T2106" s="21">
        <v>1</v>
      </c>
      <c r="U2106" s="22">
        <v>10.567473317129874</v>
      </c>
      <c r="V2106" s="23">
        <v>11</v>
      </c>
      <c r="W2106" s="86">
        <f t="shared" si="32"/>
        <v>116.24220648842861</v>
      </c>
      <c r="X2106" s="23">
        <v>1</v>
      </c>
      <c r="Y2106" s="22">
        <v>10.567473317129874</v>
      </c>
    </row>
    <row r="2107" spans="1:25" x14ac:dyDescent="0.25">
      <c r="A2107">
        <v>45</v>
      </c>
      <c r="B2107" s="7" t="s">
        <v>1474</v>
      </c>
      <c r="C2107" s="7" t="s">
        <v>1475</v>
      </c>
      <c r="D2107" s="7" t="s">
        <v>1500</v>
      </c>
      <c r="O2107">
        <v>45081</v>
      </c>
      <c r="P2107" s="4">
        <v>20473</v>
      </c>
      <c r="Q2107" s="8">
        <v>0.50904813608396671</v>
      </c>
      <c r="R2107" s="15" t="s">
        <v>26</v>
      </c>
      <c r="S2107" s="3">
        <v>3</v>
      </c>
      <c r="T2107" s="21">
        <v>0</v>
      </c>
      <c r="U2107" s="22">
        <v>0</v>
      </c>
      <c r="V2107" s="23">
        <v>170</v>
      </c>
      <c r="W2107" s="86">
        <f t="shared" si="32"/>
        <v>830.36194011625059</v>
      </c>
      <c r="X2107" s="23">
        <v>1</v>
      </c>
      <c r="Y2107" s="22">
        <v>4.8844820006838274</v>
      </c>
    </row>
    <row r="2108" spans="1:25" x14ac:dyDescent="0.25">
      <c r="A2108">
        <v>46</v>
      </c>
      <c r="B2108" s="7" t="s">
        <v>1503</v>
      </c>
      <c r="C2108" s="7" t="s">
        <v>1504</v>
      </c>
      <c r="D2108" s="7" t="s">
        <v>1505</v>
      </c>
      <c r="O2108">
        <v>46003</v>
      </c>
      <c r="P2108" s="4">
        <v>2751</v>
      </c>
      <c r="Q2108" s="8">
        <v>0.34907597535934293</v>
      </c>
      <c r="R2108" s="15" t="s">
        <v>26</v>
      </c>
      <c r="S2108" s="3">
        <v>6</v>
      </c>
      <c r="T2108" s="21">
        <v>0</v>
      </c>
      <c r="U2108" s="22">
        <v>0</v>
      </c>
      <c r="V2108" s="23">
        <v>33</v>
      </c>
      <c r="W2108" s="86">
        <f t="shared" si="32"/>
        <v>1199.5637949836423</v>
      </c>
      <c r="X2108" s="23">
        <v>0</v>
      </c>
      <c r="Y2108" s="22">
        <v>0</v>
      </c>
    </row>
    <row r="2109" spans="1:25" x14ac:dyDescent="0.25">
      <c r="A2109">
        <v>46</v>
      </c>
      <c r="B2109" s="7" t="s">
        <v>1503</v>
      </c>
      <c r="C2109" s="7" t="s">
        <v>1504</v>
      </c>
      <c r="D2109" s="7" t="s">
        <v>177</v>
      </c>
      <c r="O2109">
        <v>46019</v>
      </c>
      <c r="P2109" s="4">
        <v>10429</v>
      </c>
      <c r="Q2109" s="8">
        <v>0.20732797140303844</v>
      </c>
      <c r="R2109" s="15" t="s">
        <v>26</v>
      </c>
      <c r="S2109" s="3">
        <v>6</v>
      </c>
      <c r="T2109" s="21">
        <v>0</v>
      </c>
      <c r="U2109" s="22">
        <v>0</v>
      </c>
      <c r="V2109" s="23">
        <v>0</v>
      </c>
      <c r="W2109" s="86">
        <f t="shared" si="32"/>
        <v>0</v>
      </c>
      <c r="X2109" s="23">
        <v>0</v>
      </c>
      <c r="Y2109" s="22">
        <v>0</v>
      </c>
    </row>
    <row r="2110" spans="1:25" x14ac:dyDescent="0.25">
      <c r="A2110">
        <v>46</v>
      </c>
      <c r="B2110" s="7" t="s">
        <v>1503</v>
      </c>
      <c r="C2110" s="7" t="s">
        <v>1504</v>
      </c>
      <c r="D2110" s="7" t="s">
        <v>731</v>
      </c>
      <c r="O2110">
        <v>46021</v>
      </c>
      <c r="P2110" s="4">
        <v>1376</v>
      </c>
      <c r="Q2110" s="8">
        <v>0.14914772727272727</v>
      </c>
      <c r="R2110" s="15" t="s">
        <v>26</v>
      </c>
      <c r="S2110" s="3">
        <v>6</v>
      </c>
      <c r="T2110" s="21">
        <v>0</v>
      </c>
      <c r="U2110" s="22">
        <v>0</v>
      </c>
      <c r="V2110" s="23">
        <v>0</v>
      </c>
      <c r="W2110" s="86">
        <f t="shared" si="32"/>
        <v>0</v>
      </c>
      <c r="X2110" s="23">
        <v>0</v>
      </c>
      <c r="Y2110" s="22">
        <v>0</v>
      </c>
    </row>
    <row r="2111" spans="1:25" x14ac:dyDescent="0.25">
      <c r="A2111">
        <v>46</v>
      </c>
      <c r="B2111" s="7" t="s">
        <v>1503</v>
      </c>
      <c r="C2111" s="7" t="s">
        <v>1504</v>
      </c>
      <c r="D2111" s="7" t="s">
        <v>123</v>
      </c>
      <c r="O2111">
        <v>46025</v>
      </c>
      <c r="P2111" s="4">
        <v>3736</v>
      </c>
      <c r="Q2111" s="8">
        <v>0.34942932396839332</v>
      </c>
      <c r="R2111" s="15" t="s">
        <v>26</v>
      </c>
      <c r="S2111" s="3">
        <v>6</v>
      </c>
      <c r="T2111" s="21">
        <v>0</v>
      </c>
      <c r="U2111" s="22">
        <v>0</v>
      </c>
      <c r="V2111" s="23">
        <v>11</v>
      </c>
      <c r="W2111" s="86">
        <f t="shared" si="32"/>
        <v>294.4325481798715</v>
      </c>
      <c r="X2111" s="23">
        <v>0</v>
      </c>
      <c r="Y2111" s="22">
        <v>0</v>
      </c>
    </row>
    <row r="2112" spans="1:25" x14ac:dyDescent="0.25">
      <c r="A2112">
        <v>46</v>
      </c>
      <c r="B2112" s="7" t="s">
        <v>1503</v>
      </c>
      <c r="C2112" s="7" t="s">
        <v>1504</v>
      </c>
      <c r="D2112" s="7" t="s">
        <v>1513</v>
      </c>
      <c r="O2112">
        <v>46031</v>
      </c>
      <c r="P2112" s="4">
        <v>4086</v>
      </c>
      <c r="Q2112" s="8">
        <v>0.90986394557823125</v>
      </c>
      <c r="R2112" s="15" t="s">
        <v>26</v>
      </c>
      <c r="S2112" s="3">
        <v>6</v>
      </c>
      <c r="T2112" s="21">
        <v>0</v>
      </c>
      <c r="U2112" s="22">
        <v>0</v>
      </c>
      <c r="V2112" s="23">
        <v>11</v>
      </c>
      <c r="W2112" s="86">
        <f t="shared" si="32"/>
        <v>269.21194322075377</v>
      </c>
      <c r="X2112" s="23">
        <v>0</v>
      </c>
      <c r="Y2112" s="22">
        <v>0</v>
      </c>
    </row>
    <row r="2113" spans="1:25" x14ac:dyDescent="0.25">
      <c r="A2113">
        <v>46</v>
      </c>
      <c r="B2113" s="7" t="s">
        <v>1503</v>
      </c>
      <c r="C2113" s="7" t="s">
        <v>1504</v>
      </c>
      <c r="D2113" s="7" t="s">
        <v>1521</v>
      </c>
      <c r="O2113">
        <v>46057</v>
      </c>
      <c r="P2113" s="4">
        <v>6164</v>
      </c>
      <c r="Q2113" s="8">
        <v>0.27059970745977574</v>
      </c>
      <c r="R2113" s="15" t="s">
        <v>26</v>
      </c>
      <c r="S2113" s="3">
        <v>6</v>
      </c>
      <c r="T2113" s="21">
        <v>0</v>
      </c>
      <c r="U2113" s="22">
        <v>0</v>
      </c>
      <c r="V2113" s="23">
        <v>11</v>
      </c>
      <c r="W2113" s="86">
        <f t="shared" si="32"/>
        <v>178.45554834523037</v>
      </c>
      <c r="X2113" s="23">
        <v>0</v>
      </c>
      <c r="Y2113" s="22">
        <v>0</v>
      </c>
    </row>
    <row r="2114" spans="1:25" x14ac:dyDescent="0.25">
      <c r="A2114">
        <v>46</v>
      </c>
      <c r="B2114" s="7" t="s">
        <v>1503</v>
      </c>
      <c r="C2114" s="7" t="s">
        <v>1504</v>
      </c>
      <c r="D2114" s="7" t="s">
        <v>1523</v>
      </c>
      <c r="O2114">
        <v>46061</v>
      </c>
      <c r="P2114" s="4">
        <v>3453</v>
      </c>
      <c r="Q2114" s="8">
        <v>0.28323313293253172</v>
      </c>
      <c r="R2114" s="15" t="s">
        <v>26</v>
      </c>
      <c r="S2114" s="3">
        <v>5</v>
      </c>
      <c r="T2114" s="21">
        <v>0</v>
      </c>
      <c r="U2114" s="22">
        <v>0</v>
      </c>
      <c r="V2114" s="23">
        <v>3</v>
      </c>
      <c r="W2114" s="86">
        <f t="shared" si="32"/>
        <v>86.880973066898349</v>
      </c>
      <c r="X2114" s="23">
        <v>0</v>
      </c>
      <c r="Y2114" s="22">
        <v>0</v>
      </c>
    </row>
    <row r="2115" spans="1:25" x14ac:dyDescent="0.25">
      <c r="A2115">
        <v>46</v>
      </c>
      <c r="B2115" s="7" t="s">
        <v>1503</v>
      </c>
      <c r="C2115" s="7" t="s">
        <v>1504</v>
      </c>
      <c r="D2115" s="7" t="s">
        <v>1197</v>
      </c>
      <c r="O2115">
        <v>46063</v>
      </c>
      <c r="P2115" s="4">
        <v>1298</v>
      </c>
      <c r="Q2115" s="8">
        <v>5.4676258992805753E-2</v>
      </c>
      <c r="R2115" s="15" t="s">
        <v>26</v>
      </c>
      <c r="S2115" s="3">
        <v>6</v>
      </c>
      <c r="T2115" s="21">
        <v>0</v>
      </c>
      <c r="U2115" s="22">
        <v>0</v>
      </c>
      <c r="V2115" s="23">
        <v>0</v>
      </c>
      <c r="W2115" s="86">
        <f t="shared" ref="W2115:W2178" si="33">V2115/P2115*100000</f>
        <v>0</v>
      </c>
      <c r="X2115" s="23">
        <v>0</v>
      </c>
      <c r="Y2115" s="22">
        <v>0</v>
      </c>
    </row>
    <row r="2116" spans="1:25" x14ac:dyDescent="0.25">
      <c r="A2116">
        <v>46</v>
      </c>
      <c r="B2116" s="7" t="s">
        <v>1503</v>
      </c>
      <c r="C2116" s="7" t="s">
        <v>1504</v>
      </c>
      <c r="D2116" s="7" t="s">
        <v>1278</v>
      </c>
      <c r="O2116">
        <v>46069</v>
      </c>
      <c r="P2116" s="4">
        <v>1301</v>
      </c>
      <c r="Q2116" s="8">
        <v>0.23020257826887661</v>
      </c>
      <c r="R2116" s="15" t="s">
        <v>26</v>
      </c>
      <c r="S2116" s="3">
        <v>6</v>
      </c>
      <c r="T2116" s="21">
        <v>0</v>
      </c>
      <c r="U2116" s="22">
        <v>0</v>
      </c>
      <c r="V2116" s="23">
        <v>3</v>
      </c>
      <c r="W2116" s="86">
        <f t="shared" si="33"/>
        <v>230.59185242121444</v>
      </c>
      <c r="X2116" s="23">
        <v>0</v>
      </c>
      <c r="Y2116" s="22">
        <v>0</v>
      </c>
    </row>
    <row r="2117" spans="1:25" x14ac:dyDescent="0.25">
      <c r="A2117">
        <v>46</v>
      </c>
      <c r="B2117" s="7" t="s">
        <v>1503</v>
      </c>
      <c r="C2117" s="7" t="s">
        <v>1504</v>
      </c>
      <c r="D2117" s="7" t="s">
        <v>62</v>
      </c>
      <c r="O2117">
        <v>46071</v>
      </c>
      <c r="P2117" s="4">
        <v>3344</v>
      </c>
      <c r="Q2117" s="8">
        <v>0.44736842105263158</v>
      </c>
      <c r="R2117" s="15" t="s">
        <v>26</v>
      </c>
      <c r="S2117" s="3">
        <v>6</v>
      </c>
      <c r="T2117" s="21">
        <v>0</v>
      </c>
      <c r="U2117" s="22">
        <v>0</v>
      </c>
      <c r="V2117" s="23">
        <v>6</v>
      </c>
      <c r="W2117" s="86">
        <f t="shared" si="33"/>
        <v>179.42583732057417</v>
      </c>
      <c r="X2117" s="23">
        <v>0</v>
      </c>
      <c r="Y2117" s="22">
        <v>0</v>
      </c>
    </row>
    <row r="2118" spans="1:25" x14ac:dyDescent="0.25">
      <c r="A2118">
        <v>46</v>
      </c>
      <c r="B2118" s="7" t="s">
        <v>1503</v>
      </c>
      <c r="C2118" s="7" t="s">
        <v>1504</v>
      </c>
      <c r="D2118" s="7" t="s">
        <v>417</v>
      </c>
      <c r="O2118">
        <v>46075</v>
      </c>
      <c r="P2118" s="4">
        <v>903</v>
      </c>
      <c r="Q2118" s="8">
        <v>0.15333333333333332</v>
      </c>
      <c r="R2118" s="15" t="s">
        <v>26</v>
      </c>
      <c r="S2118" s="3">
        <v>6</v>
      </c>
      <c r="T2118" s="21">
        <v>0</v>
      </c>
      <c r="U2118" s="22">
        <v>0</v>
      </c>
      <c r="V2118" s="23">
        <v>0</v>
      </c>
      <c r="W2118" s="86">
        <f t="shared" si="33"/>
        <v>0</v>
      </c>
      <c r="X2118" s="23">
        <v>0</v>
      </c>
      <c r="Y2118" s="22">
        <v>0</v>
      </c>
    </row>
    <row r="2119" spans="1:25" x14ac:dyDescent="0.25">
      <c r="A2119">
        <v>46</v>
      </c>
      <c r="B2119" s="7" t="s">
        <v>1503</v>
      </c>
      <c r="C2119" s="7" t="s">
        <v>1504</v>
      </c>
      <c r="D2119" s="7" t="s">
        <v>1527</v>
      </c>
      <c r="O2119">
        <v>46085</v>
      </c>
      <c r="P2119" s="4">
        <v>3781</v>
      </c>
      <c r="Q2119" s="8">
        <v>0.37768679631525076</v>
      </c>
      <c r="R2119" s="15" t="s">
        <v>26</v>
      </c>
      <c r="S2119" s="3">
        <v>6</v>
      </c>
      <c r="T2119" s="21">
        <v>0</v>
      </c>
      <c r="U2119" s="22">
        <v>0</v>
      </c>
      <c r="V2119" s="23">
        <v>33</v>
      </c>
      <c r="W2119" s="86">
        <f t="shared" si="33"/>
        <v>872.78497751917484</v>
      </c>
      <c r="X2119" s="23">
        <v>0</v>
      </c>
      <c r="Y2119" s="22">
        <v>0</v>
      </c>
    </row>
    <row r="2120" spans="1:25" x14ac:dyDescent="0.25">
      <c r="A2120">
        <v>46</v>
      </c>
      <c r="B2120" s="7" t="s">
        <v>1503</v>
      </c>
      <c r="C2120" s="7" t="s">
        <v>1504</v>
      </c>
      <c r="D2120" s="7" t="s">
        <v>1528</v>
      </c>
      <c r="O2120">
        <v>46087</v>
      </c>
      <c r="P2120" s="4">
        <v>5586</v>
      </c>
      <c r="Q2120" s="8">
        <v>0.34726867335562989</v>
      </c>
      <c r="R2120" s="15" t="s">
        <v>26</v>
      </c>
      <c r="S2120" s="3">
        <v>4</v>
      </c>
      <c r="T2120" s="21">
        <v>1</v>
      </c>
      <c r="U2120" s="22">
        <v>17.901897601145723</v>
      </c>
      <c r="V2120" s="23">
        <v>8</v>
      </c>
      <c r="W2120" s="86">
        <f t="shared" si="33"/>
        <v>143.21518080916579</v>
      </c>
      <c r="X2120" s="23">
        <v>1</v>
      </c>
      <c r="Y2120" s="22">
        <v>17.901897601145723</v>
      </c>
    </row>
    <row r="2121" spans="1:25" x14ac:dyDescent="0.25">
      <c r="A2121">
        <v>46</v>
      </c>
      <c r="B2121" s="7" t="s">
        <v>1503</v>
      </c>
      <c r="C2121" s="7" t="s">
        <v>1504</v>
      </c>
      <c r="D2121" s="7" t="s">
        <v>1529</v>
      </c>
      <c r="O2121">
        <v>46095</v>
      </c>
      <c r="P2121" s="4">
        <v>2061</v>
      </c>
      <c r="Q2121" s="8">
        <v>0.59203980099502485</v>
      </c>
      <c r="R2121" s="15" t="s">
        <v>26</v>
      </c>
      <c r="S2121" s="3">
        <v>6</v>
      </c>
      <c r="T2121" s="21">
        <v>0</v>
      </c>
      <c r="U2121" s="22">
        <v>0</v>
      </c>
      <c r="V2121" s="23">
        <v>2</v>
      </c>
      <c r="W2121" s="86">
        <f t="shared" si="33"/>
        <v>97.040271712760799</v>
      </c>
      <c r="X2121" s="23">
        <v>0</v>
      </c>
      <c r="Y2121" s="22">
        <v>0</v>
      </c>
    </row>
    <row r="2122" spans="1:25" x14ac:dyDescent="0.25">
      <c r="A2122">
        <v>46</v>
      </c>
      <c r="B2122" s="7" t="s">
        <v>1503</v>
      </c>
      <c r="C2122" s="7" t="s">
        <v>1504</v>
      </c>
      <c r="D2122" s="7" t="s">
        <v>1530</v>
      </c>
      <c r="O2122">
        <v>46097</v>
      </c>
      <c r="P2122" s="4">
        <v>2216</v>
      </c>
      <c r="Q2122" s="8">
        <v>0.39801699716713879</v>
      </c>
      <c r="R2122" s="15" t="s">
        <v>26</v>
      </c>
      <c r="S2122" s="3">
        <v>6</v>
      </c>
      <c r="T2122" s="21">
        <v>0</v>
      </c>
      <c r="U2122" s="22">
        <v>0</v>
      </c>
      <c r="V2122" s="23">
        <v>3</v>
      </c>
      <c r="W2122" s="86">
        <f t="shared" si="33"/>
        <v>135.37906137184115</v>
      </c>
      <c r="X2122" s="23">
        <v>0</v>
      </c>
      <c r="Y2122" s="22">
        <v>0</v>
      </c>
    </row>
    <row r="2123" spans="1:25" x14ac:dyDescent="0.25">
      <c r="A2123">
        <v>46</v>
      </c>
      <c r="B2123" s="7" t="s">
        <v>1503</v>
      </c>
      <c r="C2123" s="7" t="s">
        <v>1504</v>
      </c>
      <c r="D2123" s="7" t="s">
        <v>1464</v>
      </c>
      <c r="O2123">
        <v>46105</v>
      </c>
      <c r="P2123" s="4">
        <v>2865</v>
      </c>
      <c r="Q2123" s="8">
        <v>0.20074696545284781</v>
      </c>
      <c r="R2123" s="15" t="s">
        <v>26</v>
      </c>
      <c r="S2123" s="3">
        <v>6</v>
      </c>
      <c r="T2123" s="21">
        <v>0</v>
      </c>
      <c r="U2123" s="22">
        <v>0</v>
      </c>
      <c r="V2123" s="23">
        <v>0</v>
      </c>
      <c r="W2123" s="86">
        <f t="shared" si="33"/>
        <v>0</v>
      </c>
      <c r="X2123" s="23">
        <v>0</v>
      </c>
      <c r="Y2123" s="22">
        <v>0</v>
      </c>
    </row>
    <row r="2124" spans="1:25" x14ac:dyDescent="0.25">
      <c r="A2124">
        <v>46</v>
      </c>
      <c r="B2124" s="7" t="s">
        <v>1503</v>
      </c>
      <c r="C2124" s="7" t="s">
        <v>1504</v>
      </c>
      <c r="D2124" s="7" t="s">
        <v>1537</v>
      </c>
      <c r="O2124">
        <v>46117</v>
      </c>
      <c r="P2124" s="4">
        <v>3098</v>
      </c>
      <c r="Q2124" s="8">
        <v>0.28658536585365851</v>
      </c>
      <c r="R2124" s="15" t="s">
        <v>26</v>
      </c>
      <c r="S2124" s="3">
        <v>5</v>
      </c>
      <c r="T2124" s="21">
        <v>0</v>
      </c>
      <c r="U2124" s="22">
        <v>0</v>
      </c>
      <c r="V2124" s="23">
        <v>11</v>
      </c>
      <c r="W2124" s="86">
        <f t="shared" si="33"/>
        <v>355.06778566817303</v>
      </c>
      <c r="X2124" s="23">
        <v>0</v>
      </c>
      <c r="Y2124" s="22">
        <v>0</v>
      </c>
    </row>
    <row r="2125" spans="1:25" x14ac:dyDescent="0.25">
      <c r="A2125">
        <v>46</v>
      </c>
      <c r="B2125" s="7" t="s">
        <v>1503</v>
      </c>
      <c r="C2125" s="7" t="s">
        <v>1504</v>
      </c>
      <c r="D2125" s="7" t="s">
        <v>1538</v>
      </c>
      <c r="O2125">
        <v>46119</v>
      </c>
      <c r="P2125" s="4">
        <v>1391</v>
      </c>
      <c r="Q2125" s="8">
        <v>0.20176730486008837</v>
      </c>
      <c r="R2125" s="15" t="s">
        <v>26</v>
      </c>
      <c r="S2125" s="3">
        <v>5</v>
      </c>
      <c r="T2125" s="21">
        <v>0</v>
      </c>
      <c r="U2125" s="22">
        <v>0</v>
      </c>
      <c r="V2125" s="23">
        <v>1</v>
      </c>
      <c r="W2125" s="86">
        <f t="shared" si="33"/>
        <v>71.89072609633358</v>
      </c>
      <c r="X2125" s="23">
        <v>0</v>
      </c>
      <c r="Y2125" s="22">
        <v>0</v>
      </c>
    </row>
    <row r="2126" spans="1:25" x14ac:dyDescent="0.25">
      <c r="A2126">
        <v>46</v>
      </c>
      <c r="B2126" s="7" t="s">
        <v>1503</v>
      </c>
      <c r="C2126" s="7" t="s">
        <v>1504</v>
      </c>
      <c r="D2126" s="7" t="s">
        <v>1542</v>
      </c>
      <c r="O2126">
        <v>46137</v>
      </c>
      <c r="P2126" s="4">
        <v>2756</v>
      </c>
      <c r="Q2126" s="8">
        <v>0.95923913043478259</v>
      </c>
      <c r="R2126" s="15" t="s">
        <v>26</v>
      </c>
      <c r="S2126" s="3">
        <v>6</v>
      </c>
      <c r="T2126" s="21">
        <v>0</v>
      </c>
      <c r="U2126" s="22">
        <v>0</v>
      </c>
      <c r="V2126" s="23">
        <v>2</v>
      </c>
      <c r="W2126" s="86">
        <f t="shared" si="33"/>
        <v>72.568940493468801</v>
      </c>
      <c r="X2126" s="23">
        <v>0</v>
      </c>
      <c r="Y2126" s="22">
        <v>0</v>
      </c>
    </row>
    <row r="2127" spans="1:25" x14ac:dyDescent="0.25">
      <c r="A2127">
        <v>47</v>
      </c>
      <c r="B2127" s="7" t="s">
        <v>1543</v>
      </c>
      <c r="C2127" s="7" t="s">
        <v>1544</v>
      </c>
      <c r="D2127" s="7" t="s">
        <v>1447</v>
      </c>
      <c r="O2127">
        <v>47023</v>
      </c>
      <c r="P2127" s="4">
        <v>17297</v>
      </c>
      <c r="Q2127" s="8">
        <v>0.2446368825034442</v>
      </c>
      <c r="R2127" s="15" t="s">
        <v>26</v>
      </c>
      <c r="S2127" s="3">
        <v>4</v>
      </c>
      <c r="T2127" s="21">
        <v>0</v>
      </c>
      <c r="U2127" s="22">
        <v>0</v>
      </c>
      <c r="V2127" s="23">
        <v>12</v>
      </c>
      <c r="W2127" s="86">
        <f t="shared" si="33"/>
        <v>69.376192403306931</v>
      </c>
      <c r="X2127" s="23">
        <v>0</v>
      </c>
      <c r="Y2127" s="22">
        <v>0</v>
      </c>
    </row>
    <row r="2128" spans="1:25" x14ac:dyDescent="0.25">
      <c r="A2128">
        <v>47</v>
      </c>
      <c r="B2128" s="7" t="s">
        <v>1543</v>
      </c>
      <c r="C2128" s="7" t="s">
        <v>1544</v>
      </c>
      <c r="D2128" s="7" t="s">
        <v>1549</v>
      </c>
      <c r="O2128">
        <v>47033</v>
      </c>
      <c r="P2128" s="4">
        <v>14230</v>
      </c>
      <c r="Q2128" s="8">
        <v>0.32722250125565044</v>
      </c>
      <c r="R2128" s="15" t="s">
        <v>26</v>
      </c>
      <c r="S2128" s="3">
        <v>4</v>
      </c>
      <c r="T2128" s="21">
        <v>1</v>
      </c>
      <c r="U2128" s="22">
        <v>7.0274068868587491</v>
      </c>
      <c r="V2128" s="23">
        <v>19</v>
      </c>
      <c r="W2128" s="86">
        <f t="shared" si="33"/>
        <v>133.52073085031623</v>
      </c>
      <c r="X2128" s="23">
        <v>3</v>
      </c>
      <c r="Y2128" s="22">
        <v>21.082220660576247</v>
      </c>
    </row>
    <row r="2129" spans="1:25" x14ac:dyDescent="0.25">
      <c r="A2129">
        <v>47</v>
      </c>
      <c r="B2129" s="7" t="s">
        <v>1543</v>
      </c>
      <c r="C2129" s="7" t="s">
        <v>1544</v>
      </c>
      <c r="D2129" s="7" t="s">
        <v>1554</v>
      </c>
      <c r="O2129">
        <v>47057</v>
      </c>
      <c r="P2129" s="4">
        <v>23320</v>
      </c>
      <c r="Q2129" s="8">
        <v>0.17416239058255359</v>
      </c>
      <c r="R2129" s="15" t="s">
        <v>26</v>
      </c>
      <c r="S2129" s="3">
        <v>3</v>
      </c>
      <c r="T2129" s="21">
        <v>0</v>
      </c>
      <c r="U2129" s="22">
        <v>0</v>
      </c>
      <c r="V2129" s="23">
        <v>22</v>
      </c>
      <c r="W2129" s="86">
        <f t="shared" si="33"/>
        <v>94.339622641509436</v>
      </c>
      <c r="X2129" s="23">
        <v>0</v>
      </c>
      <c r="Y2129" s="22">
        <v>0</v>
      </c>
    </row>
    <row r="2130" spans="1:25" x14ac:dyDescent="0.25">
      <c r="A2130">
        <v>47</v>
      </c>
      <c r="B2130" s="7" t="s">
        <v>1543</v>
      </c>
      <c r="C2130" s="7" t="s">
        <v>1544</v>
      </c>
      <c r="D2130" s="7" t="s">
        <v>522</v>
      </c>
      <c r="O2130">
        <v>47061</v>
      </c>
      <c r="P2130" s="4">
        <v>13427</v>
      </c>
      <c r="Q2130" s="8">
        <v>0.27475247524752477</v>
      </c>
      <c r="R2130" s="15" t="s">
        <v>26</v>
      </c>
      <c r="S2130" s="3">
        <v>6</v>
      </c>
      <c r="T2130" s="21">
        <v>1</v>
      </c>
      <c r="U2130" s="22">
        <v>7.4476800476651528</v>
      </c>
      <c r="V2130" s="23">
        <v>36</v>
      </c>
      <c r="W2130" s="86">
        <f t="shared" si="33"/>
        <v>268.1164817159455</v>
      </c>
      <c r="X2130" s="23">
        <v>1</v>
      </c>
      <c r="Y2130" s="22">
        <v>7.4476800476651528</v>
      </c>
    </row>
    <row r="2131" spans="1:25" x14ac:dyDescent="0.25">
      <c r="A2131">
        <v>47</v>
      </c>
      <c r="B2131" s="7" t="s">
        <v>1543</v>
      </c>
      <c r="C2131" s="7" t="s">
        <v>1544</v>
      </c>
      <c r="D2131" s="7" t="s">
        <v>62</v>
      </c>
      <c r="O2131">
        <v>47087</v>
      </c>
      <c r="P2131" s="4">
        <v>11786</v>
      </c>
      <c r="Q2131" s="8">
        <v>0.3488875154511743</v>
      </c>
      <c r="R2131" s="15" t="s">
        <v>26</v>
      </c>
      <c r="S2131" s="3">
        <v>5</v>
      </c>
      <c r="T2131" s="21">
        <v>0</v>
      </c>
      <c r="U2131" s="22">
        <v>0</v>
      </c>
      <c r="V2131" s="23">
        <v>20</v>
      </c>
      <c r="W2131" s="86">
        <f t="shared" si="33"/>
        <v>169.69285593076532</v>
      </c>
      <c r="X2131" s="23">
        <v>0</v>
      </c>
      <c r="Y2131" s="22">
        <v>0</v>
      </c>
    </row>
    <row r="2132" spans="1:25" x14ac:dyDescent="0.25">
      <c r="A2132">
        <v>47</v>
      </c>
      <c r="B2132" s="7" t="s">
        <v>1543</v>
      </c>
      <c r="C2132" s="7" t="s">
        <v>1544</v>
      </c>
      <c r="D2132" s="7" t="s">
        <v>190</v>
      </c>
      <c r="O2132">
        <v>47095</v>
      </c>
      <c r="P2132" s="4">
        <v>7016</v>
      </c>
      <c r="Q2132" s="8">
        <v>0.4252026529108327</v>
      </c>
      <c r="R2132" s="15" t="s">
        <v>26</v>
      </c>
      <c r="S2132" s="3">
        <v>6</v>
      </c>
      <c r="T2132" s="21">
        <v>0</v>
      </c>
      <c r="U2132" s="22">
        <v>0</v>
      </c>
      <c r="V2132" s="23">
        <v>689</v>
      </c>
      <c r="W2132" s="86">
        <f t="shared" si="33"/>
        <v>9820.4104903078678</v>
      </c>
      <c r="X2132" s="23">
        <v>0</v>
      </c>
      <c r="Y2132" s="22">
        <v>0</v>
      </c>
    </row>
    <row r="2133" spans="1:25" x14ac:dyDescent="0.25">
      <c r="A2133">
        <v>47</v>
      </c>
      <c r="B2133" s="7" t="s">
        <v>1543</v>
      </c>
      <c r="C2133" s="7" t="s">
        <v>1544</v>
      </c>
      <c r="D2133" s="7" t="s">
        <v>493</v>
      </c>
      <c r="O2133">
        <v>47101</v>
      </c>
      <c r="P2133" s="4">
        <v>12268</v>
      </c>
      <c r="Q2133" s="8">
        <v>0.24825662482566249</v>
      </c>
      <c r="R2133" s="15" t="s">
        <v>26</v>
      </c>
      <c r="S2133" s="3">
        <v>6</v>
      </c>
      <c r="T2133" s="21">
        <v>0</v>
      </c>
      <c r="U2133" s="22">
        <v>0</v>
      </c>
      <c r="V2133" s="23">
        <v>5</v>
      </c>
      <c r="W2133" s="86">
        <f t="shared" si="33"/>
        <v>40.756439517443759</v>
      </c>
      <c r="X2133" s="23">
        <v>0</v>
      </c>
      <c r="Y2133" s="22">
        <v>0</v>
      </c>
    </row>
    <row r="2134" spans="1:25" x14ac:dyDescent="0.25">
      <c r="A2134">
        <v>47</v>
      </c>
      <c r="B2134" s="7" t="s">
        <v>1543</v>
      </c>
      <c r="C2134" s="7" t="s">
        <v>1544</v>
      </c>
      <c r="D2134" s="7" t="s">
        <v>1363</v>
      </c>
      <c r="O2134">
        <v>47121</v>
      </c>
      <c r="P2134" s="4">
        <v>12422</v>
      </c>
      <c r="Q2134" s="8">
        <v>0.2561340514661879</v>
      </c>
      <c r="R2134" s="15" t="s">
        <v>26</v>
      </c>
      <c r="S2134" s="3">
        <v>6</v>
      </c>
      <c r="T2134" s="21">
        <v>0</v>
      </c>
      <c r="U2134" s="22">
        <v>0</v>
      </c>
      <c r="V2134" s="23">
        <v>30</v>
      </c>
      <c r="W2134" s="86">
        <f t="shared" si="33"/>
        <v>241.50700370310742</v>
      </c>
      <c r="X2134" s="23">
        <v>0</v>
      </c>
      <c r="Y2134" s="22">
        <v>0</v>
      </c>
    </row>
    <row r="2135" spans="1:25" x14ac:dyDescent="0.25">
      <c r="A2135">
        <v>47</v>
      </c>
      <c r="B2135" s="7" t="s">
        <v>1543</v>
      </c>
      <c r="C2135" s="7" t="s">
        <v>1544</v>
      </c>
      <c r="D2135" s="7" t="s">
        <v>1284</v>
      </c>
      <c r="O2135">
        <v>47127</v>
      </c>
      <c r="P2135" s="4">
        <v>6488</v>
      </c>
      <c r="Q2135" s="8">
        <v>0.21333333333333335</v>
      </c>
      <c r="R2135" s="15" t="s">
        <v>26</v>
      </c>
      <c r="S2135" s="3">
        <v>5</v>
      </c>
      <c r="T2135" s="21">
        <v>0</v>
      </c>
      <c r="U2135" s="22">
        <v>0</v>
      </c>
      <c r="V2135" s="23">
        <v>5</v>
      </c>
      <c r="W2135" s="86">
        <f t="shared" si="33"/>
        <v>77.065351418002464</v>
      </c>
      <c r="X2135" s="23">
        <v>0</v>
      </c>
      <c r="Y2135" s="22">
        <v>0</v>
      </c>
    </row>
    <row r="2136" spans="1:25" x14ac:dyDescent="0.25">
      <c r="A2136">
        <v>47</v>
      </c>
      <c r="B2136" s="7" t="s">
        <v>1543</v>
      </c>
      <c r="C2136" s="7" t="s">
        <v>1544</v>
      </c>
      <c r="D2136" s="7" t="s">
        <v>78</v>
      </c>
      <c r="O2136">
        <v>47129</v>
      </c>
      <c r="P2136" s="4">
        <v>21403</v>
      </c>
      <c r="Q2136" s="8">
        <v>0.19371439073699687</v>
      </c>
      <c r="R2136" s="15" t="s">
        <v>26</v>
      </c>
      <c r="S2136" s="3">
        <v>3</v>
      </c>
      <c r="T2136" s="21">
        <v>0</v>
      </c>
      <c r="U2136" s="22">
        <v>0</v>
      </c>
      <c r="V2136" s="23">
        <v>21</v>
      </c>
      <c r="W2136" s="86">
        <f t="shared" si="33"/>
        <v>98.117086389758455</v>
      </c>
      <c r="X2136" s="23">
        <v>1</v>
      </c>
      <c r="Y2136" s="22">
        <v>4.6722422090361162</v>
      </c>
    </row>
    <row r="2137" spans="1:25" x14ac:dyDescent="0.25">
      <c r="A2137">
        <v>47</v>
      </c>
      <c r="B2137" s="7" t="s">
        <v>1543</v>
      </c>
      <c r="C2137" s="7" t="s">
        <v>1544</v>
      </c>
      <c r="D2137" s="7" t="s">
        <v>1564</v>
      </c>
      <c r="O2137">
        <v>47137</v>
      </c>
      <c r="P2137" s="4">
        <v>5048</v>
      </c>
      <c r="Q2137" s="8">
        <v>0.2652152399802078</v>
      </c>
      <c r="R2137" s="15" t="s">
        <v>26</v>
      </c>
      <c r="S2137" s="3">
        <v>6</v>
      </c>
      <c r="T2137" s="21">
        <v>0</v>
      </c>
      <c r="U2137" s="22">
        <v>0</v>
      </c>
      <c r="V2137" s="23">
        <v>4</v>
      </c>
      <c r="W2137" s="86">
        <f t="shared" si="33"/>
        <v>79.239302694136299</v>
      </c>
      <c r="X2137" s="23">
        <v>0</v>
      </c>
      <c r="Y2137" s="22">
        <v>0</v>
      </c>
    </row>
    <row r="2138" spans="1:25" x14ac:dyDescent="0.25">
      <c r="A2138">
        <v>47</v>
      </c>
      <c r="B2138" s="7" t="s">
        <v>1543</v>
      </c>
      <c r="C2138" s="7" t="s">
        <v>1544</v>
      </c>
      <c r="D2138" s="7" t="s">
        <v>1567</v>
      </c>
      <c r="O2138">
        <v>47153</v>
      </c>
      <c r="P2138" s="4">
        <v>15026</v>
      </c>
      <c r="Q2138" s="8">
        <v>0.23710875928844855</v>
      </c>
      <c r="R2138" s="15" t="s">
        <v>26</v>
      </c>
      <c r="S2138" s="3">
        <v>3</v>
      </c>
      <c r="T2138" s="21">
        <v>0</v>
      </c>
      <c r="U2138" s="22">
        <v>0</v>
      </c>
      <c r="V2138" s="23">
        <v>22</v>
      </c>
      <c r="W2138" s="86">
        <f t="shared" si="33"/>
        <v>146.41288433382138</v>
      </c>
      <c r="X2138" s="23">
        <v>0</v>
      </c>
      <c r="Y2138" s="22">
        <v>0</v>
      </c>
    </row>
    <row r="2139" spans="1:25" x14ac:dyDescent="0.25">
      <c r="A2139">
        <v>47</v>
      </c>
      <c r="B2139" s="7" t="s">
        <v>1543</v>
      </c>
      <c r="C2139" s="7" t="s">
        <v>1544</v>
      </c>
      <c r="D2139" s="7" t="s">
        <v>441</v>
      </c>
      <c r="O2139">
        <v>47161</v>
      </c>
      <c r="P2139" s="4">
        <v>13715</v>
      </c>
      <c r="Q2139" s="8">
        <v>0.3162525879917184</v>
      </c>
      <c r="R2139" s="15" t="s">
        <v>26</v>
      </c>
      <c r="S2139" s="3">
        <v>6</v>
      </c>
      <c r="T2139" s="21">
        <v>0</v>
      </c>
      <c r="U2139" s="22">
        <v>0</v>
      </c>
      <c r="V2139" s="23">
        <v>16</v>
      </c>
      <c r="W2139" s="86">
        <f t="shared" si="33"/>
        <v>116.66059059423988</v>
      </c>
      <c r="X2139" s="23">
        <v>0</v>
      </c>
      <c r="Y2139" s="22">
        <v>0</v>
      </c>
    </row>
    <row r="2140" spans="1:25" x14ac:dyDescent="0.25">
      <c r="A2140">
        <v>47</v>
      </c>
      <c r="B2140" s="7" t="s">
        <v>1543</v>
      </c>
      <c r="C2140" s="7" t="s">
        <v>1544</v>
      </c>
      <c r="D2140" s="7" t="s">
        <v>167</v>
      </c>
      <c r="O2140">
        <v>47173</v>
      </c>
      <c r="P2140" s="4">
        <v>19972</v>
      </c>
      <c r="Q2140" s="8">
        <v>0.20027706313081337</v>
      </c>
      <c r="R2140" s="15" t="s">
        <v>26</v>
      </c>
      <c r="S2140" s="3">
        <v>3</v>
      </c>
      <c r="T2140" s="21">
        <v>0</v>
      </c>
      <c r="U2140" s="22">
        <v>0</v>
      </c>
      <c r="V2140" s="23">
        <v>9</v>
      </c>
      <c r="W2140" s="86">
        <f t="shared" si="33"/>
        <v>45.063088323653112</v>
      </c>
      <c r="X2140" s="23">
        <v>0</v>
      </c>
      <c r="Y2140" s="22">
        <v>0</v>
      </c>
    </row>
    <row r="2141" spans="1:25" x14ac:dyDescent="0.25">
      <c r="A2141">
        <v>47</v>
      </c>
      <c r="B2141" s="7" t="s">
        <v>1543</v>
      </c>
      <c r="C2141" s="7" t="s">
        <v>1544</v>
      </c>
      <c r="D2141" s="7" t="s">
        <v>168</v>
      </c>
      <c r="O2141">
        <v>47175</v>
      </c>
      <c r="P2141" s="4">
        <v>5872</v>
      </c>
      <c r="Q2141" s="8">
        <v>0.29615384615384616</v>
      </c>
      <c r="R2141" s="15" t="s">
        <v>26</v>
      </c>
      <c r="S2141" s="3">
        <v>6</v>
      </c>
      <c r="T2141" s="21">
        <v>0</v>
      </c>
      <c r="U2141" s="22">
        <v>0</v>
      </c>
      <c r="V2141" s="23">
        <v>5</v>
      </c>
      <c r="W2141" s="86">
        <f t="shared" si="33"/>
        <v>85.149863760217983</v>
      </c>
      <c r="X2141" s="23">
        <v>0</v>
      </c>
      <c r="Y2141" s="22">
        <v>0</v>
      </c>
    </row>
    <row r="2142" spans="1:25" x14ac:dyDescent="0.25">
      <c r="A2142">
        <v>48</v>
      </c>
      <c r="B2142" s="7" t="s">
        <v>1070</v>
      </c>
      <c r="C2142" s="7" t="s">
        <v>1571</v>
      </c>
      <c r="D2142" s="7" t="s">
        <v>1574</v>
      </c>
      <c r="O2142">
        <v>48007</v>
      </c>
      <c r="P2142" s="4">
        <v>23510</v>
      </c>
      <c r="Q2142" s="8">
        <v>0.3184754521963824</v>
      </c>
      <c r="R2142" s="15" t="s">
        <v>26</v>
      </c>
      <c r="S2142" s="3">
        <v>3</v>
      </c>
      <c r="T2142" s="21">
        <v>0</v>
      </c>
      <c r="U2142" s="22">
        <v>0</v>
      </c>
      <c r="V2142" s="23">
        <v>7</v>
      </c>
      <c r="W2142" s="86">
        <f t="shared" si="33"/>
        <v>29.774564015312635</v>
      </c>
      <c r="X2142" s="23">
        <v>0</v>
      </c>
      <c r="Y2142" s="22">
        <v>0</v>
      </c>
    </row>
    <row r="2143" spans="1:25" x14ac:dyDescent="0.25">
      <c r="A2143">
        <v>48</v>
      </c>
      <c r="B2143" s="7" t="s">
        <v>1070</v>
      </c>
      <c r="C2143" s="7" t="s">
        <v>1571</v>
      </c>
      <c r="D2143" s="7" t="s">
        <v>1575</v>
      </c>
      <c r="O2143">
        <v>48009</v>
      </c>
      <c r="P2143" s="4">
        <v>8553</v>
      </c>
      <c r="Q2143" s="8">
        <v>0.10406761753829899</v>
      </c>
      <c r="R2143" s="15" t="s">
        <v>26</v>
      </c>
      <c r="S2143" s="3">
        <v>4</v>
      </c>
      <c r="T2143" s="21">
        <v>0</v>
      </c>
      <c r="U2143" s="22">
        <v>0</v>
      </c>
      <c r="V2143" s="23">
        <v>3</v>
      </c>
      <c r="W2143" s="86">
        <f t="shared" si="33"/>
        <v>35.075412136092595</v>
      </c>
      <c r="X2143" s="23">
        <v>0</v>
      </c>
      <c r="Y2143" s="22">
        <v>0</v>
      </c>
    </row>
    <row r="2144" spans="1:25" x14ac:dyDescent="0.25">
      <c r="A2144">
        <v>48</v>
      </c>
      <c r="B2144" s="7" t="s">
        <v>1070</v>
      </c>
      <c r="C2144" s="7" t="s">
        <v>1571</v>
      </c>
      <c r="D2144" s="7" t="s">
        <v>1440</v>
      </c>
      <c r="O2144">
        <v>48011</v>
      </c>
      <c r="P2144" s="4">
        <v>1887</v>
      </c>
      <c r="Q2144" s="8">
        <v>7.575757575757576E-2</v>
      </c>
      <c r="R2144" s="15" t="s">
        <v>26</v>
      </c>
      <c r="S2144" s="3">
        <v>3</v>
      </c>
      <c r="T2144" s="21">
        <v>0</v>
      </c>
      <c r="U2144" s="22">
        <v>0</v>
      </c>
      <c r="V2144" s="23">
        <v>2</v>
      </c>
      <c r="W2144" s="86">
        <f t="shared" si="33"/>
        <v>105.98834128245893</v>
      </c>
      <c r="X2144" s="23">
        <v>0</v>
      </c>
      <c r="Y2144" s="22">
        <v>0</v>
      </c>
    </row>
    <row r="2145" spans="1:25" x14ac:dyDescent="0.25">
      <c r="A2145">
        <v>48</v>
      </c>
      <c r="B2145" s="7" t="s">
        <v>1070</v>
      </c>
      <c r="C2145" s="7" t="s">
        <v>1571</v>
      </c>
      <c r="D2145" s="7" t="s">
        <v>1579</v>
      </c>
      <c r="O2145">
        <v>48019</v>
      </c>
      <c r="P2145" s="4">
        <v>23112</v>
      </c>
      <c r="Q2145" s="8">
        <v>0.21144187186083549</v>
      </c>
      <c r="R2145" s="15" t="s">
        <v>26</v>
      </c>
      <c r="S2145" s="3">
        <v>2</v>
      </c>
      <c r="T2145" s="21">
        <v>0</v>
      </c>
      <c r="U2145" s="22">
        <v>0</v>
      </c>
      <c r="V2145" s="23">
        <v>7</v>
      </c>
      <c r="W2145" s="86">
        <f t="shared" si="33"/>
        <v>30.287296642436829</v>
      </c>
      <c r="X2145" s="23">
        <v>0</v>
      </c>
      <c r="Y2145" s="22">
        <v>0</v>
      </c>
    </row>
    <row r="2146" spans="1:25" x14ac:dyDescent="0.25">
      <c r="A2146">
        <v>48</v>
      </c>
      <c r="B2146" s="7" t="s">
        <v>1070</v>
      </c>
      <c r="C2146" s="7" t="s">
        <v>1571</v>
      </c>
      <c r="D2146" s="7" t="s">
        <v>1584</v>
      </c>
      <c r="O2146">
        <v>48031</v>
      </c>
      <c r="P2146" s="4">
        <v>11931</v>
      </c>
      <c r="Q2146" s="8">
        <v>0.29534662867996203</v>
      </c>
      <c r="R2146" s="15" t="s">
        <v>26</v>
      </c>
      <c r="S2146" s="3">
        <v>6</v>
      </c>
      <c r="T2146" s="21">
        <v>0</v>
      </c>
      <c r="U2146" s="22">
        <v>0</v>
      </c>
      <c r="V2146" s="23">
        <v>11</v>
      </c>
      <c r="W2146" s="86">
        <f t="shared" si="33"/>
        <v>92.196798256642367</v>
      </c>
      <c r="X2146" s="23">
        <v>1</v>
      </c>
      <c r="Y2146" s="22">
        <v>8.3815271142402139</v>
      </c>
    </row>
    <row r="2147" spans="1:25" x14ac:dyDescent="0.25">
      <c r="A2147">
        <v>48</v>
      </c>
      <c r="B2147" s="7" t="s">
        <v>1070</v>
      </c>
      <c r="C2147" s="7" t="s">
        <v>1571</v>
      </c>
      <c r="D2147" s="7" t="s">
        <v>1585</v>
      </c>
      <c r="O2147">
        <v>48033</v>
      </c>
      <c r="P2147" s="4">
        <v>654</v>
      </c>
      <c r="Q2147" s="8">
        <v>9.3939393939393934E-2</v>
      </c>
      <c r="R2147" s="15" t="s">
        <v>26</v>
      </c>
      <c r="S2147" s="3">
        <v>6</v>
      </c>
      <c r="T2147" s="21">
        <v>0</v>
      </c>
      <c r="U2147" s="22">
        <v>0</v>
      </c>
      <c r="V2147" s="23">
        <v>0</v>
      </c>
      <c r="W2147" s="86">
        <f t="shared" si="33"/>
        <v>0</v>
      </c>
      <c r="X2147" s="23">
        <v>0</v>
      </c>
      <c r="Y2147" s="22">
        <v>0</v>
      </c>
    </row>
    <row r="2148" spans="1:25" x14ac:dyDescent="0.25">
      <c r="A2148">
        <v>48</v>
      </c>
      <c r="B2148" s="7" t="s">
        <v>1070</v>
      </c>
      <c r="C2148" s="7" t="s">
        <v>1571</v>
      </c>
      <c r="D2148" s="7" t="s">
        <v>1591</v>
      </c>
      <c r="O2148">
        <v>48045</v>
      </c>
      <c r="P2148" s="4">
        <v>1546</v>
      </c>
      <c r="Q2148" s="8">
        <v>0.14560000000000001</v>
      </c>
      <c r="R2148" s="15" t="s">
        <v>26</v>
      </c>
      <c r="S2148" s="3">
        <v>6</v>
      </c>
      <c r="T2148" s="21">
        <v>0</v>
      </c>
      <c r="U2148" s="22">
        <v>0</v>
      </c>
      <c r="V2148" s="23">
        <v>1</v>
      </c>
      <c r="W2148" s="86">
        <f t="shared" si="33"/>
        <v>64.683053040103502</v>
      </c>
      <c r="X2148" s="23">
        <v>0</v>
      </c>
      <c r="Y2148" s="22">
        <v>0</v>
      </c>
    </row>
    <row r="2149" spans="1:25" x14ac:dyDescent="0.25">
      <c r="A2149">
        <v>48</v>
      </c>
      <c r="B2149" s="7" t="s">
        <v>1070</v>
      </c>
      <c r="C2149" s="7" t="s">
        <v>1571</v>
      </c>
      <c r="D2149" s="7" t="s">
        <v>1594</v>
      </c>
      <c r="O2149">
        <v>48059</v>
      </c>
      <c r="P2149" s="4">
        <v>13943</v>
      </c>
      <c r="Q2149" s="8">
        <v>0.11695786228160329</v>
      </c>
      <c r="R2149" s="15" t="s">
        <v>26</v>
      </c>
      <c r="S2149" s="3">
        <v>4</v>
      </c>
      <c r="T2149" s="21">
        <v>1</v>
      </c>
      <c r="U2149" s="22">
        <v>7.1720576633436135</v>
      </c>
      <c r="V2149" s="23">
        <v>13</v>
      </c>
      <c r="W2149" s="86">
        <f t="shared" si="33"/>
        <v>93.236749623466977</v>
      </c>
      <c r="X2149" s="23">
        <v>2</v>
      </c>
      <c r="Y2149" s="22">
        <v>14.344115326687227</v>
      </c>
    </row>
    <row r="2150" spans="1:25" x14ac:dyDescent="0.25">
      <c r="A2150">
        <v>48</v>
      </c>
      <c r="B2150" s="7" t="s">
        <v>1070</v>
      </c>
      <c r="C2150" s="7" t="s">
        <v>1571</v>
      </c>
      <c r="D2150" s="7" t="s">
        <v>1596</v>
      </c>
      <c r="O2150">
        <v>48065</v>
      </c>
      <c r="P2150" s="4">
        <v>5926</v>
      </c>
      <c r="Q2150" s="8">
        <v>9.5038167938931301E-2</v>
      </c>
      <c r="R2150" s="15" t="s">
        <v>26</v>
      </c>
      <c r="S2150" s="3">
        <v>3</v>
      </c>
      <c r="T2150" s="21">
        <v>0</v>
      </c>
      <c r="U2150" s="22">
        <v>0</v>
      </c>
      <c r="V2150" s="23">
        <v>6</v>
      </c>
      <c r="W2150" s="86">
        <f t="shared" si="33"/>
        <v>101.24873439082012</v>
      </c>
      <c r="X2150" s="23">
        <v>0</v>
      </c>
      <c r="Y2150" s="22">
        <v>0</v>
      </c>
    </row>
    <row r="2151" spans="1:25" x14ac:dyDescent="0.25">
      <c r="A2151">
        <v>48</v>
      </c>
      <c r="B2151" s="7" t="s">
        <v>1070</v>
      </c>
      <c r="C2151" s="7" t="s">
        <v>1571</v>
      </c>
      <c r="D2151" s="7" t="s">
        <v>1600</v>
      </c>
      <c r="O2151">
        <v>48081</v>
      </c>
      <c r="P2151" s="4">
        <v>3387</v>
      </c>
      <c r="Q2151" s="8">
        <v>0.11067193675889328</v>
      </c>
      <c r="R2151" s="15" t="s">
        <v>26</v>
      </c>
      <c r="S2151" s="3">
        <v>6</v>
      </c>
      <c r="T2151" s="21">
        <v>0</v>
      </c>
      <c r="U2151" s="22">
        <v>0</v>
      </c>
      <c r="V2151" s="23">
        <v>4</v>
      </c>
      <c r="W2151" s="86">
        <f t="shared" si="33"/>
        <v>118.098612341305</v>
      </c>
      <c r="X2151" s="23">
        <v>0</v>
      </c>
      <c r="Y2151" s="22">
        <v>0</v>
      </c>
    </row>
    <row r="2152" spans="1:25" x14ac:dyDescent="0.25">
      <c r="A2152">
        <v>48</v>
      </c>
      <c r="B2152" s="7" t="s">
        <v>1070</v>
      </c>
      <c r="C2152" s="7" t="s">
        <v>1571</v>
      </c>
      <c r="D2152" s="7" t="s">
        <v>1601</v>
      </c>
      <c r="E2152">
        <v>48083</v>
      </c>
      <c r="F2152" s="4">
        <v>7</v>
      </c>
      <c r="G2152" s="4">
        <v>25</v>
      </c>
      <c r="I2152" s="4">
        <v>25</v>
      </c>
      <c r="J2152" s="4">
        <v>499</v>
      </c>
      <c r="K2152" s="4">
        <v>8.4</v>
      </c>
      <c r="L2152" s="5">
        <v>3.1</v>
      </c>
      <c r="N2152" s="5">
        <v>0.86</v>
      </c>
      <c r="O2152">
        <v>48083</v>
      </c>
      <c r="P2152" s="4">
        <v>8175</v>
      </c>
      <c r="Q2152" s="8">
        <v>0.12212779351589551</v>
      </c>
      <c r="R2152" s="15" t="s">
        <v>26</v>
      </c>
      <c r="S2152" s="3">
        <v>6</v>
      </c>
      <c r="T2152" s="21">
        <v>0</v>
      </c>
      <c r="U2152" s="22">
        <v>0</v>
      </c>
      <c r="V2152" s="23">
        <v>3</v>
      </c>
      <c r="W2152" s="86">
        <f t="shared" si="33"/>
        <v>36.697247706422019</v>
      </c>
      <c r="X2152" s="23">
        <v>0</v>
      </c>
      <c r="Y2152" s="22">
        <v>0</v>
      </c>
    </row>
    <row r="2153" spans="1:25" x14ac:dyDescent="0.25">
      <c r="A2153">
        <v>48</v>
      </c>
      <c r="B2153" s="7" t="s">
        <v>1070</v>
      </c>
      <c r="C2153" s="7" t="s">
        <v>1571</v>
      </c>
      <c r="D2153" s="7" t="s">
        <v>1602</v>
      </c>
      <c r="E2153">
        <v>48085</v>
      </c>
      <c r="F2153" s="4">
        <v>2515</v>
      </c>
      <c r="G2153" s="4">
        <v>1497</v>
      </c>
      <c r="H2153" s="4">
        <v>94</v>
      </c>
      <c r="I2153" s="4">
        <v>1504</v>
      </c>
      <c r="J2153" s="4">
        <v>84971</v>
      </c>
      <c r="K2153" s="4">
        <v>1007.1999999999999</v>
      </c>
      <c r="L2153" s="5">
        <v>4.0454545454545459</v>
      </c>
      <c r="M2153" s="5">
        <v>3.0000000000000006E-2</v>
      </c>
      <c r="N2153" s="5">
        <v>2.0940000000000003</v>
      </c>
      <c r="O2153">
        <v>48085</v>
      </c>
      <c r="P2153" s="4">
        <v>1034730</v>
      </c>
      <c r="Q2153" s="8">
        <v>0.69957316405822478</v>
      </c>
      <c r="R2153" s="15" t="s">
        <v>26</v>
      </c>
      <c r="S2153" s="3">
        <v>1</v>
      </c>
      <c r="T2153" s="21">
        <v>33</v>
      </c>
      <c r="U2153" s="22">
        <v>3.1892377721724507</v>
      </c>
      <c r="V2153" s="23">
        <v>1787</v>
      </c>
      <c r="W2153" s="86">
        <f t="shared" si="33"/>
        <v>172.7020575415809</v>
      </c>
      <c r="X2153" s="23">
        <v>38</v>
      </c>
      <c r="Y2153" s="22">
        <v>3.6724556164410043</v>
      </c>
    </row>
    <row r="2154" spans="1:25" x14ac:dyDescent="0.25">
      <c r="A2154">
        <v>48</v>
      </c>
      <c r="B2154" s="7" t="s">
        <v>1070</v>
      </c>
      <c r="C2154" s="7" t="s">
        <v>1571</v>
      </c>
      <c r="D2154" s="7" t="s">
        <v>1603</v>
      </c>
      <c r="E2154">
        <v>48087</v>
      </c>
      <c r="F2154" s="4">
        <v>5</v>
      </c>
      <c r="G2154" s="4">
        <v>13</v>
      </c>
      <c r="I2154" s="4">
        <v>13</v>
      </c>
      <c r="J2154" s="4">
        <v>107</v>
      </c>
      <c r="K2154" s="4">
        <v>2.2000000000000002</v>
      </c>
      <c r="L2154" s="5">
        <v>2.9</v>
      </c>
      <c r="N2154" s="5">
        <v>0.98</v>
      </c>
      <c r="O2154">
        <v>48087</v>
      </c>
      <c r="P2154" s="4">
        <v>2920</v>
      </c>
      <c r="Q2154" s="8">
        <v>0.14750762970498474</v>
      </c>
      <c r="R2154" s="15" t="s">
        <v>26</v>
      </c>
      <c r="S2154" s="3">
        <v>6</v>
      </c>
      <c r="T2154" s="21">
        <v>0</v>
      </c>
      <c r="U2154" s="22">
        <v>0</v>
      </c>
      <c r="V2154" s="23">
        <v>5</v>
      </c>
      <c r="W2154" s="86">
        <f t="shared" si="33"/>
        <v>171.23287671232876</v>
      </c>
      <c r="X2154" s="23">
        <v>0</v>
      </c>
      <c r="Y2154" s="22">
        <v>0</v>
      </c>
    </row>
    <row r="2155" spans="1:25" x14ac:dyDescent="0.25">
      <c r="A2155">
        <v>48</v>
      </c>
      <c r="B2155" s="7" t="s">
        <v>1070</v>
      </c>
      <c r="C2155" s="7" t="s">
        <v>1571</v>
      </c>
      <c r="D2155" s="7" t="s">
        <v>230</v>
      </c>
      <c r="E2155">
        <v>48089</v>
      </c>
      <c r="F2155" s="4">
        <v>63</v>
      </c>
      <c r="G2155" s="4">
        <v>61</v>
      </c>
      <c r="I2155" s="4">
        <v>61</v>
      </c>
      <c r="J2155" s="4">
        <v>1847</v>
      </c>
      <c r="K2155" s="4">
        <v>19.8</v>
      </c>
      <c r="L2155" s="5">
        <v>3.6750000000000003</v>
      </c>
      <c r="N2155" s="5">
        <v>1.0349999999999999</v>
      </c>
      <c r="O2155">
        <v>48089</v>
      </c>
      <c r="P2155" s="4">
        <v>21493</v>
      </c>
      <c r="Q2155" s="8">
        <v>0.31415019762845847</v>
      </c>
      <c r="R2155" s="15" t="s">
        <v>26</v>
      </c>
      <c r="S2155" s="3">
        <v>6</v>
      </c>
      <c r="T2155" s="21">
        <v>0</v>
      </c>
      <c r="U2155" s="22">
        <v>0</v>
      </c>
      <c r="V2155" s="23">
        <v>36</v>
      </c>
      <c r="W2155" s="86">
        <f t="shared" si="33"/>
        <v>167.49639417484764</v>
      </c>
      <c r="X2155" s="23">
        <v>0</v>
      </c>
      <c r="Y2155" s="22">
        <v>0</v>
      </c>
    </row>
    <row r="2156" spans="1:25" x14ac:dyDescent="0.25">
      <c r="A2156">
        <v>48</v>
      </c>
      <c r="B2156" s="7" t="s">
        <v>1070</v>
      </c>
      <c r="C2156" s="7" t="s">
        <v>1571</v>
      </c>
      <c r="D2156" s="7" t="s">
        <v>1604</v>
      </c>
      <c r="E2156">
        <v>48091</v>
      </c>
      <c r="F2156" s="4">
        <v>117</v>
      </c>
      <c r="G2156" s="4">
        <v>112</v>
      </c>
      <c r="H2156" s="4">
        <v>16</v>
      </c>
      <c r="I2156" s="4">
        <v>244</v>
      </c>
      <c r="J2156" s="4">
        <v>4420</v>
      </c>
      <c r="K2156" s="4">
        <v>43.5</v>
      </c>
      <c r="L2156" s="5">
        <v>3.9</v>
      </c>
      <c r="M2156" s="5">
        <v>0.19</v>
      </c>
      <c r="N2156" s="5">
        <v>1.55</v>
      </c>
      <c r="O2156">
        <v>48091</v>
      </c>
      <c r="P2156" s="4">
        <v>156209</v>
      </c>
      <c r="Q2156" s="8">
        <v>0.31544665012406947</v>
      </c>
      <c r="R2156" s="15" t="s">
        <v>26</v>
      </c>
      <c r="S2156" s="3">
        <v>2</v>
      </c>
      <c r="T2156" s="21">
        <v>6</v>
      </c>
      <c r="U2156" s="22">
        <v>3.8410078804678345</v>
      </c>
      <c r="V2156" s="23">
        <v>159</v>
      </c>
      <c r="W2156" s="86">
        <f t="shared" si="33"/>
        <v>101.78670883239762</v>
      </c>
      <c r="X2156" s="23">
        <v>7</v>
      </c>
      <c r="Y2156" s="22">
        <v>4.4811758605458074</v>
      </c>
    </row>
    <row r="2157" spans="1:25" x14ac:dyDescent="0.25">
      <c r="A2157">
        <v>48</v>
      </c>
      <c r="B2157" s="7" t="s">
        <v>1070</v>
      </c>
      <c r="C2157" s="7" t="s">
        <v>1571</v>
      </c>
      <c r="D2157" s="7" t="s">
        <v>659</v>
      </c>
      <c r="E2157">
        <v>48093</v>
      </c>
      <c r="F2157" s="4">
        <v>22</v>
      </c>
      <c r="G2157" s="4">
        <v>25</v>
      </c>
      <c r="I2157" s="4">
        <v>25</v>
      </c>
      <c r="J2157" s="4">
        <v>580</v>
      </c>
      <c r="K2157" s="4">
        <v>7.3</v>
      </c>
      <c r="L2157" s="5">
        <v>3.8</v>
      </c>
      <c r="N2157" s="5">
        <v>0.96</v>
      </c>
      <c r="O2157">
        <v>48093</v>
      </c>
      <c r="P2157" s="4">
        <v>13635</v>
      </c>
      <c r="Q2157" s="8">
        <v>0.18209093007154398</v>
      </c>
      <c r="R2157" s="15" t="s">
        <v>26</v>
      </c>
      <c r="S2157" s="3">
        <v>6</v>
      </c>
      <c r="T2157" s="21">
        <v>1</v>
      </c>
      <c r="U2157" s="22">
        <v>7.3340667400073345</v>
      </c>
      <c r="V2157" s="23">
        <v>14</v>
      </c>
      <c r="W2157" s="86">
        <f t="shared" si="33"/>
        <v>102.67693436010268</v>
      </c>
      <c r="X2157" s="23">
        <v>1</v>
      </c>
      <c r="Y2157" s="22">
        <v>7.3340667400073345</v>
      </c>
    </row>
    <row r="2158" spans="1:25" x14ac:dyDescent="0.25">
      <c r="A2158">
        <v>48</v>
      </c>
      <c r="B2158" s="7" t="s">
        <v>1070</v>
      </c>
      <c r="C2158" s="7" t="s">
        <v>1571</v>
      </c>
      <c r="D2158" s="7" t="s">
        <v>1605</v>
      </c>
      <c r="E2158">
        <v>48095</v>
      </c>
      <c r="F2158" s="4">
        <v>9</v>
      </c>
      <c r="G2158" s="4">
        <v>16</v>
      </c>
      <c r="I2158" s="4">
        <v>16</v>
      </c>
      <c r="J2158" s="4">
        <v>58</v>
      </c>
      <c r="K2158" s="4">
        <v>0.9</v>
      </c>
      <c r="L2158" s="5">
        <v>3.2</v>
      </c>
      <c r="N2158" s="5">
        <v>0.9</v>
      </c>
      <c r="O2158">
        <v>48095</v>
      </c>
      <c r="P2158" s="4">
        <v>2726</v>
      </c>
      <c r="Q2158" s="8">
        <v>0.16723163841807909</v>
      </c>
      <c r="R2158" s="15" t="s">
        <v>26</v>
      </c>
      <c r="S2158" s="3">
        <v>6</v>
      </c>
      <c r="T2158" s="21">
        <v>0</v>
      </c>
      <c r="U2158" s="22">
        <v>0</v>
      </c>
      <c r="V2158" s="23">
        <v>1</v>
      </c>
      <c r="W2158" s="86">
        <f t="shared" si="33"/>
        <v>36.683785766691123</v>
      </c>
      <c r="X2158" s="23">
        <v>0</v>
      </c>
      <c r="Y2158" s="22">
        <v>0</v>
      </c>
    </row>
    <row r="2159" spans="1:25" x14ac:dyDescent="0.25">
      <c r="A2159">
        <v>48</v>
      </c>
      <c r="B2159" s="7" t="s">
        <v>1070</v>
      </c>
      <c r="C2159" s="7" t="s">
        <v>1571</v>
      </c>
      <c r="D2159" s="7" t="s">
        <v>1606</v>
      </c>
      <c r="E2159">
        <v>48097</v>
      </c>
      <c r="F2159" s="4">
        <v>73</v>
      </c>
      <c r="G2159" s="4">
        <v>54</v>
      </c>
      <c r="H2159" s="4">
        <v>5</v>
      </c>
      <c r="I2159" s="4">
        <v>54</v>
      </c>
      <c r="J2159" s="4">
        <v>1697</v>
      </c>
      <c r="K2159" s="4">
        <v>24.5</v>
      </c>
      <c r="L2159" s="5">
        <v>3.45</v>
      </c>
      <c r="M2159" s="5">
        <v>0.67</v>
      </c>
      <c r="N2159" s="5">
        <v>1.1399999999999999</v>
      </c>
      <c r="O2159">
        <v>48097</v>
      </c>
      <c r="P2159" s="4">
        <v>41257</v>
      </c>
      <c r="Q2159" s="8">
        <v>0.17843866171003717</v>
      </c>
      <c r="R2159" s="15" t="s">
        <v>26</v>
      </c>
      <c r="S2159" s="3">
        <v>5</v>
      </c>
      <c r="T2159" s="21">
        <v>0</v>
      </c>
      <c r="U2159" s="22">
        <v>0</v>
      </c>
      <c r="V2159" s="23">
        <v>24</v>
      </c>
      <c r="W2159" s="86">
        <f t="shared" si="33"/>
        <v>58.171946578762395</v>
      </c>
      <c r="X2159" s="23">
        <v>0</v>
      </c>
      <c r="Y2159" s="22">
        <v>0</v>
      </c>
    </row>
    <row r="2160" spans="1:25" x14ac:dyDescent="0.25">
      <c r="A2160">
        <v>48</v>
      </c>
      <c r="B2160" s="7" t="s">
        <v>1070</v>
      </c>
      <c r="C2160" s="7" t="s">
        <v>1571</v>
      </c>
      <c r="D2160" s="7" t="s">
        <v>1607</v>
      </c>
      <c r="E2160">
        <v>48099</v>
      </c>
      <c r="F2160" s="4">
        <v>45</v>
      </c>
      <c r="G2160" s="4">
        <v>25</v>
      </c>
      <c r="H2160" s="4">
        <v>4</v>
      </c>
      <c r="I2160" s="4">
        <v>25</v>
      </c>
      <c r="J2160" s="4">
        <v>771</v>
      </c>
      <c r="K2160" s="4">
        <v>7</v>
      </c>
      <c r="L2160" s="5">
        <v>2.4</v>
      </c>
      <c r="M2160" s="5">
        <v>0.59</v>
      </c>
      <c r="N2160" s="5">
        <v>1.2</v>
      </c>
      <c r="O2160">
        <v>48099</v>
      </c>
      <c r="P2160" s="4">
        <v>75951</v>
      </c>
      <c r="Q2160" s="8">
        <v>0.41423312883435581</v>
      </c>
      <c r="R2160" s="15" t="s">
        <v>26</v>
      </c>
      <c r="S2160" s="3">
        <v>3</v>
      </c>
      <c r="T2160" s="21">
        <v>2</v>
      </c>
      <c r="U2160" s="22">
        <v>2.6332767178838989</v>
      </c>
      <c r="V2160" s="23">
        <v>300</v>
      </c>
      <c r="W2160" s="86">
        <f t="shared" si="33"/>
        <v>394.99150768258488</v>
      </c>
      <c r="X2160" s="23">
        <v>2</v>
      </c>
      <c r="Y2160" s="22">
        <v>2.6332767178838989</v>
      </c>
    </row>
    <row r="2161" spans="1:25" x14ac:dyDescent="0.25">
      <c r="A2161">
        <v>48</v>
      </c>
      <c r="B2161" s="7" t="s">
        <v>1070</v>
      </c>
      <c r="C2161" s="7" t="s">
        <v>1571</v>
      </c>
      <c r="D2161" s="7" t="s">
        <v>1608</v>
      </c>
      <c r="O2161">
        <v>48101</v>
      </c>
      <c r="P2161" s="4">
        <v>1398</v>
      </c>
      <c r="Q2161" s="8">
        <v>0.18181818181818182</v>
      </c>
      <c r="R2161" s="15" t="s">
        <v>26</v>
      </c>
      <c r="S2161" s="3">
        <v>6</v>
      </c>
      <c r="T2161" s="21">
        <v>1</v>
      </c>
      <c r="U2161" s="22">
        <v>71.530758226037193</v>
      </c>
      <c r="V2161" s="23">
        <v>4</v>
      </c>
      <c r="W2161" s="86">
        <f t="shared" si="33"/>
        <v>286.12303290414877</v>
      </c>
      <c r="X2161" s="23">
        <v>1</v>
      </c>
      <c r="Y2161" s="22">
        <v>71.530758226037193</v>
      </c>
    </row>
    <row r="2162" spans="1:25" x14ac:dyDescent="0.25">
      <c r="A2162">
        <v>48</v>
      </c>
      <c r="B2162" s="7" t="s">
        <v>1070</v>
      </c>
      <c r="C2162" s="7" t="s">
        <v>1571</v>
      </c>
      <c r="D2162" s="7" t="s">
        <v>1609</v>
      </c>
      <c r="E2162">
        <v>48103</v>
      </c>
      <c r="F2162" s="4">
        <v>3</v>
      </c>
      <c r="G2162" s="4">
        <v>25</v>
      </c>
      <c r="I2162" s="4">
        <v>25</v>
      </c>
      <c r="J2162" s="4">
        <v>70</v>
      </c>
      <c r="K2162" s="4">
        <v>1.8</v>
      </c>
      <c r="L2162" s="5">
        <v>4</v>
      </c>
      <c r="N2162" s="5">
        <v>0.93</v>
      </c>
      <c r="O2162">
        <v>48103</v>
      </c>
      <c r="P2162" s="4">
        <v>4797</v>
      </c>
      <c r="Q2162" s="8">
        <v>0.28503336510962823</v>
      </c>
      <c r="R2162" s="15" t="s">
        <v>26</v>
      </c>
      <c r="S2162" s="3">
        <v>6</v>
      </c>
      <c r="T2162" s="21">
        <v>1</v>
      </c>
      <c r="U2162" s="22">
        <v>20.846362309776943</v>
      </c>
      <c r="V2162" s="23">
        <v>39</v>
      </c>
      <c r="W2162" s="86">
        <f t="shared" si="33"/>
        <v>813.00813008130092</v>
      </c>
      <c r="X2162" s="23">
        <v>5</v>
      </c>
      <c r="Y2162" s="22">
        <v>104.23181154888472</v>
      </c>
    </row>
    <row r="2163" spans="1:25" x14ac:dyDescent="0.25">
      <c r="A2163">
        <v>48</v>
      </c>
      <c r="B2163" s="7" t="s">
        <v>1070</v>
      </c>
      <c r="C2163" s="7" t="s">
        <v>1571</v>
      </c>
      <c r="D2163" s="7" t="s">
        <v>1549</v>
      </c>
      <c r="O2163">
        <v>48105</v>
      </c>
      <c r="P2163" s="4">
        <v>3464</v>
      </c>
      <c r="Q2163" s="8">
        <v>0.37959183673469388</v>
      </c>
      <c r="R2163" s="15" t="s">
        <v>26</v>
      </c>
      <c r="S2163" s="3">
        <v>6</v>
      </c>
      <c r="T2163" s="21">
        <v>0</v>
      </c>
      <c r="U2163" s="22">
        <v>0</v>
      </c>
      <c r="V2163" s="23">
        <v>5</v>
      </c>
      <c r="W2163" s="86">
        <f t="shared" si="33"/>
        <v>144.34180138568129</v>
      </c>
      <c r="X2163" s="23">
        <v>0</v>
      </c>
      <c r="Y2163" s="22">
        <v>0</v>
      </c>
    </row>
    <row r="2164" spans="1:25" x14ac:dyDescent="0.25">
      <c r="A2164">
        <v>48</v>
      </c>
      <c r="B2164" s="7" t="s">
        <v>1070</v>
      </c>
      <c r="C2164" s="7" t="s">
        <v>1571</v>
      </c>
      <c r="D2164" s="7" t="s">
        <v>1610</v>
      </c>
      <c r="E2164">
        <v>48107</v>
      </c>
      <c r="F2164" s="4">
        <v>5</v>
      </c>
      <c r="G2164" s="4">
        <v>25</v>
      </c>
      <c r="I2164" s="4">
        <v>25</v>
      </c>
      <c r="J2164" s="4">
        <v>116</v>
      </c>
      <c r="K2164" s="4">
        <v>1.8</v>
      </c>
      <c r="L2164" s="5">
        <v>3.5</v>
      </c>
      <c r="M2164" s="5">
        <v>0.28000000000000003</v>
      </c>
      <c r="N2164" s="5">
        <v>0.99</v>
      </c>
      <c r="O2164">
        <v>48107</v>
      </c>
      <c r="P2164" s="4">
        <v>5737</v>
      </c>
      <c r="Q2164" s="8">
        <v>0.39627434377646065</v>
      </c>
      <c r="R2164" s="15" t="s">
        <v>26</v>
      </c>
      <c r="S2164" s="3">
        <v>3</v>
      </c>
      <c r="T2164" s="21">
        <v>1</v>
      </c>
      <c r="U2164" s="22">
        <v>17.430712916158271</v>
      </c>
      <c r="V2164" s="23">
        <v>7</v>
      </c>
      <c r="W2164" s="86">
        <f t="shared" si="33"/>
        <v>122.01499041310791</v>
      </c>
      <c r="X2164" s="23">
        <v>1</v>
      </c>
      <c r="Y2164" s="22">
        <v>17.430712916158271</v>
      </c>
    </row>
    <row r="2165" spans="1:25" x14ac:dyDescent="0.25">
      <c r="A2165">
        <v>48</v>
      </c>
      <c r="B2165" s="7" t="s">
        <v>1070</v>
      </c>
      <c r="C2165" s="7" t="s">
        <v>1571</v>
      </c>
      <c r="D2165" s="7" t="s">
        <v>1612</v>
      </c>
      <c r="E2165">
        <v>48111</v>
      </c>
      <c r="F2165" s="4">
        <v>15</v>
      </c>
      <c r="G2165" s="4">
        <v>21</v>
      </c>
      <c r="I2165" s="4">
        <v>21</v>
      </c>
      <c r="J2165" s="4">
        <v>343</v>
      </c>
      <c r="K2165" s="4">
        <v>5.5</v>
      </c>
      <c r="L2165" s="5">
        <v>3.6</v>
      </c>
      <c r="N2165" s="5">
        <v>0.97</v>
      </c>
      <c r="O2165">
        <v>48111</v>
      </c>
      <c r="P2165" s="4">
        <v>7287</v>
      </c>
      <c r="Q2165" s="8">
        <v>0.17605075337034101</v>
      </c>
      <c r="R2165" s="15" t="s">
        <v>26</v>
      </c>
      <c r="S2165" s="3">
        <v>6</v>
      </c>
      <c r="T2165" s="21">
        <v>0</v>
      </c>
      <c r="U2165" s="22">
        <v>0</v>
      </c>
      <c r="V2165" s="23">
        <v>36</v>
      </c>
      <c r="W2165" s="86">
        <f t="shared" si="33"/>
        <v>494.0304652120214</v>
      </c>
      <c r="X2165" s="23">
        <v>0</v>
      </c>
      <c r="Y2165" s="22">
        <v>0</v>
      </c>
    </row>
    <row r="2166" spans="1:25" x14ac:dyDescent="0.25">
      <c r="A2166">
        <v>48</v>
      </c>
      <c r="B2166" s="7" t="s">
        <v>1070</v>
      </c>
      <c r="C2166" s="7" t="s">
        <v>1571</v>
      </c>
      <c r="D2166" s="7" t="s">
        <v>387</v>
      </c>
      <c r="E2166">
        <v>48115</v>
      </c>
      <c r="F2166" s="4">
        <v>22</v>
      </c>
      <c r="G2166" s="4">
        <v>22</v>
      </c>
      <c r="I2166" s="4">
        <v>22</v>
      </c>
      <c r="J2166" s="4">
        <v>305</v>
      </c>
      <c r="K2166" s="4">
        <v>3.1</v>
      </c>
      <c r="L2166" s="5">
        <v>3.7</v>
      </c>
      <c r="M2166" s="5">
        <v>1</v>
      </c>
      <c r="N2166" s="5">
        <v>1</v>
      </c>
      <c r="O2166">
        <v>48115</v>
      </c>
      <c r="P2166" s="4">
        <v>12728</v>
      </c>
      <c r="Q2166" s="8">
        <v>0.3167678300455235</v>
      </c>
      <c r="R2166" s="15" t="s">
        <v>26</v>
      </c>
      <c r="S2166" s="3">
        <v>5</v>
      </c>
      <c r="T2166" s="21">
        <v>1</v>
      </c>
      <c r="U2166" s="22">
        <v>7.8566939032055316</v>
      </c>
      <c r="V2166" s="23">
        <v>45</v>
      </c>
      <c r="W2166" s="86">
        <f t="shared" si="33"/>
        <v>353.55122564424892</v>
      </c>
      <c r="X2166" s="23">
        <v>1</v>
      </c>
      <c r="Y2166" s="22">
        <v>7.8566939032055316</v>
      </c>
    </row>
    <row r="2167" spans="1:25" x14ac:dyDescent="0.25">
      <c r="A2167">
        <v>48</v>
      </c>
      <c r="B2167" s="7" t="s">
        <v>1070</v>
      </c>
      <c r="C2167" s="7" t="s">
        <v>1571</v>
      </c>
      <c r="D2167" s="7" t="s">
        <v>1613</v>
      </c>
      <c r="E2167">
        <v>48117</v>
      </c>
      <c r="F2167" s="4">
        <v>39</v>
      </c>
      <c r="G2167" s="4">
        <v>32</v>
      </c>
      <c r="H2167" s="4">
        <v>2</v>
      </c>
      <c r="I2167" s="4">
        <v>32</v>
      </c>
      <c r="J2167" s="4">
        <v>531</v>
      </c>
      <c r="K2167" s="4">
        <v>5.3</v>
      </c>
      <c r="L2167" s="5">
        <v>4.5</v>
      </c>
      <c r="M2167" s="5">
        <v>1</v>
      </c>
      <c r="N2167" s="5">
        <v>1.1000000000000001</v>
      </c>
      <c r="O2167">
        <v>48117</v>
      </c>
      <c r="P2167" s="4">
        <v>18546</v>
      </c>
      <c r="Q2167" s="8">
        <v>0.40707660597732737</v>
      </c>
      <c r="R2167" s="15" t="s">
        <v>26</v>
      </c>
      <c r="S2167" s="3">
        <v>5</v>
      </c>
      <c r="T2167" s="21">
        <v>14</v>
      </c>
      <c r="U2167" s="22">
        <v>75.487975843847735</v>
      </c>
      <c r="V2167" s="23">
        <v>222</v>
      </c>
      <c r="W2167" s="86">
        <f t="shared" si="33"/>
        <v>1197.0236169524426</v>
      </c>
      <c r="X2167" s="23">
        <v>14</v>
      </c>
      <c r="Y2167" s="22">
        <v>75.487975843847735</v>
      </c>
    </row>
    <row r="2168" spans="1:25" x14ac:dyDescent="0.25">
      <c r="A2168">
        <v>48</v>
      </c>
      <c r="B2168" s="7" t="s">
        <v>1070</v>
      </c>
      <c r="C2168" s="7" t="s">
        <v>1571</v>
      </c>
      <c r="D2168" s="7" t="s">
        <v>247</v>
      </c>
      <c r="O2168">
        <v>48119</v>
      </c>
      <c r="P2168" s="4">
        <v>5331</v>
      </c>
      <c r="Q2168" s="8">
        <v>0.2178649237472767</v>
      </c>
      <c r="R2168" s="15" t="s">
        <v>26</v>
      </c>
      <c r="S2168" s="3">
        <v>6</v>
      </c>
      <c r="T2168" s="21">
        <v>0</v>
      </c>
      <c r="U2168" s="22">
        <v>0</v>
      </c>
      <c r="V2168" s="23">
        <v>2</v>
      </c>
      <c r="W2168" s="86">
        <f t="shared" si="33"/>
        <v>37.516413430876007</v>
      </c>
      <c r="X2168" s="23">
        <v>0</v>
      </c>
      <c r="Y2168" s="22">
        <v>0</v>
      </c>
    </row>
    <row r="2169" spans="1:25" x14ac:dyDescent="0.25">
      <c r="A2169">
        <v>48</v>
      </c>
      <c r="B2169" s="7" t="s">
        <v>1070</v>
      </c>
      <c r="C2169" s="7" t="s">
        <v>1571</v>
      </c>
      <c r="D2169" s="7" t="s">
        <v>1614</v>
      </c>
      <c r="E2169">
        <v>48121</v>
      </c>
      <c r="F2169" s="4">
        <v>1256</v>
      </c>
      <c r="G2169" s="4">
        <v>863</v>
      </c>
      <c r="H2169" s="4">
        <v>85</v>
      </c>
      <c r="I2169" s="4">
        <v>931</v>
      </c>
      <c r="J2169" s="4">
        <v>45308</v>
      </c>
      <c r="K2169" s="4">
        <v>455.40000000000009</v>
      </c>
      <c r="L2169" s="5">
        <v>3.6111111111111112</v>
      </c>
      <c r="M2169" s="5">
        <v>3.0000000000000006E-2</v>
      </c>
      <c r="N2169" s="5">
        <v>1.8169999999999997</v>
      </c>
      <c r="O2169">
        <v>48121</v>
      </c>
      <c r="P2169" s="4">
        <v>887207</v>
      </c>
      <c r="Q2169" s="8">
        <v>0.64998856995480736</v>
      </c>
      <c r="R2169" s="15" t="s">
        <v>26</v>
      </c>
      <c r="S2169" s="3">
        <v>2</v>
      </c>
      <c r="T2169" s="21">
        <v>30</v>
      </c>
      <c r="U2169" s="22">
        <v>3.3813980277432441</v>
      </c>
      <c r="V2169" s="23">
        <v>1772</v>
      </c>
      <c r="W2169" s="86">
        <f t="shared" si="33"/>
        <v>199.72791017203426</v>
      </c>
      <c r="X2169" s="23">
        <v>36</v>
      </c>
      <c r="Y2169" s="22">
        <v>4.0576776332918927</v>
      </c>
    </row>
    <row r="2170" spans="1:25" x14ac:dyDescent="0.25">
      <c r="A2170">
        <v>48</v>
      </c>
      <c r="B2170" s="7" t="s">
        <v>1070</v>
      </c>
      <c r="C2170" s="7" t="s">
        <v>1571</v>
      </c>
      <c r="D2170" s="7" t="s">
        <v>1615</v>
      </c>
      <c r="E2170">
        <v>48123</v>
      </c>
      <c r="F2170" s="4">
        <v>50</v>
      </c>
      <c r="G2170" s="4">
        <v>44</v>
      </c>
      <c r="I2170" s="4">
        <v>44</v>
      </c>
      <c r="J2170" s="4">
        <v>909</v>
      </c>
      <c r="K2170" s="4">
        <v>7.9</v>
      </c>
      <c r="L2170" s="5">
        <v>3.5</v>
      </c>
      <c r="N2170" s="5">
        <v>1.22</v>
      </c>
      <c r="O2170">
        <v>48123</v>
      </c>
      <c r="P2170" s="4">
        <v>20160</v>
      </c>
      <c r="Q2170" s="8">
        <v>0.21072658090233737</v>
      </c>
      <c r="R2170" s="15" t="s">
        <v>26</v>
      </c>
      <c r="S2170" s="3">
        <v>6</v>
      </c>
      <c r="T2170" s="21">
        <v>1</v>
      </c>
      <c r="U2170" s="22">
        <v>4.9603174603174605</v>
      </c>
      <c r="V2170" s="23">
        <v>31</v>
      </c>
      <c r="W2170" s="86">
        <f t="shared" si="33"/>
        <v>153.76984126984127</v>
      </c>
      <c r="X2170" s="23">
        <v>1</v>
      </c>
      <c r="Y2170" s="22">
        <v>4.9603174603174605</v>
      </c>
    </row>
    <row r="2171" spans="1:25" x14ac:dyDescent="0.25">
      <c r="A2171">
        <v>48</v>
      </c>
      <c r="B2171" s="7" t="s">
        <v>1070</v>
      </c>
      <c r="C2171" s="7" t="s">
        <v>1571</v>
      </c>
      <c r="D2171" s="7" t="s">
        <v>1616</v>
      </c>
      <c r="O2171">
        <v>48125</v>
      </c>
      <c r="P2171" s="4">
        <v>2211</v>
      </c>
      <c r="Q2171" s="8">
        <v>0.1695364238410596</v>
      </c>
      <c r="R2171" s="15" t="s">
        <v>26</v>
      </c>
      <c r="S2171" s="3">
        <v>6</v>
      </c>
      <c r="T2171" s="21">
        <v>0</v>
      </c>
      <c r="U2171" s="22">
        <v>0</v>
      </c>
      <c r="V2171" s="23">
        <v>2</v>
      </c>
      <c r="W2171" s="86">
        <f t="shared" si="33"/>
        <v>90.456806874717316</v>
      </c>
      <c r="X2171" s="23">
        <v>0</v>
      </c>
      <c r="Y2171" s="22">
        <v>0</v>
      </c>
    </row>
    <row r="2172" spans="1:25" x14ac:dyDescent="0.25">
      <c r="A2172">
        <v>48</v>
      </c>
      <c r="B2172" s="7" t="s">
        <v>1070</v>
      </c>
      <c r="C2172" s="7" t="s">
        <v>1571</v>
      </c>
      <c r="D2172" s="7" t="s">
        <v>1618</v>
      </c>
      <c r="O2172">
        <v>48129</v>
      </c>
      <c r="P2172" s="4">
        <v>3278</v>
      </c>
      <c r="Q2172" s="8">
        <v>0.15591836734693879</v>
      </c>
      <c r="R2172" s="15" t="s">
        <v>26</v>
      </c>
      <c r="S2172" s="3">
        <v>6</v>
      </c>
      <c r="T2172" s="21">
        <v>0</v>
      </c>
      <c r="U2172" s="22">
        <v>0</v>
      </c>
      <c r="V2172" s="23">
        <v>28</v>
      </c>
      <c r="W2172" s="86">
        <f t="shared" si="33"/>
        <v>854.17937766931061</v>
      </c>
      <c r="X2172" s="23">
        <v>0</v>
      </c>
      <c r="Y2172" s="22">
        <v>0</v>
      </c>
    </row>
    <row r="2173" spans="1:25" x14ac:dyDescent="0.25">
      <c r="A2173">
        <v>48</v>
      </c>
      <c r="B2173" s="7" t="s">
        <v>1070</v>
      </c>
      <c r="C2173" s="7" t="s">
        <v>1571</v>
      </c>
      <c r="D2173" s="7" t="s">
        <v>1619</v>
      </c>
      <c r="E2173">
        <v>48133</v>
      </c>
      <c r="F2173" s="4">
        <v>38</v>
      </c>
      <c r="G2173" s="4">
        <v>36</v>
      </c>
      <c r="I2173" s="4">
        <v>36</v>
      </c>
      <c r="J2173" s="4">
        <v>559</v>
      </c>
      <c r="K2173" s="4">
        <v>8.9</v>
      </c>
      <c r="L2173" s="5">
        <v>5.8</v>
      </c>
      <c r="N2173" s="5">
        <v>1.17</v>
      </c>
      <c r="O2173">
        <v>48133</v>
      </c>
      <c r="P2173" s="4">
        <v>18360</v>
      </c>
      <c r="Q2173" s="8">
        <v>0.12909665613042756</v>
      </c>
      <c r="R2173" s="15" t="s">
        <v>26</v>
      </c>
      <c r="S2173" s="3">
        <v>6</v>
      </c>
      <c r="T2173" s="21">
        <v>0</v>
      </c>
      <c r="U2173" s="22">
        <v>0</v>
      </c>
      <c r="V2173" s="23">
        <v>7</v>
      </c>
      <c r="W2173" s="86">
        <f t="shared" si="33"/>
        <v>38.126361655773415</v>
      </c>
      <c r="X2173" s="23">
        <v>0</v>
      </c>
      <c r="Y2173" s="22">
        <v>0</v>
      </c>
    </row>
    <row r="2174" spans="1:25" x14ac:dyDescent="0.25">
      <c r="A2174">
        <v>48</v>
      </c>
      <c r="B2174" s="7" t="s">
        <v>1070</v>
      </c>
      <c r="C2174" s="7" t="s">
        <v>1571</v>
      </c>
      <c r="D2174" s="7" t="s">
        <v>1620</v>
      </c>
      <c r="E2174">
        <v>48135</v>
      </c>
      <c r="F2174" s="4">
        <v>445</v>
      </c>
      <c r="G2174" s="4">
        <v>523</v>
      </c>
      <c r="H2174" s="4">
        <v>30</v>
      </c>
      <c r="I2174" s="4">
        <v>560</v>
      </c>
      <c r="J2174" s="4">
        <v>20630</v>
      </c>
      <c r="K2174" s="4">
        <v>268.5</v>
      </c>
      <c r="L2174" s="5">
        <v>10.25</v>
      </c>
      <c r="M2174" s="5">
        <v>0.48</v>
      </c>
      <c r="N2174" s="5">
        <v>2.2233333333333332</v>
      </c>
      <c r="O2174">
        <v>48135</v>
      </c>
      <c r="P2174" s="4">
        <v>166223</v>
      </c>
      <c r="Q2174" s="8">
        <v>0.40963229416466829</v>
      </c>
      <c r="R2174" s="15" t="s">
        <v>26</v>
      </c>
      <c r="S2174" s="3">
        <v>4</v>
      </c>
      <c r="T2174" s="21">
        <v>5</v>
      </c>
      <c r="U2174" s="22">
        <v>3.0080073154737912</v>
      </c>
      <c r="V2174" s="23">
        <v>260</v>
      </c>
      <c r="W2174" s="86">
        <f t="shared" si="33"/>
        <v>156.41638040463715</v>
      </c>
      <c r="X2174" s="23">
        <v>6</v>
      </c>
      <c r="Y2174" s="22">
        <v>3.6096087785685493</v>
      </c>
    </row>
    <row r="2175" spans="1:25" x14ac:dyDescent="0.25">
      <c r="A2175">
        <v>48</v>
      </c>
      <c r="B2175" s="7" t="s">
        <v>1070</v>
      </c>
      <c r="C2175" s="7" t="s">
        <v>1571</v>
      </c>
      <c r="D2175" s="7" t="s">
        <v>519</v>
      </c>
      <c r="O2175">
        <v>48137</v>
      </c>
      <c r="P2175" s="4">
        <v>1932</v>
      </c>
      <c r="Q2175" s="8">
        <v>0.40616621983914208</v>
      </c>
      <c r="R2175" s="15" t="s">
        <v>26</v>
      </c>
      <c r="S2175" s="3">
        <v>6</v>
      </c>
      <c r="T2175" s="21">
        <v>0</v>
      </c>
      <c r="U2175" s="22">
        <v>0</v>
      </c>
      <c r="V2175" s="23">
        <v>0</v>
      </c>
      <c r="W2175" s="86">
        <f t="shared" si="33"/>
        <v>0</v>
      </c>
      <c r="X2175" s="23">
        <v>0</v>
      </c>
      <c r="Y2175" s="22">
        <v>0</v>
      </c>
    </row>
    <row r="2176" spans="1:25" x14ac:dyDescent="0.25">
      <c r="A2176">
        <v>48</v>
      </c>
      <c r="B2176" s="7" t="s">
        <v>1070</v>
      </c>
      <c r="C2176" s="7" t="s">
        <v>1571</v>
      </c>
      <c r="D2176" s="7" t="s">
        <v>663</v>
      </c>
      <c r="E2176">
        <v>48139</v>
      </c>
      <c r="F2176" s="4">
        <v>274</v>
      </c>
      <c r="G2176" s="4">
        <v>166</v>
      </c>
      <c r="H2176" s="4">
        <v>18</v>
      </c>
      <c r="I2176" s="4">
        <v>166</v>
      </c>
      <c r="J2176" s="4">
        <v>7987</v>
      </c>
      <c r="K2176" s="4">
        <v>77.5</v>
      </c>
      <c r="L2176" s="5">
        <v>3.4</v>
      </c>
      <c r="M2176" s="5">
        <v>0.03</v>
      </c>
      <c r="N2176" s="5">
        <v>1.4</v>
      </c>
      <c r="O2176">
        <v>48139</v>
      </c>
      <c r="P2176" s="4">
        <v>184826</v>
      </c>
      <c r="Q2176" s="8">
        <v>0.36165194365946463</v>
      </c>
      <c r="R2176" s="15" t="s">
        <v>26</v>
      </c>
      <c r="S2176" s="3">
        <v>2</v>
      </c>
      <c r="T2176" s="21">
        <v>13</v>
      </c>
      <c r="U2176" s="22">
        <v>7.033642452901649</v>
      </c>
      <c r="V2176" s="23">
        <v>458</v>
      </c>
      <c r="W2176" s="86">
        <f t="shared" si="33"/>
        <v>247.80063410991957</v>
      </c>
      <c r="X2176" s="23">
        <v>19</v>
      </c>
      <c r="Y2176" s="22">
        <v>10.279938969625485</v>
      </c>
    </row>
    <row r="2177" spans="1:25" x14ac:dyDescent="0.25">
      <c r="A2177">
        <v>48</v>
      </c>
      <c r="B2177" s="7" t="s">
        <v>1070</v>
      </c>
      <c r="C2177" s="7" t="s">
        <v>1571</v>
      </c>
      <c r="D2177" s="7" t="s">
        <v>1621</v>
      </c>
      <c r="E2177">
        <v>48143</v>
      </c>
      <c r="F2177" s="4">
        <v>50</v>
      </c>
      <c r="G2177" s="4">
        <v>50</v>
      </c>
      <c r="H2177" s="4">
        <v>5</v>
      </c>
      <c r="I2177" s="4">
        <v>50</v>
      </c>
      <c r="J2177" s="4">
        <v>1468</v>
      </c>
      <c r="K2177" s="4">
        <v>9.6999999999999993</v>
      </c>
      <c r="L2177" s="5">
        <v>2.7</v>
      </c>
      <c r="M2177" s="5">
        <v>1</v>
      </c>
      <c r="N2177" s="5">
        <v>1.3</v>
      </c>
      <c r="O2177">
        <v>48143</v>
      </c>
      <c r="P2177" s="4">
        <v>42698</v>
      </c>
      <c r="Q2177" s="8">
        <v>0.19268510258697591</v>
      </c>
      <c r="R2177" s="15" t="s">
        <v>26</v>
      </c>
      <c r="S2177" s="3">
        <v>5</v>
      </c>
      <c r="T2177" s="21">
        <v>1</v>
      </c>
      <c r="U2177" s="22">
        <v>2.34203007166612</v>
      </c>
      <c r="V2177" s="23">
        <v>37</v>
      </c>
      <c r="W2177" s="86">
        <f t="shared" si="33"/>
        <v>86.655112651646448</v>
      </c>
      <c r="X2177" s="23">
        <v>1</v>
      </c>
      <c r="Y2177" s="22">
        <v>2.34203007166612</v>
      </c>
    </row>
    <row r="2178" spans="1:25" x14ac:dyDescent="0.25">
      <c r="A2178">
        <v>48</v>
      </c>
      <c r="B2178" s="7" t="s">
        <v>1070</v>
      </c>
      <c r="C2178" s="7" t="s">
        <v>1571</v>
      </c>
      <c r="D2178" s="7" t="s">
        <v>1622</v>
      </c>
      <c r="E2178">
        <v>48145</v>
      </c>
      <c r="F2178" s="4">
        <v>22</v>
      </c>
      <c r="G2178" s="4">
        <v>36</v>
      </c>
      <c r="I2178" s="4">
        <v>36</v>
      </c>
      <c r="J2178" s="4">
        <v>138</v>
      </c>
      <c r="K2178" s="4">
        <v>1.2</v>
      </c>
      <c r="L2178" s="5">
        <v>3.2</v>
      </c>
      <c r="M2178" s="5">
        <v>0.49</v>
      </c>
      <c r="N2178" s="5">
        <v>0.94</v>
      </c>
      <c r="O2178">
        <v>48145</v>
      </c>
      <c r="P2178" s="4">
        <v>17297</v>
      </c>
      <c r="Q2178" s="8">
        <v>0.48939261842487647</v>
      </c>
      <c r="R2178" s="15" t="s">
        <v>26</v>
      </c>
      <c r="S2178" s="3">
        <v>3</v>
      </c>
      <c r="T2178" s="21">
        <v>0</v>
      </c>
      <c r="U2178" s="22">
        <v>0</v>
      </c>
      <c r="V2178" s="23">
        <v>18</v>
      </c>
      <c r="W2178" s="86">
        <f t="shared" si="33"/>
        <v>104.0642886049604</v>
      </c>
      <c r="X2178" s="23">
        <v>0</v>
      </c>
      <c r="Y2178" s="22">
        <v>0</v>
      </c>
    </row>
    <row r="2179" spans="1:25" x14ac:dyDescent="0.25">
      <c r="A2179">
        <v>48</v>
      </c>
      <c r="B2179" s="7" t="s">
        <v>1070</v>
      </c>
      <c r="C2179" s="7" t="s">
        <v>1571</v>
      </c>
      <c r="D2179" s="7" t="s">
        <v>397</v>
      </c>
      <c r="E2179">
        <v>48147</v>
      </c>
      <c r="F2179" s="4">
        <v>21</v>
      </c>
      <c r="G2179" s="4">
        <v>25</v>
      </c>
      <c r="H2179" s="4">
        <v>2</v>
      </c>
      <c r="I2179" s="4">
        <v>25</v>
      </c>
      <c r="J2179" s="4">
        <v>510</v>
      </c>
      <c r="K2179" s="4">
        <v>12.4</v>
      </c>
      <c r="L2179" s="5">
        <v>3.4</v>
      </c>
      <c r="M2179" s="5">
        <v>1</v>
      </c>
      <c r="N2179" s="5">
        <v>1.07</v>
      </c>
      <c r="O2179">
        <v>48147</v>
      </c>
      <c r="P2179" s="4">
        <v>35514</v>
      </c>
      <c r="Q2179" s="8">
        <v>0.22329283619606199</v>
      </c>
      <c r="R2179" s="15" t="s">
        <v>26</v>
      </c>
      <c r="S2179" s="3">
        <v>6</v>
      </c>
      <c r="T2179" s="21">
        <v>2</v>
      </c>
      <c r="U2179" s="22">
        <v>5.631581911358901</v>
      </c>
      <c r="V2179" s="23">
        <v>55</v>
      </c>
      <c r="W2179" s="86">
        <f t="shared" ref="W2179:W2242" si="34">V2179/P2179*100000</f>
        <v>154.86850256236977</v>
      </c>
      <c r="X2179" s="23">
        <v>6</v>
      </c>
      <c r="Y2179" s="22">
        <v>16.894745734076704</v>
      </c>
    </row>
    <row r="2180" spans="1:25" x14ac:dyDescent="0.25">
      <c r="A2180">
        <v>48</v>
      </c>
      <c r="B2180" s="7" t="s">
        <v>1070</v>
      </c>
      <c r="C2180" s="7" t="s">
        <v>1571</v>
      </c>
      <c r="D2180" s="7" t="s">
        <v>55</v>
      </c>
      <c r="E2180">
        <v>48149</v>
      </c>
      <c r="F2180" s="4">
        <v>94</v>
      </c>
      <c r="G2180" s="4">
        <v>38</v>
      </c>
      <c r="I2180" s="4">
        <v>38</v>
      </c>
      <c r="J2180" s="4">
        <v>967</v>
      </c>
      <c r="K2180" s="4">
        <v>10.1</v>
      </c>
      <c r="L2180" s="5">
        <v>3.8</v>
      </c>
      <c r="N2180" s="5">
        <v>1.48</v>
      </c>
      <c r="O2180">
        <v>48149</v>
      </c>
      <c r="P2180" s="4">
        <v>25346</v>
      </c>
      <c r="Q2180" s="8">
        <v>0.24522475122955506</v>
      </c>
      <c r="R2180" s="15" t="s">
        <v>26</v>
      </c>
      <c r="S2180" s="3">
        <v>6</v>
      </c>
      <c r="T2180" s="21">
        <v>2</v>
      </c>
      <c r="U2180" s="22">
        <v>7.8907914463820719</v>
      </c>
      <c r="V2180" s="23">
        <v>45</v>
      </c>
      <c r="W2180" s="86">
        <f t="shared" si="34"/>
        <v>177.54280754359661</v>
      </c>
      <c r="X2180" s="23">
        <v>2</v>
      </c>
      <c r="Y2180" s="22">
        <v>7.8907914463820719</v>
      </c>
    </row>
    <row r="2181" spans="1:25" x14ac:dyDescent="0.25">
      <c r="A2181">
        <v>48</v>
      </c>
      <c r="B2181" s="7" t="s">
        <v>1070</v>
      </c>
      <c r="C2181" s="7" t="s">
        <v>1571</v>
      </c>
      <c r="D2181" s="7" t="s">
        <v>1623</v>
      </c>
      <c r="E2181">
        <v>48151</v>
      </c>
      <c r="F2181" s="4">
        <v>7</v>
      </c>
      <c r="G2181" s="4">
        <v>14</v>
      </c>
      <c r="I2181" s="4">
        <v>14</v>
      </c>
      <c r="J2181" s="4">
        <v>45</v>
      </c>
      <c r="K2181" s="4">
        <v>1.6</v>
      </c>
      <c r="L2181" s="5">
        <v>2.5</v>
      </c>
      <c r="N2181" s="5">
        <v>1</v>
      </c>
      <c r="O2181">
        <v>48151</v>
      </c>
      <c r="P2181" s="4">
        <v>3830</v>
      </c>
      <c r="Q2181" s="8">
        <v>0.31857707509881422</v>
      </c>
      <c r="R2181" s="15" t="s">
        <v>26</v>
      </c>
      <c r="S2181" s="3">
        <v>6</v>
      </c>
      <c r="T2181" s="21">
        <v>1</v>
      </c>
      <c r="U2181" s="22">
        <v>26.109660574412533</v>
      </c>
      <c r="V2181" s="23">
        <v>2</v>
      </c>
      <c r="W2181" s="86">
        <f t="shared" si="34"/>
        <v>52.219321148825067</v>
      </c>
      <c r="X2181" s="23">
        <v>1</v>
      </c>
      <c r="Y2181" s="22">
        <v>26.109660574412533</v>
      </c>
    </row>
    <row r="2182" spans="1:25" x14ac:dyDescent="0.25">
      <c r="A2182">
        <v>48</v>
      </c>
      <c r="B2182" s="7" t="s">
        <v>1070</v>
      </c>
      <c r="C2182" s="7" t="s">
        <v>1571</v>
      </c>
      <c r="D2182" s="7" t="s">
        <v>398</v>
      </c>
      <c r="E2182">
        <v>48153</v>
      </c>
      <c r="F2182" s="4">
        <v>11</v>
      </c>
      <c r="G2182" s="4">
        <v>25</v>
      </c>
      <c r="I2182" s="4">
        <v>25</v>
      </c>
      <c r="J2182" s="4">
        <v>228</v>
      </c>
      <c r="K2182" s="4">
        <v>3.2</v>
      </c>
      <c r="L2182" s="5">
        <v>3.6</v>
      </c>
      <c r="N2182" s="5">
        <v>0.99</v>
      </c>
      <c r="O2182">
        <v>48153</v>
      </c>
      <c r="P2182" s="4">
        <v>5712</v>
      </c>
      <c r="Q2182" s="8">
        <v>0.29511533242876525</v>
      </c>
      <c r="R2182" s="15" t="s">
        <v>26</v>
      </c>
      <c r="S2182" s="3">
        <v>6</v>
      </c>
      <c r="T2182" s="21">
        <v>0</v>
      </c>
      <c r="U2182" s="22">
        <v>0</v>
      </c>
      <c r="V2182" s="23">
        <v>16</v>
      </c>
      <c r="W2182" s="86">
        <f t="shared" si="34"/>
        <v>280.1120448179272</v>
      </c>
      <c r="X2182" s="23">
        <v>0</v>
      </c>
      <c r="Y2182" s="22">
        <v>0</v>
      </c>
    </row>
    <row r="2183" spans="1:25" x14ac:dyDescent="0.25">
      <c r="A2183">
        <v>48</v>
      </c>
      <c r="B2183" s="7" t="s">
        <v>1070</v>
      </c>
      <c r="C2183" s="7" t="s">
        <v>1571</v>
      </c>
      <c r="D2183" s="7" t="s">
        <v>1624</v>
      </c>
      <c r="O2183">
        <v>48155</v>
      </c>
      <c r="P2183" s="4">
        <v>1155</v>
      </c>
      <c r="Q2183" s="8">
        <v>0.29503916449086159</v>
      </c>
      <c r="R2183" s="15" t="s">
        <v>26</v>
      </c>
      <c r="S2183" s="3">
        <v>6</v>
      </c>
      <c r="T2183" s="21">
        <v>0</v>
      </c>
      <c r="U2183" s="22">
        <v>0</v>
      </c>
      <c r="V2183" s="23">
        <v>0</v>
      </c>
      <c r="W2183" s="86">
        <f t="shared" si="34"/>
        <v>0</v>
      </c>
      <c r="X2183" s="23">
        <v>0</v>
      </c>
      <c r="Y2183" s="22">
        <v>0</v>
      </c>
    </row>
    <row r="2184" spans="1:25" x14ac:dyDescent="0.25">
      <c r="A2184">
        <v>48</v>
      </c>
      <c r="B2184" s="7" t="s">
        <v>1070</v>
      </c>
      <c r="C2184" s="7" t="s">
        <v>1571</v>
      </c>
      <c r="D2184" s="7" t="s">
        <v>56</v>
      </c>
      <c r="E2184">
        <v>48159</v>
      </c>
      <c r="J2184" s="4">
        <v>491</v>
      </c>
      <c r="K2184" s="4">
        <v>4.7</v>
      </c>
      <c r="L2184" s="5">
        <v>3.5</v>
      </c>
      <c r="O2184">
        <v>48159</v>
      </c>
      <c r="P2184" s="4">
        <v>10725</v>
      </c>
      <c r="Q2184" s="8">
        <v>0.18549511854951187</v>
      </c>
      <c r="R2184" s="15" t="s">
        <v>26</v>
      </c>
      <c r="S2184" s="3">
        <v>6</v>
      </c>
      <c r="T2184" s="21">
        <v>0</v>
      </c>
      <c r="U2184" s="22">
        <v>0</v>
      </c>
      <c r="V2184" s="23">
        <v>27</v>
      </c>
      <c r="W2184" s="86">
        <f t="shared" si="34"/>
        <v>251.74825174825176</v>
      </c>
      <c r="X2184" s="23">
        <v>0</v>
      </c>
      <c r="Y2184" s="22">
        <v>0</v>
      </c>
    </row>
    <row r="2185" spans="1:25" x14ac:dyDescent="0.25">
      <c r="A2185">
        <v>48</v>
      </c>
      <c r="B2185" s="7" t="s">
        <v>1070</v>
      </c>
      <c r="C2185" s="7" t="s">
        <v>1571</v>
      </c>
      <c r="D2185" s="7" t="s">
        <v>1626</v>
      </c>
      <c r="E2185">
        <v>48161</v>
      </c>
      <c r="F2185" s="4">
        <v>21</v>
      </c>
      <c r="G2185" s="4">
        <v>37</v>
      </c>
      <c r="I2185" s="4">
        <v>37</v>
      </c>
      <c r="J2185" s="4">
        <v>330</v>
      </c>
      <c r="K2185" s="4">
        <v>2.8</v>
      </c>
      <c r="L2185" s="5">
        <v>3.1</v>
      </c>
      <c r="N2185" s="5">
        <v>0.92</v>
      </c>
      <c r="O2185">
        <v>48161</v>
      </c>
      <c r="P2185" s="4">
        <v>19717</v>
      </c>
      <c r="Q2185" s="8">
        <v>0.24410886159973449</v>
      </c>
      <c r="R2185" s="15" t="s">
        <v>26</v>
      </c>
      <c r="S2185" s="3">
        <v>6</v>
      </c>
      <c r="T2185" s="21">
        <v>0</v>
      </c>
      <c r="U2185" s="22">
        <v>0</v>
      </c>
      <c r="V2185" s="23">
        <v>17</v>
      </c>
      <c r="W2185" s="86">
        <f t="shared" si="34"/>
        <v>86.220013186590251</v>
      </c>
      <c r="X2185" s="23">
        <v>0</v>
      </c>
      <c r="Y2185" s="22">
        <v>0</v>
      </c>
    </row>
    <row r="2186" spans="1:25" x14ac:dyDescent="0.25">
      <c r="A2186">
        <v>48</v>
      </c>
      <c r="B2186" s="7" t="s">
        <v>1070</v>
      </c>
      <c r="C2186" s="7" t="s">
        <v>1571</v>
      </c>
      <c r="D2186" s="7" t="s">
        <v>1628</v>
      </c>
      <c r="E2186">
        <v>48165</v>
      </c>
      <c r="F2186" s="4">
        <v>18</v>
      </c>
      <c r="G2186" s="4">
        <v>25</v>
      </c>
      <c r="I2186" s="4">
        <v>25</v>
      </c>
      <c r="J2186" s="4">
        <v>823</v>
      </c>
      <c r="K2186" s="4">
        <v>9.6</v>
      </c>
      <c r="L2186" s="5">
        <v>3</v>
      </c>
      <c r="N2186" s="5">
        <v>0.99</v>
      </c>
      <c r="O2186">
        <v>48165</v>
      </c>
      <c r="P2186" s="4">
        <v>21492</v>
      </c>
      <c r="Q2186" s="8">
        <v>0.15280266188891733</v>
      </c>
      <c r="R2186" s="15" t="s">
        <v>26</v>
      </c>
      <c r="S2186" s="3">
        <v>6</v>
      </c>
      <c r="T2186" s="21">
        <v>0</v>
      </c>
      <c r="U2186" s="22">
        <v>0</v>
      </c>
      <c r="V2186" s="23">
        <v>14</v>
      </c>
      <c r="W2186" s="86">
        <f t="shared" si="34"/>
        <v>65.140517401823942</v>
      </c>
      <c r="X2186" s="23">
        <v>0</v>
      </c>
      <c r="Y2186" s="22">
        <v>0</v>
      </c>
    </row>
    <row r="2187" spans="1:25" x14ac:dyDescent="0.25">
      <c r="A2187">
        <v>48</v>
      </c>
      <c r="B2187" s="7" t="s">
        <v>1070</v>
      </c>
      <c r="C2187" s="7" t="s">
        <v>1571</v>
      </c>
      <c r="D2187" s="7" t="s">
        <v>1629</v>
      </c>
      <c r="E2187">
        <v>48167</v>
      </c>
      <c r="F2187" s="4">
        <v>1157</v>
      </c>
      <c r="G2187" s="4">
        <v>653</v>
      </c>
      <c r="I2187" s="4">
        <v>983</v>
      </c>
      <c r="J2187" s="4">
        <v>33481</v>
      </c>
      <c r="K2187" s="4">
        <v>431.5</v>
      </c>
      <c r="L2187" s="5">
        <v>4.5</v>
      </c>
      <c r="M2187" s="5">
        <v>7.0000000000000007E-2</v>
      </c>
      <c r="N2187" s="5">
        <v>1.81</v>
      </c>
      <c r="O2187">
        <v>48167</v>
      </c>
      <c r="P2187" s="4">
        <v>342139</v>
      </c>
      <c r="Q2187" s="8">
        <v>0.59191669943191838</v>
      </c>
      <c r="R2187" s="15" t="s">
        <v>26</v>
      </c>
      <c r="S2187" s="3">
        <v>2</v>
      </c>
      <c r="T2187" s="21">
        <v>32</v>
      </c>
      <c r="U2187" s="22">
        <v>9.3529238116671873</v>
      </c>
      <c r="V2187" s="23">
        <v>1312</v>
      </c>
      <c r="W2187" s="86">
        <f t="shared" si="34"/>
        <v>383.46987627835472</v>
      </c>
      <c r="X2187" s="23">
        <v>40</v>
      </c>
      <c r="Y2187" s="22">
        <v>11.691154764583985</v>
      </c>
    </row>
    <row r="2188" spans="1:25" x14ac:dyDescent="0.25">
      <c r="A2188">
        <v>48</v>
      </c>
      <c r="B2188" s="7" t="s">
        <v>1070</v>
      </c>
      <c r="C2188" s="7" t="s">
        <v>1571</v>
      </c>
      <c r="D2188" s="7" t="s">
        <v>1630</v>
      </c>
      <c r="O2188">
        <v>48169</v>
      </c>
      <c r="P2188" s="4">
        <v>6229</v>
      </c>
      <c r="Q2188" s="8">
        <v>0.18775510204081633</v>
      </c>
      <c r="R2188" s="15" t="s">
        <v>26</v>
      </c>
      <c r="S2188" s="3">
        <v>6</v>
      </c>
      <c r="T2188" s="21">
        <v>0</v>
      </c>
      <c r="U2188" s="22">
        <v>0</v>
      </c>
      <c r="V2188" s="23">
        <v>7</v>
      </c>
      <c r="W2188" s="86">
        <f t="shared" si="34"/>
        <v>112.37758869802536</v>
      </c>
      <c r="X2188" s="23">
        <v>0</v>
      </c>
      <c r="Y2188" s="22">
        <v>0</v>
      </c>
    </row>
    <row r="2189" spans="1:25" x14ac:dyDescent="0.25">
      <c r="A2189">
        <v>48</v>
      </c>
      <c r="B2189" s="7" t="s">
        <v>1070</v>
      </c>
      <c r="C2189" s="7" t="s">
        <v>1571</v>
      </c>
      <c r="D2189" s="7" t="s">
        <v>1631</v>
      </c>
      <c r="E2189">
        <v>48171</v>
      </c>
      <c r="F2189" s="4">
        <v>140</v>
      </c>
      <c r="G2189" s="4">
        <v>57</v>
      </c>
      <c r="H2189" s="4">
        <v>10</v>
      </c>
      <c r="I2189" s="4">
        <v>57</v>
      </c>
      <c r="J2189" s="4">
        <v>2186</v>
      </c>
      <c r="K2189" s="4">
        <v>18.899999999999999</v>
      </c>
      <c r="L2189" s="5">
        <v>3.5</v>
      </c>
      <c r="M2189" s="5">
        <v>1</v>
      </c>
      <c r="N2189" s="5">
        <v>1.71</v>
      </c>
      <c r="O2189">
        <v>48171</v>
      </c>
      <c r="P2189" s="4">
        <v>26988</v>
      </c>
      <c r="Q2189" s="8">
        <v>0.21903120811793989</v>
      </c>
      <c r="R2189" s="15" t="s">
        <v>26</v>
      </c>
      <c r="S2189" s="3">
        <v>5</v>
      </c>
      <c r="T2189" s="21">
        <v>0</v>
      </c>
      <c r="U2189" s="22">
        <v>0</v>
      </c>
      <c r="V2189" s="23">
        <v>9</v>
      </c>
      <c r="W2189" s="86">
        <f t="shared" si="34"/>
        <v>33.348154735437973</v>
      </c>
      <c r="X2189" s="23">
        <v>0</v>
      </c>
      <c r="Y2189" s="22">
        <v>0</v>
      </c>
    </row>
    <row r="2190" spans="1:25" x14ac:dyDescent="0.25">
      <c r="A2190">
        <v>48</v>
      </c>
      <c r="B2190" s="7" t="s">
        <v>1070</v>
      </c>
      <c r="C2190" s="7" t="s">
        <v>1571</v>
      </c>
      <c r="D2190" s="7" t="s">
        <v>1632</v>
      </c>
      <c r="O2190">
        <v>48173</v>
      </c>
      <c r="P2190" s="4">
        <v>1409</v>
      </c>
      <c r="Q2190" s="8">
        <v>6.148282097649186E-2</v>
      </c>
      <c r="R2190" s="15" t="s">
        <v>26</v>
      </c>
      <c r="S2190" s="3">
        <v>5</v>
      </c>
      <c r="T2190" s="21">
        <v>0</v>
      </c>
      <c r="U2190" s="22">
        <v>0</v>
      </c>
      <c r="V2190" s="23">
        <v>3</v>
      </c>
      <c r="W2190" s="86">
        <f t="shared" si="34"/>
        <v>212.91696238466997</v>
      </c>
      <c r="X2190" s="23">
        <v>0</v>
      </c>
      <c r="Y2190" s="22">
        <v>0</v>
      </c>
    </row>
    <row r="2191" spans="1:25" x14ac:dyDescent="0.25">
      <c r="A2191">
        <v>48</v>
      </c>
      <c r="B2191" s="7" t="s">
        <v>1070</v>
      </c>
      <c r="C2191" s="7" t="s">
        <v>1571</v>
      </c>
      <c r="D2191" s="7" t="s">
        <v>1633</v>
      </c>
      <c r="O2191">
        <v>48175</v>
      </c>
      <c r="P2191" s="4">
        <v>7658</v>
      </c>
      <c r="Q2191" s="8">
        <v>0.37137404580152672</v>
      </c>
      <c r="R2191" s="15" t="s">
        <v>26</v>
      </c>
      <c r="S2191" s="3">
        <v>4</v>
      </c>
      <c r="T2191" s="21">
        <v>0</v>
      </c>
      <c r="U2191" s="22">
        <v>0</v>
      </c>
      <c r="V2191" s="23">
        <v>7</v>
      </c>
      <c r="W2191" s="86">
        <f t="shared" si="34"/>
        <v>91.407678244972573</v>
      </c>
      <c r="X2191" s="23">
        <v>0</v>
      </c>
      <c r="Y2191" s="22">
        <v>0</v>
      </c>
    </row>
    <row r="2192" spans="1:25" x14ac:dyDescent="0.25">
      <c r="A2192">
        <v>48</v>
      </c>
      <c r="B2192" s="7" t="s">
        <v>1070</v>
      </c>
      <c r="C2192" s="7" t="s">
        <v>1571</v>
      </c>
      <c r="D2192" s="7" t="s">
        <v>1634</v>
      </c>
      <c r="E2192">
        <v>48177</v>
      </c>
      <c r="F2192" s="4">
        <v>36</v>
      </c>
      <c r="G2192" s="4">
        <v>34</v>
      </c>
      <c r="I2192" s="4">
        <v>34</v>
      </c>
      <c r="J2192" s="4">
        <v>756</v>
      </c>
      <c r="K2192" s="4">
        <v>5.6</v>
      </c>
      <c r="L2192" s="5">
        <v>3</v>
      </c>
      <c r="N2192" s="5">
        <v>1.41</v>
      </c>
      <c r="O2192">
        <v>48177</v>
      </c>
      <c r="P2192" s="4">
        <v>20837</v>
      </c>
      <c r="Q2192" s="8">
        <v>0.34248964464791803</v>
      </c>
      <c r="R2192" s="15" t="s">
        <v>26</v>
      </c>
      <c r="S2192" s="3">
        <v>6</v>
      </c>
      <c r="T2192" s="21">
        <v>2</v>
      </c>
      <c r="U2192" s="22">
        <v>9.598310697317272</v>
      </c>
      <c r="V2192" s="23">
        <v>169</v>
      </c>
      <c r="W2192" s="86">
        <f t="shared" si="34"/>
        <v>811.05725392330953</v>
      </c>
      <c r="X2192" s="23">
        <v>4</v>
      </c>
      <c r="Y2192" s="22">
        <v>19.196621394634544</v>
      </c>
    </row>
    <row r="2193" spans="1:25" x14ac:dyDescent="0.25">
      <c r="A2193">
        <v>48</v>
      </c>
      <c r="B2193" s="7" t="s">
        <v>1070</v>
      </c>
      <c r="C2193" s="7" t="s">
        <v>1571</v>
      </c>
      <c r="D2193" s="7" t="s">
        <v>668</v>
      </c>
      <c r="E2193">
        <v>48179</v>
      </c>
      <c r="F2193" s="4">
        <v>50</v>
      </c>
      <c r="G2193" s="4">
        <v>97</v>
      </c>
      <c r="H2193" s="4">
        <v>8</v>
      </c>
      <c r="I2193" s="4">
        <v>97</v>
      </c>
      <c r="J2193" s="4">
        <v>1514</v>
      </c>
      <c r="K2193" s="4">
        <v>12.6</v>
      </c>
      <c r="L2193" s="5">
        <v>3.2</v>
      </c>
      <c r="M2193" s="5">
        <v>1</v>
      </c>
      <c r="N2193" s="5">
        <v>1.56</v>
      </c>
      <c r="O2193">
        <v>48179</v>
      </c>
      <c r="P2193" s="4">
        <v>21886</v>
      </c>
      <c r="Q2193" s="8">
        <v>0.10784615384615384</v>
      </c>
      <c r="R2193" s="15" t="s">
        <v>26</v>
      </c>
      <c r="S2193" s="3">
        <v>5</v>
      </c>
      <c r="T2193" s="21">
        <v>2</v>
      </c>
      <c r="U2193" s="22">
        <v>9.1382619025861285</v>
      </c>
      <c r="V2193" s="23">
        <v>111</v>
      </c>
      <c r="W2193" s="86">
        <f t="shared" si="34"/>
        <v>507.17353559353012</v>
      </c>
      <c r="X2193" s="23">
        <v>3</v>
      </c>
      <c r="Y2193" s="22">
        <v>13.707392853879192</v>
      </c>
    </row>
    <row r="2194" spans="1:25" x14ac:dyDescent="0.25">
      <c r="A2194">
        <v>48</v>
      </c>
      <c r="B2194" s="7" t="s">
        <v>1070</v>
      </c>
      <c r="C2194" s="7" t="s">
        <v>1571</v>
      </c>
      <c r="D2194" s="7" t="s">
        <v>741</v>
      </c>
      <c r="E2194">
        <v>48181</v>
      </c>
      <c r="F2194" s="4">
        <v>435</v>
      </c>
      <c r="G2194" s="4">
        <v>555</v>
      </c>
      <c r="H2194" s="4">
        <v>62</v>
      </c>
      <c r="I2194" s="4">
        <v>555</v>
      </c>
      <c r="J2194" s="4">
        <v>24890</v>
      </c>
      <c r="K2194" s="4">
        <v>312.8</v>
      </c>
      <c r="L2194" s="5">
        <v>4.5250000000000004</v>
      </c>
      <c r="M2194" s="5">
        <v>0.56000000000000005</v>
      </c>
      <c r="N2194" s="5">
        <v>1.7700000000000002</v>
      </c>
      <c r="O2194">
        <v>48181</v>
      </c>
      <c r="P2194" s="4">
        <v>136212</v>
      </c>
      <c r="Q2194" s="8">
        <v>0.2916065109695683</v>
      </c>
      <c r="R2194" s="15" t="s">
        <v>26</v>
      </c>
      <c r="S2194" s="3">
        <v>4</v>
      </c>
      <c r="T2194" s="21">
        <v>2</v>
      </c>
      <c r="U2194" s="22">
        <v>1.4682994156168325</v>
      </c>
      <c r="V2194" s="23">
        <v>440</v>
      </c>
      <c r="W2194" s="86">
        <f t="shared" si="34"/>
        <v>323.02587143570315</v>
      </c>
      <c r="X2194" s="23">
        <v>4</v>
      </c>
      <c r="Y2194" s="22">
        <v>2.9365988312336651</v>
      </c>
    </row>
    <row r="2195" spans="1:25" x14ac:dyDescent="0.25">
      <c r="A2195">
        <v>48</v>
      </c>
      <c r="B2195" s="7" t="s">
        <v>1070</v>
      </c>
      <c r="C2195" s="7" t="s">
        <v>1571</v>
      </c>
      <c r="D2195" s="7" t="s">
        <v>1635</v>
      </c>
      <c r="E2195">
        <v>48183</v>
      </c>
      <c r="F2195" s="4">
        <v>266</v>
      </c>
      <c r="G2195" s="4">
        <v>552</v>
      </c>
      <c r="H2195" s="4">
        <v>57</v>
      </c>
      <c r="I2195" s="4">
        <v>552</v>
      </c>
      <c r="J2195" s="4">
        <v>25727</v>
      </c>
      <c r="K2195" s="4">
        <v>278.60000000000002</v>
      </c>
      <c r="L2195" s="5">
        <v>3.6999999999999997</v>
      </c>
      <c r="M2195" s="5">
        <v>0.31</v>
      </c>
      <c r="N2195" s="5">
        <v>1.91</v>
      </c>
      <c r="O2195">
        <v>48183</v>
      </c>
      <c r="P2195" s="4">
        <v>123945</v>
      </c>
      <c r="Q2195" s="8">
        <v>0.40595883743568351</v>
      </c>
      <c r="R2195" s="15" t="s">
        <v>26</v>
      </c>
      <c r="S2195" s="3">
        <v>4</v>
      </c>
      <c r="T2195" s="21">
        <v>5</v>
      </c>
      <c r="U2195" s="22">
        <v>4.0340473597160029</v>
      </c>
      <c r="V2195" s="23">
        <v>285</v>
      </c>
      <c r="W2195" s="86">
        <f t="shared" si="34"/>
        <v>229.94069950381217</v>
      </c>
      <c r="X2195" s="23">
        <v>12</v>
      </c>
      <c r="Y2195" s="22">
        <v>9.6817136633184067</v>
      </c>
    </row>
    <row r="2196" spans="1:25" x14ac:dyDescent="0.25">
      <c r="A2196">
        <v>48</v>
      </c>
      <c r="B2196" s="7" t="s">
        <v>1070</v>
      </c>
      <c r="C2196" s="7" t="s">
        <v>1571</v>
      </c>
      <c r="D2196" s="7" t="s">
        <v>1636</v>
      </c>
      <c r="E2196">
        <v>48185</v>
      </c>
      <c r="F2196" s="4">
        <v>6</v>
      </c>
      <c r="G2196" s="4">
        <v>18</v>
      </c>
      <c r="I2196" s="4">
        <v>18</v>
      </c>
      <c r="J2196" s="4">
        <v>40</v>
      </c>
      <c r="K2196" s="4">
        <v>5.9</v>
      </c>
      <c r="L2196" s="5">
        <v>3.8</v>
      </c>
      <c r="N2196" s="5">
        <v>1.04</v>
      </c>
      <c r="O2196">
        <v>48185</v>
      </c>
      <c r="P2196" s="4">
        <v>28880</v>
      </c>
      <c r="Q2196" s="8">
        <v>0.31054493984430293</v>
      </c>
      <c r="R2196" s="15" t="s">
        <v>26</v>
      </c>
      <c r="S2196" s="3">
        <v>6</v>
      </c>
      <c r="T2196" s="21">
        <v>1</v>
      </c>
      <c r="U2196" s="22">
        <v>3.4626038781163437</v>
      </c>
      <c r="V2196" s="23">
        <v>281</v>
      </c>
      <c r="W2196" s="86">
        <f t="shared" si="34"/>
        <v>972.99168975069244</v>
      </c>
      <c r="X2196" s="23">
        <v>2</v>
      </c>
      <c r="Y2196" s="22">
        <v>6.9252077562326875</v>
      </c>
    </row>
    <row r="2197" spans="1:25" x14ac:dyDescent="0.25">
      <c r="A2197">
        <v>48</v>
      </c>
      <c r="B2197" s="7" t="s">
        <v>1070</v>
      </c>
      <c r="C2197" s="7" t="s">
        <v>1571</v>
      </c>
      <c r="D2197" s="7" t="s">
        <v>1196</v>
      </c>
      <c r="E2197">
        <v>48187</v>
      </c>
      <c r="F2197" s="4">
        <v>194</v>
      </c>
      <c r="G2197" s="4">
        <v>117</v>
      </c>
      <c r="H2197" s="4">
        <v>9</v>
      </c>
      <c r="I2197" s="4">
        <v>123</v>
      </c>
      <c r="J2197" s="4">
        <v>3420</v>
      </c>
      <c r="K2197" s="4">
        <v>30</v>
      </c>
      <c r="L2197" s="5">
        <v>3.6</v>
      </c>
      <c r="M2197" s="5">
        <v>0.19</v>
      </c>
      <c r="N2197" s="5">
        <v>1.58</v>
      </c>
      <c r="O2197">
        <v>48187</v>
      </c>
      <c r="P2197" s="4">
        <v>166847</v>
      </c>
      <c r="Q2197" s="8">
        <v>0.5020473902598821</v>
      </c>
      <c r="R2197" s="15" t="s">
        <v>26</v>
      </c>
      <c r="S2197" s="3">
        <v>2</v>
      </c>
      <c r="T2197" s="21">
        <v>0</v>
      </c>
      <c r="U2197" s="22">
        <v>0</v>
      </c>
      <c r="V2197" s="23">
        <v>175</v>
      </c>
      <c r="W2197" s="86">
        <f t="shared" si="34"/>
        <v>104.88651279315781</v>
      </c>
      <c r="X2197" s="23">
        <v>0</v>
      </c>
      <c r="Y2197" s="22">
        <v>0</v>
      </c>
    </row>
    <row r="2198" spans="1:25" x14ac:dyDescent="0.25">
      <c r="A2198">
        <v>48</v>
      </c>
      <c r="B2198" s="7" t="s">
        <v>1070</v>
      </c>
      <c r="C2198" s="7" t="s">
        <v>1571</v>
      </c>
      <c r="D2198" s="7" t="s">
        <v>59</v>
      </c>
      <c r="E2198">
        <v>48189</v>
      </c>
      <c r="F2198" s="4">
        <v>72</v>
      </c>
      <c r="G2198" s="4">
        <v>49</v>
      </c>
      <c r="H2198" s="4">
        <v>5</v>
      </c>
      <c r="I2198" s="4">
        <v>49</v>
      </c>
      <c r="J2198" s="4">
        <v>1716</v>
      </c>
      <c r="K2198" s="4">
        <v>15.1</v>
      </c>
      <c r="L2198" s="5">
        <v>3.7</v>
      </c>
      <c r="M2198" s="5">
        <v>1</v>
      </c>
      <c r="N2198" s="5">
        <v>1.57</v>
      </c>
      <c r="O2198">
        <v>48189</v>
      </c>
      <c r="P2198" s="4">
        <v>33406</v>
      </c>
      <c r="Q2198" s="8">
        <v>0.33003455859252279</v>
      </c>
      <c r="R2198" s="15" t="s">
        <v>26</v>
      </c>
      <c r="S2198" s="3">
        <v>5</v>
      </c>
      <c r="T2198" s="21">
        <v>4</v>
      </c>
      <c r="U2198" s="22">
        <v>11.973896904747649</v>
      </c>
      <c r="V2198" s="23">
        <v>100</v>
      </c>
      <c r="W2198" s="86">
        <f t="shared" si="34"/>
        <v>299.34742261869121</v>
      </c>
      <c r="X2198" s="23">
        <v>5</v>
      </c>
      <c r="Y2198" s="22">
        <v>14.967371130934561</v>
      </c>
    </row>
    <row r="2199" spans="1:25" x14ac:dyDescent="0.25">
      <c r="A2199">
        <v>48</v>
      </c>
      <c r="B2199" s="7" t="s">
        <v>1070</v>
      </c>
      <c r="C2199" s="7" t="s">
        <v>1571</v>
      </c>
      <c r="D2199" s="7" t="s">
        <v>407</v>
      </c>
      <c r="O2199">
        <v>48191</v>
      </c>
      <c r="P2199" s="4">
        <v>2964</v>
      </c>
      <c r="Q2199" s="8">
        <v>0.18365061590145576</v>
      </c>
      <c r="R2199" s="15" t="s">
        <v>26</v>
      </c>
      <c r="S2199" s="3">
        <v>6</v>
      </c>
      <c r="T2199" s="21">
        <v>0</v>
      </c>
      <c r="U2199" s="22">
        <v>0</v>
      </c>
      <c r="V2199" s="23">
        <v>2</v>
      </c>
      <c r="W2199" s="86">
        <f t="shared" si="34"/>
        <v>67.476383265856953</v>
      </c>
      <c r="X2199" s="23">
        <v>1</v>
      </c>
      <c r="Y2199" s="22">
        <v>33.738191632928476</v>
      </c>
    </row>
    <row r="2200" spans="1:25" x14ac:dyDescent="0.25">
      <c r="A2200">
        <v>48</v>
      </c>
      <c r="B2200" s="7" t="s">
        <v>1070</v>
      </c>
      <c r="C2200" s="7" t="s">
        <v>1571</v>
      </c>
      <c r="D2200" s="7" t="s">
        <v>323</v>
      </c>
      <c r="E2200">
        <v>48193</v>
      </c>
      <c r="F2200" s="4">
        <v>27</v>
      </c>
      <c r="G2200" s="4">
        <v>25</v>
      </c>
      <c r="I2200" s="4">
        <v>25</v>
      </c>
      <c r="J2200" s="4">
        <v>574</v>
      </c>
      <c r="K2200" s="4">
        <v>7.5</v>
      </c>
      <c r="L2200" s="5">
        <v>3.5</v>
      </c>
      <c r="N2200" s="5">
        <v>1.02</v>
      </c>
      <c r="O2200">
        <v>48193</v>
      </c>
      <c r="P2200" s="4">
        <v>8461</v>
      </c>
      <c r="Q2200" s="8">
        <v>0.1565359477124183</v>
      </c>
      <c r="R2200" s="15" t="s">
        <v>26</v>
      </c>
      <c r="S2200" s="3">
        <v>6</v>
      </c>
      <c r="T2200" s="21">
        <v>1</v>
      </c>
      <c r="U2200" s="22">
        <v>11.81893393215932</v>
      </c>
      <c r="V2200" s="23">
        <v>15</v>
      </c>
      <c r="W2200" s="86">
        <f t="shared" si="34"/>
        <v>177.28400898238979</v>
      </c>
      <c r="X2200" s="23">
        <v>1</v>
      </c>
      <c r="Y2200" s="22">
        <v>11.81893393215932</v>
      </c>
    </row>
    <row r="2201" spans="1:25" x14ac:dyDescent="0.25">
      <c r="A2201">
        <v>48</v>
      </c>
      <c r="B2201" s="7" t="s">
        <v>1070</v>
      </c>
      <c r="C2201" s="7" t="s">
        <v>1571</v>
      </c>
      <c r="D2201" s="7" t="s">
        <v>1637</v>
      </c>
      <c r="E2201">
        <v>48195</v>
      </c>
      <c r="F2201" s="4">
        <v>6</v>
      </c>
      <c r="G2201" s="4">
        <v>14</v>
      </c>
      <c r="I2201" s="4">
        <v>14</v>
      </c>
      <c r="J2201" s="4">
        <v>74</v>
      </c>
      <c r="K2201" s="4">
        <v>2.7</v>
      </c>
      <c r="L2201" s="5">
        <v>3.2</v>
      </c>
      <c r="N2201" s="5">
        <v>0.9</v>
      </c>
      <c r="O2201">
        <v>48195</v>
      </c>
      <c r="P2201" s="4">
        <v>5399</v>
      </c>
      <c r="Q2201" s="8">
        <v>9.8843930635838156E-2</v>
      </c>
      <c r="R2201" s="15" t="s">
        <v>26</v>
      </c>
      <c r="S2201" s="3">
        <v>6</v>
      </c>
      <c r="T2201" s="21">
        <v>2</v>
      </c>
      <c r="U2201" s="22">
        <v>37.043897017966287</v>
      </c>
      <c r="V2201" s="23">
        <v>23</v>
      </c>
      <c r="W2201" s="86">
        <f t="shared" si="34"/>
        <v>426.00481570661236</v>
      </c>
      <c r="X2201" s="23">
        <v>2</v>
      </c>
      <c r="Y2201" s="22">
        <v>37.043897017966287</v>
      </c>
    </row>
    <row r="2202" spans="1:25" x14ac:dyDescent="0.25">
      <c r="A2202">
        <v>48</v>
      </c>
      <c r="B2202" s="7" t="s">
        <v>1070</v>
      </c>
      <c r="C2202" s="7" t="s">
        <v>1571</v>
      </c>
      <c r="D2202" s="7" t="s">
        <v>1556</v>
      </c>
      <c r="E2202">
        <v>48197</v>
      </c>
      <c r="F2202" s="4">
        <v>6</v>
      </c>
      <c r="G2202" s="4">
        <v>24</v>
      </c>
      <c r="I2202" s="4">
        <v>24</v>
      </c>
      <c r="J2202" s="4">
        <v>150</v>
      </c>
      <c r="K2202" s="4">
        <v>2.9000000000000004</v>
      </c>
      <c r="L2202" s="5">
        <v>3.45</v>
      </c>
      <c r="N2202" s="5">
        <v>0.9</v>
      </c>
      <c r="O2202">
        <v>48197</v>
      </c>
      <c r="P2202" s="4">
        <v>3933</v>
      </c>
      <c r="Q2202" s="8">
        <v>0.20629660314830156</v>
      </c>
      <c r="R2202" s="15" t="s">
        <v>26</v>
      </c>
      <c r="S2202" s="3">
        <v>6</v>
      </c>
      <c r="T2202" s="21">
        <v>0</v>
      </c>
      <c r="U2202" s="22">
        <v>0</v>
      </c>
      <c r="V2202" s="23">
        <v>4</v>
      </c>
      <c r="W2202" s="86">
        <f t="shared" si="34"/>
        <v>101.70353419781337</v>
      </c>
      <c r="X2202" s="23">
        <v>0</v>
      </c>
      <c r="Y2202" s="22">
        <v>0</v>
      </c>
    </row>
    <row r="2203" spans="1:25" x14ac:dyDescent="0.25">
      <c r="A2203">
        <v>48</v>
      </c>
      <c r="B2203" s="7" t="s">
        <v>1070</v>
      </c>
      <c r="C2203" s="7" t="s">
        <v>1571</v>
      </c>
      <c r="D2203" s="7" t="s">
        <v>523</v>
      </c>
      <c r="E2203">
        <v>48199</v>
      </c>
      <c r="O2203">
        <v>48199</v>
      </c>
      <c r="P2203" s="4">
        <v>57602</v>
      </c>
      <c r="Q2203" s="8">
        <v>0.14179332857288585</v>
      </c>
      <c r="R2203" s="15" t="s">
        <v>26</v>
      </c>
      <c r="S2203" s="3">
        <v>3</v>
      </c>
      <c r="T2203" s="21">
        <v>5</v>
      </c>
      <c r="U2203" s="22">
        <v>8.6802541578417429</v>
      </c>
      <c r="V2203" s="23">
        <v>147</v>
      </c>
      <c r="W2203" s="86">
        <f t="shared" si="34"/>
        <v>255.19947224054721</v>
      </c>
      <c r="X2203" s="23">
        <v>5</v>
      </c>
      <c r="Y2203" s="22">
        <v>8.6802541578417429</v>
      </c>
    </row>
    <row r="2204" spans="1:25" x14ac:dyDescent="0.25">
      <c r="A2204">
        <v>48</v>
      </c>
      <c r="B2204" s="7" t="s">
        <v>1070</v>
      </c>
      <c r="C2204" s="7" t="s">
        <v>1571</v>
      </c>
      <c r="D2204" s="7" t="s">
        <v>571</v>
      </c>
      <c r="E2204">
        <v>48203</v>
      </c>
      <c r="F2204" s="4">
        <v>307</v>
      </c>
      <c r="G2204" s="4">
        <v>336</v>
      </c>
      <c r="H2204" s="4">
        <v>42</v>
      </c>
      <c r="I2204" s="4">
        <v>149</v>
      </c>
      <c r="J2204" s="4">
        <v>18634</v>
      </c>
      <c r="K2204" s="4">
        <v>181.3</v>
      </c>
      <c r="L2204" s="5">
        <v>3.6</v>
      </c>
      <c r="M2204" s="5">
        <v>0.31</v>
      </c>
      <c r="N2204" s="5">
        <v>1.66</v>
      </c>
      <c r="O2204">
        <v>48203</v>
      </c>
      <c r="P2204" s="4">
        <v>66553</v>
      </c>
      <c r="Q2204" s="8">
        <v>0.38140700837377994</v>
      </c>
      <c r="R2204" s="15" t="s">
        <v>26</v>
      </c>
      <c r="S2204" s="3">
        <v>5</v>
      </c>
      <c r="T2204" s="21">
        <v>25</v>
      </c>
      <c r="U2204" s="22">
        <v>37.564046699622857</v>
      </c>
      <c r="V2204" s="23">
        <v>269</v>
      </c>
      <c r="W2204" s="86">
        <f t="shared" si="34"/>
        <v>404.18914248794198</v>
      </c>
      <c r="X2204" s="23">
        <v>29</v>
      </c>
      <c r="Y2204" s="22">
        <v>43.574294171562514</v>
      </c>
    </row>
    <row r="2205" spans="1:25" x14ac:dyDescent="0.25">
      <c r="A2205">
        <v>48</v>
      </c>
      <c r="B2205" s="7" t="s">
        <v>1070</v>
      </c>
      <c r="C2205" s="7" t="s">
        <v>1571</v>
      </c>
      <c r="D2205" s="7" t="s">
        <v>1638</v>
      </c>
      <c r="O2205">
        <v>48205</v>
      </c>
      <c r="P2205" s="4">
        <v>5576</v>
      </c>
      <c r="Q2205" s="8">
        <v>0.1</v>
      </c>
      <c r="R2205" s="15" t="s">
        <v>26</v>
      </c>
      <c r="S2205" s="3">
        <v>6</v>
      </c>
      <c r="T2205" s="21">
        <v>2</v>
      </c>
      <c r="U2205" s="22">
        <v>35.868005738880917</v>
      </c>
      <c r="V2205" s="23">
        <v>13</v>
      </c>
      <c r="W2205" s="86">
        <f t="shared" si="34"/>
        <v>233.14203730272595</v>
      </c>
      <c r="X2205" s="23">
        <v>2</v>
      </c>
      <c r="Y2205" s="22">
        <v>35.868005738880917</v>
      </c>
    </row>
    <row r="2206" spans="1:25" x14ac:dyDescent="0.25">
      <c r="A2206">
        <v>48</v>
      </c>
      <c r="B2206" s="7" t="s">
        <v>1070</v>
      </c>
      <c r="C2206" s="7" t="s">
        <v>1571</v>
      </c>
      <c r="D2206" s="7" t="s">
        <v>673</v>
      </c>
      <c r="E2206">
        <v>48207</v>
      </c>
      <c r="F2206" s="4">
        <v>11</v>
      </c>
      <c r="G2206" s="4">
        <v>25</v>
      </c>
      <c r="I2206" s="4">
        <v>25</v>
      </c>
      <c r="J2206" s="4">
        <v>129</v>
      </c>
      <c r="K2206" s="4">
        <v>2.2999999999999998</v>
      </c>
      <c r="L2206" s="5">
        <v>2.8</v>
      </c>
      <c r="N2206" s="5">
        <v>0.92</v>
      </c>
      <c r="O2206">
        <v>48207</v>
      </c>
      <c r="P2206" s="4">
        <v>5658</v>
      </c>
      <c r="Q2206" s="8">
        <v>0.22380612972202424</v>
      </c>
      <c r="R2206" s="15" t="s">
        <v>26</v>
      </c>
      <c r="S2206" s="3">
        <v>6</v>
      </c>
      <c r="T2206" s="21">
        <v>0</v>
      </c>
      <c r="U2206" s="22">
        <v>0</v>
      </c>
      <c r="V2206" s="23">
        <v>4</v>
      </c>
      <c r="W2206" s="86">
        <f t="shared" si="34"/>
        <v>70.696359137504416</v>
      </c>
      <c r="X2206" s="23">
        <v>0</v>
      </c>
      <c r="Y2206" s="22">
        <v>0</v>
      </c>
    </row>
    <row r="2207" spans="1:25" x14ac:dyDescent="0.25">
      <c r="A2207">
        <v>48</v>
      </c>
      <c r="B2207" s="7" t="s">
        <v>1070</v>
      </c>
      <c r="C2207" s="7" t="s">
        <v>1571</v>
      </c>
      <c r="D2207" s="7" t="s">
        <v>1639</v>
      </c>
      <c r="E2207">
        <v>48209</v>
      </c>
      <c r="F2207" s="4">
        <v>319</v>
      </c>
      <c r="G2207" s="4">
        <v>327</v>
      </c>
      <c r="H2207" s="4">
        <v>42</v>
      </c>
      <c r="I2207" s="4">
        <v>327</v>
      </c>
      <c r="J2207" s="4">
        <v>11824</v>
      </c>
      <c r="K2207" s="4">
        <v>122.5</v>
      </c>
      <c r="L2207" s="5">
        <v>3.5666666666666664</v>
      </c>
      <c r="M2207" s="5">
        <v>9.0000000000000011E-2</v>
      </c>
      <c r="N2207" s="5">
        <v>1.78</v>
      </c>
      <c r="O2207">
        <v>48209</v>
      </c>
      <c r="P2207" s="4">
        <v>230191</v>
      </c>
      <c r="Q2207" s="8">
        <v>0.98220303908236273</v>
      </c>
      <c r="R2207" s="15" t="s">
        <v>26</v>
      </c>
      <c r="S2207" s="3">
        <v>2</v>
      </c>
      <c r="T2207" s="21">
        <v>3</v>
      </c>
      <c r="U2207" s="22">
        <v>1.3032655490440548</v>
      </c>
      <c r="V2207" s="23">
        <v>938</v>
      </c>
      <c r="W2207" s="86">
        <f t="shared" si="34"/>
        <v>407.48769500110774</v>
      </c>
      <c r="X2207" s="23">
        <v>5</v>
      </c>
      <c r="Y2207" s="22">
        <v>2.1721092484067577</v>
      </c>
    </row>
    <row r="2208" spans="1:25" x14ac:dyDescent="0.25">
      <c r="A2208">
        <v>48</v>
      </c>
      <c r="B2208" s="7" t="s">
        <v>1070</v>
      </c>
      <c r="C2208" s="7" t="s">
        <v>1571</v>
      </c>
      <c r="D2208" s="7" t="s">
        <v>1640</v>
      </c>
      <c r="E2208">
        <v>48211</v>
      </c>
      <c r="F2208" s="4">
        <v>10</v>
      </c>
      <c r="G2208" s="4">
        <v>15</v>
      </c>
      <c r="I2208" s="4">
        <v>15</v>
      </c>
      <c r="J2208" s="4">
        <v>200</v>
      </c>
      <c r="K2208" s="4">
        <v>2.9</v>
      </c>
      <c r="L2208" s="5">
        <v>5.3</v>
      </c>
      <c r="N2208" s="5">
        <v>0.9</v>
      </c>
      <c r="O2208">
        <v>48211</v>
      </c>
      <c r="P2208" s="4">
        <v>3819</v>
      </c>
      <c r="Q2208" s="8">
        <v>0.1238030095759234</v>
      </c>
      <c r="R2208" s="15" t="s">
        <v>26</v>
      </c>
      <c r="S2208" s="3">
        <v>6</v>
      </c>
      <c r="T2208" s="21">
        <v>0</v>
      </c>
      <c r="U2208" s="22">
        <v>0</v>
      </c>
      <c r="V2208" s="23">
        <v>1</v>
      </c>
      <c r="W2208" s="86">
        <f t="shared" si="34"/>
        <v>26.184865147944489</v>
      </c>
      <c r="X2208" s="23">
        <v>0</v>
      </c>
      <c r="Y2208" s="22">
        <v>0</v>
      </c>
    </row>
    <row r="2209" spans="1:25" x14ac:dyDescent="0.25">
      <c r="A2209">
        <v>48</v>
      </c>
      <c r="B2209" s="7" t="s">
        <v>1070</v>
      </c>
      <c r="C2209" s="7" t="s">
        <v>1571</v>
      </c>
      <c r="D2209" s="7" t="s">
        <v>524</v>
      </c>
      <c r="E2209">
        <v>48213</v>
      </c>
      <c r="F2209" s="4">
        <v>126</v>
      </c>
      <c r="G2209" s="4">
        <v>127</v>
      </c>
      <c r="H2209" s="4">
        <v>10</v>
      </c>
      <c r="I2209" s="4">
        <v>127</v>
      </c>
      <c r="J2209" s="4">
        <v>5862</v>
      </c>
      <c r="K2209" s="4">
        <v>45.4</v>
      </c>
      <c r="L2209" s="5">
        <v>3.1</v>
      </c>
      <c r="M2209" s="5">
        <v>1</v>
      </c>
      <c r="N2209" s="5">
        <v>1.27</v>
      </c>
      <c r="O2209">
        <v>48213</v>
      </c>
      <c r="P2209" s="4">
        <v>82737</v>
      </c>
      <c r="Q2209" s="8">
        <v>0.23970401691331925</v>
      </c>
      <c r="R2209" s="15" t="s">
        <v>26</v>
      </c>
      <c r="S2209" s="3">
        <v>5</v>
      </c>
      <c r="T2209" s="21">
        <v>0</v>
      </c>
      <c r="U2209" s="22">
        <v>0</v>
      </c>
      <c r="V2209" s="23">
        <v>82</v>
      </c>
      <c r="W2209" s="86">
        <f t="shared" si="34"/>
        <v>99.109225618526168</v>
      </c>
      <c r="X2209" s="23">
        <v>3</v>
      </c>
      <c r="Y2209" s="22">
        <v>3.6259472787265676</v>
      </c>
    </row>
    <row r="2210" spans="1:25" x14ac:dyDescent="0.25">
      <c r="A2210">
        <v>48</v>
      </c>
      <c r="B2210" s="7" t="s">
        <v>1070</v>
      </c>
      <c r="C2210" s="7" t="s">
        <v>1571</v>
      </c>
      <c r="D2210" s="7" t="s">
        <v>1088</v>
      </c>
      <c r="E2210">
        <v>48217</v>
      </c>
      <c r="F2210" s="4">
        <v>17</v>
      </c>
      <c r="G2210" s="4">
        <v>25</v>
      </c>
      <c r="I2210" s="4">
        <v>25</v>
      </c>
      <c r="J2210" s="4">
        <v>1617</v>
      </c>
      <c r="K2210" s="4">
        <v>9.3000000000000007</v>
      </c>
      <c r="L2210" s="5">
        <v>2.9000000000000004</v>
      </c>
      <c r="N2210" s="5">
        <v>1.3</v>
      </c>
      <c r="O2210">
        <v>48217</v>
      </c>
      <c r="P2210" s="4">
        <v>36649</v>
      </c>
      <c r="Q2210" s="8">
        <v>0.25197863078749505</v>
      </c>
      <c r="R2210" s="15" t="s">
        <v>26</v>
      </c>
      <c r="S2210" s="3">
        <v>6</v>
      </c>
      <c r="T2210" s="21">
        <v>1</v>
      </c>
      <c r="U2210" s="22">
        <v>2.7285874102976888</v>
      </c>
      <c r="V2210" s="23">
        <v>38</v>
      </c>
      <c r="W2210" s="86">
        <f t="shared" si="34"/>
        <v>103.68632159131219</v>
      </c>
      <c r="X2210" s="23">
        <v>1</v>
      </c>
      <c r="Y2210" s="22">
        <v>2.7285874102976888</v>
      </c>
    </row>
    <row r="2211" spans="1:25" x14ac:dyDescent="0.25">
      <c r="A2211">
        <v>48</v>
      </c>
      <c r="B2211" s="7" t="s">
        <v>1070</v>
      </c>
      <c r="C2211" s="7" t="s">
        <v>1571</v>
      </c>
      <c r="D2211" s="7" t="s">
        <v>1641</v>
      </c>
      <c r="E2211">
        <v>48219</v>
      </c>
      <c r="F2211" s="4">
        <v>25</v>
      </c>
      <c r="G2211" s="4">
        <v>48</v>
      </c>
      <c r="I2211" s="4">
        <v>48</v>
      </c>
      <c r="J2211" s="4">
        <v>751</v>
      </c>
      <c r="K2211" s="4">
        <v>5.8</v>
      </c>
      <c r="L2211" s="5">
        <v>3.4</v>
      </c>
      <c r="M2211" s="5">
        <v>1</v>
      </c>
      <c r="N2211" s="5">
        <v>1.22</v>
      </c>
      <c r="O2211">
        <v>48219</v>
      </c>
      <c r="P2211" s="4">
        <v>23021</v>
      </c>
      <c r="Q2211" s="8">
        <v>0.21690480289206404</v>
      </c>
      <c r="R2211" s="15" t="s">
        <v>26</v>
      </c>
      <c r="S2211" s="3">
        <v>5</v>
      </c>
      <c r="T2211" s="21">
        <v>1</v>
      </c>
      <c r="U2211" s="22">
        <v>4.3438599539550848</v>
      </c>
      <c r="V2211" s="23">
        <v>28</v>
      </c>
      <c r="W2211" s="86">
        <f t="shared" si="34"/>
        <v>121.62807871074236</v>
      </c>
      <c r="X2211" s="23">
        <v>1</v>
      </c>
      <c r="Y2211" s="22">
        <v>4.3438599539550848</v>
      </c>
    </row>
    <row r="2212" spans="1:25" x14ac:dyDescent="0.25">
      <c r="A2212">
        <v>48</v>
      </c>
      <c r="B2212" s="7" t="s">
        <v>1070</v>
      </c>
      <c r="C2212" s="7" t="s">
        <v>1571</v>
      </c>
      <c r="D2212" s="7" t="s">
        <v>1642</v>
      </c>
      <c r="E2212">
        <v>48221</v>
      </c>
      <c r="F2212" s="4">
        <v>121</v>
      </c>
      <c r="G2212" s="4">
        <v>48</v>
      </c>
      <c r="H2212" s="4">
        <v>12</v>
      </c>
      <c r="I2212" s="4">
        <v>48</v>
      </c>
      <c r="J2212" s="4">
        <v>3245</v>
      </c>
      <c r="K2212" s="4">
        <v>30</v>
      </c>
      <c r="L2212" s="5">
        <v>3.6</v>
      </c>
      <c r="M2212" s="5">
        <v>1</v>
      </c>
      <c r="N2212" s="5">
        <v>1.57</v>
      </c>
      <c r="O2212">
        <v>48221</v>
      </c>
      <c r="P2212" s="4">
        <v>61643</v>
      </c>
      <c r="Q2212" s="8">
        <v>0.18744738565148256</v>
      </c>
      <c r="R2212" s="15" t="s">
        <v>26</v>
      </c>
      <c r="S2212" s="3">
        <v>2</v>
      </c>
      <c r="T2212" s="21">
        <v>3</v>
      </c>
      <c r="U2212" s="22">
        <v>4.8667326379313147</v>
      </c>
      <c r="V2212" s="23">
        <v>35</v>
      </c>
      <c r="W2212" s="86">
        <f t="shared" si="34"/>
        <v>56.778547442532002</v>
      </c>
      <c r="X2212" s="23">
        <v>4</v>
      </c>
      <c r="Y2212" s="22">
        <v>6.4889768505750851</v>
      </c>
    </row>
    <row r="2213" spans="1:25" x14ac:dyDescent="0.25">
      <c r="A2213">
        <v>48</v>
      </c>
      <c r="B2213" s="7" t="s">
        <v>1070</v>
      </c>
      <c r="C2213" s="7" t="s">
        <v>1571</v>
      </c>
      <c r="D2213" s="7" t="s">
        <v>746</v>
      </c>
      <c r="E2213">
        <v>48223</v>
      </c>
      <c r="F2213" s="4">
        <v>87</v>
      </c>
      <c r="G2213" s="4">
        <v>56</v>
      </c>
      <c r="H2213" s="4">
        <v>14</v>
      </c>
      <c r="I2213" s="4">
        <v>56</v>
      </c>
      <c r="J2213" s="4">
        <v>2825</v>
      </c>
      <c r="K2213" s="4">
        <v>24.3</v>
      </c>
      <c r="L2213" s="5">
        <v>3.6</v>
      </c>
      <c r="M2213" s="5">
        <v>1</v>
      </c>
      <c r="N2213" s="5">
        <v>1.48</v>
      </c>
      <c r="O2213">
        <v>48223</v>
      </c>
      <c r="P2213" s="4">
        <v>37084</v>
      </c>
      <c r="Q2213" s="8">
        <v>0.23442607639861773</v>
      </c>
      <c r="R2213" s="15" t="s">
        <v>26</v>
      </c>
      <c r="S2213" s="3">
        <v>5</v>
      </c>
      <c r="T2213" s="21">
        <v>0</v>
      </c>
      <c r="U2213" s="22">
        <v>0</v>
      </c>
      <c r="V2213" s="23">
        <v>44</v>
      </c>
      <c r="W2213" s="86">
        <f t="shared" si="34"/>
        <v>118.64955236759789</v>
      </c>
      <c r="X2213" s="23">
        <v>0</v>
      </c>
      <c r="Y2213" s="22">
        <v>0</v>
      </c>
    </row>
    <row r="2214" spans="1:25" x14ac:dyDescent="0.25">
      <c r="A2214">
        <v>48</v>
      </c>
      <c r="B2214" s="7" t="s">
        <v>1070</v>
      </c>
      <c r="C2214" s="7" t="s">
        <v>1571</v>
      </c>
      <c r="D2214" s="7" t="s">
        <v>61</v>
      </c>
      <c r="E2214">
        <v>48225</v>
      </c>
      <c r="F2214" s="4">
        <v>20</v>
      </c>
      <c r="G2214" s="4">
        <v>25</v>
      </c>
      <c r="I2214" s="4">
        <v>25</v>
      </c>
      <c r="J2214" s="4">
        <v>1107</v>
      </c>
      <c r="K2214" s="4">
        <v>6.4</v>
      </c>
      <c r="L2214" s="5">
        <v>2.7</v>
      </c>
      <c r="N2214" s="5">
        <v>0.81</v>
      </c>
      <c r="O2214">
        <v>48225</v>
      </c>
      <c r="P2214" s="4">
        <v>22968</v>
      </c>
      <c r="Q2214" s="8">
        <v>0.31877518130539889</v>
      </c>
      <c r="R2214" s="15" t="s">
        <v>26</v>
      </c>
      <c r="S2214" s="3">
        <v>6</v>
      </c>
      <c r="T2214" s="21">
        <v>0</v>
      </c>
      <c r="U2214" s="22">
        <v>0</v>
      </c>
      <c r="V2214" s="23">
        <v>147</v>
      </c>
      <c r="W2214" s="86">
        <f t="shared" si="34"/>
        <v>640.02089864158836</v>
      </c>
      <c r="X2214" s="23">
        <v>0</v>
      </c>
      <c r="Y2214" s="22">
        <v>0</v>
      </c>
    </row>
    <row r="2215" spans="1:25" x14ac:dyDescent="0.25">
      <c r="A2215">
        <v>48</v>
      </c>
      <c r="B2215" s="7" t="s">
        <v>1070</v>
      </c>
      <c r="C2215" s="7" t="s">
        <v>1571</v>
      </c>
      <c r="D2215" s="7" t="s">
        <v>139</v>
      </c>
      <c r="E2215">
        <v>48227</v>
      </c>
      <c r="F2215" s="4">
        <v>50</v>
      </c>
      <c r="G2215" s="4">
        <v>75</v>
      </c>
      <c r="H2215" s="4">
        <v>8</v>
      </c>
      <c r="I2215" s="4">
        <v>75</v>
      </c>
      <c r="J2215" s="4">
        <v>2469</v>
      </c>
      <c r="K2215" s="4">
        <v>17.3</v>
      </c>
      <c r="L2215" s="5">
        <v>2.7</v>
      </c>
      <c r="M2215" s="5">
        <v>1</v>
      </c>
      <c r="N2215" s="5">
        <v>1.25</v>
      </c>
      <c r="O2215">
        <v>48227</v>
      </c>
      <c r="P2215" s="4">
        <v>36664</v>
      </c>
      <c r="Q2215" s="8">
        <v>0.26668675606448694</v>
      </c>
      <c r="R2215" s="15" t="s">
        <v>26</v>
      </c>
      <c r="S2215" s="3">
        <v>5</v>
      </c>
      <c r="T2215" s="21">
        <v>1</v>
      </c>
      <c r="U2215" s="22">
        <v>2.7274710888064586</v>
      </c>
      <c r="V2215" s="23">
        <v>23</v>
      </c>
      <c r="W2215" s="86">
        <f t="shared" si="34"/>
        <v>62.731835042548546</v>
      </c>
      <c r="X2215" s="23">
        <v>1</v>
      </c>
      <c r="Y2215" s="22">
        <v>2.7274710888064586</v>
      </c>
    </row>
    <row r="2216" spans="1:25" x14ac:dyDescent="0.25">
      <c r="A2216">
        <v>48</v>
      </c>
      <c r="B2216" s="7" t="s">
        <v>1070</v>
      </c>
      <c r="C2216" s="7" t="s">
        <v>1571</v>
      </c>
      <c r="D2216" s="7" t="s">
        <v>1643</v>
      </c>
      <c r="O2216">
        <v>48229</v>
      </c>
      <c r="P2216" s="4">
        <v>4886</v>
      </c>
      <c r="Q2216" s="8">
        <v>0.64413518886679921</v>
      </c>
      <c r="R2216" s="15" t="s">
        <v>26</v>
      </c>
      <c r="S2216" s="3">
        <v>3</v>
      </c>
      <c r="T2216" s="21">
        <v>0</v>
      </c>
      <c r="U2216" s="22">
        <v>0</v>
      </c>
      <c r="V2216" s="23">
        <v>13</v>
      </c>
      <c r="W2216" s="86">
        <f t="shared" si="34"/>
        <v>266.06631191158408</v>
      </c>
      <c r="X2216" s="23">
        <v>0</v>
      </c>
      <c r="Y2216" s="22">
        <v>0</v>
      </c>
    </row>
    <row r="2217" spans="1:25" x14ac:dyDescent="0.25">
      <c r="A2217">
        <v>48</v>
      </c>
      <c r="B2217" s="7" t="s">
        <v>1070</v>
      </c>
      <c r="C2217" s="7" t="s">
        <v>1571</v>
      </c>
      <c r="D2217" s="7" t="s">
        <v>1644</v>
      </c>
      <c r="E2217">
        <v>48231</v>
      </c>
      <c r="F2217" s="4">
        <v>305</v>
      </c>
      <c r="G2217" s="4">
        <v>122</v>
      </c>
      <c r="H2217" s="4">
        <v>16</v>
      </c>
      <c r="I2217" s="4">
        <v>122</v>
      </c>
      <c r="J2217" s="4">
        <v>5777</v>
      </c>
      <c r="K2217" s="4">
        <v>72.8</v>
      </c>
      <c r="L2217" s="5">
        <v>3.5</v>
      </c>
      <c r="M2217" s="5">
        <v>0.03</v>
      </c>
      <c r="N2217" s="5">
        <v>1.39</v>
      </c>
      <c r="O2217">
        <v>48231</v>
      </c>
      <c r="P2217" s="4">
        <v>98594</v>
      </c>
      <c r="Q2217" s="8">
        <v>0.26750313676286075</v>
      </c>
      <c r="R2217" s="15" t="s">
        <v>26</v>
      </c>
      <c r="S2217" s="3">
        <v>2</v>
      </c>
      <c r="T2217" s="21">
        <v>4</v>
      </c>
      <c r="U2217" s="22">
        <v>4.0570420106700205</v>
      </c>
      <c r="V2217" s="23">
        <v>185</v>
      </c>
      <c r="W2217" s="86">
        <f t="shared" si="34"/>
        <v>187.63819299348845</v>
      </c>
      <c r="X2217" s="23">
        <v>5</v>
      </c>
      <c r="Y2217" s="22">
        <v>5.0713025133375256</v>
      </c>
    </row>
    <row r="2218" spans="1:25" x14ac:dyDescent="0.25">
      <c r="A2218">
        <v>48</v>
      </c>
      <c r="B2218" s="7" t="s">
        <v>1070</v>
      </c>
      <c r="C2218" s="7" t="s">
        <v>1571</v>
      </c>
      <c r="D2218" s="7" t="s">
        <v>1524</v>
      </c>
      <c r="E2218">
        <v>48233</v>
      </c>
      <c r="F2218" s="4">
        <v>24</v>
      </c>
      <c r="G2218" s="4">
        <v>25</v>
      </c>
      <c r="H2218" s="4">
        <v>4</v>
      </c>
      <c r="I2218" s="4">
        <v>25</v>
      </c>
      <c r="J2218" s="4">
        <v>627</v>
      </c>
      <c r="K2218" s="4">
        <v>6</v>
      </c>
      <c r="L2218" s="5">
        <v>3.2</v>
      </c>
      <c r="M2218" s="5">
        <v>1</v>
      </c>
      <c r="N2218" s="5">
        <v>1.23</v>
      </c>
      <c r="O2218">
        <v>48233</v>
      </c>
      <c r="P2218" s="4">
        <v>20938</v>
      </c>
      <c r="Q2218" s="8">
        <v>0.12127236580516898</v>
      </c>
      <c r="R2218" s="15" t="s">
        <v>26</v>
      </c>
      <c r="S2218" s="3">
        <v>5</v>
      </c>
      <c r="T2218" s="21">
        <v>0</v>
      </c>
      <c r="U2218" s="22">
        <v>0</v>
      </c>
      <c r="V2218" s="23">
        <v>45</v>
      </c>
      <c r="W2218" s="86">
        <f t="shared" si="34"/>
        <v>214.92024071066959</v>
      </c>
      <c r="X2218" s="23">
        <v>0</v>
      </c>
      <c r="Y2218" s="22">
        <v>0</v>
      </c>
    </row>
    <row r="2219" spans="1:25" x14ac:dyDescent="0.25">
      <c r="A2219">
        <v>48</v>
      </c>
      <c r="B2219" s="7" t="s">
        <v>1070</v>
      </c>
      <c r="C2219" s="7" t="s">
        <v>1571</v>
      </c>
      <c r="D2219" s="7" t="s">
        <v>1645</v>
      </c>
      <c r="O2219">
        <v>48235</v>
      </c>
      <c r="P2219" s="4">
        <v>1536</v>
      </c>
      <c r="Q2219" s="8">
        <v>0.13636363636363635</v>
      </c>
      <c r="R2219" s="15" t="s">
        <v>26</v>
      </c>
      <c r="S2219" s="3">
        <v>4</v>
      </c>
      <c r="T2219" s="21">
        <v>0</v>
      </c>
      <c r="U2219" s="22">
        <v>0</v>
      </c>
      <c r="V2219" s="23">
        <v>1</v>
      </c>
      <c r="W2219" s="86">
        <f t="shared" si="34"/>
        <v>65.104166666666657</v>
      </c>
      <c r="X2219" s="23">
        <v>0</v>
      </c>
      <c r="Y2219" s="22">
        <v>0</v>
      </c>
    </row>
    <row r="2220" spans="1:25" x14ac:dyDescent="0.25">
      <c r="A2220">
        <v>48</v>
      </c>
      <c r="B2220" s="7" t="s">
        <v>1070</v>
      </c>
      <c r="C2220" s="7" t="s">
        <v>1571</v>
      </c>
      <c r="D2220" s="7" t="s">
        <v>1646</v>
      </c>
      <c r="E2220">
        <v>48237</v>
      </c>
      <c r="F2220" s="4">
        <v>27</v>
      </c>
      <c r="G2220" s="4">
        <v>17</v>
      </c>
      <c r="I2220" s="4">
        <v>17</v>
      </c>
      <c r="J2220" s="4">
        <v>239</v>
      </c>
      <c r="K2220" s="4">
        <v>3.4</v>
      </c>
      <c r="L2220" s="5">
        <v>5.7</v>
      </c>
      <c r="N2220" s="5">
        <v>1.08</v>
      </c>
      <c r="O2220">
        <v>48237</v>
      </c>
      <c r="P2220" s="4">
        <v>8935</v>
      </c>
      <c r="Q2220" s="8">
        <v>0.10561722166162126</v>
      </c>
      <c r="R2220" s="15" t="s">
        <v>26</v>
      </c>
      <c r="S2220" s="3">
        <v>6</v>
      </c>
      <c r="T2220" s="21">
        <v>0</v>
      </c>
      <c r="U2220" s="22">
        <v>0</v>
      </c>
      <c r="V2220" s="23">
        <v>4</v>
      </c>
      <c r="W2220" s="86">
        <f t="shared" si="34"/>
        <v>44.767767207610525</v>
      </c>
      <c r="X2220" s="23">
        <v>0</v>
      </c>
      <c r="Y2220" s="22">
        <v>0</v>
      </c>
    </row>
    <row r="2221" spans="1:25" x14ac:dyDescent="0.25">
      <c r="A2221">
        <v>48</v>
      </c>
      <c r="B2221" s="7" t="s">
        <v>1070</v>
      </c>
      <c r="C2221" s="7" t="s">
        <v>1571</v>
      </c>
      <c r="D2221" s="7" t="s">
        <v>62</v>
      </c>
      <c r="E2221">
        <v>48239</v>
      </c>
      <c r="F2221" s="4">
        <v>12</v>
      </c>
      <c r="G2221" s="4">
        <v>25</v>
      </c>
      <c r="I2221" s="4">
        <v>25</v>
      </c>
      <c r="J2221" s="4">
        <v>194</v>
      </c>
      <c r="K2221" s="4">
        <v>3.7</v>
      </c>
      <c r="L2221" s="5">
        <v>3</v>
      </c>
      <c r="N2221" s="5">
        <v>0.88</v>
      </c>
      <c r="O2221">
        <v>48239</v>
      </c>
      <c r="P2221" s="4">
        <v>14760</v>
      </c>
      <c r="Q2221" s="8">
        <v>0.21190811064228784</v>
      </c>
      <c r="R2221" s="15" t="s">
        <v>26</v>
      </c>
      <c r="S2221" s="3">
        <v>6</v>
      </c>
      <c r="T2221" s="21">
        <v>1</v>
      </c>
      <c r="U2221" s="22">
        <v>6.7750677506775068</v>
      </c>
      <c r="V2221" s="23">
        <v>21</v>
      </c>
      <c r="W2221" s="86">
        <f t="shared" si="34"/>
        <v>142.27642276422765</v>
      </c>
      <c r="X2221" s="23">
        <v>1</v>
      </c>
      <c r="Y2221" s="22">
        <v>6.7750677506775068</v>
      </c>
    </row>
    <row r="2222" spans="1:25" x14ac:dyDescent="0.25">
      <c r="A2222">
        <v>48</v>
      </c>
      <c r="B2222" s="7" t="s">
        <v>1070</v>
      </c>
      <c r="C2222" s="7" t="s">
        <v>1571</v>
      </c>
      <c r="D2222" s="7" t="s">
        <v>414</v>
      </c>
      <c r="E2222">
        <v>48241</v>
      </c>
      <c r="F2222" s="4">
        <v>53</v>
      </c>
      <c r="G2222" s="4">
        <v>40</v>
      </c>
      <c r="H2222" s="4">
        <v>6</v>
      </c>
      <c r="I2222" s="4">
        <v>40</v>
      </c>
      <c r="J2222" s="4">
        <v>726</v>
      </c>
      <c r="K2222" s="4">
        <v>4.8</v>
      </c>
      <c r="L2222" s="5">
        <v>3.1</v>
      </c>
      <c r="N2222" s="5">
        <v>1.08</v>
      </c>
      <c r="O2222">
        <v>48241</v>
      </c>
      <c r="P2222" s="4">
        <v>35529</v>
      </c>
      <c r="Q2222" s="8">
        <v>0.24413234046564239</v>
      </c>
      <c r="R2222" s="15" t="s">
        <v>26</v>
      </c>
      <c r="S2222" s="3">
        <v>6</v>
      </c>
      <c r="T2222" s="21">
        <v>1</v>
      </c>
      <c r="U2222" s="22">
        <v>2.8146021559852512</v>
      </c>
      <c r="V2222" s="23">
        <v>32</v>
      </c>
      <c r="W2222" s="86">
        <f t="shared" si="34"/>
        <v>90.067268991528039</v>
      </c>
      <c r="X2222" s="23">
        <v>1</v>
      </c>
      <c r="Y2222" s="22">
        <v>2.8146021559852512</v>
      </c>
    </row>
    <row r="2223" spans="1:25" x14ac:dyDescent="0.25">
      <c r="A2223">
        <v>48</v>
      </c>
      <c r="B2223" s="7" t="s">
        <v>1070</v>
      </c>
      <c r="C2223" s="7" t="s">
        <v>1571</v>
      </c>
      <c r="D2223" s="7" t="s">
        <v>415</v>
      </c>
      <c r="O2223">
        <v>48243</v>
      </c>
      <c r="P2223" s="4">
        <v>2274</v>
      </c>
      <c r="Q2223" s="8">
        <v>0.60719424460431659</v>
      </c>
      <c r="R2223" s="15" t="s">
        <v>26</v>
      </c>
      <c r="S2223" s="3">
        <v>6</v>
      </c>
      <c r="T2223" s="21">
        <v>0</v>
      </c>
      <c r="U2223" s="22">
        <v>0</v>
      </c>
      <c r="V2223" s="23">
        <v>0</v>
      </c>
      <c r="W2223" s="86">
        <f t="shared" si="34"/>
        <v>0</v>
      </c>
      <c r="X2223" s="23">
        <v>0</v>
      </c>
      <c r="Y2223" s="22">
        <v>0</v>
      </c>
    </row>
    <row r="2224" spans="1:25" x14ac:dyDescent="0.25">
      <c r="A2224">
        <v>48</v>
      </c>
      <c r="B2224" s="7" t="s">
        <v>1070</v>
      </c>
      <c r="C2224" s="7" t="s">
        <v>1571</v>
      </c>
      <c r="D2224" s="7" t="s">
        <v>63</v>
      </c>
      <c r="E2224">
        <v>48245</v>
      </c>
      <c r="F2224" s="4">
        <v>739</v>
      </c>
      <c r="G2224" s="4">
        <v>925</v>
      </c>
      <c r="H2224" s="4">
        <v>88</v>
      </c>
      <c r="I2224" s="4">
        <v>925</v>
      </c>
      <c r="J2224" s="4">
        <v>39030</v>
      </c>
      <c r="K2224" s="4">
        <v>448.2</v>
      </c>
      <c r="L2224" s="5">
        <v>4.6000000000000005</v>
      </c>
      <c r="M2224" s="5">
        <v>0.34</v>
      </c>
      <c r="N2224" s="5">
        <v>1.6266666666666669</v>
      </c>
      <c r="O2224">
        <v>48245</v>
      </c>
      <c r="P2224" s="4">
        <v>251565</v>
      </c>
      <c r="Q2224" s="8">
        <v>0.99022444122999398</v>
      </c>
      <c r="R2224" s="15" t="s">
        <v>26</v>
      </c>
      <c r="S2224" s="3">
        <v>3</v>
      </c>
      <c r="T2224" s="21">
        <v>27</v>
      </c>
      <c r="U2224" s="22">
        <v>10.732812593166777</v>
      </c>
      <c r="V2224" s="23">
        <v>1279</v>
      </c>
      <c r="W2224" s="86">
        <f t="shared" si="34"/>
        <v>508.41730765408545</v>
      </c>
      <c r="X2224" s="23">
        <v>32</v>
      </c>
      <c r="Y2224" s="22">
        <v>12.720370480790251</v>
      </c>
    </row>
    <row r="2225" spans="1:25" x14ac:dyDescent="0.25">
      <c r="A2225">
        <v>48</v>
      </c>
      <c r="B2225" s="7" t="s">
        <v>1070</v>
      </c>
      <c r="C2225" s="7" t="s">
        <v>1571</v>
      </c>
      <c r="D2225" s="7" t="s">
        <v>142</v>
      </c>
      <c r="E2225">
        <v>48251</v>
      </c>
      <c r="F2225" s="4">
        <v>288</v>
      </c>
      <c r="G2225" s="4">
        <v>329</v>
      </c>
      <c r="H2225" s="4">
        <v>35</v>
      </c>
      <c r="I2225" s="4">
        <v>329</v>
      </c>
      <c r="J2225" s="4">
        <v>14772</v>
      </c>
      <c r="K2225" s="4">
        <v>151.4</v>
      </c>
      <c r="L2225" s="5">
        <v>2.9666666666666668</v>
      </c>
      <c r="M2225" s="5">
        <v>0.03</v>
      </c>
      <c r="N2225" s="5">
        <v>1.3133333333333332</v>
      </c>
      <c r="O2225">
        <v>48251</v>
      </c>
      <c r="P2225" s="4">
        <v>175817</v>
      </c>
      <c r="Q2225" s="8">
        <v>0.24757784687485918</v>
      </c>
      <c r="R2225" s="15" t="s">
        <v>26</v>
      </c>
      <c r="S2225" s="3">
        <v>2</v>
      </c>
      <c r="T2225" s="21">
        <v>4</v>
      </c>
      <c r="U2225" s="22">
        <v>2.2750928522270315</v>
      </c>
      <c r="V2225" s="23">
        <v>232</v>
      </c>
      <c r="W2225" s="86">
        <f t="shared" si="34"/>
        <v>131.95538542916782</v>
      </c>
      <c r="X2225" s="23">
        <v>4</v>
      </c>
      <c r="Y2225" s="22">
        <v>2.2750928522270315</v>
      </c>
    </row>
    <row r="2226" spans="1:25" x14ac:dyDescent="0.25">
      <c r="A2226">
        <v>48</v>
      </c>
      <c r="B2226" s="7" t="s">
        <v>1070</v>
      </c>
      <c r="C2226" s="7" t="s">
        <v>1571</v>
      </c>
      <c r="D2226" s="7" t="s">
        <v>417</v>
      </c>
      <c r="E2226">
        <v>48253</v>
      </c>
      <c r="F2226" s="4">
        <v>7</v>
      </c>
      <c r="G2226" s="4">
        <v>7</v>
      </c>
      <c r="I2226" s="4">
        <v>7</v>
      </c>
      <c r="J2226" s="4">
        <v>459</v>
      </c>
      <c r="K2226" s="4">
        <v>6.6999999999999993</v>
      </c>
      <c r="L2226" s="5">
        <v>4.6333333333333329</v>
      </c>
      <c r="M2226" s="5">
        <v>0.51</v>
      </c>
      <c r="N2226" s="5">
        <v>0.92</v>
      </c>
      <c r="O2226">
        <v>48253</v>
      </c>
      <c r="P2226" s="4">
        <v>20083</v>
      </c>
      <c r="Q2226" s="8">
        <v>0.19423116829217679</v>
      </c>
      <c r="R2226" s="15" t="s">
        <v>26</v>
      </c>
      <c r="S2226" s="3">
        <v>4</v>
      </c>
      <c r="T2226" s="21">
        <v>0</v>
      </c>
      <c r="U2226" s="22">
        <v>0</v>
      </c>
      <c r="V2226" s="23">
        <v>630</v>
      </c>
      <c r="W2226" s="86">
        <f t="shared" si="34"/>
        <v>3136.9815266643432</v>
      </c>
      <c r="X2226" s="23">
        <v>0</v>
      </c>
      <c r="Y2226" s="22">
        <v>0</v>
      </c>
    </row>
    <row r="2227" spans="1:25" x14ac:dyDescent="0.25">
      <c r="A2227">
        <v>48</v>
      </c>
      <c r="B2227" s="7" t="s">
        <v>1070</v>
      </c>
      <c r="C2227" s="7" t="s">
        <v>1571</v>
      </c>
      <c r="D2227" s="7" t="s">
        <v>1649</v>
      </c>
      <c r="E2227">
        <v>48255</v>
      </c>
      <c r="F2227" s="4">
        <v>31</v>
      </c>
      <c r="G2227" s="4">
        <v>25</v>
      </c>
      <c r="I2227" s="4">
        <v>25</v>
      </c>
      <c r="J2227" s="4">
        <v>152</v>
      </c>
      <c r="K2227" s="4">
        <v>4</v>
      </c>
      <c r="L2227" s="5">
        <v>3.7</v>
      </c>
      <c r="N2227" s="5">
        <v>0.97</v>
      </c>
      <c r="O2227">
        <v>48255</v>
      </c>
      <c r="P2227" s="4">
        <v>15601</v>
      </c>
      <c r="Q2227" s="8">
        <v>0.38617200674536256</v>
      </c>
      <c r="R2227" s="15" t="s">
        <v>26</v>
      </c>
      <c r="S2227" s="3">
        <v>6</v>
      </c>
      <c r="T2227" s="21">
        <v>0</v>
      </c>
      <c r="U2227" s="22">
        <v>0</v>
      </c>
      <c r="V2227" s="23">
        <v>4</v>
      </c>
      <c r="W2227" s="86">
        <f t="shared" si="34"/>
        <v>25.639382090891608</v>
      </c>
      <c r="X2227" s="23">
        <v>0</v>
      </c>
      <c r="Y2227" s="22">
        <v>0</v>
      </c>
    </row>
    <row r="2228" spans="1:25" x14ac:dyDescent="0.25">
      <c r="A2228">
        <v>48</v>
      </c>
      <c r="B2228" s="7" t="s">
        <v>1070</v>
      </c>
      <c r="C2228" s="7" t="s">
        <v>1571</v>
      </c>
      <c r="D2228" s="7" t="s">
        <v>1650</v>
      </c>
      <c r="E2228">
        <v>48257</v>
      </c>
      <c r="F2228" s="4">
        <v>41</v>
      </c>
      <c r="G2228" s="4">
        <v>63</v>
      </c>
      <c r="H2228" s="4">
        <v>8</v>
      </c>
      <c r="I2228" s="4">
        <v>63</v>
      </c>
      <c r="J2228" s="4">
        <v>2583</v>
      </c>
      <c r="K2228" s="4">
        <v>19.899999999999999</v>
      </c>
      <c r="L2228" s="5">
        <v>2.85</v>
      </c>
      <c r="M2228" s="5">
        <v>0.03</v>
      </c>
      <c r="N2228" s="5">
        <v>1.22</v>
      </c>
      <c r="O2228">
        <v>48257</v>
      </c>
      <c r="P2228" s="4">
        <v>136154</v>
      </c>
      <c r="Q2228" s="8">
        <v>0.3473822962787711</v>
      </c>
      <c r="R2228" s="15" t="s">
        <v>26</v>
      </c>
      <c r="S2228" s="3">
        <v>2</v>
      </c>
      <c r="T2228" s="21">
        <v>2</v>
      </c>
      <c r="U2228" s="22">
        <v>1.4689248938701764</v>
      </c>
      <c r="V2228" s="23">
        <v>339</v>
      </c>
      <c r="W2228" s="86">
        <f t="shared" si="34"/>
        <v>248.98276951099493</v>
      </c>
      <c r="X2228" s="23">
        <v>4</v>
      </c>
      <c r="Y2228" s="22">
        <v>2.9378497877403529</v>
      </c>
    </row>
    <row r="2229" spans="1:25" x14ac:dyDescent="0.25">
      <c r="A2229">
        <v>48</v>
      </c>
      <c r="B2229" s="7" t="s">
        <v>1070</v>
      </c>
      <c r="C2229" s="7" t="s">
        <v>1571</v>
      </c>
      <c r="D2229" s="7" t="s">
        <v>530</v>
      </c>
      <c r="O2229">
        <v>48259</v>
      </c>
      <c r="P2229" s="4">
        <v>47431</v>
      </c>
      <c r="Q2229" s="8">
        <v>0.23203821656050955</v>
      </c>
      <c r="R2229" s="15" t="s">
        <v>26</v>
      </c>
      <c r="S2229" s="3">
        <v>2</v>
      </c>
      <c r="T2229" s="21">
        <v>0</v>
      </c>
      <c r="U2229" s="22">
        <v>0</v>
      </c>
      <c r="V2229" s="23">
        <v>36</v>
      </c>
      <c r="W2229" s="86">
        <f t="shared" si="34"/>
        <v>75.899728025974568</v>
      </c>
      <c r="X2229" s="23">
        <v>0</v>
      </c>
      <c r="Y2229" s="22">
        <v>0</v>
      </c>
    </row>
    <row r="2230" spans="1:25" x14ac:dyDescent="0.25">
      <c r="A2230">
        <v>48</v>
      </c>
      <c r="B2230" s="7" t="s">
        <v>1070</v>
      </c>
      <c r="C2230" s="7" t="s">
        <v>1571</v>
      </c>
      <c r="D2230" s="7" t="s">
        <v>299</v>
      </c>
      <c r="O2230">
        <v>48263</v>
      </c>
      <c r="P2230" s="4">
        <v>762</v>
      </c>
      <c r="Q2230" s="8">
        <v>0.16388888888888889</v>
      </c>
      <c r="R2230" s="15" t="s">
        <v>26</v>
      </c>
      <c r="S2230" s="3">
        <v>6</v>
      </c>
      <c r="T2230" s="21">
        <v>0</v>
      </c>
      <c r="U2230" s="22">
        <v>0</v>
      </c>
      <c r="V2230" s="23">
        <v>0</v>
      </c>
      <c r="W2230" s="86">
        <f t="shared" si="34"/>
        <v>0</v>
      </c>
      <c r="X2230" s="23">
        <v>0</v>
      </c>
      <c r="Y2230" s="22">
        <v>0</v>
      </c>
    </row>
    <row r="2231" spans="1:25" x14ac:dyDescent="0.25">
      <c r="A2231">
        <v>48</v>
      </c>
      <c r="B2231" s="7" t="s">
        <v>1070</v>
      </c>
      <c r="C2231" s="7" t="s">
        <v>1571</v>
      </c>
      <c r="D2231" s="7" t="s">
        <v>1652</v>
      </c>
      <c r="E2231">
        <v>48265</v>
      </c>
      <c r="F2231" s="4">
        <v>234</v>
      </c>
      <c r="G2231" s="4">
        <v>84</v>
      </c>
      <c r="H2231" s="4">
        <v>12</v>
      </c>
      <c r="I2231" s="4">
        <v>84</v>
      </c>
      <c r="J2231" s="4">
        <v>3497</v>
      </c>
      <c r="K2231" s="4">
        <v>29.1</v>
      </c>
      <c r="L2231" s="5">
        <v>3.2</v>
      </c>
      <c r="M2231" s="5">
        <v>1</v>
      </c>
      <c r="N2231" s="5">
        <v>1.53</v>
      </c>
      <c r="O2231">
        <v>48265</v>
      </c>
      <c r="P2231" s="4">
        <v>52600</v>
      </c>
      <c r="Q2231" s="8">
        <v>0.26406047272522143</v>
      </c>
      <c r="R2231" s="15" t="s">
        <v>26</v>
      </c>
      <c r="S2231" s="3">
        <v>5</v>
      </c>
      <c r="T2231" s="21">
        <v>0</v>
      </c>
      <c r="U2231" s="22">
        <v>0</v>
      </c>
      <c r="V2231" s="23">
        <v>20</v>
      </c>
      <c r="W2231" s="86">
        <f t="shared" si="34"/>
        <v>38.022813688212928</v>
      </c>
      <c r="X2231" s="23">
        <v>1</v>
      </c>
      <c r="Y2231" s="22">
        <v>1.9011406844106464</v>
      </c>
    </row>
    <row r="2232" spans="1:25" x14ac:dyDescent="0.25">
      <c r="A2232">
        <v>48</v>
      </c>
      <c r="B2232" s="7" t="s">
        <v>1070</v>
      </c>
      <c r="C2232" s="7" t="s">
        <v>1571</v>
      </c>
      <c r="D2232" s="7" t="s">
        <v>1653</v>
      </c>
      <c r="E2232">
        <v>48267</v>
      </c>
      <c r="F2232" s="4">
        <v>7</v>
      </c>
      <c r="G2232" s="4">
        <v>15</v>
      </c>
      <c r="I2232" s="4">
        <v>15</v>
      </c>
      <c r="J2232" s="4">
        <v>78</v>
      </c>
      <c r="K2232" s="4">
        <v>1.5</v>
      </c>
      <c r="L2232" s="5">
        <v>2.7</v>
      </c>
      <c r="N2232" s="5">
        <v>0.94</v>
      </c>
      <c r="O2232">
        <v>48267</v>
      </c>
      <c r="P2232" s="4">
        <v>4337</v>
      </c>
      <c r="Q2232" s="8">
        <v>0.12139068945197407</v>
      </c>
      <c r="R2232" s="15" t="s">
        <v>26</v>
      </c>
      <c r="S2232" s="3">
        <v>6</v>
      </c>
      <c r="T2232" s="21">
        <v>0</v>
      </c>
      <c r="U2232" s="22">
        <v>0</v>
      </c>
      <c r="V2232" s="23">
        <v>1</v>
      </c>
      <c r="W2232" s="86">
        <f t="shared" si="34"/>
        <v>23.057412958266085</v>
      </c>
      <c r="X2232" s="23">
        <v>0</v>
      </c>
      <c r="Y2232" s="22">
        <v>0</v>
      </c>
    </row>
    <row r="2233" spans="1:25" x14ac:dyDescent="0.25">
      <c r="A2233">
        <v>48</v>
      </c>
      <c r="B2233" s="7" t="s">
        <v>1070</v>
      </c>
      <c r="C2233" s="7" t="s">
        <v>1571</v>
      </c>
      <c r="D2233" s="7" t="s">
        <v>1654</v>
      </c>
      <c r="O2233">
        <v>48269</v>
      </c>
      <c r="P2233" s="4">
        <v>272</v>
      </c>
      <c r="Q2233" s="8">
        <v>3.3557046979865772E-2</v>
      </c>
      <c r="R2233" s="15" t="s">
        <v>26</v>
      </c>
      <c r="S2233" s="3">
        <v>6</v>
      </c>
      <c r="T2233" s="21">
        <v>0</v>
      </c>
      <c r="U2233" s="22">
        <v>0</v>
      </c>
      <c r="V2233" s="23">
        <v>0</v>
      </c>
      <c r="W2233" s="86">
        <f t="shared" si="34"/>
        <v>0</v>
      </c>
      <c r="X2233" s="23">
        <v>0</v>
      </c>
      <c r="Y2233" s="22">
        <v>0</v>
      </c>
    </row>
    <row r="2234" spans="1:25" x14ac:dyDescent="0.25">
      <c r="A2234">
        <v>48</v>
      </c>
      <c r="B2234" s="7" t="s">
        <v>1070</v>
      </c>
      <c r="C2234" s="7" t="s">
        <v>1571</v>
      </c>
      <c r="D2234" s="7" t="s">
        <v>1655</v>
      </c>
      <c r="O2234">
        <v>48271</v>
      </c>
      <c r="P2234" s="4">
        <v>3667</v>
      </c>
      <c r="Q2234" s="8">
        <v>0.4893162393162393</v>
      </c>
      <c r="R2234" s="15" t="s">
        <v>26</v>
      </c>
      <c r="S2234" s="3">
        <v>6</v>
      </c>
      <c r="T2234" s="21">
        <v>0</v>
      </c>
      <c r="U2234" s="22">
        <v>0</v>
      </c>
      <c r="V2234" s="23">
        <v>1</v>
      </c>
      <c r="W2234" s="86">
        <f t="shared" si="34"/>
        <v>27.270248159258248</v>
      </c>
      <c r="X2234" s="23">
        <v>0</v>
      </c>
      <c r="Y2234" s="22">
        <v>0</v>
      </c>
    </row>
    <row r="2235" spans="1:25" x14ac:dyDescent="0.25">
      <c r="A2235">
        <v>48</v>
      </c>
      <c r="B2235" s="7" t="s">
        <v>1070</v>
      </c>
      <c r="C2235" s="7" t="s">
        <v>1571</v>
      </c>
      <c r="D2235" s="7" t="s">
        <v>531</v>
      </c>
      <c r="E2235">
        <v>48275</v>
      </c>
      <c r="F2235" s="4">
        <v>26</v>
      </c>
      <c r="G2235" s="4">
        <v>28</v>
      </c>
      <c r="I2235" s="4">
        <v>28</v>
      </c>
      <c r="J2235" s="4">
        <v>97</v>
      </c>
      <c r="K2235" s="4">
        <v>1.1000000000000001</v>
      </c>
      <c r="L2235" s="5">
        <v>4.2</v>
      </c>
      <c r="N2235" s="5">
        <v>0.99</v>
      </c>
      <c r="O2235">
        <v>48275</v>
      </c>
      <c r="P2235" s="4">
        <v>3664</v>
      </c>
      <c r="Q2235" s="8">
        <v>0.22912801484230055</v>
      </c>
      <c r="R2235" s="15" t="s">
        <v>26</v>
      </c>
      <c r="S2235" s="3">
        <v>6</v>
      </c>
      <c r="T2235" s="21">
        <v>0</v>
      </c>
      <c r="U2235" s="22">
        <v>0</v>
      </c>
      <c r="V2235" s="23">
        <v>1</v>
      </c>
      <c r="W2235" s="86">
        <f t="shared" si="34"/>
        <v>27.292576419213972</v>
      </c>
      <c r="X2235" s="23">
        <v>0</v>
      </c>
      <c r="Y2235" s="22">
        <v>0</v>
      </c>
    </row>
    <row r="2236" spans="1:25" x14ac:dyDescent="0.25">
      <c r="A2236">
        <v>48</v>
      </c>
      <c r="B2236" s="7" t="s">
        <v>1070</v>
      </c>
      <c r="C2236" s="7" t="s">
        <v>1571</v>
      </c>
      <c r="D2236" s="7" t="s">
        <v>64</v>
      </c>
      <c r="E2236">
        <v>48277</v>
      </c>
      <c r="F2236" s="4">
        <v>157</v>
      </c>
      <c r="G2236" s="4">
        <v>230</v>
      </c>
      <c r="H2236" s="4">
        <v>20</v>
      </c>
      <c r="I2236" s="4">
        <v>154</v>
      </c>
      <c r="J2236" s="4">
        <v>6611</v>
      </c>
      <c r="K2236" s="4">
        <v>55</v>
      </c>
      <c r="L2236" s="5">
        <v>3.2</v>
      </c>
      <c r="M2236" s="5">
        <v>1</v>
      </c>
      <c r="N2236" s="5">
        <v>1.56</v>
      </c>
      <c r="O2236">
        <v>48277</v>
      </c>
      <c r="P2236" s="4">
        <v>49859</v>
      </c>
      <c r="Q2236" s="8">
        <v>0.24606826454227046</v>
      </c>
      <c r="R2236" s="15" t="s">
        <v>26</v>
      </c>
      <c r="S2236" s="3">
        <v>5</v>
      </c>
      <c r="T2236" s="21">
        <v>9</v>
      </c>
      <c r="U2236" s="22">
        <v>18.050903548005373</v>
      </c>
      <c r="V2236" s="23">
        <v>174</v>
      </c>
      <c r="W2236" s="86">
        <f t="shared" si="34"/>
        <v>348.98413526143725</v>
      </c>
      <c r="X2236" s="23">
        <v>12</v>
      </c>
      <c r="Y2236" s="22">
        <v>24.0678713973405</v>
      </c>
    </row>
    <row r="2237" spans="1:25" x14ac:dyDescent="0.25">
      <c r="A2237">
        <v>48</v>
      </c>
      <c r="B2237" s="7" t="s">
        <v>1070</v>
      </c>
      <c r="C2237" s="7" t="s">
        <v>1571</v>
      </c>
      <c r="D2237" s="7" t="s">
        <v>1657</v>
      </c>
      <c r="E2237">
        <v>48279</v>
      </c>
      <c r="F2237" s="4">
        <v>14</v>
      </c>
      <c r="G2237" s="4">
        <v>42</v>
      </c>
      <c r="I2237" s="4">
        <v>42</v>
      </c>
      <c r="J2237" s="4">
        <v>269</v>
      </c>
      <c r="K2237" s="4">
        <v>2.2000000000000002</v>
      </c>
      <c r="L2237" s="5">
        <v>3.6</v>
      </c>
      <c r="N2237" s="5">
        <v>0.92</v>
      </c>
      <c r="O2237">
        <v>48279</v>
      </c>
      <c r="P2237" s="4">
        <v>12893</v>
      </c>
      <c r="Q2237" s="8">
        <v>0.24783027965284474</v>
      </c>
      <c r="R2237" s="15" t="s">
        <v>26</v>
      </c>
      <c r="S2237" s="3">
        <v>6</v>
      </c>
      <c r="T2237" s="21">
        <v>0</v>
      </c>
      <c r="U2237" s="22">
        <v>0</v>
      </c>
      <c r="V2237" s="23">
        <v>20</v>
      </c>
      <c r="W2237" s="86">
        <f t="shared" si="34"/>
        <v>155.1229349259288</v>
      </c>
      <c r="X2237" s="23">
        <v>0</v>
      </c>
      <c r="Y2237" s="22">
        <v>0</v>
      </c>
    </row>
    <row r="2238" spans="1:25" x14ac:dyDescent="0.25">
      <c r="A2238">
        <v>48</v>
      </c>
      <c r="B2238" s="7" t="s">
        <v>1070</v>
      </c>
      <c r="C2238" s="7" t="s">
        <v>1571</v>
      </c>
      <c r="D2238" s="7" t="s">
        <v>1658</v>
      </c>
      <c r="E2238">
        <v>48281</v>
      </c>
      <c r="F2238" s="4">
        <v>14</v>
      </c>
      <c r="G2238" s="4">
        <v>25</v>
      </c>
      <c r="I2238" s="4">
        <v>25</v>
      </c>
      <c r="J2238" s="4">
        <v>397</v>
      </c>
      <c r="K2238" s="4">
        <v>8.6999999999999993</v>
      </c>
      <c r="L2238" s="5">
        <v>3.6</v>
      </c>
      <c r="M2238" s="5">
        <v>0.59</v>
      </c>
      <c r="N2238" s="5">
        <v>0.94</v>
      </c>
      <c r="O2238">
        <v>48281</v>
      </c>
      <c r="P2238" s="4">
        <v>21428</v>
      </c>
      <c r="Q2238" s="8">
        <v>0.23226311667971808</v>
      </c>
      <c r="R2238" s="15" t="s">
        <v>26</v>
      </c>
      <c r="S2238" s="3">
        <v>3</v>
      </c>
      <c r="T2238" s="21">
        <v>0</v>
      </c>
      <c r="U2238" s="22">
        <v>0</v>
      </c>
      <c r="V2238" s="23">
        <v>11</v>
      </c>
      <c r="W2238" s="86">
        <f t="shared" si="34"/>
        <v>51.3347022587269</v>
      </c>
      <c r="X2238" s="23">
        <v>0</v>
      </c>
      <c r="Y2238" s="22">
        <v>0</v>
      </c>
    </row>
    <row r="2239" spans="1:25" x14ac:dyDescent="0.25">
      <c r="A2239">
        <v>48</v>
      </c>
      <c r="B2239" s="7" t="s">
        <v>1070</v>
      </c>
      <c r="C2239" s="7" t="s">
        <v>1571</v>
      </c>
      <c r="D2239" s="7" t="s">
        <v>1659</v>
      </c>
      <c r="E2239">
        <v>48285</v>
      </c>
      <c r="F2239" s="4">
        <v>49</v>
      </c>
      <c r="G2239" s="4">
        <v>50</v>
      </c>
      <c r="H2239" s="4">
        <v>3</v>
      </c>
      <c r="I2239" s="4">
        <v>50</v>
      </c>
      <c r="J2239" s="4">
        <v>878</v>
      </c>
      <c r="K2239" s="4">
        <v>12.2</v>
      </c>
      <c r="L2239" s="5">
        <v>3.55</v>
      </c>
      <c r="N2239" s="5">
        <v>0.96499999999999997</v>
      </c>
      <c r="O2239">
        <v>48285</v>
      </c>
      <c r="P2239" s="4">
        <v>20154</v>
      </c>
      <c r="Q2239" s="8">
        <v>0.1592486729277256</v>
      </c>
      <c r="R2239" s="15" t="s">
        <v>26</v>
      </c>
      <c r="S2239" s="3">
        <v>6</v>
      </c>
      <c r="T2239" s="21">
        <v>1</v>
      </c>
      <c r="U2239" s="22">
        <v>4.9617941847772151</v>
      </c>
      <c r="V2239" s="23">
        <v>22</v>
      </c>
      <c r="W2239" s="86">
        <f t="shared" si="34"/>
        <v>109.15947206509874</v>
      </c>
      <c r="X2239" s="23">
        <v>1</v>
      </c>
      <c r="Y2239" s="22">
        <v>4.9617941847772151</v>
      </c>
    </row>
    <row r="2240" spans="1:25" x14ac:dyDescent="0.25">
      <c r="A2240">
        <v>48</v>
      </c>
      <c r="B2240" s="7" t="s">
        <v>1070</v>
      </c>
      <c r="C2240" s="7" t="s">
        <v>1571</v>
      </c>
      <c r="D2240" s="7" t="s">
        <v>67</v>
      </c>
      <c r="O2240">
        <v>48287</v>
      </c>
      <c r="P2240" s="4">
        <v>17239</v>
      </c>
      <c r="Q2240" s="8">
        <v>0.27456473884330601</v>
      </c>
      <c r="R2240" s="15" t="s">
        <v>26</v>
      </c>
      <c r="S2240" s="3">
        <v>6</v>
      </c>
      <c r="T2240" s="21">
        <v>0</v>
      </c>
      <c r="U2240" s="22">
        <v>0</v>
      </c>
      <c r="V2240" s="23">
        <v>36</v>
      </c>
      <c r="W2240" s="86">
        <f t="shared" si="34"/>
        <v>208.82881837693603</v>
      </c>
      <c r="X2240" s="23">
        <v>2</v>
      </c>
      <c r="Y2240" s="22">
        <v>11.60160102094089</v>
      </c>
    </row>
    <row r="2241" spans="1:25" x14ac:dyDescent="0.25">
      <c r="A2241">
        <v>48</v>
      </c>
      <c r="B2241" s="7" t="s">
        <v>1070</v>
      </c>
      <c r="C2241" s="7" t="s">
        <v>1571</v>
      </c>
      <c r="D2241" s="7" t="s">
        <v>331</v>
      </c>
      <c r="O2241">
        <v>48289</v>
      </c>
      <c r="P2241" s="4">
        <v>17404</v>
      </c>
      <c r="Q2241" s="8">
        <v>0.14223126271319042</v>
      </c>
      <c r="R2241" s="15" t="s">
        <v>26</v>
      </c>
      <c r="S2241" s="3">
        <v>6</v>
      </c>
      <c r="T2241" s="21">
        <v>0</v>
      </c>
      <c r="U2241" s="22">
        <v>0</v>
      </c>
      <c r="V2241" s="23">
        <v>12</v>
      </c>
      <c r="W2241" s="86">
        <f t="shared" si="34"/>
        <v>68.949666743277405</v>
      </c>
      <c r="X2241" s="23">
        <v>0</v>
      </c>
      <c r="Y2241" s="22">
        <v>0</v>
      </c>
    </row>
    <row r="2242" spans="1:25" x14ac:dyDescent="0.25">
      <c r="A2242">
        <v>48</v>
      </c>
      <c r="B2242" s="7" t="s">
        <v>1070</v>
      </c>
      <c r="C2242" s="7" t="s">
        <v>1571</v>
      </c>
      <c r="D2242" s="7" t="s">
        <v>333</v>
      </c>
      <c r="E2242">
        <v>48291</v>
      </c>
      <c r="F2242" s="4">
        <v>74</v>
      </c>
      <c r="G2242" s="4">
        <v>41</v>
      </c>
      <c r="I2242" s="4">
        <v>41</v>
      </c>
      <c r="J2242" s="4">
        <v>17565</v>
      </c>
      <c r="K2242" s="4">
        <v>53.300000000000004</v>
      </c>
      <c r="L2242" s="5">
        <v>3.125</v>
      </c>
      <c r="M2242" s="5">
        <v>7.0000000000000007E-2</v>
      </c>
      <c r="N2242" s="5">
        <v>1.1499999999999999</v>
      </c>
      <c r="O2242">
        <v>48291</v>
      </c>
      <c r="P2242" s="4">
        <v>88219</v>
      </c>
      <c r="Q2242" s="8">
        <v>0.25735761168748678</v>
      </c>
      <c r="R2242" s="15" t="s">
        <v>26</v>
      </c>
      <c r="S2242" s="3">
        <v>2</v>
      </c>
      <c r="T2242" s="21">
        <v>3</v>
      </c>
      <c r="U2242" s="22">
        <v>3.4006279826341261</v>
      </c>
      <c r="V2242" s="23">
        <v>137</v>
      </c>
      <c r="W2242" s="86">
        <f t="shared" si="34"/>
        <v>155.29534454029178</v>
      </c>
      <c r="X2242" s="23">
        <v>3</v>
      </c>
      <c r="Y2242" s="22">
        <v>3.4006279826341261</v>
      </c>
    </row>
    <row r="2243" spans="1:25" x14ac:dyDescent="0.25">
      <c r="A2243">
        <v>48</v>
      </c>
      <c r="B2243" s="7" t="s">
        <v>1070</v>
      </c>
      <c r="C2243" s="7" t="s">
        <v>1571</v>
      </c>
      <c r="D2243" s="7" t="s">
        <v>68</v>
      </c>
      <c r="E2243">
        <v>48293</v>
      </c>
      <c r="F2243" s="4">
        <v>69</v>
      </c>
      <c r="G2243" s="4">
        <v>69</v>
      </c>
      <c r="H2243" s="4">
        <v>6</v>
      </c>
      <c r="I2243" s="4">
        <v>69</v>
      </c>
      <c r="J2243" s="4">
        <v>680</v>
      </c>
      <c r="K2243" s="4">
        <v>9.3000000000000007</v>
      </c>
      <c r="L2243" s="5">
        <v>3.2</v>
      </c>
      <c r="N2243" s="5">
        <v>1.1749999999999998</v>
      </c>
      <c r="O2243">
        <v>48293</v>
      </c>
      <c r="P2243" s="4">
        <v>23437</v>
      </c>
      <c r="Q2243" s="8">
        <v>0.30676328502415456</v>
      </c>
      <c r="R2243" s="15" t="s">
        <v>26</v>
      </c>
      <c r="S2243" s="3">
        <v>6</v>
      </c>
      <c r="T2243" s="21">
        <v>1</v>
      </c>
      <c r="U2243" s="22">
        <v>4.2667576908307376</v>
      </c>
      <c r="V2243" s="23">
        <v>40</v>
      </c>
      <c r="W2243" s="86">
        <f t="shared" ref="W2243:W2306" si="35">V2243/P2243*100000</f>
        <v>170.6703076332295</v>
      </c>
      <c r="X2243" s="23">
        <v>1</v>
      </c>
      <c r="Y2243" s="22">
        <v>4.2667576908307376</v>
      </c>
    </row>
    <row r="2244" spans="1:25" x14ac:dyDescent="0.25">
      <c r="A2244">
        <v>48</v>
      </c>
      <c r="B2244" s="7" t="s">
        <v>1070</v>
      </c>
      <c r="C2244" s="7" t="s">
        <v>1571</v>
      </c>
      <c r="D2244" s="7" t="s">
        <v>1660</v>
      </c>
      <c r="O2244">
        <v>48295</v>
      </c>
      <c r="P2244" s="4">
        <v>3233</v>
      </c>
      <c r="Q2244" s="8">
        <v>0.11647972389991372</v>
      </c>
      <c r="R2244" s="15" t="s">
        <v>26</v>
      </c>
      <c r="S2244" s="3">
        <v>6</v>
      </c>
      <c r="T2244" s="21">
        <v>0</v>
      </c>
      <c r="U2244" s="22">
        <v>0</v>
      </c>
      <c r="V2244" s="23">
        <v>9</v>
      </c>
      <c r="W2244" s="86">
        <f t="shared" si="35"/>
        <v>278.37921435199507</v>
      </c>
      <c r="X2244" s="23">
        <v>0</v>
      </c>
      <c r="Y2244" s="22">
        <v>0</v>
      </c>
    </row>
    <row r="2245" spans="1:25" x14ac:dyDescent="0.25">
      <c r="A2245">
        <v>48</v>
      </c>
      <c r="B2245" s="7" t="s">
        <v>1070</v>
      </c>
      <c r="C2245" s="7" t="s">
        <v>1571</v>
      </c>
      <c r="D2245" s="7" t="s">
        <v>1661</v>
      </c>
      <c r="O2245">
        <v>48297</v>
      </c>
      <c r="P2245" s="4">
        <v>12207</v>
      </c>
      <c r="Q2245" s="8">
        <v>0.21420323325635104</v>
      </c>
      <c r="R2245" s="15" t="s">
        <v>26</v>
      </c>
      <c r="S2245" s="3">
        <v>6</v>
      </c>
      <c r="T2245" s="21">
        <v>0</v>
      </c>
      <c r="U2245" s="22">
        <v>0</v>
      </c>
      <c r="V2245" s="23">
        <v>9</v>
      </c>
      <c r="W2245" s="86">
        <f t="shared" si="35"/>
        <v>73.728188744163191</v>
      </c>
      <c r="X2245" s="23">
        <v>0</v>
      </c>
      <c r="Y2245" s="22">
        <v>0</v>
      </c>
    </row>
    <row r="2246" spans="1:25" x14ac:dyDescent="0.25">
      <c r="A2246">
        <v>48</v>
      </c>
      <c r="B2246" s="7" t="s">
        <v>1070</v>
      </c>
      <c r="C2246" s="7" t="s">
        <v>1571</v>
      </c>
      <c r="D2246" s="7" t="s">
        <v>1662</v>
      </c>
      <c r="E2246">
        <v>48299</v>
      </c>
      <c r="F2246" s="4">
        <v>9</v>
      </c>
      <c r="G2246" s="4">
        <v>25</v>
      </c>
      <c r="I2246" s="4">
        <v>25</v>
      </c>
      <c r="J2246" s="4">
        <v>181</v>
      </c>
      <c r="K2246" s="4">
        <v>1.4</v>
      </c>
      <c r="L2246" s="5">
        <v>2.9</v>
      </c>
      <c r="N2246" s="5">
        <v>1.06</v>
      </c>
      <c r="O2246">
        <v>48299</v>
      </c>
      <c r="P2246" s="4">
        <v>21795</v>
      </c>
      <c r="Q2246" s="8">
        <v>0.2199060127726232</v>
      </c>
      <c r="R2246" s="15" t="s">
        <v>26</v>
      </c>
      <c r="S2246" s="3">
        <v>6</v>
      </c>
      <c r="T2246" s="21">
        <v>0</v>
      </c>
      <c r="U2246" s="22">
        <v>0</v>
      </c>
      <c r="V2246" s="23">
        <v>5</v>
      </c>
      <c r="W2246" s="86">
        <f t="shared" si="35"/>
        <v>22.941041523285158</v>
      </c>
      <c r="X2246" s="23">
        <v>0</v>
      </c>
      <c r="Y2246" s="22">
        <v>0</v>
      </c>
    </row>
    <row r="2247" spans="1:25" x14ac:dyDescent="0.25">
      <c r="A2247">
        <v>48</v>
      </c>
      <c r="B2247" s="7" t="s">
        <v>1070</v>
      </c>
      <c r="C2247" s="7" t="s">
        <v>1571</v>
      </c>
      <c r="D2247" s="7" t="s">
        <v>1663</v>
      </c>
      <c r="O2247">
        <v>48301</v>
      </c>
      <c r="P2247" s="4">
        <v>169</v>
      </c>
      <c r="Q2247" s="8">
        <v>6.8965517241379309E-2</v>
      </c>
      <c r="R2247" s="15" t="s">
        <v>26</v>
      </c>
      <c r="S2247" s="3">
        <v>6</v>
      </c>
      <c r="T2247" s="21">
        <v>0</v>
      </c>
      <c r="U2247" s="22">
        <v>0</v>
      </c>
      <c r="V2247" s="23">
        <v>0</v>
      </c>
      <c r="W2247" s="86">
        <f t="shared" si="35"/>
        <v>0</v>
      </c>
      <c r="X2247" s="23">
        <v>0</v>
      </c>
      <c r="Y2247" s="22">
        <v>0</v>
      </c>
    </row>
    <row r="2248" spans="1:25" x14ac:dyDescent="0.25">
      <c r="A2248">
        <v>48</v>
      </c>
      <c r="B2248" s="7" t="s">
        <v>1070</v>
      </c>
      <c r="C2248" s="7" t="s">
        <v>1571</v>
      </c>
      <c r="D2248" s="7" t="s">
        <v>1664</v>
      </c>
      <c r="E2248">
        <v>48303</v>
      </c>
      <c r="F2248" s="4">
        <v>1054</v>
      </c>
      <c r="G2248" s="4">
        <v>1021</v>
      </c>
      <c r="H2248" s="4">
        <v>174</v>
      </c>
      <c r="I2248" s="4">
        <v>1846</v>
      </c>
      <c r="J2248" s="4">
        <v>42596</v>
      </c>
      <c r="K2248" s="4">
        <v>628.70000000000005</v>
      </c>
      <c r="L2248" s="5">
        <v>4.3250000000000002</v>
      </c>
      <c r="M2248" s="5">
        <v>0.28000000000000003</v>
      </c>
      <c r="N2248" s="5">
        <v>2.1974999999999998</v>
      </c>
      <c r="O2248">
        <v>48303</v>
      </c>
      <c r="P2248" s="4">
        <v>310569</v>
      </c>
      <c r="Q2248" s="8">
        <v>0.42684802973298197</v>
      </c>
      <c r="R2248" s="15" t="s">
        <v>26</v>
      </c>
      <c r="S2248" s="3">
        <v>3</v>
      </c>
      <c r="T2248" s="21">
        <v>50</v>
      </c>
      <c r="U2248" s="22">
        <v>16.099481918671856</v>
      </c>
      <c r="V2248" s="23">
        <v>894</v>
      </c>
      <c r="W2248" s="86">
        <f t="shared" si="35"/>
        <v>287.85873670585283</v>
      </c>
      <c r="X2248" s="23">
        <v>51</v>
      </c>
      <c r="Y2248" s="22">
        <v>16.421471557045294</v>
      </c>
    </row>
    <row r="2249" spans="1:25" x14ac:dyDescent="0.25">
      <c r="A2249">
        <v>48</v>
      </c>
      <c r="B2249" s="7" t="s">
        <v>1070</v>
      </c>
      <c r="C2249" s="7" t="s">
        <v>1571</v>
      </c>
      <c r="D2249" s="7" t="s">
        <v>1665</v>
      </c>
      <c r="E2249">
        <v>48305</v>
      </c>
      <c r="F2249" s="4">
        <v>9</v>
      </c>
      <c r="G2249" s="4">
        <v>24</v>
      </c>
      <c r="I2249" s="4">
        <v>24</v>
      </c>
      <c r="J2249" s="4">
        <v>85</v>
      </c>
      <c r="K2249" s="4">
        <v>5.6</v>
      </c>
      <c r="L2249" s="5">
        <v>3.2</v>
      </c>
      <c r="M2249" s="5">
        <v>0.28000000000000003</v>
      </c>
      <c r="N2249" s="5">
        <v>0.96</v>
      </c>
      <c r="O2249">
        <v>48305</v>
      </c>
      <c r="P2249" s="4">
        <v>5951</v>
      </c>
      <c r="Q2249" s="8">
        <v>0.26067270375161705</v>
      </c>
      <c r="R2249" s="15" t="s">
        <v>26</v>
      </c>
      <c r="S2249" s="3">
        <v>3</v>
      </c>
      <c r="T2249" s="21">
        <v>1</v>
      </c>
      <c r="U2249" s="22">
        <v>16.803898504453034</v>
      </c>
      <c r="V2249" s="23">
        <v>21</v>
      </c>
      <c r="W2249" s="86">
        <f t="shared" si="35"/>
        <v>352.88186859351367</v>
      </c>
      <c r="X2249" s="23">
        <v>1</v>
      </c>
      <c r="Y2249" s="22">
        <v>16.803898504453034</v>
      </c>
    </row>
    <row r="2250" spans="1:25" x14ac:dyDescent="0.25">
      <c r="A2250">
        <v>48</v>
      </c>
      <c r="B2250" s="7" t="s">
        <v>1070</v>
      </c>
      <c r="C2250" s="7" t="s">
        <v>1571</v>
      </c>
      <c r="D2250" s="7" t="s">
        <v>1666</v>
      </c>
      <c r="E2250">
        <v>48307</v>
      </c>
      <c r="F2250" s="4">
        <v>16</v>
      </c>
      <c r="G2250" s="4">
        <v>14</v>
      </c>
      <c r="I2250" s="4">
        <v>14</v>
      </c>
      <c r="J2250" s="4">
        <v>178</v>
      </c>
      <c r="K2250" s="4">
        <v>3.1</v>
      </c>
      <c r="L2250" s="5">
        <v>3.2</v>
      </c>
      <c r="N2250" s="5">
        <v>1.0900000000000001</v>
      </c>
      <c r="O2250">
        <v>48307</v>
      </c>
      <c r="P2250" s="4">
        <v>7984</v>
      </c>
      <c r="Q2250" s="8">
        <v>0.18887147335423196</v>
      </c>
      <c r="R2250" s="15" t="s">
        <v>26</v>
      </c>
      <c r="S2250" s="3">
        <v>6</v>
      </c>
      <c r="T2250" s="21">
        <v>0</v>
      </c>
      <c r="U2250" s="22">
        <v>0</v>
      </c>
      <c r="V2250" s="23">
        <v>4</v>
      </c>
      <c r="W2250" s="86">
        <f t="shared" si="35"/>
        <v>50.100200400801597</v>
      </c>
      <c r="X2250" s="23">
        <v>0</v>
      </c>
      <c r="Y2250" s="22">
        <v>0</v>
      </c>
    </row>
    <row r="2251" spans="1:25" x14ac:dyDescent="0.25">
      <c r="A2251">
        <v>48</v>
      </c>
      <c r="B2251" s="7" t="s">
        <v>1070</v>
      </c>
      <c r="C2251" s="7" t="s">
        <v>1571</v>
      </c>
      <c r="D2251" s="7" t="s">
        <v>1667</v>
      </c>
      <c r="E2251">
        <v>48309</v>
      </c>
      <c r="F2251" s="4">
        <v>689</v>
      </c>
      <c r="G2251" s="4">
        <v>437</v>
      </c>
      <c r="H2251" s="4">
        <v>42</v>
      </c>
      <c r="I2251" s="4">
        <v>674</v>
      </c>
      <c r="J2251" s="4">
        <v>28590</v>
      </c>
      <c r="K2251" s="4">
        <v>305.5</v>
      </c>
      <c r="L2251" s="5">
        <v>4.1500000000000004</v>
      </c>
      <c r="M2251" s="5">
        <v>0.49</v>
      </c>
      <c r="N2251" s="5">
        <v>1.7</v>
      </c>
      <c r="O2251">
        <v>48309</v>
      </c>
      <c r="P2251" s="4">
        <v>256623</v>
      </c>
      <c r="Q2251" s="8">
        <v>0.56077496891835887</v>
      </c>
      <c r="R2251" s="15" t="s">
        <v>26</v>
      </c>
      <c r="S2251" s="3">
        <v>3</v>
      </c>
      <c r="T2251" s="21">
        <v>4</v>
      </c>
      <c r="U2251" s="22">
        <v>1.5587067410169781</v>
      </c>
      <c r="V2251" s="23">
        <v>178</v>
      </c>
      <c r="W2251" s="86">
        <f t="shared" si="35"/>
        <v>69.362449975255529</v>
      </c>
      <c r="X2251" s="23">
        <v>4</v>
      </c>
      <c r="Y2251" s="22">
        <v>1.5587067410169781</v>
      </c>
    </row>
    <row r="2252" spans="1:25" x14ac:dyDescent="0.25">
      <c r="A2252">
        <v>48</v>
      </c>
      <c r="B2252" s="7" t="s">
        <v>1070</v>
      </c>
      <c r="C2252" s="7" t="s">
        <v>1571</v>
      </c>
      <c r="D2252" s="7" t="s">
        <v>1668</v>
      </c>
      <c r="O2252">
        <v>48311</v>
      </c>
      <c r="P2252" s="4">
        <v>743</v>
      </c>
      <c r="Q2252" s="8">
        <v>8.8105726872246701E-2</v>
      </c>
      <c r="R2252" s="15" t="s">
        <v>26</v>
      </c>
      <c r="S2252" s="3">
        <v>6</v>
      </c>
      <c r="T2252" s="21">
        <v>0</v>
      </c>
      <c r="U2252" s="22">
        <v>0</v>
      </c>
      <c r="V2252" s="23">
        <v>0</v>
      </c>
      <c r="W2252" s="86">
        <f t="shared" si="35"/>
        <v>0</v>
      </c>
      <c r="X2252" s="23">
        <v>0</v>
      </c>
      <c r="Y2252" s="22">
        <v>0</v>
      </c>
    </row>
    <row r="2253" spans="1:25" x14ac:dyDescent="0.25">
      <c r="A2253">
        <v>48</v>
      </c>
      <c r="B2253" s="7" t="s">
        <v>1070</v>
      </c>
      <c r="C2253" s="7" t="s">
        <v>1571</v>
      </c>
      <c r="D2253" s="7" t="s">
        <v>71</v>
      </c>
      <c r="E2253">
        <v>48313</v>
      </c>
      <c r="F2253" s="4">
        <v>11</v>
      </c>
      <c r="G2253" s="4">
        <v>15</v>
      </c>
      <c r="I2253" s="4">
        <v>15</v>
      </c>
      <c r="J2253" s="4">
        <v>55</v>
      </c>
      <c r="K2253" s="4">
        <v>8.9</v>
      </c>
      <c r="L2253" s="5">
        <v>3.1</v>
      </c>
      <c r="N2253" s="5">
        <v>0.95</v>
      </c>
      <c r="O2253">
        <v>48313</v>
      </c>
      <c r="P2253" s="4">
        <v>14284</v>
      </c>
      <c r="Q2253" s="8">
        <v>0.26290659504625485</v>
      </c>
      <c r="R2253" s="15" t="s">
        <v>26</v>
      </c>
      <c r="S2253" s="3">
        <v>6</v>
      </c>
      <c r="T2253" s="21">
        <v>0</v>
      </c>
      <c r="U2253" s="22">
        <v>0</v>
      </c>
      <c r="V2253" s="23">
        <v>22</v>
      </c>
      <c r="W2253" s="86">
        <f t="shared" si="35"/>
        <v>154.01848221786616</v>
      </c>
      <c r="X2253" s="23">
        <v>0</v>
      </c>
      <c r="Y2253" s="22">
        <v>0</v>
      </c>
    </row>
    <row r="2254" spans="1:25" x14ac:dyDescent="0.25">
      <c r="A2254">
        <v>48</v>
      </c>
      <c r="B2254" s="7" t="s">
        <v>1070</v>
      </c>
      <c r="C2254" s="7" t="s">
        <v>1571</v>
      </c>
      <c r="D2254" s="7" t="s">
        <v>73</v>
      </c>
      <c r="O2254">
        <v>48315</v>
      </c>
      <c r="P2254" s="4">
        <v>9854</v>
      </c>
      <c r="Q2254" s="8">
        <v>0.39054642976868925</v>
      </c>
      <c r="R2254" s="15" t="s">
        <v>26</v>
      </c>
      <c r="S2254" s="3">
        <v>6</v>
      </c>
      <c r="T2254" s="21">
        <v>1</v>
      </c>
      <c r="U2254" s="22">
        <v>10.148163182463973</v>
      </c>
      <c r="V2254" s="23">
        <v>21</v>
      </c>
      <c r="W2254" s="86">
        <f t="shared" si="35"/>
        <v>213.11142683174347</v>
      </c>
      <c r="X2254" s="23">
        <v>1</v>
      </c>
      <c r="Y2254" s="22">
        <v>10.148163182463973</v>
      </c>
    </row>
    <row r="2255" spans="1:25" x14ac:dyDescent="0.25">
      <c r="A2255">
        <v>48</v>
      </c>
      <c r="B2255" s="7" t="s">
        <v>1070</v>
      </c>
      <c r="C2255" s="7" t="s">
        <v>1571</v>
      </c>
      <c r="D2255" s="7" t="s">
        <v>335</v>
      </c>
      <c r="E2255">
        <v>48317</v>
      </c>
      <c r="F2255" s="4">
        <v>21</v>
      </c>
      <c r="G2255" s="4">
        <v>18</v>
      </c>
      <c r="I2255" s="4">
        <v>18</v>
      </c>
      <c r="J2255" s="4">
        <v>120</v>
      </c>
      <c r="K2255" s="4">
        <v>4.4000000000000004</v>
      </c>
      <c r="L2255" s="5">
        <v>3</v>
      </c>
      <c r="M2255" s="5">
        <v>0.9</v>
      </c>
      <c r="N2255" s="5">
        <v>0.85</v>
      </c>
      <c r="O2255">
        <v>48317</v>
      </c>
      <c r="P2255" s="4">
        <v>5771</v>
      </c>
      <c r="Q2255" s="8">
        <v>0.18281786941580755</v>
      </c>
      <c r="R2255" s="15" t="s">
        <v>26</v>
      </c>
      <c r="S2255" s="3">
        <v>4</v>
      </c>
      <c r="T2255" s="21">
        <v>1</v>
      </c>
      <c r="U2255" s="22">
        <v>17.328019407381738</v>
      </c>
      <c r="V2255" s="23">
        <v>4</v>
      </c>
      <c r="W2255" s="86">
        <f t="shared" si="35"/>
        <v>69.312077629526954</v>
      </c>
      <c r="X2255" s="23">
        <v>1</v>
      </c>
      <c r="Y2255" s="22">
        <v>17.328019407381738</v>
      </c>
    </row>
    <row r="2256" spans="1:25" x14ac:dyDescent="0.25">
      <c r="A2256">
        <v>48</v>
      </c>
      <c r="B2256" s="7" t="s">
        <v>1070</v>
      </c>
      <c r="C2256" s="7" t="s">
        <v>1571</v>
      </c>
      <c r="D2256" s="7" t="s">
        <v>538</v>
      </c>
      <c r="O2256">
        <v>48319</v>
      </c>
      <c r="P2256" s="4">
        <v>4274</v>
      </c>
      <c r="Q2256" s="8">
        <v>0.21376811594202899</v>
      </c>
      <c r="R2256" s="15" t="s">
        <v>26</v>
      </c>
      <c r="S2256" s="3">
        <v>6</v>
      </c>
      <c r="T2256" s="21">
        <v>0</v>
      </c>
      <c r="U2256" s="22">
        <v>0</v>
      </c>
      <c r="V2256" s="23">
        <v>33</v>
      </c>
      <c r="W2256" s="86">
        <f t="shared" si="35"/>
        <v>772.11043518951794</v>
      </c>
      <c r="X2256" s="23">
        <v>0</v>
      </c>
      <c r="Y2256" s="22">
        <v>0</v>
      </c>
    </row>
    <row r="2257" spans="1:25" x14ac:dyDescent="0.25">
      <c r="A2257">
        <v>48</v>
      </c>
      <c r="B2257" s="7" t="s">
        <v>1070</v>
      </c>
      <c r="C2257" s="7" t="s">
        <v>1571</v>
      </c>
      <c r="D2257" s="7" t="s">
        <v>1669</v>
      </c>
      <c r="E2257">
        <v>48321</v>
      </c>
      <c r="F2257" s="4">
        <v>91</v>
      </c>
      <c r="G2257" s="4">
        <v>63</v>
      </c>
      <c r="H2257" s="4">
        <v>6</v>
      </c>
      <c r="I2257" s="4">
        <v>63</v>
      </c>
      <c r="J2257" s="4">
        <v>1447</v>
      </c>
      <c r="K2257" s="4">
        <v>16.3</v>
      </c>
      <c r="L2257" s="5">
        <v>3.25</v>
      </c>
      <c r="M2257" s="5">
        <v>0.88</v>
      </c>
      <c r="N2257" s="5">
        <v>1.1100000000000001</v>
      </c>
      <c r="O2257">
        <v>48321</v>
      </c>
      <c r="P2257" s="4">
        <v>36643</v>
      </c>
      <c r="Q2257" s="8">
        <v>0.41836002868754485</v>
      </c>
      <c r="R2257" s="15" t="s">
        <v>26</v>
      </c>
      <c r="S2257" s="3">
        <v>5</v>
      </c>
      <c r="T2257" s="21">
        <v>5</v>
      </c>
      <c r="U2257" s="22">
        <v>13.645170973992306</v>
      </c>
      <c r="V2257" s="23">
        <v>85</v>
      </c>
      <c r="W2257" s="86">
        <f t="shared" si="35"/>
        <v>231.96790655786916</v>
      </c>
      <c r="X2257" s="23">
        <v>5</v>
      </c>
      <c r="Y2257" s="22">
        <v>13.645170973992306</v>
      </c>
    </row>
    <row r="2258" spans="1:25" x14ac:dyDescent="0.25">
      <c r="A2258">
        <v>48</v>
      </c>
      <c r="B2258" s="7" t="s">
        <v>1070</v>
      </c>
      <c r="C2258" s="7" t="s">
        <v>1571</v>
      </c>
      <c r="D2258" s="7" t="s">
        <v>1362</v>
      </c>
      <c r="E2258">
        <v>48325</v>
      </c>
      <c r="F2258" s="4">
        <v>57</v>
      </c>
      <c r="G2258" s="4">
        <v>25</v>
      </c>
      <c r="I2258" s="4">
        <v>25</v>
      </c>
      <c r="J2258" s="4">
        <v>549</v>
      </c>
      <c r="K2258" s="4">
        <v>7.2</v>
      </c>
      <c r="L2258" s="5">
        <v>2.5</v>
      </c>
      <c r="M2258" s="5">
        <v>0.19</v>
      </c>
      <c r="N2258" s="5">
        <v>0.87</v>
      </c>
      <c r="O2258">
        <v>48325</v>
      </c>
      <c r="P2258" s="4">
        <v>51584</v>
      </c>
      <c r="Q2258" s="8">
        <v>0.38345055854364918</v>
      </c>
      <c r="R2258" s="15" t="s">
        <v>26</v>
      </c>
      <c r="S2258" s="3">
        <v>2</v>
      </c>
      <c r="T2258" s="21">
        <v>2</v>
      </c>
      <c r="U2258" s="22">
        <v>3.8771712158808933</v>
      </c>
      <c r="V2258" s="23">
        <v>221</v>
      </c>
      <c r="W2258" s="86">
        <f t="shared" si="35"/>
        <v>428.42741935483866</v>
      </c>
      <c r="X2258" s="23">
        <v>2</v>
      </c>
      <c r="Y2258" s="22">
        <v>3.8771712158808933</v>
      </c>
    </row>
    <row r="2259" spans="1:25" x14ac:dyDescent="0.25">
      <c r="A2259">
        <v>48</v>
      </c>
      <c r="B2259" s="7" t="s">
        <v>1070</v>
      </c>
      <c r="C2259" s="7" t="s">
        <v>1571</v>
      </c>
      <c r="D2259" s="7" t="s">
        <v>540</v>
      </c>
      <c r="O2259">
        <v>48327</v>
      </c>
      <c r="P2259" s="4">
        <v>2138</v>
      </c>
      <c r="Q2259" s="8">
        <v>0.22580645161290322</v>
      </c>
      <c r="R2259" s="15" t="s">
        <v>26</v>
      </c>
      <c r="S2259" s="3">
        <v>6</v>
      </c>
      <c r="T2259" s="21">
        <v>0</v>
      </c>
      <c r="U2259" s="22">
        <v>0</v>
      </c>
      <c r="V2259" s="23">
        <v>0</v>
      </c>
      <c r="W2259" s="86">
        <f t="shared" si="35"/>
        <v>0</v>
      </c>
      <c r="X2259" s="23">
        <v>0</v>
      </c>
      <c r="Y2259" s="22">
        <v>0</v>
      </c>
    </row>
    <row r="2260" spans="1:25" x14ac:dyDescent="0.25">
      <c r="A2260">
        <v>48</v>
      </c>
      <c r="B2260" s="7" t="s">
        <v>1070</v>
      </c>
      <c r="C2260" s="7" t="s">
        <v>1571</v>
      </c>
      <c r="D2260" s="7" t="s">
        <v>910</v>
      </c>
      <c r="E2260">
        <v>48329</v>
      </c>
      <c r="F2260" s="4">
        <v>315</v>
      </c>
      <c r="G2260" s="4">
        <v>226</v>
      </c>
      <c r="I2260" s="4">
        <v>482</v>
      </c>
      <c r="J2260" s="4">
        <v>10400</v>
      </c>
      <c r="K2260" s="4">
        <v>128.80000000000001</v>
      </c>
      <c r="L2260" s="5">
        <v>5.2</v>
      </c>
      <c r="M2260" s="5">
        <v>0.9</v>
      </c>
      <c r="N2260" s="5">
        <v>1.71</v>
      </c>
      <c r="O2260">
        <v>48329</v>
      </c>
      <c r="P2260" s="4">
        <v>176832</v>
      </c>
      <c r="Q2260" s="8">
        <v>0.27114380764341545</v>
      </c>
      <c r="R2260" s="15" t="s">
        <v>26</v>
      </c>
      <c r="S2260" s="3">
        <v>4</v>
      </c>
      <c r="T2260" s="21">
        <v>12</v>
      </c>
      <c r="U2260" s="22">
        <v>6.7861020629750275</v>
      </c>
      <c r="V2260" s="23">
        <v>222</v>
      </c>
      <c r="W2260" s="86">
        <f t="shared" si="35"/>
        <v>125.54288816503799</v>
      </c>
      <c r="X2260" s="23">
        <v>13</v>
      </c>
      <c r="Y2260" s="22">
        <v>7.3516105682229469</v>
      </c>
    </row>
    <row r="2261" spans="1:25" x14ac:dyDescent="0.25">
      <c r="A2261">
        <v>48</v>
      </c>
      <c r="B2261" s="7" t="s">
        <v>1070</v>
      </c>
      <c r="C2261" s="7" t="s">
        <v>1571</v>
      </c>
      <c r="D2261" s="7" t="s">
        <v>1671</v>
      </c>
      <c r="E2261">
        <v>48331</v>
      </c>
      <c r="J2261" s="4">
        <v>932</v>
      </c>
      <c r="K2261" s="4">
        <v>10.1</v>
      </c>
      <c r="L2261" s="5">
        <v>4.5999999999999996</v>
      </c>
      <c r="N2261" s="5">
        <v>1.1100000000000001</v>
      </c>
      <c r="O2261">
        <v>48331</v>
      </c>
      <c r="P2261" s="4">
        <v>24823</v>
      </c>
      <c r="Q2261" s="8">
        <v>0.32228158390949091</v>
      </c>
      <c r="R2261" s="15" t="s">
        <v>26</v>
      </c>
      <c r="S2261" s="3">
        <v>6</v>
      </c>
      <c r="T2261" s="21">
        <v>1</v>
      </c>
      <c r="U2261" s="22">
        <v>4.0285219353019377</v>
      </c>
      <c r="V2261" s="23">
        <v>44</v>
      </c>
      <c r="W2261" s="86">
        <f t="shared" si="35"/>
        <v>177.25496515328527</v>
      </c>
      <c r="X2261" s="23">
        <v>1</v>
      </c>
      <c r="Y2261" s="22">
        <v>4.0285219353019377</v>
      </c>
    </row>
    <row r="2262" spans="1:25" x14ac:dyDescent="0.25">
      <c r="A2262">
        <v>48</v>
      </c>
      <c r="B2262" s="7" t="s">
        <v>1070</v>
      </c>
      <c r="C2262" s="7" t="s">
        <v>1571</v>
      </c>
      <c r="D2262" s="7" t="s">
        <v>629</v>
      </c>
      <c r="O2262">
        <v>48333</v>
      </c>
      <c r="P2262" s="4">
        <v>4873</v>
      </c>
      <c r="Q2262" s="8">
        <v>0.12455151204510508</v>
      </c>
      <c r="R2262" s="15" t="s">
        <v>26</v>
      </c>
      <c r="S2262" s="3">
        <v>6</v>
      </c>
      <c r="T2262" s="21">
        <v>0</v>
      </c>
      <c r="U2262" s="22">
        <v>0</v>
      </c>
      <c r="V2262" s="23">
        <v>1</v>
      </c>
      <c r="W2262" s="86">
        <f t="shared" si="35"/>
        <v>20.521239482864765</v>
      </c>
      <c r="X2262" s="23">
        <v>0</v>
      </c>
      <c r="Y2262" s="22">
        <v>0</v>
      </c>
    </row>
    <row r="2263" spans="1:25" x14ac:dyDescent="0.25">
      <c r="A2263">
        <v>48</v>
      </c>
      <c r="B2263" s="7" t="s">
        <v>1070</v>
      </c>
      <c r="C2263" s="7" t="s">
        <v>1571</v>
      </c>
      <c r="D2263" s="7" t="s">
        <v>425</v>
      </c>
      <c r="E2263">
        <v>48335</v>
      </c>
      <c r="F2263" s="4">
        <v>7</v>
      </c>
      <c r="G2263" s="4">
        <v>25</v>
      </c>
      <c r="I2263" s="4">
        <v>25</v>
      </c>
      <c r="J2263" s="4">
        <v>372</v>
      </c>
      <c r="K2263" s="4">
        <v>6.6</v>
      </c>
      <c r="L2263" s="5">
        <v>3.6</v>
      </c>
      <c r="N2263" s="5">
        <v>1.1000000000000001</v>
      </c>
      <c r="O2263">
        <v>48335</v>
      </c>
      <c r="P2263" s="4">
        <v>8545</v>
      </c>
      <c r="Q2263" s="8">
        <v>0.19887640449438201</v>
      </c>
      <c r="R2263" s="15" t="s">
        <v>26</v>
      </c>
      <c r="S2263" s="3">
        <v>6</v>
      </c>
      <c r="T2263" s="21">
        <v>0</v>
      </c>
      <c r="U2263" s="22">
        <v>0</v>
      </c>
      <c r="V2263" s="23">
        <v>2</v>
      </c>
      <c r="W2263" s="86">
        <f t="shared" si="35"/>
        <v>23.405500292568753</v>
      </c>
      <c r="X2263" s="23">
        <v>0</v>
      </c>
      <c r="Y2263" s="22">
        <v>0</v>
      </c>
    </row>
    <row r="2264" spans="1:25" x14ac:dyDescent="0.25">
      <c r="A2264">
        <v>48</v>
      </c>
      <c r="B2264" s="7" t="s">
        <v>1070</v>
      </c>
      <c r="C2264" s="7" t="s">
        <v>1571</v>
      </c>
      <c r="D2264" s="7" t="s">
        <v>1672</v>
      </c>
      <c r="E2264">
        <v>48337</v>
      </c>
      <c r="F2264" s="4">
        <v>16</v>
      </c>
      <c r="G2264" s="4">
        <v>55</v>
      </c>
      <c r="I2264" s="4">
        <v>18</v>
      </c>
      <c r="J2264" s="4">
        <v>830</v>
      </c>
      <c r="K2264" s="4">
        <v>13</v>
      </c>
      <c r="L2264" s="5">
        <v>5.55</v>
      </c>
      <c r="N2264" s="5">
        <v>1</v>
      </c>
      <c r="O2264">
        <v>48337</v>
      </c>
      <c r="P2264" s="4">
        <v>19818</v>
      </c>
      <c r="Q2264" s="8">
        <v>0.11759234653202233</v>
      </c>
      <c r="R2264" s="15" t="s">
        <v>26</v>
      </c>
      <c r="S2264" s="3">
        <v>6</v>
      </c>
      <c r="T2264" s="21">
        <v>1</v>
      </c>
      <c r="U2264" s="22">
        <v>5.0459178524573627</v>
      </c>
      <c r="V2264" s="23">
        <v>9</v>
      </c>
      <c r="W2264" s="86">
        <f t="shared" si="35"/>
        <v>45.413260672116259</v>
      </c>
      <c r="X2264" s="23">
        <v>1</v>
      </c>
      <c r="Y2264" s="22">
        <v>5.0459178524573627</v>
      </c>
    </row>
    <row r="2265" spans="1:25" x14ac:dyDescent="0.25">
      <c r="A2265">
        <v>48</v>
      </c>
      <c r="B2265" s="7" t="s">
        <v>1070</v>
      </c>
      <c r="C2265" s="7" t="s">
        <v>1571</v>
      </c>
      <c r="D2265" s="7" t="s">
        <v>77</v>
      </c>
      <c r="E2265">
        <v>48339</v>
      </c>
      <c r="F2265" s="4">
        <v>831</v>
      </c>
      <c r="G2265" s="4">
        <v>674</v>
      </c>
      <c r="H2265" s="4">
        <v>97</v>
      </c>
      <c r="I2265" s="4">
        <v>993</v>
      </c>
      <c r="J2265" s="4">
        <v>34254</v>
      </c>
      <c r="K2265" s="4">
        <v>359.2</v>
      </c>
      <c r="L2265" s="5">
        <v>3.8666666666666671</v>
      </c>
      <c r="M2265" s="5">
        <v>7.0000000000000007E-2</v>
      </c>
      <c r="N2265" s="5">
        <v>1.7560000000000002</v>
      </c>
      <c r="O2265">
        <v>48339</v>
      </c>
      <c r="P2265" s="4">
        <v>607391</v>
      </c>
      <c r="Q2265" s="8">
        <v>0.30492834998735979</v>
      </c>
      <c r="R2265" s="15" t="s">
        <v>26</v>
      </c>
      <c r="S2265" s="3">
        <v>2</v>
      </c>
      <c r="T2265" s="21">
        <v>24</v>
      </c>
      <c r="U2265" s="22">
        <v>3.9513262461906749</v>
      </c>
      <c r="V2265" s="23">
        <v>1300</v>
      </c>
      <c r="W2265" s="86">
        <f t="shared" si="35"/>
        <v>214.03017166866152</v>
      </c>
      <c r="X2265" s="23">
        <v>33</v>
      </c>
      <c r="Y2265" s="22">
        <v>5.4330735885121779</v>
      </c>
    </row>
    <row r="2266" spans="1:25" x14ac:dyDescent="0.25">
      <c r="A2266">
        <v>48</v>
      </c>
      <c r="B2266" s="7" t="s">
        <v>1070</v>
      </c>
      <c r="C2266" s="7" t="s">
        <v>1571</v>
      </c>
      <c r="D2266" s="7" t="s">
        <v>1284</v>
      </c>
      <c r="E2266">
        <v>48341</v>
      </c>
      <c r="F2266" s="4">
        <v>46</v>
      </c>
      <c r="G2266" s="4">
        <v>19</v>
      </c>
      <c r="H2266" s="4">
        <v>3</v>
      </c>
      <c r="I2266" s="4">
        <v>19</v>
      </c>
      <c r="J2266" s="4">
        <v>1285</v>
      </c>
      <c r="K2266" s="4">
        <v>8.6</v>
      </c>
      <c r="L2266" s="5">
        <v>2.9</v>
      </c>
      <c r="M2266" s="5">
        <v>1</v>
      </c>
      <c r="N2266" s="5">
        <v>1.2</v>
      </c>
      <c r="O2266">
        <v>48341</v>
      </c>
      <c r="P2266" s="4">
        <v>20940</v>
      </c>
      <c r="Q2266" s="8">
        <v>0.27608750314307268</v>
      </c>
      <c r="R2266" s="15" t="s">
        <v>26</v>
      </c>
      <c r="S2266" s="3">
        <v>5</v>
      </c>
      <c r="T2266" s="21">
        <v>13</v>
      </c>
      <c r="U2266" s="22">
        <v>62.082139446036294</v>
      </c>
      <c r="V2266" s="23">
        <v>872</v>
      </c>
      <c r="W2266" s="86">
        <f t="shared" si="35"/>
        <v>4164.2788920725889</v>
      </c>
      <c r="X2266" s="23">
        <v>14</v>
      </c>
      <c r="Y2266" s="22">
        <v>66.85768863419294</v>
      </c>
    </row>
    <row r="2267" spans="1:25" x14ac:dyDescent="0.25">
      <c r="A2267">
        <v>48</v>
      </c>
      <c r="B2267" s="7" t="s">
        <v>1070</v>
      </c>
      <c r="C2267" s="7" t="s">
        <v>1571</v>
      </c>
      <c r="D2267" s="7" t="s">
        <v>683</v>
      </c>
      <c r="O2267">
        <v>48343</v>
      </c>
      <c r="P2267" s="4">
        <v>12388</v>
      </c>
      <c r="Q2267" s="8">
        <v>0.41352292513058619</v>
      </c>
      <c r="R2267" s="15" t="s">
        <v>26</v>
      </c>
      <c r="S2267" s="3">
        <v>6</v>
      </c>
      <c r="T2267" s="21">
        <v>0</v>
      </c>
      <c r="U2267" s="22">
        <v>0</v>
      </c>
      <c r="V2267" s="23">
        <v>31</v>
      </c>
      <c r="W2267" s="86">
        <f t="shared" si="35"/>
        <v>250.24216984178238</v>
      </c>
      <c r="X2267" s="23">
        <v>0</v>
      </c>
      <c r="Y2267" s="22">
        <v>0</v>
      </c>
    </row>
    <row r="2268" spans="1:25" x14ac:dyDescent="0.25">
      <c r="A2268">
        <v>48</v>
      </c>
      <c r="B2268" s="7" t="s">
        <v>1070</v>
      </c>
      <c r="C2268" s="7" t="s">
        <v>1571</v>
      </c>
      <c r="D2268" s="7" t="s">
        <v>1673</v>
      </c>
      <c r="O2268">
        <v>48345</v>
      </c>
      <c r="P2268" s="4">
        <v>1200</v>
      </c>
      <c r="Q2268" s="8">
        <v>7.0671378091872794E-2</v>
      </c>
      <c r="R2268" s="15" t="s">
        <v>26</v>
      </c>
      <c r="S2268" s="3">
        <v>6</v>
      </c>
      <c r="T2268" s="21">
        <v>0</v>
      </c>
      <c r="U2268" s="22">
        <v>0</v>
      </c>
      <c r="V2268" s="23">
        <v>1</v>
      </c>
      <c r="W2268" s="86">
        <f t="shared" si="35"/>
        <v>83.333333333333343</v>
      </c>
      <c r="X2268" s="23">
        <v>0</v>
      </c>
      <c r="Y2268" s="22">
        <v>0</v>
      </c>
    </row>
    <row r="2269" spans="1:25" x14ac:dyDescent="0.25">
      <c r="A2269">
        <v>48</v>
      </c>
      <c r="B2269" s="7" t="s">
        <v>1070</v>
      </c>
      <c r="C2269" s="7" t="s">
        <v>1571</v>
      </c>
      <c r="D2269" s="7" t="s">
        <v>1674</v>
      </c>
      <c r="E2269">
        <v>48347</v>
      </c>
      <c r="F2269" s="4">
        <v>229</v>
      </c>
      <c r="G2269" s="4">
        <v>276</v>
      </c>
      <c r="H2269" s="4">
        <v>27</v>
      </c>
      <c r="I2269" s="4">
        <v>276</v>
      </c>
      <c r="J2269" s="4">
        <v>8267</v>
      </c>
      <c r="K2269" s="4">
        <v>77.400000000000006</v>
      </c>
      <c r="L2269" s="5">
        <v>3.6500000000000004</v>
      </c>
      <c r="M2269" s="5">
        <v>0.53</v>
      </c>
      <c r="N2269" s="5">
        <v>1.5299999999999998</v>
      </c>
      <c r="O2269">
        <v>48347</v>
      </c>
      <c r="P2269" s="4">
        <v>65204</v>
      </c>
      <c r="Q2269" s="8">
        <v>0.46347572946990723</v>
      </c>
      <c r="R2269" s="15" t="s">
        <v>26</v>
      </c>
      <c r="S2269" s="3">
        <v>5</v>
      </c>
      <c r="T2269" s="21">
        <v>17</v>
      </c>
      <c r="U2269" s="22">
        <v>26.072020121464941</v>
      </c>
      <c r="V2269" s="23">
        <v>326</v>
      </c>
      <c r="W2269" s="86">
        <f t="shared" si="35"/>
        <v>499.96932703515125</v>
      </c>
      <c r="X2269" s="23">
        <v>25</v>
      </c>
      <c r="Y2269" s="22">
        <v>38.341206060977854</v>
      </c>
    </row>
    <row r="2270" spans="1:25" x14ac:dyDescent="0.25">
      <c r="A2270">
        <v>48</v>
      </c>
      <c r="B2270" s="7" t="s">
        <v>1070</v>
      </c>
      <c r="C2270" s="7" t="s">
        <v>1571</v>
      </c>
      <c r="D2270" s="7" t="s">
        <v>1675</v>
      </c>
      <c r="E2270">
        <v>48349</v>
      </c>
      <c r="F2270" s="4">
        <v>74</v>
      </c>
      <c r="G2270" s="4">
        <v>49</v>
      </c>
      <c r="H2270" s="4">
        <v>9</v>
      </c>
      <c r="I2270" s="4">
        <v>49</v>
      </c>
      <c r="J2270" s="4">
        <v>2309</v>
      </c>
      <c r="K2270" s="4">
        <v>15.8</v>
      </c>
      <c r="L2270" s="5">
        <v>2.9</v>
      </c>
      <c r="M2270" s="5">
        <v>1</v>
      </c>
      <c r="N2270" s="5">
        <v>1.54</v>
      </c>
      <c r="O2270">
        <v>48349</v>
      </c>
      <c r="P2270" s="4">
        <v>50113</v>
      </c>
      <c r="Q2270" s="8">
        <v>0.33366683341670833</v>
      </c>
      <c r="R2270" s="15" t="s">
        <v>26</v>
      </c>
      <c r="S2270" s="3">
        <v>5</v>
      </c>
      <c r="T2270" s="21">
        <v>2</v>
      </c>
      <c r="U2270" s="22">
        <v>3.9909803843314111</v>
      </c>
      <c r="V2270" s="23">
        <v>98</v>
      </c>
      <c r="W2270" s="86">
        <f t="shared" si="35"/>
        <v>195.55803883223913</v>
      </c>
      <c r="X2270" s="23">
        <v>4</v>
      </c>
      <c r="Y2270" s="22">
        <v>7.9819607686628222</v>
      </c>
    </row>
    <row r="2271" spans="1:25" x14ac:dyDescent="0.25">
      <c r="A2271">
        <v>48</v>
      </c>
      <c r="B2271" s="7" t="s">
        <v>1070</v>
      </c>
      <c r="C2271" s="7" t="s">
        <v>1571</v>
      </c>
      <c r="D2271" s="7" t="s">
        <v>151</v>
      </c>
      <c r="O2271">
        <v>48351</v>
      </c>
      <c r="P2271" s="4">
        <v>13595</v>
      </c>
      <c r="Q2271" s="8">
        <v>0.26958955223880599</v>
      </c>
      <c r="R2271" s="15" t="s">
        <v>26</v>
      </c>
      <c r="S2271" s="3">
        <v>3</v>
      </c>
      <c r="T2271" s="21">
        <v>0</v>
      </c>
      <c r="U2271" s="22">
        <v>0</v>
      </c>
      <c r="V2271" s="23">
        <v>6</v>
      </c>
      <c r="W2271" s="86">
        <f t="shared" si="35"/>
        <v>44.133872747333577</v>
      </c>
      <c r="X2271" s="23">
        <v>0</v>
      </c>
      <c r="Y2271" s="22">
        <v>0</v>
      </c>
    </row>
    <row r="2272" spans="1:25" x14ac:dyDescent="0.25">
      <c r="A2272">
        <v>48</v>
      </c>
      <c r="B2272" s="7" t="s">
        <v>1070</v>
      </c>
      <c r="C2272" s="7" t="s">
        <v>1571</v>
      </c>
      <c r="D2272" s="7" t="s">
        <v>1676</v>
      </c>
      <c r="E2272">
        <v>48353</v>
      </c>
      <c r="F2272" s="4">
        <v>36</v>
      </c>
      <c r="G2272" s="4">
        <v>39</v>
      </c>
      <c r="H2272" s="4">
        <v>5</v>
      </c>
      <c r="I2272" s="4">
        <v>39</v>
      </c>
      <c r="J2272" s="4">
        <v>917</v>
      </c>
      <c r="K2272" s="4">
        <v>10.6</v>
      </c>
      <c r="L2272" s="5">
        <v>4.7</v>
      </c>
      <c r="M2272" s="5">
        <v>1</v>
      </c>
      <c r="N2272" s="5">
        <v>1.17</v>
      </c>
      <c r="O2272">
        <v>48353</v>
      </c>
      <c r="P2272" s="4">
        <v>14714</v>
      </c>
      <c r="Q2272" s="8">
        <v>0.28969594594594594</v>
      </c>
      <c r="R2272" s="15" t="s">
        <v>26</v>
      </c>
      <c r="S2272" s="3">
        <v>5</v>
      </c>
      <c r="T2272" s="21">
        <v>0</v>
      </c>
      <c r="U2272" s="22">
        <v>0</v>
      </c>
      <c r="V2272" s="23">
        <v>5</v>
      </c>
      <c r="W2272" s="86">
        <f t="shared" si="35"/>
        <v>33.98124235422047</v>
      </c>
      <c r="X2272" s="23">
        <v>0</v>
      </c>
      <c r="Y2272" s="22">
        <v>0</v>
      </c>
    </row>
    <row r="2273" spans="1:25" x14ac:dyDescent="0.25">
      <c r="A2273">
        <v>48</v>
      </c>
      <c r="B2273" s="7" t="s">
        <v>1070</v>
      </c>
      <c r="C2273" s="7" t="s">
        <v>1571</v>
      </c>
      <c r="D2273" s="7" t="s">
        <v>1677</v>
      </c>
      <c r="E2273">
        <v>48355</v>
      </c>
      <c r="F2273" s="4">
        <v>790</v>
      </c>
      <c r="G2273" s="4">
        <v>912</v>
      </c>
      <c r="H2273" s="4">
        <v>97</v>
      </c>
      <c r="I2273" s="4">
        <v>1483</v>
      </c>
      <c r="J2273" s="4">
        <v>48385</v>
      </c>
      <c r="K2273" s="4">
        <v>642.49999999999989</v>
      </c>
      <c r="L2273" s="5">
        <v>4.2333333333333334</v>
      </c>
      <c r="M2273" s="5">
        <v>0.33</v>
      </c>
      <c r="N2273" s="5">
        <v>1.8933333333333333</v>
      </c>
      <c r="O2273">
        <v>48355</v>
      </c>
      <c r="P2273" s="4">
        <v>362294</v>
      </c>
      <c r="Q2273" s="8">
        <v>0.96911318599062368</v>
      </c>
      <c r="R2273" s="15" t="s">
        <v>26</v>
      </c>
      <c r="S2273" s="3">
        <v>3</v>
      </c>
      <c r="T2273" s="21">
        <v>3</v>
      </c>
      <c r="U2273" s="22">
        <v>0.82805677157225888</v>
      </c>
      <c r="V2273" s="23">
        <v>360</v>
      </c>
      <c r="W2273" s="86">
        <f t="shared" si="35"/>
        <v>99.366812588671081</v>
      </c>
      <c r="X2273" s="23">
        <v>4</v>
      </c>
      <c r="Y2273" s="22">
        <v>1.1040756954296786</v>
      </c>
    </row>
    <row r="2274" spans="1:25" x14ac:dyDescent="0.25">
      <c r="A2274">
        <v>48</v>
      </c>
      <c r="B2274" s="7" t="s">
        <v>1070</v>
      </c>
      <c r="C2274" s="7" t="s">
        <v>1571</v>
      </c>
      <c r="D2274" s="7" t="s">
        <v>1678</v>
      </c>
      <c r="E2274">
        <v>48357</v>
      </c>
      <c r="F2274" s="4">
        <v>13</v>
      </c>
      <c r="G2274" s="4">
        <v>25</v>
      </c>
      <c r="I2274" s="4">
        <v>25</v>
      </c>
      <c r="J2274" s="4">
        <v>554</v>
      </c>
      <c r="K2274" s="4">
        <v>5.5</v>
      </c>
      <c r="L2274" s="5">
        <v>2.5</v>
      </c>
      <c r="N2274" s="5">
        <v>0.92</v>
      </c>
      <c r="O2274">
        <v>48357</v>
      </c>
      <c r="P2274" s="4">
        <v>9836</v>
      </c>
      <c r="Q2274" s="8">
        <v>0.10426179604261795</v>
      </c>
      <c r="R2274" s="15" t="s">
        <v>26</v>
      </c>
      <c r="S2274" s="3">
        <v>6</v>
      </c>
      <c r="T2274" s="21">
        <v>2</v>
      </c>
      <c r="U2274" s="22">
        <v>20.333468889792599</v>
      </c>
      <c r="V2274" s="23">
        <v>53</v>
      </c>
      <c r="W2274" s="86">
        <f t="shared" si="35"/>
        <v>538.83692557950383</v>
      </c>
      <c r="X2274" s="23">
        <v>2</v>
      </c>
      <c r="Y2274" s="22">
        <v>20.333468889792599</v>
      </c>
    </row>
    <row r="2275" spans="1:25" x14ac:dyDescent="0.25">
      <c r="A2275">
        <v>48</v>
      </c>
      <c r="B2275" s="7" t="s">
        <v>1070</v>
      </c>
      <c r="C2275" s="7" t="s">
        <v>1571</v>
      </c>
      <c r="D2275" s="7" t="s">
        <v>762</v>
      </c>
      <c r="O2275">
        <v>48359</v>
      </c>
      <c r="P2275" s="4">
        <v>2112</v>
      </c>
      <c r="Q2275" s="8">
        <v>9.1764705882352943E-2</v>
      </c>
      <c r="R2275" s="15" t="s">
        <v>26</v>
      </c>
      <c r="S2275" s="3">
        <v>3</v>
      </c>
      <c r="T2275" s="21">
        <v>1</v>
      </c>
      <c r="U2275" s="22">
        <v>47.348484848484851</v>
      </c>
      <c r="V2275" s="23">
        <v>4</v>
      </c>
      <c r="W2275" s="86">
        <f t="shared" si="35"/>
        <v>189.39393939393941</v>
      </c>
      <c r="X2275" s="23">
        <v>1</v>
      </c>
      <c r="Y2275" s="22">
        <v>47.348484848484851</v>
      </c>
    </row>
    <row r="2276" spans="1:25" x14ac:dyDescent="0.25">
      <c r="A2276">
        <v>48</v>
      </c>
      <c r="B2276" s="7" t="s">
        <v>1070</v>
      </c>
      <c r="C2276" s="7" t="s">
        <v>1571</v>
      </c>
      <c r="D2276" s="7" t="s">
        <v>202</v>
      </c>
      <c r="E2276">
        <v>48361</v>
      </c>
      <c r="J2276" s="4">
        <v>675</v>
      </c>
      <c r="K2276" s="4">
        <v>6.8</v>
      </c>
      <c r="L2276" s="5">
        <v>3.7</v>
      </c>
      <c r="M2276" s="5">
        <v>0.34</v>
      </c>
      <c r="O2276">
        <v>48361</v>
      </c>
      <c r="P2276" s="4">
        <v>83396</v>
      </c>
      <c r="Q2276" s="8">
        <v>0.22478736330498178</v>
      </c>
      <c r="R2276" s="15" t="s">
        <v>26</v>
      </c>
      <c r="S2276" s="3">
        <v>3</v>
      </c>
      <c r="T2276" s="21">
        <v>2</v>
      </c>
      <c r="U2276" s="22">
        <v>2.3981965561897454</v>
      </c>
      <c r="V2276" s="23">
        <v>107</v>
      </c>
      <c r="W2276" s="86">
        <f t="shared" si="35"/>
        <v>128.30351575615137</v>
      </c>
      <c r="X2276" s="23">
        <v>2</v>
      </c>
      <c r="Y2276" s="22">
        <v>2.3981965561897454</v>
      </c>
    </row>
    <row r="2277" spans="1:25" x14ac:dyDescent="0.25">
      <c r="A2277">
        <v>48</v>
      </c>
      <c r="B2277" s="7" t="s">
        <v>1070</v>
      </c>
      <c r="C2277" s="7" t="s">
        <v>1571</v>
      </c>
      <c r="D2277" s="7" t="s">
        <v>1679</v>
      </c>
      <c r="E2277">
        <v>48363</v>
      </c>
      <c r="F2277" s="4">
        <v>63</v>
      </c>
      <c r="G2277" s="4">
        <v>48</v>
      </c>
      <c r="H2277" s="4">
        <v>8</v>
      </c>
      <c r="I2277" s="4">
        <v>48</v>
      </c>
      <c r="J2277" s="4">
        <v>1481</v>
      </c>
      <c r="K2277" s="4">
        <v>16.2</v>
      </c>
      <c r="L2277" s="5">
        <v>4.3</v>
      </c>
      <c r="M2277" s="5">
        <v>1</v>
      </c>
      <c r="N2277" s="5">
        <v>1.21</v>
      </c>
      <c r="O2277">
        <v>48363</v>
      </c>
      <c r="P2277" s="4">
        <v>29189</v>
      </c>
      <c r="Q2277" s="8">
        <v>0.20618058908739739</v>
      </c>
      <c r="R2277" s="15" t="s">
        <v>26</v>
      </c>
      <c r="S2277" s="3">
        <v>5</v>
      </c>
      <c r="T2277" s="21">
        <v>2</v>
      </c>
      <c r="U2277" s="22">
        <v>6.8518962622905892</v>
      </c>
      <c r="V2277" s="23">
        <v>14</v>
      </c>
      <c r="W2277" s="86">
        <f t="shared" si="35"/>
        <v>47.963273836034119</v>
      </c>
      <c r="X2277" s="23">
        <v>2</v>
      </c>
      <c r="Y2277" s="22">
        <v>6.8518962622905892</v>
      </c>
    </row>
    <row r="2278" spans="1:25" x14ac:dyDescent="0.25">
      <c r="A2278">
        <v>48</v>
      </c>
      <c r="B2278" s="7" t="s">
        <v>1070</v>
      </c>
      <c r="C2278" s="7" t="s">
        <v>1571</v>
      </c>
      <c r="D2278" s="7" t="s">
        <v>1015</v>
      </c>
      <c r="E2278">
        <v>48365</v>
      </c>
      <c r="F2278" s="4">
        <v>23</v>
      </c>
      <c r="G2278" s="4">
        <v>42</v>
      </c>
      <c r="I2278" s="4">
        <v>42</v>
      </c>
      <c r="J2278" s="4">
        <v>695</v>
      </c>
      <c r="K2278" s="4">
        <v>5.8</v>
      </c>
      <c r="L2278" s="5">
        <v>3.1</v>
      </c>
      <c r="N2278" s="5">
        <v>1</v>
      </c>
      <c r="O2278">
        <v>48365</v>
      </c>
      <c r="P2278" s="4">
        <v>23194</v>
      </c>
      <c r="Q2278" s="8">
        <v>0.2172883362936649</v>
      </c>
      <c r="R2278" s="15" t="s">
        <v>26</v>
      </c>
      <c r="S2278" s="3">
        <v>6</v>
      </c>
      <c r="T2278" s="21">
        <v>21</v>
      </c>
      <c r="U2278" s="22">
        <v>90.540657066482709</v>
      </c>
      <c r="V2278" s="23">
        <v>187</v>
      </c>
      <c r="W2278" s="86">
        <f t="shared" si="35"/>
        <v>806.24299387772703</v>
      </c>
      <c r="X2278" s="23">
        <v>23</v>
      </c>
      <c r="Y2278" s="22">
        <v>99.163576787100126</v>
      </c>
    </row>
    <row r="2279" spans="1:25" x14ac:dyDescent="0.25">
      <c r="A2279">
        <v>48</v>
      </c>
      <c r="B2279" s="7" t="s">
        <v>1070</v>
      </c>
      <c r="C2279" s="7" t="s">
        <v>1571</v>
      </c>
      <c r="D2279" s="7" t="s">
        <v>1680</v>
      </c>
      <c r="E2279">
        <v>48367</v>
      </c>
      <c r="F2279" s="4">
        <v>187</v>
      </c>
      <c r="G2279" s="4">
        <v>82</v>
      </c>
      <c r="H2279" s="4">
        <v>20</v>
      </c>
      <c r="I2279" s="4">
        <v>82</v>
      </c>
      <c r="J2279" s="4">
        <v>5086</v>
      </c>
      <c r="K2279" s="4">
        <v>48</v>
      </c>
      <c r="L2279" s="5">
        <v>3.7</v>
      </c>
      <c r="M2279" s="5">
        <v>0.03</v>
      </c>
      <c r="N2279" s="5">
        <v>1.5</v>
      </c>
      <c r="O2279">
        <v>48367</v>
      </c>
      <c r="P2279" s="4">
        <v>142878</v>
      </c>
      <c r="Q2279" s="8">
        <v>0.17954511221569514</v>
      </c>
      <c r="R2279" s="15" t="s">
        <v>26</v>
      </c>
      <c r="S2279" s="3">
        <v>2</v>
      </c>
      <c r="T2279" s="21">
        <v>1</v>
      </c>
      <c r="U2279" s="22">
        <v>0.69989781491902181</v>
      </c>
      <c r="V2279" s="23">
        <v>116</v>
      </c>
      <c r="W2279" s="86">
        <f t="shared" si="35"/>
        <v>81.188146530606531</v>
      </c>
      <c r="X2279" s="23">
        <v>1</v>
      </c>
      <c r="Y2279" s="22">
        <v>0.69989781491902181</v>
      </c>
    </row>
    <row r="2280" spans="1:25" x14ac:dyDescent="0.25">
      <c r="A2280">
        <v>48</v>
      </c>
      <c r="B2280" s="7" t="s">
        <v>1070</v>
      </c>
      <c r="C2280" s="7" t="s">
        <v>1571</v>
      </c>
      <c r="D2280" s="7" t="s">
        <v>1681</v>
      </c>
      <c r="E2280">
        <v>48369</v>
      </c>
      <c r="F2280" s="4">
        <v>8</v>
      </c>
      <c r="G2280" s="4">
        <v>25</v>
      </c>
      <c r="I2280" s="4">
        <v>25</v>
      </c>
      <c r="J2280" s="4">
        <v>42</v>
      </c>
      <c r="K2280" s="4">
        <v>3</v>
      </c>
      <c r="L2280" s="5">
        <v>3.3</v>
      </c>
      <c r="N2280" s="5">
        <v>0.97</v>
      </c>
      <c r="O2280">
        <v>48369</v>
      </c>
      <c r="P2280" s="4">
        <v>9605</v>
      </c>
      <c r="Q2280" s="8">
        <v>0.25326370757180156</v>
      </c>
      <c r="R2280" s="15" t="s">
        <v>26</v>
      </c>
      <c r="S2280" s="3">
        <v>6</v>
      </c>
      <c r="T2280" s="21">
        <v>0</v>
      </c>
      <c r="U2280" s="22">
        <v>0</v>
      </c>
      <c r="V2280" s="23">
        <v>124</v>
      </c>
      <c r="W2280" s="86">
        <f t="shared" si="35"/>
        <v>1290.994273815721</v>
      </c>
      <c r="X2280" s="23">
        <v>0</v>
      </c>
      <c r="Y2280" s="22">
        <v>0</v>
      </c>
    </row>
    <row r="2281" spans="1:25" x14ac:dyDescent="0.25">
      <c r="A2281">
        <v>48</v>
      </c>
      <c r="B2281" s="7" t="s">
        <v>1070</v>
      </c>
      <c r="C2281" s="7" t="s">
        <v>1571</v>
      </c>
      <c r="D2281" s="7" t="s">
        <v>1682</v>
      </c>
      <c r="E2281">
        <v>48371</v>
      </c>
      <c r="F2281" s="4">
        <v>25</v>
      </c>
      <c r="G2281" s="4">
        <v>39</v>
      </c>
      <c r="I2281" s="4">
        <v>39</v>
      </c>
      <c r="J2281" s="4">
        <v>490</v>
      </c>
      <c r="K2281" s="4">
        <v>6.9</v>
      </c>
      <c r="L2281" s="5">
        <v>3.2</v>
      </c>
      <c r="N2281" s="5">
        <v>0.99</v>
      </c>
      <c r="O2281">
        <v>48371</v>
      </c>
      <c r="P2281" s="4">
        <v>15823</v>
      </c>
      <c r="Q2281" s="8">
        <v>0.62965964343598058</v>
      </c>
      <c r="R2281" s="15" t="s">
        <v>26</v>
      </c>
      <c r="S2281" s="3">
        <v>6</v>
      </c>
      <c r="T2281" s="21">
        <v>0</v>
      </c>
      <c r="U2281" s="22">
        <v>0</v>
      </c>
      <c r="V2281" s="23">
        <v>112</v>
      </c>
      <c r="W2281" s="86">
        <f t="shared" si="35"/>
        <v>707.8303735069203</v>
      </c>
      <c r="X2281" s="23">
        <v>0</v>
      </c>
      <c r="Y2281" s="22">
        <v>0</v>
      </c>
    </row>
    <row r="2282" spans="1:25" x14ac:dyDescent="0.25">
      <c r="A2282">
        <v>48</v>
      </c>
      <c r="B2282" s="7" t="s">
        <v>1070</v>
      </c>
      <c r="C2282" s="7" t="s">
        <v>1571</v>
      </c>
      <c r="D2282" s="7" t="s">
        <v>155</v>
      </c>
      <c r="E2282">
        <v>48373</v>
      </c>
      <c r="F2282" s="4">
        <v>81</v>
      </c>
      <c r="G2282" s="4">
        <v>52</v>
      </c>
      <c r="H2282" s="4">
        <v>8</v>
      </c>
      <c r="I2282" s="4">
        <v>52</v>
      </c>
      <c r="J2282" s="4">
        <v>2008</v>
      </c>
      <c r="K2282" s="4">
        <v>16.8</v>
      </c>
      <c r="L2282" s="5">
        <v>3.4</v>
      </c>
      <c r="N2282" s="5">
        <v>1.38</v>
      </c>
      <c r="O2282">
        <v>48373</v>
      </c>
      <c r="P2282" s="4">
        <v>51353</v>
      </c>
      <c r="Q2282" s="8">
        <v>0.27589615181866106</v>
      </c>
      <c r="R2282" s="15" t="s">
        <v>26</v>
      </c>
      <c r="S2282" s="3">
        <v>6</v>
      </c>
      <c r="T2282" s="21">
        <v>0</v>
      </c>
      <c r="U2282" s="22">
        <v>0</v>
      </c>
      <c r="V2282" s="23">
        <v>71</v>
      </c>
      <c r="W2282" s="86">
        <f t="shared" si="35"/>
        <v>138.25871906217748</v>
      </c>
      <c r="X2282" s="23">
        <v>0</v>
      </c>
      <c r="Y2282" s="22">
        <v>0</v>
      </c>
    </row>
    <row r="2283" spans="1:25" x14ac:dyDescent="0.25">
      <c r="A2283">
        <v>48</v>
      </c>
      <c r="B2283" s="7" t="s">
        <v>1070</v>
      </c>
      <c r="C2283" s="7" t="s">
        <v>1571</v>
      </c>
      <c r="D2283" s="7" t="s">
        <v>1464</v>
      </c>
      <c r="E2283">
        <v>48375</v>
      </c>
      <c r="F2283" s="4">
        <v>895</v>
      </c>
      <c r="G2283" s="4">
        <v>733</v>
      </c>
      <c r="H2283" s="4">
        <v>51</v>
      </c>
      <c r="I2283" s="4">
        <v>702</v>
      </c>
      <c r="J2283" s="4">
        <v>37029</v>
      </c>
      <c r="K2283" s="4">
        <v>420.59999999999997</v>
      </c>
      <c r="L2283" s="5">
        <v>3.6</v>
      </c>
      <c r="M2283" s="5">
        <v>0.42</v>
      </c>
      <c r="N2283" s="5">
        <v>1.8999999999999997</v>
      </c>
      <c r="O2283">
        <v>48375</v>
      </c>
      <c r="P2283" s="4">
        <v>117415</v>
      </c>
      <c r="Q2283" s="8">
        <v>0.39006622516556294</v>
      </c>
      <c r="R2283" s="15" t="s">
        <v>26</v>
      </c>
      <c r="S2283" s="3">
        <v>3</v>
      </c>
      <c r="T2283" s="21">
        <v>26</v>
      </c>
      <c r="U2283" s="22">
        <v>22.143678405655155</v>
      </c>
      <c r="V2283" s="23">
        <v>2789</v>
      </c>
      <c r="W2283" s="86">
        <f t="shared" si="35"/>
        <v>2375.3353489758547</v>
      </c>
      <c r="X2283" s="23">
        <v>36</v>
      </c>
      <c r="Y2283" s="22">
        <v>30.660477792445601</v>
      </c>
    </row>
    <row r="2284" spans="1:25" x14ac:dyDescent="0.25">
      <c r="A2284">
        <v>48</v>
      </c>
      <c r="B2284" s="7" t="s">
        <v>1070</v>
      </c>
      <c r="C2284" s="7" t="s">
        <v>1571</v>
      </c>
      <c r="D2284" s="7" t="s">
        <v>1684</v>
      </c>
      <c r="O2284">
        <v>48379</v>
      </c>
      <c r="P2284" s="4">
        <v>12514</v>
      </c>
      <c r="Q2284" s="8">
        <v>0.15826612903225806</v>
      </c>
      <c r="R2284" s="15" t="s">
        <v>26</v>
      </c>
      <c r="S2284" s="3">
        <v>6</v>
      </c>
      <c r="T2284" s="21">
        <v>0</v>
      </c>
      <c r="U2284" s="22">
        <v>0</v>
      </c>
      <c r="V2284" s="23">
        <v>5</v>
      </c>
      <c r="W2284" s="86">
        <f t="shared" si="35"/>
        <v>39.955250119865752</v>
      </c>
      <c r="X2284" s="23">
        <v>0</v>
      </c>
      <c r="Y2284" s="22">
        <v>0</v>
      </c>
    </row>
    <row r="2285" spans="1:25" x14ac:dyDescent="0.25">
      <c r="A2285">
        <v>48</v>
      </c>
      <c r="B2285" s="7" t="s">
        <v>1070</v>
      </c>
      <c r="C2285" s="7" t="s">
        <v>1571</v>
      </c>
      <c r="D2285" s="7" t="s">
        <v>1685</v>
      </c>
      <c r="E2285">
        <v>48381</v>
      </c>
      <c r="J2285" s="4">
        <v>176</v>
      </c>
      <c r="K2285" s="4">
        <v>0.7</v>
      </c>
      <c r="L2285" s="5">
        <v>1.4</v>
      </c>
      <c r="M2285" s="5">
        <v>0.42</v>
      </c>
      <c r="O2285">
        <v>48381</v>
      </c>
      <c r="P2285" s="4">
        <v>137713</v>
      </c>
      <c r="Q2285" s="8">
        <v>0.19251299986194836</v>
      </c>
      <c r="R2285" s="15" t="s">
        <v>26</v>
      </c>
      <c r="S2285" s="3">
        <v>3</v>
      </c>
      <c r="T2285" s="21">
        <v>6</v>
      </c>
      <c r="U2285" s="22">
        <v>4.356887149361353</v>
      </c>
      <c r="V2285" s="23">
        <v>758</v>
      </c>
      <c r="W2285" s="86">
        <f t="shared" si="35"/>
        <v>550.42007653598421</v>
      </c>
      <c r="X2285" s="23">
        <v>7</v>
      </c>
      <c r="Y2285" s="22">
        <v>5.0830350075882453</v>
      </c>
    </row>
    <row r="2286" spans="1:25" x14ac:dyDescent="0.25">
      <c r="A2286">
        <v>48</v>
      </c>
      <c r="B2286" s="7" t="s">
        <v>1070</v>
      </c>
      <c r="C2286" s="7" t="s">
        <v>1571</v>
      </c>
      <c r="D2286" s="7" t="s">
        <v>1686</v>
      </c>
      <c r="E2286">
        <v>48383</v>
      </c>
      <c r="F2286" s="4">
        <v>3</v>
      </c>
      <c r="G2286" s="4">
        <v>7</v>
      </c>
      <c r="I2286" s="4">
        <v>7</v>
      </c>
      <c r="J2286" s="4">
        <v>13</v>
      </c>
      <c r="K2286" s="4">
        <v>0.6</v>
      </c>
      <c r="L2286" s="5">
        <v>2.5</v>
      </c>
      <c r="N2286" s="5">
        <v>0.91</v>
      </c>
      <c r="O2286">
        <v>48383</v>
      </c>
      <c r="P2286" s="4">
        <v>3849</v>
      </c>
      <c r="Q2286" s="8">
        <v>0.23554301833568406</v>
      </c>
      <c r="R2286" s="15" t="s">
        <v>26</v>
      </c>
      <c r="S2286" s="3">
        <v>6</v>
      </c>
      <c r="T2286" s="21">
        <v>0</v>
      </c>
      <c r="U2286" s="22">
        <v>0</v>
      </c>
      <c r="V2286" s="23">
        <v>2</v>
      </c>
      <c r="W2286" s="86">
        <f t="shared" si="35"/>
        <v>51.961548454143937</v>
      </c>
      <c r="X2286" s="23">
        <v>0</v>
      </c>
      <c r="Y2286" s="22">
        <v>0</v>
      </c>
    </row>
    <row r="2287" spans="1:25" x14ac:dyDescent="0.25">
      <c r="A2287">
        <v>48</v>
      </c>
      <c r="B2287" s="7" t="s">
        <v>1070</v>
      </c>
      <c r="C2287" s="7" t="s">
        <v>1571</v>
      </c>
      <c r="D2287" s="7" t="s">
        <v>1687</v>
      </c>
      <c r="O2287">
        <v>48385</v>
      </c>
      <c r="P2287" s="4">
        <v>3452</v>
      </c>
      <c r="Q2287" s="8">
        <v>0.18958031837916064</v>
      </c>
      <c r="R2287" s="15" t="s">
        <v>26</v>
      </c>
      <c r="S2287" s="3">
        <v>6</v>
      </c>
      <c r="T2287" s="21">
        <v>0</v>
      </c>
      <c r="U2287" s="22">
        <v>0</v>
      </c>
      <c r="V2287" s="23">
        <v>1</v>
      </c>
      <c r="W2287" s="86">
        <f t="shared" si="35"/>
        <v>28.968713789107763</v>
      </c>
      <c r="X2287" s="23">
        <v>0</v>
      </c>
      <c r="Y2287" s="22">
        <v>0</v>
      </c>
    </row>
    <row r="2288" spans="1:25" x14ac:dyDescent="0.25">
      <c r="A2288">
        <v>48</v>
      </c>
      <c r="B2288" s="7" t="s">
        <v>1070</v>
      </c>
      <c r="C2288" s="7" t="s">
        <v>1571</v>
      </c>
      <c r="D2288" s="7" t="s">
        <v>805</v>
      </c>
      <c r="E2288">
        <v>48387</v>
      </c>
      <c r="J2288" s="4">
        <v>618</v>
      </c>
      <c r="K2288" s="4">
        <v>6.7</v>
      </c>
      <c r="L2288" s="5">
        <v>4</v>
      </c>
      <c r="O2288">
        <v>48387</v>
      </c>
      <c r="P2288" s="4">
        <v>12023</v>
      </c>
      <c r="Q2288" s="8">
        <v>0.29266428935303107</v>
      </c>
      <c r="R2288" s="15" t="s">
        <v>26</v>
      </c>
      <c r="S2288" s="3">
        <v>6</v>
      </c>
      <c r="T2288" s="21">
        <v>5</v>
      </c>
      <c r="U2288" s="22">
        <v>41.586958329867755</v>
      </c>
      <c r="V2288" s="23">
        <v>95</v>
      </c>
      <c r="W2288" s="86">
        <f t="shared" si="35"/>
        <v>790.15220826748737</v>
      </c>
      <c r="X2288" s="23">
        <v>8</v>
      </c>
      <c r="Y2288" s="22">
        <v>66.539133327788406</v>
      </c>
    </row>
    <row r="2289" spans="1:25" x14ac:dyDescent="0.25">
      <c r="A2289">
        <v>48</v>
      </c>
      <c r="B2289" s="7" t="s">
        <v>1070</v>
      </c>
      <c r="C2289" s="7" t="s">
        <v>1571</v>
      </c>
      <c r="D2289" s="7" t="s">
        <v>1689</v>
      </c>
      <c r="E2289">
        <v>48391</v>
      </c>
      <c r="F2289" s="4">
        <v>22</v>
      </c>
      <c r="G2289" s="4">
        <v>20</v>
      </c>
      <c r="I2289" s="4">
        <v>20</v>
      </c>
      <c r="J2289" s="4">
        <v>72</v>
      </c>
      <c r="K2289" s="4">
        <v>1.7</v>
      </c>
      <c r="L2289" s="5">
        <v>3.2</v>
      </c>
      <c r="N2289" s="5">
        <v>0.9</v>
      </c>
      <c r="O2289">
        <v>48391</v>
      </c>
      <c r="P2289" s="4">
        <v>6948</v>
      </c>
      <c r="Q2289" s="8">
        <v>0.56502732240437159</v>
      </c>
      <c r="R2289" s="15" t="s">
        <v>26</v>
      </c>
      <c r="S2289" s="3">
        <v>6</v>
      </c>
      <c r="T2289" s="21">
        <v>0</v>
      </c>
      <c r="U2289" s="22">
        <v>0</v>
      </c>
      <c r="V2289" s="23">
        <v>6</v>
      </c>
      <c r="W2289" s="86">
        <f t="shared" si="35"/>
        <v>86.355785837651112</v>
      </c>
      <c r="X2289" s="23">
        <v>0</v>
      </c>
      <c r="Y2289" s="22">
        <v>0</v>
      </c>
    </row>
    <row r="2290" spans="1:25" x14ac:dyDescent="0.25">
      <c r="A2290">
        <v>48</v>
      </c>
      <c r="B2290" s="7" t="s">
        <v>1070</v>
      </c>
      <c r="C2290" s="7" t="s">
        <v>1571</v>
      </c>
      <c r="D2290" s="7" t="s">
        <v>1533</v>
      </c>
      <c r="O2290">
        <v>48393</v>
      </c>
      <c r="P2290" s="4">
        <v>854</v>
      </c>
      <c r="Q2290" s="8">
        <v>3.8167938931297711E-2</v>
      </c>
      <c r="R2290" s="15" t="s">
        <v>26</v>
      </c>
      <c r="S2290" s="3">
        <v>6</v>
      </c>
      <c r="T2290" s="21">
        <v>0</v>
      </c>
      <c r="U2290" s="22">
        <v>0</v>
      </c>
      <c r="V2290" s="23">
        <v>2</v>
      </c>
      <c r="W2290" s="86">
        <f t="shared" si="35"/>
        <v>234.19203747072601</v>
      </c>
      <c r="X2290" s="23">
        <v>0</v>
      </c>
      <c r="Y2290" s="22">
        <v>0</v>
      </c>
    </row>
    <row r="2291" spans="1:25" x14ac:dyDescent="0.25">
      <c r="A2291">
        <v>48</v>
      </c>
      <c r="B2291" s="7" t="s">
        <v>1070</v>
      </c>
      <c r="C2291" s="7" t="s">
        <v>1571</v>
      </c>
      <c r="D2291" s="7" t="s">
        <v>766</v>
      </c>
      <c r="O2291">
        <v>48395</v>
      </c>
      <c r="P2291" s="4">
        <v>17074</v>
      </c>
      <c r="Q2291" s="8">
        <v>0.47193658954584405</v>
      </c>
      <c r="R2291" s="15" t="s">
        <v>26</v>
      </c>
      <c r="S2291" s="3">
        <v>4</v>
      </c>
      <c r="T2291" s="21">
        <v>0</v>
      </c>
      <c r="U2291" s="22">
        <v>0</v>
      </c>
      <c r="V2291" s="23">
        <v>18</v>
      </c>
      <c r="W2291" s="86">
        <f t="shared" si="35"/>
        <v>105.42345086095818</v>
      </c>
      <c r="X2291" s="23">
        <v>0</v>
      </c>
      <c r="Y2291" s="22">
        <v>0</v>
      </c>
    </row>
    <row r="2292" spans="1:25" x14ac:dyDescent="0.25">
      <c r="A2292">
        <v>48</v>
      </c>
      <c r="B2292" s="7" t="s">
        <v>1070</v>
      </c>
      <c r="C2292" s="7" t="s">
        <v>1571</v>
      </c>
      <c r="D2292" s="7" t="s">
        <v>1690</v>
      </c>
      <c r="E2292">
        <v>48397</v>
      </c>
      <c r="F2292" s="4">
        <v>162</v>
      </c>
      <c r="G2292" s="4">
        <v>61</v>
      </c>
      <c r="H2292" s="4">
        <v>6</v>
      </c>
      <c r="I2292" s="4">
        <v>61</v>
      </c>
      <c r="J2292" s="4">
        <v>2940</v>
      </c>
      <c r="K2292" s="4">
        <v>31.799999999999997</v>
      </c>
      <c r="L2292" s="5">
        <v>3.55</v>
      </c>
      <c r="M2292" s="5">
        <v>0.03</v>
      </c>
      <c r="N2292" s="5">
        <v>1.2350000000000001</v>
      </c>
      <c r="O2292">
        <v>48397</v>
      </c>
      <c r="P2292" s="4">
        <v>104915</v>
      </c>
      <c r="Q2292" s="8">
        <v>0.33935538293908823</v>
      </c>
      <c r="R2292" s="15" t="s">
        <v>26</v>
      </c>
      <c r="S2292" s="3">
        <v>2</v>
      </c>
      <c r="T2292" s="21">
        <v>12</v>
      </c>
      <c r="U2292" s="22">
        <v>11.437830624791497</v>
      </c>
      <c r="V2292" s="23">
        <v>213</v>
      </c>
      <c r="W2292" s="86">
        <f t="shared" si="35"/>
        <v>203.02149359004909</v>
      </c>
      <c r="X2292" s="23">
        <v>15</v>
      </c>
      <c r="Y2292" s="22">
        <v>14.297288280989374</v>
      </c>
    </row>
    <row r="2293" spans="1:25" x14ac:dyDescent="0.25">
      <c r="A2293">
        <v>48</v>
      </c>
      <c r="B2293" s="7" t="s">
        <v>1070</v>
      </c>
      <c r="C2293" s="7" t="s">
        <v>1571</v>
      </c>
      <c r="D2293" s="7" t="s">
        <v>1691</v>
      </c>
      <c r="E2293">
        <v>48399</v>
      </c>
      <c r="F2293" s="4">
        <v>17</v>
      </c>
      <c r="G2293" s="4">
        <v>31</v>
      </c>
      <c r="I2293" s="4">
        <v>31</v>
      </c>
      <c r="J2293" s="4">
        <v>225</v>
      </c>
      <c r="K2293" s="4">
        <v>5.4</v>
      </c>
      <c r="L2293" s="5">
        <v>3.25</v>
      </c>
      <c r="N2293" s="5">
        <v>0.875</v>
      </c>
      <c r="O2293">
        <v>48399</v>
      </c>
      <c r="P2293" s="4">
        <v>10264</v>
      </c>
      <c r="Q2293" s="8">
        <v>0.13938461538461538</v>
      </c>
      <c r="R2293" s="15" t="s">
        <v>26</v>
      </c>
      <c r="S2293" s="3">
        <v>6</v>
      </c>
      <c r="T2293" s="21">
        <v>0</v>
      </c>
      <c r="U2293" s="22">
        <v>0</v>
      </c>
      <c r="V2293" s="23">
        <v>2</v>
      </c>
      <c r="W2293" s="86">
        <f t="shared" si="35"/>
        <v>19.485580670303975</v>
      </c>
      <c r="X2293" s="23">
        <v>0</v>
      </c>
      <c r="Y2293" s="22">
        <v>0</v>
      </c>
    </row>
    <row r="2294" spans="1:25" x14ac:dyDescent="0.25">
      <c r="A2294">
        <v>48</v>
      </c>
      <c r="B2294" s="7" t="s">
        <v>1070</v>
      </c>
      <c r="C2294" s="7" t="s">
        <v>1571</v>
      </c>
      <c r="D2294" s="7" t="s">
        <v>1692</v>
      </c>
      <c r="E2294">
        <v>48401</v>
      </c>
      <c r="F2294" s="4">
        <v>40</v>
      </c>
      <c r="G2294" s="4">
        <v>41</v>
      </c>
      <c r="I2294" s="4">
        <v>41</v>
      </c>
      <c r="J2294" s="4">
        <v>1154</v>
      </c>
      <c r="K2294" s="4">
        <v>8.6</v>
      </c>
      <c r="L2294" s="5">
        <v>3.1</v>
      </c>
      <c r="M2294" s="5">
        <v>0.31</v>
      </c>
      <c r="N2294" s="5">
        <v>1.05</v>
      </c>
      <c r="O2294">
        <v>48401</v>
      </c>
      <c r="P2294" s="4">
        <v>54406</v>
      </c>
      <c r="Q2294" s="8">
        <v>0.26814310051107326</v>
      </c>
      <c r="R2294" s="15" t="s">
        <v>26</v>
      </c>
      <c r="S2294" s="3">
        <v>4</v>
      </c>
      <c r="T2294" s="21">
        <v>2</v>
      </c>
      <c r="U2294" s="22">
        <v>3.6760651398742787</v>
      </c>
      <c r="V2294" s="23">
        <v>232</v>
      </c>
      <c r="W2294" s="86">
        <f t="shared" si="35"/>
        <v>426.42355622541635</v>
      </c>
      <c r="X2294" s="23">
        <v>2</v>
      </c>
      <c r="Y2294" s="22">
        <v>3.6760651398742787</v>
      </c>
    </row>
    <row r="2295" spans="1:25" x14ac:dyDescent="0.25">
      <c r="A2295">
        <v>48</v>
      </c>
      <c r="B2295" s="7" t="s">
        <v>1070</v>
      </c>
      <c r="C2295" s="7" t="s">
        <v>1571</v>
      </c>
      <c r="D2295" s="7" t="s">
        <v>806</v>
      </c>
      <c r="E2295">
        <v>48403</v>
      </c>
      <c r="F2295" s="4">
        <v>13</v>
      </c>
      <c r="G2295" s="4">
        <v>25</v>
      </c>
      <c r="I2295" s="4">
        <v>25</v>
      </c>
      <c r="J2295" s="4">
        <v>234</v>
      </c>
      <c r="K2295" s="4">
        <v>3.6</v>
      </c>
      <c r="L2295" s="5">
        <v>3</v>
      </c>
      <c r="N2295" s="5">
        <v>0.94</v>
      </c>
      <c r="O2295">
        <v>48403</v>
      </c>
      <c r="P2295" s="4">
        <v>10542</v>
      </c>
      <c r="Q2295" s="8">
        <v>0.15357678839419711</v>
      </c>
      <c r="R2295" s="15" t="s">
        <v>26</v>
      </c>
      <c r="S2295" s="3">
        <v>6</v>
      </c>
      <c r="T2295" s="21">
        <v>0</v>
      </c>
      <c r="U2295" s="22">
        <v>0</v>
      </c>
      <c r="V2295" s="23">
        <v>15</v>
      </c>
      <c r="W2295" s="86">
        <f t="shared" si="35"/>
        <v>142.28799089356858</v>
      </c>
      <c r="X2295" s="23">
        <v>1</v>
      </c>
      <c r="Y2295" s="22">
        <v>9.4858660595712383</v>
      </c>
    </row>
    <row r="2296" spans="1:25" x14ac:dyDescent="0.25">
      <c r="A2296">
        <v>48</v>
      </c>
      <c r="B2296" s="7" t="s">
        <v>1070</v>
      </c>
      <c r="C2296" s="7" t="s">
        <v>1571</v>
      </c>
      <c r="D2296" s="7" t="s">
        <v>1693</v>
      </c>
      <c r="E2296">
        <v>48405</v>
      </c>
      <c r="F2296" s="4">
        <v>11</v>
      </c>
      <c r="G2296" s="4">
        <v>9</v>
      </c>
      <c r="I2296" s="4">
        <v>9</v>
      </c>
      <c r="J2296" s="4">
        <v>234</v>
      </c>
      <c r="K2296" s="4">
        <v>1.8</v>
      </c>
      <c r="L2296" s="5">
        <v>2.6</v>
      </c>
      <c r="N2296" s="5">
        <v>1.1200000000000001</v>
      </c>
      <c r="O2296">
        <v>48405</v>
      </c>
      <c r="P2296" s="4">
        <v>8237</v>
      </c>
      <c r="Q2296" s="8">
        <v>0.34706331045003813</v>
      </c>
      <c r="R2296" s="15" t="s">
        <v>26</v>
      </c>
      <c r="S2296" s="3">
        <v>6</v>
      </c>
      <c r="T2296" s="21">
        <v>2</v>
      </c>
      <c r="U2296" s="22">
        <v>24.280684715308972</v>
      </c>
      <c r="V2296" s="23">
        <v>61</v>
      </c>
      <c r="W2296" s="86">
        <f t="shared" si="35"/>
        <v>740.56088381692359</v>
      </c>
      <c r="X2296" s="23">
        <v>4</v>
      </c>
      <c r="Y2296" s="22">
        <v>48.561369430617944</v>
      </c>
    </row>
    <row r="2297" spans="1:25" x14ac:dyDescent="0.25">
      <c r="A2297">
        <v>48</v>
      </c>
      <c r="B2297" s="7" t="s">
        <v>1070</v>
      </c>
      <c r="C2297" s="7" t="s">
        <v>1571</v>
      </c>
      <c r="D2297" s="7" t="s">
        <v>1694</v>
      </c>
      <c r="O2297">
        <v>48407</v>
      </c>
      <c r="P2297" s="4">
        <v>28859</v>
      </c>
      <c r="Q2297" s="8">
        <v>0.25288497332175208</v>
      </c>
      <c r="R2297" s="15" t="s">
        <v>26</v>
      </c>
      <c r="S2297" s="3">
        <v>6</v>
      </c>
      <c r="T2297" s="21">
        <v>0</v>
      </c>
      <c r="U2297" s="22">
        <v>0</v>
      </c>
      <c r="V2297" s="23">
        <v>19</v>
      </c>
      <c r="W2297" s="86">
        <f t="shared" si="35"/>
        <v>65.837347101424172</v>
      </c>
      <c r="X2297" s="23">
        <v>0</v>
      </c>
      <c r="Y2297" s="22">
        <v>0</v>
      </c>
    </row>
    <row r="2298" spans="1:25" x14ac:dyDescent="0.25">
      <c r="A2298">
        <v>48</v>
      </c>
      <c r="B2298" s="7" t="s">
        <v>1070</v>
      </c>
      <c r="C2298" s="7" t="s">
        <v>1571</v>
      </c>
      <c r="D2298" s="7" t="s">
        <v>1695</v>
      </c>
      <c r="E2298">
        <v>48409</v>
      </c>
      <c r="J2298" s="4">
        <v>553</v>
      </c>
      <c r="K2298" s="4">
        <v>7.5</v>
      </c>
      <c r="L2298" s="5">
        <v>4.9000000000000004</v>
      </c>
      <c r="M2298" s="5">
        <v>0.33</v>
      </c>
      <c r="O2298">
        <v>48409</v>
      </c>
      <c r="P2298" s="4">
        <v>66730</v>
      </c>
      <c r="Q2298" s="8">
        <v>0.6040675364543362</v>
      </c>
      <c r="R2298" s="15" t="s">
        <v>26</v>
      </c>
      <c r="S2298" s="3">
        <v>3</v>
      </c>
      <c r="T2298" s="21">
        <v>0</v>
      </c>
      <c r="U2298" s="22">
        <v>0</v>
      </c>
      <c r="V2298" s="23">
        <v>48</v>
      </c>
      <c r="W2298" s="86">
        <f t="shared" si="35"/>
        <v>71.931664918327598</v>
      </c>
      <c r="X2298" s="23">
        <v>0</v>
      </c>
      <c r="Y2298" s="22">
        <v>0</v>
      </c>
    </row>
    <row r="2299" spans="1:25" x14ac:dyDescent="0.25">
      <c r="A2299">
        <v>48</v>
      </c>
      <c r="B2299" s="7" t="s">
        <v>1070</v>
      </c>
      <c r="C2299" s="7" t="s">
        <v>1571</v>
      </c>
      <c r="D2299" s="7" t="s">
        <v>1696</v>
      </c>
      <c r="O2299">
        <v>48411</v>
      </c>
      <c r="P2299" s="4">
        <v>6055</v>
      </c>
      <c r="Q2299" s="8">
        <v>0.14469135802469135</v>
      </c>
      <c r="R2299" s="15" t="s">
        <v>26</v>
      </c>
      <c r="S2299" s="3">
        <v>6</v>
      </c>
      <c r="T2299" s="21">
        <v>0</v>
      </c>
      <c r="U2299" s="22">
        <v>0</v>
      </c>
      <c r="V2299" s="23">
        <v>2</v>
      </c>
      <c r="W2299" s="86">
        <f t="shared" si="35"/>
        <v>33.030553261767132</v>
      </c>
      <c r="X2299" s="23">
        <v>0</v>
      </c>
      <c r="Y2299" s="22">
        <v>0</v>
      </c>
    </row>
    <row r="2300" spans="1:25" x14ac:dyDescent="0.25">
      <c r="A2300">
        <v>48</v>
      </c>
      <c r="B2300" s="7" t="s">
        <v>1070</v>
      </c>
      <c r="C2300" s="7" t="s">
        <v>1571</v>
      </c>
      <c r="D2300" s="7" t="s">
        <v>1697</v>
      </c>
      <c r="E2300">
        <v>48413</v>
      </c>
      <c r="F2300" s="4">
        <v>4</v>
      </c>
      <c r="G2300" s="4">
        <v>14</v>
      </c>
      <c r="I2300" s="4">
        <v>14</v>
      </c>
      <c r="J2300" s="4">
        <v>52</v>
      </c>
      <c r="K2300" s="4">
        <v>0.9</v>
      </c>
      <c r="L2300" s="5">
        <v>2.5</v>
      </c>
      <c r="N2300" s="5">
        <v>0.88</v>
      </c>
      <c r="O2300">
        <v>48413</v>
      </c>
      <c r="P2300" s="4">
        <v>2793</v>
      </c>
      <c r="Q2300" s="8">
        <v>0.25334957369062117</v>
      </c>
      <c r="R2300" s="15" t="s">
        <v>26</v>
      </c>
      <c r="S2300" s="3">
        <v>6</v>
      </c>
      <c r="T2300" s="21">
        <v>0</v>
      </c>
      <c r="U2300" s="22">
        <v>0</v>
      </c>
      <c r="V2300" s="23">
        <v>6</v>
      </c>
      <c r="W2300" s="86">
        <f t="shared" si="35"/>
        <v>214.82277121374864</v>
      </c>
      <c r="X2300" s="23">
        <v>0</v>
      </c>
      <c r="Y2300" s="22">
        <v>0</v>
      </c>
    </row>
    <row r="2301" spans="1:25" x14ac:dyDescent="0.25">
      <c r="A2301">
        <v>48</v>
      </c>
      <c r="B2301" s="7" t="s">
        <v>1070</v>
      </c>
      <c r="C2301" s="7" t="s">
        <v>1571</v>
      </c>
      <c r="D2301" s="7" t="s">
        <v>1698</v>
      </c>
      <c r="E2301">
        <v>48415</v>
      </c>
      <c r="F2301" s="4">
        <v>41</v>
      </c>
      <c r="G2301" s="4">
        <v>25</v>
      </c>
      <c r="I2301" s="4">
        <v>25</v>
      </c>
      <c r="J2301" s="4">
        <v>693</v>
      </c>
      <c r="K2301" s="4">
        <v>6.6</v>
      </c>
      <c r="L2301" s="5">
        <v>2.8</v>
      </c>
      <c r="M2301" s="5">
        <v>1</v>
      </c>
      <c r="N2301" s="5">
        <v>1.03</v>
      </c>
      <c r="O2301">
        <v>48415</v>
      </c>
      <c r="P2301" s="4">
        <v>16703</v>
      </c>
      <c r="Q2301" s="8">
        <v>0.16621315192743763</v>
      </c>
      <c r="R2301" s="15" t="s">
        <v>26</v>
      </c>
      <c r="S2301" s="3">
        <v>5</v>
      </c>
      <c r="T2301" s="21">
        <v>0</v>
      </c>
      <c r="U2301" s="22">
        <v>0</v>
      </c>
      <c r="V2301" s="23">
        <v>28</v>
      </c>
      <c r="W2301" s="86">
        <f t="shared" si="35"/>
        <v>167.63455666646709</v>
      </c>
      <c r="X2301" s="23">
        <v>0</v>
      </c>
      <c r="Y2301" s="22">
        <v>0</v>
      </c>
    </row>
    <row r="2302" spans="1:25" x14ac:dyDescent="0.25">
      <c r="A2302">
        <v>48</v>
      </c>
      <c r="B2302" s="7" t="s">
        <v>1070</v>
      </c>
      <c r="C2302" s="7" t="s">
        <v>1571</v>
      </c>
      <c r="D2302" s="7" t="s">
        <v>1699</v>
      </c>
      <c r="O2302">
        <v>48417</v>
      </c>
      <c r="P2302" s="4">
        <v>3265</v>
      </c>
      <c r="Q2302" s="8">
        <v>7.474600870827286E-2</v>
      </c>
      <c r="R2302" s="15" t="s">
        <v>26</v>
      </c>
      <c r="S2302" s="3">
        <v>6</v>
      </c>
      <c r="T2302" s="21">
        <v>0</v>
      </c>
      <c r="U2302" s="22">
        <v>0</v>
      </c>
      <c r="V2302" s="23">
        <v>1</v>
      </c>
      <c r="W2302" s="86">
        <f t="shared" si="35"/>
        <v>30.627871362940276</v>
      </c>
      <c r="X2302" s="23">
        <v>0</v>
      </c>
      <c r="Y2302" s="22">
        <v>0</v>
      </c>
    </row>
    <row r="2303" spans="1:25" x14ac:dyDescent="0.25">
      <c r="A2303">
        <v>48</v>
      </c>
      <c r="B2303" s="7" t="s">
        <v>1070</v>
      </c>
      <c r="C2303" s="7" t="s">
        <v>1571</v>
      </c>
      <c r="D2303" s="7" t="s">
        <v>85</v>
      </c>
      <c r="E2303">
        <v>48419</v>
      </c>
      <c r="J2303" s="4">
        <v>916</v>
      </c>
      <c r="K2303" s="4">
        <v>7.2</v>
      </c>
      <c r="L2303" s="5">
        <v>2.9</v>
      </c>
      <c r="O2303">
        <v>48419</v>
      </c>
      <c r="P2303" s="4">
        <v>25274</v>
      </c>
      <c r="Q2303" s="8">
        <v>0.24488090263267864</v>
      </c>
      <c r="R2303" s="15" t="s">
        <v>26</v>
      </c>
      <c r="S2303" s="3">
        <v>6</v>
      </c>
      <c r="T2303" s="21">
        <v>6</v>
      </c>
      <c r="U2303" s="22">
        <v>23.739811664160797</v>
      </c>
      <c r="V2303" s="23">
        <v>230</v>
      </c>
      <c r="W2303" s="86">
        <f t="shared" si="35"/>
        <v>910.02611379283064</v>
      </c>
      <c r="X2303" s="23">
        <v>8</v>
      </c>
      <c r="Y2303" s="22">
        <v>31.65308221888106</v>
      </c>
    </row>
    <row r="2304" spans="1:25" x14ac:dyDescent="0.25">
      <c r="A2304">
        <v>48</v>
      </c>
      <c r="B2304" s="7" t="s">
        <v>1070</v>
      </c>
      <c r="C2304" s="7" t="s">
        <v>1571</v>
      </c>
      <c r="D2304" s="7" t="s">
        <v>704</v>
      </c>
      <c r="O2304">
        <v>48421</v>
      </c>
      <c r="P2304" s="4">
        <v>3022</v>
      </c>
      <c r="Q2304" s="8">
        <v>0.11895910780669144</v>
      </c>
      <c r="R2304" s="15" t="s">
        <v>26</v>
      </c>
      <c r="S2304" s="3">
        <v>6</v>
      </c>
      <c r="T2304" s="21">
        <v>0</v>
      </c>
      <c r="U2304" s="22">
        <v>0</v>
      </c>
      <c r="V2304" s="23">
        <v>28</v>
      </c>
      <c r="W2304" s="86">
        <f t="shared" si="35"/>
        <v>926.53871608206487</v>
      </c>
      <c r="X2304" s="23">
        <v>0</v>
      </c>
      <c r="Y2304" s="22">
        <v>0</v>
      </c>
    </row>
    <row r="2305" spans="1:25" x14ac:dyDescent="0.25">
      <c r="A2305">
        <v>48</v>
      </c>
      <c r="B2305" s="7" t="s">
        <v>1070</v>
      </c>
      <c r="C2305" s="7" t="s">
        <v>1571</v>
      </c>
      <c r="D2305" s="7" t="s">
        <v>705</v>
      </c>
      <c r="E2305">
        <v>48423</v>
      </c>
      <c r="F2305" s="4">
        <v>1263</v>
      </c>
      <c r="G2305" s="4">
        <v>896</v>
      </c>
      <c r="H2305" s="4">
        <v>192</v>
      </c>
      <c r="I2305" s="4">
        <v>1298</v>
      </c>
      <c r="J2305" s="4">
        <v>49359</v>
      </c>
      <c r="K2305" s="4">
        <v>607.79999999999995</v>
      </c>
      <c r="L2305" s="5">
        <v>4.0749999999999993</v>
      </c>
      <c r="M2305" s="5">
        <v>0.4</v>
      </c>
      <c r="N2305" s="5">
        <v>2.0075000000000003</v>
      </c>
      <c r="O2305">
        <v>48423</v>
      </c>
      <c r="P2305" s="4">
        <v>232751</v>
      </c>
      <c r="Q2305" s="8">
        <v>0.37841506872560665</v>
      </c>
      <c r="R2305" s="15" t="s">
        <v>26</v>
      </c>
      <c r="S2305" s="3">
        <v>4</v>
      </c>
      <c r="T2305" s="21">
        <v>4</v>
      </c>
      <c r="U2305" s="22">
        <v>1.7185747859300284</v>
      </c>
      <c r="V2305" s="23">
        <v>283</v>
      </c>
      <c r="W2305" s="86">
        <f t="shared" si="35"/>
        <v>121.58916610454951</v>
      </c>
      <c r="X2305" s="23">
        <v>4</v>
      </c>
      <c r="Y2305" s="22">
        <v>1.7185747859300284</v>
      </c>
    </row>
    <row r="2306" spans="1:25" x14ac:dyDescent="0.25">
      <c r="A2306">
        <v>48</v>
      </c>
      <c r="B2306" s="7" t="s">
        <v>1070</v>
      </c>
      <c r="C2306" s="7" t="s">
        <v>1571</v>
      </c>
      <c r="D2306" s="7" t="s">
        <v>1700</v>
      </c>
      <c r="E2306">
        <v>48425</v>
      </c>
      <c r="F2306" s="4">
        <v>58</v>
      </c>
      <c r="G2306" s="4">
        <v>16</v>
      </c>
      <c r="I2306" s="4">
        <v>16</v>
      </c>
      <c r="J2306" s="4">
        <v>261</v>
      </c>
      <c r="K2306" s="4">
        <v>2</v>
      </c>
      <c r="L2306" s="5">
        <v>2.9</v>
      </c>
      <c r="N2306" s="5">
        <v>1.07</v>
      </c>
      <c r="O2306">
        <v>48425</v>
      </c>
      <c r="P2306" s="4">
        <v>9128</v>
      </c>
      <c r="Q2306" s="8">
        <v>0.16874610106051155</v>
      </c>
      <c r="R2306" s="15" t="s">
        <v>26</v>
      </c>
      <c r="S2306" s="3">
        <v>2</v>
      </c>
      <c r="T2306" s="21">
        <v>0</v>
      </c>
      <c r="U2306" s="22">
        <v>0</v>
      </c>
      <c r="V2306" s="23">
        <v>3</v>
      </c>
      <c r="W2306" s="86">
        <f t="shared" si="35"/>
        <v>32.865907099035937</v>
      </c>
      <c r="X2306" s="23">
        <v>0</v>
      </c>
      <c r="Y2306" s="22">
        <v>0</v>
      </c>
    </row>
    <row r="2307" spans="1:25" x14ac:dyDescent="0.25">
      <c r="A2307">
        <v>48</v>
      </c>
      <c r="B2307" s="7" t="s">
        <v>1070</v>
      </c>
      <c r="C2307" s="7" t="s">
        <v>1571</v>
      </c>
      <c r="D2307" s="7" t="s">
        <v>440</v>
      </c>
      <c r="E2307">
        <v>48429</v>
      </c>
      <c r="F2307" s="4">
        <v>16</v>
      </c>
      <c r="G2307" s="4">
        <v>14</v>
      </c>
      <c r="I2307" s="4">
        <v>14</v>
      </c>
      <c r="J2307" s="4">
        <v>260</v>
      </c>
      <c r="K2307" s="4">
        <v>2.9</v>
      </c>
      <c r="L2307" s="5">
        <v>4.0999999999999996</v>
      </c>
      <c r="N2307" s="5">
        <v>1.02</v>
      </c>
      <c r="O2307">
        <v>48429</v>
      </c>
      <c r="P2307" s="4">
        <v>9366</v>
      </c>
      <c r="Q2307" s="8">
        <v>0.11470006591957811</v>
      </c>
      <c r="R2307" s="15" t="s">
        <v>26</v>
      </c>
      <c r="S2307" s="3">
        <v>6</v>
      </c>
      <c r="T2307" s="21">
        <v>0</v>
      </c>
      <c r="U2307" s="22">
        <v>0</v>
      </c>
      <c r="V2307" s="23">
        <v>5</v>
      </c>
      <c r="W2307" s="86">
        <f t="shared" ref="W2307:W2370" si="36">V2307/P2307*100000</f>
        <v>53.384582532564593</v>
      </c>
      <c r="X2307" s="23">
        <v>0</v>
      </c>
      <c r="Y2307" s="22">
        <v>0</v>
      </c>
    </row>
    <row r="2308" spans="1:25" x14ac:dyDescent="0.25">
      <c r="A2308">
        <v>48</v>
      </c>
      <c r="B2308" s="7" t="s">
        <v>1070</v>
      </c>
      <c r="C2308" s="7" t="s">
        <v>1571</v>
      </c>
      <c r="D2308" s="7" t="s">
        <v>1702</v>
      </c>
      <c r="O2308">
        <v>48431</v>
      </c>
      <c r="P2308" s="4">
        <v>1291</v>
      </c>
      <c r="Q2308" s="8">
        <v>0.12750455373406194</v>
      </c>
      <c r="R2308" s="15" t="s">
        <v>26</v>
      </c>
      <c r="S2308" s="3">
        <v>6</v>
      </c>
      <c r="T2308" s="21">
        <v>0</v>
      </c>
      <c r="U2308" s="22">
        <v>0</v>
      </c>
      <c r="V2308" s="23">
        <v>0</v>
      </c>
      <c r="W2308" s="86">
        <f t="shared" si="36"/>
        <v>0</v>
      </c>
      <c r="X2308" s="23">
        <v>0</v>
      </c>
      <c r="Y2308" s="22">
        <v>0</v>
      </c>
    </row>
    <row r="2309" spans="1:25" x14ac:dyDescent="0.25">
      <c r="A2309">
        <v>48</v>
      </c>
      <c r="B2309" s="7" t="s">
        <v>1070</v>
      </c>
      <c r="C2309" s="7" t="s">
        <v>1571</v>
      </c>
      <c r="D2309" s="7" t="s">
        <v>1703</v>
      </c>
      <c r="E2309">
        <v>48433</v>
      </c>
      <c r="F2309" s="4">
        <v>12</v>
      </c>
      <c r="G2309" s="4">
        <v>20</v>
      </c>
      <c r="I2309" s="4">
        <v>20</v>
      </c>
      <c r="J2309" s="4">
        <v>101</v>
      </c>
      <c r="K2309" s="4">
        <v>2</v>
      </c>
      <c r="L2309" s="5">
        <v>1.8</v>
      </c>
      <c r="N2309" s="5">
        <v>0.96</v>
      </c>
      <c r="O2309">
        <v>48433</v>
      </c>
      <c r="P2309" s="4">
        <v>1350</v>
      </c>
      <c r="Q2309" s="8">
        <v>0.24324324324324326</v>
      </c>
      <c r="R2309" s="15" t="s">
        <v>26</v>
      </c>
      <c r="S2309" s="3">
        <v>6</v>
      </c>
      <c r="T2309" s="21">
        <v>0</v>
      </c>
      <c r="U2309" s="22">
        <v>0</v>
      </c>
      <c r="V2309" s="23">
        <v>0</v>
      </c>
      <c r="W2309" s="86">
        <f t="shared" si="36"/>
        <v>0</v>
      </c>
      <c r="X2309" s="23">
        <v>0</v>
      </c>
      <c r="Y2309" s="22">
        <v>0</v>
      </c>
    </row>
    <row r="2310" spans="1:25" x14ac:dyDescent="0.25">
      <c r="A2310">
        <v>48</v>
      </c>
      <c r="B2310" s="7" t="s">
        <v>1070</v>
      </c>
      <c r="C2310" s="7" t="s">
        <v>1571</v>
      </c>
      <c r="D2310" s="7" t="s">
        <v>1704</v>
      </c>
      <c r="E2310">
        <v>48435</v>
      </c>
      <c r="F2310" s="4">
        <v>7</v>
      </c>
      <c r="G2310" s="4">
        <v>12</v>
      </c>
      <c r="I2310" s="4">
        <v>12</v>
      </c>
      <c r="J2310" s="4">
        <v>101</v>
      </c>
      <c r="K2310" s="4">
        <v>1.2</v>
      </c>
      <c r="L2310" s="5">
        <v>2.9</v>
      </c>
      <c r="N2310" s="5">
        <v>0.95</v>
      </c>
      <c r="O2310">
        <v>48435</v>
      </c>
      <c r="P2310" s="4">
        <v>3776</v>
      </c>
      <c r="Q2310" s="8">
        <v>0.29116279069767442</v>
      </c>
      <c r="R2310" s="15" t="s">
        <v>26</v>
      </c>
      <c r="S2310" s="3">
        <v>6</v>
      </c>
      <c r="T2310" s="21">
        <v>0</v>
      </c>
      <c r="U2310" s="22">
        <v>0</v>
      </c>
      <c r="V2310" s="23">
        <v>0</v>
      </c>
      <c r="W2310" s="86">
        <f t="shared" si="36"/>
        <v>0</v>
      </c>
      <c r="X2310" s="23">
        <v>0</v>
      </c>
      <c r="Y2310" s="22">
        <v>0</v>
      </c>
    </row>
    <row r="2311" spans="1:25" x14ac:dyDescent="0.25">
      <c r="A2311">
        <v>48</v>
      </c>
      <c r="B2311" s="7" t="s">
        <v>1070</v>
      </c>
      <c r="C2311" s="7" t="s">
        <v>1571</v>
      </c>
      <c r="D2311" s="7" t="s">
        <v>1705</v>
      </c>
      <c r="E2311">
        <v>48437</v>
      </c>
      <c r="F2311" s="4">
        <v>5</v>
      </c>
      <c r="G2311" s="4">
        <v>20</v>
      </c>
      <c r="I2311" s="4">
        <v>20</v>
      </c>
      <c r="J2311" s="4">
        <v>211</v>
      </c>
      <c r="K2311" s="4">
        <v>4.4000000000000004</v>
      </c>
      <c r="L2311" s="5">
        <v>3.2</v>
      </c>
      <c r="N2311" s="5">
        <v>0.92</v>
      </c>
      <c r="O2311">
        <v>48437</v>
      </c>
      <c r="P2311" s="4">
        <v>7397</v>
      </c>
      <c r="Q2311" s="8">
        <v>0.27648114901256732</v>
      </c>
      <c r="R2311" s="15" t="s">
        <v>26</v>
      </c>
      <c r="S2311" s="3">
        <v>6</v>
      </c>
      <c r="T2311" s="21">
        <v>0</v>
      </c>
      <c r="U2311" s="22">
        <v>0</v>
      </c>
      <c r="V2311" s="23">
        <v>21</v>
      </c>
      <c r="W2311" s="86">
        <f t="shared" si="36"/>
        <v>283.89887792348247</v>
      </c>
      <c r="X2311" s="23">
        <v>1</v>
      </c>
      <c r="Y2311" s="22">
        <v>13.518994186832501</v>
      </c>
    </row>
    <row r="2312" spans="1:25" x14ac:dyDescent="0.25">
      <c r="A2312">
        <v>48</v>
      </c>
      <c r="B2312" s="7" t="s">
        <v>1070</v>
      </c>
      <c r="C2312" s="7" t="s">
        <v>1571</v>
      </c>
      <c r="D2312" s="7" t="s">
        <v>1706</v>
      </c>
      <c r="E2312">
        <v>48439</v>
      </c>
      <c r="F2312" s="4">
        <v>4625</v>
      </c>
      <c r="G2312" s="4">
        <v>3709</v>
      </c>
      <c r="H2312" s="4">
        <v>336</v>
      </c>
      <c r="I2312" s="4">
        <v>4265</v>
      </c>
      <c r="J2312" s="4">
        <v>201754</v>
      </c>
      <c r="K2312" s="4">
        <v>2494.6999999999998</v>
      </c>
      <c r="L2312" s="5">
        <v>3.7521739130434777</v>
      </c>
      <c r="M2312" s="5">
        <v>3.0000000000000016E-2</v>
      </c>
      <c r="N2312" s="5">
        <v>2.0486363636363638</v>
      </c>
      <c r="O2312">
        <v>48439</v>
      </c>
      <c r="P2312" s="4">
        <v>2102515</v>
      </c>
      <c r="Q2312" s="8">
        <v>0.83369324209862949</v>
      </c>
      <c r="R2312" s="15" t="s">
        <v>26</v>
      </c>
      <c r="S2312" s="3">
        <v>1</v>
      </c>
      <c r="T2312" s="21">
        <v>144</v>
      </c>
      <c r="U2312" s="22">
        <v>6.8489404356211496</v>
      </c>
      <c r="V2312" s="23">
        <v>7498</v>
      </c>
      <c r="W2312" s="86">
        <f t="shared" si="36"/>
        <v>356.62052351588454</v>
      </c>
      <c r="X2312" s="23">
        <v>197</v>
      </c>
      <c r="Y2312" s="22">
        <v>9.3697310126205995</v>
      </c>
    </row>
    <row r="2313" spans="1:25" x14ac:dyDescent="0.25">
      <c r="A2313">
        <v>48</v>
      </c>
      <c r="B2313" s="7" t="s">
        <v>1070</v>
      </c>
      <c r="C2313" s="7" t="s">
        <v>1571</v>
      </c>
      <c r="D2313" s="7" t="s">
        <v>351</v>
      </c>
      <c r="E2313">
        <v>48441</v>
      </c>
      <c r="F2313" s="4">
        <v>614</v>
      </c>
      <c r="G2313" s="4">
        <v>531</v>
      </c>
      <c r="H2313" s="4">
        <v>66</v>
      </c>
      <c r="I2313" s="4">
        <v>531</v>
      </c>
      <c r="J2313" s="4">
        <v>22377</v>
      </c>
      <c r="K2313" s="4">
        <v>285.2</v>
      </c>
      <c r="L2313" s="5">
        <v>4.6500000000000004</v>
      </c>
      <c r="M2313" s="5">
        <v>0.51</v>
      </c>
      <c r="N2313" s="5">
        <v>1.83</v>
      </c>
      <c r="O2313">
        <v>48441</v>
      </c>
      <c r="P2313" s="4">
        <v>138034</v>
      </c>
      <c r="Q2313" s="8">
        <v>0.30330827067669175</v>
      </c>
      <c r="R2313" s="15" t="s">
        <v>26</v>
      </c>
      <c r="S2313" s="3">
        <v>4</v>
      </c>
      <c r="T2313" s="21">
        <v>5</v>
      </c>
      <c r="U2313" s="22">
        <v>3.6222959560687946</v>
      </c>
      <c r="V2313" s="23">
        <v>255</v>
      </c>
      <c r="W2313" s="86">
        <f t="shared" si="36"/>
        <v>184.73709375950853</v>
      </c>
      <c r="X2313" s="23">
        <v>5</v>
      </c>
      <c r="Y2313" s="22">
        <v>3.6222959560687946</v>
      </c>
    </row>
    <row r="2314" spans="1:25" x14ac:dyDescent="0.25">
      <c r="A2314">
        <v>48</v>
      </c>
      <c r="B2314" s="7" t="s">
        <v>1070</v>
      </c>
      <c r="C2314" s="7" t="s">
        <v>1571</v>
      </c>
      <c r="D2314" s="7" t="s">
        <v>446</v>
      </c>
      <c r="O2314">
        <v>48443</v>
      </c>
      <c r="P2314" s="4">
        <v>776</v>
      </c>
      <c r="Q2314" s="8">
        <v>0.4861111111111111</v>
      </c>
      <c r="R2314" s="15" t="s">
        <v>26</v>
      </c>
      <c r="S2314" s="3">
        <v>6</v>
      </c>
      <c r="T2314" s="21">
        <v>0</v>
      </c>
      <c r="U2314" s="22">
        <v>0</v>
      </c>
      <c r="V2314" s="23">
        <v>0</v>
      </c>
      <c r="W2314" s="86">
        <f t="shared" si="36"/>
        <v>0</v>
      </c>
      <c r="X2314" s="23">
        <v>0</v>
      </c>
      <c r="Y2314" s="22">
        <v>0</v>
      </c>
    </row>
    <row r="2315" spans="1:25" x14ac:dyDescent="0.25">
      <c r="A2315">
        <v>48</v>
      </c>
      <c r="B2315" s="7" t="s">
        <v>1070</v>
      </c>
      <c r="C2315" s="7" t="s">
        <v>1571</v>
      </c>
      <c r="D2315" s="7" t="s">
        <v>1707</v>
      </c>
      <c r="E2315">
        <v>48445</v>
      </c>
      <c r="F2315" s="4">
        <v>12</v>
      </c>
      <c r="G2315" s="4">
        <v>26</v>
      </c>
      <c r="I2315" s="4">
        <v>26</v>
      </c>
      <c r="J2315" s="4">
        <v>430</v>
      </c>
      <c r="K2315" s="4">
        <v>4.0999999999999996</v>
      </c>
      <c r="L2315" s="5">
        <v>3.7</v>
      </c>
      <c r="N2315" s="5">
        <v>0.98</v>
      </c>
      <c r="O2315">
        <v>48445</v>
      </c>
      <c r="P2315" s="4">
        <v>12337</v>
      </c>
      <c r="Q2315" s="8">
        <v>0.30622204148027654</v>
      </c>
      <c r="R2315" s="15" t="s">
        <v>26</v>
      </c>
      <c r="S2315" s="3">
        <v>6</v>
      </c>
      <c r="T2315" s="21">
        <v>0</v>
      </c>
      <c r="U2315" s="22">
        <v>0</v>
      </c>
      <c r="V2315" s="23">
        <v>13</v>
      </c>
      <c r="W2315" s="86">
        <f t="shared" si="36"/>
        <v>105.3740779768177</v>
      </c>
      <c r="X2315" s="23">
        <v>0</v>
      </c>
      <c r="Y2315" s="22">
        <v>0</v>
      </c>
    </row>
    <row r="2316" spans="1:25" x14ac:dyDescent="0.25">
      <c r="A2316">
        <v>48</v>
      </c>
      <c r="B2316" s="7" t="s">
        <v>1070</v>
      </c>
      <c r="C2316" s="7" t="s">
        <v>1571</v>
      </c>
      <c r="D2316" s="7" t="s">
        <v>1708</v>
      </c>
      <c r="E2316">
        <v>48447</v>
      </c>
      <c r="F2316" s="4">
        <v>5</v>
      </c>
      <c r="G2316" s="4">
        <v>14</v>
      </c>
      <c r="I2316" s="4">
        <v>14</v>
      </c>
      <c r="J2316" s="4">
        <v>44</v>
      </c>
      <c r="K2316" s="4">
        <v>1.1000000000000001</v>
      </c>
      <c r="L2316" s="5">
        <v>2.7</v>
      </c>
      <c r="N2316" s="5">
        <v>0.95</v>
      </c>
      <c r="O2316">
        <v>48447</v>
      </c>
      <c r="P2316" s="4">
        <v>1501</v>
      </c>
      <c r="Q2316" s="8">
        <v>0.11748251748251748</v>
      </c>
      <c r="R2316" s="15" t="s">
        <v>26</v>
      </c>
      <c r="S2316" s="3">
        <v>6</v>
      </c>
      <c r="T2316" s="21">
        <v>0</v>
      </c>
      <c r="U2316" s="22">
        <v>0</v>
      </c>
      <c r="V2316" s="23">
        <v>0</v>
      </c>
      <c r="W2316" s="86">
        <f t="shared" si="36"/>
        <v>0</v>
      </c>
      <c r="X2316" s="23">
        <v>0</v>
      </c>
      <c r="Y2316" s="22">
        <v>0</v>
      </c>
    </row>
    <row r="2317" spans="1:25" x14ac:dyDescent="0.25">
      <c r="A2317">
        <v>48</v>
      </c>
      <c r="B2317" s="7" t="s">
        <v>1070</v>
      </c>
      <c r="C2317" s="7" t="s">
        <v>1571</v>
      </c>
      <c r="D2317" s="7" t="s">
        <v>1709</v>
      </c>
      <c r="E2317">
        <v>48449</v>
      </c>
      <c r="F2317" s="4">
        <v>129</v>
      </c>
      <c r="G2317" s="4">
        <v>49</v>
      </c>
      <c r="H2317" s="4">
        <v>8</v>
      </c>
      <c r="I2317" s="4">
        <v>49</v>
      </c>
      <c r="J2317" s="4">
        <v>2971</v>
      </c>
      <c r="K2317" s="4">
        <v>26.5</v>
      </c>
      <c r="L2317" s="5">
        <v>3.7</v>
      </c>
      <c r="M2317" s="5">
        <v>0.61</v>
      </c>
      <c r="N2317" s="5">
        <v>1.43</v>
      </c>
      <c r="O2317">
        <v>48449</v>
      </c>
      <c r="P2317" s="4">
        <v>32750</v>
      </c>
      <c r="Q2317" s="8">
        <v>0.39886346183381971</v>
      </c>
      <c r="R2317" s="15" t="s">
        <v>26</v>
      </c>
      <c r="S2317" s="3">
        <v>5</v>
      </c>
      <c r="T2317" s="21">
        <v>2</v>
      </c>
      <c r="U2317" s="22">
        <v>6.1068702290076331</v>
      </c>
      <c r="V2317" s="23">
        <v>633</v>
      </c>
      <c r="W2317" s="86">
        <f t="shared" si="36"/>
        <v>1932.824427480916</v>
      </c>
      <c r="X2317" s="23">
        <v>3</v>
      </c>
      <c r="Y2317" s="22">
        <v>9.1603053435114496</v>
      </c>
    </row>
    <row r="2318" spans="1:25" x14ac:dyDescent="0.25">
      <c r="A2318">
        <v>48</v>
      </c>
      <c r="B2318" s="7" t="s">
        <v>1070</v>
      </c>
      <c r="C2318" s="7" t="s">
        <v>1571</v>
      </c>
      <c r="D2318" s="7" t="s">
        <v>1710</v>
      </c>
      <c r="E2318">
        <v>48451</v>
      </c>
      <c r="F2318" s="4">
        <v>427</v>
      </c>
      <c r="G2318" s="4">
        <v>483</v>
      </c>
      <c r="H2318" s="4">
        <v>35</v>
      </c>
      <c r="I2318" s="4">
        <v>483</v>
      </c>
      <c r="J2318" s="4">
        <v>18020</v>
      </c>
      <c r="K2318" s="4">
        <v>222.10000000000002</v>
      </c>
      <c r="L2318" s="5">
        <v>4.5</v>
      </c>
      <c r="M2318" s="5">
        <v>0.62</v>
      </c>
      <c r="N2318" s="5">
        <v>1.6850000000000001</v>
      </c>
      <c r="O2318">
        <v>48451</v>
      </c>
      <c r="P2318" s="4">
        <v>119200</v>
      </c>
      <c r="Q2318" s="8">
        <v>0.33363642976649449</v>
      </c>
      <c r="R2318" s="15" t="s">
        <v>26</v>
      </c>
      <c r="S2318" s="3">
        <v>4</v>
      </c>
      <c r="T2318" s="21">
        <v>1</v>
      </c>
      <c r="U2318" s="22">
        <v>0.83892617449664419</v>
      </c>
      <c r="V2318" s="23">
        <v>121</v>
      </c>
      <c r="W2318" s="86">
        <f t="shared" si="36"/>
        <v>101.51006711409396</v>
      </c>
      <c r="X2318" s="23">
        <v>1</v>
      </c>
      <c r="Y2318" s="22">
        <v>0.83892617449664419</v>
      </c>
    </row>
    <row r="2319" spans="1:25" x14ac:dyDescent="0.25">
      <c r="A2319">
        <v>48</v>
      </c>
      <c r="B2319" s="7" t="s">
        <v>1070</v>
      </c>
      <c r="C2319" s="7" t="s">
        <v>1571</v>
      </c>
      <c r="D2319" s="7" t="s">
        <v>224</v>
      </c>
      <c r="E2319">
        <v>48455</v>
      </c>
      <c r="J2319" s="4">
        <v>47</v>
      </c>
      <c r="K2319" s="4">
        <v>0.4</v>
      </c>
      <c r="L2319" s="5">
        <v>3.3</v>
      </c>
      <c r="O2319">
        <v>48455</v>
      </c>
      <c r="P2319" s="4">
        <v>14651</v>
      </c>
      <c r="Q2319" s="8">
        <v>0.2436141017521638</v>
      </c>
      <c r="R2319" s="15" t="s">
        <v>26</v>
      </c>
      <c r="S2319" s="3">
        <v>5</v>
      </c>
      <c r="T2319" s="21">
        <v>0</v>
      </c>
      <c r="U2319" s="22">
        <v>0</v>
      </c>
      <c r="V2319" s="23">
        <v>17</v>
      </c>
      <c r="W2319" s="86">
        <f t="shared" si="36"/>
        <v>116.03303528769366</v>
      </c>
      <c r="X2319" s="23">
        <v>0</v>
      </c>
      <c r="Y2319" s="22">
        <v>0</v>
      </c>
    </row>
    <row r="2320" spans="1:25" x14ac:dyDescent="0.25">
      <c r="A2320">
        <v>48</v>
      </c>
      <c r="B2320" s="7" t="s">
        <v>1070</v>
      </c>
      <c r="C2320" s="7" t="s">
        <v>1571</v>
      </c>
      <c r="D2320" s="7" t="s">
        <v>1712</v>
      </c>
      <c r="E2320">
        <v>48457</v>
      </c>
      <c r="F2320" s="4">
        <v>21</v>
      </c>
      <c r="G2320" s="4">
        <v>25</v>
      </c>
      <c r="I2320" s="4">
        <v>25</v>
      </c>
      <c r="J2320" s="4">
        <v>305</v>
      </c>
      <c r="K2320" s="4">
        <v>2.4</v>
      </c>
      <c r="L2320" s="5">
        <v>2.8</v>
      </c>
      <c r="N2320" s="5">
        <v>0.98</v>
      </c>
      <c r="O2320">
        <v>48457</v>
      </c>
      <c r="P2320" s="4">
        <v>21672</v>
      </c>
      <c r="Q2320" s="8">
        <v>0.18840579710144928</v>
      </c>
      <c r="R2320" s="15" t="s">
        <v>26</v>
      </c>
      <c r="S2320" s="3">
        <v>6</v>
      </c>
      <c r="T2320" s="21">
        <v>0</v>
      </c>
      <c r="U2320" s="22">
        <v>0</v>
      </c>
      <c r="V2320" s="23">
        <v>14</v>
      </c>
      <c r="W2320" s="86">
        <f t="shared" si="36"/>
        <v>64.599483204134373</v>
      </c>
      <c r="X2320" s="23">
        <v>0</v>
      </c>
      <c r="Y2320" s="22">
        <v>0</v>
      </c>
    </row>
    <row r="2321" spans="1:25" x14ac:dyDescent="0.25">
      <c r="A2321">
        <v>48</v>
      </c>
      <c r="B2321" s="7" t="s">
        <v>1070</v>
      </c>
      <c r="C2321" s="7" t="s">
        <v>1571</v>
      </c>
      <c r="D2321" s="7" t="s">
        <v>1713</v>
      </c>
      <c r="E2321">
        <v>48459</v>
      </c>
      <c r="J2321" s="4">
        <v>480</v>
      </c>
      <c r="K2321" s="4">
        <v>4.8</v>
      </c>
      <c r="L2321" s="5">
        <v>3.6</v>
      </c>
      <c r="M2321" s="5">
        <v>0.31</v>
      </c>
      <c r="O2321">
        <v>48459</v>
      </c>
      <c r="P2321" s="4">
        <v>41753</v>
      </c>
      <c r="Q2321" s="8">
        <v>0.18018018018018017</v>
      </c>
      <c r="R2321" s="15" t="s">
        <v>26</v>
      </c>
      <c r="S2321" s="3">
        <v>4</v>
      </c>
      <c r="T2321" s="21">
        <v>0</v>
      </c>
      <c r="U2321" s="22">
        <v>0</v>
      </c>
      <c r="V2321" s="23">
        <v>41</v>
      </c>
      <c r="W2321" s="86">
        <f t="shared" si="36"/>
        <v>98.196536775800553</v>
      </c>
      <c r="X2321" s="23">
        <v>0</v>
      </c>
      <c r="Y2321" s="22">
        <v>0</v>
      </c>
    </row>
    <row r="2322" spans="1:25" x14ac:dyDescent="0.25">
      <c r="A2322">
        <v>48</v>
      </c>
      <c r="B2322" s="7" t="s">
        <v>1070</v>
      </c>
      <c r="C2322" s="7" t="s">
        <v>1571</v>
      </c>
      <c r="D2322" s="7" t="s">
        <v>1714</v>
      </c>
      <c r="E2322">
        <v>48461</v>
      </c>
      <c r="F2322" s="4">
        <v>12</v>
      </c>
      <c r="G2322" s="4">
        <v>26</v>
      </c>
      <c r="I2322" s="4">
        <v>26</v>
      </c>
      <c r="J2322" s="4">
        <v>76</v>
      </c>
      <c r="K2322" s="4">
        <v>1.9</v>
      </c>
      <c r="L2322" s="5">
        <v>2.75</v>
      </c>
      <c r="N2322" s="5">
        <v>0.94</v>
      </c>
      <c r="O2322">
        <v>48461</v>
      </c>
      <c r="P2322" s="4">
        <v>3657</v>
      </c>
      <c r="Q2322" s="8">
        <v>0.28401191658391262</v>
      </c>
      <c r="R2322" s="15" t="s">
        <v>26</v>
      </c>
      <c r="S2322" s="3">
        <v>6</v>
      </c>
      <c r="T2322" s="21">
        <v>0</v>
      </c>
      <c r="U2322" s="22">
        <v>0</v>
      </c>
      <c r="V2322" s="23">
        <v>0</v>
      </c>
      <c r="W2322" s="86">
        <f t="shared" si="36"/>
        <v>0</v>
      </c>
      <c r="X2322" s="23">
        <v>0</v>
      </c>
      <c r="Y2322" s="22">
        <v>0</v>
      </c>
    </row>
    <row r="2323" spans="1:25" x14ac:dyDescent="0.25">
      <c r="A2323">
        <v>48</v>
      </c>
      <c r="B2323" s="7" t="s">
        <v>1070</v>
      </c>
      <c r="C2323" s="7" t="s">
        <v>1571</v>
      </c>
      <c r="D2323" s="7" t="s">
        <v>1715</v>
      </c>
      <c r="E2323">
        <v>48463</v>
      </c>
      <c r="F2323" s="4">
        <v>131</v>
      </c>
      <c r="G2323" s="4">
        <v>21</v>
      </c>
      <c r="H2323" s="4">
        <v>6</v>
      </c>
      <c r="I2323" s="4">
        <v>21</v>
      </c>
      <c r="J2323" s="4">
        <v>1154</v>
      </c>
      <c r="K2323" s="4">
        <v>12</v>
      </c>
      <c r="L2323" s="5">
        <v>3.9</v>
      </c>
      <c r="M2323" s="5">
        <v>1</v>
      </c>
      <c r="N2323" s="5">
        <v>1.28</v>
      </c>
      <c r="O2323">
        <v>48463</v>
      </c>
      <c r="P2323" s="4">
        <v>26741</v>
      </c>
      <c r="Q2323" s="8">
        <v>0.79979317476732159</v>
      </c>
      <c r="R2323" s="15" t="s">
        <v>26</v>
      </c>
      <c r="S2323" s="3">
        <v>5</v>
      </c>
      <c r="T2323" s="21">
        <v>0</v>
      </c>
      <c r="U2323" s="22">
        <v>0</v>
      </c>
      <c r="V2323" s="23">
        <v>26</v>
      </c>
      <c r="W2323" s="86">
        <f t="shared" si="36"/>
        <v>97.228974234321825</v>
      </c>
      <c r="X2323" s="23">
        <v>0</v>
      </c>
      <c r="Y2323" s="22">
        <v>0</v>
      </c>
    </row>
    <row r="2324" spans="1:25" x14ac:dyDescent="0.25">
      <c r="A2324">
        <v>48</v>
      </c>
      <c r="B2324" s="7" t="s">
        <v>1070</v>
      </c>
      <c r="C2324" s="7" t="s">
        <v>1571</v>
      </c>
      <c r="D2324" s="7" t="s">
        <v>1717</v>
      </c>
      <c r="E2324">
        <v>48467</v>
      </c>
      <c r="J2324" s="4">
        <v>518</v>
      </c>
      <c r="K2324" s="4">
        <v>3.1</v>
      </c>
      <c r="L2324" s="5">
        <v>2.2000000000000002</v>
      </c>
      <c r="N2324" s="5">
        <v>0.84</v>
      </c>
      <c r="O2324">
        <v>48467</v>
      </c>
      <c r="P2324" s="4">
        <v>56590</v>
      </c>
      <c r="Q2324" s="8">
        <v>0.15151843230660964</v>
      </c>
      <c r="R2324" s="15" t="s">
        <v>26</v>
      </c>
      <c r="S2324" s="3">
        <v>6</v>
      </c>
      <c r="T2324" s="21">
        <v>1</v>
      </c>
      <c r="U2324" s="22">
        <v>1.7670966601873122</v>
      </c>
      <c r="V2324" s="23">
        <v>52</v>
      </c>
      <c r="W2324" s="86">
        <f t="shared" si="36"/>
        <v>91.889026329740233</v>
      </c>
      <c r="X2324" s="23">
        <v>1</v>
      </c>
      <c r="Y2324" s="22">
        <v>1.7670966601873122</v>
      </c>
    </row>
    <row r="2325" spans="1:25" x14ac:dyDescent="0.25">
      <c r="A2325">
        <v>48</v>
      </c>
      <c r="B2325" s="7" t="s">
        <v>1070</v>
      </c>
      <c r="C2325" s="7" t="s">
        <v>1571</v>
      </c>
      <c r="D2325" s="7" t="s">
        <v>1718</v>
      </c>
      <c r="E2325">
        <v>48469</v>
      </c>
      <c r="F2325" s="4">
        <v>287</v>
      </c>
      <c r="G2325" s="4">
        <v>513</v>
      </c>
      <c r="H2325" s="4">
        <v>46</v>
      </c>
      <c r="I2325" s="4">
        <v>628</v>
      </c>
      <c r="J2325" s="4">
        <v>13587</v>
      </c>
      <c r="K2325" s="4">
        <v>163.80000000000001</v>
      </c>
      <c r="L2325" s="5">
        <v>4.5999999999999996</v>
      </c>
      <c r="M2325" s="5">
        <v>0.53</v>
      </c>
      <c r="N2325" s="5">
        <v>1.61</v>
      </c>
      <c r="O2325">
        <v>48469</v>
      </c>
      <c r="P2325" s="4">
        <v>92084</v>
      </c>
      <c r="Q2325" s="8">
        <v>0.41673325499412456</v>
      </c>
      <c r="R2325" s="15" t="s">
        <v>26</v>
      </c>
      <c r="S2325" s="3">
        <v>4</v>
      </c>
      <c r="T2325" s="21">
        <v>7</v>
      </c>
      <c r="U2325" s="22">
        <v>7.6017549194213974</v>
      </c>
      <c r="V2325" s="23">
        <v>202</v>
      </c>
      <c r="W2325" s="86">
        <f t="shared" si="36"/>
        <v>219.36492767473175</v>
      </c>
      <c r="X2325" s="23">
        <v>8</v>
      </c>
      <c r="Y2325" s="22">
        <v>8.6877199079101697</v>
      </c>
    </row>
    <row r="2326" spans="1:25" x14ac:dyDescent="0.25">
      <c r="A2326">
        <v>48</v>
      </c>
      <c r="B2326" s="7" t="s">
        <v>1070</v>
      </c>
      <c r="C2326" s="7" t="s">
        <v>1571</v>
      </c>
      <c r="D2326" s="7" t="s">
        <v>90</v>
      </c>
      <c r="E2326">
        <v>48471</v>
      </c>
      <c r="F2326" s="4">
        <v>107</v>
      </c>
      <c r="G2326" s="4">
        <v>90</v>
      </c>
      <c r="H2326" s="4">
        <v>6</v>
      </c>
      <c r="I2326" s="4">
        <v>90</v>
      </c>
      <c r="J2326" s="4">
        <v>4374</v>
      </c>
      <c r="K2326" s="4">
        <v>55</v>
      </c>
      <c r="L2326" s="5">
        <v>4.5999999999999996</v>
      </c>
      <c r="M2326" s="5">
        <v>1</v>
      </c>
      <c r="N2326" s="5">
        <v>1.37</v>
      </c>
      <c r="O2326">
        <v>48471</v>
      </c>
      <c r="P2326" s="4">
        <v>72971</v>
      </c>
      <c r="Q2326" s="8">
        <v>0.47275690779261098</v>
      </c>
      <c r="R2326" s="15" t="s">
        <v>26</v>
      </c>
      <c r="S2326" s="3">
        <v>5</v>
      </c>
      <c r="T2326" s="21">
        <v>27</v>
      </c>
      <c r="U2326" s="22">
        <v>37.001000397418153</v>
      </c>
      <c r="V2326" s="23">
        <v>1873</v>
      </c>
      <c r="W2326" s="86">
        <f t="shared" si="36"/>
        <v>2566.7731016431185</v>
      </c>
      <c r="X2326" s="23">
        <v>27</v>
      </c>
      <c r="Y2326" s="22">
        <v>37.001000397418153</v>
      </c>
    </row>
    <row r="2327" spans="1:25" x14ac:dyDescent="0.25">
      <c r="A2327">
        <v>48</v>
      </c>
      <c r="B2327" s="7" t="s">
        <v>1070</v>
      </c>
      <c r="C2327" s="7" t="s">
        <v>1571</v>
      </c>
      <c r="D2327" s="7" t="s">
        <v>1719</v>
      </c>
      <c r="O2327">
        <v>48473</v>
      </c>
      <c r="P2327" s="4">
        <v>55246</v>
      </c>
      <c r="Q2327" s="8">
        <v>0.54581711138543343</v>
      </c>
      <c r="R2327" s="15" t="s">
        <v>26</v>
      </c>
      <c r="S2327" s="3">
        <v>2</v>
      </c>
      <c r="T2327" s="21">
        <v>0</v>
      </c>
      <c r="U2327" s="22">
        <v>0</v>
      </c>
      <c r="V2327" s="23">
        <v>92</v>
      </c>
      <c r="W2327" s="86">
        <f t="shared" si="36"/>
        <v>166.52789342214822</v>
      </c>
      <c r="X2327" s="23">
        <v>0</v>
      </c>
      <c r="Y2327" s="22">
        <v>0</v>
      </c>
    </row>
    <row r="2328" spans="1:25" x14ac:dyDescent="0.25">
      <c r="A2328">
        <v>48</v>
      </c>
      <c r="B2328" s="7" t="s">
        <v>1070</v>
      </c>
      <c r="C2328" s="7" t="s">
        <v>1571</v>
      </c>
      <c r="D2328" s="7" t="s">
        <v>1340</v>
      </c>
      <c r="E2328">
        <v>48475</v>
      </c>
      <c r="F2328" s="4">
        <v>10</v>
      </c>
      <c r="G2328" s="4">
        <v>21</v>
      </c>
      <c r="I2328" s="4">
        <v>21</v>
      </c>
      <c r="J2328" s="4">
        <v>395</v>
      </c>
      <c r="K2328" s="4">
        <v>5.7</v>
      </c>
      <c r="L2328" s="5">
        <v>2.9</v>
      </c>
      <c r="N2328" s="5">
        <v>1.03</v>
      </c>
      <c r="O2328">
        <v>48475</v>
      </c>
      <c r="P2328" s="4">
        <v>11998</v>
      </c>
      <c r="Q2328" s="8">
        <v>0.30742049469964666</v>
      </c>
      <c r="R2328" s="15" t="s">
        <v>26</v>
      </c>
      <c r="S2328" s="3">
        <v>6</v>
      </c>
      <c r="T2328" s="21">
        <v>0</v>
      </c>
      <c r="U2328" s="22">
        <v>0</v>
      </c>
      <c r="V2328" s="23">
        <v>7</v>
      </c>
      <c r="W2328" s="86">
        <f t="shared" si="36"/>
        <v>58.343057176196027</v>
      </c>
      <c r="X2328" s="23">
        <v>0</v>
      </c>
      <c r="Y2328" s="22">
        <v>0</v>
      </c>
    </row>
    <row r="2329" spans="1:25" x14ac:dyDescent="0.25">
      <c r="A2329">
        <v>48</v>
      </c>
      <c r="B2329" s="7" t="s">
        <v>1070</v>
      </c>
      <c r="C2329" s="7" t="s">
        <v>1571</v>
      </c>
      <c r="D2329" s="7" t="s">
        <v>91</v>
      </c>
      <c r="E2329">
        <v>48477</v>
      </c>
      <c r="F2329" s="4">
        <v>48</v>
      </c>
      <c r="G2329" s="4">
        <v>50</v>
      </c>
      <c r="H2329" s="4">
        <v>5</v>
      </c>
      <c r="I2329" s="4">
        <v>50</v>
      </c>
      <c r="J2329" s="4">
        <v>1739</v>
      </c>
      <c r="K2329" s="4">
        <v>11.1</v>
      </c>
      <c r="L2329" s="5">
        <v>2.2999999999999998</v>
      </c>
      <c r="M2329" s="5">
        <v>1</v>
      </c>
      <c r="N2329" s="5">
        <v>1.32</v>
      </c>
      <c r="O2329">
        <v>48477</v>
      </c>
      <c r="P2329" s="4">
        <v>35882</v>
      </c>
      <c r="Q2329" s="8">
        <v>0.30899954317039746</v>
      </c>
      <c r="R2329" s="15" t="s">
        <v>26</v>
      </c>
      <c r="S2329" s="3">
        <v>5</v>
      </c>
      <c r="T2329" s="21">
        <v>23</v>
      </c>
      <c r="U2329" s="22">
        <v>64.098991137617745</v>
      </c>
      <c r="V2329" s="23">
        <v>218</v>
      </c>
      <c r="W2329" s="86">
        <f t="shared" si="36"/>
        <v>607.54695947828986</v>
      </c>
      <c r="X2329" s="23">
        <v>26</v>
      </c>
      <c r="Y2329" s="22">
        <v>72.459729112089633</v>
      </c>
    </row>
    <row r="2330" spans="1:25" x14ac:dyDescent="0.25">
      <c r="A2330">
        <v>48</v>
      </c>
      <c r="B2330" s="7" t="s">
        <v>1070</v>
      </c>
      <c r="C2330" s="7" t="s">
        <v>1571</v>
      </c>
      <c r="D2330" s="7" t="s">
        <v>1721</v>
      </c>
      <c r="E2330">
        <v>48481</v>
      </c>
      <c r="F2330" s="4">
        <v>48</v>
      </c>
      <c r="G2330" s="4">
        <v>26</v>
      </c>
      <c r="H2330" s="4">
        <v>4</v>
      </c>
      <c r="I2330" s="4">
        <v>26</v>
      </c>
      <c r="J2330" s="4">
        <v>1262</v>
      </c>
      <c r="K2330" s="4">
        <v>17.100000000000001</v>
      </c>
      <c r="L2330" s="5">
        <v>4.9499999999999993</v>
      </c>
      <c r="M2330" s="5">
        <v>0.51</v>
      </c>
      <c r="N2330" s="5">
        <v>1.1200000000000001</v>
      </c>
      <c r="O2330">
        <v>48481</v>
      </c>
      <c r="P2330" s="4">
        <v>41556</v>
      </c>
      <c r="Q2330" s="8">
        <v>0.41757808651098632</v>
      </c>
      <c r="R2330" s="15" t="s">
        <v>26</v>
      </c>
      <c r="S2330" s="3">
        <v>5</v>
      </c>
      <c r="T2330" s="21">
        <v>0</v>
      </c>
      <c r="U2330" s="22">
        <v>0</v>
      </c>
      <c r="V2330" s="23">
        <v>98</v>
      </c>
      <c r="W2330" s="86">
        <f t="shared" si="36"/>
        <v>235.8263547983444</v>
      </c>
      <c r="X2330" s="23">
        <v>1</v>
      </c>
      <c r="Y2330" s="22">
        <v>2.4063913754933099</v>
      </c>
    </row>
    <row r="2331" spans="1:25" x14ac:dyDescent="0.25">
      <c r="A2331">
        <v>48</v>
      </c>
      <c r="B2331" s="7" t="s">
        <v>1070</v>
      </c>
      <c r="C2331" s="7" t="s">
        <v>1571</v>
      </c>
      <c r="D2331" s="7" t="s">
        <v>460</v>
      </c>
      <c r="E2331">
        <v>48483</v>
      </c>
      <c r="F2331" s="4">
        <v>9</v>
      </c>
      <c r="G2331" s="4">
        <v>41</v>
      </c>
      <c r="I2331" s="4">
        <v>41</v>
      </c>
      <c r="J2331" s="4">
        <v>192</v>
      </c>
      <c r="K2331" s="4">
        <v>3</v>
      </c>
      <c r="L2331" s="5">
        <v>2.25</v>
      </c>
      <c r="N2331" s="5">
        <v>0.81499999999999995</v>
      </c>
      <c r="O2331">
        <v>48483</v>
      </c>
      <c r="P2331" s="4">
        <v>5056</v>
      </c>
      <c r="Q2331" s="8">
        <v>9.2956396741734545E-2</v>
      </c>
      <c r="R2331" s="15" t="s">
        <v>26</v>
      </c>
      <c r="S2331" s="3">
        <v>6</v>
      </c>
      <c r="T2331" s="21">
        <v>0</v>
      </c>
      <c r="U2331" s="22">
        <v>0</v>
      </c>
      <c r="V2331" s="23">
        <v>15</v>
      </c>
      <c r="W2331" s="86">
        <f t="shared" si="36"/>
        <v>296.67721518987344</v>
      </c>
      <c r="X2331" s="23">
        <v>0</v>
      </c>
      <c r="Y2331" s="22">
        <v>0</v>
      </c>
    </row>
    <row r="2332" spans="1:25" x14ac:dyDescent="0.25">
      <c r="A2332">
        <v>48</v>
      </c>
      <c r="B2332" s="7" t="s">
        <v>1070</v>
      </c>
      <c r="C2332" s="7" t="s">
        <v>1571</v>
      </c>
      <c r="D2332" s="7" t="s">
        <v>713</v>
      </c>
      <c r="E2332">
        <v>48485</v>
      </c>
      <c r="F2332" s="4">
        <v>411</v>
      </c>
      <c r="G2332" s="4">
        <v>310</v>
      </c>
      <c r="H2332" s="4">
        <v>12</v>
      </c>
      <c r="I2332" s="4">
        <v>310</v>
      </c>
      <c r="J2332" s="4">
        <v>16249</v>
      </c>
      <c r="K2332" s="4">
        <v>177.2</v>
      </c>
      <c r="L2332" s="5">
        <v>3.4666666666666663</v>
      </c>
      <c r="M2332" s="5">
        <v>0.73999999999999988</v>
      </c>
      <c r="N2332" s="5">
        <v>1.6033333333333333</v>
      </c>
      <c r="O2332">
        <v>48485</v>
      </c>
      <c r="P2332" s="4">
        <v>132230</v>
      </c>
      <c r="Q2332" s="8">
        <v>0.31739712641598206</v>
      </c>
      <c r="R2332" s="15" t="s">
        <v>26</v>
      </c>
      <c r="S2332" s="3">
        <v>4</v>
      </c>
      <c r="T2332" s="21">
        <v>2</v>
      </c>
      <c r="U2332" s="22">
        <v>1.512516070483249</v>
      </c>
      <c r="V2332" s="23">
        <v>117</v>
      </c>
      <c r="W2332" s="86">
        <f t="shared" si="36"/>
        <v>88.482190123270058</v>
      </c>
      <c r="X2332" s="23">
        <v>2</v>
      </c>
      <c r="Y2332" s="22">
        <v>1.512516070483249</v>
      </c>
    </row>
    <row r="2333" spans="1:25" x14ac:dyDescent="0.25">
      <c r="A2333">
        <v>48</v>
      </c>
      <c r="B2333" s="7" t="s">
        <v>1070</v>
      </c>
      <c r="C2333" s="7" t="s">
        <v>1571</v>
      </c>
      <c r="D2333" s="7" t="s">
        <v>1722</v>
      </c>
      <c r="E2333">
        <v>48487</v>
      </c>
      <c r="F2333" s="4">
        <v>47</v>
      </c>
      <c r="G2333" s="4">
        <v>28</v>
      </c>
      <c r="I2333" s="4">
        <v>28</v>
      </c>
      <c r="J2333" s="4">
        <v>715</v>
      </c>
      <c r="K2333" s="4">
        <v>7.6</v>
      </c>
      <c r="L2333" s="5">
        <v>3.9</v>
      </c>
      <c r="M2333" s="5">
        <v>1</v>
      </c>
      <c r="N2333" s="5">
        <v>1.1599999999999999</v>
      </c>
      <c r="O2333">
        <v>48487</v>
      </c>
      <c r="P2333" s="4">
        <v>12769</v>
      </c>
      <c r="Q2333" s="8">
        <v>0.255527479469362</v>
      </c>
      <c r="R2333" s="15" t="s">
        <v>26</v>
      </c>
      <c r="S2333" s="3">
        <v>5</v>
      </c>
      <c r="T2333" s="21">
        <v>0</v>
      </c>
      <c r="U2333" s="22">
        <v>0</v>
      </c>
      <c r="V2333" s="23">
        <v>7</v>
      </c>
      <c r="W2333" s="86">
        <f t="shared" si="36"/>
        <v>54.820267836165712</v>
      </c>
      <c r="X2333" s="23">
        <v>0</v>
      </c>
      <c r="Y2333" s="22">
        <v>0</v>
      </c>
    </row>
    <row r="2334" spans="1:25" x14ac:dyDescent="0.25">
      <c r="A2334">
        <v>48</v>
      </c>
      <c r="B2334" s="7" t="s">
        <v>1070</v>
      </c>
      <c r="C2334" s="7" t="s">
        <v>1571</v>
      </c>
      <c r="D2334" s="7" t="s">
        <v>557</v>
      </c>
      <c r="E2334">
        <v>48491</v>
      </c>
      <c r="F2334" s="4">
        <v>1030</v>
      </c>
      <c r="G2334" s="4">
        <v>569</v>
      </c>
      <c r="H2334" s="4">
        <v>100</v>
      </c>
      <c r="I2334" s="4">
        <v>714</v>
      </c>
      <c r="J2334" s="4">
        <v>33496</v>
      </c>
      <c r="K2334" s="4">
        <v>358.1</v>
      </c>
      <c r="L2334" s="5">
        <v>3.3333333333333335</v>
      </c>
      <c r="M2334" s="5">
        <v>8.9999999999999983E-2</v>
      </c>
      <c r="N2334" s="5">
        <v>1.5033333333333332</v>
      </c>
      <c r="O2334">
        <v>48491</v>
      </c>
      <c r="P2334" s="4">
        <v>590551</v>
      </c>
      <c r="Q2334" s="8">
        <v>0.81082793376529883</v>
      </c>
      <c r="R2334" s="15" t="s">
        <v>26</v>
      </c>
      <c r="S2334" s="3">
        <v>2</v>
      </c>
      <c r="T2334" s="21">
        <v>22</v>
      </c>
      <c r="U2334" s="22">
        <v>3.7253344757692388</v>
      </c>
      <c r="V2334" s="23">
        <v>960</v>
      </c>
      <c r="W2334" s="86">
        <f t="shared" si="36"/>
        <v>162.56004985174863</v>
      </c>
      <c r="X2334" s="23">
        <v>30</v>
      </c>
      <c r="Y2334" s="22">
        <v>5.0800015578671447</v>
      </c>
    </row>
    <row r="2335" spans="1:25" x14ac:dyDescent="0.25">
      <c r="A2335">
        <v>48</v>
      </c>
      <c r="B2335" s="7" t="s">
        <v>1070</v>
      </c>
      <c r="C2335" s="7" t="s">
        <v>1571</v>
      </c>
      <c r="D2335" s="7" t="s">
        <v>714</v>
      </c>
      <c r="E2335">
        <v>48493</v>
      </c>
      <c r="F2335" s="4">
        <v>96</v>
      </c>
      <c r="G2335" s="4">
        <v>44</v>
      </c>
      <c r="H2335" s="4">
        <v>4</v>
      </c>
      <c r="I2335" s="4">
        <v>44</v>
      </c>
      <c r="J2335" s="4">
        <v>790</v>
      </c>
      <c r="K2335" s="4">
        <v>7.8</v>
      </c>
      <c r="L2335" s="5">
        <v>3.6</v>
      </c>
      <c r="M2335" s="5">
        <v>0.19</v>
      </c>
      <c r="N2335" s="5">
        <v>1.28</v>
      </c>
      <c r="O2335">
        <v>48493</v>
      </c>
      <c r="P2335" s="4">
        <v>51070</v>
      </c>
      <c r="Q2335" s="8">
        <v>0.34219174167738248</v>
      </c>
      <c r="R2335" s="15" t="s">
        <v>26</v>
      </c>
      <c r="S2335" s="3">
        <v>2</v>
      </c>
      <c r="T2335" s="21">
        <v>5</v>
      </c>
      <c r="U2335" s="22">
        <v>9.7904836498923036</v>
      </c>
      <c r="V2335" s="23">
        <v>53</v>
      </c>
      <c r="W2335" s="86">
        <f t="shared" si="36"/>
        <v>103.77912668885843</v>
      </c>
      <c r="X2335" s="23">
        <v>5</v>
      </c>
      <c r="Y2335" s="22">
        <v>9.7904836498923036</v>
      </c>
    </row>
    <row r="2336" spans="1:25" x14ac:dyDescent="0.25">
      <c r="A2336">
        <v>48</v>
      </c>
      <c r="B2336" s="7" t="s">
        <v>1070</v>
      </c>
      <c r="C2336" s="7" t="s">
        <v>1571</v>
      </c>
      <c r="D2336" s="7" t="s">
        <v>1724</v>
      </c>
      <c r="E2336">
        <v>48495</v>
      </c>
      <c r="F2336" s="4">
        <v>14</v>
      </c>
      <c r="G2336" s="4">
        <v>19</v>
      </c>
      <c r="I2336" s="4">
        <v>19</v>
      </c>
      <c r="J2336" s="4">
        <v>99</v>
      </c>
      <c r="K2336" s="4">
        <v>2.2999999999999998</v>
      </c>
      <c r="L2336" s="5">
        <v>2.6</v>
      </c>
      <c r="N2336" s="5">
        <v>0.86</v>
      </c>
      <c r="O2336">
        <v>48495</v>
      </c>
      <c r="P2336" s="4">
        <v>8010</v>
      </c>
      <c r="Q2336" s="8">
        <v>0.29935851746258019</v>
      </c>
      <c r="R2336" s="15" t="s">
        <v>26</v>
      </c>
      <c r="S2336" s="3">
        <v>6</v>
      </c>
      <c r="T2336" s="21">
        <v>0</v>
      </c>
      <c r="U2336" s="22">
        <v>0</v>
      </c>
      <c r="V2336" s="23">
        <v>4</v>
      </c>
      <c r="W2336" s="86">
        <f t="shared" si="36"/>
        <v>49.937578027465669</v>
      </c>
      <c r="X2336" s="23">
        <v>0</v>
      </c>
      <c r="Y2336" s="22">
        <v>0</v>
      </c>
    </row>
    <row r="2337" spans="1:25" x14ac:dyDescent="0.25">
      <c r="A2337">
        <v>48</v>
      </c>
      <c r="B2337" s="7" t="s">
        <v>1070</v>
      </c>
      <c r="C2337" s="7" t="s">
        <v>1571</v>
      </c>
      <c r="D2337" s="7" t="s">
        <v>1725</v>
      </c>
      <c r="E2337">
        <v>48497</v>
      </c>
      <c r="F2337" s="4">
        <v>228</v>
      </c>
      <c r="G2337" s="4">
        <v>81</v>
      </c>
      <c r="H2337" s="4">
        <v>21</v>
      </c>
      <c r="I2337" s="4">
        <v>49</v>
      </c>
      <c r="J2337" s="4">
        <v>5148</v>
      </c>
      <c r="K2337" s="4">
        <v>52.9</v>
      </c>
      <c r="L2337" s="5">
        <v>4</v>
      </c>
      <c r="M2337" s="5">
        <v>0.03</v>
      </c>
      <c r="N2337" s="5">
        <v>1.52</v>
      </c>
      <c r="O2337">
        <v>48497</v>
      </c>
      <c r="P2337" s="4">
        <v>69984</v>
      </c>
      <c r="Q2337" s="8">
        <v>0.16507014997581035</v>
      </c>
      <c r="R2337" s="15" t="s">
        <v>26</v>
      </c>
      <c r="S2337" s="3">
        <v>2</v>
      </c>
      <c r="T2337" s="21">
        <v>3</v>
      </c>
      <c r="U2337" s="22">
        <v>4.2866941015089157</v>
      </c>
      <c r="V2337" s="23">
        <v>56</v>
      </c>
      <c r="W2337" s="86">
        <f t="shared" si="36"/>
        <v>80.018289894833103</v>
      </c>
      <c r="X2337" s="23">
        <v>5</v>
      </c>
      <c r="Y2337" s="22">
        <v>7.1444901691815277</v>
      </c>
    </row>
    <row r="2338" spans="1:25" x14ac:dyDescent="0.25">
      <c r="A2338">
        <v>48</v>
      </c>
      <c r="B2338" s="7" t="s">
        <v>1070</v>
      </c>
      <c r="C2338" s="7" t="s">
        <v>1571</v>
      </c>
      <c r="D2338" s="7" t="s">
        <v>1376</v>
      </c>
      <c r="E2338">
        <v>48499</v>
      </c>
      <c r="F2338" s="4">
        <v>45</v>
      </c>
      <c r="G2338" s="4">
        <v>48</v>
      </c>
      <c r="I2338" s="4">
        <v>48</v>
      </c>
      <c r="J2338" s="4">
        <v>1187</v>
      </c>
      <c r="K2338" s="4">
        <v>15.399999999999999</v>
      </c>
      <c r="L2338" s="5">
        <v>2.0499999999999998</v>
      </c>
      <c r="N2338" s="5">
        <v>1.19</v>
      </c>
      <c r="O2338">
        <v>48499</v>
      </c>
      <c r="P2338" s="4">
        <v>45539</v>
      </c>
      <c r="Q2338" s="8">
        <v>0.16751592356687897</v>
      </c>
      <c r="R2338" s="15" t="s">
        <v>26</v>
      </c>
      <c r="S2338" s="3">
        <v>6</v>
      </c>
      <c r="T2338" s="21">
        <v>1</v>
      </c>
      <c r="U2338" s="22">
        <v>2.1959199806759044</v>
      </c>
      <c r="V2338" s="23">
        <v>56</v>
      </c>
      <c r="W2338" s="86">
        <f t="shared" si="36"/>
        <v>122.97151891785063</v>
      </c>
      <c r="X2338" s="23">
        <v>5</v>
      </c>
      <c r="Y2338" s="22">
        <v>10.979599903379521</v>
      </c>
    </row>
    <row r="2339" spans="1:25" x14ac:dyDescent="0.25">
      <c r="A2339">
        <v>48</v>
      </c>
      <c r="B2339" s="7" t="s">
        <v>1070</v>
      </c>
      <c r="C2339" s="7" t="s">
        <v>1571</v>
      </c>
      <c r="D2339" s="7" t="s">
        <v>1726</v>
      </c>
      <c r="E2339">
        <v>48501</v>
      </c>
      <c r="F2339" s="4">
        <v>10</v>
      </c>
      <c r="G2339" s="4">
        <v>24</v>
      </c>
      <c r="I2339" s="4">
        <v>24</v>
      </c>
      <c r="J2339" s="4">
        <v>365</v>
      </c>
      <c r="K2339" s="4">
        <v>3.2</v>
      </c>
      <c r="L2339" s="5">
        <v>2.2000000000000002</v>
      </c>
      <c r="N2339" s="5">
        <v>1.08</v>
      </c>
      <c r="O2339">
        <v>48501</v>
      </c>
      <c r="P2339" s="4">
        <v>8713</v>
      </c>
      <c r="Q2339" s="8">
        <v>0.23706176961602671</v>
      </c>
      <c r="R2339" s="15" t="s">
        <v>26</v>
      </c>
      <c r="S2339" s="3">
        <v>6</v>
      </c>
      <c r="T2339" s="21">
        <v>0</v>
      </c>
      <c r="U2339" s="22">
        <v>0</v>
      </c>
      <c r="V2339" s="23">
        <v>10</v>
      </c>
      <c r="W2339" s="86">
        <f t="shared" si="36"/>
        <v>114.77103179157581</v>
      </c>
      <c r="X2339" s="23">
        <v>0</v>
      </c>
      <c r="Y2339" s="22">
        <v>0</v>
      </c>
    </row>
    <row r="2340" spans="1:25" x14ac:dyDescent="0.25">
      <c r="A2340">
        <v>48</v>
      </c>
      <c r="B2340" s="7" t="s">
        <v>1070</v>
      </c>
      <c r="C2340" s="7" t="s">
        <v>1571</v>
      </c>
      <c r="D2340" s="7" t="s">
        <v>1727</v>
      </c>
      <c r="E2340">
        <v>48503</v>
      </c>
      <c r="F2340" s="4">
        <v>59</v>
      </c>
      <c r="G2340" s="4">
        <v>50</v>
      </c>
      <c r="I2340" s="4">
        <v>50</v>
      </c>
      <c r="J2340" s="4">
        <v>875</v>
      </c>
      <c r="K2340" s="4">
        <v>14.2</v>
      </c>
      <c r="L2340" s="5">
        <v>3.65</v>
      </c>
      <c r="N2340" s="5">
        <v>1.1299999999999999</v>
      </c>
      <c r="O2340">
        <v>48503</v>
      </c>
      <c r="P2340" s="4">
        <v>18010</v>
      </c>
      <c r="Q2340" s="8">
        <v>0.13270716558097259</v>
      </c>
      <c r="R2340" s="15" t="s">
        <v>26</v>
      </c>
      <c r="S2340" s="3">
        <v>6</v>
      </c>
      <c r="T2340" s="21">
        <v>1</v>
      </c>
      <c r="U2340" s="22">
        <v>5.5524708495280404</v>
      </c>
      <c r="V2340" s="23">
        <v>15</v>
      </c>
      <c r="W2340" s="86">
        <f t="shared" si="36"/>
        <v>83.287062742920597</v>
      </c>
      <c r="X2340" s="23">
        <v>1</v>
      </c>
      <c r="Y2340" s="22">
        <v>5.5524708495280404</v>
      </c>
    </row>
    <row r="2341" spans="1:25" x14ac:dyDescent="0.25">
      <c r="A2341">
        <v>49</v>
      </c>
      <c r="B2341" s="7" t="s">
        <v>1730</v>
      </c>
      <c r="C2341" s="7" t="s">
        <v>1731</v>
      </c>
      <c r="D2341" s="7" t="s">
        <v>1382</v>
      </c>
      <c r="E2341">
        <v>49001</v>
      </c>
      <c r="F2341" s="4">
        <v>16</v>
      </c>
      <c r="G2341" s="4">
        <v>30</v>
      </c>
      <c r="I2341" s="4">
        <v>30</v>
      </c>
      <c r="J2341" s="4">
        <v>244</v>
      </c>
      <c r="K2341" s="4">
        <v>17.3</v>
      </c>
      <c r="L2341" s="5">
        <v>3.0999999999999996</v>
      </c>
      <c r="N2341" s="5">
        <v>0.99</v>
      </c>
      <c r="O2341">
        <v>49001</v>
      </c>
      <c r="P2341" s="4">
        <v>6710</v>
      </c>
      <c r="Q2341" s="8">
        <v>0.14363438520130578</v>
      </c>
      <c r="R2341" s="15" t="s">
        <v>26</v>
      </c>
      <c r="S2341" s="3">
        <v>6</v>
      </c>
      <c r="T2341" s="21">
        <v>0</v>
      </c>
      <c r="U2341" s="22">
        <v>0</v>
      </c>
      <c r="V2341" s="23">
        <v>1</v>
      </c>
      <c r="W2341" s="86">
        <f t="shared" si="36"/>
        <v>14.903129657228018</v>
      </c>
      <c r="X2341" s="23">
        <v>0</v>
      </c>
      <c r="Y2341" s="22">
        <v>0</v>
      </c>
    </row>
    <row r="2342" spans="1:25" x14ac:dyDescent="0.25">
      <c r="A2342">
        <v>49</v>
      </c>
      <c r="B2342" s="7" t="s">
        <v>1730</v>
      </c>
      <c r="C2342" s="7" t="s">
        <v>1731</v>
      </c>
      <c r="D2342" s="7" t="s">
        <v>1732</v>
      </c>
      <c r="E2342">
        <v>49003</v>
      </c>
      <c r="F2342" s="4">
        <v>86</v>
      </c>
      <c r="G2342" s="4">
        <v>56</v>
      </c>
      <c r="I2342" s="4">
        <v>56</v>
      </c>
      <c r="J2342" s="4">
        <v>1506</v>
      </c>
      <c r="K2342" s="4">
        <v>9.3999999999999986</v>
      </c>
      <c r="L2342" s="5">
        <v>2.65</v>
      </c>
      <c r="M2342" s="5">
        <v>0.32</v>
      </c>
      <c r="N2342" s="5">
        <v>1.3250000000000002</v>
      </c>
      <c r="O2342">
        <v>49003</v>
      </c>
      <c r="P2342" s="4">
        <v>56046</v>
      </c>
      <c r="Q2342" s="8">
        <v>0.1865903515944399</v>
      </c>
      <c r="R2342" s="15" t="s">
        <v>26</v>
      </c>
      <c r="S2342" s="3">
        <v>3</v>
      </c>
      <c r="T2342" s="21">
        <v>1</v>
      </c>
      <c r="U2342" s="22">
        <v>1.7842486528922672</v>
      </c>
      <c r="V2342" s="23">
        <v>82</v>
      </c>
      <c r="W2342" s="86">
        <f t="shared" si="36"/>
        <v>146.30838953716591</v>
      </c>
      <c r="X2342" s="23">
        <v>1</v>
      </c>
      <c r="Y2342" s="22">
        <v>1.7842486528922672</v>
      </c>
    </row>
    <row r="2343" spans="1:25" x14ac:dyDescent="0.25">
      <c r="A2343">
        <v>49</v>
      </c>
      <c r="B2343" s="7" t="s">
        <v>1730</v>
      </c>
      <c r="C2343" s="7" t="s">
        <v>1731</v>
      </c>
      <c r="D2343" s="7" t="s">
        <v>1733</v>
      </c>
      <c r="E2343">
        <v>49005</v>
      </c>
      <c r="F2343" s="4">
        <v>275</v>
      </c>
      <c r="G2343" s="4">
        <v>158</v>
      </c>
      <c r="H2343" s="4">
        <v>14</v>
      </c>
      <c r="I2343" s="4">
        <v>152</v>
      </c>
      <c r="J2343" s="4">
        <v>6527</v>
      </c>
      <c r="K2343" s="4">
        <v>41.8</v>
      </c>
      <c r="L2343" s="5">
        <v>2.5999999999999996</v>
      </c>
      <c r="M2343" s="5">
        <v>0.66</v>
      </c>
      <c r="N2343" s="5">
        <v>2.0249999999999999</v>
      </c>
      <c r="O2343">
        <v>49005</v>
      </c>
      <c r="P2343" s="4">
        <v>128289</v>
      </c>
      <c r="Q2343" s="8">
        <v>0.40508065660627279</v>
      </c>
      <c r="R2343" s="15" t="s">
        <v>26</v>
      </c>
      <c r="S2343" s="3">
        <v>4</v>
      </c>
      <c r="T2343" s="21">
        <v>1</v>
      </c>
      <c r="U2343" s="22">
        <v>0.77949005760431522</v>
      </c>
      <c r="V2343" s="23">
        <v>1060</v>
      </c>
      <c r="W2343" s="86">
        <f t="shared" si="36"/>
        <v>826.25946106057415</v>
      </c>
      <c r="X2343" s="23">
        <v>1</v>
      </c>
      <c r="Y2343" s="22">
        <v>0.77949005760431522</v>
      </c>
    </row>
    <row r="2344" spans="1:25" x14ac:dyDescent="0.25">
      <c r="A2344">
        <v>49</v>
      </c>
      <c r="B2344" s="7" t="s">
        <v>1730</v>
      </c>
      <c r="C2344" s="7" t="s">
        <v>1731</v>
      </c>
      <c r="D2344" s="7" t="s">
        <v>1077</v>
      </c>
      <c r="E2344">
        <v>49007</v>
      </c>
      <c r="F2344" s="4">
        <v>96</v>
      </c>
      <c r="G2344" s="4">
        <v>39</v>
      </c>
      <c r="H2344" s="4">
        <v>6</v>
      </c>
      <c r="I2344" s="4">
        <v>39</v>
      </c>
      <c r="J2344" s="4">
        <v>1304</v>
      </c>
      <c r="K2344" s="4">
        <v>11.3</v>
      </c>
      <c r="L2344" s="5">
        <v>3.6</v>
      </c>
      <c r="M2344" s="5">
        <v>1</v>
      </c>
      <c r="N2344" s="5">
        <v>1.45</v>
      </c>
      <c r="O2344">
        <v>49007</v>
      </c>
      <c r="P2344" s="4">
        <v>20463</v>
      </c>
      <c r="Q2344" s="8">
        <v>0.32549763033175355</v>
      </c>
      <c r="R2344" s="15" t="s">
        <v>26</v>
      </c>
      <c r="S2344" s="3">
        <v>5</v>
      </c>
      <c r="T2344" s="21">
        <v>0</v>
      </c>
      <c r="U2344" s="22">
        <v>0</v>
      </c>
      <c r="V2344" s="23">
        <v>13</v>
      </c>
      <c r="W2344" s="86">
        <f t="shared" si="36"/>
        <v>63.529296779553334</v>
      </c>
      <c r="X2344" s="23">
        <v>0</v>
      </c>
      <c r="Y2344" s="22">
        <v>0</v>
      </c>
    </row>
    <row r="2345" spans="1:25" x14ac:dyDescent="0.25">
      <c r="A2345">
        <v>49</v>
      </c>
      <c r="B2345" s="7" t="s">
        <v>1730</v>
      </c>
      <c r="C2345" s="7" t="s">
        <v>1731</v>
      </c>
      <c r="D2345" s="7" t="s">
        <v>1734</v>
      </c>
      <c r="O2345">
        <v>49009</v>
      </c>
      <c r="P2345" s="4">
        <v>950</v>
      </c>
      <c r="Q2345" s="8">
        <v>0.23262839879154079</v>
      </c>
      <c r="R2345" s="15" t="s">
        <v>26</v>
      </c>
      <c r="S2345" s="3">
        <v>6</v>
      </c>
      <c r="T2345" s="21">
        <v>0</v>
      </c>
      <c r="U2345" s="22">
        <v>0</v>
      </c>
      <c r="V2345" s="23">
        <v>0</v>
      </c>
      <c r="W2345" s="86">
        <f t="shared" si="36"/>
        <v>0</v>
      </c>
      <c r="X2345" s="23">
        <v>0</v>
      </c>
      <c r="Y2345" s="22">
        <v>0</v>
      </c>
    </row>
    <row r="2346" spans="1:25" x14ac:dyDescent="0.25">
      <c r="A2346">
        <v>49</v>
      </c>
      <c r="B2346" s="7" t="s">
        <v>1730</v>
      </c>
      <c r="C2346" s="7" t="s">
        <v>1731</v>
      </c>
      <c r="D2346" s="7" t="s">
        <v>615</v>
      </c>
      <c r="E2346">
        <v>49011</v>
      </c>
      <c r="F2346" s="4">
        <v>517</v>
      </c>
      <c r="G2346" s="4">
        <v>252</v>
      </c>
      <c r="H2346" s="4">
        <v>22</v>
      </c>
      <c r="I2346" s="4">
        <v>295</v>
      </c>
      <c r="J2346" s="4">
        <v>8313</v>
      </c>
      <c r="K2346" s="4">
        <v>70.8</v>
      </c>
      <c r="L2346" s="5">
        <v>3.75</v>
      </c>
      <c r="M2346" s="5">
        <v>0.32</v>
      </c>
      <c r="N2346" s="5">
        <v>1.8266666666666669</v>
      </c>
      <c r="O2346">
        <v>49011</v>
      </c>
      <c r="P2346" s="4">
        <v>355481</v>
      </c>
      <c r="Q2346" s="8">
        <v>0.46249537922499556</v>
      </c>
      <c r="R2346" s="15" t="s">
        <v>26</v>
      </c>
      <c r="S2346" s="3">
        <v>3</v>
      </c>
      <c r="T2346" s="21">
        <v>2</v>
      </c>
      <c r="U2346" s="22">
        <v>0.562617973956414</v>
      </c>
      <c r="V2346" s="23">
        <v>691</v>
      </c>
      <c r="W2346" s="86">
        <f t="shared" si="36"/>
        <v>194.38451000194104</v>
      </c>
      <c r="X2346" s="23">
        <v>4</v>
      </c>
      <c r="Y2346" s="22">
        <v>1.125235947912828</v>
      </c>
    </row>
    <row r="2347" spans="1:25" x14ac:dyDescent="0.25">
      <c r="A2347">
        <v>49</v>
      </c>
      <c r="B2347" s="7" t="s">
        <v>1730</v>
      </c>
      <c r="C2347" s="7" t="s">
        <v>1731</v>
      </c>
      <c r="D2347" s="7" t="s">
        <v>1735</v>
      </c>
      <c r="E2347">
        <v>49013</v>
      </c>
      <c r="F2347" s="4">
        <v>84</v>
      </c>
      <c r="G2347" s="4">
        <v>32</v>
      </c>
      <c r="H2347" s="4">
        <v>4</v>
      </c>
      <c r="I2347" s="4">
        <v>32</v>
      </c>
      <c r="J2347" s="4">
        <v>1475</v>
      </c>
      <c r="K2347" s="4">
        <v>10.199999999999999</v>
      </c>
      <c r="L2347" s="5">
        <v>3.4</v>
      </c>
      <c r="N2347" s="5">
        <v>1.63</v>
      </c>
      <c r="O2347">
        <v>49013</v>
      </c>
      <c r="P2347" s="4">
        <v>19938</v>
      </c>
      <c r="Q2347" s="8">
        <v>9.0777051561365285E-2</v>
      </c>
      <c r="R2347" s="15" t="s">
        <v>26</v>
      </c>
      <c r="S2347" s="3">
        <v>6</v>
      </c>
      <c r="T2347" s="21">
        <v>0</v>
      </c>
      <c r="U2347" s="22">
        <v>0</v>
      </c>
      <c r="V2347" s="23">
        <v>10</v>
      </c>
      <c r="W2347" s="86">
        <f t="shared" si="36"/>
        <v>50.155481994181962</v>
      </c>
      <c r="X2347" s="23">
        <v>0</v>
      </c>
      <c r="Y2347" s="22">
        <v>0</v>
      </c>
    </row>
    <row r="2348" spans="1:25" x14ac:dyDescent="0.25">
      <c r="A2348">
        <v>49</v>
      </c>
      <c r="B2348" s="7" t="s">
        <v>1730</v>
      </c>
      <c r="C2348" s="7" t="s">
        <v>1731</v>
      </c>
      <c r="D2348" s="7" t="s">
        <v>1736</v>
      </c>
      <c r="O2348">
        <v>49015</v>
      </c>
      <c r="P2348" s="4">
        <v>10012</v>
      </c>
      <c r="Q2348" s="8">
        <v>0.11094890510948906</v>
      </c>
      <c r="R2348" s="15" t="s">
        <v>26</v>
      </c>
      <c r="S2348" s="3">
        <v>6</v>
      </c>
      <c r="T2348" s="21">
        <v>0</v>
      </c>
      <c r="U2348" s="22">
        <v>0</v>
      </c>
      <c r="V2348" s="23">
        <v>8</v>
      </c>
      <c r="W2348" s="86">
        <f t="shared" si="36"/>
        <v>79.904115061925694</v>
      </c>
      <c r="X2348" s="23">
        <v>0</v>
      </c>
      <c r="Y2348" s="22">
        <v>0</v>
      </c>
    </row>
    <row r="2349" spans="1:25" x14ac:dyDescent="0.25">
      <c r="A2349">
        <v>49</v>
      </c>
      <c r="B2349" s="7" t="s">
        <v>1730</v>
      </c>
      <c r="C2349" s="7" t="s">
        <v>1731</v>
      </c>
      <c r="D2349" s="7" t="s">
        <v>255</v>
      </c>
      <c r="E2349">
        <v>49017</v>
      </c>
      <c r="F2349" s="4">
        <v>9</v>
      </c>
      <c r="G2349" s="4">
        <v>15</v>
      </c>
      <c r="I2349" s="4">
        <v>15</v>
      </c>
      <c r="J2349" s="4">
        <v>265</v>
      </c>
      <c r="K2349" s="4">
        <v>2.9</v>
      </c>
      <c r="L2349" s="5">
        <v>2.7</v>
      </c>
      <c r="N2349" s="5">
        <v>0.92</v>
      </c>
      <c r="O2349">
        <v>49017</v>
      </c>
      <c r="P2349" s="4">
        <v>5051</v>
      </c>
      <c r="Q2349" s="8">
        <v>0.22291407222914073</v>
      </c>
      <c r="R2349" s="15" t="s">
        <v>26</v>
      </c>
      <c r="S2349" s="3">
        <v>6</v>
      </c>
      <c r="T2349" s="21">
        <v>0</v>
      </c>
      <c r="U2349" s="22">
        <v>0</v>
      </c>
      <c r="V2349" s="23">
        <v>4</v>
      </c>
      <c r="W2349" s="86">
        <f t="shared" si="36"/>
        <v>79.192239160562266</v>
      </c>
      <c r="X2349" s="23">
        <v>0</v>
      </c>
      <c r="Y2349" s="22">
        <v>0</v>
      </c>
    </row>
    <row r="2350" spans="1:25" x14ac:dyDescent="0.25">
      <c r="A2350">
        <v>49</v>
      </c>
      <c r="B2350" s="7" t="s">
        <v>1730</v>
      </c>
      <c r="C2350" s="7" t="s">
        <v>1731</v>
      </c>
      <c r="D2350" s="7" t="s">
        <v>257</v>
      </c>
      <c r="E2350">
        <v>49019</v>
      </c>
      <c r="F2350" s="4">
        <v>40</v>
      </c>
      <c r="G2350" s="4">
        <v>17</v>
      </c>
      <c r="I2350" s="4">
        <v>17</v>
      </c>
      <c r="J2350" s="4">
        <v>416</v>
      </c>
      <c r="K2350" s="4">
        <v>6</v>
      </c>
      <c r="L2350" s="5">
        <v>2.8</v>
      </c>
      <c r="N2350" s="5">
        <v>1.25</v>
      </c>
      <c r="O2350">
        <v>49019</v>
      </c>
      <c r="P2350" s="4">
        <v>9754</v>
      </c>
      <c r="Q2350" s="8">
        <v>0.9924050632911392</v>
      </c>
      <c r="R2350" s="15" t="s">
        <v>26</v>
      </c>
      <c r="S2350" s="3">
        <v>6</v>
      </c>
      <c r="T2350" s="21">
        <v>0</v>
      </c>
      <c r="U2350" s="22">
        <v>0</v>
      </c>
      <c r="V2350" s="23">
        <v>12</v>
      </c>
      <c r="W2350" s="86">
        <f t="shared" si="36"/>
        <v>123.02645068689769</v>
      </c>
      <c r="X2350" s="23">
        <v>0</v>
      </c>
      <c r="Y2350" s="22">
        <v>0</v>
      </c>
    </row>
    <row r="2351" spans="1:25" x14ac:dyDescent="0.25">
      <c r="A2351">
        <v>49</v>
      </c>
      <c r="B2351" s="7" t="s">
        <v>1730</v>
      </c>
      <c r="C2351" s="7" t="s">
        <v>1731</v>
      </c>
      <c r="D2351" s="7" t="s">
        <v>895</v>
      </c>
      <c r="E2351">
        <v>49021</v>
      </c>
      <c r="F2351" s="4">
        <v>94</v>
      </c>
      <c r="G2351" s="4">
        <v>48</v>
      </c>
      <c r="H2351" s="4">
        <v>6</v>
      </c>
      <c r="I2351" s="4">
        <v>48</v>
      </c>
      <c r="J2351" s="4">
        <v>1934</v>
      </c>
      <c r="K2351" s="4">
        <v>14.3</v>
      </c>
      <c r="L2351" s="5">
        <v>3.4</v>
      </c>
      <c r="M2351" s="5">
        <v>1</v>
      </c>
      <c r="N2351" s="5">
        <v>1.54</v>
      </c>
      <c r="O2351">
        <v>49021</v>
      </c>
      <c r="P2351" s="4">
        <v>54839</v>
      </c>
      <c r="Q2351" s="8">
        <v>0.21191938413632039</v>
      </c>
      <c r="R2351" s="15" t="s">
        <v>26</v>
      </c>
      <c r="S2351" s="3">
        <v>5</v>
      </c>
      <c r="T2351" s="21">
        <v>1</v>
      </c>
      <c r="U2351" s="22">
        <v>1.823519757836576</v>
      </c>
      <c r="V2351" s="23">
        <v>183</v>
      </c>
      <c r="W2351" s="86">
        <f t="shared" si="36"/>
        <v>333.70411568409344</v>
      </c>
      <c r="X2351" s="23">
        <v>1</v>
      </c>
      <c r="Y2351" s="22">
        <v>1.823519757836576</v>
      </c>
    </row>
    <row r="2352" spans="1:25" x14ac:dyDescent="0.25">
      <c r="A2352">
        <v>49</v>
      </c>
      <c r="B2352" s="7" t="s">
        <v>1730</v>
      </c>
      <c r="C2352" s="7" t="s">
        <v>1731</v>
      </c>
      <c r="D2352" s="7" t="s">
        <v>1737</v>
      </c>
      <c r="E2352">
        <v>49023</v>
      </c>
      <c r="F2352" s="4">
        <v>34</v>
      </c>
      <c r="G2352" s="4">
        <v>25</v>
      </c>
      <c r="I2352" s="4">
        <v>25</v>
      </c>
      <c r="J2352" s="4">
        <v>772</v>
      </c>
      <c r="K2352" s="4">
        <v>10</v>
      </c>
      <c r="L2352" s="5">
        <v>3.5</v>
      </c>
      <c r="M2352" s="5">
        <v>0.38</v>
      </c>
      <c r="N2352" s="5">
        <v>1.21</v>
      </c>
      <c r="O2352">
        <v>49023</v>
      </c>
      <c r="P2352" s="4">
        <v>12017</v>
      </c>
      <c r="Q2352" s="8">
        <v>0.15634948708878671</v>
      </c>
      <c r="R2352" s="15" t="s">
        <v>26</v>
      </c>
      <c r="S2352" s="3">
        <v>3</v>
      </c>
      <c r="T2352" s="21">
        <v>0</v>
      </c>
      <c r="U2352" s="22">
        <v>0</v>
      </c>
      <c r="V2352" s="23">
        <v>11</v>
      </c>
      <c r="W2352" s="86">
        <f t="shared" si="36"/>
        <v>91.536989265207623</v>
      </c>
      <c r="X2352" s="23">
        <v>0</v>
      </c>
      <c r="Y2352" s="22">
        <v>0</v>
      </c>
    </row>
    <row r="2353" spans="1:25" x14ac:dyDescent="0.25">
      <c r="A2353">
        <v>49</v>
      </c>
      <c r="B2353" s="7" t="s">
        <v>1730</v>
      </c>
      <c r="C2353" s="7" t="s">
        <v>1731</v>
      </c>
      <c r="D2353" s="7" t="s">
        <v>528</v>
      </c>
      <c r="E2353">
        <v>49025</v>
      </c>
      <c r="F2353" s="4">
        <v>12</v>
      </c>
      <c r="G2353" s="4">
        <v>25</v>
      </c>
      <c r="I2353" s="4">
        <v>25</v>
      </c>
      <c r="J2353" s="4">
        <v>156</v>
      </c>
      <c r="K2353" s="4">
        <v>13.5</v>
      </c>
      <c r="L2353" s="5">
        <v>3.6</v>
      </c>
      <c r="N2353" s="5">
        <v>1.08</v>
      </c>
      <c r="O2353">
        <v>49025</v>
      </c>
      <c r="P2353" s="4">
        <v>7886</v>
      </c>
      <c r="Q2353" s="8">
        <v>0.32715231788079469</v>
      </c>
      <c r="R2353" s="15" t="s">
        <v>26</v>
      </c>
      <c r="S2353" s="3">
        <v>6</v>
      </c>
      <c r="T2353" s="21">
        <v>0</v>
      </c>
      <c r="U2353" s="22">
        <v>0</v>
      </c>
      <c r="V2353" s="23">
        <v>4</v>
      </c>
      <c r="W2353" s="86">
        <f t="shared" si="36"/>
        <v>50.722799898554399</v>
      </c>
      <c r="X2353" s="23">
        <v>0</v>
      </c>
      <c r="Y2353" s="22">
        <v>0</v>
      </c>
    </row>
    <row r="2354" spans="1:25" x14ac:dyDescent="0.25">
      <c r="A2354">
        <v>49</v>
      </c>
      <c r="B2354" s="7" t="s">
        <v>1730</v>
      </c>
      <c r="C2354" s="7" t="s">
        <v>1731</v>
      </c>
      <c r="D2354" s="7" t="s">
        <v>1738</v>
      </c>
      <c r="E2354">
        <v>49027</v>
      </c>
      <c r="F2354" s="4">
        <v>15</v>
      </c>
      <c r="G2354" s="4">
        <v>37</v>
      </c>
      <c r="I2354" s="4">
        <v>37</v>
      </c>
      <c r="J2354" s="4">
        <v>386</v>
      </c>
      <c r="K2354" s="4">
        <v>14.100000000000001</v>
      </c>
      <c r="L2354" s="5">
        <v>3</v>
      </c>
      <c r="N2354" s="5">
        <v>1.0350000000000001</v>
      </c>
      <c r="O2354">
        <v>49027</v>
      </c>
      <c r="P2354" s="4">
        <v>13188</v>
      </c>
      <c r="Q2354" s="8">
        <v>0.11165803108808291</v>
      </c>
      <c r="R2354" s="15" t="s">
        <v>26</v>
      </c>
      <c r="S2354" s="3">
        <v>6</v>
      </c>
      <c r="T2354" s="21">
        <v>0</v>
      </c>
      <c r="U2354" s="22">
        <v>0</v>
      </c>
      <c r="V2354" s="23">
        <v>8</v>
      </c>
      <c r="W2354" s="86">
        <f t="shared" si="36"/>
        <v>60.661207158022449</v>
      </c>
      <c r="X2354" s="23">
        <v>0</v>
      </c>
      <c r="Y2354" s="22">
        <v>0</v>
      </c>
    </row>
    <row r="2355" spans="1:25" x14ac:dyDescent="0.25">
      <c r="A2355">
        <v>49</v>
      </c>
      <c r="B2355" s="7" t="s">
        <v>1730</v>
      </c>
      <c r="C2355" s="7" t="s">
        <v>1731</v>
      </c>
      <c r="D2355" s="7" t="s">
        <v>78</v>
      </c>
      <c r="O2355">
        <v>49029</v>
      </c>
      <c r="P2355" s="4">
        <v>12124</v>
      </c>
      <c r="Q2355" s="8">
        <v>0.18099121706398996</v>
      </c>
      <c r="R2355" s="15" t="s">
        <v>26</v>
      </c>
      <c r="S2355" s="3">
        <v>3</v>
      </c>
      <c r="T2355" s="21">
        <v>0</v>
      </c>
      <c r="U2355" s="22">
        <v>0</v>
      </c>
      <c r="V2355" s="23">
        <v>15</v>
      </c>
      <c r="W2355" s="86">
        <f t="shared" si="36"/>
        <v>123.72154404486969</v>
      </c>
      <c r="X2355" s="23">
        <v>0</v>
      </c>
      <c r="Y2355" s="22">
        <v>0</v>
      </c>
    </row>
    <row r="2356" spans="1:25" x14ac:dyDescent="0.25">
      <c r="A2356">
        <v>49</v>
      </c>
      <c r="B2356" s="7" t="s">
        <v>1730</v>
      </c>
      <c r="C2356" s="7" t="s">
        <v>1731</v>
      </c>
      <c r="D2356" s="7" t="s">
        <v>1739</v>
      </c>
      <c r="O2356">
        <v>49031</v>
      </c>
      <c r="P2356" s="4">
        <v>1479</v>
      </c>
      <c r="Q2356" s="8">
        <v>7.5079872204472847E-2</v>
      </c>
      <c r="R2356" s="15" t="s">
        <v>26</v>
      </c>
      <c r="S2356" s="3">
        <v>6</v>
      </c>
      <c r="T2356" s="21">
        <v>0</v>
      </c>
      <c r="U2356" s="22">
        <v>0</v>
      </c>
      <c r="V2356" s="23">
        <v>2</v>
      </c>
      <c r="W2356" s="86">
        <f t="shared" si="36"/>
        <v>135.22650439486139</v>
      </c>
      <c r="X2356" s="23">
        <v>0</v>
      </c>
      <c r="Y2356" s="22">
        <v>0</v>
      </c>
    </row>
    <row r="2357" spans="1:25" x14ac:dyDescent="0.25">
      <c r="A2357">
        <v>49</v>
      </c>
      <c r="B2357" s="7" t="s">
        <v>1730</v>
      </c>
      <c r="C2357" s="7" t="s">
        <v>1731</v>
      </c>
      <c r="D2357" s="7" t="s">
        <v>1740</v>
      </c>
      <c r="O2357">
        <v>49033</v>
      </c>
      <c r="P2357" s="4">
        <v>2483</v>
      </c>
      <c r="Q2357" s="8">
        <v>0.13048933500627352</v>
      </c>
      <c r="R2357" s="15" t="s">
        <v>26</v>
      </c>
      <c r="S2357" s="3">
        <v>6</v>
      </c>
      <c r="T2357" s="21">
        <v>0</v>
      </c>
      <c r="U2357" s="22">
        <v>0</v>
      </c>
      <c r="V2357" s="23">
        <v>1</v>
      </c>
      <c r="W2357" s="86">
        <f t="shared" si="36"/>
        <v>40.273862263391059</v>
      </c>
      <c r="X2357" s="23">
        <v>0</v>
      </c>
      <c r="Y2357" s="22">
        <v>0</v>
      </c>
    </row>
    <row r="2358" spans="1:25" x14ac:dyDescent="0.25">
      <c r="A2358">
        <v>49</v>
      </c>
      <c r="B2358" s="7" t="s">
        <v>1730</v>
      </c>
      <c r="C2358" s="7" t="s">
        <v>1731</v>
      </c>
      <c r="D2358" s="7" t="s">
        <v>281</v>
      </c>
      <c r="E2358">
        <v>49037</v>
      </c>
      <c r="F2358" s="4">
        <v>33</v>
      </c>
      <c r="G2358" s="4">
        <v>32</v>
      </c>
      <c r="H2358" s="4">
        <v>1</v>
      </c>
      <c r="I2358" s="4">
        <v>32</v>
      </c>
      <c r="J2358" s="4">
        <v>665</v>
      </c>
      <c r="K2358" s="4">
        <v>5.5</v>
      </c>
      <c r="L2358" s="5">
        <v>2.35</v>
      </c>
      <c r="N2358" s="5">
        <v>1.27</v>
      </c>
      <c r="O2358">
        <v>49037</v>
      </c>
      <c r="P2358" s="4">
        <v>15308</v>
      </c>
      <c r="Q2358" s="8">
        <v>0.77202268431001886</v>
      </c>
      <c r="R2358" s="15" t="s">
        <v>26</v>
      </c>
      <c r="S2358" s="3">
        <v>6</v>
      </c>
      <c r="T2358" s="21">
        <v>5</v>
      </c>
      <c r="U2358" s="22">
        <v>32.66266004703423</v>
      </c>
      <c r="V2358" s="23">
        <v>365</v>
      </c>
      <c r="W2358" s="86">
        <f t="shared" si="36"/>
        <v>2384.3741834334987</v>
      </c>
      <c r="X2358" s="23">
        <v>6</v>
      </c>
      <c r="Y2358" s="22">
        <v>39.195192056441073</v>
      </c>
    </row>
    <row r="2359" spans="1:25" x14ac:dyDescent="0.25">
      <c r="A2359">
        <v>49</v>
      </c>
      <c r="B2359" s="7" t="s">
        <v>1730</v>
      </c>
      <c r="C2359" s="7" t="s">
        <v>1731</v>
      </c>
      <c r="D2359" s="7" t="s">
        <v>1742</v>
      </c>
      <c r="E2359">
        <v>49039</v>
      </c>
      <c r="F2359" s="4">
        <v>58</v>
      </c>
      <c r="G2359" s="4">
        <v>43</v>
      </c>
      <c r="I2359" s="4">
        <v>43</v>
      </c>
      <c r="J2359" s="4">
        <v>1086</v>
      </c>
      <c r="K2359" s="4">
        <v>12.5</v>
      </c>
      <c r="L2359" s="5">
        <v>2.5</v>
      </c>
      <c r="N2359" s="5">
        <v>1.1499999999999999</v>
      </c>
      <c r="O2359">
        <v>49039</v>
      </c>
      <c r="P2359" s="4">
        <v>30939</v>
      </c>
      <c r="Q2359" s="8">
        <v>0.15899895099655328</v>
      </c>
      <c r="R2359" s="15" t="s">
        <v>26</v>
      </c>
      <c r="S2359" s="3">
        <v>6</v>
      </c>
      <c r="T2359" s="21">
        <v>0</v>
      </c>
      <c r="U2359" s="22">
        <v>0</v>
      </c>
      <c r="V2359" s="23">
        <v>27</v>
      </c>
      <c r="W2359" s="86">
        <f t="shared" si="36"/>
        <v>87.268496072917671</v>
      </c>
      <c r="X2359" s="23">
        <v>0</v>
      </c>
      <c r="Y2359" s="22">
        <v>0</v>
      </c>
    </row>
    <row r="2360" spans="1:25" x14ac:dyDescent="0.25">
      <c r="A2360">
        <v>49</v>
      </c>
      <c r="B2360" s="7" t="s">
        <v>1730</v>
      </c>
      <c r="C2360" s="7" t="s">
        <v>1731</v>
      </c>
      <c r="D2360" s="7" t="s">
        <v>164</v>
      </c>
      <c r="E2360">
        <v>49041</v>
      </c>
      <c r="F2360" s="4">
        <v>48</v>
      </c>
      <c r="G2360" s="4">
        <v>24</v>
      </c>
      <c r="I2360" s="4">
        <v>24</v>
      </c>
      <c r="J2360" s="4">
        <v>886</v>
      </c>
      <c r="K2360" s="4">
        <v>6</v>
      </c>
      <c r="L2360" s="5">
        <v>2.9</v>
      </c>
      <c r="N2360" s="5">
        <v>1.42</v>
      </c>
      <c r="O2360">
        <v>49041</v>
      </c>
      <c r="P2360" s="4">
        <v>21620</v>
      </c>
      <c r="Q2360" s="8">
        <v>0.10311572700296735</v>
      </c>
      <c r="R2360" s="15" t="s">
        <v>26</v>
      </c>
      <c r="S2360" s="3">
        <v>6</v>
      </c>
      <c r="T2360" s="21">
        <v>0</v>
      </c>
      <c r="U2360" s="22">
        <v>0</v>
      </c>
      <c r="V2360" s="23">
        <v>29</v>
      </c>
      <c r="W2360" s="86">
        <f t="shared" si="36"/>
        <v>134.1350601295097</v>
      </c>
      <c r="X2360" s="23">
        <v>0</v>
      </c>
      <c r="Y2360" s="22">
        <v>0</v>
      </c>
    </row>
    <row r="2361" spans="1:25" x14ac:dyDescent="0.25">
      <c r="A2361">
        <v>49</v>
      </c>
      <c r="B2361" s="7" t="s">
        <v>1730</v>
      </c>
      <c r="C2361" s="7" t="s">
        <v>1731</v>
      </c>
      <c r="D2361" s="7" t="s">
        <v>1743</v>
      </c>
      <c r="E2361">
        <v>49045</v>
      </c>
      <c r="F2361" s="4">
        <v>86</v>
      </c>
      <c r="G2361" s="4">
        <v>36</v>
      </c>
      <c r="H2361" s="4">
        <v>4</v>
      </c>
      <c r="I2361" s="4">
        <v>36</v>
      </c>
      <c r="J2361" s="4">
        <v>1620</v>
      </c>
      <c r="K2361" s="4">
        <v>9.6</v>
      </c>
      <c r="L2361" s="5">
        <v>2.7</v>
      </c>
      <c r="M2361" s="5">
        <v>0.21</v>
      </c>
      <c r="N2361" s="5">
        <v>1.3</v>
      </c>
      <c r="O2361">
        <v>49045</v>
      </c>
      <c r="P2361" s="4">
        <v>72259</v>
      </c>
      <c r="Q2361" s="8">
        <v>0.40943683409436832</v>
      </c>
      <c r="R2361" s="15" t="s">
        <v>26</v>
      </c>
      <c r="S2361" s="3">
        <v>2</v>
      </c>
      <c r="T2361" s="21">
        <v>0</v>
      </c>
      <c r="U2361" s="22">
        <v>0</v>
      </c>
      <c r="V2361" s="23">
        <v>178</v>
      </c>
      <c r="W2361" s="86">
        <f t="shared" si="36"/>
        <v>246.33609654160725</v>
      </c>
      <c r="X2361" s="23">
        <v>0</v>
      </c>
      <c r="Y2361" s="22">
        <v>0</v>
      </c>
    </row>
    <row r="2362" spans="1:25" x14ac:dyDescent="0.25">
      <c r="A2362">
        <v>49</v>
      </c>
      <c r="B2362" s="7" t="s">
        <v>1730</v>
      </c>
      <c r="C2362" s="7" t="s">
        <v>1731</v>
      </c>
      <c r="D2362" s="7" t="s">
        <v>1744</v>
      </c>
      <c r="E2362">
        <v>49047</v>
      </c>
      <c r="F2362" s="4">
        <v>50</v>
      </c>
      <c r="G2362" s="4">
        <v>39</v>
      </c>
      <c r="H2362" s="4">
        <v>4</v>
      </c>
      <c r="I2362" s="4">
        <v>39</v>
      </c>
      <c r="J2362" s="4">
        <v>1355</v>
      </c>
      <c r="K2362" s="4">
        <v>8.6999999999999993</v>
      </c>
      <c r="L2362" s="5">
        <v>2.6</v>
      </c>
      <c r="M2362" s="5">
        <v>1</v>
      </c>
      <c r="N2362" s="5">
        <v>1.33</v>
      </c>
      <c r="O2362">
        <v>49047</v>
      </c>
      <c r="P2362" s="4">
        <v>35734</v>
      </c>
      <c r="Q2362" s="8">
        <v>0.10142711518858308</v>
      </c>
      <c r="R2362" s="15" t="s">
        <v>26</v>
      </c>
      <c r="S2362" s="3">
        <v>5</v>
      </c>
      <c r="T2362" s="21">
        <v>0</v>
      </c>
      <c r="U2362" s="22">
        <v>0</v>
      </c>
      <c r="V2362" s="23">
        <v>20</v>
      </c>
      <c r="W2362" s="86">
        <f t="shared" si="36"/>
        <v>55.969105054010193</v>
      </c>
      <c r="X2362" s="23">
        <v>0</v>
      </c>
      <c r="Y2362" s="22">
        <v>0</v>
      </c>
    </row>
    <row r="2363" spans="1:25" x14ac:dyDescent="0.25">
      <c r="A2363">
        <v>49</v>
      </c>
      <c r="B2363" s="7" t="s">
        <v>1730</v>
      </c>
      <c r="C2363" s="7" t="s">
        <v>1731</v>
      </c>
      <c r="D2363" s="7" t="s">
        <v>1730</v>
      </c>
      <c r="E2363">
        <v>49049</v>
      </c>
      <c r="F2363" s="4">
        <v>1156</v>
      </c>
      <c r="G2363" s="4">
        <v>669</v>
      </c>
      <c r="H2363" s="4">
        <v>122</v>
      </c>
      <c r="I2363" s="4">
        <v>709</v>
      </c>
      <c r="J2363" s="4">
        <v>31284</v>
      </c>
      <c r="K2363" s="4">
        <v>304.5</v>
      </c>
      <c r="L2363" s="5">
        <v>3.9</v>
      </c>
      <c r="M2363" s="5">
        <v>0.38</v>
      </c>
      <c r="N2363" s="5">
        <v>1.9</v>
      </c>
      <c r="O2363">
        <v>49049</v>
      </c>
      <c r="P2363" s="4">
        <v>636235</v>
      </c>
      <c r="Q2363" s="8">
        <v>0.27912939656691005</v>
      </c>
      <c r="R2363" s="15" t="s">
        <v>26</v>
      </c>
      <c r="S2363" s="3">
        <v>3</v>
      </c>
      <c r="T2363" s="21">
        <v>15</v>
      </c>
      <c r="U2363" s="22">
        <v>2.3576194330711138</v>
      </c>
      <c r="V2363" s="23">
        <v>2711</v>
      </c>
      <c r="W2363" s="86">
        <f t="shared" si="36"/>
        <v>426.10041887038597</v>
      </c>
      <c r="X2363" s="23">
        <v>19</v>
      </c>
      <c r="Y2363" s="22">
        <v>2.9863179485567439</v>
      </c>
    </row>
    <row r="2364" spans="1:25" x14ac:dyDescent="0.25">
      <c r="A2364">
        <v>49</v>
      </c>
      <c r="B2364" s="7" t="s">
        <v>1730</v>
      </c>
      <c r="C2364" s="7" t="s">
        <v>1731</v>
      </c>
      <c r="D2364" s="7" t="s">
        <v>1745</v>
      </c>
      <c r="E2364">
        <v>49051</v>
      </c>
      <c r="F2364" s="4">
        <v>44</v>
      </c>
      <c r="G2364" s="4">
        <v>19</v>
      </c>
      <c r="I2364" s="4">
        <v>19</v>
      </c>
      <c r="J2364" s="4">
        <v>587</v>
      </c>
      <c r="K2364" s="4">
        <v>4.2</v>
      </c>
      <c r="L2364" s="5">
        <v>2</v>
      </c>
      <c r="M2364" s="5">
        <v>0.63</v>
      </c>
      <c r="N2364" s="5">
        <v>1.27</v>
      </c>
      <c r="O2364">
        <v>49051</v>
      </c>
      <c r="P2364" s="4">
        <v>34091</v>
      </c>
      <c r="Q2364" s="8">
        <v>0.50089942763695827</v>
      </c>
      <c r="R2364" s="15" t="s">
        <v>26</v>
      </c>
      <c r="S2364" s="3">
        <v>5</v>
      </c>
      <c r="T2364" s="21">
        <v>1</v>
      </c>
      <c r="U2364" s="22">
        <v>2.93332551113197</v>
      </c>
      <c r="V2364" s="23">
        <v>356</v>
      </c>
      <c r="W2364" s="86">
        <f t="shared" si="36"/>
        <v>1044.2638819629815</v>
      </c>
      <c r="X2364" s="23">
        <v>2</v>
      </c>
      <c r="Y2364" s="22">
        <v>5.8666510222639401</v>
      </c>
    </row>
    <row r="2365" spans="1:25" x14ac:dyDescent="0.25">
      <c r="A2365">
        <v>49</v>
      </c>
      <c r="B2365" s="7" t="s">
        <v>1730</v>
      </c>
      <c r="C2365" s="7" t="s">
        <v>1731</v>
      </c>
      <c r="D2365" s="7" t="s">
        <v>91</v>
      </c>
      <c r="E2365">
        <v>49053</v>
      </c>
      <c r="F2365" s="4">
        <v>567</v>
      </c>
      <c r="G2365" s="4">
        <v>246</v>
      </c>
      <c r="H2365" s="4">
        <v>32</v>
      </c>
      <c r="I2365" s="4">
        <v>164</v>
      </c>
      <c r="J2365" s="4">
        <v>15581</v>
      </c>
      <c r="K2365" s="4">
        <v>155.5</v>
      </c>
      <c r="L2365" s="5">
        <v>3.6</v>
      </c>
      <c r="M2365" s="5">
        <v>1</v>
      </c>
      <c r="N2365" s="5">
        <v>1.98</v>
      </c>
      <c r="O2365">
        <v>49053</v>
      </c>
      <c r="P2365" s="4">
        <v>177556</v>
      </c>
      <c r="Q2365" s="8">
        <v>0.24121922626025791</v>
      </c>
      <c r="R2365" s="15" t="s">
        <v>26</v>
      </c>
      <c r="S2365" s="3">
        <v>4</v>
      </c>
      <c r="T2365" s="21">
        <v>1</v>
      </c>
      <c r="U2365" s="22">
        <v>0.56320259523755889</v>
      </c>
      <c r="V2365" s="23">
        <v>663</v>
      </c>
      <c r="W2365" s="86">
        <f t="shared" si="36"/>
        <v>373.40332064250157</v>
      </c>
      <c r="X2365" s="23">
        <v>3</v>
      </c>
      <c r="Y2365" s="22">
        <v>1.6896077857126768</v>
      </c>
    </row>
    <row r="2366" spans="1:25" x14ac:dyDescent="0.25">
      <c r="A2366">
        <v>49</v>
      </c>
      <c r="B2366" s="7" t="s">
        <v>1730</v>
      </c>
      <c r="C2366" s="7" t="s">
        <v>1731</v>
      </c>
      <c r="D2366" s="7" t="s">
        <v>458</v>
      </c>
      <c r="O2366">
        <v>49055</v>
      </c>
      <c r="P2366" s="4">
        <v>2711</v>
      </c>
      <c r="Q2366" s="8">
        <v>0.28053830227743271</v>
      </c>
      <c r="R2366" s="15" t="s">
        <v>26</v>
      </c>
      <c r="S2366" s="3">
        <v>6</v>
      </c>
      <c r="T2366" s="21">
        <v>0</v>
      </c>
      <c r="U2366" s="22">
        <v>0</v>
      </c>
      <c r="V2366" s="23">
        <v>0</v>
      </c>
      <c r="W2366" s="86">
        <f t="shared" si="36"/>
        <v>0</v>
      </c>
      <c r="X2366" s="23">
        <v>0</v>
      </c>
      <c r="Y2366" s="22">
        <v>0</v>
      </c>
    </row>
    <row r="2367" spans="1:25" x14ac:dyDescent="0.25">
      <c r="A2367">
        <v>49</v>
      </c>
      <c r="B2367" s="7" t="s">
        <v>1730</v>
      </c>
      <c r="C2367" s="7" t="s">
        <v>1731</v>
      </c>
      <c r="D2367" s="7" t="s">
        <v>1746</v>
      </c>
      <c r="E2367">
        <v>49057</v>
      </c>
      <c r="F2367" s="4">
        <v>716</v>
      </c>
      <c r="G2367" s="4">
        <v>417</v>
      </c>
      <c r="H2367" s="4">
        <v>64</v>
      </c>
      <c r="I2367" s="4">
        <v>417</v>
      </c>
      <c r="J2367" s="4">
        <v>23213</v>
      </c>
      <c r="K2367" s="4">
        <v>208.29999999999998</v>
      </c>
      <c r="L2367" s="5">
        <v>3.75</v>
      </c>
      <c r="M2367" s="5">
        <v>0.32</v>
      </c>
      <c r="N2367" s="5">
        <v>1.96</v>
      </c>
      <c r="O2367">
        <v>49057</v>
      </c>
      <c r="P2367" s="4">
        <v>260213</v>
      </c>
      <c r="Q2367" s="8">
        <v>0.5748974773207407</v>
      </c>
      <c r="R2367" s="15" t="s">
        <v>26</v>
      </c>
      <c r="S2367" s="3">
        <v>3</v>
      </c>
      <c r="T2367" s="21">
        <v>5</v>
      </c>
      <c r="U2367" s="22">
        <v>1.92150276888549</v>
      </c>
      <c r="V2367" s="23">
        <v>531</v>
      </c>
      <c r="W2367" s="86">
        <f t="shared" si="36"/>
        <v>204.06359405563904</v>
      </c>
      <c r="X2367" s="23">
        <v>9</v>
      </c>
      <c r="Y2367" s="22">
        <v>3.4587049839938815</v>
      </c>
    </row>
    <row r="2368" spans="1:25" x14ac:dyDescent="0.25">
      <c r="A2368">
        <v>50</v>
      </c>
      <c r="B2368" s="7" t="s">
        <v>1747</v>
      </c>
      <c r="C2368" s="7" t="s">
        <v>1748</v>
      </c>
      <c r="D2368" s="7" t="s">
        <v>861</v>
      </c>
      <c r="O2368">
        <v>50009</v>
      </c>
      <c r="P2368" s="4">
        <v>6163</v>
      </c>
      <c r="Q2368" s="8">
        <v>0.67662682602921642</v>
      </c>
      <c r="R2368" s="15" t="s">
        <v>26</v>
      </c>
      <c r="S2368" s="3">
        <v>5</v>
      </c>
      <c r="T2368" s="21">
        <v>0</v>
      </c>
      <c r="U2368" s="22">
        <v>0</v>
      </c>
      <c r="V2368" s="23">
        <v>3</v>
      </c>
      <c r="W2368" s="86">
        <f t="shared" si="36"/>
        <v>48.677592081778357</v>
      </c>
      <c r="X2368" s="23">
        <v>0</v>
      </c>
      <c r="Y2368" s="22">
        <v>0</v>
      </c>
    </row>
    <row r="2369" spans="1:25" x14ac:dyDescent="0.25">
      <c r="A2369">
        <v>51</v>
      </c>
      <c r="B2369" s="7" t="s">
        <v>1757</v>
      </c>
      <c r="C2369" s="7" t="s">
        <v>1758</v>
      </c>
      <c r="D2369" s="7" t="s">
        <v>1759</v>
      </c>
      <c r="E2369">
        <v>51001</v>
      </c>
      <c r="F2369" s="4">
        <v>116</v>
      </c>
      <c r="G2369" s="4">
        <v>46</v>
      </c>
      <c r="H2369" s="4">
        <v>10</v>
      </c>
      <c r="I2369" s="4">
        <v>46</v>
      </c>
      <c r="J2369" s="4">
        <v>2622</v>
      </c>
      <c r="K2369" s="4">
        <v>22.3</v>
      </c>
      <c r="L2369" s="5">
        <v>3.4</v>
      </c>
      <c r="N2369" s="5">
        <v>1.37</v>
      </c>
      <c r="O2369">
        <v>51001</v>
      </c>
      <c r="P2369" s="4">
        <v>32316</v>
      </c>
      <c r="Q2369" s="8">
        <v>0.78527321449376675</v>
      </c>
      <c r="R2369" s="15" t="s">
        <v>26</v>
      </c>
      <c r="S2369" s="3">
        <v>6</v>
      </c>
      <c r="T2369" s="21">
        <v>12</v>
      </c>
      <c r="U2369" s="22">
        <v>37.133308577794281</v>
      </c>
      <c r="V2369" s="23">
        <v>1007</v>
      </c>
      <c r="W2369" s="86">
        <f t="shared" si="36"/>
        <v>3116.1034781532367</v>
      </c>
      <c r="X2369" s="23">
        <v>14</v>
      </c>
      <c r="Y2369" s="22">
        <v>43.322193340759995</v>
      </c>
    </row>
    <row r="2370" spans="1:25" x14ac:dyDescent="0.25">
      <c r="A2370">
        <v>51</v>
      </c>
      <c r="B2370" s="7" t="s">
        <v>1757</v>
      </c>
      <c r="C2370" s="7" t="s">
        <v>1758</v>
      </c>
      <c r="D2370" s="7" t="s">
        <v>1246</v>
      </c>
      <c r="E2370">
        <v>51005</v>
      </c>
      <c r="F2370" s="4">
        <v>70</v>
      </c>
      <c r="G2370" s="4">
        <v>95</v>
      </c>
      <c r="H2370" s="4">
        <v>10</v>
      </c>
      <c r="I2370" s="4">
        <v>95</v>
      </c>
      <c r="J2370" s="4">
        <v>1494</v>
      </c>
      <c r="K2370" s="4">
        <v>15.2</v>
      </c>
      <c r="L2370" s="5">
        <v>3.7</v>
      </c>
      <c r="N2370" s="5">
        <v>1.33</v>
      </c>
      <c r="O2370">
        <v>51005</v>
      </c>
      <c r="P2370" s="4">
        <v>14860</v>
      </c>
      <c r="Q2370" s="8">
        <v>0.4443988510463685</v>
      </c>
      <c r="R2370" s="15" t="s">
        <v>26</v>
      </c>
      <c r="S2370" s="3">
        <v>6</v>
      </c>
      <c r="T2370" s="21">
        <v>2</v>
      </c>
      <c r="U2370" s="22">
        <v>13.458950201884251</v>
      </c>
      <c r="V2370" s="23">
        <v>30</v>
      </c>
      <c r="W2370" s="86">
        <f t="shared" si="36"/>
        <v>201.8842530282638</v>
      </c>
      <c r="X2370" s="23">
        <v>2</v>
      </c>
      <c r="Y2370" s="22">
        <v>13.458950201884251</v>
      </c>
    </row>
    <row r="2371" spans="1:25" x14ac:dyDescent="0.25">
      <c r="A2371">
        <v>51</v>
      </c>
      <c r="B2371" s="7" t="s">
        <v>1757</v>
      </c>
      <c r="C2371" s="7" t="s">
        <v>1758</v>
      </c>
      <c r="D2371" s="7" t="s">
        <v>1761</v>
      </c>
      <c r="O2371">
        <v>51007</v>
      </c>
      <c r="P2371" s="4">
        <v>13145</v>
      </c>
      <c r="Q2371" s="8">
        <v>0.45199660152931181</v>
      </c>
      <c r="R2371" s="15" t="s">
        <v>26</v>
      </c>
      <c r="S2371" s="3">
        <v>2</v>
      </c>
      <c r="T2371" s="21">
        <v>1</v>
      </c>
      <c r="U2371" s="22">
        <v>7.6074553062000758</v>
      </c>
      <c r="V2371" s="23">
        <v>38</v>
      </c>
      <c r="W2371" s="86">
        <f t="shared" ref="W2371:W2434" si="37">V2371/P2371*100000</f>
        <v>289.08330163560288</v>
      </c>
      <c r="X2371" s="23">
        <v>1</v>
      </c>
      <c r="Y2371" s="22">
        <v>7.6074553062000758</v>
      </c>
    </row>
    <row r="2372" spans="1:25" x14ac:dyDescent="0.25">
      <c r="A2372">
        <v>51</v>
      </c>
      <c r="B2372" s="7" t="s">
        <v>1757</v>
      </c>
      <c r="C2372" s="7" t="s">
        <v>1758</v>
      </c>
      <c r="D2372" s="7" t="s">
        <v>1762</v>
      </c>
      <c r="E2372">
        <v>51009</v>
      </c>
      <c r="M2372" s="5">
        <v>0.76</v>
      </c>
      <c r="O2372">
        <v>51009</v>
      </c>
      <c r="P2372" s="4">
        <v>31605</v>
      </c>
      <c r="Q2372" s="8">
        <v>0.52032102068114006</v>
      </c>
      <c r="R2372" s="15" t="s">
        <v>26</v>
      </c>
      <c r="S2372" s="3">
        <v>3</v>
      </c>
      <c r="T2372" s="21">
        <v>0</v>
      </c>
      <c r="U2372" s="22">
        <v>0</v>
      </c>
      <c r="V2372" s="23">
        <v>28</v>
      </c>
      <c r="W2372" s="86">
        <f t="shared" si="37"/>
        <v>88.593576965669996</v>
      </c>
      <c r="X2372" s="23">
        <v>0</v>
      </c>
      <c r="Y2372" s="22">
        <v>0</v>
      </c>
    </row>
    <row r="2373" spans="1:25" x14ac:dyDescent="0.25">
      <c r="A2373">
        <v>51</v>
      </c>
      <c r="B2373" s="7" t="s">
        <v>1757</v>
      </c>
      <c r="C2373" s="7" t="s">
        <v>1758</v>
      </c>
      <c r="D2373" s="7" t="s">
        <v>1763</v>
      </c>
      <c r="O2373">
        <v>51011</v>
      </c>
      <c r="P2373" s="4">
        <v>15911</v>
      </c>
      <c r="Q2373" s="8">
        <v>0.35398075240594928</v>
      </c>
      <c r="R2373" s="15" t="s">
        <v>26</v>
      </c>
      <c r="S2373" s="3">
        <v>3</v>
      </c>
      <c r="T2373" s="21">
        <v>0</v>
      </c>
      <c r="U2373" s="22">
        <v>0</v>
      </c>
      <c r="V2373" s="23">
        <v>34</v>
      </c>
      <c r="W2373" s="86">
        <f t="shared" si="37"/>
        <v>213.68864307711647</v>
      </c>
      <c r="X2373" s="23">
        <v>0</v>
      </c>
      <c r="Y2373" s="22">
        <v>0</v>
      </c>
    </row>
    <row r="2374" spans="1:25" x14ac:dyDescent="0.25">
      <c r="A2374">
        <v>51</v>
      </c>
      <c r="B2374" s="7" t="s">
        <v>1757</v>
      </c>
      <c r="C2374" s="7" t="s">
        <v>1758</v>
      </c>
      <c r="D2374" s="7" t="s">
        <v>1765</v>
      </c>
      <c r="E2374">
        <v>51015</v>
      </c>
      <c r="F2374" s="4">
        <v>405</v>
      </c>
      <c r="G2374" s="4">
        <v>209</v>
      </c>
      <c r="H2374" s="4">
        <v>8</v>
      </c>
      <c r="I2374" s="4">
        <v>209</v>
      </c>
      <c r="J2374" s="4">
        <v>10439</v>
      </c>
      <c r="K2374" s="4">
        <v>97.2</v>
      </c>
      <c r="L2374" s="5">
        <v>3.6</v>
      </c>
      <c r="M2374" s="5">
        <v>1</v>
      </c>
      <c r="N2374" s="5">
        <v>1.54</v>
      </c>
      <c r="O2374">
        <v>51015</v>
      </c>
      <c r="P2374" s="4">
        <v>75558</v>
      </c>
      <c r="Q2374" s="8">
        <v>0.3125406107862248</v>
      </c>
      <c r="R2374" s="15" t="s">
        <v>26</v>
      </c>
      <c r="S2374" s="3">
        <v>4</v>
      </c>
      <c r="T2374" s="21">
        <v>1</v>
      </c>
      <c r="U2374" s="22">
        <v>1.3234865930808122</v>
      </c>
      <c r="V2374" s="23">
        <v>152</v>
      </c>
      <c r="W2374" s="86">
        <f t="shared" si="37"/>
        <v>201.16996214828345</v>
      </c>
      <c r="X2374" s="23">
        <v>2</v>
      </c>
      <c r="Y2374" s="22">
        <v>2.6469731861616244</v>
      </c>
    </row>
    <row r="2375" spans="1:25" x14ac:dyDescent="0.25">
      <c r="A2375">
        <v>51</v>
      </c>
      <c r="B2375" s="7" t="s">
        <v>1757</v>
      </c>
      <c r="C2375" s="7" t="s">
        <v>1758</v>
      </c>
      <c r="D2375" s="7" t="s">
        <v>721</v>
      </c>
      <c r="E2375">
        <v>51017</v>
      </c>
      <c r="F2375" s="4">
        <v>21</v>
      </c>
      <c r="G2375" s="4">
        <v>14</v>
      </c>
      <c r="I2375" s="4">
        <v>14</v>
      </c>
      <c r="J2375" s="4">
        <v>266</v>
      </c>
      <c r="K2375" s="4">
        <v>5.2</v>
      </c>
      <c r="L2375" s="5">
        <v>3.6</v>
      </c>
      <c r="N2375" s="5">
        <v>0.96</v>
      </c>
      <c r="O2375">
        <v>51017</v>
      </c>
      <c r="P2375" s="4">
        <v>4147</v>
      </c>
      <c r="Q2375" s="8">
        <v>0.38953488372093026</v>
      </c>
      <c r="R2375" s="15" t="s">
        <v>26</v>
      </c>
      <c r="S2375" s="3">
        <v>6</v>
      </c>
      <c r="T2375" s="21">
        <v>0</v>
      </c>
      <c r="U2375" s="22">
        <v>0</v>
      </c>
      <c r="V2375" s="23">
        <v>0</v>
      </c>
      <c r="W2375" s="86">
        <f t="shared" si="37"/>
        <v>0</v>
      </c>
      <c r="X2375" s="23">
        <v>0</v>
      </c>
      <c r="Y2375" s="22">
        <v>0</v>
      </c>
    </row>
    <row r="2376" spans="1:25" x14ac:dyDescent="0.25">
      <c r="A2376">
        <v>51</v>
      </c>
      <c r="B2376" s="7" t="s">
        <v>1757</v>
      </c>
      <c r="C2376" s="7" t="s">
        <v>1758</v>
      </c>
      <c r="D2376" s="7" t="s">
        <v>1441</v>
      </c>
      <c r="E2376">
        <v>51019</v>
      </c>
      <c r="F2376" s="4">
        <v>44</v>
      </c>
      <c r="G2376" s="4">
        <v>34</v>
      </c>
      <c r="H2376" s="4">
        <v>6</v>
      </c>
      <c r="I2376" s="4">
        <v>34</v>
      </c>
      <c r="J2376" s="4">
        <v>1701</v>
      </c>
      <c r="K2376" s="4">
        <v>13.9</v>
      </c>
      <c r="L2376" s="5">
        <v>3</v>
      </c>
      <c r="M2376" s="5">
        <v>0.76</v>
      </c>
      <c r="N2376" s="5">
        <v>1.17</v>
      </c>
      <c r="O2376">
        <v>51019</v>
      </c>
      <c r="P2376" s="4">
        <v>78997</v>
      </c>
      <c r="Q2376" s="8">
        <v>0.31860138947780425</v>
      </c>
      <c r="R2376" s="15" t="s">
        <v>26</v>
      </c>
      <c r="S2376" s="3">
        <v>3</v>
      </c>
      <c r="T2376" s="21">
        <v>2</v>
      </c>
      <c r="U2376" s="22">
        <v>2.5317417117105712</v>
      </c>
      <c r="V2376" s="23">
        <v>94</v>
      </c>
      <c r="W2376" s="86">
        <f t="shared" si="37"/>
        <v>118.99186045039684</v>
      </c>
      <c r="X2376" s="23">
        <v>2</v>
      </c>
      <c r="Y2376" s="22">
        <v>2.5317417117105712</v>
      </c>
    </row>
    <row r="2377" spans="1:25" x14ac:dyDescent="0.25">
      <c r="A2377">
        <v>51</v>
      </c>
      <c r="B2377" s="7" t="s">
        <v>1757</v>
      </c>
      <c r="C2377" s="7" t="s">
        <v>1758</v>
      </c>
      <c r="D2377" s="7" t="s">
        <v>1766</v>
      </c>
      <c r="O2377">
        <v>51021</v>
      </c>
      <c r="P2377" s="4">
        <v>6280</v>
      </c>
      <c r="Q2377" s="8">
        <v>0.17605907500971629</v>
      </c>
      <c r="R2377" s="15" t="s">
        <v>26</v>
      </c>
      <c r="S2377" s="3">
        <v>6</v>
      </c>
      <c r="T2377" s="21">
        <v>0</v>
      </c>
      <c r="U2377" s="22">
        <v>0</v>
      </c>
      <c r="V2377" s="23">
        <v>0</v>
      </c>
      <c r="W2377" s="86">
        <f t="shared" si="37"/>
        <v>0</v>
      </c>
      <c r="X2377" s="23">
        <v>0</v>
      </c>
      <c r="Y2377" s="22">
        <v>0</v>
      </c>
    </row>
    <row r="2378" spans="1:25" x14ac:dyDescent="0.25">
      <c r="A2378">
        <v>51</v>
      </c>
      <c r="B2378" s="7" t="s">
        <v>1757</v>
      </c>
      <c r="C2378" s="7" t="s">
        <v>1758</v>
      </c>
      <c r="D2378" s="7" t="s">
        <v>1767</v>
      </c>
      <c r="O2378">
        <v>51023</v>
      </c>
      <c r="P2378" s="4">
        <v>33419</v>
      </c>
      <c r="Q2378" s="8">
        <v>0.33600000000000002</v>
      </c>
      <c r="R2378" s="15" t="s">
        <v>26</v>
      </c>
      <c r="S2378" s="3">
        <v>3</v>
      </c>
      <c r="T2378" s="21">
        <v>4</v>
      </c>
      <c r="U2378" s="22">
        <v>11.969239055627039</v>
      </c>
      <c r="V2378" s="23">
        <v>50</v>
      </c>
      <c r="W2378" s="86">
        <f t="shared" si="37"/>
        <v>149.61548819533797</v>
      </c>
      <c r="X2378" s="23">
        <v>4</v>
      </c>
      <c r="Y2378" s="22">
        <v>11.969239055627039</v>
      </c>
    </row>
    <row r="2379" spans="1:25" x14ac:dyDescent="0.25">
      <c r="A2379">
        <v>51</v>
      </c>
      <c r="B2379" s="7" t="s">
        <v>1757</v>
      </c>
      <c r="C2379" s="7" t="s">
        <v>1758</v>
      </c>
      <c r="D2379" s="7" t="s">
        <v>610</v>
      </c>
      <c r="E2379">
        <v>51027</v>
      </c>
      <c r="F2379" s="4">
        <v>30</v>
      </c>
      <c r="G2379" s="4">
        <v>49</v>
      </c>
      <c r="H2379" s="4">
        <v>12</v>
      </c>
      <c r="I2379" s="4">
        <v>49</v>
      </c>
      <c r="J2379" s="4">
        <v>1055</v>
      </c>
      <c r="K2379" s="4">
        <v>14.2</v>
      </c>
      <c r="L2379" s="5">
        <v>4.9000000000000004</v>
      </c>
      <c r="N2379" s="5">
        <v>1.1499999999999999</v>
      </c>
      <c r="O2379">
        <v>51027</v>
      </c>
      <c r="P2379" s="4">
        <v>21004</v>
      </c>
      <c r="Q2379" s="8">
        <v>0.23588267543859648</v>
      </c>
      <c r="R2379" s="15" t="s">
        <v>26</v>
      </c>
      <c r="S2379" s="3">
        <v>6</v>
      </c>
      <c r="T2379" s="21">
        <v>0</v>
      </c>
      <c r="U2379" s="22">
        <v>0</v>
      </c>
      <c r="V2379" s="23">
        <v>18</v>
      </c>
      <c r="W2379" s="86">
        <f t="shared" si="37"/>
        <v>85.697962292896591</v>
      </c>
      <c r="X2379" s="23">
        <v>0</v>
      </c>
      <c r="Y2379" s="22">
        <v>0</v>
      </c>
    </row>
    <row r="2380" spans="1:25" x14ac:dyDescent="0.25">
      <c r="A2380">
        <v>51</v>
      </c>
      <c r="B2380" s="7" t="s">
        <v>1757</v>
      </c>
      <c r="C2380" s="7" t="s">
        <v>1758</v>
      </c>
      <c r="D2380" s="7" t="s">
        <v>1768</v>
      </c>
      <c r="O2380">
        <v>51029</v>
      </c>
      <c r="P2380" s="4">
        <v>17148</v>
      </c>
      <c r="Q2380" s="8">
        <v>0.79189873417721524</v>
      </c>
      <c r="R2380" s="15" t="s">
        <v>26</v>
      </c>
      <c r="S2380" s="3">
        <v>4</v>
      </c>
      <c r="T2380" s="21">
        <v>3</v>
      </c>
      <c r="U2380" s="22">
        <v>17.494751574527641</v>
      </c>
      <c r="V2380" s="23">
        <v>534</v>
      </c>
      <c r="W2380" s="86">
        <f t="shared" si="37"/>
        <v>3114.0657802659202</v>
      </c>
      <c r="X2380" s="23">
        <v>3</v>
      </c>
      <c r="Y2380" s="22">
        <v>17.494751574527641</v>
      </c>
    </row>
    <row r="2381" spans="1:25" x14ac:dyDescent="0.25">
      <c r="A2381">
        <v>51</v>
      </c>
      <c r="B2381" s="7" t="s">
        <v>1757</v>
      </c>
      <c r="C2381" s="7" t="s">
        <v>1758</v>
      </c>
      <c r="D2381" s="7" t="s">
        <v>731</v>
      </c>
      <c r="O2381">
        <v>51031</v>
      </c>
      <c r="P2381" s="4">
        <v>54885</v>
      </c>
      <c r="Q2381" s="8">
        <v>0.34085213032581452</v>
      </c>
      <c r="R2381" s="15" t="s">
        <v>26</v>
      </c>
      <c r="S2381" s="3">
        <v>3</v>
      </c>
      <c r="T2381" s="21">
        <v>1</v>
      </c>
      <c r="U2381" s="22">
        <v>1.8219914366402479</v>
      </c>
      <c r="V2381" s="23">
        <v>28</v>
      </c>
      <c r="W2381" s="86">
        <f t="shared" si="37"/>
        <v>51.01576022592694</v>
      </c>
      <c r="X2381" s="23">
        <v>1</v>
      </c>
      <c r="Y2381" s="22">
        <v>1.8219914366402479</v>
      </c>
    </row>
    <row r="2382" spans="1:25" x14ac:dyDescent="0.25">
      <c r="A2382">
        <v>51</v>
      </c>
      <c r="B2382" s="7" t="s">
        <v>1757</v>
      </c>
      <c r="C2382" s="7" t="s">
        <v>1758</v>
      </c>
      <c r="D2382" s="7" t="s">
        <v>842</v>
      </c>
      <c r="O2382">
        <v>51033</v>
      </c>
      <c r="P2382" s="4">
        <v>30725</v>
      </c>
      <c r="Q2382" s="8">
        <v>0.89995802434587935</v>
      </c>
      <c r="R2382" s="15" t="s">
        <v>26</v>
      </c>
      <c r="S2382" s="3">
        <v>2</v>
      </c>
      <c r="T2382" s="21">
        <v>2</v>
      </c>
      <c r="U2382" s="22">
        <v>6.509357200976404</v>
      </c>
      <c r="V2382" s="23">
        <v>113</v>
      </c>
      <c r="W2382" s="86">
        <f t="shared" si="37"/>
        <v>367.77868185516678</v>
      </c>
      <c r="X2382" s="23">
        <v>4</v>
      </c>
      <c r="Y2382" s="22">
        <v>13.018714401952808</v>
      </c>
    </row>
    <row r="2383" spans="1:25" x14ac:dyDescent="0.25">
      <c r="A2383">
        <v>51</v>
      </c>
      <c r="B2383" s="7" t="s">
        <v>1757</v>
      </c>
      <c r="C2383" s="7" t="s">
        <v>1758</v>
      </c>
      <c r="D2383" s="7" t="s">
        <v>121</v>
      </c>
      <c r="O2383">
        <v>51035</v>
      </c>
      <c r="P2383" s="4">
        <v>29791</v>
      </c>
      <c r="Q2383" s="8">
        <v>0.23998874613148269</v>
      </c>
      <c r="R2383" s="15" t="s">
        <v>26</v>
      </c>
      <c r="S2383" s="3">
        <v>6</v>
      </c>
      <c r="T2383" s="21">
        <v>1</v>
      </c>
      <c r="U2383" s="22">
        <v>3.3567184720217513</v>
      </c>
      <c r="V2383" s="23">
        <v>175</v>
      </c>
      <c r="W2383" s="86">
        <f t="shared" si="37"/>
        <v>587.42573260380652</v>
      </c>
      <c r="X2383" s="23">
        <v>5</v>
      </c>
      <c r="Y2383" s="22">
        <v>16.783592360108759</v>
      </c>
    </row>
    <row r="2384" spans="1:25" x14ac:dyDescent="0.25">
      <c r="A2384">
        <v>51</v>
      </c>
      <c r="B2384" s="7" t="s">
        <v>1757</v>
      </c>
      <c r="C2384" s="7" t="s">
        <v>1758</v>
      </c>
      <c r="D2384" s="7" t="s">
        <v>312</v>
      </c>
      <c r="O2384">
        <v>51037</v>
      </c>
      <c r="P2384" s="4">
        <v>11880</v>
      </c>
      <c r="Q2384" s="8">
        <v>0.61943087093992522</v>
      </c>
      <c r="R2384" s="15" t="s">
        <v>26</v>
      </c>
      <c r="S2384" s="3">
        <v>6</v>
      </c>
      <c r="T2384" s="21">
        <v>0</v>
      </c>
      <c r="U2384" s="22">
        <v>0</v>
      </c>
      <c r="V2384" s="23">
        <v>30</v>
      </c>
      <c r="W2384" s="86">
        <f t="shared" si="37"/>
        <v>252.52525252525254</v>
      </c>
      <c r="X2384" s="23">
        <v>0</v>
      </c>
      <c r="Y2384" s="22">
        <v>0</v>
      </c>
    </row>
    <row r="2385" spans="1:25" x14ac:dyDescent="0.25">
      <c r="A2385">
        <v>51</v>
      </c>
      <c r="B2385" s="7" t="s">
        <v>1757</v>
      </c>
      <c r="C2385" s="7" t="s">
        <v>1758</v>
      </c>
      <c r="D2385" s="7" t="s">
        <v>1483</v>
      </c>
      <c r="E2385">
        <v>51041</v>
      </c>
      <c r="F2385" s="4">
        <v>986</v>
      </c>
      <c r="G2385" s="4">
        <v>742</v>
      </c>
      <c r="H2385" s="4">
        <v>95</v>
      </c>
      <c r="I2385" s="4">
        <v>422</v>
      </c>
      <c r="J2385" s="4">
        <v>39768</v>
      </c>
      <c r="K2385" s="4">
        <v>505.5</v>
      </c>
      <c r="L2385" s="5">
        <v>4.75</v>
      </c>
      <c r="M2385" s="5">
        <v>0.19</v>
      </c>
      <c r="N2385" s="5">
        <v>1.71</v>
      </c>
      <c r="O2385">
        <v>51041</v>
      </c>
      <c r="P2385" s="4">
        <v>352802</v>
      </c>
      <c r="Q2385" s="8">
        <v>0.95330707272620374</v>
      </c>
      <c r="R2385" s="15" t="s">
        <v>26</v>
      </c>
      <c r="S2385" s="3">
        <v>2</v>
      </c>
      <c r="T2385" s="21">
        <v>32</v>
      </c>
      <c r="U2385" s="22">
        <v>9.070243365967313</v>
      </c>
      <c r="V2385" s="23">
        <v>2259</v>
      </c>
      <c r="W2385" s="86">
        <f t="shared" si="37"/>
        <v>640.30249261625499</v>
      </c>
      <c r="X2385" s="23">
        <v>39</v>
      </c>
      <c r="Y2385" s="22">
        <v>11.054359102272663</v>
      </c>
    </row>
    <row r="2386" spans="1:25" x14ac:dyDescent="0.25">
      <c r="A2386">
        <v>51</v>
      </c>
      <c r="B2386" s="7" t="s">
        <v>1757</v>
      </c>
      <c r="C2386" s="7" t="s">
        <v>1758</v>
      </c>
      <c r="D2386" s="7" t="s">
        <v>39</v>
      </c>
      <c r="O2386">
        <v>51043</v>
      </c>
      <c r="P2386" s="4">
        <v>14619</v>
      </c>
      <c r="Q2386" s="8">
        <v>0.65458056211113491</v>
      </c>
      <c r="R2386" s="15" t="s">
        <v>26</v>
      </c>
      <c r="S2386" s="3">
        <v>2</v>
      </c>
      <c r="T2386" s="21">
        <v>0</v>
      </c>
      <c r="U2386" s="22">
        <v>0</v>
      </c>
      <c r="V2386" s="23">
        <v>40</v>
      </c>
      <c r="W2386" s="86">
        <f t="shared" si="37"/>
        <v>273.61652643819684</v>
      </c>
      <c r="X2386" s="23">
        <v>0</v>
      </c>
      <c r="Y2386" s="22">
        <v>0</v>
      </c>
    </row>
    <row r="2387" spans="1:25" x14ac:dyDescent="0.25">
      <c r="A2387">
        <v>51</v>
      </c>
      <c r="B2387" s="7" t="s">
        <v>1757</v>
      </c>
      <c r="C2387" s="7" t="s">
        <v>1758</v>
      </c>
      <c r="D2387" s="7" t="s">
        <v>1388</v>
      </c>
      <c r="O2387">
        <v>51045</v>
      </c>
      <c r="P2387" s="4">
        <v>5131</v>
      </c>
      <c r="Q2387" s="8">
        <v>0.25280373831775699</v>
      </c>
      <c r="R2387" s="15" t="s">
        <v>26</v>
      </c>
      <c r="S2387" s="3">
        <v>3</v>
      </c>
      <c r="T2387" s="21">
        <v>0</v>
      </c>
      <c r="U2387" s="22">
        <v>0</v>
      </c>
      <c r="V2387" s="23">
        <v>6</v>
      </c>
      <c r="W2387" s="86">
        <f t="shared" si="37"/>
        <v>116.93626973299553</v>
      </c>
      <c r="X2387" s="23">
        <v>0</v>
      </c>
      <c r="Y2387" s="22">
        <v>0</v>
      </c>
    </row>
    <row r="2388" spans="1:25" x14ac:dyDescent="0.25">
      <c r="A2388">
        <v>51</v>
      </c>
      <c r="B2388" s="7" t="s">
        <v>1757</v>
      </c>
      <c r="C2388" s="7" t="s">
        <v>1758</v>
      </c>
      <c r="D2388" s="7" t="s">
        <v>1770</v>
      </c>
      <c r="E2388">
        <v>51047</v>
      </c>
      <c r="F2388" s="4">
        <v>192</v>
      </c>
      <c r="G2388" s="4">
        <v>70</v>
      </c>
      <c r="H2388" s="4">
        <v>6</v>
      </c>
      <c r="I2388" s="4">
        <v>70</v>
      </c>
      <c r="J2388" s="4">
        <v>3274</v>
      </c>
      <c r="K2388" s="4">
        <v>30.9</v>
      </c>
      <c r="L2388" s="5">
        <v>3.7</v>
      </c>
      <c r="M2388" s="5">
        <v>0.05</v>
      </c>
      <c r="N2388" s="5">
        <v>1.46</v>
      </c>
      <c r="O2388">
        <v>51047</v>
      </c>
      <c r="P2388" s="4">
        <v>52605</v>
      </c>
      <c r="Q2388" s="8">
        <v>0.58124204060229234</v>
      </c>
      <c r="R2388" s="15" t="s">
        <v>26</v>
      </c>
      <c r="S2388" s="3">
        <v>2</v>
      </c>
      <c r="T2388" s="21">
        <v>5</v>
      </c>
      <c r="U2388" s="22">
        <v>9.5047999239616008</v>
      </c>
      <c r="V2388" s="23">
        <v>787</v>
      </c>
      <c r="W2388" s="86">
        <f t="shared" si="37"/>
        <v>1496.055508031556</v>
      </c>
      <c r="X2388" s="23">
        <v>9</v>
      </c>
      <c r="Y2388" s="22">
        <v>17.108639863130882</v>
      </c>
    </row>
    <row r="2389" spans="1:25" x14ac:dyDescent="0.25">
      <c r="A2389">
        <v>51</v>
      </c>
      <c r="B2389" s="7" t="s">
        <v>1757</v>
      </c>
      <c r="C2389" s="7" t="s">
        <v>1758</v>
      </c>
      <c r="D2389" s="7" t="s">
        <v>515</v>
      </c>
      <c r="O2389">
        <v>51049</v>
      </c>
      <c r="P2389" s="4">
        <v>9932</v>
      </c>
      <c r="Q2389" s="8">
        <v>0.75491286614757136</v>
      </c>
      <c r="R2389" s="15" t="s">
        <v>26</v>
      </c>
      <c r="S2389" s="3">
        <v>6</v>
      </c>
      <c r="T2389" s="21">
        <v>0</v>
      </c>
      <c r="U2389" s="22">
        <v>0</v>
      </c>
      <c r="V2389" s="23">
        <v>50</v>
      </c>
      <c r="W2389" s="86">
        <f t="shared" si="37"/>
        <v>503.42327829238826</v>
      </c>
      <c r="X2389" s="23">
        <v>0</v>
      </c>
      <c r="Y2389" s="22">
        <v>0</v>
      </c>
    </row>
    <row r="2390" spans="1:25" x14ac:dyDescent="0.25">
      <c r="A2390">
        <v>51</v>
      </c>
      <c r="B2390" s="7" t="s">
        <v>1757</v>
      </c>
      <c r="C2390" s="7" t="s">
        <v>1758</v>
      </c>
      <c r="D2390" s="7" t="s">
        <v>1771</v>
      </c>
      <c r="E2390">
        <v>51051</v>
      </c>
      <c r="F2390" s="4">
        <v>18</v>
      </c>
      <c r="G2390" s="4">
        <v>2</v>
      </c>
      <c r="I2390" s="4">
        <v>2</v>
      </c>
      <c r="J2390" s="4">
        <v>18</v>
      </c>
      <c r="K2390" s="4">
        <v>0.2</v>
      </c>
      <c r="L2390" s="5">
        <v>2.1</v>
      </c>
      <c r="N2390" s="5">
        <v>1.1599999999999999</v>
      </c>
      <c r="O2390">
        <v>51051</v>
      </c>
      <c r="P2390" s="4">
        <v>14318</v>
      </c>
      <c r="Q2390" s="8">
        <v>0.27068126520681263</v>
      </c>
      <c r="R2390" s="15" t="s">
        <v>26</v>
      </c>
      <c r="S2390" s="3">
        <v>5</v>
      </c>
      <c r="T2390" s="21">
        <v>0</v>
      </c>
      <c r="U2390" s="22">
        <v>0</v>
      </c>
      <c r="V2390" s="23">
        <v>1</v>
      </c>
      <c r="W2390" s="86">
        <f t="shared" si="37"/>
        <v>6.9842156725799693</v>
      </c>
      <c r="X2390" s="23">
        <v>0</v>
      </c>
      <c r="Y2390" s="22">
        <v>0</v>
      </c>
    </row>
    <row r="2391" spans="1:25" x14ac:dyDescent="0.25">
      <c r="A2391">
        <v>51</v>
      </c>
      <c r="B2391" s="7" t="s">
        <v>1757</v>
      </c>
      <c r="C2391" s="7" t="s">
        <v>1758</v>
      </c>
      <c r="D2391" s="7" t="s">
        <v>1772</v>
      </c>
      <c r="O2391">
        <v>51053</v>
      </c>
      <c r="P2391" s="4">
        <v>28544</v>
      </c>
      <c r="Q2391" s="8">
        <v>0.77413723647106214</v>
      </c>
      <c r="R2391" s="15" t="s">
        <v>26</v>
      </c>
      <c r="S2391" s="3">
        <v>2</v>
      </c>
      <c r="T2391" s="21">
        <v>0</v>
      </c>
      <c r="U2391" s="22">
        <v>0</v>
      </c>
      <c r="V2391" s="23">
        <v>110</v>
      </c>
      <c r="W2391" s="86">
        <f t="shared" si="37"/>
        <v>385.36995515695065</v>
      </c>
      <c r="X2391" s="23">
        <v>0</v>
      </c>
      <c r="Y2391" s="22">
        <v>0</v>
      </c>
    </row>
    <row r="2392" spans="1:25" x14ac:dyDescent="0.25">
      <c r="A2392">
        <v>51</v>
      </c>
      <c r="B2392" s="7" t="s">
        <v>1757</v>
      </c>
      <c r="C2392" s="7" t="s">
        <v>1758</v>
      </c>
      <c r="D2392" s="7" t="s">
        <v>861</v>
      </c>
      <c r="E2392">
        <v>51057</v>
      </c>
      <c r="F2392" s="4">
        <v>79</v>
      </c>
      <c r="G2392" s="4">
        <v>67</v>
      </c>
      <c r="H2392" s="4">
        <v>7</v>
      </c>
      <c r="I2392" s="4">
        <v>67</v>
      </c>
      <c r="J2392" s="4">
        <v>1514</v>
      </c>
      <c r="K2392" s="4">
        <v>14.9</v>
      </c>
      <c r="L2392" s="5">
        <v>3.6</v>
      </c>
      <c r="N2392" s="5">
        <v>1.47</v>
      </c>
      <c r="O2392">
        <v>51057</v>
      </c>
      <c r="P2392" s="4">
        <v>10953</v>
      </c>
      <c r="Q2392" s="8">
        <v>0.95671810312382388</v>
      </c>
      <c r="R2392" s="15" t="s">
        <v>26</v>
      </c>
      <c r="S2392" s="3">
        <v>6</v>
      </c>
      <c r="T2392" s="21">
        <v>0</v>
      </c>
      <c r="U2392" s="22">
        <v>0</v>
      </c>
      <c r="V2392" s="23">
        <v>53</v>
      </c>
      <c r="W2392" s="86">
        <f t="shared" si="37"/>
        <v>483.88569341732853</v>
      </c>
      <c r="X2392" s="23">
        <v>0</v>
      </c>
      <c r="Y2392" s="22">
        <v>0</v>
      </c>
    </row>
    <row r="2393" spans="1:25" x14ac:dyDescent="0.25">
      <c r="A2393">
        <v>51</v>
      </c>
      <c r="B2393" s="7" t="s">
        <v>1757</v>
      </c>
      <c r="C2393" s="7" t="s">
        <v>1758</v>
      </c>
      <c r="D2393" s="7" t="s">
        <v>1774</v>
      </c>
      <c r="E2393">
        <v>51061</v>
      </c>
      <c r="F2393" s="4">
        <v>196</v>
      </c>
      <c r="G2393" s="4">
        <v>97</v>
      </c>
      <c r="H2393" s="4">
        <v>8</v>
      </c>
      <c r="I2393" s="4">
        <v>97</v>
      </c>
      <c r="J2393" s="4">
        <v>4674</v>
      </c>
      <c r="K2393" s="4">
        <v>42.5</v>
      </c>
      <c r="L2393" s="5">
        <v>3.8</v>
      </c>
      <c r="M2393" s="5">
        <v>0.05</v>
      </c>
      <c r="N2393" s="5">
        <v>1.42</v>
      </c>
      <c r="O2393">
        <v>51061</v>
      </c>
      <c r="P2393" s="4">
        <v>71222</v>
      </c>
      <c r="Q2393" s="8">
        <v>0.58620689655172409</v>
      </c>
      <c r="R2393" s="15" t="s">
        <v>26</v>
      </c>
      <c r="S2393" s="3">
        <v>2</v>
      </c>
      <c r="T2393" s="21">
        <v>5</v>
      </c>
      <c r="U2393" s="22">
        <v>7.0203027154530906</v>
      </c>
      <c r="V2393" s="23">
        <v>393</v>
      </c>
      <c r="W2393" s="86">
        <f t="shared" si="37"/>
        <v>551.79579343461285</v>
      </c>
      <c r="X2393" s="23">
        <v>6</v>
      </c>
      <c r="Y2393" s="22">
        <v>8.4243632585437087</v>
      </c>
    </row>
    <row r="2394" spans="1:25" x14ac:dyDescent="0.25">
      <c r="A2394">
        <v>51</v>
      </c>
      <c r="B2394" s="7" t="s">
        <v>1757</v>
      </c>
      <c r="C2394" s="7" t="s">
        <v>1758</v>
      </c>
      <c r="D2394" s="7" t="s">
        <v>398</v>
      </c>
      <c r="O2394">
        <v>51063</v>
      </c>
      <c r="P2394" s="4">
        <v>15749</v>
      </c>
      <c r="Q2394" s="8">
        <v>0.43453617986019272</v>
      </c>
      <c r="R2394" s="15" t="s">
        <v>26</v>
      </c>
      <c r="S2394" s="3">
        <v>4</v>
      </c>
      <c r="T2394" s="21">
        <v>0</v>
      </c>
      <c r="U2394" s="22">
        <v>0</v>
      </c>
      <c r="V2394" s="23">
        <v>10</v>
      </c>
      <c r="W2394" s="86">
        <f t="shared" si="37"/>
        <v>63.496094990158106</v>
      </c>
      <c r="X2394" s="23">
        <v>1</v>
      </c>
      <c r="Y2394" s="22">
        <v>6.3496094990158101</v>
      </c>
    </row>
    <row r="2395" spans="1:25" x14ac:dyDescent="0.25">
      <c r="A2395">
        <v>51</v>
      </c>
      <c r="B2395" s="7" t="s">
        <v>1757</v>
      </c>
      <c r="C2395" s="7" t="s">
        <v>1758</v>
      </c>
      <c r="D2395" s="7" t="s">
        <v>1775</v>
      </c>
      <c r="O2395">
        <v>51065</v>
      </c>
      <c r="P2395" s="4">
        <v>27270</v>
      </c>
      <c r="Q2395" s="8">
        <v>0.8199288256227758</v>
      </c>
      <c r="R2395" s="15" t="s">
        <v>26</v>
      </c>
      <c r="S2395" s="3">
        <v>4</v>
      </c>
      <c r="T2395" s="21">
        <v>6</v>
      </c>
      <c r="U2395" s="22">
        <v>22.002200220022001</v>
      </c>
      <c r="V2395" s="23">
        <v>102</v>
      </c>
      <c r="W2395" s="86">
        <f t="shared" si="37"/>
        <v>374.03740374037403</v>
      </c>
      <c r="X2395" s="23">
        <v>6</v>
      </c>
      <c r="Y2395" s="22">
        <v>22.002200220022001</v>
      </c>
    </row>
    <row r="2396" spans="1:25" x14ac:dyDescent="0.25">
      <c r="A2396">
        <v>51</v>
      </c>
      <c r="B2396" s="7" t="s">
        <v>1757</v>
      </c>
      <c r="C2396" s="7" t="s">
        <v>1758</v>
      </c>
      <c r="D2396" s="7" t="s">
        <v>56</v>
      </c>
      <c r="E2396">
        <v>51067</v>
      </c>
      <c r="F2396" s="4">
        <v>55</v>
      </c>
      <c r="G2396" s="4">
        <v>37</v>
      </c>
      <c r="H2396" s="4">
        <v>4</v>
      </c>
      <c r="I2396" s="4">
        <v>37</v>
      </c>
      <c r="J2396" s="4">
        <v>1353</v>
      </c>
      <c r="K2396" s="4">
        <v>13.5</v>
      </c>
      <c r="L2396" s="5">
        <v>3.6</v>
      </c>
      <c r="M2396" s="5">
        <v>0.65</v>
      </c>
      <c r="N2396" s="5">
        <v>1.22</v>
      </c>
      <c r="O2396">
        <v>51067</v>
      </c>
      <c r="P2396" s="4">
        <v>56042</v>
      </c>
      <c r="Q2396" s="8">
        <v>0.39081264473046473</v>
      </c>
      <c r="R2396" s="15" t="s">
        <v>26</v>
      </c>
      <c r="S2396" s="3">
        <v>3</v>
      </c>
      <c r="T2396" s="21">
        <v>2</v>
      </c>
      <c r="U2396" s="22">
        <v>3.5687520074230039</v>
      </c>
      <c r="V2396" s="23">
        <v>43</v>
      </c>
      <c r="W2396" s="86">
        <f t="shared" si="37"/>
        <v>76.728168159594588</v>
      </c>
      <c r="X2396" s="23">
        <v>1</v>
      </c>
      <c r="Y2396" s="22">
        <v>1.784376003711502</v>
      </c>
    </row>
    <row r="2397" spans="1:25" x14ac:dyDescent="0.25">
      <c r="A2397">
        <v>51</v>
      </c>
      <c r="B2397" s="7" t="s">
        <v>1757</v>
      </c>
      <c r="C2397" s="7" t="s">
        <v>1758</v>
      </c>
      <c r="D2397" s="7" t="s">
        <v>846</v>
      </c>
      <c r="O2397">
        <v>51069</v>
      </c>
      <c r="P2397" s="4">
        <v>89313</v>
      </c>
      <c r="Q2397" s="8">
        <v>0.45746271517846876</v>
      </c>
      <c r="R2397" s="15" t="s">
        <v>26</v>
      </c>
      <c r="S2397" s="3">
        <v>4</v>
      </c>
      <c r="T2397" s="21">
        <v>4</v>
      </c>
      <c r="U2397" s="22">
        <v>4.478631330265471</v>
      </c>
      <c r="V2397" s="23">
        <v>435</v>
      </c>
      <c r="W2397" s="86">
        <f t="shared" si="37"/>
        <v>487.05115716636999</v>
      </c>
      <c r="X2397" s="23">
        <v>4</v>
      </c>
      <c r="Y2397" s="22">
        <v>4.478631330265471</v>
      </c>
    </row>
    <row r="2398" spans="1:25" x14ac:dyDescent="0.25">
      <c r="A2398">
        <v>51</v>
      </c>
      <c r="B2398" s="7" t="s">
        <v>1757</v>
      </c>
      <c r="C2398" s="7" t="s">
        <v>1758</v>
      </c>
      <c r="D2398" s="7" t="s">
        <v>1553</v>
      </c>
      <c r="E2398">
        <v>51071</v>
      </c>
      <c r="F2398" s="4">
        <v>39</v>
      </c>
      <c r="G2398" s="4">
        <v>25</v>
      </c>
      <c r="I2398" s="4">
        <v>25</v>
      </c>
      <c r="J2398" s="4">
        <v>818</v>
      </c>
      <c r="K2398" s="4">
        <v>12.2</v>
      </c>
      <c r="L2398" s="5">
        <v>3.6</v>
      </c>
      <c r="M2398" s="5">
        <v>0.39</v>
      </c>
      <c r="N2398" s="5">
        <v>1.32</v>
      </c>
      <c r="O2398">
        <v>51071</v>
      </c>
      <c r="P2398" s="4">
        <v>16720</v>
      </c>
      <c r="Q2398" s="8">
        <v>0.32994923857868019</v>
      </c>
      <c r="R2398" s="15" t="s">
        <v>26</v>
      </c>
      <c r="S2398" s="3">
        <v>4</v>
      </c>
      <c r="T2398" s="21">
        <v>0</v>
      </c>
      <c r="U2398" s="22">
        <v>0</v>
      </c>
      <c r="V2398" s="23">
        <v>6</v>
      </c>
      <c r="W2398" s="86">
        <f t="shared" si="37"/>
        <v>35.885167464114829</v>
      </c>
      <c r="X2398" s="23">
        <v>0</v>
      </c>
      <c r="Y2398" s="22">
        <v>0</v>
      </c>
    </row>
    <row r="2399" spans="1:25" x14ac:dyDescent="0.25">
      <c r="A2399">
        <v>51</v>
      </c>
      <c r="B2399" s="7" t="s">
        <v>1757</v>
      </c>
      <c r="C2399" s="7" t="s">
        <v>1758</v>
      </c>
      <c r="D2399" s="7" t="s">
        <v>1179</v>
      </c>
      <c r="E2399">
        <v>51073</v>
      </c>
      <c r="F2399" s="4">
        <v>112</v>
      </c>
      <c r="G2399" s="4">
        <v>67</v>
      </c>
      <c r="H2399" s="4">
        <v>7</v>
      </c>
      <c r="I2399" s="4">
        <v>67</v>
      </c>
      <c r="J2399" s="4">
        <v>2701</v>
      </c>
      <c r="K2399" s="4">
        <v>28.3</v>
      </c>
      <c r="L2399" s="5">
        <v>3.8</v>
      </c>
      <c r="M2399" s="5">
        <v>0.1</v>
      </c>
      <c r="N2399" s="5">
        <v>1.45</v>
      </c>
      <c r="O2399">
        <v>51073</v>
      </c>
      <c r="P2399" s="4">
        <v>37348</v>
      </c>
      <c r="Q2399" s="8">
        <v>0.41264508246792914</v>
      </c>
      <c r="R2399" s="15" t="s">
        <v>26</v>
      </c>
      <c r="S2399" s="3">
        <v>2</v>
      </c>
      <c r="T2399" s="21">
        <v>1</v>
      </c>
      <c r="U2399" s="22">
        <v>2.677519545892685</v>
      </c>
      <c r="V2399" s="23">
        <v>38</v>
      </c>
      <c r="W2399" s="86">
        <f t="shared" si="37"/>
        <v>101.74574274392204</v>
      </c>
      <c r="X2399" s="23">
        <v>1</v>
      </c>
      <c r="Y2399" s="22">
        <v>2.677519545892685</v>
      </c>
    </row>
    <row r="2400" spans="1:25" x14ac:dyDescent="0.25">
      <c r="A2400">
        <v>51</v>
      </c>
      <c r="B2400" s="7" t="s">
        <v>1757</v>
      </c>
      <c r="C2400" s="7" t="s">
        <v>1758</v>
      </c>
      <c r="D2400" s="7" t="s">
        <v>1776</v>
      </c>
      <c r="O2400">
        <v>51075</v>
      </c>
      <c r="P2400" s="4">
        <v>23753</v>
      </c>
      <c r="Q2400" s="8">
        <v>0.5831345419847328</v>
      </c>
      <c r="R2400" s="15" t="s">
        <v>26</v>
      </c>
      <c r="S2400" s="3">
        <v>2</v>
      </c>
      <c r="T2400" s="21">
        <v>6</v>
      </c>
      <c r="U2400" s="22">
        <v>25.259967162042692</v>
      </c>
      <c r="V2400" s="23">
        <v>116</v>
      </c>
      <c r="W2400" s="86">
        <f t="shared" si="37"/>
        <v>488.3593651328253</v>
      </c>
      <c r="X2400" s="23">
        <v>6</v>
      </c>
      <c r="Y2400" s="22">
        <v>25.259967162042692</v>
      </c>
    </row>
    <row r="2401" spans="1:25" x14ac:dyDescent="0.25">
      <c r="A2401">
        <v>51</v>
      </c>
      <c r="B2401" s="7" t="s">
        <v>1757</v>
      </c>
      <c r="C2401" s="7" t="s">
        <v>1758</v>
      </c>
      <c r="D2401" s="7" t="s">
        <v>741</v>
      </c>
      <c r="O2401">
        <v>51077</v>
      </c>
      <c r="P2401" s="4">
        <v>15550</v>
      </c>
      <c r="Q2401" s="8">
        <v>0.25160944206008584</v>
      </c>
      <c r="R2401" s="15" t="s">
        <v>26</v>
      </c>
      <c r="S2401" s="3">
        <v>6</v>
      </c>
      <c r="T2401" s="21">
        <v>0</v>
      </c>
      <c r="U2401" s="22">
        <v>0</v>
      </c>
      <c r="V2401" s="23">
        <v>66</v>
      </c>
      <c r="W2401" s="86">
        <f t="shared" si="37"/>
        <v>424.43729903536979</v>
      </c>
      <c r="X2401" s="23">
        <v>2</v>
      </c>
      <c r="Y2401" s="22">
        <v>12.861736334405144</v>
      </c>
    </row>
    <row r="2402" spans="1:25" x14ac:dyDescent="0.25">
      <c r="A2402">
        <v>51</v>
      </c>
      <c r="B2402" s="7" t="s">
        <v>1757</v>
      </c>
      <c r="C2402" s="7" t="s">
        <v>1758</v>
      </c>
      <c r="D2402" s="7" t="s">
        <v>58</v>
      </c>
      <c r="O2402">
        <v>51079</v>
      </c>
      <c r="P2402" s="4">
        <v>19819</v>
      </c>
      <c r="Q2402" s="8">
        <v>0.49184188393608075</v>
      </c>
      <c r="R2402" s="15" t="s">
        <v>26</v>
      </c>
      <c r="S2402" s="3">
        <v>4</v>
      </c>
      <c r="T2402" s="21">
        <v>1</v>
      </c>
      <c r="U2402" s="22">
        <v>5.0456632524345322</v>
      </c>
      <c r="V2402" s="23">
        <v>45</v>
      </c>
      <c r="W2402" s="86">
        <f t="shared" si="37"/>
        <v>227.05484635955398</v>
      </c>
      <c r="X2402" s="23">
        <v>1</v>
      </c>
      <c r="Y2402" s="22">
        <v>5.0456632524345322</v>
      </c>
    </row>
    <row r="2403" spans="1:25" x14ac:dyDescent="0.25">
      <c r="A2403">
        <v>51</v>
      </c>
      <c r="B2403" s="7" t="s">
        <v>1757</v>
      </c>
      <c r="C2403" s="7" t="s">
        <v>1758</v>
      </c>
      <c r="D2403" s="7" t="s">
        <v>1273</v>
      </c>
      <c r="E2403">
        <v>51083</v>
      </c>
      <c r="F2403" s="4">
        <v>122</v>
      </c>
      <c r="G2403" s="4">
        <v>107</v>
      </c>
      <c r="H2403" s="4">
        <v>12</v>
      </c>
      <c r="I2403" s="4">
        <v>107</v>
      </c>
      <c r="J2403" s="4">
        <v>3644</v>
      </c>
      <c r="K2403" s="4">
        <v>39.9</v>
      </c>
      <c r="L2403" s="5">
        <v>4.2</v>
      </c>
      <c r="N2403" s="5">
        <v>1.5</v>
      </c>
      <c r="O2403">
        <v>51083</v>
      </c>
      <c r="P2403" s="4">
        <v>33911</v>
      </c>
      <c r="Q2403" s="8">
        <v>0.7107378400659522</v>
      </c>
      <c r="R2403" s="15" t="s">
        <v>26</v>
      </c>
      <c r="S2403" s="3">
        <v>6</v>
      </c>
      <c r="T2403" s="21">
        <v>0</v>
      </c>
      <c r="U2403" s="22">
        <v>0</v>
      </c>
      <c r="V2403" s="23">
        <v>38</v>
      </c>
      <c r="W2403" s="86">
        <f t="shared" si="37"/>
        <v>112.05803426616733</v>
      </c>
      <c r="X2403" s="23">
        <v>1</v>
      </c>
      <c r="Y2403" s="22">
        <v>2.9488956385833505</v>
      </c>
    </row>
    <row r="2404" spans="1:25" x14ac:dyDescent="0.25">
      <c r="A2404">
        <v>51</v>
      </c>
      <c r="B2404" s="7" t="s">
        <v>1757</v>
      </c>
      <c r="C2404" s="7" t="s">
        <v>1758</v>
      </c>
      <c r="D2404" s="7" t="s">
        <v>1778</v>
      </c>
      <c r="E2404">
        <v>51085</v>
      </c>
      <c r="F2404" s="4">
        <v>366</v>
      </c>
      <c r="G2404" s="4">
        <v>225</v>
      </c>
      <c r="H2404" s="4">
        <v>24</v>
      </c>
      <c r="I2404" s="4">
        <v>225</v>
      </c>
      <c r="J2404" s="4">
        <v>12958</v>
      </c>
      <c r="K2404" s="4">
        <v>174.1</v>
      </c>
      <c r="L2404" s="5">
        <v>5.2</v>
      </c>
      <c r="M2404" s="5">
        <v>0.19</v>
      </c>
      <c r="N2404" s="5">
        <v>1.84</v>
      </c>
      <c r="O2404">
        <v>51085</v>
      </c>
      <c r="P2404" s="4">
        <v>107766</v>
      </c>
      <c r="Q2404" s="8">
        <v>0.48907393388846832</v>
      </c>
      <c r="R2404" s="15" t="s">
        <v>26</v>
      </c>
      <c r="S2404" s="3">
        <v>2</v>
      </c>
      <c r="T2404" s="21">
        <v>22</v>
      </c>
      <c r="U2404" s="22">
        <v>20.414602008054487</v>
      </c>
      <c r="V2404" s="23">
        <v>375</v>
      </c>
      <c r="W2404" s="86">
        <f t="shared" si="37"/>
        <v>347.9761705918379</v>
      </c>
      <c r="X2404" s="23">
        <v>25</v>
      </c>
      <c r="Y2404" s="22">
        <v>23.198411372789192</v>
      </c>
    </row>
    <row r="2405" spans="1:25" x14ac:dyDescent="0.25">
      <c r="A2405">
        <v>51</v>
      </c>
      <c r="B2405" s="7" t="s">
        <v>1757</v>
      </c>
      <c r="C2405" s="7" t="s">
        <v>1758</v>
      </c>
      <c r="D2405" s="7" t="s">
        <v>60</v>
      </c>
      <c r="O2405">
        <v>51089</v>
      </c>
      <c r="P2405" s="4">
        <v>50557</v>
      </c>
      <c r="Q2405" s="8">
        <v>0.53905839032088376</v>
      </c>
      <c r="R2405" s="15" t="s">
        <v>26</v>
      </c>
      <c r="S2405" s="3">
        <v>5</v>
      </c>
      <c r="T2405" s="21">
        <v>3</v>
      </c>
      <c r="U2405" s="22">
        <v>5.9338963941689578</v>
      </c>
      <c r="V2405" s="23">
        <v>210</v>
      </c>
      <c r="W2405" s="86">
        <f t="shared" si="37"/>
        <v>415.37274759182702</v>
      </c>
      <c r="X2405" s="23">
        <v>3</v>
      </c>
      <c r="Y2405" s="22">
        <v>5.9338963941689578</v>
      </c>
    </row>
    <row r="2406" spans="1:25" x14ac:dyDescent="0.25">
      <c r="A2406">
        <v>51</v>
      </c>
      <c r="B2406" s="7" t="s">
        <v>1757</v>
      </c>
      <c r="C2406" s="7" t="s">
        <v>1758</v>
      </c>
      <c r="D2406" s="7" t="s">
        <v>1357</v>
      </c>
      <c r="O2406">
        <v>51091</v>
      </c>
      <c r="P2406" s="4">
        <v>2190</v>
      </c>
      <c r="Q2406" s="8">
        <v>0.38726513569937371</v>
      </c>
      <c r="R2406" s="15" t="s">
        <v>26</v>
      </c>
      <c r="S2406" s="3">
        <v>6</v>
      </c>
      <c r="T2406" s="21">
        <v>0</v>
      </c>
      <c r="U2406" s="22">
        <v>0</v>
      </c>
      <c r="V2406" s="23">
        <v>3</v>
      </c>
      <c r="W2406" s="86">
        <f t="shared" si="37"/>
        <v>136.98630136986301</v>
      </c>
      <c r="X2406" s="23">
        <v>0</v>
      </c>
      <c r="Y2406" s="22">
        <v>0</v>
      </c>
    </row>
    <row r="2407" spans="1:25" x14ac:dyDescent="0.25">
      <c r="A2407">
        <v>51</v>
      </c>
      <c r="B2407" s="7" t="s">
        <v>1757</v>
      </c>
      <c r="C2407" s="7" t="s">
        <v>1758</v>
      </c>
      <c r="D2407" s="7" t="s">
        <v>1780</v>
      </c>
      <c r="O2407">
        <v>51093</v>
      </c>
      <c r="P2407" s="4">
        <v>37109</v>
      </c>
      <c r="Q2407" s="8">
        <v>0.64577187807276304</v>
      </c>
      <c r="R2407" s="15" t="s">
        <v>26</v>
      </c>
      <c r="S2407" s="3">
        <v>2</v>
      </c>
      <c r="T2407" s="21">
        <v>3</v>
      </c>
      <c r="U2407" s="22">
        <v>8.0842922202161205</v>
      </c>
      <c r="V2407" s="23">
        <v>158</v>
      </c>
      <c r="W2407" s="86">
        <f t="shared" si="37"/>
        <v>425.77272359804897</v>
      </c>
      <c r="X2407" s="23">
        <v>8</v>
      </c>
      <c r="Y2407" s="22">
        <v>21.558112587242988</v>
      </c>
    </row>
    <row r="2408" spans="1:25" x14ac:dyDescent="0.25">
      <c r="A2408">
        <v>51</v>
      </c>
      <c r="B2408" s="7" t="s">
        <v>1757</v>
      </c>
      <c r="C2408" s="7" t="s">
        <v>1758</v>
      </c>
      <c r="D2408" s="7" t="s">
        <v>1781</v>
      </c>
      <c r="E2408">
        <v>51095</v>
      </c>
      <c r="F2408" s="4">
        <v>297</v>
      </c>
      <c r="G2408" s="4">
        <v>179</v>
      </c>
      <c r="H2408" s="4">
        <v>26</v>
      </c>
      <c r="I2408" s="4">
        <v>219</v>
      </c>
      <c r="J2408" s="4">
        <v>9516</v>
      </c>
      <c r="K2408" s="4">
        <v>134.19999999999999</v>
      </c>
      <c r="L2408" s="5">
        <v>17.166666666666668</v>
      </c>
      <c r="M2408" s="5">
        <v>0.10000000000000002</v>
      </c>
      <c r="N2408" s="5">
        <v>1.4750000000000001</v>
      </c>
      <c r="O2408">
        <v>51095</v>
      </c>
      <c r="P2408" s="4">
        <v>76523</v>
      </c>
      <c r="Q2408" s="8">
        <v>0.8966957664507651</v>
      </c>
      <c r="R2408" s="15" t="s">
        <v>26</v>
      </c>
      <c r="S2408" s="3">
        <v>2</v>
      </c>
      <c r="T2408" s="21">
        <v>16</v>
      </c>
      <c r="U2408" s="22">
        <v>20.908746389974258</v>
      </c>
      <c r="V2408" s="23">
        <v>236</v>
      </c>
      <c r="W2408" s="86">
        <f t="shared" si="37"/>
        <v>308.40400925212026</v>
      </c>
      <c r="X2408" s="23">
        <v>15</v>
      </c>
      <c r="Y2408" s="22">
        <v>19.601949740600865</v>
      </c>
    </row>
    <row r="2409" spans="1:25" x14ac:dyDescent="0.25">
      <c r="A2409">
        <v>51</v>
      </c>
      <c r="B2409" s="7" t="s">
        <v>1757</v>
      </c>
      <c r="C2409" s="7" t="s">
        <v>1758</v>
      </c>
      <c r="D2409" s="7" t="s">
        <v>1782</v>
      </c>
      <c r="O2409">
        <v>51097</v>
      </c>
      <c r="P2409" s="4">
        <v>7025</v>
      </c>
      <c r="Q2409" s="8">
        <v>0.69938065745593136</v>
      </c>
      <c r="R2409" s="15" t="s">
        <v>26</v>
      </c>
      <c r="S2409" s="3">
        <v>6</v>
      </c>
      <c r="T2409" s="21">
        <v>0</v>
      </c>
      <c r="U2409" s="22">
        <v>0</v>
      </c>
      <c r="V2409" s="23">
        <v>24</v>
      </c>
      <c r="W2409" s="86">
        <f t="shared" si="37"/>
        <v>341.63701067615659</v>
      </c>
      <c r="X2409" s="23">
        <v>1</v>
      </c>
      <c r="Y2409" s="22">
        <v>14.234875444839856</v>
      </c>
    </row>
    <row r="2410" spans="1:25" x14ac:dyDescent="0.25">
      <c r="A2410">
        <v>51</v>
      </c>
      <c r="B2410" s="7" t="s">
        <v>1757</v>
      </c>
      <c r="C2410" s="7" t="s">
        <v>1758</v>
      </c>
      <c r="D2410" s="7" t="s">
        <v>1783</v>
      </c>
      <c r="O2410">
        <v>51099</v>
      </c>
      <c r="P2410" s="4">
        <v>26836</v>
      </c>
      <c r="Q2410" s="8">
        <v>0.54583844162920581</v>
      </c>
      <c r="R2410" s="15" t="s">
        <v>26</v>
      </c>
      <c r="S2410" s="3">
        <v>6</v>
      </c>
      <c r="T2410" s="21">
        <v>4</v>
      </c>
      <c r="U2410" s="22">
        <v>14.905351021016545</v>
      </c>
      <c r="V2410" s="23">
        <v>91</v>
      </c>
      <c r="W2410" s="86">
        <f t="shared" si="37"/>
        <v>339.09673572812642</v>
      </c>
      <c r="X2410" s="23">
        <v>4</v>
      </c>
      <c r="Y2410" s="22">
        <v>14.905351021016545</v>
      </c>
    </row>
    <row r="2411" spans="1:25" x14ac:dyDescent="0.25">
      <c r="A2411">
        <v>51</v>
      </c>
      <c r="B2411" s="7" t="s">
        <v>1757</v>
      </c>
      <c r="C2411" s="7" t="s">
        <v>1758</v>
      </c>
      <c r="D2411" s="7" t="s">
        <v>1784</v>
      </c>
      <c r="O2411">
        <v>51101</v>
      </c>
      <c r="P2411" s="4">
        <v>17148</v>
      </c>
      <c r="Q2411" s="8">
        <v>0.46192468619246863</v>
      </c>
      <c r="R2411" s="15" t="s">
        <v>26</v>
      </c>
      <c r="S2411" s="3">
        <v>2</v>
      </c>
      <c r="T2411" s="21">
        <v>0</v>
      </c>
      <c r="U2411" s="22">
        <v>0</v>
      </c>
      <c r="V2411" s="23">
        <v>33</v>
      </c>
      <c r="W2411" s="86">
        <f t="shared" si="37"/>
        <v>192.44226731980405</v>
      </c>
      <c r="X2411" s="23">
        <v>0</v>
      </c>
      <c r="Y2411" s="22">
        <v>0</v>
      </c>
    </row>
    <row r="2412" spans="1:25" x14ac:dyDescent="0.25">
      <c r="A2412">
        <v>51</v>
      </c>
      <c r="B2412" s="7" t="s">
        <v>1757</v>
      </c>
      <c r="C2412" s="7" t="s">
        <v>1758</v>
      </c>
      <c r="D2412" s="7" t="s">
        <v>1137</v>
      </c>
      <c r="E2412">
        <v>51103</v>
      </c>
      <c r="F2412" s="4">
        <v>58</v>
      </c>
      <c r="G2412" s="4">
        <v>25</v>
      </c>
      <c r="I2412" s="4">
        <v>25</v>
      </c>
      <c r="J2412" s="4">
        <v>756</v>
      </c>
      <c r="K2412" s="4">
        <v>9.6</v>
      </c>
      <c r="L2412" s="5">
        <v>3.2</v>
      </c>
      <c r="N2412" s="5">
        <v>1.18</v>
      </c>
      <c r="O2412">
        <v>51103</v>
      </c>
      <c r="P2412" s="4">
        <v>10603</v>
      </c>
      <c r="Q2412" s="8">
        <v>0.81436275901220556</v>
      </c>
      <c r="R2412" s="15" t="s">
        <v>26</v>
      </c>
      <c r="S2412" s="3">
        <v>6</v>
      </c>
      <c r="T2412" s="21">
        <v>0</v>
      </c>
      <c r="U2412" s="22">
        <v>0</v>
      </c>
      <c r="V2412" s="23">
        <v>11</v>
      </c>
      <c r="W2412" s="86">
        <f t="shared" si="37"/>
        <v>103.74422333301895</v>
      </c>
      <c r="X2412" s="23">
        <v>0</v>
      </c>
      <c r="Y2412" s="22">
        <v>0</v>
      </c>
    </row>
    <row r="2413" spans="1:25" x14ac:dyDescent="0.25">
      <c r="A2413">
        <v>51</v>
      </c>
      <c r="B2413" s="7" t="s">
        <v>1757</v>
      </c>
      <c r="C2413" s="7" t="s">
        <v>1758</v>
      </c>
      <c r="D2413" s="7" t="s">
        <v>67</v>
      </c>
      <c r="E2413">
        <v>51105</v>
      </c>
      <c r="J2413" s="4">
        <v>1367</v>
      </c>
      <c r="K2413" s="4">
        <v>13.5</v>
      </c>
      <c r="L2413" s="5">
        <v>3.6</v>
      </c>
      <c r="O2413">
        <v>51105</v>
      </c>
      <c r="P2413" s="4">
        <v>23423</v>
      </c>
      <c r="Q2413" s="8">
        <v>0.21569667241150736</v>
      </c>
      <c r="R2413" s="15" t="s">
        <v>26</v>
      </c>
      <c r="S2413" s="3">
        <v>6</v>
      </c>
      <c r="T2413" s="21">
        <v>0</v>
      </c>
      <c r="U2413" s="22">
        <v>0</v>
      </c>
      <c r="V2413" s="23">
        <v>9</v>
      </c>
      <c r="W2413" s="86">
        <f t="shared" si="37"/>
        <v>38.423771506638772</v>
      </c>
      <c r="X2413" s="23">
        <v>0</v>
      </c>
      <c r="Y2413" s="22">
        <v>0</v>
      </c>
    </row>
    <row r="2414" spans="1:25" x14ac:dyDescent="0.25">
      <c r="A2414">
        <v>51</v>
      </c>
      <c r="B2414" s="7" t="s">
        <v>1757</v>
      </c>
      <c r="C2414" s="7" t="s">
        <v>1758</v>
      </c>
      <c r="D2414" s="7" t="s">
        <v>625</v>
      </c>
      <c r="O2414">
        <v>51109</v>
      </c>
      <c r="P2414" s="4">
        <v>37591</v>
      </c>
      <c r="Q2414" s="8">
        <v>0.59004559270516721</v>
      </c>
      <c r="R2414" s="15" t="s">
        <v>26</v>
      </c>
      <c r="S2414" s="3">
        <v>6</v>
      </c>
      <c r="T2414" s="21">
        <v>1</v>
      </c>
      <c r="U2414" s="22">
        <v>2.660211220770929</v>
      </c>
      <c r="V2414" s="23">
        <v>99</v>
      </c>
      <c r="W2414" s="86">
        <f t="shared" si="37"/>
        <v>263.36091085632199</v>
      </c>
      <c r="X2414" s="23">
        <v>1</v>
      </c>
      <c r="Y2414" s="22">
        <v>2.660211220770929</v>
      </c>
    </row>
    <row r="2415" spans="1:25" x14ac:dyDescent="0.25">
      <c r="A2415">
        <v>51</v>
      </c>
      <c r="B2415" s="7" t="s">
        <v>1757</v>
      </c>
      <c r="C2415" s="7" t="s">
        <v>1758</v>
      </c>
      <c r="D2415" s="7" t="s">
        <v>1786</v>
      </c>
      <c r="O2415">
        <v>51111</v>
      </c>
      <c r="P2415" s="4">
        <v>12196</v>
      </c>
      <c r="Q2415" s="8">
        <v>0.69506866416978774</v>
      </c>
      <c r="R2415" s="15" t="s">
        <v>26</v>
      </c>
      <c r="S2415" s="3">
        <v>6</v>
      </c>
      <c r="T2415" s="21">
        <v>0</v>
      </c>
      <c r="U2415" s="22">
        <v>0</v>
      </c>
      <c r="V2415" s="23">
        <v>21</v>
      </c>
      <c r="W2415" s="86">
        <f t="shared" si="37"/>
        <v>172.18760249262056</v>
      </c>
      <c r="X2415" s="23">
        <v>0</v>
      </c>
      <c r="Y2415" s="22">
        <v>0</v>
      </c>
    </row>
    <row r="2416" spans="1:25" x14ac:dyDescent="0.25">
      <c r="A2416">
        <v>51</v>
      </c>
      <c r="B2416" s="7" t="s">
        <v>1757</v>
      </c>
      <c r="C2416" s="7" t="s">
        <v>1758</v>
      </c>
      <c r="D2416" s="7" t="s">
        <v>71</v>
      </c>
      <c r="O2416">
        <v>51113</v>
      </c>
      <c r="P2416" s="4">
        <v>13261</v>
      </c>
      <c r="Q2416" s="8">
        <v>0.49852907897714416</v>
      </c>
      <c r="R2416" s="15" t="s">
        <v>26</v>
      </c>
      <c r="S2416" s="3">
        <v>6</v>
      </c>
      <c r="T2416" s="21">
        <v>1</v>
      </c>
      <c r="U2416" s="22">
        <v>7.5409094336777018</v>
      </c>
      <c r="V2416" s="23">
        <v>42</v>
      </c>
      <c r="W2416" s="86">
        <f t="shared" si="37"/>
        <v>316.71819621446349</v>
      </c>
      <c r="X2416" s="23">
        <v>1</v>
      </c>
      <c r="Y2416" s="22">
        <v>7.5409094336777018</v>
      </c>
    </row>
    <row r="2417" spans="1:25" x14ac:dyDescent="0.25">
      <c r="A2417">
        <v>51</v>
      </c>
      <c r="B2417" s="7" t="s">
        <v>1757</v>
      </c>
      <c r="C2417" s="7" t="s">
        <v>1758</v>
      </c>
      <c r="D2417" s="7" t="s">
        <v>1787</v>
      </c>
      <c r="O2417">
        <v>51115</v>
      </c>
      <c r="P2417" s="4">
        <v>8834</v>
      </c>
      <c r="Q2417" s="8">
        <v>0.44441285186238272</v>
      </c>
      <c r="R2417" s="15" t="s">
        <v>26</v>
      </c>
      <c r="S2417" s="3">
        <v>2</v>
      </c>
      <c r="T2417" s="21">
        <v>0</v>
      </c>
      <c r="U2417" s="22">
        <v>0</v>
      </c>
      <c r="V2417" s="23">
        <v>5</v>
      </c>
      <c r="W2417" s="86">
        <f t="shared" si="37"/>
        <v>56.599501924383063</v>
      </c>
      <c r="X2417" s="23">
        <v>0</v>
      </c>
      <c r="Y2417" s="22">
        <v>0</v>
      </c>
    </row>
    <row r="2418" spans="1:25" x14ac:dyDescent="0.25">
      <c r="A2418">
        <v>51</v>
      </c>
      <c r="B2418" s="7" t="s">
        <v>1757</v>
      </c>
      <c r="C2418" s="7" t="s">
        <v>1758</v>
      </c>
      <c r="D2418" s="7" t="s">
        <v>1283</v>
      </c>
      <c r="E2418">
        <v>51117</v>
      </c>
      <c r="F2418" s="4">
        <v>115</v>
      </c>
      <c r="G2418" s="4">
        <v>66</v>
      </c>
      <c r="I2418" s="4">
        <v>70</v>
      </c>
      <c r="J2418" s="4">
        <v>3472</v>
      </c>
      <c r="K2418" s="4">
        <v>39.299999999999997</v>
      </c>
      <c r="L2418" s="5">
        <v>4.2</v>
      </c>
      <c r="N2418" s="5">
        <v>1.42</v>
      </c>
      <c r="O2418">
        <v>51117</v>
      </c>
      <c r="P2418" s="4">
        <v>30587</v>
      </c>
      <c r="Q2418" s="8">
        <v>0.75832528957528955</v>
      </c>
      <c r="R2418" s="15" t="s">
        <v>26</v>
      </c>
      <c r="S2418" s="3">
        <v>6</v>
      </c>
      <c r="T2418" s="21">
        <v>21</v>
      </c>
      <c r="U2418" s="22">
        <v>68.656618824991014</v>
      </c>
      <c r="V2418" s="23">
        <v>231</v>
      </c>
      <c r="W2418" s="86">
        <f t="shared" si="37"/>
        <v>755.22280707490108</v>
      </c>
      <c r="X2418" s="23">
        <v>24</v>
      </c>
      <c r="Y2418" s="22">
        <v>78.464707228561153</v>
      </c>
    </row>
    <row r="2419" spans="1:25" x14ac:dyDescent="0.25">
      <c r="A2419">
        <v>51</v>
      </c>
      <c r="B2419" s="7" t="s">
        <v>1757</v>
      </c>
      <c r="C2419" s="7" t="s">
        <v>1758</v>
      </c>
      <c r="D2419" s="7" t="s">
        <v>292</v>
      </c>
      <c r="O2419">
        <v>51119</v>
      </c>
      <c r="P2419" s="4">
        <v>10582</v>
      </c>
      <c r="Q2419" s="8">
        <v>0.57438692098092647</v>
      </c>
      <c r="R2419" s="15" t="s">
        <v>26</v>
      </c>
      <c r="S2419" s="3">
        <v>6</v>
      </c>
      <c r="T2419" s="21">
        <v>0</v>
      </c>
      <c r="U2419" s="22">
        <v>0</v>
      </c>
      <c r="V2419" s="23">
        <v>14</v>
      </c>
      <c r="W2419" s="86">
        <f t="shared" si="37"/>
        <v>132.3001323001323</v>
      </c>
      <c r="X2419" s="23">
        <v>0</v>
      </c>
      <c r="Y2419" s="22">
        <v>0</v>
      </c>
    </row>
    <row r="2420" spans="1:25" x14ac:dyDescent="0.25">
      <c r="A2420">
        <v>51</v>
      </c>
      <c r="B2420" s="7" t="s">
        <v>1757</v>
      </c>
      <c r="C2420" s="7" t="s">
        <v>1758</v>
      </c>
      <c r="D2420" s="7" t="s">
        <v>760</v>
      </c>
      <c r="O2420">
        <v>51125</v>
      </c>
      <c r="P2420" s="4">
        <v>14930</v>
      </c>
      <c r="Q2420" s="8">
        <v>0.88805970149253732</v>
      </c>
      <c r="R2420" s="15" t="s">
        <v>26</v>
      </c>
      <c r="S2420" s="3">
        <v>4</v>
      </c>
      <c r="T2420" s="21">
        <v>0</v>
      </c>
      <c r="U2420" s="22">
        <v>0</v>
      </c>
      <c r="V2420" s="23">
        <v>18</v>
      </c>
      <c r="W2420" s="86">
        <f t="shared" si="37"/>
        <v>120.56262558606831</v>
      </c>
      <c r="X2420" s="23">
        <v>0</v>
      </c>
      <c r="Y2420" s="22">
        <v>0</v>
      </c>
    </row>
    <row r="2421" spans="1:25" x14ac:dyDescent="0.25">
      <c r="A2421">
        <v>51</v>
      </c>
      <c r="B2421" s="7" t="s">
        <v>1757</v>
      </c>
      <c r="C2421" s="7" t="s">
        <v>1758</v>
      </c>
      <c r="D2421" s="7" t="s">
        <v>1788</v>
      </c>
      <c r="O2421">
        <v>51127</v>
      </c>
      <c r="P2421" s="4">
        <v>23091</v>
      </c>
      <c r="Q2421" s="8">
        <v>0.43680709534368073</v>
      </c>
      <c r="R2421" s="15" t="s">
        <v>26</v>
      </c>
      <c r="S2421" s="3">
        <v>2</v>
      </c>
      <c r="T2421" s="21">
        <v>1</v>
      </c>
      <c r="U2421" s="22">
        <v>4.3306916114503489</v>
      </c>
      <c r="V2421" s="23">
        <v>46</v>
      </c>
      <c r="W2421" s="86">
        <f t="shared" si="37"/>
        <v>199.21181412671604</v>
      </c>
      <c r="X2421" s="23">
        <v>1</v>
      </c>
      <c r="Y2421" s="22">
        <v>4.3306916114503489</v>
      </c>
    </row>
    <row r="2422" spans="1:25" x14ac:dyDescent="0.25">
      <c r="A2422">
        <v>51</v>
      </c>
      <c r="B2422" s="7" t="s">
        <v>1757</v>
      </c>
      <c r="C2422" s="7" t="s">
        <v>1758</v>
      </c>
      <c r="D2422" s="7" t="s">
        <v>1462</v>
      </c>
      <c r="O2422">
        <v>51133</v>
      </c>
      <c r="P2422" s="4">
        <v>12095</v>
      </c>
      <c r="Q2422" s="8">
        <v>0.66294746629474666</v>
      </c>
      <c r="R2422" s="15" t="s">
        <v>26</v>
      </c>
      <c r="S2422" s="3">
        <v>6</v>
      </c>
      <c r="T2422" s="21">
        <v>1</v>
      </c>
      <c r="U2422" s="22">
        <v>8.2678792889623818</v>
      </c>
      <c r="V2422" s="23">
        <v>27</v>
      </c>
      <c r="W2422" s="86">
        <f t="shared" si="37"/>
        <v>223.23274080198428</v>
      </c>
      <c r="X2422" s="23">
        <v>1</v>
      </c>
      <c r="Y2422" s="22">
        <v>8.2678792889623818</v>
      </c>
    </row>
    <row r="2423" spans="1:25" x14ac:dyDescent="0.25">
      <c r="A2423">
        <v>51</v>
      </c>
      <c r="B2423" s="7" t="s">
        <v>1757</v>
      </c>
      <c r="C2423" s="7" t="s">
        <v>1758</v>
      </c>
      <c r="D2423" s="7" t="s">
        <v>1789</v>
      </c>
      <c r="E2423">
        <v>51135</v>
      </c>
      <c r="F2423" s="4">
        <v>1</v>
      </c>
      <c r="G2423" s="4">
        <v>180</v>
      </c>
      <c r="I2423" s="4">
        <v>180</v>
      </c>
      <c r="J2423" s="4">
        <v>66</v>
      </c>
      <c r="K2423" s="4">
        <v>104.4</v>
      </c>
      <c r="L2423" s="5">
        <v>577.20000000000005</v>
      </c>
      <c r="O2423">
        <v>51135</v>
      </c>
      <c r="P2423" s="4">
        <v>15232</v>
      </c>
      <c r="Q2423" s="8">
        <v>0.76212284482758619</v>
      </c>
      <c r="R2423" s="15" t="s">
        <v>26</v>
      </c>
      <c r="S2423" s="3">
        <v>6</v>
      </c>
      <c r="T2423" s="21">
        <v>0</v>
      </c>
      <c r="U2423" s="22">
        <v>0</v>
      </c>
      <c r="V2423" s="23">
        <v>68</v>
      </c>
      <c r="W2423" s="86">
        <f t="shared" si="37"/>
        <v>446.42857142857139</v>
      </c>
      <c r="X2423" s="23">
        <v>0</v>
      </c>
      <c r="Y2423" s="22">
        <v>0</v>
      </c>
    </row>
    <row r="2424" spans="1:25" x14ac:dyDescent="0.25">
      <c r="A2424">
        <v>51</v>
      </c>
      <c r="B2424" s="7" t="s">
        <v>1757</v>
      </c>
      <c r="C2424" s="7" t="s">
        <v>1758</v>
      </c>
      <c r="D2424" s="7" t="s">
        <v>202</v>
      </c>
      <c r="O2424">
        <v>51137</v>
      </c>
      <c r="P2424" s="4">
        <v>37051</v>
      </c>
      <c r="Q2424" s="8">
        <v>0.56620093147039252</v>
      </c>
      <c r="R2424" s="15" t="s">
        <v>26</v>
      </c>
      <c r="S2424" s="3">
        <v>6</v>
      </c>
      <c r="T2424" s="21">
        <v>0</v>
      </c>
      <c r="U2424" s="22">
        <v>0</v>
      </c>
      <c r="V2424" s="23">
        <v>133</v>
      </c>
      <c r="W2424" s="86">
        <f t="shared" si="37"/>
        <v>358.96467031928967</v>
      </c>
      <c r="X2424" s="23">
        <v>2</v>
      </c>
      <c r="Y2424" s="22">
        <v>5.3979649672073631</v>
      </c>
    </row>
    <row r="2425" spans="1:25" x14ac:dyDescent="0.25">
      <c r="A2425">
        <v>51</v>
      </c>
      <c r="B2425" s="7" t="s">
        <v>1757</v>
      </c>
      <c r="C2425" s="7" t="s">
        <v>1758</v>
      </c>
      <c r="D2425" s="7" t="s">
        <v>633</v>
      </c>
      <c r="E2425">
        <v>51139</v>
      </c>
      <c r="F2425" s="4">
        <v>33</v>
      </c>
      <c r="G2425" s="4">
        <v>25</v>
      </c>
      <c r="I2425" s="4">
        <v>25</v>
      </c>
      <c r="J2425" s="4">
        <v>466</v>
      </c>
      <c r="K2425" s="4">
        <v>10.1</v>
      </c>
      <c r="L2425" s="5">
        <v>2.2000000000000002</v>
      </c>
      <c r="N2425" s="5">
        <v>1.0900000000000001</v>
      </c>
      <c r="O2425">
        <v>51139</v>
      </c>
      <c r="P2425" s="4">
        <v>23902</v>
      </c>
      <c r="Q2425" s="8">
        <v>0.32103179670540161</v>
      </c>
      <c r="R2425" s="15" t="s">
        <v>26</v>
      </c>
      <c r="S2425" s="3">
        <v>6</v>
      </c>
      <c r="T2425" s="21">
        <v>21</v>
      </c>
      <c r="U2425" s="22">
        <v>87.858756589406738</v>
      </c>
      <c r="V2425" s="23">
        <v>256</v>
      </c>
      <c r="W2425" s="86">
        <f t="shared" si="37"/>
        <v>1071.0400803280061</v>
      </c>
      <c r="X2425" s="23">
        <v>24</v>
      </c>
      <c r="Y2425" s="22">
        <v>100.41000753075056</v>
      </c>
    </row>
    <row r="2426" spans="1:25" x14ac:dyDescent="0.25">
      <c r="A2426">
        <v>51</v>
      </c>
      <c r="B2426" s="7" t="s">
        <v>1757</v>
      </c>
      <c r="C2426" s="7" t="s">
        <v>1758</v>
      </c>
      <c r="D2426" s="7" t="s">
        <v>1790</v>
      </c>
      <c r="E2426">
        <v>51141</v>
      </c>
      <c r="J2426" s="4">
        <v>327</v>
      </c>
      <c r="K2426" s="4">
        <v>8.1999999999999993</v>
      </c>
      <c r="L2426" s="5">
        <v>2.8</v>
      </c>
      <c r="O2426">
        <v>51141</v>
      </c>
      <c r="P2426" s="4">
        <v>17608</v>
      </c>
      <c r="Q2426" s="8">
        <v>0.2739386427022002</v>
      </c>
      <c r="R2426" s="15" t="s">
        <v>26</v>
      </c>
      <c r="S2426" s="3">
        <v>6</v>
      </c>
      <c r="T2426" s="21">
        <v>0</v>
      </c>
      <c r="U2426" s="22">
        <v>0</v>
      </c>
      <c r="V2426" s="23">
        <v>32</v>
      </c>
      <c r="W2426" s="86">
        <f t="shared" si="37"/>
        <v>181.7355747387551</v>
      </c>
      <c r="X2426" s="23">
        <v>0</v>
      </c>
      <c r="Y2426" s="22">
        <v>0</v>
      </c>
    </row>
    <row r="2427" spans="1:25" x14ac:dyDescent="0.25">
      <c r="A2427">
        <v>51</v>
      </c>
      <c r="B2427" s="7" t="s">
        <v>1757</v>
      </c>
      <c r="C2427" s="7" t="s">
        <v>1758</v>
      </c>
      <c r="D2427" s="7" t="s">
        <v>1791</v>
      </c>
      <c r="O2427">
        <v>51143</v>
      </c>
      <c r="P2427" s="4">
        <v>60354</v>
      </c>
      <c r="Q2427" s="8">
        <v>0.42678853113111254</v>
      </c>
      <c r="R2427" s="15" t="s">
        <v>26</v>
      </c>
      <c r="S2427" s="3">
        <v>5</v>
      </c>
      <c r="T2427" s="21">
        <v>1</v>
      </c>
      <c r="U2427" s="22">
        <v>1.6568910097093812</v>
      </c>
      <c r="V2427" s="23">
        <v>70</v>
      </c>
      <c r="W2427" s="86">
        <f t="shared" si="37"/>
        <v>115.9823706796567</v>
      </c>
      <c r="X2427" s="23">
        <v>1</v>
      </c>
      <c r="Y2427" s="22">
        <v>1.6568910097093812</v>
      </c>
    </row>
    <row r="2428" spans="1:25" x14ac:dyDescent="0.25">
      <c r="A2428">
        <v>51</v>
      </c>
      <c r="B2428" s="7" t="s">
        <v>1757</v>
      </c>
      <c r="C2428" s="7" t="s">
        <v>1758</v>
      </c>
      <c r="D2428" s="7" t="s">
        <v>1792</v>
      </c>
      <c r="O2428">
        <v>51145</v>
      </c>
      <c r="P2428" s="4">
        <v>29652</v>
      </c>
      <c r="Q2428" s="8">
        <v>0.34160706773243582</v>
      </c>
      <c r="R2428" s="15" t="s">
        <v>26</v>
      </c>
      <c r="S2428" s="3">
        <v>2</v>
      </c>
      <c r="T2428" s="21">
        <v>0</v>
      </c>
      <c r="U2428" s="22">
        <v>0</v>
      </c>
      <c r="V2428" s="23">
        <v>53</v>
      </c>
      <c r="W2428" s="86">
        <f t="shared" si="37"/>
        <v>178.74005126129771</v>
      </c>
      <c r="X2428" s="23">
        <v>0</v>
      </c>
      <c r="Y2428" s="22">
        <v>0</v>
      </c>
    </row>
    <row r="2429" spans="1:25" x14ac:dyDescent="0.25">
      <c r="A2429">
        <v>51</v>
      </c>
      <c r="B2429" s="7" t="s">
        <v>1757</v>
      </c>
      <c r="C2429" s="7" t="s">
        <v>1758</v>
      </c>
      <c r="D2429" s="7" t="s">
        <v>1794</v>
      </c>
      <c r="O2429">
        <v>51149</v>
      </c>
      <c r="P2429" s="4">
        <v>38353</v>
      </c>
      <c r="Q2429" s="8">
        <v>0.70099377525390416</v>
      </c>
      <c r="R2429" s="15" t="s">
        <v>26</v>
      </c>
      <c r="S2429" s="3">
        <v>2</v>
      </c>
      <c r="T2429" s="21">
        <v>0</v>
      </c>
      <c r="U2429" s="22">
        <v>0</v>
      </c>
      <c r="V2429" s="23">
        <v>168</v>
      </c>
      <c r="W2429" s="86">
        <f t="shared" si="37"/>
        <v>438.03613798138349</v>
      </c>
      <c r="X2429" s="23">
        <v>0</v>
      </c>
      <c r="Y2429" s="22">
        <v>0</v>
      </c>
    </row>
    <row r="2430" spans="1:25" x14ac:dyDescent="0.25">
      <c r="A2430">
        <v>51</v>
      </c>
      <c r="B2430" s="7" t="s">
        <v>1757</v>
      </c>
      <c r="C2430" s="7" t="s">
        <v>1758</v>
      </c>
      <c r="D2430" s="7" t="s">
        <v>158</v>
      </c>
      <c r="E2430">
        <v>51155</v>
      </c>
      <c r="F2430" s="4">
        <v>54</v>
      </c>
      <c r="G2430" s="4">
        <v>92</v>
      </c>
      <c r="H2430" s="4">
        <v>8</v>
      </c>
      <c r="I2430" s="4">
        <v>92</v>
      </c>
      <c r="J2430" s="4">
        <v>1466</v>
      </c>
      <c r="K2430" s="4">
        <v>15</v>
      </c>
      <c r="L2430" s="5">
        <v>3.7</v>
      </c>
      <c r="M2430" s="5">
        <v>0.39</v>
      </c>
      <c r="N2430" s="5">
        <v>1.36</v>
      </c>
      <c r="O2430">
        <v>51155</v>
      </c>
      <c r="P2430" s="4">
        <v>34027</v>
      </c>
      <c r="Q2430" s="8">
        <v>0.40418523541949236</v>
      </c>
      <c r="R2430" s="15" t="s">
        <v>26</v>
      </c>
      <c r="S2430" s="3">
        <v>4</v>
      </c>
      <c r="T2430" s="21">
        <v>0</v>
      </c>
      <c r="U2430" s="22">
        <v>0</v>
      </c>
      <c r="V2430" s="23">
        <v>30</v>
      </c>
      <c r="W2430" s="86">
        <f t="shared" si="37"/>
        <v>88.165280512534167</v>
      </c>
      <c r="X2430" s="23">
        <v>1</v>
      </c>
      <c r="Y2430" s="22">
        <v>2.938842683751139</v>
      </c>
    </row>
    <row r="2431" spans="1:25" x14ac:dyDescent="0.25">
      <c r="A2431">
        <v>51</v>
      </c>
      <c r="B2431" s="7" t="s">
        <v>1757</v>
      </c>
      <c r="C2431" s="7" t="s">
        <v>1758</v>
      </c>
      <c r="D2431" s="7" t="s">
        <v>1796</v>
      </c>
      <c r="O2431">
        <v>51157</v>
      </c>
      <c r="P2431" s="4">
        <v>7370</v>
      </c>
      <c r="Q2431" s="8">
        <v>0.68806616778259155</v>
      </c>
      <c r="R2431" s="15" t="s">
        <v>26</v>
      </c>
      <c r="S2431" s="3">
        <v>2</v>
      </c>
      <c r="T2431" s="21">
        <v>0</v>
      </c>
      <c r="U2431" s="22">
        <v>0</v>
      </c>
      <c r="V2431" s="23">
        <v>17</v>
      </c>
      <c r="W2431" s="86">
        <f t="shared" si="37"/>
        <v>230.66485753052919</v>
      </c>
      <c r="X2431" s="23">
        <v>0</v>
      </c>
      <c r="Y2431" s="22">
        <v>0</v>
      </c>
    </row>
    <row r="2432" spans="1:25" x14ac:dyDescent="0.25">
      <c r="A2432">
        <v>51</v>
      </c>
      <c r="B2432" s="7" t="s">
        <v>1757</v>
      </c>
      <c r="C2432" s="7" t="s">
        <v>1758</v>
      </c>
      <c r="D2432" s="7" t="s">
        <v>435</v>
      </c>
      <c r="O2432">
        <v>51159</v>
      </c>
      <c r="P2432" s="4">
        <v>9023</v>
      </c>
      <c r="Q2432" s="8">
        <v>0.60867600542250344</v>
      </c>
      <c r="R2432" s="15" t="s">
        <v>26</v>
      </c>
      <c r="S2432" s="3">
        <v>6</v>
      </c>
      <c r="T2432" s="21">
        <v>4</v>
      </c>
      <c r="U2432" s="22">
        <v>44.331153718275523</v>
      </c>
      <c r="V2432" s="23">
        <v>294</v>
      </c>
      <c r="W2432" s="86">
        <f t="shared" si="37"/>
        <v>3258.3397982932506</v>
      </c>
      <c r="X2432" s="23">
        <v>6</v>
      </c>
      <c r="Y2432" s="22">
        <v>66.496730577413288</v>
      </c>
    </row>
    <row r="2433" spans="1:25" x14ac:dyDescent="0.25">
      <c r="A2433">
        <v>51</v>
      </c>
      <c r="B2433" s="7" t="s">
        <v>1757</v>
      </c>
      <c r="C2433" s="7" t="s">
        <v>1758</v>
      </c>
      <c r="D2433" s="7" t="s">
        <v>1797</v>
      </c>
      <c r="O2433">
        <v>51161</v>
      </c>
      <c r="P2433" s="4">
        <v>94186</v>
      </c>
      <c r="Q2433" s="8">
        <v>0.54763117677024964</v>
      </c>
      <c r="R2433" s="15" t="s">
        <v>26</v>
      </c>
      <c r="S2433" s="3">
        <v>3</v>
      </c>
      <c r="T2433" s="21">
        <v>7</v>
      </c>
      <c r="U2433" s="22">
        <v>7.4321024356061409</v>
      </c>
      <c r="V2433" s="23">
        <v>141</v>
      </c>
      <c r="W2433" s="86">
        <f t="shared" si="37"/>
        <v>149.70377763149511</v>
      </c>
      <c r="X2433" s="23">
        <v>5</v>
      </c>
      <c r="Y2433" s="22">
        <v>5.3086445968615292</v>
      </c>
    </row>
    <row r="2434" spans="1:25" x14ac:dyDescent="0.25">
      <c r="A2434">
        <v>51</v>
      </c>
      <c r="B2434" s="7" t="s">
        <v>1757</v>
      </c>
      <c r="C2434" s="7" t="s">
        <v>1758</v>
      </c>
      <c r="D2434" s="7" t="s">
        <v>1798</v>
      </c>
      <c r="O2434">
        <v>51163</v>
      </c>
      <c r="P2434" s="4">
        <v>22573</v>
      </c>
      <c r="Q2434" s="8">
        <v>0.52514970059880239</v>
      </c>
      <c r="R2434" s="15" t="s">
        <v>26</v>
      </c>
      <c r="S2434" s="3">
        <v>6</v>
      </c>
      <c r="T2434" s="21">
        <v>0</v>
      </c>
      <c r="U2434" s="22">
        <v>0</v>
      </c>
      <c r="V2434" s="23">
        <v>18</v>
      </c>
      <c r="W2434" s="86">
        <f t="shared" si="37"/>
        <v>79.74128383466973</v>
      </c>
      <c r="X2434" s="23">
        <v>0</v>
      </c>
      <c r="Y2434" s="22">
        <v>0</v>
      </c>
    </row>
    <row r="2435" spans="1:25" x14ac:dyDescent="0.25">
      <c r="A2435">
        <v>51</v>
      </c>
      <c r="B2435" s="7" t="s">
        <v>1757</v>
      </c>
      <c r="C2435" s="7" t="s">
        <v>1758</v>
      </c>
      <c r="D2435" s="7" t="s">
        <v>1171</v>
      </c>
      <c r="O2435">
        <v>51165</v>
      </c>
      <c r="P2435" s="4">
        <v>81948</v>
      </c>
      <c r="Q2435" s="8">
        <v>0.36036937283570603</v>
      </c>
      <c r="R2435" s="15" t="s">
        <v>26</v>
      </c>
      <c r="S2435" s="3">
        <v>4</v>
      </c>
      <c r="T2435" s="21">
        <v>6</v>
      </c>
      <c r="U2435" s="22">
        <v>7.32171621027969</v>
      </c>
      <c r="V2435" s="23">
        <v>631</v>
      </c>
      <c r="W2435" s="86">
        <f t="shared" ref="W2435:W2498" si="38">V2435/P2435*100000</f>
        <v>770.000488114414</v>
      </c>
      <c r="X2435" s="23">
        <v>7</v>
      </c>
      <c r="Y2435" s="22">
        <v>8.5420022453263051</v>
      </c>
    </row>
    <row r="2436" spans="1:25" x14ac:dyDescent="0.25">
      <c r="A2436">
        <v>51</v>
      </c>
      <c r="B2436" s="7" t="s">
        <v>1757</v>
      </c>
      <c r="C2436" s="7" t="s">
        <v>1758</v>
      </c>
      <c r="D2436" s="7" t="s">
        <v>83</v>
      </c>
      <c r="E2436">
        <v>51167</v>
      </c>
      <c r="F2436" s="4">
        <v>36</v>
      </c>
      <c r="G2436" s="4">
        <v>48</v>
      </c>
      <c r="H2436" s="4">
        <v>5</v>
      </c>
      <c r="I2436" s="4">
        <v>48</v>
      </c>
      <c r="J2436" s="4">
        <v>1288</v>
      </c>
      <c r="K2436" s="4">
        <v>15</v>
      </c>
      <c r="L2436" s="5">
        <v>4.2</v>
      </c>
      <c r="N2436" s="5">
        <v>1.1499999999999999</v>
      </c>
      <c r="O2436">
        <v>51167</v>
      </c>
      <c r="P2436" s="4">
        <v>26586</v>
      </c>
      <c r="Q2436" s="8">
        <v>0.24472219304694884</v>
      </c>
      <c r="R2436" s="15" t="s">
        <v>26</v>
      </c>
      <c r="S2436" s="3">
        <v>6</v>
      </c>
      <c r="T2436" s="21">
        <v>0</v>
      </c>
      <c r="U2436" s="22">
        <v>0</v>
      </c>
      <c r="V2436" s="23">
        <v>8</v>
      </c>
      <c r="W2436" s="86">
        <f t="shared" si="38"/>
        <v>30.091025351688856</v>
      </c>
      <c r="X2436" s="23">
        <v>0</v>
      </c>
      <c r="Y2436" s="22">
        <v>0</v>
      </c>
    </row>
    <row r="2437" spans="1:25" x14ac:dyDescent="0.25">
      <c r="A2437">
        <v>51</v>
      </c>
      <c r="B2437" s="7" t="s">
        <v>1757</v>
      </c>
      <c r="C2437" s="7" t="s">
        <v>1758</v>
      </c>
      <c r="D2437" s="7" t="s">
        <v>161</v>
      </c>
      <c r="O2437">
        <v>51169</v>
      </c>
      <c r="P2437" s="4">
        <v>21566</v>
      </c>
      <c r="Q2437" s="8">
        <v>0.19170607493634048</v>
      </c>
      <c r="R2437" s="15" t="s">
        <v>26</v>
      </c>
      <c r="S2437" s="3">
        <v>3</v>
      </c>
      <c r="T2437" s="21">
        <v>2</v>
      </c>
      <c r="U2437" s="22">
        <v>9.2738569971251046</v>
      </c>
      <c r="V2437" s="23">
        <v>8</v>
      </c>
      <c r="W2437" s="86">
        <f t="shared" si="38"/>
        <v>37.095427988500418</v>
      </c>
      <c r="X2437" s="23">
        <v>2</v>
      </c>
      <c r="Y2437" s="22">
        <v>9.2738569971251046</v>
      </c>
    </row>
    <row r="2438" spans="1:25" x14ac:dyDescent="0.25">
      <c r="A2438">
        <v>51</v>
      </c>
      <c r="B2438" s="7" t="s">
        <v>1757</v>
      </c>
      <c r="C2438" s="7" t="s">
        <v>1758</v>
      </c>
      <c r="D2438" s="7" t="s">
        <v>1799</v>
      </c>
      <c r="E2438">
        <v>51171</v>
      </c>
      <c r="F2438" s="4">
        <v>70</v>
      </c>
      <c r="G2438" s="4">
        <v>25</v>
      </c>
      <c r="I2438" s="4">
        <v>25</v>
      </c>
      <c r="J2438" s="4">
        <v>1449</v>
      </c>
      <c r="K2438" s="4">
        <v>13.8</v>
      </c>
      <c r="L2438" s="5">
        <v>2.2999999999999998</v>
      </c>
      <c r="N2438" s="5">
        <v>1.24</v>
      </c>
      <c r="O2438">
        <v>51171</v>
      </c>
      <c r="P2438" s="4">
        <v>43616</v>
      </c>
      <c r="Q2438" s="8">
        <v>0.37413083581665957</v>
      </c>
      <c r="R2438" s="15" t="s">
        <v>26</v>
      </c>
      <c r="S2438" s="3">
        <v>6</v>
      </c>
      <c r="T2438" s="21">
        <v>17</v>
      </c>
      <c r="U2438" s="22">
        <v>38.976522377109319</v>
      </c>
      <c r="V2438" s="23">
        <v>516</v>
      </c>
      <c r="W2438" s="86">
        <f t="shared" si="38"/>
        <v>1183.0520909757888</v>
      </c>
      <c r="X2438" s="23">
        <v>27</v>
      </c>
      <c r="Y2438" s="22">
        <v>61.903888481291261</v>
      </c>
    </row>
    <row r="2439" spans="1:25" x14ac:dyDescent="0.25">
      <c r="A2439">
        <v>51</v>
      </c>
      <c r="B2439" s="7" t="s">
        <v>1757</v>
      </c>
      <c r="C2439" s="7" t="s">
        <v>1758</v>
      </c>
      <c r="D2439" s="7" t="s">
        <v>1800</v>
      </c>
      <c r="E2439">
        <v>51173</v>
      </c>
      <c r="F2439" s="4">
        <v>79</v>
      </c>
      <c r="G2439" s="4">
        <v>30</v>
      </c>
      <c r="H2439" s="4">
        <v>4</v>
      </c>
      <c r="I2439" s="4">
        <v>30</v>
      </c>
      <c r="J2439" s="4">
        <v>1205</v>
      </c>
      <c r="K2439" s="4">
        <v>11.1</v>
      </c>
      <c r="L2439" s="5">
        <v>3.4</v>
      </c>
      <c r="N2439" s="5">
        <v>1.42</v>
      </c>
      <c r="O2439">
        <v>51173</v>
      </c>
      <c r="P2439" s="4">
        <v>30104</v>
      </c>
      <c r="Q2439" s="8">
        <v>0.27333333333333332</v>
      </c>
      <c r="R2439" s="15" t="s">
        <v>26</v>
      </c>
      <c r="S2439" s="3">
        <v>6</v>
      </c>
      <c r="T2439" s="21">
        <v>0</v>
      </c>
      <c r="U2439" s="22">
        <v>0</v>
      </c>
      <c r="V2439" s="23">
        <v>22</v>
      </c>
      <c r="W2439" s="86">
        <f t="shared" si="38"/>
        <v>73.07998937018337</v>
      </c>
      <c r="X2439" s="23">
        <v>0</v>
      </c>
      <c r="Y2439" s="22">
        <v>0</v>
      </c>
    </row>
    <row r="2440" spans="1:25" x14ac:dyDescent="0.25">
      <c r="A2440">
        <v>51</v>
      </c>
      <c r="B2440" s="7" t="s">
        <v>1757</v>
      </c>
      <c r="C2440" s="7" t="s">
        <v>1758</v>
      </c>
      <c r="D2440" s="7" t="s">
        <v>1801</v>
      </c>
      <c r="O2440">
        <v>51175</v>
      </c>
      <c r="P2440" s="4">
        <v>17631</v>
      </c>
      <c r="Q2440" s="8">
        <v>0.7140019860973188</v>
      </c>
      <c r="R2440" s="15" t="s">
        <v>26</v>
      </c>
      <c r="S2440" s="3">
        <v>6</v>
      </c>
      <c r="T2440" s="21">
        <v>2</v>
      </c>
      <c r="U2440" s="22">
        <v>11.34365606034825</v>
      </c>
      <c r="V2440" s="23">
        <v>155</v>
      </c>
      <c r="W2440" s="86">
        <f t="shared" si="38"/>
        <v>879.1333446769894</v>
      </c>
      <c r="X2440" s="23">
        <v>2</v>
      </c>
      <c r="Y2440" s="22">
        <v>11.34365606034825</v>
      </c>
    </row>
    <row r="2441" spans="1:25" x14ac:dyDescent="0.25">
      <c r="A2441">
        <v>51</v>
      </c>
      <c r="B2441" s="7" t="s">
        <v>1757</v>
      </c>
      <c r="C2441" s="7" t="s">
        <v>1758</v>
      </c>
      <c r="D2441" s="7" t="s">
        <v>1802</v>
      </c>
      <c r="E2441">
        <v>51177</v>
      </c>
      <c r="F2441" s="4">
        <v>143</v>
      </c>
      <c r="G2441" s="4">
        <v>105</v>
      </c>
      <c r="H2441" s="4">
        <v>12</v>
      </c>
      <c r="I2441" s="4">
        <v>105</v>
      </c>
      <c r="J2441" s="4">
        <v>6000</v>
      </c>
      <c r="K2441" s="4">
        <v>57.7</v>
      </c>
      <c r="L2441" s="5">
        <v>3.6</v>
      </c>
      <c r="M2441" s="5">
        <v>0.05</v>
      </c>
      <c r="N2441" s="5">
        <v>1.59</v>
      </c>
      <c r="O2441">
        <v>51177</v>
      </c>
      <c r="P2441" s="4">
        <v>136215</v>
      </c>
      <c r="Q2441" s="8">
        <v>0.69915951823932065</v>
      </c>
      <c r="R2441" s="15" t="s">
        <v>26</v>
      </c>
      <c r="S2441" s="3">
        <v>2</v>
      </c>
      <c r="T2441" s="21">
        <v>6</v>
      </c>
      <c r="U2441" s="22">
        <v>4.4048012333443456</v>
      </c>
      <c r="V2441" s="23">
        <v>849</v>
      </c>
      <c r="W2441" s="86">
        <f t="shared" si="38"/>
        <v>623.27937451822493</v>
      </c>
      <c r="X2441" s="23">
        <v>17</v>
      </c>
      <c r="Y2441" s="22">
        <v>12.480270161142313</v>
      </c>
    </row>
    <row r="2442" spans="1:25" x14ac:dyDescent="0.25">
      <c r="A2442">
        <v>51</v>
      </c>
      <c r="B2442" s="7" t="s">
        <v>1757</v>
      </c>
      <c r="C2442" s="7" t="s">
        <v>1758</v>
      </c>
      <c r="D2442" s="7" t="s">
        <v>706</v>
      </c>
      <c r="E2442">
        <v>51179</v>
      </c>
      <c r="F2442" s="4">
        <v>67</v>
      </c>
      <c r="G2442" s="4">
        <v>90</v>
      </c>
      <c r="H2442" s="4">
        <v>4</v>
      </c>
      <c r="I2442" s="4">
        <v>90</v>
      </c>
      <c r="J2442" s="4">
        <v>4817</v>
      </c>
      <c r="K2442" s="4">
        <v>40</v>
      </c>
      <c r="L2442" s="5">
        <v>3.5</v>
      </c>
      <c r="M2442" s="5">
        <v>0.05</v>
      </c>
      <c r="N2442" s="5">
        <v>1.34</v>
      </c>
      <c r="O2442">
        <v>51179</v>
      </c>
      <c r="P2442" s="4">
        <v>152882</v>
      </c>
      <c r="Q2442" s="8">
        <v>0.82402267627258774</v>
      </c>
      <c r="R2442" s="15" t="s">
        <v>26</v>
      </c>
      <c r="S2442" s="3">
        <v>2</v>
      </c>
      <c r="T2442" s="21">
        <v>4</v>
      </c>
      <c r="U2442" s="22">
        <v>2.6163969597467327</v>
      </c>
      <c r="V2442" s="23">
        <v>900</v>
      </c>
      <c r="W2442" s="86">
        <f t="shared" si="38"/>
        <v>588.68931594301489</v>
      </c>
      <c r="X2442" s="23">
        <v>5</v>
      </c>
      <c r="Y2442" s="22">
        <v>3.2704961996834161</v>
      </c>
    </row>
    <row r="2443" spans="1:25" x14ac:dyDescent="0.25">
      <c r="A2443">
        <v>51</v>
      </c>
      <c r="B2443" s="7" t="s">
        <v>1757</v>
      </c>
      <c r="C2443" s="7" t="s">
        <v>1758</v>
      </c>
      <c r="D2443" s="7" t="s">
        <v>552</v>
      </c>
      <c r="E2443">
        <v>51185</v>
      </c>
      <c r="F2443" s="4">
        <v>124</v>
      </c>
      <c r="G2443" s="4">
        <v>207</v>
      </c>
      <c r="H2443" s="4">
        <v>12</v>
      </c>
      <c r="I2443" s="4">
        <v>207</v>
      </c>
      <c r="J2443" s="4">
        <v>3919</v>
      </c>
      <c r="K2443" s="4">
        <v>36.5</v>
      </c>
      <c r="L2443" s="5">
        <v>3.7</v>
      </c>
      <c r="M2443" s="5">
        <v>0.34</v>
      </c>
      <c r="N2443" s="5">
        <v>1.25</v>
      </c>
      <c r="O2443">
        <v>51185</v>
      </c>
      <c r="P2443" s="4">
        <v>40595</v>
      </c>
      <c r="Q2443" s="8">
        <v>0.19086234177215189</v>
      </c>
      <c r="R2443" s="15" t="s">
        <v>26</v>
      </c>
      <c r="S2443" s="3">
        <v>5</v>
      </c>
      <c r="T2443" s="21">
        <v>0</v>
      </c>
      <c r="U2443" s="22">
        <v>0</v>
      </c>
      <c r="V2443" s="23">
        <v>9</v>
      </c>
      <c r="W2443" s="86">
        <f t="shared" si="38"/>
        <v>22.170218007143735</v>
      </c>
      <c r="X2443" s="23">
        <v>0</v>
      </c>
      <c r="Y2443" s="22">
        <v>0</v>
      </c>
    </row>
    <row r="2444" spans="1:25" x14ac:dyDescent="0.25">
      <c r="A2444">
        <v>51</v>
      </c>
      <c r="B2444" s="7" t="s">
        <v>1757</v>
      </c>
      <c r="C2444" s="7" t="s">
        <v>1758</v>
      </c>
      <c r="D2444" s="7" t="s">
        <v>457</v>
      </c>
      <c r="E2444">
        <v>51187</v>
      </c>
      <c r="F2444" s="4">
        <v>94</v>
      </c>
      <c r="G2444" s="4">
        <v>46</v>
      </c>
      <c r="H2444" s="4">
        <v>8</v>
      </c>
      <c r="I2444" s="4">
        <v>46</v>
      </c>
      <c r="J2444" s="4">
        <v>1886</v>
      </c>
      <c r="K2444" s="4">
        <v>16.899999999999999</v>
      </c>
      <c r="L2444" s="5">
        <v>3.3</v>
      </c>
      <c r="M2444" s="5">
        <v>0.05</v>
      </c>
      <c r="N2444" s="5">
        <v>1.18</v>
      </c>
      <c r="O2444">
        <v>51187</v>
      </c>
      <c r="P2444" s="4">
        <v>40164</v>
      </c>
      <c r="Q2444" s="8">
        <v>0.43905546589654293</v>
      </c>
      <c r="R2444" s="15" t="s">
        <v>26</v>
      </c>
      <c r="S2444" s="3">
        <v>2</v>
      </c>
      <c r="T2444" s="21">
        <v>2</v>
      </c>
      <c r="U2444" s="22">
        <v>4.9795837068021109</v>
      </c>
      <c r="V2444" s="23">
        <v>233</v>
      </c>
      <c r="W2444" s="86">
        <f t="shared" si="38"/>
        <v>580.12150184244604</v>
      </c>
      <c r="X2444" s="23">
        <v>4</v>
      </c>
      <c r="Y2444" s="22">
        <v>9.9591674136042219</v>
      </c>
    </row>
    <row r="2445" spans="1:25" x14ac:dyDescent="0.25">
      <c r="A2445">
        <v>51</v>
      </c>
      <c r="B2445" s="7" t="s">
        <v>1757</v>
      </c>
      <c r="C2445" s="7" t="s">
        <v>1758</v>
      </c>
      <c r="D2445" s="7" t="s">
        <v>91</v>
      </c>
      <c r="E2445">
        <v>51191</v>
      </c>
      <c r="F2445" s="4">
        <v>201</v>
      </c>
      <c r="G2445" s="4">
        <v>115</v>
      </c>
      <c r="H2445" s="4">
        <v>14</v>
      </c>
      <c r="I2445" s="4">
        <v>115</v>
      </c>
      <c r="J2445" s="4">
        <v>6946</v>
      </c>
      <c r="K2445" s="4">
        <v>72.900000000000006</v>
      </c>
      <c r="L2445" s="5">
        <v>4</v>
      </c>
      <c r="M2445" s="5">
        <v>0.3</v>
      </c>
      <c r="N2445" s="5">
        <v>1.57</v>
      </c>
      <c r="O2445">
        <v>51191</v>
      </c>
      <c r="P2445" s="4">
        <v>53740</v>
      </c>
      <c r="Q2445" s="8">
        <v>0.2874223602484472</v>
      </c>
      <c r="R2445" s="15" t="s">
        <v>26</v>
      </c>
      <c r="S2445" s="3">
        <v>3</v>
      </c>
      <c r="T2445" s="21">
        <v>4</v>
      </c>
      <c r="U2445" s="22">
        <v>7.4432452549311492</v>
      </c>
      <c r="V2445" s="23">
        <v>58</v>
      </c>
      <c r="W2445" s="86">
        <f t="shared" si="38"/>
        <v>107.92705619650168</v>
      </c>
      <c r="X2445" s="23">
        <v>4</v>
      </c>
      <c r="Y2445" s="22">
        <v>7.4432452549311492</v>
      </c>
    </row>
    <row r="2446" spans="1:25" x14ac:dyDescent="0.25">
      <c r="A2446">
        <v>51</v>
      </c>
      <c r="B2446" s="7" t="s">
        <v>1757</v>
      </c>
      <c r="C2446" s="7" t="s">
        <v>1758</v>
      </c>
      <c r="D2446" s="7" t="s">
        <v>1469</v>
      </c>
      <c r="O2446">
        <v>51193</v>
      </c>
      <c r="P2446" s="4">
        <v>18015</v>
      </c>
      <c r="Q2446" s="8">
        <v>0.86241007194244601</v>
      </c>
      <c r="R2446" s="15" t="s">
        <v>26</v>
      </c>
      <c r="S2446" s="3">
        <v>6</v>
      </c>
      <c r="T2446" s="21">
        <v>0</v>
      </c>
      <c r="U2446" s="22">
        <v>0</v>
      </c>
      <c r="V2446" s="23">
        <v>87</v>
      </c>
      <c r="W2446" s="86">
        <f t="shared" si="38"/>
        <v>482.9308909242298</v>
      </c>
      <c r="X2446" s="23">
        <v>1</v>
      </c>
      <c r="Y2446" s="22">
        <v>5.550929780738274</v>
      </c>
    </row>
    <row r="2447" spans="1:25" x14ac:dyDescent="0.25">
      <c r="A2447">
        <v>51</v>
      </c>
      <c r="B2447" s="7" t="s">
        <v>1757</v>
      </c>
      <c r="C2447" s="7" t="s">
        <v>1758</v>
      </c>
      <c r="D2447" s="7" t="s">
        <v>1725</v>
      </c>
      <c r="E2447">
        <v>51195</v>
      </c>
      <c r="F2447" s="4">
        <v>106</v>
      </c>
      <c r="G2447" s="4">
        <v>68</v>
      </c>
      <c r="H2447" s="4">
        <v>8</v>
      </c>
      <c r="I2447" s="4">
        <v>68</v>
      </c>
      <c r="J2447" s="4">
        <v>1879</v>
      </c>
      <c r="K2447" s="4">
        <v>13</v>
      </c>
      <c r="L2447" s="5">
        <v>2.7</v>
      </c>
      <c r="M2447" s="5">
        <v>0.53</v>
      </c>
      <c r="N2447" s="5">
        <v>1.34</v>
      </c>
      <c r="O2447">
        <v>51195</v>
      </c>
      <c r="P2447" s="4">
        <v>37383</v>
      </c>
      <c r="Q2447" s="8">
        <v>0.2234817143802747</v>
      </c>
      <c r="R2447" s="15" t="s">
        <v>26</v>
      </c>
      <c r="S2447" s="3">
        <v>5</v>
      </c>
      <c r="T2447" s="21">
        <v>2</v>
      </c>
      <c r="U2447" s="22">
        <v>5.3500254126207096</v>
      </c>
      <c r="V2447" s="23">
        <v>27</v>
      </c>
      <c r="W2447" s="86">
        <f t="shared" si="38"/>
        <v>72.22534307037958</v>
      </c>
      <c r="X2447" s="23">
        <v>2</v>
      </c>
      <c r="Y2447" s="22">
        <v>5.3500254126207096</v>
      </c>
    </row>
    <row r="2448" spans="1:25" x14ac:dyDescent="0.25">
      <c r="A2448">
        <v>51</v>
      </c>
      <c r="B2448" s="7" t="s">
        <v>1757</v>
      </c>
      <c r="C2448" s="7" t="s">
        <v>1758</v>
      </c>
      <c r="D2448" s="7" t="s">
        <v>1803</v>
      </c>
      <c r="E2448">
        <v>51197</v>
      </c>
      <c r="F2448" s="4">
        <v>100</v>
      </c>
      <c r="G2448" s="4">
        <v>92</v>
      </c>
      <c r="H2448" s="4">
        <v>6</v>
      </c>
      <c r="I2448" s="4">
        <v>92</v>
      </c>
      <c r="J2448" s="4">
        <v>1958</v>
      </c>
      <c r="K2448" s="4">
        <v>15.9</v>
      </c>
      <c r="L2448" s="5">
        <v>3.3</v>
      </c>
      <c r="N2448" s="5">
        <v>1.38</v>
      </c>
      <c r="O2448">
        <v>51197</v>
      </c>
      <c r="P2448" s="4">
        <v>28684</v>
      </c>
      <c r="Q2448" s="8">
        <v>0.2757316344813856</v>
      </c>
      <c r="R2448" s="15" t="s">
        <v>26</v>
      </c>
      <c r="S2448" s="3">
        <v>6</v>
      </c>
      <c r="T2448" s="21">
        <v>1</v>
      </c>
      <c r="U2448" s="22">
        <v>3.4862641193696837</v>
      </c>
      <c r="V2448" s="23">
        <v>42</v>
      </c>
      <c r="W2448" s="86">
        <f t="shared" si="38"/>
        <v>146.42309301352668</v>
      </c>
      <c r="X2448" s="23">
        <v>1</v>
      </c>
      <c r="Y2448" s="22">
        <v>3.4862641193696837</v>
      </c>
    </row>
    <row r="2449" spans="1:25" x14ac:dyDescent="0.25">
      <c r="A2449">
        <v>51</v>
      </c>
      <c r="B2449" s="7" t="s">
        <v>1757</v>
      </c>
      <c r="C2449" s="7" t="s">
        <v>1758</v>
      </c>
      <c r="D2449" s="7" t="s">
        <v>835</v>
      </c>
      <c r="O2449">
        <v>51199</v>
      </c>
      <c r="P2449" s="4">
        <v>68280</v>
      </c>
      <c r="Q2449" s="8">
        <v>0.69007803790412481</v>
      </c>
      <c r="R2449" s="15" t="s">
        <v>26</v>
      </c>
      <c r="S2449" s="3">
        <v>2</v>
      </c>
      <c r="T2449" s="21">
        <v>3</v>
      </c>
      <c r="U2449" s="22">
        <v>4.3936731107205631</v>
      </c>
      <c r="V2449" s="23">
        <v>94</v>
      </c>
      <c r="W2449" s="86">
        <f t="shared" si="38"/>
        <v>137.66842413591095</v>
      </c>
      <c r="X2449" s="23">
        <v>3</v>
      </c>
      <c r="Y2449" s="22">
        <v>4.3936731107205631</v>
      </c>
    </row>
    <row r="2450" spans="1:25" x14ac:dyDescent="0.25">
      <c r="A2450">
        <v>51</v>
      </c>
      <c r="B2450" s="7" t="s">
        <v>1757</v>
      </c>
      <c r="C2450" s="7" t="s">
        <v>1758</v>
      </c>
      <c r="D2450" s="7" t="s">
        <v>859</v>
      </c>
      <c r="O2450">
        <v>51520</v>
      </c>
      <c r="P2450" s="4">
        <v>16762</v>
      </c>
      <c r="Q2450" s="8">
        <v>0.37510220768601799</v>
      </c>
      <c r="R2450" s="15" t="s">
        <v>26</v>
      </c>
      <c r="S2450" s="3">
        <v>3</v>
      </c>
      <c r="T2450" s="21">
        <v>0</v>
      </c>
      <c r="U2450" s="22">
        <v>0</v>
      </c>
      <c r="V2450" s="23">
        <v>4</v>
      </c>
      <c r="W2450" s="86">
        <f t="shared" si="38"/>
        <v>23.863500775563775</v>
      </c>
      <c r="X2450" s="23">
        <v>0</v>
      </c>
      <c r="Y2450" s="22">
        <v>0</v>
      </c>
    </row>
    <row r="2451" spans="1:25" x14ac:dyDescent="0.25">
      <c r="A2451">
        <v>51</v>
      </c>
      <c r="B2451" s="7" t="s">
        <v>1757</v>
      </c>
      <c r="C2451" s="7" t="s">
        <v>1758</v>
      </c>
      <c r="D2451" s="7" t="s">
        <v>611</v>
      </c>
      <c r="O2451">
        <v>51530</v>
      </c>
      <c r="P2451" s="4">
        <v>6478</v>
      </c>
      <c r="Q2451" s="8">
        <v>0.48461538461538461</v>
      </c>
      <c r="R2451" s="15" t="s">
        <v>26</v>
      </c>
      <c r="S2451" s="3">
        <v>6</v>
      </c>
      <c r="T2451" s="21">
        <v>0</v>
      </c>
      <c r="U2451" s="22">
        <v>0</v>
      </c>
      <c r="V2451" s="23">
        <v>12</v>
      </c>
      <c r="W2451" s="86">
        <f t="shared" si="38"/>
        <v>185.24235875270145</v>
      </c>
      <c r="X2451" s="23">
        <v>0</v>
      </c>
      <c r="Y2451" s="22">
        <v>0</v>
      </c>
    </row>
    <row r="2452" spans="1:25" x14ac:dyDescent="0.25">
      <c r="A2452">
        <v>51</v>
      </c>
      <c r="B2452" s="7" t="s">
        <v>1757</v>
      </c>
      <c r="C2452" s="7" t="s">
        <v>1758</v>
      </c>
      <c r="D2452" s="7" t="s">
        <v>1806</v>
      </c>
      <c r="E2452">
        <v>51550</v>
      </c>
      <c r="F2452" s="4">
        <v>477</v>
      </c>
      <c r="G2452" s="4">
        <v>310</v>
      </c>
      <c r="H2452" s="4">
        <v>28</v>
      </c>
      <c r="I2452" s="4">
        <v>310</v>
      </c>
      <c r="J2452" s="4">
        <v>19049</v>
      </c>
      <c r="K2452" s="4">
        <v>190.5</v>
      </c>
      <c r="L2452" s="5">
        <v>4</v>
      </c>
      <c r="M2452" s="5">
        <v>0.1</v>
      </c>
      <c r="N2452" s="5">
        <v>1.63</v>
      </c>
      <c r="O2452">
        <v>51550</v>
      </c>
      <c r="P2452" s="4">
        <v>244835</v>
      </c>
      <c r="Q2452" s="8">
        <v>0.97372657131755691</v>
      </c>
      <c r="R2452" s="15" t="s">
        <v>26</v>
      </c>
      <c r="S2452" s="3">
        <v>2</v>
      </c>
      <c r="T2452" s="21">
        <v>14</v>
      </c>
      <c r="U2452" s="22">
        <v>5.7181367043110667</v>
      </c>
      <c r="V2452" s="23">
        <v>678</v>
      </c>
      <c r="W2452" s="86">
        <f t="shared" si="38"/>
        <v>276.92119182306453</v>
      </c>
      <c r="X2452" s="23">
        <v>16</v>
      </c>
      <c r="Y2452" s="22">
        <v>6.5350133763555043</v>
      </c>
    </row>
    <row r="2453" spans="1:25" x14ac:dyDescent="0.25">
      <c r="A2453">
        <v>51</v>
      </c>
      <c r="B2453" s="7" t="s">
        <v>1757</v>
      </c>
      <c r="C2453" s="7" t="s">
        <v>1758</v>
      </c>
      <c r="D2453" s="7" t="s">
        <v>1807</v>
      </c>
      <c r="O2453">
        <v>51570</v>
      </c>
      <c r="P2453" s="4">
        <v>17370</v>
      </c>
      <c r="Q2453" s="8">
        <v>0.4166519978876958</v>
      </c>
      <c r="R2453" s="15" t="s">
        <v>26</v>
      </c>
      <c r="S2453" s="3">
        <v>2</v>
      </c>
      <c r="T2453" s="21">
        <v>10</v>
      </c>
      <c r="U2453" s="22">
        <v>57.570523891767422</v>
      </c>
      <c r="V2453" s="23">
        <v>117</v>
      </c>
      <c r="W2453" s="86">
        <f t="shared" si="38"/>
        <v>673.57512953367882</v>
      </c>
      <c r="X2453" s="23">
        <v>17</v>
      </c>
      <c r="Y2453" s="22">
        <v>97.869890616004611</v>
      </c>
    </row>
    <row r="2454" spans="1:25" x14ac:dyDescent="0.25">
      <c r="A2454">
        <v>51</v>
      </c>
      <c r="B2454" s="7" t="s">
        <v>1757</v>
      </c>
      <c r="C2454" s="7" t="s">
        <v>1758</v>
      </c>
      <c r="D2454" s="7" t="s">
        <v>46</v>
      </c>
      <c r="O2454">
        <v>51580</v>
      </c>
      <c r="P2454" s="4">
        <v>5538</v>
      </c>
      <c r="Q2454" s="8">
        <v>0.67753891771682728</v>
      </c>
      <c r="R2454" s="15" t="s">
        <v>26</v>
      </c>
      <c r="S2454" s="3">
        <v>6</v>
      </c>
      <c r="T2454" s="21">
        <v>0</v>
      </c>
      <c r="U2454" s="22">
        <v>0</v>
      </c>
      <c r="V2454" s="23">
        <v>4</v>
      </c>
      <c r="W2454" s="86">
        <f t="shared" si="38"/>
        <v>72.228241242325751</v>
      </c>
      <c r="X2454" s="23">
        <v>0</v>
      </c>
      <c r="Y2454" s="22">
        <v>0</v>
      </c>
    </row>
    <row r="2455" spans="1:25" x14ac:dyDescent="0.25">
      <c r="A2455">
        <v>51</v>
      </c>
      <c r="B2455" s="7" t="s">
        <v>1757</v>
      </c>
      <c r="C2455" s="7" t="s">
        <v>1758</v>
      </c>
      <c r="D2455" s="7" t="s">
        <v>1812</v>
      </c>
      <c r="E2455">
        <v>51640</v>
      </c>
      <c r="F2455" s="4">
        <v>125</v>
      </c>
      <c r="G2455" s="4">
        <v>141</v>
      </c>
      <c r="H2455" s="4">
        <v>10</v>
      </c>
      <c r="I2455" s="4">
        <v>141</v>
      </c>
      <c r="J2455" s="4">
        <v>3263</v>
      </c>
      <c r="K2455" s="4">
        <v>29.7</v>
      </c>
      <c r="L2455" s="5">
        <v>3.5</v>
      </c>
      <c r="N2455" s="5">
        <v>1.25</v>
      </c>
      <c r="O2455">
        <v>51640</v>
      </c>
      <c r="P2455" s="4">
        <v>6347</v>
      </c>
      <c r="Q2455" s="8">
        <v>0.4248284466625078</v>
      </c>
      <c r="R2455" s="15" t="s">
        <v>26</v>
      </c>
      <c r="S2455" s="3">
        <v>6</v>
      </c>
      <c r="T2455" s="21">
        <v>0</v>
      </c>
      <c r="U2455" s="22">
        <v>0</v>
      </c>
      <c r="V2455" s="23">
        <v>206</v>
      </c>
      <c r="W2455" s="86">
        <f t="shared" si="38"/>
        <v>3245.6278556798488</v>
      </c>
      <c r="X2455" s="23">
        <v>10</v>
      </c>
      <c r="Y2455" s="22">
        <v>157.55475027572081</v>
      </c>
    </row>
    <row r="2456" spans="1:25" x14ac:dyDescent="0.25">
      <c r="A2456">
        <v>51</v>
      </c>
      <c r="B2456" s="7" t="s">
        <v>1757</v>
      </c>
      <c r="C2456" s="7" t="s">
        <v>1758</v>
      </c>
      <c r="D2456" s="7" t="s">
        <v>1815</v>
      </c>
      <c r="E2456">
        <v>51680</v>
      </c>
      <c r="F2456" s="4">
        <v>928</v>
      </c>
      <c r="G2456" s="4">
        <v>435</v>
      </c>
      <c r="H2456" s="4">
        <v>37</v>
      </c>
      <c r="I2456" s="4">
        <v>519</v>
      </c>
      <c r="J2456" s="4">
        <v>26012</v>
      </c>
      <c r="K2456" s="4">
        <v>328.8</v>
      </c>
      <c r="L2456" s="5">
        <v>4.8</v>
      </c>
      <c r="M2456" s="5">
        <v>0.76</v>
      </c>
      <c r="N2456" s="5">
        <v>1.8</v>
      </c>
      <c r="O2456">
        <v>51680</v>
      </c>
      <c r="P2456" s="4">
        <v>82168</v>
      </c>
      <c r="Q2456" s="8">
        <v>0.82260037815593368</v>
      </c>
      <c r="R2456" s="15" t="s">
        <v>26</v>
      </c>
      <c r="S2456" s="3">
        <v>3</v>
      </c>
      <c r="T2456" s="21">
        <v>1</v>
      </c>
      <c r="U2456" s="22">
        <v>1.2170187907701295</v>
      </c>
      <c r="V2456" s="23">
        <v>96</v>
      </c>
      <c r="W2456" s="86">
        <f t="shared" si="38"/>
        <v>116.83380391393243</v>
      </c>
      <c r="X2456" s="23">
        <v>1</v>
      </c>
      <c r="Y2456" s="22">
        <v>1.2170187907701295</v>
      </c>
    </row>
    <row r="2457" spans="1:25" x14ac:dyDescent="0.25">
      <c r="A2457">
        <v>51</v>
      </c>
      <c r="B2457" s="7" t="s">
        <v>1757</v>
      </c>
      <c r="C2457" s="7" t="s">
        <v>1758</v>
      </c>
      <c r="D2457" s="7" t="s">
        <v>688</v>
      </c>
      <c r="E2457">
        <v>51720</v>
      </c>
      <c r="F2457" s="4">
        <v>70</v>
      </c>
      <c r="G2457" s="4">
        <v>63</v>
      </c>
      <c r="H2457" s="4">
        <v>12</v>
      </c>
      <c r="I2457" s="4">
        <v>231</v>
      </c>
      <c r="J2457" s="4">
        <v>2346</v>
      </c>
      <c r="K2457" s="4">
        <v>21.1</v>
      </c>
      <c r="L2457" s="5">
        <v>3.5</v>
      </c>
      <c r="M2457" s="5">
        <v>0.53</v>
      </c>
      <c r="N2457" s="5">
        <v>1.47</v>
      </c>
      <c r="O2457">
        <v>51720</v>
      </c>
      <c r="P2457" s="4">
        <v>3981</v>
      </c>
      <c r="Q2457" s="8">
        <v>0.37512242899118509</v>
      </c>
      <c r="R2457" s="15" t="s">
        <v>26</v>
      </c>
      <c r="S2457" s="3">
        <v>5</v>
      </c>
      <c r="T2457" s="21">
        <v>0</v>
      </c>
      <c r="U2457" s="22">
        <v>0</v>
      </c>
      <c r="V2457" s="23">
        <v>2</v>
      </c>
      <c r="W2457" s="86">
        <f t="shared" si="38"/>
        <v>50.238633509168551</v>
      </c>
      <c r="X2457" s="23">
        <v>0</v>
      </c>
      <c r="Y2457" s="22">
        <v>0</v>
      </c>
    </row>
    <row r="2458" spans="1:25" x14ac:dyDescent="0.25">
      <c r="A2458">
        <v>51</v>
      </c>
      <c r="B2458" s="7" t="s">
        <v>1757</v>
      </c>
      <c r="C2458" s="7" t="s">
        <v>1758</v>
      </c>
      <c r="D2458" s="7" t="s">
        <v>1821</v>
      </c>
      <c r="O2458">
        <v>51735</v>
      </c>
      <c r="P2458" s="4">
        <v>12271</v>
      </c>
      <c r="Q2458" s="8">
        <v>0.31441476826394343</v>
      </c>
      <c r="R2458" s="15" t="s">
        <v>26</v>
      </c>
      <c r="S2458" s="3">
        <v>2</v>
      </c>
      <c r="T2458" s="21">
        <v>0</v>
      </c>
      <c r="U2458" s="22">
        <v>0</v>
      </c>
      <c r="V2458" s="23">
        <v>12</v>
      </c>
      <c r="W2458" s="86">
        <f t="shared" si="38"/>
        <v>97.79154103170076</v>
      </c>
      <c r="X2458" s="23">
        <v>0</v>
      </c>
      <c r="Y2458" s="22">
        <v>0</v>
      </c>
    </row>
    <row r="2459" spans="1:25" x14ac:dyDescent="0.25">
      <c r="A2459">
        <v>51</v>
      </c>
      <c r="B2459" s="7" t="s">
        <v>1757</v>
      </c>
      <c r="C2459" s="7" t="s">
        <v>1758</v>
      </c>
      <c r="D2459" s="7" t="s">
        <v>1185</v>
      </c>
      <c r="E2459">
        <v>51775</v>
      </c>
      <c r="F2459" s="4">
        <v>406</v>
      </c>
      <c r="G2459" s="4">
        <v>330</v>
      </c>
      <c r="H2459" s="4">
        <v>24</v>
      </c>
      <c r="I2459" s="4">
        <v>330</v>
      </c>
      <c r="J2459" s="4">
        <v>15921</v>
      </c>
      <c r="K2459" s="4">
        <v>214.7</v>
      </c>
      <c r="L2459" s="5">
        <v>5.0999999999999996</v>
      </c>
      <c r="M2459" s="5">
        <v>0.65</v>
      </c>
      <c r="N2459" s="5">
        <v>1.6</v>
      </c>
      <c r="O2459">
        <v>51775</v>
      </c>
      <c r="P2459" s="4">
        <v>25301</v>
      </c>
      <c r="Q2459" s="8">
        <v>0.58151120952117352</v>
      </c>
      <c r="R2459" s="15" t="s">
        <v>26</v>
      </c>
      <c r="S2459" s="3">
        <v>3</v>
      </c>
      <c r="T2459" s="21">
        <v>3</v>
      </c>
      <c r="U2459" s="22">
        <v>11.857238844314454</v>
      </c>
      <c r="V2459" s="23">
        <v>47</v>
      </c>
      <c r="W2459" s="86">
        <f t="shared" si="38"/>
        <v>185.76340856092645</v>
      </c>
      <c r="X2459" s="23">
        <v>3</v>
      </c>
      <c r="Y2459" s="22">
        <v>11.857238844314454</v>
      </c>
    </row>
    <row r="2460" spans="1:25" x14ac:dyDescent="0.25">
      <c r="A2460">
        <v>51</v>
      </c>
      <c r="B2460" s="7" t="s">
        <v>1757</v>
      </c>
      <c r="C2460" s="7" t="s">
        <v>1758</v>
      </c>
      <c r="D2460" s="7" t="s">
        <v>1825</v>
      </c>
      <c r="E2460">
        <v>51810</v>
      </c>
      <c r="F2460" s="4">
        <v>732</v>
      </c>
      <c r="G2460" s="4">
        <v>401</v>
      </c>
      <c r="H2460" s="4">
        <v>38</v>
      </c>
      <c r="I2460" s="4">
        <v>387</v>
      </c>
      <c r="J2460" s="4">
        <v>24412</v>
      </c>
      <c r="K2460" s="4">
        <v>313.60000000000002</v>
      </c>
      <c r="L2460" s="5">
        <v>5</v>
      </c>
      <c r="M2460" s="5">
        <v>0.1</v>
      </c>
      <c r="N2460" s="5">
        <v>1.645</v>
      </c>
      <c r="O2460">
        <v>51810</v>
      </c>
      <c r="P2460" s="4">
        <v>449974</v>
      </c>
      <c r="Q2460" s="8">
        <v>0.9267796057989901</v>
      </c>
      <c r="R2460" s="15" t="s">
        <v>26</v>
      </c>
      <c r="S2460" s="3">
        <v>1</v>
      </c>
      <c r="T2460" s="21">
        <v>22</v>
      </c>
      <c r="U2460" s="22">
        <v>4.8891713743460734</v>
      </c>
      <c r="V2460" s="23">
        <v>909</v>
      </c>
      <c r="W2460" s="86">
        <f t="shared" si="38"/>
        <v>202.01167178548093</v>
      </c>
      <c r="X2460" s="23">
        <v>27</v>
      </c>
      <c r="Y2460" s="22">
        <v>6.000346686697454</v>
      </c>
    </row>
    <row r="2461" spans="1:25" x14ac:dyDescent="0.25">
      <c r="A2461">
        <v>51</v>
      </c>
      <c r="B2461" s="7" t="s">
        <v>1757</v>
      </c>
      <c r="C2461" s="7" t="s">
        <v>1758</v>
      </c>
      <c r="D2461" s="7" t="s">
        <v>1826</v>
      </c>
      <c r="O2461">
        <v>51820</v>
      </c>
      <c r="P2461" s="4">
        <v>22630</v>
      </c>
      <c r="Q2461" s="8">
        <v>0.78400333263903355</v>
      </c>
      <c r="R2461" s="15" t="s">
        <v>26</v>
      </c>
      <c r="S2461" s="3">
        <v>4</v>
      </c>
      <c r="T2461" s="21">
        <v>0</v>
      </c>
      <c r="U2461" s="22">
        <v>0</v>
      </c>
      <c r="V2461" s="23">
        <v>55</v>
      </c>
      <c r="W2461" s="86">
        <f t="shared" si="38"/>
        <v>243.04021210782147</v>
      </c>
      <c r="X2461" s="23">
        <v>0</v>
      </c>
      <c r="Y2461" s="22">
        <v>0</v>
      </c>
    </row>
    <row r="2462" spans="1:25" x14ac:dyDescent="0.25">
      <c r="A2462">
        <v>53</v>
      </c>
      <c r="B2462" s="7" t="s">
        <v>91</v>
      </c>
      <c r="C2462" s="7" t="s">
        <v>1828</v>
      </c>
      <c r="D2462" s="7" t="s">
        <v>232</v>
      </c>
      <c r="E2462">
        <v>53001</v>
      </c>
      <c r="F2462" s="4">
        <v>33</v>
      </c>
      <c r="G2462" s="4">
        <v>28</v>
      </c>
      <c r="I2462" s="4">
        <v>28</v>
      </c>
      <c r="J2462" s="4">
        <v>631</v>
      </c>
      <c r="K2462" s="4">
        <v>7.6999999999999993</v>
      </c>
      <c r="L2462" s="5">
        <v>3.2</v>
      </c>
      <c r="M2462" s="5">
        <v>0.54</v>
      </c>
      <c r="N2462" s="5">
        <v>0.96</v>
      </c>
      <c r="O2462">
        <v>53001</v>
      </c>
      <c r="P2462" s="4">
        <v>19983</v>
      </c>
      <c r="Q2462" s="8">
        <v>0.42134284787544601</v>
      </c>
      <c r="R2462" s="15" t="s">
        <v>26</v>
      </c>
      <c r="S2462" s="3">
        <v>5</v>
      </c>
      <c r="T2462" s="21">
        <v>0</v>
      </c>
      <c r="U2462" s="22">
        <v>0</v>
      </c>
      <c r="V2462" s="23">
        <v>100</v>
      </c>
      <c r="W2462" s="86">
        <f t="shared" si="38"/>
        <v>500.42536155732375</v>
      </c>
      <c r="X2462" s="23">
        <v>0</v>
      </c>
      <c r="Y2462" s="22">
        <v>0</v>
      </c>
    </row>
    <row r="2463" spans="1:25" x14ac:dyDescent="0.25">
      <c r="A2463">
        <v>53</v>
      </c>
      <c r="B2463" s="7" t="s">
        <v>91</v>
      </c>
      <c r="C2463" s="7" t="s">
        <v>1828</v>
      </c>
      <c r="D2463" s="7" t="s">
        <v>1829</v>
      </c>
      <c r="E2463">
        <v>53003</v>
      </c>
      <c r="F2463" s="4">
        <v>102</v>
      </c>
      <c r="G2463" s="4">
        <v>25</v>
      </c>
      <c r="I2463" s="4">
        <v>25</v>
      </c>
      <c r="J2463" s="4">
        <v>1267</v>
      </c>
      <c r="K2463" s="4">
        <v>12.2</v>
      </c>
      <c r="L2463" s="5">
        <v>3.4</v>
      </c>
      <c r="M2463" s="5">
        <v>0.56000000000000005</v>
      </c>
      <c r="N2463" s="5">
        <v>1.79</v>
      </c>
      <c r="O2463">
        <v>53003</v>
      </c>
      <c r="P2463" s="4">
        <v>22582</v>
      </c>
      <c r="Q2463" s="8">
        <v>0.54589792719038499</v>
      </c>
      <c r="R2463" s="15" t="s">
        <v>26</v>
      </c>
      <c r="S2463" s="3">
        <v>4</v>
      </c>
      <c r="T2463" s="21">
        <v>2</v>
      </c>
      <c r="U2463" s="22">
        <v>8.8566114604552286</v>
      </c>
      <c r="V2463" s="23">
        <v>20</v>
      </c>
      <c r="W2463" s="86">
        <f t="shared" si="38"/>
        <v>88.566114604552297</v>
      </c>
      <c r="X2463" s="23">
        <v>2</v>
      </c>
      <c r="Y2463" s="22">
        <v>8.8566114604552286</v>
      </c>
    </row>
    <row r="2464" spans="1:25" x14ac:dyDescent="0.25">
      <c r="A2464">
        <v>53</v>
      </c>
      <c r="B2464" s="7" t="s">
        <v>91</v>
      </c>
      <c r="C2464" s="7" t="s">
        <v>1828</v>
      </c>
      <c r="D2464" s="7" t="s">
        <v>118</v>
      </c>
      <c r="E2464">
        <v>53005</v>
      </c>
      <c r="F2464" s="4">
        <v>825</v>
      </c>
      <c r="G2464" s="4">
        <v>394</v>
      </c>
      <c r="H2464" s="4">
        <v>44</v>
      </c>
      <c r="I2464" s="4">
        <v>394</v>
      </c>
      <c r="J2464" s="4">
        <v>22600</v>
      </c>
      <c r="K2464" s="4">
        <v>251.9</v>
      </c>
      <c r="L2464" s="5">
        <v>3.6333333333333333</v>
      </c>
      <c r="M2464" s="5">
        <v>0.49</v>
      </c>
      <c r="N2464" s="5">
        <v>1.4966666666666668</v>
      </c>
      <c r="O2464">
        <v>53005</v>
      </c>
      <c r="P2464" s="4">
        <v>204390</v>
      </c>
      <c r="Q2464" s="8">
        <v>0.55854557782768999</v>
      </c>
      <c r="R2464" s="15" t="s">
        <v>26</v>
      </c>
      <c r="S2464" s="3">
        <v>3</v>
      </c>
      <c r="T2464" s="21">
        <v>60</v>
      </c>
      <c r="U2464" s="22">
        <v>29.355643622486422</v>
      </c>
      <c r="V2464" s="23">
        <v>1218</v>
      </c>
      <c r="W2464" s="86">
        <f t="shared" si="38"/>
        <v>595.91956553647435</v>
      </c>
      <c r="X2464" s="23">
        <v>74</v>
      </c>
      <c r="Y2464" s="22">
        <v>36.205293801066588</v>
      </c>
    </row>
    <row r="2465" spans="1:25" x14ac:dyDescent="0.25">
      <c r="A2465">
        <v>53</v>
      </c>
      <c r="B2465" s="7" t="s">
        <v>91</v>
      </c>
      <c r="C2465" s="7" t="s">
        <v>1828</v>
      </c>
      <c r="D2465" s="7" t="s">
        <v>1830</v>
      </c>
      <c r="E2465">
        <v>53007</v>
      </c>
      <c r="F2465" s="4">
        <v>676</v>
      </c>
      <c r="G2465" s="4">
        <v>221</v>
      </c>
      <c r="H2465" s="4">
        <v>20</v>
      </c>
      <c r="I2465" s="4">
        <v>221</v>
      </c>
      <c r="J2465" s="4">
        <v>12421</v>
      </c>
      <c r="K2465" s="4">
        <v>146.6</v>
      </c>
      <c r="L2465" s="5">
        <v>2.875</v>
      </c>
      <c r="M2465" s="5">
        <v>0.45</v>
      </c>
      <c r="N2465" s="5">
        <v>1.355</v>
      </c>
      <c r="O2465">
        <v>53007</v>
      </c>
      <c r="P2465" s="4">
        <v>77200</v>
      </c>
      <c r="Q2465" s="8">
        <v>0.71944352434580983</v>
      </c>
      <c r="R2465" s="15" t="s">
        <v>26</v>
      </c>
      <c r="S2465" s="3">
        <v>4</v>
      </c>
      <c r="T2465" s="21">
        <v>6</v>
      </c>
      <c r="U2465" s="22">
        <v>7.7720207253886002</v>
      </c>
      <c r="V2465" s="23">
        <v>273</v>
      </c>
      <c r="W2465" s="86">
        <f t="shared" si="38"/>
        <v>353.62694300518137</v>
      </c>
      <c r="X2465" s="23">
        <v>6</v>
      </c>
      <c r="Y2465" s="22">
        <v>7.7720207253886002</v>
      </c>
    </row>
    <row r="2466" spans="1:25" x14ac:dyDescent="0.25">
      <c r="A2466">
        <v>53</v>
      </c>
      <c r="B2466" s="7" t="s">
        <v>91</v>
      </c>
      <c r="C2466" s="7" t="s">
        <v>1828</v>
      </c>
      <c r="D2466" s="7" t="s">
        <v>1831</v>
      </c>
      <c r="E2466">
        <v>53009</v>
      </c>
      <c r="F2466" s="4">
        <v>355</v>
      </c>
      <c r="G2466" s="4">
        <v>103</v>
      </c>
      <c r="H2466" s="4">
        <v>19</v>
      </c>
      <c r="I2466" s="4">
        <v>103</v>
      </c>
      <c r="J2466" s="4">
        <v>4658</v>
      </c>
      <c r="K2466" s="4">
        <v>51.3</v>
      </c>
      <c r="L2466" s="5">
        <v>3.25</v>
      </c>
      <c r="M2466" s="5">
        <v>0.79</v>
      </c>
      <c r="N2466" s="5">
        <v>1.3450000000000002</v>
      </c>
      <c r="O2466">
        <v>53009</v>
      </c>
      <c r="P2466" s="4">
        <v>77331</v>
      </c>
      <c r="Q2466" s="8">
        <v>0.94056613812919021</v>
      </c>
      <c r="R2466" s="15" t="s">
        <v>26</v>
      </c>
      <c r="S2466" s="3">
        <v>5</v>
      </c>
      <c r="T2466" s="21">
        <v>0</v>
      </c>
      <c r="U2466" s="22">
        <v>0</v>
      </c>
      <c r="V2466" s="23">
        <v>29</v>
      </c>
      <c r="W2466" s="86">
        <f t="shared" si="38"/>
        <v>37.501131499657319</v>
      </c>
      <c r="X2466" s="23">
        <v>0</v>
      </c>
      <c r="Y2466" s="22">
        <v>0</v>
      </c>
    </row>
    <row r="2467" spans="1:25" x14ac:dyDescent="0.25">
      <c r="A2467">
        <v>53</v>
      </c>
      <c r="B2467" s="7" t="s">
        <v>91</v>
      </c>
      <c r="C2467" s="7" t="s">
        <v>1828</v>
      </c>
      <c r="D2467" s="7" t="s">
        <v>125</v>
      </c>
      <c r="E2467">
        <v>53013</v>
      </c>
      <c r="F2467" s="4">
        <v>22</v>
      </c>
      <c r="G2467" s="4">
        <v>25</v>
      </c>
      <c r="I2467" s="4">
        <v>25</v>
      </c>
      <c r="J2467" s="4">
        <v>138</v>
      </c>
      <c r="K2467" s="4">
        <v>18.3</v>
      </c>
      <c r="L2467" s="5">
        <v>2.5</v>
      </c>
      <c r="N2467" s="5">
        <v>0.95</v>
      </c>
      <c r="O2467">
        <v>53013</v>
      </c>
      <c r="P2467" s="4">
        <v>3985</v>
      </c>
      <c r="Q2467" s="8">
        <v>0.35136940547762191</v>
      </c>
      <c r="R2467" s="15" t="s">
        <v>26</v>
      </c>
      <c r="S2467" s="3">
        <v>4</v>
      </c>
      <c r="T2467" s="21">
        <v>0</v>
      </c>
      <c r="U2467" s="22">
        <v>0</v>
      </c>
      <c r="V2467" s="23">
        <v>1</v>
      </c>
      <c r="W2467" s="86">
        <f t="shared" si="38"/>
        <v>25.09410288582183</v>
      </c>
      <c r="X2467" s="23">
        <v>0</v>
      </c>
      <c r="Y2467" s="22">
        <v>0</v>
      </c>
    </row>
    <row r="2468" spans="1:25" x14ac:dyDescent="0.25">
      <c r="A2468">
        <v>53</v>
      </c>
      <c r="B2468" s="7" t="s">
        <v>91</v>
      </c>
      <c r="C2468" s="7" t="s">
        <v>1828</v>
      </c>
      <c r="D2468" s="7" t="s">
        <v>1832</v>
      </c>
      <c r="E2468">
        <v>53015</v>
      </c>
      <c r="F2468" s="4">
        <v>290</v>
      </c>
      <c r="G2468" s="4">
        <v>166</v>
      </c>
      <c r="H2468" s="4">
        <v>18</v>
      </c>
      <c r="I2468" s="4">
        <v>166</v>
      </c>
      <c r="J2468" s="4">
        <v>8542</v>
      </c>
      <c r="K2468" s="4">
        <v>84.6</v>
      </c>
      <c r="L2468" s="5">
        <v>3.8</v>
      </c>
      <c r="M2468" s="5">
        <v>1</v>
      </c>
      <c r="N2468" s="5">
        <v>1.51</v>
      </c>
      <c r="O2468">
        <v>53015</v>
      </c>
      <c r="P2468" s="4">
        <v>110593</v>
      </c>
      <c r="Q2468" s="8">
        <v>0.74045896216663221</v>
      </c>
      <c r="R2468" s="15" t="s">
        <v>26</v>
      </c>
      <c r="S2468" s="3">
        <v>4</v>
      </c>
      <c r="T2468" s="21">
        <v>0</v>
      </c>
      <c r="U2468" s="22">
        <v>0</v>
      </c>
      <c r="V2468" s="23">
        <v>118</v>
      </c>
      <c r="W2468" s="86">
        <f t="shared" si="38"/>
        <v>106.69753058511841</v>
      </c>
      <c r="X2468" s="23">
        <v>0</v>
      </c>
      <c r="Y2468" s="22">
        <v>0</v>
      </c>
    </row>
    <row r="2469" spans="1:25" x14ac:dyDescent="0.25">
      <c r="A2469">
        <v>53</v>
      </c>
      <c r="B2469" s="7" t="s">
        <v>91</v>
      </c>
      <c r="C2469" s="7" t="s">
        <v>1828</v>
      </c>
      <c r="D2469" s="7" t="s">
        <v>250</v>
      </c>
      <c r="O2469">
        <v>53017</v>
      </c>
      <c r="P2469" s="4">
        <v>43429</v>
      </c>
      <c r="Q2469" s="8">
        <v>0.51213162553368741</v>
      </c>
      <c r="R2469" s="15" t="s">
        <v>26</v>
      </c>
      <c r="S2469" s="3">
        <v>4</v>
      </c>
      <c r="T2469" s="21">
        <v>3</v>
      </c>
      <c r="U2469" s="22">
        <v>6.9078265675009787</v>
      </c>
      <c r="V2469" s="23">
        <v>183</v>
      </c>
      <c r="W2469" s="86">
        <f t="shared" si="38"/>
        <v>421.37742061755966</v>
      </c>
      <c r="X2469" s="23">
        <v>3</v>
      </c>
      <c r="Y2469" s="22">
        <v>6.9078265675009787</v>
      </c>
    </row>
    <row r="2470" spans="1:25" x14ac:dyDescent="0.25">
      <c r="A2470">
        <v>53</v>
      </c>
      <c r="B2470" s="7" t="s">
        <v>91</v>
      </c>
      <c r="C2470" s="7" t="s">
        <v>1828</v>
      </c>
      <c r="D2470" s="7" t="s">
        <v>1833</v>
      </c>
      <c r="E2470">
        <v>53019</v>
      </c>
      <c r="F2470" s="4">
        <v>20</v>
      </c>
      <c r="G2470" s="4">
        <v>25</v>
      </c>
      <c r="I2470" s="4">
        <v>25</v>
      </c>
      <c r="J2470" s="4">
        <v>68</v>
      </c>
      <c r="K2470" s="4">
        <v>15.7</v>
      </c>
      <c r="L2470" s="5">
        <v>2.8</v>
      </c>
      <c r="N2470" s="5">
        <v>1.04</v>
      </c>
      <c r="O2470">
        <v>53019</v>
      </c>
      <c r="P2470" s="4">
        <v>7627</v>
      </c>
      <c r="Q2470" s="8">
        <v>0.49863760217983649</v>
      </c>
      <c r="R2470" s="15" t="s">
        <v>26</v>
      </c>
      <c r="S2470" s="3">
        <v>6</v>
      </c>
      <c r="T2470" s="21">
        <v>0</v>
      </c>
      <c r="U2470" s="22">
        <v>0</v>
      </c>
      <c r="V2470" s="23">
        <v>1</v>
      </c>
      <c r="W2470" s="86">
        <f t="shared" si="38"/>
        <v>13.111315064901008</v>
      </c>
      <c r="X2470" s="23">
        <v>0</v>
      </c>
      <c r="Y2470" s="22">
        <v>0</v>
      </c>
    </row>
    <row r="2471" spans="1:25" x14ac:dyDescent="0.25">
      <c r="A2471">
        <v>53</v>
      </c>
      <c r="B2471" s="7" t="s">
        <v>91</v>
      </c>
      <c r="C2471" s="7" t="s">
        <v>1828</v>
      </c>
      <c r="D2471" s="7" t="s">
        <v>56</v>
      </c>
      <c r="E2471">
        <v>53021</v>
      </c>
      <c r="F2471" s="4">
        <v>105</v>
      </c>
      <c r="G2471" s="4">
        <v>25</v>
      </c>
      <c r="I2471" s="4">
        <v>25</v>
      </c>
      <c r="J2471" s="4">
        <v>2279</v>
      </c>
      <c r="K2471" s="4">
        <v>16.2</v>
      </c>
      <c r="L2471" s="5">
        <v>2.2000000000000002</v>
      </c>
      <c r="M2471" s="5">
        <v>0.49</v>
      </c>
      <c r="N2471" s="5">
        <v>1.67</v>
      </c>
      <c r="O2471">
        <v>53021</v>
      </c>
      <c r="P2471" s="4">
        <v>95222</v>
      </c>
      <c r="Q2471" s="8">
        <v>0.67287596547024076</v>
      </c>
      <c r="R2471" s="15" t="s">
        <v>26</v>
      </c>
      <c r="S2471" s="3">
        <v>3</v>
      </c>
      <c r="T2471" s="21">
        <v>20</v>
      </c>
      <c r="U2471" s="22">
        <v>21.00354959988238</v>
      </c>
      <c r="V2471" s="23">
        <v>1005</v>
      </c>
      <c r="W2471" s="86">
        <f t="shared" si="38"/>
        <v>1055.4283673940895</v>
      </c>
      <c r="X2471" s="23">
        <v>26</v>
      </c>
      <c r="Y2471" s="22">
        <v>27.304614479847093</v>
      </c>
    </row>
    <row r="2472" spans="1:25" x14ac:dyDescent="0.25">
      <c r="A2472">
        <v>53</v>
      </c>
      <c r="B2472" s="7" t="s">
        <v>91</v>
      </c>
      <c r="C2472" s="7" t="s">
        <v>1828</v>
      </c>
      <c r="D2472" s="7" t="s">
        <v>255</v>
      </c>
      <c r="E2472">
        <v>53023</v>
      </c>
      <c r="F2472" s="4">
        <v>1</v>
      </c>
      <c r="G2472" s="4">
        <v>25</v>
      </c>
      <c r="I2472" s="4">
        <v>25</v>
      </c>
      <c r="J2472" s="4">
        <v>25</v>
      </c>
      <c r="K2472" s="4">
        <v>16.2</v>
      </c>
      <c r="L2472" s="5">
        <v>1.6</v>
      </c>
      <c r="N2472" s="5">
        <v>0.87</v>
      </c>
      <c r="O2472">
        <v>53023</v>
      </c>
      <c r="P2472" s="4">
        <v>2225</v>
      </c>
      <c r="Q2472" s="8">
        <v>0.32784958871915393</v>
      </c>
      <c r="R2472" s="15" t="s">
        <v>26</v>
      </c>
      <c r="S2472" s="3">
        <v>6</v>
      </c>
      <c r="T2472" s="21">
        <v>0</v>
      </c>
      <c r="U2472" s="22">
        <v>0</v>
      </c>
      <c r="V2472" s="23">
        <v>0</v>
      </c>
      <c r="W2472" s="86">
        <f t="shared" si="38"/>
        <v>0</v>
      </c>
      <c r="X2472" s="23">
        <v>0</v>
      </c>
      <c r="Y2472" s="22">
        <v>0</v>
      </c>
    </row>
    <row r="2473" spans="1:25" x14ac:dyDescent="0.25">
      <c r="A2473">
        <v>53</v>
      </c>
      <c r="B2473" s="7" t="s">
        <v>91</v>
      </c>
      <c r="C2473" s="7" t="s">
        <v>1828</v>
      </c>
      <c r="D2473" s="7" t="s">
        <v>136</v>
      </c>
      <c r="E2473">
        <v>53025</v>
      </c>
      <c r="F2473" s="4">
        <v>178</v>
      </c>
      <c r="G2473" s="4">
        <v>123</v>
      </c>
      <c r="H2473" s="4">
        <v>12</v>
      </c>
      <c r="I2473" s="4">
        <v>123</v>
      </c>
      <c r="J2473" s="4">
        <v>3779</v>
      </c>
      <c r="K2473" s="4">
        <v>55.6</v>
      </c>
      <c r="L2473" s="5">
        <v>2.5499999999999998</v>
      </c>
      <c r="M2473" s="5">
        <v>0.45</v>
      </c>
      <c r="N2473" s="5">
        <v>1.095</v>
      </c>
      <c r="O2473">
        <v>53025</v>
      </c>
      <c r="P2473" s="4">
        <v>97733</v>
      </c>
      <c r="Q2473" s="8">
        <v>0.4217518090506534</v>
      </c>
      <c r="R2473" s="15" t="s">
        <v>26</v>
      </c>
      <c r="S2473" s="3">
        <v>5</v>
      </c>
      <c r="T2473" s="21">
        <v>4</v>
      </c>
      <c r="U2473" s="22">
        <v>4.0927833996705312</v>
      </c>
      <c r="V2473" s="23">
        <v>268</v>
      </c>
      <c r="W2473" s="86">
        <f t="shared" si="38"/>
        <v>274.21648777792558</v>
      </c>
      <c r="X2473" s="23">
        <v>5</v>
      </c>
      <c r="Y2473" s="22">
        <v>5.1159792495881637</v>
      </c>
    </row>
    <row r="2474" spans="1:25" x14ac:dyDescent="0.25">
      <c r="A2474">
        <v>53</v>
      </c>
      <c r="B2474" s="7" t="s">
        <v>91</v>
      </c>
      <c r="C2474" s="7" t="s">
        <v>1828</v>
      </c>
      <c r="D2474" s="7" t="s">
        <v>1834</v>
      </c>
      <c r="E2474">
        <v>53027</v>
      </c>
      <c r="F2474" s="4">
        <v>232</v>
      </c>
      <c r="G2474" s="4">
        <v>59</v>
      </c>
      <c r="H2474" s="4">
        <v>8</v>
      </c>
      <c r="I2474" s="4">
        <v>108</v>
      </c>
      <c r="J2474" s="4">
        <v>3671</v>
      </c>
      <c r="K2474" s="4">
        <v>42.099999999999994</v>
      </c>
      <c r="L2474" s="5">
        <v>3.6</v>
      </c>
      <c r="M2474" s="5">
        <v>0.69</v>
      </c>
      <c r="N2474" s="5">
        <v>1.21</v>
      </c>
      <c r="O2474">
        <v>53027</v>
      </c>
      <c r="P2474" s="4">
        <v>75061</v>
      </c>
      <c r="Q2474" s="8">
        <v>0.85448212127674694</v>
      </c>
      <c r="R2474" s="15" t="s">
        <v>26</v>
      </c>
      <c r="S2474" s="3">
        <v>5</v>
      </c>
      <c r="T2474" s="21">
        <v>0</v>
      </c>
      <c r="U2474" s="22">
        <v>0</v>
      </c>
      <c r="V2474" s="23">
        <v>20</v>
      </c>
      <c r="W2474" s="86">
        <f t="shared" si="38"/>
        <v>26.644995403738292</v>
      </c>
      <c r="X2474" s="23">
        <v>0</v>
      </c>
      <c r="Y2474" s="22">
        <v>0</v>
      </c>
    </row>
    <row r="2475" spans="1:25" x14ac:dyDescent="0.25">
      <c r="A2475">
        <v>53</v>
      </c>
      <c r="B2475" s="7" t="s">
        <v>91</v>
      </c>
      <c r="C2475" s="7" t="s">
        <v>1828</v>
      </c>
      <c r="D2475" s="7" t="s">
        <v>1837</v>
      </c>
      <c r="E2475">
        <v>53037</v>
      </c>
      <c r="F2475" s="4">
        <v>135</v>
      </c>
      <c r="G2475" s="4">
        <v>25</v>
      </c>
      <c r="H2475" s="4">
        <v>6</v>
      </c>
      <c r="I2475" s="4">
        <v>25</v>
      </c>
      <c r="J2475" s="4">
        <v>956</v>
      </c>
      <c r="K2475" s="4">
        <v>6.3</v>
      </c>
      <c r="L2475" s="5">
        <v>2.4</v>
      </c>
      <c r="M2475" s="5">
        <v>1</v>
      </c>
      <c r="N2475" s="5">
        <v>1.42</v>
      </c>
      <c r="O2475">
        <v>53037</v>
      </c>
      <c r="P2475" s="4">
        <v>47935</v>
      </c>
      <c r="Q2475" s="8">
        <v>0.74148514851485148</v>
      </c>
      <c r="R2475" s="15" t="s">
        <v>26</v>
      </c>
      <c r="S2475" s="3">
        <v>5</v>
      </c>
      <c r="T2475" s="21">
        <v>0</v>
      </c>
      <c r="U2475" s="22">
        <v>0</v>
      </c>
      <c r="V2475" s="23">
        <v>92</v>
      </c>
      <c r="W2475" s="86">
        <f t="shared" si="38"/>
        <v>191.92656722645251</v>
      </c>
      <c r="X2475" s="23">
        <v>0</v>
      </c>
      <c r="Y2475" s="22">
        <v>0</v>
      </c>
    </row>
    <row r="2476" spans="1:25" x14ac:dyDescent="0.25">
      <c r="A2476">
        <v>53</v>
      </c>
      <c r="B2476" s="7" t="s">
        <v>91</v>
      </c>
      <c r="C2476" s="7" t="s">
        <v>1828</v>
      </c>
      <c r="D2476" s="7" t="s">
        <v>1838</v>
      </c>
      <c r="E2476">
        <v>53039</v>
      </c>
      <c r="F2476" s="4">
        <v>72</v>
      </c>
      <c r="G2476" s="4">
        <v>28</v>
      </c>
      <c r="I2476" s="4">
        <v>28</v>
      </c>
      <c r="J2476" s="4">
        <v>355</v>
      </c>
      <c r="K2476" s="4">
        <v>8.4</v>
      </c>
      <c r="L2476" s="5">
        <v>2.65</v>
      </c>
      <c r="N2476" s="5">
        <v>1.105</v>
      </c>
      <c r="O2476">
        <v>53039</v>
      </c>
      <c r="P2476" s="4">
        <v>22425</v>
      </c>
      <c r="Q2476" s="8">
        <v>0.72447745724650203</v>
      </c>
      <c r="R2476" s="15" t="s">
        <v>26</v>
      </c>
      <c r="S2476" s="3">
        <v>6</v>
      </c>
      <c r="T2476" s="21">
        <v>3</v>
      </c>
      <c r="U2476" s="22">
        <v>13.377926421404682</v>
      </c>
      <c r="V2476" s="23">
        <v>49</v>
      </c>
      <c r="W2476" s="86">
        <f t="shared" si="38"/>
        <v>218.50613154960982</v>
      </c>
      <c r="X2476" s="23">
        <v>3</v>
      </c>
      <c r="Y2476" s="22">
        <v>13.377926421404682</v>
      </c>
    </row>
    <row r="2477" spans="1:25" x14ac:dyDescent="0.25">
      <c r="A2477">
        <v>53</v>
      </c>
      <c r="B2477" s="7" t="s">
        <v>91</v>
      </c>
      <c r="C2477" s="7" t="s">
        <v>1828</v>
      </c>
      <c r="D2477" s="7" t="s">
        <v>493</v>
      </c>
      <c r="E2477">
        <v>53041</v>
      </c>
      <c r="F2477" s="4">
        <v>242</v>
      </c>
      <c r="G2477" s="4">
        <v>141</v>
      </c>
      <c r="H2477" s="4">
        <v>6</v>
      </c>
      <c r="I2477" s="4">
        <v>152</v>
      </c>
      <c r="J2477" s="4">
        <v>4740</v>
      </c>
      <c r="K2477" s="4">
        <v>63.4</v>
      </c>
      <c r="L2477" s="5">
        <v>3.6500000000000004</v>
      </c>
      <c r="M2477" s="5">
        <v>0.8</v>
      </c>
      <c r="N2477" s="5">
        <v>1.25</v>
      </c>
      <c r="O2477">
        <v>53041</v>
      </c>
      <c r="P2477" s="4">
        <v>80707</v>
      </c>
      <c r="Q2477" s="8">
        <v>0.43897781011276826</v>
      </c>
      <c r="R2477" s="15" t="s">
        <v>26</v>
      </c>
      <c r="S2477" s="3">
        <v>5</v>
      </c>
      <c r="T2477" s="21">
        <v>3</v>
      </c>
      <c r="U2477" s="22">
        <v>3.717149689618001</v>
      </c>
      <c r="V2477" s="23">
        <v>40</v>
      </c>
      <c r="W2477" s="86">
        <f t="shared" si="38"/>
        <v>49.561995861573344</v>
      </c>
      <c r="X2477" s="23">
        <v>3</v>
      </c>
      <c r="Y2477" s="22">
        <v>3.717149689618001</v>
      </c>
    </row>
    <row r="2478" spans="1:25" x14ac:dyDescent="0.25">
      <c r="A2478">
        <v>53</v>
      </c>
      <c r="B2478" s="7" t="s">
        <v>91</v>
      </c>
      <c r="C2478" s="7" t="s">
        <v>1828</v>
      </c>
      <c r="D2478" s="7" t="s">
        <v>144</v>
      </c>
      <c r="E2478">
        <v>53043</v>
      </c>
      <c r="F2478" s="4">
        <v>38</v>
      </c>
      <c r="G2478" s="4">
        <v>50</v>
      </c>
      <c r="I2478" s="4">
        <v>50</v>
      </c>
      <c r="J2478" s="4">
        <v>331</v>
      </c>
      <c r="K2478" s="4">
        <v>36.1</v>
      </c>
      <c r="L2478" s="5">
        <v>3.5</v>
      </c>
      <c r="N2478" s="5">
        <v>0.90500000000000003</v>
      </c>
      <c r="O2478">
        <v>53043</v>
      </c>
      <c r="P2478" s="4">
        <v>10939</v>
      </c>
      <c r="Q2478" s="8">
        <v>0.30282375851996107</v>
      </c>
      <c r="R2478" s="15" t="s">
        <v>26</v>
      </c>
      <c r="S2478" s="3">
        <v>6</v>
      </c>
      <c r="T2478" s="21">
        <v>0</v>
      </c>
      <c r="U2478" s="22">
        <v>0</v>
      </c>
      <c r="V2478" s="23">
        <v>2</v>
      </c>
      <c r="W2478" s="86">
        <f t="shared" si="38"/>
        <v>18.283206874485785</v>
      </c>
      <c r="X2478" s="23">
        <v>0</v>
      </c>
      <c r="Y2478" s="22">
        <v>0</v>
      </c>
    </row>
    <row r="2479" spans="1:25" x14ac:dyDescent="0.25">
      <c r="A2479">
        <v>53</v>
      </c>
      <c r="B2479" s="7" t="s">
        <v>91</v>
      </c>
      <c r="C2479" s="7" t="s">
        <v>1828</v>
      </c>
      <c r="D2479" s="7" t="s">
        <v>538</v>
      </c>
      <c r="E2479">
        <v>53045</v>
      </c>
      <c r="F2479" s="4">
        <v>126</v>
      </c>
      <c r="G2479" s="4">
        <v>25</v>
      </c>
      <c r="H2479" s="4">
        <v>6</v>
      </c>
      <c r="I2479" s="4">
        <v>25</v>
      </c>
      <c r="J2479" s="4">
        <v>1444</v>
      </c>
      <c r="K2479" s="4">
        <v>11.6</v>
      </c>
      <c r="L2479" s="5">
        <v>3.3</v>
      </c>
      <c r="M2479" s="5">
        <v>1</v>
      </c>
      <c r="N2479" s="5">
        <v>1.24</v>
      </c>
      <c r="O2479">
        <v>53045</v>
      </c>
      <c r="P2479" s="4">
        <v>66768</v>
      </c>
      <c r="Q2479" s="8">
        <v>0.8768735833881699</v>
      </c>
      <c r="R2479" s="15" t="s">
        <v>26</v>
      </c>
      <c r="S2479" s="3">
        <v>5</v>
      </c>
      <c r="T2479" s="21">
        <v>1</v>
      </c>
      <c r="U2479" s="22">
        <v>1.4977234603402829</v>
      </c>
      <c r="V2479" s="23">
        <v>40</v>
      </c>
      <c r="W2479" s="86">
        <f t="shared" si="38"/>
        <v>59.908938413611317</v>
      </c>
      <c r="X2479" s="23">
        <v>1</v>
      </c>
      <c r="Y2479" s="22">
        <v>1.4977234603402829</v>
      </c>
    </row>
    <row r="2480" spans="1:25" x14ac:dyDescent="0.25">
      <c r="A2480">
        <v>53</v>
      </c>
      <c r="B2480" s="7" t="s">
        <v>91</v>
      </c>
      <c r="C2480" s="7" t="s">
        <v>1828</v>
      </c>
      <c r="D2480" s="7" t="s">
        <v>1839</v>
      </c>
      <c r="E2480">
        <v>53047</v>
      </c>
      <c r="F2480" s="4">
        <v>101</v>
      </c>
      <c r="G2480" s="4">
        <v>71</v>
      </c>
      <c r="I2480" s="4">
        <v>71</v>
      </c>
      <c r="J2480" s="4">
        <v>1276</v>
      </c>
      <c r="K2480" s="4">
        <v>13.6</v>
      </c>
      <c r="L2480" s="5">
        <v>2.7666666666666671</v>
      </c>
      <c r="N2480" s="5">
        <v>1.1533333333333333</v>
      </c>
      <c r="O2480">
        <v>53047</v>
      </c>
      <c r="P2480" s="4">
        <v>42243</v>
      </c>
      <c r="Q2480" s="8">
        <v>0.65535900104058276</v>
      </c>
      <c r="R2480" s="15" t="s">
        <v>26</v>
      </c>
      <c r="S2480" s="3">
        <v>6</v>
      </c>
      <c r="T2480" s="21">
        <v>1</v>
      </c>
      <c r="U2480" s="22">
        <v>2.3672561134389132</v>
      </c>
      <c r="V2480" s="23">
        <v>58</v>
      </c>
      <c r="W2480" s="86">
        <f t="shared" si="38"/>
        <v>137.30085457945694</v>
      </c>
      <c r="X2480" s="23">
        <v>1</v>
      </c>
      <c r="Y2480" s="22">
        <v>2.3672561134389132</v>
      </c>
    </row>
    <row r="2481" spans="1:25" x14ac:dyDescent="0.25">
      <c r="A2481">
        <v>53</v>
      </c>
      <c r="B2481" s="7" t="s">
        <v>91</v>
      </c>
      <c r="C2481" s="7" t="s">
        <v>1828</v>
      </c>
      <c r="D2481" s="7" t="s">
        <v>1840</v>
      </c>
      <c r="E2481">
        <v>53049</v>
      </c>
      <c r="F2481" s="4">
        <v>50</v>
      </c>
      <c r="G2481" s="4">
        <v>35</v>
      </c>
      <c r="I2481" s="4">
        <v>35</v>
      </c>
      <c r="J2481" s="4">
        <v>647</v>
      </c>
      <c r="K2481" s="4">
        <v>6.5</v>
      </c>
      <c r="L2481" s="5">
        <v>2.6</v>
      </c>
      <c r="N2481" s="5">
        <v>1.125</v>
      </c>
      <c r="O2481">
        <v>53049</v>
      </c>
      <c r="P2481" s="4">
        <v>22471</v>
      </c>
      <c r="Q2481" s="8">
        <v>0.86194029850746268</v>
      </c>
      <c r="R2481" s="15" t="s">
        <v>26</v>
      </c>
      <c r="S2481" s="3">
        <v>6</v>
      </c>
      <c r="T2481" s="21">
        <v>1</v>
      </c>
      <c r="U2481" s="22">
        <v>4.4501802322994077</v>
      </c>
      <c r="V2481" s="23">
        <v>12</v>
      </c>
      <c r="W2481" s="86">
        <f t="shared" si="38"/>
        <v>53.402162787592893</v>
      </c>
      <c r="X2481" s="23">
        <v>1</v>
      </c>
      <c r="Y2481" s="22">
        <v>4.4501802322994077</v>
      </c>
    </row>
    <row r="2482" spans="1:25" x14ac:dyDescent="0.25">
      <c r="A2482">
        <v>53</v>
      </c>
      <c r="B2482" s="7" t="s">
        <v>91</v>
      </c>
      <c r="C2482" s="7" t="s">
        <v>1828</v>
      </c>
      <c r="D2482" s="7" t="s">
        <v>1841</v>
      </c>
      <c r="E2482">
        <v>53051</v>
      </c>
      <c r="F2482" s="4">
        <v>45</v>
      </c>
      <c r="G2482" s="4">
        <v>20</v>
      </c>
      <c r="I2482" s="4">
        <v>20</v>
      </c>
      <c r="J2482" s="4">
        <v>471</v>
      </c>
      <c r="K2482" s="4">
        <v>5.3</v>
      </c>
      <c r="L2482" s="5">
        <v>3</v>
      </c>
      <c r="N2482" s="5">
        <v>1.1000000000000001</v>
      </c>
      <c r="O2482">
        <v>53051</v>
      </c>
      <c r="P2482" s="4">
        <v>13724</v>
      </c>
      <c r="Q2482" s="8">
        <v>0.44225931854562084</v>
      </c>
      <c r="R2482" s="15" t="s">
        <v>26</v>
      </c>
      <c r="S2482" s="3">
        <v>3</v>
      </c>
      <c r="T2482" s="21">
        <v>0</v>
      </c>
      <c r="U2482" s="22">
        <v>0</v>
      </c>
      <c r="V2482" s="23">
        <v>3</v>
      </c>
      <c r="W2482" s="86">
        <f t="shared" si="38"/>
        <v>21.859516176041971</v>
      </c>
      <c r="X2482" s="23">
        <v>0</v>
      </c>
      <c r="Y2482" s="22">
        <v>0</v>
      </c>
    </row>
    <row r="2483" spans="1:25" x14ac:dyDescent="0.25">
      <c r="A2483">
        <v>53</v>
      </c>
      <c r="B2483" s="7" t="s">
        <v>91</v>
      </c>
      <c r="C2483" s="7" t="s">
        <v>1828</v>
      </c>
      <c r="D2483" s="7" t="s">
        <v>1843</v>
      </c>
      <c r="O2483">
        <v>53059</v>
      </c>
      <c r="P2483" s="4">
        <v>12083</v>
      </c>
      <c r="Q2483" s="8">
        <v>0.76229508196721307</v>
      </c>
      <c r="R2483" s="15" t="s">
        <v>26</v>
      </c>
      <c r="S2483" s="3">
        <v>2</v>
      </c>
      <c r="T2483" s="21">
        <v>0</v>
      </c>
      <c r="U2483" s="22">
        <v>0</v>
      </c>
      <c r="V2483" s="23">
        <v>3</v>
      </c>
      <c r="W2483" s="86">
        <f t="shared" si="38"/>
        <v>24.828271124720679</v>
      </c>
      <c r="X2483" s="23">
        <v>0</v>
      </c>
      <c r="Y2483" s="22">
        <v>0</v>
      </c>
    </row>
    <row r="2484" spans="1:25" x14ac:dyDescent="0.25">
      <c r="A2484">
        <v>53</v>
      </c>
      <c r="B2484" s="7" t="s">
        <v>91</v>
      </c>
      <c r="C2484" s="7" t="s">
        <v>1828</v>
      </c>
      <c r="D2484" s="7" t="s">
        <v>1845</v>
      </c>
      <c r="E2484">
        <v>53063</v>
      </c>
      <c r="F2484" s="4">
        <v>1663</v>
      </c>
      <c r="G2484" s="4">
        <v>1186</v>
      </c>
      <c r="H2484" s="4">
        <v>79</v>
      </c>
      <c r="I2484" s="4">
        <v>1186</v>
      </c>
      <c r="J2484" s="4">
        <v>51427</v>
      </c>
      <c r="K2484" s="4">
        <v>711.4</v>
      </c>
      <c r="L2484" s="5">
        <v>4.18</v>
      </c>
      <c r="M2484" s="5">
        <v>0.38</v>
      </c>
      <c r="N2484" s="5">
        <v>1.925</v>
      </c>
      <c r="O2484">
        <v>53063</v>
      </c>
      <c r="P2484" s="4">
        <v>522798</v>
      </c>
      <c r="Q2484" s="8">
        <v>0.82661436064706661</v>
      </c>
      <c r="R2484" s="15" t="s">
        <v>26</v>
      </c>
      <c r="S2484" s="3">
        <v>3</v>
      </c>
      <c r="T2484" s="21">
        <v>31</v>
      </c>
      <c r="U2484" s="22">
        <v>5.9296324775534712</v>
      </c>
      <c r="V2484" s="23">
        <v>846</v>
      </c>
      <c r="W2484" s="86">
        <f t="shared" si="38"/>
        <v>161.82158309710442</v>
      </c>
      <c r="X2484" s="23">
        <v>37</v>
      </c>
      <c r="Y2484" s="22">
        <v>7.0773032796605957</v>
      </c>
    </row>
    <row r="2485" spans="1:25" x14ac:dyDescent="0.25">
      <c r="A2485">
        <v>53</v>
      </c>
      <c r="B2485" s="7" t="s">
        <v>91</v>
      </c>
      <c r="C2485" s="7" t="s">
        <v>1828</v>
      </c>
      <c r="D2485" s="7" t="s">
        <v>708</v>
      </c>
      <c r="E2485">
        <v>53065</v>
      </c>
      <c r="F2485" s="4">
        <v>119</v>
      </c>
      <c r="G2485" s="4">
        <v>48</v>
      </c>
      <c r="I2485" s="4">
        <v>48</v>
      </c>
      <c r="J2485" s="4">
        <v>1258</v>
      </c>
      <c r="K2485" s="4">
        <v>21.9</v>
      </c>
      <c r="L2485" s="5">
        <v>3.45</v>
      </c>
      <c r="M2485" s="5">
        <v>0.38</v>
      </c>
      <c r="N2485" s="5">
        <v>1.2200000000000002</v>
      </c>
      <c r="O2485">
        <v>53065</v>
      </c>
      <c r="P2485" s="4">
        <v>45723</v>
      </c>
      <c r="Q2485" s="8">
        <v>0.38038387969131326</v>
      </c>
      <c r="R2485" s="15" t="s">
        <v>26</v>
      </c>
      <c r="S2485" s="3">
        <v>3</v>
      </c>
      <c r="T2485" s="21">
        <v>1</v>
      </c>
      <c r="U2485" s="22">
        <v>2.1870830872864859</v>
      </c>
      <c r="V2485" s="23">
        <v>15</v>
      </c>
      <c r="W2485" s="86">
        <f t="shared" si="38"/>
        <v>32.806246309297286</v>
      </c>
      <c r="X2485" s="23">
        <v>1</v>
      </c>
      <c r="Y2485" s="22">
        <v>2.1870830872864859</v>
      </c>
    </row>
    <row r="2486" spans="1:25" x14ac:dyDescent="0.25">
      <c r="A2486">
        <v>53</v>
      </c>
      <c r="B2486" s="7" t="s">
        <v>91</v>
      </c>
      <c r="C2486" s="7" t="s">
        <v>1828</v>
      </c>
      <c r="D2486" s="7" t="s">
        <v>1846</v>
      </c>
      <c r="O2486">
        <v>53069</v>
      </c>
      <c r="P2486" s="4">
        <v>4488</v>
      </c>
      <c r="Q2486" s="8">
        <v>0.61904761904761907</v>
      </c>
      <c r="R2486" s="15" t="s">
        <v>26</v>
      </c>
      <c r="S2486" s="3">
        <v>6</v>
      </c>
      <c r="T2486" s="21">
        <v>0</v>
      </c>
      <c r="U2486" s="22">
        <v>0</v>
      </c>
      <c r="V2486" s="23">
        <v>4</v>
      </c>
      <c r="W2486" s="86">
        <f t="shared" si="38"/>
        <v>89.126559714795007</v>
      </c>
      <c r="X2486" s="23">
        <v>0</v>
      </c>
      <c r="Y2486" s="22">
        <v>0</v>
      </c>
    </row>
    <row r="2487" spans="1:25" x14ac:dyDescent="0.25">
      <c r="A2487">
        <v>53</v>
      </c>
      <c r="B2487" s="7" t="s">
        <v>91</v>
      </c>
      <c r="C2487" s="7" t="s">
        <v>1828</v>
      </c>
      <c r="D2487" s="7" t="s">
        <v>1847</v>
      </c>
      <c r="E2487">
        <v>53071</v>
      </c>
      <c r="F2487" s="4">
        <v>227</v>
      </c>
      <c r="G2487" s="4">
        <v>120</v>
      </c>
      <c r="H2487" s="4">
        <v>28</v>
      </c>
      <c r="I2487" s="4">
        <v>120</v>
      </c>
      <c r="J2487" s="4">
        <v>6665</v>
      </c>
      <c r="K2487" s="4">
        <v>66.900000000000006</v>
      </c>
      <c r="L2487" s="5">
        <v>3.4</v>
      </c>
      <c r="M2487" s="5">
        <v>0.73</v>
      </c>
      <c r="N2487" s="5">
        <v>1.79</v>
      </c>
      <c r="O2487">
        <v>53071</v>
      </c>
      <c r="P2487" s="4">
        <v>60760</v>
      </c>
      <c r="Q2487" s="8">
        <v>0.71013112592484062</v>
      </c>
      <c r="R2487" s="15" t="s">
        <v>26</v>
      </c>
      <c r="S2487" s="3">
        <v>4</v>
      </c>
      <c r="T2487" s="21">
        <v>2</v>
      </c>
      <c r="U2487" s="22">
        <v>3.2916392363396967</v>
      </c>
      <c r="V2487" s="23">
        <v>122</v>
      </c>
      <c r="W2487" s="86">
        <f t="shared" si="38"/>
        <v>200.78999341672153</v>
      </c>
      <c r="X2487" s="23">
        <v>3</v>
      </c>
      <c r="Y2487" s="22">
        <v>4.9374588545095452</v>
      </c>
    </row>
    <row r="2488" spans="1:25" x14ac:dyDescent="0.25">
      <c r="A2488">
        <v>53</v>
      </c>
      <c r="B2488" s="7" t="s">
        <v>91</v>
      </c>
      <c r="C2488" s="7" t="s">
        <v>1828</v>
      </c>
      <c r="D2488" s="7" t="s">
        <v>1850</v>
      </c>
      <c r="E2488">
        <v>53077</v>
      </c>
      <c r="F2488" s="4">
        <v>794</v>
      </c>
      <c r="G2488" s="4">
        <v>371</v>
      </c>
      <c r="H2488" s="4">
        <v>52</v>
      </c>
      <c r="I2488" s="4">
        <v>371</v>
      </c>
      <c r="J2488" s="4">
        <v>20892</v>
      </c>
      <c r="K2488" s="4">
        <v>182.1</v>
      </c>
      <c r="L2488" s="5">
        <v>3.4750000000000001</v>
      </c>
      <c r="M2488" s="5">
        <v>0.43</v>
      </c>
      <c r="N2488" s="5">
        <v>1.5525</v>
      </c>
      <c r="O2488">
        <v>53077</v>
      </c>
      <c r="P2488" s="4">
        <v>250873</v>
      </c>
      <c r="Q2488" s="8">
        <v>0.74975440277944172</v>
      </c>
      <c r="R2488" s="15" t="s">
        <v>26</v>
      </c>
      <c r="S2488" s="3">
        <v>4</v>
      </c>
      <c r="T2488" s="21">
        <v>91</v>
      </c>
      <c r="U2488" s="22">
        <v>36.273333519350423</v>
      </c>
      <c r="V2488" s="23">
        <v>5597</v>
      </c>
      <c r="W2488" s="86">
        <f t="shared" si="38"/>
        <v>2231.0093154703773</v>
      </c>
      <c r="X2488" s="23">
        <v>124</v>
      </c>
      <c r="Y2488" s="22">
        <v>49.427399520873109</v>
      </c>
    </row>
    <row r="2489" spans="1:25" x14ac:dyDescent="0.25">
      <c r="A2489">
        <v>54</v>
      </c>
      <c r="B2489" s="7" t="s">
        <v>1851</v>
      </c>
      <c r="C2489" s="7" t="s">
        <v>1852</v>
      </c>
      <c r="D2489" s="7" t="s">
        <v>28</v>
      </c>
      <c r="E2489">
        <v>54001</v>
      </c>
      <c r="F2489" s="4">
        <v>24</v>
      </c>
      <c r="G2489" s="4">
        <v>12</v>
      </c>
      <c r="I2489" s="4">
        <v>12</v>
      </c>
      <c r="J2489" s="4">
        <v>33</v>
      </c>
      <c r="K2489" s="4">
        <v>5.5</v>
      </c>
      <c r="L2489" s="5">
        <v>3</v>
      </c>
      <c r="N2489" s="5">
        <v>0.93</v>
      </c>
      <c r="O2489">
        <v>54001</v>
      </c>
      <c r="P2489" s="4">
        <v>16441</v>
      </c>
      <c r="Q2489" s="8">
        <v>0.26993593991605919</v>
      </c>
      <c r="R2489" s="15" t="s">
        <v>26</v>
      </c>
      <c r="S2489" s="3">
        <v>6</v>
      </c>
      <c r="T2489" s="21">
        <v>1</v>
      </c>
      <c r="U2489" s="22">
        <v>6.082355087890031</v>
      </c>
      <c r="V2489" s="23">
        <v>10</v>
      </c>
      <c r="W2489" s="86">
        <f t="shared" si="38"/>
        <v>60.823550878900306</v>
      </c>
      <c r="X2489" s="23">
        <v>1</v>
      </c>
      <c r="Y2489" s="22">
        <v>6.082355087890031</v>
      </c>
    </row>
    <row r="2490" spans="1:25" x14ac:dyDescent="0.25">
      <c r="A2490">
        <v>54</v>
      </c>
      <c r="B2490" s="7" t="s">
        <v>1851</v>
      </c>
      <c r="C2490" s="7" t="s">
        <v>1852</v>
      </c>
      <c r="D2490" s="7" t="s">
        <v>1481</v>
      </c>
      <c r="E2490">
        <v>54003</v>
      </c>
      <c r="F2490" s="4">
        <v>329</v>
      </c>
      <c r="G2490" s="4">
        <v>146</v>
      </c>
      <c r="H2490" s="4">
        <v>20</v>
      </c>
      <c r="I2490" s="4">
        <v>146</v>
      </c>
      <c r="J2490" s="4">
        <v>7809</v>
      </c>
      <c r="K2490" s="4">
        <v>91.8</v>
      </c>
      <c r="L2490" s="5">
        <v>4.5</v>
      </c>
      <c r="M2490" s="5">
        <v>0.48</v>
      </c>
      <c r="N2490" s="5">
        <v>1.47</v>
      </c>
      <c r="O2490">
        <v>54003</v>
      </c>
      <c r="P2490" s="4">
        <v>119171</v>
      </c>
      <c r="Q2490" s="8">
        <v>0.43623424444129727</v>
      </c>
      <c r="R2490" s="15" t="s">
        <v>26</v>
      </c>
      <c r="S2490" s="3">
        <v>3</v>
      </c>
      <c r="T2490" s="21">
        <v>6</v>
      </c>
      <c r="U2490" s="22">
        <v>5.0347819519849626</v>
      </c>
      <c r="V2490" s="23">
        <v>399</v>
      </c>
      <c r="W2490" s="86">
        <f t="shared" si="38"/>
        <v>334.81299980700004</v>
      </c>
      <c r="X2490" s="23">
        <v>9</v>
      </c>
      <c r="Y2490" s="22">
        <v>7.5521729279774439</v>
      </c>
    </row>
    <row r="2491" spans="1:25" x14ac:dyDescent="0.25">
      <c r="A2491">
        <v>54</v>
      </c>
      <c r="B2491" s="7" t="s">
        <v>1851</v>
      </c>
      <c r="C2491" s="7" t="s">
        <v>1852</v>
      </c>
      <c r="D2491" s="7" t="s">
        <v>119</v>
      </c>
      <c r="E2491">
        <v>54005</v>
      </c>
      <c r="F2491" s="4">
        <v>55</v>
      </c>
      <c r="G2491" s="4">
        <v>25</v>
      </c>
      <c r="I2491" s="4">
        <v>25</v>
      </c>
      <c r="J2491" s="4">
        <v>565</v>
      </c>
      <c r="K2491" s="4">
        <v>11</v>
      </c>
      <c r="L2491" s="5">
        <v>3.9</v>
      </c>
      <c r="M2491" s="5">
        <v>0.59</v>
      </c>
      <c r="N2491" s="5">
        <v>1.04</v>
      </c>
      <c r="O2491">
        <v>54005</v>
      </c>
      <c r="P2491" s="4">
        <v>21457</v>
      </c>
      <c r="Q2491" s="8">
        <v>0.27521525215252152</v>
      </c>
      <c r="R2491" s="15" t="s">
        <v>26</v>
      </c>
      <c r="S2491" s="3">
        <v>4</v>
      </c>
      <c r="T2491" s="21">
        <v>0</v>
      </c>
      <c r="U2491" s="22">
        <v>0</v>
      </c>
      <c r="V2491" s="23">
        <v>18</v>
      </c>
      <c r="W2491" s="86">
        <f t="shared" si="38"/>
        <v>83.888707647853849</v>
      </c>
      <c r="X2491" s="23">
        <v>0</v>
      </c>
      <c r="Y2491" s="22">
        <v>0</v>
      </c>
    </row>
    <row r="2492" spans="1:25" x14ac:dyDescent="0.25">
      <c r="A2492">
        <v>54</v>
      </c>
      <c r="B2492" s="7" t="s">
        <v>1851</v>
      </c>
      <c r="C2492" s="7" t="s">
        <v>1852</v>
      </c>
      <c r="D2492" s="7" t="s">
        <v>1853</v>
      </c>
      <c r="E2492">
        <v>54007</v>
      </c>
      <c r="F2492" s="4">
        <v>13</v>
      </c>
      <c r="G2492" s="4">
        <v>25</v>
      </c>
      <c r="I2492" s="4">
        <v>25</v>
      </c>
      <c r="J2492" s="4">
        <v>183</v>
      </c>
      <c r="K2492" s="4">
        <v>2</v>
      </c>
      <c r="L2492" s="5">
        <v>4.0999999999999996</v>
      </c>
      <c r="N2492" s="5">
        <v>1.34</v>
      </c>
      <c r="O2492">
        <v>54007</v>
      </c>
      <c r="P2492" s="4">
        <v>13957</v>
      </c>
      <c r="Q2492" s="8">
        <v>0.37348035057958723</v>
      </c>
      <c r="R2492" s="15" t="s">
        <v>26</v>
      </c>
      <c r="S2492" s="3">
        <v>6</v>
      </c>
      <c r="T2492" s="21">
        <v>0</v>
      </c>
      <c r="U2492" s="22">
        <v>0</v>
      </c>
      <c r="V2492" s="23">
        <v>3</v>
      </c>
      <c r="W2492" s="86">
        <f t="shared" si="38"/>
        <v>21.494590528050441</v>
      </c>
      <c r="X2492" s="23">
        <v>0</v>
      </c>
      <c r="Y2492" s="22">
        <v>0</v>
      </c>
    </row>
    <row r="2493" spans="1:25" x14ac:dyDescent="0.25">
      <c r="A2493">
        <v>54</v>
      </c>
      <c r="B2493" s="7" t="s">
        <v>1851</v>
      </c>
      <c r="C2493" s="7" t="s">
        <v>1852</v>
      </c>
      <c r="D2493" s="7" t="s">
        <v>1854</v>
      </c>
      <c r="O2493">
        <v>54009</v>
      </c>
      <c r="P2493" s="4">
        <v>21939</v>
      </c>
      <c r="Q2493" s="8">
        <v>0.38762264150943398</v>
      </c>
      <c r="R2493" s="15" t="s">
        <v>26</v>
      </c>
      <c r="S2493" s="3">
        <v>4</v>
      </c>
      <c r="T2493" s="21">
        <v>0</v>
      </c>
      <c r="U2493" s="22">
        <v>0</v>
      </c>
      <c r="V2493" s="23">
        <v>6</v>
      </c>
      <c r="W2493" s="86">
        <f t="shared" si="38"/>
        <v>27.34855736359907</v>
      </c>
      <c r="X2493" s="23">
        <v>0</v>
      </c>
      <c r="Y2493" s="22">
        <v>0</v>
      </c>
    </row>
    <row r="2494" spans="1:25" x14ac:dyDescent="0.25">
      <c r="A2494">
        <v>54</v>
      </c>
      <c r="B2494" s="7" t="s">
        <v>1851</v>
      </c>
      <c r="C2494" s="7" t="s">
        <v>1852</v>
      </c>
      <c r="D2494" s="7" t="s">
        <v>1855</v>
      </c>
      <c r="E2494">
        <v>54011</v>
      </c>
      <c r="F2494" s="4">
        <v>915</v>
      </c>
      <c r="G2494" s="4">
        <v>679</v>
      </c>
      <c r="H2494" s="4">
        <v>32</v>
      </c>
      <c r="I2494" s="4">
        <v>679</v>
      </c>
      <c r="J2494" s="4">
        <v>31111</v>
      </c>
      <c r="K2494" s="4">
        <v>477.3</v>
      </c>
      <c r="L2494" s="5">
        <v>5.8000000000000007</v>
      </c>
      <c r="M2494" s="5">
        <v>0.28999999999999998</v>
      </c>
      <c r="N2494" s="5">
        <v>1.84</v>
      </c>
      <c r="O2494">
        <v>54011</v>
      </c>
      <c r="P2494" s="4">
        <v>91945</v>
      </c>
      <c r="Q2494" s="8">
        <v>0.57667506297229221</v>
      </c>
      <c r="R2494" s="15" t="s">
        <v>26</v>
      </c>
      <c r="S2494" s="3">
        <v>3</v>
      </c>
      <c r="T2494" s="21">
        <v>0</v>
      </c>
      <c r="U2494" s="22">
        <v>0</v>
      </c>
      <c r="V2494" s="23">
        <v>75</v>
      </c>
      <c r="W2494" s="86">
        <f t="shared" si="38"/>
        <v>81.570504105715372</v>
      </c>
      <c r="X2494" s="23">
        <v>0</v>
      </c>
      <c r="Y2494" s="22">
        <v>0</v>
      </c>
    </row>
    <row r="2495" spans="1:25" x14ac:dyDescent="0.25">
      <c r="A2495">
        <v>54</v>
      </c>
      <c r="B2495" s="7" t="s">
        <v>1851</v>
      </c>
      <c r="C2495" s="7" t="s">
        <v>1852</v>
      </c>
      <c r="D2495" s="7" t="s">
        <v>34</v>
      </c>
      <c r="E2495">
        <v>54013</v>
      </c>
      <c r="F2495" s="4">
        <v>22</v>
      </c>
      <c r="G2495" s="4">
        <v>25</v>
      </c>
      <c r="I2495" s="4">
        <v>25</v>
      </c>
      <c r="J2495" s="4">
        <v>191</v>
      </c>
      <c r="K2495" s="4">
        <v>4</v>
      </c>
      <c r="L2495" s="5">
        <v>3.8</v>
      </c>
      <c r="N2495" s="5">
        <v>0.92</v>
      </c>
      <c r="O2495">
        <v>54013</v>
      </c>
      <c r="P2495" s="4">
        <v>7109</v>
      </c>
      <c r="Q2495" s="8">
        <v>0.22407862407862408</v>
      </c>
      <c r="R2495" s="15" t="s">
        <v>26</v>
      </c>
      <c r="S2495" s="3">
        <v>6</v>
      </c>
      <c r="T2495" s="21">
        <v>0</v>
      </c>
      <c r="U2495" s="22">
        <v>0</v>
      </c>
      <c r="V2495" s="23">
        <v>2</v>
      </c>
      <c r="W2495" s="86">
        <f t="shared" si="38"/>
        <v>28.133352088901393</v>
      </c>
      <c r="X2495" s="23">
        <v>0</v>
      </c>
      <c r="Y2495" s="22">
        <v>0</v>
      </c>
    </row>
    <row r="2496" spans="1:25" x14ac:dyDescent="0.25">
      <c r="A2496">
        <v>54</v>
      </c>
      <c r="B2496" s="7" t="s">
        <v>1851</v>
      </c>
      <c r="C2496" s="7" t="s">
        <v>1852</v>
      </c>
      <c r="D2496" s="7" t="s">
        <v>40</v>
      </c>
      <c r="O2496">
        <v>54015</v>
      </c>
      <c r="P2496" s="4">
        <v>8508</v>
      </c>
      <c r="Q2496" s="8">
        <v>0.24695652173913044</v>
      </c>
      <c r="R2496" s="15" t="s">
        <v>26</v>
      </c>
      <c r="S2496" s="3">
        <v>4</v>
      </c>
      <c r="T2496" s="21">
        <v>0</v>
      </c>
      <c r="U2496" s="22">
        <v>0</v>
      </c>
      <c r="V2496" s="23">
        <v>10</v>
      </c>
      <c r="W2496" s="86">
        <f t="shared" si="38"/>
        <v>117.53643629525152</v>
      </c>
      <c r="X2496" s="23">
        <v>0</v>
      </c>
      <c r="Y2496" s="22">
        <v>0</v>
      </c>
    </row>
    <row r="2497" spans="1:25" x14ac:dyDescent="0.25">
      <c r="A2497">
        <v>54</v>
      </c>
      <c r="B2497" s="7" t="s">
        <v>1851</v>
      </c>
      <c r="C2497" s="7" t="s">
        <v>1852</v>
      </c>
      <c r="D2497" s="7" t="s">
        <v>1856</v>
      </c>
      <c r="O2497">
        <v>54017</v>
      </c>
      <c r="P2497" s="4">
        <v>8448</v>
      </c>
      <c r="Q2497" s="8">
        <v>0.15351993214588636</v>
      </c>
      <c r="R2497" s="15" t="s">
        <v>26</v>
      </c>
      <c r="S2497" s="3">
        <v>5</v>
      </c>
      <c r="T2497" s="21">
        <v>0</v>
      </c>
      <c r="U2497" s="22">
        <v>0</v>
      </c>
      <c r="V2497" s="23">
        <v>0</v>
      </c>
      <c r="W2497" s="86">
        <f t="shared" si="38"/>
        <v>0</v>
      </c>
      <c r="X2497" s="23">
        <v>0</v>
      </c>
      <c r="Y2497" s="22">
        <v>0</v>
      </c>
    </row>
    <row r="2498" spans="1:25" x14ac:dyDescent="0.25">
      <c r="A2498">
        <v>54</v>
      </c>
      <c r="B2498" s="7" t="s">
        <v>1851</v>
      </c>
      <c r="C2498" s="7" t="s">
        <v>1852</v>
      </c>
      <c r="D2498" s="7" t="s">
        <v>55</v>
      </c>
      <c r="E2498">
        <v>54019</v>
      </c>
      <c r="F2498" s="4">
        <v>69</v>
      </c>
      <c r="G2498" s="4">
        <v>50</v>
      </c>
      <c r="H2498" s="4">
        <v>3</v>
      </c>
      <c r="I2498" s="4">
        <v>50</v>
      </c>
      <c r="J2498" s="4">
        <v>1095</v>
      </c>
      <c r="K2498" s="4">
        <v>19.7</v>
      </c>
      <c r="L2498" s="5">
        <v>3.9</v>
      </c>
      <c r="M2498" s="5">
        <v>0.39</v>
      </c>
      <c r="N2498" s="5">
        <v>1.135</v>
      </c>
      <c r="O2498">
        <v>54019</v>
      </c>
      <c r="P2498" s="4">
        <v>42406</v>
      </c>
      <c r="Q2498" s="8">
        <v>0.41421260982910107</v>
      </c>
      <c r="R2498" s="15" t="s">
        <v>26</v>
      </c>
      <c r="S2498" s="3">
        <v>4</v>
      </c>
      <c r="T2498" s="21">
        <v>3</v>
      </c>
      <c r="U2498" s="22">
        <v>7.0744705937838983</v>
      </c>
      <c r="V2498" s="23">
        <v>54</v>
      </c>
      <c r="W2498" s="86">
        <f t="shared" si="38"/>
        <v>127.34047068811017</v>
      </c>
      <c r="X2498" s="23">
        <v>4</v>
      </c>
      <c r="Y2498" s="22">
        <v>9.4326274583785317</v>
      </c>
    </row>
    <row r="2499" spans="1:25" x14ac:dyDescent="0.25">
      <c r="A2499">
        <v>54</v>
      </c>
      <c r="B2499" s="7" t="s">
        <v>1851</v>
      </c>
      <c r="C2499" s="7" t="s">
        <v>1852</v>
      </c>
      <c r="D2499" s="7" t="s">
        <v>400</v>
      </c>
      <c r="O2499">
        <v>54021</v>
      </c>
      <c r="P2499" s="4">
        <v>7823</v>
      </c>
      <c r="Q2499" s="8">
        <v>0.28744725738396626</v>
      </c>
      <c r="R2499" s="15" t="s">
        <v>26</v>
      </c>
      <c r="S2499" s="3">
        <v>6</v>
      </c>
      <c r="T2499" s="21">
        <v>0</v>
      </c>
      <c r="U2499" s="22">
        <v>0</v>
      </c>
      <c r="V2499" s="23">
        <v>10</v>
      </c>
      <c r="W2499" s="86">
        <f t="shared" ref="W2499:W2562" si="39">V2499/P2499*100000</f>
        <v>127.82819890067749</v>
      </c>
      <c r="X2499" s="23">
        <v>0</v>
      </c>
      <c r="Y2499" s="22">
        <v>0</v>
      </c>
    </row>
    <row r="2500" spans="1:25" x14ac:dyDescent="0.25">
      <c r="A2500">
        <v>54</v>
      </c>
      <c r="B2500" s="7" t="s">
        <v>1851</v>
      </c>
      <c r="C2500" s="7" t="s">
        <v>1852</v>
      </c>
      <c r="D2500" s="7" t="s">
        <v>136</v>
      </c>
      <c r="E2500">
        <v>54023</v>
      </c>
      <c r="F2500" s="4">
        <v>48</v>
      </c>
      <c r="G2500" s="4">
        <v>25</v>
      </c>
      <c r="H2500" s="4">
        <v>3</v>
      </c>
      <c r="I2500" s="4">
        <v>25</v>
      </c>
      <c r="J2500" s="4">
        <v>1183</v>
      </c>
      <c r="K2500" s="4">
        <v>14.2</v>
      </c>
      <c r="L2500" s="5">
        <v>3.3</v>
      </c>
      <c r="N2500" s="5">
        <v>1.1000000000000001</v>
      </c>
      <c r="O2500">
        <v>54023</v>
      </c>
      <c r="P2500" s="4">
        <v>11568</v>
      </c>
      <c r="Q2500" s="8">
        <v>0.11780947998159227</v>
      </c>
      <c r="R2500" s="15" t="s">
        <v>26</v>
      </c>
      <c r="S2500" s="3">
        <v>6</v>
      </c>
      <c r="T2500" s="21">
        <v>0</v>
      </c>
      <c r="U2500" s="22">
        <v>0</v>
      </c>
      <c r="V2500" s="23">
        <v>16</v>
      </c>
      <c r="W2500" s="86">
        <f t="shared" si="39"/>
        <v>138.31258644536655</v>
      </c>
      <c r="X2500" s="23">
        <v>0</v>
      </c>
      <c r="Y2500" s="22">
        <v>0</v>
      </c>
    </row>
    <row r="2501" spans="1:25" x14ac:dyDescent="0.25">
      <c r="A2501">
        <v>54</v>
      </c>
      <c r="B2501" s="7" t="s">
        <v>1851</v>
      </c>
      <c r="C2501" s="7" t="s">
        <v>1852</v>
      </c>
      <c r="D2501" s="7" t="s">
        <v>1857</v>
      </c>
      <c r="E2501">
        <v>54025</v>
      </c>
      <c r="F2501" s="4">
        <v>167</v>
      </c>
      <c r="G2501" s="4">
        <v>92</v>
      </c>
      <c r="H2501" s="4">
        <v>12</v>
      </c>
      <c r="I2501" s="4">
        <v>92</v>
      </c>
      <c r="J2501" s="4">
        <v>2878</v>
      </c>
      <c r="K2501" s="4">
        <v>31.2</v>
      </c>
      <c r="L2501" s="5">
        <v>4.3</v>
      </c>
      <c r="N2501" s="5">
        <v>1.42</v>
      </c>
      <c r="O2501">
        <v>54025</v>
      </c>
      <c r="P2501" s="4">
        <v>34662</v>
      </c>
      <c r="Q2501" s="8">
        <v>0.39399330263708665</v>
      </c>
      <c r="R2501" s="15" t="s">
        <v>26</v>
      </c>
      <c r="S2501" s="3">
        <v>6</v>
      </c>
      <c r="T2501" s="21">
        <v>0</v>
      </c>
      <c r="U2501" s="22">
        <v>0</v>
      </c>
      <c r="V2501" s="23">
        <v>30</v>
      </c>
      <c r="W2501" s="86">
        <f t="shared" si="39"/>
        <v>86.550112515146267</v>
      </c>
      <c r="X2501" s="23">
        <v>0</v>
      </c>
      <c r="Y2501" s="22">
        <v>0</v>
      </c>
    </row>
    <row r="2502" spans="1:25" x14ac:dyDescent="0.25">
      <c r="A2502">
        <v>54</v>
      </c>
      <c r="B2502" s="7" t="s">
        <v>1851</v>
      </c>
      <c r="C2502" s="7" t="s">
        <v>1852</v>
      </c>
      <c r="D2502" s="7" t="s">
        <v>863</v>
      </c>
      <c r="E2502">
        <v>54027</v>
      </c>
      <c r="F2502" s="4">
        <v>31</v>
      </c>
      <c r="G2502" s="4">
        <v>14</v>
      </c>
      <c r="I2502" s="4">
        <v>14</v>
      </c>
      <c r="J2502" s="4">
        <v>281</v>
      </c>
      <c r="K2502" s="4">
        <v>6.2</v>
      </c>
      <c r="L2502" s="5">
        <v>1.9</v>
      </c>
      <c r="M2502" s="5">
        <v>0.92</v>
      </c>
      <c r="N2502" s="5">
        <v>1.02</v>
      </c>
      <c r="O2502">
        <v>54027</v>
      </c>
      <c r="P2502" s="4">
        <v>23175</v>
      </c>
      <c r="Q2502" s="8">
        <v>0.23610280932456665</v>
      </c>
      <c r="R2502" s="15" t="s">
        <v>26</v>
      </c>
      <c r="S2502" s="3">
        <v>4</v>
      </c>
      <c r="T2502" s="21">
        <v>1</v>
      </c>
      <c r="U2502" s="22">
        <v>4.3149946062567421</v>
      </c>
      <c r="V2502" s="23">
        <v>39</v>
      </c>
      <c r="W2502" s="86">
        <f t="shared" si="39"/>
        <v>168.28478964401296</v>
      </c>
      <c r="X2502" s="23">
        <v>1</v>
      </c>
      <c r="Y2502" s="22">
        <v>4.3149946062567421</v>
      </c>
    </row>
    <row r="2503" spans="1:25" x14ac:dyDescent="0.25">
      <c r="A2503">
        <v>54</v>
      </c>
      <c r="B2503" s="7" t="s">
        <v>1851</v>
      </c>
      <c r="C2503" s="7" t="s">
        <v>1852</v>
      </c>
      <c r="D2503" s="7" t="s">
        <v>408</v>
      </c>
      <c r="E2503">
        <v>54029</v>
      </c>
      <c r="F2503" s="4">
        <v>186</v>
      </c>
      <c r="G2503" s="4">
        <v>127</v>
      </c>
      <c r="H2503" s="4">
        <v>10</v>
      </c>
      <c r="I2503" s="4">
        <v>127</v>
      </c>
      <c r="J2503" s="4">
        <v>5132</v>
      </c>
      <c r="K2503" s="4">
        <v>54.1</v>
      </c>
      <c r="L2503" s="5">
        <v>4</v>
      </c>
      <c r="M2503" s="5">
        <v>0.52</v>
      </c>
      <c r="N2503" s="5">
        <v>1.51</v>
      </c>
      <c r="O2503">
        <v>54029</v>
      </c>
      <c r="P2503" s="4">
        <v>28810</v>
      </c>
      <c r="Q2503" s="8">
        <v>0.36614659333258504</v>
      </c>
      <c r="R2503" s="15" t="s">
        <v>26</v>
      </c>
      <c r="S2503" s="3">
        <v>4</v>
      </c>
      <c r="T2503" s="21">
        <v>0</v>
      </c>
      <c r="U2503" s="22">
        <v>0</v>
      </c>
      <c r="V2503" s="23">
        <v>20</v>
      </c>
      <c r="W2503" s="86">
        <f t="shared" si="39"/>
        <v>69.420340159666779</v>
      </c>
      <c r="X2503" s="23">
        <v>0</v>
      </c>
      <c r="Y2503" s="22">
        <v>0</v>
      </c>
    </row>
    <row r="2504" spans="1:25" x14ac:dyDescent="0.25">
      <c r="A2504">
        <v>54</v>
      </c>
      <c r="B2504" s="7" t="s">
        <v>1851</v>
      </c>
      <c r="C2504" s="7" t="s">
        <v>1852</v>
      </c>
      <c r="D2504" s="7" t="s">
        <v>1858</v>
      </c>
      <c r="O2504">
        <v>54031</v>
      </c>
      <c r="P2504" s="4">
        <v>13776</v>
      </c>
      <c r="Q2504" s="8">
        <v>0.27023865231633132</v>
      </c>
      <c r="R2504" s="15" t="s">
        <v>26</v>
      </c>
      <c r="S2504" s="3">
        <v>6</v>
      </c>
      <c r="T2504" s="21">
        <v>0</v>
      </c>
      <c r="U2504" s="22">
        <v>0</v>
      </c>
      <c r="V2504" s="23">
        <v>40</v>
      </c>
      <c r="W2504" s="86">
        <f t="shared" si="39"/>
        <v>290.36004645760744</v>
      </c>
      <c r="X2504" s="23">
        <v>0</v>
      </c>
      <c r="Y2504" s="22">
        <v>0</v>
      </c>
    </row>
    <row r="2505" spans="1:25" x14ac:dyDescent="0.25">
      <c r="A2505">
        <v>54</v>
      </c>
      <c r="B2505" s="7" t="s">
        <v>1851</v>
      </c>
      <c r="C2505" s="7" t="s">
        <v>1852</v>
      </c>
      <c r="D2505" s="7" t="s">
        <v>571</v>
      </c>
      <c r="E2505">
        <v>54033</v>
      </c>
      <c r="F2505" s="4">
        <v>345</v>
      </c>
      <c r="G2505" s="4">
        <v>232</v>
      </c>
      <c r="H2505" s="4">
        <v>20</v>
      </c>
      <c r="I2505" s="4">
        <v>232</v>
      </c>
      <c r="J2505" s="4">
        <v>12092</v>
      </c>
      <c r="K2505" s="4">
        <v>147.19999999999999</v>
      </c>
      <c r="L2505" s="5">
        <v>4.7</v>
      </c>
      <c r="M2505" s="5">
        <v>0.93</v>
      </c>
      <c r="N2505" s="5">
        <v>1.59</v>
      </c>
      <c r="O2505">
        <v>54033</v>
      </c>
      <c r="P2505" s="4">
        <v>67256</v>
      </c>
      <c r="Q2505" s="8">
        <v>0.41034666666666669</v>
      </c>
      <c r="R2505" s="15" t="s">
        <v>26</v>
      </c>
      <c r="S2505" s="3">
        <v>5</v>
      </c>
      <c r="T2505" s="21">
        <v>1</v>
      </c>
      <c r="U2505" s="22">
        <v>1.4868561912691804</v>
      </c>
      <c r="V2505" s="23">
        <v>49</v>
      </c>
      <c r="W2505" s="86">
        <f t="shared" si="39"/>
        <v>72.855953372189845</v>
      </c>
      <c r="X2505" s="23">
        <v>1</v>
      </c>
      <c r="Y2505" s="22">
        <v>1.4868561912691804</v>
      </c>
    </row>
    <row r="2506" spans="1:25" x14ac:dyDescent="0.25">
      <c r="A2506">
        <v>54</v>
      </c>
      <c r="B2506" s="7" t="s">
        <v>1851</v>
      </c>
      <c r="C2506" s="7" t="s">
        <v>1852</v>
      </c>
      <c r="D2506" s="7" t="s">
        <v>62</v>
      </c>
      <c r="E2506">
        <v>54035</v>
      </c>
      <c r="F2506" s="4">
        <v>51</v>
      </c>
      <c r="G2506" s="4">
        <v>25</v>
      </c>
      <c r="I2506" s="4">
        <v>25</v>
      </c>
      <c r="J2506" s="4">
        <v>416</v>
      </c>
      <c r="K2506" s="4">
        <v>8.1999999999999993</v>
      </c>
      <c r="L2506" s="5">
        <v>3.8</v>
      </c>
      <c r="M2506" s="5">
        <v>0.59</v>
      </c>
      <c r="N2506" s="5">
        <v>1.08</v>
      </c>
      <c r="O2506">
        <v>54035</v>
      </c>
      <c r="P2506" s="4">
        <v>28576</v>
      </c>
      <c r="Q2506" s="8">
        <v>0.29523281596452328</v>
      </c>
      <c r="R2506" s="15" t="s">
        <v>26</v>
      </c>
      <c r="S2506" s="3">
        <v>6</v>
      </c>
      <c r="T2506" s="21">
        <v>18</v>
      </c>
      <c r="U2506" s="22">
        <v>62.989921612541991</v>
      </c>
      <c r="V2506" s="23">
        <v>141</v>
      </c>
      <c r="W2506" s="86">
        <f t="shared" si="39"/>
        <v>493.4210526315789</v>
      </c>
      <c r="X2506" s="23">
        <v>18</v>
      </c>
      <c r="Y2506" s="22">
        <v>62.989921612541991</v>
      </c>
    </row>
    <row r="2507" spans="1:25" x14ac:dyDescent="0.25">
      <c r="A2507">
        <v>54</v>
      </c>
      <c r="B2507" s="7" t="s">
        <v>1851</v>
      </c>
      <c r="C2507" s="7" t="s">
        <v>1852</v>
      </c>
      <c r="D2507" s="7" t="s">
        <v>63</v>
      </c>
      <c r="E2507">
        <v>54037</v>
      </c>
      <c r="F2507" s="4">
        <v>114</v>
      </c>
      <c r="G2507" s="4">
        <v>25</v>
      </c>
      <c r="H2507" s="4">
        <v>5</v>
      </c>
      <c r="I2507" s="4">
        <v>25</v>
      </c>
      <c r="J2507" s="4">
        <v>1358</v>
      </c>
      <c r="K2507" s="4">
        <v>10.4</v>
      </c>
      <c r="L2507" s="5">
        <v>2.8</v>
      </c>
      <c r="M2507" s="5">
        <v>0.05</v>
      </c>
      <c r="N2507" s="5">
        <v>1.24</v>
      </c>
      <c r="O2507">
        <v>54037</v>
      </c>
      <c r="P2507" s="4">
        <v>57146</v>
      </c>
      <c r="Q2507" s="8">
        <v>0.7208421690396849</v>
      </c>
      <c r="R2507" s="15" t="s">
        <v>26</v>
      </c>
      <c r="S2507" s="3">
        <v>2</v>
      </c>
      <c r="T2507" s="21">
        <v>1</v>
      </c>
      <c r="U2507" s="22">
        <v>1.7499037552934589</v>
      </c>
      <c r="V2507" s="23">
        <v>212</v>
      </c>
      <c r="W2507" s="86">
        <f t="shared" si="39"/>
        <v>370.97959612221331</v>
      </c>
      <c r="X2507" s="23">
        <v>4</v>
      </c>
      <c r="Y2507" s="22">
        <v>6.9996150211738355</v>
      </c>
    </row>
    <row r="2508" spans="1:25" x14ac:dyDescent="0.25">
      <c r="A2508">
        <v>54</v>
      </c>
      <c r="B2508" s="7" t="s">
        <v>1851</v>
      </c>
      <c r="C2508" s="7" t="s">
        <v>1852</v>
      </c>
      <c r="D2508" s="7" t="s">
        <v>1859</v>
      </c>
      <c r="E2508">
        <v>54039</v>
      </c>
      <c r="F2508" s="4">
        <v>1396</v>
      </c>
      <c r="G2508" s="4">
        <v>1034</v>
      </c>
      <c r="H2508" s="4">
        <v>95</v>
      </c>
      <c r="I2508" s="4">
        <v>1458</v>
      </c>
      <c r="J2508" s="4">
        <v>48147</v>
      </c>
      <c r="K2508" s="4">
        <v>649.30000000000007</v>
      </c>
      <c r="L2508" s="5">
        <v>6.6250000000000009</v>
      </c>
      <c r="M2508" s="5">
        <v>0.59</v>
      </c>
      <c r="N2508" s="5">
        <v>1.835</v>
      </c>
      <c r="O2508">
        <v>54039</v>
      </c>
      <c r="P2508" s="4">
        <v>178124</v>
      </c>
      <c r="Q2508" s="8">
        <v>0.64453819840364879</v>
      </c>
      <c r="R2508" s="15" t="s">
        <v>26</v>
      </c>
      <c r="S2508" s="3">
        <v>4</v>
      </c>
      <c r="T2508" s="21">
        <v>18</v>
      </c>
      <c r="U2508" s="22">
        <v>10.105319889515169</v>
      </c>
      <c r="V2508" s="23">
        <v>249</v>
      </c>
      <c r="W2508" s="86">
        <f t="shared" si="39"/>
        <v>139.79025847162652</v>
      </c>
      <c r="X2508" s="23">
        <v>20</v>
      </c>
      <c r="Y2508" s="22">
        <v>11.228133210572409</v>
      </c>
    </row>
    <row r="2509" spans="1:25" x14ac:dyDescent="0.25">
      <c r="A2509">
        <v>54</v>
      </c>
      <c r="B2509" s="7" t="s">
        <v>1851</v>
      </c>
      <c r="C2509" s="7" t="s">
        <v>1852</v>
      </c>
      <c r="D2509" s="7" t="s">
        <v>493</v>
      </c>
      <c r="E2509">
        <v>54041</v>
      </c>
      <c r="F2509" s="4">
        <v>49</v>
      </c>
      <c r="G2509" s="4">
        <v>70</v>
      </c>
      <c r="H2509" s="4">
        <v>6</v>
      </c>
      <c r="I2509" s="4">
        <v>70</v>
      </c>
      <c r="J2509" s="4">
        <v>1510</v>
      </c>
      <c r="K2509" s="4">
        <v>14.3</v>
      </c>
      <c r="L2509" s="5">
        <v>3.7</v>
      </c>
      <c r="N2509" s="5">
        <v>1.41</v>
      </c>
      <c r="O2509">
        <v>54041</v>
      </c>
      <c r="P2509" s="4">
        <v>15907</v>
      </c>
      <c r="Q2509" s="8">
        <v>0.25540386803185439</v>
      </c>
      <c r="R2509" s="15" t="s">
        <v>26</v>
      </c>
      <c r="S2509" s="3">
        <v>6</v>
      </c>
      <c r="T2509" s="21">
        <v>1</v>
      </c>
      <c r="U2509" s="22">
        <v>6.2865405167536306</v>
      </c>
      <c r="V2509" s="23">
        <v>8</v>
      </c>
      <c r="W2509" s="86">
        <f t="shared" si="39"/>
        <v>50.292324134029045</v>
      </c>
      <c r="X2509" s="23">
        <v>1</v>
      </c>
      <c r="Y2509" s="22">
        <v>6.2865405167536306</v>
      </c>
    </row>
    <row r="2510" spans="1:25" x14ac:dyDescent="0.25">
      <c r="A2510">
        <v>54</v>
      </c>
      <c r="B2510" s="7" t="s">
        <v>1851</v>
      </c>
      <c r="C2510" s="7" t="s">
        <v>1852</v>
      </c>
      <c r="D2510" s="7" t="s">
        <v>144</v>
      </c>
      <c r="O2510">
        <v>54043</v>
      </c>
      <c r="P2510" s="4">
        <v>20409</v>
      </c>
      <c r="Q2510" s="8">
        <v>0.27491991709063501</v>
      </c>
      <c r="R2510" s="15" t="s">
        <v>26</v>
      </c>
      <c r="S2510" s="3">
        <v>3</v>
      </c>
      <c r="T2510" s="21">
        <v>0</v>
      </c>
      <c r="U2510" s="22">
        <v>0</v>
      </c>
      <c r="V2510" s="23">
        <v>5</v>
      </c>
      <c r="W2510" s="86">
        <f t="shared" si="39"/>
        <v>24.498995541182815</v>
      </c>
      <c r="X2510" s="23">
        <v>0</v>
      </c>
      <c r="Y2510" s="22">
        <v>0</v>
      </c>
    </row>
    <row r="2511" spans="1:25" x14ac:dyDescent="0.25">
      <c r="A2511">
        <v>54</v>
      </c>
      <c r="B2511" s="7" t="s">
        <v>1851</v>
      </c>
      <c r="C2511" s="7" t="s">
        <v>1852</v>
      </c>
      <c r="D2511" s="7" t="s">
        <v>146</v>
      </c>
      <c r="E2511">
        <v>54045</v>
      </c>
      <c r="F2511" s="4">
        <v>100</v>
      </c>
      <c r="G2511" s="4">
        <v>132</v>
      </c>
      <c r="H2511" s="4">
        <v>12</v>
      </c>
      <c r="I2511" s="4">
        <v>132</v>
      </c>
      <c r="J2511" s="4">
        <v>4606</v>
      </c>
      <c r="K2511" s="4">
        <v>54.8</v>
      </c>
      <c r="L2511" s="5">
        <v>4.5</v>
      </c>
      <c r="M2511" s="5">
        <v>1</v>
      </c>
      <c r="N2511" s="5">
        <v>1.34</v>
      </c>
      <c r="O2511">
        <v>54045</v>
      </c>
      <c r="P2511" s="4">
        <v>32019</v>
      </c>
      <c r="Q2511" s="8">
        <v>0.21137718500555724</v>
      </c>
      <c r="R2511" s="15" t="s">
        <v>26</v>
      </c>
      <c r="S2511" s="3">
        <v>5</v>
      </c>
      <c r="T2511" s="21">
        <v>1</v>
      </c>
      <c r="U2511" s="22">
        <v>3.1231456322808335</v>
      </c>
      <c r="V2511" s="23">
        <v>21</v>
      </c>
      <c r="W2511" s="86">
        <f t="shared" si="39"/>
        <v>65.586058277897507</v>
      </c>
      <c r="X2511" s="23">
        <v>1</v>
      </c>
      <c r="Y2511" s="22">
        <v>3.1231456322808335</v>
      </c>
    </row>
    <row r="2512" spans="1:25" x14ac:dyDescent="0.25">
      <c r="A2512">
        <v>54</v>
      </c>
      <c r="B2512" s="7" t="s">
        <v>1851</v>
      </c>
      <c r="C2512" s="7" t="s">
        <v>1852</v>
      </c>
      <c r="D2512" s="7" t="s">
        <v>1282</v>
      </c>
      <c r="E2512">
        <v>54047</v>
      </c>
      <c r="F2512" s="4">
        <v>31</v>
      </c>
      <c r="G2512" s="4">
        <v>49</v>
      </c>
      <c r="H2512" s="4">
        <v>7</v>
      </c>
      <c r="I2512" s="4">
        <v>49</v>
      </c>
      <c r="J2512" s="4">
        <v>593</v>
      </c>
      <c r="K2512" s="4">
        <v>6.3</v>
      </c>
      <c r="L2512" s="5">
        <v>3.9</v>
      </c>
      <c r="N2512" s="5">
        <v>0.95</v>
      </c>
      <c r="O2512">
        <v>54047</v>
      </c>
      <c r="P2512" s="4">
        <v>17624</v>
      </c>
      <c r="Q2512" s="8">
        <v>0.31065024843378697</v>
      </c>
      <c r="R2512" s="15" t="s">
        <v>26</v>
      </c>
      <c r="S2512" s="3">
        <v>6</v>
      </c>
      <c r="T2512" s="21">
        <v>0</v>
      </c>
      <c r="U2512" s="22">
        <v>0</v>
      </c>
      <c r="V2512" s="23">
        <v>6</v>
      </c>
      <c r="W2512" s="86">
        <f t="shared" si="39"/>
        <v>34.044484793463461</v>
      </c>
      <c r="X2512" s="23">
        <v>0</v>
      </c>
      <c r="Y2512" s="22">
        <v>0</v>
      </c>
    </row>
    <row r="2513" spans="1:25" x14ac:dyDescent="0.25">
      <c r="A2513">
        <v>54</v>
      </c>
      <c r="B2513" s="7" t="s">
        <v>1851</v>
      </c>
      <c r="C2513" s="7" t="s">
        <v>1852</v>
      </c>
      <c r="D2513" s="7" t="s">
        <v>73</v>
      </c>
      <c r="E2513">
        <v>54049</v>
      </c>
      <c r="F2513" s="4">
        <v>67</v>
      </c>
      <c r="J2513" s="4">
        <v>2868</v>
      </c>
      <c r="K2513" s="4">
        <v>25.6</v>
      </c>
      <c r="L2513" s="5">
        <v>3.3</v>
      </c>
      <c r="M2513" s="5">
        <v>1</v>
      </c>
      <c r="N2513" s="5">
        <v>1.34</v>
      </c>
      <c r="O2513">
        <v>54049</v>
      </c>
      <c r="P2513" s="4">
        <v>56072</v>
      </c>
      <c r="Q2513" s="8">
        <v>0.4747750204526861</v>
      </c>
      <c r="R2513" s="15" t="s">
        <v>26</v>
      </c>
      <c r="S2513" s="3">
        <v>5</v>
      </c>
      <c r="T2513" s="21">
        <v>2</v>
      </c>
      <c r="U2513" s="22">
        <v>3.5668426309031247</v>
      </c>
      <c r="V2513" s="23">
        <v>53</v>
      </c>
      <c r="W2513" s="86">
        <f t="shared" si="39"/>
        <v>94.521329718932805</v>
      </c>
      <c r="X2513" s="23">
        <v>2</v>
      </c>
      <c r="Y2513" s="22">
        <v>3.5668426309031247</v>
      </c>
    </row>
    <row r="2514" spans="1:25" x14ac:dyDescent="0.25">
      <c r="A2514">
        <v>54</v>
      </c>
      <c r="B2514" s="7" t="s">
        <v>1851</v>
      </c>
      <c r="C2514" s="7" t="s">
        <v>1852</v>
      </c>
      <c r="D2514" s="7" t="s">
        <v>74</v>
      </c>
      <c r="E2514">
        <v>54051</v>
      </c>
      <c r="F2514" s="4">
        <v>92</v>
      </c>
      <c r="G2514" s="4">
        <v>59</v>
      </c>
      <c r="H2514" s="4">
        <v>9</v>
      </c>
      <c r="I2514" s="4">
        <v>59</v>
      </c>
      <c r="J2514" s="4">
        <v>1745</v>
      </c>
      <c r="K2514" s="4">
        <v>17.3</v>
      </c>
      <c r="L2514" s="5">
        <v>3.6</v>
      </c>
      <c r="M2514" s="5">
        <v>0.47</v>
      </c>
      <c r="N2514" s="5">
        <v>1.36</v>
      </c>
      <c r="O2514">
        <v>54051</v>
      </c>
      <c r="P2514" s="4">
        <v>30531</v>
      </c>
      <c r="Q2514" s="8">
        <v>0.30188288847506722</v>
      </c>
      <c r="R2514" s="15" t="s">
        <v>26</v>
      </c>
      <c r="S2514" s="3">
        <v>4</v>
      </c>
      <c r="T2514" s="21">
        <v>0</v>
      </c>
      <c r="U2514" s="22">
        <v>0</v>
      </c>
      <c r="V2514" s="23">
        <v>38</v>
      </c>
      <c r="W2514" s="86">
        <f t="shared" si="39"/>
        <v>124.46365988667256</v>
      </c>
      <c r="X2514" s="23">
        <v>0</v>
      </c>
      <c r="Y2514" s="22">
        <v>0</v>
      </c>
    </row>
    <row r="2515" spans="1:25" x14ac:dyDescent="0.25">
      <c r="A2515">
        <v>54</v>
      </c>
      <c r="B2515" s="7" t="s">
        <v>1851</v>
      </c>
      <c r="C2515" s="7" t="s">
        <v>1852</v>
      </c>
      <c r="D2515" s="7" t="s">
        <v>538</v>
      </c>
      <c r="E2515">
        <v>54053</v>
      </c>
      <c r="F2515" s="4">
        <v>78</v>
      </c>
      <c r="G2515" s="4">
        <v>49</v>
      </c>
      <c r="H2515" s="4">
        <v>5</v>
      </c>
      <c r="I2515" s="4">
        <v>49</v>
      </c>
      <c r="J2515" s="4">
        <v>1350</v>
      </c>
      <c r="K2515" s="4">
        <v>18.2</v>
      </c>
      <c r="L2515" s="5">
        <v>5.0999999999999996</v>
      </c>
      <c r="M2515" s="5">
        <v>0.62</v>
      </c>
      <c r="N2515" s="5">
        <v>1.1200000000000001</v>
      </c>
      <c r="O2515">
        <v>54053</v>
      </c>
      <c r="P2515" s="4">
        <v>26516</v>
      </c>
      <c r="Q2515" s="8">
        <v>0.27188398223151294</v>
      </c>
      <c r="R2515" s="15" t="s">
        <v>26</v>
      </c>
      <c r="S2515" s="3">
        <v>5</v>
      </c>
      <c r="T2515" s="21">
        <v>0</v>
      </c>
      <c r="U2515" s="22">
        <v>0</v>
      </c>
      <c r="V2515" s="23">
        <v>15</v>
      </c>
      <c r="W2515" s="86">
        <f t="shared" si="39"/>
        <v>56.569618343641579</v>
      </c>
      <c r="X2515" s="23">
        <v>0</v>
      </c>
      <c r="Y2515" s="22">
        <v>0</v>
      </c>
    </row>
    <row r="2516" spans="1:25" x14ac:dyDescent="0.25">
      <c r="A2516">
        <v>54</v>
      </c>
      <c r="B2516" s="7" t="s">
        <v>1851</v>
      </c>
      <c r="C2516" s="7" t="s">
        <v>1852</v>
      </c>
      <c r="D2516" s="7" t="s">
        <v>541</v>
      </c>
      <c r="E2516">
        <v>54055</v>
      </c>
      <c r="F2516" s="4">
        <v>291</v>
      </c>
      <c r="G2516" s="4">
        <v>146</v>
      </c>
      <c r="H2516" s="4">
        <v>17</v>
      </c>
      <c r="I2516" s="4">
        <v>146</v>
      </c>
      <c r="J2516" s="4">
        <v>8909</v>
      </c>
      <c r="K2516" s="4">
        <v>87.3</v>
      </c>
      <c r="L2516" s="5">
        <v>3.8</v>
      </c>
      <c r="M2516" s="5">
        <v>0.34</v>
      </c>
      <c r="N2516" s="5">
        <v>1.4950000000000001</v>
      </c>
      <c r="O2516">
        <v>54055</v>
      </c>
      <c r="P2516" s="4">
        <v>58758</v>
      </c>
      <c r="Q2516" s="8">
        <v>0.27028269363364743</v>
      </c>
      <c r="R2516" s="15" t="s">
        <v>26</v>
      </c>
      <c r="S2516" s="3">
        <v>5</v>
      </c>
      <c r="T2516" s="21">
        <v>0</v>
      </c>
      <c r="U2516" s="22">
        <v>0</v>
      </c>
      <c r="V2516" s="23">
        <v>14</v>
      </c>
      <c r="W2516" s="86">
        <f t="shared" si="39"/>
        <v>23.82654276864427</v>
      </c>
      <c r="X2516" s="23">
        <v>0</v>
      </c>
      <c r="Y2516" s="22">
        <v>0</v>
      </c>
    </row>
    <row r="2517" spans="1:25" x14ac:dyDescent="0.25">
      <c r="A2517">
        <v>54</v>
      </c>
      <c r="B2517" s="7" t="s">
        <v>1851</v>
      </c>
      <c r="C2517" s="7" t="s">
        <v>1852</v>
      </c>
      <c r="D2517" s="7" t="s">
        <v>267</v>
      </c>
      <c r="E2517">
        <v>54057</v>
      </c>
      <c r="F2517" s="4">
        <v>41</v>
      </c>
      <c r="G2517" s="4">
        <v>25</v>
      </c>
      <c r="H2517" s="4">
        <v>4</v>
      </c>
      <c r="I2517" s="4">
        <v>25</v>
      </c>
      <c r="J2517" s="4">
        <v>550</v>
      </c>
      <c r="K2517" s="4">
        <v>6</v>
      </c>
      <c r="L2517" s="5">
        <v>3.3</v>
      </c>
      <c r="M2517" s="5">
        <v>0.87</v>
      </c>
      <c r="N2517" s="5">
        <v>1.0900000000000001</v>
      </c>
      <c r="O2517">
        <v>54057</v>
      </c>
      <c r="P2517" s="4">
        <v>26868</v>
      </c>
      <c r="Q2517" s="8">
        <v>0.22601984564498345</v>
      </c>
      <c r="R2517" s="15" t="s">
        <v>26</v>
      </c>
      <c r="S2517" s="3">
        <v>4</v>
      </c>
      <c r="T2517" s="21">
        <v>1</v>
      </c>
      <c r="U2517" s="22">
        <v>3.7218996575852312</v>
      </c>
      <c r="V2517" s="23">
        <v>51</v>
      </c>
      <c r="W2517" s="86">
        <f t="shared" si="39"/>
        <v>189.8168825368468</v>
      </c>
      <c r="X2517" s="23">
        <v>2</v>
      </c>
      <c r="Y2517" s="22">
        <v>7.4437993151704624</v>
      </c>
    </row>
    <row r="2518" spans="1:25" x14ac:dyDescent="0.25">
      <c r="A2518">
        <v>54</v>
      </c>
      <c r="B2518" s="7" t="s">
        <v>1851</v>
      </c>
      <c r="C2518" s="7" t="s">
        <v>1852</v>
      </c>
      <c r="D2518" s="7" t="s">
        <v>1860</v>
      </c>
      <c r="E2518">
        <v>54059</v>
      </c>
      <c r="G2518" s="4">
        <v>27</v>
      </c>
      <c r="H2518" s="4">
        <v>6</v>
      </c>
      <c r="J2518" s="4">
        <v>578</v>
      </c>
      <c r="K2518" s="4">
        <v>5.3</v>
      </c>
      <c r="L2518" s="5">
        <v>3.3</v>
      </c>
      <c r="N2518" s="5">
        <v>1.08</v>
      </c>
      <c r="O2518">
        <v>54059</v>
      </c>
      <c r="P2518" s="4">
        <v>23424</v>
      </c>
      <c r="Q2518" s="8">
        <v>0.17317658955884213</v>
      </c>
      <c r="R2518" s="15" t="s">
        <v>26</v>
      </c>
      <c r="S2518" s="3">
        <v>6</v>
      </c>
      <c r="T2518" s="21">
        <v>1</v>
      </c>
      <c r="U2518" s="22">
        <v>4.2691256830601096</v>
      </c>
      <c r="V2518" s="23">
        <v>12</v>
      </c>
      <c r="W2518" s="86">
        <f t="shared" si="39"/>
        <v>51.229508196721312</v>
      </c>
      <c r="X2518" s="23">
        <v>2</v>
      </c>
      <c r="Y2518" s="22">
        <v>8.5382513661202193</v>
      </c>
    </row>
    <row r="2519" spans="1:25" x14ac:dyDescent="0.25">
      <c r="A2519">
        <v>54</v>
      </c>
      <c r="B2519" s="7" t="s">
        <v>1851</v>
      </c>
      <c r="C2519" s="7" t="s">
        <v>1852</v>
      </c>
      <c r="D2519" s="7" t="s">
        <v>1861</v>
      </c>
      <c r="E2519">
        <v>54061</v>
      </c>
      <c r="F2519" s="4">
        <v>1493</v>
      </c>
      <c r="G2519" s="4">
        <v>794</v>
      </c>
      <c r="H2519" s="4">
        <v>91</v>
      </c>
      <c r="I2519" s="4">
        <v>794</v>
      </c>
      <c r="J2519" s="4">
        <v>37889</v>
      </c>
      <c r="K2519" s="4">
        <v>616.70000000000005</v>
      </c>
      <c r="L2519" s="5">
        <v>5.0999999999999996</v>
      </c>
      <c r="M2519" s="5">
        <v>0.64</v>
      </c>
      <c r="N2519" s="5">
        <v>1.9550000000000001</v>
      </c>
      <c r="O2519">
        <v>54061</v>
      </c>
      <c r="P2519" s="4">
        <v>105612</v>
      </c>
      <c r="Q2519" s="8">
        <v>0.79747178819444442</v>
      </c>
      <c r="R2519" s="15" t="s">
        <v>26</v>
      </c>
      <c r="S2519" s="3">
        <v>4</v>
      </c>
      <c r="T2519" s="21">
        <v>5</v>
      </c>
      <c r="U2519" s="22">
        <v>4.7343104950195061</v>
      </c>
      <c r="V2519" s="23">
        <v>145</v>
      </c>
      <c r="W2519" s="86">
        <f t="shared" si="39"/>
        <v>137.29500435556565</v>
      </c>
      <c r="X2519" s="23">
        <v>5</v>
      </c>
      <c r="Y2519" s="22">
        <v>4.7343104950195061</v>
      </c>
    </row>
    <row r="2520" spans="1:25" x14ac:dyDescent="0.25">
      <c r="A2520">
        <v>54</v>
      </c>
      <c r="B2520" s="7" t="s">
        <v>1851</v>
      </c>
      <c r="C2520" s="7" t="s">
        <v>1852</v>
      </c>
      <c r="D2520" s="7" t="s">
        <v>76</v>
      </c>
      <c r="O2520">
        <v>54063</v>
      </c>
      <c r="P2520" s="4">
        <v>13275</v>
      </c>
      <c r="Q2520" s="8">
        <v>0.25005626828719335</v>
      </c>
      <c r="R2520" s="15" t="s">
        <v>26</v>
      </c>
      <c r="S2520" s="3">
        <v>6</v>
      </c>
      <c r="T2520" s="21">
        <v>0</v>
      </c>
      <c r="U2520" s="22">
        <v>0</v>
      </c>
      <c r="V2520" s="23">
        <v>9</v>
      </c>
      <c r="W2520" s="86">
        <f t="shared" si="39"/>
        <v>67.79661016949153</v>
      </c>
      <c r="X2520" s="23">
        <v>0</v>
      </c>
      <c r="Y2520" s="22">
        <v>0</v>
      </c>
    </row>
    <row r="2521" spans="1:25" x14ac:dyDescent="0.25">
      <c r="A2521">
        <v>54</v>
      </c>
      <c r="B2521" s="7" t="s">
        <v>1851</v>
      </c>
      <c r="C2521" s="7" t="s">
        <v>1852</v>
      </c>
      <c r="D2521" s="7" t="s">
        <v>78</v>
      </c>
      <c r="E2521">
        <v>54065</v>
      </c>
      <c r="F2521" s="4">
        <v>38</v>
      </c>
      <c r="G2521" s="4">
        <v>25</v>
      </c>
      <c r="I2521" s="4">
        <v>25</v>
      </c>
      <c r="J2521" s="4">
        <v>336</v>
      </c>
      <c r="K2521" s="4">
        <v>8.6</v>
      </c>
      <c r="L2521" s="5">
        <v>2.1</v>
      </c>
      <c r="M2521" s="5">
        <v>0.48</v>
      </c>
      <c r="N2521" s="5">
        <v>0.98</v>
      </c>
      <c r="O2521">
        <v>54065</v>
      </c>
      <c r="P2521" s="4">
        <v>17884</v>
      </c>
      <c r="Q2521" s="8">
        <v>0.27442428471737612</v>
      </c>
      <c r="R2521" s="15" t="s">
        <v>26</v>
      </c>
      <c r="S2521" s="3">
        <v>6</v>
      </c>
      <c r="T2521" s="21">
        <v>0</v>
      </c>
      <c r="U2521" s="22">
        <v>0</v>
      </c>
      <c r="V2521" s="23">
        <v>19</v>
      </c>
      <c r="W2521" s="86">
        <f t="shared" si="39"/>
        <v>106.24021471706553</v>
      </c>
      <c r="X2521" s="23">
        <v>0</v>
      </c>
      <c r="Y2521" s="22">
        <v>0</v>
      </c>
    </row>
    <row r="2522" spans="1:25" x14ac:dyDescent="0.25">
      <c r="A2522">
        <v>54</v>
      </c>
      <c r="B2522" s="7" t="s">
        <v>1851</v>
      </c>
      <c r="C2522" s="7" t="s">
        <v>1852</v>
      </c>
      <c r="D2522" s="7" t="s">
        <v>761</v>
      </c>
      <c r="E2522">
        <v>54067</v>
      </c>
      <c r="F2522" s="4">
        <v>74</v>
      </c>
      <c r="G2522" s="4">
        <v>49</v>
      </c>
      <c r="H2522" s="4">
        <v>6</v>
      </c>
      <c r="I2522" s="4">
        <v>49</v>
      </c>
      <c r="J2522" s="4">
        <v>1341</v>
      </c>
      <c r="K2522" s="4">
        <v>27.099999999999998</v>
      </c>
      <c r="L2522" s="5">
        <v>3.45</v>
      </c>
      <c r="N2522" s="5">
        <v>1.21</v>
      </c>
      <c r="O2522">
        <v>54067</v>
      </c>
      <c r="P2522" s="4">
        <v>24496</v>
      </c>
      <c r="Q2522" s="8">
        <v>0.253758102330713</v>
      </c>
      <c r="R2522" s="15" t="s">
        <v>26</v>
      </c>
      <c r="S2522" s="3">
        <v>6</v>
      </c>
      <c r="T2522" s="21">
        <v>1</v>
      </c>
      <c r="U2522" s="22">
        <v>4.0822991508817772</v>
      </c>
      <c r="V2522" s="23">
        <v>7</v>
      </c>
      <c r="W2522" s="86">
        <f t="shared" si="39"/>
        <v>28.576094056172433</v>
      </c>
      <c r="X2522" s="23">
        <v>1</v>
      </c>
      <c r="Y2522" s="22">
        <v>4.0822991508817772</v>
      </c>
    </row>
    <row r="2523" spans="1:25" x14ac:dyDescent="0.25">
      <c r="A2523">
        <v>54</v>
      </c>
      <c r="B2523" s="7" t="s">
        <v>1851</v>
      </c>
      <c r="C2523" s="7" t="s">
        <v>1852</v>
      </c>
      <c r="D2523" s="7" t="s">
        <v>581</v>
      </c>
      <c r="E2523">
        <v>54069</v>
      </c>
      <c r="F2523" s="4">
        <v>432</v>
      </c>
      <c r="G2523" s="4">
        <v>223</v>
      </c>
      <c r="H2523" s="4">
        <v>22</v>
      </c>
      <c r="I2523" s="4">
        <v>223</v>
      </c>
      <c r="J2523" s="4">
        <v>13679</v>
      </c>
      <c r="K2523" s="4">
        <v>169.9</v>
      </c>
      <c r="L2523" s="5">
        <v>4.5</v>
      </c>
      <c r="M2523" s="5">
        <v>0.47</v>
      </c>
      <c r="N2523" s="5">
        <v>1.58</v>
      </c>
      <c r="O2523">
        <v>54069</v>
      </c>
      <c r="P2523" s="4">
        <v>41411</v>
      </c>
      <c r="Q2523" s="8">
        <v>0.49313223808241313</v>
      </c>
      <c r="R2523" s="15" t="s">
        <v>26</v>
      </c>
      <c r="S2523" s="3">
        <v>4</v>
      </c>
      <c r="T2523" s="21">
        <v>1</v>
      </c>
      <c r="U2523" s="22">
        <v>2.4148173190698126</v>
      </c>
      <c r="V2523" s="23">
        <v>56</v>
      </c>
      <c r="W2523" s="86">
        <f t="shared" si="39"/>
        <v>135.22976986790951</v>
      </c>
      <c r="X2523" s="23">
        <v>1</v>
      </c>
      <c r="Y2523" s="22">
        <v>2.4148173190698126</v>
      </c>
    </row>
    <row r="2524" spans="1:25" x14ac:dyDescent="0.25">
      <c r="A2524">
        <v>54</v>
      </c>
      <c r="B2524" s="7" t="s">
        <v>1851</v>
      </c>
      <c r="C2524" s="7" t="s">
        <v>1852</v>
      </c>
      <c r="D2524" s="7" t="s">
        <v>764</v>
      </c>
      <c r="O2524">
        <v>54071</v>
      </c>
      <c r="P2524" s="4">
        <v>6969</v>
      </c>
      <c r="Q2524" s="8">
        <v>0.30400333611342784</v>
      </c>
      <c r="R2524" s="15" t="s">
        <v>26</v>
      </c>
      <c r="S2524" s="3">
        <v>6</v>
      </c>
      <c r="T2524" s="21">
        <v>0</v>
      </c>
      <c r="U2524" s="22">
        <v>0</v>
      </c>
      <c r="V2524" s="23">
        <v>13</v>
      </c>
      <c r="W2524" s="86">
        <f t="shared" si="39"/>
        <v>186.54039316975175</v>
      </c>
      <c r="X2524" s="23">
        <v>1</v>
      </c>
      <c r="Y2524" s="22">
        <v>14.349261013057827</v>
      </c>
    </row>
    <row r="2525" spans="1:25" x14ac:dyDescent="0.25">
      <c r="A2525">
        <v>54</v>
      </c>
      <c r="B2525" s="7" t="s">
        <v>1851</v>
      </c>
      <c r="C2525" s="7" t="s">
        <v>1852</v>
      </c>
      <c r="D2525" s="7" t="s">
        <v>1862</v>
      </c>
      <c r="O2525">
        <v>54073</v>
      </c>
      <c r="P2525" s="4">
        <v>7460</v>
      </c>
      <c r="Q2525" s="8">
        <v>0.26335877862595419</v>
      </c>
      <c r="R2525" s="15" t="s">
        <v>26</v>
      </c>
      <c r="S2525" s="3">
        <v>6</v>
      </c>
      <c r="T2525" s="21">
        <v>0</v>
      </c>
      <c r="U2525" s="22">
        <v>0</v>
      </c>
      <c r="V2525" s="23">
        <v>4</v>
      </c>
      <c r="W2525" s="86">
        <f t="shared" si="39"/>
        <v>53.619302949061669</v>
      </c>
      <c r="X2525" s="23">
        <v>0</v>
      </c>
      <c r="Y2525" s="22">
        <v>0</v>
      </c>
    </row>
    <row r="2526" spans="1:25" x14ac:dyDescent="0.25">
      <c r="A2526">
        <v>54</v>
      </c>
      <c r="B2526" s="7" t="s">
        <v>1851</v>
      </c>
      <c r="C2526" s="7" t="s">
        <v>1852</v>
      </c>
      <c r="D2526" s="7" t="s">
        <v>636</v>
      </c>
      <c r="E2526">
        <v>54075</v>
      </c>
      <c r="F2526" s="4">
        <v>19</v>
      </c>
      <c r="G2526" s="4">
        <v>25</v>
      </c>
      <c r="I2526" s="4">
        <v>25</v>
      </c>
      <c r="J2526" s="4">
        <v>190</v>
      </c>
      <c r="K2526" s="4">
        <v>4.0999999999999996</v>
      </c>
      <c r="L2526" s="5">
        <v>2.8</v>
      </c>
      <c r="N2526" s="5">
        <v>1</v>
      </c>
      <c r="O2526">
        <v>54075</v>
      </c>
      <c r="P2526" s="4">
        <v>8247</v>
      </c>
      <c r="Q2526" s="8">
        <v>0.37179487179487181</v>
      </c>
      <c r="R2526" s="15" t="s">
        <v>26</v>
      </c>
      <c r="S2526" s="3">
        <v>6</v>
      </c>
      <c r="T2526" s="21">
        <v>0</v>
      </c>
      <c r="U2526" s="22">
        <v>0</v>
      </c>
      <c r="V2526" s="23">
        <v>21</v>
      </c>
      <c r="W2526" s="86">
        <f t="shared" si="39"/>
        <v>254.63805020007274</v>
      </c>
      <c r="X2526" s="23">
        <v>0</v>
      </c>
      <c r="Y2526" s="22">
        <v>0</v>
      </c>
    </row>
    <row r="2527" spans="1:25" x14ac:dyDescent="0.25">
      <c r="A2527">
        <v>54</v>
      </c>
      <c r="B2527" s="7" t="s">
        <v>1851</v>
      </c>
      <c r="C2527" s="7" t="s">
        <v>1852</v>
      </c>
      <c r="D2527" s="7" t="s">
        <v>1863</v>
      </c>
      <c r="E2527">
        <v>54077</v>
      </c>
      <c r="F2527" s="4">
        <v>52</v>
      </c>
      <c r="G2527" s="4">
        <v>25</v>
      </c>
      <c r="I2527" s="4">
        <v>25</v>
      </c>
      <c r="J2527" s="4">
        <v>646</v>
      </c>
      <c r="K2527" s="4">
        <v>9.1</v>
      </c>
      <c r="L2527" s="5">
        <v>3.1</v>
      </c>
      <c r="M2527" s="5">
        <v>0.64</v>
      </c>
      <c r="N2527" s="5">
        <v>1.05</v>
      </c>
      <c r="O2527">
        <v>54077</v>
      </c>
      <c r="P2527" s="4">
        <v>33432</v>
      </c>
      <c r="Q2527" s="8">
        <v>0.25896414342629481</v>
      </c>
      <c r="R2527" s="15" t="s">
        <v>26</v>
      </c>
      <c r="S2527" s="3">
        <v>4</v>
      </c>
      <c r="T2527" s="21">
        <v>1</v>
      </c>
      <c r="U2527" s="22">
        <v>2.9911462072266093</v>
      </c>
      <c r="V2527" s="23">
        <v>25</v>
      </c>
      <c r="W2527" s="86">
        <f t="shared" si="39"/>
        <v>74.778655180665226</v>
      </c>
      <c r="X2527" s="23">
        <v>2</v>
      </c>
      <c r="Y2527" s="22">
        <v>5.9822924144532186</v>
      </c>
    </row>
    <row r="2528" spans="1:25" x14ac:dyDescent="0.25">
      <c r="A2528">
        <v>54</v>
      </c>
      <c r="B2528" s="7" t="s">
        <v>1851</v>
      </c>
      <c r="C2528" s="7" t="s">
        <v>1852</v>
      </c>
      <c r="D2528" s="7" t="s">
        <v>344</v>
      </c>
      <c r="E2528">
        <v>54079</v>
      </c>
      <c r="I2528" s="4">
        <v>70</v>
      </c>
      <c r="O2528">
        <v>54079</v>
      </c>
      <c r="P2528" s="4">
        <v>56450</v>
      </c>
      <c r="Q2528" s="8">
        <v>0.33078479874072408</v>
      </c>
      <c r="R2528" s="15" t="s">
        <v>26</v>
      </c>
      <c r="S2528" s="3">
        <v>3</v>
      </c>
      <c r="T2528" s="21">
        <v>0</v>
      </c>
      <c r="U2528" s="22">
        <v>0</v>
      </c>
      <c r="V2528" s="23">
        <v>42</v>
      </c>
      <c r="W2528" s="86">
        <f t="shared" si="39"/>
        <v>74.402125775022142</v>
      </c>
      <c r="X2528" s="23">
        <v>0</v>
      </c>
      <c r="Y2528" s="22">
        <v>0</v>
      </c>
    </row>
    <row r="2529" spans="1:25" x14ac:dyDescent="0.25">
      <c r="A2529">
        <v>54</v>
      </c>
      <c r="B2529" s="7" t="s">
        <v>1851</v>
      </c>
      <c r="C2529" s="7" t="s">
        <v>1852</v>
      </c>
      <c r="D2529" s="7" t="s">
        <v>1864</v>
      </c>
      <c r="E2529">
        <v>54081</v>
      </c>
      <c r="F2529" s="4">
        <v>369</v>
      </c>
      <c r="G2529" s="4">
        <v>413</v>
      </c>
      <c r="H2529" s="4">
        <v>27</v>
      </c>
      <c r="I2529" s="4">
        <v>413</v>
      </c>
      <c r="J2529" s="4">
        <v>15232</v>
      </c>
      <c r="K2529" s="4">
        <v>192.79999999999998</v>
      </c>
      <c r="L2529" s="5">
        <v>5</v>
      </c>
      <c r="M2529" s="5">
        <v>0.39</v>
      </c>
      <c r="N2529" s="5">
        <v>1.5899999999999999</v>
      </c>
      <c r="O2529">
        <v>54081</v>
      </c>
      <c r="P2529" s="4">
        <v>73361</v>
      </c>
      <c r="Q2529" s="8">
        <v>0.29222605224963716</v>
      </c>
      <c r="R2529" s="15" t="s">
        <v>26</v>
      </c>
      <c r="S2529" s="3">
        <v>4</v>
      </c>
      <c r="T2529" s="21">
        <v>0</v>
      </c>
      <c r="U2529" s="22">
        <v>0</v>
      </c>
      <c r="V2529" s="23">
        <v>26</v>
      </c>
      <c r="W2529" s="86">
        <f t="shared" si="39"/>
        <v>35.441174465996923</v>
      </c>
      <c r="X2529" s="23">
        <v>0</v>
      </c>
      <c r="Y2529" s="22">
        <v>0</v>
      </c>
    </row>
    <row r="2530" spans="1:25" x14ac:dyDescent="0.25">
      <c r="A2530">
        <v>54</v>
      </c>
      <c r="B2530" s="7" t="s">
        <v>1851</v>
      </c>
      <c r="C2530" s="7" t="s">
        <v>1852</v>
      </c>
      <c r="D2530" s="7" t="s">
        <v>82</v>
      </c>
      <c r="E2530">
        <v>54083</v>
      </c>
      <c r="F2530" s="4">
        <v>125</v>
      </c>
      <c r="G2530" s="4">
        <v>90</v>
      </c>
      <c r="I2530" s="4">
        <v>90</v>
      </c>
      <c r="J2530" s="4">
        <v>2705</v>
      </c>
      <c r="K2530" s="4">
        <v>24.5</v>
      </c>
      <c r="L2530" s="5">
        <v>3.5</v>
      </c>
      <c r="M2530" s="5">
        <v>1</v>
      </c>
      <c r="N2530" s="5">
        <v>1.39</v>
      </c>
      <c r="O2530">
        <v>54083</v>
      </c>
      <c r="P2530" s="4">
        <v>28695</v>
      </c>
      <c r="Q2530" s="8">
        <v>0.35850045877572423</v>
      </c>
      <c r="R2530" s="15" t="s">
        <v>26</v>
      </c>
      <c r="S2530" s="3">
        <v>5</v>
      </c>
      <c r="T2530" s="21">
        <v>0</v>
      </c>
      <c r="U2530" s="22">
        <v>0</v>
      </c>
      <c r="V2530" s="23">
        <v>140</v>
      </c>
      <c r="W2530" s="86">
        <f t="shared" si="39"/>
        <v>487.88987628506709</v>
      </c>
      <c r="X2530" s="23">
        <v>0</v>
      </c>
      <c r="Y2530" s="22">
        <v>0</v>
      </c>
    </row>
    <row r="2531" spans="1:25" x14ac:dyDescent="0.25">
      <c r="A2531">
        <v>54</v>
      </c>
      <c r="B2531" s="7" t="s">
        <v>1851</v>
      </c>
      <c r="C2531" s="7" t="s">
        <v>1852</v>
      </c>
      <c r="D2531" s="7" t="s">
        <v>1865</v>
      </c>
      <c r="O2531">
        <v>54085</v>
      </c>
      <c r="P2531" s="4">
        <v>9554</v>
      </c>
      <c r="Q2531" s="8">
        <v>0.14566813509544788</v>
      </c>
      <c r="R2531" s="15" t="s">
        <v>26</v>
      </c>
      <c r="S2531" s="3">
        <v>6</v>
      </c>
      <c r="T2531" s="21">
        <v>0</v>
      </c>
      <c r="U2531" s="22">
        <v>0</v>
      </c>
      <c r="V2531" s="23">
        <v>2</v>
      </c>
      <c r="W2531" s="86">
        <f t="shared" si="39"/>
        <v>20.933640360058615</v>
      </c>
      <c r="X2531" s="23">
        <v>0</v>
      </c>
      <c r="Y2531" s="22">
        <v>0</v>
      </c>
    </row>
    <row r="2532" spans="1:25" x14ac:dyDescent="0.25">
      <c r="A2532">
        <v>54</v>
      </c>
      <c r="B2532" s="7" t="s">
        <v>1851</v>
      </c>
      <c r="C2532" s="7" t="s">
        <v>1852</v>
      </c>
      <c r="D2532" s="7" t="s">
        <v>1566</v>
      </c>
      <c r="E2532">
        <v>54087</v>
      </c>
      <c r="F2532" s="4">
        <v>32</v>
      </c>
      <c r="G2532" s="4">
        <v>25</v>
      </c>
      <c r="I2532" s="4">
        <v>25</v>
      </c>
      <c r="J2532" s="4">
        <v>181</v>
      </c>
      <c r="K2532" s="4">
        <v>7.5</v>
      </c>
      <c r="L2532" s="5">
        <v>3</v>
      </c>
      <c r="N2532" s="5">
        <v>1.3</v>
      </c>
      <c r="O2532">
        <v>54087</v>
      </c>
      <c r="P2532" s="4">
        <v>13688</v>
      </c>
      <c r="Q2532" s="8">
        <v>0.32319492197831262</v>
      </c>
      <c r="R2532" s="15" t="s">
        <v>26</v>
      </c>
      <c r="S2532" s="3">
        <v>6</v>
      </c>
      <c r="T2532" s="21">
        <v>0</v>
      </c>
      <c r="U2532" s="22">
        <v>0</v>
      </c>
      <c r="V2532" s="23">
        <v>11</v>
      </c>
      <c r="W2532" s="86">
        <f t="shared" si="39"/>
        <v>80.362361192285221</v>
      </c>
      <c r="X2532" s="23">
        <v>1</v>
      </c>
      <c r="Y2532" s="22">
        <v>7.3056691992986549</v>
      </c>
    </row>
    <row r="2533" spans="1:25" x14ac:dyDescent="0.25">
      <c r="A2533">
        <v>54</v>
      </c>
      <c r="B2533" s="7" t="s">
        <v>1851</v>
      </c>
      <c r="C2533" s="7" t="s">
        <v>1852</v>
      </c>
      <c r="D2533" s="7" t="s">
        <v>1866</v>
      </c>
      <c r="E2533">
        <v>54089</v>
      </c>
      <c r="F2533" s="4">
        <v>36</v>
      </c>
      <c r="G2533" s="4">
        <v>25</v>
      </c>
      <c r="I2533" s="4">
        <v>25</v>
      </c>
      <c r="J2533" s="4">
        <v>255</v>
      </c>
      <c r="K2533" s="4">
        <v>7.5</v>
      </c>
      <c r="L2533" s="5">
        <v>4</v>
      </c>
      <c r="N2533" s="5">
        <v>0.94</v>
      </c>
      <c r="O2533">
        <v>54089</v>
      </c>
      <c r="P2533" s="4">
        <v>12573</v>
      </c>
      <c r="Q2533" s="8">
        <v>0.34442836468885674</v>
      </c>
      <c r="R2533" s="15" t="s">
        <v>26</v>
      </c>
      <c r="S2533" s="3">
        <v>6</v>
      </c>
      <c r="T2533" s="21">
        <v>0</v>
      </c>
      <c r="U2533" s="22">
        <v>0</v>
      </c>
      <c r="V2533" s="23">
        <v>1</v>
      </c>
      <c r="W2533" s="86">
        <f t="shared" si="39"/>
        <v>7.9535512606378749</v>
      </c>
      <c r="X2533" s="23">
        <v>0</v>
      </c>
      <c r="Y2533" s="22">
        <v>0</v>
      </c>
    </row>
    <row r="2534" spans="1:25" x14ac:dyDescent="0.25">
      <c r="A2534">
        <v>54</v>
      </c>
      <c r="B2534" s="7" t="s">
        <v>1851</v>
      </c>
      <c r="C2534" s="7" t="s">
        <v>1852</v>
      </c>
      <c r="D2534" s="7" t="s">
        <v>351</v>
      </c>
      <c r="E2534">
        <v>54091</v>
      </c>
      <c r="F2534" s="4">
        <v>17</v>
      </c>
      <c r="G2534" s="4">
        <v>25</v>
      </c>
      <c r="I2534" s="4">
        <v>25</v>
      </c>
      <c r="J2534" s="4">
        <v>299</v>
      </c>
      <c r="K2534" s="4">
        <v>7.7</v>
      </c>
      <c r="L2534" s="5">
        <v>3.4</v>
      </c>
      <c r="M2534" s="5">
        <v>0.93</v>
      </c>
      <c r="N2534" s="5">
        <v>0.89</v>
      </c>
      <c r="O2534">
        <v>54091</v>
      </c>
      <c r="P2534" s="4">
        <v>16695</v>
      </c>
      <c r="Q2534" s="8">
        <v>0.3150221846608916</v>
      </c>
      <c r="R2534" s="15" t="s">
        <v>26</v>
      </c>
      <c r="S2534" s="3">
        <v>5</v>
      </c>
      <c r="T2534" s="21">
        <v>0</v>
      </c>
      <c r="U2534" s="22">
        <v>0</v>
      </c>
      <c r="V2534" s="23">
        <v>10</v>
      </c>
      <c r="W2534" s="86">
        <f t="shared" si="39"/>
        <v>59.898173105720282</v>
      </c>
      <c r="X2534" s="23">
        <v>0</v>
      </c>
      <c r="Y2534" s="22">
        <v>0</v>
      </c>
    </row>
    <row r="2535" spans="1:25" x14ac:dyDescent="0.25">
      <c r="A2535">
        <v>54</v>
      </c>
      <c r="B2535" s="7" t="s">
        <v>1851</v>
      </c>
      <c r="C2535" s="7" t="s">
        <v>1852</v>
      </c>
      <c r="D2535" s="7" t="s">
        <v>1867</v>
      </c>
      <c r="O2535">
        <v>54093</v>
      </c>
      <c r="P2535" s="4">
        <v>6839</v>
      </c>
      <c r="Q2535" s="8">
        <v>0.29278752436647171</v>
      </c>
      <c r="R2535" s="15" t="s">
        <v>26</v>
      </c>
      <c r="S2535" s="3">
        <v>6</v>
      </c>
      <c r="T2535" s="21">
        <v>0</v>
      </c>
      <c r="U2535" s="22">
        <v>0</v>
      </c>
      <c r="V2535" s="23">
        <v>5</v>
      </c>
      <c r="W2535" s="86">
        <f t="shared" si="39"/>
        <v>73.110103816347419</v>
      </c>
      <c r="X2535" s="23">
        <v>0</v>
      </c>
      <c r="Y2535" s="22">
        <v>0</v>
      </c>
    </row>
    <row r="2536" spans="1:25" x14ac:dyDescent="0.25">
      <c r="A2536">
        <v>54</v>
      </c>
      <c r="B2536" s="7" t="s">
        <v>1851</v>
      </c>
      <c r="C2536" s="7" t="s">
        <v>1852</v>
      </c>
      <c r="D2536" s="7" t="s">
        <v>1712</v>
      </c>
      <c r="E2536">
        <v>54095</v>
      </c>
      <c r="F2536" s="4">
        <v>23</v>
      </c>
      <c r="G2536" s="4">
        <v>25</v>
      </c>
      <c r="I2536" s="4">
        <v>25</v>
      </c>
      <c r="J2536" s="4">
        <v>66</v>
      </c>
      <c r="K2536" s="4">
        <v>0.8</v>
      </c>
      <c r="L2536" s="5">
        <v>2.6</v>
      </c>
      <c r="N2536" s="5">
        <v>0.92</v>
      </c>
      <c r="O2536">
        <v>54095</v>
      </c>
      <c r="P2536" s="4">
        <v>8591</v>
      </c>
      <c r="Q2536" s="8">
        <v>0.16922563417890521</v>
      </c>
      <c r="R2536" s="15" t="s">
        <v>26</v>
      </c>
      <c r="S2536" s="3">
        <v>6</v>
      </c>
      <c r="T2536" s="21">
        <v>0</v>
      </c>
      <c r="U2536" s="22">
        <v>0</v>
      </c>
      <c r="V2536" s="23">
        <v>3</v>
      </c>
      <c r="W2536" s="86">
        <f t="shared" si="39"/>
        <v>34.920265394016994</v>
      </c>
      <c r="X2536" s="23">
        <v>0</v>
      </c>
      <c r="Y2536" s="22">
        <v>0</v>
      </c>
    </row>
    <row r="2537" spans="1:25" x14ac:dyDescent="0.25">
      <c r="A2537">
        <v>54</v>
      </c>
      <c r="B2537" s="7" t="s">
        <v>1851</v>
      </c>
      <c r="C2537" s="7" t="s">
        <v>1852</v>
      </c>
      <c r="D2537" s="7" t="s">
        <v>1713</v>
      </c>
      <c r="E2537">
        <v>54097</v>
      </c>
      <c r="F2537" s="4">
        <v>116</v>
      </c>
      <c r="G2537" s="4">
        <v>25</v>
      </c>
      <c r="H2537" s="4">
        <v>4</v>
      </c>
      <c r="I2537" s="4">
        <v>25</v>
      </c>
      <c r="J2537" s="4">
        <v>797</v>
      </c>
      <c r="K2537" s="4">
        <v>8.6999999999999993</v>
      </c>
      <c r="L2537" s="5">
        <v>2.6</v>
      </c>
      <c r="N2537" s="5">
        <v>1.08</v>
      </c>
      <c r="O2537">
        <v>54097</v>
      </c>
      <c r="P2537" s="4">
        <v>24176</v>
      </c>
      <c r="Q2537" s="8">
        <v>0.25210563882940756</v>
      </c>
      <c r="R2537" s="15" t="s">
        <v>26</v>
      </c>
      <c r="S2537" s="3">
        <v>6</v>
      </c>
      <c r="T2537" s="21">
        <v>0</v>
      </c>
      <c r="U2537" s="22">
        <v>0</v>
      </c>
      <c r="V2537" s="23">
        <v>7</v>
      </c>
      <c r="W2537" s="86">
        <f t="shared" si="39"/>
        <v>28.954334877564527</v>
      </c>
      <c r="X2537" s="23">
        <v>0</v>
      </c>
      <c r="Y2537" s="22">
        <v>0</v>
      </c>
    </row>
    <row r="2538" spans="1:25" x14ac:dyDescent="0.25">
      <c r="A2538">
        <v>54</v>
      </c>
      <c r="B2538" s="7" t="s">
        <v>1851</v>
      </c>
      <c r="C2538" s="7" t="s">
        <v>1852</v>
      </c>
      <c r="D2538" s="7" t="s">
        <v>458</v>
      </c>
      <c r="O2538">
        <v>54099</v>
      </c>
      <c r="P2538" s="4">
        <v>39402</v>
      </c>
      <c r="Q2538" s="8">
        <v>0.30102223816355811</v>
      </c>
      <c r="R2538" s="15" t="s">
        <v>26</v>
      </c>
      <c r="S2538" s="3">
        <v>3</v>
      </c>
      <c r="T2538" s="21">
        <v>9</v>
      </c>
      <c r="U2538" s="22">
        <v>22.841480127912288</v>
      </c>
      <c r="V2538" s="23">
        <v>106</v>
      </c>
      <c r="W2538" s="86">
        <f t="shared" si="39"/>
        <v>269.02187706207803</v>
      </c>
      <c r="X2538" s="23">
        <v>9</v>
      </c>
      <c r="Y2538" s="22">
        <v>22.841480127912288</v>
      </c>
    </row>
    <row r="2539" spans="1:25" x14ac:dyDescent="0.25">
      <c r="A2539">
        <v>54</v>
      </c>
      <c r="B2539" s="7" t="s">
        <v>1851</v>
      </c>
      <c r="C2539" s="7" t="s">
        <v>1852</v>
      </c>
      <c r="D2539" s="7" t="s">
        <v>459</v>
      </c>
      <c r="E2539">
        <v>54101</v>
      </c>
      <c r="F2539" s="4">
        <v>12</v>
      </c>
      <c r="G2539" s="4">
        <v>25</v>
      </c>
      <c r="I2539" s="4">
        <v>25</v>
      </c>
      <c r="J2539" s="4">
        <v>109</v>
      </c>
      <c r="K2539" s="4">
        <v>1.5</v>
      </c>
      <c r="L2539" s="5">
        <v>3.1</v>
      </c>
      <c r="N2539" s="5">
        <v>0.94</v>
      </c>
      <c r="O2539">
        <v>54101</v>
      </c>
      <c r="P2539" s="4">
        <v>8114</v>
      </c>
      <c r="Q2539" s="8">
        <v>0.24152910512597742</v>
      </c>
      <c r="R2539" s="15" t="s">
        <v>26</v>
      </c>
      <c r="S2539" s="3">
        <v>6</v>
      </c>
      <c r="T2539" s="21">
        <v>0</v>
      </c>
      <c r="U2539" s="22">
        <v>0</v>
      </c>
      <c r="V2539" s="23">
        <v>0</v>
      </c>
      <c r="W2539" s="86">
        <f t="shared" si="39"/>
        <v>0</v>
      </c>
      <c r="X2539" s="23">
        <v>0</v>
      </c>
      <c r="Y2539" s="22">
        <v>0</v>
      </c>
    </row>
    <row r="2540" spans="1:25" x14ac:dyDescent="0.25">
      <c r="A2540">
        <v>54</v>
      </c>
      <c r="B2540" s="7" t="s">
        <v>1851</v>
      </c>
      <c r="C2540" s="7" t="s">
        <v>1852</v>
      </c>
      <c r="D2540" s="7" t="s">
        <v>1868</v>
      </c>
      <c r="E2540">
        <v>54103</v>
      </c>
      <c r="F2540" s="4">
        <v>50</v>
      </c>
      <c r="G2540" s="4">
        <v>48</v>
      </c>
      <c r="H2540" s="4">
        <v>5</v>
      </c>
      <c r="I2540" s="4">
        <v>48</v>
      </c>
      <c r="J2540" s="4">
        <v>325</v>
      </c>
      <c r="K2540" s="4">
        <v>5.5</v>
      </c>
      <c r="L2540" s="5">
        <v>6.1</v>
      </c>
      <c r="N2540" s="5">
        <v>1.23</v>
      </c>
      <c r="O2540">
        <v>54103</v>
      </c>
      <c r="P2540" s="4">
        <v>15065</v>
      </c>
      <c r="Q2540" s="8">
        <v>0.300730250055322</v>
      </c>
      <c r="R2540" s="15" t="s">
        <v>26</v>
      </c>
      <c r="S2540" s="3">
        <v>6</v>
      </c>
      <c r="T2540" s="21">
        <v>0</v>
      </c>
      <c r="U2540" s="22">
        <v>0</v>
      </c>
      <c r="V2540" s="23">
        <v>9</v>
      </c>
      <c r="W2540" s="86">
        <f t="shared" si="39"/>
        <v>59.741121805509458</v>
      </c>
      <c r="X2540" s="23">
        <v>0</v>
      </c>
      <c r="Y2540" s="22">
        <v>0</v>
      </c>
    </row>
    <row r="2541" spans="1:25" x14ac:dyDescent="0.25">
      <c r="A2541">
        <v>54</v>
      </c>
      <c r="B2541" s="7" t="s">
        <v>1851</v>
      </c>
      <c r="C2541" s="7" t="s">
        <v>1852</v>
      </c>
      <c r="D2541" s="7" t="s">
        <v>1869</v>
      </c>
      <c r="O2541">
        <v>54105</v>
      </c>
      <c r="P2541" s="4">
        <v>5821</v>
      </c>
      <c r="Q2541" s="8">
        <v>0.20198848770277342</v>
      </c>
      <c r="R2541" s="15" t="s">
        <v>26</v>
      </c>
      <c r="S2541" s="3">
        <v>4</v>
      </c>
      <c r="T2541" s="21">
        <v>0</v>
      </c>
      <c r="U2541" s="22">
        <v>0</v>
      </c>
      <c r="V2541" s="23">
        <v>4</v>
      </c>
      <c r="W2541" s="86">
        <f t="shared" si="39"/>
        <v>68.716715341006704</v>
      </c>
      <c r="X2541" s="23">
        <v>0</v>
      </c>
      <c r="Y2541" s="22">
        <v>0</v>
      </c>
    </row>
    <row r="2542" spans="1:25" x14ac:dyDescent="0.25">
      <c r="A2542">
        <v>54</v>
      </c>
      <c r="B2542" s="7" t="s">
        <v>1851</v>
      </c>
      <c r="C2542" s="7" t="s">
        <v>1852</v>
      </c>
      <c r="D2542" s="7" t="s">
        <v>1376</v>
      </c>
      <c r="E2542">
        <v>54107</v>
      </c>
      <c r="F2542" s="4">
        <v>297</v>
      </c>
      <c r="G2542" s="4">
        <v>230</v>
      </c>
      <c r="H2542" s="4">
        <v>18</v>
      </c>
      <c r="I2542" s="4">
        <v>230</v>
      </c>
      <c r="J2542" s="4">
        <v>11491</v>
      </c>
      <c r="K2542" s="4">
        <v>129.1</v>
      </c>
      <c r="L2542" s="5">
        <v>4.4000000000000004</v>
      </c>
      <c r="M2542" s="5">
        <v>1</v>
      </c>
      <c r="N2542" s="5">
        <v>1.53</v>
      </c>
      <c r="O2542">
        <v>54107</v>
      </c>
      <c r="P2542" s="4">
        <v>83518</v>
      </c>
      <c r="Q2542" s="8">
        <v>0.33026657230478884</v>
      </c>
      <c r="R2542" s="15" t="s">
        <v>26</v>
      </c>
      <c r="S2542" s="3">
        <v>4</v>
      </c>
      <c r="T2542" s="21">
        <v>2</v>
      </c>
      <c r="U2542" s="22">
        <v>2.3946933595153141</v>
      </c>
      <c r="V2542" s="23">
        <v>56</v>
      </c>
      <c r="W2542" s="86">
        <f t="shared" si="39"/>
        <v>67.051414066428791</v>
      </c>
      <c r="X2542" s="23">
        <v>2</v>
      </c>
      <c r="Y2542" s="22">
        <v>2.3946933595153141</v>
      </c>
    </row>
    <row r="2543" spans="1:25" x14ac:dyDescent="0.25">
      <c r="A2543">
        <v>54</v>
      </c>
      <c r="B2543" s="7" t="s">
        <v>1851</v>
      </c>
      <c r="C2543" s="7" t="s">
        <v>1852</v>
      </c>
      <c r="D2543" s="7" t="s">
        <v>1241</v>
      </c>
      <c r="O2543">
        <v>54109</v>
      </c>
      <c r="P2543" s="4">
        <v>20394</v>
      </c>
      <c r="Q2543" s="8">
        <v>0.16221170001527419</v>
      </c>
      <c r="R2543" s="15" t="s">
        <v>26</v>
      </c>
      <c r="S2543" s="3">
        <v>6</v>
      </c>
      <c r="T2543" s="21">
        <v>0</v>
      </c>
      <c r="U2543" s="22">
        <v>0</v>
      </c>
      <c r="V2543" s="23">
        <v>5</v>
      </c>
      <c r="W2543" s="86">
        <f t="shared" si="39"/>
        <v>24.517014808276944</v>
      </c>
      <c r="X2543" s="23">
        <v>0</v>
      </c>
      <c r="Y2543" s="22">
        <v>0</v>
      </c>
    </row>
    <row r="2544" spans="1:25" x14ac:dyDescent="0.25">
      <c r="A2544">
        <v>55</v>
      </c>
      <c r="B2544" s="7" t="s">
        <v>1870</v>
      </c>
      <c r="C2544" s="7" t="s">
        <v>1871</v>
      </c>
      <c r="D2544" s="7" t="s">
        <v>232</v>
      </c>
      <c r="E2544">
        <v>55001</v>
      </c>
      <c r="F2544" s="4">
        <v>27</v>
      </c>
      <c r="G2544" s="4">
        <v>25</v>
      </c>
      <c r="I2544" s="4">
        <v>25</v>
      </c>
      <c r="J2544" s="4">
        <v>177</v>
      </c>
      <c r="K2544" s="4">
        <v>2</v>
      </c>
      <c r="L2544" s="5">
        <v>2.5</v>
      </c>
      <c r="N2544" s="5">
        <v>0.93</v>
      </c>
      <c r="O2544">
        <v>55001</v>
      </c>
      <c r="P2544" s="4">
        <v>20220</v>
      </c>
      <c r="Q2544" s="8">
        <v>0.63011866956376394</v>
      </c>
      <c r="R2544" s="15" t="s">
        <v>26</v>
      </c>
      <c r="S2544" s="3">
        <v>6</v>
      </c>
      <c r="T2544" s="21">
        <v>1</v>
      </c>
      <c r="U2544" s="22">
        <v>4.9455984174085064</v>
      </c>
      <c r="V2544" s="23">
        <v>8</v>
      </c>
      <c r="W2544" s="86">
        <f t="shared" si="39"/>
        <v>39.564787339268051</v>
      </c>
      <c r="X2544" s="23">
        <v>2</v>
      </c>
      <c r="Y2544" s="22">
        <v>9.8911968348170127</v>
      </c>
    </row>
    <row r="2545" spans="1:25" x14ac:dyDescent="0.25">
      <c r="A2545">
        <v>55</v>
      </c>
      <c r="B2545" s="7" t="s">
        <v>1870</v>
      </c>
      <c r="C2545" s="7" t="s">
        <v>1871</v>
      </c>
      <c r="D2545" s="7" t="s">
        <v>1872</v>
      </c>
      <c r="E2545">
        <v>55005</v>
      </c>
      <c r="F2545" s="4">
        <v>225</v>
      </c>
      <c r="G2545" s="4">
        <v>90</v>
      </c>
      <c r="H2545" s="4">
        <v>5</v>
      </c>
      <c r="I2545" s="4">
        <v>90</v>
      </c>
      <c r="J2545" s="4">
        <v>3094</v>
      </c>
      <c r="K2545" s="4">
        <v>34.1</v>
      </c>
      <c r="L2545" s="5">
        <v>2.9333333333333336</v>
      </c>
      <c r="N2545" s="5">
        <v>1.1733333333333336</v>
      </c>
      <c r="O2545">
        <v>55005</v>
      </c>
      <c r="P2545" s="4">
        <v>45244</v>
      </c>
      <c r="Q2545" s="8">
        <v>0.57908275760693817</v>
      </c>
      <c r="R2545" s="15" t="s">
        <v>26</v>
      </c>
      <c r="S2545" s="3">
        <v>6</v>
      </c>
      <c r="T2545" s="21">
        <v>0</v>
      </c>
      <c r="U2545" s="22">
        <v>0</v>
      </c>
      <c r="V2545" s="23">
        <v>26</v>
      </c>
      <c r="W2545" s="86">
        <f t="shared" si="39"/>
        <v>57.466183361329676</v>
      </c>
      <c r="X2545" s="23">
        <v>0</v>
      </c>
      <c r="Y2545" s="22">
        <v>0</v>
      </c>
    </row>
    <row r="2546" spans="1:25" x14ac:dyDescent="0.25">
      <c r="A2546">
        <v>55</v>
      </c>
      <c r="B2546" s="7" t="s">
        <v>1870</v>
      </c>
      <c r="C2546" s="7" t="s">
        <v>1871</v>
      </c>
      <c r="D2546" s="7" t="s">
        <v>508</v>
      </c>
      <c r="E2546">
        <v>55009</v>
      </c>
      <c r="F2546" s="4">
        <v>1498</v>
      </c>
      <c r="G2546" s="4">
        <v>628</v>
      </c>
      <c r="H2546" s="4">
        <v>56</v>
      </c>
      <c r="I2546" s="4">
        <v>628</v>
      </c>
      <c r="J2546" s="4">
        <v>31262</v>
      </c>
      <c r="K2546" s="4">
        <v>346.29999999999995</v>
      </c>
      <c r="L2546" s="5">
        <v>4.1749999999999998</v>
      </c>
      <c r="M2546" s="5">
        <v>0.27</v>
      </c>
      <c r="N2546" s="5">
        <v>1.9149999999999998</v>
      </c>
      <c r="O2546">
        <v>55009</v>
      </c>
      <c r="P2546" s="4">
        <v>264542</v>
      </c>
      <c r="Q2546" s="8">
        <v>0.79411896010357297</v>
      </c>
      <c r="R2546" s="15" t="s">
        <v>26</v>
      </c>
      <c r="S2546" s="3">
        <v>3</v>
      </c>
      <c r="T2546" s="21">
        <v>33</v>
      </c>
      <c r="U2546" s="22">
        <v>12.474389699934227</v>
      </c>
      <c r="V2546" s="23">
        <v>2492</v>
      </c>
      <c r="W2546" s="86">
        <f t="shared" si="39"/>
        <v>942.00542824957847</v>
      </c>
      <c r="X2546" s="23">
        <v>39</v>
      </c>
      <c r="Y2546" s="22">
        <v>14.742460554467721</v>
      </c>
    </row>
    <row r="2547" spans="1:25" x14ac:dyDescent="0.25">
      <c r="A2547">
        <v>55</v>
      </c>
      <c r="B2547" s="7" t="s">
        <v>1870</v>
      </c>
      <c r="C2547" s="7" t="s">
        <v>1871</v>
      </c>
      <c r="D2547" s="7" t="s">
        <v>1116</v>
      </c>
      <c r="O2547">
        <v>55011</v>
      </c>
      <c r="P2547" s="4">
        <v>13031</v>
      </c>
      <c r="Q2547" s="8">
        <v>0.62509261546060757</v>
      </c>
      <c r="R2547" s="15" t="s">
        <v>26</v>
      </c>
      <c r="S2547" s="3">
        <v>6</v>
      </c>
      <c r="T2547" s="21">
        <v>1</v>
      </c>
      <c r="U2547" s="22">
        <v>7.6740081344486226</v>
      </c>
      <c r="V2547" s="23">
        <v>7</v>
      </c>
      <c r="W2547" s="86">
        <f t="shared" si="39"/>
        <v>53.718056941140361</v>
      </c>
      <c r="X2547" s="23">
        <v>2</v>
      </c>
      <c r="Y2547" s="22">
        <v>15.348016268897245</v>
      </c>
    </row>
    <row r="2548" spans="1:25" x14ac:dyDescent="0.25">
      <c r="A2548">
        <v>55</v>
      </c>
      <c r="B2548" s="7" t="s">
        <v>1870</v>
      </c>
      <c r="C2548" s="7" t="s">
        <v>1871</v>
      </c>
      <c r="D2548" s="7" t="s">
        <v>1874</v>
      </c>
      <c r="E2548">
        <v>55013</v>
      </c>
      <c r="F2548" s="4">
        <v>18</v>
      </c>
      <c r="G2548" s="4">
        <v>25</v>
      </c>
      <c r="I2548" s="4">
        <v>25</v>
      </c>
      <c r="J2548" s="4">
        <v>162</v>
      </c>
      <c r="K2548" s="4">
        <v>1.7</v>
      </c>
      <c r="L2548" s="5">
        <v>2.5</v>
      </c>
      <c r="N2548" s="5">
        <v>0.94</v>
      </c>
      <c r="O2548">
        <v>55013</v>
      </c>
      <c r="P2548" s="4">
        <v>15414</v>
      </c>
      <c r="Q2548" s="8">
        <v>0.54471544715447151</v>
      </c>
      <c r="R2548" s="15" t="s">
        <v>26</v>
      </c>
      <c r="S2548" s="3">
        <v>6</v>
      </c>
      <c r="T2548" s="21">
        <v>1</v>
      </c>
      <c r="U2548" s="22">
        <v>6.4876086674451798</v>
      </c>
      <c r="V2548" s="23">
        <v>3</v>
      </c>
      <c r="W2548" s="86">
        <f t="shared" si="39"/>
        <v>19.462826002335539</v>
      </c>
      <c r="X2548" s="23">
        <v>1</v>
      </c>
      <c r="Y2548" s="22">
        <v>6.4876086674451798</v>
      </c>
    </row>
    <row r="2549" spans="1:25" x14ac:dyDescent="0.25">
      <c r="A2549">
        <v>55</v>
      </c>
      <c r="B2549" s="7" t="s">
        <v>1870</v>
      </c>
      <c r="C2549" s="7" t="s">
        <v>1871</v>
      </c>
      <c r="D2549" s="7" t="s">
        <v>1875</v>
      </c>
      <c r="E2549">
        <v>55015</v>
      </c>
      <c r="F2549" s="4">
        <v>33</v>
      </c>
      <c r="G2549" s="4">
        <v>25</v>
      </c>
      <c r="I2549" s="4">
        <v>25</v>
      </c>
      <c r="J2549" s="4">
        <v>282</v>
      </c>
      <c r="K2549" s="4">
        <v>3.2</v>
      </c>
      <c r="L2549" s="5">
        <v>1.9</v>
      </c>
      <c r="M2549" s="5">
        <v>0.45</v>
      </c>
      <c r="N2549" s="5">
        <v>1.32</v>
      </c>
      <c r="O2549">
        <v>55015</v>
      </c>
      <c r="P2549" s="4">
        <v>50089</v>
      </c>
      <c r="Q2549" s="8">
        <v>0.62848579619494394</v>
      </c>
      <c r="R2549" s="15" t="s">
        <v>26</v>
      </c>
      <c r="S2549" s="3">
        <v>4</v>
      </c>
      <c r="T2549" s="21">
        <v>1</v>
      </c>
      <c r="U2549" s="22">
        <v>1.9964463255405378</v>
      </c>
      <c r="V2549" s="23">
        <v>87</v>
      </c>
      <c r="W2549" s="86">
        <f t="shared" si="39"/>
        <v>173.69083032202681</v>
      </c>
      <c r="X2549" s="23">
        <v>2</v>
      </c>
      <c r="Y2549" s="22">
        <v>3.9928926510810756</v>
      </c>
    </row>
    <row r="2550" spans="1:25" x14ac:dyDescent="0.25">
      <c r="A2550">
        <v>55</v>
      </c>
      <c r="B2550" s="7" t="s">
        <v>1870</v>
      </c>
      <c r="C2550" s="7" t="s">
        <v>1871</v>
      </c>
      <c r="D2550" s="7" t="s">
        <v>881</v>
      </c>
      <c r="E2550">
        <v>55017</v>
      </c>
      <c r="F2550" s="4">
        <v>158</v>
      </c>
      <c r="G2550" s="4">
        <v>151</v>
      </c>
      <c r="H2550" s="4">
        <v>6</v>
      </c>
      <c r="I2550" s="4">
        <v>151</v>
      </c>
      <c r="J2550" s="4">
        <v>3236</v>
      </c>
      <c r="K2550" s="4">
        <v>49.599999999999994</v>
      </c>
      <c r="L2550" s="5">
        <v>3.4</v>
      </c>
      <c r="M2550" s="5">
        <v>0.3</v>
      </c>
      <c r="N2550" s="5">
        <v>1.1733333333333336</v>
      </c>
      <c r="O2550">
        <v>55017</v>
      </c>
      <c r="P2550" s="4">
        <v>64658</v>
      </c>
      <c r="Q2550" s="8">
        <v>0.6636886481657267</v>
      </c>
      <c r="R2550" s="15" t="s">
        <v>26</v>
      </c>
      <c r="S2550" s="3">
        <v>4</v>
      </c>
      <c r="T2550" s="21">
        <v>0</v>
      </c>
      <c r="U2550" s="22">
        <v>0</v>
      </c>
      <c r="V2550" s="23">
        <v>63</v>
      </c>
      <c r="W2550" s="86">
        <f t="shared" si="39"/>
        <v>97.435738810356028</v>
      </c>
      <c r="X2550" s="23">
        <v>0</v>
      </c>
      <c r="Y2550" s="22">
        <v>0</v>
      </c>
    </row>
    <row r="2551" spans="1:25" x14ac:dyDescent="0.25">
      <c r="A2551">
        <v>55</v>
      </c>
      <c r="B2551" s="7" t="s">
        <v>1870</v>
      </c>
      <c r="C2551" s="7" t="s">
        <v>1871</v>
      </c>
      <c r="D2551" s="7" t="s">
        <v>123</v>
      </c>
      <c r="E2551">
        <v>55019</v>
      </c>
      <c r="F2551" s="4">
        <v>29</v>
      </c>
      <c r="G2551" s="4">
        <v>25</v>
      </c>
      <c r="I2551" s="4">
        <v>25</v>
      </c>
      <c r="J2551" s="4">
        <v>327</v>
      </c>
      <c r="K2551" s="4">
        <v>2.6</v>
      </c>
      <c r="L2551" s="5">
        <v>2.8</v>
      </c>
      <c r="N2551" s="5">
        <v>1.3</v>
      </c>
      <c r="O2551">
        <v>55019</v>
      </c>
      <c r="P2551" s="4">
        <v>34774</v>
      </c>
      <c r="Q2551" s="8">
        <v>0.48889659958362247</v>
      </c>
      <c r="R2551" s="15" t="s">
        <v>26</v>
      </c>
      <c r="S2551" s="3">
        <v>6</v>
      </c>
      <c r="T2551" s="21">
        <v>4</v>
      </c>
      <c r="U2551" s="22">
        <v>11.502846954621269</v>
      </c>
      <c r="V2551" s="23">
        <v>51</v>
      </c>
      <c r="W2551" s="86">
        <f t="shared" si="39"/>
        <v>146.66129867142118</v>
      </c>
      <c r="X2551" s="23">
        <v>4</v>
      </c>
      <c r="Y2551" s="22">
        <v>11.502846954621269</v>
      </c>
    </row>
    <row r="2552" spans="1:25" x14ac:dyDescent="0.25">
      <c r="A2552">
        <v>55</v>
      </c>
      <c r="B2552" s="7" t="s">
        <v>1870</v>
      </c>
      <c r="C2552" s="7" t="s">
        <v>1871</v>
      </c>
      <c r="D2552" s="7" t="s">
        <v>125</v>
      </c>
      <c r="E2552">
        <v>55021</v>
      </c>
      <c r="F2552" s="4">
        <v>194</v>
      </c>
      <c r="G2552" s="4">
        <v>68</v>
      </c>
      <c r="H2552" s="4">
        <v>10</v>
      </c>
      <c r="I2552" s="4">
        <v>68</v>
      </c>
      <c r="J2552" s="4">
        <v>2529</v>
      </c>
      <c r="K2552" s="4">
        <v>21.3</v>
      </c>
      <c r="L2552" s="5">
        <v>3.0999999999999996</v>
      </c>
      <c r="M2552" s="5">
        <v>0.4</v>
      </c>
      <c r="N2552" s="5">
        <v>1.325</v>
      </c>
      <c r="O2552">
        <v>55021</v>
      </c>
      <c r="P2552" s="4">
        <v>57532</v>
      </c>
      <c r="Q2552" s="8">
        <v>0.95522598870056497</v>
      </c>
      <c r="R2552" s="15" t="s">
        <v>26</v>
      </c>
      <c r="S2552" s="3">
        <v>3</v>
      </c>
      <c r="T2552" s="21">
        <v>1</v>
      </c>
      <c r="U2552" s="22">
        <v>1.7381631092261696</v>
      </c>
      <c r="V2552" s="23">
        <v>58</v>
      </c>
      <c r="W2552" s="86">
        <f t="shared" si="39"/>
        <v>100.81346033511784</v>
      </c>
      <c r="X2552" s="23">
        <v>1</v>
      </c>
      <c r="Y2552" s="22">
        <v>1.7381631092261696</v>
      </c>
    </row>
    <row r="2553" spans="1:25" x14ac:dyDescent="0.25">
      <c r="A2553">
        <v>55</v>
      </c>
      <c r="B2553" s="7" t="s">
        <v>1870</v>
      </c>
      <c r="C2553" s="7" t="s">
        <v>1871</v>
      </c>
      <c r="D2553" s="7" t="s">
        <v>128</v>
      </c>
      <c r="E2553">
        <v>55023</v>
      </c>
      <c r="F2553" s="4">
        <v>40</v>
      </c>
      <c r="G2553" s="4">
        <v>24</v>
      </c>
      <c r="I2553" s="4">
        <v>24</v>
      </c>
      <c r="J2553" s="4">
        <v>750</v>
      </c>
      <c r="K2553" s="4">
        <v>8.8000000000000007</v>
      </c>
      <c r="L2553" s="5">
        <v>3.2</v>
      </c>
      <c r="N2553" s="5">
        <v>1.1299999999999999</v>
      </c>
      <c r="O2553">
        <v>55023</v>
      </c>
      <c r="P2553" s="4">
        <v>16131</v>
      </c>
      <c r="Q2553" s="8">
        <v>0.89099895941727369</v>
      </c>
      <c r="R2553" s="15" t="s">
        <v>26</v>
      </c>
      <c r="S2553" s="3">
        <v>6</v>
      </c>
      <c r="T2553" s="21">
        <v>0</v>
      </c>
      <c r="U2553" s="22">
        <v>0</v>
      </c>
      <c r="V2553" s="23">
        <v>27</v>
      </c>
      <c r="W2553" s="86">
        <f t="shared" si="39"/>
        <v>167.37957969127768</v>
      </c>
      <c r="X2553" s="23">
        <v>0</v>
      </c>
      <c r="Y2553" s="22">
        <v>0</v>
      </c>
    </row>
    <row r="2554" spans="1:25" x14ac:dyDescent="0.25">
      <c r="A2554">
        <v>55</v>
      </c>
      <c r="B2554" s="7" t="s">
        <v>1870</v>
      </c>
      <c r="C2554" s="7" t="s">
        <v>1871</v>
      </c>
      <c r="D2554" s="7" t="s">
        <v>389</v>
      </c>
      <c r="E2554">
        <v>55027</v>
      </c>
      <c r="F2554" s="4">
        <v>284</v>
      </c>
      <c r="G2554" s="4">
        <v>230</v>
      </c>
      <c r="H2554" s="4">
        <v>10</v>
      </c>
      <c r="I2554" s="4">
        <v>230</v>
      </c>
      <c r="J2554" s="4">
        <v>4166</v>
      </c>
      <c r="K2554" s="4">
        <v>34</v>
      </c>
      <c r="L2554" s="5">
        <v>3.3000000000000003</v>
      </c>
      <c r="M2554" s="5">
        <v>0.36999999999999994</v>
      </c>
      <c r="N2554" s="5">
        <v>1.3533333333333333</v>
      </c>
      <c r="O2554">
        <v>55027</v>
      </c>
      <c r="P2554" s="4">
        <v>87839</v>
      </c>
      <c r="Q2554" s="8">
        <v>0.52426528544082873</v>
      </c>
      <c r="R2554" s="15" t="s">
        <v>26</v>
      </c>
      <c r="S2554" s="3">
        <v>5</v>
      </c>
      <c r="T2554" s="21">
        <v>1</v>
      </c>
      <c r="U2554" s="22">
        <v>1.1384464759389337</v>
      </c>
      <c r="V2554" s="23">
        <v>424</v>
      </c>
      <c r="W2554" s="86">
        <f t="shared" si="39"/>
        <v>482.70130579810791</v>
      </c>
      <c r="X2554" s="23">
        <v>4</v>
      </c>
      <c r="Y2554" s="22">
        <v>4.5537859037557347</v>
      </c>
    </row>
    <row r="2555" spans="1:25" x14ac:dyDescent="0.25">
      <c r="A2555">
        <v>55</v>
      </c>
      <c r="B2555" s="7" t="s">
        <v>1870</v>
      </c>
      <c r="C2555" s="7" t="s">
        <v>1871</v>
      </c>
      <c r="D2555" s="7" t="s">
        <v>1877</v>
      </c>
      <c r="E2555">
        <v>55029</v>
      </c>
      <c r="F2555" s="4">
        <v>86</v>
      </c>
      <c r="G2555" s="4">
        <v>25</v>
      </c>
      <c r="H2555" s="4">
        <v>4</v>
      </c>
      <c r="I2555" s="4">
        <v>25</v>
      </c>
      <c r="J2555" s="4">
        <v>966</v>
      </c>
      <c r="K2555" s="4">
        <v>10.6</v>
      </c>
      <c r="L2555" s="5">
        <v>3.6</v>
      </c>
      <c r="N2555" s="5">
        <v>1.36</v>
      </c>
      <c r="O2555">
        <v>55029</v>
      </c>
      <c r="P2555" s="4">
        <v>27668</v>
      </c>
      <c r="Q2555" s="8">
        <v>0.93499534016775399</v>
      </c>
      <c r="R2555" s="15" t="s">
        <v>26</v>
      </c>
      <c r="S2555" s="3">
        <v>6</v>
      </c>
      <c r="T2555" s="21">
        <v>3</v>
      </c>
      <c r="U2555" s="22">
        <v>10.842850946942317</v>
      </c>
      <c r="V2555" s="23">
        <v>39</v>
      </c>
      <c r="W2555" s="86">
        <f t="shared" si="39"/>
        <v>140.95706231025011</v>
      </c>
      <c r="X2555" s="23">
        <v>3</v>
      </c>
      <c r="Y2555" s="22">
        <v>10.842850946942317</v>
      </c>
    </row>
    <row r="2556" spans="1:25" x14ac:dyDescent="0.25">
      <c r="A2556">
        <v>55</v>
      </c>
      <c r="B2556" s="7" t="s">
        <v>1870</v>
      </c>
      <c r="C2556" s="7" t="s">
        <v>1871</v>
      </c>
      <c r="D2556" s="7" t="s">
        <v>1320</v>
      </c>
      <c r="E2556">
        <v>55033</v>
      </c>
      <c r="F2556" s="4">
        <v>97</v>
      </c>
      <c r="G2556" s="4">
        <v>25</v>
      </c>
      <c r="I2556" s="4">
        <v>25</v>
      </c>
      <c r="J2556" s="4">
        <v>976</v>
      </c>
      <c r="K2556" s="4">
        <v>9.8000000000000007</v>
      </c>
      <c r="L2556" s="5">
        <v>2.9</v>
      </c>
      <c r="M2556" s="5">
        <v>1</v>
      </c>
      <c r="N2556" s="5">
        <v>1.23</v>
      </c>
      <c r="O2556">
        <v>55033</v>
      </c>
      <c r="P2556" s="4">
        <v>45368</v>
      </c>
      <c r="Q2556" s="8">
        <v>0.78568941504178269</v>
      </c>
      <c r="R2556" s="15" t="s">
        <v>26</v>
      </c>
      <c r="S2556" s="3">
        <v>5</v>
      </c>
      <c r="T2556" s="21">
        <v>0</v>
      </c>
      <c r="U2556" s="22">
        <v>0</v>
      </c>
      <c r="V2556" s="23">
        <v>29</v>
      </c>
      <c r="W2556" s="86">
        <f t="shared" si="39"/>
        <v>63.921706929994706</v>
      </c>
      <c r="X2556" s="23">
        <v>0</v>
      </c>
      <c r="Y2556" s="22">
        <v>0</v>
      </c>
    </row>
    <row r="2557" spans="1:25" x14ac:dyDescent="0.25">
      <c r="A2557">
        <v>55</v>
      </c>
      <c r="B2557" s="7" t="s">
        <v>1870</v>
      </c>
      <c r="C2557" s="7" t="s">
        <v>1871</v>
      </c>
      <c r="D2557" s="7" t="s">
        <v>1489</v>
      </c>
      <c r="O2557">
        <v>55037</v>
      </c>
      <c r="P2557" s="4">
        <v>4295</v>
      </c>
      <c r="Q2557" s="8">
        <v>0.35108065366367952</v>
      </c>
      <c r="R2557" s="15" t="s">
        <v>26</v>
      </c>
      <c r="S2557" s="3">
        <v>5</v>
      </c>
      <c r="T2557" s="21">
        <v>0</v>
      </c>
      <c r="U2557" s="22">
        <v>0</v>
      </c>
      <c r="V2557" s="23">
        <v>2</v>
      </c>
      <c r="W2557" s="86">
        <f t="shared" si="39"/>
        <v>46.565774155995342</v>
      </c>
      <c r="X2557" s="23">
        <v>0</v>
      </c>
      <c r="Y2557" s="22">
        <v>0</v>
      </c>
    </row>
    <row r="2558" spans="1:25" x14ac:dyDescent="0.25">
      <c r="A2558">
        <v>55</v>
      </c>
      <c r="B2558" s="7" t="s">
        <v>1870</v>
      </c>
      <c r="C2558" s="7" t="s">
        <v>1871</v>
      </c>
      <c r="D2558" s="7" t="s">
        <v>1879</v>
      </c>
      <c r="E2558">
        <v>55039</v>
      </c>
      <c r="F2558" s="4">
        <v>299</v>
      </c>
      <c r="G2558" s="4">
        <v>133</v>
      </c>
      <c r="H2558" s="4">
        <v>15</v>
      </c>
      <c r="I2558" s="4">
        <v>133</v>
      </c>
      <c r="J2558" s="4">
        <v>6200</v>
      </c>
      <c r="K2558" s="4">
        <v>62</v>
      </c>
      <c r="L2558" s="5">
        <v>3.8</v>
      </c>
      <c r="M2558" s="5">
        <v>0.86</v>
      </c>
      <c r="N2558" s="5">
        <v>1.635</v>
      </c>
      <c r="O2558">
        <v>55039</v>
      </c>
      <c r="P2558" s="4">
        <v>103403</v>
      </c>
      <c r="Q2558" s="8">
        <v>0.56020487050637802</v>
      </c>
      <c r="R2558" s="15" t="s">
        <v>26</v>
      </c>
      <c r="S2558" s="3">
        <v>4</v>
      </c>
      <c r="T2558" s="21">
        <v>4</v>
      </c>
      <c r="U2558" s="22">
        <v>3.8683597187702481</v>
      </c>
      <c r="V2558" s="23">
        <v>272</v>
      </c>
      <c r="W2558" s="86">
        <f t="shared" si="39"/>
        <v>263.04846087637685</v>
      </c>
      <c r="X2558" s="23">
        <v>6</v>
      </c>
      <c r="Y2558" s="22">
        <v>5.8025395781553728</v>
      </c>
    </row>
    <row r="2559" spans="1:25" x14ac:dyDescent="0.25">
      <c r="A2559">
        <v>55</v>
      </c>
      <c r="B2559" s="7" t="s">
        <v>1870</v>
      </c>
      <c r="C2559" s="7" t="s">
        <v>1871</v>
      </c>
      <c r="D2559" s="7" t="s">
        <v>1451</v>
      </c>
      <c r="O2559">
        <v>55041</v>
      </c>
      <c r="P2559" s="4">
        <v>9004</v>
      </c>
      <c r="Q2559" s="8">
        <v>0.56814921090387371</v>
      </c>
      <c r="R2559" s="15" t="s">
        <v>26</v>
      </c>
      <c r="S2559" s="3">
        <v>6</v>
      </c>
      <c r="T2559" s="21">
        <v>1</v>
      </c>
      <c r="U2559" s="22">
        <v>11.106175033318525</v>
      </c>
      <c r="V2559" s="23">
        <v>34</v>
      </c>
      <c r="W2559" s="86">
        <f t="shared" si="39"/>
        <v>377.60995113282985</v>
      </c>
      <c r="X2559" s="23">
        <v>2</v>
      </c>
      <c r="Y2559" s="22">
        <v>22.21235006663705</v>
      </c>
    </row>
    <row r="2560" spans="1:25" x14ac:dyDescent="0.25">
      <c r="A2560">
        <v>55</v>
      </c>
      <c r="B2560" s="7" t="s">
        <v>1870</v>
      </c>
      <c r="C2560" s="7" t="s">
        <v>1871</v>
      </c>
      <c r="D2560" s="7" t="s">
        <v>136</v>
      </c>
      <c r="E2560">
        <v>55043</v>
      </c>
      <c r="F2560" s="4">
        <v>126</v>
      </c>
      <c r="G2560" s="4">
        <v>75</v>
      </c>
      <c r="I2560" s="4">
        <v>75</v>
      </c>
      <c r="J2560" s="4">
        <v>1380</v>
      </c>
      <c r="K2560" s="4">
        <v>13.7</v>
      </c>
      <c r="L2560" s="5">
        <v>2.7333333333333329</v>
      </c>
      <c r="M2560" s="5">
        <v>0.46</v>
      </c>
      <c r="N2560" s="5">
        <v>1.2233333333333334</v>
      </c>
      <c r="O2560">
        <v>55043</v>
      </c>
      <c r="P2560" s="4">
        <v>51439</v>
      </c>
      <c r="Q2560" s="8">
        <v>0.81350716657219213</v>
      </c>
      <c r="R2560" s="15" t="s">
        <v>26</v>
      </c>
      <c r="S2560" s="3">
        <v>5</v>
      </c>
      <c r="T2560" s="21">
        <v>12</v>
      </c>
      <c r="U2560" s="22">
        <v>23.328602811096637</v>
      </c>
      <c r="V2560" s="23">
        <v>107</v>
      </c>
      <c r="W2560" s="86">
        <f t="shared" si="39"/>
        <v>208.01337506561168</v>
      </c>
      <c r="X2560" s="23">
        <v>12</v>
      </c>
      <c r="Y2560" s="22">
        <v>23.328602811096637</v>
      </c>
    </row>
    <row r="2561" spans="1:25" x14ac:dyDescent="0.25">
      <c r="A2561">
        <v>55</v>
      </c>
      <c r="B2561" s="7" t="s">
        <v>1870</v>
      </c>
      <c r="C2561" s="7" t="s">
        <v>1871</v>
      </c>
      <c r="D2561" s="7" t="s">
        <v>1880</v>
      </c>
      <c r="E2561">
        <v>55047</v>
      </c>
      <c r="F2561" s="4">
        <v>81</v>
      </c>
      <c r="G2561" s="4">
        <v>25</v>
      </c>
      <c r="H2561" s="4">
        <v>5</v>
      </c>
      <c r="I2561" s="4">
        <v>25</v>
      </c>
      <c r="J2561" s="4">
        <v>1180</v>
      </c>
      <c r="K2561" s="4">
        <v>9.8000000000000007</v>
      </c>
      <c r="L2561" s="5">
        <v>3</v>
      </c>
      <c r="N2561" s="5">
        <v>1.39</v>
      </c>
      <c r="O2561">
        <v>55047</v>
      </c>
      <c r="P2561" s="4">
        <v>18913</v>
      </c>
      <c r="Q2561" s="8">
        <v>0.43473362304844682</v>
      </c>
      <c r="R2561" s="15" t="s">
        <v>26</v>
      </c>
      <c r="S2561" s="3">
        <v>6</v>
      </c>
      <c r="T2561" s="21">
        <v>0</v>
      </c>
      <c r="U2561" s="22">
        <v>0</v>
      </c>
      <c r="V2561" s="23">
        <v>24</v>
      </c>
      <c r="W2561" s="86">
        <f t="shared" si="39"/>
        <v>126.89684344101941</v>
      </c>
      <c r="X2561" s="23">
        <v>0</v>
      </c>
      <c r="Y2561" s="22">
        <v>0</v>
      </c>
    </row>
    <row r="2562" spans="1:25" x14ac:dyDescent="0.25">
      <c r="A2562">
        <v>55</v>
      </c>
      <c r="B2562" s="7" t="s">
        <v>1870</v>
      </c>
      <c r="C2562" s="7" t="s">
        <v>1871</v>
      </c>
      <c r="D2562" s="7" t="s">
        <v>895</v>
      </c>
      <c r="O2562">
        <v>55051</v>
      </c>
      <c r="P2562" s="4">
        <v>5687</v>
      </c>
      <c r="Q2562" s="8">
        <v>0.60909090909090913</v>
      </c>
      <c r="R2562" s="15" t="s">
        <v>26</v>
      </c>
      <c r="S2562" s="3">
        <v>6</v>
      </c>
      <c r="T2562" s="21">
        <v>1</v>
      </c>
      <c r="U2562" s="22">
        <v>17.583963425356075</v>
      </c>
      <c r="V2562" s="23">
        <v>2</v>
      </c>
      <c r="W2562" s="86">
        <f t="shared" si="39"/>
        <v>35.167926850712149</v>
      </c>
      <c r="X2562" s="23">
        <v>1</v>
      </c>
      <c r="Y2562" s="22">
        <v>17.583963425356075</v>
      </c>
    </row>
    <row r="2563" spans="1:25" x14ac:dyDescent="0.25">
      <c r="A2563">
        <v>55</v>
      </c>
      <c r="B2563" s="7" t="s">
        <v>1870</v>
      </c>
      <c r="C2563" s="7" t="s">
        <v>1871</v>
      </c>
      <c r="D2563" s="7" t="s">
        <v>62</v>
      </c>
      <c r="E2563">
        <v>55053</v>
      </c>
      <c r="F2563" s="4">
        <v>61</v>
      </c>
      <c r="G2563" s="4">
        <v>25</v>
      </c>
      <c r="I2563" s="4">
        <v>25</v>
      </c>
      <c r="J2563" s="4">
        <v>822</v>
      </c>
      <c r="K2563" s="4">
        <v>5.5</v>
      </c>
      <c r="L2563" s="5">
        <v>2</v>
      </c>
      <c r="N2563" s="5">
        <v>1.19</v>
      </c>
      <c r="O2563">
        <v>55053</v>
      </c>
      <c r="P2563" s="4">
        <v>20643</v>
      </c>
      <c r="Q2563" s="8">
        <v>0.77868351334827801</v>
      </c>
      <c r="R2563" s="15" t="s">
        <v>26</v>
      </c>
      <c r="S2563" s="3">
        <v>6</v>
      </c>
      <c r="T2563" s="21">
        <v>1</v>
      </c>
      <c r="U2563" s="22">
        <v>4.8442571331686288</v>
      </c>
      <c r="V2563" s="23">
        <v>21</v>
      </c>
      <c r="W2563" s="86">
        <f t="shared" ref="W2563:W2626" si="40">V2563/P2563*100000</f>
        <v>101.7293997965412</v>
      </c>
      <c r="X2563" s="23">
        <v>1</v>
      </c>
      <c r="Y2563" s="22">
        <v>4.8442571331686288</v>
      </c>
    </row>
    <row r="2564" spans="1:25" x14ac:dyDescent="0.25">
      <c r="A2564">
        <v>55</v>
      </c>
      <c r="B2564" s="7" t="s">
        <v>1870</v>
      </c>
      <c r="C2564" s="7" t="s">
        <v>1871</v>
      </c>
      <c r="D2564" s="7" t="s">
        <v>63</v>
      </c>
      <c r="E2564">
        <v>55055</v>
      </c>
      <c r="F2564" s="4">
        <v>169</v>
      </c>
      <c r="G2564" s="4">
        <v>49</v>
      </c>
      <c r="H2564" s="4">
        <v>4</v>
      </c>
      <c r="I2564" s="4">
        <v>49</v>
      </c>
      <c r="J2564" s="4">
        <v>1523</v>
      </c>
      <c r="K2564" s="4">
        <v>12.3</v>
      </c>
      <c r="L2564" s="5">
        <v>3.4</v>
      </c>
      <c r="M2564" s="5">
        <v>1</v>
      </c>
      <c r="N2564" s="5">
        <v>1.59</v>
      </c>
      <c r="O2564">
        <v>55055</v>
      </c>
      <c r="P2564" s="4">
        <v>84769</v>
      </c>
      <c r="Q2564" s="8">
        <v>0.70743272105937638</v>
      </c>
      <c r="R2564" s="15" t="s">
        <v>26</v>
      </c>
      <c r="S2564" s="3">
        <v>5</v>
      </c>
      <c r="T2564" s="21">
        <v>3</v>
      </c>
      <c r="U2564" s="22">
        <v>3.5390295980842055</v>
      </c>
      <c r="V2564" s="23">
        <v>161</v>
      </c>
      <c r="W2564" s="86">
        <f t="shared" si="40"/>
        <v>189.92792176385237</v>
      </c>
      <c r="X2564" s="23">
        <v>4</v>
      </c>
      <c r="Y2564" s="22">
        <v>4.7187061307789406</v>
      </c>
    </row>
    <row r="2565" spans="1:25" x14ac:dyDescent="0.25">
      <c r="A2565">
        <v>55</v>
      </c>
      <c r="B2565" s="7" t="s">
        <v>1870</v>
      </c>
      <c r="C2565" s="7" t="s">
        <v>1871</v>
      </c>
      <c r="D2565" s="7" t="s">
        <v>1881</v>
      </c>
      <c r="E2565">
        <v>55057</v>
      </c>
      <c r="F2565" s="4">
        <v>77</v>
      </c>
      <c r="G2565" s="4">
        <v>40</v>
      </c>
      <c r="I2565" s="4">
        <v>40</v>
      </c>
      <c r="J2565" s="4">
        <v>879</v>
      </c>
      <c r="K2565" s="4">
        <v>7</v>
      </c>
      <c r="L2565" s="5">
        <v>3.2</v>
      </c>
      <c r="N2565" s="5">
        <v>1.3</v>
      </c>
      <c r="O2565">
        <v>55057</v>
      </c>
      <c r="P2565" s="4">
        <v>26687</v>
      </c>
      <c r="Q2565" s="8">
        <v>0.57180963077355051</v>
      </c>
      <c r="R2565" s="15" t="s">
        <v>26</v>
      </c>
      <c r="S2565" s="3">
        <v>6</v>
      </c>
      <c r="T2565" s="21">
        <v>1</v>
      </c>
      <c r="U2565" s="22">
        <v>3.7471428036122458</v>
      </c>
      <c r="V2565" s="23">
        <v>25</v>
      </c>
      <c r="W2565" s="86">
        <f t="shared" si="40"/>
        <v>93.678570090306138</v>
      </c>
      <c r="X2565" s="23">
        <v>1</v>
      </c>
      <c r="Y2565" s="22">
        <v>3.7471428036122458</v>
      </c>
    </row>
    <row r="2566" spans="1:25" x14ac:dyDescent="0.25">
      <c r="A2566">
        <v>55</v>
      </c>
      <c r="B2566" s="7" t="s">
        <v>1870</v>
      </c>
      <c r="C2566" s="7" t="s">
        <v>1871</v>
      </c>
      <c r="D2566" s="7" t="s">
        <v>1882</v>
      </c>
      <c r="E2566">
        <v>55059</v>
      </c>
      <c r="F2566" s="4">
        <v>524</v>
      </c>
      <c r="G2566" s="4">
        <v>274</v>
      </c>
      <c r="H2566" s="4">
        <v>27</v>
      </c>
      <c r="I2566" s="4">
        <v>274</v>
      </c>
      <c r="J2566" s="4">
        <v>13318</v>
      </c>
      <c r="K2566" s="4">
        <v>147.30000000000001</v>
      </c>
      <c r="L2566" s="5">
        <v>4.25</v>
      </c>
      <c r="M2566" s="5">
        <v>0.03</v>
      </c>
      <c r="N2566" s="5">
        <v>1.4849999999999999</v>
      </c>
      <c r="O2566">
        <v>55059</v>
      </c>
      <c r="P2566" s="4">
        <v>169561</v>
      </c>
      <c r="Q2566" s="8">
        <v>0.99294934073560026</v>
      </c>
      <c r="R2566" s="15" t="s">
        <v>26</v>
      </c>
      <c r="S2566" s="3">
        <v>2</v>
      </c>
      <c r="T2566" s="21">
        <v>24</v>
      </c>
      <c r="U2566" s="22">
        <v>14.154198194160212</v>
      </c>
      <c r="V2566" s="23">
        <v>1374</v>
      </c>
      <c r="W2566" s="86">
        <f t="shared" si="40"/>
        <v>810.32784661567223</v>
      </c>
      <c r="X2566" s="23">
        <v>37</v>
      </c>
      <c r="Y2566" s="22">
        <v>21.821055549330332</v>
      </c>
    </row>
    <row r="2567" spans="1:25" x14ac:dyDescent="0.25">
      <c r="A2567">
        <v>55</v>
      </c>
      <c r="B2567" s="7" t="s">
        <v>1870</v>
      </c>
      <c r="C2567" s="7" t="s">
        <v>1871</v>
      </c>
      <c r="D2567" s="7" t="s">
        <v>1883</v>
      </c>
      <c r="O2567">
        <v>55061</v>
      </c>
      <c r="P2567" s="4">
        <v>20434</v>
      </c>
      <c r="Q2567" s="8">
        <v>0.54761185006045954</v>
      </c>
      <c r="R2567" s="15" t="s">
        <v>26</v>
      </c>
      <c r="S2567" s="3">
        <v>3</v>
      </c>
      <c r="T2567" s="21">
        <v>1</v>
      </c>
      <c r="U2567" s="22">
        <v>4.8938044435744352</v>
      </c>
      <c r="V2567" s="23">
        <v>39</v>
      </c>
      <c r="W2567" s="86">
        <f t="shared" si="40"/>
        <v>190.85837329940296</v>
      </c>
      <c r="X2567" s="23">
        <v>1</v>
      </c>
      <c r="Y2567" s="22">
        <v>4.8938044435744352</v>
      </c>
    </row>
    <row r="2568" spans="1:25" x14ac:dyDescent="0.25">
      <c r="A2568">
        <v>55</v>
      </c>
      <c r="B2568" s="7" t="s">
        <v>1870</v>
      </c>
      <c r="C2568" s="7" t="s">
        <v>1871</v>
      </c>
      <c r="D2568" s="7" t="s">
        <v>143</v>
      </c>
      <c r="E2568">
        <v>55065</v>
      </c>
      <c r="F2568" s="4">
        <v>20</v>
      </c>
      <c r="G2568" s="4">
        <v>25</v>
      </c>
      <c r="I2568" s="4">
        <v>25</v>
      </c>
      <c r="J2568" s="4">
        <v>255</v>
      </c>
      <c r="K2568" s="4">
        <v>3</v>
      </c>
      <c r="L2568" s="5">
        <v>2.2000000000000002</v>
      </c>
      <c r="N2568" s="5">
        <v>1.17</v>
      </c>
      <c r="O2568">
        <v>55065</v>
      </c>
      <c r="P2568" s="4">
        <v>16665</v>
      </c>
      <c r="Q2568" s="8">
        <v>0.82675383454865481</v>
      </c>
      <c r="R2568" s="15" t="s">
        <v>26</v>
      </c>
      <c r="S2568" s="3">
        <v>6</v>
      </c>
      <c r="T2568" s="21">
        <v>0</v>
      </c>
      <c r="U2568" s="22">
        <v>0</v>
      </c>
      <c r="V2568" s="23">
        <v>43</v>
      </c>
      <c r="W2568" s="86">
        <f t="shared" si="40"/>
        <v>258.02580258025802</v>
      </c>
      <c r="X2568" s="23">
        <v>0</v>
      </c>
      <c r="Y2568" s="22">
        <v>0</v>
      </c>
    </row>
    <row r="2569" spans="1:25" x14ac:dyDescent="0.25">
      <c r="A2569">
        <v>55</v>
      </c>
      <c r="B2569" s="7" t="s">
        <v>1870</v>
      </c>
      <c r="C2569" s="7" t="s">
        <v>1871</v>
      </c>
      <c r="D2569" s="7" t="s">
        <v>1885</v>
      </c>
      <c r="E2569">
        <v>55067</v>
      </c>
      <c r="F2569" s="4">
        <v>89</v>
      </c>
      <c r="G2569" s="4">
        <v>25</v>
      </c>
      <c r="H2569" s="4">
        <v>4</v>
      </c>
      <c r="I2569" s="4">
        <v>25</v>
      </c>
      <c r="J2569" s="4">
        <v>1238</v>
      </c>
      <c r="K2569" s="4">
        <v>11.1</v>
      </c>
      <c r="L2569" s="5">
        <v>3.3</v>
      </c>
      <c r="N2569" s="5">
        <v>1.29</v>
      </c>
      <c r="O2569">
        <v>55067</v>
      </c>
      <c r="P2569" s="4">
        <v>19189</v>
      </c>
      <c r="Q2569" s="8">
        <v>0.50652579241765072</v>
      </c>
      <c r="R2569" s="15" t="s">
        <v>26</v>
      </c>
      <c r="S2569" s="3">
        <v>6</v>
      </c>
      <c r="T2569" s="21">
        <v>0</v>
      </c>
      <c r="U2569" s="22">
        <v>0</v>
      </c>
      <c r="V2569" s="23">
        <v>6</v>
      </c>
      <c r="W2569" s="86">
        <f t="shared" si="40"/>
        <v>31.267913909010371</v>
      </c>
      <c r="X2569" s="23">
        <v>0</v>
      </c>
      <c r="Y2569" s="22">
        <v>0</v>
      </c>
    </row>
    <row r="2570" spans="1:25" x14ac:dyDescent="0.25">
      <c r="A2570">
        <v>55</v>
      </c>
      <c r="B2570" s="7" t="s">
        <v>1870</v>
      </c>
      <c r="C2570" s="7" t="s">
        <v>1871</v>
      </c>
      <c r="D2570" s="7" t="s">
        <v>144</v>
      </c>
      <c r="E2570">
        <v>55069</v>
      </c>
      <c r="F2570" s="4">
        <v>60</v>
      </c>
      <c r="G2570" s="4">
        <v>40</v>
      </c>
      <c r="I2570" s="4">
        <v>40</v>
      </c>
      <c r="J2570" s="4">
        <v>605</v>
      </c>
      <c r="K2570" s="4">
        <v>4.5</v>
      </c>
      <c r="L2570" s="5">
        <v>2.65</v>
      </c>
      <c r="M2570" s="5">
        <v>0.65</v>
      </c>
      <c r="N2570" s="5">
        <v>1.1299999999999999</v>
      </c>
      <c r="O2570">
        <v>55069</v>
      </c>
      <c r="P2570" s="4">
        <v>27593</v>
      </c>
      <c r="Q2570" s="8">
        <v>0.63928571428571423</v>
      </c>
      <c r="R2570" s="15" t="s">
        <v>26</v>
      </c>
      <c r="S2570" s="3">
        <v>5</v>
      </c>
      <c r="T2570" s="21">
        <v>0</v>
      </c>
      <c r="U2570" s="22">
        <v>0</v>
      </c>
      <c r="V2570" s="23">
        <v>7</v>
      </c>
      <c r="W2570" s="86">
        <f t="shared" si="40"/>
        <v>25.368752944587396</v>
      </c>
      <c r="X2570" s="23">
        <v>0</v>
      </c>
      <c r="Y2570" s="22">
        <v>0</v>
      </c>
    </row>
    <row r="2571" spans="1:25" x14ac:dyDescent="0.25">
      <c r="A2571">
        <v>55</v>
      </c>
      <c r="B2571" s="7" t="s">
        <v>1870</v>
      </c>
      <c r="C2571" s="7" t="s">
        <v>1871</v>
      </c>
      <c r="D2571" s="7" t="s">
        <v>1886</v>
      </c>
      <c r="E2571">
        <v>55071</v>
      </c>
      <c r="F2571" s="4">
        <v>215</v>
      </c>
      <c r="G2571" s="4">
        <v>127</v>
      </c>
      <c r="H2571" s="4">
        <v>16</v>
      </c>
      <c r="I2571" s="4">
        <v>127</v>
      </c>
      <c r="J2571" s="4">
        <v>4567</v>
      </c>
      <c r="K2571" s="4">
        <v>37.9</v>
      </c>
      <c r="L2571" s="5">
        <v>3.25</v>
      </c>
      <c r="M2571" s="5">
        <v>0.52</v>
      </c>
      <c r="N2571" s="5">
        <v>1.5699999999999998</v>
      </c>
      <c r="O2571">
        <v>55071</v>
      </c>
      <c r="P2571" s="4">
        <v>78981</v>
      </c>
      <c r="Q2571" s="8">
        <v>0.62544733324710045</v>
      </c>
      <c r="R2571" s="15" t="s">
        <v>26</v>
      </c>
      <c r="S2571" s="3">
        <v>5</v>
      </c>
      <c r="T2571" s="21">
        <v>1</v>
      </c>
      <c r="U2571" s="22">
        <v>1.2661272964383841</v>
      </c>
      <c r="V2571" s="23">
        <v>48</v>
      </c>
      <c r="W2571" s="86">
        <f t="shared" si="40"/>
        <v>60.774110229042428</v>
      </c>
      <c r="X2571" s="23">
        <v>1</v>
      </c>
      <c r="Y2571" s="22">
        <v>1.2661272964383841</v>
      </c>
    </row>
    <row r="2572" spans="1:25" x14ac:dyDescent="0.25">
      <c r="A2572">
        <v>55</v>
      </c>
      <c r="B2572" s="7" t="s">
        <v>1870</v>
      </c>
      <c r="C2572" s="7" t="s">
        <v>1871</v>
      </c>
      <c r="D2572" s="7" t="s">
        <v>1887</v>
      </c>
      <c r="E2572">
        <v>55073</v>
      </c>
      <c r="F2572" s="4">
        <v>649</v>
      </c>
      <c r="G2572" s="4">
        <v>322</v>
      </c>
      <c r="H2572" s="4">
        <v>52</v>
      </c>
      <c r="I2572" s="4">
        <v>322</v>
      </c>
      <c r="J2572" s="4">
        <v>19330</v>
      </c>
      <c r="K2572" s="4">
        <v>212.9</v>
      </c>
      <c r="L2572" s="5">
        <v>4</v>
      </c>
      <c r="M2572" s="5">
        <v>0.65</v>
      </c>
      <c r="N2572" s="5">
        <v>1.845</v>
      </c>
      <c r="O2572">
        <v>55073</v>
      </c>
      <c r="P2572" s="4">
        <v>135692</v>
      </c>
      <c r="Q2572" s="8">
        <v>0.67867121216004922</v>
      </c>
      <c r="R2572" s="15" t="s">
        <v>26</v>
      </c>
      <c r="S2572" s="3">
        <v>4</v>
      </c>
      <c r="T2572" s="21">
        <v>1</v>
      </c>
      <c r="U2572" s="22">
        <v>0.73696312236535677</v>
      </c>
      <c r="V2572" s="23">
        <v>83</v>
      </c>
      <c r="W2572" s="86">
        <f t="shared" si="40"/>
        <v>61.167939156324621</v>
      </c>
      <c r="X2572" s="23">
        <v>1</v>
      </c>
      <c r="Y2572" s="22">
        <v>0.73696312236535677</v>
      </c>
    </row>
    <row r="2573" spans="1:25" x14ac:dyDescent="0.25">
      <c r="A2573">
        <v>55</v>
      </c>
      <c r="B2573" s="7" t="s">
        <v>1870</v>
      </c>
      <c r="C2573" s="7" t="s">
        <v>1871</v>
      </c>
      <c r="D2573" s="7" t="s">
        <v>1888</v>
      </c>
      <c r="E2573">
        <v>55075</v>
      </c>
      <c r="F2573" s="4">
        <v>113</v>
      </c>
      <c r="G2573" s="4">
        <v>55</v>
      </c>
      <c r="H2573" s="4">
        <v>10</v>
      </c>
      <c r="I2573" s="4">
        <v>55</v>
      </c>
      <c r="J2573" s="4">
        <v>3132</v>
      </c>
      <c r="K2573" s="4">
        <v>17.7</v>
      </c>
      <c r="L2573" s="5">
        <v>3.3</v>
      </c>
      <c r="M2573" s="5">
        <v>1</v>
      </c>
      <c r="N2573" s="5">
        <v>1.5</v>
      </c>
      <c r="O2573">
        <v>55075</v>
      </c>
      <c r="P2573" s="4">
        <v>40350</v>
      </c>
      <c r="Q2573" s="8">
        <v>0.48041554444016932</v>
      </c>
      <c r="R2573" s="15" t="s">
        <v>26</v>
      </c>
      <c r="S2573" s="3">
        <v>5</v>
      </c>
      <c r="T2573" s="21">
        <v>2</v>
      </c>
      <c r="U2573" s="22">
        <v>4.9566294919454768</v>
      </c>
      <c r="V2573" s="23">
        <v>40</v>
      </c>
      <c r="W2573" s="86">
        <f t="shared" si="40"/>
        <v>99.132589838909553</v>
      </c>
      <c r="X2573" s="23">
        <v>3</v>
      </c>
      <c r="Y2573" s="22">
        <v>7.4349442379182156</v>
      </c>
    </row>
    <row r="2574" spans="1:25" x14ac:dyDescent="0.25">
      <c r="A2574">
        <v>55</v>
      </c>
      <c r="B2574" s="7" t="s">
        <v>1870</v>
      </c>
      <c r="C2574" s="7" t="s">
        <v>1871</v>
      </c>
      <c r="D2574" s="7" t="s">
        <v>907</v>
      </c>
      <c r="O2574">
        <v>55077</v>
      </c>
      <c r="P2574" s="4">
        <v>15574</v>
      </c>
      <c r="Q2574" s="8">
        <v>0.59588459906661007</v>
      </c>
      <c r="R2574" s="15" t="s">
        <v>26</v>
      </c>
      <c r="S2574" s="3">
        <v>6</v>
      </c>
      <c r="T2574" s="21">
        <v>1</v>
      </c>
      <c r="U2574" s="22">
        <v>6.4209580069346348</v>
      </c>
      <c r="V2574" s="23">
        <v>9</v>
      </c>
      <c r="W2574" s="86">
        <f t="shared" si="40"/>
        <v>57.788622062411704</v>
      </c>
      <c r="X2574" s="23">
        <v>1</v>
      </c>
      <c r="Y2574" s="22">
        <v>6.4209580069346348</v>
      </c>
    </row>
    <row r="2575" spans="1:25" x14ac:dyDescent="0.25">
      <c r="A2575">
        <v>55</v>
      </c>
      <c r="B2575" s="7" t="s">
        <v>1870</v>
      </c>
      <c r="C2575" s="7" t="s">
        <v>1871</v>
      </c>
      <c r="D2575" s="7" t="s">
        <v>76</v>
      </c>
      <c r="E2575">
        <v>55081</v>
      </c>
      <c r="F2575" s="4">
        <v>62</v>
      </c>
      <c r="G2575" s="4">
        <v>50</v>
      </c>
      <c r="I2575" s="4">
        <v>50</v>
      </c>
      <c r="J2575" s="4">
        <v>1046</v>
      </c>
      <c r="K2575" s="4">
        <v>17.399999999999999</v>
      </c>
      <c r="L2575" s="5">
        <v>3.2</v>
      </c>
      <c r="N2575" s="5">
        <v>1.135</v>
      </c>
      <c r="O2575">
        <v>55081</v>
      </c>
      <c r="P2575" s="4">
        <v>46253</v>
      </c>
      <c r="Q2575" s="8">
        <v>0.62085976039464408</v>
      </c>
      <c r="R2575" s="15" t="s">
        <v>26</v>
      </c>
      <c r="S2575" s="3">
        <v>6</v>
      </c>
      <c r="T2575" s="21">
        <v>1</v>
      </c>
      <c r="U2575" s="22">
        <v>2.1620219229022983</v>
      </c>
      <c r="V2575" s="23">
        <v>36</v>
      </c>
      <c r="W2575" s="86">
        <f t="shared" si="40"/>
        <v>77.832789224482738</v>
      </c>
      <c r="X2575" s="23">
        <v>1</v>
      </c>
      <c r="Y2575" s="22">
        <v>2.1620219229022983</v>
      </c>
    </row>
    <row r="2576" spans="1:25" x14ac:dyDescent="0.25">
      <c r="A2576">
        <v>55</v>
      </c>
      <c r="B2576" s="7" t="s">
        <v>1870</v>
      </c>
      <c r="C2576" s="7" t="s">
        <v>1871</v>
      </c>
      <c r="D2576" s="7" t="s">
        <v>1890</v>
      </c>
      <c r="E2576">
        <v>55083</v>
      </c>
      <c r="F2576" s="4">
        <v>69</v>
      </c>
      <c r="G2576" s="4">
        <v>32</v>
      </c>
      <c r="I2576" s="4">
        <v>32</v>
      </c>
      <c r="J2576" s="4">
        <v>419</v>
      </c>
      <c r="K2576" s="4">
        <v>6.4</v>
      </c>
      <c r="L2576" s="5">
        <v>2.85</v>
      </c>
      <c r="M2576" s="5">
        <v>0.27</v>
      </c>
      <c r="N2576" s="5">
        <v>1.1600000000000001</v>
      </c>
      <c r="O2576">
        <v>55083</v>
      </c>
      <c r="P2576" s="4">
        <v>37930</v>
      </c>
      <c r="Q2576" s="8">
        <v>0.4439749490681355</v>
      </c>
      <c r="R2576" s="15" t="s">
        <v>26</v>
      </c>
      <c r="S2576" s="3">
        <v>3</v>
      </c>
      <c r="T2576" s="21">
        <v>0</v>
      </c>
      <c r="U2576" s="22">
        <v>0</v>
      </c>
      <c r="V2576" s="23">
        <v>45</v>
      </c>
      <c r="W2576" s="86">
        <f t="shared" si="40"/>
        <v>118.63959926179804</v>
      </c>
      <c r="X2576" s="23">
        <v>0</v>
      </c>
      <c r="Y2576" s="22">
        <v>0</v>
      </c>
    </row>
    <row r="2577" spans="1:25" x14ac:dyDescent="0.25">
      <c r="A2577">
        <v>55</v>
      </c>
      <c r="B2577" s="7" t="s">
        <v>1870</v>
      </c>
      <c r="C2577" s="7" t="s">
        <v>1871</v>
      </c>
      <c r="D2577" s="7" t="s">
        <v>496</v>
      </c>
      <c r="E2577">
        <v>55085</v>
      </c>
      <c r="F2577" s="4">
        <v>273</v>
      </c>
      <c r="G2577" s="4">
        <v>102</v>
      </c>
      <c r="H2577" s="4">
        <v>30</v>
      </c>
      <c r="I2577" s="4">
        <v>102</v>
      </c>
      <c r="J2577" s="4">
        <v>4954</v>
      </c>
      <c r="K2577" s="4">
        <v>43.400000000000006</v>
      </c>
      <c r="L2577" s="5">
        <v>3.45</v>
      </c>
      <c r="N2577" s="5">
        <v>1.4049999999999998</v>
      </c>
      <c r="O2577">
        <v>55085</v>
      </c>
      <c r="P2577" s="4">
        <v>35595</v>
      </c>
      <c r="Q2577" s="8">
        <v>0.66881241231327881</v>
      </c>
      <c r="R2577" s="15" t="s">
        <v>26</v>
      </c>
      <c r="S2577" s="3">
        <v>6</v>
      </c>
      <c r="T2577" s="21">
        <v>0</v>
      </c>
      <c r="U2577" s="22">
        <v>0</v>
      </c>
      <c r="V2577" s="23">
        <v>17</v>
      </c>
      <c r="W2577" s="86">
        <f t="shared" si="40"/>
        <v>47.759516786065461</v>
      </c>
      <c r="X2577" s="23">
        <v>0</v>
      </c>
      <c r="Y2577" s="22">
        <v>0</v>
      </c>
    </row>
    <row r="2578" spans="1:25" x14ac:dyDescent="0.25">
      <c r="A2578">
        <v>55</v>
      </c>
      <c r="B2578" s="7" t="s">
        <v>1870</v>
      </c>
      <c r="C2578" s="7" t="s">
        <v>1871</v>
      </c>
      <c r="D2578" s="7" t="s">
        <v>1891</v>
      </c>
      <c r="E2578">
        <v>55087</v>
      </c>
      <c r="F2578" s="4">
        <v>773</v>
      </c>
      <c r="G2578" s="4">
        <v>441</v>
      </c>
      <c r="H2578" s="4">
        <v>64</v>
      </c>
      <c r="I2578" s="4">
        <v>441</v>
      </c>
      <c r="J2578" s="4">
        <v>22592</v>
      </c>
      <c r="K2578" s="4">
        <v>209.2</v>
      </c>
      <c r="L2578" s="5">
        <v>3.5999999999999996</v>
      </c>
      <c r="M2578" s="5">
        <v>0.45</v>
      </c>
      <c r="N2578" s="5">
        <v>1.9350000000000001</v>
      </c>
      <c r="O2578">
        <v>55087</v>
      </c>
      <c r="P2578" s="4">
        <v>187885</v>
      </c>
      <c r="Q2578" s="8">
        <v>0.7635113463234704</v>
      </c>
      <c r="R2578" s="15" t="s">
        <v>26</v>
      </c>
      <c r="S2578" s="3">
        <v>4</v>
      </c>
      <c r="T2578" s="21">
        <v>8</v>
      </c>
      <c r="U2578" s="22">
        <v>4.2579237299411874</v>
      </c>
      <c r="V2578" s="23">
        <v>345</v>
      </c>
      <c r="W2578" s="86">
        <f t="shared" si="40"/>
        <v>183.62296085371372</v>
      </c>
      <c r="X2578" s="23">
        <v>8</v>
      </c>
      <c r="Y2578" s="22">
        <v>4.2579237299411874</v>
      </c>
    </row>
    <row r="2579" spans="1:25" x14ac:dyDescent="0.25">
      <c r="A2579">
        <v>55</v>
      </c>
      <c r="B2579" s="7" t="s">
        <v>1870</v>
      </c>
      <c r="C2579" s="7" t="s">
        <v>1871</v>
      </c>
      <c r="D2579" s="7" t="s">
        <v>1892</v>
      </c>
      <c r="E2579">
        <v>55089</v>
      </c>
      <c r="F2579" s="4">
        <v>469</v>
      </c>
      <c r="G2579" s="4">
        <v>246</v>
      </c>
      <c r="H2579" s="4">
        <v>46</v>
      </c>
      <c r="I2579" s="4">
        <v>246</v>
      </c>
      <c r="J2579" s="4">
        <v>13081</v>
      </c>
      <c r="K2579" s="4">
        <v>135.30000000000001</v>
      </c>
      <c r="L2579" s="5">
        <v>4</v>
      </c>
      <c r="M2579" s="5">
        <v>0.13</v>
      </c>
      <c r="N2579" s="5">
        <v>1.665</v>
      </c>
      <c r="O2579">
        <v>55089</v>
      </c>
      <c r="P2579" s="4">
        <v>89221</v>
      </c>
      <c r="Q2579" s="8">
        <v>0.66276700624383833</v>
      </c>
      <c r="R2579" s="15" t="s">
        <v>26</v>
      </c>
      <c r="S2579" s="3">
        <v>2</v>
      </c>
      <c r="T2579" s="21">
        <v>11</v>
      </c>
      <c r="U2579" s="22">
        <v>12.328936012822092</v>
      </c>
      <c r="V2579" s="23">
        <v>199</v>
      </c>
      <c r="W2579" s="86">
        <f t="shared" si="40"/>
        <v>223.04166059559969</v>
      </c>
      <c r="X2579" s="23">
        <v>15</v>
      </c>
      <c r="Y2579" s="22">
        <v>16.812185472030126</v>
      </c>
    </row>
    <row r="2580" spans="1:25" x14ac:dyDescent="0.25">
      <c r="A2580">
        <v>55</v>
      </c>
      <c r="B2580" s="7" t="s">
        <v>1870</v>
      </c>
      <c r="C2580" s="7" t="s">
        <v>1871</v>
      </c>
      <c r="D2580" s="7" t="s">
        <v>1893</v>
      </c>
      <c r="E2580">
        <v>55091</v>
      </c>
      <c r="F2580" s="4">
        <v>11</v>
      </c>
      <c r="G2580" s="4">
        <v>25</v>
      </c>
      <c r="I2580" s="4">
        <v>25</v>
      </c>
      <c r="J2580" s="4">
        <v>251</v>
      </c>
      <c r="K2580" s="4">
        <v>3.6</v>
      </c>
      <c r="L2580" s="5">
        <v>3.6</v>
      </c>
      <c r="N2580" s="5">
        <v>0.93</v>
      </c>
      <c r="O2580">
        <v>55091</v>
      </c>
      <c r="P2580" s="4">
        <v>7287</v>
      </c>
      <c r="Q2580" s="8">
        <v>0.60970081595648229</v>
      </c>
      <c r="R2580" s="15" t="s">
        <v>26</v>
      </c>
      <c r="S2580" s="3">
        <v>6</v>
      </c>
      <c r="T2580" s="21">
        <v>0</v>
      </c>
      <c r="U2580" s="22">
        <v>0</v>
      </c>
      <c r="V2580" s="23">
        <v>1</v>
      </c>
      <c r="W2580" s="86">
        <f t="shared" si="40"/>
        <v>13.723068478111704</v>
      </c>
      <c r="X2580" s="23">
        <v>0</v>
      </c>
      <c r="Y2580" s="22">
        <v>0</v>
      </c>
    </row>
    <row r="2581" spans="1:25" x14ac:dyDescent="0.25">
      <c r="A2581">
        <v>55</v>
      </c>
      <c r="B2581" s="7" t="s">
        <v>1870</v>
      </c>
      <c r="C2581" s="7" t="s">
        <v>1871</v>
      </c>
      <c r="D2581" s="7" t="s">
        <v>432</v>
      </c>
      <c r="E2581">
        <v>55093</v>
      </c>
      <c r="F2581" s="4">
        <v>43</v>
      </c>
      <c r="G2581" s="4">
        <v>25</v>
      </c>
      <c r="I2581" s="4">
        <v>25</v>
      </c>
      <c r="J2581" s="4">
        <v>726</v>
      </c>
      <c r="K2581" s="4">
        <v>5.0999999999999996</v>
      </c>
      <c r="L2581" s="5">
        <v>2.9</v>
      </c>
      <c r="M2581" s="5">
        <v>7.0000000000000007E-2</v>
      </c>
      <c r="N2581" s="5">
        <v>1.29</v>
      </c>
      <c r="O2581">
        <v>55093</v>
      </c>
      <c r="P2581" s="4">
        <v>42754</v>
      </c>
      <c r="Q2581" s="8">
        <v>0.7445372179783265</v>
      </c>
      <c r="R2581" s="15" t="s">
        <v>26</v>
      </c>
      <c r="S2581" s="3">
        <v>2</v>
      </c>
      <c r="T2581" s="21">
        <v>0</v>
      </c>
      <c r="U2581" s="22">
        <v>0</v>
      </c>
      <c r="V2581" s="23">
        <v>57</v>
      </c>
      <c r="W2581" s="86">
        <f t="shared" si="40"/>
        <v>133.32085886700659</v>
      </c>
      <c r="X2581" s="23">
        <v>0</v>
      </c>
      <c r="Y2581" s="22">
        <v>0</v>
      </c>
    </row>
    <row r="2582" spans="1:25" x14ac:dyDescent="0.25">
      <c r="A2582">
        <v>55</v>
      </c>
      <c r="B2582" s="7" t="s">
        <v>1870</v>
      </c>
      <c r="C2582" s="7" t="s">
        <v>1871</v>
      </c>
      <c r="D2582" s="7" t="s">
        <v>155</v>
      </c>
      <c r="E2582">
        <v>55095</v>
      </c>
      <c r="F2582" s="4">
        <v>234</v>
      </c>
      <c r="G2582" s="4">
        <v>75</v>
      </c>
      <c r="H2582" s="4">
        <v>3</v>
      </c>
      <c r="I2582" s="4">
        <v>70</v>
      </c>
      <c r="J2582" s="4">
        <v>2789</v>
      </c>
      <c r="K2582" s="4">
        <v>24.1</v>
      </c>
      <c r="L2582" s="5">
        <v>2.9</v>
      </c>
      <c r="N2582" s="5">
        <v>1.3</v>
      </c>
      <c r="O2582">
        <v>55095</v>
      </c>
      <c r="P2582" s="4">
        <v>43783</v>
      </c>
      <c r="Q2582" s="8">
        <v>0.54795512124502355</v>
      </c>
      <c r="R2582" s="15" t="s">
        <v>26</v>
      </c>
      <c r="S2582" s="3">
        <v>6</v>
      </c>
      <c r="T2582" s="21">
        <v>1</v>
      </c>
      <c r="U2582" s="22">
        <v>2.2839915035516065</v>
      </c>
      <c r="V2582" s="23">
        <v>36</v>
      </c>
      <c r="W2582" s="86">
        <f t="shared" si="40"/>
        <v>82.223694127857854</v>
      </c>
      <c r="X2582" s="23">
        <v>1</v>
      </c>
      <c r="Y2582" s="22">
        <v>2.2839915035516065</v>
      </c>
    </row>
    <row r="2583" spans="1:25" x14ac:dyDescent="0.25">
      <c r="A2583">
        <v>55</v>
      </c>
      <c r="B2583" s="7" t="s">
        <v>1870</v>
      </c>
      <c r="C2583" s="7" t="s">
        <v>1871</v>
      </c>
      <c r="D2583" s="7" t="s">
        <v>1894</v>
      </c>
      <c r="E2583">
        <v>55099</v>
      </c>
      <c r="F2583" s="4">
        <v>31</v>
      </c>
      <c r="G2583" s="4">
        <v>24</v>
      </c>
      <c r="H2583" s="4">
        <v>4</v>
      </c>
      <c r="I2583" s="4">
        <v>24</v>
      </c>
      <c r="J2583" s="4">
        <v>500</v>
      </c>
      <c r="K2583" s="4">
        <v>3.6</v>
      </c>
      <c r="L2583" s="5">
        <v>2.6</v>
      </c>
      <c r="N2583" s="5">
        <v>1.04</v>
      </c>
      <c r="O2583">
        <v>55099</v>
      </c>
      <c r="P2583" s="4">
        <v>13351</v>
      </c>
      <c r="Q2583" s="8">
        <v>0.58505041648399825</v>
      </c>
      <c r="R2583" s="15" t="s">
        <v>26</v>
      </c>
      <c r="S2583" s="3">
        <v>6</v>
      </c>
      <c r="T2583" s="21">
        <v>0</v>
      </c>
      <c r="U2583" s="22">
        <v>0</v>
      </c>
      <c r="V2583" s="23">
        <v>2</v>
      </c>
      <c r="W2583" s="86">
        <f t="shared" si="40"/>
        <v>14.980151299528126</v>
      </c>
      <c r="X2583" s="23">
        <v>0</v>
      </c>
      <c r="Y2583" s="22">
        <v>0</v>
      </c>
    </row>
    <row r="2584" spans="1:25" x14ac:dyDescent="0.25">
      <c r="A2584">
        <v>55</v>
      </c>
      <c r="B2584" s="7" t="s">
        <v>1870</v>
      </c>
      <c r="C2584" s="7" t="s">
        <v>1871</v>
      </c>
      <c r="D2584" s="7" t="s">
        <v>1895</v>
      </c>
      <c r="E2584">
        <v>55101</v>
      </c>
      <c r="F2584" s="4">
        <v>582</v>
      </c>
      <c r="G2584" s="4">
        <v>304</v>
      </c>
      <c r="H2584" s="4">
        <v>33</v>
      </c>
      <c r="I2584" s="4">
        <v>304</v>
      </c>
      <c r="J2584" s="4">
        <v>15044</v>
      </c>
      <c r="K2584" s="4">
        <v>164.9</v>
      </c>
      <c r="L2584" s="5">
        <v>4</v>
      </c>
      <c r="M2584" s="5">
        <v>0.65</v>
      </c>
      <c r="N2584" s="5">
        <v>1.51</v>
      </c>
      <c r="O2584">
        <v>55101</v>
      </c>
      <c r="P2584" s="4">
        <v>196311</v>
      </c>
      <c r="Q2584" s="8">
        <v>0.91205938512368323</v>
      </c>
      <c r="R2584" s="15" t="s">
        <v>26</v>
      </c>
      <c r="S2584" s="3">
        <v>4</v>
      </c>
      <c r="T2584" s="21">
        <v>28</v>
      </c>
      <c r="U2584" s="22">
        <v>14.263082557778219</v>
      </c>
      <c r="V2584" s="23">
        <v>2033</v>
      </c>
      <c r="W2584" s="86">
        <f t="shared" si="40"/>
        <v>1035.6016728558257</v>
      </c>
      <c r="X2584" s="23">
        <v>55</v>
      </c>
      <c r="Y2584" s="22">
        <v>28.0167693099215</v>
      </c>
    </row>
    <row r="2585" spans="1:25" x14ac:dyDescent="0.25">
      <c r="A2585">
        <v>55</v>
      </c>
      <c r="B2585" s="7" t="s">
        <v>1870</v>
      </c>
      <c r="C2585" s="7" t="s">
        <v>1871</v>
      </c>
      <c r="D2585" s="7" t="s">
        <v>546</v>
      </c>
      <c r="E2585">
        <v>55103</v>
      </c>
      <c r="F2585" s="4">
        <v>53</v>
      </c>
      <c r="G2585" s="4">
        <v>25</v>
      </c>
      <c r="H2585" s="4">
        <v>4</v>
      </c>
      <c r="I2585" s="4">
        <v>25</v>
      </c>
      <c r="J2585" s="4">
        <v>1015</v>
      </c>
      <c r="K2585" s="4">
        <v>10.5</v>
      </c>
      <c r="L2585" s="5">
        <v>3.2</v>
      </c>
      <c r="N2585" s="5">
        <v>1.1499999999999999</v>
      </c>
      <c r="O2585">
        <v>55103</v>
      </c>
      <c r="P2585" s="4">
        <v>17252</v>
      </c>
      <c r="Q2585" s="8">
        <v>0.88913745960725832</v>
      </c>
      <c r="R2585" s="15" t="s">
        <v>26</v>
      </c>
      <c r="S2585" s="3">
        <v>6</v>
      </c>
      <c r="T2585" s="21">
        <v>4</v>
      </c>
      <c r="U2585" s="22">
        <v>23.185717597959655</v>
      </c>
      <c r="V2585" s="23">
        <v>14</v>
      </c>
      <c r="W2585" s="86">
        <f t="shared" si="40"/>
        <v>81.150011592858789</v>
      </c>
      <c r="X2585" s="23">
        <v>4</v>
      </c>
      <c r="Y2585" s="22">
        <v>23.185717597959655</v>
      </c>
    </row>
    <row r="2586" spans="1:25" x14ac:dyDescent="0.25">
      <c r="A2586">
        <v>55</v>
      </c>
      <c r="B2586" s="7" t="s">
        <v>1870</v>
      </c>
      <c r="C2586" s="7" t="s">
        <v>1871</v>
      </c>
      <c r="D2586" s="7" t="s">
        <v>1692</v>
      </c>
      <c r="E2586">
        <v>55107</v>
      </c>
      <c r="F2586" s="4">
        <v>30</v>
      </c>
      <c r="G2586" s="4">
        <v>25</v>
      </c>
      <c r="I2586" s="4">
        <v>25</v>
      </c>
      <c r="J2586" s="4">
        <v>322</v>
      </c>
      <c r="K2586" s="4">
        <v>3.4</v>
      </c>
      <c r="L2586" s="5">
        <v>1.2</v>
      </c>
      <c r="N2586" s="5">
        <v>1.1299999999999999</v>
      </c>
      <c r="O2586">
        <v>55107</v>
      </c>
      <c r="P2586" s="4">
        <v>14178</v>
      </c>
      <c r="Q2586" s="8">
        <v>0.47567922874671342</v>
      </c>
      <c r="R2586" s="15" t="s">
        <v>26</v>
      </c>
      <c r="S2586" s="3">
        <v>6</v>
      </c>
      <c r="T2586" s="21">
        <v>0</v>
      </c>
      <c r="U2586" s="22">
        <v>0</v>
      </c>
      <c r="V2586" s="23">
        <v>10</v>
      </c>
      <c r="W2586" s="86">
        <f t="shared" si="40"/>
        <v>70.531809846240648</v>
      </c>
      <c r="X2586" s="23">
        <v>0</v>
      </c>
      <c r="Y2586" s="22">
        <v>0</v>
      </c>
    </row>
    <row r="2587" spans="1:25" x14ac:dyDescent="0.25">
      <c r="A2587">
        <v>55</v>
      </c>
      <c r="B2587" s="7" t="s">
        <v>1870</v>
      </c>
      <c r="C2587" s="7" t="s">
        <v>1871</v>
      </c>
      <c r="D2587" s="7" t="s">
        <v>1896</v>
      </c>
      <c r="E2587">
        <v>55109</v>
      </c>
      <c r="F2587" s="4">
        <v>220</v>
      </c>
      <c r="G2587" s="4">
        <v>75</v>
      </c>
      <c r="I2587" s="4">
        <v>75</v>
      </c>
      <c r="J2587" s="4">
        <v>2765</v>
      </c>
      <c r="K2587" s="4">
        <v>19.899999999999999</v>
      </c>
      <c r="L2587" s="5">
        <v>2.7333333333333329</v>
      </c>
      <c r="M2587" s="5">
        <v>7.0000000000000007E-2</v>
      </c>
      <c r="N2587" s="5">
        <v>1.3233333333333333</v>
      </c>
      <c r="O2587">
        <v>55109</v>
      </c>
      <c r="P2587" s="4">
        <v>90687</v>
      </c>
      <c r="Q2587" s="8">
        <v>0.66689549961861172</v>
      </c>
      <c r="R2587" s="15" t="s">
        <v>26</v>
      </c>
      <c r="S2587" s="3">
        <v>2</v>
      </c>
      <c r="T2587" s="21">
        <v>0</v>
      </c>
      <c r="U2587" s="22">
        <v>0</v>
      </c>
      <c r="V2587" s="23">
        <v>116</v>
      </c>
      <c r="W2587" s="86">
        <f t="shared" si="40"/>
        <v>127.91249021359181</v>
      </c>
      <c r="X2587" s="23">
        <v>0</v>
      </c>
      <c r="Y2587" s="22">
        <v>0</v>
      </c>
    </row>
    <row r="2588" spans="1:25" x14ac:dyDescent="0.25">
      <c r="A2588">
        <v>55</v>
      </c>
      <c r="B2588" s="7" t="s">
        <v>1870</v>
      </c>
      <c r="C2588" s="7" t="s">
        <v>1871</v>
      </c>
      <c r="D2588" s="7" t="s">
        <v>1897</v>
      </c>
      <c r="E2588">
        <v>55111</v>
      </c>
      <c r="F2588" s="4">
        <v>297</v>
      </c>
      <c r="G2588" s="4">
        <v>104</v>
      </c>
      <c r="H2588" s="4">
        <v>10</v>
      </c>
      <c r="I2588" s="4">
        <v>104</v>
      </c>
      <c r="J2588" s="4">
        <v>4862</v>
      </c>
      <c r="K2588" s="4">
        <v>30.3</v>
      </c>
      <c r="L2588" s="5">
        <v>2.4666666666666668</v>
      </c>
      <c r="M2588" s="5">
        <v>0.34</v>
      </c>
      <c r="N2588" s="5">
        <v>1.3966666666666665</v>
      </c>
      <c r="O2588">
        <v>55111</v>
      </c>
      <c r="P2588" s="4">
        <v>64442</v>
      </c>
      <c r="Q2588" s="8">
        <v>0.99330674058549118</v>
      </c>
      <c r="R2588" s="15" t="s">
        <v>26</v>
      </c>
      <c r="S2588" s="3">
        <v>5</v>
      </c>
      <c r="T2588" s="21">
        <v>3</v>
      </c>
      <c r="U2588" s="22">
        <v>4.6553489959964001</v>
      </c>
      <c r="V2588" s="23">
        <v>87</v>
      </c>
      <c r="W2588" s="86">
        <f t="shared" si="40"/>
        <v>135.00512088389561</v>
      </c>
      <c r="X2588" s="23">
        <v>3</v>
      </c>
      <c r="Y2588" s="22">
        <v>4.6553489959964001</v>
      </c>
    </row>
    <row r="2589" spans="1:25" x14ac:dyDescent="0.25">
      <c r="A2589">
        <v>55</v>
      </c>
      <c r="B2589" s="7" t="s">
        <v>1870</v>
      </c>
      <c r="C2589" s="7" t="s">
        <v>1871</v>
      </c>
      <c r="D2589" s="7" t="s">
        <v>1898</v>
      </c>
      <c r="E2589">
        <v>55113</v>
      </c>
      <c r="F2589" s="4">
        <v>37</v>
      </c>
      <c r="G2589" s="4">
        <v>25</v>
      </c>
      <c r="I2589" s="4">
        <v>25</v>
      </c>
      <c r="J2589" s="4">
        <v>750</v>
      </c>
      <c r="K2589" s="4">
        <v>7.7</v>
      </c>
      <c r="L2589" s="5">
        <v>3</v>
      </c>
      <c r="N2589" s="5">
        <v>1.1299999999999999</v>
      </c>
      <c r="O2589">
        <v>55113</v>
      </c>
      <c r="P2589" s="4">
        <v>16558</v>
      </c>
      <c r="Q2589" s="8">
        <v>0.67579556412729025</v>
      </c>
      <c r="R2589" s="15" t="s">
        <v>26</v>
      </c>
      <c r="S2589" s="3">
        <v>6</v>
      </c>
      <c r="T2589" s="21">
        <v>0</v>
      </c>
      <c r="U2589" s="22">
        <v>0</v>
      </c>
      <c r="V2589" s="23">
        <v>9</v>
      </c>
      <c r="W2589" s="86">
        <f t="shared" si="40"/>
        <v>54.354390626887309</v>
      </c>
      <c r="X2589" s="23">
        <v>0</v>
      </c>
      <c r="Y2589" s="22">
        <v>0</v>
      </c>
    </row>
    <row r="2590" spans="1:25" x14ac:dyDescent="0.25">
      <c r="A2590">
        <v>55</v>
      </c>
      <c r="B2590" s="7" t="s">
        <v>1870</v>
      </c>
      <c r="C2590" s="7" t="s">
        <v>1871</v>
      </c>
      <c r="D2590" s="7" t="s">
        <v>1899</v>
      </c>
      <c r="E2590">
        <v>55115</v>
      </c>
      <c r="F2590" s="4">
        <v>101</v>
      </c>
      <c r="G2590" s="4">
        <v>25</v>
      </c>
      <c r="I2590" s="4">
        <v>25</v>
      </c>
      <c r="J2590" s="4">
        <v>1501</v>
      </c>
      <c r="K2590" s="4">
        <v>12</v>
      </c>
      <c r="L2590" s="5">
        <v>2.8</v>
      </c>
      <c r="M2590" s="5">
        <v>1</v>
      </c>
      <c r="N2590" s="5">
        <v>1.27</v>
      </c>
      <c r="O2590">
        <v>55115</v>
      </c>
      <c r="P2590" s="4">
        <v>40899</v>
      </c>
      <c r="Q2590" s="8">
        <v>0.47527860618427248</v>
      </c>
      <c r="R2590" s="15" t="s">
        <v>26</v>
      </c>
      <c r="S2590" s="3">
        <v>5</v>
      </c>
      <c r="T2590" s="21">
        <v>0</v>
      </c>
      <c r="U2590" s="22">
        <v>0</v>
      </c>
      <c r="V2590" s="23">
        <v>64</v>
      </c>
      <c r="W2590" s="86">
        <f t="shared" si="40"/>
        <v>156.48304359519793</v>
      </c>
      <c r="X2590" s="23">
        <v>0</v>
      </c>
      <c r="Y2590" s="22">
        <v>0</v>
      </c>
    </row>
    <row r="2591" spans="1:25" x14ac:dyDescent="0.25">
      <c r="A2591">
        <v>55</v>
      </c>
      <c r="B2591" s="7" t="s">
        <v>1870</v>
      </c>
      <c r="C2591" s="7" t="s">
        <v>1871</v>
      </c>
      <c r="D2591" s="7" t="s">
        <v>1900</v>
      </c>
      <c r="E2591">
        <v>55117</v>
      </c>
      <c r="F2591" s="4">
        <v>323</v>
      </c>
      <c r="G2591" s="4">
        <v>189</v>
      </c>
      <c r="H2591" s="4">
        <v>13</v>
      </c>
      <c r="I2591" s="4">
        <v>189</v>
      </c>
      <c r="J2591" s="4">
        <v>7408</v>
      </c>
      <c r="K2591" s="4">
        <v>66</v>
      </c>
      <c r="L2591" s="5">
        <v>3.5</v>
      </c>
      <c r="M2591" s="5">
        <v>0.51</v>
      </c>
      <c r="N2591" s="5">
        <v>1.5449999999999999</v>
      </c>
      <c r="O2591">
        <v>55117</v>
      </c>
      <c r="P2591" s="4">
        <v>115340</v>
      </c>
      <c r="Q2591" s="8">
        <v>0.70725244931912012</v>
      </c>
      <c r="R2591" s="15" t="s">
        <v>26</v>
      </c>
      <c r="S2591" s="3">
        <v>4</v>
      </c>
      <c r="T2591" s="21">
        <v>3</v>
      </c>
      <c r="U2591" s="22">
        <v>2.6010057222125891</v>
      </c>
      <c r="V2591" s="23">
        <v>166</v>
      </c>
      <c r="W2591" s="86">
        <f t="shared" si="40"/>
        <v>143.9223166290966</v>
      </c>
      <c r="X2591" s="23">
        <v>4</v>
      </c>
      <c r="Y2591" s="22">
        <v>3.468007629616785</v>
      </c>
    </row>
    <row r="2592" spans="1:25" x14ac:dyDescent="0.25">
      <c r="A2592">
        <v>55</v>
      </c>
      <c r="B2592" s="7" t="s">
        <v>1870</v>
      </c>
      <c r="C2592" s="7" t="s">
        <v>1871</v>
      </c>
      <c r="D2592" s="7" t="s">
        <v>351</v>
      </c>
      <c r="E2592">
        <v>55119</v>
      </c>
      <c r="F2592" s="4">
        <v>95</v>
      </c>
      <c r="G2592" s="4">
        <v>25</v>
      </c>
      <c r="I2592" s="4">
        <v>25</v>
      </c>
      <c r="J2592" s="4">
        <v>652</v>
      </c>
      <c r="K2592" s="4">
        <v>5.9</v>
      </c>
      <c r="L2592" s="5">
        <v>2.6</v>
      </c>
      <c r="N2592" s="5">
        <v>1.2</v>
      </c>
      <c r="O2592">
        <v>55119</v>
      </c>
      <c r="P2592" s="4">
        <v>20343</v>
      </c>
      <c r="Q2592" s="8">
        <v>0.36393989983305508</v>
      </c>
      <c r="R2592" s="15" t="s">
        <v>26</v>
      </c>
      <c r="S2592" s="3">
        <v>6</v>
      </c>
      <c r="T2592" s="21">
        <v>0</v>
      </c>
      <c r="U2592" s="22">
        <v>0</v>
      </c>
      <c r="V2592" s="23">
        <v>5</v>
      </c>
      <c r="W2592" s="86">
        <f t="shared" si="40"/>
        <v>24.578479083714299</v>
      </c>
      <c r="X2592" s="23">
        <v>0</v>
      </c>
      <c r="Y2592" s="22">
        <v>0</v>
      </c>
    </row>
    <row r="2593" spans="1:25" x14ac:dyDescent="0.25">
      <c r="A2593">
        <v>55</v>
      </c>
      <c r="B2593" s="7" t="s">
        <v>1870</v>
      </c>
      <c r="C2593" s="7" t="s">
        <v>1871</v>
      </c>
      <c r="D2593" s="7" t="s">
        <v>1901</v>
      </c>
      <c r="E2593">
        <v>55121</v>
      </c>
      <c r="F2593" s="4">
        <v>36</v>
      </c>
      <c r="G2593" s="4">
        <v>43</v>
      </c>
      <c r="I2593" s="4">
        <v>43</v>
      </c>
      <c r="J2593" s="4">
        <v>545</v>
      </c>
      <c r="K2593" s="4">
        <v>24</v>
      </c>
      <c r="L2593" s="5">
        <v>2.1</v>
      </c>
      <c r="N2593" s="5">
        <v>1.05</v>
      </c>
      <c r="O2593">
        <v>55121</v>
      </c>
      <c r="P2593" s="4">
        <v>29649</v>
      </c>
      <c r="Q2593" s="8">
        <v>0.76534492123845732</v>
      </c>
      <c r="R2593" s="15" t="s">
        <v>26</v>
      </c>
      <c r="S2593" s="3">
        <v>6</v>
      </c>
      <c r="T2593" s="21">
        <v>0</v>
      </c>
      <c r="U2593" s="22">
        <v>0</v>
      </c>
      <c r="V2593" s="23">
        <v>71</v>
      </c>
      <c r="W2593" s="86">
        <f t="shared" si="40"/>
        <v>239.46844750244526</v>
      </c>
      <c r="X2593" s="23">
        <v>0</v>
      </c>
      <c r="Y2593" s="22">
        <v>0</v>
      </c>
    </row>
    <row r="2594" spans="1:25" x14ac:dyDescent="0.25">
      <c r="A2594">
        <v>55</v>
      </c>
      <c r="B2594" s="7" t="s">
        <v>1870</v>
      </c>
      <c r="C2594" s="7" t="s">
        <v>1871</v>
      </c>
      <c r="D2594" s="7" t="s">
        <v>819</v>
      </c>
      <c r="E2594">
        <v>55123</v>
      </c>
      <c r="F2594" s="4">
        <v>77</v>
      </c>
      <c r="G2594" s="4">
        <v>50</v>
      </c>
      <c r="I2594" s="4">
        <v>50</v>
      </c>
      <c r="J2594" s="4">
        <v>1692</v>
      </c>
      <c r="K2594" s="4">
        <v>12.9</v>
      </c>
      <c r="L2594" s="5">
        <v>2.7</v>
      </c>
      <c r="N2594" s="5">
        <v>1.3599999999999999</v>
      </c>
      <c r="O2594">
        <v>55123</v>
      </c>
      <c r="P2594" s="4">
        <v>30822</v>
      </c>
      <c r="Q2594" s="8">
        <v>0.9079473985134362</v>
      </c>
      <c r="R2594" s="15" t="s">
        <v>26</v>
      </c>
      <c r="S2594" s="3">
        <v>6</v>
      </c>
      <c r="T2594" s="21">
        <v>0</v>
      </c>
      <c r="U2594" s="22">
        <v>0</v>
      </c>
      <c r="V2594" s="23">
        <v>24</v>
      </c>
      <c r="W2594" s="86">
        <f t="shared" si="40"/>
        <v>77.866459022775942</v>
      </c>
      <c r="X2594" s="23">
        <v>0</v>
      </c>
      <c r="Y2594" s="22">
        <v>0</v>
      </c>
    </row>
    <row r="2595" spans="1:25" x14ac:dyDescent="0.25">
      <c r="A2595">
        <v>55</v>
      </c>
      <c r="B2595" s="7" t="s">
        <v>1870</v>
      </c>
      <c r="C2595" s="7" t="s">
        <v>1871</v>
      </c>
      <c r="D2595" s="7" t="s">
        <v>1902</v>
      </c>
      <c r="E2595">
        <v>55125</v>
      </c>
      <c r="F2595" s="4">
        <v>20</v>
      </c>
      <c r="G2595" s="4">
        <v>14</v>
      </c>
      <c r="I2595" s="4">
        <v>14</v>
      </c>
      <c r="J2595" s="4">
        <v>377</v>
      </c>
      <c r="K2595" s="4">
        <v>4.2</v>
      </c>
      <c r="L2595" s="5">
        <v>2.5</v>
      </c>
      <c r="N2595" s="5">
        <v>1.1299999999999999</v>
      </c>
      <c r="O2595">
        <v>55125</v>
      </c>
      <c r="P2595" s="4">
        <v>22195</v>
      </c>
      <c r="Q2595" s="8">
        <v>0.58391479985310324</v>
      </c>
      <c r="R2595" s="15" t="s">
        <v>26</v>
      </c>
      <c r="S2595" s="3">
        <v>6</v>
      </c>
      <c r="T2595" s="21">
        <v>0</v>
      </c>
      <c r="U2595" s="22">
        <v>0</v>
      </c>
      <c r="V2595" s="23">
        <v>8</v>
      </c>
      <c r="W2595" s="86">
        <f t="shared" si="40"/>
        <v>36.044154088758731</v>
      </c>
      <c r="X2595" s="23">
        <v>0</v>
      </c>
      <c r="Y2595" s="22">
        <v>0</v>
      </c>
    </row>
    <row r="2596" spans="1:25" x14ac:dyDescent="0.25">
      <c r="A2596">
        <v>55</v>
      </c>
      <c r="B2596" s="7" t="s">
        <v>1870</v>
      </c>
      <c r="C2596" s="7" t="s">
        <v>1871</v>
      </c>
      <c r="D2596" s="7" t="s">
        <v>1540</v>
      </c>
      <c r="E2596">
        <v>55127</v>
      </c>
      <c r="F2596" s="4">
        <v>143</v>
      </c>
      <c r="G2596" s="4">
        <v>79</v>
      </c>
      <c r="H2596" s="4">
        <v>16</v>
      </c>
      <c r="I2596" s="4">
        <v>79</v>
      </c>
      <c r="J2596" s="4">
        <v>3919</v>
      </c>
      <c r="K2596" s="4">
        <v>33.599999999999994</v>
      </c>
      <c r="L2596" s="5">
        <v>3.3</v>
      </c>
      <c r="M2596" s="5">
        <v>1</v>
      </c>
      <c r="N2596" s="5">
        <v>1.3849999999999998</v>
      </c>
      <c r="O2596">
        <v>55127</v>
      </c>
      <c r="P2596" s="4">
        <v>103868</v>
      </c>
      <c r="Q2596" s="8">
        <v>0.6483657412221413</v>
      </c>
      <c r="R2596" s="15" t="s">
        <v>26</v>
      </c>
      <c r="S2596" s="3">
        <v>5</v>
      </c>
      <c r="T2596" s="21">
        <v>16</v>
      </c>
      <c r="U2596" s="22">
        <v>15.404166827126737</v>
      </c>
      <c r="V2596" s="23">
        <v>480</v>
      </c>
      <c r="W2596" s="86">
        <f t="shared" si="40"/>
        <v>462.12500481380215</v>
      </c>
      <c r="X2596" s="23">
        <v>17</v>
      </c>
      <c r="Y2596" s="22">
        <v>16.366927253822158</v>
      </c>
    </row>
    <row r="2597" spans="1:25" x14ac:dyDescent="0.25">
      <c r="A2597">
        <v>55</v>
      </c>
      <c r="B2597" s="7" t="s">
        <v>1870</v>
      </c>
      <c r="C2597" s="7" t="s">
        <v>1871</v>
      </c>
      <c r="D2597" s="7" t="s">
        <v>1903</v>
      </c>
      <c r="E2597">
        <v>55129</v>
      </c>
      <c r="F2597" s="4">
        <v>22</v>
      </c>
      <c r="G2597" s="4">
        <v>45</v>
      </c>
      <c r="I2597" s="4">
        <v>45</v>
      </c>
      <c r="J2597" s="4">
        <v>557</v>
      </c>
      <c r="K2597" s="4">
        <v>10.1</v>
      </c>
      <c r="L2597" s="5">
        <v>2.5</v>
      </c>
      <c r="N2597" s="5">
        <v>1.0149999999999999</v>
      </c>
      <c r="O2597">
        <v>55129</v>
      </c>
      <c r="P2597" s="4">
        <v>15720</v>
      </c>
      <c r="Q2597" s="8">
        <v>0.60769800148038489</v>
      </c>
      <c r="R2597" s="15" t="s">
        <v>26</v>
      </c>
      <c r="S2597" s="3">
        <v>6</v>
      </c>
      <c r="T2597" s="21">
        <v>0</v>
      </c>
      <c r="U2597" s="22">
        <v>0</v>
      </c>
      <c r="V2597" s="23">
        <v>3</v>
      </c>
      <c r="W2597" s="86">
        <f t="shared" si="40"/>
        <v>19.083969465648856</v>
      </c>
      <c r="X2597" s="23">
        <v>0</v>
      </c>
      <c r="Y2597" s="22">
        <v>0</v>
      </c>
    </row>
    <row r="2598" spans="1:25" x14ac:dyDescent="0.25">
      <c r="A2598">
        <v>55</v>
      </c>
      <c r="B2598" s="7" t="s">
        <v>1870</v>
      </c>
      <c r="C2598" s="7" t="s">
        <v>1871</v>
      </c>
      <c r="D2598" s="7" t="s">
        <v>91</v>
      </c>
      <c r="E2598">
        <v>55131</v>
      </c>
      <c r="F2598" s="4">
        <v>264</v>
      </c>
      <c r="G2598" s="4">
        <v>105</v>
      </c>
      <c r="H2598" s="4">
        <v>12</v>
      </c>
      <c r="I2598" s="4">
        <v>105</v>
      </c>
      <c r="J2598" s="4">
        <v>5726</v>
      </c>
      <c r="K2598" s="4">
        <v>49.9</v>
      </c>
      <c r="L2598" s="5">
        <v>3.3</v>
      </c>
      <c r="M2598" s="5">
        <v>0.13</v>
      </c>
      <c r="N2598" s="5">
        <v>1.42</v>
      </c>
      <c r="O2598">
        <v>55131</v>
      </c>
      <c r="P2598" s="4">
        <v>136034</v>
      </c>
      <c r="Q2598" s="8">
        <v>0.40315876974231091</v>
      </c>
      <c r="R2598" s="15" t="s">
        <v>26</v>
      </c>
      <c r="S2598" s="3">
        <v>2</v>
      </c>
      <c r="T2598" s="21">
        <v>4</v>
      </c>
      <c r="U2598" s="22">
        <v>2.9404413602481734</v>
      </c>
      <c r="V2598" s="23">
        <v>296</v>
      </c>
      <c r="W2598" s="86">
        <f t="shared" si="40"/>
        <v>217.59266065836482</v>
      </c>
      <c r="X2598" s="23">
        <v>11</v>
      </c>
      <c r="Y2598" s="22">
        <v>8.0862137406824761</v>
      </c>
    </row>
    <row r="2599" spans="1:25" x14ac:dyDescent="0.25">
      <c r="A2599">
        <v>55</v>
      </c>
      <c r="B2599" s="7" t="s">
        <v>1870</v>
      </c>
      <c r="C2599" s="7" t="s">
        <v>1871</v>
      </c>
      <c r="D2599" s="7" t="s">
        <v>1904</v>
      </c>
      <c r="E2599">
        <v>55133</v>
      </c>
      <c r="F2599" s="4">
        <v>1138</v>
      </c>
      <c r="G2599" s="4">
        <v>550</v>
      </c>
      <c r="H2599" s="4">
        <v>64</v>
      </c>
      <c r="I2599" s="4">
        <v>550</v>
      </c>
      <c r="J2599" s="4">
        <v>28178</v>
      </c>
      <c r="K2599" s="4">
        <v>280.2</v>
      </c>
      <c r="L2599" s="5">
        <v>3.7749999999999999</v>
      </c>
      <c r="M2599" s="5">
        <v>0.13</v>
      </c>
      <c r="N2599" s="5">
        <v>1.6375000000000002</v>
      </c>
      <c r="O2599">
        <v>55133</v>
      </c>
      <c r="P2599" s="4">
        <v>404198</v>
      </c>
      <c r="Q2599" s="8">
        <v>0.55570757993558839</v>
      </c>
      <c r="R2599" s="15" t="s">
        <v>26</v>
      </c>
      <c r="S2599" s="3">
        <v>2</v>
      </c>
      <c r="T2599" s="21">
        <v>28</v>
      </c>
      <c r="U2599" s="22">
        <v>6.927298007412209</v>
      </c>
      <c r="V2599" s="23">
        <v>928</v>
      </c>
      <c r="W2599" s="86">
        <f t="shared" si="40"/>
        <v>229.59044824566178</v>
      </c>
      <c r="X2599" s="23">
        <v>35</v>
      </c>
      <c r="Y2599" s="22">
        <v>8.6591225092652611</v>
      </c>
    </row>
    <row r="2600" spans="1:25" x14ac:dyDescent="0.25">
      <c r="A2600">
        <v>55</v>
      </c>
      <c r="B2600" s="7" t="s">
        <v>1870</v>
      </c>
      <c r="C2600" s="7" t="s">
        <v>1871</v>
      </c>
      <c r="D2600" s="7" t="s">
        <v>1905</v>
      </c>
      <c r="E2600">
        <v>55135</v>
      </c>
      <c r="F2600" s="4">
        <v>131</v>
      </c>
      <c r="G2600" s="4">
        <v>50</v>
      </c>
      <c r="H2600" s="4">
        <v>4</v>
      </c>
      <c r="I2600" s="4">
        <v>50</v>
      </c>
      <c r="J2600" s="4">
        <v>1857</v>
      </c>
      <c r="K2600" s="4">
        <v>16.5</v>
      </c>
      <c r="L2600" s="5">
        <v>2.35</v>
      </c>
      <c r="N2600" s="5">
        <v>1.23</v>
      </c>
      <c r="O2600">
        <v>55135</v>
      </c>
      <c r="P2600" s="4">
        <v>50990</v>
      </c>
      <c r="Q2600" s="8">
        <v>0.52134165173883507</v>
      </c>
      <c r="R2600" s="15" t="s">
        <v>26</v>
      </c>
      <c r="S2600" s="3">
        <v>6</v>
      </c>
      <c r="T2600" s="21">
        <v>1</v>
      </c>
      <c r="U2600" s="22">
        <v>1.9611688566385566</v>
      </c>
      <c r="V2600" s="23">
        <v>80</v>
      </c>
      <c r="W2600" s="86">
        <f t="shared" si="40"/>
        <v>156.89350853108454</v>
      </c>
      <c r="X2600" s="23">
        <v>4</v>
      </c>
      <c r="Y2600" s="22">
        <v>7.8446754265542262</v>
      </c>
    </row>
    <row r="2601" spans="1:25" x14ac:dyDescent="0.25">
      <c r="A2601">
        <v>55</v>
      </c>
      <c r="B2601" s="7" t="s">
        <v>1870</v>
      </c>
      <c r="C2601" s="7" t="s">
        <v>1871</v>
      </c>
      <c r="D2601" s="7" t="s">
        <v>1906</v>
      </c>
      <c r="E2601">
        <v>55137</v>
      </c>
      <c r="F2601" s="4">
        <v>15</v>
      </c>
      <c r="G2601" s="4">
        <v>25</v>
      </c>
      <c r="I2601" s="4">
        <v>25</v>
      </c>
      <c r="J2601" s="4">
        <v>191</v>
      </c>
      <c r="K2601" s="4">
        <v>5.0999999999999996</v>
      </c>
      <c r="L2601" s="5">
        <v>3.2</v>
      </c>
      <c r="N2601" s="5">
        <v>1.01</v>
      </c>
      <c r="O2601">
        <v>55137</v>
      </c>
      <c r="P2601" s="4">
        <v>24443</v>
      </c>
      <c r="Q2601" s="8">
        <v>0.49445820837136523</v>
      </c>
      <c r="R2601" s="15" t="s">
        <v>26</v>
      </c>
      <c r="S2601" s="3">
        <v>6</v>
      </c>
      <c r="T2601" s="21">
        <v>0</v>
      </c>
      <c r="U2601" s="22">
        <v>0</v>
      </c>
      <c r="V2601" s="23">
        <v>20</v>
      </c>
      <c r="W2601" s="86">
        <f t="shared" si="40"/>
        <v>81.823016814629966</v>
      </c>
      <c r="X2601" s="23">
        <v>0</v>
      </c>
      <c r="Y2601" s="22">
        <v>0</v>
      </c>
    </row>
    <row r="2602" spans="1:25" x14ac:dyDescent="0.25">
      <c r="A2602">
        <v>55</v>
      </c>
      <c r="B2602" s="7" t="s">
        <v>1870</v>
      </c>
      <c r="C2602" s="7" t="s">
        <v>1871</v>
      </c>
      <c r="D2602" s="7" t="s">
        <v>558</v>
      </c>
      <c r="E2602">
        <v>55139</v>
      </c>
      <c r="F2602" s="4">
        <v>763</v>
      </c>
      <c r="G2602" s="4">
        <v>315</v>
      </c>
      <c r="H2602" s="4">
        <v>38</v>
      </c>
      <c r="I2602" s="4">
        <v>315</v>
      </c>
      <c r="J2602" s="4">
        <v>17956</v>
      </c>
      <c r="K2602" s="4">
        <v>153.4</v>
      </c>
      <c r="L2602" s="5">
        <v>4.5</v>
      </c>
      <c r="M2602" s="5">
        <v>0.34</v>
      </c>
      <c r="N2602" s="5">
        <v>1.7633333333333334</v>
      </c>
      <c r="O2602">
        <v>55139</v>
      </c>
      <c r="P2602" s="4">
        <v>171907</v>
      </c>
      <c r="Q2602" s="8">
        <v>0.85283557355919715</v>
      </c>
      <c r="R2602" s="15" t="s">
        <v>26</v>
      </c>
      <c r="S2602" s="3">
        <v>4</v>
      </c>
      <c r="T2602" s="21">
        <v>3</v>
      </c>
      <c r="U2602" s="22">
        <v>1.7451296340463158</v>
      </c>
      <c r="V2602" s="23">
        <v>537</v>
      </c>
      <c r="W2602" s="86">
        <f t="shared" si="40"/>
        <v>312.37820449429051</v>
      </c>
      <c r="X2602" s="23">
        <v>9</v>
      </c>
      <c r="Y2602" s="22">
        <v>5.235388902138947</v>
      </c>
    </row>
    <row r="2603" spans="1:25" x14ac:dyDescent="0.25">
      <c r="A2603">
        <v>55</v>
      </c>
      <c r="B2603" s="7" t="s">
        <v>1870</v>
      </c>
      <c r="C2603" s="7" t="s">
        <v>1871</v>
      </c>
      <c r="D2603" s="7" t="s">
        <v>1376</v>
      </c>
      <c r="E2603">
        <v>55141</v>
      </c>
      <c r="F2603" s="4">
        <v>671</v>
      </c>
      <c r="G2603" s="4">
        <v>246</v>
      </c>
      <c r="H2603" s="4">
        <v>4</v>
      </c>
      <c r="I2603" s="4">
        <v>246</v>
      </c>
      <c r="J2603" s="4">
        <v>14708</v>
      </c>
      <c r="K2603" s="4">
        <v>201.7</v>
      </c>
      <c r="L2603" s="5">
        <v>4.5</v>
      </c>
      <c r="M2603" s="5">
        <v>0.71</v>
      </c>
      <c r="N2603" s="5">
        <v>1.75</v>
      </c>
      <c r="O2603">
        <v>55141</v>
      </c>
      <c r="P2603" s="4">
        <v>72999</v>
      </c>
      <c r="Q2603" s="8">
        <v>0.66186113565548998</v>
      </c>
      <c r="R2603" s="15" t="s">
        <v>26</v>
      </c>
      <c r="S2603" s="3">
        <v>5</v>
      </c>
      <c r="T2603" s="21">
        <v>1</v>
      </c>
      <c r="U2603" s="22">
        <v>1.3698817792024549</v>
      </c>
      <c r="V2603" s="23">
        <v>23</v>
      </c>
      <c r="W2603" s="86">
        <f t="shared" si="40"/>
        <v>31.507280921656459</v>
      </c>
      <c r="X2603" s="23">
        <v>1</v>
      </c>
      <c r="Y2603" s="22">
        <v>1.3698817792024549</v>
      </c>
    </row>
    <row r="2604" spans="1:25" x14ac:dyDescent="0.25">
      <c r="A2604">
        <v>56</v>
      </c>
      <c r="B2604" s="7" t="s">
        <v>1241</v>
      </c>
      <c r="C2604" s="7" t="s">
        <v>1907</v>
      </c>
      <c r="D2604" s="7" t="s">
        <v>1214</v>
      </c>
      <c r="E2604">
        <v>56001</v>
      </c>
      <c r="F2604" s="4">
        <v>93</v>
      </c>
      <c r="G2604" s="4">
        <v>66</v>
      </c>
      <c r="H2604" s="4">
        <v>4</v>
      </c>
      <c r="I2604" s="4">
        <v>66</v>
      </c>
      <c r="J2604" s="4">
        <v>1577</v>
      </c>
      <c r="K2604" s="4">
        <v>12.6</v>
      </c>
      <c r="L2604" s="5">
        <v>3.4</v>
      </c>
      <c r="M2604" s="5">
        <v>1</v>
      </c>
      <c r="N2604" s="5">
        <v>1.47</v>
      </c>
      <c r="O2604">
        <v>56001</v>
      </c>
      <c r="P2604" s="4">
        <v>38880</v>
      </c>
      <c r="Q2604" s="8">
        <v>0.90634043672717701</v>
      </c>
      <c r="R2604" s="15" t="s">
        <v>26</v>
      </c>
      <c r="S2604" s="3">
        <v>5</v>
      </c>
      <c r="T2604" s="21">
        <v>0</v>
      </c>
      <c r="U2604" s="22">
        <v>0</v>
      </c>
      <c r="V2604" s="23">
        <v>28</v>
      </c>
      <c r="W2604" s="86">
        <f t="shared" si="40"/>
        <v>72.016460905349803</v>
      </c>
      <c r="X2604" s="23">
        <v>0</v>
      </c>
      <c r="Y2604" s="22">
        <v>0</v>
      </c>
    </row>
    <row r="2605" spans="1:25" x14ac:dyDescent="0.25">
      <c r="A2605">
        <v>56</v>
      </c>
      <c r="B2605" s="7" t="s">
        <v>1241</v>
      </c>
      <c r="C2605" s="7" t="s">
        <v>1907</v>
      </c>
      <c r="D2605" s="7" t="s">
        <v>1075</v>
      </c>
      <c r="E2605">
        <v>56003</v>
      </c>
      <c r="F2605" s="4">
        <v>18</v>
      </c>
      <c r="G2605" s="4">
        <v>22</v>
      </c>
      <c r="I2605" s="4">
        <v>22</v>
      </c>
      <c r="J2605" s="4">
        <v>328</v>
      </c>
      <c r="K2605" s="4">
        <v>9.1999999999999993</v>
      </c>
      <c r="L2605" s="5">
        <v>3.2</v>
      </c>
      <c r="N2605" s="5">
        <v>0.96500000000000008</v>
      </c>
      <c r="O2605">
        <v>56003</v>
      </c>
      <c r="P2605" s="4">
        <v>11790</v>
      </c>
      <c r="Q2605" s="8">
        <v>0.14851241701499876</v>
      </c>
      <c r="R2605" s="15" t="s">
        <v>26</v>
      </c>
      <c r="S2605" s="3">
        <v>6</v>
      </c>
      <c r="T2605" s="21">
        <v>0</v>
      </c>
      <c r="U2605" s="22">
        <v>0</v>
      </c>
      <c r="V2605" s="23">
        <v>11</v>
      </c>
      <c r="W2605" s="86">
        <f t="shared" si="40"/>
        <v>93.299406276505508</v>
      </c>
      <c r="X2605" s="23">
        <v>0</v>
      </c>
      <c r="Y2605" s="22">
        <v>0</v>
      </c>
    </row>
    <row r="2606" spans="1:25" x14ac:dyDescent="0.25">
      <c r="A2606">
        <v>56</v>
      </c>
      <c r="B2606" s="7" t="s">
        <v>1241</v>
      </c>
      <c r="C2606" s="7" t="s">
        <v>1907</v>
      </c>
      <c r="D2606" s="7" t="s">
        <v>731</v>
      </c>
      <c r="E2606">
        <v>56005</v>
      </c>
      <c r="F2606" s="4">
        <v>148</v>
      </c>
      <c r="G2606" s="4">
        <v>66</v>
      </c>
      <c r="H2606" s="4">
        <v>14</v>
      </c>
      <c r="I2606" s="4">
        <v>66</v>
      </c>
      <c r="J2606" s="4">
        <v>2195</v>
      </c>
      <c r="K2606" s="4">
        <v>17</v>
      </c>
      <c r="L2606" s="5">
        <v>3.4</v>
      </c>
      <c r="M2606" s="5">
        <v>0.76</v>
      </c>
      <c r="N2606" s="5">
        <v>1.67</v>
      </c>
      <c r="O2606">
        <v>56005</v>
      </c>
      <c r="P2606" s="4">
        <v>46341</v>
      </c>
      <c r="Q2606" s="8">
        <v>8.3914311066041317E-2</v>
      </c>
      <c r="R2606" s="15" t="s">
        <v>26</v>
      </c>
      <c r="S2606" s="3">
        <v>5</v>
      </c>
      <c r="T2606" s="21">
        <v>0</v>
      </c>
      <c r="U2606" s="22">
        <v>0</v>
      </c>
      <c r="V2606" s="23">
        <v>46</v>
      </c>
      <c r="W2606" s="86">
        <f t="shared" si="40"/>
        <v>99.264150536242212</v>
      </c>
      <c r="X2606" s="23">
        <v>0</v>
      </c>
      <c r="Y2606" s="22">
        <v>0</v>
      </c>
    </row>
    <row r="2607" spans="1:25" x14ac:dyDescent="0.25">
      <c r="A2607">
        <v>56</v>
      </c>
      <c r="B2607" s="7" t="s">
        <v>1241</v>
      </c>
      <c r="C2607" s="7" t="s">
        <v>1907</v>
      </c>
      <c r="D2607" s="7" t="s">
        <v>1077</v>
      </c>
      <c r="E2607">
        <v>56007</v>
      </c>
      <c r="F2607" s="4">
        <v>33</v>
      </c>
      <c r="G2607" s="4">
        <v>25</v>
      </c>
      <c r="H2607" s="4">
        <v>6</v>
      </c>
      <c r="I2607" s="4">
        <v>25</v>
      </c>
      <c r="J2607" s="4">
        <v>622</v>
      </c>
      <c r="K2607" s="4">
        <v>4.7</v>
      </c>
      <c r="L2607" s="5">
        <v>2.6</v>
      </c>
      <c r="N2607" s="5">
        <v>1.08</v>
      </c>
      <c r="O2607">
        <v>56007</v>
      </c>
      <c r="P2607" s="4">
        <v>14800</v>
      </c>
      <c r="Q2607" s="8">
        <v>0.29008845543207079</v>
      </c>
      <c r="R2607" s="15" t="s">
        <v>26</v>
      </c>
      <c r="S2607" s="3">
        <v>6</v>
      </c>
      <c r="T2607" s="21">
        <v>1</v>
      </c>
      <c r="U2607" s="22">
        <v>6.756756756756757</v>
      </c>
      <c r="V2607" s="23">
        <v>22</v>
      </c>
      <c r="W2607" s="86">
        <f t="shared" si="40"/>
        <v>148.64864864864865</v>
      </c>
      <c r="X2607" s="23">
        <v>1</v>
      </c>
      <c r="Y2607" s="22">
        <v>6.756756756756757</v>
      </c>
    </row>
    <row r="2608" spans="1:25" x14ac:dyDescent="0.25">
      <c r="A2608">
        <v>56</v>
      </c>
      <c r="B2608" s="7" t="s">
        <v>1241</v>
      </c>
      <c r="C2608" s="7" t="s">
        <v>1907</v>
      </c>
      <c r="D2608" s="7" t="s">
        <v>1908</v>
      </c>
      <c r="E2608">
        <v>56009</v>
      </c>
      <c r="F2608" s="4">
        <v>54</v>
      </c>
      <c r="G2608" s="4">
        <v>25</v>
      </c>
      <c r="I2608" s="4">
        <v>25</v>
      </c>
      <c r="J2608" s="4">
        <v>758</v>
      </c>
      <c r="K2608" s="4">
        <v>7.2</v>
      </c>
      <c r="L2608" s="5">
        <v>2.7</v>
      </c>
      <c r="N2608" s="5">
        <v>1.32</v>
      </c>
      <c r="O2608">
        <v>56009</v>
      </c>
      <c r="P2608" s="4">
        <v>13822</v>
      </c>
      <c r="Q2608" s="8">
        <v>0.12101449275362319</v>
      </c>
      <c r="R2608" s="15" t="s">
        <v>26</v>
      </c>
      <c r="S2608" s="3">
        <v>6</v>
      </c>
      <c r="T2608" s="21">
        <v>0</v>
      </c>
      <c r="U2608" s="22">
        <v>0</v>
      </c>
      <c r="V2608" s="23">
        <v>24</v>
      </c>
      <c r="W2608" s="86">
        <f t="shared" si="40"/>
        <v>173.63623209376357</v>
      </c>
      <c r="X2608" s="23">
        <v>0</v>
      </c>
      <c r="Y2608" s="22">
        <v>0</v>
      </c>
    </row>
    <row r="2609" spans="1:25" x14ac:dyDescent="0.25">
      <c r="A2609">
        <v>56</v>
      </c>
      <c r="B2609" s="7" t="s">
        <v>1241</v>
      </c>
      <c r="C2609" s="7" t="s">
        <v>1907</v>
      </c>
      <c r="D2609" s="7" t="s">
        <v>1423</v>
      </c>
      <c r="E2609">
        <v>56011</v>
      </c>
      <c r="F2609" s="4">
        <v>9</v>
      </c>
      <c r="G2609" s="4">
        <v>16</v>
      </c>
      <c r="I2609" s="4">
        <v>16</v>
      </c>
      <c r="J2609" s="4">
        <v>65</v>
      </c>
      <c r="K2609" s="4">
        <v>3</v>
      </c>
      <c r="L2609" s="5">
        <v>2.2000000000000002</v>
      </c>
      <c r="M2609" s="5">
        <v>0.76</v>
      </c>
      <c r="N2609" s="5">
        <v>0.94</v>
      </c>
      <c r="O2609">
        <v>56011</v>
      </c>
      <c r="P2609" s="4">
        <v>7584</v>
      </c>
      <c r="Q2609" s="8">
        <v>8.1541218637992838E-2</v>
      </c>
      <c r="R2609" s="15" t="s">
        <v>26</v>
      </c>
      <c r="S2609" s="3">
        <v>6</v>
      </c>
      <c r="T2609" s="21">
        <v>0</v>
      </c>
      <c r="U2609" s="22">
        <v>0</v>
      </c>
      <c r="V2609" s="23">
        <v>6</v>
      </c>
      <c r="W2609" s="86">
        <f t="shared" si="40"/>
        <v>79.113924050632903</v>
      </c>
      <c r="X2609" s="23">
        <v>0</v>
      </c>
      <c r="Y2609" s="22">
        <v>0</v>
      </c>
    </row>
    <row r="2610" spans="1:25" x14ac:dyDescent="0.25">
      <c r="A2610">
        <v>56</v>
      </c>
      <c r="B2610" s="7" t="s">
        <v>1241</v>
      </c>
      <c r="C2610" s="7" t="s">
        <v>1907</v>
      </c>
      <c r="D2610" s="7" t="s">
        <v>254</v>
      </c>
      <c r="E2610">
        <v>56013</v>
      </c>
      <c r="F2610" s="4">
        <v>105</v>
      </c>
      <c r="G2610" s="4">
        <v>133</v>
      </c>
      <c r="H2610" s="4">
        <v>12</v>
      </c>
      <c r="I2610" s="4">
        <v>133</v>
      </c>
      <c r="J2610" s="4">
        <v>2389</v>
      </c>
      <c r="K2610" s="4">
        <v>17.100000000000001</v>
      </c>
      <c r="L2610" s="5">
        <v>2.9</v>
      </c>
      <c r="M2610" s="5">
        <v>1</v>
      </c>
      <c r="N2610" s="5">
        <v>1.28</v>
      </c>
      <c r="O2610">
        <v>56013</v>
      </c>
      <c r="P2610" s="4">
        <v>39261</v>
      </c>
      <c r="Q2610" s="8">
        <v>0.37610817587534701</v>
      </c>
      <c r="R2610" s="15" t="s">
        <v>26</v>
      </c>
      <c r="S2610" s="3">
        <v>5</v>
      </c>
      <c r="T2610" s="21">
        <v>6</v>
      </c>
      <c r="U2610" s="22">
        <v>15.282341254680217</v>
      </c>
      <c r="V2610" s="23">
        <v>310</v>
      </c>
      <c r="W2610" s="86">
        <f t="shared" si="40"/>
        <v>789.58763149181118</v>
      </c>
      <c r="X2610" s="23">
        <v>9</v>
      </c>
      <c r="Y2610" s="22">
        <v>22.923511882020328</v>
      </c>
    </row>
    <row r="2611" spans="1:25" x14ac:dyDescent="0.25">
      <c r="A2611">
        <v>56</v>
      </c>
      <c r="B2611" s="7" t="s">
        <v>1241</v>
      </c>
      <c r="C2611" s="7" t="s">
        <v>1907</v>
      </c>
      <c r="D2611" s="7" t="s">
        <v>1909</v>
      </c>
      <c r="E2611">
        <v>56015</v>
      </c>
      <c r="F2611" s="4">
        <v>28</v>
      </c>
      <c r="G2611" s="4">
        <v>25</v>
      </c>
      <c r="I2611" s="4">
        <v>25</v>
      </c>
      <c r="J2611" s="4">
        <v>437</v>
      </c>
      <c r="K2611" s="4">
        <v>4.8</v>
      </c>
      <c r="L2611" s="5">
        <v>2.7</v>
      </c>
      <c r="N2611" s="5">
        <v>1.1399999999999999</v>
      </c>
      <c r="O2611">
        <v>56015</v>
      </c>
      <c r="P2611" s="4">
        <v>13211</v>
      </c>
      <c r="Q2611" s="8">
        <v>0.20914440923494795</v>
      </c>
      <c r="R2611" s="15" t="s">
        <v>26</v>
      </c>
      <c r="S2611" s="3">
        <v>6</v>
      </c>
      <c r="T2611" s="21">
        <v>0</v>
      </c>
      <c r="U2611" s="22">
        <v>0</v>
      </c>
      <c r="V2611" s="23">
        <v>5</v>
      </c>
      <c r="W2611" s="86">
        <f t="shared" si="40"/>
        <v>37.847248505033683</v>
      </c>
      <c r="X2611" s="23">
        <v>0</v>
      </c>
      <c r="Y2611" s="22">
        <v>0</v>
      </c>
    </row>
    <row r="2612" spans="1:25" x14ac:dyDescent="0.25">
      <c r="A2612">
        <v>56</v>
      </c>
      <c r="B2612" s="7" t="s">
        <v>1241</v>
      </c>
      <c r="C2612" s="7" t="s">
        <v>1907</v>
      </c>
      <c r="D2612" s="7" t="s">
        <v>1910</v>
      </c>
      <c r="E2612">
        <v>56017</v>
      </c>
      <c r="F2612" s="4">
        <v>20</v>
      </c>
      <c r="G2612" s="4">
        <v>25</v>
      </c>
      <c r="I2612" s="4">
        <v>25</v>
      </c>
      <c r="J2612" s="4">
        <v>489</v>
      </c>
      <c r="K2612" s="4">
        <v>4.3</v>
      </c>
      <c r="L2612" s="5">
        <v>2.5</v>
      </c>
      <c r="N2612" s="5">
        <v>1.03</v>
      </c>
      <c r="O2612">
        <v>56017</v>
      </c>
      <c r="P2612" s="4">
        <v>4413</v>
      </c>
      <c r="Q2612" s="8">
        <v>0.20629190304280556</v>
      </c>
      <c r="R2612" s="15" t="s">
        <v>26</v>
      </c>
      <c r="S2612" s="3">
        <v>6</v>
      </c>
      <c r="T2612" s="21">
        <v>0</v>
      </c>
      <c r="U2612" s="22">
        <v>0</v>
      </c>
      <c r="V2612" s="23">
        <v>12</v>
      </c>
      <c r="W2612" s="86">
        <f t="shared" si="40"/>
        <v>271.92386131883069</v>
      </c>
      <c r="X2612" s="23">
        <v>0</v>
      </c>
      <c r="Y2612" s="22">
        <v>0</v>
      </c>
    </row>
    <row r="2613" spans="1:25" x14ac:dyDescent="0.25">
      <c r="A2613">
        <v>56</v>
      </c>
      <c r="B2613" s="7" t="s">
        <v>1241</v>
      </c>
      <c r="C2613" s="7" t="s">
        <v>1907</v>
      </c>
      <c r="D2613" s="7" t="s">
        <v>142</v>
      </c>
      <c r="E2613">
        <v>56019</v>
      </c>
      <c r="F2613" s="4">
        <v>15</v>
      </c>
      <c r="G2613" s="4">
        <v>22</v>
      </c>
      <c r="I2613" s="4">
        <v>22</v>
      </c>
      <c r="J2613" s="4">
        <v>332</v>
      </c>
      <c r="K2613" s="4">
        <v>6.1</v>
      </c>
      <c r="L2613" s="5">
        <v>3.1</v>
      </c>
      <c r="N2613" s="5">
        <v>0.9</v>
      </c>
      <c r="O2613">
        <v>56019</v>
      </c>
      <c r="P2613" s="4">
        <v>8445</v>
      </c>
      <c r="Q2613" s="8">
        <v>0.18349151567443198</v>
      </c>
      <c r="R2613" s="15" t="s">
        <v>26</v>
      </c>
      <c r="S2613" s="3">
        <v>6</v>
      </c>
      <c r="T2613" s="21">
        <v>1</v>
      </c>
      <c r="U2613" s="22">
        <v>11.841326228537596</v>
      </c>
      <c r="V2613" s="23">
        <v>18</v>
      </c>
      <c r="W2613" s="86">
        <f t="shared" si="40"/>
        <v>213.14387211367674</v>
      </c>
      <c r="X2613" s="23">
        <v>1</v>
      </c>
      <c r="Y2613" s="22">
        <v>11.841326228537596</v>
      </c>
    </row>
    <row r="2614" spans="1:25" x14ac:dyDescent="0.25">
      <c r="A2614">
        <v>56</v>
      </c>
      <c r="B2614" s="7" t="s">
        <v>1241</v>
      </c>
      <c r="C2614" s="7" t="s">
        <v>1907</v>
      </c>
      <c r="D2614" s="7" t="s">
        <v>1911</v>
      </c>
      <c r="E2614">
        <v>56021</v>
      </c>
      <c r="F2614" s="4">
        <v>343</v>
      </c>
      <c r="G2614" s="4">
        <v>170</v>
      </c>
      <c r="H2614" s="4">
        <v>15</v>
      </c>
      <c r="I2614" s="4">
        <v>222</v>
      </c>
      <c r="J2614" s="4">
        <v>8673</v>
      </c>
      <c r="K2614" s="4">
        <v>87.3</v>
      </c>
      <c r="L2614" s="5">
        <v>3.9</v>
      </c>
      <c r="M2614" s="5">
        <v>1</v>
      </c>
      <c r="N2614" s="5">
        <v>1.59</v>
      </c>
      <c r="O2614">
        <v>56021</v>
      </c>
      <c r="P2614" s="4">
        <v>99500</v>
      </c>
      <c r="Q2614" s="8">
        <v>0.46577051555519783</v>
      </c>
      <c r="R2614" s="15" t="s">
        <v>26</v>
      </c>
      <c r="S2614" s="3">
        <v>4</v>
      </c>
      <c r="T2614" s="21">
        <v>2</v>
      </c>
      <c r="U2614" s="22">
        <v>2.0100502512562817</v>
      </c>
      <c r="V2614" s="23">
        <v>196</v>
      </c>
      <c r="W2614" s="86">
        <f t="shared" si="40"/>
        <v>196.98492462311557</v>
      </c>
      <c r="X2614" s="23">
        <v>2</v>
      </c>
      <c r="Y2614" s="22">
        <v>2.0100502512562817</v>
      </c>
    </row>
    <row r="2615" spans="1:25" x14ac:dyDescent="0.25">
      <c r="A2615">
        <v>56</v>
      </c>
      <c r="B2615" s="7" t="s">
        <v>1241</v>
      </c>
      <c r="C2615" s="7" t="s">
        <v>1907</v>
      </c>
      <c r="D2615" s="7" t="s">
        <v>144</v>
      </c>
      <c r="E2615">
        <v>56023</v>
      </c>
      <c r="F2615" s="4">
        <v>75</v>
      </c>
      <c r="G2615" s="4">
        <v>35</v>
      </c>
      <c r="I2615" s="4">
        <v>35</v>
      </c>
      <c r="J2615" s="4">
        <v>862</v>
      </c>
      <c r="K2615" s="4">
        <v>8.3000000000000007</v>
      </c>
      <c r="L2615" s="5">
        <v>2.3499999999999996</v>
      </c>
      <c r="N2615" s="5">
        <v>1.27</v>
      </c>
      <c r="O2615">
        <v>56023</v>
      </c>
      <c r="P2615" s="4">
        <v>19830</v>
      </c>
      <c r="Q2615" s="8">
        <v>0.16300339283080101</v>
      </c>
      <c r="R2615" s="15" t="s">
        <v>26</v>
      </c>
      <c r="S2615" s="3">
        <v>6</v>
      </c>
      <c r="T2615" s="21">
        <v>0</v>
      </c>
      <c r="U2615" s="22">
        <v>0</v>
      </c>
      <c r="V2615" s="23">
        <v>15</v>
      </c>
      <c r="W2615" s="86">
        <f t="shared" si="40"/>
        <v>75.642965204236006</v>
      </c>
      <c r="X2615" s="23">
        <v>0</v>
      </c>
      <c r="Y2615" s="22">
        <v>0</v>
      </c>
    </row>
    <row r="2616" spans="1:25" x14ac:dyDescent="0.25">
      <c r="A2616">
        <v>56</v>
      </c>
      <c r="B2616" s="7" t="s">
        <v>1241</v>
      </c>
      <c r="C2616" s="7" t="s">
        <v>1907</v>
      </c>
      <c r="D2616" s="7" t="s">
        <v>1912</v>
      </c>
      <c r="E2616">
        <v>56025</v>
      </c>
      <c r="F2616" s="4">
        <v>271</v>
      </c>
      <c r="G2616" s="4">
        <v>235</v>
      </c>
      <c r="H2616" s="4">
        <v>14</v>
      </c>
      <c r="I2616" s="4">
        <v>228</v>
      </c>
      <c r="J2616" s="4">
        <v>9502</v>
      </c>
      <c r="K2616" s="4">
        <v>100.60000000000001</v>
      </c>
      <c r="L2616" s="5">
        <v>3.3499999999999996</v>
      </c>
      <c r="M2616" s="5">
        <v>0.78</v>
      </c>
      <c r="N2616" s="5">
        <v>2.1800000000000002</v>
      </c>
      <c r="O2616">
        <v>56025</v>
      </c>
      <c r="P2616" s="4">
        <v>79858</v>
      </c>
      <c r="Q2616" s="8">
        <v>0.27925441576086957</v>
      </c>
      <c r="R2616" s="15" t="s">
        <v>26</v>
      </c>
      <c r="S2616" s="3">
        <v>4</v>
      </c>
      <c r="T2616" s="21">
        <v>0</v>
      </c>
      <c r="U2616" s="22">
        <v>0</v>
      </c>
      <c r="V2616" s="23">
        <v>88</v>
      </c>
      <c r="W2616" s="86">
        <f t="shared" si="40"/>
        <v>110.19559718500338</v>
      </c>
      <c r="X2616" s="23">
        <v>1</v>
      </c>
      <c r="Y2616" s="22">
        <v>1.2522226952841293</v>
      </c>
    </row>
    <row r="2617" spans="1:25" x14ac:dyDescent="0.25">
      <c r="A2617">
        <v>56</v>
      </c>
      <c r="B2617" s="7" t="s">
        <v>1241</v>
      </c>
      <c r="C2617" s="7" t="s">
        <v>1907</v>
      </c>
      <c r="D2617" s="7" t="s">
        <v>1913</v>
      </c>
      <c r="E2617">
        <v>56027</v>
      </c>
      <c r="F2617" s="4">
        <v>7</v>
      </c>
      <c r="G2617" s="4">
        <v>24</v>
      </c>
      <c r="I2617" s="4">
        <v>24</v>
      </c>
      <c r="J2617" s="4">
        <v>51</v>
      </c>
      <c r="K2617" s="4">
        <v>20</v>
      </c>
      <c r="L2617" s="5">
        <v>2.6</v>
      </c>
      <c r="N2617" s="5">
        <v>0.98</v>
      </c>
      <c r="O2617">
        <v>56027</v>
      </c>
      <c r="P2617" s="4">
        <v>2356</v>
      </c>
      <c r="Q2617" s="8">
        <v>0.10304659498207885</v>
      </c>
      <c r="R2617" s="15" t="s">
        <v>26</v>
      </c>
      <c r="S2617" s="3">
        <v>6</v>
      </c>
      <c r="T2617" s="21">
        <v>0</v>
      </c>
      <c r="U2617" s="22">
        <v>0</v>
      </c>
      <c r="V2617" s="23">
        <v>2</v>
      </c>
      <c r="W2617" s="86">
        <f t="shared" si="40"/>
        <v>84.88964346349745</v>
      </c>
      <c r="X2617" s="23">
        <v>0</v>
      </c>
      <c r="Y2617" s="22">
        <v>0</v>
      </c>
    </row>
    <row r="2618" spans="1:25" x14ac:dyDescent="0.25">
      <c r="A2618">
        <v>56</v>
      </c>
      <c r="B2618" s="7" t="s">
        <v>1241</v>
      </c>
      <c r="C2618" s="7" t="s">
        <v>1907</v>
      </c>
      <c r="D2618" s="7" t="s">
        <v>273</v>
      </c>
      <c r="E2618">
        <v>56029</v>
      </c>
      <c r="F2618" s="4">
        <v>119</v>
      </c>
      <c r="G2618" s="4">
        <v>50</v>
      </c>
      <c r="H2618" s="4">
        <v>4</v>
      </c>
      <c r="I2618" s="4">
        <v>50</v>
      </c>
      <c r="J2618" s="4">
        <v>1766</v>
      </c>
      <c r="K2618" s="4">
        <v>17.600000000000001</v>
      </c>
      <c r="L2618" s="5">
        <v>2.5499999999999998</v>
      </c>
      <c r="N2618" s="5">
        <v>1.4650000000000001</v>
      </c>
      <c r="O2618">
        <v>56029</v>
      </c>
      <c r="P2618" s="4">
        <v>29194</v>
      </c>
      <c r="Q2618" s="8">
        <v>0.22807017543859648</v>
      </c>
      <c r="R2618" s="15" t="s">
        <v>26</v>
      </c>
      <c r="S2618" s="3">
        <v>6</v>
      </c>
      <c r="T2618" s="21">
        <v>0</v>
      </c>
      <c r="U2618" s="22">
        <v>0</v>
      </c>
      <c r="V2618" s="23">
        <v>7</v>
      </c>
      <c r="W2618" s="86">
        <f t="shared" si="40"/>
        <v>23.977529629375898</v>
      </c>
      <c r="X2618" s="23">
        <v>0</v>
      </c>
      <c r="Y2618" s="22">
        <v>0</v>
      </c>
    </row>
    <row r="2619" spans="1:25" x14ac:dyDescent="0.25">
      <c r="A2619">
        <v>56</v>
      </c>
      <c r="B2619" s="7" t="s">
        <v>1241</v>
      </c>
      <c r="C2619" s="7" t="s">
        <v>1907</v>
      </c>
      <c r="D2619" s="7" t="s">
        <v>1059</v>
      </c>
      <c r="E2619">
        <v>56031</v>
      </c>
      <c r="F2619" s="4">
        <v>19</v>
      </c>
      <c r="G2619" s="4">
        <v>25</v>
      </c>
      <c r="I2619" s="4">
        <v>25</v>
      </c>
      <c r="J2619" s="4">
        <v>370</v>
      </c>
      <c r="K2619" s="4">
        <v>4.2</v>
      </c>
      <c r="L2619" s="5">
        <v>3</v>
      </c>
      <c r="N2619" s="5">
        <v>1.07</v>
      </c>
      <c r="O2619">
        <v>56031</v>
      </c>
      <c r="P2619" s="4">
        <v>8393</v>
      </c>
      <c r="Q2619" s="8">
        <v>0.20919406459121326</v>
      </c>
      <c r="R2619" s="15" t="s">
        <v>26</v>
      </c>
      <c r="S2619" s="3">
        <v>6</v>
      </c>
      <c r="T2619" s="21">
        <v>0</v>
      </c>
      <c r="U2619" s="22">
        <v>0</v>
      </c>
      <c r="V2619" s="23">
        <v>1</v>
      </c>
      <c r="W2619" s="86">
        <f t="shared" si="40"/>
        <v>11.914690813773383</v>
      </c>
      <c r="X2619" s="23">
        <v>0</v>
      </c>
      <c r="Y2619" s="22">
        <v>0</v>
      </c>
    </row>
    <row r="2620" spans="1:25" x14ac:dyDescent="0.25">
      <c r="A2620">
        <v>56</v>
      </c>
      <c r="B2620" s="7" t="s">
        <v>1241</v>
      </c>
      <c r="C2620" s="7" t="s">
        <v>1907</v>
      </c>
      <c r="D2620" s="7" t="s">
        <v>703</v>
      </c>
      <c r="E2620">
        <v>56033</v>
      </c>
      <c r="F2620" s="4">
        <v>96</v>
      </c>
      <c r="G2620" s="4">
        <v>71</v>
      </c>
      <c r="H2620" s="4">
        <v>11</v>
      </c>
      <c r="I2620" s="4">
        <v>71</v>
      </c>
      <c r="J2620" s="4">
        <v>2332</v>
      </c>
      <c r="K2620" s="4">
        <v>26.1</v>
      </c>
      <c r="L2620" s="5">
        <v>4.2</v>
      </c>
      <c r="M2620" s="5">
        <v>1</v>
      </c>
      <c r="N2620" s="5">
        <v>1.62</v>
      </c>
      <c r="O2620">
        <v>56033</v>
      </c>
      <c r="P2620" s="4">
        <v>30485</v>
      </c>
      <c r="Q2620" s="8">
        <v>0.28511591661796221</v>
      </c>
      <c r="R2620" s="15" t="s">
        <v>26</v>
      </c>
      <c r="S2620" s="3">
        <v>5</v>
      </c>
      <c r="T2620" s="21">
        <v>0</v>
      </c>
      <c r="U2620" s="22">
        <v>0</v>
      </c>
      <c r="V2620" s="23">
        <v>19</v>
      </c>
      <c r="W2620" s="86">
        <f t="shared" si="40"/>
        <v>62.325733967525018</v>
      </c>
      <c r="X2620" s="23">
        <v>0</v>
      </c>
      <c r="Y2620" s="22">
        <v>0</v>
      </c>
    </row>
    <row r="2621" spans="1:25" x14ac:dyDescent="0.25">
      <c r="A2621">
        <v>56</v>
      </c>
      <c r="B2621" s="7" t="s">
        <v>1241</v>
      </c>
      <c r="C2621" s="7" t="s">
        <v>1907</v>
      </c>
      <c r="D2621" s="7" t="s">
        <v>1914</v>
      </c>
      <c r="O2621">
        <v>56035</v>
      </c>
      <c r="P2621" s="4">
        <v>9831</v>
      </c>
      <c r="Q2621" s="8">
        <v>0.18891170431211499</v>
      </c>
      <c r="R2621" s="15" t="s">
        <v>26</v>
      </c>
      <c r="S2621" s="3">
        <v>6</v>
      </c>
      <c r="T2621" s="21">
        <v>0</v>
      </c>
      <c r="U2621" s="22">
        <v>0</v>
      </c>
      <c r="V2621" s="23">
        <v>3</v>
      </c>
      <c r="W2621" s="86">
        <f t="shared" si="40"/>
        <v>30.515715593530668</v>
      </c>
      <c r="X2621" s="23">
        <v>0</v>
      </c>
      <c r="Y2621" s="22">
        <v>0</v>
      </c>
    </row>
    <row r="2622" spans="1:25" x14ac:dyDescent="0.25">
      <c r="A2622">
        <v>56</v>
      </c>
      <c r="B2622" s="7" t="s">
        <v>1241</v>
      </c>
      <c r="C2622" s="7" t="s">
        <v>1907</v>
      </c>
      <c r="D2622" s="7" t="s">
        <v>1915</v>
      </c>
      <c r="E2622">
        <v>56037</v>
      </c>
      <c r="F2622" s="4">
        <v>104</v>
      </c>
      <c r="G2622" s="4">
        <v>58</v>
      </c>
      <c r="H2622" s="4">
        <v>10</v>
      </c>
      <c r="I2622" s="4">
        <v>74</v>
      </c>
      <c r="J2622" s="4">
        <v>2024</v>
      </c>
      <c r="K2622" s="4">
        <v>12.6</v>
      </c>
      <c r="L2622" s="5">
        <v>2.6</v>
      </c>
      <c r="M2622" s="5">
        <v>1</v>
      </c>
      <c r="N2622" s="5">
        <v>1.37</v>
      </c>
      <c r="O2622">
        <v>56037</v>
      </c>
      <c r="P2622" s="4">
        <v>42343</v>
      </c>
      <c r="Q2622" s="8">
        <v>0.26583840710877077</v>
      </c>
      <c r="R2622" s="15" t="s">
        <v>26</v>
      </c>
      <c r="S2622" s="3">
        <v>5</v>
      </c>
      <c r="T2622" s="21">
        <v>0</v>
      </c>
      <c r="U2622" s="22">
        <v>0</v>
      </c>
      <c r="V2622" s="23">
        <v>40</v>
      </c>
      <c r="W2622" s="86">
        <f t="shared" si="40"/>
        <v>94.466617858914105</v>
      </c>
      <c r="X2622" s="23">
        <v>0</v>
      </c>
      <c r="Y2622" s="22">
        <v>0</v>
      </c>
    </row>
    <row r="2623" spans="1:25" x14ac:dyDescent="0.25">
      <c r="A2623">
        <v>56</v>
      </c>
      <c r="B2623" s="7" t="s">
        <v>1241</v>
      </c>
      <c r="C2623" s="7" t="s">
        <v>1907</v>
      </c>
      <c r="D2623" s="7" t="s">
        <v>1916</v>
      </c>
      <c r="E2623">
        <v>56041</v>
      </c>
      <c r="F2623" s="4">
        <v>46</v>
      </c>
      <c r="G2623" s="4">
        <v>32</v>
      </c>
      <c r="H2623" s="4">
        <v>6</v>
      </c>
      <c r="I2623" s="4">
        <v>32</v>
      </c>
      <c r="J2623" s="4">
        <v>699</v>
      </c>
      <c r="K2623" s="4">
        <v>4.0999999999999996</v>
      </c>
      <c r="L2623" s="5">
        <v>2.5</v>
      </c>
      <c r="M2623" s="5">
        <v>1</v>
      </c>
      <c r="N2623" s="5">
        <v>1.39</v>
      </c>
      <c r="O2623">
        <v>56041</v>
      </c>
      <c r="P2623" s="4">
        <v>20226</v>
      </c>
      <c r="Q2623" s="8">
        <v>0.19532011699707508</v>
      </c>
      <c r="R2623" s="15" t="s">
        <v>26</v>
      </c>
      <c r="S2623" s="3">
        <v>5</v>
      </c>
      <c r="T2623" s="21">
        <v>0</v>
      </c>
      <c r="U2623" s="22">
        <v>0</v>
      </c>
      <c r="V2623" s="23">
        <v>91</v>
      </c>
      <c r="W2623" s="86">
        <f t="shared" si="40"/>
        <v>449.91594976762588</v>
      </c>
      <c r="X2623" s="23">
        <v>0</v>
      </c>
      <c r="Y2623" s="22">
        <v>0</v>
      </c>
    </row>
    <row r="2624" spans="1:25" x14ac:dyDescent="0.25">
      <c r="A2624">
        <v>56</v>
      </c>
      <c r="B2624" s="7" t="s">
        <v>1241</v>
      </c>
      <c r="C2624" s="7" t="s">
        <v>1907</v>
      </c>
      <c r="D2624" s="7" t="s">
        <v>1917</v>
      </c>
      <c r="E2624">
        <v>56043</v>
      </c>
      <c r="F2624" s="4">
        <v>26</v>
      </c>
      <c r="G2624" s="4">
        <v>18</v>
      </c>
      <c r="I2624" s="4">
        <v>18</v>
      </c>
      <c r="J2624" s="4">
        <v>418</v>
      </c>
      <c r="K2624" s="4">
        <v>5.2</v>
      </c>
      <c r="L2624" s="5">
        <v>2.9</v>
      </c>
      <c r="N2624" s="5">
        <v>1.32</v>
      </c>
      <c r="O2624">
        <v>56043</v>
      </c>
      <c r="P2624" s="4">
        <v>7805</v>
      </c>
      <c r="Q2624" s="8">
        <v>0.1827550669872896</v>
      </c>
      <c r="R2624" s="15" t="s">
        <v>26</v>
      </c>
      <c r="S2624" s="3">
        <v>6</v>
      </c>
      <c r="T2624" s="21">
        <v>3</v>
      </c>
      <c r="U2624" s="22">
        <v>38.436899423446512</v>
      </c>
      <c r="V2624" s="23">
        <v>39</v>
      </c>
      <c r="W2624" s="86">
        <f t="shared" si="40"/>
        <v>499.67969250480462</v>
      </c>
      <c r="X2624" s="23">
        <v>3</v>
      </c>
      <c r="Y2624" s="22">
        <v>38.436899423446512</v>
      </c>
    </row>
    <row r="2625" spans="1:25" x14ac:dyDescent="0.25">
      <c r="A2625">
        <v>56</v>
      </c>
      <c r="B2625" s="7" t="s">
        <v>1241</v>
      </c>
      <c r="C2625" s="7" t="s">
        <v>1907</v>
      </c>
      <c r="D2625" s="7" t="s">
        <v>1918</v>
      </c>
      <c r="E2625">
        <v>56045</v>
      </c>
      <c r="F2625" s="4">
        <v>11</v>
      </c>
      <c r="G2625" s="4">
        <v>12</v>
      </c>
      <c r="I2625" s="4">
        <v>12</v>
      </c>
      <c r="J2625" s="4">
        <v>110</v>
      </c>
      <c r="K2625" s="4">
        <v>5.3</v>
      </c>
      <c r="L2625" s="5">
        <v>3.2</v>
      </c>
      <c r="M2625" s="5">
        <v>0.76</v>
      </c>
      <c r="N2625" s="5">
        <v>0.93</v>
      </c>
      <c r="O2625">
        <v>56045</v>
      </c>
      <c r="P2625" s="4">
        <v>6927</v>
      </c>
      <c r="Q2625" s="8">
        <v>9.8582261787009559E-2</v>
      </c>
      <c r="R2625" s="15" t="s">
        <v>26</v>
      </c>
      <c r="S2625" s="3">
        <v>6</v>
      </c>
      <c r="T2625" s="21">
        <v>0</v>
      </c>
      <c r="U2625" s="22">
        <v>0</v>
      </c>
      <c r="V2625" s="23">
        <v>1</v>
      </c>
      <c r="W2625" s="86">
        <f t="shared" si="40"/>
        <v>14.436263894903998</v>
      </c>
      <c r="X2625" s="23">
        <v>0</v>
      </c>
      <c r="Y2625" s="22">
        <v>0</v>
      </c>
    </row>
    <row r="2626" spans="1:25" x14ac:dyDescent="0.25">
      <c r="F2626" s="51">
        <f>SUM(F2:F2625)</f>
        <v>406171</v>
      </c>
      <c r="G2626" s="51">
        <f t="shared" ref="G2626:K2626" si="41">SUM(G2:G2625)</f>
        <v>276519</v>
      </c>
      <c r="H2626" s="51">
        <f t="shared" si="41"/>
        <v>25869</v>
      </c>
      <c r="I2626" s="51">
        <f t="shared" si="41"/>
        <v>291937</v>
      </c>
      <c r="J2626" s="51">
        <f t="shared" si="41"/>
        <v>12348249</v>
      </c>
      <c r="K2626" s="51">
        <f t="shared" si="41"/>
        <v>145188.80000000028</v>
      </c>
      <c r="L2626" s="56">
        <f>AVERAGE(L2:L2625)</f>
        <v>4.845301359588273</v>
      </c>
      <c r="M2626" s="56">
        <f t="shared" ref="M2626:N2626" si="42">AVERAGE(M2:M2625)</f>
        <v>0.58153583617747395</v>
      </c>
      <c r="N2626" s="56">
        <f t="shared" si="42"/>
        <v>1.2659032609311203</v>
      </c>
      <c r="O2626" s="57"/>
      <c r="P2626" s="51">
        <f>SUM(P2:P2625)</f>
        <v>149995875</v>
      </c>
      <c r="Q2626" s="51"/>
      <c r="R2626" s="51"/>
      <c r="S2626" s="51"/>
      <c r="T2626" s="51">
        <f>SUM(T2:T2625)</f>
        <v>21836</v>
      </c>
      <c r="U2626" s="52">
        <f>T2626/P2626*100000</f>
        <v>14.557733671009286</v>
      </c>
      <c r="V2626" s="51">
        <f>SUM(V2:V2625)</f>
        <v>639234</v>
      </c>
      <c r="W2626" s="88">
        <f t="shared" si="40"/>
        <v>426.16771961228932</v>
      </c>
      <c r="X2626" s="51">
        <f>SUM(X2:X2625)</f>
        <v>26553</v>
      </c>
      <c r="Y2626" s="52">
        <f>X2626/P2626*100000</f>
        <v>17.702486818387506</v>
      </c>
    </row>
  </sheetData>
  <sortState xmlns:xlrd2="http://schemas.microsoft.com/office/spreadsheetml/2017/richdata2" ref="A2:Y2625">
    <sortCondition ref="R1"/>
  </sortState>
  <pageMargins left="0.7" right="0.7" top="0.75" bottom="0.75" header="0.3" footer="0.3"/>
  <ignoredErrors>
    <ignoredError sqref="U2626 W2626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53EBB-99DD-4B8E-B221-64A8D7642622}">
  <dimension ref="A1:AG3115"/>
  <sheetViews>
    <sheetView topLeftCell="J1" workbookViewId="0">
      <selection activeCell="AB26" sqref="AB26"/>
    </sheetView>
  </sheetViews>
  <sheetFormatPr defaultRowHeight="15" x14ac:dyDescent="0.25"/>
  <cols>
    <col min="1" max="1" width="6.7109375" customWidth="1"/>
    <col min="2" max="2" width="12.7109375" customWidth="1"/>
    <col min="3" max="3" width="5" bestFit="1" customWidth="1"/>
    <col min="4" max="4" width="13.7109375" customWidth="1"/>
    <col min="5" max="5" width="7.7109375" customWidth="1"/>
    <col min="6" max="6" width="9.7109375" style="4" customWidth="1"/>
    <col min="7" max="7" width="11.7109375" style="4" customWidth="1"/>
    <col min="8" max="9" width="10.7109375" style="4" customWidth="1"/>
    <col min="10" max="10" width="11.7109375" style="4" customWidth="1"/>
    <col min="11" max="11" width="12.7109375" style="4" customWidth="1"/>
    <col min="12" max="12" width="12.7109375" style="5" customWidth="1"/>
    <col min="13" max="13" width="8.7109375" style="5" customWidth="1"/>
    <col min="14" max="14" width="12.7109375" style="5" customWidth="1"/>
    <col min="15" max="15" width="7.7109375" customWidth="1"/>
    <col min="16" max="16" width="11.7109375" style="4" customWidth="1"/>
    <col min="17" max="17" width="9.7109375" style="8" customWidth="1"/>
    <col min="18" max="18" width="8.7109375" style="16" customWidth="1"/>
    <col min="19" max="19" width="5.7109375" style="3" customWidth="1"/>
    <col min="20" max="20" width="8.7109375" style="24" customWidth="1"/>
    <col min="21" max="21" width="8.7109375" style="25" customWidth="1"/>
    <col min="22" max="22" width="9.7109375" style="26" customWidth="1"/>
    <col min="23" max="23" width="9.7109375" style="84" customWidth="1"/>
    <col min="24" max="24" width="8.7109375" style="26" customWidth="1"/>
    <col min="25" max="25" width="8.7109375" style="25" customWidth="1"/>
    <col min="26" max="26" width="2.7109375" customWidth="1"/>
    <col min="27" max="28" width="8.7109375" style="66" customWidth="1"/>
    <col min="29" max="29" width="10.7109375" style="68" customWidth="1"/>
    <col min="30" max="30" width="14.7109375" style="58" customWidth="1"/>
    <col min="31" max="31" width="10.7109375" style="67" customWidth="1"/>
    <col min="32" max="32" width="2.7109375" customWidth="1"/>
    <col min="33" max="33" width="14" style="79" customWidth="1"/>
  </cols>
  <sheetData>
    <row r="1" spans="1:33" s="1" customFormat="1" x14ac:dyDescent="0.25">
      <c r="A1" s="11" t="s">
        <v>1969</v>
      </c>
      <c r="B1" s="10" t="s">
        <v>1</v>
      </c>
      <c r="C1" s="10" t="s">
        <v>2</v>
      </c>
      <c r="D1" s="10" t="s">
        <v>3</v>
      </c>
      <c r="E1" s="11" t="s">
        <v>1970</v>
      </c>
      <c r="F1" s="2" t="s">
        <v>1924</v>
      </c>
      <c r="G1" s="2" t="s">
        <v>1919</v>
      </c>
      <c r="H1" s="2" t="s">
        <v>1920</v>
      </c>
      <c r="I1" s="2" t="s">
        <v>1967</v>
      </c>
      <c r="J1" s="2" t="s">
        <v>1921</v>
      </c>
      <c r="K1" s="2" t="s">
        <v>1925</v>
      </c>
      <c r="L1" s="14" t="s">
        <v>1968</v>
      </c>
      <c r="M1" s="14" t="s">
        <v>1922</v>
      </c>
      <c r="N1" s="14" t="s">
        <v>1923</v>
      </c>
      <c r="O1" s="11" t="s">
        <v>1966</v>
      </c>
      <c r="P1" s="2" t="s">
        <v>14</v>
      </c>
      <c r="Q1" s="12" t="s">
        <v>15</v>
      </c>
      <c r="R1" s="11" t="s">
        <v>16</v>
      </c>
      <c r="S1" s="13" t="s">
        <v>17</v>
      </c>
      <c r="T1" s="27" t="s">
        <v>18</v>
      </c>
      <c r="U1" s="28" t="s">
        <v>19</v>
      </c>
      <c r="V1" s="29" t="s">
        <v>20</v>
      </c>
      <c r="W1" s="81" t="s">
        <v>2016</v>
      </c>
      <c r="X1" s="29" t="s">
        <v>21</v>
      </c>
      <c r="Y1" s="28" t="s">
        <v>22</v>
      </c>
      <c r="AA1" s="76" t="s">
        <v>17</v>
      </c>
      <c r="AB1" s="76" t="s">
        <v>2001</v>
      </c>
      <c r="AC1" s="71" t="s">
        <v>2002</v>
      </c>
      <c r="AD1" s="71" t="s">
        <v>14</v>
      </c>
      <c r="AE1" s="72" t="s">
        <v>2003</v>
      </c>
      <c r="AG1" s="78" t="s">
        <v>2004</v>
      </c>
    </row>
    <row r="2" spans="1:33" x14ac:dyDescent="0.25">
      <c r="A2">
        <v>1</v>
      </c>
      <c r="B2" s="7" t="s">
        <v>23</v>
      </c>
      <c r="C2" s="7" t="s">
        <v>24</v>
      </c>
      <c r="D2" s="7" t="s">
        <v>63</v>
      </c>
      <c r="E2">
        <v>1073</v>
      </c>
      <c r="F2" s="4">
        <v>3653</v>
      </c>
      <c r="G2" s="4">
        <v>3085</v>
      </c>
      <c r="H2" s="4">
        <v>281</v>
      </c>
      <c r="I2" s="4">
        <v>3251</v>
      </c>
      <c r="J2" s="4">
        <v>154499</v>
      </c>
      <c r="K2" s="4">
        <v>2265.3999999999996</v>
      </c>
      <c r="L2" s="5">
        <v>5.0200000000000005</v>
      </c>
      <c r="M2" s="5">
        <v>0.18999999999999997</v>
      </c>
      <c r="N2" s="5">
        <v>1.82</v>
      </c>
      <c r="O2">
        <v>1073</v>
      </c>
      <c r="P2" s="4">
        <v>658573</v>
      </c>
      <c r="Q2" s="8">
        <v>1.1640226166449008</v>
      </c>
      <c r="R2" s="15" t="s">
        <v>32</v>
      </c>
      <c r="S2" s="3">
        <v>1</v>
      </c>
      <c r="T2" s="30">
        <v>97</v>
      </c>
      <c r="U2" s="31">
        <v>14.728815180701304</v>
      </c>
      <c r="V2" s="32">
        <v>2636</v>
      </c>
      <c r="W2" s="82">
        <f>V2/P2*100000</f>
        <v>400.2593486219447</v>
      </c>
      <c r="X2" s="32">
        <v>119</v>
      </c>
      <c r="Y2" s="31">
        <v>18.069371201066549</v>
      </c>
      <c r="AA2" s="73">
        <v>1</v>
      </c>
      <c r="AB2" s="77">
        <f>COUNTIF(S:S,AA2)</f>
        <v>68</v>
      </c>
      <c r="AC2" s="75">
        <f>SUM(X2:X69)</f>
        <v>52519</v>
      </c>
      <c r="AD2" s="75">
        <f>SUM(P2:P69)</f>
        <v>101005069</v>
      </c>
      <c r="AE2" s="74">
        <f>AC2/AD2*100000</f>
        <v>51.996400299474075</v>
      </c>
    </row>
    <row r="3" spans="1:33" x14ac:dyDescent="0.25">
      <c r="A3">
        <v>4</v>
      </c>
      <c r="B3" s="7" t="s">
        <v>97</v>
      </c>
      <c r="C3" s="7" t="s">
        <v>98</v>
      </c>
      <c r="D3" s="7" t="s">
        <v>106</v>
      </c>
      <c r="E3">
        <v>4013</v>
      </c>
      <c r="F3" s="4">
        <v>11825</v>
      </c>
      <c r="G3" s="4">
        <v>7932</v>
      </c>
      <c r="H3" s="4">
        <v>745</v>
      </c>
      <c r="I3" s="4">
        <v>7708</v>
      </c>
      <c r="J3" s="4">
        <v>411909</v>
      </c>
      <c r="K3" s="4">
        <v>4784.8</v>
      </c>
      <c r="L3" s="5">
        <v>3.881081081081081</v>
      </c>
      <c r="M3" s="5">
        <v>5.0000000000000024E-2</v>
      </c>
      <c r="N3" s="5">
        <v>1.9258823529411762</v>
      </c>
      <c r="O3">
        <v>4013</v>
      </c>
      <c r="P3" s="4">
        <v>4485414</v>
      </c>
      <c r="Q3" s="8">
        <v>0.94051870515052294</v>
      </c>
      <c r="R3" s="15" t="s">
        <v>26</v>
      </c>
      <c r="S3" s="3">
        <v>1</v>
      </c>
      <c r="T3" s="30">
        <v>397</v>
      </c>
      <c r="U3" s="31">
        <v>8.8509109749958412</v>
      </c>
      <c r="V3" s="32">
        <v>20775</v>
      </c>
      <c r="W3" s="82">
        <f t="shared" ref="W3:W66" si="0">V3/P3*100000</f>
        <v>463.16794837667157</v>
      </c>
      <c r="X3" s="32">
        <v>568</v>
      </c>
      <c r="Y3" s="31">
        <v>12.663268095208156</v>
      </c>
      <c r="AA3" s="73">
        <v>2</v>
      </c>
      <c r="AB3" s="77">
        <f t="shared" ref="AB3:AB7" si="1">COUNTIF(S:S,AA3)</f>
        <v>368</v>
      </c>
      <c r="AC3" s="75">
        <f>SUM(X70:X437)</f>
        <v>36973</v>
      </c>
      <c r="AD3" s="75">
        <f>SUM(P70:P437)</f>
        <v>82475531</v>
      </c>
      <c r="AE3" s="74">
        <f t="shared" ref="AE3:AE7" si="2">AC3/AD3*100000</f>
        <v>44.829053601364507</v>
      </c>
    </row>
    <row r="4" spans="1:33" x14ac:dyDescent="0.25">
      <c r="A4">
        <v>6</v>
      </c>
      <c r="B4" s="7" t="s">
        <v>172</v>
      </c>
      <c r="C4" s="7" t="s">
        <v>173</v>
      </c>
      <c r="D4" s="7" t="s">
        <v>174</v>
      </c>
      <c r="E4">
        <v>6001</v>
      </c>
      <c r="F4" s="4">
        <v>4754</v>
      </c>
      <c r="G4" s="4">
        <v>2376</v>
      </c>
      <c r="H4" s="4">
        <v>293</v>
      </c>
      <c r="I4" s="4">
        <v>2445</v>
      </c>
      <c r="J4" s="4">
        <v>105548</v>
      </c>
      <c r="K4" s="4">
        <v>1276.6000000000001</v>
      </c>
      <c r="L4" s="5">
        <v>4.6833333333333327</v>
      </c>
      <c r="M4" s="5">
        <v>7.0000000000000034E-2</v>
      </c>
      <c r="N4" s="5">
        <v>1.690833333333333</v>
      </c>
      <c r="O4">
        <v>6001</v>
      </c>
      <c r="P4" s="4">
        <v>1671329</v>
      </c>
      <c r="Q4" s="8">
        <v>5.3672984299743538</v>
      </c>
      <c r="R4" s="15" t="s">
        <v>32</v>
      </c>
      <c r="S4" s="3">
        <v>1</v>
      </c>
      <c r="T4" s="30">
        <v>93</v>
      </c>
      <c r="U4" s="31">
        <v>5.5644340521824249</v>
      </c>
      <c r="V4" s="32">
        <v>4481</v>
      </c>
      <c r="W4" s="82">
        <f t="shared" si="0"/>
        <v>268.10998911644566</v>
      </c>
      <c r="X4" s="32">
        <v>112</v>
      </c>
      <c r="Y4" s="31">
        <v>6.7012539123057167</v>
      </c>
      <c r="AA4" s="73">
        <v>3</v>
      </c>
      <c r="AB4" s="77">
        <f t="shared" si="1"/>
        <v>370</v>
      </c>
      <c r="AC4" s="75">
        <f>SUM(X438:X807)</f>
        <v>15044</v>
      </c>
      <c r="AD4" s="75">
        <f>SUM(P438:P807)</f>
        <v>68445522</v>
      </c>
      <c r="AE4" s="74">
        <f t="shared" si="2"/>
        <v>21.979524095089815</v>
      </c>
    </row>
    <row r="5" spans="1:33" x14ac:dyDescent="0.25">
      <c r="A5">
        <v>6</v>
      </c>
      <c r="B5" s="7" t="s">
        <v>172</v>
      </c>
      <c r="C5" s="7" t="s">
        <v>173</v>
      </c>
      <c r="D5" s="7" t="s">
        <v>192</v>
      </c>
      <c r="E5">
        <v>6037</v>
      </c>
      <c r="F5" s="4">
        <v>26645</v>
      </c>
      <c r="G5" s="4">
        <v>19274</v>
      </c>
      <c r="H5" s="4">
        <v>1914</v>
      </c>
      <c r="I5" s="4">
        <v>19780</v>
      </c>
      <c r="J5" s="4">
        <v>914167</v>
      </c>
      <c r="K5" s="4">
        <v>11452.9</v>
      </c>
      <c r="L5" s="5">
        <v>4.8482352941176456</v>
      </c>
      <c r="M5" s="5">
        <v>2.9999999999999978E-2</v>
      </c>
      <c r="N5" s="5">
        <v>1.7334999999999998</v>
      </c>
      <c r="O5">
        <v>6037</v>
      </c>
      <c r="P5" s="4">
        <v>10039107</v>
      </c>
      <c r="Q5" s="8">
        <v>3.2015412936525567</v>
      </c>
      <c r="R5" s="15" t="s">
        <v>32</v>
      </c>
      <c r="S5" s="3">
        <v>1</v>
      </c>
      <c r="T5" s="30">
        <v>2195</v>
      </c>
      <c r="U5" s="31">
        <v>21.864494521275645</v>
      </c>
      <c r="V5" s="32">
        <v>75084</v>
      </c>
      <c r="W5" s="82">
        <f t="shared" si="0"/>
        <v>747.91512830772695</v>
      </c>
      <c r="X5" s="32">
        <v>2959</v>
      </c>
      <c r="Y5" s="31">
        <v>29.474733161027174</v>
      </c>
      <c r="AA5" s="73">
        <v>4</v>
      </c>
      <c r="AB5" s="77">
        <f t="shared" si="1"/>
        <v>356</v>
      </c>
      <c r="AC5" s="75">
        <f>SUM(X808:X1163)</f>
        <v>4688</v>
      </c>
      <c r="AD5" s="75">
        <f>SUM(P808:P1163)</f>
        <v>29657490</v>
      </c>
      <c r="AE5" s="74">
        <f t="shared" si="2"/>
        <v>15.807136746906092</v>
      </c>
    </row>
    <row r="6" spans="1:33" x14ac:dyDescent="0.25">
      <c r="A6">
        <v>6</v>
      </c>
      <c r="B6" s="7" t="s">
        <v>172</v>
      </c>
      <c r="C6" s="7" t="s">
        <v>173</v>
      </c>
      <c r="D6" s="7" t="s">
        <v>202</v>
      </c>
      <c r="E6">
        <v>6059</v>
      </c>
      <c r="F6" s="4">
        <v>7937</v>
      </c>
      <c r="G6" s="4">
        <v>5305</v>
      </c>
      <c r="H6" s="4">
        <v>585</v>
      </c>
      <c r="I6" s="4">
        <v>5343</v>
      </c>
      <c r="J6" s="4">
        <v>245483</v>
      </c>
      <c r="K6" s="4">
        <v>2749.6000000000008</v>
      </c>
      <c r="L6" s="5">
        <v>4.5538461538461537</v>
      </c>
      <c r="M6" s="5">
        <v>3.000000000000002E-2</v>
      </c>
      <c r="N6" s="5">
        <v>1.6816666666666666</v>
      </c>
      <c r="O6">
        <v>6059</v>
      </c>
      <c r="P6" s="4">
        <v>3175692</v>
      </c>
      <c r="Q6" s="8">
        <v>1.2027278033236846</v>
      </c>
      <c r="R6" s="15" t="s">
        <v>32</v>
      </c>
      <c r="S6" s="3">
        <v>1</v>
      </c>
      <c r="T6" s="30">
        <v>136</v>
      </c>
      <c r="U6" s="31">
        <v>4.2825311774567556</v>
      </c>
      <c r="V6" s="32">
        <v>8999</v>
      </c>
      <c r="W6" s="82">
        <f t="shared" si="0"/>
        <v>283.37130930833342</v>
      </c>
      <c r="X6" s="32">
        <v>233</v>
      </c>
      <c r="Y6" s="31">
        <v>7.3369835613781182</v>
      </c>
      <c r="AA6" s="73">
        <v>5</v>
      </c>
      <c r="AB6" s="77">
        <f t="shared" si="1"/>
        <v>639</v>
      </c>
      <c r="AC6" s="75">
        <f>SUM(X1164:X1802)</f>
        <v>3750</v>
      </c>
      <c r="AD6" s="75">
        <f>SUM(P1164:P1802)</f>
        <v>27248547</v>
      </c>
      <c r="AE6" s="74">
        <f t="shared" si="2"/>
        <v>13.762201705654249</v>
      </c>
    </row>
    <row r="7" spans="1:33" x14ac:dyDescent="0.25">
      <c r="A7">
        <v>6</v>
      </c>
      <c r="B7" s="7" t="s">
        <v>172</v>
      </c>
      <c r="C7" s="7" t="s">
        <v>173</v>
      </c>
      <c r="D7" s="7" t="s">
        <v>205</v>
      </c>
      <c r="E7">
        <v>6065</v>
      </c>
      <c r="F7" s="4">
        <v>3890</v>
      </c>
      <c r="G7" s="4">
        <v>3363</v>
      </c>
      <c r="H7" s="4">
        <v>357</v>
      </c>
      <c r="I7" s="4">
        <v>3373</v>
      </c>
      <c r="J7" s="4">
        <v>170064</v>
      </c>
      <c r="K7" s="4">
        <v>1907</v>
      </c>
      <c r="L7" s="5">
        <v>4.0750000000000002</v>
      </c>
      <c r="M7" s="5">
        <v>0.14000000000000007</v>
      </c>
      <c r="N7" s="5">
        <v>1.6668750000000001</v>
      </c>
      <c r="O7">
        <v>6065</v>
      </c>
      <c r="P7" s="4">
        <v>2470546</v>
      </c>
      <c r="Q7" s="8">
        <v>1.121388896390922</v>
      </c>
      <c r="R7" s="15" t="s">
        <v>32</v>
      </c>
      <c r="S7" s="3">
        <v>1</v>
      </c>
      <c r="T7" s="30">
        <v>306</v>
      </c>
      <c r="U7" s="31">
        <v>12.385926026068731</v>
      </c>
      <c r="V7" s="32">
        <v>11694</v>
      </c>
      <c r="W7" s="82">
        <f t="shared" si="0"/>
        <v>473.33666323152863</v>
      </c>
      <c r="X7" s="32">
        <v>395</v>
      </c>
      <c r="Y7" s="31">
        <v>15.988368563062577</v>
      </c>
      <c r="AA7" s="73">
        <v>6</v>
      </c>
      <c r="AB7" s="77">
        <f t="shared" si="1"/>
        <v>1312</v>
      </c>
      <c r="AC7" s="75">
        <f>SUM(X1803:X3114)</f>
        <v>2442</v>
      </c>
      <c r="AD7" s="75">
        <f>SUM(P1803:P3114)</f>
        <v>19407278</v>
      </c>
      <c r="AE7" s="74">
        <f t="shared" si="2"/>
        <v>12.582908329545237</v>
      </c>
    </row>
    <row r="8" spans="1:33" x14ac:dyDescent="0.25">
      <c r="A8">
        <v>6</v>
      </c>
      <c r="B8" s="7" t="s">
        <v>172</v>
      </c>
      <c r="C8" s="7" t="s">
        <v>173</v>
      </c>
      <c r="D8" s="7" t="s">
        <v>206</v>
      </c>
      <c r="E8">
        <v>6067</v>
      </c>
      <c r="F8" s="4">
        <v>5267</v>
      </c>
      <c r="G8" s="4">
        <v>2640</v>
      </c>
      <c r="H8" s="4">
        <v>262</v>
      </c>
      <c r="I8" s="4">
        <v>2593</v>
      </c>
      <c r="J8" s="4">
        <v>131988</v>
      </c>
      <c r="K8" s="4">
        <v>1705.3999999999999</v>
      </c>
      <c r="L8" s="5">
        <v>4.5625</v>
      </c>
      <c r="M8" s="5">
        <v>0.13</v>
      </c>
      <c r="N8" s="5">
        <v>1.92625</v>
      </c>
      <c r="O8">
        <v>6067</v>
      </c>
      <c r="P8" s="4">
        <v>1552058</v>
      </c>
      <c r="Q8" s="8">
        <v>1.7178182086422289</v>
      </c>
      <c r="R8" s="15" t="s">
        <v>32</v>
      </c>
      <c r="S8" s="3">
        <v>1</v>
      </c>
      <c r="T8" s="30">
        <v>56</v>
      </c>
      <c r="U8" s="31">
        <v>3.6081125834214958</v>
      </c>
      <c r="V8" s="32">
        <v>1825</v>
      </c>
      <c r="W8" s="82">
        <f t="shared" si="0"/>
        <v>117.58581187043269</v>
      </c>
      <c r="X8" s="32">
        <v>63</v>
      </c>
      <c r="Y8" s="31">
        <v>4.0591266563491821</v>
      </c>
    </row>
    <row r="9" spans="1:33" x14ac:dyDescent="0.25">
      <c r="A9">
        <v>6</v>
      </c>
      <c r="B9" s="7" t="s">
        <v>172</v>
      </c>
      <c r="C9" s="7" t="s">
        <v>173</v>
      </c>
      <c r="D9" s="7" t="s">
        <v>209</v>
      </c>
      <c r="E9">
        <v>6073</v>
      </c>
      <c r="F9" s="4">
        <v>8857</v>
      </c>
      <c r="G9" s="4">
        <v>5110</v>
      </c>
      <c r="H9" s="4">
        <v>478</v>
      </c>
      <c r="I9" s="4">
        <v>5942</v>
      </c>
      <c r="J9" s="4">
        <v>258920</v>
      </c>
      <c r="K9" s="4">
        <v>3152.3999999999996</v>
      </c>
      <c r="L9" s="5">
        <v>4.4866666666666664</v>
      </c>
      <c r="M9" s="5">
        <v>0.11000000000000004</v>
      </c>
      <c r="N9" s="5">
        <v>1.9053333333333329</v>
      </c>
      <c r="O9">
        <v>6073</v>
      </c>
      <c r="P9" s="4">
        <v>3338330</v>
      </c>
      <c r="Q9" s="8">
        <v>1.5394063202488248</v>
      </c>
      <c r="R9" s="15" t="s">
        <v>32</v>
      </c>
      <c r="S9" s="3">
        <v>1</v>
      </c>
      <c r="T9" s="30">
        <v>255</v>
      </c>
      <c r="U9" s="31">
        <v>7.6385498138290702</v>
      </c>
      <c r="V9" s="32">
        <v>9730</v>
      </c>
      <c r="W9" s="82">
        <f t="shared" si="0"/>
        <v>291.46309681787</v>
      </c>
      <c r="X9" s="32">
        <v>323</v>
      </c>
      <c r="Y9" s="31">
        <v>9.6754964308501563</v>
      </c>
      <c r="AA9" s="69" t="s">
        <v>17</v>
      </c>
      <c r="AB9" s="69" t="s">
        <v>2001</v>
      </c>
      <c r="AC9" s="70" t="s">
        <v>2002</v>
      </c>
      <c r="AD9" s="71" t="s">
        <v>14</v>
      </c>
      <c r="AE9" s="72" t="s">
        <v>2003</v>
      </c>
      <c r="AG9" s="78" t="s">
        <v>2005</v>
      </c>
    </row>
    <row r="10" spans="1:33" x14ac:dyDescent="0.25">
      <c r="A10">
        <v>6</v>
      </c>
      <c r="B10" s="7" t="s">
        <v>172</v>
      </c>
      <c r="C10" s="7" t="s">
        <v>173</v>
      </c>
      <c r="D10" s="7" t="s">
        <v>210</v>
      </c>
      <c r="E10">
        <v>6075</v>
      </c>
      <c r="F10" s="4">
        <v>5073</v>
      </c>
      <c r="G10" s="4">
        <v>2369</v>
      </c>
      <c r="H10" s="4">
        <v>293</v>
      </c>
      <c r="I10" s="4">
        <v>2538</v>
      </c>
      <c r="J10" s="4">
        <v>93283</v>
      </c>
      <c r="K10" s="4">
        <v>1460</v>
      </c>
      <c r="L10" s="5">
        <v>5.22</v>
      </c>
      <c r="M10" s="5">
        <v>7.0000000000000021E-2</v>
      </c>
      <c r="N10" s="5">
        <v>1.7809999999999999</v>
      </c>
      <c r="O10">
        <v>6075</v>
      </c>
      <c r="P10" s="4">
        <v>881549</v>
      </c>
      <c r="Q10" s="8">
        <v>9.1563362343451491</v>
      </c>
      <c r="R10" s="15" t="s">
        <v>32</v>
      </c>
      <c r="S10" s="3">
        <v>1</v>
      </c>
      <c r="T10" s="30">
        <v>40</v>
      </c>
      <c r="U10" s="31">
        <v>4.5374675712864514</v>
      </c>
      <c r="V10" s="32">
        <v>2971</v>
      </c>
      <c r="W10" s="82">
        <f t="shared" si="0"/>
        <v>337.02040385730118</v>
      </c>
      <c r="X10" s="32">
        <v>46</v>
      </c>
      <c r="Y10" s="31">
        <v>5.2180877069794187</v>
      </c>
      <c r="AA10" s="73">
        <v>1</v>
      </c>
      <c r="AB10" s="73">
        <v>68</v>
      </c>
      <c r="AC10" s="75">
        <v>45855</v>
      </c>
      <c r="AD10" s="75">
        <v>101005069</v>
      </c>
      <c r="AE10" s="74">
        <v>45.398711623077055</v>
      </c>
    </row>
    <row r="11" spans="1:33" x14ac:dyDescent="0.25">
      <c r="A11">
        <v>6</v>
      </c>
      <c r="B11" s="7" t="s">
        <v>172</v>
      </c>
      <c r="C11" s="7" t="s">
        <v>173</v>
      </c>
      <c r="D11" s="7" t="s">
        <v>215</v>
      </c>
      <c r="E11">
        <v>6085</v>
      </c>
      <c r="F11" s="4">
        <v>6480</v>
      </c>
      <c r="G11" s="4">
        <v>3212</v>
      </c>
      <c r="H11" s="4">
        <v>283</v>
      </c>
      <c r="I11" s="4">
        <v>3355</v>
      </c>
      <c r="J11" s="4">
        <v>143884</v>
      </c>
      <c r="K11" s="4">
        <v>1885.1</v>
      </c>
      <c r="L11" s="5">
        <v>4.6000000000000005</v>
      </c>
      <c r="M11" s="5">
        <v>0.26</v>
      </c>
      <c r="N11" s="5">
        <v>1.8444444444444446</v>
      </c>
      <c r="O11">
        <v>6085</v>
      </c>
      <c r="P11" s="4">
        <v>1927852</v>
      </c>
      <c r="Q11" s="8">
        <v>3.5330948862773259</v>
      </c>
      <c r="R11" s="15" t="s">
        <v>32</v>
      </c>
      <c r="S11" s="3">
        <v>1</v>
      </c>
      <c r="T11" s="30">
        <v>140</v>
      </c>
      <c r="U11" s="31">
        <v>7.2619682423754526</v>
      </c>
      <c r="V11" s="32">
        <v>3254</v>
      </c>
      <c r="W11" s="82">
        <f t="shared" si="0"/>
        <v>168.78889043349798</v>
      </c>
      <c r="X11" s="32">
        <v>151</v>
      </c>
      <c r="Y11" s="31">
        <v>7.8325514614192375</v>
      </c>
      <c r="AA11" s="73">
        <v>2</v>
      </c>
      <c r="AB11" s="73">
        <v>368</v>
      </c>
      <c r="AC11" s="75">
        <v>31904</v>
      </c>
      <c r="AD11" s="75">
        <v>82475531</v>
      </c>
      <c r="AE11" s="74">
        <v>38.682988291400029</v>
      </c>
    </row>
    <row r="12" spans="1:33" x14ac:dyDescent="0.25">
      <c r="A12">
        <v>8</v>
      </c>
      <c r="B12" s="7" t="s">
        <v>230</v>
      </c>
      <c r="C12" s="7" t="s">
        <v>231</v>
      </c>
      <c r="D12" s="7" t="s">
        <v>248</v>
      </c>
      <c r="E12">
        <v>8031</v>
      </c>
      <c r="F12" s="4">
        <v>2729</v>
      </c>
      <c r="G12" s="4">
        <v>1472</v>
      </c>
      <c r="H12" s="4">
        <v>192</v>
      </c>
      <c r="I12" s="4">
        <v>1751</v>
      </c>
      <c r="J12" s="4">
        <v>66315</v>
      </c>
      <c r="K12" s="4">
        <v>856.09999999999991</v>
      </c>
      <c r="L12" s="5">
        <v>5.05</v>
      </c>
      <c r="M12" s="5">
        <v>8.9999999999999983E-2</v>
      </c>
      <c r="N12" s="5">
        <v>2.0583333333333331</v>
      </c>
      <c r="O12">
        <v>8031</v>
      </c>
      <c r="P12" s="4">
        <v>727211</v>
      </c>
      <c r="Q12" s="8">
        <v>3.900957090445047</v>
      </c>
      <c r="R12" s="15" t="s">
        <v>32</v>
      </c>
      <c r="S12" s="3">
        <v>1</v>
      </c>
      <c r="T12" s="30">
        <v>313</v>
      </c>
      <c r="U12" s="31">
        <v>43.041153117870877</v>
      </c>
      <c r="V12" s="32">
        <v>6401</v>
      </c>
      <c r="W12" s="82">
        <f t="shared" si="0"/>
        <v>880.21220801115498</v>
      </c>
      <c r="X12" s="32">
        <v>363</v>
      </c>
      <c r="Y12" s="31">
        <v>49.916736683025974</v>
      </c>
      <c r="AA12" s="73">
        <v>3</v>
      </c>
      <c r="AB12" s="73">
        <v>370</v>
      </c>
      <c r="AC12" s="75">
        <v>12326</v>
      </c>
      <c r="AD12" s="75">
        <v>68445522</v>
      </c>
      <c r="AE12" s="74">
        <v>18.008482717101639</v>
      </c>
    </row>
    <row r="13" spans="1:33" x14ac:dyDescent="0.25">
      <c r="A13">
        <v>9</v>
      </c>
      <c r="B13" s="7" t="s">
        <v>287</v>
      </c>
      <c r="C13" s="7" t="s">
        <v>288</v>
      </c>
      <c r="D13" s="7" t="s">
        <v>290</v>
      </c>
      <c r="E13">
        <v>9003</v>
      </c>
      <c r="F13" s="4">
        <v>4291</v>
      </c>
      <c r="G13" s="4">
        <v>1829</v>
      </c>
      <c r="H13" s="4">
        <v>219</v>
      </c>
      <c r="I13" s="4">
        <v>2630</v>
      </c>
      <c r="J13" s="4">
        <v>107228</v>
      </c>
      <c r="K13" s="4">
        <v>1249</v>
      </c>
      <c r="L13" s="5">
        <v>4.4428571428571431</v>
      </c>
      <c r="M13" s="5">
        <v>0.18999999999999997</v>
      </c>
      <c r="N13" s="5">
        <v>1.6214285714285714</v>
      </c>
      <c r="O13">
        <v>9003</v>
      </c>
      <c r="P13" s="4">
        <v>891720</v>
      </c>
      <c r="Q13" s="8">
        <v>1.6224480843338529</v>
      </c>
      <c r="R13" s="15" t="s">
        <v>32</v>
      </c>
      <c r="S13" s="3">
        <v>1</v>
      </c>
      <c r="T13" s="30">
        <v>1203</v>
      </c>
      <c r="U13" s="31">
        <v>134.9078185977661</v>
      </c>
      <c r="V13" s="32">
        <v>11261</v>
      </c>
      <c r="W13" s="82">
        <f t="shared" si="0"/>
        <v>1262.8403534741849</v>
      </c>
      <c r="X13" s="32">
        <v>1330</v>
      </c>
      <c r="Y13" s="31">
        <v>149.14995738572645</v>
      </c>
      <c r="AA13" s="73">
        <v>4</v>
      </c>
      <c r="AB13" s="73">
        <v>356</v>
      </c>
      <c r="AC13" s="75">
        <v>3665</v>
      </c>
      <c r="AD13" s="75">
        <v>29657490</v>
      </c>
      <c r="AE13" s="74">
        <v>12.357755157297532</v>
      </c>
    </row>
    <row r="14" spans="1:33" x14ac:dyDescent="0.25">
      <c r="A14">
        <v>11</v>
      </c>
      <c r="B14" s="7" t="s">
        <v>302</v>
      </c>
      <c r="C14" s="7" t="s">
        <v>303</v>
      </c>
      <c r="D14" s="7" t="s">
        <v>302</v>
      </c>
      <c r="E14">
        <v>11001</v>
      </c>
      <c r="F14" s="4">
        <v>4401</v>
      </c>
      <c r="G14" s="4">
        <v>1969</v>
      </c>
      <c r="H14" s="4">
        <v>161</v>
      </c>
      <c r="I14" s="4">
        <v>1969</v>
      </c>
      <c r="J14" s="4">
        <v>95324</v>
      </c>
      <c r="K14" s="4">
        <v>1553.5</v>
      </c>
      <c r="L14" s="5">
        <v>6.1571428571428575</v>
      </c>
      <c r="M14" s="5">
        <v>4.9999999999999996E-2</v>
      </c>
      <c r="N14" s="5">
        <v>1.8714285714285717</v>
      </c>
      <c r="O14">
        <v>11001</v>
      </c>
      <c r="P14" s="4">
        <v>705749</v>
      </c>
      <c r="Q14" s="8">
        <v>22.229820011003696</v>
      </c>
      <c r="R14" s="15" t="s">
        <v>32</v>
      </c>
      <c r="S14" s="3">
        <v>1</v>
      </c>
      <c r="T14" s="30">
        <v>445</v>
      </c>
      <c r="U14" s="31">
        <v>63.05357853854558</v>
      </c>
      <c r="V14" s="32">
        <v>9818</v>
      </c>
      <c r="W14" s="82">
        <f t="shared" si="0"/>
        <v>1391.146144025709</v>
      </c>
      <c r="X14" s="32">
        <v>520</v>
      </c>
      <c r="Y14" s="31">
        <v>73.680586157401564</v>
      </c>
      <c r="AA14" s="73">
        <v>5</v>
      </c>
      <c r="AB14" s="73">
        <v>639</v>
      </c>
      <c r="AC14" s="75">
        <v>2892</v>
      </c>
      <c r="AD14" s="75">
        <v>27248547</v>
      </c>
      <c r="AE14" s="74">
        <v>10.613409955400558</v>
      </c>
    </row>
    <row r="15" spans="1:33" x14ac:dyDescent="0.25">
      <c r="A15">
        <v>12</v>
      </c>
      <c r="B15" s="7" t="s">
        <v>304</v>
      </c>
      <c r="C15" s="7" t="s">
        <v>305</v>
      </c>
      <c r="D15" s="7" t="s">
        <v>317</v>
      </c>
      <c r="E15">
        <v>12031</v>
      </c>
      <c r="F15" s="4">
        <v>4920</v>
      </c>
      <c r="G15" s="4">
        <v>2916</v>
      </c>
      <c r="H15" s="4">
        <v>351</v>
      </c>
      <c r="I15" s="4">
        <v>2904</v>
      </c>
      <c r="J15" s="4">
        <v>152435</v>
      </c>
      <c r="K15" s="4">
        <v>1960.8</v>
      </c>
      <c r="L15" s="5">
        <v>4.5857142857142863</v>
      </c>
      <c r="M15" s="5">
        <v>0.15</v>
      </c>
      <c r="N15" s="5">
        <v>1.852857142857143</v>
      </c>
      <c r="O15">
        <v>12031</v>
      </c>
      <c r="P15" s="4">
        <v>957755</v>
      </c>
      <c r="Q15" s="8">
        <v>0.97180543482368953</v>
      </c>
      <c r="R15" s="15" t="s">
        <v>26</v>
      </c>
      <c r="S15" s="3">
        <v>1</v>
      </c>
      <c r="T15" s="30">
        <v>46</v>
      </c>
      <c r="U15" s="31">
        <v>4.8028984448006016</v>
      </c>
      <c r="V15" s="32">
        <v>2112</v>
      </c>
      <c r="W15" s="82">
        <f t="shared" si="0"/>
        <v>220.51568511780155</v>
      </c>
      <c r="X15" s="32">
        <v>59</v>
      </c>
      <c r="Y15" s="31">
        <v>6.1602393096355543</v>
      </c>
      <c r="AA15" s="73">
        <v>6</v>
      </c>
      <c r="AB15" s="73">
        <v>1312</v>
      </c>
      <c r="AC15" s="75">
        <v>1849</v>
      </c>
      <c r="AD15" s="75">
        <v>19407278</v>
      </c>
      <c r="AE15" s="74">
        <v>9.527353604147887</v>
      </c>
    </row>
    <row r="16" spans="1:33" x14ac:dyDescent="0.25">
      <c r="A16">
        <v>12</v>
      </c>
      <c r="B16" s="7" t="s">
        <v>304</v>
      </c>
      <c r="C16" s="7" t="s">
        <v>305</v>
      </c>
      <c r="D16" s="7" t="s">
        <v>328</v>
      </c>
      <c r="E16">
        <v>12057</v>
      </c>
      <c r="F16" s="4">
        <v>5221</v>
      </c>
      <c r="G16" s="4">
        <v>3804</v>
      </c>
      <c r="H16" s="4">
        <v>393</v>
      </c>
      <c r="I16" s="4">
        <v>3588</v>
      </c>
      <c r="J16" s="4">
        <v>180732</v>
      </c>
      <c r="K16" s="4">
        <v>2426</v>
      </c>
      <c r="L16" s="5">
        <v>4.7</v>
      </c>
      <c r="M16" s="5">
        <v>7.0000000000000021E-2</v>
      </c>
      <c r="N16" s="5">
        <v>1.7070000000000001</v>
      </c>
      <c r="O16">
        <v>12057</v>
      </c>
      <c r="P16" s="4">
        <v>1471968</v>
      </c>
      <c r="Q16" s="8">
        <v>1.1537302806609959</v>
      </c>
      <c r="R16" s="15" t="s">
        <v>32</v>
      </c>
      <c r="S16" s="3">
        <v>1</v>
      </c>
      <c r="T16" s="30">
        <v>72</v>
      </c>
      <c r="U16" s="31">
        <v>4.8914106828409309</v>
      </c>
      <c r="V16" s="32">
        <v>4029</v>
      </c>
      <c r="W16" s="82">
        <f t="shared" si="0"/>
        <v>273.71518946064043</v>
      </c>
      <c r="X16" s="32">
        <v>103</v>
      </c>
      <c r="Y16" s="31">
        <v>6.9974347268418873</v>
      </c>
    </row>
    <row r="17" spans="1:33" x14ac:dyDescent="0.25">
      <c r="A17">
        <v>12</v>
      </c>
      <c r="B17" s="7" t="s">
        <v>304</v>
      </c>
      <c r="C17" s="7" t="s">
        <v>305</v>
      </c>
      <c r="D17" s="7" t="s">
        <v>336</v>
      </c>
      <c r="E17">
        <v>12086</v>
      </c>
      <c r="F17" s="4">
        <v>7661</v>
      </c>
      <c r="G17" s="4">
        <v>7148</v>
      </c>
      <c r="H17" s="4">
        <v>540</v>
      </c>
      <c r="I17" s="4">
        <v>8202</v>
      </c>
      <c r="J17" s="4">
        <v>282658</v>
      </c>
      <c r="K17" s="4">
        <v>3954.8</v>
      </c>
      <c r="L17" s="5">
        <v>4.9631578947368427</v>
      </c>
      <c r="M17" s="5">
        <v>4.0000000000000008E-2</v>
      </c>
      <c r="N17" s="5">
        <v>1.5494444444444444</v>
      </c>
      <c r="O17">
        <v>12086</v>
      </c>
      <c r="P17" s="4">
        <v>2716940</v>
      </c>
      <c r="Q17" s="8">
        <v>1.8687061937311189</v>
      </c>
      <c r="R17" s="15" t="s">
        <v>32</v>
      </c>
      <c r="S17" s="3">
        <v>1</v>
      </c>
      <c r="T17" s="30">
        <v>655</v>
      </c>
      <c r="U17" s="31">
        <v>24.108003857280618</v>
      </c>
      <c r="V17" s="32">
        <v>22741</v>
      </c>
      <c r="W17" s="82">
        <f t="shared" si="0"/>
        <v>837.00781025712752</v>
      </c>
      <c r="X17" s="32">
        <v>847</v>
      </c>
      <c r="Y17" s="31">
        <v>31.174777507048372</v>
      </c>
    </row>
    <row r="18" spans="1:33" x14ac:dyDescent="0.25">
      <c r="A18">
        <v>12</v>
      </c>
      <c r="B18" s="7" t="s">
        <v>304</v>
      </c>
      <c r="C18" s="7" t="s">
        <v>305</v>
      </c>
      <c r="D18" s="7" t="s">
        <v>202</v>
      </c>
      <c r="E18">
        <v>12095</v>
      </c>
      <c r="F18" s="4">
        <v>5385</v>
      </c>
      <c r="G18" s="4">
        <v>4432</v>
      </c>
      <c r="H18" s="4">
        <v>306</v>
      </c>
      <c r="I18" s="4">
        <v>4673</v>
      </c>
      <c r="J18" s="4">
        <v>234437</v>
      </c>
      <c r="K18" s="4">
        <v>2921</v>
      </c>
      <c r="L18" s="5">
        <v>4.5333333333333332</v>
      </c>
      <c r="M18" s="5">
        <v>0.24</v>
      </c>
      <c r="N18" s="5">
        <v>1.78</v>
      </c>
      <c r="O18">
        <v>12095</v>
      </c>
      <c r="P18" s="4">
        <v>1393452</v>
      </c>
      <c r="Q18" s="8">
        <v>1.6898922219490207</v>
      </c>
      <c r="R18" s="15" t="s">
        <v>32</v>
      </c>
      <c r="S18" s="3">
        <v>1</v>
      </c>
      <c r="T18" s="30">
        <v>39</v>
      </c>
      <c r="U18" s="31">
        <v>2.7988046951025223</v>
      </c>
      <c r="V18" s="32">
        <v>3437</v>
      </c>
      <c r="W18" s="82">
        <f t="shared" si="0"/>
        <v>246.6536342837787</v>
      </c>
      <c r="X18" s="32">
        <v>47</v>
      </c>
      <c r="Y18" s="31">
        <v>3.3729184787132964</v>
      </c>
      <c r="AA18" s="76" t="s">
        <v>17</v>
      </c>
      <c r="AB18" s="76" t="s">
        <v>2001</v>
      </c>
      <c r="AC18" s="71" t="s">
        <v>2017</v>
      </c>
      <c r="AD18" s="71" t="s">
        <v>14</v>
      </c>
      <c r="AE18" s="72" t="s">
        <v>2019</v>
      </c>
      <c r="AF18" s="1"/>
      <c r="AG18" s="78" t="s">
        <v>2004</v>
      </c>
    </row>
    <row r="19" spans="1:33" x14ac:dyDescent="0.25">
      <c r="A19">
        <v>12</v>
      </c>
      <c r="B19" s="7" t="s">
        <v>304</v>
      </c>
      <c r="C19" s="7" t="s">
        <v>305</v>
      </c>
      <c r="D19" s="7" t="s">
        <v>343</v>
      </c>
      <c r="E19">
        <v>12103</v>
      </c>
      <c r="F19" s="4">
        <v>3099</v>
      </c>
      <c r="G19" s="4">
        <v>2558</v>
      </c>
      <c r="H19" s="4">
        <v>240</v>
      </c>
      <c r="I19" s="4">
        <v>2632</v>
      </c>
      <c r="J19" s="4">
        <v>124083</v>
      </c>
      <c r="K19" s="4">
        <v>1553.0000000000002</v>
      </c>
      <c r="L19" s="5">
        <v>4.6090909090909085</v>
      </c>
      <c r="M19" s="5">
        <v>7.0000000000000021E-2</v>
      </c>
      <c r="N19" s="5">
        <v>1.6799999999999997</v>
      </c>
      <c r="O19">
        <v>12103</v>
      </c>
      <c r="P19" s="4">
        <v>974996</v>
      </c>
      <c r="Q19" s="8">
        <v>0.9770067850886911</v>
      </c>
      <c r="R19" s="15" t="s">
        <v>26</v>
      </c>
      <c r="S19" s="3">
        <v>1</v>
      </c>
      <c r="T19" s="30">
        <v>79</v>
      </c>
      <c r="U19" s="31">
        <v>8.1025973439891033</v>
      </c>
      <c r="V19" s="32">
        <v>2523</v>
      </c>
      <c r="W19" s="82">
        <f t="shared" si="0"/>
        <v>258.77029239094315</v>
      </c>
      <c r="X19" s="32">
        <v>107</v>
      </c>
      <c r="Y19" s="31">
        <v>10.974403997554861</v>
      </c>
      <c r="AA19" s="73">
        <v>1</v>
      </c>
      <c r="AB19" s="77">
        <f>COUNTIF(S:S,AA19)</f>
        <v>68</v>
      </c>
      <c r="AC19" s="75">
        <f>SUM(V2:V69)</f>
        <v>833933</v>
      </c>
      <c r="AD19" s="75">
        <v>101005069</v>
      </c>
      <c r="AE19" s="74">
        <f>AC19/AD19*100000</f>
        <v>825.63480056629635</v>
      </c>
    </row>
    <row r="20" spans="1:33" x14ac:dyDescent="0.25">
      <c r="A20">
        <v>13</v>
      </c>
      <c r="B20" s="7" t="s">
        <v>355</v>
      </c>
      <c r="C20" s="7" t="s">
        <v>356</v>
      </c>
      <c r="D20" s="7" t="s">
        <v>134</v>
      </c>
      <c r="E20">
        <v>13121</v>
      </c>
      <c r="F20" s="4">
        <v>5581</v>
      </c>
      <c r="G20" s="4">
        <v>3340</v>
      </c>
      <c r="H20" s="4">
        <v>424</v>
      </c>
      <c r="I20" s="4">
        <v>3308</v>
      </c>
      <c r="J20" s="4">
        <v>175041</v>
      </c>
      <c r="K20" s="4">
        <v>2374.7999999999997</v>
      </c>
      <c r="L20" s="5">
        <v>5.3124999999999991</v>
      </c>
      <c r="M20" s="5">
        <v>0.06</v>
      </c>
      <c r="N20" s="5">
        <v>1.94875</v>
      </c>
      <c r="O20">
        <v>13121</v>
      </c>
      <c r="P20" s="4">
        <v>1063937</v>
      </c>
      <c r="Q20" s="8">
        <v>2.5220193066911185</v>
      </c>
      <c r="R20" s="15" t="s">
        <v>32</v>
      </c>
      <c r="S20" s="3">
        <v>1</v>
      </c>
      <c r="T20" s="30">
        <v>218</v>
      </c>
      <c r="U20" s="31">
        <v>20.489935024348245</v>
      </c>
      <c r="V20" s="32">
        <v>5244</v>
      </c>
      <c r="W20" s="82">
        <f t="shared" si="0"/>
        <v>492.88632691597337</v>
      </c>
      <c r="X20" s="32">
        <v>295</v>
      </c>
      <c r="Y20" s="31">
        <v>27.727205652214369</v>
      </c>
      <c r="AA20" s="73">
        <v>2</v>
      </c>
      <c r="AB20" s="77">
        <f t="shared" ref="AB20:AB24" si="3">COUNTIF(S:S,AA20)</f>
        <v>368</v>
      </c>
      <c r="AC20" s="75">
        <f>SUM(V70:V437)</f>
        <v>664107</v>
      </c>
      <c r="AD20" s="75">
        <v>82475531</v>
      </c>
      <c r="AE20" s="74">
        <f t="shared" ref="AE20:AE24" si="4">AC20/AD20*100000</f>
        <v>805.21700430155465</v>
      </c>
    </row>
    <row r="21" spans="1:33" x14ac:dyDescent="0.25">
      <c r="A21">
        <v>17</v>
      </c>
      <c r="B21" s="7" t="s">
        <v>504</v>
      </c>
      <c r="C21" s="7" t="s">
        <v>505</v>
      </c>
      <c r="D21" s="7" t="s">
        <v>383</v>
      </c>
      <c r="E21">
        <v>17031</v>
      </c>
      <c r="F21" s="4">
        <v>21359</v>
      </c>
      <c r="G21" s="4">
        <v>12935</v>
      </c>
      <c r="H21" s="4">
        <v>1321</v>
      </c>
      <c r="I21" s="4">
        <v>13509</v>
      </c>
      <c r="J21" s="4">
        <v>603564</v>
      </c>
      <c r="K21" s="4">
        <v>7773.7000000000007</v>
      </c>
      <c r="L21" s="5">
        <v>4.7137254901960777</v>
      </c>
      <c r="M21" s="5">
        <v>3.0000000000000023E-2</v>
      </c>
      <c r="N21" s="5">
        <v>1.6043478260869568</v>
      </c>
      <c r="O21">
        <v>17031</v>
      </c>
      <c r="P21" s="4">
        <v>5150233</v>
      </c>
      <c r="Q21" s="8">
        <v>3.5561266923604693</v>
      </c>
      <c r="R21" s="15" t="s">
        <v>32</v>
      </c>
      <c r="S21" s="3">
        <v>1</v>
      </c>
      <c r="T21" s="30">
        <v>3455</v>
      </c>
      <c r="U21" s="31">
        <v>67.084343562708725</v>
      </c>
      <c r="V21" s="32">
        <v>85538</v>
      </c>
      <c r="W21" s="82">
        <f t="shared" si="0"/>
        <v>1660.8568971539735</v>
      </c>
      <c r="X21" s="32">
        <v>4253</v>
      </c>
      <c r="Y21" s="31">
        <v>82.578788182981228</v>
      </c>
      <c r="AA21" s="73">
        <v>3</v>
      </c>
      <c r="AB21" s="77">
        <f t="shared" si="3"/>
        <v>370</v>
      </c>
      <c r="AC21" s="75">
        <f>SUM(V438:V807)</f>
        <v>303381</v>
      </c>
      <c r="AD21" s="75">
        <v>68445522</v>
      </c>
      <c r="AE21" s="74">
        <f t="shared" si="4"/>
        <v>443.24448281656765</v>
      </c>
    </row>
    <row r="22" spans="1:33" x14ac:dyDescent="0.25">
      <c r="A22">
        <v>18</v>
      </c>
      <c r="B22" s="7" t="s">
        <v>560</v>
      </c>
      <c r="C22" s="7" t="s">
        <v>561</v>
      </c>
      <c r="D22" s="7" t="s">
        <v>73</v>
      </c>
      <c r="E22">
        <v>18097</v>
      </c>
      <c r="F22" s="4">
        <v>5575</v>
      </c>
      <c r="G22" s="4">
        <v>3629</v>
      </c>
      <c r="H22" s="4">
        <v>318</v>
      </c>
      <c r="I22" s="4">
        <v>3601</v>
      </c>
      <c r="J22" s="4">
        <v>179510</v>
      </c>
      <c r="K22" s="4">
        <v>2508.8000000000002</v>
      </c>
      <c r="L22" s="5">
        <v>4.5363636363636362</v>
      </c>
      <c r="M22" s="5">
        <v>0.12000000000000002</v>
      </c>
      <c r="N22" s="5">
        <v>1.8255555555555556</v>
      </c>
      <c r="O22">
        <v>18097</v>
      </c>
      <c r="P22" s="4">
        <v>964582</v>
      </c>
      <c r="Q22" s="8">
        <v>1.6331620128873887</v>
      </c>
      <c r="R22" s="15" t="s">
        <v>32</v>
      </c>
      <c r="S22" s="3">
        <v>1</v>
      </c>
      <c r="T22" s="30">
        <v>546</v>
      </c>
      <c r="U22" s="31">
        <v>56.604829864127673</v>
      </c>
      <c r="V22" s="32">
        <v>10834</v>
      </c>
      <c r="W22" s="82">
        <f t="shared" si="0"/>
        <v>1123.1808182197055</v>
      </c>
      <c r="X22" s="32">
        <v>654</v>
      </c>
      <c r="Y22" s="31">
        <v>67.801389617471614</v>
      </c>
      <c r="AA22" s="73">
        <v>4</v>
      </c>
      <c r="AB22" s="77">
        <f t="shared" si="3"/>
        <v>356</v>
      </c>
      <c r="AC22" s="75">
        <f>SUM(V808:V1163)</f>
        <v>133578</v>
      </c>
      <c r="AD22" s="75">
        <v>29657490</v>
      </c>
      <c r="AE22" s="74">
        <f t="shared" si="4"/>
        <v>450.40224240149792</v>
      </c>
    </row>
    <row r="23" spans="1:33" x14ac:dyDescent="0.25">
      <c r="A23">
        <v>21</v>
      </c>
      <c r="B23" s="7" t="s">
        <v>717</v>
      </c>
      <c r="C23" s="7" t="s">
        <v>718</v>
      </c>
      <c r="D23" s="7" t="s">
        <v>63</v>
      </c>
      <c r="E23">
        <v>21111</v>
      </c>
      <c r="F23" s="4">
        <v>3687</v>
      </c>
      <c r="G23" s="4">
        <v>2963</v>
      </c>
      <c r="H23" s="4">
        <v>339</v>
      </c>
      <c r="I23" s="4">
        <v>2198</v>
      </c>
      <c r="J23" s="4">
        <v>147509</v>
      </c>
      <c r="K23" s="4">
        <v>2008.2</v>
      </c>
      <c r="L23" s="5">
        <v>5.3</v>
      </c>
      <c r="M23" s="5">
        <v>0.24</v>
      </c>
      <c r="N23" s="5">
        <v>1.9624999999999999</v>
      </c>
      <c r="O23">
        <v>21111</v>
      </c>
      <c r="P23" s="4">
        <v>766757</v>
      </c>
      <c r="Q23" s="8">
        <v>1.3273885704746535</v>
      </c>
      <c r="R23" s="15" t="s">
        <v>32</v>
      </c>
      <c r="S23" s="3">
        <v>1</v>
      </c>
      <c r="T23" s="30">
        <v>144</v>
      </c>
      <c r="U23" s="31">
        <v>18.780395875094719</v>
      </c>
      <c r="V23" s="32">
        <v>3412</v>
      </c>
      <c r="W23" s="82">
        <f t="shared" si="0"/>
        <v>444.9910467071054</v>
      </c>
      <c r="X23" s="32">
        <v>178</v>
      </c>
      <c r="Y23" s="31">
        <v>23.21465601226986</v>
      </c>
      <c r="AA23" s="73">
        <v>5</v>
      </c>
      <c r="AB23" s="77">
        <f t="shared" si="3"/>
        <v>639</v>
      </c>
      <c r="AC23" s="75">
        <f>SUM(V1164:V1802)</f>
        <v>108648</v>
      </c>
      <c r="AD23" s="75">
        <v>27248547</v>
      </c>
      <c r="AE23" s="74">
        <f t="shared" si="4"/>
        <v>398.72951757757943</v>
      </c>
    </row>
    <row r="24" spans="1:33" x14ac:dyDescent="0.25">
      <c r="A24">
        <v>22</v>
      </c>
      <c r="B24" s="7" t="s">
        <v>774</v>
      </c>
      <c r="C24" s="7" t="s">
        <v>775</v>
      </c>
      <c r="D24" s="7" t="s">
        <v>801</v>
      </c>
      <c r="E24">
        <v>22071</v>
      </c>
      <c r="F24" s="4">
        <v>1537</v>
      </c>
      <c r="G24" s="4">
        <v>1090</v>
      </c>
      <c r="H24" s="4">
        <v>62</v>
      </c>
      <c r="I24" s="4">
        <v>975</v>
      </c>
      <c r="J24" s="4">
        <v>41945</v>
      </c>
      <c r="K24" s="4">
        <v>623.70000000000005</v>
      </c>
      <c r="L24" s="5">
        <v>4.82</v>
      </c>
      <c r="M24" s="5">
        <v>0.15</v>
      </c>
      <c r="N24" s="5">
        <v>1.6839999999999999</v>
      </c>
      <c r="O24">
        <v>22071</v>
      </c>
      <c r="P24" s="4">
        <v>390144</v>
      </c>
      <c r="Q24" s="8">
        <v>5.5160546682035241</v>
      </c>
      <c r="R24" s="15" t="s">
        <v>32</v>
      </c>
      <c r="S24" s="3">
        <v>1</v>
      </c>
      <c r="T24" s="30">
        <v>506</v>
      </c>
      <c r="U24" s="31">
        <v>129.69570209973753</v>
      </c>
      <c r="V24" s="32">
        <v>7428</v>
      </c>
      <c r="W24" s="82">
        <f t="shared" si="0"/>
        <v>1903.9124015748032</v>
      </c>
      <c r="X24" s="32">
        <v>522</v>
      </c>
      <c r="Y24" s="31">
        <v>133.79675196850394</v>
      </c>
      <c r="AA24" s="73">
        <v>6</v>
      </c>
      <c r="AB24" s="77">
        <f t="shared" si="3"/>
        <v>1312</v>
      </c>
      <c r="AC24" s="75">
        <f>SUM(V1803:V3114)</f>
        <v>69188</v>
      </c>
      <c r="AD24" s="75">
        <v>19407278</v>
      </c>
      <c r="AE24" s="74">
        <f t="shared" si="4"/>
        <v>356.50543059155433</v>
      </c>
    </row>
    <row r="25" spans="1:33" x14ac:dyDescent="0.25">
      <c r="A25">
        <v>24</v>
      </c>
      <c r="B25" s="7" t="s">
        <v>836</v>
      </c>
      <c r="C25" s="7" t="s">
        <v>837</v>
      </c>
      <c r="D25" s="7" t="s">
        <v>854</v>
      </c>
      <c r="E25">
        <v>24510</v>
      </c>
      <c r="F25" s="4">
        <v>7637</v>
      </c>
      <c r="G25" s="4">
        <v>4009</v>
      </c>
      <c r="H25" s="4">
        <v>377</v>
      </c>
      <c r="I25" s="4">
        <v>3218</v>
      </c>
      <c r="J25" s="4">
        <v>172234</v>
      </c>
      <c r="K25" s="4">
        <v>2963.4000000000005</v>
      </c>
      <c r="L25" s="5">
        <v>7.6833333333333327</v>
      </c>
      <c r="M25" s="5">
        <v>7.9999999999999988E-2</v>
      </c>
      <c r="N25" s="5">
        <v>1.7841666666666667</v>
      </c>
      <c r="O25">
        <v>24510</v>
      </c>
      <c r="P25" s="4">
        <v>593490</v>
      </c>
      <c r="Q25" s="8">
        <v>8.0409839317595715</v>
      </c>
      <c r="R25" s="15" t="s">
        <v>32</v>
      </c>
      <c r="S25" s="3">
        <v>1</v>
      </c>
      <c r="T25" s="30">
        <v>228</v>
      </c>
      <c r="U25" s="31">
        <v>38.41682252438963</v>
      </c>
      <c r="V25" s="32">
        <v>6782</v>
      </c>
      <c r="W25" s="82">
        <f t="shared" si="0"/>
        <v>1142.7319752649582</v>
      </c>
      <c r="X25" s="32">
        <v>304</v>
      </c>
      <c r="Y25" s="31">
        <v>51.222430032519512</v>
      </c>
    </row>
    <row r="26" spans="1:33" x14ac:dyDescent="0.25">
      <c r="A26">
        <v>25</v>
      </c>
      <c r="B26" s="7" t="s">
        <v>855</v>
      </c>
      <c r="C26" s="7" t="s">
        <v>856</v>
      </c>
      <c r="D26" s="7" t="s">
        <v>866</v>
      </c>
      <c r="E26">
        <v>25025</v>
      </c>
      <c r="F26" s="4">
        <v>11162</v>
      </c>
      <c r="G26" s="4">
        <v>3892</v>
      </c>
      <c r="H26" s="4">
        <v>324</v>
      </c>
      <c r="I26" s="4">
        <v>3892</v>
      </c>
      <c r="J26" s="4">
        <v>209617</v>
      </c>
      <c r="K26" s="4">
        <v>3238.5</v>
      </c>
      <c r="L26" s="5">
        <v>36.083333333333336</v>
      </c>
      <c r="M26" s="5">
        <v>6.0000000000000012E-2</v>
      </c>
      <c r="N26" s="5">
        <v>2.0700000000000003</v>
      </c>
      <c r="O26">
        <v>25025</v>
      </c>
      <c r="P26" s="4">
        <v>803907</v>
      </c>
      <c r="Q26" s="8">
        <v>4.8739810793121912</v>
      </c>
      <c r="R26" s="15" t="s">
        <v>32</v>
      </c>
      <c r="S26" s="3">
        <v>1</v>
      </c>
      <c r="T26" s="30">
        <v>850</v>
      </c>
      <c r="U26" s="31">
        <v>105.73362341663899</v>
      </c>
      <c r="V26" s="32">
        <v>19367</v>
      </c>
      <c r="W26" s="82">
        <f t="shared" si="0"/>
        <v>2409.109511423585</v>
      </c>
      <c r="X26" s="32">
        <v>952</v>
      </c>
      <c r="Y26" s="31">
        <v>118.42165822663567</v>
      </c>
    </row>
    <row r="27" spans="1:33" x14ac:dyDescent="0.25">
      <c r="A27">
        <v>26</v>
      </c>
      <c r="B27" s="7" t="s">
        <v>867</v>
      </c>
      <c r="C27" s="7" t="s">
        <v>868</v>
      </c>
      <c r="D27" s="7" t="s">
        <v>299</v>
      </c>
      <c r="E27">
        <v>26081</v>
      </c>
      <c r="F27" s="4">
        <v>3853</v>
      </c>
      <c r="G27" s="4">
        <v>1557</v>
      </c>
      <c r="H27" s="4">
        <v>142</v>
      </c>
      <c r="I27" s="4">
        <v>1805</v>
      </c>
      <c r="J27" s="4">
        <v>95727</v>
      </c>
      <c r="K27" s="4">
        <v>1062.9000000000001</v>
      </c>
      <c r="L27" s="5">
        <v>3.9666666666666668</v>
      </c>
      <c r="M27" s="5">
        <v>0.41</v>
      </c>
      <c r="N27" s="5">
        <v>1.9366666666666665</v>
      </c>
      <c r="O27">
        <v>26081</v>
      </c>
      <c r="P27" s="4">
        <v>656955</v>
      </c>
      <c r="Q27" s="8">
        <v>0.93590902955864486</v>
      </c>
      <c r="R27" s="15" t="s">
        <v>26</v>
      </c>
      <c r="S27" s="3">
        <v>1</v>
      </c>
      <c r="T27" s="30">
        <v>76</v>
      </c>
      <c r="U27" s="31">
        <v>11.568524480367758</v>
      </c>
      <c r="V27" s="32">
        <v>4471</v>
      </c>
      <c r="W27" s="82">
        <f t="shared" si="0"/>
        <v>680.56411778584527</v>
      </c>
      <c r="X27" s="32">
        <v>115</v>
      </c>
      <c r="Y27" s="31">
        <v>17.505004147924897</v>
      </c>
    </row>
    <row r="28" spans="1:33" x14ac:dyDescent="0.25">
      <c r="A28">
        <v>26</v>
      </c>
      <c r="B28" s="7" t="s">
        <v>867</v>
      </c>
      <c r="C28" s="7" t="s">
        <v>868</v>
      </c>
      <c r="D28" s="7" t="s">
        <v>458</v>
      </c>
      <c r="E28">
        <v>26163</v>
      </c>
      <c r="F28" s="4">
        <v>6913</v>
      </c>
      <c r="G28" s="4">
        <v>4271</v>
      </c>
      <c r="H28" s="4">
        <v>414</v>
      </c>
      <c r="I28" s="4">
        <v>4271</v>
      </c>
      <c r="J28" s="4">
        <v>218666</v>
      </c>
      <c r="K28" s="4">
        <v>2809.4000000000005</v>
      </c>
      <c r="L28" s="5">
        <v>6.6937499999999996</v>
      </c>
      <c r="M28" s="5">
        <v>6.0000000000000026E-2</v>
      </c>
      <c r="N28" s="5">
        <v>1.6953333333333334</v>
      </c>
      <c r="O28">
        <v>26163</v>
      </c>
      <c r="P28" s="4">
        <v>1749343</v>
      </c>
      <c r="Q28" s="8">
        <v>2.2683837497216071</v>
      </c>
      <c r="R28" s="15" t="s">
        <v>32</v>
      </c>
      <c r="S28" s="3">
        <v>1</v>
      </c>
      <c r="T28" s="30">
        <v>2406</v>
      </c>
      <c r="U28" s="31">
        <v>137.53734973644393</v>
      </c>
      <c r="V28" s="32">
        <v>21805</v>
      </c>
      <c r="W28" s="82">
        <f t="shared" si="0"/>
        <v>1246.4679596854362</v>
      </c>
      <c r="X28" s="32">
        <v>2675</v>
      </c>
      <c r="Y28" s="31">
        <v>152.91455134870634</v>
      </c>
    </row>
    <row r="29" spans="1:33" x14ac:dyDescent="0.25">
      <c r="A29">
        <v>27</v>
      </c>
      <c r="B29" s="7" t="s">
        <v>931</v>
      </c>
      <c r="C29" s="7" t="s">
        <v>932</v>
      </c>
      <c r="D29" s="7" t="s">
        <v>949</v>
      </c>
      <c r="E29">
        <v>27053</v>
      </c>
      <c r="F29" s="4">
        <v>7781</v>
      </c>
      <c r="G29" s="4">
        <v>2867</v>
      </c>
      <c r="H29" s="4">
        <v>173</v>
      </c>
      <c r="I29" s="4">
        <v>2917</v>
      </c>
      <c r="J29" s="4">
        <v>150288</v>
      </c>
      <c r="K29" s="4">
        <v>1942.5</v>
      </c>
      <c r="L29" s="5">
        <v>4.55</v>
      </c>
      <c r="M29" s="5">
        <v>7.0000000000000007E-2</v>
      </c>
      <c r="N29" s="5">
        <v>1.8562500000000002</v>
      </c>
      <c r="O29">
        <v>27053</v>
      </c>
      <c r="P29" s="4">
        <v>1265843</v>
      </c>
      <c r="Q29" s="8">
        <v>2.2385566042655265</v>
      </c>
      <c r="R29" s="15" t="s">
        <v>32</v>
      </c>
      <c r="S29" s="3">
        <v>1</v>
      </c>
      <c r="T29" s="30">
        <v>565</v>
      </c>
      <c r="U29" s="31">
        <v>44.634287190433568</v>
      </c>
      <c r="V29" s="32">
        <v>10323</v>
      </c>
      <c r="W29" s="82">
        <f t="shared" si="0"/>
        <v>815.50397640149686</v>
      </c>
      <c r="X29" s="32">
        <v>724</v>
      </c>
      <c r="Y29" s="31">
        <v>57.195086594467092</v>
      </c>
    </row>
    <row r="30" spans="1:33" x14ac:dyDescent="0.25">
      <c r="A30">
        <v>27</v>
      </c>
      <c r="B30" s="7" t="s">
        <v>931</v>
      </c>
      <c r="C30" s="7" t="s">
        <v>932</v>
      </c>
      <c r="D30" s="7" t="s">
        <v>974</v>
      </c>
      <c r="E30">
        <v>27123</v>
      </c>
      <c r="F30" s="4">
        <v>2825</v>
      </c>
      <c r="G30" s="4">
        <v>1148</v>
      </c>
      <c r="H30" s="4">
        <v>105</v>
      </c>
      <c r="I30" s="4">
        <v>1148</v>
      </c>
      <c r="J30" s="4">
        <v>71800</v>
      </c>
      <c r="K30" s="4">
        <v>875.80000000000007</v>
      </c>
      <c r="L30" s="5">
        <v>4.7249999999999996</v>
      </c>
      <c r="M30" s="5">
        <v>7.0000000000000007E-2</v>
      </c>
      <c r="N30" s="5">
        <v>1.7974999999999999</v>
      </c>
      <c r="O30">
        <v>27123</v>
      </c>
      <c r="P30" s="4">
        <v>550321</v>
      </c>
      <c r="Q30" s="8">
        <v>2.5070950997263521</v>
      </c>
      <c r="R30" s="15" t="s">
        <v>32</v>
      </c>
      <c r="S30" s="3">
        <v>1</v>
      </c>
      <c r="T30" s="30">
        <v>103</v>
      </c>
      <c r="U30" s="31">
        <v>18.716349185293677</v>
      </c>
      <c r="V30" s="32">
        <v>4033</v>
      </c>
      <c r="W30" s="82">
        <f t="shared" si="0"/>
        <v>732.84501227465421</v>
      </c>
      <c r="X30" s="32">
        <v>192</v>
      </c>
      <c r="Y30" s="31">
        <v>34.888728578411509</v>
      </c>
    </row>
    <row r="31" spans="1:33" x14ac:dyDescent="0.25">
      <c r="A31">
        <v>29</v>
      </c>
      <c r="B31" s="7" t="s">
        <v>1030</v>
      </c>
      <c r="C31" s="7" t="s">
        <v>1031</v>
      </c>
      <c r="D31" s="7" t="s">
        <v>62</v>
      </c>
      <c r="E31">
        <v>29095</v>
      </c>
      <c r="F31" s="4">
        <v>2791</v>
      </c>
      <c r="G31" s="4">
        <v>1850</v>
      </c>
      <c r="H31" s="4">
        <v>238</v>
      </c>
      <c r="I31" s="4">
        <v>1894</v>
      </c>
      <c r="J31" s="4">
        <v>99968</v>
      </c>
      <c r="K31" s="4">
        <v>1297.2999999999997</v>
      </c>
      <c r="L31" s="5">
        <v>4.6555555555555559</v>
      </c>
      <c r="M31" s="5">
        <v>9.9999999999999992E-2</v>
      </c>
      <c r="N31" s="5">
        <v>1.7044444444444442</v>
      </c>
      <c r="O31">
        <v>29095</v>
      </c>
      <c r="P31" s="4">
        <v>703011</v>
      </c>
      <c r="Q31" s="8">
        <v>0.77806175388009657</v>
      </c>
      <c r="R31" s="15" t="s">
        <v>26</v>
      </c>
      <c r="S31" s="3">
        <v>1</v>
      </c>
      <c r="T31" s="30">
        <v>41</v>
      </c>
      <c r="U31" s="31">
        <v>5.832056681901137</v>
      </c>
      <c r="V31" s="32">
        <v>2651</v>
      </c>
      <c r="W31" s="82">
        <f t="shared" si="0"/>
        <v>377.09225033463201</v>
      </c>
      <c r="X31" s="32">
        <v>51</v>
      </c>
      <c r="Y31" s="31">
        <v>7.2545095311453167</v>
      </c>
    </row>
    <row r="32" spans="1:33" x14ac:dyDescent="0.25">
      <c r="A32">
        <v>29</v>
      </c>
      <c r="B32" s="7" t="s">
        <v>1030</v>
      </c>
      <c r="C32" s="7" t="s">
        <v>1031</v>
      </c>
      <c r="D32" s="7" t="s">
        <v>1071</v>
      </c>
      <c r="E32">
        <v>29510</v>
      </c>
      <c r="F32" s="4">
        <v>2459</v>
      </c>
      <c r="G32" s="4">
        <v>1707</v>
      </c>
      <c r="H32" s="4">
        <v>156</v>
      </c>
      <c r="I32" s="4">
        <v>1707</v>
      </c>
      <c r="J32" s="4">
        <v>74999</v>
      </c>
      <c r="K32" s="4">
        <v>1130.3</v>
      </c>
      <c r="L32" s="5">
        <v>5.9749999999999996</v>
      </c>
      <c r="M32" s="5">
        <v>0.08</v>
      </c>
      <c r="N32" s="5">
        <v>1.9033333333333333</v>
      </c>
      <c r="O32">
        <v>29510</v>
      </c>
      <c r="P32" s="4">
        <v>300576</v>
      </c>
      <c r="Q32" s="8">
        <v>5.0036002304147464</v>
      </c>
      <c r="R32" s="15" t="s">
        <v>32</v>
      </c>
      <c r="S32" s="3">
        <v>1</v>
      </c>
      <c r="T32" s="30">
        <v>112</v>
      </c>
      <c r="U32" s="31">
        <v>37.261790695198549</v>
      </c>
      <c r="V32" s="32">
        <v>2052</v>
      </c>
      <c r="W32" s="82">
        <f t="shared" si="0"/>
        <v>682.68923666560204</v>
      </c>
      <c r="X32" s="32">
        <v>136</v>
      </c>
      <c r="Y32" s="31">
        <v>45.246460129883957</v>
      </c>
    </row>
    <row r="33" spans="1:25" x14ac:dyDescent="0.25">
      <c r="A33">
        <v>32</v>
      </c>
      <c r="B33" s="7" t="s">
        <v>150</v>
      </c>
      <c r="C33" s="7" t="s">
        <v>1152</v>
      </c>
      <c r="D33" s="7" t="s">
        <v>123</v>
      </c>
      <c r="E33">
        <v>32003</v>
      </c>
      <c r="F33" s="4">
        <v>3822</v>
      </c>
      <c r="G33" s="4">
        <v>4082</v>
      </c>
      <c r="H33" s="4">
        <v>434</v>
      </c>
      <c r="I33" s="4">
        <v>4111</v>
      </c>
      <c r="J33" s="4">
        <v>221461</v>
      </c>
      <c r="K33" s="4">
        <v>2932.3000000000006</v>
      </c>
      <c r="L33" s="5">
        <v>4.3722222222222227</v>
      </c>
      <c r="M33" s="5">
        <v>9.0000000000000024E-2</v>
      </c>
      <c r="N33" s="5">
        <v>1.5955555555555554</v>
      </c>
      <c r="O33">
        <v>32003</v>
      </c>
      <c r="P33" s="4">
        <v>2266715</v>
      </c>
      <c r="Q33" s="8">
        <v>1.2567355189856806</v>
      </c>
      <c r="R33" s="15" t="s">
        <v>32</v>
      </c>
      <c r="S33" s="3">
        <v>1</v>
      </c>
      <c r="T33" s="30">
        <v>332</v>
      </c>
      <c r="U33" s="31">
        <v>14.646746503199564</v>
      </c>
      <c r="V33" s="32">
        <v>9157</v>
      </c>
      <c r="W33" s="82">
        <f t="shared" si="0"/>
        <v>403.9766799090313</v>
      </c>
      <c r="X33" s="32">
        <v>380</v>
      </c>
      <c r="Y33" s="31">
        <v>16.764348407276611</v>
      </c>
    </row>
    <row r="34" spans="1:25" x14ac:dyDescent="0.25">
      <c r="A34">
        <v>34</v>
      </c>
      <c r="B34" s="7" t="s">
        <v>1173</v>
      </c>
      <c r="C34" s="7" t="s">
        <v>1174</v>
      </c>
      <c r="D34" s="7" t="s">
        <v>861</v>
      </c>
      <c r="E34">
        <v>34013</v>
      </c>
      <c r="F34" s="4">
        <v>3202</v>
      </c>
      <c r="G34" s="4">
        <v>2120</v>
      </c>
      <c r="H34" s="4">
        <v>215</v>
      </c>
      <c r="I34" s="4">
        <v>2120</v>
      </c>
      <c r="J34" s="4">
        <v>100259</v>
      </c>
      <c r="K34" s="4">
        <v>1502.9</v>
      </c>
      <c r="L34" s="5">
        <v>5.4999999999999991</v>
      </c>
      <c r="M34" s="5">
        <v>0.02</v>
      </c>
      <c r="N34" s="5">
        <v>1.8399999999999999</v>
      </c>
      <c r="O34">
        <v>34013</v>
      </c>
      <c r="P34" s="4">
        <v>798975</v>
      </c>
      <c r="Q34" s="8">
        <v>3.8121596808914777</v>
      </c>
      <c r="R34" s="15" t="s">
        <v>32</v>
      </c>
      <c r="S34" s="3">
        <v>1</v>
      </c>
      <c r="T34" s="30">
        <v>1624</v>
      </c>
      <c r="U34" s="31">
        <v>203.26042742263525</v>
      </c>
      <c r="V34" s="32">
        <v>18388</v>
      </c>
      <c r="W34" s="82">
        <f t="shared" si="0"/>
        <v>2301.4487311868329</v>
      </c>
      <c r="X34" s="32">
        <v>1751</v>
      </c>
      <c r="Y34" s="31">
        <v>219.15579336024282</v>
      </c>
    </row>
    <row r="35" spans="1:25" x14ac:dyDescent="0.25">
      <c r="A35">
        <v>34</v>
      </c>
      <c r="B35" s="7" t="s">
        <v>1173</v>
      </c>
      <c r="C35" s="7" t="s">
        <v>1174</v>
      </c>
      <c r="D35" s="7" t="s">
        <v>1180</v>
      </c>
      <c r="E35">
        <v>34017</v>
      </c>
      <c r="F35" s="4">
        <v>1146</v>
      </c>
      <c r="G35" s="4">
        <v>1002</v>
      </c>
      <c r="H35" s="4">
        <v>89</v>
      </c>
      <c r="I35" s="4">
        <v>1002</v>
      </c>
      <c r="J35" s="4">
        <v>43511</v>
      </c>
      <c r="K35" s="4">
        <v>552.70000000000005</v>
      </c>
      <c r="L35" s="5">
        <v>4.6833333333333336</v>
      </c>
      <c r="M35" s="5">
        <v>0.02</v>
      </c>
      <c r="N35" s="5">
        <v>1.5200000000000002</v>
      </c>
      <c r="O35">
        <v>34017</v>
      </c>
      <c r="P35" s="4">
        <v>672391</v>
      </c>
      <c r="Q35" s="8">
        <v>3.3423118487857595</v>
      </c>
      <c r="R35" s="15" t="s">
        <v>32</v>
      </c>
      <c r="S35" s="3">
        <v>1</v>
      </c>
      <c r="T35" s="30">
        <v>1158</v>
      </c>
      <c r="U35" s="31">
        <v>172.22122247323358</v>
      </c>
      <c r="V35" s="32">
        <v>18744</v>
      </c>
      <c r="W35" s="82">
        <f t="shared" si="0"/>
        <v>2787.6637254216666</v>
      </c>
      <c r="X35" s="32">
        <v>1255</v>
      </c>
      <c r="Y35" s="31">
        <v>186.64735250769272</v>
      </c>
    </row>
    <row r="36" spans="1:25" x14ac:dyDescent="0.25">
      <c r="A36">
        <v>34</v>
      </c>
      <c r="B36" s="7" t="s">
        <v>1173</v>
      </c>
      <c r="C36" s="7" t="s">
        <v>1174</v>
      </c>
      <c r="D36" s="7" t="s">
        <v>167</v>
      </c>
      <c r="E36">
        <v>34039</v>
      </c>
      <c r="F36" s="4">
        <v>1359</v>
      </c>
      <c r="G36" s="4">
        <v>785</v>
      </c>
      <c r="H36" s="4">
        <v>55</v>
      </c>
      <c r="I36" s="4">
        <v>785</v>
      </c>
      <c r="J36" s="4">
        <v>46867</v>
      </c>
      <c r="K36" s="4">
        <v>543.09999999999991</v>
      </c>
      <c r="L36" s="5">
        <v>4.7249999999999996</v>
      </c>
      <c r="M36" s="5">
        <v>0.02</v>
      </c>
      <c r="N36" s="5">
        <v>1.6066666666666667</v>
      </c>
      <c r="O36">
        <v>34039</v>
      </c>
      <c r="P36" s="4">
        <v>556341</v>
      </c>
      <c r="Q36" s="8">
        <v>2.1642246821505124</v>
      </c>
      <c r="R36" s="15" t="s">
        <v>32</v>
      </c>
      <c r="S36" s="3">
        <v>1</v>
      </c>
      <c r="T36" s="30">
        <v>1042</v>
      </c>
      <c r="U36" s="31">
        <v>187.29520204335111</v>
      </c>
      <c r="V36" s="32">
        <v>16320</v>
      </c>
      <c r="W36" s="82">
        <f t="shared" si="0"/>
        <v>2933.4526845945202</v>
      </c>
      <c r="X36" s="32">
        <v>1130</v>
      </c>
      <c r="Y36" s="31">
        <v>203.11283906812548</v>
      </c>
    </row>
    <row r="37" spans="1:25" x14ac:dyDescent="0.25">
      <c r="A37">
        <v>36</v>
      </c>
      <c r="B37" s="7" t="s">
        <v>1212</v>
      </c>
      <c r="C37" s="7" t="s">
        <v>1213</v>
      </c>
      <c r="D37" s="7" t="s">
        <v>1215</v>
      </c>
      <c r="E37">
        <v>36005</v>
      </c>
      <c r="F37" s="4">
        <v>3994</v>
      </c>
      <c r="G37" s="4">
        <v>2944</v>
      </c>
      <c r="H37" s="4">
        <v>201</v>
      </c>
      <c r="I37" s="4">
        <v>2944</v>
      </c>
      <c r="J37" s="4">
        <v>172496</v>
      </c>
      <c r="K37" s="4">
        <v>2400.6999999999998</v>
      </c>
      <c r="L37" s="5">
        <v>5.2428571428571429</v>
      </c>
      <c r="M37" s="5">
        <v>0.02</v>
      </c>
      <c r="N37" s="5">
        <v>1.5483333333333336</v>
      </c>
      <c r="O37">
        <v>36005</v>
      </c>
      <c r="P37" s="4">
        <v>1418207</v>
      </c>
      <c r="Q37" s="8">
        <v>9.3564568616556869</v>
      </c>
      <c r="R37" s="15" t="s">
        <v>32</v>
      </c>
      <c r="S37" s="3">
        <v>1</v>
      </c>
      <c r="T37" s="30">
        <v>4255</v>
      </c>
      <c r="U37" s="31">
        <v>300.0267238844541</v>
      </c>
      <c r="V37" s="32">
        <v>46710</v>
      </c>
      <c r="W37" s="82">
        <f t="shared" si="0"/>
        <v>3293.5953637233492</v>
      </c>
      <c r="X37" s="32">
        <v>4614</v>
      </c>
      <c r="Y37" s="31">
        <v>325.34037696894745</v>
      </c>
    </row>
    <row r="38" spans="1:25" x14ac:dyDescent="0.25">
      <c r="A38">
        <v>36</v>
      </c>
      <c r="B38" s="7" t="s">
        <v>1212</v>
      </c>
      <c r="C38" s="7" t="s">
        <v>1213</v>
      </c>
      <c r="D38" s="7" t="s">
        <v>1223</v>
      </c>
      <c r="E38">
        <v>36029</v>
      </c>
      <c r="F38" s="4">
        <v>3380</v>
      </c>
      <c r="G38" s="4">
        <v>2364</v>
      </c>
      <c r="H38" s="4">
        <v>190</v>
      </c>
      <c r="I38" s="4">
        <v>2175</v>
      </c>
      <c r="J38" s="4">
        <v>116839</v>
      </c>
      <c r="K38" s="4">
        <v>1688.9</v>
      </c>
      <c r="L38" s="5">
        <v>5.5625</v>
      </c>
      <c r="M38" s="5">
        <v>0.19999999999999998</v>
      </c>
      <c r="N38" s="5">
        <v>1.74</v>
      </c>
      <c r="O38">
        <v>36029</v>
      </c>
      <c r="P38" s="4">
        <v>918702</v>
      </c>
      <c r="Q38" s="8">
        <v>1.1441984461214108</v>
      </c>
      <c r="R38" s="15" t="s">
        <v>32</v>
      </c>
      <c r="S38" s="3">
        <v>1</v>
      </c>
      <c r="T38" s="30">
        <v>485</v>
      </c>
      <c r="U38" s="31">
        <v>52.791873752315773</v>
      </c>
      <c r="V38" s="32">
        <v>6852</v>
      </c>
      <c r="W38" s="82">
        <f t="shared" si="0"/>
        <v>745.83488443477859</v>
      </c>
      <c r="X38" s="32">
        <v>557</v>
      </c>
      <c r="Y38" s="31">
        <v>60.629017896989446</v>
      </c>
    </row>
    <row r="39" spans="1:25" x14ac:dyDescent="0.25">
      <c r="A39">
        <v>36</v>
      </c>
      <c r="B39" s="7" t="s">
        <v>1212</v>
      </c>
      <c r="C39" s="7" t="s">
        <v>1213</v>
      </c>
      <c r="D39" s="7" t="s">
        <v>189</v>
      </c>
      <c r="E39">
        <v>36047</v>
      </c>
      <c r="F39" s="4">
        <v>5674</v>
      </c>
      <c r="G39" s="4">
        <v>3986</v>
      </c>
      <c r="H39" s="4">
        <v>248</v>
      </c>
      <c r="I39" s="4">
        <v>4198</v>
      </c>
      <c r="J39" s="4">
        <v>217941</v>
      </c>
      <c r="K39" s="4">
        <v>3198.2000000000003</v>
      </c>
      <c r="L39" s="5">
        <v>5.6933333333333325</v>
      </c>
      <c r="M39" s="5">
        <v>0.02</v>
      </c>
      <c r="N39" s="5">
        <v>1.6491666666666669</v>
      </c>
      <c r="O39">
        <v>36047</v>
      </c>
      <c r="P39" s="4">
        <v>2559903</v>
      </c>
      <c r="Q39" s="8">
        <v>4.5415118686367375</v>
      </c>
      <c r="R39" s="15" t="s">
        <v>32</v>
      </c>
      <c r="S39" s="3">
        <v>1</v>
      </c>
      <c r="T39" s="30">
        <v>6544</v>
      </c>
      <c r="U39" s="31">
        <v>255.63468615803021</v>
      </c>
      <c r="V39" s="32">
        <v>58274</v>
      </c>
      <c r="W39" s="82">
        <f t="shared" si="0"/>
        <v>2276.4143797636084</v>
      </c>
      <c r="X39" s="32">
        <v>6942</v>
      </c>
      <c r="Y39" s="31">
        <v>271.18215026116223</v>
      </c>
    </row>
    <row r="40" spans="1:25" x14ac:dyDescent="0.25">
      <c r="A40">
        <v>36</v>
      </c>
      <c r="B40" s="7" t="s">
        <v>1212</v>
      </c>
      <c r="C40" s="7" t="s">
        <v>1213</v>
      </c>
      <c r="D40" s="7" t="s">
        <v>76</v>
      </c>
      <c r="E40">
        <v>36055</v>
      </c>
      <c r="F40" s="4">
        <v>4274</v>
      </c>
      <c r="G40" s="4">
        <v>1732</v>
      </c>
      <c r="H40" s="4">
        <v>154</v>
      </c>
      <c r="I40" s="4">
        <v>1732</v>
      </c>
      <c r="J40" s="4">
        <v>103384</v>
      </c>
      <c r="K40" s="4">
        <v>1606.6000000000004</v>
      </c>
      <c r="L40" s="5">
        <v>5.6</v>
      </c>
      <c r="M40" s="5">
        <v>0.28999999999999998</v>
      </c>
      <c r="N40" s="5">
        <v>1.7825</v>
      </c>
      <c r="O40">
        <v>36055</v>
      </c>
      <c r="P40" s="4">
        <v>741770</v>
      </c>
      <c r="Q40" s="8">
        <v>1.380796883923211</v>
      </c>
      <c r="R40" s="15" t="s">
        <v>32</v>
      </c>
      <c r="S40" s="3">
        <v>1</v>
      </c>
      <c r="T40" s="30">
        <v>193</v>
      </c>
      <c r="U40" s="31">
        <v>26.018846812354234</v>
      </c>
      <c r="V40" s="32">
        <v>3402</v>
      </c>
      <c r="W40" s="82">
        <f t="shared" si="0"/>
        <v>458.63272982191239</v>
      </c>
      <c r="X40" s="32">
        <v>231</v>
      </c>
      <c r="Y40" s="31">
        <v>31.141728568154551</v>
      </c>
    </row>
    <row r="41" spans="1:25" x14ac:dyDescent="0.25">
      <c r="A41">
        <v>36</v>
      </c>
      <c r="B41" s="7" t="s">
        <v>1212</v>
      </c>
      <c r="C41" s="7" t="s">
        <v>1213</v>
      </c>
      <c r="D41" s="7" t="s">
        <v>1212</v>
      </c>
      <c r="E41">
        <v>36061</v>
      </c>
      <c r="F41" s="4">
        <v>17278</v>
      </c>
      <c r="G41" s="4">
        <v>8218</v>
      </c>
      <c r="H41" s="4">
        <v>725</v>
      </c>
      <c r="I41" s="4">
        <v>7852</v>
      </c>
      <c r="J41" s="4">
        <v>409914</v>
      </c>
      <c r="K41" s="4">
        <v>6828.8000000000029</v>
      </c>
      <c r="L41" s="5">
        <v>408.51764705882351</v>
      </c>
      <c r="M41" s="5">
        <v>0.02</v>
      </c>
      <c r="N41" s="5">
        <v>1.9124999999999999</v>
      </c>
      <c r="O41">
        <v>36061</v>
      </c>
      <c r="P41" s="4">
        <v>1628706</v>
      </c>
      <c r="Q41" s="8">
        <v>8.9176331069321879</v>
      </c>
      <c r="R41" s="15" t="s">
        <v>32</v>
      </c>
      <c r="S41" s="3">
        <v>1</v>
      </c>
      <c r="T41" s="30">
        <v>2740</v>
      </c>
      <c r="U41" s="31">
        <v>168.23171278303144</v>
      </c>
      <c r="V41" s="32">
        <v>27677</v>
      </c>
      <c r="W41" s="82">
        <f t="shared" si="0"/>
        <v>1699.3244944145843</v>
      </c>
      <c r="X41" s="32">
        <v>3024</v>
      </c>
      <c r="Y41" s="31">
        <v>185.66886841455732</v>
      </c>
    </row>
    <row r="42" spans="1:25" x14ac:dyDescent="0.25">
      <c r="A42">
        <v>36</v>
      </c>
      <c r="B42" s="7" t="s">
        <v>1212</v>
      </c>
      <c r="C42" s="7" t="s">
        <v>1213</v>
      </c>
      <c r="D42" s="7" t="s">
        <v>1229</v>
      </c>
      <c r="E42">
        <v>36081</v>
      </c>
      <c r="F42" s="4">
        <v>2803</v>
      </c>
      <c r="G42" s="4">
        <v>1760</v>
      </c>
      <c r="H42" s="4">
        <v>92</v>
      </c>
      <c r="I42" s="4">
        <v>2535</v>
      </c>
      <c r="J42" s="4">
        <v>102946</v>
      </c>
      <c r="K42" s="4">
        <v>1453</v>
      </c>
      <c r="L42" s="5">
        <v>5.4624999999999995</v>
      </c>
      <c r="M42" s="5">
        <v>0.02</v>
      </c>
      <c r="N42" s="5">
        <v>1.5649999999999997</v>
      </c>
      <c r="O42">
        <v>36081</v>
      </c>
      <c r="P42" s="4">
        <v>2253858</v>
      </c>
      <c r="Q42" s="8">
        <v>3.4633489798514807</v>
      </c>
      <c r="R42" s="15" t="s">
        <v>32</v>
      </c>
      <c r="S42" s="3">
        <v>1</v>
      </c>
      <c r="T42" s="30">
        <v>6128</v>
      </c>
      <c r="U42" s="31">
        <v>271.88935593990391</v>
      </c>
      <c r="V42" s="32">
        <v>64042</v>
      </c>
      <c r="W42" s="82">
        <f t="shared" si="0"/>
        <v>2841.4389903889241</v>
      </c>
      <c r="X42" s="32">
        <v>6456</v>
      </c>
      <c r="Y42" s="31">
        <v>286.44218047454632</v>
      </c>
    </row>
    <row r="43" spans="1:25" x14ac:dyDescent="0.25">
      <c r="A43">
        <v>36</v>
      </c>
      <c r="B43" s="7" t="s">
        <v>1212</v>
      </c>
      <c r="C43" s="7" t="s">
        <v>1213</v>
      </c>
      <c r="D43" s="7" t="s">
        <v>435</v>
      </c>
      <c r="E43">
        <v>36085</v>
      </c>
      <c r="F43" s="4">
        <v>1453</v>
      </c>
      <c r="G43" s="4">
        <v>803</v>
      </c>
      <c r="H43" s="4">
        <v>62</v>
      </c>
      <c r="I43" s="4">
        <v>997</v>
      </c>
      <c r="J43" s="4">
        <v>48578</v>
      </c>
      <c r="K43" s="4">
        <v>667</v>
      </c>
      <c r="L43" s="5">
        <v>5.25</v>
      </c>
      <c r="M43" s="5">
        <v>0.02</v>
      </c>
      <c r="N43" s="5">
        <v>1.7000000000000002</v>
      </c>
      <c r="O43">
        <v>36085</v>
      </c>
      <c r="P43" s="4">
        <v>476143</v>
      </c>
      <c r="Q43" s="8">
        <v>0.73092658497392471</v>
      </c>
      <c r="R43" s="15" t="s">
        <v>26</v>
      </c>
      <c r="S43" s="3">
        <v>1</v>
      </c>
      <c r="T43" s="30">
        <v>932</v>
      </c>
      <c r="U43" s="31">
        <v>195.73951522966843</v>
      </c>
      <c r="V43" s="32">
        <v>13888</v>
      </c>
      <c r="W43" s="82">
        <f t="shared" si="0"/>
        <v>2916.770802048964</v>
      </c>
      <c r="X43" s="32">
        <v>1025</v>
      </c>
      <c r="Y43" s="31">
        <v>215.27146256481768</v>
      </c>
    </row>
    <row r="44" spans="1:25" x14ac:dyDescent="0.25">
      <c r="A44">
        <v>37</v>
      </c>
      <c r="B44" s="7" t="s">
        <v>1243</v>
      </c>
      <c r="C44" s="7" t="s">
        <v>1244</v>
      </c>
      <c r="D44" s="7" t="s">
        <v>1283</v>
      </c>
      <c r="E44">
        <v>37119</v>
      </c>
      <c r="F44" s="4">
        <v>4961</v>
      </c>
      <c r="G44" s="4">
        <v>2212</v>
      </c>
      <c r="H44" s="4">
        <v>141</v>
      </c>
      <c r="I44" s="4">
        <v>2395</v>
      </c>
      <c r="J44" s="4">
        <v>134440</v>
      </c>
      <c r="K44" s="4">
        <v>1676.3</v>
      </c>
      <c r="L44" s="5">
        <v>4.1857142857142859</v>
      </c>
      <c r="M44" s="5">
        <v>0.16</v>
      </c>
      <c r="N44" s="5">
        <v>1.6585714285714286</v>
      </c>
      <c r="O44">
        <v>37119</v>
      </c>
      <c r="P44" s="4">
        <v>1110356</v>
      </c>
      <c r="Q44" s="8">
        <v>1.8940701397908923</v>
      </c>
      <c r="R44" s="15" t="s">
        <v>32</v>
      </c>
      <c r="S44" s="3">
        <v>1</v>
      </c>
      <c r="T44" s="30">
        <v>80</v>
      </c>
      <c r="U44" s="31">
        <v>7.2048964476258064</v>
      </c>
      <c r="V44" s="32">
        <v>7468</v>
      </c>
      <c r="W44" s="82">
        <f t="shared" si="0"/>
        <v>672.57708338586906</v>
      </c>
      <c r="X44" s="32">
        <v>129</v>
      </c>
      <c r="Y44" s="31">
        <v>11.617895521796612</v>
      </c>
    </row>
    <row r="45" spans="1:25" x14ac:dyDescent="0.25">
      <c r="A45">
        <v>37</v>
      </c>
      <c r="B45" s="7" t="s">
        <v>1243</v>
      </c>
      <c r="C45" s="7" t="s">
        <v>1244</v>
      </c>
      <c r="D45" s="7" t="s">
        <v>1305</v>
      </c>
      <c r="E45">
        <v>37183</v>
      </c>
      <c r="F45" s="4">
        <v>3091</v>
      </c>
      <c r="G45" s="4">
        <v>1406</v>
      </c>
      <c r="H45" s="4">
        <v>117</v>
      </c>
      <c r="I45" s="4">
        <v>1969</v>
      </c>
      <c r="J45" s="4">
        <v>84855</v>
      </c>
      <c r="K45" s="4">
        <v>1034.4000000000001</v>
      </c>
      <c r="L45" s="5">
        <v>4.75</v>
      </c>
      <c r="M45" s="5">
        <v>0.27</v>
      </c>
      <c r="N45" s="5">
        <v>1.8275000000000001</v>
      </c>
      <c r="O45">
        <v>37183</v>
      </c>
      <c r="P45" s="4">
        <v>1111761</v>
      </c>
      <c r="Q45" s="8">
        <v>1.5439255005558898</v>
      </c>
      <c r="R45" s="15" t="s">
        <v>32</v>
      </c>
      <c r="S45" s="3">
        <v>1</v>
      </c>
      <c r="T45" s="30">
        <v>34</v>
      </c>
      <c r="U45" s="31">
        <v>3.0582112522385656</v>
      </c>
      <c r="V45" s="32">
        <v>3163</v>
      </c>
      <c r="W45" s="82">
        <f t="shared" si="0"/>
        <v>284.50359384795831</v>
      </c>
      <c r="X45" s="32">
        <v>43</v>
      </c>
      <c r="Y45" s="31">
        <v>3.8677377601840681</v>
      </c>
    </row>
    <row r="46" spans="1:25" x14ac:dyDescent="0.25">
      <c r="A46">
        <v>39</v>
      </c>
      <c r="B46" s="7" t="s">
        <v>581</v>
      </c>
      <c r="C46" s="7" t="s">
        <v>1342</v>
      </c>
      <c r="D46" s="7" t="s">
        <v>1351</v>
      </c>
      <c r="E46">
        <v>39035</v>
      </c>
      <c r="F46" s="4">
        <v>9756</v>
      </c>
      <c r="G46" s="4">
        <v>4799</v>
      </c>
      <c r="H46" s="4">
        <v>397</v>
      </c>
      <c r="I46" s="4">
        <v>5158</v>
      </c>
      <c r="J46" s="4">
        <v>246267</v>
      </c>
      <c r="K46" s="4">
        <v>3212.1</v>
      </c>
      <c r="L46" s="5">
        <v>4.1705882352941179</v>
      </c>
      <c r="M46" s="5">
        <v>0.22000000000000008</v>
      </c>
      <c r="N46" s="5">
        <v>1.7186666666666666</v>
      </c>
      <c r="O46">
        <v>39035</v>
      </c>
      <c r="P46" s="4">
        <v>1235072</v>
      </c>
      <c r="Q46" s="8">
        <v>2.1620370119048267</v>
      </c>
      <c r="R46" s="15" t="s">
        <v>32</v>
      </c>
      <c r="S46" s="3">
        <v>1</v>
      </c>
      <c r="T46" s="30">
        <v>224</v>
      </c>
      <c r="U46" s="31">
        <v>18.136594465747748</v>
      </c>
      <c r="V46" s="32">
        <v>5271</v>
      </c>
      <c r="W46" s="82">
        <f t="shared" si="0"/>
        <v>426.77673852212666</v>
      </c>
      <c r="X46" s="32">
        <v>318</v>
      </c>
      <c r="Y46" s="31">
        <v>25.747486786195459</v>
      </c>
    </row>
    <row r="47" spans="1:25" x14ac:dyDescent="0.25">
      <c r="A47">
        <v>39</v>
      </c>
      <c r="B47" s="7" t="s">
        <v>581</v>
      </c>
      <c r="C47" s="7" t="s">
        <v>1342</v>
      </c>
      <c r="D47" s="7" t="s">
        <v>56</v>
      </c>
      <c r="E47">
        <v>39049</v>
      </c>
      <c r="F47" s="4">
        <v>6541</v>
      </c>
      <c r="G47" s="4">
        <v>3083</v>
      </c>
      <c r="H47" s="4">
        <v>294</v>
      </c>
      <c r="I47" s="4">
        <v>3971</v>
      </c>
      <c r="J47" s="4">
        <v>193903</v>
      </c>
      <c r="K47" s="4">
        <v>2549.4999999999995</v>
      </c>
      <c r="L47" s="5">
        <v>4.3</v>
      </c>
      <c r="M47" s="5">
        <v>0.12999999999999998</v>
      </c>
      <c r="N47" s="5">
        <v>1.9769999999999999</v>
      </c>
      <c r="O47">
        <v>39049</v>
      </c>
      <c r="P47" s="4">
        <v>1316756</v>
      </c>
      <c r="Q47" s="8">
        <v>1.761883500308532</v>
      </c>
      <c r="R47" s="15" t="s">
        <v>32</v>
      </c>
      <c r="S47" s="3">
        <v>1</v>
      </c>
      <c r="T47" s="30">
        <v>243</v>
      </c>
      <c r="U47" s="31">
        <v>18.454444103539306</v>
      </c>
      <c r="V47" s="32">
        <v>7289</v>
      </c>
      <c r="W47" s="82">
        <f t="shared" si="0"/>
        <v>553.55737889176135</v>
      </c>
      <c r="X47" s="32">
        <v>334</v>
      </c>
      <c r="Y47" s="31">
        <v>25.36536761556431</v>
      </c>
    </row>
    <row r="48" spans="1:25" x14ac:dyDescent="0.25">
      <c r="A48">
        <v>39</v>
      </c>
      <c r="B48" s="7" t="s">
        <v>581</v>
      </c>
      <c r="C48" s="7" t="s">
        <v>1342</v>
      </c>
      <c r="D48" s="7" t="s">
        <v>323</v>
      </c>
      <c r="E48">
        <v>39061</v>
      </c>
      <c r="F48" s="4">
        <v>4139</v>
      </c>
      <c r="G48" s="4">
        <v>2371</v>
      </c>
      <c r="H48" s="4">
        <v>197</v>
      </c>
      <c r="I48" s="4">
        <v>2371</v>
      </c>
      <c r="J48" s="4">
        <v>132706</v>
      </c>
      <c r="K48" s="4">
        <v>1660.1000000000001</v>
      </c>
      <c r="L48" s="5">
        <v>4.4399999999999995</v>
      </c>
      <c r="M48" s="5">
        <v>0.12000000000000002</v>
      </c>
      <c r="N48" s="5">
        <v>1.9624999999999999</v>
      </c>
      <c r="O48">
        <v>39061</v>
      </c>
      <c r="P48" s="4">
        <v>817473</v>
      </c>
      <c r="Q48" s="8">
        <v>1.242155874816457</v>
      </c>
      <c r="R48" s="15" t="s">
        <v>32</v>
      </c>
      <c r="S48" s="3">
        <v>1</v>
      </c>
      <c r="T48" s="30">
        <v>131</v>
      </c>
      <c r="U48" s="31">
        <v>16.02499409766439</v>
      </c>
      <c r="V48" s="32">
        <v>3316</v>
      </c>
      <c r="W48" s="82">
        <f t="shared" si="0"/>
        <v>405.64030860958104</v>
      </c>
      <c r="X48" s="32">
        <v>181</v>
      </c>
      <c r="Y48" s="31">
        <v>22.141404058604994</v>
      </c>
    </row>
    <row r="49" spans="1:25" x14ac:dyDescent="0.25">
      <c r="A49">
        <v>40</v>
      </c>
      <c r="B49" s="7" t="s">
        <v>1378</v>
      </c>
      <c r="C49" s="7" t="s">
        <v>1379</v>
      </c>
      <c r="D49" s="7" t="s">
        <v>1378</v>
      </c>
      <c r="E49">
        <v>40109</v>
      </c>
      <c r="F49" s="4">
        <v>3902</v>
      </c>
      <c r="G49" s="4">
        <v>3066</v>
      </c>
      <c r="H49" s="4">
        <v>267</v>
      </c>
      <c r="I49" s="4">
        <v>3295</v>
      </c>
      <c r="J49" s="4">
        <v>149254</v>
      </c>
      <c r="K49" s="4">
        <v>2040.8</v>
      </c>
      <c r="L49" s="5">
        <v>3.6631578947368424</v>
      </c>
      <c r="M49" s="5">
        <v>0.12000000000000006</v>
      </c>
      <c r="N49" s="5">
        <v>2.2494736842105265</v>
      </c>
      <c r="O49">
        <v>40109</v>
      </c>
      <c r="P49" s="4">
        <v>797434</v>
      </c>
      <c r="Q49" s="8">
        <v>0.7968764348127062</v>
      </c>
      <c r="R49" s="15" t="s">
        <v>26</v>
      </c>
      <c r="S49" s="3">
        <v>1</v>
      </c>
      <c r="T49" s="30">
        <v>58</v>
      </c>
      <c r="U49" s="31">
        <v>7.2733292034199692</v>
      </c>
      <c r="V49" s="32">
        <v>1673</v>
      </c>
      <c r="W49" s="82">
        <f t="shared" si="0"/>
        <v>209.79792685037256</v>
      </c>
      <c r="X49" s="32">
        <v>64</v>
      </c>
      <c r="Y49" s="31">
        <v>8.0257425692910012</v>
      </c>
    </row>
    <row r="50" spans="1:25" x14ac:dyDescent="0.25">
      <c r="A50">
        <v>41</v>
      </c>
      <c r="B50" s="7" t="s">
        <v>1054</v>
      </c>
      <c r="C50" s="7" t="s">
        <v>1420</v>
      </c>
      <c r="D50" s="7" t="s">
        <v>1431</v>
      </c>
      <c r="E50">
        <v>41051</v>
      </c>
      <c r="F50" s="4">
        <v>4932</v>
      </c>
      <c r="G50" s="4">
        <v>1713</v>
      </c>
      <c r="H50" s="4">
        <v>165</v>
      </c>
      <c r="I50" s="4">
        <v>1713</v>
      </c>
      <c r="J50" s="4">
        <v>95193</v>
      </c>
      <c r="K50" s="4">
        <v>1243.3000000000002</v>
      </c>
      <c r="L50" s="5">
        <v>4.416666666666667</v>
      </c>
      <c r="M50" s="5">
        <v>0.11</v>
      </c>
      <c r="N50" s="5">
        <v>1.9600000000000002</v>
      </c>
      <c r="O50">
        <v>41051</v>
      </c>
      <c r="P50" s="4">
        <v>812855</v>
      </c>
      <c r="Q50" s="8">
        <v>4.3052800423816109</v>
      </c>
      <c r="R50" s="15" t="s">
        <v>32</v>
      </c>
      <c r="S50" s="3">
        <v>1</v>
      </c>
      <c r="T50" s="30">
        <v>58</v>
      </c>
      <c r="U50" s="31">
        <v>7.135343942031481</v>
      </c>
      <c r="V50" s="32">
        <v>1598</v>
      </c>
      <c r="W50" s="82">
        <f t="shared" si="0"/>
        <v>196.59102792010876</v>
      </c>
      <c r="X50" s="32">
        <v>68</v>
      </c>
      <c r="Y50" s="31">
        <v>8.3655756561748404</v>
      </c>
    </row>
    <row r="51" spans="1:25" x14ac:dyDescent="0.25">
      <c r="A51">
        <v>42</v>
      </c>
      <c r="B51" s="7" t="s">
        <v>1437</v>
      </c>
      <c r="C51" s="7" t="s">
        <v>1438</v>
      </c>
      <c r="D51" s="7" t="s">
        <v>1439</v>
      </c>
      <c r="E51">
        <v>42003</v>
      </c>
      <c r="F51" s="4">
        <v>7140</v>
      </c>
      <c r="G51" s="4">
        <v>4752</v>
      </c>
      <c r="H51" s="4">
        <v>407</v>
      </c>
      <c r="I51" s="4">
        <v>5282</v>
      </c>
      <c r="J51" s="4">
        <v>214036</v>
      </c>
      <c r="K51" s="4">
        <v>3132.7000000000003</v>
      </c>
      <c r="L51" s="5">
        <v>4.8588235294117652</v>
      </c>
      <c r="M51" s="5">
        <v>0.08</v>
      </c>
      <c r="N51" s="5">
        <v>1.684666666666667</v>
      </c>
      <c r="O51">
        <v>42003</v>
      </c>
      <c r="P51" s="4">
        <v>1216045</v>
      </c>
      <c r="Q51" s="8">
        <v>1.4167450285185756</v>
      </c>
      <c r="R51" s="15" t="s">
        <v>32</v>
      </c>
      <c r="S51" s="3">
        <v>1</v>
      </c>
      <c r="T51" s="30">
        <v>160</v>
      </c>
      <c r="U51" s="31">
        <v>13.157407826190642</v>
      </c>
      <c r="V51" s="32">
        <v>2113</v>
      </c>
      <c r="W51" s="82">
        <f t="shared" si="0"/>
        <v>173.76001710463015</v>
      </c>
      <c r="X51" s="32">
        <v>177</v>
      </c>
      <c r="Y51" s="31">
        <v>14.555382407723398</v>
      </c>
    </row>
    <row r="52" spans="1:25" x14ac:dyDescent="0.25">
      <c r="A52">
        <v>42</v>
      </c>
      <c r="B52" s="7" t="s">
        <v>1437</v>
      </c>
      <c r="C52" s="7" t="s">
        <v>1438</v>
      </c>
      <c r="D52" s="7" t="s">
        <v>1463</v>
      </c>
      <c r="E52">
        <v>42101</v>
      </c>
      <c r="F52" s="4">
        <v>9274</v>
      </c>
      <c r="G52" s="4">
        <v>4333</v>
      </c>
      <c r="H52" s="4">
        <v>229</v>
      </c>
      <c r="I52" s="4">
        <v>4820</v>
      </c>
      <c r="J52" s="4">
        <v>240080</v>
      </c>
      <c r="K52" s="4">
        <v>3413.5</v>
      </c>
      <c r="L52" s="5">
        <v>6.5333333333333332</v>
      </c>
      <c r="M52" s="5">
        <v>5.000000000000001E-2</v>
      </c>
      <c r="N52" s="5">
        <v>1.7537500000000001</v>
      </c>
      <c r="O52">
        <v>42101</v>
      </c>
      <c r="P52" s="4">
        <v>1584064</v>
      </c>
      <c r="Q52" s="8">
        <v>5.3704435943649536</v>
      </c>
      <c r="R52" s="15" t="s">
        <v>32</v>
      </c>
      <c r="S52" s="3">
        <v>1</v>
      </c>
      <c r="T52" s="30">
        <v>1262</v>
      </c>
      <c r="U52" s="31">
        <v>79.668498242495261</v>
      </c>
      <c r="V52" s="32">
        <v>20096</v>
      </c>
      <c r="W52" s="82">
        <f t="shared" si="0"/>
        <v>1268.6356106823966</v>
      </c>
      <c r="X52" s="32">
        <v>1518</v>
      </c>
      <c r="Y52" s="31">
        <v>95.829461435901578</v>
      </c>
    </row>
    <row r="53" spans="1:25" x14ac:dyDescent="0.25">
      <c r="A53">
        <v>44</v>
      </c>
      <c r="B53" s="7" t="s">
        <v>1470</v>
      </c>
      <c r="C53" s="7" t="s">
        <v>1471</v>
      </c>
      <c r="D53" s="7" t="s">
        <v>1473</v>
      </c>
      <c r="E53">
        <v>44007</v>
      </c>
      <c r="F53" s="4">
        <v>3234</v>
      </c>
      <c r="G53" s="4">
        <v>1562</v>
      </c>
      <c r="H53" s="4">
        <v>203</v>
      </c>
      <c r="I53" s="4">
        <v>1562</v>
      </c>
      <c r="J53" s="4">
        <v>82186</v>
      </c>
      <c r="K53" s="4">
        <v>1032.3000000000002</v>
      </c>
      <c r="L53" s="5">
        <v>4.4428571428571431</v>
      </c>
      <c r="M53" s="5">
        <v>0.14000000000000001</v>
      </c>
      <c r="N53" s="5">
        <v>1.5916666666666668</v>
      </c>
      <c r="O53">
        <v>44007</v>
      </c>
      <c r="P53" s="4">
        <v>638931</v>
      </c>
      <c r="Q53" s="8">
        <v>1.572357562553641</v>
      </c>
      <c r="R53" s="15" t="s">
        <v>32</v>
      </c>
      <c r="S53" s="3">
        <v>1</v>
      </c>
      <c r="T53" s="30">
        <v>311</v>
      </c>
      <c r="U53" s="31">
        <v>48.675052548710269</v>
      </c>
      <c r="V53" s="32">
        <v>12363</v>
      </c>
      <c r="W53" s="82">
        <f t="shared" si="0"/>
        <v>1934.9507223784728</v>
      </c>
      <c r="X53" s="32">
        <v>404</v>
      </c>
      <c r="Y53" s="31">
        <v>63.230614886427489</v>
      </c>
    </row>
    <row r="54" spans="1:25" x14ac:dyDescent="0.25">
      <c r="A54">
        <v>47</v>
      </c>
      <c r="B54" s="7" t="s">
        <v>1543</v>
      </c>
      <c r="C54" s="7" t="s">
        <v>1544</v>
      </c>
      <c r="D54" s="7" t="s">
        <v>1264</v>
      </c>
      <c r="E54">
        <v>47037</v>
      </c>
      <c r="F54" s="4">
        <v>4655</v>
      </c>
      <c r="G54" s="4">
        <v>2869</v>
      </c>
      <c r="H54" s="4">
        <v>359</v>
      </c>
      <c r="I54" s="4">
        <v>2489</v>
      </c>
      <c r="J54" s="4">
        <v>168646</v>
      </c>
      <c r="K54" s="4">
        <v>2250.9</v>
      </c>
      <c r="L54" s="5">
        <v>4.4999999999999991</v>
      </c>
      <c r="M54" s="5">
        <v>0.25999999999999995</v>
      </c>
      <c r="N54" s="5">
        <v>2.092222222222222</v>
      </c>
      <c r="O54">
        <v>47037</v>
      </c>
      <c r="P54" s="4">
        <v>694144</v>
      </c>
      <c r="Q54" s="8">
        <v>1.760662329982259</v>
      </c>
      <c r="R54" s="15" t="s">
        <v>32</v>
      </c>
      <c r="S54" s="3">
        <v>1</v>
      </c>
      <c r="T54" s="30">
        <v>60</v>
      </c>
      <c r="U54" s="31">
        <v>8.6437396275124474</v>
      </c>
      <c r="V54" s="32">
        <v>7016</v>
      </c>
      <c r="W54" s="82">
        <f t="shared" si="0"/>
        <v>1010.7412871104555</v>
      </c>
      <c r="X54" s="32">
        <v>90</v>
      </c>
      <c r="Y54" s="31">
        <v>12.96560944126867</v>
      </c>
    </row>
    <row r="55" spans="1:25" x14ac:dyDescent="0.25">
      <c r="A55">
        <v>47</v>
      </c>
      <c r="B55" s="7" t="s">
        <v>1543</v>
      </c>
      <c r="C55" s="7" t="s">
        <v>1544</v>
      </c>
      <c r="D55" s="7" t="s">
        <v>85</v>
      </c>
      <c r="E55">
        <v>47157</v>
      </c>
      <c r="F55" s="4">
        <v>2933</v>
      </c>
      <c r="G55" s="4">
        <v>3002</v>
      </c>
      <c r="H55" s="4">
        <v>198</v>
      </c>
      <c r="I55" s="4">
        <v>3062</v>
      </c>
      <c r="J55" s="4">
        <v>131793</v>
      </c>
      <c r="K55" s="4">
        <v>2022.5</v>
      </c>
      <c r="L55" s="5">
        <v>6.5666666666666664</v>
      </c>
      <c r="M55" s="5">
        <v>0.27</v>
      </c>
      <c r="N55" s="5">
        <v>1.8366666666666667</v>
      </c>
      <c r="O55">
        <v>47157</v>
      </c>
      <c r="P55" s="4">
        <v>937166</v>
      </c>
      <c r="Q55" s="8">
        <v>1.7963281303720002</v>
      </c>
      <c r="R55" s="15" t="s">
        <v>32</v>
      </c>
      <c r="S55" s="3">
        <v>1</v>
      </c>
      <c r="T55" s="30">
        <v>105</v>
      </c>
      <c r="U55" s="31">
        <v>11.203991608743809</v>
      </c>
      <c r="V55" s="32">
        <v>7104</v>
      </c>
      <c r="W55" s="82">
        <f t="shared" si="0"/>
        <v>758.03006084300966</v>
      </c>
      <c r="X55" s="32">
        <v>155</v>
      </c>
      <c r="Y55" s="31">
        <v>16.539225708145622</v>
      </c>
    </row>
    <row r="56" spans="1:25" x14ac:dyDescent="0.25">
      <c r="A56">
        <v>48</v>
      </c>
      <c r="B56" s="7" t="s">
        <v>1070</v>
      </c>
      <c r="C56" s="7" t="s">
        <v>1571</v>
      </c>
      <c r="D56" s="7" t="s">
        <v>1583</v>
      </c>
      <c r="E56">
        <v>48029</v>
      </c>
      <c r="F56" s="4">
        <v>4783</v>
      </c>
      <c r="G56" s="4">
        <v>4610</v>
      </c>
      <c r="H56" s="4">
        <v>473</v>
      </c>
      <c r="I56" s="4">
        <v>6661</v>
      </c>
      <c r="J56" s="4">
        <v>226048</v>
      </c>
      <c r="K56" s="4">
        <v>2979.2000000000003</v>
      </c>
      <c r="L56" s="5">
        <v>14.476923076923079</v>
      </c>
      <c r="M56" s="5">
        <v>0.18999999999999997</v>
      </c>
      <c r="N56" s="5">
        <v>1.8438461538461537</v>
      </c>
      <c r="O56">
        <v>48029</v>
      </c>
      <c r="P56" s="4">
        <v>2003554</v>
      </c>
      <c r="Q56" s="8">
        <v>1.3296134946095626</v>
      </c>
      <c r="R56" s="15" t="s">
        <v>32</v>
      </c>
      <c r="S56" s="3">
        <v>1</v>
      </c>
      <c r="T56" s="30">
        <v>69</v>
      </c>
      <c r="U56" s="31">
        <v>3.4438802248404587</v>
      </c>
      <c r="V56" s="32">
        <v>4437</v>
      </c>
      <c r="W56" s="82">
        <f t="shared" si="0"/>
        <v>221.45647184952338</v>
      </c>
      <c r="X56" s="32">
        <v>89</v>
      </c>
      <c r="Y56" s="31">
        <v>4.4421063769681277</v>
      </c>
    </row>
    <row r="57" spans="1:25" x14ac:dyDescent="0.25">
      <c r="A57">
        <v>48</v>
      </c>
      <c r="B57" s="7" t="s">
        <v>1070</v>
      </c>
      <c r="C57" s="7" t="s">
        <v>1571</v>
      </c>
      <c r="D57" s="7" t="s">
        <v>1602</v>
      </c>
      <c r="E57">
        <v>48085</v>
      </c>
      <c r="F57" s="4">
        <v>2515</v>
      </c>
      <c r="G57" s="4">
        <v>1497</v>
      </c>
      <c r="H57" s="4">
        <v>94</v>
      </c>
      <c r="I57" s="4">
        <v>1504</v>
      </c>
      <c r="J57" s="4">
        <v>84971</v>
      </c>
      <c r="K57" s="4">
        <v>1007.1999999999999</v>
      </c>
      <c r="L57" s="5">
        <v>4.0454545454545459</v>
      </c>
      <c r="M57" s="5">
        <v>3.0000000000000006E-2</v>
      </c>
      <c r="N57" s="5">
        <v>2.0940000000000003</v>
      </c>
      <c r="O57">
        <v>48085</v>
      </c>
      <c r="P57" s="4">
        <v>1034730</v>
      </c>
      <c r="Q57" s="8">
        <v>0.69957316405822478</v>
      </c>
      <c r="R57" s="15" t="s">
        <v>26</v>
      </c>
      <c r="S57" s="3">
        <v>1</v>
      </c>
      <c r="T57" s="30">
        <v>33</v>
      </c>
      <c r="U57" s="31">
        <v>3.1892377721724507</v>
      </c>
      <c r="V57" s="32">
        <v>1787</v>
      </c>
      <c r="W57" s="82">
        <f t="shared" si="0"/>
        <v>172.7020575415809</v>
      </c>
      <c r="X57" s="32">
        <v>38</v>
      </c>
      <c r="Y57" s="31">
        <v>3.6724556164410043</v>
      </c>
    </row>
    <row r="58" spans="1:25" x14ac:dyDescent="0.25">
      <c r="A58">
        <v>48</v>
      </c>
      <c r="B58" s="7" t="s">
        <v>1070</v>
      </c>
      <c r="C58" s="7" t="s">
        <v>1571</v>
      </c>
      <c r="D58" s="7" t="s">
        <v>50</v>
      </c>
      <c r="E58">
        <v>48113</v>
      </c>
      <c r="F58" s="4">
        <v>7936</v>
      </c>
      <c r="G58" s="4">
        <v>5593</v>
      </c>
      <c r="H58" s="4">
        <v>508</v>
      </c>
      <c r="I58" s="4">
        <v>5694</v>
      </c>
      <c r="J58" s="4">
        <v>315078</v>
      </c>
      <c r="K58" s="4">
        <v>3681.4999999999995</v>
      </c>
      <c r="L58" s="5">
        <v>4.6161290322580646</v>
      </c>
      <c r="M58" s="5">
        <v>3.000000000000002E-2</v>
      </c>
      <c r="N58" s="5">
        <v>2.0125925925925925</v>
      </c>
      <c r="O58">
        <v>48113</v>
      </c>
      <c r="P58" s="4">
        <v>2635516</v>
      </c>
      <c r="Q58" s="8">
        <v>1.7535225997832247</v>
      </c>
      <c r="R58" s="15" t="s">
        <v>32</v>
      </c>
      <c r="S58" s="3">
        <v>1</v>
      </c>
      <c r="T58" s="30">
        <v>213</v>
      </c>
      <c r="U58" s="31">
        <v>8.0819088178557834</v>
      </c>
      <c r="V58" s="32">
        <v>14537</v>
      </c>
      <c r="W58" s="82">
        <f t="shared" si="0"/>
        <v>551.58079101018552</v>
      </c>
      <c r="X58" s="32">
        <v>285</v>
      </c>
      <c r="Y58" s="31">
        <v>10.813821657694357</v>
      </c>
    </row>
    <row r="59" spans="1:25" x14ac:dyDescent="0.25">
      <c r="A59">
        <v>48</v>
      </c>
      <c r="B59" s="7" t="s">
        <v>1070</v>
      </c>
      <c r="C59" s="7" t="s">
        <v>1571</v>
      </c>
      <c r="D59" s="7" t="s">
        <v>410</v>
      </c>
      <c r="E59">
        <v>48201</v>
      </c>
      <c r="F59" s="4">
        <v>14611</v>
      </c>
      <c r="G59" s="4">
        <v>9843</v>
      </c>
      <c r="H59" s="4">
        <v>961</v>
      </c>
      <c r="I59" s="4">
        <v>11070</v>
      </c>
      <c r="J59" s="4">
        <v>501949</v>
      </c>
      <c r="K59" s="4">
        <v>6567.8000000000011</v>
      </c>
      <c r="L59" s="5">
        <v>5.3829787234042543</v>
      </c>
      <c r="M59" s="5">
        <v>6.9999999999999965E-2</v>
      </c>
      <c r="N59" s="5">
        <v>1.8707894736842099</v>
      </c>
      <c r="O59">
        <v>48201</v>
      </c>
      <c r="P59" s="4">
        <v>4713325</v>
      </c>
      <c r="Q59" s="8">
        <v>1.2966526545228088</v>
      </c>
      <c r="R59" s="15" t="s">
        <v>32</v>
      </c>
      <c r="S59" s="3">
        <v>1</v>
      </c>
      <c r="T59" s="30">
        <v>221</v>
      </c>
      <c r="U59" s="31">
        <v>4.6888343154779264</v>
      </c>
      <c r="V59" s="32">
        <v>17282</v>
      </c>
      <c r="W59" s="82">
        <f t="shared" si="0"/>
        <v>366.66260018140059</v>
      </c>
      <c r="X59" s="32">
        <v>284</v>
      </c>
      <c r="Y59" s="31">
        <v>6.0254703420621318</v>
      </c>
    </row>
    <row r="60" spans="1:25" x14ac:dyDescent="0.25">
      <c r="A60">
        <v>48</v>
      </c>
      <c r="B60" s="7" t="s">
        <v>1070</v>
      </c>
      <c r="C60" s="7" t="s">
        <v>1571</v>
      </c>
      <c r="D60" s="7" t="s">
        <v>1706</v>
      </c>
      <c r="E60">
        <v>48439</v>
      </c>
      <c r="F60" s="4">
        <v>4625</v>
      </c>
      <c r="G60" s="4">
        <v>3709</v>
      </c>
      <c r="H60" s="4">
        <v>336</v>
      </c>
      <c r="I60" s="4">
        <v>4265</v>
      </c>
      <c r="J60" s="4">
        <v>201754</v>
      </c>
      <c r="K60" s="4">
        <v>2494.6999999999998</v>
      </c>
      <c r="L60" s="5">
        <v>3.7521739130434777</v>
      </c>
      <c r="M60" s="5">
        <v>3.0000000000000016E-2</v>
      </c>
      <c r="N60" s="5">
        <v>2.0486363636363638</v>
      </c>
      <c r="O60">
        <v>48439</v>
      </c>
      <c r="P60" s="4">
        <v>2102515</v>
      </c>
      <c r="Q60" s="8">
        <v>0.83369324209862949</v>
      </c>
      <c r="R60" s="15" t="s">
        <v>26</v>
      </c>
      <c r="S60" s="3">
        <v>1</v>
      </c>
      <c r="T60" s="30">
        <v>144</v>
      </c>
      <c r="U60" s="31">
        <v>6.8489404356211496</v>
      </c>
      <c r="V60" s="32">
        <v>7498</v>
      </c>
      <c r="W60" s="82">
        <f t="shared" si="0"/>
        <v>356.62052351588454</v>
      </c>
      <c r="X60" s="32">
        <v>197</v>
      </c>
      <c r="Y60" s="31">
        <v>9.3697310126205995</v>
      </c>
    </row>
    <row r="61" spans="1:25" x14ac:dyDescent="0.25">
      <c r="A61">
        <v>48</v>
      </c>
      <c r="B61" s="7" t="s">
        <v>1070</v>
      </c>
      <c r="C61" s="7" t="s">
        <v>1571</v>
      </c>
      <c r="D61" s="7" t="s">
        <v>1711</v>
      </c>
      <c r="E61">
        <v>48453</v>
      </c>
      <c r="F61" s="4">
        <v>2686</v>
      </c>
      <c r="G61" s="4">
        <v>2020</v>
      </c>
      <c r="H61" s="4">
        <v>289</v>
      </c>
      <c r="I61" s="4">
        <v>1881</v>
      </c>
      <c r="J61" s="4">
        <v>106090</v>
      </c>
      <c r="K61" s="4">
        <v>1374.9000000000003</v>
      </c>
      <c r="L61" s="5">
        <v>3.8199999999999994</v>
      </c>
      <c r="M61" s="5">
        <v>8.9999999999999983E-2</v>
      </c>
      <c r="N61" s="5">
        <v>2.2344444444444442</v>
      </c>
      <c r="O61">
        <v>48453</v>
      </c>
      <c r="P61" s="4">
        <v>1273954</v>
      </c>
      <c r="Q61" s="8">
        <v>2.4232562161482285</v>
      </c>
      <c r="R61" s="15" t="s">
        <v>32</v>
      </c>
      <c r="S61" s="3">
        <v>1</v>
      </c>
      <c r="T61" s="30">
        <v>88</v>
      </c>
      <c r="U61" s="31">
        <v>6.9076277479406638</v>
      </c>
      <c r="V61" s="32">
        <v>4664</v>
      </c>
      <c r="W61" s="82">
        <f t="shared" si="0"/>
        <v>366.10427064085519</v>
      </c>
      <c r="X61" s="32">
        <v>106</v>
      </c>
      <c r="Y61" s="31">
        <v>8.3205516054739803</v>
      </c>
    </row>
    <row r="62" spans="1:25" x14ac:dyDescent="0.25">
      <c r="A62">
        <v>49</v>
      </c>
      <c r="B62" s="7" t="s">
        <v>1730</v>
      </c>
      <c r="C62" s="7" t="s">
        <v>1731</v>
      </c>
      <c r="D62" s="7" t="s">
        <v>1741</v>
      </c>
      <c r="E62">
        <v>49035</v>
      </c>
      <c r="F62" s="4">
        <v>4209</v>
      </c>
      <c r="G62" s="4">
        <v>2043</v>
      </c>
      <c r="H62" s="4">
        <v>186</v>
      </c>
      <c r="I62" s="4">
        <v>2053</v>
      </c>
      <c r="J62" s="4">
        <v>103816</v>
      </c>
      <c r="K62" s="4">
        <v>1115.2</v>
      </c>
      <c r="L62" s="5">
        <v>3.6100000000000003</v>
      </c>
      <c r="M62" s="5">
        <v>0.21000000000000002</v>
      </c>
      <c r="N62" s="5">
        <v>1.919</v>
      </c>
      <c r="O62">
        <v>49035</v>
      </c>
      <c r="P62" s="4">
        <v>1160437</v>
      </c>
      <c r="Q62" s="8">
        <v>1.273972602739726</v>
      </c>
      <c r="R62" s="15" t="s">
        <v>32</v>
      </c>
      <c r="S62" s="3">
        <v>1</v>
      </c>
      <c r="T62" s="30">
        <v>70</v>
      </c>
      <c r="U62" s="31">
        <v>6.0322102794033627</v>
      </c>
      <c r="V62" s="32">
        <v>7616</v>
      </c>
      <c r="W62" s="82">
        <f t="shared" si="0"/>
        <v>656.30447839908584</v>
      </c>
      <c r="X62" s="32">
        <v>96</v>
      </c>
      <c r="Y62" s="31">
        <v>8.2727455260388982</v>
      </c>
    </row>
    <row r="63" spans="1:25" x14ac:dyDescent="0.25">
      <c r="A63">
        <v>51</v>
      </c>
      <c r="B63" s="7" t="s">
        <v>1757</v>
      </c>
      <c r="C63" s="7" t="s">
        <v>1758</v>
      </c>
      <c r="D63" s="7" t="s">
        <v>1764</v>
      </c>
      <c r="E63">
        <v>51013</v>
      </c>
      <c r="F63" s="4">
        <v>1261</v>
      </c>
      <c r="G63" s="4">
        <v>305</v>
      </c>
      <c r="H63" s="4">
        <v>32</v>
      </c>
      <c r="I63" s="4">
        <v>305</v>
      </c>
      <c r="J63" s="4">
        <v>22172</v>
      </c>
      <c r="K63" s="4">
        <v>243.4</v>
      </c>
      <c r="L63" s="5">
        <v>4.4000000000000004</v>
      </c>
      <c r="M63" s="5">
        <v>0.05</v>
      </c>
      <c r="N63" s="5">
        <v>1.81</v>
      </c>
      <c r="O63">
        <v>51013</v>
      </c>
      <c r="P63" s="4">
        <v>236842</v>
      </c>
      <c r="Q63" s="8">
        <v>4.5584068166055678</v>
      </c>
      <c r="R63" s="15" t="s">
        <v>32</v>
      </c>
      <c r="S63" s="3">
        <v>1</v>
      </c>
      <c r="T63" s="30">
        <v>109</v>
      </c>
      <c r="U63" s="31">
        <v>46.022242676552302</v>
      </c>
      <c r="V63" s="32">
        <v>2363</v>
      </c>
      <c r="W63" s="82">
        <f t="shared" si="0"/>
        <v>997.7115545384687</v>
      </c>
      <c r="X63" s="32">
        <v>125</v>
      </c>
      <c r="Y63" s="31">
        <v>52.777801234578327</v>
      </c>
    </row>
    <row r="64" spans="1:25" x14ac:dyDescent="0.25">
      <c r="A64">
        <v>51</v>
      </c>
      <c r="B64" s="7" t="s">
        <v>1757</v>
      </c>
      <c r="C64" s="7" t="s">
        <v>1758</v>
      </c>
      <c r="D64" s="7" t="s">
        <v>1804</v>
      </c>
      <c r="E64">
        <v>51510</v>
      </c>
      <c r="F64" s="4">
        <v>589</v>
      </c>
      <c r="G64" s="4">
        <v>334</v>
      </c>
      <c r="H64" s="4">
        <v>40</v>
      </c>
      <c r="I64" s="4">
        <v>334</v>
      </c>
      <c r="J64" s="4">
        <v>14412</v>
      </c>
      <c r="K64" s="4">
        <v>164.9</v>
      </c>
      <c r="L64" s="5">
        <v>4.7</v>
      </c>
      <c r="M64" s="5">
        <v>0.05</v>
      </c>
      <c r="N64" s="5">
        <v>1.66</v>
      </c>
      <c r="O64">
        <v>51510</v>
      </c>
      <c r="P64" s="4">
        <v>159428</v>
      </c>
      <c r="Q64" s="8">
        <v>4.3087692886714342</v>
      </c>
      <c r="R64" s="15" t="s">
        <v>32</v>
      </c>
      <c r="S64" s="3">
        <v>1</v>
      </c>
      <c r="T64" s="30">
        <v>42</v>
      </c>
      <c r="U64" s="31">
        <v>26.344180445091201</v>
      </c>
      <c r="V64" s="32">
        <v>2168</v>
      </c>
      <c r="W64" s="82">
        <f t="shared" si="0"/>
        <v>1359.8615048799459</v>
      </c>
      <c r="X64" s="32">
        <v>47</v>
      </c>
      <c r="Y64" s="31">
        <v>29.480392402840152</v>
      </c>
    </row>
    <row r="65" spans="1:25" x14ac:dyDescent="0.25">
      <c r="A65">
        <v>51</v>
      </c>
      <c r="B65" s="7" t="s">
        <v>1757</v>
      </c>
      <c r="C65" s="7" t="s">
        <v>1758</v>
      </c>
      <c r="D65" s="7" t="s">
        <v>865</v>
      </c>
      <c r="E65">
        <v>51710</v>
      </c>
      <c r="F65" s="4">
        <v>1565</v>
      </c>
      <c r="G65" s="4">
        <v>828</v>
      </c>
      <c r="H65" s="4">
        <v>87</v>
      </c>
      <c r="I65" s="4">
        <v>940</v>
      </c>
      <c r="J65" s="4">
        <v>47466</v>
      </c>
      <c r="K65" s="4">
        <v>630.09999999999991</v>
      </c>
      <c r="L65" s="5">
        <v>5</v>
      </c>
      <c r="M65" s="5">
        <v>0.10000000000000002</v>
      </c>
      <c r="N65" s="5">
        <v>1.9533333333333331</v>
      </c>
      <c r="O65">
        <v>51710</v>
      </c>
      <c r="P65" s="4">
        <v>242742</v>
      </c>
      <c r="Q65" s="8">
        <v>2.6458333333333335</v>
      </c>
      <c r="R65" s="15" t="s">
        <v>32</v>
      </c>
      <c r="S65" s="3">
        <v>1</v>
      </c>
      <c r="T65" s="30">
        <v>6</v>
      </c>
      <c r="U65" s="31">
        <v>2.4717601403959759</v>
      </c>
      <c r="V65" s="32">
        <v>681</v>
      </c>
      <c r="W65" s="82">
        <f t="shared" si="0"/>
        <v>280.54477593494329</v>
      </c>
      <c r="X65" s="32">
        <v>7</v>
      </c>
      <c r="Y65" s="31">
        <v>2.8837201637953056</v>
      </c>
    </row>
    <row r="66" spans="1:25" x14ac:dyDescent="0.25">
      <c r="A66">
        <v>51</v>
      </c>
      <c r="B66" s="7" t="s">
        <v>1757</v>
      </c>
      <c r="C66" s="7" t="s">
        <v>1758</v>
      </c>
      <c r="D66" s="7" t="s">
        <v>435</v>
      </c>
      <c r="E66">
        <v>51760</v>
      </c>
      <c r="F66" s="4">
        <v>1367</v>
      </c>
      <c r="G66" s="4">
        <v>816</v>
      </c>
      <c r="H66" s="4">
        <v>33</v>
      </c>
      <c r="I66" s="4">
        <v>2307</v>
      </c>
      <c r="J66" s="4">
        <v>38333</v>
      </c>
      <c r="K66" s="4">
        <v>629.9</v>
      </c>
      <c r="L66" s="5">
        <v>6.15</v>
      </c>
      <c r="M66" s="5">
        <v>0.19</v>
      </c>
      <c r="N66" s="5">
        <v>1.6800000000000002</v>
      </c>
      <c r="O66">
        <v>51760</v>
      </c>
      <c r="P66" s="4">
        <v>230436</v>
      </c>
      <c r="Q66" s="8">
        <v>5.2152621782940765</v>
      </c>
      <c r="R66" s="15" t="s">
        <v>32</v>
      </c>
      <c r="S66" s="3">
        <v>1</v>
      </c>
      <c r="T66" s="30">
        <v>21</v>
      </c>
      <c r="U66" s="31">
        <v>9.113159402176743</v>
      </c>
      <c r="V66" s="32">
        <v>1848</v>
      </c>
      <c r="W66" s="82">
        <f t="shared" si="0"/>
        <v>801.9580273915534</v>
      </c>
      <c r="X66" s="32">
        <v>29</v>
      </c>
      <c r="Y66" s="31">
        <v>12.584839174434551</v>
      </c>
    </row>
    <row r="67" spans="1:25" x14ac:dyDescent="0.25">
      <c r="A67">
        <v>51</v>
      </c>
      <c r="B67" s="7" t="s">
        <v>1757</v>
      </c>
      <c r="C67" s="7" t="s">
        <v>1758</v>
      </c>
      <c r="D67" s="7" t="s">
        <v>1825</v>
      </c>
      <c r="E67">
        <v>51810</v>
      </c>
      <c r="F67" s="4">
        <v>732</v>
      </c>
      <c r="G67" s="4">
        <v>401</v>
      </c>
      <c r="H67" s="4">
        <v>38</v>
      </c>
      <c r="I67" s="4">
        <v>387</v>
      </c>
      <c r="J67" s="4">
        <v>24412</v>
      </c>
      <c r="K67" s="4">
        <v>313.60000000000002</v>
      </c>
      <c r="L67" s="5">
        <v>5</v>
      </c>
      <c r="M67" s="5">
        <v>0.1</v>
      </c>
      <c r="N67" s="5">
        <v>1.645</v>
      </c>
      <c r="O67">
        <v>51810</v>
      </c>
      <c r="P67" s="4">
        <v>449974</v>
      </c>
      <c r="Q67" s="8">
        <v>0.9267796057989901</v>
      </c>
      <c r="R67" s="15" t="s">
        <v>26</v>
      </c>
      <c r="S67" s="3">
        <v>1</v>
      </c>
      <c r="T67" s="30">
        <v>22</v>
      </c>
      <c r="U67" s="31">
        <v>4.8891713743460734</v>
      </c>
      <c r="V67" s="32">
        <v>909</v>
      </c>
      <c r="W67" s="82">
        <f t="shared" ref="W67:W130" si="5">V67/P67*100000</f>
        <v>202.01167178548093</v>
      </c>
      <c r="X67" s="32">
        <v>27</v>
      </c>
      <c r="Y67" s="31">
        <v>6.000346686697454</v>
      </c>
    </row>
    <row r="68" spans="1:25" x14ac:dyDescent="0.25">
      <c r="A68">
        <v>53</v>
      </c>
      <c r="B68" s="7" t="s">
        <v>91</v>
      </c>
      <c r="C68" s="7" t="s">
        <v>1828</v>
      </c>
      <c r="D68" s="7" t="s">
        <v>1654</v>
      </c>
      <c r="E68">
        <v>53033</v>
      </c>
      <c r="F68" s="4">
        <v>10135</v>
      </c>
      <c r="G68" s="4">
        <v>3479</v>
      </c>
      <c r="H68" s="4">
        <v>450</v>
      </c>
      <c r="I68" s="4">
        <v>3530</v>
      </c>
      <c r="J68" s="4">
        <v>191420</v>
      </c>
      <c r="K68" s="4">
        <v>2398.2999999999997</v>
      </c>
      <c r="L68" s="5">
        <v>4.7277777777777779</v>
      </c>
      <c r="M68" s="5">
        <v>6.0000000000000026E-2</v>
      </c>
      <c r="N68" s="5">
        <v>1.8149999999999993</v>
      </c>
      <c r="O68">
        <v>53033</v>
      </c>
      <c r="P68" s="4">
        <v>2252782</v>
      </c>
      <c r="Q68" s="8">
        <v>3.3203537041402615</v>
      </c>
      <c r="R68" s="15" t="s">
        <v>32</v>
      </c>
      <c r="S68" s="3">
        <v>1</v>
      </c>
      <c r="T68" s="30">
        <v>559</v>
      </c>
      <c r="U68" s="31">
        <v>24.813763604290163</v>
      </c>
      <c r="V68" s="32">
        <v>8850</v>
      </c>
      <c r="W68" s="82">
        <f t="shared" si="5"/>
        <v>392.84759910191042</v>
      </c>
      <c r="X68" s="32">
        <v>595</v>
      </c>
      <c r="Y68" s="31">
        <v>26.411787736230139</v>
      </c>
    </row>
    <row r="69" spans="1:25" x14ac:dyDescent="0.25">
      <c r="A69">
        <v>55</v>
      </c>
      <c r="B69" s="7" t="s">
        <v>1870</v>
      </c>
      <c r="C69" s="7" t="s">
        <v>1871</v>
      </c>
      <c r="D69" s="7" t="s">
        <v>1889</v>
      </c>
      <c r="E69">
        <v>55079</v>
      </c>
      <c r="F69" s="4">
        <v>4603</v>
      </c>
      <c r="G69" s="4">
        <v>2557</v>
      </c>
      <c r="H69" s="4">
        <v>313</v>
      </c>
      <c r="I69" s="4">
        <v>3264</v>
      </c>
      <c r="J69" s="4">
        <v>122957</v>
      </c>
      <c r="K69" s="4">
        <v>1672.4999999999998</v>
      </c>
      <c r="L69" s="5">
        <v>4.2333333333333334</v>
      </c>
      <c r="M69" s="5">
        <v>0.13</v>
      </c>
      <c r="N69" s="5">
        <v>1.8766666666666667</v>
      </c>
      <c r="O69">
        <v>55079</v>
      </c>
      <c r="P69" s="4">
        <v>945726</v>
      </c>
      <c r="Q69" s="8">
        <v>2.2948444924749296</v>
      </c>
      <c r="R69" s="15" t="s">
        <v>32</v>
      </c>
      <c r="S69" s="3">
        <v>1</v>
      </c>
      <c r="T69" s="30">
        <v>282</v>
      </c>
      <c r="U69" s="31">
        <v>29.818361766515881</v>
      </c>
      <c r="V69" s="32">
        <v>9658</v>
      </c>
      <c r="W69" s="82">
        <f t="shared" si="5"/>
        <v>1021.2260210674128</v>
      </c>
      <c r="X69" s="32">
        <v>352</v>
      </c>
      <c r="Y69" s="31">
        <v>37.220082772388622</v>
      </c>
    </row>
    <row r="70" spans="1:25" x14ac:dyDescent="0.25">
      <c r="A70" s="7">
        <v>1</v>
      </c>
      <c r="B70" s="7" t="s">
        <v>23</v>
      </c>
      <c r="C70" s="7" t="s">
        <v>24</v>
      </c>
      <c r="D70" s="7" t="s">
        <v>29</v>
      </c>
      <c r="E70" s="7">
        <v>1007</v>
      </c>
      <c r="F70" s="4">
        <v>27</v>
      </c>
      <c r="G70" s="4">
        <v>25</v>
      </c>
      <c r="I70" s="4">
        <v>25</v>
      </c>
      <c r="J70" s="4">
        <v>385</v>
      </c>
      <c r="K70" s="4">
        <v>10.8</v>
      </c>
      <c r="L70" s="5">
        <v>10.199999999999999</v>
      </c>
      <c r="M70" s="5">
        <v>0.19</v>
      </c>
      <c r="N70" s="5">
        <v>1.02</v>
      </c>
      <c r="O70" s="7">
        <v>1007</v>
      </c>
      <c r="P70" s="4">
        <v>22394</v>
      </c>
      <c r="Q70" s="8">
        <v>0.27812407242505194</v>
      </c>
      <c r="R70" s="15" t="s">
        <v>26</v>
      </c>
      <c r="S70" s="3">
        <v>2</v>
      </c>
      <c r="T70" s="30">
        <v>1</v>
      </c>
      <c r="U70" s="31">
        <v>4.4654818254889701</v>
      </c>
      <c r="V70" s="32">
        <v>116</v>
      </c>
      <c r="W70" s="82">
        <f t="shared" si="5"/>
        <v>517.99589175672054</v>
      </c>
      <c r="X70" s="32">
        <v>1</v>
      </c>
      <c r="Y70" s="31">
        <v>4.4654818254889701</v>
      </c>
    </row>
    <row r="71" spans="1:25" x14ac:dyDescent="0.25">
      <c r="A71" s="7">
        <v>1</v>
      </c>
      <c r="B71" s="7" t="s">
        <v>23</v>
      </c>
      <c r="C71" s="7" t="s">
        <v>24</v>
      </c>
      <c r="D71" s="7" t="s">
        <v>30</v>
      </c>
      <c r="E71" s="7">
        <v>1009</v>
      </c>
      <c r="F71" s="4">
        <v>59</v>
      </c>
      <c r="G71" s="4">
        <v>25</v>
      </c>
      <c r="H71" s="4">
        <v>6</v>
      </c>
      <c r="I71" s="4">
        <v>25</v>
      </c>
      <c r="J71" s="4">
        <v>835</v>
      </c>
      <c r="K71" s="4">
        <v>12.5</v>
      </c>
      <c r="L71" s="5">
        <v>4</v>
      </c>
      <c r="M71" s="5">
        <v>0.19</v>
      </c>
      <c r="N71" s="5">
        <v>1.1000000000000001</v>
      </c>
      <c r="O71" s="7">
        <v>1009</v>
      </c>
      <c r="P71" s="4">
        <v>57826</v>
      </c>
      <c r="Q71" s="8">
        <v>9.4317336716391795E-2</v>
      </c>
      <c r="R71" s="15" t="s">
        <v>26</v>
      </c>
      <c r="S71" s="3">
        <v>2</v>
      </c>
      <c r="T71" s="30">
        <v>1</v>
      </c>
      <c r="U71" s="31">
        <v>1.7293259087607649</v>
      </c>
      <c r="V71" s="32">
        <v>121</v>
      </c>
      <c r="W71" s="82">
        <f t="shared" si="5"/>
        <v>209.24843496005255</v>
      </c>
      <c r="X71" s="32">
        <v>1</v>
      </c>
      <c r="Y71" s="31">
        <v>1.7293259087607649</v>
      </c>
    </row>
    <row r="72" spans="1:25" x14ac:dyDescent="0.25">
      <c r="A72">
        <v>1</v>
      </c>
      <c r="B72" s="7" t="s">
        <v>23</v>
      </c>
      <c r="C72" s="7" t="s">
        <v>24</v>
      </c>
      <c r="D72" s="7" t="s">
        <v>37</v>
      </c>
      <c r="E72">
        <v>1021</v>
      </c>
      <c r="F72" s="4">
        <v>34</v>
      </c>
      <c r="G72" s="4">
        <v>26</v>
      </c>
      <c r="H72" s="4">
        <v>6</v>
      </c>
      <c r="I72" s="4">
        <v>26</v>
      </c>
      <c r="J72" s="4">
        <v>1261</v>
      </c>
      <c r="K72" s="4">
        <v>14.3</v>
      </c>
      <c r="L72" s="5">
        <v>4.2</v>
      </c>
      <c r="M72" s="5">
        <v>0.19</v>
      </c>
      <c r="N72" s="5">
        <v>1.17</v>
      </c>
      <c r="O72">
        <v>1021</v>
      </c>
      <c r="P72" s="4">
        <v>44428</v>
      </c>
      <c r="Q72" s="8">
        <v>0.19302433525628274</v>
      </c>
      <c r="R72" s="15" t="s">
        <v>26</v>
      </c>
      <c r="S72" s="3">
        <v>2</v>
      </c>
      <c r="T72" s="30">
        <v>1</v>
      </c>
      <c r="U72" s="31">
        <v>2.2508328081390117</v>
      </c>
      <c r="V72" s="32">
        <v>144</v>
      </c>
      <c r="W72" s="82">
        <f t="shared" si="5"/>
        <v>324.11992437201764</v>
      </c>
      <c r="X72" s="32">
        <v>2</v>
      </c>
      <c r="Y72" s="31">
        <v>4.5016656162780233</v>
      </c>
    </row>
    <row r="73" spans="1:25" x14ac:dyDescent="0.25">
      <c r="A73">
        <v>1</v>
      </c>
      <c r="B73" s="7" t="s">
        <v>23</v>
      </c>
      <c r="C73" s="7" t="s">
        <v>24</v>
      </c>
      <c r="D73" s="7" t="s">
        <v>84</v>
      </c>
      <c r="E73">
        <v>1115</v>
      </c>
      <c r="F73" s="4">
        <v>71</v>
      </c>
      <c r="G73" s="4">
        <v>40</v>
      </c>
      <c r="H73" s="4">
        <v>6</v>
      </c>
      <c r="I73" s="4">
        <v>40</v>
      </c>
      <c r="J73" s="4">
        <v>1850</v>
      </c>
      <c r="K73" s="4">
        <v>23.5</v>
      </c>
      <c r="L73" s="5">
        <v>4.5999999999999996</v>
      </c>
      <c r="M73" s="5">
        <v>0.19</v>
      </c>
      <c r="N73" s="5">
        <v>1.08</v>
      </c>
      <c r="O73">
        <v>1115</v>
      </c>
      <c r="P73" s="4">
        <v>89512</v>
      </c>
      <c r="Q73" s="8">
        <v>0.17658209851189535</v>
      </c>
      <c r="R73" s="15" t="s">
        <v>26</v>
      </c>
      <c r="S73" s="3">
        <v>2</v>
      </c>
      <c r="T73" s="30">
        <v>1</v>
      </c>
      <c r="U73" s="31">
        <v>1.1171686477790688</v>
      </c>
      <c r="V73" s="32">
        <v>184</v>
      </c>
      <c r="W73" s="82">
        <f t="shared" si="5"/>
        <v>205.55903119134862</v>
      </c>
      <c r="X73" s="32">
        <v>2</v>
      </c>
      <c r="Y73" s="31">
        <v>2.2343372955581375</v>
      </c>
    </row>
    <row r="74" spans="1:25" x14ac:dyDescent="0.25">
      <c r="A74">
        <v>1</v>
      </c>
      <c r="B74" s="7" t="s">
        <v>23</v>
      </c>
      <c r="C74" s="7" t="s">
        <v>24</v>
      </c>
      <c r="D74" s="7" t="s">
        <v>85</v>
      </c>
      <c r="E74">
        <v>1117</v>
      </c>
      <c r="F74" s="4">
        <v>197</v>
      </c>
      <c r="G74" s="4">
        <v>212</v>
      </c>
      <c r="H74" s="4">
        <v>32</v>
      </c>
      <c r="I74" s="4">
        <v>212</v>
      </c>
      <c r="J74" s="4">
        <v>10376</v>
      </c>
      <c r="K74" s="4">
        <v>115</v>
      </c>
      <c r="L74" s="5">
        <v>4.4000000000000004</v>
      </c>
      <c r="M74" s="5">
        <v>0.19</v>
      </c>
      <c r="N74" s="5">
        <v>1.75</v>
      </c>
      <c r="O74">
        <v>1117</v>
      </c>
      <c r="P74" s="4">
        <v>217702</v>
      </c>
      <c r="Q74" s="8">
        <v>0.3146672144617913</v>
      </c>
      <c r="R74" s="15" t="s">
        <v>26</v>
      </c>
      <c r="S74" s="3">
        <v>2</v>
      </c>
      <c r="T74" s="30">
        <v>19</v>
      </c>
      <c r="U74" s="31">
        <v>8.7275266189561886</v>
      </c>
      <c r="V74" s="32">
        <v>693</v>
      </c>
      <c r="W74" s="82">
        <f t="shared" si="5"/>
        <v>318.32504983877044</v>
      </c>
      <c r="X74" s="32">
        <v>20</v>
      </c>
      <c r="Y74" s="31">
        <v>9.1868701252170393</v>
      </c>
    </row>
    <row r="75" spans="1:25" x14ac:dyDescent="0.25">
      <c r="A75">
        <v>1</v>
      </c>
      <c r="B75" s="7" t="s">
        <v>23</v>
      </c>
      <c r="C75" s="7" t="s">
        <v>24</v>
      </c>
      <c r="D75" s="7" t="s">
        <v>90</v>
      </c>
      <c r="E75">
        <v>1127</v>
      </c>
      <c r="F75" s="4">
        <v>114</v>
      </c>
      <c r="G75" s="4">
        <v>207</v>
      </c>
      <c r="H75" s="4">
        <v>12</v>
      </c>
      <c r="I75" s="4">
        <v>207</v>
      </c>
      <c r="J75" s="4">
        <v>5842</v>
      </c>
      <c r="K75" s="4">
        <v>59.5</v>
      </c>
      <c r="L75" s="5">
        <v>4.0999999999999996</v>
      </c>
      <c r="M75" s="5">
        <v>1</v>
      </c>
      <c r="N75" s="5">
        <v>1.36</v>
      </c>
      <c r="O75">
        <v>1127</v>
      </c>
      <c r="P75" s="4">
        <v>63521</v>
      </c>
      <c r="Q75" s="8">
        <v>0.18532102530289293</v>
      </c>
      <c r="R75" s="15" t="s">
        <v>26</v>
      </c>
      <c r="S75" s="3">
        <v>2</v>
      </c>
      <c r="T75" s="30">
        <v>1</v>
      </c>
      <c r="U75" s="31">
        <v>1.5742825207411721</v>
      </c>
      <c r="V75" s="32">
        <v>621</v>
      </c>
      <c r="W75" s="82">
        <f t="shared" si="5"/>
        <v>977.62944538026795</v>
      </c>
      <c r="X75" s="32">
        <v>6</v>
      </c>
      <c r="Y75" s="31">
        <v>9.4456951244470329</v>
      </c>
    </row>
    <row r="76" spans="1:25" x14ac:dyDescent="0.25">
      <c r="A76">
        <v>4</v>
      </c>
      <c r="B76" s="7" t="s">
        <v>97</v>
      </c>
      <c r="C76" s="7" t="s">
        <v>98</v>
      </c>
      <c r="D76" s="7" t="s">
        <v>110</v>
      </c>
      <c r="E76">
        <v>4021</v>
      </c>
      <c r="F76" s="4">
        <v>440</v>
      </c>
      <c r="G76" s="4">
        <v>262</v>
      </c>
      <c r="H76" s="4">
        <v>24</v>
      </c>
      <c r="I76" s="4">
        <v>262</v>
      </c>
      <c r="J76" s="4">
        <v>11452</v>
      </c>
      <c r="K76" s="4">
        <v>99.899999999999991</v>
      </c>
      <c r="L76" s="5">
        <v>2.75</v>
      </c>
      <c r="M76" s="5">
        <v>0.05</v>
      </c>
      <c r="N76" s="5">
        <v>1.3239999999999998</v>
      </c>
      <c r="O76">
        <v>4021</v>
      </c>
      <c r="P76" s="4">
        <v>462789</v>
      </c>
      <c r="Q76" s="8">
        <v>0.6576854941704775</v>
      </c>
      <c r="R76" s="15" t="s">
        <v>26</v>
      </c>
      <c r="S76" s="3">
        <v>2</v>
      </c>
      <c r="T76" s="30">
        <v>37</v>
      </c>
      <c r="U76" s="31">
        <v>7.9950042027792358</v>
      </c>
      <c r="V76" s="32">
        <v>1727</v>
      </c>
      <c r="W76" s="82">
        <f t="shared" si="5"/>
        <v>373.17222319458762</v>
      </c>
      <c r="X76" s="32">
        <v>47</v>
      </c>
      <c r="Y76" s="31">
        <v>10.155816149476328</v>
      </c>
    </row>
    <row r="77" spans="1:25" x14ac:dyDescent="0.25">
      <c r="A77">
        <v>5</v>
      </c>
      <c r="B77" s="7" t="s">
        <v>114</v>
      </c>
      <c r="C77" s="7" t="s">
        <v>115</v>
      </c>
      <c r="D77" s="7" t="s">
        <v>129</v>
      </c>
      <c r="E77">
        <v>5035</v>
      </c>
      <c r="F77" s="4">
        <v>32</v>
      </c>
      <c r="G77" s="4">
        <v>11</v>
      </c>
      <c r="I77" s="4">
        <v>11</v>
      </c>
      <c r="J77" s="4">
        <v>3245</v>
      </c>
      <c r="K77" s="4">
        <v>28.6</v>
      </c>
      <c r="L77" s="5">
        <v>2.95</v>
      </c>
      <c r="M77" s="5">
        <v>0.27</v>
      </c>
      <c r="O77">
        <v>5035</v>
      </c>
      <c r="P77" s="4">
        <v>47955</v>
      </c>
      <c r="Q77" s="8">
        <v>1.2076392877656519</v>
      </c>
      <c r="R77" s="15" t="s">
        <v>32</v>
      </c>
      <c r="S77" s="3">
        <v>2</v>
      </c>
      <c r="T77" s="30">
        <v>9</v>
      </c>
      <c r="U77" s="31">
        <v>18.76759461995621</v>
      </c>
      <c r="V77" s="32">
        <v>545</v>
      </c>
      <c r="W77" s="82">
        <f t="shared" si="5"/>
        <v>1136.4821186529039</v>
      </c>
      <c r="X77" s="32">
        <v>10</v>
      </c>
      <c r="Y77" s="31">
        <v>20.852882911062455</v>
      </c>
    </row>
    <row r="78" spans="1:25" x14ac:dyDescent="0.25">
      <c r="A78">
        <v>6</v>
      </c>
      <c r="B78" s="7" t="s">
        <v>172</v>
      </c>
      <c r="C78" s="7" t="s">
        <v>173</v>
      </c>
      <c r="D78" s="7" t="s">
        <v>180</v>
      </c>
      <c r="E78">
        <v>6013</v>
      </c>
      <c r="F78" s="4">
        <v>3064</v>
      </c>
      <c r="G78" s="4">
        <v>1513</v>
      </c>
      <c r="H78" s="4">
        <v>163</v>
      </c>
      <c r="I78" s="4">
        <v>1563</v>
      </c>
      <c r="J78" s="4">
        <v>67745</v>
      </c>
      <c r="K78" s="4">
        <v>809.5</v>
      </c>
      <c r="L78" s="5">
        <v>4.5625</v>
      </c>
      <c r="M78" s="5">
        <v>7.0000000000000007E-2</v>
      </c>
      <c r="N78" s="5">
        <v>1.647142857142857</v>
      </c>
      <c r="O78">
        <v>6013</v>
      </c>
      <c r="P78" s="4">
        <v>1153526</v>
      </c>
      <c r="Q78" s="8">
        <v>2.7535185760115906</v>
      </c>
      <c r="R78" s="15" t="s">
        <v>32</v>
      </c>
      <c r="S78" s="3">
        <v>2</v>
      </c>
      <c r="T78" s="30">
        <v>37</v>
      </c>
      <c r="U78" s="31">
        <v>3.2075566567203513</v>
      </c>
      <c r="V78" s="32">
        <v>2026</v>
      </c>
      <c r="W78" s="82">
        <f t="shared" si="5"/>
        <v>175.6353996355522</v>
      </c>
      <c r="X78" s="32">
        <v>49</v>
      </c>
      <c r="Y78" s="31">
        <v>4.2478453021431681</v>
      </c>
    </row>
    <row r="79" spans="1:25" x14ac:dyDescent="0.25">
      <c r="A79">
        <v>6</v>
      </c>
      <c r="B79" s="7" t="s">
        <v>172</v>
      </c>
      <c r="C79" s="7" t="s">
        <v>173</v>
      </c>
      <c r="D79" s="7" t="s">
        <v>182</v>
      </c>
      <c r="E79">
        <v>6017</v>
      </c>
      <c r="F79" s="4">
        <v>395</v>
      </c>
      <c r="G79" s="4">
        <v>173</v>
      </c>
      <c r="H79" s="4">
        <v>28</v>
      </c>
      <c r="I79" s="4">
        <v>173</v>
      </c>
      <c r="J79" s="4">
        <v>7455</v>
      </c>
      <c r="K79" s="4">
        <v>75</v>
      </c>
      <c r="L79" s="5">
        <v>3.7</v>
      </c>
      <c r="M79" s="5">
        <v>0.13</v>
      </c>
      <c r="N79" s="5">
        <v>1.54</v>
      </c>
      <c r="O79">
        <v>6017</v>
      </c>
      <c r="P79" s="4">
        <v>192843</v>
      </c>
      <c r="Q79" s="8">
        <v>0.73921254086543342</v>
      </c>
      <c r="R79" s="15" t="s">
        <v>26</v>
      </c>
      <c r="S79" s="3">
        <v>2</v>
      </c>
      <c r="T79" s="30">
        <v>0</v>
      </c>
      <c r="U79" s="31">
        <v>0</v>
      </c>
      <c r="V79" s="32">
        <v>118</v>
      </c>
      <c r="W79" s="82">
        <f t="shared" si="5"/>
        <v>61.18967242782989</v>
      </c>
      <c r="X79" s="32">
        <v>0</v>
      </c>
      <c r="Y79" s="31">
        <v>0</v>
      </c>
    </row>
    <row r="80" spans="1:25" x14ac:dyDescent="0.25">
      <c r="A80">
        <v>6</v>
      </c>
      <c r="B80" s="7" t="s">
        <v>172</v>
      </c>
      <c r="C80" s="7" t="s">
        <v>173</v>
      </c>
      <c r="D80" s="7" t="s">
        <v>194</v>
      </c>
      <c r="E80">
        <v>6041</v>
      </c>
      <c r="F80" s="4">
        <v>1032</v>
      </c>
      <c r="G80" s="4">
        <v>381</v>
      </c>
      <c r="H80" s="4">
        <v>30</v>
      </c>
      <c r="I80" s="4">
        <v>381</v>
      </c>
      <c r="J80" s="4">
        <v>15326</v>
      </c>
      <c r="K80" s="4">
        <v>159.1</v>
      </c>
      <c r="L80" s="5">
        <v>3.7000000000000006</v>
      </c>
      <c r="M80" s="5">
        <v>7.0000000000000007E-2</v>
      </c>
      <c r="N80" s="5">
        <v>1.6199999999999999</v>
      </c>
      <c r="O80">
        <v>6041</v>
      </c>
      <c r="P80" s="4">
        <v>258826</v>
      </c>
      <c r="Q80" s="8">
        <v>4.9932019659179643</v>
      </c>
      <c r="R80" s="15" t="s">
        <v>32</v>
      </c>
      <c r="S80" s="3">
        <v>2</v>
      </c>
      <c r="T80" s="30">
        <v>14</v>
      </c>
      <c r="U80" s="31">
        <v>5.4090392773523526</v>
      </c>
      <c r="V80" s="32">
        <v>772</v>
      </c>
      <c r="W80" s="82">
        <f t="shared" si="5"/>
        <v>298.26988015114404</v>
      </c>
      <c r="X80" s="32">
        <v>18</v>
      </c>
      <c r="Y80" s="31">
        <v>6.9544790708815967</v>
      </c>
    </row>
    <row r="81" spans="1:25" x14ac:dyDescent="0.25">
      <c r="A81">
        <v>6</v>
      </c>
      <c r="B81" s="7" t="s">
        <v>172</v>
      </c>
      <c r="C81" s="7" t="s">
        <v>173</v>
      </c>
      <c r="D81" s="7" t="s">
        <v>203</v>
      </c>
      <c r="E81">
        <v>6061</v>
      </c>
      <c r="F81" s="4">
        <v>1598</v>
      </c>
      <c r="G81" s="4">
        <v>677</v>
      </c>
      <c r="H81" s="4">
        <v>70</v>
      </c>
      <c r="I81" s="4">
        <v>677</v>
      </c>
      <c r="J81" s="4">
        <v>44066</v>
      </c>
      <c r="K81" s="4">
        <v>453.7</v>
      </c>
      <c r="L81" s="5">
        <v>3.8666666666666667</v>
      </c>
      <c r="M81" s="5">
        <v>0.13</v>
      </c>
      <c r="N81" s="5">
        <v>1.6233333333333333</v>
      </c>
      <c r="O81">
        <v>6061</v>
      </c>
      <c r="P81" s="4">
        <v>398329</v>
      </c>
      <c r="Q81" s="8">
        <v>0.77265656204671107</v>
      </c>
      <c r="R81" s="15" t="s">
        <v>26</v>
      </c>
      <c r="S81" s="3">
        <v>2</v>
      </c>
      <c r="T81" s="30">
        <v>9</v>
      </c>
      <c r="U81" s="31">
        <v>2.2594388056104373</v>
      </c>
      <c r="V81" s="32">
        <v>411</v>
      </c>
      <c r="W81" s="82">
        <f t="shared" si="5"/>
        <v>103.18103878954332</v>
      </c>
      <c r="X81" s="32">
        <v>9</v>
      </c>
      <c r="Y81" s="31">
        <v>2.2594388056104373</v>
      </c>
    </row>
    <row r="82" spans="1:25" x14ac:dyDescent="0.25">
      <c r="A82">
        <v>6</v>
      </c>
      <c r="B82" s="7" t="s">
        <v>172</v>
      </c>
      <c r="C82" s="7" t="s">
        <v>173</v>
      </c>
      <c r="D82" s="7" t="s">
        <v>207</v>
      </c>
      <c r="E82">
        <v>6069</v>
      </c>
      <c r="F82" s="4">
        <v>99</v>
      </c>
      <c r="G82" s="4">
        <v>49</v>
      </c>
      <c r="H82" s="4">
        <v>8</v>
      </c>
      <c r="I82" s="4">
        <v>49</v>
      </c>
      <c r="J82" s="4">
        <v>1795</v>
      </c>
      <c r="K82" s="4">
        <v>16.399999999999999</v>
      </c>
      <c r="L82" s="5">
        <v>3.8</v>
      </c>
      <c r="M82" s="5">
        <v>0.26</v>
      </c>
      <c r="N82" s="5">
        <v>1.19</v>
      </c>
      <c r="O82">
        <v>6069</v>
      </c>
      <c r="P82" s="4">
        <v>62808</v>
      </c>
      <c r="Q82" s="8">
        <v>1.5968626450707817</v>
      </c>
      <c r="R82" s="15" t="s">
        <v>32</v>
      </c>
      <c r="S82" s="3">
        <v>2</v>
      </c>
      <c r="T82" s="30">
        <v>2</v>
      </c>
      <c r="U82" s="31">
        <v>3.1843077314991723</v>
      </c>
      <c r="V82" s="32">
        <v>136</v>
      </c>
      <c r="W82" s="82">
        <f t="shared" si="5"/>
        <v>216.5329257419437</v>
      </c>
      <c r="X82" s="32">
        <v>2</v>
      </c>
      <c r="Y82" s="31">
        <v>3.1843077314991723</v>
      </c>
    </row>
    <row r="83" spans="1:25" x14ac:dyDescent="0.25">
      <c r="A83">
        <v>6</v>
      </c>
      <c r="B83" s="7" t="s">
        <v>172</v>
      </c>
      <c r="C83" s="7" t="s">
        <v>173</v>
      </c>
      <c r="D83" s="7" t="s">
        <v>208</v>
      </c>
      <c r="E83">
        <v>6071</v>
      </c>
      <c r="F83" s="4">
        <v>4725</v>
      </c>
      <c r="G83" s="4">
        <v>3684</v>
      </c>
      <c r="H83" s="4">
        <v>335</v>
      </c>
      <c r="I83" s="4">
        <v>4070</v>
      </c>
      <c r="J83" s="4">
        <v>179751</v>
      </c>
      <c r="K83" s="4">
        <v>2204.1999999999998</v>
      </c>
      <c r="L83" s="5">
        <v>4.1055555555555552</v>
      </c>
      <c r="M83" s="5">
        <v>0.14000000000000007</v>
      </c>
      <c r="N83" s="5">
        <v>1.5816666666666668</v>
      </c>
      <c r="O83">
        <v>6071</v>
      </c>
      <c r="P83" s="4">
        <v>2180085</v>
      </c>
      <c r="Q83" s="8">
        <v>1.2565735142309393</v>
      </c>
      <c r="R83" s="15" t="s">
        <v>32</v>
      </c>
      <c r="S83" s="3">
        <v>2</v>
      </c>
      <c r="T83" s="30">
        <v>183</v>
      </c>
      <c r="U83" s="31">
        <v>8.3941681172981788</v>
      </c>
      <c r="V83" s="32">
        <v>7796</v>
      </c>
      <c r="W83" s="82">
        <f t="shared" si="5"/>
        <v>357.60073575112898</v>
      </c>
      <c r="X83" s="32">
        <v>228</v>
      </c>
      <c r="Y83" s="31">
        <v>10.458307818273141</v>
      </c>
    </row>
    <row r="84" spans="1:25" x14ac:dyDescent="0.25">
      <c r="A84">
        <v>6</v>
      </c>
      <c r="B84" s="7" t="s">
        <v>172</v>
      </c>
      <c r="C84" s="7" t="s">
        <v>173</v>
      </c>
      <c r="D84" s="7" t="s">
        <v>213</v>
      </c>
      <c r="E84">
        <v>6081</v>
      </c>
      <c r="F84" s="4">
        <v>2039</v>
      </c>
      <c r="G84" s="4">
        <v>1058</v>
      </c>
      <c r="H84" s="4">
        <v>110</v>
      </c>
      <c r="I84" s="4">
        <v>1174</v>
      </c>
      <c r="J84" s="4">
        <v>36287</v>
      </c>
      <c r="K84" s="4">
        <v>398.50000000000006</v>
      </c>
      <c r="L84" s="5">
        <v>4.0714285714285712</v>
      </c>
      <c r="M84" s="5">
        <v>7.0000000000000007E-2</v>
      </c>
      <c r="N84" s="5">
        <v>1.837142857142857</v>
      </c>
      <c r="O84">
        <v>6081</v>
      </c>
      <c r="P84" s="4">
        <v>766573</v>
      </c>
      <c r="Q84" s="8">
        <v>4.1064406428559099</v>
      </c>
      <c r="R84" s="15" t="s">
        <v>32</v>
      </c>
      <c r="S84" s="3">
        <v>2</v>
      </c>
      <c r="T84" s="30">
        <v>82</v>
      </c>
      <c r="U84" s="31">
        <v>10.696959063259468</v>
      </c>
      <c r="V84" s="32">
        <v>2625</v>
      </c>
      <c r="W84" s="82">
        <f t="shared" si="5"/>
        <v>342.43314074458664</v>
      </c>
      <c r="X84" s="32">
        <v>99</v>
      </c>
      <c r="Y84" s="31">
        <v>12.914621308081554</v>
      </c>
    </row>
    <row r="85" spans="1:25" x14ac:dyDescent="0.25">
      <c r="A85">
        <v>6</v>
      </c>
      <c r="B85" s="7" t="s">
        <v>172</v>
      </c>
      <c r="C85" s="7" t="s">
        <v>173</v>
      </c>
      <c r="D85" s="7" t="s">
        <v>228</v>
      </c>
      <c r="E85">
        <v>6113</v>
      </c>
      <c r="F85" s="4">
        <v>363</v>
      </c>
      <c r="G85" s="4">
        <v>125</v>
      </c>
      <c r="H85" s="4">
        <v>14</v>
      </c>
      <c r="I85" s="4">
        <v>125</v>
      </c>
      <c r="J85" s="4">
        <v>6535</v>
      </c>
      <c r="K85" s="4">
        <v>55.6</v>
      </c>
      <c r="L85" s="5">
        <v>3.7</v>
      </c>
      <c r="M85" s="5">
        <v>0.13</v>
      </c>
      <c r="N85" s="5">
        <v>1.6099999999999999</v>
      </c>
      <c r="O85">
        <v>6113</v>
      </c>
      <c r="P85" s="4">
        <v>220500</v>
      </c>
      <c r="Q85" s="8">
        <v>2.6400501470659146</v>
      </c>
      <c r="R85" s="15" t="s">
        <v>32</v>
      </c>
      <c r="S85" s="3">
        <v>2</v>
      </c>
      <c r="T85" s="30">
        <v>22</v>
      </c>
      <c r="U85" s="31">
        <v>9.9773242630385486</v>
      </c>
      <c r="V85" s="32">
        <v>265</v>
      </c>
      <c r="W85" s="82">
        <f t="shared" si="5"/>
        <v>120.1814058956916</v>
      </c>
      <c r="X85" s="32">
        <v>24</v>
      </c>
      <c r="Y85" s="31">
        <v>10.884353741496598</v>
      </c>
    </row>
    <row r="86" spans="1:25" x14ac:dyDescent="0.25">
      <c r="A86">
        <v>8</v>
      </c>
      <c r="B86" s="7" t="s">
        <v>230</v>
      </c>
      <c r="C86" s="7" t="s">
        <v>231</v>
      </c>
      <c r="D86" s="7" t="s">
        <v>232</v>
      </c>
      <c r="E86">
        <v>8001</v>
      </c>
      <c r="F86" s="4">
        <v>2382</v>
      </c>
      <c r="G86" s="4">
        <v>866</v>
      </c>
      <c r="H86" s="4">
        <v>125</v>
      </c>
      <c r="I86" s="4">
        <v>874</v>
      </c>
      <c r="J86" s="4">
        <v>45202</v>
      </c>
      <c r="K86" s="4">
        <v>645.6</v>
      </c>
      <c r="L86" s="5">
        <v>4.5666666666666673</v>
      </c>
      <c r="M86" s="5">
        <v>9.0000000000000011E-2</v>
      </c>
      <c r="N86" s="5">
        <v>1.9966666666666668</v>
      </c>
      <c r="O86">
        <v>8001</v>
      </c>
      <c r="P86" s="4">
        <v>517421</v>
      </c>
      <c r="Q86" s="8">
        <v>1.2057391174046603</v>
      </c>
      <c r="R86" s="15" t="s">
        <v>32</v>
      </c>
      <c r="S86" s="3">
        <v>2</v>
      </c>
      <c r="T86" s="30">
        <v>118</v>
      </c>
      <c r="U86" s="31">
        <v>22.80541377331032</v>
      </c>
      <c r="V86" s="32">
        <v>3771</v>
      </c>
      <c r="W86" s="82">
        <f t="shared" si="5"/>
        <v>728.80690965384088</v>
      </c>
      <c r="X86" s="32">
        <v>146</v>
      </c>
      <c r="Y86" s="31">
        <v>28.216867889011077</v>
      </c>
    </row>
    <row r="87" spans="1:25" x14ac:dyDescent="0.25">
      <c r="A87">
        <v>8</v>
      </c>
      <c r="B87" s="7" t="s">
        <v>230</v>
      </c>
      <c r="C87" s="7" t="s">
        <v>231</v>
      </c>
      <c r="D87" s="7" t="s">
        <v>234</v>
      </c>
      <c r="E87">
        <v>8005</v>
      </c>
      <c r="F87" s="4">
        <v>1605</v>
      </c>
      <c r="G87" s="4">
        <v>795</v>
      </c>
      <c r="H87" s="4">
        <v>127</v>
      </c>
      <c r="I87" s="4">
        <v>803</v>
      </c>
      <c r="J87" s="4">
        <v>45619</v>
      </c>
      <c r="K87" s="4">
        <v>563.1</v>
      </c>
      <c r="L87" s="5">
        <v>4.6333333333333329</v>
      </c>
      <c r="M87" s="5">
        <v>9.0000000000000011E-2</v>
      </c>
      <c r="N87" s="5">
        <v>1.9100000000000001</v>
      </c>
      <c r="O87">
        <v>8005</v>
      </c>
      <c r="P87" s="4">
        <v>656590</v>
      </c>
      <c r="Q87" s="8">
        <v>1.3659197115836417</v>
      </c>
      <c r="R87" s="15" t="s">
        <v>32</v>
      </c>
      <c r="S87" s="3">
        <v>2</v>
      </c>
      <c r="T87" s="30">
        <v>298</v>
      </c>
      <c r="U87" s="31">
        <v>45.386009534108048</v>
      </c>
      <c r="V87" s="32">
        <v>4826</v>
      </c>
      <c r="W87" s="82">
        <f t="shared" si="5"/>
        <v>735.00967117988387</v>
      </c>
      <c r="X87" s="32">
        <v>338</v>
      </c>
      <c r="Y87" s="31">
        <v>51.478091350766846</v>
      </c>
    </row>
    <row r="88" spans="1:25" x14ac:dyDescent="0.25">
      <c r="A88">
        <v>8</v>
      </c>
      <c r="B88" s="7" t="s">
        <v>230</v>
      </c>
      <c r="C88" s="7" t="s">
        <v>231</v>
      </c>
      <c r="D88" s="7" t="s">
        <v>239</v>
      </c>
      <c r="E88">
        <v>8014</v>
      </c>
      <c r="F88" s="4">
        <v>213</v>
      </c>
      <c r="G88" s="4">
        <v>92</v>
      </c>
      <c r="H88" s="4">
        <v>20</v>
      </c>
      <c r="I88" s="4">
        <v>92</v>
      </c>
      <c r="J88" s="4">
        <v>6009</v>
      </c>
      <c r="K88" s="4">
        <v>51.6</v>
      </c>
      <c r="L88" s="5">
        <v>2.4</v>
      </c>
      <c r="M88" s="5">
        <v>0.09</v>
      </c>
      <c r="N88" s="5">
        <v>1.4249999999999998</v>
      </c>
      <c r="O88">
        <v>8014</v>
      </c>
      <c r="P88" s="4">
        <v>70465</v>
      </c>
      <c r="Q88" s="8">
        <v>1.3733556065984547</v>
      </c>
      <c r="R88" s="15" t="s">
        <v>32</v>
      </c>
      <c r="S88" s="3">
        <v>2</v>
      </c>
      <c r="T88" s="30">
        <v>26</v>
      </c>
      <c r="U88" s="31">
        <v>36.897750656354219</v>
      </c>
      <c r="V88" s="32">
        <v>268</v>
      </c>
      <c r="W88" s="82">
        <f t="shared" si="5"/>
        <v>380.33066061165118</v>
      </c>
      <c r="X88" s="32">
        <v>28</v>
      </c>
      <c r="Y88" s="31">
        <v>39.736039168381467</v>
      </c>
    </row>
    <row r="89" spans="1:25" x14ac:dyDescent="0.25">
      <c r="A89">
        <v>8</v>
      </c>
      <c r="B89" s="7" t="s">
        <v>230</v>
      </c>
      <c r="C89" s="7" t="s">
        <v>231</v>
      </c>
      <c r="D89" s="7" t="s">
        <v>250</v>
      </c>
      <c r="E89">
        <v>8035</v>
      </c>
      <c r="F89" s="4">
        <v>954</v>
      </c>
      <c r="G89" s="4">
        <v>490</v>
      </c>
      <c r="H89" s="4">
        <v>54</v>
      </c>
      <c r="I89" s="4">
        <v>589</v>
      </c>
      <c r="J89" s="4">
        <v>28280</v>
      </c>
      <c r="K89" s="4">
        <v>251.3</v>
      </c>
      <c r="L89" s="5">
        <v>3.5333333333333337</v>
      </c>
      <c r="M89" s="5">
        <v>9.0000000000000011E-2</v>
      </c>
      <c r="N89" s="5">
        <v>1.9633333333333332</v>
      </c>
      <c r="O89">
        <v>8035</v>
      </c>
      <c r="P89" s="4">
        <v>351154</v>
      </c>
      <c r="Q89" s="8">
        <v>0.66934768408840528</v>
      </c>
      <c r="R89" s="15" t="s">
        <v>26</v>
      </c>
      <c r="S89" s="3">
        <v>2</v>
      </c>
      <c r="T89" s="30">
        <v>44</v>
      </c>
      <c r="U89" s="31">
        <v>12.53011499228259</v>
      </c>
      <c r="V89" s="32">
        <v>815</v>
      </c>
      <c r="W89" s="82">
        <f t="shared" si="5"/>
        <v>232.09190269796159</v>
      </c>
      <c r="X89" s="32">
        <v>50</v>
      </c>
      <c r="Y89" s="31">
        <v>14.238767036684759</v>
      </c>
    </row>
    <row r="90" spans="1:25" x14ac:dyDescent="0.25">
      <c r="A90">
        <v>8</v>
      </c>
      <c r="B90" s="7" t="s">
        <v>230</v>
      </c>
      <c r="C90" s="7" t="s">
        <v>231</v>
      </c>
      <c r="D90" s="7" t="s">
        <v>63</v>
      </c>
      <c r="E90">
        <v>8059</v>
      </c>
      <c r="F90" s="4">
        <v>1173</v>
      </c>
      <c r="G90" s="4">
        <v>476</v>
      </c>
      <c r="H90" s="4">
        <v>46</v>
      </c>
      <c r="I90" s="4">
        <v>476</v>
      </c>
      <c r="J90" s="4">
        <v>25959</v>
      </c>
      <c r="K90" s="4">
        <v>293</v>
      </c>
      <c r="L90" s="5">
        <v>4.7750000000000004</v>
      </c>
      <c r="M90" s="5">
        <v>0.09</v>
      </c>
      <c r="N90" s="5">
        <v>1.9875</v>
      </c>
      <c r="O90">
        <v>8059</v>
      </c>
      <c r="P90" s="4">
        <v>582881</v>
      </c>
      <c r="Q90" s="8">
        <v>1.1635510975053736</v>
      </c>
      <c r="R90" s="15" t="s">
        <v>32</v>
      </c>
      <c r="S90" s="3">
        <v>2</v>
      </c>
      <c r="T90" s="30">
        <v>157</v>
      </c>
      <c r="U90" s="31">
        <v>26.935172016243456</v>
      </c>
      <c r="V90" s="32">
        <v>2477</v>
      </c>
      <c r="W90" s="82">
        <f t="shared" si="5"/>
        <v>424.95809607793018</v>
      </c>
      <c r="X90" s="32">
        <v>198</v>
      </c>
      <c r="Y90" s="31">
        <v>33.969197829402567</v>
      </c>
    </row>
    <row r="91" spans="1:25" x14ac:dyDescent="0.25">
      <c r="A91">
        <v>8</v>
      </c>
      <c r="B91" s="7" t="s">
        <v>230</v>
      </c>
      <c r="C91" s="7" t="s">
        <v>231</v>
      </c>
      <c r="D91" s="7" t="s">
        <v>242</v>
      </c>
      <c r="O91">
        <v>8019</v>
      </c>
      <c r="P91" s="4">
        <v>9700</v>
      </c>
      <c r="Q91" s="8">
        <v>1.0598058252427185</v>
      </c>
      <c r="R91" s="15" t="s">
        <v>32</v>
      </c>
      <c r="S91" s="3">
        <v>2</v>
      </c>
      <c r="T91" s="30">
        <v>1</v>
      </c>
      <c r="U91" s="31">
        <v>10.309278350515465</v>
      </c>
      <c r="V91" s="32">
        <v>17</v>
      </c>
      <c r="W91" s="82">
        <f t="shared" si="5"/>
        <v>175.25773195876289</v>
      </c>
      <c r="X91" s="32">
        <v>1</v>
      </c>
      <c r="Y91" s="31">
        <v>10.309278350515465</v>
      </c>
    </row>
    <row r="92" spans="1:25" x14ac:dyDescent="0.25">
      <c r="A92">
        <v>8</v>
      </c>
      <c r="B92" s="7" t="s">
        <v>230</v>
      </c>
      <c r="C92" s="7" t="s">
        <v>231</v>
      </c>
      <c r="D92" s="7" t="s">
        <v>252</v>
      </c>
      <c r="O92">
        <v>8039</v>
      </c>
      <c r="P92" s="4">
        <v>26729</v>
      </c>
      <c r="Q92" s="8">
        <v>0.26774882528833832</v>
      </c>
      <c r="R92" s="15" t="s">
        <v>26</v>
      </c>
      <c r="S92" s="3">
        <v>2</v>
      </c>
      <c r="T92" s="30">
        <v>2</v>
      </c>
      <c r="U92" s="31">
        <v>7.4825096337311532</v>
      </c>
      <c r="V92" s="32">
        <v>54</v>
      </c>
      <c r="W92" s="82">
        <f t="shared" si="5"/>
        <v>202.02776011074113</v>
      </c>
      <c r="X92" s="32">
        <v>2</v>
      </c>
      <c r="Y92" s="31">
        <v>7.4825096337311532</v>
      </c>
    </row>
    <row r="93" spans="1:25" x14ac:dyDescent="0.25">
      <c r="A93">
        <v>8</v>
      </c>
      <c r="B93" s="7" t="s">
        <v>230</v>
      </c>
      <c r="C93" s="7" t="s">
        <v>231</v>
      </c>
      <c r="D93" s="7" t="s">
        <v>256</v>
      </c>
      <c r="O93">
        <v>8047</v>
      </c>
      <c r="P93" s="4">
        <v>6243</v>
      </c>
      <c r="Q93" s="8">
        <v>1.0434227330779056</v>
      </c>
      <c r="R93" s="15" t="s">
        <v>32</v>
      </c>
      <c r="S93" s="3">
        <v>2</v>
      </c>
      <c r="T93" s="30">
        <v>0</v>
      </c>
      <c r="U93" s="31">
        <v>0</v>
      </c>
      <c r="V93" s="32">
        <v>6</v>
      </c>
      <c r="W93" s="82">
        <f t="shared" si="5"/>
        <v>96.107640557424318</v>
      </c>
      <c r="X93" s="32">
        <v>0</v>
      </c>
      <c r="Y93" s="31">
        <v>0</v>
      </c>
    </row>
    <row r="94" spans="1:25" x14ac:dyDescent="0.25">
      <c r="A94">
        <v>9</v>
      </c>
      <c r="B94" s="7" t="s">
        <v>287</v>
      </c>
      <c r="C94" s="7" t="s">
        <v>288</v>
      </c>
      <c r="D94" s="7" t="s">
        <v>292</v>
      </c>
      <c r="E94">
        <v>9007</v>
      </c>
      <c r="F94" s="4">
        <v>656</v>
      </c>
      <c r="G94" s="4">
        <v>187</v>
      </c>
      <c r="H94" s="4">
        <v>24</v>
      </c>
      <c r="I94" s="4">
        <v>278</v>
      </c>
      <c r="J94" s="4">
        <v>10920</v>
      </c>
      <c r="K94" s="4">
        <v>116.7</v>
      </c>
      <c r="L94" s="5">
        <v>4.0999999999999996</v>
      </c>
      <c r="M94" s="5">
        <v>0.19</v>
      </c>
      <c r="N94" s="5">
        <v>1.5</v>
      </c>
      <c r="O94">
        <v>9007</v>
      </c>
      <c r="P94" s="4">
        <v>162436</v>
      </c>
      <c r="Q94" s="8">
        <v>1.1669797000025728</v>
      </c>
      <c r="R94" s="15" t="s">
        <v>32</v>
      </c>
      <c r="S94" s="3">
        <v>2</v>
      </c>
      <c r="T94" s="30">
        <v>143</v>
      </c>
      <c r="U94" s="31">
        <v>88.034672117018403</v>
      </c>
      <c r="V94" s="32">
        <v>1235</v>
      </c>
      <c r="W94" s="82">
        <f t="shared" si="5"/>
        <v>760.29944101061335</v>
      </c>
      <c r="X94" s="32">
        <v>171</v>
      </c>
      <c r="Y94" s="31">
        <v>105.27223029377724</v>
      </c>
    </row>
    <row r="95" spans="1:25" x14ac:dyDescent="0.25">
      <c r="A95">
        <v>9</v>
      </c>
      <c r="B95" s="7" t="s">
        <v>287</v>
      </c>
      <c r="C95" s="7" t="s">
        <v>288</v>
      </c>
      <c r="D95" s="7" t="s">
        <v>295</v>
      </c>
      <c r="E95">
        <v>9013</v>
      </c>
      <c r="F95" s="4">
        <v>200</v>
      </c>
      <c r="G95" s="4">
        <v>152</v>
      </c>
      <c r="H95" s="4">
        <v>16</v>
      </c>
      <c r="I95" s="4">
        <v>152</v>
      </c>
      <c r="J95" s="4">
        <v>3970</v>
      </c>
      <c r="K95" s="4">
        <v>60.6</v>
      </c>
      <c r="L95" s="5">
        <v>5.55</v>
      </c>
      <c r="M95" s="5">
        <v>0.19</v>
      </c>
      <c r="N95" s="5">
        <v>1.405</v>
      </c>
      <c r="O95">
        <v>9013</v>
      </c>
      <c r="P95" s="4">
        <v>150721</v>
      </c>
      <c r="Q95" s="8">
        <v>1.1261039948528981</v>
      </c>
      <c r="R95" s="15" t="s">
        <v>32</v>
      </c>
      <c r="S95" s="3">
        <v>2</v>
      </c>
      <c r="T95" s="30">
        <v>57</v>
      </c>
      <c r="U95" s="31">
        <v>37.81822042051207</v>
      </c>
      <c r="V95" s="32">
        <v>888</v>
      </c>
      <c r="W95" s="82">
        <f t="shared" si="5"/>
        <v>589.16806549850378</v>
      </c>
      <c r="X95" s="32">
        <v>62</v>
      </c>
      <c r="Y95" s="31">
        <v>41.135608176697346</v>
      </c>
    </row>
    <row r="96" spans="1:25" x14ac:dyDescent="0.25">
      <c r="A96">
        <v>10</v>
      </c>
      <c r="B96" s="7" t="s">
        <v>297</v>
      </c>
      <c r="C96" s="7" t="s">
        <v>298</v>
      </c>
      <c r="D96" s="7" t="s">
        <v>300</v>
      </c>
      <c r="E96">
        <v>10003</v>
      </c>
      <c r="F96" s="4">
        <v>2124</v>
      </c>
      <c r="G96" s="4">
        <v>1277</v>
      </c>
      <c r="H96" s="4">
        <v>93</v>
      </c>
      <c r="I96" s="4">
        <v>1327</v>
      </c>
      <c r="J96" s="4">
        <v>57077</v>
      </c>
      <c r="K96" s="4">
        <v>836.1</v>
      </c>
      <c r="L96" s="5">
        <v>4.6999999999999993</v>
      </c>
      <c r="M96" s="5">
        <v>0.05</v>
      </c>
      <c r="N96" s="5">
        <v>1.7150000000000001</v>
      </c>
      <c r="O96">
        <v>10003</v>
      </c>
      <c r="P96" s="4">
        <v>558753</v>
      </c>
      <c r="Q96" s="8">
        <v>1.9049283835135926</v>
      </c>
      <c r="R96" s="15" t="s">
        <v>32</v>
      </c>
      <c r="S96" s="3">
        <v>2</v>
      </c>
      <c r="T96" s="30">
        <v>155</v>
      </c>
      <c r="U96" s="31">
        <v>27.740343228582216</v>
      </c>
      <c r="V96" s="32">
        <v>4386</v>
      </c>
      <c r="W96" s="82">
        <f t="shared" si="5"/>
        <v>784.96222839072004</v>
      </c>
      <c r="X96" s="32">
        <v>190</v>
      </c>
      <c r="Y96" s="31">
        <v>34.004291699552397</v>
      </c>
    </row>
    <row r="97" spans="1:25" x14ac:dyDescent="0.25">
      <c r="A97">
        <v>12</v>
      </c>
      <c r="B97" s="7" t="s">
        <v>304</v>
      </c>
      <c r="C97" s="7" t="s">
        <v>305</v>
      </c>
      <c r="D97" s="7" t="s">
        <v>307</v>
      </c>
      <c r="E97">
        <v>12003</v>
      </c>
      <c r="F97" s="4">
        <v>54</v>
      </c>
      <c r="G97" s="4">
        <v>21</v>
      </c>
      <c r="I97" s="4">
        <v>21</v>
      </c>
      <c r="J97" s="4">
        <v>312</v>
      </c>
      <c r="K97" s="4">
        <v>2.9</v>
      </c>
      <c r="L97" s="5">
        <v>3.4</v>
      </c>
      <c r="M97" s="5">
        <v>0.15</v>
      </c>
      <c r="N97" s="5">
        <v>0.94</v>
      </c>
      <c r="O97">
        <v>12003</v>
      </c>
      <c r="P97" s="4">
        <v>29210</v>
      </c>
      <c r="Q97" s="8">
        <v>0.20516805906353217</v>
      </c>
      <c r="R97" s="15" t="s">
        <v>26</v>
      </c>
      <c r="S97" s="3">
        <v>2</v>
      </c>
      <c r="T97" s="30">
        <v>3</v>
      </c>
      <c r="U97" s="31">
        <v>10.270455323519343</v>
      </c>
      <c r="V97" s="32">
        <v>34</v>
      </c>
      <c r="W97" s="82">
        <f t="shared" si="5"/>
        <v>116.39849366655255</v>
      </c>
      <c r="X97" s="32">
        <v>4</v>
      </c>
      <c r="Y97" s="31">
        <v>13.693940431359124</v>
      </c>
    </row>
    <row r="98" spans="1:25" x14ac:dyDescent="0.25">
      <c r="A98">
        <v>8</v>
      </c>
      <c r="B98" s="7" t="s">
        <v>230</v>
      </c>
      <c r="C98" s="7" t="s">
        <v>231</v>
      </c>
      <c r="D98" s="7" t="s">
        <v>273</v>
      </c>
      <c r="O98">
        <v>8093</v>
      </c>
      <c r="P98" s="4">
        <v>18845</v>
      </c>
      <c r="Q98" s="8">
        <v>0.55762021189894051</v>
      </c>
      <c r="R98" s="15" t="s">
        <v>26</v>
      </c>
      <c r="S98" s="3">
        <v>2</v>
      </c>
      <c r="T98" s="30">
        <v>0</v>
      </c>
      <c r="U98" s="31">
        <v>0</v>
      </c>
      <c r="V98" s="32">
        <v>23</v>
      </c>
      <c r="W98" s="82">
        <f t="shared" si="5"/>
        <v>122.04828867073495</v>
      </c>
      <c r="X98" s="32">
        <v>0</v>
      </c>
      <c r="Y98" s="31">
        <v>0</v>
      </c>
    </row>
    <row r="99" spans="1:25" x14ac:dyDescent="0.25">
      <c r="A99">
        <v>12</v>
      </c>
      <c r="B99" s="7" t="s">
        <v>304</v>
      </c>
      <c r="C99" s="7" t="s">
        <v>305</v>
      </c>
      <c r="D99" s="7" t="s">
        <v>311</v>
      </c>
      <c r="E99">
        <v>12011</v>
      </c>
      <c r="F99" s="4">
        <v>5427</v>
      </c>
      <c r="G99" s="4">
        <v>4847</v>
      </c>
      <c r="H99" s="4">
        <v>500</v>
      </c>
      <c r="I99" s="4">
        <v>4844</v>
      </c>
      <c r="J99" s="4">
        <v>204792</v>
      </c>
      <c r="K99" s="4">
        <v>2734.1999999999994</v>
      </c>
      <c r="L99" s="5">
        <v>4.8066666666666675</v>
      </c>
      <c r="M99" s="5">
        <v>0.04</v>
      </c>
      <c r="N99" s="5">
        <v>1.6457142857142857</v>
      </c>
      <c r="O99">
        <v>12011</v>
      </c>
      <c r="P99" s="4">
        <v>1952778</v>
      </c>
      <c r="Q99" s="8">
        <v>2.1203980823986113</v>
      </c>
      <c r="R99" s="15" t="s">
        <v>32</v>
      </c>
      <c r="S99" s="3">
        <v>2</v>
      </c>
      <c r="T99" s="30">
        <v>305</v>
      </c>
      <c r="U99" s="31">
        <v>15.618774894022772</v>
      </c>
      <c r="V99" s="32">
        <v>9498</v>
      </c>
      <c r="W99" s="82">
        <f t="shared" si="5"/>
        <v>486.38401292927307</v>
      </c>
      <c r="X99" s="32">
        <v>358</v>
      </c>
      <c r="Y99" s="31">
        <v>18.332857088721809</v>
      </c>
    </row>
    <row r="100" spans="1:25" x14ac:dyDescent="0.25">
      <c r="A100">
        <v>12</v>
      </c>
      <c r="B100" s="7" t="s">
        <v>304</v>
      </c>
      <c r="C100" s="7" t="s">
        <v>305</v>
      </c>
      <c r="D100" s="7" t="s">
        <v>40</v>
      </c>
      <c r="E100">
        <v>12019</v>
      </c>
      <c r="F100" s="4">
        <v>453</v>
      </c>
      <c r="G100" s="4">
        <v>379</v>
      </c>
      <c r="H100" s="4">
        <v>36</v>
      </c>
      <c r="I100" s="4">
        <v>379</v>
      </c>
      <c r="J100" s="4">
        <v>24552</v>
      </c>
      <c r="K100" s="4">
        <v>275.3</v>
      </c>
      <c r="L100" s="5">
        <v>3.9499999999999997</v>
      </c>
      <c r="M100" s="5">
        <v>0.15</v>
      </c>
      <c r="N100" s="5">
        <v>1.675</v>
      </c>
      <c r="O100">
        <v>12019</v>
      </c>
      <c r="P100" s="4">
        <v>219252</v>
      </c>
      <c r="Q100" s="8">
        <v>0.37114309726131556</v>
      </c>
      <c r="R100" s="15" t="s">
        <v>26</v>
      </c>
      <c r="S100" s="3">
        <v>2</v>
      </c>
      <c r="T100" s="30">
        <v>28</v>
      </c>
      <c r="U100" s="31">
        <v>12.770693083757502</v>
      </c>
      <c r="V100" s="32">
        <v>443</v>
      </c>
      <c r="W100" s="82">
        <f t="shared" si="5"/>
        <v>202.05060843230621</v>
      </c>
      <c r="X100" s="32">
        <v>32</v>
      </c>
      <c r="Y100" s="31">
        <v>14.595077810008574</v>
      </c>
    </row>
    <row r="101" spans="1:25" x14ac:dyDescent="0.25">
      <c r="A101">
        <v>12</v>
      </c>
      <c r="B101" s="7" t="s">
        <v>304</v>
      </c>
      <c r="C101" s="7" t="s">
        <v>305</v>
      </c>
      <c r="D101" s="7" t="s">
        <v>326</v>
      </c>
      <c r="E101">
        <v>12053</v>
      </c>
      <c r="F101" s="4">
        <v>522</v>
      </c>
      <c r="G101" s="4">
        <v>524</v>
      </c>
      <c r="H101" s="4">
        <v>44</v>
      </c>
      <c r="I101" s="4">
        <v>524</v>
      </c>
      <c r="J101" s="4">
        <v>29387</v>
      </c>
      <c r="K101" s="4">
        <v>342</v>
      </c>
      <c r="L101" s="5">
        <v>4.25</v>
      </c>
      <c r="M101" s="5">
        <v>7.0000000000000007E-2</v>
      </c>
      <c r="N101" s="5">
        <v>1.46</v>
      </c>
      <c r="O101">
        <v>12053</v>
      </c>
      <c r="P101" s="4">
        <v>193920</v>
      </c>
      <c r="Q101" s="8">
        <v>0.53917246057317281</v>
      </c>
      <c r="R101" s="15" t="s">
        <v>26</v>
      </c>
      <c r="S101" s="3">
        <v>2</v>
      </c>
      <c r="T101" s="30">
        <v>5</v>
      </c>
      <c r="U101" s="31">
        <v>2.5783828382838285</v>
      </c>
      <c r="V101" s="32">
        <v>146</v>
      </c>
      <c r="W101" s="82">
        <f t="shared" si="5"/>
        <v>75.288778877887793</v>
      </c>
      <c r="X101" s="32">
        <v>5</v>
      </c>
      <c r="Y101" s="31">
        <v>2.5783828382838285</v>
      </c>
    </row>
    <row r="102" spans="1:25" x14ac:dyDescent="0.25">
      <c r="A102">
        <v>12</v>
      </c>
      <c r="B102" s="7" t="s">
        <v>304</v>
      </c>
      <c r="C102" s="7" t="s">
        <v>305</v>
      </c>
      <c r="D102" s="7" t="s">
        <v>190</v>
      </c>
      <c r="E102">
        <v>12069</v>
      </c>
      <c r="F102" s="4">
        <v>1147</v>
      </c>
      <c r="G102" s="4">
        <v>994</v>
      </c>
      <c r="H102" s="4">
        <v>118</v>
      </c>
      <c r="I102" s="4">
        <v>994</v>
      </c>
      <c r="J102" s="4">
        <v>56290</v>
      </c>
      <c r="K102" s="4">
        <v>641.6</v>
      </c>
      <c r="L102" s="5">
        <v>4.2249999999999996</v>
      </c>
      <c r="M102" s="5">
        <v>0.24</v>
      </c>
      <c r="N102" s="5">
        <v>1.6099999999999999</v>
      </c>
      <c r="O102">
        <v>12069</v>
      </c>
      <c r="P102" s="4">
        <v>367118</v>
      </c>
      <c r="Q102" s="8">
        <v>0.61492543155752144</v>
      </c>
      <c r="R102" s="15" t="s">
        <v>26</v>
      </c>
      <c r="S102" s="3">
        <v>2</v>
      </c>
      <c r="T102" s="30">
        <v>15</v>
      </c>
      <c r="U102" s="31">
        <v>4.0858797443873627</v>
      </c>
      <c r="V102" s="32">
        <v>498</v>
      </c>
      <c r="W102" s="82">
        <f t="shared" si="5"/>
        <v>135.65120751366047</v>
      </c>
      <c r="X102" s="32">
        <v>16</v>
      </c>
      <c r="Y102" s="31">
        <v>4.358271727346521</v>
      </c>
    </row>
    <row r="103" spans="1:25" x14ac:dyDescent="0.25">
      <c r="A103">
        <v>12</v>
      </c>
      <c r="B103" s="7" t="s">
        <v>304</v>
      </c>
      <c r="C103" s="7" t="s">
        <v>305</v>
      </c>
      <c r="D103" s="7" t="s">
        <v>337</v>
      </c>
      <c r="E103">
        <v>12089</v>
      </c>
      <c r="F103" s="4">
        <v>125</v>
      </c>
      <c r="G103" s="4">
        <v>54</v>
      </c>
      <c r="I103" s="4">
        <v>54</v>
      </c>
      <c r="J103" s="4">
        <v>3700</v>
      </c>
      <c r="K103" s="4">
        <v>29.9</v>
      </c>
      <c r="L103" s="5">
        <v>3.1</v>
      </c>
      <c r="M103" s="5">
        <v>0.15</v>
      </c>
      <c r="N103" s="5">
        <v>1.34</v>
      </c>
      <c r="O103">
        <v>12089</v>
      </c>
      <c r="P103" s="4">
        <v>88625</v>
      </c>
      <c r="Q103" s="8">
        <v>0.31719488706005955</v>
      </c>
      <c r="R103" s="15" t="s">
        <v>26</v>
      </c>
      <c r="S103" s="3">
        <v>2</v>
      </c>
      <c r="T103" s="30">
        <v>1</v>
      </c>
      <c r="U103" s="31">
        <v>1.1283497884344147</v>
      </c>
      <c r="V103" s="32">
        <v>94</v>
      </c>
      <c r="W103" s="82">
        <f t="shared" si="5"/>
        <v>106.06488011283498</v>
      </c>
      <c r="X103" s="32">
        <v>1</v>
      </c>
      <c r="Y103" s="31">
        <v>1.1283497884344147</v>
      </c>
    </row>
    <row r="104" spans="1:25" x14ac:dyDescent="0.25">
      <c r="A104">
        <v>12</v>
      </c>
      <c r="B104" s="7" t="s">
        <v>304</v>
      </c>
      <c r="C104" s="7" t="s">
        <v>305</v>
      </c>
      <c r="D104" s="7" t="s">
        <v>340</v>
      </c>
      <c r="E104">
        <v>12097</v>
      </c>
      <c r="F104" s="4">
        <v>557</v>
      </c>
      <c r="G104" s="4">
        <v>511</v>
      </c>
      <c r="H104" s="4">
        <v>66</v>
      </c>
      <c r="I104" s="4">
        <v>738</v>
      </c>
      <c r="J104" s="4">
        <v>31121</v>
      </c>
      <c r="K104" s="4">
        <v>371.6</v>
      </c>
      <c r="L104" s="5">
        <v>4.1333333333333329</v>
      </c>
      <c r="M104" s="5">
        <v>0.24</v>
      </c>
      <c r="N104" s="5">
        <v>1.4900000000000002</v>
      </c>
      <c r="O104">
        <v>12097</v>
      </c>
      <c r="P104" s="4">
        <v>375751</v>
      </c>
      <c r="Q104" s="8">
        <v>1.6989324267907198</v>
      </c>
      <c r="R104" s="15" t="s">
        <v>32</v>
      </c>
      <c r="S104" s="3">
        <v>2</v>
      </c>
      <c r="T104" s="30">
        <v>19</v>
      </c>
      <c r="U104" s="31">
        <v>5.0565401023550169</v>
      </c>
      <c r="V104" s="32">
        <v>866</v>
      </c>
      <c r="W104" s="82">
        <f t="shared" si="5"/>
        <v>230.47177519154974</v>
      </c>
      <c r="X104" s="32">
        <v>21</v>
      </c>
      <c r="Y104" s="31">
        <v>5.5888074815502815</v>
      </c>
    </row>
    <row r="105" spans="1:25" x14ac:dyDescent="0.25">
      <c r="A105">
        <v>12</v>
      </c>
      <c r="B105" s="7" t="s">
        <v>304</v>
      </c>
      <c r="C105" s="7" t="s">
        <v>305</v>
      </c>
      <c r="D105" s="7" t="s">
        <v>341</v>
      </c>
      <c r="E105">
        <v>12099</v>
      </c>
      <c r="F105" s="4">
        <v>4685</v>
      </c>
      <c r="G105" s="4">
        <v>3742</v>
      </c>
      <c r="H105" s="4">
        <v>379</v>
      </c>
      <c r="I105" s="4">
        <v>3724</v>
      </c>
      <c r="J105" s="4">
        <v>183602</v>
      </c>
      <c r="K105" s="4">
        <v>2171.4</v>
      </c>
      <c r="L105" s="5">
        <v>4.3076923076923075</v>
      </c>
      <c r="M105" s="5">
        <v>3.9999999999999994E-2</v>
      </c>
      <c r="N105" s="5">
        <v>1.6275000000000002</v>
      </c>
      <c r="O105">
        <v>12099</v>
      </c>
      <c r="P105" s="4">
        <v>1496770</v>
      </c>
      <c r="Q105" s="8">
        <v>1.3754414431612103</v>
      </c>
      <c r="R105" s="15" t="s">
        <v>32</v>
      </c>
      <c r="S105" s="3">
        <v>2</v>
      </c>
      <c r="T105" s="30">
        <v>320</v>
      </c>
      <c r="U105" s="31">
        <v>21.379370243925255</v>
      </c>
      <c r="V105" s="32">
        <v>9262</v>
      </c>
      <c r="W105" s="82">
        <f t="shared" si="5"/>
        <v>618.79914749761156</v>
      </c>
      <c r="X105" s="32">
        <v>438</v>
      </c>
      <c r="Y105" s="31">
        <v>29.263013021372689</v>
      </c>
    </row>
    <row r="106" spans="1:25" x14ac:dyDescent="0.25">
      <c r="A106">
        <v>12</v>
      </c>
      <c r="B106" s="7" t="s">
        <v>304</v>
      </c>
      <c r="C106" s="7" t="s">
        <v>305</v>
      </c>
      <c r="D106" s="7" t="s">
        <v>342</v>
      </c>
      <c r="E106">
        <v>12101</v>
      </c>
      <c r="F106" s="4">
        <v>1028</v>
      </c>
      <c r="G106" s="4">
        <v>1091</v>
      </c>
      <c r="H106" s="4">
        <v>126</v>
      </c>
      <c r="I106" s="4">
        <v>1091</v>
      </c>
      <c r="J106" s="4">
        <v>61665</v>
      </c>
      <c r="K106" s="4">
        <v>680.1</v>
      </c>
      <c r="L106" s="5">
        <v>3.8833333333333333</v>
      </c>
      <c r="M106" s="5">
        <v>7.0000000000000007E-2</v>
      </c>
      <c r="N106" s="5">
        <v>1.5783333333333331</v>
      </c>
      <c r="O106">
        <v>12101</v>
      </c>
      <c r="P106" s="4">
        <v>553947</v>
      </c>
      <c r="Q106" s="8">
        <v>0.63435162314128679</v>
      </c>
      <c r="R106" s="15" t="s">
        <v>26</v>
      </c>
      <c r="S106" s="3">
        <v>2</v>
      </c>
      <c r="T106" s="30">
        <v>12</v>
      </c>
      <c r="U106" s="31">
        <v>2.166272224599104</v>
      </c>
      <c r="V106" s="32">
        <v>560</v>
      </c>
      <c r="W106" s="82">
        <f t="shared" si="5"/>
        <v>101.09270381462487</v>
      </c>
      <c r="X106" s="32">
        <v>16</v>
      </c>
      <c r="Y106" s="31">
        <v>2.8883629661321391</v>
      </c>
    </row>
    <row r="107" spans="1:25" x14ac:dyDescent="0.25">
      <c r="A107">
        <v>12</v>
      </c>
      <c r="B107" s="7" t="s">
        <v>304</v>
      </c>
      <c r="C107" s="7" t="s">
        <v>305</v>
      </c>
      <c r="D107" s="7" t="s">
        <v>345</v>
      </c>
      <c r="E107">
        <v>12109</v>
      </c>
      <c r="F107" s="4">
        <v>445</v>
      </c>
      <c r="G107" s="4">
        <v>335</v>
      </c>
      <c r="H107" s="4">
        <v>47</v>
      </c>
      <c r="I107" s="4">
        <v>335</v>
      </c>
      <c r="J107" s="4">
        <v>13432</v>
      </c>
      <c r="K107" s="4">
        <v>156.30000000000001</v>
      </c>
      <c r="L107" s="5">
        <v>4.4000000000000004</v>
      </c>
      <c r="M107" s="5">
        <v>0.15</v>
      </c>
      <c r="N107" s="5">
        <v>1.77</v>
      </c>
      <c r="O107">
        <v>12109</v>
      </c>
      <c r="P107" s="4">
        <v>264672</v>
      </c>
      <c r="Q107" s="8">
        <v>0.48598394298858871</v>
      </c>
      <c r="R107" s="15" t="s">
        <v>26</v>
      </c>
      <c r="S107" s="3">
        <v>2</v>
      </c>
      <c r="T107" s="30">
        <v>5</v>
      </c>
      <c r="U107" s="31">
        <v>1.8891306976181839</v>
      </c>
      <c r="V107" s="32">
        <v>333</v>
      </c>
      <c r="W107" s="82">
        <f t="shared" si="5"/>
        <v>125.81610446137105</v>
      </c>
      <c r="X107" s="32">
        <v>6</v>
      </c>
      <c r="Y107" s="31">
        <v>2.2669568371418207</v>
      </c>
    </row>
    <row r="108" spans="1:25" x14ac:dyDescent="0.25">
      <c r="A108">
        <v>12</v>
      </c>
      <c r="B108" s="7" t="s">
        <v>304</v>
      </c>
      <c r="C108" s="7" t="s">
        <v>305</v>
      </c>
      <c r="D108" s="7" t="s">
        <v>349</v>
      </c>
      <c r="E108">
        <v>12117</v>
      </c>
      <c r="F108" s="4">
        <v>230</v>
      </c>
      <c r="G108" s="4">
        <v>272</v>
      </c>
      <c r="H108" s="4">
        <v>38</v>
      </c>
      <c r="I108" s="4">
        <v>819</v>
      </c>
      <c r="J108" s="4">
        <v>14816</v>
      </c>
      <c r="K108" s="4">
        <v>168.8</v>
      </c>
      <c r="L108" s="5">
        <v>4.0999999999999996</v>
      </c>
      <c r="M108" s="5">
        <v>0.24</v>
      </c>
      <c r="N108" s="5">
        <v>1.6</v>
      </c>
      <c r="O108">
        <v>12117</v>
      </c>
      <c r="P108" s="4">
        <v>471826</v>
      </c>
      <c r="Q108" s="8">
        <v>0.96775490437944867</v>
      </c>
      <c r="R108" s="15" t="s">
        <v>26</v>
      </c>
      <c r="S108" s="3">
        <v>2</v>
      </c>
      <c r="T108" s="30">
        <v>12</v>
      </c>
      <c r="U108" s="31">
        <v>2.5433104576687171</v>
      </c>
      <c r="V108" s="32">
        <v>836</v>
      </c>
      <c r="W108" s="82">
        <f t="shared" si="5"/>
        <v>177.18396188425393</v>
      </c>
      <c r="X108" s="32">
        <v>13</v>
      </c>
      <c r="Y108" s="31">
        <v>2.7552529958077767</v>
      </c>
    </row>
    <row r="109" spans="1:25" x14ac:dyDescent="0.25">
      <c r="A109">
        <v>13</v>
      </c>
      <c r="B109" s="7" t="s">
        <v>355</v>
      </c>
      <c r="C109" s="7" t="s">
        <v>356</v>
      </c>
      <c r="D109" s="7" t="s">
        <v>361</v>
      </c>
      <c r="E109">
        <v>13013</v>
      </c>
      <c r="F109" s="4">
        <v>51</v>
      </c>
      <c r="G109" s="4">
        <v>56</v>
      </c>
      <c r="H109" s="4">
        <v>6</v>
      </c>
      <c r="I109" s="4">
        <v>56</v>
      </c>
      <c r="J109" s="4">
        <v>1384</v>
      </c>
      <c r="K109" s="4">
        <v>11.4</v>
      </c>
      <c r="L109" s="5">
        <v>3</v>
      </c>
      <c r="M109" s="5">
        <v>0.06</v>
      </c>
      <c r="N109" s="5">
        <v>1.23</v>
      </c>
      <c r="O109">
        <v>13013</v>
      </c>
      <c r="P109" s="4">
        <v>83240</v>
      </c>
      <c r="Q109" s="8">
        <v>0.3117301497062725</v>
      </c>
      <c r="R109" s="15" t="s">
        <v>26</v>
      </c>
      <c r="S109" s="3">
        <v>2</v>
      </c>
      <c r="T109" s="30">
        <v>13</v>
      </c>
      <c r="U109" s="31">
        <v>15.617491590581452</v>
      </c>
      <c r="V109" s="32">
        <v>399</v>
      </c>
      <c r="W109" s="82">
        <f t="shared" si="5"/>
        <v>479.33685728015382</v>
      </c>
      <c r="X109" s="32">
        <v>23</v>
      </c>
      <c r="Y109" s="31">
        <v>27.630946660259493</v>
      </c>
    </row>
    <row r="110" spans="1:25" x14ac:dyDescent="0.25">
      <c r="A110">
        <v>13</v>
      </c>
      <c r="B110" s="7" t="s">
        <v>355</v>
      </c>
      <c r="C110" s="7" t="s">
        <v>356</v>
      </c>
      <c r="D110" s="7" t="s">
        <v>362</v>
      </c>
      <c r="E110">
        <v>13015</v>
      </c>
      <c r="F110" s="4">
        <v>175</v>
      </c>
      <c r="G110" s="4">
        <v>119</v>
      </c>
      <c r="H110" s="4">
        <v>21</v>
      </c>
      <c r="I110" s="4">
        <v>119</v>
      </c>
      <c r="J110" s="4">
        <v>7974</v>
      </c>
      <c r="K110" s="4">
        <v>93.2</v>
      </c>
      <c r="L110" s="5">
        <v>4.5</v>
      </c>
      <c r="M110" s="5">
        <v>0.06</v>
      </c>
      <c r="N110" s="5">
        <v>1.64</v>
      </c>
      <c r="O110">
        <v>13015</v>
      </c>
      <c r="P110" s="4">
        <v>107738</v>
      </c>
      <c r="Q110" s="8">
        <v>0.27454782521480392</v>
      </c>
      <c r="R110" s="15" t="s">
        <v>26</v>
      </c>
      <c r="S110" s="3">
        <v>2</v>
      </c>
      <c r="T110" s="30">
        <v>38</v>
      </c>
      <c r="U110" s="31">
        <v>35.270749410607216</v>
      </c>
      <c r="V110" s="32">
        <v>567</v>
      </c>
      <c r="W110" s="82">
        <f t="shared" si="5"/>
        <v>526.27670831090234</v>
      </c>
      <c r="X110" s="32">
        <v>39</v>
      </c>
      <c r="Y110" s="31">
        <v>36.198927026675825</v>
      </c>
    </row>
    <row r="111" spans="1:25" x14ac:dyDescent="0.25">
      <c r="A111">
        <v>13</v>
      </c>
      <c r="B111" s="7" t="s">
        <v>355</v>
      </c>
      <c r="C111" s="7" t="s">
        <v>356</v>
      </c>
      <c r="D111" s="7" t="s">
        <v>371</v>
      </c>
      <c r="E111">
        <v>13035</v>
      </c>
      <c r="F111" s="4">
        <v>8</v>
      </c>
      <c r="G111" s="4">
        <v>25</v>
      </c>
      <c r="I111" s="4">
        <v>25</v>
      </c>
      <c r="J111" s="4">
        <v>351</v>
      </c>
      <c r="K111" s="4">
        <v>13.1</v>
      </c>
      <c r="L111" s="5">
        <v>13.7</v>
      </c>
      <c r="M111" s="5">
        <v>0.06</v>
      </c>
      <c r="N111" s="5">
        <v>0.84</v>
      </c>
      <c r="O111">
        <v>13035</v>
      </c>
      <c r="P111" s="4">
        <v>24936</v>
      </c>
      <c r="Q111" s="8">
        <v>0.38201578085454818</v>
      </c>
      <c r="R111" s="15" t="s">
        <v>26</v>
      </c>
      <c r="S111" s="3">
        <v>2</v>
      </c>
      <c r="T111" s="30">
        <v>21</v>
      </c>
      <c r="U111" s="31">
        <v>84.215591915303165</v>
      </c>
      <c r="V111" s="32">
        <v>247</v>
      </c>
      <c r="W111" s="82">
        <f t="shared" si="5"/>
        <v>990.5357715752325</v>
      </c>
      <c r="X111" s="32">
        <v>32</v>
      </c>
      <c r="Y111" s="31">
        <v>128.32852101379532</v>
      </c>
    </row>
    <row r="112" spans="1:25" x14ac:dyDescent="0.25">
      <c r="A112">
        <v>13</v>
      </c>
      <c r="B112" s="7" t="s">
        <v>355</v>
      </c>
      <c r="C112" s="7" t="s">
        <v>356</v>
      </c>
      <c r="D112" s="7" t="s">
        <v>121</v>
      </c>
      <c r="E112">
        <v>13045</v>
      </c>
      <c r="F112" s="4">
        <v>350</v>
      </c>
      <c r="G112" s="4">
        <v>197</v>
      </c>
      <c r="H112" s="4">
        <v>18</v>
      </c>
      <c r="I112" s="4">
        <v>197</v>
      </c>
      <c r="J112" s="4">
        <v>11882</v>
      </c>
      <c r="K112" s="4">
        <v>142.30000000000001</v>
      </c>
      <c r="L112" s="5">
        <v>4.5</v>
      </c>
      <c r="M112" s="5">
        <v>0.06</v>
      </c>
      <c r="N112" s="5">
        <v>1.5449999999999999</v>
      </c>
      <c r="O112">
        <v>13045</v>
      </c>
      <c r="P112" s="4">
        <v>119992</v>
      </c>
      <c r="Q112" s="8">
        <v>0.41506543674448032</v>
      </c>
      <c r="R112" s="15" t="s">
        <v>26</v>
      </c>
      <c r="S112" s="3">
        <v>2</v>
      </c>
      <c r="T112" s="30">
        <v>25</v>
      </c>
      <c r="U112" s="31">
        <v>20.834722314820986</v>
      </c>
      <c r="V112" s="32">
        <v>619</v>
      </c>
      <c r="W112" s="82">
        <f t="shared" si="5"/>
        <v>515.86772451496768</v>
      </c>
      <c r="X112" s="32">
        <v>39</v>
      </c>
      <c r="Y112" s="31">
        <v>32.502166811120738</v>
      </c>
    </row>
    <row r="113" spans="1:25" x14ac:dyDescent="0.25">
      <c r="A113">
        <v>13</v>
      </c>
      <c r="B113" s="7" t="s">
        <v>355</v>
      </c>
      <c r="C113" s="7" t="s">
        <v>356</v>
      </c>
      <c r="D113" s="7" t="s">
        <v>36</v>
      </c>
      <c r="E113">
        <v>13057</v>
      </c>
      <c r="F113" s="4">
        <v>353</v>
      </c>
      <c r="G113" s="4">
        <v>150</v>
      </c>
      <c r="H113" s="4">
        <v>19</v>
      </c>
      <c r="I113" s="4">
        <v>150</v>
      </c>
      <c r="J113" s="4">
        <v>10548</v>
      </c>
      <c r="K113" s="4">
        <v>141</v>
      </c>
      <c r="L113" s="5">
        <v>5.4</v>
      </c>
      <c r="M113" s="5">
        <v>0.06</v>
      </c>
      <c r="N113" s="5">
        <v>1.69</v>
      </c>
      <c r="O113">
        <v>13057</v>
      </c>
      <c r="P113" s="4">
        <v>258773</v>
      </c>
      <c r="Q113" s="8">
        <v>0.31284950836340192</v>
      </c>
      <c r="R113" s="15" t="s">
        <v>26</v>
      </c>
      <c r="S113" s="3">
        <v>2</v>
      </c>
      <c r="T113" s="30">
        <v>32</v>
      </c>
      <c r="U113" s="31">
        <v>12.36605055396042</v>
      </c>
      <c r="V113" s="32">
        <v>1057</v>
      </c>
      <c r="W113" s="82">
        <f t="shared" si="5"/>
        <v>408.46610736050513</v>
      </c>
      <c r="X113" s="32">
        <v>39</v>
      </c>
      <c r="Y113" s="31">
        <v>15.071124112639263</v>
      </c>
    </row>
    <row r="114" spans="1:25" x14ac:dyDescent="0.25">
      <c r="A114">
        <v>13</v>
      </c>
      <c r="B114" s="7" t="s">
        <v>355</v>
      </c>
      <c r="C114" s="7" t="s">
        <v>356</v>
      </c>
      <c r="D114" s="7" t="s">
        <v>379</v>
      </c>
      <c r="E114">
        <v>13063</v>
      </c>
      <c r="F114" s="4">
        <v>178</v>
      </c>
      <c r="G114" s="4">
        <v>244</v>
      </c>
      <c r="H114" s="4">
        <v>34</v>
      </c>
      <c r="I114" s="4">
        <v>244</v>
      </c>
      <c r="J114" s="4">
        <v>10572</v>
      </c>
      <c r="K114" s="4">
        <v>118.3</v>
      </c>
      <c r="L114" s="5">
        <v>4.5</v>
      </c>
      <c r="M114" s="5">
        <v>0.06</v>
      </c>
      <c r="N114" s="5">
        <v>1.81</v>
      </c>
      <c r="O114">
        <v>13063</v>
      </c>
      <c r="P114" s="4">
        <v>292256</v>
      </c>
      <c r="Q114" s="8">
        <v>6.1858442071965207</v>
      </c>
      <c r="R114" s="15" t="s">
        <v>32</v>
      </c>
      <c r="S114" s="3">
        <v>2</v>
      </c>
      <c r="T114" s="30">
        <v>46</v>
      </c>
      <c r="U114" s="31">
        <v>15.739625533778604</v>
      </c>
      <c r="V114" s="32">
        <v>1485</v>
      </c>
      <c r="W114" s="82">
        <f t="shared" si="5"/>
        <v>508.11617212307016</v>
      </c>
      <c r="X114" s="32">
        <v>73</v>
      </c>
      <c r="Y114" s="31">
        <v>24.978101390561697</v>
      </c>
    </row>
    <row r="115" spans="1:25" x14ac:dyDescent="0.25">
      <c r="A115">
        <v>13</v>
      </c>
      <c r="B115" s="7" t="s">
        <v>355</v>
      </c>
      <c r="C115" s="7" t="s">
        <v>356</v>
      </c>
      <c r="D115" s="7" t="s">
        <v>381</v>
      </c>
      <c r="E115">
        <v>13067</v>
      </c>
      <c r="F115" s="4">
        <v>1699</v>
      </c>
      <c r="G115" s="4">
        <v>1009</v>
      </c>
      <c r="H115" s="4">
        <v>81</v>
      </c>
      <c r="I115" s="4">
        <v>1000</v>
      </c>
      <c r="J115" s="4">
        <v>59910</v>
      </c>
      <c r="K115" s="4">
        <v>781.4</v>
      </c>
      <c r="L115" s="5">
        <v>4.5999999999999996</v>
      </c>
      <c r="M115" s="5">
        <v>0.06</v>
      </c>
      <c r="N115" s="5">
        <v>1.8399999999999999</v>
      </c>
      <c r="O115">
        <v>13067</v>
      </c>
      <c r="P115" s="4">
        <v>760141</v>
      </c>
      <c r="Q115" s="8">
        <v>1.0471447630009416</v>
      </c>
      <c r="R115" s="15" t="s">
        <v>32</v>
      </c>
      <c r="S115" s="3">
        <v>2</v>
      </c>
      <c r="T115" s="30">
        <v>158</v>
      </c>
      <c r="U115" s="31">
        <v>20.785617405191932</v>
      </c>
      <c r="V115" s="32">
        <v>3703</v>
      </c>
      <c r="W115" s="82">
        <f t="shared" si="5"/>
        <v>487.14646361661846</v>
      </c>
      <c r="X115" s="32">
        <v>221</v>
      </c>
      <c r="Y115" s="31">
        <v>29.073553459160863</v>
      </c>
    </row>
    <row r="116" spans="1:25" x14ac:dyDescent="0.25">
      <c r="A116">
        <v>13</v>
      </c>
      <c r="B116" s="7" t="s">
        <v>355</v>
      </c>
      <c r="C116" s="7" t="s">
        <v>356</v>
      </c>
      <c r="D116" s="7" t="s">
        <v>384</v>
      </c>
      <c r="E116">
        <v>13077</v>
      </c>
      <c r="F116" s="4">
        <v>395</v>
      </c>
      <c r="G116" s="4">
        <v>200</v>
      </c>
      <c r="H116" s="4">
        <v>23</v>
      </c>
      <c r="I116" s="4">
        <v>200</v>
      </c>
      <c r="J116" s="4">
        <v>12341</v>
      </c>
      <c r="K116" s="4">
        <v>141.6</v>
      </c>
      <c r="L116" s="5">
        <v>4.6500000000000004</v>
      </c>
      <c r="M116" s="5">
        <v>0.06</v>
      </c>
      <c r="N116" s="5">
        <v>1.7149999999999999</v>
      </c>
      <c r="O116">
        <v>13077</v>
      </c>
      <c r="P116" s="4">
        <v>148509</v>
      </c>
      <c r="Q116" s="8">
        <v>0.38988550067006794</v>
      </c>
      <c r="R116" s="15" t="s">
        <v>26</v>
      </c>
      <c r="S116" s="3">
        <v>2</v>
      </c>
      <c r="T116" s="30">
        <v>8</v>
      </c>
      <c r="U116" s="31">
        <v>5.3868789096957093</v>
      </c>
      <c r="V116" s="32">
        <v>526</v>
      </c>
      <c r="W116" s="82">
        <f t="shared" si="5"/>
        <v>354.18728831249285</v>
      </c>
      <c r="X116" s="32">
        <v>12</v>
      </c>
      <c r="Y116" s="31">
        <v>8.0803183645435634</v>
      </c>
    </row>
    <row r="117" spans="1:25" x14ac:dyDescent="0.25">
      <c r="A117">
        <v>13</v>
      </c>
      <c r="B117" s="7" t="s">
        <v>355</v>
      </c>
      <c r="C117" s="7" t="s">
        <v>356</v>
      </c>
      <c r="D117" s="7" t="s">
        <v>51</v>
      </c>
      <c r="E117">
        <v>13089</v>
      </c>
      <c r="F117" s="4">
        <v>1998</v>
      </c>
      <c r="G117" s="4">
        <v>1083</v>
      </c>
      <c r="H117" s="4">
        <v>155</v>
      </c>
      <c r="I117" s="4">
        <v>1232</v>
      </c>
      <c r="J117" s="4">
        <v>52971</v>
      </c>
      <c r="K117" s="4">
        <v>815.19999999999993</v>
      </c>
      <c r="L117" s="5">
        <v>5.0749999999999993</v>
      </c>
      <c r="M117" s="5">
        <v>0.06</v>
      </c>
      <c r="N117" s="5">
        <v>1.78</v>
      </c>
      <c r="O117">
        <v>13089</v>
      </c>
      <c r="P117" s="4">
        <v>759297</v>
      </c>
      <c r="Q117" s="8">
        <v>4.8840055957099553</v>
      </c>
      <c r="R117" s="15" t="s">
        <v>32</v>
      </c>
      <c r="S117" s="3">
        <v>2</v>
      </c>
      <c r="T117" s="30">
        <v>111</v>
      </c>
      <c r="U117" s="31">
        <v>14.618785534514164</v>
      </c>
      <c r="V117" s="32">
        <v>4457</v>
      </c>
      <c r="W117" s="82">
        <f t="shared" si="5"/>
        <v>586.99033448044702</v>
      </c>
      <c r="X117" s="32">
        <v>152</v>
      </c>
      <c r="Y117" s="31">
        <v>20.018517128343721</v>
      </c>
    </row>
    <row r="118" spans="1:25" x14ac:dyDescent="0.25">
      <c r="A118">
        <v>13</v>
      </c>
      <c r="B118" s="7" t="s">
        <v>355</v>
      </c>
      <c r="C118" s="7" t="s">
        <v>356</v>
      </c>
      <c r="D118" s="7" t="s">
        <v>250</v>
      </c>
      <c r="E118">
        <v>13097</v>
      </c>
      <c r="F118" s="4">
        <v>180</v>
      </c>
      <c r="G118" s="4">
        <v>102</v>
      </c>
      <c r="H118" s="4">
        <v>8</v>
      </c>
      <c r="I118" s="4">
        <v>102</v>
      </c>
      <c r="J118" s="4">
        <v>6713</v>
      </c>
      <c r="K118" s="4">
        <v>71.2</v>
      </c>
      <c r="L118" s="5">
        <v>4</v>
      </c>
      <c r="M118" s="5">
        <v>0.06</v>
      </c>
      <c r="N118" s="5">
        <v>1.68</v>
      </c>
      <c r="O118">
        <v>13097</v>
      </c>
      <c r="P118" s="4">
        <v>146343</v>
      </c>
      <c r="Q118" s="8">
        <v>1.2493452069146149</v>
      </c>
      <c r="R118" s="15" t="s">
        <v>32</v>
      </c>
      <c r="S118" s="3">
        <v>2</v>
      </c>
      <c r="T118" s="30">
        <v>24</v>
      </c>
      <c r="U118" s="31">
        <v>16.39982780180808</v>
      </c>
      <c r="V118" s="32">
        <v>669</v>
      </c>
      <c r="W118" s="82">
        <f t="shared" si="5"/>
        <v>457.14519997540026</v>
      </c>
      <c r="X118" s="32">
        <v>32</v>
      </c>
      <c r="Y118" s="31">
        <v>21.866437069077442</v>
      </c>
    </row>
    <row r="119" spans="1:25" x14ac:dyDescent="0.25">
      <c r="A119">
        <v>13</v>
      </c>
      <c r="B119" s="7" t="s">
        <v>355</v>
      </c>
      <c r="C119" s="7" t="s">
        <v>356</v>
      </c>
      <c r="D119" s="7" t="s">
        <v>55</v>
      </c>
      <c r="E119">
        <v>13113</v>
      </c>
      <c r="F119" s="4">
        <v>449</v>
      </c>
      <c r="G119" s="4">
        <v>290</v>
      </c>
      <c r="H119" s="4">
        <v>66</v>
      </c>
      <c r="I119" s="4">
        <v>221</v>
      </c>
      <c r="J119" s="4">
        <v>17251</v>
      </c>
      <c r="K119" s="4">
        <v>235.7</v>
      </c>
      <c r="L119" s="5">
        <v>4.5999999999999996</v>
      </c>
      <c r="M119" s="5">
        <v>0.06</v>
      </c>
      <c r="N119" s="5">
        <v>1.65</v>
      </c>
      <c r="O119">
        <v>13113</v>
      </c>
      <c r="P119" s="4">
        <v>114421</v>
      </c>
      <c r="Q119" s="8">
        <v>0.6643460397169596</v>
      </c>
      <c r="R119" s="15" t="s">
        <v>26</v>
      </c>
      <c r="S119" s="3">
        <v>2</v>
      </c>
      <c r="T119" s="30">
        <v>13</v>
      </c>
      <c r="U119" s="31">
        <v>11.36155076428278</v>
      </c>
      <c r="V119" s="32">
        <v>270</v>
      </c>
      <c r="W119" s="82">
        <f t="shared" si="5"/>
        <v>235.97066971971927</v>
      </c>
      <c r="X119" s="32">
        <v>16</v>
      </c>
      <c r="Y119" s="31">
        <v>13.983447094501882</v>
      </c>
    </row>
    <row r="120" spans="1:25" x14ac:dyDescent="0.25">
      <c r="A120">
        <v>13</v>
      </c>
      <c r="B120" s="7" t="s">
        <v>355</v>
      </c>
      <c r="C120" s="7" t="s">
        <v>356</v>
      </c>
      <c r="D120" s="7" t="s">
        <v>399</v>
      </c>
      <c r="E120">
        <v>13117</v>
      </c>
      <c r="F120" s="4">
        <v>1011</v>
      </c>
      <c r="G120" s="4">
        <v>298</v>
      </c>
      <c r="H120" s="4">
        <v>24</v>
      </c>
      <c r="I120" s="4">
        <v>304</v>
      </c>
      <c r="J120" s="4">
        <v>16022</v>
      </c>
      <c r="K120" s="4">
        <v>212.7</v>
      </c>
      <c r="L120" s="5">
        <v>5.7</v>
      </c>
      <c r="M120" s="5">
        <v>0.06</v>
      </c>
      <c r="N120" s="5">
        <v>1.67</v>
      </c>
      <c r="O120">
        <v>13117</v>
      </c>
      <c r="P120" s="4">
        <v>244252</v>
      </c>
      <c r="Q120" s="8">
        <v>0.33588638673748406</v>
      </c>
      <c r="R120" s="15" t="s">
        <v>26</v>
      </c>
      <c r="S120" s="3">
        <v>2</v>
      </c>
      <c r="T120" s="30">
        <v>13</v>
      </c>
      <c r="U120" s="31">
        <v>5.3223719764833044</v>
      </c>
      <c r="V120" s="32">
        <v>604</v>
      </c>
      <c r="W120" s="82">
        <f t="shared" si="5"/>
        <v>247.28559029199354</v>
      </c>
      <c r="X120" s="32">
        <v>13</v>
      </c>
      <c r="Y120" s="31">
        <v>5.3223719764833044</v>
      </c>
    </row>
    <row r="121" spans="1:25" x14ac:dyDescent="0.25">
      <c r="A121">
        <v>13</v>
      </c>
      <c r="B121" s="7" t="s">
        <v>355</v>
      </c>
      <c r="C121" s="7" t="s">
        <v>356</v>
      </c>
      <c r="D121" s="7" t="s">
        <v>405</v>
      </c>
      <c r="E121">
        <v>13135</v>
      </c>
      <c r="F121" s="4">
        <v>1104</v>
      </c>
      <c r="G121" s="4">
        <v>668</v>
      </c>
      <c r="H121" s="4">
        <v>68</v>
      </c>
      <c r="I121" s="4">
        <v>668</v>
      </c>
      <c r="J121" s="4">
        <v>39849</v>
      </c>
      <c r="K121" s="4">
        <v>483.5</v>
      </c>
      <c r="L121" s="5">
        <v>4.5500000000000007</v>
      </c>
      <c r="M121" s="5">
        <v>0.06</v>
      </c>
      <c r="N121" s="5">
        <v>1.62</v>
      </c>
      <c r="O121">
        <v>13135</v>
      </c>
      <c r="P121" s="4">
        <v>936250</v>
      </c>
      <c r="Q121" s="8">
        <v>1.1303771030485275</v>
      </c>
      <c r="R121" s="15" t="s">
        <v>32</v>
      </c>
      <c r="S121" s="3">
        <v>2</v>
      </c>
      <c r="T121" s="30">
        <v>126</v>
      </c>
      <c r="U121" s="31">
        <v>13.457943925233645</v>
      </c>
      <c r="V121" s="32">
        <v>5598</v>
      </c>
      <c r="W121" s="82">
        <f t="shared" si="5"/>
        <v>597.91722296395199</v>
      </c>
      <c r="X121" s="32">
        <v>157</v>
      </c>
      <c r="Y121" s="31">
        <v>16.769025367156207</v>
      </c>
    </row>
    <row r="122" spans="1:25" x14ac:dyDescent="0.25">
      <c r="A122">
        <v>13</v>
      </c>
      <c r="B122" s="7" t="s">
        <v>355</v>
      </c>
      <c r="C122" s="7" t="s">
        <v>356</v>
      </c>
      <c r="D122" s="7" t="s">
        <v>409</v>
      </c>
      <c r="E122">
        <v>13143</v>
      </c>
      <c r="F122" s="4">
        <v>47</v>
      </c>
      <c r="G122" s="4">
        <v>15</v>
      </c>
      <c r="I122" s="4">
        <v>15</v>
      </c>
      <c r="J122" s="4">
        <v>342</v>
      </c>
      <c r="K122" s="4">
        <v>12.4</v>
      </c>
      <c r="L122" s="5">
        <v>4.0999999999999996</v>
      </c>
      <c r="M122" s="5">
        <v>0.06</v>
      </c>
      <c r="N122" s="5">
        <v>1.1100000000000001</v>
      </c>
      <c r="O122">
        <v>13143</v>
      </c>
      <c r="P122" s="4">
        <v>29792</v>
      </c>
      <c r="Q122" s="8">
        <v>0.15388628064684404</v>
      </c>
      <c r="R122" s="15" t="s">
        <v>26</v>
      </c>
      <c r="S122" s="3">
        <v>2</v>
      </c>
      <c r="T122" s="30">
        <v>2</v>
      </c>
      <c r="U122" s="31">
        <v>6.7132116004296449</v>
      </c>
      <c r="V122" s="32">
        <v>61</v>
      </c>
      <c r="W122" s="82">
        <f t="shared" si="5"/>
        <v>204.7529538131042</v>
      </c>
      <c r="X122" s="32">
        <v>4</v>
      </c>
      <c r="Y122" s="31">
        <v>13.42642320085929</v>
      </c>
    </row>
    <row r="123" spans="1:25" x14ac:dyDescent="0.25">
      <c r="A123">
        <v>13</v>
      </c>
      <c r="B123" s="7" t="s">
        <v>355</v>
      </c>
      <c r="C123" s="7" t="s">
        <v>356</v>
      </c>
      <c r="D123" s="7" t="s">
        <v>60</v>
      </c>
      <c r="E123">
        <v>13151</v>
      </c>
      <c r="F123" s="4">
        <v>469</v>
      </c>
      <c r="G123" s="4">
        <v>252</v>
      </c>
      <c r="I123" s="4">
        <v>215</v>
      </c>
      <c r="J123" s="4">
        <v>15434</v>
      </c>
      <c r="K123" s="4">
        <v>186.5</v>
      </c>
      <c r="L123" s="5">
        <v>4.4000000000000004</v>
      </c>
      <c r="M123" s="5">
        <v>0.06</v>
      </c>
      <c r="N123" s="5">
        <v>1.61</v>
      </c>
      <c r="O123">
        <v>13151</v>
      </c>
      <c r="P123" s="4">
        <v>234561</v>
      </c>
      <c r="Q123" s="8">
        <v>1.0947642375995101</v>
      </c>
      <c r="R123" s="15" t="s">
        <v>32</v>
      </c>
      <c r="S123" s="3">
        <v>2</v>
      </c>
      <c r="T123" s="30">
        <v>22</v>
      </c>
      <c r="U123" s="31">
        <v>9.3792233150438484</v>
      </c>
      <c r="V123" s="32">
        <v>878</v>
      </c>
      <c r="W123" s="82">
        <f t="shared" si="5"/>
        <v>374.31627593674995</v>
      </c>
      <c r="X123" s="32">
        <v>31</v>
      </c>
      <c r="Y123" s="31">
        <v>13.216178307561785</v>
      </c>
    </row>
    <row r="124" spans="1:25" x14ac:dyDescent="0.25">
      <c r="A124">
        <v>13</v>
      </c>
      <c r="B124" s="7" t="s">
        <v>355</v>
      </c>
      <c r="C124" s="7" t="s">
        <v>356</v>
      </c>
      <c r="D124" s="7" t="s">
        <v>414</v>
      </c>
      <c r="E124">
        <v>13159</v>
      </c>
      <c r="F124" s="4">
        <v>15</v>
      </c>
      <c r="G124" s="4">
        <v>12</v>
      </c>
      <c r="I124" s="4">
        <v>12</v>
      </c>
      <c r="J124" s="4">
        <v>5</v>
      </c>
      <c r="K124" s="4">
        <v>3.8</v>
      </c>
      <c r="L124" s="5">
        <v>16.8</v>
      </c>
      <c r="M124" s="5">
        <v>0.06</v>
      </c>
      <c r="N124" s="5">
        <v>1.1100000000000001</v>
      </c>
      <c r="O124">
        <v>13159</v>
      </c>
      <c r="P124" s="4">
        <v>14219</v>
      </c>
      <c r="Q124" s="8">
        <v>0.3541284403669725</v>
      </c>
      <c r="R124" s="15" t="s">
        <v>26</v>
      </c>
      <c r="S124" s="3">
        <v>2</v>
      </c>
      <c r="T124" s="30">
        <v>1</v>
      </c>
      <c r="U124" s="31">
        <v>7.0328433785779589</v>
      </c>
      <c r="V124" s="32">
        <v>58</v>
      </c>
      <c r="W124" s="82">
        <f t="shared" si="5"/>
        <v>407.90491595752161</v>
      </c>
      <c r="X124" s="32">
        <v>1</v>
      </c>
      <c r="Y124" s="31">
        <v>7.0328433785779589</v>
      </c>
    </row>
    <row r="125" spans="1:25" x14ac:dyDescent="0.25">
      <c r="A125">
        <v>13</v>
      </c>
      <c r="B125" s="7" t="s">
        <v>355</v>
      </c>
      <c r="C125" s="7" t="s">
        <v>356</v>
      </c>
      <c r="D125" s="7" t="s">
        <v>424</v>
      </c>
      <c r="E125">
        <v>13199</v>
      </c>
      <c r="F125" s="4">
        <v>11</v>
      </c>
      <c r="G125" s="4">
        <v>25</v>
      </c>
      <c r="I125" s="4">
        <v>25</v>
      </c>
      <c r="J125" s="4">
        <v>150</v>
      </c>
      <c r="K125" s="4">
        <v>12.4</v>
      </c>
      <c r="L125" s="5">
        <v>3.4</v>
      </c>
      <c r="M125" s="5">
        <v>0.06</v>
      </c>
      <c r="N125" s="5">
        <v>0.92</v>
      </c>
      <c r="O125">
        <v>13199</v>
      </c>
      <c r="P125" s="4">
        <v>21167</v>
      </c>
      <c r="Q125" s="8">
        <v>0.72845653006510913</v>
      </c>
      <c r="R125" s="15" t="s">
        <v>26</v>
      </c>
      <c r="S125" s="3">
        <v>2</v>
      </c>
      <c r="T125" s="30">
        <v>2</v>
      </c>
      <c r="U125" s="31">
        <v>9.4486700996834685</v>
      </c>
      <c r="V125" s="32">
        <v>133</v>
      </c>
      <c r="W125" s="82">
        <f t="shared" si="5"/>
        <v>628.33656162895068</v>
      </c>
      <c r="X125" s="32">
        <v>3</v>
      </c>
      <c r="Y125" s="31">
        <v>14.173005149525203</v>
      </c>
    </row>
    <row r="126" spans="1:25" x14ac:dyDescent="0.25">
      <c r="A126">
        <v>13</v>
      </c>
      <c r="B126" s="7" t="s">
        <v>355</v>
      </c>
      <c r="C126" s="7" t="s">
        <v>356</v>
      </c>
      <c r="D126" s="7" t="s">
        <v>78</v>
      </c>
      <c r="E126">
        <v>13211</v>
      </c>
      <c r="F126" s="4">
        <v>20</v>
      </c>
      <c r="G126" s="4">
        <v>25</v>
      </c>
      <c r="I126" s="4">
        <v>25</v>
      </c>
      <c r="J126" s="4">
        <v>87</v>
      </c>
      <c r="K126" s="4">
        <v>13.9</v>
      </c>
      <c r="L126" s="5">
        <v>2.2999999999999998</v>
      </c>
      <c r="M126" s="5">
        <v>0.06</v>
      </c>
      <c r="N126" s="5">
        <v>1.04</v>
      </c>
      <c r="O126">
        <v>13211</v>
      </c>
      <c r="P126" s="4">
        <v>19276</v>
      </c>
      <c r="Q126" s="8">
        <v>0.40600701326421712</v>
      </c>
      <c r="R126" s="15" t="s">
        <v>26</v>
      </c>
      <c r="S126" s="3">
        <v>2</v>
      </c>
      <c r="T126" s="30">
        <v>0</v>
      </c>
      <c r="U126" s="31">
        <v>0</v>
      </c>
      <c r="V126" s="32">
        <v>42</v>
      </c>
      <c r="W126" s="82">
        <f t="shared" si="5"/>
        <v>217.88752853289066</v>
      </c>
      <c r="X126" s="32">
        <v>0</v>
      </c>
      <c r="Y126" s="31">
        <v>0</v>
      </c>
    </row>
    <row r="127" spans="1:25" x14ac:dyDescent="0.25">
      <c r="A127">
        <v>13</v>
      </c>
      <c r="B127" s="7" t="s">
        <v>355</v>
      </c>
      <c r="C127" s="7" t="s">
        <v>356</v>
      </c>
      <c r="D127" s="7" t="s">
        <v>151</v>
      </c>
      <c r="E127">
        <v>13217</v>
      </c>
      <c r="F127" s="4">
        <v>156</v>
      </c>
      <c r="G127" s="4">
        <v>94</v>
      </c>
      <c r="H127" s="4">
        <v>10</v>
      </c>
      <c r="I127" s="4">
        <v>94</v>
      </c>
      <c r="J127" s="4">
        <v>5172</v>
      </c>
      <c r="K127" s="4">
        <v>45.7</v>
      </c>
      <c r="L127" s="5">
        <v>3.6</v>
      </c>
      <c r="M127" s="5">
        <v>0.06</v>
      </c>
      <c r="N127" s="5">
        <v>1.43</v>
      </c>
      <c r="O127">
        <v>13217</v>
      </c>
      <c r="P127" s="4">
        <v>111744</v>
      </c>
      <c r="Q127" s="8">
        <v>1.0492516616458663</v>
      </c>
      <c r="R127" s="15" t="s">
        <v>32</v>
      </c>
      <c r="S127" s="3">
        <v>2</v>
      </c>
      <c r="T127" s="30">
        <v>11</v>
      </c>
      <c r="U127" s="31">
        <v>9.8439289805269183</v>
      </c>
      <c r="V127" s="32">
        <v>426</v>
      </c>
      <c r="W127" s="82">
        <f t="shared" si="5"/>
        <v>381.22852233676974</v>
      </c>
      <c r="X127" s="32">
        <v>11</v>
      </c>
      <c r="Y127" s="31">
        <v>9.8439289805269183</v>
      </c>
    </row>
    <row r="128" spans="1:25" x14ac:dyDescent="0.25">
      <c r="A128">
        <v>13</v>
      </c>
      <c r="B128" s="7" t="s">
        <v>355</v>
      </c>
      <c r="C128" s="7" t="s">
        <v>356</v>
      </c>
      <c r="D128" s="7" t="s">
        <v>430</v>
      </c>
      <c r="E128">
        <v>13223</v>
      </c>
      <c r="F128" s="4">
        <v>139</v>
      </c>
      <c r="G128" s="4">
        <v>112</v>
      </c>
      <c r="H128" s="4">
        <v>8</v>
      </c>
      <c r="I128" s="4">
        <v>112</v>
      </c>
      <c r="J128" s="4">
        <v>8229</v>
      </c>
      <c r="K128" s="4">
        <v>77.400000000000006</v>
      </c>
      <c r="L128" s="5">
        <v>3.4</v>
      </c>
      <c r="M128" s="5">
        <v>0.06</v>
      </c>
      <c r="N128" s="5">
        <v>1.35</v>
      </c>
      <c r="O128">
        <v>13223</v>
      </c>
      <c r="P128" s="4">
        <v>168667</v>
      </c>
      <c r="Q128" s="8">
        <v>0.403586941919305</v>
      </c>
      <c r="R128" s="15" t="s">
        <v>26</v>
      </c>
      <c r="S128" s="3">
        <v>2</v>
      </c>
      <c r="T128" s="30">
        <v>11</v>
      </c>
      <c r="U128" s="31">
        <v>6.5217262416477428</v>
      </c>
      <c r="V128" s="32">
        <v>421</v>
      </c>
      <c r="W128" s="82">
        <f t="shared" si="5"/>
        <v>249.60424979397271</v>
      </c>
      <c r="X128" s="32">
        <v>13</v>
      </c>
      <c r="Y128" s="31">
        <v>7.7074946492200604</v>
      </c>
    </row>
    <row r="129" spans="1:25" x14ac:dyDescent="0.25">
      <c r="A129">
        <v>13</v>
      </c>
      <c r="B129" s="7" t="s">
        <v>355</v>
      </c>
      <c r="C129" s="7" t="s">
        <v>356</v>
      </c>
      <c r="D129" s="7" t="s">
        <v>387</v>
      </c>
      <c r="O129">
        <v>13085</v>
      </c>
      <c r="P129" s="4">
        <v>26108</v>
      </c>
      <c r="Q129" s="8">
        <v>0.14626262626262626</v>
      </c>
      <c r="R129" s="15" t="s">
        <v>26</v>
      </c>
      <c r="S129" s="3">
        <v>2</v>
      </c>
      <c r="T129" s="30">
        <v>1</v>
      </c>
      <c r="U129" s="31">
        <v>3.8302436034931819</v>
      </c>
      <c r="V129" s="32">
        <v>121</v>
      </c>
      <c r="W129" s="82">
        <f t="shared" si="5"/>
        <v>463.45947602267501</v>
      </c>
      <c r="X129" s="32">
        <v>3</v>
      </c>
      <c r="Y129" s="31">
        <v>11.490730810479546</v>
      </c>
    </row>
    <row r="130" spans="1:25" x14ac:dyDescent="0.25">
      <c r="A130">
        <v>13</v>
      </c>
      <c r="B130" s="7" t="s">
        <v>355</v>
      </c>
      <c r="C130" s="7" t="s">
        <v>356</v>
      </c>
      <c r="D130" s="7" t="s">
        <v>80</v>
      </c>
      <c r="E130">
        <v>13227</v>
      </c>
      <c r="F130" s="4">
        <v>144</v>
      </c>
      <c r="G130" s="4">
        <v>52</v>
      </c>
      <c r="H130" s="4">
        <v>6</v>
      </c>
      <c r="I130" s="4">
        <v>52</v>
      </c>
      <c r="J130" s="4">
        <v>3767</v>
      </c>
      <c r="K130" s="4">
        <v>36.4</v>
      </c>
      <c r="L130" s="5">
        <v>3.7</v>
      </c>
      <c r="M130" s="5">
        <v>0.06</v>
      </c>
      <c r="N130" s="5">
        <v>1.36</v>
      </c>
      <c r="O130">
        <v>13227</v>
      </c>
      <c r="P130" s="4">
        <v>32591</v>
      </c>
      <c r="Q130" s="8">
        <v>0.16985666466397734</v>
      </c>
      <c r="R130" s="15" t="s">
        <v>26</v>
      </c>
      <c r="S130" s="3">
        <v>2</v>
      </c>
      <c r="T130" s="30">
        <v>3</v>
      </c>
      <c r="U130" s="31">
        <v>9.2049952440857918</v>
      </c>
      <c r="V130" s="32">
        <v>73</v>
      </c>
      <c r="W130" s="82">
        <f t="shared" si="5"/>
        <v>223.98821760608757</v>
      </c>
      <c r="X130" s="32">
        <v>4</v>
      </c>
      <c r="Y130" s="31">
        <v>12.273326992114388</v>
      </c>
    </row>
    <row r="131" spans="1:25" x14ac:dyDescent="0.25">
      <c r="A131">
        <v>13</v>
      </c>
      <c r="B131" s="7" t="s">
        <v>355</v>
      </c>
      <c r="C131" s="7" t="s">
        <v>356</v>
      </c>
      <c r="D131" s="7" t="s">
        <v>436</v>
      </c>
      <c r="E131">
        <v>13247</v>
      </c>
      <c r="F131" s="4">
        <v>312</v>
      </c>
      <c r="G131" s="4">
        <v>141</v>
      </c>
      <c r="H131" s="4">
        <v>16</v>
      </c>
      <c r="I131" s="4">
        <v>138</v>
      </c>
      <c r="J131" s="4">
        <v>8820</v>
      </c>
      <c r="K131" s="4">
        <v>106.9</v>
      </c>
      <c r="L131" s="5">
        <v>5.0999999999999996</v>
      </c>
      <c r="M131" s="5">
        <v>0.06</v>
      </c>
      <c r="N131" s="5">
        <v>1.53</v>
      </c>
      <c r="O131">
        <v>13247</v>
      </c>
      <c r="P131" s="4">
        <v>90896</v>
      </c>
      <c r="Q131" s="8">
        <v>1.7254043626650839</v>
      </c>
      <c r="R131" s="15" t="s">
        <v>32</v>
      </c>
      <c r="S131" s="3">
        <v>2</v>
      </c>
      <c r="T131" s="30">
        <v>9</v>
      </c>
      <c r="U131" s="31">
        <v>9.9014258053159647</v>
      </c>
      <c r="V131" s="32">
        <v>348</v>
      </c>
      <c r="W131" s="82">
        <f t="shared" ref="W131:W194" si="6">V131/P131*100000</f>
        <v>382.85513113888402</v>
      </c>
      <c r="X131" s="32">
        <v>9</v>
      </c>
      <c r="Y131" s="31">
        <v>9.9014258053159647</v>
      </c>
    </row>
    <row r="132" spans="1:25" x14ac:dyDescent="0.25">
      <c r="A132">
        <v>13</v>
      </c>
      <c r="B132" s="7" t="s">
        <v>355</v>
      </c>
      <c r="C132" s="7" t="s">
        <v>356</v>
      </c>
      <c r="D132" s="7" t="s">
        <v>439</v>
      </c>
      <c r="E132">
        <v>13255</v>
      </c>
      <c r="F132" s="4">
        <v>148</v>
      </c>
      <c r="G132" s="4">
        <v>160</v>
      </c>
      <c r="H132" s="4">
        <v>22</v>
      </c>
      <c r="I132" s="4">
        <v>160</v>
      </c>
      <c r="J132" s="4">
        <v>8337</v>
      </c>
      <c r="K132" s="4">
        <v>92.5</v>
      </c>
      <c r="L132" s="5">
        <v>4.4000000000000004</v>
      </c>
      <c r="M132" s="5">
        <v>0.06</v>
      </c>
      <c r="N132" s="5">
        <v>1.43</v>
      </c>
      <c r="O132">
        <v>13255</v>
      </c>
      <c r="P132" s="4">
        <v>66703</v>
      </c>
      <c r="Q132" s="8">
        <v>0.5980442285568196</v>
      </c>
      <c r="R132" s="15" t="s">
        <v>26</v>
      </c>
      <c r="S132" s="3">
        <v>2</v>
      </c>
      <c r="T132" s="30">
        <v>20</v>
      </c>
      <c r="U132" s="31">
        <v>29.983658905896284</v>
      </c>
      <c r="V132" s="32">
        <v>329</v>
      </c>
      <c r="W132" s="82">
        <f t="shared" si="6"/>
        <v>493.23118900199387</v>
      </c>
      <c r="X132" s="32">
        <v>25</v>
      </c>
      <c r="Y132" s="31">
        <v>37.479573632370361</v>
      </c>
    </row>
    <row r="133" spans="1:25" x14ac:dyDescent="0.25">
      <c r="A133">
        <v>13</v>
      </c>
      <c r="B133" s="7" t="s">
        <v>355</v>
      </c>
      <c r="C133" s="7" t="s">
        <v>356</v>
      </c>
      <c r="D133" s="7" t="s">
        <v>354</v>
      </c>
      <c r="E133">
        <v>13297</v>
      </c>
      <c r="F133" s="4">
        <v>111</v>
      </c>
      <c r="G133" s="4">
        <v>76</v>
      </c>
      <c r="H133" s="4">
        <v>7</v>
      </c>
      <c r="I133" s="4">
        <v>76</v>
      </c>
      <c r="J133" s="4">
        <v>2614</v>
      </c>
      <c r="K133" s="4">
        <v>25.2</v>
      </c>
      <c r="L133" s="5">
        <v>3.7</v>
      </c>
      <c r="M133" s="5">
        <v>0.06</v>
      </c>
      <c r="N133" s="5">
        <v>1.54</v>
      </c>
      <c r="O133">
        <v>13297</v>
      </c>
      <c r="P133" s="4">
        <v>94593</v>
      </c>
      <c r="Q133" s="8">
        <v>0.26640963855421684</v>
      </c>
      <c r="R133" s="15" t="s">
        <v>26</v>
      </c>
      <c r="S133" s="3">
        <v>2</v>
      </c>
      <c r="T133" s="30">
        <v>12</v>
      </c>
      <c r="U133" s="31">
        <v>12.685928134217118</v>
      </c>
      <c r="V133" s="32">
        <v>332</v>
      </c>
      <c r="W133" s="82">
        <f t="shared" si="6"/>
        <v>350.97734504667363</v>
      </c>
      <c r="X133" s="32">
        <v>23</v>
      </c>
      <c r="Y133" s="31">
        <v>24.314695590582811</v>
      </c>
    </row>
    <row r="134" spans="1:25" x14ac:dyDescent="0.25">
      <c r="A134">
        <v>13</v>
      </c>
      <c r="B134" s="7" t="s">
        <v>355</v>
      </c>
      <c r="C134" s="7" t="s">
        <v>356</v>
      </c>
      <c r="D134" s="7" t="s">
        <v>412</v>
      </c>
      <c r="O134">
        <v>13149</v>
      </c>
      <c r="P134" s="4">
        <v>11923</v>
      </c>
      <c r="Q134" s="8">
        <v>0.22047477744807123</v>
      </c>
      <c r="R134" s="15" t="s">
        <v>26</v>
      </c>
      <c r="S134" s="3">
        <v>2</v>
      </c>
      <c r="T134" s="30">
        <v>2</v>
      </c>
      <c r="U134" s="31">
        <v>16.774301769688837</v>
      </c>
      <c r="V134" s="32">
        <v>45</v>
      </c>
      <c r="W134" s="82">
        <f t="shared" si="6"/>
        <v>377.42178981799879</v>
      </c>
      <c r="X134" s="32">
        <v>3</v>
      </c>
      <c r="Y134" s="31">
        <v>25.161452654533257</v>
      </c>
    </row>
    <row r="135" spans="1:25" x14ac:dyDescent="0.25">
      <c r="A135">
        <v>13</v>
      </c>
      <c r="B135" s="7" t="s">
        <v>355</v>
      </c>
      <c r="C135" s="7" t="s">
        <v>356</v>
      </c>
      <c r="D135" s="7" t="s">
        <v>64</v>
      </c>
      <c r="O135">
        <v>13171</v>
      </c>
      <c r="P135" s="4">
        <v>19077</v>
      </c>
      <c r="Q135" s="8">
        <v>0.43737957610789979</v>
      </c>
      <c r="R135" s="15" t="s">
        <v>26</v>
      </c>
      <c r="S135" s="3">
        <v>2</v>
      </c>
      <c r="T135" s="30">
        <v>1</v>
      </c>
      <c r="U135" s="31">
        <v>5.2419143471195682</v>
      </c>
      <c r="V135" s="32">
        <v>82</v>
      </c>
      <c r="W135" s="82">
        <f t="shared" si="6"/>
        <v>429.83697646380455</v>
      </c>
      <c r="X135" s="32">
        <v>5</v>
      </c>
      <c r="Y135" s="31">
        <v>26.209571735597837</v>
      </c>
    </row>
    <row r="136" spans="1:25" x14ac:dyDescent="0.25">
      <c r="A136">
        <v>17</v>
      </c>
      <c r="B136" s="7" t="s">
        <v>504</v>
      </c>
      <c r="C136" s="7" t="s">
        <v>505</v>
      </c>
      <c r="D136" s="7" t="s">
        <v>507</v>
      </c>
      <c r="E136">
        <v>17005</v>
      </c>
      <c r="F136" s="4">
        <v>48</v>
      </c>
      <c r="G136" s="4">
        <v>32</v>
      </c>
      <c r="I136" s="4">
        <v>32</v>
      </c>
      <c r="J136" s="4">
        <v>825</v>
      </c>
      <c r="K136" s="4">
        <v>10.199999999999999</v>
      </c>
      <c r="L136" s="5">
        <v>4.9000000000000004</v>
      </c>
      <c r="M136" s="5">
        <v>0.08</v>
      </c>
      <c r="N136" s="5">
        <v>1.23</v>
      </c>
      <c r="O136">
        <v>17005</v>
      </c>
      <c r="P136" s="4">
        <v>16426</v>
      </c>
      <c r="Q136" s="8">
        <v>0.42307692307692307</v>
      </c>
      <c r="R136" s="15" t="s">
        <v>26</v>
      </c>
      <c r="S136" s="3">
        <v>2</v>
      </c>
      <c r="T136" s="30">
        <v>1</v>
      </c>
      <c r="U136" s="31">
        <v>6.0879094119079502</v>
      </c>
      <c r="V136" s="32">
        <v>12</v>
      </c>
      <c r="W136" s="82">
        <f t="shared" si="6"/>
        <v>73.054912942895413</v>
      </c>
      <c r="X136" s="32">
        <v>1</v>
      </c>
      <c r="Y136" s="31">
        <v>6.0879094119079502</v>
      </c>
    </row>
    <row r="137" spans="1:25" x14ac:dyDescent="0.25">
      <c r="A137">
        <v>13</v>
      </c>
      <c r="B137" s="7" t="s">
        <v>355</v>
      </c>
      <c r="C137" s="7" t="s">
        <v>356</v>
      </c>
      <c r="D137" s="7" t="s">
        <v>81</v>
      </c>
      <c r="O137">
        <v>13231</v>
      </c>
      <c r="P137" s="4">
        <v>18962</v>
      </c>
      <c r="Q137" s="8">
        <v>0.17037647705413575</v>
      </c>
      <c r="R137" s="15" t="s">
        <v>26</v>
      </c>
      <c r="S137" s="3">
        <v>2</v>
      </c>
      <c r="T137" s="30">
        <v>2</v>
      </c>
      <c r="U137" s="31">
        <v>10.547410610695074</v>
      </c>
      <c r="V137" s="32">
        <v>77</v>
      </c>
      <c r="W137" s="82">
        <f t="shared" si="6"/>
        <v>406.07530851176034</v>
      </c>
      <c r="X137" s="32">
        <v>4</v>
      </c>
      <c r="Y137" s="31">
        <v>21.094821221390148</v>
      </c>
    </row>
    <row r="138" spans="1:25" x14ac:dyDescent="0.25">
      <c r="A138">
        <v>17</v>
      </c>
      <c r="B138" s="7" t="s">
        <v>504</v>
      </c>
      <c r="C138" s="7" t="s">
        <v>505</v>
      </c>
      <c r="D138" s="7" t="s">
        <v>513</v>
      </c>
      <c r="E138">
        <v>17027</v>
      </c>
      <c r="F138" s="4">
        <v>88</v>
      </c>
      <c r="G138" s="4">
        <v>46</v>
      </c>
      <c r="I138" s="4">
        <v>46</v>
      </c>
      <c r="J138" s="4">
        <v>1425</v>
      </c>
      <c r="K138" s="4">
        <v>9.6</v>
      </c>
      <c r="L138" s="5">
        <v>3.4</v>
      </c>
      <c r="M138" s="5">
        <v>0.08</v>
      </c>
      <c r="N138" s="5">
        <v>1.32</v>
      </c>
      <c r="O138">
        <v>17027</v>
      </c>
      <c r="P138" s="4">
        <v>37562</v>
      </c>
      <c r="Q138" s="8">
        <v>0.31783757653883338</v>
      </c>
      <c r="R138" s="15" t="s">
        <v>26</v>
      </c>
      <c r="S138" s="3">
        <v>2</v>
      </c>
      <c r="T138" s="30">
        <v>17</v>
      </c>
      <c r="U138" s="31">
        <v>45.258505936851073</v>
      </c>
      <c r="V138" s="32">
        <v>214</v>
      </c>
      <c r="W138" s="82">
        <f t="shared" si="6"/>
        <v>569.72472179330168</v>
      </c>
      <c r="X138" s="32">
        <v>17</v>
      </c>
      <c r="Y138" s="31">
        <v>45.258505936851073</v>
      </c>
    </row>
    <row r="139" spans="1:25" x14ac:dyDescent="0.25">
      <c r="A139">
        <v>17</v>
      </c>
      <c r="B139" s="7" t="s">
        <v>504</v>
      </c>
      <c r="C139" s="7" t="s">
        <v>505</v>
      </c>
      <c r="D139" s="7" t="s">
        <v>51</v>
      </c>
      <c r="E139">
        <v>17037</v>
      </c>
      <c r="F139" s="4">
        <v>202</v>
      </c>
      <c r="G139" s="4">
        <v>123</v>
      </c>
      <c r="H139" s="4">
        <v>16</v>
      </c>
      <c r="I139" s="4">
        <v>123</v>
      </c>
      <c r="J139" s="4">
        <v>5874</v>
      </c>
      <c r="K139" s="4">
        <v>59.8</v>
      </c>
      <c r="L139" s="5">
        <v>3.3</v>
      </c>
      <c r="M139" s="5">
        <v>0.03</v>
      </c>
      <c r="N139" s="5">
        <v>1.41</v>
      </c>
      <c r="O139">
        <v>17037</v>
      </c>
      <c r="P139" s="4">
        <v>104897</v>
      </c>
      <c r="Q139" s="8">
        <v>1.0720234665549211</v>
      </c>
      <c r="R139" s="15" t="s">
        <v>32</v>
      </c>
      <c r="S139" s="3">
        <v>2</v>
      </c>
      <c r="T139" s="30">
        <v>3</v>
      </c>
      <c r="U139" s="31">
        <v>2.8599483302668331</v>
      </c>
      <c r="V139" s="32">
        <v>490</v>
      </c>
      <c r="W139" s="82">
        <f t="shared" si="6"/>
        <v>467.12489394358272</v>
      </c>
      <c r="X139" s="32">
        <v>15</v>
      </c>
      <c r="Y139" s="31">
        <v>14.299741651334164</v>
      </c>
    </row>
    <row r="140" spans="1:25" x14ac:dyDescent="0.25">
      <c r="A140">
        <v>17</v>
      </c>
      <c r="B140" s="7" t="s">
        <v>504</v>
      </c>
      <c r="C140" s="7" t="s">
        <v>505</v>
      </c>
      <c r="D140" s="7" t="s">
        <v>517</v>
      </c>
      <c r="E140">
        <v>17043</v>
      </c>
      <c r="F140" s="4">
        <v>4487</v>
      </c>
      <c r="G140" s="4">
        <v>1728</v>
      </c>
      <c r="H140" s="4">
        <v>241</v>
      </c>
      <c r="I140" s="4">
        <v>1705</v>
      </c>
      <c r="J140" s="4">
        <v>103955</v>
      </c>
      <c r="K140" s="4">
        <v>1107</v>
      </c>
      <c r="L140" s="5">
        <v>4.2571428571428571</v>
      </c>
      <c r="M140" s="5">
        <v>0.03</v>
      </c>
      <c r="N140" s="5">
        <v>1.7657142857142856</v>
      </c>
      <c r="O140">
        <v>17043</v>
      </c>
      <c r="P140" s="4">
        <v>922921</v>
      </c>
      <c r="Q140" s="8">
        <v>1.3738064477360814</v>
      </c>
      <c r="R140" s="15" t="s">
        <v>32</v>
      </c>
      <c r="S140" s="3">
        <v>2</v>
      </c>
      <c r="T140" s="30">
        <v>347</v>
      </c>
      <c r="U140" s="31">
        <v>37.59801759847268</v>
      </c>
      <c r="V140" s="32">
        <v>8495</v>
      </c>
      <c r="W140" s="82">
        <f t="shared" si="6"/>
        <v>920.44714553033248</v>
      </c>
      <c r="X140" s="32">
        <v>432</v>
      </c>
      <c r="Y140" s="31">
        <v>46.807906635562524</v>
      </c>
    </row>
    <row r="141" spans="1:25" x14ac:dyDescent="0.25">
      <c r="A141">
        <v>17</v>
      </c>
      <c r="B141" s="7" t="s">
        <v>504</v>
      </c>
      <c r="C141" s="7" t="s">
        <v>505</v>
      </c>
      <c r="D141" s="7" t="s">
        <v>522</v>
      </c>
      <c r="E141">
        <v>17063</v>
      </c>
      <c r="F141" s="4">
        <v>181</v>
      </c>
      <c r="G141" s="4">
        <v>89</v>
      </c>
      <c r="H141" s="4">
        <v>8</v>
      </c>
      <c r="I141" s="4">
        <v>89</v>
      </c>
      <c r="J141" s="4">
        <v>4547</v>
      </c>
      <c r="K141" s="4">
        <v>37.6</v>
      </c>
      <c r="L141" s="5">
        <v>3.3</v>
      </c>
      <c r="M141" s="5">
        <v>0.03</v>
      </c>
      <c r="N141" s="5">
        <v>1.54</v>
      </c>
      <c r="O141">
        <v>17063</v>
      </c>
      <c r="P141" s="4">
        <v>51054</v>
      </c>
      <c r="Q141" s="8">
        <v>0.59944997770179875</v>
      </c>
      <c r="R141" s="15" t="s">
        <v>26</v>
      </c>
      <c r="S141" s="3">
        <v>2</v>
      </c>
      <c r="T141" s="30">
        <v>2</v>
      </c>
      <c r="U141" s="31">
        <v>3.9174207701649237</v>
      </c>
      <c r="V141" s="32">
        <v>129</v>
      </c>
      <c r="W141" s="82">
        <f t="shared" si="6"/>
        <v>252.67363967563756</v>
      </c>
      <c r="X141" s="32">
        <v>2</v>
      </c>
      <c r="Y141" s="31">
        <v>3.9174207701649237</v>
      </c>
    </row>
    <row r="142" spans="1:25" x14ac:dyDescent="0.25">
      <c r="A142">
        <v>17</v>
      </c>
      <c r="B142" s="7" t="s">
        <v>504</v>
      </c>
      <c r="C142" s="7" t="s">
        <v>505</v>
      </c>
      <c r="D142" s="7" t="s">
        <v>526</v>
      </c>
      <c r="E142">
        <v>17083</v>
      </c>
      <c r="F142" s="4">
        <v>64</v>
      </c>
      <c r="G142" s="4">
        <v>46</v>
      </c>
      <c r="H142" s="4">
        <v>4</v>
      </c>
      <c r="I142" s="4">
        <v>46</v>
      </c>
      <c r="J142" s="4">
        <v>729</v>
      </c>
      <c r="K142" s="4">
        <v>7</v>
      </c>
      <c r="L142" s="5">
        <v>3.5</v>
      </c>
      <c r="M142" s="5">
        <v>0.08</v>
      </c>
      <c r="N142" s="5">
        <v>1.0900000000000001</v>
      </c>
      <c r="O142">
        <v>17083</v>
      </c>
      <c r="P142" s="4">
        <v>21773</v>
      </c>
      <c r="Q142" s="8">
        <v>0.34576664945792462</v>
      </c>
      <c r="R142" s="15" t="s">
        <v>26</v>
      </c>
      <c r="S142" s="3">
        <v>2</v>
      </c>
      <c r="T142" s="30">
        <v>1</v>
      </c>
      <c r="U142" s="31">
        <v>4.5928443485050288</v>
      </c>
      <c r="V142" s="32">
        <v>29</v>
      </c>
      <c r="W142" s="82">
        <f t="shared" si="6"/>
        <v>133.19248610664584</v>
      </c>
      <c r="X142" s="32">
        <v>1</v>
      </c>
      <c r="Y142" s="31">
        <v>4.5928443485050288</v>
      </c>
    </row>
    <row r="143" spans="1:25" x14ac:dyDescent="0.25">
      <c r="A143">
        <v>17</v>
      </c>
      <c r="B143" s="7" t="s">
        <v>504</v>
      </c>
      <c r="C143" s="7" t="s">
        <v>505</v>
      </c>
      <c r="D143" s="7" t="s">
        <v>528</v>
      </c>
      <c r="E143">
        <v>17089</v>
      </c>
      <c r="F143" s="4">
        <v>1055</v>
      </c>
      <c r="G143" s="4">
        <v>731</v>
      </c>
      <c r="H143" s="4">
        <v>81</v>
      </c>
      <c r="I143" s="4">
        <v>731</v>
      </c>
      <c r="J143" s="4">
        <v>36843</v>
      </c>
      <c r="K143" s="4">
        <v>365.79999999999995</v>
      </c>
      <c r="L143" s="5">
        <v>4.0750000000000002</v>
      </c>
      <c r="M143" s="5">
        <v>0.03</v>
      </c>
      <c r="N143" s="5">
        <v>1.6475</v>
      </c>
      <c r="O143">
        <v>17089</v>
      </c>
      <c r="P143" s="4">
        <v>532403</v>
      </c>
      <c r="Q143" s="8">
        <v>1.2529915149757054</v>
      </c>
      <c r="R143" s="15" t="s">
        <v>32</v>
      </c>
      <c r="S143" s="3">
        <v>2</v>
      </c>
      <c r="T143" s="30">
        <v>162</v>
      </c>
      <c r="U143" s="31">
        <v>30.428077978523788</v>
      </c>
      <c r="V143" s="32">
        <v>7167</v>
      </c>
      <c r="W143" s="82">
        <f t="shared" si="6"/>
        <v>1346.1607090869136</v>
      </c>
      <c r="X143" s="32">
        <v>232</v>
      </c>
      <c r="Y143" s="31">
        <v>43.576012907515548</v>
      </c>
    </row>
    <row r="144" spans="1:25" x14ac:dyDescent="0.25">
      <c r="A144">
        <v>17</v>
      </c>
      <c r="B144" s="7" t="s">
        <v>504</v>
      </c>
      <c r="C144" s="7" t="s">
        <v>505</v>
      </c>
      <c r="D144" s="7" t="s">
        <v>190</v>
      </c>
      <c r="E144">
        <v>17097</v>
      </c>
      <c r="F144" s="4">
        <v>1544</v>
      </c>
      <c r="G144" s="4">
        <v>826</v>
      </c>
      <c r="H144" s="4">
        <v>108</v>
      </c>
      <c r="I144" s="4">
        <v>975</v>
      </c>
      <c r="J144" s="4">
        <v>46332</v>
      </c>
      <c r="K144" s="4">
        <v>496.5</v>
      </c>
      <c r="L144" s="5">
        <v>4.4000000000000004</v>
      </c>
      <c r="M144" s="5">
        <v>0.03</v>
      </c>
      <c r="N144" s="5">
        <v>1.722</v>
      </c>
      <c r="O144">
        <v>17097</v>
      </c>
      <c r="P144" s="4">
        <v>696535</v>
      </c>
      <c r="Q144" s="8">
        <v>1.5587107236236757</v>
      </c>
      <c r="R144" s="15" t="s">
        <v>32</v>
      </c>
      <c r="S144" s="3">
        <v>2</v>
      </c>
      <c r="T144" s="30">
        <v>270</v>
      </c>
      <c r="U144" s="31">
        <v>38.763306940785462</v>
      </c>
      <c r="V144" s="32">
        <v>9133</v>
      </c>
      <c r="W144" s="82">
        <f t="shared" si="6"/>
        <v>1311.2047492229392</v>
      </c>
      <c r="X144" s="32">
        <v>386</v>
      </c>
      <c r="Y144" s="31">
        <v>55.417172144974771</v>
      </c>
    </row>
    <row r="145" spans="1:25" x14ac:dyDescent="0.25">
      <c r="A145">
        <v>17</v>
      </c>
      <c r="B145" s="7" t="s">
        <v>504</v>
      </c>
      <c r="C145" s="7" t="s">
        <v>505</v>
      </c>
      <c r="D145" s="7" t="s">
        <v>535</v>
      </c>
      <c r="E145">
        <v>17111</v>
      </c>
      <c r="F145" s="4">
        <v>480</v>
      </c>
      <c r="G145" s="4">
        <v>309</v>
      </c>
      <c r="H145" s="4">
        <v>33</v>
      </c>
      <c r="I145" s="4">
        <v>437</v>
      </c>
      <c r="J145" s="4">
        <v>18259</v>
      </c>
      <c r="K145" s="4">
        <v>202.5</v>
      </c>
      <c r="L145" s="5">
        <v>3.5999999999999996</v>
      </c>
      <c r="M145" s="5">
        <v>0.03</v>
      </c>
      <c r="N145" s="5">
        <v>1.3233333333333335</v>
      </c>
      <c r="O145">
        <v>17111</v>
      </c>
      <c r="P145" s="4">
        <v>307774</v>
      </c>
      <c r="Q145" s="8">
        <v>0.84906160978606937</v>
      </c>
      <c r="R145" s="15" t="s">
        <v>26</v>
      </c>
      <c r="S145" s="3">
        <v>2</v>
      </c>
      <c r="T145" s="30">
        <v>69</v>
      </c>
      <c r="U145" s="31">
        <v>22.419047742824279</v>
      </c>
      <c r="V145" s="32">
        <v>1864</v>
      </c>
      <c r="W145" s="82">
        <f t="shared" si="6"/>
        <v>605.63920279165882</v>
      </c>
      <c r="X145" s="32">
        <v>86</v>
      </c>
      <c r="Y145" s="31">
        <v>27.942581244679538</v>
      </c>
    </row>
    <row r="146" spans="1:25" x14ac:dyDescent="0.25">
      <c r="A146">
        <v>17</v>
      </c>
      <c r="B146" s="7" t="s">
        <v>504</v>
      </c>
      <c r="C146" s="7" t="s">
        <v>505</v>
      </c>
      <c r="D146" s="7" t="s">
        <v>537</v>
      </c>
      <c r="E146">
        <v>17117</v>
      </c>
      <c r="F146" s="4">
        <v>53</v>
      </c>
      <c r="G146" s="4">
        <v>50</v>
      </c>
      <c r="I146" s="4">
        <v>50</v>
      </c>
      <c r="J146" s="4">
        <v>606</v>
      </c>
      <c r="K146" s="4">
        <v>10.4</v>
      </c>
      <c r="L146" s="5">
        <v>3</v>
      </c>
      <c r="M146" s="5">
        <v>0.08</v>
      </c>
      <c r="N146" s="5">
        <v>0.95</v>
      </c>
      <c r="O146">
        <v>17117</v>
      </c>
      <c r="P146" s="4">
        <v>44926</v>
      </c>
      <c r="Q146" s="8">
        <v>0.46704370897919284</v>
      </c>
      <c r="R146" s="15" t="s">
        <v>26</v>
      </c>
      <c r="S146" s="3">
        <v>2</v>
      </c>
      <c r="T146" s="30">
        <v>1</v>
      </c>
      <c r="U146" s="31">
        <v>2.2258825624360061</v>
      </c>
      <c r="V146" s="32">
        <v>45</v>
      </c>
      <c r="W146" s="82">
        <f t="shared" si="6"/>
        <v>100.16471530962026</v>
      </c>
      <c r="X146" s="32">
        <v>2</v>
      </c>
      <c r="Y146" s="31">
        <v>4.4517651248720123</v>
      </c>
    </row>
    <row r="147" spans="1:25" x14ac:dyDescent="0.25">
      <c r="A147">
        <v>17</v>
      </c>
      <c r="B147" s="7" t="s">
        <v>504</v>
      </c>
      <c r="C147" s="7" t="s">
        <v>505</v>
      </c>
      <c r="D147" s="7" t="s">
        <v>71</v>
      </c>
      <c r="E147">
        <v>17119</v>
      </c>
      <c r="F147" s="4">
        <v>641</v>
      </c>
      <c r="G147" s="4">
        <v>624</v>
      </c>
      <c r="H147" s="4">
        <v>59</v>
      </c>
      <c r="I147" s="4">
        <v>624</v>
      </c>
      <c r="J147" s="4">
        <v>24155</v>
      </c>
      <c r="K147" s="4">
        <v>252.29999999999998</v>
      </c>
      <c r="L147" s="5">
        <v>3.78</v>
      </c>
      <c r="M147" s="5">
        <v>0.08</v>
      </c>
      <c r="N147" s="5">
        <v>1.4119999999999999</v>
      </c>
      <c r="O147">
        <v>17119</v>
      </c>
      <c r="P147" s="4">
        <v>262966</v>
      </c>
      <c r="Q147" s="8">
        <v>0.71764789331820111</v>
      </c>
      <c r="R147" s="15" t="s">
        <v>26</v>
      </c>
      <c r="S147" s="3">
        <v>2</v>
      </c>
      <c r="T147" s="30">
        <v>57</v>
      </c>
      <c r="U147" s="31">
        <v>21.675805997733548</v>
      </c>
      <c r="V147" s="32">
        <v>740</v>
      </c>
      <c r="W147" s="82">
        <f t="shared" si="6"/>
        <v>281.40520067233024</v>
      </c>
      <c r="X147" s="32">
        <v>66</v>
      </c>
      <c r="Y147" s="31">
        <v>25.098301681586211</v>
      </c>
    </row>
    <row r="148" spans="1:25" x14ac:dyDescent="0.25">
      <c r="A148">
        <v>17</v>
      </c>
      <c r="B148" s="7" t="s">
        <v>504</v>
      </c>
      <c r="C148" s="7" t="s">
        <v>505</v>
      </c>
      <c r="D148" s="7" t="s">
        <v>84</v>
      </c>
      <c r="E148">
        <v>17163</v>
      </c>
      <c r="F148" s="4">
        <v>776</v>
      </c>
      <c r="G148" s="4">
        <v>556</v>
      </c>
      <c r="H148" s="4">
        <v>42</v>
      </c>
      <c r="I148" s="4">
        <v>556</v>
      </c>
      <c r="J148" s="4">
        <v>30757</v>
      </c>
      <c r="K148" s="4">
        <v>312.49999999999994</v>
      </c>
      <c r="L148" s="5">
        <v>4</v>
      </c>
      <c r="M148" s="5">
        <v>0.08</v>
      </c>
      <c r="N148" s="5">
        <v>1.4925000000000002</v>
      </c>
      <c r="O148">
        <v>17163</v>
      </c>
      <c r="P148" s="4">
        <v>259686</v>
      </c>
      <c r="Q148" s="8">
        <v>1.1280984830198488</v>
      </c>
      <c r="R148" s="15" t="s">
        <v>32</v>
      </c>
      <c r="S148" s="3">
        <v>2</v>
      </c>
      <c r="T148" s="30">
        <v>73</v>
      </c>
      <c r="U148" s="31">
        <v>28.110872361236265</v>
      </c>
      <c r="V148" s="32">
        <v>1492</v>
      </c>
      <c r="W148" s="82">
        <f t="shared" si="6"/>
        <v>574.5400214104726</v>
      </c>
      <c r="X148" s="32">
        <v>117</v>
      </c>
      <c r="Y148" s="31">
        <v>45.054411866638944</v>
      </c>
    </row>
    <row r="149" spans="1:25" x14ac:dyDescent="0.25">
      <c r="A149">
        <v>17</v>
      </c>
      <c r="B149" s="7" t="s">
        <v>504</v>
      </c>
      <c r="C149" s="7" t="s">
        <v>505</v>
      </c>
      <c r="D149" s="7" t="s">
        <v>556</v>
      </c>
      <c r="E149">
        <v>17197</v>
      </c>
      <c r="F149" s="4">
        <v>870</v>
      </c>
      <c r="G149" s="4">
        <v>752</v>
      </c>
      <c r="H149" s="4">
        <v>75</v>
      </c>
      <c r="I149" s="4">
        <v>752</v>
      </c>
      <c r="J149" s="4">
        <v>43183</v>
      </c>
      <c r="K149" s="4">
        <v>409.2</v>
      </c>
      <c r="L149" s="5">
        <v>3.8666666666666667</v>
      </c>
      <c r="M149" s="5">
        <v>0.03</v>
      </c>
      <c r="N149" s="5">
        <v>1.5133333333333334</v>
      </c>
      <c r="O149">
        <v>17197</v>
      </c>
      <c r="P149" s="4">
        <v>690743</v>
      </c>
      <c r="Q149" s="8">
        <v>1.144718203737191</v>
      </c>
      <c r="R149" s="15" t="s">
        <v>32</v>
      </c>
      <c r="S149" s="3">
        <v>2</v>
      </c>
      <c r="T149" s="30">
        <v>264</v>
      </c>
      <c r="U149" s="31">
        <v>38.219714133910877</v>
      </c>
      <c r="V149" s="32">
        <v>6191</v>
      </c>
      <c r="W149" s="82">
        <f t="shared" si="6"/>
        <v>896.28125076909942</v>
      </c>
      <c r="X149" s="32">
        <v>302</v>
      </c>
      <c r="Y149" s="31">
        <v>43.721036622882892</v>
      </c>
    </row>
    <row r="150" spans="1:25" x14ac:dyDescent="0.25">
      <c r="A150">
        <v>18</v>
      </c>
      <c r="B150" s="7" t="s">
        <v>560</v>
      </c>
      <c r="C150" s="7" t="s">
        <v>561</v>
      </c>
      <c r="D150" s="7" t="s">
        <v>119</v>
      </c>
      <c r="E150">
        <v>18011</v>
      </c>
      <c r="F150" s="4">
        <v>181</v>
      </c>
      <c r="G150" s="4">
        <v>68</v>
      </c>
      <c r="H150" s="4">
        <v>8</v>
      </c>
      <c r="I150" s="4">
        <v>68</v>
      </c>
      <c r="J150" s="4">
        <v>2316</v>
      </c>
      <c r="K150" s="4">
        <v>19.8</v>
      </c>
      <c r="L150" s="5">
        <v>3.6</v>
      </c>
      <c r="M150" s="5">
        <v>0.12</v>
      </c>
      <c r="N150" s="5">
        <v>1.35</v>
      </c>
      <c r="O150">
        <v>18011</v>
      </c>
      <c r="P150" s="4">
        <v>67843</v>
      </c>
      <c r="Q150" s="8">
        <v>0.51801160069197105</v>
      </c>
      <c r="R150" s="15" t="s">
        <v>26</v>
      </c>
      <c r="S150" s="3">
        <v>2</v>
      </c>
      <c r="T150" s="30">
        <v>35</v>
      </c>
      <c r="U150" s="31">
        <v>51.589699747947463</v>
      </c>
      <c r="V150" s="32">
        <v>382</v>
      </c>
      <c r="W150" s="82">
        <f t="shared" si="6"/>
        <v>563.06472296331231</v>
      </c>
      <c r="X150" s="32">
        <v>38</v>
      </c>
      <c r="Y150" s="31">
        <v>56.011674012057249</v>
      </c>
    </row>
    <row r="151" spans="1:25" x14ac:dyDescent="0.25">
      <c r="A151">
        <v>18</v>
      </c>
      <c r="B151" s="7" t="s">
        <v>560</v>
      </c>
      <c r="C151" s="7" t="s">
        <v>561</v>
      </c>
      <c r="D151" s="7" t="s">
        <v>123</v>
      </c>
      <c r="E151">
        <v>18019</v>
      </c>
      <c r="F151" s="4">
        <v>196</v>
      </c>
      <c r="G151" s="4">
        <v>153</v>
      </c>
      <c r="H151" s="4">
        <v>22</v>
      </c>
      <c r="I151" s="4">
        <v>153</v>
      </c>
      <c r="J151" s="4">
        <v>12351</v>
      </c>
      <c r="K151" s="4">
        <v>111.19999999999999</v>
      </c>
      <c r="L151" s="5">
        <v>4.0666666666666664</v>
      </c>
      <c r="M151" s="5">
        <v>0.24</v>
      </c>
      <c r="N151" s="5">
        <v>1.9450000000000001</v>
      </c>
      <c r="O151">
        <v>18019</v>
      </c>
      <c r="P151" s="4">
        <v>118302</v>
      </c>
      <c r="Q151" s="8">
        <v>0.62620276344265025</v>
      </c>
      <c r="R151" s="15" t="s">
        <v>26</v>
      </c>
      <c r="S151" s="3">
        <v>2</v>
      </c>
      <c r="T151" s="30">
        <v>41</v>
      </c>
      <c r="U151" s="31">
        <v>34.657064124021566</v>
      </c>
      <c r="V151" s="32">
        <v>577</v>
      </c>
      <c r="W151" s="82">
        <f t="shared" si="6"/>
        <v>487.73478047708409</v>
      </c>
      <c r="X151" s="32">
        <v>42</v>
      </c>
      <c r="Y151" s="31">
        <v>35.502358370948926</v>
      </c>
    </row>
    <row r="152" spans="1:25" x14ac:dyDescent="0.25">
      <c r="A152">
        <v>18</v>
      </c>
      <c r="B152" s="7" t="s">
        <v>560</v>
      </c>
      <c r="C152" s="7" t="s">
        <v>561</v>
      </c>
      <c r="D152" s="7" t="s">
        <v>566</v>
      </c>
      <c r="E152">
        <v>18029</v>
      </c>
      <c r="F152" s="4">
        <v>128</v>
      </c>
      <c r="G152" s="4">
        <v>86</v>
      </c>
      <c r="H152" s="4">
        <v>8</v>
      </c>
      <c r="I152" s="4">
        <v>86</v>
      </c>
      <c r="J152" s="4">
        <v>3089</v>
      </c>
      <c r="K152" s="4">
        <v>29.1</v>
      </c>
      <c r="L152" s="5">
        <v>3.7</v>
      </c>
      <c r="M152" s="5">
        <v>0.12</v>
      </c>
      <c r="N152" s="5">
        <v>1.5</v>
      </c>
      <c r="O152">
        <v>18029</v>
      </c>
      <c r="P152" s="4">
        <v>49458</v>
      </c>
      <c r="Q152" s="8">
        <v>0.26958538066582011</v>
      </c>
      <c r="R152" s="15" t="s">
        <v>26</v>
      </c>
      <c r="S152" s="3">
        <v>2</v>
      </c>
      <c r="T152" s="30">
        <v>21</v>
      </c>
      <c r="U152" s="31">
        <v>42.460269319422537</v>
      </c>
      <c r="V152" s="32">
        <v>180</v>
      </c>
      <c r="W152" s="82">
        <f t="shared" si="6"/>
        <v>363.9451655950503</v>
      </c>
      <c r="X152" s="32">
        <v>22</v>
      </c>
      <c r="Y152" s="31">
        <v>44.482186906061706</v>
      </c>
    </row>
    <row r="153" spans="1:25" x14ac:dyDescent="0.25">
      <c r="A153">
        <v>18</v>
      </c>
      <c r="B153" s="7" t="s">
        <v>560</v>
      </c>
      <c r="C153" s="7" t="s">
        <v>561</v>
      </c>
      <c r="D153" s="7" t="s">
        <v>398</v>
      </c>
      <c r="E153">
        <v>18043</v>
      </c>
      <c r="F153" s="4">
        <v>491</v>
      </c>
      <c r="G153" s="4">
        <v>235</v>
      </c>
      <c r="H153" s="4">
        <v>16</v>
      </c>
      <c r="I153" s="4">
        <v>235</v>
      </c>
      <c r="J153" s="4">
        <v>14438</v>
      </c>
      <c r="K153" s="4">
        <v>140.1</v>
      </c>
      <c r="L153" s="5">
        <v>3.25</v>
      </c>
      <c r="M153" s="5">
        <v>0.24</v>
      </c>
      <c r="N153" s="5">
        <v>2.0149999999999997</v>
      </c>
      <c r="O153">
        <v>18043</v>
      </c>
      <c r="P153" s="4">
        <v>78522</v>
      </c>
      <c r="Q153" s="8">
        <v>0.6506625606569616</v>
      </c>
      <c r="R153" s="15" t="s">
        <v>26</v>
      </c>
      <c r="S153" s="3">
        <v>2</v>
      </c>
      <c r="T153" s="30">
        <v>39</v>
      </c>
      <c r="U153" s="31">
        <v>49.667609077710701</v>
      </c>
      <c r="V153" s="32">
        <v>337</v>
      </c>
      <c r="W153" s="82">
        <f t="shared" si="6"/>
        <v>429.17908356893605</v>
      </c>
      <c r="X153" s="32">
        <v>42</v>
      </c>
      <c r="Y153" s="31">
        <v>53.488194391380766</v>
      </c>
    </row>
    <row r="154" spans="1:25" x14ac:dyDescent="0.25">
      <c r="A154">
        <v>18</v>
      </c>
      <c r="B154" s="7" t="s">
        <v>560</v>
      </c>
      <c r="C154" s="7" t="s">
        <v>561</v>
      </c>
      <c r="D154" s="7" t="s">
        <v>323</v>
      </c>
      <c r="E154">
        <v>18057</v>
      </c>
      <c r="F154" s="4">
        <v>793</v>
      </c>
      <c r="G154" s="4">
        <v>570</v>
      </c>
      <c r="H154" s="4">
        <v>25</v>
      </c>
      <c r="I154" s="4">
        <v>654</v>
      </c>
      <c r="J154" s="4">
        <v>26326</v>
      </c>
      <c r="K154" s="4">
        <v>229.69999999999993</v>
      </c>
      <c r="L154" s="5">
        <v>3.2000000000000006</v>
      </c>
      <c r="M154" s="5">
        <v>0.12</v>
      </c>
      <c r="N154" s="5">
        <v>2.0550000000000002</v>
      </c>
      <c r="O154">
        <v>18057</v>
      </c>
      <c r="P154" s="4">
        <v>338011</v>
      </c>
      <c r="Q154" s="8">
        <v>0.65515308223879909</v>
      </c>
      <c r="R154" s="15" t="s">
        <v>26</v>
      </c>
      <c r="S154" s="3">
        <v>2</v>
      </c>
      <c r="T154" s="30">
        <v>91</v>
      </c>
      <c r="U154" s="31">
        <v>26.922200756780104</v>
      </c>
      <c r="V154" s="32">
        <v>1368</v>
      </c>
      <c r="W154" s="82">
        <f t="shared" si="6"/>
        <v>404.72055643159541</v>
      </c>
      <c r="X154" s="32">
        <v>96</v>
      </c>
      <c r="Y154" s="31">
        <v>28.401442556603186</v>
      </c>
    </row>
    <row r="155" spans="1:25" x14ac:dyDescent="0.25">
      <c r="A155">
        <v>18</v>
      </c>
      <c r="B155" s="7" t="s">
        <v>560</v>
      </c>
      <c r="C155" s="7" t="s">
        <v>561</v>
      </c>
      <c r="D155" s="7" t="s">
        <v>408</v>
      </c>
      <c r="E155">
        <v>18059</v>
      </c>
      <c r="F155" s="4">
        <v>206</v>
      </c>
      <c r="G155" s="4">
        <v>61</v>
      </c>
      <c r="H155" s="4">
        <v>24</v>
      </c>
      <c r="I155" s="4">
        <v>73</v>
      </c>
      <c r="J155" s="4">
        <v>2388</v>
      </c>
      <c r="K155" s="4">
        <v>22.5</v>
      </c>
      <c r="L155" s="5">
        <v>3.4</v>
      </c>
      <c r="M155" s="5">
        <v>0.12</v>
      </c>
      <c r="N155" s="5">
        <v>1.4</v>
      </c>
      <c r="O155">
        <v>18059</v>
      </c>
      <c r="P155" s="4">
        <v>78168</v>
      </c>
      <c r="Q155" s="8">
        <v>0.35510887772194305</v>
      </c>
      <c r="R155" s="15" t="s">
        <v>26</v>
      </c>
      <c r="S155" s="3">
        <v>2</v>
      </c>
      <c r="T155" s="30">
        <v>27</v>
      </c>
      <c r="U155" s="31">
        <v>34.540988639852628</v>
      </c>
      <c r="V155" s="32">
        <v>381</v>
      </c>
      <c r="W155" s="82">
        <f t="shared" si="6"/>
        <v>487.41172858458702</v>
      </c>
      <c r="X155" s="32">
        <v>29</v>
      </c>
      <c r="Y155" s="31">
        <v>37.099580390952816</v>
      </c>
    </row>
    <row r="156" spans="1:25" x14ac:dyDescent="0.25">
      <c r="A156">
        <v>18</v>
      </c>
      <c r="B156" s="7" t="s">
        <v>560</v>
      </c>
      <c r="C156" s="7" t="s">
        <v>561</v>
      </c>
      <c r="D156" s="7" t="s">
        <v>571</v>
      </c>
      <c r="E156">
        <v>18061</v>
      </c>
      <c r="F156" s="4">
        <v>59</v>
      </c>
      <c r="G156" s="4">
        <v>25</v>
      </c>
      <c r="H156" s="4">
        <v>4</v>
      </c>
      <c r="I156" s="4">
        <v>25</v>
      </c>
      <c r="J156" s="4">
        <v>1417</v>
      </c>
      <c r="K156" s="4">
        <v>13.1</v>
      </c>
      <c r="L156" s="5">
        <v>3.3</v>
      </c>
      <c r="M156" s="5">
        <v>0.24</v>
      </c>
      <c r="N156" s="5">
        <v>1.22</v>
      </c>
      <c r="O156">
        <v>18061</v>
      </c>
      <c r="P156" s="4">
        <v>40515</v>
      </c>
      <c r="Q156" s="8">
        <v>0.36954338252337171</v>
      </c>
      <c r="R156" s="15" t="s">
        <v>26</v>
      </c>
      <c r="S156" s="3">
        <v>2</v>
      </c>
      <c r="T156" s="30">
        <v>21</v>
      </c>
      <c r="U156" s="31">
        <v>51.832654572380605</v>
      </c>
      <c r="V156" s="32">
        <v>199</v>
      </c>
      <c r="W156" s="82">
        <f t="shared" si="6"/>
        <v>491.17610761446383</v>
      </c>
      <c r="X156" s="32">
        <v>22</v>
      </c>
      <c r="Y156" s="31">
        <v>54.300876218684436</v>
      </c>
    </row>
    <row r="157" spans="1:25" x14ac:dyDescent="0.25">
      <c r="A157">
        <v>18</v>
      </c>
      <c r="B157" s="7" t="s">
        <v>560</v>
      </c>
      <c r="C157" s="7" t="s">
        <v>561</v>
      </c>
      <c r="D157" s="7" t="s">
        <v>572</v>
      </c>
      <c r="E157">
        <v>18063</v>
      </c>
      <c r="F157" s="4">
        <v>591</v>
      </c>
      <c r="G157" s="4">
        <v>260</v>
      </c>
      <c r="H157" s="4">
        <v>28</v>
      </c>
      <c r="I157" s="4">
        <v>266</v>
      </c>
      <c r="J157" s="4">
        <v>13807</v>
      </c>
      <c r="K157" s="4">
        <v>133.29999999999998</v>
      </c>
      <c r="L157" s="5">
        <v>3.1999999999999997</v>
      </c>
      <c r="M157" s="5">
        <v>0.12</v>
      </c>
      <c r="N157" s="5">
        <v>1.3866666666666667</v>
      </c>
      <c r="O157">
        <v>18063</v>
      </c>
      <c r="P157" s="4">
        <v>170311</v>
      </c>
      <c r="Q157" s="8">
        <v>0.46755073753025633</v>
      </c>
      <c r="R157" s="15" t="s">
        <v>26</v>
      </c>
      <c r="S157" s="3">
        <v>2</v>
      </c>
      <c r="T157" s="30">
        <v>67</v>
      </c>
      <c r="U157" s="31">
        <v>39.339796020221826</v>
      </c>
      <c r="V157" s="32">
        <v>1281</v>
      </c>
      <c r="W157" s="82">
        <f t="shared" si="6"/>
        <v>752.15341346125615</v>
      </c>
      <c r="X157" s="32">
        <v>92</v>
      </c>
      <c r="Y157" s="31">
        <v>54.018824385976238</v>
      </c>
    </row>
    <row r="158" spans="1:25" x14ac:dyDescent="0.25">
      <c r="A158">
        <v>17</v>
      </c>
      <c r="B158" s="7" t="s">
        <v>504</v>
      </c>
      <c r="C158" s="7" t="s">
        <v>505</v>
      </c>
      <c r="D158" s="7" t="s">
        <v>34</v>
      </c>
      <c r="O158">
        <v>17013</v>
      </c>
      <c r="P158" s="4">
        <v>4739</v>
      </c>
      <c r="Q158" s="8">
        <v>0.42940151074956423</v>
      </c>
      <c r="R158" s="15" t="s">
        <v>26</v>
      </c>
      <c r="S158" s="3">
        <v>2</v>
      </c>
      <c r="T158" s="30">
        <v>0</v>
      </c>
      <c r="U158" s="31">
        <v>0</v>
      </c>
      <c r="V158" s="32">
        <v>1</v>
      </c>
      <c r="W158" s="82">
        <f t="shared" si="6"/>
        <v>21.101498206372653</v>
      </c>
      <c r="X158" s="32">
        <v>0</v>
      </c>
      <c r="Y158" s="31">
        <v>0</v>
      </c>
    </row>
    <row r="159" spans="1:25" x14ac:dyDescent="0.25">
      <c r="A159">
        <v>18</v>
      </c>
      <c r="B159" s="7" t="s">
        <v>560</v>
      </c>
      <c r="C159" s="7" t="s">
        <v>561</v>
      </c>
      <c r="D159" s="7" t="s">
        <v>414</v>
      </c>
      <c r="E159">
        <v>18073</v>
      </c>
      <c r="F159" s="4">
        <v>28</v>
      </c>
      <c r="G159" s="4">
        <v>25</v>
      </c>
      <c r="H159" s="4">
        <v>4</v>
      </c>
      <c r="I159" s="4">
        <v>25</v>
      </c>
      <c r="J159" s="4">
        <v>412</v>
      </c>
      <c r="K159" s="4">
        <v>4.4000000000000004</v>
      </c>
      <c r="L159" s="5">
        <v>3.3</v>
      </c>
      <c r="M159" s="5">
        <v>0.03</v>
      </c>
      <c r="N159" s="5">
        <v>1.1200000000000001</v>
      </c>
      <c r="O159">
        <v>18073</v>
      </c>
      <c r="P159" s="4">
        <v>33562</v>
      </c>
      <c r="Q159" s="8">
        <v>0.35482839479855044</v>
      </c>
      <c r="R159" s="15" t="s">
        <v>26</v>
      </c>
      <c r="S159" s="3">
        <v>2</v>
      </c>
      <c r="T159" s="30">
        <v>1</v>
      </c>
      <c r="U159" s="31">
        <v>2.9795602169119837</v>
      </c>
      <c r="V159" s="32">
        <v>85</v>
      </c>
      <c r="W159" s="82">
        <f t="shared" si="6"/>
        <v>253.26261843751863</v>
      </c>
      <c r="X159" s="32">
        <v>1</v>
      </c>
      <c r="Y159" s="31">
        <v>2.9795602169119837</v>
      </c>
    </row>
    <row r="160" spans="1:25" x14ac:dyDescent="0.25">
      <c r="A160">
        <v>18</v>
      </c>
      <c r="B160" s="7" t="s">
        <v>560</v>
      </c>
      <c r="C160" s="7" t="s">
        <v>561</v>
      </c>
      <c r="D160" s="7" t="s">
        <v>142</v>
      </c>
      <c r="E160">
        <v>18081</v>
      </c>
      <c r="F160" s="4">
        <v>128</v>
      </c>
      <c r="G160" s="4">
        <v>83</v>
      </c>
      <c r="H160" s="4">
        <v>6</v>
      </c>
      <c r="I160" s="4">
        <v>83</v>
      </c>
      <c r="J160" s="4">
        <v>1917</v>
      </c>
      <c r="K160" s="4">
        <v>16.3</v>
      </c>
      <c r="L160" s="5">
        <v>3.5</v>
      </c>
      <c r="M160" s="5">
        <v>0.12</v>
      </c>
      <c r="N160" s="5">
        <v>1.44</v>
      </c>
      <c r="O160">
        <v>18081</v>
      </c>
      <c r="P160" s="4">
        <v>158167</v>
      </c>
      <c r="Q160" s="8">
        <v>0.38098380851812741</v>
      </c>
      <c r="R160" s="15" t="s">
        <v>26</v>
      </c>
      <c r="S160" s="3">
        <v>2</v>
      </c>
      <c r="T160" s="30">
        <v>104</v>
      </c>
      <c r="U160" s="31">
        <v>65.753286083696352</v>
      </c>
      <c r="V160" s="32">
        <v>1174</v>
      </c>
      <c r="W160" s="82">
        <f t="shared" si="6"/>
        <v>742.25344098326445</v>
      </c>
      <c r="X160" s="32">
        <v>115</v>
      </c>
      <c r="Y160" s="31">
        <v>72.707960573318076</v>
      </c>
    </row>
    <row r="161" spans="1:25" x14ac:dyDescent="0.25">
      <c r="A161">
        <v>18</v>
      </c>
      <c r="B161" s="7" t="s">
        <v>560</v>
      </c>
      <c r="C161" s="7" t="s">
        <v>561</v>
      </c>
      <c r="D161" s="7" t="s">
        <v>190</v>
      </c>
      <c r="E161">
        <v>18089</v>
      </c>
      <c r="F161" s="4">
        <v>1901</v>
      </c>
      <c r="G161" s="4">
        <v>1796</v>
      </c>
      <c r="H161" s="4">
        <v>181</v>
      </c>
      <c r="I161" s="4">
        <v>1794</v>
      </c>
      <c r="J161" s="4">
        <v>67655</v>
      </c>
      <c r="K161" s="4">
        <v>910.1</v>
      </c>
      <c r="L161" s="5">
        <v>4.54</v>
      </c>
      <c r="M161" s="5">
        <v>3.0000000000000006E-2</v>
      </c>
      <c r="N161" s="5">
        <v>1.6955555555555553</v>
      </c>
      <c r="O161">
        <v>18089</v>
      </c>
      <c r="P161" s="4">
        <v>485493</v>
      </c>
      <c r="Q161" s="8">
        <v>1.5462479338842976</v>
      </c>
      <c r="R161" s="15" t="s">
        <v>32</v>
      </c>
      <c r="S161" s="3">
        <v>2</v>
      </c>
      <c r="T161" s="30">
        <v>170</v>
      </c>
      <c r="U161" s="31">
        <v>35.01595285616888</v>
      </c>
      <c r="V161" s="32">
        <v>4211</v>
      </c>
      <c r="W161" s="82">
        <f t="shared" si="6"/>
        <v>867.36574986663038</v>
      </c>
      <c r="X161" s="32">
        <v>230</v>
      </c>
      <c r="Y161" s="31">
        <v>47.374524452463788</v>
      </c>
    </row>
    <row r="162" spans="1:25" x14ac:dyDescent="0.25">
      <c r="A162">
        <v>18</v>
      </c>
      <c r="B162" s="7" t="s">
        <v>560</v>
      </c>
      <c r="C162" s="7" t="s">
        <v>561</v>
      </c>
      <c r="D162" s="7" t="s">
        <v>71</v>
      </c>
      <c r="E162">
        <v>18095</v>
      </c>
      <c r="F162" s="4">
        <v>412</v>
      </c>
      <c r="G162" s="4">
        <v>303</v>
      </c>
      <c r="H162" s="4">
        <v>38</v>
      </c>
      <c r="I162" s="4">
        <v>303</v>
      </c>
      <c r="J162" s="4">
        <v>12971</v>
      </c>
      <c r="K162" s="4">
        <v>138.19999999999999</v>
      </c>
      <c r="L162" s="5">
        <v>4</v>
      </c>
      <c r="M162" s="5">
        <v>0.12</v>
      </c>
      <c r="N162" s="5">
        <v>1.46</v>
      </c>
      <c r="O162">
        <v>18095</v>
      </c>
      <c r="P162" s="4">
        <v>129569</v>
      </c>
      <c r="Q162" s="8">
        <v>0.5743451939708426</v>
      </c>
      <c r="R162" s="15" t="s">
        <v>26</v>
      </c>
      <c r="S162" s="3">
        <v>2</v>
      </c>
      <c r="T162" s="30">
        <v>59</v>
      </c>
      <c r="U162" s="31">
        <v>45.535583357130179</v>
      </c>
      <c r="V162" s="32">
        <v>615</v>
      </c>
      <c r="W162" s="82">
        <f t="shared" si="6"/>
        <v>474.65057228195019</v>
      </c>
      <c r="X162" s="32">
        <v>62</v>
      </c>
      <c r="Y162" s="31">
        <v>47.850952002407986</v>
      </c>
    </row>
    <row r="163" spans="1:25" x14ac:dyDescent="0.25">
      <c r="A163">
        <v>18</v>
      </c>
      <c r="B163" s="7" t="s">
        <v>560</v>
      </c>
      <c r="C163" s="7" t="s">
        <v>561</v>
      </c>
      <c r="D163" s="7" t="s">
        <v>78</v>
      </c>
      <c r="E163">
        <v>18109</v>
      </c>
      <c r="F163" s="4">
        <v>84</v>
      </c>
      <c r="G163" s="4">
        <v>83</v>
      </c>
      <c r="I163" s="4">
        <v>199</v>
      </c>
      <c r="J163" s="4">
        <v>2753</v>
      </c>
      <c r="K163" s="4">
        <v>18.899999999999999</v>
      </c>
      <c r="L163" s="5">
        <v>2.8</v>
      </c>
      <c r="M163" s="5">
        <v>0.12</v>
      </c>
      <c r="N163" s="5">
        <v>1.85</v>
      </c>
      <c r="O163">
        <v>18109</v>
      </c>
      <c r="P163" s="4">
        <v>70489</v>
      </c>
      <c r="Q163" s="8">
        <v>0.25513221255385654</v>
      </c>
      <c r="R163" s="15" t="s">
        <v>26</v>
      </c>
      <c r="S163" s="3">
        <v>2</v>
      </c>
      <c r="T163" s="30">
        <v>24</v>
      </c>
      <c r="U163" s="31">
        <v>34.047865624423672</v>
      </c>
      <c r="V163" s="32">
        <v>300</v>
      </c>
      <c r="W163" s="82">
        <f t="shared" si="6"/>
        <v>425.59832030529589</v>
      </c>
      <c r="X163" s="32">
        <v>29</v>
      </c>
      <c r="Y163" s="31">
        <v>41.141170962845266</v>
      </c>
    </row>
    <row r="164" spans="1:25" x14ac:dyDescent="0.25">
      <c r="A164">
        <v>18</v>
      </c>
      <c r="B164" s="7" t="s">
        <v>560</v>
      </c>
      <c r="C164" s="7" t="s">
        <v>561</v>
      </c>
      <c r="D164" s="7" t="s">
        <v>584</v>
      </c>
      <c r="E164">
        <v>18127</v>
      </c>
      <c r="F164" s="4">
        <v>294</v>
      </c>
      <c r="G164" s="4">
        <v>238</v>
      </c>
      <c r="H164" s="4">
        <v>32</v>
      </c>
      <c r="I164" s="4">
        <v>301</v>
      </c>
      <c r="J164" s="4">
        <v>11351</v>
      </c>
      <c r="K164" s="4">
        <v>148.4</v>
      </c>
      <c r="L164" s="5">
        <v>5</v>
      </c>
      <c r="M164" s="5">
        <v>0.03</v>
      </c>
      <c r="N164" s="5">
        <v>1.77</v>
      </c>
      <c r="O164">
        <v>18127</v>
      </c>
      <c r="P164" s="4">
        <v>170389</v>
      </c>
      <c r="Q164" s="8">
        <v>0.86722290894107956</v>
      </c>
      <c r="R164" s="15" t="s">
        <v>26</v>
      </c>
      <c r="S164" s="3">
        <v>2</v>
      </c>
      <c r="T164" s="30">
        <v>21</v>
      </c>
      <c r="U164" s="31">
        <v>12.32473927307514</v>
      </c>
      <c r="V164" s="32">
        <v>593</v>
      </c>
      <c r="W164" s="82">
        <f t="shared" si="6"/>
        <v>348.0271613777885</v>
      </c>
      <c r="X164" s="32">
        <v>34</v>
      </c>
      <c r="Y164" s="31">
        <v>19.95433977545499</v>
      </c>
    </row>
    <row r="165" spans="1:25" x14ac:dyDescent="0.25">
      <c r="A165">
        <v>18</v>
      </c>
      <c r="B165" s="7" t="s">
        <v>560</v>
      </c>
      <c r="C165" s="7" t="s">
        <v>561</v>
      </c>
      <c r="D165" s="7" t="s">
        <v>344</v>
      </c>
      <c r="E165">
        <v>18133</v>
      </c>
      <c r="F165" s="4">
        <v>60</v>
      </c>
      <c r="G165" s="4">
        <v>25</v>
      </c>
      <c r="H165" s="4">
        <v>6</v>
      </c>
      <c r="I165" s="4">
        <v>25</v>
      </c>
      <c r="J165" s="4">
        <v>771</v>
      </c>
      <c r="K165" s="4">
        <v>7.2</v>
      </c>
      <c r="L165" s="5">
        <v>2.8</v>
      </c>
      <c r="M165" s="5">
        <v>0.12</v>
      </c>
      <c r="N165" s="5">
        <v>1.21</v>
      </c>
      <c r="O165">
        <v>18133</v>
      </c>
      <c r="P165" s="4">
        <v>37576</v>
      </c>
      <c r="Q165" s="8">
        <v>0.31550249130393909</v>
      </c>
      <c r="R165" s="15" t="s">
        <v>26</v>
      </c>
      <c r="S165" s="3">
        <v>2</v>
      </c>
      <c r="T165" s="30">
        <v>7</v>
      </c>
      <c r="U165" s="31">
        <v>18.628912071535023</v>
      </c>
      <c r="V165" s="32">
        <v>159</v>
      </c>
      <c r="W165" s="82">
        <f t="shared" si="6"/>
        <v>423.14243133915267</v>
      </c>
      <c r="X165" s="32">
        <v>8</v>
      </c>
      <c r="Y165" s="31">
        <v>21.290185224611456</v>
      </c>
    </row>
    <row r="166" spans="1:25" x14ac:dyDescent="0.25">
      <c r="A166">
        <v>18</v>
      </c>
      <c r="B166" s="7" t="s">
        <v>560</v>
      </c>
      <c r="C166" s="7" t="s">
        <v>561</v>
      </c>
      <c r="D166" s="7" t="s">
        <v>161</v>
      </c>
      <c r="E166">
        <v>18143</v>
      </c>
      <c r="F166" s="4">
        <v>38</v>
      </c>
      <c r="G166" s="4">
        <v>25</v>
      </c>
      <c r="H166" s="4">
        <v>4</v>
      </c>
      <c r="I166" s="4">
        <v>25</v>
      </c>
      <c r="J166" s="4">
        <v>807</v>
      </c>
      <c r="K166" s="4">
        <v>8</v>
      </c>
      <c r="L166" s="5">
        <v>3.8</v>
      </c>
      <c r="M166" s="5">
        <v>1</v>
      </c>
      <c r="N166" s="5">
        <v>1.06</v>
      </c>
      <c r="O166">
        <v>18143</v>
      </c>
      <c r="P166" s="4">
        <v>23873</v>
      </c>
      <c r="Q166" s="8">
        <v>0.4349687191307211</v>
      </c>
      <c r="R166" s="15" t="s">
        <v>26</v>
      </c>
      <c r="S166" s="3">
        <v>2</v>
      </c>
      <c r="T166" s="30">
        <v>3</v>
      </c>
      <c r="U166" s="31">
        <v>12.566497717086248</v>
      </c>
      <c r="V166" s="32">
        <v>146</v>
      </c>
      <c r="W166" s="82">
        <f t="shared" si="6"/>
        <v>611.56955556486412</v>
      </c>
      <c r="X166" s="32">
        <v>3</v>
      </c>
      <c r="Y166" s="31">
        <v>12.566497717086248</v>
      </c>
    </row>
    <row r="167" spans="1:25" x14ac:dyDescent="0.25">
      <c r="A167">
        <v>18</v>
      </c>
      <c r="B167" s="7" t="s">
        <v>560</v>
      </c>
      <c r="C167" s="7" t="s">
        <v>561</v>
      </c>
      <c r="D167" s="7" t="s">
        <v>85</v>
      </c>
      <c r="E167">
        <v>18145</v>
      </c>
      <c r="F167" s="4">
        <v>144</v>
      </c>
      <c r="G167" s="4">
        <v>46</v>
      </c>
      <c r="H167" s="4">
        <v>6</v>
      </c>
      <c r="I167" s="4">
        <v>46</v>
      </c>
      <c r="J167" s="4">
        <v>2749</v>
      </c>
      <c r="K167" s="4">
        <v>27.2</v>
      </c>
      <c r="L167" s="5">
        <v>3.6</v>
      </c>
      <c r="M167" s="5">
        <v>0.12</v>
      </c>
      <c r="N167" s="5">
        <v>1.33</v>
      </c>
      <c r="O167">
        <v>18145</v>
      </c>
      <c r="P167" s="4">
        <v>44729</v>
      </c>
      <c r="Q167" s="8">
        <v>0.33393615348325206</v>
      </c>
      <c r="R167" s="15" t="s">
        <v>26</v>
      </c>
      <c r="S167" s="3">
        <v>2</v>
      </c>
      <c r="T167" s="30">
        <v>21</v>
      </c>
      <c r="U167" s="31">
        <v>46.949406425361623</v>
      </c>
      <c r="V167" s="32">
        <v>408</v>
      </c>
      <c r="W167" s="82">
        <f t="shared" si="6"/>
        <v>912.15989626416865</v>
      </c>
      <c r="X167" s="32">
        <v>23</v>
      </c>
      <c r="Y167" s="31">
        <v>51.42077846587226</v>
      </c>
    </row>
    <row r="168" spans="1:25" x14ac:dyDescent="0.25">
      <c r="A168">
        <v>17</v>
      </c>
      <c r="B168" s="7" t="s">
        <v>504</v>
      </c>
      <c r="C168" s="7" t="s">
        <v>505</v>
      </c>
      <c r="D168" s="7" t="s">
        <v>530</v>
      </c>
      <c r="O168">
        <v>17093</v>
      </c>
      <c r="P168" s="4">
        <v>128990</v>
      </c>
      <c r="Q168" s="8">
        <v>0.99691518769280074</v>
      </c>
      <c r="R168" s="15" t="s">
        <v>26</v>
      </c>
      <c r="S168" s="3">
        <v>2</v>
      </c>
      <c r="T168" s="30">
        <v>19</v>
      </c>
      <c r="U168" s="31">
        <v>14.729824017365686</v>
      </c>
      <c r="V168" s="32">
        <v>891</v>
      </c>
      <c r="W168" s="82">
        <f t="shared" si="6"/>
        <v>690.75122102488569</v>
      </c>
      <c r="X168" s="32">
        <v>19</v>
      </c>
      <c r="Y168" s="31">
        <v>14.729824017365686</v>
      </c>
    </row>
    <row r="169" spans="1:25" x14ac:dyDescent="0.25">
      <c r="A169">
        <v>18</v>
      </c>
      <c r="B169" s="7" t="s">
        <v>560</v>
      </c>
      <c r="C169" s="7" t="s">
        <v>561</v>
      </c>
      <c r="D169" s="7" t="s">
        <v>91</v>
      </c>
      <c r="E169">
        <v>18175</v>
      </c>
      <c r="F169" s="4">
        <v>32</v>
      </c>
      <c r="G169" s="4">
        <v>25</v>
      </c>
      <c r="I169" s="4">
        <v>25</v>
      </c>
      <c r="J169" s="4">
        <v>64</v>
      </c>
      <c r="K169" s="4">
        <v>1.4</v>
      </c>
      <c r="L169" s="5">
        <v>3.9</v>
      </c>
      <c r="M169" s="5">
        <v>0.24</v>
      </c>
      <c r="N169" s="5">
        <v>1.17</v>
      </c>
      <c r="O169">
        <v>18175</v>
      </c>
      <c r="P169" s="4">
        <v>28036</v>
      </c>
      <c r="Q169" s="8">
        <v>0.32111097575831404</v>
      </c>
      <c r="R169" s="15" t="s">
        <v>26</v>
      </c>
      <c r="S169" s="3">
        <v>2</v>
      </c>
      <c r="T169" s="30">
        <v>1</v>
      </c>
      <c r="U169" s="31">
        <v>3.5668426309031247</v>
      </c>
      <c r="V169" s="32">
        <v>58</v>
      </c>
      <c r="W169" s="82">
        <f t="shared" si="6"/>
        <v>206.87687259238123</v>
      </c>
      <c r="X169" s="32">
        <v>1</v>
      </c>
      <c r="Y169" s="31">
        <v>3.5668426309031247</v>
      </c>
    </row>
    <row r="170" spans="1:25" x14ac:dyDescent="0.25">
      <c r="A170">
        <v>17</v>
      </c>
      <c r="B170" s="7" t="s">
        <v>504</v>
      </c>
      <c r="C170" s="7" t="s">
        <v>505</v>
      </c>
      <c r="D170" s="7" t="s">
        <v>76</v>
      </c>
      <c r="O170">
        <v>17133</v>
      </c>
      <c r="P170" s="4">
        <v>34637</v>
      </c>
      <c r="Q170" s="8">
        <v>0.43827698155039985</v>
      </c>
      <c r="R170" s="15" t="s">
        <v>26</v>
      </c>
      <c r="S170" s="3">
        <v>2</v>
      </c>
      <c r="T170" s="30">
        <v>11</v>
      </c>
      <c r="U170" s="31">
        <v>31.757946704391255</v>
      </c>
      <c r="V170" s="32">
        <v>111</v>
      </c>
      <c r="W170" s="82">
        <f t="shared" si="6"/>
        <v>320.46655310794813</v>
      </c>
      <c r="X170" s="32">
        <v>12</v>
      </c>
      <c r="Y170" s="31">
        <v>34.64503276842683</v>
      </c>
    </row>
    <row r="171" spans="1:25" x14ac:dyDescent="0.25">
      <c r="A171">
        <v>18</v>
      </c>
      <c r="B171" s="7" t="s">
        <v>560</v>
      </c>
      <c r="C171" s="7" t="s">
        <v>561</v>
      </c>
      <c r="D171" s="7" t="s">
        <v>508</v>
      </c>
      <c r="O171">
        <v>18013</v>
      </c>
      <c r="P171" s="4">
        <v>15092</v>
      </c>
      <c r="Q171" s="8">
        <v>0.50199362041467299</v>
      </c>
      <c r="R171" s="15" t="s">
        <v>26</v>
      </c>
      <c r="S171" s="3">
        <v>2</v>
      </c>
      <c r="T171" s="30">
        <v>1</v>
      </c>
      <c r="U171" s="31">
        <v>6.6260270341902991</v>
      </c>
      <c r="V171" s="32">
        <v>36</v>
      </c>
      <c r="W171" s="82">
        <f t="shared" si="6"/>
        <v>238.53697323085078</v>
      </c>
      <c r="X171" s="32">
        <v>1</v>
      </c>
      <c r="Y171" s="31">
        <v>6.6260270341902991</v>
      </c>
    </row>
    <row r="172" spans="1:25" x14ac:dyDescent="0.25">
      <c r="A172">
        <v>18</v>
      </c>
      <c r="B172" s="7" t="s">
        <v>560</v>
      </c>
      <c r="C172" s="7" t="s">
        <v>561</v>
      </c>
      <c r="D172" s="7" t="s">
        <v>151</v>
      </c>
      <c r="O172">
        <v>18111</v>
      </c>
      <c r="P172" s="4">
        <v>13984</v>
      </c>
      <c r="Q172" s="8">
        <v>0.3443708609271523</v>
      </c>
      <c r="R172" s="15" t="s">
        <v>26</v>
      </c>
      <c r="S172" s="3">
        <v>2</v>
      </c>
      <c r="T172" s="30">
        <v>10</v>
      </c>
      <c r="U172" s="31">
        <v>71.51029748283753</v>
      </c>
      <c r="V172" s="32">
        <v>88</v>
      </c>
      <c r="W172" s="82">
        <f t="shared" si="6"/>
        <v>629.29061784897021</v>
      </c>
      <c r="X172" s="32">
        <v>10</v>
      </c>
      <c r="Y172" s="31">
        <v>71.51029748283753</v>
      </c>
    </row>
    <row r="173" spans="1:25" x14ac:dyDescent="0.25">
      <c r="A173">
        <v>18</v>
      </c>
      <c r="B173" s="7" t="s">
        <v>560</v>
      </c>
      <c r="C173" s="7" t="s">
        <v>561</v>
      </c>
      <c r="D173" s="7" t="s">
        <v>581</v>
      </c>
      <c r="O173">
        <v>18115</v>
      </c>
      <c r="P173" s="4">
        <v>5875</v>
      </c>
      <c r="Q173" s="8">
        <v>0.32389046270066102</v>
      </c>
      <c r="R173" s="15" t="s">
        <v>26</v>
      </c>
      <c r="S173" s="3">
        <v>2</v>
      </c>
      <c r="T173" s="30">
        <v>0</v>
      </c>
      <c r="U173" s="31">
        <v>0</v>
      </c>
      <c r="V173" s="32">
        <v>13</v>
      </c>
      <c r="W173" s="82">
        <f t="shared" si="6"/>
        <v>221.27659574468086</v>
      </c>
      <c r="X173" s="32">
        <v>0</v>
      </c>
      <c r="Y173" s="31">
        <v>0</v>
      </c>
    </row>
    <row r="174" spans="1:25" x14ac:dyDescent="0.25">
      <c r="A174">
        <v>18</v>
      </c>
      <c r="B174" s="7" t="s">
        <v>560</v>
      </c>
      <c r="C174" s="7" t="s">
        <v>561</v>
      </c>
      <c r="D174" s="7" t="s">
        <v>167</v>
      </c>
      <c r="O174">
        <v>18161</v>
      </c>
      <c r="P174" s="4">
        <v>7054</v>
      </c>
      <c r="Q174" s="8">
        <v>0.29243353783231085</v>
      </c>
      <c r="R174" s="15" t="s">
        <v>26</v>
      </c>
      <c r="S174" s="3">
        <v>2</v>
      </c>
      <c r="T174" s="30">
        <v>0</v>
      </c>
      <c r="U174" s="31">
        <v>0</v>
      </c>
      <c r="V174" s="32">
        <v>12</v>
      </c>
      <c r="W174" s="82">
        <f t="shared" si="6"/>
        <v>170.1162461015027</v>
      </c>
      <c r="X174" s="32">
        <v>0</v>
      </c>
      <c r="Y174" s="31">
        <v>0</v>
      </c>
    </row>
    <row r="175" spans="1:25" x14ac:dyDescent="0.25">
      <c r="A175">
        <v>20</v>
      </c>
      <c r="B175" s="7" t="s">
        <v>648</v>
      </c>
      <c r="C175" s="7" t="s">
        <v>649</v>
      </c>
      <c r="D175" s="7" t="s">
        <v>142</v>
      </c>
      <c r="E175">
        <v>20091</v>
      </c>
      <c r="F175" s="4">
        <v>1791</v>
      </c>
      <c r="G175" s="4">
        <v>1118</v>
      </c>
      <c r="H175" s="4">
        <v>97</v>
      </c>
      <c r="I175" s="4">
        <v>1134</v>
      </c>
      <c r="J175" s="4">
        <v>58803</v>
      </c>
      <c r="K175" s="4">
        <v>617.5</v>
      </c>
      <c r="L175" s="5">
        <v>3.2444444444444445</v>
      </c>
      <c r="M175" s="5">
        <v>9.9999999999999992E-2</v>
      </c>
      <c r="N175" s="5">
        <v>1.9888888888888887</v>
      </c>
      <c r="O175">
        <v>20091</v>
      </c>
      <c r="P175" s="4">
        <v>602401</v>
      </c>
      <c r="Q175" s="8">
        <v>0.94444686886319007</v>
      </c>
      <c r="R175" s="15" t="s">
        <v>26</v>
      </c>
      <c r="S175" s="3">
        <v>2</v>
      </c>
      <c r="T175" s="30">
        <v>61</v>
      </c>
      <c r="U175" s="31">
        <v>10.126145208922296</v>
      </c>
      <c r="V175" s="32">
        <v>1106</v>
      </c>
      <c r="W175" s="82">
        <f t="shared" si="6"/>
        <v>183.59863280439441</v>
      </c>
      <c r="X175" s="32">
        <v>71</v>
      </c>
      <c r="Y175" s="31">
        <v>11.786169013663656</v>
      </c>
    </row>
    <row r="176" spans="1:25" x14ac:dyDescent="0.25">
      <c r="A176">
        <v>20</v>
      </c>
      <c r="B176" s="7" t="s">
        <v>648</v>
      </c>
      <c r="C176" s="7" t="s">
        <v>649</v>
      </c>
      <c r="D176" s="7" t="s">
        <v>680</v>
      </c>
      <c r="E176">
        <v>20103</v>
      </c>
      <c r="F176" s="4">
        <v>60</v>
      </c>
      <c r="G176" s="4">
        <v>46</v>
      </c>
      <c r="H176" s="4">
        <v>10</v>
      </c>
      <c r="I176" s="4">
        <v>46</v>
      </c>
      <c r="J176" s="4">
        <v>2295</v>
      </c>
      <c r="K176" s="4">
        <v>19.200000000000003</v>
      </c>
      <c r="L176" s="5">
        <v>3.2</v>
      </c>
      <c r="M176" s="5">
        <v>0.1</v>
      </c>
      <c r="N176" s="5">
        <v>1.2850000000000001</v>
      </c>
      <c r="O176">
        <v>20103</v>
      </c>
      <c r="P176" s="4">
        <v>81758</v>
      </c>
      <c r="Q176" s="8">
        <v>0.57880712098877429</v>
      </c>
      <c r="R176" s="15" t="s">
        <v>26</v>
      </c>
      <c r="S176" s="3">
        <v>2</v>
      </c>
      <c r="T176" s="30">
        <v>7</v>
      </c>
      <c r="U176" s="31">
        <v>8.5618532742973166</v>
      </c>
      <c r="V176" s="32">
        <v>1109</v>
      </c>
      <c r="W176" s="82">
        <f t="shared" si="6"/>
        <v>1356.4421830279605</v>
      </c>
      <c r="X176" s="32">
        <v>7</v>
      </c>
      <c r="Y176" s="31">
        <v>8.5618532742973166</v>
      </c>
    </row>
    <row r="177" spans="1:25" x14ac:dyDescent="0.25">
      <c r="A177">
        <v>20</v>
      </c>
      <c r="B177" s="7" t="s">
        <v>648</v>
      </c>
      <c r="C177" s="7" t="s">
        <v>649</v>
      </c>
      <c r="D177" s="7" t="s">
        <v>579</v>
      </c>
      <c r="E177">
        <v>20121</v>
      </c>
      <c r="F177" s="4">
        <v>57</v>
      </c>
      <c r="G177" s="4">
        <v>18</v>
      </c>
      <c r="I177" s="4">
        <v>18</v>
      </c>
      <c r="J177" s="4">
        <v>485</v>
      </c>
      <c r="K177" s="4">
        <v>2.7</v>
      </c>
      <c r="L177" s="5">
        <v>2</v>
      </c>
      <c r="M177" s="5">
        <v>0.1</v>
      </c>
      <c r="N177" s="5">
        <v>1.17</v>
      </c>
      <c r="O177">
        <v>20121</v>
      </c>
      <c r="P177" s="4">
        <v>34237</v>
      </c>
      <c r="Q177" s="8">
        <v>0.39898030590822753</v>
      </c>
      <c r="R177" s="15" t="s">
        <v>26</v>
      </c>
      <c r="S177" s="3">
        <v>2</v>
      </c>
      <c r="T177" s="30">
        <v>0</v>
      </c>
      <c r="U177" s="31">
        <v>0</v>
      </c>
      <c r="V177" s="32">
        <v>14</v>
      </c>
      <c r="W177" s="82">
        <f t="shared" si="6"/>
        <v>40.891433244735225</v>
      </c>
      <c r="X177" s="32">
        <v>0</v>
      </c>
      <c r="Y177" s="31">
        <v>0</v>
      </c>
    </row>
    <row r="178" spans="1:25" x14ac:dyDescent="0.25">
      <c r="A178">
        <v>20</v>
      </c>
      <c r="B178" s="7" t="s">
        <v>648</v>
      </c>
      <c r="C178" s="7" t="s">
        <v>649</v>
      </c>
      <c r="D178" s="7" t="s">
        <v>716</v>
      </c>
      <c r="E178">
        <v>20209</v>
      </c>
      <c r="F178" s="4">
        <v>1682</v>
      </c>
      <c r="G178" s="4">
        <v>1019</v>
      </c>
      <c r="H178" s="4">
        <v>129</v>
      </c>
      <c r="I178" s="4">
        <v>1019</v>
      </c>
      <c r="J178" s="4">
        <v>50249</v>
      </c>
      <c r="K178" s="4">
        <v>707.6</v>
      </c>
      <c r="L178" s="5">
        <v>4.7</v>
      </c>
      <c r="M178" s="5">
        <v>0.1</v>
      </c>
      <c r="N178" s="5">
        <v>2.0049999999999999</v>
      </c>
      <c r="O178">
        <v>20209</v>
      </c>
      <c r="P178" s="4">
        <v>165429</v>
      </c>
      <c r="Q178" s="8">
        <v>1.9072504112362394</v>
      </c>
      <c r="R178" s="15" t="s">
        <v>32</v>
      </c>
      <c r="S178" s="3">
        <v>2</v>
      </c>
      <c r="T178" s="30">
        <v>72</v>
      </c>
      <c r="U178" s="31">
        <v>43.523203307763453</v>
      </c>
      <c r="V178" s="32">
        <v>1736</v>
      </c>
      <c r="W178" s="82">
        <f t="shared" si="6"/>
        <v>1049.3927908649632</v>
      </c>
      <c r="X178" s="32">
        <v>76</v>
      </c>
      <c r="Y178" s="31">
        <v>45.941159047083637</v>
      </c>
    </row>
    <row r="179" spans="1:25" x14ac:dyDescent="0.25">
      <c r="A179">
        <v>21</v>
      </c>
      <c r="B179" s="7" t="s">
        <v>717</v>
      </c>
      <c r="C179" s="7" t="s">
        <v>718</v>
      </c>
      <c r="D179" s="7" t="s">
        <v>119</v>
      </c>
      <c r="E179">
        <v>21015</v>
      </c>
      <c r="F179" s="4">
        <v>132</v>
      </c>
      <c r="G179" s="4">
        <v>126</v>
      </c>
      <c r="H179" s="4">
        <v>18</v>
      </c>
      <c r="I179" s="4">
        <v>126</v>
      </c>
      <c r="J179" s="4">
        <v>9672</v>
      </c>
      <c r="K179" s="4">
        <v>91.4</v>
      </c>
      <c r="L179" s="5">
        <v>3.7</v>
      </c>
      <c r="M179" s="5">
        <v>0.12</v>
      </c>
      <c r="N179" s="5">
        <v>1.44</v>
      </c>
      <c r="O179">
        <v>21015</v>
      </c>
      <c r="P179" s="4">
        <v>133581</v>
      </c>
      <c r="Q179" s="8">
        <v>0.38447367074356481</v>
      </c>
      <c r="R179" s="15" t="s">
        <v>26</v>
      </c>
      <c r="S179" s="3">
        <v>2</v>
      </c>
      <c r="T179" s="30">
        <v>13</v>
      </c>
      <c r="U179" s="31">
        <v>9.7319229531145908</v>
      </c>
      <c r="V179" s="32">
        <v>546</v>
      </c>
      <c r="W179" s="82">
        <f t="shared" si="6"/>
        <v>408.74076403081278</v>
      </c>
      <c r="X179" s="32">
        <v>23</v>
      </c>
      <c r="Y179" s="31">
        <v>17.218017532433503</v>
      </c>
    </row>
    <row r="180" spans="1:25" x14ac:dyDescent="0.25">
      <c r="A180">
        <v>21</v>
      </c>
      <c r="B180" s="7" t="s">
        <v>717</v>
      </c>
      <c r="C180" s="7" t="s">
        <v>718</v>
      </c>
      <c r="D180" s="7" t="s">
        <v>731</v>
      </c>
      <c r="E180">
        <v>21037</v>
      </c>
      <c r="F180" s="4">
        <v>60</v>
      </c>
      <c r="G180" s="4">
        <v>123</v>
      </c>
      <c r="H180" s="4">
        <v>21</v>
      </c>
      <c r="I180" s="4">
        <v>123</v>
      </c>
      <c r="J180" s="4">
        <v>6935</v>
      </c>
      <c r="K180" s="4">
        <v>82.2</v>
      </c>
      <c r="L180" s="5">
        <v>4.4000000000000004</v>
      </c>
      <c r="M180" s="5">
        <v>0.12</v>
      </c>
      <c r="N180" s="5">
        <v>1.35</v>
      </c>
      <c r="O180">
        <v>21037</v>
      </c>
      <c r="P180" s="4">
        <v>93584</v>
      </c>
      <c r="Q180" s="8">
        <v>0.58514970059880245</v>
      </c>
      <c r="R180" s="15" t="s">
        <v>26</v>
      </c>
      <c r="S180" s="3">
        <v>2</v>
      </c>
      <c r="T180" s="30">
        <v>11</v>
      </c>
      <c r="U180" s="31">
        <v>11.754146007864593</v>
      </c>
      <c r="V180" s="32">
        <v>207</v>
      </c>
      <c r="W180" s="82">
        <f t="shared" si="6"/>
        <v>221.19165669345188</v>
      </c>
      <c r="X180" s="32">
        <v>12</v>
      </c>
      <c r="Y180" s="31">
        <v>12.822704735852282</v>
      </c>
    </row>
    <row r="181" spans="1:25" x14ac:dyDescent="0.25">
      <c r="A181">
        <v>21</v>
      </c>
      <c r="B181" s="7" t="s">
        <v>717</v>
      </c>
      <c r="C181" s="7" t="s">
        <v>718</v>
      </c>
      <c r="D181" s="7" t="s">
        <v>136</v>
      </c>
      <c r="E181">
        <v>21081</v>
      </c>
      <c r="F181" s="4">
        <v>15</v>
      </c>
      <c r="G181" s="4">
        <v>15</v>
      </c>
      <c r="I181" s="4">
        <v>15</v>
      </c>
      <c r="J181" s="4">
        <v>167</v>
      </c>
      <c r="K181" s="4">
        <v>1.6</v>
      </c>
      <c r="L181" s="5">
        <v>3.4</v>
      </c>
      <c r="M181" s="5">
        <v>0.12</v>
      </c>
      <c r="N181" s="5">
        <v>0.9</v>
      </c>
      <c r="O181">
        <v>21081</v>
      </c>
      <c r="P181" s="4">
        <v>25069</v>
      </c>
      <c r="Q181" s="8">
        <v>0.2627958172812328</v>
      </c>
      <c r="R181" s="15" t="s">
        <v>26</v>
      </c>
      <c r="S181" s="3">
        <v>2</v>
      </c>
      <c r="T181" s="30">
        <v>3</v>
      </c>
      <c r="U181" s="31">
        <v>11.966971159599506</v>
      </c>
      <c r="V181" s="32">
        <v>53</v>
      </c>
      <c r="W181" s="82">
        <f t="shared" si="6"/>
        <v>211.41649048625794</v>
      </c>
      <c r="X181" s="32">
        <v>4</v>
      </c>
      <c r="Y181" s="31">
        <v>15.955961546132674</v>
      </c>
    </row>
    <row r="182" spans="1:25" x14ac:dyDescent="0.25">
      <c r="A182">
        <v>21</v>
      </c>
      <c r="B182" s="7" t="s">
        <v>717</v>
      </c>
      <c r="C182" s="7" t="s">
        <v>718</v>
      </c>
      <c r="D182" s="7" t="s">
        <v>748</v>
      </c>
      <c r="E182">
        <v>21117</v>
      </c>
      <c r="F182" s="4">
        <v>911</v>
      </c>
      <c r="G182" s="4">
        <v>459</v>
      </c>
      <c r="H182" s="4">
        <v>46</v>
      </c>
      <c r="I182" s="4">
        <v>969</v>
      </c>
      <c r="J182" s="4">
        <v>31447</v>
      </c>
      <c r="K182" s="4">
        <v>333.7</v>
      </c>
      <c r="L182" s="5">
        <v>4</v>
      </c>
      <c r="M182" s="5">
        <v>0.12</v>
      </c>
      <c r="N182" s="5">
        <v>1.69</v>
      </c>
      <c r="O182">
        <v>21117</v>
      </c>
      <c r="P182" s="4">
        <v>166998</v>
      </c>
      <c r="Q182" s="8">
        <v>0.56366683737604173</v>
      </c>
      <c r="R182" s="15" t="s">
        <v>26</v>
      </c>
      <c r="S182" s="3">
        <v>2</v>
      </c>
      <c r="T182" s="30">
        <v>32</v>
      </c>
      <c r="U182" s="31">
        <v>19.161906130612341</v>
      </c>
      <c r="V182" s="32">
        <v>695</v>
      </c>
      <c r="W182" s="82">
        <f t="shared" si="6"/>
        <v>416.17264877423685</v>
      </c>
      <c r="X182" s="32">
        <v>36</v>
      </c>
      <c r="Y182" s="31">
        <v>21.557144396938885</v>
      </c>
    </row>
    <row r="183" spans="1:25" x14ac:dyDescent="0.25">
      <c r="A183">
        <v>21</v>
      </c>
      <c r="B183" s="7" t="s">
        <v>717</v>
      </c>
      <c r="C183" s="7" t="s">
        <v>718</v>
      </c>
      <c r="D183" s="7" t="s">
        <v>762</v>
      </c>
      <c r="E183">
        <v>21185</v>
      </c>
      <c r="F183" s="4">
        <v>186</v>
      </c>
      <c r="G183" s="4">
        <v>90</v>
      </c>
      <c r="H183" s="4">
        <v>8</v>
      </c>
      <c r="I183" s="4">
        <v>90</v>
      </c>
      <c r="J183" s="4">
        <v>2196</v>
      </c>
      <c r="K183" s="4">
        <v>17.399999999999999</v>
      </c>
      <c r="L183" s="5">
        <v>3.4</v>
      </c>
      <c r="M183" s="5">
        <v>0.24</v>
      </c>
      <c r="N183" s="5">
        <v>1.64</v>
      </c>
      <c r="O183">
        <v>21185</v>
      </c>
      <c r="P183" s="4">
        <v>66799</v>
      </c>
      <c r="Q183" s="8">
        <v>0.50163662123210706</v>
      </c>
      <c r="R183" s="15" t="s">
        <v>26</v>
      </c>
      <c r="S183" s="3">
        <v>2</v>
      </c>
      <c r="T183" s="30">
        <v>4</v>
      </c>
      <c r="U183" s="31">
        <v>5.9881135945148882</v>
      </c>
      <c r="V183" s="32">
        <v>113</v>
      </c>
      <c r="W183" s="82">
        <f t="shared" si="6"/>
        <v>169.1642090450456</v>
      </c>
      <c r="X183" s="32">
        <v>6</v>
      </c>
      <c r="Y183" s="31">
        <v>8.9821703917723319</v>
      </c>
    </row>
    <row r="184" spans="1:25" x14ac:dyDescent="0.25">
      <c r="A184">
        <v>21</v>
      </c>
      <c r="B184" s="7" t="s">
        <v>717</v>
      </c>
      <c r="C184" s="7" t="s">
        <v>718</v>
      </c>
      <c r="D184" s="7" t="s">
        <v>764</v>
      </c>
      <c r="E184">
        <v>21191</v>
      </c>
      <c r="O184">
        <v>21191</v>
      </c>
      <c r="P184" s="4">
        <v>14590</v>
      </c>
      <c r="Q184" s="8">
        <v>0.25282363162467419</v>
      </c>
      <c r="R184" s="15" t="s">
        <v>26</v>
      </c>
      <c r="S184" s="3">
        <v>2</v>
      </c>
      <c r="T184" s="30">
        <v>0</v>
      </c>
      <c r="U184" s="31">
        <v>0</v>
      </c>
      <c r="V184" s="32">
        <v>14</v>
      </c>
      <c r="W184" s="82">
        <f t="shared" si="6"/>
        <v>95.956134338588072</v>
      </c>
      <c r="X184" s="32">
        <v>0</v>
      </c>
      <c r="Y184" s="31">
        <v>0</v>
      </c>
    </row>
    <row r="185" spans="1:25" x14ac:dyDescent="0.25">
      <c r="A185">
        <v>21</v>
      </c>
      <c r="B185" s="7" t="s">
        <v>717</v>
      </c>
      <c r="C185" s="7" t="s">
        <v>718</v>
      </c>
      <c r="D185" s="7" t="s">
        <v>85</v>
      </c>
      <c r="E185">
        <v>21211</v>
      </c>
      <c r="F185" s="4">
        <v>48</v>
      </c>
      <c r="G185" s="4">
        <v>30</v>
      </c>
      <c r="H185" s="4">
        <v>4</v>
      </c>
      <c r="I185" s="4">
        <v>30</v>
      </c>
      <c r="J185" s="4">
        <v>382</v>
      </c>
      <c r="K185" s="4">
        <v>2.9</v>
      </c>
      <c r="L185" s="5">
        <v>2.8</v>
      </c>
      <c r="M185" s="5">
        <v>0.24</v>
      </c>
      <c r="N185" s="5">
        <v>1.33</v>
      </c>
      <c r="O185">
        <v>21211</v>
      </c>
      <c r="P185" s="4">
        <v>49024</v>
      </c>
      <c r="Q185" s="8">
        <v>0.4755986662625038</v>
      </c>
      <c r="R185" s="15" t="s">
        <v>26</v>
      </c>
      <c r="S185" s="3">
        <v>2</v>
      </c>
      <c r="T185" s="30">
        <v>4</v>
      </c>
      <c r="U185" s="31">
        <v>8.1592689295039165</v>
      </c>
      <c r="V185" s="32">
        <v>279</v>
      </c>
      <c r="W185" s="82">
        <f t="shared" si="6"/>
        <v>569.1090078328981</v>
      </c>
      <c r="X185" s="32">
        <v>6</v>
      </c>
      <c r="Y185" s="31">
        <v>12.238903394255873</v>
      </c>
    </row>
    <row r="186" spans="1:25" x14ac:dyDescent="0.25">
      <c r="A186">
        <v>20</v>
      </c>
      <c r="B186" s="7" t="s">
        <v>648</v>
      </c>
      <c r="C186" s="7" t="s">
        <v>649</v>
      </c>
      <c r="D186" s="7" t="s">
        <v>624</v>
      </c>
      <c r="O186">
        <v>20107</v>
      </c>
      <c r="P186" s="4">
        <v>9703</v>
      </c>
      <c r="Q186" s="8">
        <v>0.21125143513203215</v>
      </c>
      <c r="R186" s="15" t="s">
        <v>26</v>
      </c>
      <c r="S186" s="3">
        <v>2</v>
      </c>
      <c r="T186" s="30">
        <v>0</v>
      </c>
      <c r="U186" s="31">
        <v>0</v>
      </c>
      <c r="V186" s="32">
        <v>13</v>
      </c>
      <c r="W186" s="82">
        <f t="shared" si="6"/>
        <v>133.97918169638257</v>
      </c>
      <c r="X186" s="32">
        <v>0</v>
      </c>
      <c r="Y186" s="31">
        <v>0</v>
      </c>
    </row>
    <row r="187" spans="1:25" x14ac:dyDescent="0.25">
      <c r="A187">
        <v>22</v>
      </c>
      <c r="B187" s="7" t="s">
        <v>774</v>
      </c>
      <c r="C187" s="7" t="s">
        <v>775</v>
      </c>
      <c r="D187" s="7" t="s">
        <v>63</v>
      </c>
      <c r="E187">
        <v>22051</v>
      </c>
      <c r="F187" s="4">
        <v>2913</v>
      </c>
      <c r="G187" s="4">
        <v>1618</v>
      </c>
      <c r="H187" s="4">
        <v>157</v>
      </c>
      <c r="I187" s="4">
        <v>1798</v>
      </c>
      <c r="J187" s="4">
        <v>71300</v>
      </c>
      <c r="K187" s="4">
        <v>974.4</v>
      </c>
      <c r="L187" s="5">
        <v>4.32</v>
      </c>
      <c r="M187" s="5">
        <v>0.15</v>
      </c>
      <c r="N187" s="5">
        <v>1.92</v>
      </c>
      <c r="O187">
        <v>22051</v>
      </c>
      <c r="P187" s="4">
        <v>432493</v>
      </c>
      <c r="Q187" s="8">
        <v>0.73377955736170042</v>
      </c>
      <c r="R187" s="15" t="s">
        <v>26</v>
      </c>
      <c r="S187" s="3">
        <v>2</v>
      </c>
      <c r="T187" s="30">
        <v>438</v>
      </c>
      <c r="U187" s="31">
        <v>101.27331540626091</v>
      </c>
      <c r="V187" s="32">
        <v>8468</v>
      </c>
      <c r="W187" s="82">
        <f t="shared" si="6"/>
        <v>1957.9507645210444</v>
      </c>
      <c r="X187" s="32">
        <v>471</v>
      </c>
      <c r="Y187" s="31">
        <v>108.9034967039929</v>
      </c>
    </row>
    <row r="188" spans="1:25" x14ac:dyDescent="0.25">
      <c r="A188">
        <v>22</v>
      </c>
      <c r="B188" s="7" t="s">
        <v>774</v>
      </c>
      <c r="C188" s="7" t="s">
        <v>775</v>
      </c>
      <c r="D188" s="7" t="s">
        <v>807</v>
      </c>
      <c r="E188">
        <v>22087</v>
      </c>
      <c r="F188" s="4">
        <v>49</v>
      </c>
      <c r="G188" s="4">
        <v>40</v>
      </c>
      <c r="H188" s="4">
        <v>8</v>
      </c>
      <c r="I188" s="4">
        <v>40</v>
      </c>
      <c r="J188" s="4">
        <v>1285</v>
      </c>
      <c r="K188" s="4">
        <v>15.4</v>
      </c>
      <c r="L188" s="5">
        <v>4.4000000000000004</v>
      </c>
      <c r="M188" s="5">
        <v>0.15</v>
      </c>
      <c r="N188" s="5">
        <v>1.47</v>
      </c>
      <c r="O188">
        <v>22087</v>
      </c>
      <c r="P188" s="4">
        <v>47244</v>
      </c>
      <c r="Q188" s="8">
        <v>0.48451694832470449</v>
      </c>
      <c r="R188" s="15" t="s">
        <v>26</v>
      </c>
      <c r="S188" s="3">
        <v>2</v>
      </c>
      <c r="T188" s="30">
        <v>22</v>
      </c>
      <c r="U188" s="31">
        <v>46.566759800186269</v>
      </c>
      <c r="V188" s="32">
        <v>575</v>
      </c>
      <c r="W188" s="82">
        <f t="shared" si="6"/>
        <v>1217.0857675048683</v>
      </c>
      <c r="X188" s="32">
        <v>23</v>
      </c>
      <c r="Y188" s="31">
        <v>48.683430700194734</v>
      </c>
    </row>
    <row r="189" spans="1:25" x14ac:dyDescent="0.25">
      <c r="A189">
        <v>22</v>
      </c>
      <c r="B189" s="7" t="s">
        <v>774</v>
      </c>
      <c r="C189" s="7" t="s">
        <v>775</v>
      </c>
      <c r="D189" s="7" t="s">
        <v>808</v>
      </c>
      <c r="E189">
        <v>22089</v>
      </c>
      <c r="F189" s="4">
        <v>38</v>
      </c>
      <c r="G189" s="4">
        <v>39</v>
      </c>
      <c r="H189" s="4">
        <v>8</v>
      </c>
      <c r="I189" s="4">
        <v>39</v>
      </c>
      <c r="J189" s="4">
        <v>737</v>
      </c>
      <c r="K189" s="4">
        <v>6.9</v>
      </c>
      <c r="L189" s="5">
        <v>3.4</v>
      </c>
      <c r="M189" s="5">
        <v>0.15</v>
      </c>
      <c r="N189" s="5">
        <v>1.33</v>
      </c>
      <c r="O189">
        <v>22089</v>
      </c>
      <c r="P189" s="4">
        <v>53100</v>
      </c>
      <c r="Q189" s="8">
        <v>0.51495096564586973</v>
      </c>
      <c r="R189" s="15" t="s">
        <v>26</v>
      </c>
      <c r="S189" s="3">
        <v>2</v>
      </c>
      <c r="T189" s="30">
        <v>44</v>
      </c>
      <c r="U189" s="31">
        <v>82.862523540489647</v>
      </c>
      <c r="V189" s="32">
        <v>665</v>
      </c>
      <c r="W189" s="82">
        <f t="shared" si="6"/>
        <v>1252.3540489642185</v>
      </c>
      <c r="X189" s="32">
        <v>46</v>
      </c>
      <c r="Y189" s="31">
        <v>86.62900188323917</v>
      </c>
    </row>
    <row r="190" spans="1:25" x14ac:dyDescent="0.25">
      <c r="A190">
        <v>22</v>
      </c>
      <c r="B190" s="7" t="s">
        <v>774</v>
      </c>
      <c r="C190" s="7" t="s">
        <v>775</v>
      </c>
      <c r="D190" s="7" t="s">
        <v>810</v>
      </c>
      <c r="E190">
        <v>22093</v>
      </c>
      <c r="F190" s="4">
        <v>41</v>
      </c>
      <c r="G190" s="4">
        <v>25</v>
      </c>
      <c r="I190" s="4">
        <v>25</v>
      </c>
      <c r="J190" s="4">
        <v>365</v>
      </c>
      <c r="K190" s="4">
        <v>8.1999999999999993</v>
      </c>
      <c r="L190" s="5">
        <v>3.7</v>
      </c>
      <c r="M190" s="5">
        <v>0.15</v>
      </c>
      <c r="N190" s="5">
        <v>1.0900000000000001</v>
      </c>
      <c r="O190">
        <v>22093</v>
      </c>
      <c r="P190" s="4">
        <v>21096</v>
      </c>
      <c r="Q190" s="8">
        <v>1.1763196480938416</v>
      </c>
      <c r="R190" s="15" t="s">
        <v>32</v>
      </c>
      <c r="S190" s="3">
        <v>2</v>
      </c>
      <c r="T190" s="30">
        <v>25</v>
      </c>
      <c r="U190" s="31">
        <v>118.50587789154342</v>
      </c>
      <c r="V190" s="32">
        <v>309</v>
      </c>
      <c r="W190" s="82">
        <f t="shared" si="6"/>
        <v>1464.7326507394766</v>
      </c>
      <c r="X190" s="32">
        <v>27</v>
      </c>
      <c r="Y190" s="31">
        <v>127.98634812286689</v>
      </c>
    </row>
    <row r="191" spans="1:25" x14ac:dyDescent="0.25">
      <c r="A191">
        <v>22</v>
      </c>
      <c r="B191" s="7" t="s">
        <v>774</v>
      </c>
      <c r="C191" s="7" t="s">
        <v>775</v>
      </c>
      <c r="D191" s="7" t="s">
        <v>811</v>
      </c>
      <c r="E191">
        <v>22095</v>
      </c>
      <c r="J191" s="4">
        <v>1191</v>
      </c>
      <c r="K191" s="4">
        <v>13.2</v>
      </c>
      <c r="L191" s="5">
        <v>4</v>
      </c>
      <c r="M191" s="5">
        <v>0.15</v>
      </c>
      <c r="O191">
        <v>22095</v>
      </c>
      <c r="P191" s="4">
        <v>42837</v>
      </c>
      <c r="Q191" s="8">
        <v>1.6727440877262518</v>
      </c>
      <c r="R191" s="15" t="s">
        <v>32</v>
      </c>
      <c r="S191" s="3">
        <v>2</v>
      </c>
      <c r="T191" s="30">
        <v>78</v>
      </c>
      <c r="U191" s="31">
        <v>182.08558022270466</v>
      </c>
      <c r="V191" s="32">
        <v>894</v>
      </c>
      <c r="W191" s="82">
        <f t="shared" si="6"/>
        <v>2086.9808810140767</v>
      </c>
      <c r="X191" s="32">
        <v>83</v>
      </c>
      <c r="Y191" s="31">
        <v>193.75773280108319</v>
      </c>
    </row>
    <row r="192" spans="1:25" x14ac:dyDescent="0.25">
      <c r="A192">
        <v>22</v>
      </c>
      <c r="B192" s="7" t="s">
        <v>774</v>
      </c>
      <c r="C192" s="7" t="s">
        <v>775</v>
      </c>
      <c r="D192" s="7" t="s">
        <v>815</v>
      </c>
      <c r="E192">
        <v>22103</v>
      </c>
      <c r="F192" s="4">
        <v>766</v>
      </c>
      <c r="G192" s="4">
        <v>774</v>
      </c>
      <c r="H192" s="4">
        <v>207</v>
      </c>
      <c r="I192" s="4">
        <v>933</v>
      </c>
      <c r="J192" s="4">
        <v>30559</v>
      </c>
      <c r="K192" s="4">
        <v>320.90000000000003</v>
      </c>
      <c r="L192" s="5">
        <v>3.2857142857142856</v>
      </c>
      <c r="M192" s="5">
        <v>0.15</v>
      </c>
      <c r="N192" s="5">
        <v>2.1266666666666665</v>
      </c>
      <c r="O192">
        <v>22103</v>
      </c>
      <c r="P192" s="4">
        <v>260419</v>
      </c>
      <c r="Q192" s="8">
        <v>0.30486718363306387</v>
      </c>
      <c r="R192" s="15" t="s">
        <v>26</v>
      </c>
      <c r="S192" s="3">
        <v>2</v>
      </c>
      <c r="T192" s="30">
        <v>156</v>
      </c>
      <c r="U192" s="31">
        <v>59.903463264969147</v>
      </c>
      <c r="V192" s="32">
        <v>1962</v>
      </c>
      <c r="W192" s="82">
        <f t="shared" si="6"/>
        <v>753.40124952480426</v>
      </c>
      <c r="X192" s="32">
        <v>169</v>
      </c>
      <c r="Y192" s="31">
        <v>64.895418537049906</v>
      </c>
    </row>
    <row r="193" spans="1:25" x14ac:dyDescent="0.25">
      <c r="A193">
        <v>24</v>
      </c>
      <c r="B193" s="7" t="s">
        <v>836</v>
      </c>
      <c r="C193" s="7" t="s">
        <v>837</v>
      </c>
      <c r="D193" s="7" t="s">
        <v>839</v>
      </c>
      <c r="E193">
        <v>24003</v>
      </c>
      <c r="F193" s="4">
        <v>1677</v>
      </c>
      <c r="G193" s="4">
        <v>651</v>
      </c>
      <c r="H193" s="4">
        <v>50</v>
      </c>
      <c r="I193" s="4">
        <v>483</v>
      </c>
      <c r="J193" s="4">
        <v>52315</v>
      </c>
      <c r="K193" s="4">
        <v>475.5</v>
      </c>
      <c r="L193" s="5">
        <v>3.5999999999999996</v>
      </c>
      <c r="M193" s="5">
        <v>0.08</v>
      </c>
      <c r="N193" s="5">
        <v>1.61</v>
      </c>
      <c r="O193">
        <v>24003</v>
      </c>
      <c r="P193" s="4">
        <v>579234</v>
      </c>
      <c r="Q193" s="8">
        <v>1.0491491221620386</v>
      </c>
      <c r="R193" s="15" t="s">
        <v>32</v>
      </c>
      <c r="S193" s="3">
        <v>2</v>
      </c>
      <c r="T193" s="30">
        <v>163</v>
      </c>
      <c r="U193" s="31">
        <v>28.140613292727981</v>
      </c>
      <c r="V193" s="32">
        <v>4751</v>
      </c>
      <c r="W193" s="82">
        <f t="shared" si="6"/>
        <v>820.22118867331687</v>
      </c>
      <c r="X193" s="32">
        <v>194</v>
      </c>
      <c r="Y193" s="31">
        <v>33.492509072326555</v>
      </c>
    </row>
    <row r="194" spans="1:25" x14ac:dyDescent="0.25">
      <c r="A194">
        <v>24</v>
      </c>
      <c r="B194" s="7" t="s">
        <v>836</v>
      </c>
      <c r="C194" s="7" t="s">
        <v>837</v>
      </c>
      <c r="D194" s="7" t="s">
        <v>840</v>
      </c>
      <c r="E194">
        <v>24005</v>
      </c>
      <c r="F194" s="4">
        <v>2336</v>
      </c>
      <c r="G194" s="4">
        <v>1180</v>
      </c>
      <c r="H194" s="4">
        <v>94</v>
      </c>
      <c r="I194" s="4">
        <v>976</v>
      </c>
      <c r="J194" s="4">
        <v>69219</v>
      </c>
      <c r="K194" s="4">
        <v>829.80000000000007</v>
      </c>
      <c r="L194" s="5">
        <v>6.3</v>
      </c>
      <c r="M194" s="5">
        <v>0.08</v>
      </c>
      <c r="N194" s="5">
        <v>1.5100000000000002</v>
      </c>
      <c r="O194">
        <v>24005</v>
      </c>
      <c r="P194" s="4">
        <v>827370</v>
      </c>
      <c r="Q194" s="8">
        <v>1.4611746288726695</v>
      </c>
      <c r="R194" s="15" t="s">
        <v>32</v>
      </c>
      <c r="S194" s="3">
        <v>2</v>
      </c>
      <c r="T194" s="30">
        <v>320</v>
      </c>
      <c r="U194" s="31">
        <v>38.676770973083386</v>
      </c>
      <c r="V194" s="32">
        <v>7248</v>
      </c>
      <c r="W194" s="82">
        <f t="shared" si="6"/>
        <v>876.02886254033865</v>
      </c>
      <c r="X194" s="32">
        <v>427</v>
      </c>
      <c r="Y194" s="31">
        <v>51.609316267208143</v>
      </c>
    </row>
    <row r="195" spans="1:25" x14ac:dyDescent="0.25">
      <c r="A195">
        <v>24</v>
      </c>
      <c r="B195" s="7" t="s">
        <v>836</v>
      </c>
      <c r="C195" s="7" t="s">
        <v>837</v>
      </c>
      <c r="D195" s="7" t="s">
        <v>841</v>
      </c>
      <c r="E195">
        <v>24009</v>
      </c>
      <c r="F195" s="4">
        <v>222</v>
      </c>
      <c r="G195" s="4">
        <v>68</v>
      </c>
      <c r="H195" s="4">
        <v>4</v>
      </c>
      <c r="I195" s="4">
        <v>41</v>
      </c>
      <c r="J195" s="4">
        <v>5452</v>
      </c>
      <c r="K195" s="4">
        <v>50.8</v>
      </c>
      <c r="L195" s="5">
        <v>3.6</v>
      </c>
      <c r="M195" s="5">
        <v>0.05</v>
      </c>
      <c r="N195" s="5">
        <v>1.42</v>
      </c>
      <c r="O195">
        <v>24009</v>
      </c>
      <c r="P195" s="4">
        <v>92525</v>
      </c>
      <c r="Q195" s="8">
        <v>0.69624847188264061</v>
      </c>
      <c r="R195" s="15" t="s">
        <v>26</v>
      </c>
      <c r="S195" s="3">
        <v>2</v>
      </c>
      <c r="T195" s="30">
        <v>18</v>
      </c>
      <c r="U195" s="31">
        <v>19.454201567144015</v>
      </c>
      <c r="V195" s="32">
        <v>380</v>
      </c>
      <c r="W195" s="82">
        <f t="shared" ref="W195:W258" si="7">V195/P195*100000</f>
        <v>410.69981086192922</v>
      </c>
      <c r="X195" s="32">
        <v>21</v>
      </c>
      <c r="Y195" s="31">
        <v>22.696568495001351</v>
      </c>
    </row>
    <row r="196" spans="1:25" x14ac:dyDescent="0.25">
      <c r="A196">
        <v>24</v>
      </c>
      <c r="B196" s="7" t="s">
        <v>836</v>
      </c>
      <c r="C196" s="7" t="s">
        <v>837</v>
      </c>
      <c r="D196" s="7" t="s">
        <v>121</v>
      </c>
      <c r="E196">
        <v>24013</v>
      </c>
      <c r="F196" s="4">
        <v>348</v>
      </c>
      <c r="G196" s="4">
        <v>153</v>
      </c>
      <c r="H196" s="4">
        <v>12</v>
      </c>
      <c r="I196" s="4">
        <v>153</v>
      </c>
      <c r="J196" s="4">
        <v>10591</v>
      </c>
      <c r="K196" s="4">
        <v>114.5</v>
      </c>
      <c r="L196" s="5">
        <v>4.2</v>
      </c>
      <c r="M196" s="5">
        <v>0.08</v>
      </c>
      <c r="N196" s="5">
        <v>1.42</v>
      </c>
      <c r="O196">
        <v>24013</v>
      </c>
      <c r="P196" s="4">
        <v>168447</v>
      </c>
      <c r="Q196" s="8">
        <v>0.45636004466202867</v>
      </c>
      <c r="R196" s="15" t="s">
        <v>26</v>
      </c>
      <c r="S196" s="3">
        <v>2</v>
      </c>
      <c r="T196" s="30">
        <v>86</v>
      </c>
      <c r="U196" s="31">
        <v>51.054634395388462</v>
      </c>
      <c r="V196" s="32">
        <v>987</v>
      </c>
      <c r="W196" s="82">
        <f t="shared" si="7"/>
        <v>585.9409784680048</v>
      </c>
      <c r="X196" s="32">
        <v>105</v>
      </c>
      <c r="Y196" s="31">
        <v>62.334146645532428</v>
      </c>
    </row>
    <row r="197" spans="1:25" x14ac:dyDescent="0.25">
      <c r="A197">
        <v>24</v>
      </c>
      <c r="B197" s="7" t="s">
        <v>836</v>
      </c>
      <c r="C197" s="7" t="s">
        <v>837</v>
      </c>
      <c r="D197" s="7" t="s">
        <v>843</v>
      </c>
      <c r="E197">
        <v>24015</v>
      </c>
      <c r="F197" s="4">
        <v>195</v>
      </c>
      <c r="G197" s="4">
        <v>96</v>
      </c>
      <c r="H197" s="4">
        <v>5</v>
      </c>
      <c r="I197" s="4">
        <v>72</v>
      </c>
      <c r="J197" s="4">
        <v>4923</v>
      </c>
      <c r="K197" s="4">
        <v>52.9</v>
      </c>
      <c r="L197" s="5">
        <v>4.2</v>
      </c>
      <c r="M197" s="5">
        <v>0.05</v>
      </c>
      <c r="N197" s="5">
        <v>1.39</v>
      </c>
      <c r="O197">
        <v>24015</v>
      </c>
      <c r="P197" s="4">
        <v>102855</v>
      </c>
      <c r="Q197" s="8">
        <v>0.47284190106692531</v>
      </c>
      <c r="R197" s="15" t="s">
        <v>26</v>
      </c>
      <c r="S197" s="3">
        <v>2</v>
      </c>
      <c r="T197" s="30">
        <v>21</v>
      </c>
      <c r="U197" s="31">
        <v>20.417092022750474</v>
      </c>
      <c r="V197" s="32">
        <v>450</v>
      </c>
      <c r="W197" s="82">
        <f t="shared" si="7"/>
        <v>437.50911477322444</v>
      </c>
      <c r="X197" s="32">
        <v>30</v>
      </c>
      <c r="Y197" s="31">
        <v>29.167274318214965</v>
      </c>
    </row>
    <row r="198" spans="1:25" x14ac:dyDescent="0.25">
      <c r="A198">
        <v>24</v>
      </c>
      <c r="B198" s="7" t="s">
        <v>836</v>
      </c>
      <c r="C198" s="7" t="s">
        <v>837</v>
      </c>
      <c r="D198" s="7" t="s">
        <v>844</v>
      </c>
      <c r="E198">
        <v>24017</v>
      </c>
      <c r="F198" s="4">
        <v>199</v>
      </c>
      <c r="G198" s="4">
        <v>98</v>
      </c>
      <c r="H198" s="4">
        <v>10</v>
      </c>
      <c r="I198" s="4">
        <v>98</v>
      </c>
      <c r="J198" s="4">
        <v>6424</v>
      </c>
      <c r="K198" s="4">
        <v>70.3</v>
      </c>
      <c r="L198" s="5">
        <v>4.2</v>
      </c>
      <c r="M198" s="5">
        <v>0.05</v>
      </c>
      <c r="N198" s="5">
        <v>1.44</v>
      </c>
      <c r="O198">
        <v>24017</v>
      </c>
      <c r="P198" s="4">
        <v>163257</v>
      </c>
      <c r="Q198" s="8">
        <v>1.9263293511360975</v>
      </c>
      <c r="R198" s="15" t="s">
        <v>32</v>
      </c>
      <c r="S198" s="3">
        <v>2</v>
      </c>
      <c r="T198" s="30">
        <v>71</v>
      </c>
      <c r="U198" s="31">
        <v>43.489712539125428</v>
      </c>
      <c r="V198" s="32">
        <v>1277</v>
      </c>
      <c r="W198" s="82">
        <f t="shared" si="7"/>
        <v>782.20229454173477</v>
      </c>
      <c r="X198" s="32">
        <v>83</v>
      </c>
      <c r="Y198" s="31">
        <v>50.84008648940015</v>
      </c>
    </row>
    <row r="199" spans="1:25" x14ac:dyDescent="0.25">
      <c r="A199">
        <v>24</v>
      </c>
      <c r="B199" s="7" t="s">
        <v>836</v>
      </c>
      <c r="C199" s="7" t="s">
        <v>837</v>
      </c>
      <c r="D199" s="7" t="s">
        <v>846</v>
      </c>
      <c r="E199">
        <v>24021</v>
      </c>
      <c r="F199" s="4">
        <v>710</v>
      </c>
      <c r="G199" s="4">
        <v>281</v>
      </c>
      <c r="H199" s="4">
        <v>18</v>
      </c>
      <c r="I199" s="4">
        <v>281</v>
      </c>
      <c r="J199" s="4">
        <v>15876</v>
      </c>
      <c r="K199" s="4">
        <v>201.9</v>
      </c>
      <c r="L199" s="5">
        <v>5</v>
      </c>
      <c r="M199" s="5">
        <v>0.05</v>
      </c>
      <c r="N199" s="5">
        <v>1.53</v>
      </c>
      <c r="O199">
        <v>24021</v>
      </c>
      <c r="P199" s="4">
        <v>259547</v>
      </c>
      <c r="Q199" s="8">
        <v>0.94959846779342094</v>
      </c>
      <c r="R199" s="15" t="s">
        <v>26</v>
      </c>
      <c r="S199" s="3">
        <v>2</v>
      </c>
      <c r="T199" s="30">
        <v>103</v>
      </c>
      <c r="U199" s="31">
        <v>39.684527272517116</v>
      </c>
      <c r="V199" s="32">
        <v>2308</v>
      </c>
      <c r="W199" s="82">
        <f t="shared" si="7"/>
        <v>889.24164024242248</v>
      </c>
      <c r="X199" s="32">
        <v>115</v>
      </c>
      <c r="Y199" s="31">
        <v>44.30796734310163</v>
      </c>
    </row>
    <row r="200" spans="1:25" x14ac:dyDescent="0.25">
      <c r="A200">
        <v>24</v>
      </c>
      <c r="B200" s="7" t="s">
        <v>836</v>
      </c>
      <c r="C200" s="7" t="s">
        <v>837</v>
      </c>
      <c r="D200" s="7" t="s">
        <v>848</v>
      </c>
      <c r="E200">
        <v>24025</v>
      </c>
      <c r="F200" s="4">
        <v>614</v>
      </c>
      <c r="G200" s="4">
        <v>231</v>
      </c>
      <c r="H200" s="4">
        <v>19</v>
      </c>
      <c r="I200" s="4">
        <v>231</v>
      </c>
      <c r="J200" s="4">
        <v>15969</v>
      </c>
      <c r="K200" s="4">
        <v>170.3</v>
      </c>
      <c r="L200" s="5">
        <v>4.25</v>
      </c>
      <c r="M200" s="5">
        <v>0.08</v>
      </c>
      <c r="N200" s="5">
        <v>1.4650000000000001</v>
      </c>
      <c r="O200">
        <v>24025</v>
      </c>
      <c r="P200" s="4">
        <v>255441</v>
      </c>
      <c r="Q200" s="8">
        <v>0.60463652709992299</v>
      </c>
      <c r="R200" s="15" t="s">
        <v>26</v>
      </c>
      <c r="S200" s="3">
        <v>2</v>
      </c>
      <c r="T200" s="30">
        <v>49</v>
      </c>
      <c r="U200" s="31">
        <v>19.182511812903957</v>
      </c>
      <c r="V200" s="32">
        <v>1023</v>
      </c>
      <c r="W200" s="82">
        <f t="shared" si="7"/>
        <v>400.4838690734847</v>
      </c>
      <c r="X200" s="32">
        <v>59</v>
      </c>
      <c r="Y200" s="31">
        <v>23.097310142068032</v>
      </c>
    </row>
    <row r="201" spans="1:25" x14ac:dyDescent="0.25">
      <c r="A201">
        <v>24</v>
      </c>
      <c r="B201" s="7" t="s">
        <v>836</v>
      </c>
      <c r="C201" s="7" t="s">
        <v>837</v>
      </c>
      <c r="D201" s="7" t="s">
        <v>139</v>
      </c>
      <c r="E201">
        <v>24027</v>
      </c>
      <c r="F201" s="4">
        <v>589</v>
      </c>
      <c r="G201" s="4">
        <v>245</v>
      </c>
      <c r="H201" s="4">
        <v>16</v>
      </c>
      <c r="I201" s="4">
        <v>245</v>
      </c>
      <c r="J201" s="4">
        <v>14469</v>
      </c>
      <c r="K201" s="4">
        <v>162</v>
      </c>
      <c r="L201" s="5">
        <v>4.9000000000000004</v>
      </c>
      <c r="M201" s="5">
        <v>0.08</v>
      </c>
      <c r="N201" s="5">
        <v>1.44</v>
      </c>
      <c r="O201">
        <v>24027</v>
      </c>
      <c r="P201" s="4">
        <v>325690</v>
      </c>
      <c r="Q201" s="8">
        <v>2.1606646449330302</v>
      </c>
      <c r="R201" s="15" t="s">
        <v>32</v>
      </c>
      <c r="S201" s="3">
        <v>2</v>
      </c>
      <c r="T201" s="30">
        <v>54</v>
      </c>
      <c r="U201" s="31">
        <v>16.580183610181461</v>
      </c>
      <c r="V201" s="32">
        <v>2327</v>
      </c>
      <c r="W201" s="82">
        <f t="shared" si="7"/>
        <v>714.48309742393076</v>
      </c>
      <c r="X201" s="32">
        <v>76</v>
      </c>
      <c r="Y201" s="31">
        <v>23.335073229144278</v>
      </c>
    </row>
    <row r="202" spans="1:25" x14ac:dyDescent="0.25">
      <c r="A202">
        <v>21</v>
      </c>
      <c r="B202" s="7" t="s">
        <v>717</v>
      </c>
      <c r="C202" s="7" t="s">
        <v>718</v>
      </c>
      <c r="D202" s="7" t="s">
        <v>725</v>
      </c>
      <c r="O202">
        <v>21023</v>
      </c>
      <c r="P202" s="4">
        <v>8303</v>
      </c>
      <c r="Q202" s="8">
        <v>0.26005164146071558</v>
      </c>
      <c r="R202" s="15" t="s">
        <v>26</v>
      </c>
      <c r="S202" s="3">
        <v>2</v>
      </c>
      <c r="T202" s="30">
        <v>0</v>
      </c>
      <c r="U202" s="31">
        <v>0</v>
      </c>
      <c r="V202" s="32">
        <v>14</v>
      </c>
      <c r="W202" s="82">
        <f t="shared" si="7"/>
        <v>168.61375406479587</v>
      </c>
      <c r="X202" s="32">
        <v>0</v>
      </c>
      <c r="Y202" s="31">
        <v>0</v>
      </c>
    </row>
    <row r="203" spans="1:25" x14ac:dyDescent="0.25">
      <c r="A203">
        <v>24</v>
      </c>
      <c r="B203" s="7" t="s">
        <v>836</v>
      </c>
      <c r="C203" s="7" t="s">
        <v>837</v>
      </c>
      <c r="D203" s="7" t="s">
        <v>77</v>
      </c>
      <c r="E203">
        <v>24031</v>
      </c>
      <c r="F203" s="4">
        <v>2417</v>
      </c>
      <c r="G203" s="4">
        <v>1179</v>
      </c>
      <c r="H203" s="4">
        <v>116</v>
      </c>
      <c r="I203" s="4">
        <v>1200</v>
      </c>
      <c r="J203" s="4">
        <v>66384</v>
      </c>
      <c r="K203" s="4">
        <v>809.7</v>
      </c>
      <c r="L203" s="5">
        <v>5.1833333333333327</v>
      </c>
      <c r="M203" s="5">
        <v>0.05</v>
      </c>
      <c r="N203" s="5">
        <v>1.6766666666666665</v>
      </c>
      <c r="O203">
        <v>24031</v>
      </c>
      <c r="P203" s="4">
        <v>1050688</v>
      </c>
      <c r="Q203" s="8">
        <v>3.8599952537107352</v>
      </c>
      <c r="R203" s="15" t="s">
        <v>32</v>
      </c>
      <c r="S203" s="3">
        <v>2</v>
      </c>
      <c r="T203" s="30">
        <v>572</v>
      </c>
      <c r="U203" s="31">
        <v>54.440518974234031</v>
      </c>
      <c r="V203" s="32">
        <v>13709</v>
      </c>
      <c r="W203" s="82">
        <f t="shared" si="7"/>
        <v>1304.7641164646402</v>
      </c>
      <c r="X203" s="32">
        <v>698</v>
      </c>
      <c r="Y203" s="31">
        <v>66.432661265761098</v>
      </c>
    </row>
    <row r="204" spans="1:25" x14ac:dyDescent="0.25">
      <c r="A204">
        <v>24</v>
      </c>
      <c r="B204" s="7" t="s">
        <v>836</v>
      </c>
      <c r="C204" s="7" t="s">
        <v>837</v>
      </c>
      <c r="D204" s="7" t="s">
        <v>849</v>
      </c>
      <c r="E204">
        <v>24033</v>
      </c>
      <c r="F204" s="4">
        <v>1095</v>
      </c>
      <c r="G204" s="4">
        <v>777</v>
      </c>
      <c r="H204" s="4">
        <v>78</v>
      </c>
      <c r="I204" s="4">
        <v>490</v>
      </c>
      <c r="J204" s="4">
        <v>40522</v>
      </c>
      <c r="K204" s="4">
        <v>575.5</v>
      </c>
      <c r="L204" s="5">
        <v>5.0200000000000005</v>
      </c>
      <c r="M204" s="5">
        <v>0.05</v>
      </c>
      <c r="N204" s="5">
        <v>1.486</v>
      </c>
      <c r="O204">
        <v>24033</v>
      </c>
      <c r="P204" s="4">
        <v>909327</v>
      </c>
      <c r="Q204" s="8">
        <v>10.485782207186615</v>
      </c>
      <c r="R204" s="15" t="s">
        <v>32</v>
      </c>
      <c r="S204" s="3">
        <v>2</v>
      </c>
      <c r="T204" s="30">
        <v>520</v>
      </c>
      <c r="U204" s="31">
        <v>57.185149016800338</v>
      </c>
      <c r="V204" s="32">
        <v>17499</v>
      </c>
      <c r="W204" s="82">
        <f t="shared" si="7"/>
        <v>1924.3902358557482</v>
      </c>
      <c r="X204" s="32">
        <v>644</v>
      </c>
      <c r="Y204" s="31">
        <v>70.821607628498882</v>
      </c>
    </row>
    <row r="205" spans="1:25" x14ac:dyDescent="0.25">
      <c r="A205">
        <v>21</v>
      </c>
      <c r="B205" s="7" t="s">
        <v>717</v>
      </c>
      <c r="C205" s="7" t="s">
        <v>718</v>
      </c>
      <c r="D205" s="7" t="s">
        <v>728</v>
      </c>
      <c r="O205">
        <v>21029</v>
      </c>
      <c r="P205" s="4">
        <v>81676</v>
      </c>
      <c r="Q205" s="8">
        <v>0.31495612361694009</v>
      </c>
      <c r="R205" s="15" t="s">
        <v>26</v>
      </c>
      <c r="S205" s="3">
        <v>2</v>
      </c>
      <c r="T205" s="30">
        <v>4</v>
      </c>
      <c r="U205" s="31">
        <v>4.8973994808756549</v>
      </c>
      <c r="V205" s="32">
        <v>136</v>
      </c>
      <c r="W205" s="82">
        <f t="shared" si="7"/>
        <v>166.51158234977228</v>
      </c>
      <c r="X205" s="32">
        <v>4</v>
      </c>
      <c r="Y205" s="31">
        <v>4.8973994808756549</v>
      </c>
    </row>
    <row r="206" spans="1:25" x14ac:dyDescent="0.25">
      <c r="A206">
        <v>25</v>
      </c>
      <c r="B206" s="7" t="s">
        <v>855</v>
      </c>
      <c r="C206" s="7" t="s">
        <v>856</v>
      </c>
      <c r="D206" s="7" t="s">
        <v>859</v>
      </c>
      <c r="E206">
        <v>25005</v>
      </c>
      <c r="F206" s="4">
        <v>1870</v>
      </c>
      <c r="G206" s="4">
        <v>1234</v>
      </c>
      <c r="H206" s="4">
        <v>96</v>
      </c>
      <c r="I206" s="4">
        <v>1118</v>
      </c>
      <c r="J206" s="4">
        <v>55822</v>
      </c>
      <c r="K206" s="4">
        <v>640</v>
      </c>
      <c r="L206" s="5">
        <v>4.1749999999999998</v>
      </c>
      <c r="M206" s="5">
        <v>0.14000000000000001</v>
      </c>
      <c r="N206" s="5">
        <v>1.4175</v>
      </c>
      <c r="O206">
        <v>25005</v>
      </c>
      <c r="P206" s="4">
        <v>565217</v>
      </c>
      <c r="Q206" s="8">
        <v>1.228531054693057</v>
      </c>
      <c r="R206" s="15" t="s">
        <v>32</v>
      </c>
      <c r="S206" s="3">
        <v>2</v>
      </c>
      <c r="T206" s="30">
        <v>390</v>
      </c>
      <c r="U206" s="31">
        <v>69.000047769263844</v>
      </c>
      <c r="V206" s="32">
        <v>7940</v>
      </c>
      <c r="W206" s="82">
        <f t="shared" si="7"/>
        <v>1404.7702033024484</v>
      </c>
      <c r="X206" s="32">
        <v>520</v>
      </c>
      <c r="Y206" s="31">
        <v>92.000063692351787</v>
      </c>
    </row>
    <row r="207" spans="1:25" x14ac:dyDescent="0.25">
      <c r="A207">
        <v>25</v>
      </c>
      <c r="B207" s="7" t="s">
        <v>855</v>
      </c>
      <c r="C207" s="7" t="s">
        <v>856</v>
      </c>
      <c r="D207" s="7" t="s">
        <v>861</v>
      </c>
      <c r="E207">
        <v>25009</v>
      </c>
      <c r="F207" s="4">
        <v>2653</v>
      </c>
      <c r="G207" s="4">
        <v>1236</v>
      </c>
      <c r="H207" s="4">
        <v>110</v>
      </c>
      <c r="I207" s="4">
        <v>1418</v>
      </c>
      <c r="J207" s="4">
        <v>63958</v>
      </c>
      <c r="K207" s="4">
        <v>697.1</v>
      </c>
      <c r="L207" s="5">
        <v>4.3600000000000012</v>
      </c>
      <c r="M207" s="5">
        <v>0.06</v>
      </c>
      <c r="N207" s="5">
        <v>1.3839999999999999</v>
      </c>
      <c r="O207">
        <v>25009</v>
      </c>
      <c r="P207" s="4">
        <v>789034</v>
      </c>
      <c r="Q207" s="8">
        <v>1.6308430411690484</v>
      </c>
      <c r="R207" s="15" t="s">
        <v>32</v>
      </c>
      <c r="S207" s="3">
        <v>2</v>
      </c>
      <c r="T207" s="30">
        <v>878</v>
      </c>
      <c r="U207" s="31">
        <v>111.27530626056671</v>
      </c>
      <c r="V207" s="32">
        <v>15667</v>
      </c>
      <c r="W207" s="82">
        <f t="shared" si="7"/>
        <v>1985.5925093215249</v>
      </c>
      <c r="X207" s="32">
        <v>1052</v>
      </c>
      <c r="Y207" s="31">
        <v>133.32758791129407</v>
      </c>
    </row>
    <row r="208" spans="1:25" x14ac:dyDescent="0.25">
      <c r="A208">
        <v>25</v>
      </c>
      <c r="B208" s="7" t="s">
        <v>855</v>
      </c>
      <c r="C208" s="7" t="s">
        <v>856</v>
      </c>
      <c r="D208" s="7" t="s">
        <v>292</v>
      </c>
      <c r="E208">
        <v>25017</v>
      </c>
      <c r="F208" s="4">
        <v>6373</v>
      </c>
      <c r="G208" s="4">
        <v>2189</v>
      </c>
      <c r="H208" s="4">
        <v>216</v>
      </c>
      <c r="I208" s="4">
        <v>2654</v>
      </c>
      <c r="J208" s="4">
        <v>116409</v>
      </c>
      <c r="K208" s="4">
        <v>1283.8</v>
      </c>
      <c r="L208" s="5">
        <v>4.3272727272727272</v>
      </c>
      <c r="M208" s="5">
        <v>6.0000000000000012E-2</v>
      </c>
      <c r="N208" s="5">
        <v>1.4390909090909092</v>
      </c>
      <c r="O208">
        <v>25017</v>
      </c>
      <c r="P208" s="4">
        <v>1611699</v>
      </c>
      <c r="Q208" s="8">
        <v>2.3675003298558188</v>
      </c>
      <c r="R208" s="15" t="s">
        <v>32</v>
      </c>
      <c r="S208" s="3">
        <v>2</v>
      </c>
      <c r="T208" s="30">
        <v>1549</v>
      </c>
      <c r="U208" s="31">
        <v>96.109757467120104</v>
      </c>
      <c r="V208" s="32">
        <v>23269</v>
      </c>
      <c r="W208" s="82">
        <f t="shared" si="7"/>
        <v>1443.755937057726</v>
      </c>
      <c r="X208" s="32">
        <v>1765</v>
      </c>
      <c r="Y208" s="31">
        <v>109.51176367299354</v>
      </c>
    </row>
    <row r="209" spans="1:25" x14ac:dyDescent="0.25">
      <c r="A209">
        <v>25</v>
      </c>
      <c r="B209" s="7" t="s">
        <v>855</v>
      </c>
      <c r="C209" s="7" t="s">
        <v>856</v>
      </c>
      <c r="D209" s="7" t="s">
        <v>865</v>
      </c>
      <c r="E209">
        <v>25021</v>
      </c>
      <c r="F209" s="4">
        <v>1682</v>
      </c>
      <c r="G209" s="4">
        <v>699</v>
      </c>
      <c r="H209" s="4">
        <v>59</v>
      </c>
      <c r="I209" s="4">
        <v>699</v>
      </c>
      <c r="J209" s="4">
        <v>48174</v>
      </c>
      <c r="K209" s="4">
        <v>535.29999999999995</v>
      </c>
      <c r="L209" s="5">
        <v>4.0999999999999996</v>
      </c>
      <c r="M209" s="5">
        <v>0.06</v>
      </c>
      <c r="N209" s="5">
        <v>1.4075</v>
      </c>
      <c r="O209">
        <v>25021</v>
      </c>
      <c r="P209" s="4">
        <v>706775</v>
      </c>
      <c r="Q209" s="8">
        <v>1.8527684738939052</v>
      </c>
      <c r="R209" s="15" t="s">
        <v>32</v>
      </c>
      <c r="S209" s="3">
        <v>2</v>
      </c>
      <c r="T209" s="30">
        <v>794</v>
      </c>
      <c r="U209" s="31">
        <v>112.34126843762159</v>
      </c>
      <c r="V209" s="32">
        <v>8892</v>
      </c>
      <c r="W209" s="82">
        <f t="shared" si="7"/>
        <v>1258.1090163064623</v>
      </c>
      <c r="X209" s="32">
        <v>891</v>
      </c>
      <c r="Y209" s="31">
        <v>126.06557956916981</v>
      </c>
    </row>
    <row r="210" spans="1:25" x14ac:dyDescent="0.25">
      <c r="A210">
        <v>25</v>
      </c>
      <c r="B210" s="7" t="s">
        <v>855</v>
      </c>
      <c r="C210" s="7" t="s">
        <v>856</v>
      </c>
      <c r="D210" s="7" t="s">
        <v>635</v>
      </c>
      <c r="E210">
        <v>25023</v>
      </c>
      <c r="F210" s="4">
        <v>1265</v>
      </c>
      <c r="G210" s="4">
        <v>569</v>
      </c>
      <c r="H210" s="4">
        <v>47</v>
      </c>
      <c r="I210" s="4">
        <v>587</v>
      </c>
      <c r="J210" s="4">
        <v>36636</v>
      </c>
      <c r="K210" s="4">
        <v>410.4</v>
      </c>
      <c r="L210" s="5">
        <v>4.3999999999999995</v>
      </c>
      <c r="M210" s="5">
        <v>0.06</v>
      </c>
      <c r="N210" s="5">
        <v>1.4400000000000002</v>
      </c>
      <c r="O210">
        <v>25023</v>
      </c>
      <c r="P210" s="4">
        <v>521202</v>
      </c>
      <c r="Q210" s="8">
        <v>1.1746049632050204</v>
      </c>
      <c r="R210" s="15" t="s">
        <v>32</v>
      </c>
      <c r="S210" s="3">
        <v>2</v>
      </c>
      <c r="T210" s="30">
        <v>530</v>
      </c>
      <c r="U210" s="31">
        <v>101.6880211511084</v>
      </c>
      <c r="V210" s="32">
        <v>8514</v>
      </c>
      <c r="W210" s="82">
        <f t="shared" si="7"/>
        <v>1633.5317209066734</v>
      </c>
      <c r="X210" s="32">
        <v>629</v>
      </c>
      <c r="Y210" s="31">
        <v>120.68257604537206</v>
      </c>
    </row>
    <row r="211" spans="1:25" x14ac:dyDescent="0.25">
      <c r="A211">
        <v>21</v>
      </c>
      <c r="B211" s="7" t="s">
        <v>717</v>
      </c>
      <c r="C211" s="7" t="s">
        <v>718</v>
      </c>
      <c r="D211" s="7" t="s">
        <v>521</v>
      </c>
      <c r="O211">
        <v>21077</v>
      </c>
      <c r="P211" s="4">
        <v>8869</v>
      </c>
      <c r="Q211" s="8">
        <v>0.30659025787965616</v>
      </c>
      <c r="R211" s="15" t="s">
        <v>26</v>
      </c>
      <c r="S211" s="3">
        <v>2</v>
      </c>
      <c r="T211" s="30">
        <v>0</v>
      </c>
      <c r="U211" s="31">
        <v>0</v>
      </c>
      <c r="V211" s="32">
        <v>57</v>
      </c>
      <c r="W211" s="82">
        <f t="shared" si="7"/>
        <v>642.68801443229233</v>
      </c>
      <c r="X211" s="32">
        <v>7</v>
      </c>
      <c r="Y211" s="31">
        <v>78.926598263614835</v>
      </c>
    </row>
    <row r="212" spans="1:25" x14ac:dyDescent="0.25">
      <c r="A212">
        <v>26</v>
      </c>
      <c r="B212" s="7" t="s">
        <v>867</v>
      </c>
      <c r="C212" s="7" t="s">
        <v>868</v>
      </c>
      <c r="D212" s="7" t="s">
        <v>876</v>
      </c>
      <c r="E212">
        <v>26015</v>
      </c>
      <c r="F212" s="4">
        <v>108</v>
      </c>
      <c r="G212" s="4">
        <v>25</v>
      </c>
      <c r="H212" s="4">
        <v>6</v>
      </c>
      <c r="I212" s="4">
        <v>25</v>
      </c>
      <c r="J212" s="4">
        <v>1878</v>
      </c>
      <c r="K212" s="4">
        <v>13.1</v>
      </c>
      <c r="L212" s="5">
        <v>3.3</v>
      </c>
      <c r="N212" s="5">
        <v>1.37</v>
      </c>
      <c r="O212">
        <v>26015</v>
      </c>
      <c r="P212" s="4">
        <v>61550</v>
      </c>
      <c r="Q212" s="8">
        <v>0.47463805853556923</v>
      </c>
      <c r="R212" s="15" t="s">
        <v>26</v>
      </c>
      <c r="S212" s="3">
        <v>2</v>
      </c>
      <c r="T212" s="30">
        <v>2</v>
      </c>
      <c r="U212" s="31">
        <v>3.2493907392363934</v>
      </c>
      <c r="V212" s="32">
        <v>91</v>
      </c>
      <c r="W212" s="82">
        <f t="shared" si="7"/>
        <v>147.84727863525589</v>
      </c>
      <c r="X212" s="32">
        <v>2</v>
      </c>
      <c r="Y212" s="31">
        <v>3.2493907392363934</v>
      </c>
    </row>
    <row r="213" spans="1:25" x14ac:dyDescent="0.25">
      <c r="A213">
        <v>21</v>
      </c>
      <c r="B213" s="7" t="s">
        <v>717</v>
      </c>
      <c r="C213" s="7" t="s">
        <v>718</v>
      </c>
      <c r="D213" s="7" t="s">
        <v>60</v>
      </c>
      <c r="O213">
        <v>21103</v>
      </c>
      <c r="P213" s="4">
        <v>16126</v>
      </c>
      <c r="Q213" s="8">
        <v>0.36974110032362462</v>
      </c>
      <c r="R213" s="15" t="s">
        <v>26</v>
      </c>
      <c r="S213" s="3">
        <v>2</v>
      </c>
      <c r="T213" s="30">
        <v>0</v>
      </c>
      <c r="U213" s="31">
        <v>0</v>
      </c>
      <c r="V213" s="32">
        <v>27</v>
      </c>
      <c r="W213" s="82">
        <f t="shared" si="7"/>
        <v>167.43147711769814</v>
      </c>
      <c r="X213" s="32">
        <v>2</v>
      </c>
      <c r="Y213" s="31">
        <v>12.402331638348009</v>
      </c>
    </row>
    <row r="214" spans="1:25" x14ac:dyDescent="0.25">
      <c r="A214">
        <v>26</v>
      </c>
      <c r="B214" s="7" t="s">
        <v>867</v>
      </c>
      <c r="C214" s="7" t="s">
        <v>868</v>
      </c>
      <c r="D214" s="7" t="s">
        <v>900</v>
      </c>
      <c r="E214">
        <v>26087</v>
      </c>
      <c r="F214" s="4">
        <v>138</v>
      </c>
      <c r="G214" s="4">
        <v>116</v>
      </c>
      <c r="H214" s="4">
        <v>10</v>
      </c>
      <c r="I214" s="4">
        <v>116</v>
      </c>
      <c r="J214" s="4">
        <v>5547</v>
      </c>
      <c r="K214" s="4">
        <v>61.2</v>
      </c>
      <c r="L214" s="5">
        <v>4.0999999999999996</v>
      </c>
      <c r="M214" s="5">
        <v>0.06</v>
      </c>
      <c r="N214" s="5">
        <v>1.64</v>
      </c>
      <c r="O214">
        <v>26087</v>
      </c>
      <c r="P214" s="4">
        <v>87607</v>
      </c>
      <c r="Q214" s="8">
        <v>0.42394380264340648</v>
      </c>
      <c r="R214" s="15" t="s">
        <v>26</v>
      </c>
      <c r="S214" s="3">
        <v>2</v>
      </c>
      <c r="T214" s="30">
        <v>30</v>
      </c>
      <c r="U214" s="31">
        <v>34.24383896263997</v>
      </c>
      <c r="V214" s="32">
        <v>230</v>
      </c>
      <c r="W214" s="82">
        <f t="shared" si="7"/>
        <v>262.5360987135731</v>
      </c>
      <c r="X214" s="32">
        <v>31</v>
      </c>
      <c r="Y214" s="31">
        <v>35.38530026139464</v>
      </c>
    </row>
    <row r="215" spans="1:25" x14ac:dyDescent="0.25">
      <c r="A215">
        <v>26</v>
      </c>
      <c r="B215" s="7" t="s">
        <v>867</v>
      </c>
      <c r="C215" s="7" t="s">
        <v>868</v>
      </c>
      <c r="D215" s="7" t="s">
        <v>533</v>
      </c>
      <c r="E215">
        <v>26093</v>
      </c>
      <c r="F215" s="4">
        <v>211</v>
      </c>
      <c r="G215" s="4">
        <v>142</v>
      </c>
      <c r="H215" s="4">
        <v>8</v>
      </c>
      <c r="I215" s="4">
        <v>142</v>
      </c>
      <c r="J215" s="4">
        <v>5010</v>
      </c>
      <c r="K215" s="4">
        <v>68.900000000000006</v>
      </c>
      <c r="L215" s="5">
        <v>5.25</v>
      </c>
      <c r="M215" s="5">
        <v>0.06</v>
      </c>
      <c r="N215" s="5">
        <v>1.3199999999999998</v>
      </c>
      <c r="O215">
        <v>26093</v>
      </c>
      <c r="P215" s="4">
        <v>191995</v>
      </c>
      <c r="Q215" s="8">
        <v>0.52350791717417788</v>
      </c>
      <c r="R215" s="15" t="s">
        <v>26</v>
      </c>
      <c r="S215" s="3">
        <v>2</v>
      </c>
      <c r="T215" s="30">
        <v>26</v>
      </c>
      <c r="U215" s="31">
        <v>13.542019323419879</v>
      </c>
      <c r="V215" s="32">
        <v>526</v>
      </c>
      <c r="W215" s="82">
        <f t="shared" si="7"/>
        <v>273.9654678507253</v>
      </c>
      <c r="X215" s="32">
        <v>28</v>
      </c>
      <c r="Y215" s="31">
        <v>14.583713117529101</v>
      </c>
    </row>
    <row r="216" spans="1:25" x14ac:dyDescent="0.25">
      <c r="A216">
        <v>26</v>
      </c>
      <c r="B216" s="7" t="s">
        <v>867</v>
      </c>
      <c r="C216" s="7" t="s">
        <v>868</v>
      </c>
      <c r="D216" s="7" t="s">
        <v>905</v>
      </c>
      <c r="E216">
        <v>26099</v>
      </c>
      <c r="F216" s="4">
        <v>1548</v>
      </c>
      <c r="G216" s="4">
        <v>1042</v>
      </c>
      <c r="H216" s="4">
        <v>113</v>
      </c>
      <c r="I216" s="4">
        <v>1127</v>
      </c>
      <c r="J216" s="4">
        <v>59579</v>
      </c>
      <c r="K216" s="4">
        <v>710.6</v>
      </c>
      <c r="L216" s="5">
        <v>4.2666666666666666</v>
      </c>
      <c r="M216" s="5">
        <v>0.06</v>
      </c>
      <c r="N216" s="5">
        <v>1.9424999999999999</v>
      </c>
      <c r="O216">
        <v>26099</v>
      </c>
      <c r="P216" s="4">
        <v>873972</v>
      </c>
      <c r="Q216" s="8">
        <v>0.78479959050141324</v>
      </c>
      <c r="R216" s="15" t="s">
        <v>26</v>
      </c>
      <c r="S216" s="3">
        <v>2</v>
      </c>
      <c r="T216" s="30">
        <v>784</v>
      </c>
      <c r="U216" s="31">
        <v>89.705391019391925</v>
      </c>
      <c r="V216" s="32">
        <v>7091</v>
      </c>
      <c r="W216" s="82">
        <f t="shared" si="7"/>
        <v>811.35322413075016</v>
      </c>
      <c r="X216" s="32">
        <v>891</v>
      </c>
      <c r="Y216" s="31">
        <v>101.94834617127322</v>
      </c>
    </row>
    <row r="217" spans="1:25" x14ac:dyDescent="0.25">
      <c r="A217">
        <v>26</v>
      </c>
      <c r="B217" s="7" t="s">
        <v>867</v>
      </c>
      <c r="C217" s="7" t="s">
        <v>868</v>
      </c>
      <c r="D217" s="7" t="s">
        <v>912</v>
      </c>
      <c r="E217">
        <v>26117</v>
      </c>
      <c r="F217" s="4">
        <v>200</v>
      </c>
      <c r="G217" s="4">
        <v>109</v>
      </c>
      <c r="H217" s="4">
        <v>12</v>
      </c>
      <c r="I217" s="4">
        <v>109</v>
      </c>
      <c r="J217" s="4">
        <v>3999</v>
      </c>
      <c r="K217" s="4">
        <v>29.9</v>
      </c>
      <c r="L217" s="5">
        <v>2.2333333333333334</v>
      </c>
      <c r="M217" s="5">
        <v>0.41</v>
      </c>
      <c r="N217" s="5">
        <v>1.1066666666666667</v>
      </c>
      <c r="O217">
        <v>26117</v>
      </c>
      <c r="P217" s="4">
        <v>63888</v>
      </c>
      <c r="Q217" s="8">
        <v>0.46572425622523217</v>
      </c>
      <c r="R217" s="15" t="s">
        <v>26</v>
      </c>
      <c r="S217" s="3">
        <v>2</v>
      </c>
      <c r="T217" s="30">
        <v>1</v>
      </c>
      <c r="U217" s="31">
        <v>1.5652391685449536</v>
      </c>
      <c r="V217" s="32">
        <v>81</v>
      </c>
      <c r="W217" s="82">
        <f t="shared" si="7"/>
        <v>126.78437265214126</v>
      </c>
      <c r="X217" s="32">
        <v>1</v>
      </c>
      <c r="Y217" s="31">
        <v>1.5652391685449536</v>
      </c>
    </row>
    <row r="218" spans="1:25" x14ac:dyDescent="0.25">
      <c r="A218">
        <v>26</v>
      </c>
      <c r="B218" s="7" t="s">
        <v>867</v>
      </c>
      <c r="C218" s="7" t="s">
        <v>868</v>
      </c>
      <c r="D218" s="7" t="s">
        <v>916</v>
      </c>
      <c r="E218">
        <v>26125</v>
      </c>
      <c r="F218" s="4">
        <v>6516</v>
      </c>
      <c r="G218" s="4">
        <v>3404</v>
      </c>
      <c r="H218" s="4">
        <v>369</v>
      </c>
      <c r="I218" s="4">
        <v>3604</v>
      </c>
      <c r="J218" s="4">
        <v>193367</v>
      </c>
      <c r="K218" s="4">
        <v>2181.9999999999995</v>
      </c>
      <c r="L218" s="5">
        <v>4.4083333333333332</v>
      </c>
      <c r="M218" s="5">
        <v>6.0000000000000019E-2</v>
      </c>
      <c r="N218" s="5">
        <v>1.5875000000000001</v>
      </c>
      <c r="O218">
        <v>26125</v>
      </c>
      <c r="P218" s="4">
        <v>1257584</v>
      </c>
      <c r="Q218" s="8">
        <v>1.1862601701918722</v>
      </c>
      <c r="R218" s="15" t="s">
        <v>32</v>
      </c>
      <c r="S218" s="3">
        <v>2</v>
      </c>
      <c r="T218" s="30">
        <v>961</v>
      </c>
      <c r="U218" s="31">
        <v>76.416366620440471</v>
      </c>
      <c r="V218" s="32">
        <v>11372</v>
      </c>
      <c r="W218" s="82">
        <f t="shared" si="7"/>
        <v>904.27359126706449</v>
      </c>
      <c r="X218" s="32">
        <v>1069</v>
      </c>
      <c r="Y218" s="31">
        <v>85.004262140739712</v>
      </c>
    </row>
    <row r="219" spans="1:25" x14ac:dyDescent="0.25">
      <c r="A219">
        <v>26</v>
      </c>
      <c r="B219" s="7" t="s">
        <v>867</v>
      </c>
      <c r="C219" s="7" t="s">
        <v>868</v>
      </c>
      <c r="D219" s="7" t="s">
        <v>691</v>
      </c>
      <c r="E219">
        <v>26139</v>
      </c>
      <c r="F219" s="4">
        <v>580</v>
      </c>
      <c r="G219" s="4">
        <v>325</v>
      </c>
      <c r="H219" s="4">
        <v>22</v>
      </c>
      <c r="I219" s="4">
        <v>325</v>
      </c>
      <c r="J219" s="4">
        <v>13329</v>
      </c>
      <c r="K219" s="4">
        <v>106.39999999999999</v>
      </c>
      <c r="L219" s="5">
        <v>2.7999999999999994</v>
      </c>
      <c r="M219" s="5">
        <v>0.41</v>
      </c>
      <c r="N219" s="5">
        <v>1.4833333333333332</v>
      </c>
      <c r="O219">
        <v>26139</v>
      </c>
      <c r="P219" s="4">
        <v>291830</v>
      </c>
      <c r="Q219" s="8">
        <v>0.50835904913696628</v>
      </c>
      <c r="R219" s="15" t="s">
        <v>26</v>
      </c>
      <c r="S219" s="3">
        <v>2</v>
      </c>
      <c r="T219" s="30">
        <v>31</v>
      </c>
      <c r="U219" s="31">
        <v>10.622622759825926</v>
      </c>
      <c r="V219" s="32">
        <v>936</v>
      </c>
      <c r="W219" s="82">
        <f t="shared" si="7"/>
        <v>320.73467429667954</v>
      </c>
      <c r="X219" s="32">
        <v>51</v>
      </c>
      <c r="Y219" s="31">
        <v>17.475927766165231</v>
      </c>
    </row>
    <row r="220" spans="1:25" x14ac:dyDescent="0.25">
      <c r="A220">
        <v>26</v>
      </c>
      <c r="B220" s="7" t="s">
        <v>867</v>
      </c>
      <c r="C220" s="7" t="s">
        <v>868</v>
      </c>
      <c r="D220" s="7" t="s">
        <v>84</v>
      </c>
      <c r="E220">
        <v>26147</v>
      </c>
      <c r="F220" s="4">
        <v>390</v>
      </c>
      <c r="G220" s="4">
        <v>382</v>
      </c>
      <c r="H220" s="4">
        <v>29</v>
      </c>
      <c r="I220" s="4">
        <v>372</v>
      </c>
      <c r="J220" s="4">
        <v>16394</v>
      </c>
      <c r="K220" s="4">
        <v>149.4</v>
      </c>
      <c r="L220" s="5">
        <v>3.3000000000000003</v>
      </c>
      <c r="M220" s="5">
        <v>0.06</v>
      </c>
      <c r="N220" s="5">
        <v>1.5066666666666668</v>
      </c>
      <c r="O220">
        <v>26147</v>
      </c>
      <c r="P220" s="4">
        <v>159128</v>
      </c>
      <c r="Q220" s="8">
        <v>0.50056064096552566</v>
      </c>
      <c r="R220" s="15" t="s">
        <v>26</v>
      </c>
      <c r="S220" s="3">
        <v>2</v>
      </c>
      <c r="T220" s="30">
        <v>37</v>
      </c>
      <c r="U220" s="31">
        <v>23.251721884269269</v>
      </c>
      <c r="V220" s="32">
        <v>518</v>
      </c>
      <c r="W220" s="82">
        <f t="shared" si="7"/>
        <v>325.52410637976976</v>
      </c>
      <c r="X220" s="32">
        <v>48</v>
      </c>
      <c r="Y220" s="31">
        <v>30.164395957970939</v>
      </c>
    </row>
    <row r="221" spans="1:25" x14ac:dyDescent="0.25">
      <c r="A221">
        <v>21</v>
      </c>
      <c r="B221" s="7" t="s">
        <v>717</v>
      </c>
      <c r="C221" s="7" t="s">
        <v>718</v>
      </c>
      <c r="D221" s="7" t="s">
        <v>589</v>
      </c>
      <c r="O221">
        <v>21215</v>
      </c>
      <c r="P221" s="4">
        <v>19351</v>
      </c>
      <c r="Q221" s="8">
        <v>0.2669538632573652</v>
      </c>
      <c r="R221" s="15" t="s">
        <v>26</v>
      </c>
      <c r="S221" s="3">
        <v>2</v>
      </c>
      <c r="T221" s="30">
        <v>0</v>
      </c>
      <c r="U221" s="31">
        <v>0</v>
      </c>
      <c r="V221" s="32">
        <v>26</v>
      </c>
      <c r="W221" s="82">
        <f t="shared" si="7"/>
        <v>134.35998139631027</v>
      </c>
      <c r="X221" s="32">
        <v>0</v>
      </c>
      <c r="Y221" s="31">
        <v>0</v>
      </c>
    </row>
    <row r="222" spans="1:25" x14ac:dyDescent="0.25">
      <c r="A222">
        <v>27</v>
      </c>
      <c r="B222" s="7" t="s">
        <v>931</v>
      </c>
      <c r="C222" s="7" t="s">
        <v>932</v>
      </c>
      <c r="D222" s="7" t="s">
        <v>934</v>
      </c>
      <c r="E222">
        <v>27003</v>
      </c>
      <c r="F222" s="4">
        <v>723</v>
      </c>
      <c r="G222" s="4">
        <v>466</v>
      </c>
      <c r="H222" s="4">
        <v>35</v>
      </c>
      <c r="I222" s="4">
        <v>741</v>
      </c>
      <c r="J222" s="4">
        <v>29771</v>
      </c>
      <c r="K222" s="4">
        <v>330.4</v>
      </c>
      <c r="L222" s="5">
        <v>4.2</v>
      </c>
      <c r="M222" s="5">
        <v>7.0000000000000007E-2</v>
      </c>
      <c r="N222" s="5">
        <v>1.73</v>
      </c>
      <c r="O222">
        <v>27003</v>
      </c>
      <c r="P222" s="4">
        <v>356921</v>
      </c>
      <c r="Q222" s="8">
        <v>0.8088794608898745</v>
      </c>
      <c r="R222" s="15" t="s">
        <v>26</v>
      </c>
      <c r="S222" s="3">
        <v>2</v>
      </c>
      <c r="T222" s="30">
        <v>59</v>
      </c>
      <c r="U222" s="31">
        <v>16.530268602856097</v>
      </c>
      <c r="V222" s="32">
        <v>1770</v>
      </c>
      <c r="W222" s="82">
        <f t="shared" si="7"/>
        <v>495.9080580856828</v>
      </c>
      <c r="X222" s="32">
        <v>90</v>
      </c>
      <c r="Y222" s="31">
        <v>25.215663970458451</v>
      </c>
    </row>
    <row r="223" spans="1:25" x14ac:dyDescent="0.25">
      <c r="A223">
        <v>21</v>
      </c>
      <c r="B223" s="7" t="s">
        <v>717</v>
      </c>
      <c r="C223" s="7" t="s">
        <v>718</v>
      </c>
      <c r="D223" s="7" t="s">
        <v>772</v>
      </c>
      <c r="O223">
        <v>21223</v>
      </c>
      <c r="P223" s="4">
        <v>8471</v>
      </c>
      <c r="Q223" s="8">
        <v>0.31721400216528328</v>
      </c>
      <c r="R223" s="15" t="s">
        <v>26</v>
      </c>
      <c r="S223" s="3">
        <v>2</v>
      </c>
      <c r="T223" s="30">
        <v>0</v>
      </c>
      <c r="U223" s="31">
        <v>0</v>
      </c>
      <c r="V223" s="32">
        <v>4</v>
      </c>
      <c r="W223" s="82">
        <f t="shared" si="7"/>
        <v>47.219926809113446</v>
      </c>
      <c r="X223" s="32">
        <v>0</v>
      </c>
      <c r="Y223" s="31">
        <v>0</v>
      </c>
    </row>
    <row r="224" spans="1:25" x14ac:dyDescent="0.25">
      <c r="A224">
        <v>27</v>
      </c>
      <c r="B224" s="7" t="s">
        <v>931</v>
      </c>
      <c r="C224" s="7" t="s">
        <v>932</v>
      </c>
      <c r="D224" s="7" t="s">
        <v>940</v>
      </c>
      <c r="E224">
        <v>27019</v>
      </c>
      <c r="F224" s="4">
        <v>405</v>
      </c>
      <c r="G224" s="4">
        <v>112</v>
      </c>
      <c r="H224" s="4">
        <v>18</v>
      </c>
      <c r="I224" s="4">
        <v>109</v>
      </c>
      <c r="J224" s="4">
        <v>6375</v>
      </c>
      <c r="K224" s="4">
        <v>56.5</v>
      </c>
      <c r="L224" s="5">
        <v>3.6</v>
      </c>
      <c r="M224" s="5">
        <v>7.0000000000000007E-2</v>
      </c>
      <c r="N224" s="5">
        <v>1.52</v>
      </c>
      <c r="O224">
        <v>27019</v>
      </c>
      <c r="P224" s="4">
        <v>105089</v>
      </c>
      <c r="Q224" s="8">
        <v>0.7402257709251101</v>
      </c>
      <c r="R224" s="15" t="s">
        <v>26</v>
      </c>
      <c r="S224" s="3">
        <v>2</v>
      </c>
      <c r="T224" s="30">
        <v>2</v>
      </c>
      <c r="U224" s="31">
        <v>1.9031487596227958</v>
      </c>
      <c r="V224" s="32">
        <v>276</v>
      </c>
      <c r="W224" s="82">
        <f t="shared" si="7"/>
        <v>262.63452882794587</v>
      </c>
      <c r="X224" s="32">
        <v>2</v>
      </c>
      <c r="Y224" s="31">
        <v>1.9031487596227958</v>
      </c>
    </row>
    <row r="225" spans="1:25" x14ac:dyDescent="0.25">
      <c r="A225">
        <v>27</v>
      </c>
      <c r="B225" s="7" t="s">
        <v>931</v>
      </c>
      <c r="C225" s="7" t="s">
        <v>932</v>
      </c>
      <c r="D225" s="7" t="s">
        <v>941</v>
      </c>
      <c r="E225">
        <v>27025</v>
      </c>
      <c r="F225" s="4">
        <v>196</v>
      </c>
      <c r="G225" s="4">
        <v>55</v>
      </c>
      <c r="H225" s="4">
        <v>10</v>
      </c>
      <c r="I225" s="4">
        <v>55</v>
      </c>
      <c r="J225" s="4">
        <v>3165</v>
      </c>
      <c r="K225" s="4">
        <v>24.6</v>
      </c>
      <c r="L225" s="5">
        <v>3.2</v>
      </c>
      <c r="M225" s="5">
        <v>7.0000000000000007E-2</v>
      </c>
      <c r="N225" s="5">
        <v>1.52</v>
      </c>
      <c r="O225">
        <v>27025</v>
      </c>
      <c r="P225" s="4">
        <v>56579</v>
      </c>
      <c r="Q225" s="8">
        <v>0.5031180521663684</v>
      </c>
      <c r="R225" s="15" t="s">
        <v>26</v>
      </c>
      <c r="S225" s="3">
        <v>2</v>
      </c>
      <c r="T225" s="30">
        <v>1</v>
      </c>
      <c r="U225" s="31">
        <v>1.7674402163346825</v>
      </c>
      <c r="V225" s="32">
        <v>80</v>
      </c>
      <c r="W225" s="82">
        <f t="shared" si="7"/>
        <v>141.39521730677458</v>
      </c>
      <c r="X225" s="32">
        <v>1</v>
      </c>
      <c r="Y225" s="31">
        <v>1.7674402163346825</v>
      </c>
    </row>
    <row r="226" spans="1:25" x14ac:dyDescent="0.25">
      <c r="A226">
        <v>27</v>
      </c>
      <c r="B226" s="7" t="s">
        <v>931</v>
      </c>
      <c r="C226" s="7" t="s">
        <v>932</v>
      </c>
      <c r="D226" s="7" t="s">
        <v>944</v>
      </c>
      <c r="E226">
        <v>27037</v>
      </c>
      <c r="F226" s="4">
        <v>463</v>
      </c>
      <c r="G226" s="4">
        <v>200</v>
      </c>
      <c r="H226" s="4">
        <v>12</v>
      </c>
      <c r="I226" s="4">
        <v>179</v>
      </c>
      <c r="J226" s="4">
        <v>12753</v>
      </c>
      <c r="K226" s="4">
        <v>125.4</v>
      </c>
      <c r="L226" s="5">
        <v>3.4</v>
      </c>
      <c r="M226" s="5">
        <v>7.0000000000000007E-2</v>
      </c>
      <c r="N226" s="5">
        <v>1.56</v>
      </c>
      <c r="O226">
        <v>27037</v>
      </c>
      <c r="P226" s="4">
        <v>429021</v>
      </c>
      <c r="Q226" s="8">
        <v>1.1094564333269734</v>
      </c>
      <c r="R226" s="15" t="s">
        <v>32</v>
      </c>
      <c r="S226" s="3">
        <v>2</v>
      </c>
      <c r="T226" s="30">
        <v>44</v>
      </c>
      <c r="U226" s="31">
        <v>10.255908218944993</v>
      </c>
      <c r="V226" s="32">
        <v>1758</v>
      </c>
      <c r="W226" s="82">
        <f t="shared" si="7"/>
        <v>409.77015111148404</v>
      </c>
      <c r="X226" s="32">
        <v>74</v>
      </c>
      <c r="Y226" s="31">
        <v>17.248572913680214</v>
      </c>
    </row>
    <row r="227" spans="1:25" x14ac:dyDescent="0.25">
      <c r="A227">
        <v>27</v>
      </c>
      <c r="B227" s="7" t="s">
        <v>931</v>
      </c>
      <c r="C227" s="7" t="s">
        <v>932</v>
      </c>
      <c r="D227" s="7" t="s">
        <v>951</v>
      </c>
      <c r="E227">
        <v>27059</v>
      </c>
      <c r="F227" s="4">
        <v>120</v>
      </c>
      <c r="G227" s="4">
        <v>70</v>
      </c>
      <c r="I227" s="4">
        <v>70</v>
      </c>
      <c r="J227" s="4">
        <v>2761</v>
      </c>
      <c r="K227" s="4">
        <v>26.4</v>
      </c>
      <c r="L227" s="5">
        <v>3.7</v>
      </c>
      <c r="M227" s="5">
        <v>7.0000000000000007E-2</v>
      </c>
      <c r="N227" s="5">
        <v>1.37</v>
      </c>
      <c r="O227">
        <v>27059</v>
      </c>
      <c r="P227" s="4">
        <v>40596</v>
      </c>
      <c r="Q227" s="8">
        <v>0.41488815548221492</v>
      </c>
      <c r="R227" s="15" t="s">
        <v>26</v>
      </c>
      <c r="S227" s="3">
        <v>2</v>
      </c>
      <c r="T227" s="30">
        <v>0</v>
      </c>
      <c r="U227" s="31">
        <v>0</v>
      </c>
      <c r="V227" s="32">
        <v>50</v>
      </c>
      <c r="W227" s="82">
        <f t="shared" si="7"/>
        <v>123.16484382697801</v>
      </c>
      <c r="X227" s="32">
        <v>0</v>
      </c>
      <c r="Y227" s="31">
        <v>0</v>
      </c>
    </row>
    <row r="228" spans="1:25" x14ac:dyDescent="0.25">
      <c r="A228">
        <v>27</v>
      </c>
      <c r="B228" s="7" t="s">
        <v>931</v>
      </c>
      <c r="C228" s="7" t="s">
        <v>932</v>
      </c>
      <c r="D228" s="7" t="s">
        <v>959</v>
      </c>
      <c r="E228">
        <v>27079</v>
      </c>
      <c r="F228" s="4">
        <v>6</v>
      </c>
      <c r="G228" s="4">
        <v>9</v>
      </c>
      <c r="I228" s="4">
        <v>9</v>
      </c>
      <c r="J228" s="4">
        <v>38</v>
      </c>
      <c r="K228" s="4">
        <v>1.8</v>
      </c>
      <c r="L228" s="5">
        <v>2.1</v>
      </c>
      <c r="M228" s="5">
        <v>7.0000000000000007E-2</v>
      </c>
      <c r="N228" s="5">
        <v>0.97</v>
      </c>
      <c r="O228">
        <v>27079</v>
      </c>
      <c r="P228" s="4">
        <v>28887</v>
      </c>
      <c r="Q228" s="8">
        <v>0.50348507950337618</v>
      </c>
      <c r="R228" s="15" t="s">
        <v>26</v>
      </c>
      <c r="S228" s="3">
        <v>2</v>
      </c>
      <c r="T228" s="30">
        <v>1</v>
      </c>
      <c r="U228" s="31">
        <v>3.4617648076989647</v>
      </c>
      <c r="V228" s="32">
        <v>52</v>
      </c>
      <c r="W228" s="82">
        <f t="shared" si="7"/>
        <v>180.01177000034619</v>
      </c>
      <c r="X228" s="32">
        <v>1</v>
      </c>
      <c r="Y228" s="31">
        <v>3.4617648076989647</v>
      </c>
    </row>
    <row r="229" spans="1:25" x14ac:dyDescent="0.25">
      <c r="A229">
        <v>27</v>
      </c>
      <c r="B229" s="7" t="s">
        <v>931</v>
      </c>
      <c r="C229" s="7" t="s">
        <v>932</v>
      </c>
      <c r="D229" s="7" t="s">
        <v>963</v>
      </c>
      <c r="E229">
        <v>27095</v>
      </c>
      <c r="F229" s="4">
        <v>152</v>
      </c>
      <c r="G229" s="4">
        <v>61</v>
      </c>
      <c r="H229" s="4">
        <v>4</v>
      </c>
      <c r="I229" s="4">
        <v>61</v>
      </c>
      <c r="J229" s="4">
        <v>2239</v>
      </c>
      <c r="K229" s="4">
        <v>19.100000000000001</v>
      </c>
      <c r="L229" s="5">
        <v>3.15</v>
      </c>
      <c r="M229" s="5">
        <v>7.0000000000000007E-2</v>
      </c>
      <c r="N229" s="5">
        <v>1.335</v>
      </c>
      <c r="O229">
        <v>27095</v>
      </c>
      <c r="P229" s="4">
        <v>26277</v>
      </c>
      <c r="Q229" s="8">
        <v>0.44484412470023982</v>
      </c>
      <c r="R229" s="15" t="s">
        <v>26</v>
      </c>
      <c r="S229" s="3">
        <v>2</v>
      </c>
      <c r="T229" s="30">
        <v>1</v>
      </c>
      <c r="U229" s="31">
        <v>3.8056094683563573</v>
      </c>
      <c r="V229" s="32">
        <v>28</v>
      </c>
      <c r="W229" s="82">
        <f t="shared" si="7"/>
        <v>106.557065113978</v>
      </c>
      <c r="X229" s="32">
        <v>1</v>
      </c>
      <c r="Y229" s="31">
        <v>3.8056094683563573</v>
      </c>
    </row>
    <row r="230" spans="1:25" x14ac:dyDescent="0.25">
      <c r="A230">
        <v>22</v>
      </c>
      <c r="B230" s="7" t="s">
        <v>774</v>
      </c>
      <c r="C230" s="7" t="s">
        <v>775</v>
      </c>
      <c r="D230" s="7" t="s">
        <v>802</v>
      </c>
      <c r="O230">
        <v>22075</v>
      </c>
      <c r="P230" s="4">
        <v>23197</v>
      </c>
      <c r="Q230" s="8">
        <v>0.48507246376811597</v>
      </c>
      <c r="R230" s="15" t="s">
        <v>26</v>
      </c>
      <c r="S230" s="3">
        <v>2</v>
      </c>
      <c r="T230" s="30">
        <v>17</v>
      </c>
      <c r="U230" s="31">
        <v>73.285338621373455</v>
      </c>
      <c r="V230" s="32">
        <v>228</v>
      </c>
      <c r="W230" s="82">
        <f t="shared" si="7"/>
        <v>982.88571798077351</v>
      </c>
      <c r="X230" s="32">
        <v>17</v>
      </c>
      <c r="Y230" s="31">
        <v>73.285338621373455</v>
      </c>
    </row>
    <row r="231" spans="1:25" x14ac:dyDescent="0.25">
      <c r="A231">
        <v>27</v>
      </c>
      <c r="B231" s="7" t="s">
        <v>931</v>
      </c>
      <c r="C231" s="7" t="s">
        <v>932</v>
      </c>
      <c r="D231" s="7" t="s">
        <v>161</v>
      </c>
      <c r="E231">
        <v>27139</v>
      </c>
      <c r="F231" s="4">
        <v>258</v>
      </c>
      <c r="G231" s="4">
        <v>109</v>
      </c>
      <c r="I231" s="4">
        <v>109</v>
      </c>
      <c r="J231" s="4">
        <v>6765</v>
      </c>
      <c r="K231" s="4">
        <v>56.5</v>
      </c>
      <c r="L231" s="5">
        <v>3</v>
      </c>
      <c r="M231" s="5">
        <v>7.0000000000000007E-2</v>
      </c>
      <c r="N231" s="5">
        <v>1.375</v>
      </c>
      <c r="O231">
        <v>27139</v>
      </c>
      <c r="P231" s="4">
        <v>149013</v>
      </c>
      <c r="Q231" s="8">
        <v>0.7134775207770101</v>
      </c>
      <c r="R231" s="15" t="s">
        <v>26</v>
      </c>
      <c r="S231" s="3">
        <v>2</v>
      </c>
      <c r="T231" s="30">
        <v>2</v>
      </c>
      <c r="U231" s="31">
        <v>1.3421647775697423</v>
      </c>
      <c r="V231" s="32">
        <v>541</v>
      </c>
      <c r="W231" s="82">
        <f t="shared" si="7"/>
        <v>363.05557233261527</v>
      </c>
      <c r="X231" s="32">
        <v>4</v>
      </c>
      <c r="Y231" s="31">
        <v>2.6843295551394846</v>
      </c>
    </row>
    <row r="232" spans="1:25" x14ac:dyDescent="0.25">
      <c r="A232">
        <v>27</v>
      </c>
      <c r="B232" s="7" t="s">
        <v>931</v>
      </c>
      <c r="C232" s="7" t="s">
        <v>932</v>
      </c>
      <c r="D232" s="7" t="s">
        <v>982</v>
      </c>
      <c r="E232">
        <v>27143</v>
      </c>
      <c r="F232" s="4">
        <v>17</v>
      </c>
      <c r="G232" s="4">
        <v>16</v>
      </c>
      <c r="I232" s="4">
        <v>16</v>
      </c>
      <c r="J232" s="4">
        <v>122</v>
      </c>
      <c r="K232" s="4">
        <v>2.4</v>
      </c>
      <c r="L232" s="5">
        <v>2.4</v>
      </c>
      <c r="N232" s="5">
        <v>1.01</v>
      </c>
      <c r="O232">
        <v>27143</v>
      </c>
      <c r="P232" s="4">
        <v>14865</v>
      </c>
      <c r="Q232" s="8">
        <v>0.37627575582514922</v>
      </c>
      <c r="R232" s="15" t="s">
        <v>26</v>
      </c>
      <c r="S232" s="3">
        <v>2</v>
      </c>
      <c r="T232" s="30">
        <v>0</v>
      </c>
      <c r="U232" s="31">
        <v>0</v>
      </c>
      <c r="V232" s="32">
        <v>25</v>
      </c>
      <c r="W232" s="82">
        <f t="shared" si="7"/>
        <v>168.18028927009755</v>
      </c>
      <c r="X232" s="32">
        <v>2</v>
      </c>
      <c r="Y232" s="31">
        <v>13.454423141607803</v>
      </c>
    </row>
    <row r="233" spans="1:25" x14ac:dyDescent="0.25">
      <c r="A233">
        <v>27</v>
      </c>
      <c r="B233" s="7" t="s">
        <v>931</v>
      </c>
      <c r="C233" s="7" t="s">
        <v>932</v>
      </c>
      <c r="D233" s="7" t="s">
        <v>91</v>
      </c>
      <c r="E233">
        <v>27163</v>
      </c>
      <c r="F233" s="4">
        <v>328</v>
      </c>
      <c r="G233" s="4">
        <v>154</v>
      </c>
      <c r="H233" s="4">
        <v>31</v>
      </c>
      <c r="I233" s="4">
        <v>154</v>
      </c>
      <c r="J233" s="4">
        <v>11639</v>
      </c>
      <c r="K233" s="4">
        <v>80.8</v>
      </c>
      <c r="L233" s="5">
        <v>3</v>
      </c>
      <c r="M233" s="5">
        <v>7.0000000000000007E-2</v>
      </c>
      <c r="N233" s="5">
        <v>1.7050000000000001</v>
      </c>
      <c r="O233">
        <v>27163</v>
      </c>
      <c r="P233" s="4">
        <v>262440</v>
      </c>
      <c r="Q233" s="8">
        <v>1.0412553548146768</v>
      </c>
      <c r="R233" s="15" t="s">
        <v>32</v>
      </c>
      <c r="S233" s="3">
        <v>2</v>
      </c>
      <c r="T233" s="30">
        <v>30</v>
      </c>
      <c r="U233" s="31">
        <v>11.431184270690443</v>
      </c>
      <c r="V233" s="32">
        <v>802</v>
      </c>
      <c r="W233" s="82">
        <f t="shared" si="7"/>
        <v>305.59365950312451</v>
      </c>
      <c r="X233" s="32">
        <v>37</v>
      </c>
      <c r="Y233" s="31">
        <v>14.098460600518212</v>
      </c>
    </row>
    <row r="234" spans="1:25" x14ac:dyDescent="0.25">
      <c r="A234">
        <v>27</v>
      </c>
      <c r="B234" s="7" t="s">
        <v>931</v>
      </c>
      <c r="C234" s="7" t="s">
        <v>932</v>
      </c>
      <c r="D234" s="7" t="s">
        <v>647</v>
      </c>
      <c r="E234">
        <v>27171</v>
      </c>
      <c r="F234" s="4">
        <v>154</v>
      </c>
      <c r="G234" s="4">
        <v>69</v>
      </c>
      <c r="H234" s="4">
        <v>3</v>
      </c>
      <c r="I234" s="4">
        <v>69</v>
      </c>
      <c r="J234" s="4">
        <v>3032</v>
      </c>
      <c r="K234" s="4">
        <v>27.5</v>
      </c>
      <c r="L234" s="5">
        <v>2.8</v>
      </c>
      <c r="M234" s="5">
        <v>7.0000000000000007E-2</v>
      </c>
      <c r="N234" s="5">
        <v>1.375</v>
      </c>
      <c r="O234">
        <v>27171</v>
      </c>
      <c r="P234" s="4">
        <v>138377</v>
      </c>
      <c r="Q234" s="8">
        <v>0.46988954106391828</v>
      </c>
      <c r="R234" s="15" t="s">
        <v>26</v>
      </c>
      <c r="S234" s="3">
        <v>2</v>
      </c>
      <c r="T234" s="30">
        <v>1</v>
      </c>
      <c r="U234" s="31">
        <v>0.72266344840544305</v>
      </c>
      <c r="V234" s="32">
        <v>383</v>
      </c>
      <c r="W234" s="82">
        <f t="shared" si="7"/>
        <v>276.78010073928471</v>
      </c>
      <c r="X234" s="32">
        <v>2</v>
      </c>
      <c r="Y234" s="31">
        <v>1.4453268968108861</v>
      </c>
    </row>
    <row r="235" spans="1:25" x14ac:dyDescent="0.25">
      <c r="A235">
        <v>28</v>
      </c>
      <c r="B235" s="7" t="s">
        <v>149</v>
      </c>
      <c r="C235" s="7" t="s">
        <v>994</v>
      </c>
      <c r="D235" s="7" t="s">
        <v>1001</v>
      </c>
      <c r="E235">
        <v>28033</v>
      </c>
      <c r="F235" s="4">
        <v>392</v>
      </c>
      <c r="G235" s="4">
        <v>352</v>
      </c>
      <c r="H235" s="4">
        <v>8</v>
      </c>
      <c r="I235" s="4">
        <v>352</v>
      </c>
      <c r="J235" s="4">
        <v>26589</v>
      </c>
      <c r="K235" s="4">
        <v>232</v>
      </c>
      <c r="L235" s="5">
        <v>3</v>
      </c>
      <c r="M235" s="5">
        <v>0.27</v>
      </c>
      <c r="N235" s="5">
        <v>1.6099999999999999</v>
      </c>
      <c r="O235">
        <v>28033</v>
      </c>
      <c r="P235" s="4">
        <v>184945</v>
      </c>
      <c r="Q235" s="8">
        <v>0.47787138248740979</v>
      </c>
      <c r="R235" s="15" t="s">
        <v>26</v>
      </c>
      <c r="S235" s="3">
        <v>2</v>
      </c>
      <c r="T235" s="30">
        <v>6</v>
      </c>
      <c r="U235" s="31">
        <v>3.2442077374354534</v>
      </c>
      <c r="V235" s="32">
        <v>740</v>
      </c>
      <c r="W235" s="82">
        <f t="shared" si="7"/>
        <v>400.11895428370599</v>
      </c>
      <c r="X235" s="32">
        <v>13</v>
      </c>
      <c r="Y235" s="31">
        <v>7.0291167644434829</v>
      </c>
    </row>
    <row r="236" spans="1:25" x14ac:dyDescent="0.25">
      <c r="A236">
        <v>24</v>
      </c>
      <c r="B236" s="7" t="s">
        <v>836</v>
      </c>
      <c r="C236" s="7" t="s">
        <v>837</v>
      </c>
      <c r="D236" s="7" t="s">
        <v>850</v>
      </c>
      <c r="O236">
        <v>24035</v>
      </c>
      <c r="P236" s="4">
        <v>50381</v>
      </c>
      <c r="Q236" s="8">
        <v>0.46919319719884656</v>
      </c>
      <c r="R236" s="15" t="s">
        <v>26</v>
      </c>
      <c r="S236" s="3">
        <v>2</v>
      </c>
      <c r="T236" s="30">
        <v>12</v>
      </c>
      <c r="U236" s="31">
        <v>23.818503007086004</v>
      </c>
      <c r="V236" s="32">
        <v>183</v>
      </c>
      <c r="W236" s="82">
        <f t="shared" si="7"/>
        <v>363.23217085806158</v>
      </c>
      <c r="X236" s="32">
        <v>13</v>
      </c>
      <c r="Y236" s="31">
        <v>25.803378257676506</v>
      </c>
    </row>
    <row r="237" spans="1:25" x14ac:dyDescent="0.25">
      <c r="A237">
        <v>28</v>
      </c>
      <c r="B237" s="7" t="s">
        <v>149</v>
      </c>
      <c r="C237" s="7" t="s">
        <v>994</v>
      </c>
      <c r="D237" s="7" t="s">
        <v>74</v>
      </c>
      <c r="E237">
        <v>28093</v>
      </c>
      <c r="F237" s="4">
        <v>19</v>
      </c>
      <c r="G237" s="4">
        <v>27</v>
      </c>
      <c r="I237" s="4">
        <v>27</v>
      </c>
      <c r="J237" s="4">
        <v>331</v>
      </c>
      <c r="K237" s="4">
        <v>5.5</v>
      </c>
      <c r="L237" s="5">
        <v>6.1</v>
      </c>
      <c r="M237" s="5">
        <v>0.27</v>
      </c>
      <c r="N237" s="5">
        <v>0.94</v>
      </c>
      <c r="O237">
        <v>28093</v>
      </c>
      <c r="P237" s="4">
        <v>35294</v>
      </c>
      <c r="Q237" s="8">
        <v>1.218005161682101</v>
      </c>
      <c r="R237" s="15" t="s">
        <v>32</v>
      </c>
      <c r="S237" s="3">
        <v>2</v>
      </c>
      <c r="T237" s="30">
        <v>3</v>
      </c>
      <c r="U237" s="31">
        <v>8.5000283334277782</v>
      </c>
      <c r="V237" s="32">
        <v>110</v>
      </c>
      <c r="W237" s="82">
        <f t="shared" si="7"/>
        <v>311.66770555901854</v>
      </c>
      <c r="X237" s="32">
        <v>3</v>
      </c>
      <c r="Y237" s="31">
        <v>8.5000283334277782</v>
      </c>
    </row>
    <row r="238" spans="1:25" x14ac:dyDescent="0.25">
      <c r="A238">
        <v>28</v>
      </c>
      <c r="B238" s="7" t="s">
        <v>149</v>
      </c>
      <c r="C238" s="7" t="s">
        <v>994</v>
      </c>
      <c r="D238" s="7" t="s">
        <v>1023</v>
      </c>
      <c r="E238">
        <v>28137</v>
      </c>
      <c r="J238" s="4">
        <v>531</v>
      </c>
      <c r="K238" s="4">
        <v>5.0999999999999996</v>
      </c>
      <c r="L238" s="5">
        <v>3.5</v>
      </c>
      <c r="M238" s="5">
        <v>0.27</v>
      </c>
      <c r="N238" s="5">
        <v>1.02</v>
      </c>
      <c r="O238">
        <v>28137</v>
      </c>
      <c r="P238" s="4">
        <v>28321</v>
      </c>
      <c r="Q238" s="8">
        <v>0.52381587725150103</v>
      </c>
      <c r="R238" s="15" t="s">
        <v>26</v>
      </c>
      <c r="S238" s="3">
        <v>2</v>
      </c>
      <c r="T238" s="30">
        <v>1</v>
      </c>
      <c r="U238" s="31">
        <v>3.530948765933406</v>
      </c>
      <c r="V238" s="32">
        <v>135</v>
      </c>
      <c r="W238" s="82">
        <f t="shared" si="7"/>
        <v>476.67808340100987</v>
      </c>
      <c r="X238" s="32">
        <v>1</v>
      </c>
      <c r="Y238" s="31">
        <v>3.530948765933406</v>
      </c>
    </row>
    <row r="239" spans="1:25" x14ac:dyDescent="0.25">
      <c r="A239">
        <v>29</v>
      </c>
      <c r="B239" s="7" t="s">
        <v>1030</v>
      </c>
      <c r="C239" s="7" t="s">
        <v>1031</v>
      </c>
      <c r="D239" s="7" t="s">
        <v>1034</v>
      </c>
      <c r="E239">
        <v>29013</v>
      </c>
      <c r="F239" s="4">
        <v>37</v>
      </c>
      <c r="G239" s="4">
        <v>44</v>
      </c>
      <c r="I239" s="4">
        <v>44</v>
      </c>
      <c r="J239" s="4">
        <v>825</v>
      </c>
      <c r="K239" s="4">
        <v>9.1</v>
      </c>
      <c r="L239" s="5">
        <v>4</v>
      </c>
      <c r="M239" s="5">
        <v>0.1</v>
      </c>
      <c r="N239" s="5">
        <v>1.19</v>
      </c>
      <c r="O239">
        <v>29013</v>
      </c>
      <c r="P239" s="4">
        <v>16172</v>
      </c>
      <c r="Q239" s="8">
        <v>0.26962172971171472</v>
      </c>
      <c r="R239" s="15" t="s">
        <v>26</v>
      </c>
      <c r="S239" s="3">
        <v>2</v>
      </c>
      <c r="T239" s="30">
        <v>1</v>
      </c>
      <c r="U239" s="31">
        <v>6.1835270838486274</v>
      </c>
      <c r="V239" s="32">
        <v>12</v>
      </c>
      <c r="W239" s="82">
        <f t="shared" si="7"/>
        <v>74.202325006183528</v>
      </c>
      <c r="X239" s="32">
        <v>1</v>
      </c>
      <c r="Y239" s="31">
        <v>6.1835270838486274</v>
      </c>
    </row>
    <row r="240" spans="1:25" x14ac:dyDescent="0.25">
      <c r="A240">
        <v>29</v>
      </c>
      <c r="B240" s="7" t="s">
        <v>1030</v>
      </c>
      <c r="C240" s="7" t="s">
        <v>1031</v>
      </c>
      <c r="D240" s="7" t="s">
        <v>510</v>
      </c>
      <c r="E240">
        <v>29037</v>
      </c>
      <c r="F240" s="4">
        <v>137</v>
      </c>
      <c r="G240" s="4">
        <v>96</v>
      </c>
      <c r="H240" s="4">
        <v>9</v>
      </c>
      <c r="I240" s="4">
        <v>96</v>
      </c>
      <c r="J240" s="4">
        <v>4496</v>
      </c>
      <c r="K240" s="4">
        <v>36.9</v>
      </c>
      <c r="L240" s="5">
        <v>3.1</v>
      </c>
      <c r="M240" s="5">
        <v>0.1</v>
      </c>
      <c r="N240" s="5">
        <v>1.31</v>
      </c>
      <c r="O240">
        <v>29037</v>
      </c>
      <c r="P240" s="4">
        <v>105780</v>
      </c>
      <c r="Q240" s="8">
        <v>0.44854673998428907</v>
      </c>
      <c r="R240" s="15" t="s">
        <v>26</v>
      </c>
      <c r="S240" s="3">
        <v>2</v>
      </c>
      <c r="T240" s="30">
        <v>7</v>
      </c>
      <c r="U240" s="31">
        <v>6.6175080355454723</v>
      </c>
      <c r="V240" s="32">
        <v>115</v>
      </c>
      <c r="W240" s="82">
        <f t="shared" si="7"/>
        <v>108.71620344110417</v>
      </c>
      <c r="X240" s="32">
        <v>8</v>
      </c>
      <c r="Y240" s="31">
        <v>7.5628663263376827</v>
      </c>
    </row>
    <row r="241" spans="1:25" x14ac:dyDescent="0.25">
      <c r="A241">
        <v>29</v>
      </c>
      <c r="B241" s="7" t="s">
        <v>1030</v>
      </c>
      <c r="C241" s="7" t="s">
        <v>1031</v>
      </c>
      <c r="D241" s="7" t="s">
        <v>40</v>
      </c>
      <c r="E241">
        <v>29047</v>
      </c>
      <c r="F241" s="4">
        <v>737</v>
      </c>
      <c r="G241" s="4">
        <v>587</v>
      </c>
      <c r="H241" s="4">
        <v>34</v>
      </c>
      <c r="I241" s="4">
        <v>587</v>
      </c>
      <c r="J241" s="4">
        <v>21031</v>
      </c>
      <c r="K241" s="4">
        <v>304.89999999999998</v>
      </c>
      <c r="L241" s="5">
        <v>4.3999999999999995</v>
      </c>
      <c r="M241" s="5">
        <v>0.10000000000000002</v>
      </c>
      <c r="N241" s="5">
        <v>1.5233333333333334</v>
      </c>
      <c r="O241">
        <v>29047</v>
      </c>
      <c r="P241" s="4">
        <v>249948</v>
      </c>
      <c r="Q241" s="8">
        <v>0.78822465028881616</v>
      </c>
      <c r="R241" s="15" t="s">
        <v>26</v>
      </c>
      <c r="S241" s="3">
        <v>2</v>
      </c>
      <c r="T241" s="30">
        <v>3</v>
      </c>
      <c r="U241" s="31">
        <v>1.2002496519276009</v>
      </c>
      <c r="V241" s="32">
        <v>299</v>
      </c>
      <c r="W241" s="82">
        <f t="shared" si="7"/>
        <v>119.62488197545089</v>
      </c>
      <c r="X241" s="32">
        <v>3</v>
      </c>
      <c r="Y241" s="31">
        <v>1.2002496519276009</v>
      </c>
    </row>
    <row r="242" spans="1:25" x14ac:dyDescent="0.25">
      <c r="A242">
        <v>29</v>
      </c>
      <c r="B242" s="7" t="s">
        <v>1030</v>
      </c>
      <c r="C242" s="7" t="s">
        <v>1031</v>
      </c>
      <c r="D242" s="7" t="s">
        <v>513</v>
      </c>
      <c r="E242">
        <v>29049</v>
      </c>
      <c r="F242" s="4">
        <v>81</v>
      </c>
      <c r="G242" s="4">
        <v>42</v>
      </c>
      <c r="H242" s="4">
        <v>5</v>
      </c>
      <c r="I242" s="4">
        <v>42</v>
      </c>
      <c r="J242" s="4">
        <v>1352</v>
      </c>
      <c r="K242" s="4">
        <v>17.7</v>
      </c>
      <c r="L242" s="5">
        <v>4.9000000000000004</v>
      </c>
      <c r="M242" s="5">
        <v>0.1</v>
      </c>
      <c r="N242" s="5">
        <v>1.1100000000000001</v>
      </c>
      <c r="O242">
        <v>29049</v>
      </c>
      <c r="P242" s="4">
        <v>20387</v>
      </c>
      <c r="Q242" s="8">
        <v>0.36394509692939014</v>
      </c>
      <c r="R242" s="15" t="s">
        <v>26</v>
      </c>
      <c r="S242" s="3">
        <v>2</v>
      </c>
      <c r="T242" s="30">
        <v>0</v>
      </c>
      <c r="U242" s="31">
        <v>0</v>
      </c>
      <c r="V242" s="32">
        <v>21</v>
      </c>
      <c r="W242" s="82">
        <f t="shared" si="7"/>
        <v>103.00681807033894</v>
      </c>
      <c r="X242" s="32">
        <v>0</v>
      </c>
      <c r="Y242" s="31">
        <v>0</v>
      </c>
    </row>
    <row r="243" spans="1:25" x14ac:dyDescent="0.25">
      <c r="A243">
        <v>29</v>
      </c>
      <c r="B243" s="7" t="s">
        <v>1030</v>
      </c>
      <c r="C243" s="7" t="s">
        <v>1031</v>
      </c>
      <c r="D243" s="7" t="s">
        <v>56</v>
      </c>
      <c r="E243">
        <v>29071</v>
      </c>
      <c r="F243" s="4">
        <v>339</v>
      </c>
      <c r="G243" s="4">
        <v>173</v>
      </c>
      <c r="H243" s="4">
        <v>13</v>
      </c>
      <c r="I243" s="4">
        <v>173</v>
      </c>
      <c r="J243" s="4">
        <v>8308</v>
      </c>
      <c r="K243" s="4">
        <v>69</v>
      </c>
      <c r="L243" s="5">
        <v>3.0999999999999996</v>
      </c>
      <c r="M243" s="5">
        <v>0.08</v>
      </c>
      <c r="N243" s="5">
        <v>1.4950000000000001</v>
      </c>
      <c r="O243">
        <v>29071</v>
      </c>
      <c r="P243" s="4">
        <v>103967</v>
      </c>
      <c r="Q243" s="8">
        <v>0.34832063223257126</v>
      </c>
      <c r="R243" s="15" t="s">
        <v>26</v>
      </c>
      <c r="S243" s="3">
        <v>2</v>
      </c>
      <c r="T243" s="30">
        <v>16</v>
      </c>
      <c r="U243" s="31">
        <v>15.389498590899034</v>
      </c>
      <c r="V243" s="32">
        <v>172</v>
      </c>
      <c r="W243" s="82">
        <f t="shared" si="7"/>
        <v>165.43710985216464</v>
      </c>
      <c r="X243" s="32">
        <v>18</v>
      </c>
      <c r="Y243" s="31">
        <v>17.313185914761416</v>
      </c>
    </row>
    <row r="244" spans="1:25" x14ac:dyDescent="0.25">
      <c r="A244">
        <v>29</v>
      </c>
      <c r="B244" s="7" t="s">
        <v>1030</v>
      </c>
      <c r="C244" s="7" t="s">
        <v>1031</v>
      </c>
      <c r="D244" s="7" t="s">
        <v>63</v>
      </c>
      <c r="E244">
        <v>29099</v>
      </c>
      <c r="F244" s="4">
        <v>224</v>
      </c>
      <c r="G244" s="4">
        <v>279</v>
      </c>
      <c r="H244" s="4">
        <v>28</v>
      </c>
      <c r="I244" s="4">
        <v>279</v>
      </c>
      <c r="J244" s="4">
        <v>9618</v>
      </c>
      <c r="K244" s="4">
        <v>112.3</v>
      </c>
      <c r="L244" s="5">
        <v>4.4000000000000004</v>
      </c>
      <c r="M244" s="5">
        <v>0.08</v>
      </c>
      <c r="N244" s="5">
        <v>1.61</v>
      </c>
      <c r="O244">
        <v>29099</v>
      </c>
      <c r="P244" s="4">
        <v>225081</v>
      </c>
      <c r="Q244" s="8">
        <v>0.45726867141781102</v>
      </c>
      <c r="R244" s="15" t="s">
        <v>26</v>
      </c>
      <c r="S244" s="3">
        <v>2</v>
      </c>
      <c r="T244" s="30">
        <v>16</v>
      </c>
      <c r="U244" s="31">
        <v>7.1085520323794551</v>
      </c>
      <c r="V244" s="32">
        <v>381</v>
      </c>
      <c r="W244" s="82">
        <f t="shared" si="7"/>
        <v>169.27239527103575</v>
      </c>
      <c r="X244" s="32">
        <v>19</v>
      </c>
      <c r="Y244" s="31">
        <v>8.441405538450601</v>
      </c>
    </row>
    <row r="245" spans="1:25" x14ac:dyDescent="0.25">
      <c r="A245">
        <v>29</v>
      </c>
      <c r="B245" s="7" t="s">
        <v>1030</v>
      </c>
      <c r="C245" s="7" t="s">
        <v>1031</v>
      </c>
      <c r="D245" s="7" t="s">
        <v>143</v>
      </c>
      <c r="E245">
        <v>29107</v>
      </c>
      <c r="F245" s="4">
        <v>34</v>
      </c>
      <c r="G245" s="4">
        <v>25</v>
      </c>
      <c r="H245" s="4">
        <v>2</v>
      </c>
      <c r="I245" s="4">
        <v>25</v>
      </c>
      <c r="J245" s="4">
        <v>775</v>
      </c>
      <c r="K245" s="4">
        <v>7</v>
      </c>
      <c r="L245" s="5">
        <v>4.5</v>
      </c>
      <c r="M245" s="5">
        <v>0.1</v>
      </c>
      <c r="N245" s="5">
        <v>1.1499999999999999</v>
      </c>
      <c r="O245">
        <v>29107</v>
      </c>
      <c r="P245" s="4">
        <v>32708</v>
      </c>
      <c r="Q245" s="8">
        <v>0.36885693483800508</v>
      </c>
      <c r="R245" s="15" t="s">
        <v>26</v>
      </c>
      <c r="S245" s="3">
        <v>2</v>
      </c>
      <c r="T245" s="30">
        <v>1</v>
      </c>
      <c r="U245" s="31">
        <v>3.0573559985324694</v>
      </c>
      <c r="V245" s="32">
        <v>85</v>
      </c>
      <c r="W245" s="82">
        <f t="shared" si="7"/>
        <v>259.87525987525987</v>
      </c>
      <c r="X245" s="32">
        <v>2</v>
      </c>
      <c r="Y245" s="31">
        <v>6.1147119970649388</v>
      </c>
    </row>
    <row r="246" spans="1:25" x14ac:dyDescent="0.25">
      <c r="A246">
        <v>29</v>
      </c>
      <c r="B246" s="7" t="s">
        <v>1030</v>
      </c>
      <c r="C246" s="7" t="s">
        <v>1031</v>
      </c>
      <c r="D246" s="7" t="s">
        <v>144</v>
      </c>
      <c r="E246">
        <v>29113</v>
      </c>
      <c r="F246" s="4">
        <v>58</v>
      </c>
      <c r="G246" s="4">
        <v>25</v>
      </c>
      <c r="H246" s="4">
        <v>4</v>
      </c>
      <c r="I246" s="4">
        <v>25</v>
      </c>
      <c r="J246" s="4">
        <v>569</v>
      </c>
      <c r="K246" s="4">
        <v>8.8000000000000007</v>
      </c>
      <c r="L246" s="5">
        <v>3.5</v>
      </c>
      <c r="M246" s="5">
        <v>0.08</v>
      </c>
      <c r="N246" s="5">
        <v>1.17</v>
      </c>
      <c r="O246">
        <v>29113</v>
      </c>
      <c r="P246" s="4">
        <v>59013</v>
      </c>
      <c r="Q246" s="8">
        <v>0.3070102979238945</v>
      </c>
      <c r="R246" s="15" t="s">
        <v>26</v>
      </c>
      <c r="S246" s="3">
        <v>2</v>
      </c>
      <c r="T246" s="30">
        <v>1</v>
      </c>
      <c r="U246" s="31">
        <v>1.6945418806025789</v>
      </c>
      <c r="V246" s="32">
        <v>87</v>
      </c>
      <c r="W246" s="82">
        <f t="shared" si="7"/>
        <v>147.42514361242439</v>
      </c>
      <c r="X246" s="32">
        <v>1</v>
      </c>
      <c r="Y246" s="31">
        <v>1.6945418806025789</v>
      </c>
    </row>
    <row r="247" spans="1:25" x14ac:dyDescent="0.25">
      <c r="A247">
        <v>29</v>
      </c>
      <c r="B247" s="7" t="s">
        <v>1030</v>
      </c>
      <c r="C247" s="7" t="s">
        <v>1031</v>
      </c>
      <c r="D247" s="7" t="s">
        <v>1059</v>
      </c>
      <c r="E247">
        <v>29165</v>
      </c>
      <c r="F247" s="4">
        <v>109</v>
      </c>
      <c r="G247" s="4">
        <v>118</v>
      </c>
      <c r="I247" s="4">
        <v>118</v>
      </c>
      <c r="J247" s="4">
        <v>7198</v>
      </c>
      <c r="K247" s="4">
        <v>74.2</v>
      </c>
      <c r="L247" s="5">
        <v>4</v>
      </c>
      <c r="M247" s="5">
        <v>0.1</v>
      </c>
      <c r="N247" s="5">
        <v>1.41</v>
      </c>
      <c r="O247">
        <v>29165</v>
      </c>
      <c r="P247" s="4">
        <v>104418</v>
      </c>
      <c r="Q247" s="8">
        <v>0.77341611074692473</v>
      </c>
      <c r="R247" s="15" t="s">
        <v>26</v>
      </c>
      <c r="S247" s="3">
        <v>2</v>
      </c>
      <c r="T247" s="30">
        <v>2</v>
      </c>
      <c r="U247" s="31">
        <v>1.9153785745752647</v>
      </c>
      <c r="V247" s="32">
        <v>99</v>
      </c>
      <c r="W247" s="82">
        <f t="shared" si="7"/>
        <v>94.811239441475607</v>
      </c>
      <c r="X247" s="32">
        <v>3</v>
      </c>
      <c r="Y247" s="31">
        <v>2.8730678618628969</v>
      </c>
    </row>
    <row r="248" spans="1:25" x14ac:dyDescent="0.25">
      <c r="A248">
        <v>29</v>
      </c>
      <c r="B248" s="7" t="s">
        <v>1030</v>
      </c>
      <c r="C248" s="7" t="s">
        <v>1031</v>
      </c>
      <c r="D248" s="7" t="s">
        <v>1061</v>
      </c>
      <c r="E248">
        <v>29177</v>
      </c>
      <c r="F248" s="4">
        <v>35</v>
      </c>
      <c r="G248" s="4">
        <v>25</v>
      </c>
      <c r="I248" s="4">
        <v>25</v>
      </c>
      <c r="J248" s="4">
        <v>597</v>
      </c>
      <c r="K248" s="4">
        <v>8.4</v>
      </c>
      <c r="L248" s="5">
        <v>2.9</v>
      </c>
      <c r="M248" s="5">
        <v>0.1</v>
      </c>
      <c r="N248" s="5">
        <v>0.97</v>
      </c>
      <c r="O248">
        <v>29177</v>
      </c>
      <c r="P248" s="4">
        <v>23018</v>
      </c>
      <c r="Q248" s="8">
        <v>0.43496621621621623</v>
      </c>
      <c r="R248" s="15" t="s">
        <v>26</v>
      </c>
      <c r="S248" s="3">
        <v>2</v>
      </c>
      <c r="T248" s="30">
        <v>0</v>
      </c>
      <c r="U248" s="31">
        <v>0</v>
      </c>
      <c r="V248" s="32">
        <v>25</v>
      </c>
      <c r="W248" s="82">
        <f t="shared" si="7"/>
        <v>108.6106525328004</v>
      </c>
      <c r="X248" s="32">
        <v>0</v>
      </c>
      <c r="Y248" s="31">
        <v>0</v>
      </c>
    </row>
    <row r="249" spans="1:25" x14ac:dyDescent="0.25">
      <c r="A249">
        <v>29</v>
      </c>
      <c r="B249" s="7" t="s">
        <v>1030</v>
      </c>
      <c r="C249" s="7" t="s">
        <v>1031</v>
      </c>
      <c r="D249" s="7" t="s">
        <v>808</v>
      </c>
      <c r="E249">
        <v>29183</v>
      </c>
      <c r="F249" s="4">
        <v>725</v>
      </c>
      <c r="G249" s="4">
        <v>613</v>
      </c>
      <c r="H249" s="4">
        <v>39</v>
      </c>
      <c r="I249" s="4">
        <v>790</v>
      </c>
      <c r="J249" s="4">
        <v>33388</v>
      </c>
      <c r="K249" s="4">
        <v>341.7</v>
      </c>
      <c r="L249" s="5">
        <v>3.9000000000000004</v>
      </c>
      <c r="M249" s="5">
        <v>0.08</v>
      </c>
      <c r="N249" s="5">
        <v>1.5575000000000001</v>
      </c>
      <c r="O249">
        <v>29183</v>
      </c>
      <c r="P249" s="4">
        <v>402022</v>
      </c>
      <c r="Q249" s="8">
        <v>0.56412659268392928</v>
      </c>
      <c r="R249" s="15" t="s">
        <v>26</v>
      </c>
      <c r="S249" s="3">
        <v>2</v>
      </c>
      <c r="T249" s="30">
        <v>54</v>
      </c>
      <c r="U249" s="31">
        <v>13.432100730805777</v>
      </c>
      <c r="V249" s="32">
        <v>922</v>
      </c>
      <c r="W249" s="82">
        <f t="shared" si="7"/>
        <v>229.34068284820233</v>
      </c>
      <c r="X249" s="32">
        <v>63</v>
      </c>
      <c r="Y249" s="31">
        <v>15.670784185940073</v>
      </c>
    </row>
    <row r="250" spans="1:25" x14ac:dyDescent="0.25">
      <c r="A250">
        <v>29</v>
      </c>
      <c r="B250" s="7" t="s">
        <v>1030</v>
      </c>
      <c r="C250" s="7" t="s">
        <v>1031</v>
      </c>
      <c r="D250" s="7" t="s">
        <v>1065</v>
      </c>
      <c r="E250">
        <v>29189</v>
      </c>
      <c r="F250" s="4">
        <v>4683</v>
      </c>
      <c r="G250" s="4">
        <v>3985</v>
      </c>
      <c r="H250" s="4">
        <v>460</v>
      </c>
      <c r="I250" s="4">
        <v>3985</v>
      </c>
      <c r="J250" s="4">
        <v>187062</v>
      </c>
      <c r="K250" s="4">
        <v>2272.1</v>
      </c>
      <c r="L250" s="5">
        <v>4.1800000000000006</v>
      </c>
      <c r="M250" s="5">
        <v>7.9999999999999988E-2</v>
      </c>
      <c r="N250" s="5">
        <v>1.8290000000000002</v>
      </c>
      <c r="O250">
        <v>29189</v>
      </c>
      <c r="P250" s="4">
        <v>994205</v>
      </c>
      <c r="Q250" s="8">
        <v>1.4162838258395329</v>
      </c>
      <c r="R250" s="15" t="s">
        <v>32</v>
      </c>
      <c r="S250" s="3">
        <v>2</v>
      </c>
      <c r="T250" s="30">
        <v>389</v>
      </c>
      <c r="U250" s="31">
        <v>39.126739455142548</v>
      </c>
      <c r="V250" s="32">
        <v>5392</v>
      </c>
      <c r="W250" s="82">
        <f t="shared" si="7"/>
        <v>542.34287697205309</v>
      </c>
      <c r="X250" s="32">
        <v>500</v>
      </c>
      <c r="Y250" s="31">
        <v>50.29143888835803</v>
      </c>
    </row>
    <row r="251" spans="1:25" x14ac:dyDescent="0.25">
      <c r="A251">
        <v>27</v>
      </c>
      <c r="B251" s="7" t="s">
        <v>931</v>
      </c>
      <c r="C251" s="7" t="s">
        <v>932</v>
      </c>
      <c r="D251" s="7" t="s">
        <v>981</v>
      </c>
      <c r="O251">
        <v>27141</v>
      </c>
      <c r="P251" s="4">
        <v>97238</v>
      </c>
      <c r="Q251" s="8">
        <v>0.42807458216597433</v>
      </c>
      <c r="R251" s="15" t="s">
        <v>26</v>
      </c>
      <c r="S251" s="3">
        <v>2</v>
      </c>
      <c r="T251" s="30">
        <v>2</v>
      </c>
      <c r="U251" s="31">
        <v>2.0568090664143646</v>
      </c>
      <c r="V251" s="32">
        <v>270</v>
      </c>
      <c r="W251" s="82">
        <f t="shared" si="7"/>
        <v>277.66922396593924</v>
      </c>
      <c r="X251" s="32">
        <v>3</v>
      </c>
      <c r="Y251" s="31">
        <v>3.0852135996215471</v>
      </c>
    </row>
    <row r="252" spans="1:25" x14ac:dyDescent="0.25">
      <c r="A252">
        <v>28</v>
      </c>
      <c r="B252" s="7" t="s">
        <v>149</v>
      </c>
      <c r="C252" s="7" t="s">
        <v>994</v>
      </c>
      <c r="D252" s="7" t="s">
        <v>118</v>
      </c>
      <c r="O252">
        <v>28009</v>
      </c>
      <c r="P252" s="4">
        <v>8259</v>
      </c>
      <c r="Q252" s="8">
        <v>0.76366059529098174</v>
      </c>
      <c r="R252" s="15" t="s">
        <v>26</v>
      </c>
      <c r="S252" s="3">
        <v>2</v>
      </c>
      <c r="T252" s="30">
        <v>0</v>
      </c>
      <c r="U252" s="31">
        <v>0</v>
      </c>
      <c r="V252" s="32">
        <v>19</v>
      </c>
      <c r="W252" s="82">
        <f t="shared" si="7"/>
        <v>230.05206441457804</v>
      </c>
      <c r="X252" s="32">
        <v>0</v>
      </c>
      <c r="Y252" s="31">
        <v>0</v>
      </c>
    </row>
    <row r="253" spans="1:25" x14ac:dyDescent="0.25">
      <c r="A253">
        <v>33</v>
      </c>
      <c r="B253" s="7" t="s">
        <v>1164</v>
      </c>
      <c r="C253" s="7" t="s">
        <v>1165</v>
      </c>
      <c r="D253" s="7" t="s">
        <v>1171</v>
      </c>
      <c r="E253">
        <v>33015</v>
      </c>
      <c r="F253" s="4">
        <v>734</v>
      </c>
      <c r="G253" s="4">
        <v>308</v>
      </c>
      <c r="H253" s="4">
        <v>43</v>
      </c>
      <c r="I253" s="4">
        <v>308</v>
      </c>
      <c r="J253" s="4">
        <v>16758</v>
      </c>
      <c r="K253" s="4">
        <v>224.4</v>
      </c>
      <c r="L253" s="5">
        <v>4.8999999999999995</v>
      </c>
      <c r="M253" s="5">
        <v>0.06</v>
      </c>
      <c r="N253" s="5">
        <v>1.58</v>
      </c>
      <c r="O253">
        <v>33015</v>
      </c>
      <c r="P253" s="4">
        <v>309769</v>
      </c>
      <c r="Q253" s="8">
        <v>0.88442955543025192</v>
      </c>
      <c r="R253" s="15" t="s">
        <v>26</v>
      </c>
      <c r="S253" s="3">
        <v>2</v>
      </c>
      <c r="T253" s="30">
        <v>69</v>
      </c>
      <c r="U253" s="31">
        <v>22.274662732552322</v>
      </c>
      <c r="V253" s="32">
        <v>1418</v>
      </c>
      <c r="W253" s="82">
        <f t="shared" si="7"/>
        <v>457.7604602139013</v>
      </c>
      <c r="X253" s="32">
        <v>81</v>
      </c>
      <c r="Y253" s="31">
        <v>26.148517120822287</v>
      </c>
    </row>
    <row r="254" spans="1:25" x14ac:dyDescent="0.25">
      <c r="A254">
        <v>33</v>
      </c>
      <c r="B254" s="7" t="s">
        <v>1164</v>
      </c>
      <c r="C254" s="7" t="s">
        <v>1165</v>
      </c>
      <c r="D254" s="7" t="s">
        <v>1172</v>
      </c>
      <c r="E254">
        <v>33017</v>
      </c>
      <c r="F254" s="4">
        <v>596</v>
      </c>
      <c r="G254" s="4">
        <v>182</v>
      </c>
      <c r="H254" s="4">
        <v>17</v>
      </c>
      <c r="I254" s="4">
        <v>182</v>
      </c>
      <c r="J254" s="4">
        <v>11094</v>
      </c>
      <c r="K254" s="4">
        <v>110.8</v>
      </c>
      <c r="L254" s="5">
        <v>4.0999999999999996</v>
      </c>
      <c r="M254" s="5">
        <v>0.06</v>
      </c>
      <c r="N254" s="5">
        <v>1.4550000000000001</v>
      </c>
      <c r="O254">
        <v>33017</v>
      </c>
      <c r="P254" s="4">
        <v>130633</v>
      </c>
      <c r="Q254" s="8">
        <v>1.20026141992295</v>
      </c>
      <c r="R254" s="15" t="s">
        <v>32</v>
      </c>
      <c r="S254" s="3">
        <v>2</v>
      </c>
      <c r="T254" s="30">
        <v>13</v>
      </c>
      <c r="U254" s="31">
        <v>9.9515436375188511</v>
      </c>
      <c r="V254" s="32">
        <v>279</v>
      </c>
      <c r="W254" s="82">
        <f t="shared" si="7"/>
        <v>213.57543652828917</v>
      </c>
      <c r="X254" s="32">
        <v>13</v>
      </c>
      <c r="Y254" s="31">
        <v>9.9515436375188511</v>
      </c>
    </row>
    <row r="255" spans="1:25" x14ac:dyDescent="0.25">
      <c r="A255">
        <v>34</v>
      </c>
      <c r="B255" s="7" t="s">
        <v>1173</v>
      </c>
      <c r="C255" s="7" t="s">
        <v>1174</v>
      </c>
      <c r="D255" s="7" t="s">
        <v>1176</v>
      </c>
      <c r="E255">
        <v>34003</v>
      </c>
      <c r="F255" s="4">
        <v>4076</v>
      </c>
      <c r="G255" s="4">
        <v>1814</v>
      </c>
      <c r="H255" s="4">
        <v>112</v>
      </c>
      <c r="I255" s="4">
        <v>2655</v>
      </c>
      <c r="J255" s="4">
        <v>95185</v>
      </c>
      <c r="K255" s="4">
        <v>1267.3999999999999</v>
      </c>
      <c r="L255" s="5">
        <v>4.8</v>
      </c>
      <c r="M255" s="5">
        <v>0.02</v>
      </c>
      <c r="N255" s="5">
        <v>1.7216666666666667</v>
      </c>
      <c r="O255">
        <v>34003</v>
      </c>
      <c r="P255" s="4">
        <v>932202</v>
      </c>
      <c r="Q255" s="8">
        <v>1.3172239345065488</v>
      </c>
      <c r="R255" s="15" t="s">
        <v>32</v>
      </c>
      <c r="S255" s="3">
        <v>2</v>
      </c>
      <c r="T255" s="30">
        <v>1547</v>
      </c>
      <c r="U255" s="31">
        <v>165.95115650899697</v>
      </c>
      <c r="V255" s="32">
        <v>18901</v>
      </c>
      <c r="W255" s="82">
        <f t="shared" si="7"/>
        <v>2027.5648410966724</v>
      </c>
      <c r="X255" s="32">
        <v>1673</v>
      </c>
      <c r="Y255" s="31">
        <v>179.46754029706008</v>
      </c>
    </row>
    <row r="256" spans="1:25" x14ac:dyDescent="0.25">
      <c r="A256">
        <v>34</v>
      </c>
      <c r="B256" s="7" t="s">
        <v>1173</v>
      </c>
      <c r="C256" s="7" t="s">
        <v>1174</v>
      </c>
      <c r="D256" s="7" t="s">
        <v>1177</v>
      </c>
      <c r="E256">
        <v>34005</v>
      </c>
      <c r="F256" s="4">
        <v>763</v>
      </c>
      <c r="G256" s="4">
        <v>527</v>
      </c>
      <c r="H256" s="4">
        <v>82</v>
      </c>
      <c r="I256" s="4">
        <v>715</v>
      </c>
      <c r="J256" s="4">
        <v>27481</v>
      </c>
      <c r="K256" s="4">
        <v>324.3</v>
      </c>
      <c r="L256" s="5">
        <v>4.7</v>
      </c>
      <c r="M256" s="5">
        <v>5.000000000000001E-2</v>
      </c>
      <c r="N256" s="5">
        <v>1.8366666666666667</v>
      </c>
      <c r="O256">
        <v>34005</v>
      </c>
      <c r="P256" s="4">
        <v>445349</v>
      </c>
      <c r="Q256" s="8">
        <v>1.3635294381216956</v>
      </c>
      <c r="R256" s="15" t="s">
        <v>32</v>
      </c>
      <c r="S256" s="3">
        <v>2</v>
      </c>
      <c r="T256" s="30">
        <v>275</v>
      </c>
      <c r="U256" s="31">
        <v>61.749324686930926</v>
      </c>
      <c r="V256" s="32">
        <v>4929</v>
      </c>
      <c r="W256" s="82">
        <f t="shared" si="7"/>
        <v>1106.7724413886638</v>
      </c>
      <c r="X256" s="32">
        <v>364</v>
      </c>
      <c r="Y256" s="31">
        <v>81.733651585610374</v>
      </c>
    </row>
    <row r="257" spans="1:25" x14ac:dyDescent="0.25">
      <c r="A257">
        <v>34</v>
      </c>
      <c r="B257" s="7" t="s">
        <v>1173</v>
      </c>
      <c r="C257" s="7" t="s">
        <v>1174</v>
      </c>
      <c r="D257" s="7" t="s">
        <v>372</v>
      </c>
      <c r="E257">
        <v>34007</v>
      </c>
      <c r="F257" s="4">
        <v>2998</v>
      </c>
      <c r="G257" s="4">
        <v>1940</v>
      </c>
      <c r="H257" s="4">
        <v>166</v>
      </c>
      <c r="I257" s="4">
        <v>2094</v>
      </c>
      <c r="J257" s="4">
        <v>105109</v>
      </c>
      <c r="K257" s="4">
        <v>1268.2</v>
      </c>
      <c r="L257" s="5">
        <v>4.5250000000000004</v>
      </c>
      <c r="M257" s="5">
        <v>0.05</v>
      </c>
      <c r="N257" s="5">
        <v>1.7925</v>
      </c>
      <c r="O257">
        <v>34007</v>
      </c>
      <c r="P257" s="4">
        <v>506471</v>
      </c>
      <c r="Q257" s="8">
        <v>2.0200327683771393</v>
      </c>
      <c r="R257" s="15" t="s">
        <v>32</v>
      </c>
      <c r="S257" s="3">
        <v>2</v>
      </c>
      <c r="T257" s="30">
        <v>313</v>
      </c>
      <c r="U257" s="31">
        <v>61.80018204398673</v>
      </c>
      <c r="V257" s="32">
        <v>7040</v>
      </c>
      <c r="W257" s="82">
        <f t="shared" si="7"/>
        <v>1390.0104843120337</v>
      </c>
      <c r="X257" s="32">
        <v>417</v>
      </c>
      <c r="Y257" s="31">
        <v>82.334427834959953</v>
      </c>
    </row>
    <row r="258" spans="1:25" x14ac:dyDescent="0.25">
      <c r="A258">
        <v>28</v>
      </c>
      <c r="B258" s="7" t="s">
        <v>149</v>
      </c>
      <c r="C258" s="7" t="s">
        <v>994</v>
      </c>
      <c r="D258" s="7" t="s">
        <v>1026</v>
      </c>
      <c r="O258">
        <v>28143</v>
      </c>
      <c r="P258" s="4">
        <v>9632</v>
      </c>
      <c r="Q258" s="8">
        <v>3.1266119577960141</v>
      </c>
      <c r="R258" s="15" t="s">
        <v>32</v>
      </c>
      <c r="S258" s="3">
        <v>2</v>
      </c>
      <c r="T258" s="30">
        <v>3</v>
      </c>
      <c r="U258" s="31">
        <v>31.146179401993354</v>
      </c>
      <c r="V258" s="32">
        <v>67</v>
      </c>
      <c r="W258" s="82">
        <f t="shared" si="7"/>
        <v>695.59800664451825</v>
      </c>
      <c r="X258" s="32">
        <v>3</v>
      </c>
      <c r="Y258" s="31">
        <v>31.146179401993354</v>
      </c>
    </row>
    <row r="259" spans="1:25" x14ac:dyDescent="0.25">
      <c r="A259">
        <v>34</v>
      </c>
      <c r="B259" s="7" t="s">
        <v>1173</v>
      </c>
      <c r="C259" s="7" t="s">
        <v>1174</v>
      </c>
      <c r="D259" s="7" t="s">
        <v>1179</v>
      </c>
      <c r="E259">
        <v>34015</v>
      </c>
      <c r="F259" s="4">
        <v>260</v>
      </c>
      <c r="G259" s="4">
        <v>233</v>
      </c>
      <c r="H259" s="4">
        <v>14</v>
      </c>
      <c r="I259" s="4">
        <v>233</v>
      </c>
      <c r="J259" s="4">
        <v>8125</v>
      </c>
      <c r="K259" s="4">
        <v>102</v>
      </c>
      <c r="L259" s="5">
        <v>4.9000000000000004</v>
      </c>
      <c r="M259" s="5">
        <v>0.05</v>
      </c>
      <c r="N259" s="5">
        <v>1.45</v>
      </c>
      <c r="O259">
        <v>34015</v>
      </c>
      <c r="P259" s="4">
        <v>291636</v>
      </c>
      <c r="Q259" s="8">
        <v>0.9900213194362194</v>
      </c>
      <c r="R259" s="15" t="s">
        <v>26</v>
      </c>
      <c r="S259" s="3">
        <v>2</v>
      </c>
      <c r="T259" s="30">
        <v>140</v>
      </c>
      <c r="U259" s="31">
        <v>48.005047387839639</v>
      </c>
      <c r="V259" s="32">
        <v>2423</v>
      </c>
      <c r="W259" s="82">
        <f t="shared" ref="W259:W322" si="8">V259/P259*100000</f>
        <v>830.83021300525309</v>
      </c>
      <c r="X259" s="32">
        <v>164</v>
      </c>
      <c r="Y259" s="31">
        <v>56.234484082897858</v>
      </c>
    </row>
    <row r="260" spans="1:25" x14ac:dyDescent="0.25">
      <c r="A260">
        <v>34</v>
      </c>
      <c r="B260" s="7" t="s">
        <v>1173</v>
      </c>
      <c r="C260" s="7" t="s">
        <v>1174</v>
      </c>
      <c r="D260" s="7" t="s">
        <v>1181</v>
      </c>
      <c r="E260">
        <v>34019</v>
      </c>
      <c r="F260" s="4">
        <v>474</v>
      </c>
      <c r="G260" s="4">
        <v>170</v>
      </c>
      <c r="H260" s="4">
        <v>12</v>
      </c>
      <c r="I260" s="4">
        <v>170</v>
      </c>
      <c r="J260" s="4">
        <v>8670</v>
      </c>
      <c r="K260" s="4">
        <v>96.6</v>
      </c>
      <c r="L260" s="5">
        <v>4.4000000000000004</v>
      </c>
      <c r="M260" s="5">
        <v>0.02</v>
      </c>
      <c r="N260" s="5">
        <v>1.5</v>
      </c>
      <c r="O260">
        <v>34019</v>
      </c>
      <c r="P260" s="4">
        <v>124371</v>
      </c>
      <c r="Q260" s="8">
        <v>0.74648687745401943</v>
      </c>
      <c r="R260" s="15" t="s">
        <v>26</v>
      </c>
      <c r="S260" s="3">
        <v>2</v>
      </c>
      <c r="T260" s="30">
        <v>57</v>
      </c>
      <c r="U260" s="31">
        <v>45.830619678220806</v>
      </c>
      <c r="V260" s="32">
        <v>1042</v>
      </c>
      <c r="W260" s="82">
        <f t="shared" si="8"/>
        <v>837.81588955624693</v>
      </c>
      <c r="X260" s="32">
        <v>66</v>
      </c>
      <c r="Y260" s="31">
        <v>53.067033311624087</v>
      </c>
    </row>
    <row r="261" spans="1:25" x14ac:dyDescent="0.25">
      <c r="A261">
        <v>34</v>
      </c>
      <c r="B261" s="7" t="s">
        <v>1173</v>
      </c>
      <c r="C261" s="7" t="s">
        <v>1174</v>
      </c>
      <c r="D261" s="7" t="s">
        <v>292</v>
      </c>
      <c r="E261">
        <v>34023</v>
      </c>
      <c r="F261" s="4">
        <v>3642</v>
      </c>
      <c r="G261" s="4">
        <v>1828</v>
      </c>
      <c r="H261" s="4">
        <v>97</v>
      </c>
      <c r="I261" s="4">
        <v>1931</v>
      </c>
      <c r="J261" s="4">
        <v>95628</v>
      </c>
      <c r="K261" s="4">
        <v>1225.6999999999998</v>
      </c>
      <c r="L261" s="5">
        <v>4.8999999999999995</v>
      </c>
      <c r="M261" s="5">
        <v>0.02</v>
      </c>
      <c r="N261" s="5">
        <v>1.6640000000000001</v>
      </c>
      <c r="O261">
        <v>34023</v>
      </c>
      <c r="P261" s="4">
        <v>825062</v>
      </c>
      <c r="Q261" s="8">
        <v>1.5700633575431262</v>
      </c>
      <c r="R261" s="15" t="s">
        <v>32</v>
      </c>
      <c r="S261" s="3">
        <v>2</v>
      </c>
      <c r="T261" s="30">
        <v>964</v>
      </c>
      <c r="U261" s="31">
        <v>116.83970416768679</v>
      </c>
      <c r="V261" s="32">
        <v>16474</v>
      </c>
      <c r="W261" s="82">
        <f t="shared" si="8"/>
        <v>1996.6984299361743</v>
      </c>
      <c r="X261" s="32">
        <v>1085</v>
      </c>
      <c r="Y261" s="31">
        <v>131.50526869495869</v>
      </c>
    </row>
    <row r="262" spans="1:25" x14ac:dyDescent="0.25">
      <c r="A262">
        <v>34</v>
      </c>
      <c r="B262" s="7" t="s">
        <v>1173</v>
      </c>
      <c r="C262" s="7" t="s">
        <v>1174</v>
      </c>
      <c r="D262" s="7" t="s">
        <v>1182</v>
      </c>
      <c r="E262">
        <v>34025</v>
      </c>
      <c r="F262" s="4">
        <v>2653</v>
      </c>
      <c r="G262" s="4">
        <v>1583</v>
      </c>
      <c r="H262" s="4">
        <v>128</v>
      </c>
      <c r="I262" s="4">
        <v>1583</v>
      </c>
      <c r="J262" s="4">
        <v>77631</v>
      </c>
      <c r="K262" s="4">
        <v>957.80000000000007</v>
      </c>
      <c r="L262" s="5">
        <v>4.74</v>
      </c>
      <c r="M262" s="5">
        <v>0.02</v>
      </c>
      <c r="N262" s="5">
        <v>1.6700000000000004</v>
      </c>
      <c r="O262">
        <v>34025</v>
      </c>
      <c r="P262" s="4">
        <v>618795</v>
      </c>
      <c r="Q262" s="8">
        <v>0.82280789093286466</v>
      </c>
      <c r="R262" s="15" t="s">
        <v>26</v>
      </c>
      <c r="S262" s="3">
        <v>2</v>
      </c>
      <c r="T262" s="30">
        <v>575</v>
      </c>
      <c r="U262" s="31">
        <v>92.922534926752803</v>
      </c>
      <c r="V262" s="32">
        <v>8786</v>
      </c>
      <c r="W262" s="82">
        <f t="shared" si="8"/>
        <v>1419.8563336807827</v>
      </c>
      <c r="X262" s="32">
        <v>687</v>
      </c>
      <c r="Y262" s="31">
        <v>111.02222868639856</v>
      </c>
    </row>
    <row r="263" spans="1:25" x14ac:dyDescent="0.25">
      <c r="A263">
        <v>34</v>
      </c>
      <c r="B263" s="7" t="s">
        <v>1173</v>
      </c>
      <c r="C263" s="7" t="s">
        <v>1174</v>
      </c>
      <c r="D263" s="7" t="s">
        <v>683</v>
      </c>
      <c r="E263">
        <v>34027</v>
      </c>
      <c r="F263" s="4">
        <v>2264</v>
      </c>
      <c r="G263" s="4">
        <v>1114</v>
      </c>
      <c r="H263" s="4">
        <v>81</v>
      </c>
      <c r="I263" s="4">
        <v>1113</v>
      </c>
      <c r="J263" s="4">
        <v>64895</v>
      </c>
      <c r="K263" s="4">
        <v>737.6</v>
      </c>
      <c r="L263" s="5">
        <v>4.2666666666666666</v>
      </c>
      <c r="M263" s="5">
        <v>0.02</v>
      </c>
      <c r="N263" s="5">
        <v>1.7566666666666666</v>
      </c>
      <c r="O263">
        <v>34027</v>
      </c>
      <c r="P263" s="4">
        <v>491845</v>
      </c>
      <c r="Q263" s="8">
        <v>0.91415948156197702</v>
      </c>
      <c r="R263" s="15" t="s">
        <v>26</v>
      </c>
      <c r="S263" s="3">
        <v>2</v>
      </c>
      <c r="T263" s="30">
        <v>600</v>
      </c>
      <c r="U263" s="31">
        <v>121.98965121125558</v>
      </c>
      <c r="V263" s="32">
        <v>6599</v>
      </c>
      <c r="W263" s="82">
        <f t="shared" si="8"/>
        <v>1341.6828472384591</v>
      </c>
      <c r="X263" s="32">
        <v>640</v>
      </c>
      <c r="Y263" s="31">
        <v>130.12229462533929</v>
      </c>
    </row>
    <row r="264" spans="1:25" x14ac:dyDescent="0.25">
      <c r="A264">
        <v>34</v>
      </c>
      <c r="B264" s="7" t="s">
        <v>1173</v>
      </c>
      <c r="C264" s="7" t="s">
        <v>1174</v>
      </c>
      <c r="D264" s="7" t="s">
        <v>1183</v>
      </c>
      <c r="E264">
        <v>34029</v>
      </c>
      <c r="F264" s="4">
        <v>1497</v>
      </c>
      <c r="G264" s="4">
        <v>1097</v>
      </c>
      <c r="H264" s="4">
        <v>94</v>
      </c>
      <c r="I264" s="4">
        <v>1097</v>
      </c>
      <c r="J264" s="4">
        <v>47256</v>
      </c>
      <c r="K264" s="4">
        <v>652</v>
      </c>
      <c r="L264" s="5">
        <v>5.0750000000000002</v>
      </c>
      <c r="M264" s="5">
        <v>0.02</v>
      </c>
      <c r="N264" s="5">
        <v>1.5349999999999999</v>
      </c>
      <c r="O264">
        <v>34029</v>
      </c>
      <c r="P264" s="4">
        <v>607186</v>
      </c>
      <c r="Q264" s="8">
        <v>0.48665672691940426</v>
      </c>
      <c r="R264" s="15" t="s">
        <v>26</v>
      </c>
      <c r="S264" s="3">
        <v>2</v>
      </c>
      <c r="T264" s="30">
        <v>704</v>
      </c>
      <c r="U264" s="31">
        <v>115.94470228233193</v>
      </c>
      <c r="V264" s="32">
        <v>9279</v>
      </c>
      <c r="W264" s="82">
        <f t="shared" si="8"/>
        <v>1528.1972904513609</v>
      </c>
      <c r="X264" s="32">
        <v>826</v>
      </c>
      <c r="Y264" s="31">
        <v>136.03739216648606</v>
      </c>
    </row>
    <row r="265" spans="1:25" x14ac:dyDescent="0.25">
      <c r="A265">
        <v>34</v>
      </c>
      <c r="B265" s="7" t="s">
        <v>1173</v>
      </c>
      <c r="C265" s="7" t="s">
        <v>1174</v>
      </c>
      <c r="D265" s="7" t="s">
        <v>1184</v>
      </c>
      <c r="E265">
        <v>34031</v>
      </c>
      <c r="F265" s="4">
        <v>1112</v>
      </c>
      <c r="G265" s="4">
        <v>823</v>
      </c>
      <c r="H265" s="4">
        <v>53</v>
      </c>
      <c r="I265" s="4">
        <v>1052</v>
      </c>
      <c r="J265" s="4">
        <v>39053</v>
      </c>
      <c r="K265" s="4">
        <v>578.9</v>
      </c>
      <c r="L265" s="5">
        <v>5</v>
      </c>
      <c r="M265" s="5">
        <v>0.02</v>
      </c>
      <c r="N265" s="5">
        <v>1.85</v>
      </c>
      <c r="O265">
        <v>34031</v>
      </c>
      <c r="P265" s="4">
        <v>501826</v>
      </c>
      <c r="Q265" s="8">
        <v>1.6015884337878248</v>
      </c>
      <c r="R265" s="15" t="s">
        <v>32</v>
      </c>
      <c r="S265" s="3">
        <v>2</v>
      </c>
      <c r="T265" s="30">
        <v>899</v>
      </c>
      <c r="U265" s="31">
        <v>179.14575968562809</v>
      </c>
      <c r="V265" s="32">
        <v>16664</v>
      </c>
      <c r="W265" s="82">
        <f t="shared" si="8"/>
        <v>3320.6729025598515</v>
      </c>
      <c r="X265" s="32">
        <v>1006</v>
      </c>
      <c r="Y265" s="31">
        <v>200.4678912611144</v>
      </c>
    </row>
    <row r="266" spans="1:25" x14ac:dyDescent="0.25">
      <c r="A266">
        <v>34</v>
      </c>
      <c r="B266" s="7" t="s">
        <v>1173</v>
      </c>
      <c r="C266" s="7" t="s">
        <v>1174</v>
      </c>
      <c r="D266" s="7" t="s">
        <v>1185</v>
      </c>
      <c r="E266">
        <v>34033</v>
      </c>
      <c r="F266" s="4">
        <v>162</v>
      </c>
      <c r="G266" s="4">
        <v>209</v>
      </c>
      <c r="H266" s="4">
        <v>19</v>
      </c>
      <c r="I266" s="4">
        <v>209</v>
      </c>
      <c r="J266" s="4">
        <v>5563</v>
      </c>
      <c r="K266" s="4">
        <v>55.400000000000006</v>
      </c>
      <c r="L266" s="5">
        <v>3.7</v>
      </c>
      <c r="M266" s="5">
        <v>0.05</v>
      </c>
      <c r="N266" s="5">
        <v>1.27</v>
      </c>
      <c r="O266">
        <v>34033</v>
      </c>
      <c r="P266" s="4">
        <v>62385</v>
      </c>
      <c r="Q266" s="8">
        <v>0.72669556193150597</v>
      </c>
      <c r="R266" s="15" t="s">
        <v>26</v>
      </c>
      <c r="S266" s="3">
        <v>2</v>
      </c>
      <c r="T266" s="30">
        <v>32</v>
      </c>
      <c r="U266" s="31">
        <v>51.294381662258559</v>
      </c>
      <c r="V266" s="32">
        <v>711</v>
      </c>
      <c r="W266" s="82">
        <f t="shared" si="8"/>
        <v>1139.6970425583074</v>
      </c>
      <c r="X266" s="32">
        <v>58</v>
      </c>
      <c r="Y266" s="31">
        <v>92.971066762843634</v>
      </c>
    </row>
    <row r="267" spans="1:25" x14ac:dyDescent="0.25">
      <c r="A267">
        <v>34</v>
      </c>
      <c r="B267" s="7" t="s">
        <v>1173</v>
      </c>
      <c r="C267" s="7" t="s">
        <v>1174</v>
      </c>
      <c r="D267" s="7" t="s">
        <v>833</v>
      </c>
      <c r="E267">
        <v>34035</v>
      </c>
      <c r="F267" s="4">
        <v>450</v>
      </c>
      <c r="G267" s="4">
        <v>281</v>
      </c>
      <c r="H267" s="4">
        <v>28</v>
      </c>
      <c r="I267" s="4">
        <v>281</v>
      </c>
      <c r="J267" s="4">
        <v>12611</v>
      </c>
      <c r="K267" s="4">
        <v>160.6</v>
      </c>
      <c r="L267" s="5">
        <v>4.8</v>
      </c>
      <c r="M267" s="5">
        <v>0.02</v>
      </c>
      <c r="N267" s="5">
        <v>1.54</v>
      </c>
      <c r="O267">
        <v>34035</v>
      </c>
      <c r="P267" s="4">
        <v>328934</v>
      </c>
      <c r="Q267" s="8">
        <v>1.3081291504465309</v>
      </c>
      <c r="R267" s="15" t="s">
        <v>32</v>
      </c>
      <c r="S267" s="3">
        <v>2</v>
      </c>
      <c r="T267" s="30">
        <v>408</v>
      </c>
      <c r="U267" s="31">
        <v>124.03704086534077</v>
      </c>
      <c r="V267" s="32">
        <v>4767</v>
      </c>
      <c r="W267" s="82">
        <f t="shared" si="8"/>
        <v>1449.226896581077</v>
      </c>
      <c r="X267" s="32">
        <v>438</v>
      </c>
      <c r="Y267" s="31">
        <v>133.15741151720405</v>
      </c>
    </row>
    <row r="268" spans="1:25" x14ac:dyDescent="0.25">
      <c r="A268">
        <v>34</v>
      </c>
      <c r="B268" s="7" t="s">
        <v>1173</v>
      </c>
      <c r="C268" s="7" t="s">
        <v>1174</v>
      </c>
      <c r="D268" s="7" t="s">
        <v>301</v>
      </c>
      <c r="E268">
        <v>34037</v>
      </c>
      <c r="F268" s="4">
        <v>241</v>
      </c>
      <c r="G268" s="4">
        <v>130</v>
      </c>
      <c r="H268" s="4">
        <v>10</v>
      </c>
      <c r="I268" s="4">
        <v>130</v>
      </c>
      <c r="J268" s="4">
        <v>9306</v>
      </c>
      <c r="K268" s="4">
        <v>102.89999999999999</v>
      </c>
      <c r="L268" s="5">
        <v>3.7</v>
      </c>
      <c r="M268" s="5">
        <v>0.02</v>
      </c>
      <c r="N268" s="5">
        <v>1.46</v>
      </c>
      <c r="O268">
        <v>34037</v>
      </c>
      <c r="P268" s="4">
        <v>140488</v>
      </c>
      <c r="Q268" s="8">
        <v>0.51892494320373783</v>
      </c>
      <c r="R268" s="15" t="s">
        <v>26</v>
      </c>
      <c r="S268" s="3">
        <v>2</v>
      </c>
      <c r="T268" s="30">
        <v>146</v>
      </c>
      <c r="U268" s="31">
        <v>103.92346677296281</v>
      </c>
      <c r="V268" s="32">
        <v>1161</v>
      </c>
      <c r="W268" s="82">
        <f t="shared" si="8"/>
        <v>826.40510221513591</v>
      </c>
      <c r="X268" s="32">
        <v>150</v>
      </c>
      <c r="Y268" s="31">
        <v>106.77068504071521</v>
      </c>
    </row>
    <row r="269" spans="1:25" x14ac:dyDescent="0.25">
      <c r="A269">
        <v>29</v>
      </c>
      <c r="B269" s="7" t="s">
        <v>1030</v>
      </c>
      <c r="C269" s="7" t="s">
        <v>1031</v>
      </c>
      <c r="D269" s="7" t="s">
        <v>729</v>
      </c>
      <c r="O269">
        <v>29025</v>
      </c>
      <c r="P269" s="4">
        <v>9020</v>
      </c>
      <c r="Q269" s="8">
        <v>0.25928217821782179</v>
      </c>
      <c r="R269" s="15" t="s">
        <v>26</v>
      </c>
      <c r="S269" s="3">
        <v>2</v>
      </c>
      <c r="T269" s="30">
        <v>0</v>
      </c>
      <c r="U269" s="31">
        <v>0</v>
      </c>
      <c r="V269" s="32">
        <v>7</v>
      </c>
      <c r="W269" s="82">
        <f t="shared" si="8"/>
        <v>77.605321507760536</v>
      </c>
      <c r="X269" s="32">
        <v>0</v>
      </c>
      <c r="Y269" s="31">
        <v>0</v>
      </c>
    </row>
    <row r="270" spans="1:25" x14ac:dyDescent="0.25">
      <c r="A270">
        <v>36</v>
      </c>
      <c r="B270" s="7" t="s">
        <v>1212</v>
      </c>
      <c r="C270" s="7" t="s">
        <v>1213</v>
      </c>
      <c r="D270" s="7" t="s">
        <v>1222</v>
      </c>
      <c r="E270">
        <v>36027</v>
      </c>
      <c r="F270" s="4">
        <v>981</v>
      </c>
      <c r="G270" s="4">
        <v>624</v>
      </c>
      <c r="H270" s="4">
        <v>27</v>
      </c>
      <c r="I270" s="4">
        <v>624</v>
      </c>
      <c r="J270" s="4">
        <v>32224</v>
      </c>
      <c r="K270" s="4">
        <v>411.4</v>
      </c>
      <c r="L270" s="5">
        <v>4.9000000000000004</v>
      </c>
      <c r="M270" s="5">
        <v>0.25</v>
      </c>
      <c r="N270" s="5">
        <v>1.67</v>
      </c>
      <c r="O270">
        <v>36027</v>
      </c>
      <c r="P270" s="4">
        <v>294218</v>
      </c>
      <c r="Q270" s="8">
        <v>1.0075084551029985</v>
      </c>
      <c r="R270" s="15" t="s">
        <v>32</v>
      </c>
      <c r="S270" s="3">
        <v>2</v>
      </c>
      <c r="T270" s="30">
        <v>139</v>
      </c>
      <c r="U270" s="31">
        <v>47.243880388011611</v>
      </c>
      <c r="V270" s="32">
        <v>4075</v>
      </c>
      <c r="W270" s="82">
        <f t="shared" si="8"/>
        <v>1385.0274286413476</v>
      </c>
      <c r="X270" s="32">
        <v>147</v>
      </c>
      <c r="Y270" s="31">
        <v>49.962952640559038</v>
      </c>
    </row>
    <row r="271" spans="1:25" x14ac:dyDescent="0.25">
      <c r="A271">
        <v>36</v>
      </c>
      <c r="B271" s="7" t="s">
        <v>1212</v>
      </c>
      <c r="C271" s="7" t="s">
        <v>1213</v>
      </c>
      <c r="D271" s="7" t="s">
        <v>533</v>
      </c>
      <c r="E271">
        <v>36051</v>
      </c>
      <c r="F271" s="4">
        <v>160</v>
      </c>
      <c r="G271" s="4">
        <v>67</v>
      </c>
      <c r="I271" s="4">
        <v>67</v>
      </c>
      <c r="J271" s="4">
        <v>2351</v>
      </c>
      <c r="K271" s="4">
        <v>20.6</v>
      </c>
      <c r="L271" s="5">
        <v>3.5</v>
      </c>
      <c r="M271" s="5">
        <v>0.28999999999999998</v>
      </c>
      <c r="N271" s="5">
        <v>1.29</v>
      </c>
      <c r="O271">
        <v>36051</v>
      </c>
      <c r="P271" s="4">
        <v>62914</v>
      </c>
      <c r="Q271" s="8">
        <v>0.6186813186813187</v>
      </c>
      <c r="R271" s="15" t="s">
        <v>26</v>
      </c>
      <c r="S271" s="3">
        <v>2</v>
      </c>
      <c r="T271" s="30">
        <v>3</v>
      </c>
      <c r="U271" s="31">
        <v>4.7684140254951197</v>
      </c>
      <c r="V271" s="32">
        <v>123</v>
      </c>
      <c r="W271" s="82">
        <f t="shared" si="8"/>
        <v>195.50497504529991</v>
      </c>
      <c r="X271" s="32">
        <v>4</v>
      </c>
      <c r="Y271" s="31">
        <v>6.3578853673268272</v>
      </c>
    </row>
    <row r="272" spans="1:25" x14ac:dyDescent="0.25">
      <c r="A272">
        <v>36</v>
      </c>
      <c r="B272" s="7" t="s">
        <v>1212</v>
      </c>
      <c r="C272" s="7" t="s">
        <v>1213</v>
      </c>
      <c r="D272" s="7" t="s">
        <v>337</v>
      </c>
      <c r="E272">
        <v>36059</v>
      </c>
      <c r="F272" s="4">
        <v>8091</v>
      </c>
      <c r="G272" s="4">
        <v>4267</v>
      </c>
      <c r="H272" s="4">
        <v>271</v>
      </c>
      <c r="I272" s="4">
        <v>3985</v>
      </c>
      <c r="J272" s="4">
        <v>235467</v>
      </c>
      <c r="K272" s="4">
        <v>3255.0000000000005</v>
      </c>
      <c r="L272" s="5">
        <v>5.0499999999999989</v>
      </c>
      <c r="M272" s="5">
        <v>1.9999999999999997E-2</v>
      </c>
      <c r="N272" s="5">
        <v>1.6180000000000003</v>
      </c>
      <c r="O272">
        <v>36059</v>
      </c>
      <c r="P272" s="4">
        <v>1356924</v>
      </c>
      <c r="Q272" s="8">
        <v>1.1310208003107733</v>
      </c>
      <c r="R272" s="15" t="s">
        <v>32</v>
      </c>
      <c r="S272" s="3">
        <v>2</v>
      </c>
      <c r="T272" s="30">
        <v>2111</v>
      </c>
      <c r="U272" s="31">
        <v>155.57245652667356</v>
      </c>
      <c r="V272" s="32">
        <v>41290</v>
      </c>
      <c r="W272" s="82">
        <f t="shared" si="8"/>
        <v>3042.9117621915448</v>
      </c>
      <c r="X272" s="32">
        <v>2170</v>
      </c>
      <c r="Y272" s="31">
        <v>159.92052613116135</v>
      </c>
    </row>
    <row r="273" spans="1:25" x14ac:dyDescent="0.25">
      <c r="A273">
        <v>36</v>
      </c>
      <c r="B273" s="7" t="s">
        <v>1212</v>
      </c>
      <c r="C273" s="7" t="s">
        <v>1213</v>
      </c>
      <c r="D273" s="7" t="s">
        <v>1225</v>
      </c>
      <c r="E273">
        <v>36063</v>
      </c>
      <c r="F273" s="4">
        <v>536</v>
      </c>
      <c r="G273" s="4">
        <v>443</v>
      </c>
      <c r="H273" s="4">
        <v>32</v>
      </c>
      <c r="I273" s="4">
        <v>443</v>
      </c>
      <c r="J273" s="4">
        <v>13469</v>
      </c>
      <c r="K273" s="4">
        <v>216.10000000000002</v>
      </c>
      <c r="L273" s="5">
        <v>6.0666666666666664</v>
      </c>
      <c r="M273" s="5">
        <v>0.20000000000000004</v>
      </c>
      <c r="N273" s="5">
        <v>1.3500000000000003</v>
      </c>
      <c r="O273">
        <v>36063</v>
      </c>
      <c r="P273" s="4">
        <v>209281</v>
      </c>
      <c r="Q273" s="8">
        <v>0.68434017821058102</v>
      </c>
      <c r="R273" s="15" t="s">
        <v>26</v>
      </c>
      <c r="S273" s="3">
        <v>2</v>
      </c>
      <c r="T273" s="30">
        <v>63</v>
      </c>
      <c r="U273" s="31">
        <v>30.103067168065898</v>
      </c>
      <c r="V273" s="32">
        <v>1171</v>
      </c>
      <c r="W273" s="82">
        <f t="shared" si="8"/>
        <v>559.53478815563767</v>
      </c>
      <c r="X273" s="32">
        <v>83</v>
      </c>
      <c r="Y273" s="31">
        <v>39.659596427769365</v>
      </c>
    </row>
    <row r="274" spans="1:25" x14ac:dyDescent="0.25">
      <c r="A274">
        <v>36</v>
      </c>
      <c r="B274" s="7" t="s">
        <v>1212</v>
      </c>
      <c r="C274" s="7" t="s">
        <v>1213</v>
      </c>
      <c r="D274" s="7" t="s">
        <v>1227</v>
      </c>
      <c r="E274">
        <v>36069</v>
      </c>
      <c r="F274" s="4">
        <v>473</v>
      </c>
      <c r="G274" s="4">
        <v>307</v>
      </c>
      <c r="H274" s="4">
        <v>27</v>
      </c>
      <c r="I274" s="4">
        <v>307</v>
      </c>
      <c r="J274" s="4">
        <v>10158</v>
      </c>
      <c r="K274" s="4">
        <v>135</v>
      </c>
      <c r="L274" s="5">
        <v>5.3999999999999995</v>
      </c>
      <c r="M274" s="5">
        <v>0.28999999999999998</v>
      </c>
      <c r="N274" s="5">
        <v>1.3833333333333335</v>
      </c>
      <c r="O274">
        <v>36069</v>
      </c>
      <c r="P274" s="4">
        <v>109777</v>
      </c>
      <c r="Q274" s="8">
        <v>0.85416266472011981</v>
      </c>
      <c r="R274" s="15" t="s">
        <v>26</v>
      </c>
      <c r="S274" s="3">
        <v>2</v>
      </c>
      <c r="T274" s="30">
        <v>18</v>
      </c>
      <c r="U274" s="31">
        <v>16.396877305810872</v>
      </c>
      <c r="V274" s="32">
        <v>234</v>
      </c>
      <c r="W274" s="82">
        <f t="shared" si="8"/>
        <v>213.15940497554135</v>
      </c>
      <c r="X274" s="32">
        <v>23</v>
      </c>
      <c r="Y274" s="31">
        <v>20.951565446313893</v>
      </c>
    </row>
    <row r="275" spans="1:25" x14ac:dyDescent="0.25">
      <c r="A275">
        <v>36</v>
      </c>
      <c r="B275" s="7" t="s">
        <v>1212</v>
      </c>
      <c r="C275" s="7" t="s">
        <v>1213</v>
      </c>
      <c r="D275" s="7" t="s">
        <v>202</v>
      </c>
      <c r="E275">
        <v>36071</v>
      </c>
      <c r="F275" s="4">
        <v>1133</v>
      </c>
      <c r="G275" s="4">
        <v>680</v>
      </c>
      <c r="H275" s="4">
        <v>76</v>
      </c>
      <c r="I275" s="4">
        <v>680</v>
      </c>
      <c r="J275" s="4">
        <v>36255</v>
      </c>
      <c r="K275" s="4">
        <v>442.4</v>
      </c>
      <c r="L275" s="5">
        <v>4.55</v>
      </c>
      <c r="M275" s="5">
        <v>0.25</v>
      </c>
      <c r="N275" s="5">
        <v>1.4500000000000002</v>
      </c>
      <c r="O275">
        <v>36071</v>
      </c>
      <c r="P275" s="4">
        <v>384940</v>
      </c>
      <c r="Q275" s="8">
        <v>0.89083436623393564</v>
      </c>
      <c r="R275" s="15" t="s">
        <v>26</v>
      </c>
      <c r="S275" s="3">
        <v>2</v>
      </c>
      <c r="T275" s="30">
        <v>371</v>
      </c>
      <c r="U275" s="31">
        <v>96.37865641398659</v>
      </c>
      <c r="V275" s="32">
        <v>10580</v>
      </c>
      <c r="W275" s="82">
        <f t="shared" si="8"/>
        <v>2748.4802826414507</v>
      </c>
      <c r="X275" s="32">
        <v>394</v>
      </c>
      <c r="Y275" s="31">
        <v>102.35361355016366</v>
      </c>
    </row>
    <row r="276" spans="1:25" x14ac:dyDescent="0.25">
      <c r="A276">
        <v>36</v>
      </c>
      <c r="B276" s="7" t="s">
        <v>1212</v>
      </c>
      <c r="C276" s="7" t="s">
        <v>1213</v>
      </c>
      <c r="D276" s="7" t="s">
        <v>801</v>
      </c>
      <c r="E276">
        <v>36073</v>
      </c>
      <c r="F276" s="4">
        <v>58</v>
      </c>
      <c r="G276" s="4">
        <v>25</v>
      </c>
      <c r="I276" s="4">
        <v>25</v>
      </c>
      <c r="J276" s="4">
        <v>291</v>
      </c>
      <c r="K276" s="4">
        <v>7.6</v>
      </c>
      <c r="L276" s="5">
        <v>4.3</v>
      </c>
      <c r="M276" s="5">
        <v>0.28999999999999998</v>
      </c>
      <c r="N276" s="5">
        <v>1.17</v>
      </c>
      <c r="O276">
        <v>36073</v>
      </c>
      <c r="P276" s="4">
        <v>40352</v>
      </c>
      <c r="Q276" s="8">
        <v>0.40874177029992687</v>
      </c>
      <c r="R276" s="15" t="s">
        <v>26</v>
      </c>
      <c r="S276" s="3">
        <v>2</v>
      </c>
      <c r="T276" s="30">
        <v>34</v>
      </c>
      <c r="U276" s="31">
        <v>84.258524980174471</v>
      </c>
      <c r="V276" s="32">
        <v>268</v>
      </c>
      <c r="W276" s="82">
        <f t="shared" si="8"/>
        <v>664.15543219666927</v>
      </c>
      <c r="X276" s="32">
        <v>49</v>
      </c>
      <c r="Y276" s="31">
        <v>121.43140364789849</v>
      </c>
    </row>
    <row r="277" spans="1:25" x14ac:dyDescent="0.25">
      <c r="A277">
        <v>36</v>
      </c>
      <c r="B277" s="7" t="s">
        <v>1212</v>
      </c>
      <c r="C277" s="7" t="s">
        <v>1213</v>
      </c>
      <c r="D277" s="7" t="s">
        <v>344</v>
      </c>
      <c r="E277">
        <v>36079</v>
      </c>
      <c r="F277" s="4">
        <v>196</v>
      </c>
      <c r="G277" s="4">
        <v>120</v>
      </c>
      <c r="H277" s="4">
        <v>10</v>
      </c>
      <c r="I277" s="4">
        <v>120</v>
      </c>
      <c r="J277" s="4">
        <v>4901</v>
      </c>
      <c r="K277" s="4">
        <v>45.5</v>
      </c>
      <c r="L277" s="5">
        <v>3.6</v>
      </c>
      <c r="M277" s="5">
        <v>0.02</v>
      </c>
      <c r="N277" s="5">
        <v>1.56</v>
      </c>
      <c r="O277">
        <v>36079</v>
      </c>
      <c r="P277" s="4">
        <v>98320</v>
      </c>
      <c r="Q277" s="8">
        <v>0.71662226169330967</v>
      </c>
      <c r="R277" s="15" t="s">
        <v>26</v>
      </c>
      <c r="S277" s="3">
        <v>2</v>
      </c>
      <c r="T277" s="30">
        <v>58</v>
      </c>
      <c r="U277" s="31">
        <v>58.991049633848661</v>
      </c>
      <c r="V277" s="32">
        <v>1292</v>
      </c>
      <c r="W277" s="82">
        <f t="shared" si="8"/>
        <v>1314.0764849471113</v>
      </c>
      <c r="X277" s="32">
        <v>62</v>
      </c>
      <c r="Y277" s="31">
        <v>63.05939788445891</v>
      </c>
    </row>
    <row r="278" spans="1:25" x14ac:dyDescent="0.25">
      <c r="A278">
        <v>36</v>
      </c>
      <c r="B278" s="7" t="s">
        <v>1212</v>
      </c>
      <c r="C278" s="7" t="s">
        <v>1213</v>
      </c>
      <c r="D278" s="7" t="s">
        <v>1231</v>
      </c>
      <c r="E278">
        <v>36087</v>
      </c>
      <c r="F278" s="4">
        <v>963</v>
      </c>
      <c r="G278" s="4">
        <v>495</v>
      </c>
      <c r="I278" s="4">
        <v>495</v>
      </c>
      <c r="J278" s="4">
        <v>25246</v>
      </c>
      <c r="K278" s="4">
        <v>322.60000000000002</v>
      </c>
      <c r="L278" s="5">
        <v>5.0999999999999996</v>
      </c>
      <c r="M278" s="5">
        <v>0.02</v>
      </c>
      <c r="N278" s="5">
        <v>1.4733333333333334</v>
      </c>
      <c r="O278">
        <v>36087</v>
      </c>
      <c r="P278" s="4">
        <v>325789</v>
      </c>
      <c r="Q278" s="8">
        <v>1.1384150646024527</v>
      </c>
      <c r="R278" s="15" t="s">
        <v>32</v>
      </c>
      <c r="S278" s="3">
        <v>2</v>
      </c>
      <c r="T278" s="30">
        <v>492</v>
      </c>
      <c r="U278" s="31">
        <v>151.01799017155275</v>
      </c>
      <c r="V278" s="32">
        <v>13460</v>
      </c>
      <c r="W278" s="82">
        <f t="shared" si="8"/>
        <v>4131.508430303049</v>
      </c>
      <c r="X278" s="32">
        <v>505</v>
      </c>
      <c r="Y278" s="31">
        <v>155.0083029199881</v>
      </c>
    </row>
    <row r="279" spans="1:25" x14ac:dyDescent="0.25">
      <c r="A279">
        <v>36</v>
      </c>
      <c r="B279" s="7" t="s">
        <v>1212</v>
      </c>
      <c r="C279" s="7" t="s">
        <v>1213</v>
      </c>
      <c r="D279" s="7" t="s">
        <v>866</v>
      </c>
      <c r="E279">
        <v>36103</v>
      </c>
      <c r="F279" s="4">
        <v>4923</v>
      </c>
      <c r="G279" s="4">
        <v>2747</v>
      </c>
      <c r="H279" s="4">
        <v>250</v>
      </c>
      <c r="I279" s="4">
        <v>2747</v>
      </c>
      <c r="J279" s="4">
        <v>153635</v>
      </c>
      <c r="K279" s="4">
        <v>2099.8999999999996</v>
      </c>
      <c r="L279" s="5">
        <v>5.0999999999999996</v>
      </c>
      <c r="M279" s="5">
        <v>1.9999999999999997E-2</v>
      </c>
      <c r="N279" s="5">
        <v>1.5390000000000001</v>
      </c>
      <c r="O279">
        <v>36103</v>
      </c>
      <c r="P279" s="4">
        <v>1476601</v>
      </c>
      <c r="Q279" s="8">
        <v>0.86701942550703137</v>
      </c>
      <c r="R279" s="15" t="s">
        <v>26</v>
      </c>
      <c r="S279" s="3">
        <v>2</v>
      </c>
      <c r="T279" s="30">
        <v>1861</v>
      </c>
      <c r="U279" s="31">
        <v>126.03269265021493</v>
      </c>
      <c r="V279" s="32">
        <v>40738</v>
      </c>
      <c r="W279" s="82">
        <f t="shared" si="8"/>
        <v>2758.903725515559</v>
      </c>
      <c r="X279" s="32">
        <v>1957</v>
      </c>
      <c r="Y279" s="31">
        <v>132.53411043335336</v>
      </c>
    </row>
    <row r="280" spans="1:25" x14ac:dyDescent="0.25">
      <c r="A280">
        <v>36</v>
      </c>
      <c r="B280" s="7" t="s">
        <v>1212</v>
      </c>
      <c r="C280" s="7" t="s">
        <v>1213</v>
      </c>
      <c r="D280" s="7" t="s">
        <v>458</v>
      </c>
      <c r="E280">
        <v>36117</v>
      </c>
      <c r="F280" s="4">
        <v>72</v>
      </c>
      <c r="G280" s="4">
        <v>101</v>
      </c>
      <c r="H280" s="4">
        <v>8</v>
      </c>
      <c r="I280" s="4">
        <v>101</v>
      </c>
      <c r="J280" s="4">
        <v>5139</v>
      </c>
      <c r="K280" s="4">
        <v>50.4</v>
      </c>
      <c r="L280" s="5">
        <v>3.8</v>
      </c>
      <c r="M280" s="5">
        <v>0.28999999999999998</v>
      </c>
      <c r="N280" s="5">
        <v>1.39</v>
      </c>
      <c r="O280">
        <v>36117</v>
      </c>
      <c r="P280" s="4">
        <v>89918</v>
      </c>
      <c r="Q280" s="8">
        <v>0.57626176218990588</v>
      </c>
      <c r="R280" s="15" t="s">
        <v>26</v>
      </c>
      <c r="S280" s="3">
        <v>2</v>
      </c>
      <c r="T280" s="30">
        <v>2</v>
      </c>
      <c r="U280" s="31">
        <v>2.2242487599813163</v>
      </c>
      <c r="V280" s="32">
        <v>134</v>
      </c>
      <c r="W280" s="82">
        <f t="shared" si="8"/>
        <v>149.02466691874818</v>
      </c>
      <c r="X280" s="32">
        <v>2</v>
      </c>
      <c r="Y280" s="31">
        <v>2.2242487599813163</v>
      </c>
    </row>
    <row r="281" spans="1:25" x14ac:dyDescent="0.25">
      <c r="A281">
        <v>36</v>
      </c>
      <c r="B281" s="7" t="s">
        <v>1212</v>
      </c>
      <c r="C281" s="7" t="s">
        <v>1213</v>
      </c>
      <c r="D281" s="7" t="s">
        <v>1240</v>
      </c>
      <c r="E281">
        <v>36119</v>
      </c>
      <c r="F281" s="4">
        <v>4065</v>
      </c>
      <c r="G281" s="4">
        <v>2341</v>
      </c>
      <c r="H281" s="4">
        <v>158</v>
      </c>
      <c r="I281" s="4">
        <v>2293</v>
      </c>
      <c r="J281" s="4">
        <v>106963</v>
      </c>
      <c r="K281" s="4">
        <v>1630.4000000000003</v>
      </c>
      <c r="L281" s="5">
        <v>5.4700000000000006</v>
      </c>
      <c r="M281" s="5">
        <v>1.9999999999999997E-2</v>
      </c>
      <c r="N281" s="5">
        <v>1.556</v>
      </c>
      <c r="O281">
        <v>36119</v>
      </c>
      <c r="P281" s="4">
        <v>967506</v>
      </c>
      <c r="Q281" s="8">
        <v>2.0796263277404412</v>
      </c>
      <c r="R281" s="15" t="s">
        <v>32</v>
      </c>
      <c r="S281" s="3">
        <v>2</v>
      </c>
      <c r="T281" s="30">
        <v>1352</v>
      </c>
      <c r="U281" s="31">
        <v>139.74073545797134</v>
      </c>
      <c r="V281" s="32">
        <v>34358</v>
      </c>
      <c r="W281" s="82">
        <f t="shared" si="8"/>
        <v>3551.1924473853396</v>
      </c>
      <c r="X281" s="32">
        <v>1405</v>
      </c>
      <c r="Y281" s="31">
        <v>145.21873766157523</v>
      </c>
    </row>
    <row r="282" spans="1:25" x14ac:dyDescent="0.25">
      <c r="A282">
        <v>36</v>
      </c>
      <c r="B282" s="7" t="s">
        <v>1212</v>
      </c>
      <c r="C282" s="7" t="s">
        <v>1213</v>
      </c>
      <c r="D282" s="7" t="s">
        <v>1242</v>
      </c>
      <c r="E282">
        <v>36123</v>
      </c>
      <c r="F282" s="4">
        <v>24</v>
      </c>
      <c r="G282" s="4">
        <v>25</v>
      </c>
      <c r="I282" s="4">
        <v>25</v>
      </c>
      <c r="J282" s="4">
        <v>375</v>
      </c>
      <c r="K282" s="4">
        <v>5.8</v>
      </c>
      <c r="L282" s="5">
        <v>2.9</v>
      </c>
      <c r="M282" s="5">
        <v>0.28999999999999998</v>
      </c>
      <c r="N282" s="5">
        <v>1.03</v>
      </c>
      <c r="O282">
        <v>36123</v>
      </c>
      <c r="P282" s="4">
        <v>24913</v>
      </c>
      <c r="Q282" s="8">
        <v>0.64646643109540636</v>
      </c>
      <c r="R282" s="15" t="s">
        <v>26</v>
      </c>
      <c r="S282" s="3">
        <v>2</v>
      </c>
      <c r="T282" s="30">
        <v>6</v>
      </c>
      <c r="U282" s="31">
        <v>24.083811664592783</v>
      </c>
      <c r="V282" s="32">
        <v>40</v>
      </c>
      <c r="W282" s="82">
        <f t="shared" si="8"/>
        <v>160.55874443061856</v>
      </c>
      <c r="X282" s="32">
        <v>6</v>
      </c>
      <c r="Y282" s="31">
        <v>24.083811664592783</v>
      </c>
    </row>
    <row r="283" spans="1:25" x14ac:dyDescent="0.25">
      <c r="A283">
        <v>37</v>
      </c>
      <c r="B283" s="7" t="s">
        <v>1243</v>
      </c>
      <c r="C283" s="7" t="s">
        <v>1244</v>
      </c>
      <c r="D283" s="7" t="s">
        <v>1255</v>
      </c>
      <c r="E283">
        <v>37025</v>
      </c>
      <c r="F283" s="4">
        <v>536</v>
      </c>
      <c r="G283" s="4">
        <v>447</v>
      </c>
      <c r="H283" s="4">
        <v>15</v>
      </c>
      <c r="I283" s="4">
        <v>447</v>
      </c>
      <c r="J283" s="4">
        <v>25750</v>
      </c>
      <c r="K283" s="4">
        <v>288.60000000000002</v>
      </c>
      <c r="L283" s="5">
        <v>4.3</v>
      </c>
      <c r="M283" s="5">
        <v>0.16</v>
      </c>
      <c r="N283" s="5">
        <v>1.73</v>
      </c>
      <c r="O283">
        <v>37025</v>
      </c>
      <c r="P283" s="4">
        <v>216453</v>
      </c>
      <c r="Q283" s="8">
        <v>0.66000854716735724</v>
      </c>
      <c r="R283" s="15" t="s">
        <v>26</v>
      </c>
      <c r="S283" s="3">
        <v>2</v>
      </c>
      <c r="T283" s="30">
        <v>21</v>
      </c>
      <c r="U283" s="31">
        <v>9.7018752338844916</v>
      </c>
      <c r="V283" s="32">
        <v>729</v>
      </c>
      <c r="W283" s="82">
        <f t="shared" si="8"/>
        <v>336.79366883341879</v>
      </c>
      <c r="X283" s="32">
        <v>25</v>
      </c>
      <c r="Y283" s="31">
        <v>11.549851468910109</v>
      </c>
    </row>
    <row r="284" spans="1:25" x14ac:dyDescent="0.25">
      <c r="A284">
        <v>29</v>
      </c>
      <c r="B284" s="7" t="s">
        <v>1030</v>
      </c>
      <c r="C284" s="7" t="s">
        <v>1031</v>
      </c>
      <c r="D284" s="7" t="s">
        <v>457</v>
      </c>
      <c r="O284">
        <v>29219</v>
      </c>
      <c r="P284" s="4">
        <v>35649</v>
      </c>
      <c r="Q284" s="8">
        <v>0.35235352353523536</v>
      </c>
      <c r="R284" s="15" t="s">
        <v>26</v>
      </c>
      <c r="S284" s="3">
        <v>2</v>
      </c>
      <c r="T284" s="30">
        <v>0</v>
      </c>
      <c r="U284" s="31">
        <v>0</v>
      </c>
      <c r="V284" s="32">
        <v>32</v>
      </c>
      <c r="W284" s="82">
        <f t="shared" si="8"/>
        <v>89.764088754242763</v>
      </c>
      <c r="X284" s="32">
        <v>0</v>
      </c>
      <c r="Y284" s="31">
        <v>0</v>
      </c>
    </row>
    <row r="285" spans="1:25" x14ac:dyDescent="0.25">
      <c r="A285">
        <v>37</v>
      </c>
      <c r="B285" s="7" t="s">
        <v>1243</v>
      </c>
      <c r="C285" s="7" t="s">
        <v>1244</v>
      </c>
      <c r="D285" s="7" t="s">
        <v>56</v>
      </c>
      <c r="E285">
        <v>37069</v>
      </c>
      <c r="J285" s="4">
        <v>177</v>
      </c>
      <c r="K285" s="4">
        <v>1.6</v>
      </c>
      <c r="L285" s="5">
        <v>3.2</v>
      </c>
      <c r="M285" s="5">
        <v>0.27</v>
      </c>
      <c r="O285">
        <v>37069</v>
      </c>
      <c r="P285" s="4">
        <v>69685</v>
      </c>
      <c r="Q285" s="8">
        <v>0.78653470185728247</v>
      </c>
      <c r="R285" s="15" t="s">
        <v>26</v>
      </c>
      <c r="S285" s="3">
        <v>2</v>
      </c>
      <c r="T285" s="30">
        <v>20</v>
      </c>
      <c r="U285" s="31">
        <v>28.700581186769032</v>
      </c>
      <c r="V285" s="32">
        <v>232</v>
      </c>
      <c r="W285" s="82">
        <f t="shared" si="8"/>
        <v>332.92674176652076</v>
      </c>
      <c r="X285" s="32">
        <v>21</v>
      </c>
      <c r="Y285" s="31">
        <v>30.135610246107486</v>
      </c>
    </row>
    <row r="286" spans="1:25" x14ac:dyDescent="0.25">
      <c r="A286">
        <v>37</v>
      </c>
      <c r="B286" s="7" t="s">
        <v>1243</v>
      </c>
      <c r="C286" s="7" t="s">
        <v>1244</v>
      </c>
      <c r="D286" s="7" t="s">
        <v>1269</v>
      </c>
      <c r="E286">
        <v>37071</v>
      </c>
      <c r="F286" s="4">
        <v>582</v>
      </c>
      <c r="G286" s="4">
        <v>383</v>
      </c>
      <c r="H286" s="4">
        <v>57</v>
      </c>
      <c r="I286" s="4">
        <v>383</v>
      </c>
      <c r="J286" s="4">
        <v>23028</v>
      </c>
      <c r="K286" s="4">
        <v>281.39999999999998</v>
      </c>
      <c r="L286" s="5">
        <v>4.7</v>
      </c>
      <c r="M286" s="5">
        <v>0.16</v>
      </c>
      <c r="N286" s="5">
        <v>1.73</v>
      </c>
      <c r="O286">
        <v>37071</v>
      </c>
      <c r="P286" s="4">
        <v>224529</v>
      </c>
      <c r="Q286" s="8">
        <v>0.50449852746043566</v>
      </c>
      <c r="R286" s="15" t="s">
        <v>26</v>
      </c>
      <c r="S286" s="3">
        <v>2</v>
      </c>
      <c r="T286" s="30">
        <v>7</v>
      </c>
      <c r="U286" s="31">
        <v>3.1176373653292004</v>
      </c>
      <c r="V286" s="32">
        <v>549</v>
      </c>
      <c r="W286" s="82">
        <f t="shared" si="8"/>
        <v>244.51184479510442</v>
      </c>
      <c r="X286" s="32">
        <v>8</v>
      </c>
      <c r="Y286" s="31">
        <v>3.5630141318048008</v>
      </c>
    </row>
    <row r="287" spans="1:25" x14ac:dyDescent="0.25">
      <c r="A287">
        <v>37</v>
      </c>
      <c r="B287" s="7" t="s">
        <v>1243</v>
      </c>
      <c r="C287" s="7" t="s">
        <v>1244</v>
      </c>
      <c r="D287" s="7" t="s">
        <v>1279</v>
      </c>
      <c r="E287">
        <v>37097</v>
      </c>
      <c r="F287" s="4">
        <v>507</v>
      </c>
      <c r="G287" s="4">
        <v>410</v>
      </c>
      <c r="H287" s="4">
        <v>36</v>
      </c>
      <c r="I287" s="4">
        <v>410</v>
      </c>
      <c r="J287" s="4">
        <v>16209</v>
      </c>
      <c r="K287" s="4">
        <v>163.4</v>
      </c>
      <c r="L287" s="5">
        <v>3.8666666666666667</v>
      </c>
      <c r="M287" s="5">
        <v>0.16</v>
      </c>
      <c r="N287" s="5">
        <v>1.54</v>
      </c>
      <c r="O287">
        <v>37097</v>
      </c>
      <c r="P287" s="4">
        <v>181806</v>
      </c>
      <c r="Q287" s="8">
        <v>0.45172955400518683</v>
      </c>
      <c r="R287" s="15" t="s">
        <v>26</v>
      </c>
      <c r="S287" s="3">
        <v>2</v>
      </c>
      <c r="T287" s="30">
        <v>5</v>
      </c>
      <c r="U287" s="31">
        <v>2.7501842623455772</v>
      </c>
      <c r="V287" s="32">
        <v>454</v>
      </c>
      <c r="W287" s="82">
        <f t="shared" si="8"/>
        <v>249.71673102097839</v>
      </c>
      <c r="X287" s="32">
        <v>5</v>
      </c>
      <c r="Y287" s="31">
        <v>2.7501842623455772</v>
      </c>
    </row>
    <row r="288" spans="1:25" x14ac:dyDescent="0.25">
      <c r="A288">
        <v>37</v>
      </c>
      <c r="B288" s="7" t="s">
        <v>1243</v>
      </c>
      <c r="C288" s="7" t="s">
        <v>1244</v>
      </c>
      <c r="D288" s="7" t="s">
        <v>1280</v>
      </c>
      <c r="E288">
        <v>37101</v>
      </c>
      <c r="F288" s="4">
        <v>249</v>
      </c>
      <c r="G288" s="4">
        <v>179</v>
      </c>
      <c r="H288" s="4">
        <v>24</v>
      </c>
      <c r="I288" s="4">
        <v>229</v>
      </c>
      <c r="J288" s="4">
        <v>11459</v>
      </c>
      <c r="K288" s="4">
        <v>93.5</v>
      </c>
      <c r="L288" s="5">
        <v>3.3</v>
      </c>
      <c r="M288" s="5">
        <v>0.27</v>
      </c>
      <c r="N288" s="5">
        <v>1.49</v>
      </c>
      <c r="O288">
        <v>37101</v>
      </c>
      <c r="P288" s="4">
        <v>209339</v>
      </c>
      <c r="Q288" s="8">
        <v>0.52162877951886999</v>
      </c>
      <c r="R288" s="15" t="s">
        <v>26</v>
      </c>
      <c r="S288" s="3">
        <v>2</v>
      </c>
      <c r="T288" s="30">
        <v>17</v>
      </c>
      <c r="U288" s="31">
        <v>8.1207992777265581</v>
      </c>
      <c r="V288" s="32">
        <v>896</v>
      </c>
      <c r="W288" s="82">
        <f t="shared" si="8"/>
        <v>428.01389134370572</v>
      </c>
      <c r="X288" s="32">
        <v>25</v>
      </c>
      <c r="Y288" s="31">
        <v>11.942351879009646</v>
      </c>
    </row>
    <row r="289" spans="1:25" x14ac:dyDescent="0.25">
      <c r="A289">
        <v>37</v>
      </c>
      <c r="B289" s="7" t="s">
        <v>1243</v>
      </c>
      <c r="C289" s="7" t="s">
        <v>1244</v>
      </c>
      <c r="D289" s="7" t="s">
        <v>144</v>
      </c>
      <c r="E289">
        <v>37109</v>
      </c>
      <c r="F289" s="4">
        <v>132</v>
      </c>
      <c r="G289" s="4">
        <v>101</v>
      </c>
      <c r="H289" s="4">
        <v>10</v>
      </c>
      <c r="I289" s="4">
        <v>101</v>
      </c>
      <c r="J289" s="4">
        <v>4571</v>
      </c>
      <c r="K289" s="4">
        <v>51.7</v>
      </c>
      <c r="L289" s="5">
        <v>4.3</v>
      </c>
      <c r="M289" s="5">
        <v>0.16</v>
      </c>
      <c r="N289" s="5">
        <v>1.37</v>
      </c>
      <c r="O289">
        <v>37109</v>
      </c>
      <c r="P289" s="4">
        <v>86111</v>
      </c>
      <c r="Q289" s="8">
        <v>0.34357425536346592</v>
      </c>
      <c r="R289" s="15" t="s">
        <v>26</v>
      </c>
      <c r="S289" s="3">
        <v>2</v>
      </c>
      <c r="T289" s="30">
        <v>0</v>
      </c>
      <c r="U289" s="31">
        <v>0</v>
      </c>
      <c r="V289" s="32">
        <v>148</v>
      </c>
      <c r="W289" s="82">
        <f t="shared" si="8"/>
        <v>171.87118951121229</v>
      </c>
      <c r="X289" s="32">
        <v>0</v>
      </c>
      <c r="Y289" s="31">
        <v>0</v>
      </c>
    </row>
    <row r="290" spans="1:25" x14ac:dyDescent="0.25">
      <c r="A290">
        <v>37</v>
      </c>
      <c r="B290" s="7" t="s">
        <v>1243</v>
      </c>
      <c r="C290" s="7" t="s">
        <v>1244</v>
      </c>
      <c r="D290" s="7" t="s">
        <v>768</v>
      </c>
      <c r="E290">
        <v>37159</v>
      </c>
      <c r="F290" s="4">
        <v>268</v>
      </c>
      <c r="G290" s="4">
        <v>169</v>
      </c>
      <c r="H290" s="4">
        <v>20</v>
      </c>
      <c r="I290" s="4">
        <v>169</v>
      </c>
      <c r="J290" s="4">
        <v>9946</v>
      </c>
      <c r="K290" s="4">
        <v>117.8</v>
      </c>
      <c r="L290" s="5">
        <v>4.5</v>
      </c>
      <c r="M290" s="5">
        <v>0.16</v>
      </c>
      <c r="N290" s="5">
        <v>1.45</v>
      </c>
      <c r="O290">
        <v>37159</v>
      </c>
      <c r="P290" s="4">
        <v>142088</v>
      </c>
      <c r="Q290" s="8">
        <v>0.45316514832982946</v>
      </c>
      <c r="R290" s="15" t="s">
        <v>26</v>
      </c>
      <c r="S290" s="3">
        <v>2</v>
      </c>
      <c r="T290" s="30">
        <v>25</v>
      </c>
      <c r="U290" s="31">
        <v>17.594730026462475</v>
      </c>
      <c r="V290" s="32">
        <v>921</v>
      </c>
      <c r="W290" s="82">
        <f t="shared" si="8"/>
        <v>648.1898541748775</v>
      </c>
      <c r="X290" s="32">
        <v>37</v>
      </c>
      <c r="Y290" s="31">
        <v>26.040200439164462</v>
      </c>
    </row>
    <row r="291" spans="1:25" x14ac:dyDescent="0.25">
      <c r="A291">
        <v>37</v>
      </c>
      <c r="B291" s="7" t="s">
        <v>1243</v>
      </c>
      <c r="C291" s="7" t="s">
        <v>1244</v>
      </c>
      <c r="D291" s="7" t="s">
        <v>167</v>
      </c>
      <c r="E291">
        <v>37179</v>
      </c>
      <c r="F291" s="4">
        <v>168</v>
      </c>
      <c r="G291" s="4">
        <v>182</v>
      </c>
      <c r="H291" s="4">
        <v>14</v>
      </c>
      <c r="I291" s="4">
        <v>182</v>
      </c>
      <c r="J291" s="4">
        <v>8954</v>
      </c>
      <c r="K291" s="4">
        <v>92.3</v>
      </c>
      <c r="L291" s="5">
        <v>3.9</v>
      </c>
      <c r="M291" s="5">
        <v>0.16</v>
      </c>
      <c r="N291" s="5">
        <v>1.49</v>
      </c>
      <c r="O291">
        <v>37179</v>
      </c>
      <c r="P291" s="4">
        <v>239859</v>
      </c>
      <c r="Q291" s="8">
        <v>0.51474358013401889</v>
      </c>
      <c r="R291" s="15" t="s">
        <v>26</v>
      </c>
      <c r="S291" s="3">
        <v>2</v>
      </c>
      <c r="T291" s="30">
        <v>17</v>
      </c>
      <c r="U291" s="31">
        <v>7.087497237960636</v>
      </c>
      <c r="V291" s="32">
        <v>754</v>
      </c>
      <c r="W291" s="82">
        <f t="shared" si="8"/>
        <v>314.35134808366581</v>
      </c>
      <c r="X291" s="32">
        <v>22</v>
      </c>
      <c r="Y291" s="31">
        <v>9.1720552491255276</v>
      </c>
    </row>
    <row r="292" spans="1:25" x14ac:dyDescent="0.25">
      <c r="A292">
        <v>39</v>
      </c>
      <c r="B292" s="7" t="s">
        <v>581</v>
      </c>
      <c r="C292" s="7" t="s">
        <v>1342</v>
      </c>
      <c r="D292" s="7" t="s">
        <v>508</v>
      </c>
      <c r="E292">
        <v>39015</v>
      </c>
      <c r="J292" s="4">
        <v>748</v>
      </c>
      <c r="K292" s="4">
        <v>5.7</v>
      </c>
      <c r="L292" s="5">
        <v>2.8</v>
      </c>
      <c r="M292" s="5">
        <v>0.12</v>
      </c>
      <c r="O292">
        <v>39015</v>
      </c>
      <c r="P292" s="4">
        <v>43432</v>
      </c>
      <c r="Q292" s="8">
        <v>0.29870308104027998</v>
      </c>
      <c r="R292" s="15" t="s">
        <v>26</v>
      </c>
      <c r="S292" s="3">
        <v>2</v>
      </c>
      <c r="T292" s="30">
        <v>1</v>
      </c>
      <c r="U292" s="31">
        <v>2.3024498065942165</v>
      </c>
      <c r="V292" s="32">
        <v>38</v>
      </c>
      <c r="W292" s="82">
        <f t="shared" si="8"/>
        <v>87.493092650580223</v>
      </c>
      <c r="X292" s="32">
        <v>1</v>
      </c>
      <c r="Y292" s="31">
        <v>2.3024498065942165</v>
      </c>
    </row>
    <row r="293" spans="1:25" x14ac:dyDescent="0.25">
      <c r="A293">
        <v>39</v>
      </c>
      <c r="B293" s="7" t="s">
        <v>581</v>
      </c>
      <c r="C293" s="7" t="s">
        <v>1342</v>
      </c>
      <c r="D293" s="7" t="s">
        <v>33</v>
      </c>
      <c r="E293">
        <v>39017</v>
      </c>
      <c r="F293" s="4">
        <v>810</v>
      </c>
      <c r="G293" s="4">
        <v>535</v>
      </c>
      <c r="H293" s="4">
        <v>56</v>
      </c>
      <c r="I293" s="4">
        <v>625</v>
      </c>
      <c r="J293" s="4">
        <v>30558</v>
      </c>
      <c r="K293" s="4">
        <v>315.59999999999997</v>
      </c>
      <c r="L293" s="5">
        <v>3.9249999999999998</v>
      </c>
      <c r="M293" s="5">
        <v>0.12</v>
      </c>
      <c r="N293" s="5">
        <v>1.54</v>
      </c>
      <c r="O293">
        <v>39017</v>
      </c>
      <c r="P293" s="4">
        <v>383134</v>
      </c>
      <c r="Q293" s="8">
        <v>0.54817903081064911</v>
      </c>
      <c r="R293" s="15" t="s">
        <v>26</v>
      </c>
      <c r="S293" s="3">
        <v>2</v>
      </c>
      <c r="T293" s="30">
        <v>26</v>
      </c>
      <c r="U293" s="31">
        <v>6.7861374871454903</v>
      </c>
      <c r="V293" s="32">
        <v>1120</v>
      </c>
      <c r="W293" s="82">
        <f t="shared" si="8"/>
        <v>292.32592252319029</v>
      </c>
      <c r="X293" s="32">
        <v>35</v>
      </c>
      <c r="Y293" s="31">
        <v>9.1351850788496964</v>
      </c>
    </row>
    <row r="294" spans="1:25" x14ac:dyDescent="0.25">
      <c r="A294">
        <v>39</v>
      </c>
      <c r="B294" s="7" t="s">
        <v>581</v>
      </c>
      <c r="C294" s="7" t="s">
        <v>1342</v>
      </c>
      <c r="D294" s="7" t="s">
        <v>1348</v>
      </c>
      <c r="E294">
        <v>39025</v>
      </c>
      <c r="F294" s="4">
        <v>172</v>
      </c>
      <c r="G294" s="4">
        <v>147</v>
      </c>
      <c r="H294" s="4">
        <v>16</v>
      </c>
      <c r="I294" s="4">
        <v>147</v>
      </c>
      <c r="J294" s="4">
        <v>7250</v>
      </c>
      <c r="K294" s="4">
        <v>77</v>
      </c>
      <c r="L294" s="5">
        <v>3.9</v>
      </c>
      <c r="M294" s="5">
        <v>0.12</v>
      </c>
      <c r="N294" s="5">
        <v>1.52</v>
      </c>
      <c r="O294">
        <v>39025</v>
      </c>
      <c r="P294" s="4">
        <v>206428</v>
      </c>
      <c r="Q294" s="8">
        <v>0.39567226517373144</v>
      </c>
      <c r="R294" s="15" t="s">
        <v>26</v>
      </c>
      <c r="S294" s="3">
        <v>2</v>
      </c>
      <c r="T294" s="30">
        <v>5</v>
      </c>
      <c r="U294" s="31">
        <v>2.4221520336388478</v>
      </c>
      <c r="V294" s="32">
        <v>244</v>
      </c>
      <c r="W294" s="82">
        <f t="shared" si="8"/>
        <v>118.20101924157576</v>
      </c>
      <c r="X294" s="32">
        <v>6</v>
      </c>
      <c r="Y294" s="31">
        <v>2.9065824403666172</v>
      </c>
    </row>
    <row r="295" spans="1:25" x14ac:dyDescent="0.25">
      <c r="A295">
        <v>39</v>
      </c>
      <c r="B295" s="7" t="s">
        <v>581</v>
      </c>
      <c r="C295" s="7" t="s">
        <v>1342</v>
      </c>
      <c r="D295" s="7" t="s">
        <v>297</v>
      </c>
      <c r="E295">
        <v>39041</v>
      </c>
      <c r="F295" s="4">
        <v>117</v>
      </c>
      <c r="G295" s="4">
        <v>64</v>
      </c>
      <c r="H295" s="4">
        <v>6</v>
      </c>
      <c r="I295" s="4">
        <v>64</v>
      </c>
      <c r="J295" s="4">
        <v>1876</v>
      </c>
      <c r="K295" s="4">
        <v>15</v>
      </c>
      <c r="L295" s="5">
        <v>3.3</v>
      </c>
      <c r="M295" s="5">
        <v>0.13</v>
      </c>
      <c r="N295" s="5">
        <v>1.48</v>
      </c>
      <c r="O295">
        <v>39041</v>
      </c>
      <c r="P295" s="4">
        <v>209177</v>
      </c>
      <c r="Q295" s="8">
        <v>0.70997776542523627</v>
      </c>
      <c r="R295" s="15" t="s">
        <v>26</v>
      </c>
      <c r="S295" s="3">
        <v>2</v>
      </c>
      <c r="T295" s="30">
        <v>13</v>
      </c>
      <c r="U295" s="31">
        <v>6.2148324146536194</v>
      </c>
      <c r="V295" s="32">
        <v>403</v>
      </c>
      <c r="W295" s="82">
        <f t="shared" si="8"/>
        <v>192.65980485426218</v>
      </c>
      <c r="X295" s="32">
        <v>15</v>
      </c>
      <c r="Y295" s="31">
        <v>7.1709604784464833</v>
      </c>
    </row>
    <row r="296" spans="1:25" x14ac:dyDescent="0.25">
      <c r="A296">
        <v>39</v>
      </c>
      <c r="B296" s="7" t="s">
        <v>581</v>
      </c>
      <c r="C296" s="7" t="s">
        <v>1342</v>
      </c>
      <c r="D296" s="7" t="s">
        <v>289</v>
      </c>
      <c r="E296">
        <v>39045</v>
      </c>
      <c r="F296" s="4">
        <v>313</v>
      </c>
      <c r="G296" s="4">
        <v>213</v>
      </c>
      <c r="H296" s="4">
        <v>20</v>
      </c>
      <c r="I296" s="4">
        <v>213</v>
      </c>
      <c r="J296" s="4">
        <v>12174</v>
      </c>
      <c r="K296" s="4">
        <v>115.7</v>
      </c>
      <c r="L296" s="5">
        <v>3.6</v>
      </c>
      <c r="M296" s="5">
        <v>0.13</v>
      </c>
      <c r="N296" s="5">
        <v>1.65</v>
      </c>
      <c r="O296">
        <v>39045</v>
      </c>
      <c r="P296" s="4">
        <v>157574</v>
      </c>
      <c r="Q296" s="8">
        <v>0.56147041566999145</v>
      </c>
      <c r="R296" s="15" t="s">
        <v>26</v>
      </c>
      <c r="S296" s="3">
        <v>2</v>
      </c>
      <c r="T296" s="30">
        <v>4</v>
      </c>
      <c r="U296" s="31">
        <v>2.5384898523868151</v>
      </c>
      <c r="V296" s="32">
        <v>374</v>
      </c>
      <c r="W296" s="82">
        <f t="shared" si="8"/>
        <v>237.34880119816722</v>
      </c>
      <c r="X296" s="32">
        <v>10</v>
      </c>
      <c r="Y296" s="31">
        <v>6.346224630967038</v>
      </c>
    </row>
    <row r="297" spans="1:25" x14ac:dyDescent="0.25">
      <c r="A297">
        <v>39</v>
      </c>
      <c r="B297" s="7" t="s">
        <v>581</v>
      </c>
      <c r="C297" s="7" t="s">
        <v>1342</v>
      </c>
      <c r="D297" s="7" t="s">
        <v>1355</v>
      </c>
      <c r="E297">
        <v>39055</v>
      </c>
      <c r="F297" s="4">
        <v>227</v>
      </c>
      <c r="G297" s="4">
        <v>124</v>
      </c>
      <c r="H297" s="4">
        <v>12</v>
      </c>
      <c r="I297" s="4">
        <v>124</v>
      </c>
      <c r="J297" s="4">
        <v>7102</v>
      </c>
      <c r="K297" s="4">
        <v>68.2</v>
      </c>
      <c r="L297" s="5">
        <v>3.7</v>
      </c>
      <c r="M297" s="5">
        <v>0.22</v>
      </c>
      <c r="N297" s="5">
        <v>1.59</v>
      </c>
      <c r="O297">
        <v>39055</v>
      </c>
      <c r="P297" s="4">
        <v>93649</v>
      </c>
      <c r="Q297" s="8">
        <v>0.58123531941641582</v>
      </c>
      <c r="R297" s="15" t="s">
        <v>26</v>
      </c>
      <c r="S297" s="3">
        <v>2</v>
      </c>
      <c r="T297" s="30">
        <v>29</v>
      </c>
      <c r="U297" s="31">
        <v>30.966694785849288</v>
      </c>
      <c r="V297" s="32">
        <v>342</v>
      </c>
      <c r="W297" s="82">
        <f t="shared" si="8"/>
        <v>365.19343506070544</v>
      </c>
      <c r="X297" s="32">
        <v>36</v>
      </c>
      <c r="Y297" s="31">
        <v>38.441414216916357</v>
      </c>
    </row>
    <row r="298" spans="1:25" x14ac:dyDescent="0.25">
      <c r="A298">
        <v>39</v>
      </c>
      <c r="B298" s="7" t="s">
        <v>581</v>
      </c>
      <c r="C298" s="7" t="s">
        <v>1342</v>
      </c>
      <c r="D298" s="7" t="s">
        <v>1358</v>
      </c>
      <c r="E298">
        <v>39073</v>
      </c>
      <c r="F298" s="4">
        <v>60</v>
      </c>
      <c r="G298" s="4">
        <v>25</v>
      </c>
      <c r="I298" s="4">
        <v>25</v>
      </c>
      <c r="J298" s="4">
        <v>520</v>
      </c>
      <c r="K298" s="4">
        <v>10.3</v>
      </c>
      <c r="L298" s="5">
        <v>3.5</v>
      </c>
      <c r="M298" s="5">
        <v>0.13</v>
      </c>
      <c r="N298" s="5">
        <v>1.1399999999999999</v>
      </c>
      <c r="O298">
        <v>39073</v>
      </c>
      <c r="P298" s="4">
        <v>28264</v>
      </c>
      <c r="Q298" s="8">
        <v>0.44427444980581382</v>
      </c>
      <c r="R298" s="15" t="s">
        <v>26</v>
      </c>
      <c r="S298" s="3">
        <v>2</v>
      </c>
      <c r="T298" s="30">
        <v>4</v>
      </c>
      <c r="U298" s="31">
        <v>14.152278516841211</v>
      </c>
      <c r="V298" s="32">
        <v>73</v>
      </c>
      <c r="W298" s="82">
        <f t="shared" si="8"/>
        <v>258.27908293235208</v>
      </c>
      <c r="X298" s="32">
        <v>7</v>
      </c>
      <c r="Y298" s="31">
        <v>24.766487404472119</v>
      </c>
    </row>
    <row r="299" spans="1:25" x14ac:dyDescent="0.25">
      <c r="A299">
        <v>39</v>
      </c>
      <c r="B299" s="7" t="s">
        <v>581</v>
      </c>
      <c r="C299" s="7" t="s">
        <v>1342</v>
      </c>
      <c r="D299" s="7" t="s">
        <v>190</v>
      </c>
      <c r="E299">
        <v>39085</v>
      </c>
      <c r="F299" s="4">
        <v>493</v>
      </c>
      <c r="G299" s="4">
        <v>312</v>
      </c>
      <c r="H299" s="4">
        <v>27</v>
      </c>
      <c r="I299" s="4">
        <v>550</v>
      </c>
      <c r="J299" s="4">
        <v>14972</v>
      </c>
      <c r="K299" s="4">
        <v>155.19999999999999</v>
      </c>
      <c r="L299" s="5">
        <v>4</v>
      </c>
      <c r="M299" s="5">
        <v>0.22</v>
      </c>
      <c r="N299" s="5">
        <v>1.57</v>
      </c>
      <c r="O299">
        <v>39085</v>
      </c>
      <c r="P299" s="4">
        <v>230149</v>
      </c>
      <c r="Q299" s="8">
        <v>0.72207610302700176</v>
      </c>
      <c r="R299" s="15" t="s">
        <v>26</v>
      </c>
      <c r="S299" s="3">
        <v>2</v>
      </c>
      <c r="T299" s="30">
        <v>12</v>
      </c>
      <c r="U299" s="31">
        <v>5.2140135303651114</v>
      </c>
      <c r="V299" s="32">
        <v>350</v>
      </c>
      <c r="W299" s="82">
        <f t="shared" si="8"/>
        <v>152.07539463564908</v>
      </c>
      <c r="X299" s="32">
        <v>12</v>
      </c>
      <c r="Y299" s="31">
        <v>5.2140135303651114</v>
      </c>
    </row>
    <row r="300" spans="1:25" x14ac:dyDescent="0.25">
      <c r="A300">
        <v>39</v>
      </c>
      <c r="B300" s="7" t="s">
        <v>581</v>
      </c>
      <c r="C300" s="7" t="s">
        <v>1342</v>
      </c>
      <c r="D300" s="7" t="s">
        <v>1359</v>
      </c>
      <c r="E300">
        <v>39089</v>
      </c>
      <c r="F300" s="4">
        <v>323</v>
      </c>
      <c r="G300" s="4">
        <v>219</v>
      </c>
      <c r="H300" s="4">
        <v>13</v>
      </c>
      <c r="I300" s="4">
        <v>227</v>
      </c>
      <c r="J300" s="4">
        <v>9074</v>
      </c>
      <c r="K300" s="4">
        <v>75.100000000000009</v>
      </c>
      <c r="L300" s="5">
        <v>3.3</v>
      </c>
      <c r="M300" s="5">
        <v>0.13</v>
      </c>
      <c r="N300" s="5">
        <v>1.4</v>
      </c>
      <c r="O300">
        <v>39089</v>
      </c>
      <c r="P300" s="4">
        <v>176862</v>
      </c>
      <c r="Q300" s="8">
        <v>0.53425967486973325</v>
      </c>
      <c r="R300" s="15" t="s">
        <v>26</v>
      </c>
      <c r="S300" s="3">
        <v>2</v>
      </c>
      <c r="T300" s="30">
        <v>11</v>
      </c>
      <c r="U300" s="31">
        <v>6.2195383971684146</v>
      </c>
      <c r="V300" s="32">
        <v>317</v>
      </c>
      <c r="W300" s="82">
        <f t="shared" si="8"/>
        <v>179.23578835476246</v>
      </c>
      <c r="X300" s="32">
        <v>11</v>
      </c>
      <c r="Y300" s="31">
        <v>6.2195383971684146</v>
      </c>
    </row>
    <row r="301" spans="1:25" x14ac:dyDescent="0.25">
      <c r="A301">
        <v>39</v>
      </c>
      <c r="B301" s="7" t="s">
        <v>581</v>
      </c>
      <c r="C301" s="7" t="s">
        <v>1342</v>
      </c>
      <c r="D301" s="7" t="s">
        <v>1360</v>
      </c>
      <c r="E301">
        <v>39093</v>
      </c>
      <c r="F301" s="4">
        <v>704</v>
      </c>
      <c r="G301" s="4">
        <v>528</v>
      </c>
      <c r="H301" s="4">
        <v>54</v>
      </c>
      <c r="I301" s="4">
        <v>528</v>
      </c>
      <c r="J301" s="4">
        <v>27308</v>
      </c>
      <c r="K301" s="4">
        <v>281.89999999999998</v>
      </c>
      <c r="L301" s="5">
        <v>3.5400000000000005</v>
      </c>
      <c r="M301" s="5">
        <v>0.22000000000000003</v>
      </c>
      <c r="N301" s="5">
        <v>1.4375</v>
      </c>
      <c r="O301">
        <v>39093</v>
      </c>
      <c r="P301" s="4">
        <v>309833</v>
      </c>
      <c r="Q301" s="8">
        <v>1.0019605495525159</v>
      </c>
      <c r="R301" s="15" t="s">
        <v>32</v>
      </c>
      <c r="S301" s="3">
        <v>2</v>
      </c>
      <c r="T301" s="30">
        <v>59</v>
      </c>
      <c r="U301" s="31">
        <v>19.042516452411462</v>
      </c>
      <c r="V301" s="32">
        <v>807</v>
      </c>
      <c r="W301" s="82">
        <f t="shared" si="8"/>
        <v>260.46289452705167</v>
      </c>
      <c r="X301" s="32">
        <v>63</v>
      </c>
      <c r="Y301" s="31">
        <v>20.333534516981729</v>
      </c>
    </row>
    <row r="302" spans="1:25" x14ac:dyDescent="0.25">
      <c r="A302">
        <v>39</v>
      </c>
      <c r="B302" s="7" t="s">
        <v>581</v>
      </c>
      <c r="C302" s="7" t="s">
        <v>1342</v>
      </c>
      <c r="D302" s="7" t="s">
        <v>71</v>
      </c>
      <c r="E302">
        <v>39097</v>
      </c>
      <c r="F302" s="4">
        <v>66</v>
      </c>
      <c r="G302" s="4">
        <v>45</v>
      </c>
      <c r="H302" s="4">
        <v>13</v>
      </c>
      <c r="I302" s="4">
        <v>45</v>
      </c>
      <c r="J302" s="4">
        <v>1589</v>
      </c>
      <c r="K302" s="4">
        <v>11.1</v>
      </c>
      <c r="L302" s="5">
        <v>2.8</v>
      </c>
      <c r="M302" s="5">
        <v>0.13</v>
      </c>
      <c r="N302" s="5">
        <v>1.3</v>
      </c>
      <c r="O302">
        <v>39097</v>
      </c>
      <c r="P302" s="4">
        <v>44731</v>
      </c>
      <c r="Q302" s="8">
        <v>0.41088470466855814</v>
      </c>
      <c r="R302" s="15" t="s">
        <v>26</v>
      </c>
      <c r="S302" s="3">
        <v>2</v>
      </c>
      <c r="T302" s="30">
        <v>7</v>
      </c>
      <c r="U302" s="31">
        <v>15.649102412197358</v>
      </c>
      <c r="V302" s="32">
        <v>168</v>
      </c>
      <c r="W302" s="82">
        <f t="shared" si="8"/>
        <v>375.57845789273659</v>
      </c>
      <c r="X302" s="32">
        <v>7</v>
      </c>
      <c r="Y302" s="31">
        <v>15.649102412197358</v>
      </c>
    </row>
    <row r="303" spans="1:25" x14ac:dyDescent="0.25">
      <c r="A303">
        <v>39</v>
      </c>
      <c r="B303" s="7" t="s">
        <v>581</v>
      </c>
      <c r="C303" s="7" t="s">
        <v>1342</v>
      </c>
      <c r="D303" s="7" t="s">
        <v>1362</v>
      </c>
      <c r="E303">
        <v>39103</v>
      </c>
      <c r="F303" s="4">
        <v>161</v>
      </c>
      <c r="G303" s="4">
        <v>150</v>
      </c>
      <c r="H303" s="4">
        <v>12</v>
      </c>
      <c r="I303" s="4">
        <v>150</v>
      </c>
      <c r="J303" s="4">
        <v>8014</v>
      </c>
      <c r="K303" s="4">
        <v>93.799999999999983</v>
      </c>
      <c r="L303" s="5">
        <v>3.4666666666666668</v>
      </c>
      <c r="M303" s="5">
        <v>0.22</v>
      </c>
      <c r="N303" s="5">
        <v>1.2450000000000001</v>
      </c>
      <c r="O303">
        <v>39103</v>
      </c>
      <c r="P303" s="4">
        <v>179746</v>
      </c>
      <c r="Q303" s="8">
        <v>0.58715562853493886</v>
      </c>
      <c r="R303" s="15" t="s">
        <v>26</v>
      </c>
      <c r="S303" s="3">
        <v>2</v>
      </c>
      <c r="T303" s="30">
        <v>20</v>
      </c>
      <c r="U303" s="31">
        <v>11.126812279550032</v>
      </c>
      <c r="V303" s="32">
        <v>400</v>
      </c>
      <c r="W303" s="82">
        <f t="shared" si="8"/>
        <v>222.53624559100061</v>
      </c>
      <c r="X303" s="32">
        <v>30</v>
      </c>
      <c r="Y303" s="31">
        <v>16.690218419325046</v>
      </c>
    </row>
    <row r="304" spans="1:25" x14ac:dyDescent="0.25">
      <c r="A304">
        <v>39</v>
      </c>
      <c r="B304" s="7" t="s">
        <v>581</v>
      </c>
      <c r="C304" s="7" t="s">
        <v>1342</v>
      </c>
      <c r="D304" s="7" t="s">
        <v>1364</v>
      </c>
      <c r="E304">
        <v>39117</v>
      </c>
      <c r="F304" s="4">
        <v>40</v>
      </c>
      <c r="G304" s="4">
        <v>23</v>
      </c>
      <c r="H304" s="4">
        <v>3</v>
      </c>
      <c r="I304" s="4">
        <v>23</v>
      </c>
      <c r="J304" s="4">
        <v>402</v>
      </c>
      <c r="K304" s="4">
        <v>3.8</v>
      </c>
      <c r="L304" s="5">
        <v>2.7</v>
      </c>
      <c r="M304" s="5">
        <v>0.13</v>
      </c>
      <c r="N304" s="5">
        <v>1.06</v>
      </c>
      <c r="O304">
        <v>39117</v>
      </c>
      <c r="P304" s="4">
        <v>35328</v>
      </c>
      <c r="Q304" s="8">
        <v>0.31478071643789757</v>
      </c>
      <c r="R304" s="15" t="s">
        <v>26</v>
      </c>
      <c r="S304" s="3">
        <v>2</v>
      </c>
      <c r="T304" s="30">
        <v>1</v>
      </c>
      <c r="U304" s="31">
        <v>2.8306159420289854</v>
      </c>
      <c r="V304" s="32">
        <v>110</v>
      </c>
      <c r="W304" s="82">
        <f t="shared" si="8"/>
        <v>311.36775362318838</v>
      </c>
      <c r="X304" s="32">
        <v>1</v>
      </c>
      <c r="Y304" s="31">
        <v>2.8306159420289854</v>
      </c>
    </row>
    <row r="305" spans="1:25" x14ac:dyDescent="0.25">
      <c r="A305">
        <v>39</v>
      </c>
      <c r="B305" s="7" t="s">
        <v>581</v>
      </c>
      <c r="C305" s="7" t="s">
        <v>1342</v>
      </c>
      <c r="D305" s="7" t="s">
        <v>1366</v>
      </c>
      <c r="E305">
        <v>39129</v>
      </c>
      <c r="F305" s="4">
        <v>91</v>
      </c>
      <c r="G305" s="4">
        <v>83</v>
      </c>
      <c r="H305" s="4">
        <v>8</v>
      </c>
      <c r="I305" s="4">
        <v>83</v>
      </c>
      <c r="J305" s="4">
        <v>1808</v>
      </c>
      <c r="K305" s="4">
        <v>20.399999999999999</v>
      </c>
      <c r="L305" s="5">
        <v>3.1</v>
      </c>
      <c r="M305" s="5">
        <v>0.13</v>
      </c>
      <c r="N305" s="5">
        <v>1.51</v>
      </c>
      <c r="O305">
        <v>39129</v>
      </c>
      <c r="P305" s="4">
        <v>58457</v>
      </c>
      <c r="Q305" s="8">
        <v>0.38234949636917309</v>
      </c>
      <c r="R305" s="15" t="s">
        <v>26</v>
      </c>
      <c r="S305" s="3">
        <v>2</v>
      </c>
      <c r="T305" s="30">
        <v>35</v>
      </c>
      <c r="U305" s="31">
        <v>59.873069093521735</v>
      </c>
      <c r="V305" s="32">
        <v>2125</v>
      </c>
      <c r="W305" s="82">
        <f t="shared" si="8"/>
        <v>3635.1506235352481</v>
      </c>
      <c r="X305" s="32">
        <v>40</v>
      </c>
      <c r="Y305" s="31">
        <v>68.426364678310549</v>
      </c>
    </row>
    <row r="306" spans="1:25" x14ac:dyDescent="0.25">
      <c r="A306">
        <v>39</v>
      </c>
      <c r="B306" s="7" t="s">
        <v>581</v>
      </c>
      <c r="C306" s="7" t="s">
        <v>1342</v>
      </c>
      <c r="D306" s="7" t="s">
        <v>167</v>
      </c>
      <c r="E306">
        <v>39159</v>
      </c>
      <c r="F306" s="4">
        <v>179</v>
      </c>
      <c r="G306" s="4">
        <v>60</v>
      </c>
      <c r="H306" s="4">
        <v>7</v>
      </c>
      <c r="I306" s="4">
        <v>60</v>
      </c>
      <c r="J306" s="4">
        <v>1967</v>
      </c>
      <c r="K306" s="4">
        <v>14.2</v>
      </c>
      <c r="L306" s="5">
        <v>3.2</v>
      </c>
      <c r="M306" s="5">
        <v>0.13</v>
      </c>
      <c r="N306" s="5">
        <v>1.33</v>
      </c>
      <c r="O306">
        <v>39159</v>
      </c>
      <c r="P306" s="4">
        <v>58988</v>
      </c>
      <c r="Q306" s="8">
        <v>0.4265030946065429</v>
      </c>
      <c r="R306" s="15" t="s">
        <v>26</v>
      </c>
      <c r="S306" s="3">
        <v>2</v>
      </c>
      <c r="T306" s="30">
        <v>0</v>
      </c>
      <c r="U306" s="31">
        <v>0</v>
      </c>
      <c r="V306" s="32">
        <v>62</v>
      </c>
      <c r="W306" s="82">
        <f t="shared" si="8"/>
        <v>105.10612327931103</v>
      </c>
      <c r="X306" s="32">
        <v>1</v>
      </c>
      <c r="Y306" s="31">
        <v>1.6952600528921136</v>
      </c>
    </row>
    <row r="307" spans="1:25" x14ac:dyDescent="0.25">
      <c r="A307">
        <v>39</v>
      </c>
      <c r="B307" s="7" t="s">
        <v>581</v>
      </c>
      <c r="C307" s="7" t="s">
        <v>1342</v>
      </c>
      <c r="D307" s="7" t="s">
        <v>457</v>
      </c>
      <c r="E307">
        <v>39165</v>
      </c>
      <c r="F307" s="4">
        <v>279</v>
      </c>
      <c r="G307" s="4">
        <v>217</v>
      </c>
      <c r="H307" s="4">
        <v>16</v>
      </c>
      <c r="I307" s="4">
        <v>217</v>
      </c>
      <c r="J307" s="4">
        <v>7653</v>
      </c>
      <c r="K307" s="4">
        <v>81.7</v>
      </c>
      <c r="L307" s="5">
        <v>4.0999999999999996</v>
      </c>
      <c r="M307" s="5">
        <v>0.12</v>
      </c>
      <c r="N307" s="5">
        <v>1.72</v>
      </c>
      <c r="O307">
        <v>39165</v>
      </c>
      <c r="P307" s="4">
        <v>234602</v>
      </c>
      <c r="Q307" s="8">
        <v>0.43442422369048078</v>
      </c>
      <c r="R307" s="15" t="s">
        <v>26</v>
      </c>
      <c r="S307" s="3">
        <v>2</v>
      </c>
      <c r="T307" s="30">
        <v>19</v>
      </c>
      <c r="U307" s="31">
        <v>8.0988226869336142</v>
      </c>
      <c r="V307" s="32">
        <v>525</v>
      </c>
      <c r="W307" s="82">
        <f t="shared" si="8"/>
        <v>223.78325845474464</v>
      </c>
      <c r="X307" s="32">
        <v>20</v>
      </c>
      <c r="Y307" s="31">
        <v>8.5250765125617001</v>
      </c>
    </row>
    <row r="308" spans="1:25" x14ac:dyDescent="0.25">
      <c r="A308">
        <v>40</v>
      </c>
      <c r="B308" s="7" t="s">
        <v>1378</v>
      </c>
      <c r="C308" s="7" t="s">
        <v>1379</v>
      </c>
      <c r="D308" s="7" t="s">
        <v>1384</v>
      </c>
      <c r="E308">
        <v>40017</v>
      </c>
      <c r="F308" s="4">
        <v>76</v>
      </c>
      <c r="G308" s="4">
        <v>74</v>
      </c>
      <c r="H308" s="4">
        <v>8</v>
      </c>
      <c r="I308" s="4">
        <v>74</v>
      </c>
      <c r="J308" s="4">
        <v>3644</v>
      </c>
      <c r="K308" s="4">
        <v>37.799999999999997</v>
      </c>
      <c r="L308" s="5">
        <v>3.0999999999999996</v>
      </c>
      <c r="M308" s="5">
        <v>0.12</v>
      </c>
      <c r="N308" s="5">
        <v>1.4</v>
      </c>
      <c r="O308">
        <v>40017</v>
      </c>
      <c r="P308" s="4">
        <v>148306</v>
      </c>
      <c r="Q308" s="8">
        <v>0.29195218326414246</v>
      </c>
      <c r="R308" s="15" t="s">
        <v>26</v>
      </c>
      <c r="S308" s="3">
        <v>2</v>
      </c>
      <c r="T308" s="30">
        <v>3</v>
      </c>
      <c r="U308" s="31">
        <v>2.0228446590158184</v>
      </c>
      <c r="V308" s="32">
        <v>160</v>
      </c>
      <c r="W308" s="82">
        <f t="shared" si="8"/>
        <v>107.88504848084365</v>
      </c>
      <c r="X308" s="32">
        <v>3</v>
      </c>
      <c r="Y308" s="31">
        <v>2.0228446590158184</v>
      </c>
    </row>
    <row r="309" spans="1:25" x14ac:dyDescent="0.25">
      <c r="A309">
        <v>40</v>
      </c>
      <c r="B309" s="7" t="s">
        <v>1378</v>
      </c>
      <c r="C309" s="7" t="s">
        <v>1379</v>
      </c>
      <c r="D309" s="7" t="s">
        <v>124</v>
      </c>
      <c r="E309">
        <v>40027</v>
      </c>
      <c r="F309" s="4">
        <v>460</v>
      </c>
      <c r="G309" s="4">
        <v>331</v>
      </c>
      <c r="H309" s="4">
        <v>52</v>
      </c>
      <c r="I309" s="4">
        <v>869</v>
      </c>
      <c r="J309" s="4">
        <v>16287</v>
      </c>
      <c r="K309" s="4">
        <v>174.6</v>
      </c>
      <c r="L309" s="5">
        <v>4.2</v>
      </c>
      <c r="M309" s="5">
        <v>0.12</v>
      </c>
      <c r="N309" s="5">
        <v>1.69</v>
      </c>
      <c r="O309">
        <v>40027</v>
      </c>
      <c r="P309" s="4">
        <v>284014</v>
      </c>
      <c r="Q309" s="8">
        <v>0.62088650100738751</v>
      </c>
      <c r="R309" s="15" t="s">
        <v>26</v>
      </c>
      <c r="S309" s="3">
        <v>2</v>
      </c>
      <c r="T309" s="30">
        <v>37</v>
      </c>
      <c r="U309" s="31">
        <v>13.027526812058561</v>
      </c>
      <c r="V309" s="32">
        <v>564</v>
      </c>
      <c r="W309" s="82">
        <f t="shared" si="8"/>
        <v>198.58176005408185</v>
      </c>
      <c r="X309" s="32">
        <v>40</v>
      </c>
      <c r="Y309" s="31">
        <v>14.08381276979304</v>
      </c>
    </row>
    <row r="310" spans="1:25" x14ac:dyDescent="0.25">
      <c r="A310">
        <v>40</v>
      </c>
      <c r="B310" s="7" t="s">
        <v>1378</v>
      </c>
      <c r="C310" s="7" t="s">
        <v>1379</v>
      </c>
      <c r="D310" s="7" t="s">
        <v>404</v>
      </c>
      <c r="E310">
        <v>40051</v>
      </c>
      <c r="F310" s="4">
        <v>57</v>
      </c>
      <c r="G310" s="4">
        <v>49</v>
      </c>
      <c r="H310" s="4">
        <v>9</v>
      </c>
      <c r="I310" s="4">
        <v>49</v>
      </c>
      <c r="J310" s="4">
        <v>910</v>
      </c>
      <c r="K310" s="4">
        <v>9.5</v>
      </c>
      <c r="L310" s="5">
        <v>3.8</v>
      </c>
      <c r="M310" s="5">
        <v>0.12</v>
      </c>
      <c r="N310" s="5">
        <v>1.36</v>
      </c>
      <c r="O310">
        <v>40051</v>
      </c>
      <c r="P310" s="4">
        <v>55834</v>
      </c>
      <c r="Q310" s="8">
        <v>0.22418572418572419</v>
      </c>
      <c r="R310" s="15" t="s">
        <v>26</v>
      </c>
      <c r="S310" s="3">
        <v>2</v>
      </c>
      <c r="T310" s="30">
        <v>3</v>
      </c>
      <c r="U310" s="31">
        <v>5.3730701722964502</v>
      </c>
      <c r="V310" s="32">
        <v>118</v>
      </c>
      <c r="W310" s="82">
        <f t="shared" si="8"/>
        <v>211.34076011032704</v>
      </c>
      <c r="X310" s="32">
        <v>4</v>
      </c>
      <c r="Y310" s="31">
        <v>7.1640935630619342</v>
      </c>
    </row>
    <row r="311" spans="1:25" x14ac:dyDescent="0.25">
      <c r="A311">
        <v>40</v>
      </c>
      <c r="B311" s="7" t="s">
        <v>1378</v>
      </c>
      <c r="C311" s="7" t="s">
        <v>1379</v>
      </c>
      <c r="D311" s="7" t="s">
        <v>144</v>
      </c>
      <c r="E311">
        <v>40081</v>
      </c>
      <c r="F311" s="4">
        <v>24</v>
      </c>
      <c r="G311" s="4">
        <v>50</v>
      </c>
      <c r="I311" s="4">
        <v>50</v>
      </c>
      <c r="J311" s="4">
        <v>142</v>
      </c>
      <c r="K311" s="4">
        <v>26.8</v>
      </c>
      <c r="L311" s="5">
        <v>2.8499999999999996</v>
      </c>
      <c r="M311" s="5">
        <v>0.12</v>
      </c>
      <c r="N311" s="5">
        <v>0.995</v>
      </c>
      <c r="O311">
        <v>40081</v>
      </c>
      <c r="P311" s="4">
        <v>34877</v>
      </c>
      <c r="Q311" s="8">
        <v>0.22388059701492538</v>
      </c>
      <c r="R311" s="15" t="s">
        <v>26</v>
      </c>
      <c r="S311" s="3">
        <v>2</v>
      </c>
      <c r="T311" s="30">
        <v>2</v>
      </c>
      <c r="U311" s="31">
        <v>5.7344381684204491</v>
      </c>
      <c r="V311" s="32">
        <v>27</v>
      </c>
      <c r="W311" s="82">
        <f t="shared" si="8"/>
        <v>77.414915273676058</v>
      </c>
      <c r="X311" s="32">
        <v>2</v>
      </c>
      <c r="Y311" s="31">
        <v>5.7344381684204491</v>
      </c>
    </row>
    <row r="312" spans="1:25" x14ac:dyDescent="0.25">
      <c r="A312">
        <v>40</v>
      </c>
      <c r="B312" s="7" t="s">
        <v>1378</v>
      </c>
      <c r="C312" s="7" t="s">
        <v>1379</v>
      </c>
      <c r="D312" s="7" t="s">
        <v>146</v>
      </c>
      <c r="E312">
        <v>40083</v>
      </c>
      <c r="F312" s="4">
        <v>33</v>
      </c>
      <c r="G312" s="4">
        <v>25</v>
      </c>
      <c r="I312" s="4">
        <v>25</v>
      </c>
      <c r="J312" s="4">
        <v>308</v>
      </c>
      <c r="K312" s="4">
        <v>6.2</v>
      </c>
      <c r="L312" s="5">
        <v>3.4</v>
      </c>
      <c r="M312" s="5">
        <v>0.12</v>
      </c>
      <c r="N312" s="5">
        <v>1.32</v>
      </c>
      <c r="O312">
        <v>40083</v>
      </c>
      <c r="P312" s="4">
        <v>48011</v>
      </c>
      <c r="Q312" s="8">
        <v>0.31159686055893787</v>
      </c>
      <c r="R312" s="15" t="s">
        <v>26</v>
      </c>
      <c r="S312" s="3">
        <v>2</v>
      </c>
      <c r="T312" s="30">
        <v>1</v>
      </c>
      <c r="U312" s="31">
        <v>2.0828560121638788</v>
      </c>
      <c r="V312" s="32">
        <v>24</v>
      </c>
      <c r="W312" s="82">
        <f t="shared" si="8"/>
        <v>49.988544291933103</v>
      </c>
      <c r="X312" s="32">
        <v>1</v>
      </c>
      <c r="Y312" s="31">
        <v>2.0828560121638788</v>
      </c>
    </row>
    <row r="313" spans="1:25" x14ac:dyDescent="0.25">
      <c r="A313">
        <v>40</v>
      </c>
      <c r="B313" s="7" t="s">
        <v>1378</v>
      </c>
      <c r="C313" s="7" t="s">
        <v>1379</v>
      </c>
      <c r="D313" s="7" t="s">
        <v>1400</v>
      </c>
      <c r="E313">
        <v>40087</v>
      </c>
      <c r="F313" s="4">
        <v>30</v>
      </c>
      <c r="G313" s="4">
        <v>39</v>
      </c>
      <c r="I313" s="4">
        <v>39</v>
      </c>
      <c r="J313" s="4">
        <v>501</v>
      </c>
      <c r="K313" s="4">
        <v>4.5</v>
      </c>
      <c r="L313" s="5">
        <v>3.3</v>
      </c>
      <c r="M313" s="5">
        <v>0.12</v>
      </c>
      <c r="N313" s="5">
        <v>1.04</v>
      </c>
      <c r="O313">
        <v>40087</v>
      </c>
      <c r="P313" s="4">
        <v>40474</v>
      </c>
      <c r="Q313" s="8">
        <v>0.21975852380590782</v>
      </c>
      <c r="R313" s="15" t="s">
        <v>26</v>
      </c>
      <c r="S313" s="3">
        <v>2</v>
      </c>
      <c r="T313" s="30">
        <v>2</v>
      </c>
      <c r="U313" s="31">
        <v>4.9414438899046305</v>
      </c>
      <c r="V313" s="32">
        <v>118</v>
      </c>
      <c r="W313" s="82">
        <f t="shared" si="8"/>
        <v>291.54518950437318</v>
      </c>
      <c r="X313" s="32">
        <v>4</v>
      </c>
      <c r="Y313" s="31">
        <v>9.8828877798092609</v>
      </c>
    </row>
    <row r="314" spans="1:25" x14ac:dyDescent="0.25">
      <c r="A314">
        <v>41</v>
      </c>
      <c r="B314" s="7" t="s">
        <v>1054</v>
      </c>
      <c r="C314" s="7" t="s">
        <v>1420</v>
      </c>
      <c r="D314" s="7" t="s">
        <v>1421</v>
      </c>
      <c r="E314">
        <v>41005</v>
      </c>
      <c r="F314" s="4">
        <v>1028</v>
      </c>
      <c r="G314" s="4">
        <v>453</v>
      </c>
      <c r="H314" s="4">
        <v>54</v>
      </c>
      <c r="I314" s="4">
        <v>453</v>
      </c>
      <c r="J314" s="4">
        <v>26042</v>
      </c>
      <c r="K314" s="4">
        <v>234.3</v>
      </c>
      <c r="L314" s="5">
        <v>3.6333333333333329</v>
      </c>
      <c r="M314" s="5">
        <v>0.11</v>
      </c>
      <c r="N314" s="5">
        <v>1.7166666666666668</v>
      </c>
      <c r="O314">
        <v>41005</v>
      </c>
      <c r="P314" s="4">
        <v>418187</v>
      </c>
      <c r="Q314" s="8">
        <v>1.1550253416598788</v>
      </c>
      <c r="R314" s="15" t="s">
        <v>32</v>
      </c>
      <c r="S314" s="3">
        <v>2</v>
      </c>
      <c r="T314" s="30">
        <v>10</v>
      </c>
      <c r="U314" s="31">
        <v>2.3912747168132915</v>
      </c>
      <c r="V314" s="32">
        <v>509</v>
      </c>
      <c r="W314" s="82">
        <f t="shared" si="8"/>
        <v>121.71588308579655</v>
      </c>
      <c r="X314" s="32">
        <v>19</v>
      </c>
      <c r="Y314" s="31">
        <v>4.5434219619452536</v>
      </c>
    </row>
    <row r="315" spans="1:25" x14ac:dyDescent="0.25">
      <c r="A315">
        <v>41</v>
      </c>
      <c r="B315" s="7" t="s">
        <v>1054</v>
      </c>
      <c r="C315" s="7" t="s">
        <v>1420</v>
      </c>
      <c r="D315" s="7" t="s">
        <v>91</v>
      </c>
      <c r="E315">
        <v>41067</v>
      </c>
      <c r="F315" s="4">
        <v>1761</v>
      </c>
      <c r="G315" s="4">
        <v>802</v>
      </c>
      <c r="H315" s="4">
        <v>66</v>
      </c>
      <c r="I315" s="4">
        <v>802</v>
      </c>
      <c r="J315" s="4">
        <v>45104</v>
      </c>
      <c r="K315" s="4">
        <v>514.4</v>
      </c>
      <c r="L315" s="5">
        <v>4.625</v>
      </c>
      <c r="M315" s="5">
        <v>0.11</v>
      </c>
      <c r="N315" s="5">
        <v>1.8125</v>
      </c>
      <c r="O315">
        <v>41067</v>
      </c>
      <c r="P315" s="4">
        <v>601592</v>
      </c>
      <c r="Q315" s="8">
        <v>1.8420255538060266</v>
      </c>
      <c r="R315" s="15" t="s">
        <v>32</v>
      </c>
      <c r="S315" s="3">
        <v>2</v>
      </c>
      <c r="T315" s="30">
        <v>17</v>
      </c>
      <c r="U315" s="31">
        <v>2.8258354499394942</v>
      </c>
      <c r="V315" s="32">
        <v>928</v>
      </c>
      <c r="W315" s="82">
        <f t="shared" si="8"/>
        <v>154.25737044375592</v>
      </c>
      <c r="X315" s="32">
        <v>20</v>
      </c>
      <c r="Y315" s="31">
        <v>3.3245122940464635</v>
      </c>
    </row>
    <row r="316" spans="1:25" x14ac:dyDescent="0.25">
      <c r="A316">
        <v>41</v>
      </c>
      <c r="B316" s="7" t="s">
        <v>1054</v>
      </c>
      <c r="C316" s="7" t="s">
        <v>1420</v>
      </c>
      <c r="D316" s="7" t="s">
        <v>1436</v>
      </c>
      <c r="E316">
        <v>41071</v>
      </c>
      <c r="F316" s="4">
        <v>344</v>
      </c>
      <c r="G316" s="4">
        <v>90</v>
      </c>
      <c r="H316" s="4">
        <v>11</v>
      </c>
      <c r="I316" s="4">
        <v>90</v>
      </c>
      <c r="J316" s="4">
        <v>5809</v>
      </c>
      <c r="K316" s="4">
        <v>50.3</v>
      </c>
      <c r="L316" s="5">
        <v>3.5</v>
      </c>
      <c r="M316" s="5">
        <v>0.11</v>
      </c>
      <c r="N316" s="5">
        <v>1.4950000000000001</v>
      </c>
      <c r="O316">
        <v>41071</v>
      </c>
      <c r="P316" s="4">
        <v>107100</v>
      </c>
      <c r="Q316" s="8">
        <v>0.8301505376344086</v>
      </c>
      <c r="R316" s="15" t="s">
        <v>26</v>
      </c>
      <c r="S316" s="3">
        <v>2</v>
      </c>
      <c r="T316" s="30">
        <v>7</v>
      </c>
      <c r="U316" s="31">
        <v>6.5359477124183014</v>
      </c>
      <c r="V316" s="32">
        <v>94</v>
      </c>
      <c r="W316" s="82">
        <f t="shared" si="8"/>
        <v>87.768440709617181</v>
      </c>
      <c r="X316" s="32">
        <v>8</v>
      </c>
      <c r="Y316" s="31">
        <v>7.469654528478058</v>
      </c>
    </row>
    <row r="317" spans="1:25" x14ac:dyDescent="0.25">
      <c r="A317">
        <v>42</v>
      </c>
      <c r="B317" s="7" t="s">
        <v>1437</v>
      </c>
      <c r="C317" s="7" t="s">
        <v>1438</v>
      </c>
      <c r="D317" s="7" t="s">
        <v>1440</v>
      </c>
      <c r="E317">
        <v>42005</v>
      </c>
      <c r="F317" s="4">
        <v>164</v>
      </c>
      <c r="G317" s="4">
        <v>131</v>
      </c>
      <c r="H317" s="4">
        <v>12</v>
      </c>
      <c r="I317" s="4">
        <v>131</v>
      </c>
      <c r="J317" s="4">
        <v>3826</v>
      </c>
      <c r="K317" s="4">
        <v>40.299999999999997</v>
      </c>
      <c r="L317" s="5">
        <v>4</v>
      </c>
      <c r="M317" s="5">
        <v>0.08</v>
      </c>
      <c r="N317" s="5">
        <v>1.37</v>
      </c>
      <c r="O317">
        <v>42005</v>
      </c>
      <c r="P317" s="4">
        <v>64735</v>
      </c>
      <c r="Q317" s="8">
        <v>0.30565491398398908</v>
      </c>
      <c r="R317" s="15" t="s">
        <v>26</v>
      </c>
      <c r="S317" s="3">
        <v>2</v>
      </c>
      <c r="T317" s="30">
        <v>4</v>
      </c>
      <c r="U317" s="31">
        <v>6.179037614891481</v>
      </c>
      <c r="V317" s="32">
        <v>68</v>
      </c>
      <c r="W317" s="82">
        <f t="shared" si="8"/>
        <v>105.04363945315517</v>
      </c>
      <c r="X317" s="32">
        <v>5</v>
      </c>
      <c r="Y317" s="31">
        <v>7.7237970186143503</v>
      </c>
    </row>
    <row r="318" spans="1:25" x14ac:dyDescent="0.25">
      <c r="A318">
        <v>42</v>
      </c>
      <c r="B318" s="7" t="s">
        <v>1437</v>
      </c>
      <c r="C318" s="7" t="s">
        <v>1438</v>
      </c>
      <c r="D318" s="7" t="s">
        <v>1382</v>
      </c>
      <c r="E318">
        <v>42007</v>
      </c>
      <c r="F318" s="4">
        <v>424</v>
      </c>
      <c r="G318" s="4">
        <v>194</v>
      </c>
      <c r="H318" s="4">
        <v>20</v>
      </c>
      <c r="I318" s="4">
        <v>194</v>
      </c>
      <c r="J318" s="4">
        <v>10480</v>
      </c>
      <c r="K318" s="4">
        <v>135.9</v>
      </c>
      <c r="L318" s="5">
        <v>5.25</v>
      </c>
      <c r="M318" s="5">
        <v>0.08</v>
      </c>
      <c r="N318" s="5">
        <v>1.67</v>
      </c>
      <c r="O318">
        <v>42007</v>
      </c>
      <c r="P318" s="4">
        <v>163929</v>
      </c>
      <c r="Q318" s="8">
        <v>0.67537940913903705</v>
      </c>
      <c r="R318" s="15" t="s">
        <v>26</v>
      </c>
      <c r="S318" s="3">
        <v>2</v>
      </c>
      <c r="T318" s="30">
        <v>72</v>
      </c>
      <c r="U318" s="31">
        <v>43.92145380012078</v>
      </c>
      <c r="V318" s="32">
        <v>613</v>
      </c>
      <c r="W318" s="82">
        <f t="shared" si="8"/>
        <v>373.94237749269502</v>
      </c>
      <c r="X318" s="32">
        <v>77</v>
      </c>
      <c r="Y318" s="31">
        <v>46.971554758462503</v>
      </c>
    </row>
    <row r="319" spans="1:25" x14ac:dyDescent="0.25">
      <c r="A319">
        <v>42</v>
      </c>
      <c r="B319" s="7" t="s">
        <v>1437</v>
      </c>
      <c r="C319" s="7" t="s">
        <v>1438</v>
      </c>
      <c r="D319" s="7" t="s">
        <v>1444</v>
      </c>
      <c r="E319">
        <v>42017</v>
      </c>
      <c r="F319" s="4">
        <v>1812</v>
      </c>
      <c r="G319" s="4">
        <v>943</v>
      </c>
      <c r="H319" s="4">
        <v>91</v>
      </c>
      <c r="I319" s="4">
        <v>1055</v>
      </c>
      <c r="J319" s="4">
        <v>56202</v>
      </c>
      <c r="K319" s="4">
        <v>524.5</v>
      </c>
      <c r="L319" s="5">
        <v>3.0750000000000002</v>
      </c>
      <c r="M319" s="5">
        <v>4.9999999999999996E-2</v>
      </c>
      <c r="N319" s="5">
        <v>1.6657142857142857</v>
      </c>
      <c r="O319">
        <v>42017</v>
      </c>
      <c r="P319" s="4">
        <v>628270</v>
      </c>
      <c r="Q319" s="8">
        <v>1.0164211704723141</v>
      </c>
      <c r="R319" s="15" t="s">
        <v>32</v>
      </c>
      <c r="S319" s="3">
        <v>2</v>
      </c>
      <c r="T319" s="30">
        <v>473</v>
      </c>
      <c r="U319" s="31">
        <v>75.286103108536139</v>
      </c>
      <c r="V319" s="32">
        <v>5452</v>
      </c>
      <c r="W319" s="82">
        <f t="shared" si="8"/>
        <v>867.77977621086484</v>
      </c>
      <c r="X319" s="32">
        <v>544</v>
      </c>
      <c r="Y319" s="31">
        <v>86.586976936667355</v>
      </c>
    </row>
    <row r="320" spans="1:25" x14ac:dyDescent="0.25">
      <c r="A320">
        <v>42</v>
      </c>
      <c r="B320" s="7" t="s">
        <v>1437</v>
      </c>
      <c r="C320" s="7" t="s">
        <v>1438</v>
      </c>
      <c r="D320" s="7" t="s">
        <v>33</v>
      </c>
      <c r="E320">
        <v>42019</v>
      </c>
      <c r="F320" s="4">
        <v>498</v>
      </c>
      <c r="G320" s="4">
        <v>266</v>
      </c>
      <c r="H320" s="4">
        <v>35</v>
      </c>
      <c r="I320" s="4">
        <v>291</v>
      </c>
      <c r="J320" s="4">
        <v>11945</v>
      </c>
      <c r="K320" s="4">
        <v>148.1</v>
      </c>
      <c r="L320" s="5">
        <v>4.7</v>
      </c>
      <c r="M320" s="5">
        <v>0.08</v>
      </c>
      <c r="N320" s="5">
        <v>1.8</v>
      </c>
      <c r="O320">
        <v>42019</v>
      </c>
      <c r="P320" s="4">
        <v>187853</v>
      </c>
      <c r="Q320" s="8">
        <v>0.44365803687837585</v>
      </c>
      <c r="R320" s="15" t="s">
        <v>26</v>
      </c>
      <c r="S320" s="3">
        <v>2</v>
      </c>
      <c r="T320" s="30">
        <v>12</v>
      </c>
      <c r="U320" s="31">
        <v>6.3879735750826452</v>
      </c>
      <c r="V320" s="32">
        <v>260</v>
      </c>
      <c r="W320" s="82">
        <f t="shared" si="8"/>
        <v>138.40609412679063</v>
      </c>
      <c r="X320" s="32">
        <v>12</v>
      </c>
      <c r="Y320" s="31">
        <v>6.3879735750826452</v>
      </c>
    </row>
    <row r="321" spans="1:25" x14ac:dyDescent="0.25">
      <c r="A321">
        <v>42</v>
      </c>
      <c r="B321" s="7" t="s">
        <v>1437</v>
      </c>
      <c r="C321" s="7" t="s">
        <v>1438</v>
      </c>
      <c r="D321" s="7" t="s">
        <v>1447</v>
      </c>
      <c r="E321">
        <v>42029</v>
      </c>
      <c r="F321" s="4">
        <v>1556</v>
      </c>
      <c r="G321" s="4">
        <v>806</v>
      </c>
      <c r="H321" s="4">
        <v>93</v>
      </c>
      <c r="I321" s="4">
        <v>886</v>
      </c>
      <c r="J321" s="4">
        <v>45670</v>
      </c>
      <c r="K321" s="4">
        <v>457</v>
      </c>
      <c r="L321" s="5">
        <v>4.0199999999999996</v>
      </c>
      <c r="M321" s="5">
        <v>0.05</v>
      </c>
      <c r="N321" s="5">
        <v>1.536</v>
      </c>
      <c r="O321">
        <v>42029</v>
      </c>
      <c r="P321" s="4">
        <v>524989</v>
      </c>
      <c r="Q321" s="8">
        <v>1.2201973922179927</v>
      </c>
      <c r="R321" s="15" t="s">
        <v>32</v>
      </c>
      <c r="S321" s="3">
        <v>2</v>
      </c>
      <c r="T321" s="30">
        <v>260</v>
      </c>
      <c r="U321" s="31">
        <v>49.524847187274403</v>
      </c>
      <c r="V321" s="32">
        <v>3343</v>
      </c>
      <c r="W321" s="82">
        <f t="shared" si="8"/>
        <v>636.77524671945503</v>
      </c>
      <c r="X321" s="32">
        <v>309</v>
      </c>
      <c r="Y321" s="31">
        <v>58.858376080260726</v>
      </c>
    </row>
    <row r="322" spans="1:25" x14ac:dyDescent="0.25">
      <c r="A322">
        <v>42</v>
      </c>
      <c r="B322" s="7" t="s">
        <v>1437</v>
      </c>
      <c r="C322" s="7" t="s">
        <v>1438</v>
      </c>
      <c r="D322" s="7" t="s">
        <v>297</v>
      </c>
      <c r="E322">
        <v>42045</v>
      </c>
      <c r="F322" s="4">
        <v>2226</v>
      </c>
      <c r="G322" s="4">
        <v>1267</v>
      </c>
      <c r="H322" s="4">
        <v>101</v>
      </c>
      <c r="I322" s="4">
        <v>1979</v>
      </c>
      <c r="J322" s="4">
        <v>60388</v>
      </c>
      <c r="K322" s="4">
        <v>699.40000000000009</v>
      </c>
      <c r="L322" s="5">
        <v>4.3600000000000012</v>
      </c>
      <c r="M322" s="5">
        <v>0.05</v>
      </c>
      <c r="N322" s="5">
        <v>1.536</v>
      </c>
      <c r="O322">
        <v>42045</v>
      </c>
      <c r="P322" s="4">
        <v>566747</v>
      </c>
      <c r="Q322" s="8">
        <v>1.6030252920924937</v>
      </c>
      <c r="R322" s="15" t="s">
        <v>32</v>
      </c>
      <c r="S322" s="3">
        <v>2</v>
      </c>
      <c r="T322" s="30">
        <v>532</v>
      </c>
      <c r="U322" s="31">
        <v>93.869045623532188</v>
      </c>
      <c r="V322" s="32">
        <v>6936</v>
      </c>
      <c r="W322" s="82">
        <f t="shared" si="8"/>
        <v>1223.826504595525</v>
      </c>
      <c r="X322" s="32">
        <v>622</v>
      </c>
      <c r="Y322" s="31">
        <v>109.74914732676132</v>
      </c>
    </row>
    <row r="323" spans="1:25" x14ac:dyDescent="0.25">
      <c r="A323">
        <v>42</v>
      </c>
      <c r="B323" s="7" t="s">
        <v>1437</v>
      </c>
      <c r="C323" s="7" t="s">
        <v>1438</v>
      </c>
      <c r="D323" s="7" t="s">
        <v>55</v>
      </c>
      <c r="E323">
        <v>42051</v>
      </c>
      <c r="F323" s="4">
        <v>331</v>
      </c>
      <c r="G323" s="4">
        <v>210</v>
      </c>
      <c r="H323" s="4">
        <v>15</v>
      </c>
      <c r="I323" s="4">
        <v>210</v>
      </c>
      <c r="J323" s="4">
        <v>10302</v>
      </c>
      <c r="K323" s="4">
        <v>120.8</v>
      </c>
      <c r="L323" s="5">
        <v>5.0000000000000009</v>
      </c>
      <c r="M323" s="5">
        <v>0.08</v>
      </c>
      <c r="N323" s="5">
        <v>1.25</v>
      </c>
      <c r="O323">
        <v>42051</v>
      </c>
      <c r="P323" s="4">
        <v>129274</v>
      </c>
      <c r="Q323" s="8">
        <v>0.51882046834345186</v>
      </c>
      <c r="R323" s="15" t="s">
        <v>26</v>
      </c>
      <c r="S323" s="3">
        <v>2</v>
      </c>
      <c r="T323" s="30">
        <v>4</v>
      </c>
      <c r="U323" s="31">
        <v>3.0942030106595295</v>
      </c>
      <c r="V323" s="32">
        <v>95</v>
      </c>
      <c r="W323" s="82">
        <f t="shared" ref="W323:W386" si="9">V323/P323*100000</f>
        <v>73.487321503163827</v>
      </c>
      <c r="X323" s="32">
        <v>4</v>
      </c>
      <c r="Y323" s="31">
        <v>3.0942030106595295</v>
      </c>
    </row>
    <row r="324" spans="1:25" x14ac:dyDescent="0.25">
      <c r="A324">
        <v>42</v>
      </c>
      <c r="B324" s="7" t="s">
        <v>1437</v>
      </c>
      <c r="C324" s="7" t="s">
        <v>1438</v>
      </c>
      <c r="D324" s="7" t="s">
        <v>77</v>
      </c>
      <c r="E324">
        <v>42091</v>
      </c>
      <c r="F324" s="4">
        <v>3347</v>
      </c>
      <c r="G324" s="4">
        <v>1878</v>
      </c>
      <c r="H324" s="4">
        <v>165</v>
      </c>
      <c r="I324" s="4">
        <v>2231</v>
      </c>
      <c r="J324" s="4">
        <v>90342</v>
      </c>
      <c r="K324" s="4">
        <v>1028.5</v>
      </c>
      <c r="L324" s="5">
        <v>4.6399999999999997</v>
      </c>
      <c r="M324" s="5">
        <v>4.9999999999999996E-2</v>
      </c>
      <c r="N324" s="5">
        <v>1.589</v>
      </c>
      <c r="O324">
        <v>42091</v>
      </c>
      <c r="P324" s="4">
        <v>830915</v>
      </c>
      <c r="Q324" s="8">
        <v>1.5736522236082862</v>
      </c>
      <c r="R324" s="15" t="s">
        <v>32</v>
      </c>
      <c r="S324" s="3">
        <v>2</v>
      </c>
      <c r="T324" s="30">
        <v>644</v>
      </c>
      <c r="U324" s="31">
        <v>77.504919275738189</v>
      </c>
      <c r="V324" s="32">
        <v>7950</v>
      </c>
      <c r="W324" s="82">
        <f t="shared" si="9"/>
        <v>956.77656559335185</v>
      </c>
      <c r="X324" s="32">
        <v>769</v>
      </c>
      <c r="Y324" s="31">
        <v>92.548575967457566</v>
      </c>
    </row>
    <row r="325" spans="1:25" x14ac:dyDescent="0.25">
      <c r="A325">
        <v>37</v>
      </c>
      <c r="B325" s="7" t="s">
        <v>1243</v>
      </c>
      <c r="C325" s="7" t="s">
        <v>1244</v>
      </c>
      <c r="D325" s="7" t="s">
        <v>1262</v>
      </c>
      <c r="O325">
        <v>37053</v>
      </c>
      <c r="P325" s="4">
        <v>27763</v>
      </c>
      <c r="Q325" s="8">
        <v>0.31790898177452798</v>
      </c>
      <c r="R325" s="15" t="s">
        <v>26</v>
      </c>
      <c r="S325" s="3">
        <v>2</v>
      </c>
      <c r="T325" s="30">
        <v>0</v>
      </c>
      <c r="U325" s="31">
        <v>0</v>
      </c>
      <c r="V325" s="32">
        <v>16</v>
      </c>
      <c r="W325" s="82">
        <f t="shared" si="9"/>
        <v>57.630659510859779</v>
      </c>
      <c r="X325" s="32">
        <v>0</v>
      </c>
      <c r="Y325" s="31">
        <v>0</v>
      </c>
    </row>
    <row r="326" spans="1:25" x14ac:dyDescent="0.25">
      <c r="A326">
        <v>37</v>
      </c>
      <c r="B326" s="7" t="s">
        <v>1243</v>
      </c>
      <c r="C326" s="7" t="s">
        <v>1244</v>
      </c>
      <c r="D326" s="7" t="s">
        <v>1270</v>
      </c>
      <c r="O326">
        <v>37073</v>
      </c>
      <c r="P326" s="4">
        <v>11562</v>
      </c>
      <c r="Q326" s="8">
        <v>0.82985386221294366</v>
      </c>
      <c r="R326" s="15" t="s">
        <v>26</v>
      </c>
      <c r="S326" s="3">
        <v>2</v>
      </c>
      <c r="T326" s="30">
        <v>1</v>
      </c>
      <c r="U326" s="31">
        <v>8.6490226604393712</v>
      </c>
      <c r="V326" s="32">
        <v>25</v>
      </c>
      <c r="W326" s="82">
        <f t="shared" si="9"/>
        <v>216.22556651098427</v>
      </c>
      <c r="X326" s="32">
        <v>2</v>
      </c>
      <c r="Y326" s="31">
        <v>17.298045320878742</v>
      </c>
    </row>
    <row r="327" spans="1:25" x14ac:dyDescent="0.25">
      <c r="A327">
        <v>42</v>
      </c>
      <c r="B327" s="7" t="s">
        <v>1437</v>
      </c>
      <c r="C327" s="7" t="s">
        <v>1438</v>
      </c>
      <c r="D327" s="7" t="s">
        <v>91</v>
      </c>
      <c r="E327">
        <v>42125</v>
      </c>
      <c r="F327" s="4">
        <v>682</v>
      </c>
      <c r="G327" s="4">
        <v>448</v>
      </c>
      <c r="H327" s="4">
        <v>16</v>
      </c>
      <c r="I327" s="4">
        <v>448</v>
      </c>
      <c r="J327" s="4">
        <v>16234</v>
      </c>
      <c r="K327" s="4">
        <v>181</v>
      </c>
      <c r="L327" s="5">
        <v>3.6250000000000004</v>
      </c>
      <c r="M327" s="5">
        <v>0.08</v>
      </c>
      <c r="N327" s="5">
        <v>1.6525000000000001</v>
      </c>
      <c r="O327">
        <v>42125</v>
      </c>
      <c r="P327" s="4">
        <v>206865</v>
      </c>
      <c r="Q327" s="8">
        <v>0.59169843286742907</v>
      </c>
      <c r="R327" s="15" t="s">
        <v>26</v>
      </c>
      <c r="S327" s="3">
        <v>2</v>
      </c>
      <c r="T327" s="30">
        <v>5</v>
      </c>
      <c r="U327" s="31">
        <v>2.4170352645445097</v>
      </c>
      <c r="V327" s="32">
        <v>156</v>
      </c>
      <c r="W327" s="82">
        <f t="shared" si="9"/>
        <v>75.411500253788702</v>
      </c>
      <c r="X327" s="32">
        <v>6</v>
      </c>
      <c r="Y327" s="31">
        <v>2.9004423174534115</v>
      </c>
    </row>
    <row r="328" spans="1:25" x14ac:dyDescent="0.25">
      <c r="A328">
        <v>42</v>
      </c>
      <c r="B328" s="7" t="s">
        <v>1437</v>
      </c>
      <c r="C328" s="7" t="s">
        <v>1438</v>
      </c>
      <c r="D328" s="7" t="s">
        <v>1469</v>
      </c>
      <c r="E328">
        <v>42129</v>
      </c>
      <c r="F328" s="4">
        <v>784</v>
      </c>
      <c r="G328" s="4">
        <v>401</v>
      </c>
      <c r="H328" s="4">
        <v>33</v>
      </c>
      <c r="I328" s="4">
        <v>401</v>
      </c>
      <c r="J328" s="4">
        <v>29525</v>
      </c>
      <c r="K328" s="4">
        <v>332.4</v>
      </c>
      <c r="L328" s="5">
        <v>4.1750000000000007</v>
      </c>
      <c r="M328" s="5">
        <v>0.08</v>
      </c>
      <c r="N328" s="5">
        <v>1.4933333333333334</v>
      </c>
      <c r="O328">
        <v>42129</v>
      </c>
      <c r="P328" s="4">
        <v>348899</v>
      </c>
      <c r="Q328" s="8">
        <v>0.51208355503681713</v>
      </c>
      <c r="R328" s="15" t="s">
        <v>26</v>
      </c>
      <c r="S328" s="3">
        <v>2</v>
      </c>
      <c r="T328" s="30">
        <v>38</v>
      </c>
      <c r="U328" s="31">
        <v>10.891404102619957</v>
      </c>
      <c r="V328" s="32">
        <v>493</v>
      </c>
      <c r="W328" s="82">
        <f t="shared" si="9"/>
        <v>141.30163743662206</v>
      </c>
      <c r="X328" s="32">
        <v>38</v>
      </c>
      <c r="Y328" s="31">
        <v>10.891404102619957</v>
      </c>
    </row>
    <row r="329" spans="1:25" x14ac:dyDescent="0.25">
      <c r="A329">
        <v>44</v>
      </c>
      <c r="B329" s="7" t="s">
        <v>1470</v>
      </c>
      <c r="C329" s="7" t="s">
        <v>1471</v>
      </c>
      <c r="D329" s="7" t="s">
        <v>299</v>
      </c>
      <c r="E329">
        <v>44003</v>
      </c>
      <c r="F329" s="4">
        <v>536</v>
      </c>
      <c r="G329" s="4">
        <v>323</v>
      </c>
      <c r="H329" s="4">
        <v>15</v>
      </c>
      <c r="I329" s="4">
        <v>323</v>
      </c>
      <c r="J329" s="4">
        <v>14113</v>
      </c>
      <c r="K329" s="4">
        <v>161.4</v>
      </c>
      <c r="L329" s="5">
        <v>4.3</v>
      </c>
      <c r="M329" s="5">
        <v>0.14000000000000001</v>
      </c>
      <c r="N329" s="5">
        <v>1.49</v>
      </c>
      <c r="O329">
        <v>44003</v>
      </c>
      <c r="P329" s="4">
        <v>164292</v>
      </c>
      <c r="Q329" s="8">
        <v>0.98570534223706174</v>
      </c>
      <c r="R329" s="15" t="s">
        <v>26</v>
      </c>
      <c r="S329" s="3">
        <v>2</v>
      </c>
      <c r="T329" s="30">
        <v>46</v>
      </c>
      <c r="U329" s="31">
        <v>27.998928736639645</v>
      </c>
      <c r="V329" s="32">
        <v>1128</v>
      </c>
      <c r="W329" s="82">
        <f t="shared" si="9"/>
        <v>686.58242641151116</v>
      </c>
      <c r="X329" s="32">
        <v>56</v>
      </c>
      <c r="Y329" s="31">
        <v>34.085652375039565</v>
      </c>
    </row>
    <row r="330" spans="1:25" x14ac:dyDescent="0.25">
      <c r="A330">
        <v>44</v>
      </c>
      <c r="B330" s="7" t="s">
        <v>1470</v>
      </c>
      <c r="C330" s="7" t="s">
        <v>1471</v>
      </c>
      <c r="D330" s="7" t="s">
        <v>1472</v>
      </c>
      <c r="E330">
        <v>44005</v>
      </c>
      <c r="F330" s="4">
        <v>161</v>
      </c>
      <c r="G330" s="4">
        <v>102</v>
      </c>
      <c r="H330" s="4">
        <v>10</v>
      </c>
      <c r="I330" s="4">
        <v>102</v>
      </c>
      <c r="J330" s="4">
        <v>4431</v>
      </c>
      <c r="K330" s="4">
        <v>42.4</v>
      </c>
      <c r="L330" s="5">
        <v>3.7</v>
      </c>
      <c r="M330" s="5">
        <v>0.14000000000000001</v>
      </c>
      <c r="N330" s="5">
        <v>1.35</v>
      </c>
      <c r="O330">
        <v>44005</v>
      </c>
      <c r="P330" s="4">
        <v>82082</v>
      </c>
      <c r="Q330" s="8">
        <v>1.5156198182662333</v>
      </c>
      <c r="R330" s="15" t="s">
        <v>32</v>
      </c>
      <c r="S330" s="3">
        <v>2</v>
      </c>
      <c r="T330" s="30">
        <v>1</v>
      </c>
      <c r="U330" s="31">
        <v>1.2182939012207306</v>
      </c>
      <c r="V330" s="32">
        <v>277</v>
      </c>
      <c r="W330" s="82">
        <f t="shared" si="9"/>
        <v>337.46741063814233</v>
      </c>
      <c r="X330" s="32">
        <v>1</v>
      </c>
      <c r="Y330" s="31">
        <v>1.2182939012207306</v>
      </c>
    </row>
    <row r="331" spans="1:25" x14ac:dyDescent="0.25">
      <c r="A331">
        <v>44</v>
      </c>
      <c r="B331" s="7" t="s">
        <v>1470</v>
      </c>
      <c r="C331" s="7" t="s">
        <v>1471</v>
      </c>
      <c r="D331" s="7" t="s">
        <v>91</v>
      </c>
      <c r="E331">
        <v>44009</v>
      </c>
      <c r="F331" s="4">
        <v>468</v>
      </c>
      <c r="G331" s="4">
        <v>158</v>
      </c>
      <c r="H331" s="4">
        <v>17</v>
      </c>
      <c r="I331" s="4">
        <v>158</v>
      </c>
      <c r="J331" s="4">
        <v>9015</v>
      </c>
      <c r="K331" s="4">
        <v>85</v>
      </c>
      <c r="L331" s="5">
        <v>3.75</v>
      </c>
      <c r="M331" s="5">
        <v>0.14000000000000001</v>
      </c>
      <c r="N331" s="5">
        <v>1.5049999999999999</v>
      </c>
      <c r="O331">
        <v>44009</v>
      </c>
      <c r="P331" s="4">
        <v>125577</v>
      </c>
      <c r="Q331" s="8">
        <v>1.2391112743297834</v>
      </c>
      <c r="R331" s="15" t="s">
        <v>32</v>
      </c>
      <c r="S331" s="3">
        <v>2</v>
      </c>
      <c r="T331" s="30">
        <v>21</v>
      </c>
      <c r="U331" s="31">
        <v>16.722807520485439</v>
      </c>
      <c r="V331" s="32">
        <v>516</v>
      </c>
      <c r="W331" s="82">
        <f t="shared" si="9"/>
        <v>410.90327050335651</v>
      </c>
      <c r="X331" s="32">
        <v>45</v>
      </c>
      <c r="Y331" s="31">
        <v>35.834587543897371</v>
      </c>
    </row>
    <row r="332" spans="1:25" x14ac:dyDescent="0.25">
      <c r="A332">
        <v>45</v>
      </c>
      <c r="B332" s="7" t="s">
        <v>1474</v>
      </c>
      <c r="C332" s="7" t="s">
        <v>1475</v>
      </c>
      <c r="D332" s="7" t="s">
        <v>1447</v>
      </c>
      <c r="E332">
        <v>45023</v>
      </c>
      <c r="F332" s="4">
        <v>30</v>
      </c>
      <c r="G332" s="4">
        <v>36</v>
      </c>
      <c r="H332" s="4">
        <v>6</v>
      </c>
      <c r="I332" s="4">
        <v>36</v>
      </c>
      <c r="J332" s="4">
        <v>825</v>
      </c>
      <c r="K332" s="4">
        <v>7.7</v>
      </c>
      <c r="L332" s="5">
        <v>3.4</v>
      </c>
      <c r="M332" s="5">
        <v>0.16</v>
      </c>
      <c r="N332" s="5">
        <v>1.4</v>
      </c>
      <c r="O332">
        <v>45023</v>
      </c>
      <c r="P332" s="4">
        <v>32244</v>
      </c>
      <c r="Q332" s="8">
        <v>0.90557467309015827</v>
      </c>
      <c r="R332" s="15" t="s">
        <v>26</v>
      </c>
      <c r="S332" s="3">
        <v>2</v>
      </c>
      <c r="T332" s="30">
        <v>0</v>
      </c>
      <c r="U332" s="31">
        <v>0</v>
      </c>
      <c r="V332" s="32">
        <v>125</v>
      </c>
      <c r="W332" s="82">
        <f t="shared" si="9"/>
        <v>387.66902369433075</v>
      </c>
      <c r="X332" s="32">
        <v>1</v>
      </c>
      <c r="Y332" s="31">
        <v>3.1013521895546456</v>
      </c>
    </row>
    <row r="333" spans="1:25" x14ac:dyDescent="0.25">
      <c r="A333">
        <v>45</v>
      </c>
      <c r="B333" s="7" t="s">
        <v>1474</v>
      </c>
      <c r="C333" s="7" t="s">
        <v>1475</v>
      </c>
      <c r="D333" s="7" t="s">
        <v>1137</v>
      </c>
      <c r="E333">
        <v>45057</v>
      </c>
      <c r="F333" s="4">
        <v>105</v>
      </c>
      <c r="G333" s="4">
        <v>166</v>
      </c>
      <c r="H333" s="4">
        <v>20</v>
      </c>
      <c r="I333" s="4">
        <v>166</v>
      </c>
      <c r="J333" s="4">
        <v>4407</v>
      </c>
      <c r="K333" s="4">
        <v>46.6</v>
      </c>
      <c r="L333" s="5">
        <v>4.2</v>
      </c>
      <c r="M333" s="5">
        <v>0.16</v>
      </c>
      <c r="N333" s="5">
        <v>1.34</v>
      </c>
      <c r="O333">
        <v>45057</v>
      </c>
      <c r="P333" s="4">
        <v>98012</v>
      </c>
      <c r="Q333" s="8">
        <v>0.58231797293309162</v>
      </c>
      <c r="R333" s="15" t="s">
        <v>26</v>
      </c>
      <c r="S333" s="3">
        <v>2</v>
      </c>
      <c r="T333" s="30">
        <v>5</v>
      </c>
      <c r="U333" s="31">
        <v>5.1014161531241067</v>
      </c>
      <c r="V333" s="32">
        <v>259</v>
      </c>
      <c r="W333" s="82">
        <f t="shared" si="9"/>
        <v>264.25335673182877</v>
      </c>
      <c r="X333" s="32">
        <v>6</v>
      </c>
      <c r="Y333" s="31">
        <v>6.1216993837489291</v>
      </c>
    </row>
    <row r="334" spans="1:25" x14ac:dyDescent="0.25">
      <c r="A334">
        <v>45</v>
      </c>
      <c r="B334" s="7" t="s">
        <v>1474</v>
      </c>
      <c r="C334" s="7" t="s">
        <v>1475</v>
      </c>
      <c r="D334" s="7" t="s">
        <v>835</v>
      </c>
      <c r="E334">
        <v>45091</v>
      </c>
      <c r="F334" s="4">
        <v>437</v>
      </c>
      <c r="G334" s="4">
        <v>268</v>
      </c>
      <c r="H334" s="4">
        <v>24</v>
      </c>
      <c r="I334" s="4">
        <v>268</v>
      </c>
      <c r="J334" s="4">
        <v>14485</v>
      </c>
      <c r="K334" s="4">
        <v>177.8</v>
      </c>
      <c r="L334" s="5">
        <v>4.8</v>
      </c>
      <c r="M334" s="5">
        <v>0.16</v>
      </c>
      <c r="N334" s="5">
        <v>1.56</v>
      </c>
      <c r="O334">
        <v>45091</v>
      </c>
      <c r="P334" s="4">
        <v>280979</v>
      </c>
      <c r="Q334" s="8">
        <v>0.6230787668154717</v>
      </c>
      <c r="R334" s="15" t="s">
        <v>26</v>
      </c>
      <c r="S334" s="3">
        <v>2</v>
      </c>
      <c r="T334" s="30">
        <v>6</v>
      </c>
      <c r="U334" s="31">
        <v>2.1353909010993704</v>
      </c>
      <c r="V334" s="32">
        <v>685</v>
      </c>
      <c r="W334" s="82">
        <f t="shared" si="9"/>
        <v>243.79046120884479</v>
      </c>
      <c r="X334" s="32">
        <v>10</v>
      </c>
      <c r="Y334" s="31">
        <v>3.5589848351656173</v>
      </c>
    </row>
    <row r="335" spans="1:25" x14ac:dyDescent="0.25">
      <c r="A335">
        <v>47</v>
      </c>
      <c r="B335" s="7" t="s">
        <v>1543</v>
      </c>
      <c r="C335" s="7" t="s">
        <v>1544</v>
      </c>
      <c r="D335" s="7" t="s">
        <v>1546</v>
      </c>
      <c r="E335">
        <v>47015</v>
      </c>
      <c r="F335" s="4">
        <v>22</v>
      </c>
      <c r="G335" s="4">
        <v>30</v>
      </c>
      <c r="I335" s="4">
        <v>30</v>
      </c>
      <c r="J335" s="4">
        <v>409</v>
      </c>
      <c r="K335" s="4">
        <v>6.6</v>
      </c>
      <c r="L335" s="5">
        <v>5.9</v>
      </c>
      <c r="M335" s="5">
        <v>0.26</v>
      </c>
      <c r="N335" s="5">
        <v>1.19</v>
      </c>
      <c r="O335">
        <v>47015</v>
      </c>
      <c r="P335" s="4">
        <v>14678</v>
      </c>
      <c r="Q335" s="8">
        <v>0.28125779885200897</v>
      </c>
      <c r="R335" s="15" t="s">
        <v>26</v>
      </c>
      <c r="S335" s="3">
        <v>2</v>
      </c>
      <c r="T335" s="30">
        <v>0</v>
      </c>
      <c r="U335" s="31">
        <v>0</v>
      </c>
      <c r="V335" s="32">
        <v>34</v>
      </c>
      <c r="W335" s="82">
        <f t="shared" si="9"/>
        <v>231.63918790025886</v>
      </c>
      <c r="X335" s="32">
        <v>0</v>
      </c>
      <c r="Y335" s="31">
        <v>0</v>
      </c>
    </row>
    <row r="336" spans="1:25" x14ac:dyDescent="0.25">
      <c r="A336">
        <v>47</v>
      </c>
      <c r="B336" s="7" t="s">
        <v>1543</v>
      </c>
      <c r="C336" s="7" t="s">
        <v>1544</v>
      </c>
      <c r="D336" s="7" t="s">
        <v>1547</v>
      </c>
      <c r="E336">
        <v>47021</v>
      </c>
      <c r="F336" s="4">
        <v>19</v>
      </c>
      <c r="G336" s="4">
        <v>12</v>
      </c>
      <c r="I336" s="4">
        <v>12</v>
      </c>
      <c r="J336" s="4">
        <v>280</v>
      </c>
      <c r="K336" s="4">
        <v>5.8</v>
      </c>
      <c r="L336" s="5">
        <v>1.7</v>
      </c>
      <c r="M336" s="5">
        <v>0.26</v>
      </c>
      <c r="N336" s="5">
        <v>0.94</v>
      </c>
      <c r="O336">
        <v>47021</v>
      </c>
      <c r="P336" s="4">
        <v>40667</v>
      </c>
      <c r="Q336" s="8">
        <v>0.34327697618836861</v>
      </c>
      <c r="R336" s="15" t="s">
        <v>26</v>
      </c>
      <c r="S336" s="3">
        <v>2</v>
      </c>
      <c r="T336" s="30">
        <v>0</v>
      </c>
      <c r="U336" s="31">
        <v>0</v>
      </c>
      <c r="V336" s="32">
        <v>158</v>
      </c>
      <c r="W336" s="82">
        <f t="shared" si="9"/>
        <v>388.52140556224953</v>
      </c>
      <c r="X336" s="32">
        <v>0</v>
      </c>
      <c r="Y336" s="31">
        <v>0</v>
      </c>
    </row>
    <row r="337" spans="1:25" x14ac:dyDescent="0.25">
      <c r="A337">
        <v>47</v>
      </c>
      <c r="B337" s="7" t="s">
        <v>1543</v>
      </c>
      <c r="C337" s="7" t="s">
        <v>1544</v>
      </c>
      <c r="D337" s="7" t="s">
        <v>1550</v>
      </c>
      <c r="E337">
        <v>47043</v>
      </c>
      <c r="F337" s="4">
        <v>167</v>
      </c>
      <c r="G337" s="4">
        <v>91</v>
      </c>
      <c r="H337" s="4">
        <v>6</v>
      </c>
      <c r="I337" s="4">
        <v>91</v>
      </c>
      <c r="J337" s="4">
        <v>5408</v>
      </c>
      <c r="K337" s="4">
        <v>54.2</v>
      </c>
      <c r="L337" s="5">
        <v>3.7</v>
      </c>
      <c r="M337" s="5">
        <v>0.26</v>
      </c>
      <c r="N337" s="5">
        <v>1.39</v>
      </c>
      <c r="O337">
        <v>47043</v>
      </c>
      <c r="P337" s="4">
        <v>53948</v>
      </c>
      <c r="Q337" s="8">
        <v>0.3568351847653593</v>
      </c>
      <c r="R337" s="15" t="s">
        <v>26</v>
      </c>
      <c r="S337" s="3">
        <v>2</v>
      </c>
      <c r="T337" s="30">
        <v>0</v>
      </c>
      <c r="U337" s="31">
        <v>0</v>
      </c>
      <c r="V337" s="32">
        <v>138</v>
      </c>
      <c r="W337" s="82">
        <f t="shared" si="9"/>
        <v>255.80188329502482</v>
      </c>
      <c r="X337" s="32">
        <v>0</v>
      </c>
      <c r="Y337" s="31">
        <v>0</v>
      </c>
    </row>
    <row r="338" spans="1:25" x14ac:dyDescent="0.25">
      <c r="A338">
        <v>47</v>
      </c>
      <c r="B338" s="7" t="s">
        <v>1543</v>
      </c>
      <c r="C338" s="7" t="s">
        <v>1544</v>
      </c>
      <c r="D338" s="7" t="s">
        <v>55</v>
      </c>
      <c r="E338">
        <v>47047</v>
      </c>
      <c r="J338" s="4">
        <v>8</v>
      </c>
      <c r="K338" s="4">
        <v>0.1</v>
      </c>
      <c r="L338" s="5">
        <v>4</v>
      </c>
      <c r="M338" s="5">
        <v>0.27</v>
      </c>
      <c r="O338">
        <v>47047</v>
      </c>
      <c r="P338" s="4">
        <v>41133</v>
      </c>
      <c r="Q338" s="8">
        <v>0.44994255074684031</v>
      </c>
      <c r="R338" s="15" t="s">
        <v>26</v>
      </c>
      <c r="S338" s="3">
        <v>2</v>
      </c>
      <c r="T338" s="30">
        <v>2</v>
      </c>
      <c r="U338" s="31">
        <v>4.8622760314103033</v>
      </c>
      <c r="V338" s="32">
        <v>183</v>
      </c>
      <c r="W338" s="82">
        <f t="shared" si="9"/>
        <v>444.89825687404277</v>
      </c>
      <c r="X338" s="32">
        <v>2</v>
      </c>
      <c r="Y338" s="31">
        <v>4.8622760314103033</v>
      </c>
    </row>
    <row r="339" spans="1:25" x14ac:dyDescent="0.25">
      <c r="A339">
        <v>47</v>
      </c>
      <c r="B339" s="7" t="s">
        <v>1543</v>
      </c>
      <c r="C339" s="7" t="s">
        <v>1544</v>
      </c>
      <c r="D339" s="7" t="s">
        <v>745</v>
      </c>
      <c r="E339">
        <v>47081</v>
      </c>
      <c r="F339" s="4">
        <v>19</v>
      </c>
      <c r="G339" s="4">
        <v>25</v>
      </c>
      <c r="I339" s="4">
        <v>25</v>
      </c>
      <c r="J339" s="4">
        <v>18</v>
      </c>
      <c r="K339" s="4">
        <v>1.7</v>
      </c>
      <c r="L339" s="5">
        <v>3.8</v>
      </c>
      <c r="N339" s="5">
        <v>1.2</v>
      </c>
      <c r="O339">
        <v>47081</v>
      </c>
      <c r="P339" s="4">
        <v>25178</v>
      </c>
      <c r="Q339" s="8">
        <v>0.32028094820017561</v>
      </c>
      <c r="R339" s="15" t="s">
        <v>26</v>
      </c>
      <c r="S339" s="3">
        <v>2</v>
      </c>
      <c r="T339" s="30">
        <v>0</v>
      </c>
      <c r="U339" s="31">
        <v>0</v>
      </c>
      <c r="V339" s="32">
        <v>62</v>
      </c>
      <c r="W339" s="82">
        <f t="shared" si="9"/>
        <v>246.24672332989118</v>
      </c>
      <c r="X339" s="32">
        <v>0</v>
      </c>
      <c r="Y339" s="31">
        <v>0</v>
      </c>
    </row>
    <row r="340" spans="1:25" x14ac:dyDescent="0.25">
      <c r="A340">
        <v>47</v>
      </c>
      <c r="B340" s="7" t="s">
        <v>1543</v>
      </c>
      <c r="C340" s="7" t="s">
        <v>1544</v>
      </c>
      <c r="D340" s="7" t="s">
        <v>70</v>
      </c>
      <c r="E340">
        <v>47111</v>
      </c>
      <c r="F340" s="4">
        <v>45</v>
      </c>
      <c r="G340" s="4">
        <v>25</v>
      </c>
      <c r="I340" s="4">
        <v>25</v>
      </c>
      <c r="J340" s="4">
        <v>783</v>
      </c>
      <c r="K340" s="4">
        <v>10</v>
      </c>
      <c r="L340" s="5">
        <v>3.5</v>
      </c>
      <c r="M340" s="5">
        <v>0.26</v>
      </c>
      <c r="N340" s="5">
        <v>0.96</v>
      </c>
      <c r="O340">
        <v>47111</v>
      </c>
      <c r="P340" s="4">
        <v>24602</v>
      </c>
      <c r="Q340" s="8">
        <v>0.17116397892383842</v>
      </c>
      <c r="R340" s="15" t="s">
        <v>26</v>
      </c>
      <c r="S340" s="3">
        <v>2</v>
      </c>
      <c r="T340" s="30">
        <v>3</v>
      </c>
      <c r="U340" s="31">
        <v>12.194130558491178</v>
      </c>
      <c r="V340" s="32">
        <v>209</v>
      </c>
      <c r="W340" s="82">
        <f t="shared" si="9"/>
        <v>849.52442890821874</v>
      </c>
      <c r="X340" s="32">
        <v>3</v>
      </c>
      <c r="Y340" s="31">
        <v>12.194130558491178</v>
      </c>
    </row>
    <row r="341" spans="1:25" x14ac:dyDescent="0.25">
      <c r="A341">
        <v>47</v>
      </c>
      <c r="B341" s="7" t="s">
        <v>1543</v>
      </c>
      <c r="C341" s="7" t="s">
        <v>1544</v>
      </c>
      <c r="D341" s="7" t="s">
        <v>1561</v>
      </c>
      <c r="E341">
        <v>47119</v>
      </c>
      <c r="F341" s="4">
        <v>326</v>
      </c>
      <c r="G341" s="4">
        <v>265</v>
      </c>
      <c r="H341" s="4">
        <v>41</v>
      </c>
      <c r="I341" s="4">
        <v>265</v>
      </c>
      <c r="J341" s="4">
        <v>12573</v>
      </c>
      <c r="K341" s="4">
        <v>141.9</v>
      </c>
      <c r="L341" s="5">
        <v>4.2</v>
      </c>
      <c r="M341" s="5">
        <v>0.26</v>
      </c>
      <c r="N341" s="5">
        <v>1.69</v>
      </c>
      <c r="O341">
        <v>47119</v>
      </c>
      <c r="P341" s="4">
        <v>96387</v>
      </c>
      <c r="Q341" s="8">
        <v>0.42178242783310221</v>
      </c>
      <c r="R341" s="15" t="s">
        <v>26</v>
      </c>
      <c r="S341" s="3">
        <v>2</v>
      </c>
      <c r="T341" s="30">
        <v>0</v>
      </c>
      <c r="U341" s="31">
        <v>0</v>
      </c>
      <c r="V341" s="32">
        <v>171</v>
      </c>
      <c r="W341" s="82">
        <f t="shared" si="9"/>
        <v>177.40981667652278</v>
      </c>
      <c r="X341" s="32">
        <v>1</v>
      </c>
      <c r="Y341" s="31">
        <v>1.0374843080498406</v>
      </c>
    </row>
    <row r="342" spans="1:25" x14ac:dyDescent="0.25">
      <c r="A342">
        <v>47</v>
      </c>
      <c r="B342" s="7" t="s">
        <v>1543</v>
      </c>
      <c r="C342" s="7" t="s">
        <v>1544</v>
      </c>
      <c r="D342" s="7" t="s">
        <v>766</v>
      </c>
      <c r="E342">
        <v>47147</v>
      </c>
      <c r="F342" s="4">
        <v>158</v>
      </c>
      <c r="G342" s="4">
        <v>109</v>
      </c>
      <c r="H342" s="4">
        <v>8</v>
      </c>
      <c r="I342" s="4">
        <v>109</v>
      </c>
      <c r="J342" s="4">
        <v>2255</v>
      </c>
      <c r="K342" s="4">
        <v>25.3</v>
      </c>
      <c r="L342" s="5">
        <v>4.8</v>
      </c>
      <c r="M342" s="5">
        <v>0.26</v>
      </c>
      <c r="N342" s="5">
        <v>1.64</v>
      </c>
      <c r="O342">
        <v>47147</v>
      </c>
      <c r="P342" s="4">
        <v>71813</v>
      </c>
      <c r="Q342" s="8">
        <v>0.34193714580113344</v>
      </c>
      <c r="R342" s="15" t="s">
        <v>26</v>
      </c>
      <c r="S342" s="3">
        <v>2</v>
      </c>
      <c r="T342" s="30">
        <v>2</v>
      </c>
      <c r="U342" s="31">
        <v>2.7850110704190052</v>
      </c>
      <c r="V342" s="32">
        <v>657</v>
      </c>
      <c r="W342" s="82">
        <f t="shared" si="9"/>
        <v>914.87613663264312</v>
      </c>
      <c r="X342" s="32">
        <v>9</v>
      </c>
      <c r="Y342" s="31">
        <v>12.532549816885522</v>
      </c>
    </row>
    <row r="343" spans="1:25" x14ac:dyDescent="0.25">
      <c r="A343">
        <v>47</v>
      </c>
      <c r="B343" s="7" t="s">
        <v>1543</v>
      </c>
      <c r="C343" s="7" t="s">
        <v>1544</v>
      </c>
      <c r="D343" s="7" t="s">
        <v>1296</v>
      </c>
      <c r="E343">
        <v>47149</v>
      </c>
      <c r="F343" s="4">
        <v>543</v>
      </c>
      <c r="G343" s="4">
        <v>414</v>
      </c>
      <c r="H343" s="4">
        <v>78</v>
      </c>
      <c r="I343" s="4">
        <v>412</v>
      </c>
      <c r="J343" s="4">
        <v>25246</v>
      </c>
      <c r="K343" s="4">
        <v>264.60000000000002</v>
      </c>
      <c r="L343" s="5">
        <v>8.6666666666666661</v>
      </c>
      <c r="M343" s="5">
        <v>0.26</v>
      </c>
      <c r="N343" s="5">
        <v>1.5066666666666666</v>
      </c>
      <c r="O343">
        <v>47149</v>
      </c>
      <c r="P343" s="4">
        <v>332285</v>
      </c>
      <c r="Q343" s="8">
        <v>0.56895295667674184</v>
      </c>
      <c r="R343" s="15" t="s">
        <v>26</v>
      </c>
      <c r="S343" s="3">
        <v>2</v>
      </c>
      <c r="T343" s="30">
        <v>22</v>
      </c>
      <c r="U343" s="31">
        <v>6.6208224867207361</v>
      </c>
      <c r="V343" s="32">
        <v>1820</v>
      </c>
      <c r="W343" s="82">
        <f t="shared" si="9"/>
        <v>547.72258753780636</v>
      </c>
      <c r="X343" s="32">
        <v>31</v>
      </c>
      <c r="Y343" s="31">
        <v>9.3293407767428569</v>
      </c>
    </row>
    <row r="344" spans="1:25" x14ac:dyDescent="0.25">
      <c r="A344">
        <v>47</v>
      </c>
      <c r="B344" s="7" t="s">
        <v>1543</v>
      </c>
      <c r="C344" s="7" t="s">
        <v>1544</v>
      </c>
      <c r="D344" s="7" t="s">
        <v>705</v>
      </c>
      <c r="E344">
        <v>47159</v>
      </c>
      <c r="F344" s="4">
        <v>30</v>
      </c>
      <c r="G344" s="4">
        <v>25</v>
      </c>
      <c r="H344" s="4">
        <v>2</v>
      </c>
      <c r="I344" s="4">
        <v>25</v>
      </c>
      <c r="J344" s="4">
        <v>793</v>
      </c>
      <c r="K344" s="4">
        <v>9.6</v>
      </c>
      <c r="L344" s="5">
        <v>2.6</v>
      </c>
      <c r="M344" s="5">
        <v>0.26</v>
      </c>
      <c r="N344" s="5">
        <v>1.1499999999999999</v>
      </c>
      <c r="O344">
        <v>47159</v>
      </c>
      <c r="P344" s="4">
        <v>20157</v>
      </c>
      <c r="Q344" s="8">
        <v>0.30742628321805604</v>
      </c>
      <c r="R344" s="15" t="s">
        <v>26</v>
      </c>
      <c r="S344" s="3">
        <v>2</v>
      </c>
      <c r="T344" s="30">
        <v>1</v>
      </c>
      <c r="U344" s="31">
        <v>4.9610557126556536</v>
      </c>
      <c r="V344" s="32">
        <v>43</v>
      </c>
      <c r="W344" s="82">
        <f t="shared" si="9"/>
        <v>213.32539564419307</v>
      </c>
      <c r="X344" s="32">
        <v>1</v>
      </c>
      <c r="Y344" s="31">
        <v>4.9610557126556536</v>
      </c>
    </row>
    <row r="345" spans="1:25" x14ac:dyDescent="0.25">
      <c r="A345">
        <v>47</v>
      </c>
      <c r="B345" s="7" t="s">
        <v>1543</v>
      </c>
      <c r="C345" s="7" t="s">
        <v>1544</v>
      </c>
      <c r="D345" s="7" t="s">
        <v>709</v>
      </c>
      <c r="E345">
        <v>47165</v>
      </c>
      <c r="F345" s="4">
        <v>484</v>
      </c>
      <c r="G345" s="4">
        <v>255</v>
      </c>
      <c r="H345" s="4">
        <v>38</v>
      </c>
      <c r="I345" s="4">
        <v>255</v>
      </c>
      <c r="J345" s="4">
        <v>14255</v>
      </c>
      <c r="K345" s="4">
        <v>141.69999999999999</v>
      </c>
      <c r="L345" s="5">
        <v>3.85</v>
      </c>
      <c r="M345" s="5">
        <v>0.26</v>
      </c>
      <c r="N345" s="5">
        <v>1.44</v>
      </c>
      <c r="O345">
        <v>47165</v>
      </c>
      <c r="P345" s="4">
        <v>191283</v>
      </c>
      <c r="Q345" s="8">
        <v>0.36228530391589697</v>
      </c>
      <c r="R345" s="15" t="s">
        <v>26</v>
      </c>
      <c r="S345" s="3">
        <v>2</v>
      </c>
      <c r="T345" s="30">
        <v>45</v>
      </c>
      <c r="U345" s="31">
        <v>23.525352488198116</v>
      </c>
      <c r="V345" s="32">
        <v>1112</v>
      </c>
      <c r="W345" s="82">
        <f t="shared" si="9"/>
        <v>581.33759926391781</v>
      </c>
      <c r="X345" s="32">
        <v>48</v>
      </c>
      <c r="Y345" s="31">
        <v>25.093709320744654</v>
      </c>
    </row>
    <row r="346" spans="1:25" x14ac:dyDescent="0.25">
      <c r="A346">
        <v>47</v>
      </c>
      <c r="B346" s="7" t="s">
        <v>1543</v>
      </c>
      <c r="C346" s="7" t="s">
        <v>1544</v>
      </c>
      <c r="D346" s="7" t="s">
        <v>595</v>
      </c>
      <c r="E346">
        <v>47167</v>
      </c>
      <c r="F346" s="4">
        <v>88</v>
      </c>
      <c r="G346" s="4">
        <v>47</v>
      </c>
      <c r="I346" s="4">
        <v>47</v>
      </c>
      <c r="J346" s="4">
        <v>1166</v>
      </c>
      <c r="K346" s="4">
        <v>5.5</v>
      </c>
      <c r="L346" s="5">
        <v>2.2000000000000002</v>
      </c>
      <c r="M346" s="5">
        <v>0.27</v>
      </c>
      <c r="N346" s="5">
        <v>1.18</v>
      </c>
      <c r="O346">
        <v>47167</v>
      </c>
      <c r="P346" s="4">
        <v>61599</v>
      </c>
      <c r="Q346" s="8">
        <v>0.34210526315789475</v>
      </c>
      <c r="R346" s="15" t="s">
        <v>26</v>
      </c>
      <c r="S346" s="3">
        <v>2</v>
      </c>
      <c r="T346" s="30">
        <v>3</v>
      </c>
      <c r="U346" s="31">
        <v>4.8702089319631812</v>
      </c>
      <c r="V346" s="32">
        <v>525</v>
      </c>
      <c r="W346" s="82">
        <f t="shared" si="9"/>
        <v>852.28656309355665</v>
      </c>
      <c r="X346" s="32">
        <v>3</v>
      </c>
      <c r="Y346" s="31">
        <v>4.8702089319631812</v>
      </c>
    </row>
    <row r="347" spans="1:25" x14ac:dyDescent="0.25">
      <c r="A347">
        <v>47</v>
      </c>
      <c r="B347" s="7" t="s">
        <v>1543</v>
      </c>
      <c r="C347" s="7" t="s">
        <v>1544</v>
      </c>
      <c r="D347" s="7" t="s">
        <v>1568</v>
      </c>
      <c r="E347">
        <v>47169</v>
      </c>
      <c r="F347" s="4">
        <v>14</v>
      </c>
      <c r="G347" s="4">
        <v>23</v>
      </c>
      <c r="I347" s="4">
        <v>23</v>
      </c>
      <c r="J347" s="4">
        <v>149</v>
      </c>
      <c r="K347" s="4">
        <v>2.7</v>
      </c>
      <c r="L347" s="5">
        <v>3</v>
      </c>
      <c r="M347" s="5">
        <v>0.26</v>
      </c>
      <c r="N347" s="5">
        <v>1.01</v>
      </c>
      <c r="O347">
        <v>47169</v>
      </c>
      <c r="P347" s="4">
        <v>11284</v>
      </c>
      <c r="Q347" s="8">
        <v>0.44983357108892058</v>
      </c>
      <c r="R347" s="15" t="s">
        <v>26</v>
      </c>
      <c r="S347" s="3">
        <v>2</v>
      </c>
      <c r="T347" s="30">
        <v>4</v>
      </c>
      <c r="U347" s="31">
        <v>35.448422545196742</v>
      </c>
      <c r="V347" s="32">
        <v>1460</v>
      </c>
      <c r="W347" s="82">
        <f t="shared" si="9"/>
        <v>12938.67422899681</v>
      </c>
      <c r="X347" s="32">
        <v>4</v>
      </c>
      <c r="Y347" s="31">
        <v>35.448422545196742</v>
      </c>
    </row>
    <row r="348" spans="1:25" x14ac:dyDescent="0.25">
      <c r="A348">
        <v>47</v>
      </c>
      <c r="B348" s="7" t="s">
        <v>1543</v>
      </c>
      <c r="C348" s="7" t="s">
        <v>1544</v>
      </c>
      <c r="D348" s="7" t="s">
        <v>557</v>
      </c>
      <c r="E348">
        <v>47187</v>
      </c>
      <c r="F348" s="4">
        <v>359</v>
      </c>
      <c r="G348" s="4">
        <v>185</v>
      </c>
      <c r="H348" s="4">
        <v>28</v>
      </c>
      <c r="I348" s="4">
        <v>185</v>
      </c>
      <c r="J348" s="4">
        <v>8523</v>
      </c>
      <c r="K348" s="4">
        <v>86</v>
      </c>
      <c r="L348" s="5">
        <v>4</v>
      </c>
      <c r="M348" s="5">
        <v>0.26</v>
      </c>
      <c r="N348" s="5">
        <v>1.85</v>
      </c>
      <c r="O348">
        <v>47187</v>
      </c>
      <c r="P348" s="4">
        <v>238412</v>
      </c>
      <c r="Q348" s="8">
        <v>0.4546560722453527</v>
      </c>
      <c r="R348" s="15" t="s">
        <v>26</v>
      </c>
      <c r="S348" s="3">
        <v>2</v>
      </c>
      <c r="T348" s="30">
        <v>10</v>
      </c>
      <c r="U348" s="31">
        <v>4.1944197439726185</v>
      </c>
      <c r="V348" s="32">
        <v>723</v>
      </c>
      <c r="W348" s="82">
        <f t="shared" si="9"/>
        <v>303.25654748922034</v>
      </c>
      <c r="X348" s="32">
        <v>12</v>
      </c>
      <c r="Y348" s="31">
        <v>5.0333036927671424</v>
      </c>
    </row>
    <row r="349" spans="1:25" x14ac:dyDescent="0.25">
      <c r="A349">
        <v>47</v>
      </c>
      <c r="B349" s="7" t="s">
        <v>1543</v>
      </c>
      <c r="C349" s="7" t="s">
        <v>1544</v>
      </c>
      <c r="D349" s="7" t="s">
        <v>714</v>
      </c>
      <c r="E349">
        <v>47189</v>
      </c>
      <c r="F349" s="4">
        <v>108</v>
      </c>
      <c r="G349" s="4">
        <v>170</v>
      </c>
      <c r="H349" s="4">
        <v>12</v>
      </c>
      <c r="I349" s="4">
        <v>170</v>
      </c>
      <c r="J349" s="4">
        <v>3402</v>
      </c>
      <c r="K349" s="4">
        <v>34.299999999999997</v>
      </c>
      <c r="L349" s="5">
        <v>3.9</v>
      </c>
      <c r="M349" s="5">
        <v>0.26</v>
      </c>
      <c r="N349" s="5">
        <v>1.49</v>
      </c>
      <c r="O349">
        <v>47189</v>
      </c>
      <c r="P349" s="4">
        <v>144657</v>
      </c>
      <c r="Q349" s="8">
        <v>0.36504593209155967</v>
      </c>
      <c r="R349" s="15" t="s">
        <v>26</v>
      </c>
      <c r="S349" s="3">
        <v>2</v>
      </c>
      <c r="T349" s="30">
        <v>8</v>
      </c>
      <c r="U349" s="31">
        <v>5.530323454793062</v>
      </c>
      <c r="V349" s="32">
        <v>537</v>
      </c>
      <c r="W349" s="82">
        <f t="shared" si="9"/>
        <v>371.22296190298431</v>
      </c>
      <c r="X349" s="32">
        <v>14</v>
      </c>
      <c r="Y349" s="31">
        <v>9.67806604588786</v>
      </c>
    </row>
    <row r="350" spans="1:25" x14ac:dyDescent="0.25">
      <c r="A350">
        <v>39</v>
      </c>
      <c r="B350" s="7" t="s">
        <v>581</v>
      </c>
      <c r="C350" s="7" t="s">
        <v>1342</v>
      </c>
      <c r="D350" s="7" t="s">
        <v>79</v>
      </c>
      <c r="O350">
        <v>39127</v>
      </c>
      <c r="P350" s="4">
        <v>36134</v>
      </c>
      <c r="Q350" s="8">
        <v>0.40457567461869376</v>
      </c>
      <c r="R350" s="15" t="s">
        <v>26</v>
      </c>
      <c r="S350" s="3">
        <v>2</v>
      </c>
      <c r="T350" s="30">
        <v>1</v>
      </c>
      <c r="U350" s="31">
        <v>2.7674766148226047</v>
      </c>
      <c r="V350" s="32">
        <v>24</v>
      </c>
      <c r="W350" s="82">
        <f t="shared" si="9"/>
        <v>66.419438755742519</v>
      </c>
      <c r="X350" s="32">
        <v>1</v>
      </c>
      <c r="Y350" s="31">
        <v>2.7674766148226047</v>
      </c>
    </row>
    <row r="351" spans="1:25" x14ac:dyDescent="0.25">
      <c r="A351">
        <v>48</v>
      </c>
      <c r="B351" s="7" t="s">
        <v>1070</v>
      </c>
      <c r="C351" s="7" t="s">
        <v>1571</v>
      </c>
      <c r="D351" s="7" t="s">
        <v>1576</v>
      </c>
      <c r="E351">
        <v>48013</v>
      </c>
      <c r="F351" s="4">
        <v>60</v>
      </c>
      <c r="G351" s="4">
        <v>67</v>
      </c>
      <c r="H351" s="4">
        <v>6</v>
      </c>
      <c r="I351" s="4">
        <v>67</v>
      </c>
      <c r="J351" s="4">
        <v>1711</v>
      </c>
      <c r="K351" s="4">
        <v>13.5</v>
      </c>
      <c r="L351" s="5">
        <v>3.1</v>
      </c>
      <c r="M351" s="5">
        <v>0.19</v>
      </c>
      <c r="N351" s="5">
        <v>1.27</v>
      </c>
      <c r="O351">
        <v>48013</v>
      </c>
      <c r="P351" s="4">
        <v>51153</v>
      </c>
      <c r="Q351" s="8">
        <v>0.53968438152703646</v>
      </c>
      <c r="R351" s="15" t="s">
        <v>26</v>
      </c>
      <c r="S351" s="3">
        <v>2</v>
      </c>
      <c r="T351" s="30">
        <v>2</v>
      </c>
      <c r="U351" s="31">
        <v>3.9098391101206187</v>
      </c>
      <c r="V351" s="32">
        <v>42</v>
      </c>
      <c r="W351" s="82">
        <f t="shared" si="9"/>
        <v>82.10662131253298</v>
      </c>
      <c r="X351" s="32">
        <v>2</v>
      </c>
      <c r="Y351" s="31">
        <v>3.9098391101206187</v>
      </c>
    </row>
    <row r="352" spans="1:25" x14ac:dyDescent="0.25">
      <c r="A352">
        <v>48</v>
      </c>
      <c r="B352" s="7" t="s">
        <v>1070</v>
      </c>
      <c r="C352" s="7" t="s">
        <v>1571</v>
      </c>
      <c r="D352" s="7" t="s">
        <v>1577</v>
      </c>
      <c r="E352">
        <v>48015</v>
      </c>
      <c r="F352" s="4">
        <v>28</v>
      </c>
      <c r="G352" s="4">
        <v>32</v>
      </c>
      <c r="I352" s="4">
        <v>32</v>
      </c>
      <c r="J352" s="4">
        <v>101</v>
      </c>
      <c r="K352" s="4">
        <v>2.2999999999999998</v>
      </c>
      <c r="L352" s="5">
        <v>8.4</v>
      </c>
      <c r="M352" s="5">
        <v>7.0000000000000007E-2</v>
      </c>
      <c r="N352" s="5">
        <v>0.99</v>
      </c>
      <c r="O352">
        <v>48015</v>
      </c>
      <c r="P352" s="4">
        <v>30032</v>
      </c>
      <c r="Q352" s="8">
        <v>0.24073881913458545</v>
      </c>
      <c r="R352" s="15" t="s">
        <v>26</v>
      </c>
      <c r="S352" s="3">
        <v>2</v>
      </c>
      <c r="T352" s="30">
        <v>0</v>
      </c>
      <c r="U352" s="31">
        <v>0</v>
      </c>
      <c r="V352" s="32">
        <v>36</v>
      </c>
      <c r="W352" s="82">
        <f t="shared" si="9"/>
        <v>119.87213638785296</v>
      </c>
      <c r="X352" s="32">
        <v>0</v>
      </c>
      <c r="Y352" s="31">
        <v>0</v>
      </c>
    </row>
    <row r="353" spans="1:25" x14ac:dyDescent="0.25">
      <c r="A353">
        <v>48</v>
      </c>
      <c r="B353" s="7" t="s">
        <v>1070</v>
      </c>
      <c r="C353" s="7" t="s">
        <v>1571</v>
      </c>
      <c r="D353" s="7" t="s">
        <v>1580</v>
      </c>
      <c r="E353">
        <v>48021</v>
      </c>
      <c r="F353" s="4">
        <v>56</v>
      </c>
      <c r="G353" s="4">
        <v>8</v>
      </c>
      <c r="I353" s="4">
        <v>8</v>
      </c>
      <c r="J353" s="4">
        <v>956</v>
      </c>
      <c r="K353" s="4">
        <v>8.4</v>
      </c>
      <c r="L353" s="5">
        <v>3.2</v>
      </c>
      <c r="M353" s="5">
        <v>0.09</v>
      </c>
      <c r="N353" s="5">
        <v>1.07</v>
      </c>
      <c r="O353">
        <v>48021</v>
      </c>
      <c r="P353" s="4">
        <v>88723</v>
      </c>
      <c r="Q353" s="8">
        <v>0.64729299363057324</v>
      </c>
      <c r="R353" s="15" t="s">
        <v>26</v>
      </c>
      <c r="S353" s="3">
        <v>2</v>
      </c>
      <c r="T353" s="30">
        <v>2</v>
      </c>
      <c r="U353" s="31">
        <v>2.2542069136526042</v>
      </c>
      <c r="V353" s="32">
        <v>313</v>
      </c>
      <c r="W353" s="82">
        <f t="shared" si="9"/>
        <v>352.78338198663255</v>
      </c>
      <c r="X353" s="32">
        <v>4</v>
      </c>
      <c r="Y353" s="31">
        <v>4.5084138273052083</v>
      </c>
    </row>
    <row r="354" spans="1:25" x14ac:dyDescent="0.25">
      <c r="A354">
        <v>48</v>
      </c>
      <c r="B354" s="7" t="s">
        <v>1070</v>
      </c>
      <c r="C354" s="7" t="s">
        <v>1571</v>
      </c>
      <c r="D354" s="7" t="s">
        <v>1588</v>
      </c>
      <c r="E354">
        <v>48039</v>
      </c>
      <c r="F354" s="4">
        <v>188</v>
      </c>
      <c r="G354" s="4">
        <v>143</v>
      </c>
      <c r="H354" s="4">
        <v>16</v>
      </c>
      <c r="I354" s="4">
        <v>207</v>
      </c>
      <c r="J354" s="4">
        <v>6624</v>
      </c>
      <c r="K354" s="4">
        <v>72.900000000000006</v>
      </c>
      <c r="L354" s="5">
        <v>3.3000000000000003</v>
      </c>
      <c r="M354" s="5">
        <v>7.0000000000000007E-2</v>
      </c>
      <c r="N354" s="5">
        <v>1.3833333333333335</v>
      </c>
      <c r="O354">
        <v>48039</v>
      </c>
      <c r="P354" s="4">
        <v>374264</v>
      </c>
      <c r="Q354" s="8">
        <v>0.59347996318226159</v>
      </c>
      <c r="R354" s="15" t="s">
        <v>26</v>
      </c>
      <c r="S354" s="3">
        <v>2</v>
      </c>
      <c r="T354" s="30">
        <v>12</v>
      </c>
      <c r="U354" s="31">
        <v>3.2062928841673259</v>
      </c>
      <c r="V354" s="32">
        <v>1495</v>
      </c>
      <c r="W354" s="82">
        <f t="shared" si="9"/>
        <v>399.4506551525127</v>
      </c>
      <c r="X354" s="32">
        <v>18</v>
      </c>
      <c r="Y354" s="31">
        <v>4.8094393262509891</v>
      </c>
    </row>
    <row r="355" spans="1:25" x14ac:dyDescent="0.25">
      <c r="A355">
        <v>48</v>
      </c>
      <c r="B355" s="7" t="s">
        <v>1070</v>
      </c>
      <c r="C355" s="7" t="s">
        <v>1571</v>
      </c>
      <c r="D355" s="7" t="s">
        <v>729</v>
      </c>
      <c r="E355">
        <v>48055</v>
      </c>
      <c r="F355" s="4">
        <v>38</v>
      </c>
      <c r="G355" s="4">
        <v>23</v>
      </c>
      <c r="I355" s="4">
        <v>23</v>
      </c>
      <c r="J355" s="4">
        <v>600</v>
      </c>
      <c r="K355" s="4">
        <v>7</v>
      </c>
      <c r="L355" s="5">
        <v>3.1</v>
      </c>
      <c r="M355" s="5">
        <v>0.09</v>
      </c>
      <c r="N355" s="5">
        <v>0.99</v>
      </c>
      <c r="O355">
        <v>48055</v>
      </c>
      <c r="P355" s="4">
        <v>43664</v>
      </c>
      <c r="Q355" s="8">
        <v>0.71663428486026004</v>
      </c>
      <c r="R355" s="15" t="s">
        <v>26</v>
      </c>
      <c r="S355" s="3">
        <v>2</v>
      </c>
      <c r="T355" s="30">
        <v>0</v>
      </c>
      <c r="U355" s="31">
        <v>0</v>
      </c>
      <c r="V355" s="32">
        <v>157</v>
      </c>
      <c r="W355" s="82">
        <f t="shared" si="9"/>
        <v>359.56394283620375</v>
      </c>
      <c r="X355" s="32">
        <v>0</v>
      </c>
      <c r="Y355" s="31">
        <v>0</v>
      </c>
    </row>
    <row r="356" spans="1:25" x14ac:dyDescent="0.25">
      <c r="A356">
        <v>48</v>
      </c>
      <c r="B356" s="7" t="s">
        <v>1070</v>
      </c>
      <c r="C356" s="7" t="s">
        <v>1571</v>
      </c>
      <c r="D356" s="7" t="s">
        <v>35</v>
      </c>
      <c r="E356">
        <v>48071</v>
      </c>
      <c r="F356" s="4">
        <v>95</v>
      </c>
      <c r="G356" s="4">
        <v>39</v>
      </c>
      <c r="I356" s="4">
        <v>39</v>
      </c>
      <c r="J356" s="4">
        <v>330</v>
      </c>
      <c r="K356" s="4">
        <v>3.8</v>
      </c>
      <c r="L356" s="5">
        <v>3.3</v>
      </c>
      <c r="M356" s="5">
        <v>7.0000000000000007E-2</v>
      </c>
      <c r="N356" s="5">
        <v>0.89500000000000002</v>
      </c>
      <c r="O356">
        <v>48071</v>
      </c>
      <c r="P356" s="4">
        <v>43837</v>
      </c>
      <c r="Q356" s="8">
        <v>0.22100607241922182</v>
      </c>
      <c r="R356" s="15" t="s">
        <v>26</v>
      </c>
      <c r="S356" s="3">
        <v>2</v>
      </c>
      <c r="T356" s="30">
        <v>0</v>
      </c>
      <c r="U356" s="31">
        <v>0</v>
      </c>
      <c r="V356" s="32">
        <v>116</v>
      </c>
      <c r="W356" s="82">
        <f t="shared" si="9"/>
        <v>264.61664803704633</v>
      </c>
      <c r="X356" s="32">
        <v>0</v>
      </c>
      <c r="Y356" s="31">
        <v>0</v>
      </c>
    </row>
    <row r="357" spans="1:25" x14ac:dyDescent="0.25">
      <c r="A357">
        <v>41</v>
      </c>
      <c r="B357" s="7" t="s">
        <v>1054</v>
      </c>
      <c r="C357" s="7" t="s">
        <v>1420</v>
      </c>
      <c r="D357" s="7" t="s">
        <v>125</v>
      </c>
      <c r="O357">
        <v>41009</v>
      </c>
      <c r="P357" s="4">
        <v>52354</v>
      </c>
      <c r="Q357" s="8">
        <v>0.76923658924112881</v>
      </c>
      <c r="R357" s="15" t="s">
        <v>26</v>
      </c>
      <c r="S357" s="3">
        <v>2</v>
      </c>
      <c r="T357" s="30">
        <v>0</v>
      </c>
      <c r="U357" s="31">
        <v>0</v>
      </c>
      <c r="V357" s="32">
        <v>22</v>
      </c>
      <c r="W357" s="82">
        <f t="shared" si="9"/>
        <v>42.021622034610537</v>
      </c>
      <c r="X357" s="32">
        <v>0</v>
      </c>
      <c r="Y357" s="31">
        <v>0</v>
      </c>
    </row>
    <row r="358" spans="1:25" x14ac:dyDescent="0.25">
      <c r="A358">
        <v>42</v>
      </c>
      <c r="B358" s="7" t="s">
        <v>1437</v>
      </c>
      <c r="C358" s="7" t="s">
        <v>1438</v>
      </c>
      <c r="D358" s="7" t="s">
        <v>81</v>
      </c>
      <c r="O358">
        <v>42103</v>
      </c>
      <c r="P358" s="4">
        <v>55809</v>
      </c>
      <c r="Q358" s="8">
        <v>0.57648231190832089</v>
      </c>
      <c r="R358" s="15" t="s">
        <v>26</v>
      </c>
      <c r="S358" s="3">
        <v>2</v>
      </c>
      <c r="T358" s="30">
        <v>18</v>
      </c>
      <c r="U358" s="31">
        <v>32.252862441541687</v>
      </c>
      <c r="V358" s="32">
        <v>485</v>
      </c>
      <c r="W358" s="82">
        <f t="shared" si="9"/>
        <v>869.03546023042873</v>
      </c>
      <c r="X358" s="32">
        <v>20</v>
      </c>
      <c r="Y358" s="31">
        <v>35.836513823935206</v>
      </c>
    </row>
    <row r="359" spans="1:25" x14ac:dyDescent="0.25">
      <c r="A359">
        <v>44</v>
      </c>
      <c r="B359" s="7" t="s">
        <v>1470</v>
      </c>
      <c r="C359" s="7" t="s">
        <v>1471</v>
      </c>
      <c r="D359" s="7" t="s">
        <v>859</v>
      </c>
      <c r="O359">
        <v>44001</v>
      </c>
      <c r="P359" s="4">
        <v>48479</v>
      </c>
      <c r="Q359" s="8">
        <v>1.6295593976575571</v>
      </c>
      <c r="R359" s="15" t="s">
        <v>32</v>
      </c>
      <c r="S359" s="3">
        <v>2</v>
      </c>
      <c r="T359" s="30">
        <v>2</v>
      </c>
      <c r="U359" s="31">
        <v>4.1254976381526021</v>
      </c>
      <c r="V359" s="32">
        <v>240</v>
      </c>
      <c r="W359" s="82">
        <f t="shared" si="9"/>
        <v>495.05971657831225</v>
      </c>
      <c r="X359" s="32">
        <v>3</v>
      </c>
      <c r="Y359" s="31">
        <v>6.1882464572289031</v>
      </c>
    </row>
    <row r="360" spans="1:25" x14ac:dyDescent="0.25">
      <c r="A360">
        <v>48</v>
      </c>
      <c r="B360" s="7" t="s">
        <v>1070</v>
      </c>
      <c r="C360" s="7" t="s">
        <v>1571</v>
      </c>
      <c r="D360" s="7" t="s">
        <v>1579</v>
      </c>
      <c r="O360">
        <v>48019</v>
      </c>
      <c r="P360" s="4">
        <v>23112</v>
      </c>
      <c r="Q360" s="8">
        <v>0.21144187186083549</v>
      </c>
      <c r="R360" s="15" t="s">
        <v>26</v>
      </c>
      <c r="S360" s="3">
        <v>2</v>
      </c>
      <c r="T360" s="30">
        <v>0</v>
      </c>
      <c r="U360" s="31">
        <v>0</v>
      </c>
      <c r="V360" s="32">
        <v>7</v>
      </c>
      <c r="W360" s="82">
        <f t="shared" si="9"/>
        <v>30.287296642436829</v>
      </c>
      <c r="X360" s="32">
        <v>0</v>
      </c>
      <c r="Y360" s="31">
        <v>0</v>
      </c>
    </row>
    <row r="361" spans="1:25" x14ac:dyDescent="0.25">
      <c r="A361">
        <v>48</v>
      </c>
      <c r="B361" s="7" t="s">
        <v>1070</v>
      </c>
      <c r="C361" s="7" t="s">
        <v>1571</v>
      </c>
      <c r="D361" s="7" t="s">
        <v>1604</v>
      </c>
      <c r="E361">
        <v>48091</v>
      </c>
      <c r="F361" s="4">
        <v>117</v>
      </c>
      <c r="G361" s="4">
        <v>112</v>
      </c>
      <c r="H361" s="4">
        <v>16</v>
      </c>
      <c r="I361" s="4">
        <v>244</v>
      </c>
      <c r="J361" s="4">
        <v>4420</v>
      </c>
      <c r="K361" s="4">
        <v>43.5</v>
      </c>
      <c r="L361" s="5">
        <v>3.9</v>
      </c>
      <c r="M361" s="5">
        <v>0.19</v>
      </c>
      <c r="N361" s="5">
        <v>1.55</v>
      </c>
      <c r="O361">
        <v>48091</v>
      </c>
      <c r="P361" s="4">
        <v>156209</v>
      </c>
      <c r="Q361" s="8">
        <v>0.31544665012406947</v>
      </c>
      <c r="R361" s="15" t="s">
        <v>26</v>
      </c>
      <c r="S361" s="3">
        <v>2</v>
      </c>
      <c r="T361" s="30">
        <v>6</v>
      </c>
      <c r="U361" s="31">
        <v>3.8410078804678345</v>
      </c>
      <c r="V361" s="32">
        <v>159</v>
      </c>
      <c r="W361" s="82">
        <f t="shared" si="9"/>
        <v>101.78670883239762</v>
      </c>
      <c r="X361" s="32">
        <v>7</v>
      </c>
      <c r="Y361" s="31">
        <v>4.4811758605458074</v>
      </c>
    </row>
    <row r="362" spans="1:25" x14ac:dyDescent="0.25">
      <c r="A362">
        <v>48</v>
      </c>
      <c r="B362" s="7" t="s">
        <v>1070</v>
      </c>
      <c r="C362" s="7" t="s">
        <v>1571</v>
      </c>
      <c r="D362" s="7" t="s">
        <v>1614</v>
      </c>
      <c r="E362">
        <v>48121</v>
      </c>
      <c r="F362" s="4">
        <v>1256</v>
      </c>
      <c r="G362" s="4">
        <v>863</v>
      </c>
      <c r="H362" s="4">
        <v>85</v>
      </c>
      <c r="I362" s="4">
        <v>931</v>
      </c>
      <c r="J362" s="4">
        <v>45308</v>
      </c>
      <c r="K362" s="4">
        <v>455.40000000000009</v>
      </c>
      <c r="L362" s="5">
        <v>3.6111111111111112</v>
      </c>
      <c r="M362" s="5">
        <v>3.0000000000000006E-2</v>
      </c>
      <c r="N362" s="5">
        <v>1.8169999999999997</v>
      </c>
      <c r="O362">
        <v>48121</v>
      </c>
      <c r="P362" s="4">
        <v>887207</v>
      </c>
      <c r="Q362" s="8">
        <v>0.64998856995480736</v>
      </c>
      <c r="R362" s="15" t="s">
        <v>26</v>
      </c>
      <c r="S362" s="3">
        <v>2</v>
      </c>
      <c r="T362" s="30">
        <v>30</v>
      </c>
      <c r="U362" s="31">
        <v>3.3813980277432441</v>
      </c>
      <c r="V362" s="32">
        <v>1772</v>
      </c>
      <c r="W362" s="82">
        <f t="shared" si="9"/>
        <v>199.72791017203426</v>
      </c>
      <c r="X362" s="32">
        <v>36</v>
      </c>
      <c r="Y362" s="31">
        <v>4.0576776332918927</v>
      </c>
    </row>
    <row r="363" spans="1:25" x14ac:dyDescent="0.25">
      <c r="A363">
        <v>48</v>
      </c>
      <c r="B363" s="7" t="s">
        <v>1070</v>
      </c>
      <c r="C363" s="7" t="s">
        <v>1571</v>
      </c>
      <c r="D363" s="7" t="s">
        <v>663</v>
      </c>
      <c r="E363">
        <v>48139</v>
      </c>
      <c r="F363" s="4">
        <v>274</v>
      </c>
      <c r="G363" s="4">
        <v>166</v>
      </c>
      <c r="H363" s="4">
        <v>18</v>
      </c>
      <c r="I363" s="4">
        <v>166</v>
      </c>
      <c r="J363" s="4">
        <v>7987</v>
      </c>
      <c r="K363" s="4">
        <v>77.5</v>
      </c>
      <c r="L363" s="5">
        <v>3.4</v>
      </c>
      <c r="M363" s="5">
        <v>0.03</v>
      </c>
      <c r="N363" s="5">
        <v>1.4</v>
      </c>
      <c r="O363">
        <v>48139</v>
      </c>
      <c r="P363" s="4">
        <v>184826</v>
      </c>
      <c r="Q363" s="8">
        <v>0.36165194365946463</v>
      </c>
      <c r="R363" s="15" t="s">
        <v>26</v>
      </c>
      <c r="S363" s="3">
        <v>2</v>
      </c>
      <c r="T363" s="30">
        <v>13</v>
      </c>
      <c r="U363" s="31">
        <v>7.033642452901649</v>
      </c>
      <c r="V363" s="32">
        <v>458</v>
      </c>
      <c r="W363" s="82">
        <f t="shared" si="9"/>
        <v>247.80063410991957</v>
      </c>
      <c r="X363" s="32">
        <v>19</v>
      </c>
      <c r="Y363" s="31">
        <v>10.279938969625485</v>
      </c>
    </row>
    <row r="364" spans="1:25" x14ac:dyDescent="0.25">
      <c r="A364">
        <v>48</v>
      </c>
      <c r="B364" s="7" t="s">
        <v>1070</v>
      </c>
      <c r="C364" s="7" t="s">
        <v>1571</v>
      </c>
      <c r="D364" s="7" t="s">
        <v>1625</v>
      </c>
      <c r="E364">
        <v>48157</v>
      </c>
      <c r="F364" s="4">
        <v>1347</v>
      </c>
      <c r="G364" s="4">
        <v>934</v>
      </c>
      <c r="H364" s="4">
        <v>128</v>
      </c>
      <c r="I364" s="4">
        <v>991</v>
      </c>
      <c r="J364" s="4">
        <v>50654</v>
      </c>
      <c r="K364" s="4">
        <v>491.7</v>
      </c>
      <c r="L364" s="5">
        <v>3.6714285714285713</v>
      </c>
      <c r="M364" s="5">
        <v>7.0000000000000007E-2</v>
      </c>
      <c r="N364" s="5">
        <v>1.6828571428571428</v>
      </c>
      <c r="O364">
        <v>48157</v>
      </c>
      <c r="P364" s="4">
        <v>811688</v>
      </c>
      <c r="Q364" s="8">
        <v>1.1483063491657501</v>
      </c>
      <c r="R364" s="15" t="s">
        <v>32</v>
      </c>
      <c r="S364" s="3">
        <v>2</v>
      </c>
      <c r="T364" s="30">
        <v>41</v>
      </c>
      <c r="U364" s="31">
        <v>5.0512019396615448</v>
      </c>
      <c r="V364" s="32">
        <v>2402</v>
      </c>
      <c r="W364" s="82">
        <f t="shared" si="9"/>
        <v>295.92651363578119</v>
      </c>
      <c r="X364" s="32">
        <v>49</v>
      </c>
      <c r="Y364" s="31">
        <v>6.0368023181320902</v>
      </c>
    </row>
    <row r="365" spans="1:25" x14ac:dyDescent="0.25">
      <c r="A365">
        <v>48</v>
      </c>
      <c r="B365" s="7" t="s">
        <v>1070</v>
      </c>
      <c r="C365" s="7" t="s">
        <v>1571</v>
      </c>
      <c r="D365" s="7" t="s">
        <v>1629</v>
      </c>
      <c r="E365">
        <v>48167</v>
      </c>
      <c r="F365" s="4">
        <v>1157</v>
      </c>
      <c r="G365" s="4">
        <v>653</v>
      </c>
      <c r="I365" s="4">
        <v>983</v>
      </c>
      <c r="J365" s="4">
        <v>33481</v>
      </c>
      <c r="K365" s="4">
        <v>431.5</v>
      </c>
      <c r="L365" s="5">
        <v>4.5</v>
      </c>
      <c r="M365" s="5">
        <v>7.0000000000000007E-2</v>
      </c>
      <c r="N365" s="5">
        <v>1.81</v>
      </c>
      <c r="O365">
        <v>48167</v>
      </c>
      <c r="P365" s="4">
        <v>342139</v>
      </c>
      <c r="Q365" s="8">
        <v>0.59191669943191838</v>
      </c>
      <c r="R365" s="15" t="s">
        <v>26</v>
      </c>
      <c r="S365" s="3">
        <v>2</v>
      </c>
      <c r="T365" s="30">
        <v>32</v>
      </c>
      <c r="U365" s="31">
        <v>9.3529238116671873</v>
      </c>
      <c r="V365" s="32">
        <v>1312</v>
      </c>
      <c r="W365" s="82">
        <f t="shared" si="9"/>
        <v>383.46987627835472</v>
      </c>
      <c r="X365" s="32">
        <v>40</v>
      </c>
      <c r="Y365" s="31">
        <v>11.691154764583985</v>
      </c>
    </row>
    <row r="366" spans="1:25" x14ac:dyDescent="0.25">
      <c r="A366">
        <v>48</v>
      </c>
      <c r="B366" s="7" t="s">
        <v>1070</v>
      </c>
      <c r="C366" s="7" t="s">
        <v>1571</v>
      </c>
      <c r="D366" s="7" t="s">
        <v>1196</v>
      </c>
      <c r="E366">
        <v>48187</v>
      </c>
      <c r="F366" s="4">
        <v>194</v>
      </c>
      <c r="G366" s="4">
        <v>117</v>
      </c>
      <c r="H366" s="4">
        <v>9</v>
      </c>
      <c r="I366" s="4">
        <v>123</v>
      </c>
      <c r="J366" s="4">
        <v>3420</v>
      </c>
      <c r="K366" s="4">
        <v>30</v>
      </c>
      <c r="L366" s="5">
        <v>3.6</v>
      </c>
      <c r="M366" s="5">
        <v>0.19</v>
      </c>
      <c r="N366" s="5">
        <v>1.58</v>
      </c>
      <c r="O366">
        <v>48187</v>
      </c>
      <c r="P366" s="4">
        <v>166847</v>
      </c>
      <c r="Q366" s="8">
        <v>0.5020473902598821</v>
      </c>
      <c r="R366" s="15" t="s">
        <v>26</v>
      </c>
      <c r="S366" s="3">
        <v>2</v>
      </c>
      <c r="T366" s="30">
        <v>0</v>
      </c>
      <c r="U366" s="31">
        <v>0</v>
      </c>
      <c r="V366" s="32">
        <v>175</v>
      </c>
      <c r="W366" s="82">
        <f t="shared" si="9"/>
        <v>104.88651279315781</v>
      </c>
      <c r="X366" s="32">
        <v>0</v>
      </c>
      <c r="Y366" s="31">
        <v>0</v>
      </c>
    </row>
    <row r="367" spans="1:25" x14ac:dyDescent="0.25">
      <c r="A367">
        <v>48</v>
      </c>
      <c r="B367" s="7" t="s">
        <v>1070</v>
      </c>
      <c r="C367" s="7" t="s">
        <v>1571</v>
      </c>
      <c r="D367" s="7" t="s">
        <v>1639</v>
      </c>
      <c r="E367">
        <v>48209</v>
      </c>
      <c r="F367" s="4">
        <v>319</v>
      </c>
      <c r="G367" s="4">
        <v>327</v>
      </c>
      <c r="H367" s="4">
        <v>42</v>
      </c>
      <c r="I367" s="4">
        <v>327</v>
      </c>
      <c r="J367" s="4">
        <v>11824</v>
      </c>
      <c r="K367" s="4">
        <v>122.5</v>
      </c>
      <c r="L367" s="5">
        <v>3.5666666666666664</v>
      </c>
      <c r="M367" s="5">
        <v>9.0000000000000011E-2</v>
      </c>
      <c r="N367" s="5">
        <v>1.78</v>
      </c>
      <c r="O367">
        <v>48209</v>
      </c>
      <c r="P367" s="4">
        <v>230191</v>
      </c>
      <c r="Q367" s="8">
        <v>0.98220303908236273</v>
      </c>
      <c r="R367" s="15" t="s">
        <v>26</v>
      </c>
      <c r="S367" s="3">
        <v>2</v>
      </c>
      <c r="T367" s="30">
        <v>3</v>
      </c>
      <c r="U367" s="31">
        <v>1.3032655490440548</v>
      </c>
      <c r="V367" s="32">
        <v>938</v>
      </c>
      <c r="W367" s="82">
        <f t="shared" si="9"/>
        <v>407.48769500110774</v>
      </c>
      <c r="X367" s="32">
        <v>5</v>
      </c>
      <c r="Y367" s="31">
        <v>2.1721092484067577</v>
      </c>
    </row>
    <row r="368" spans="1:25" x14ac:dyDescent="0.25">
      <c r="A368">
        <v>48</v>
      </c>
      <c r="B368" s="7" t="s">
        <v>1070</v>
      </c>
      <c r="C368" s="7" t="s">
        <v>1571</v>
      </c>
      <c r="D368" s="7" t="s">
        <v>1642</v>
      </c>
      <c r="E368">
        <v>48221</v>
      </c>
      <c r="F368" s="4">
        <v>121</v>
      </c>
      <c r="G368" s="4">
        <v>48</v>
      </c>
      <c r="H368" s="4">
        <v>12</v>
      </c>
      <c r="I368" s="4">
        <v>48</v>
      </c>
      <c r="J368" s="4">
        <v>3245</v>
      </c>
      <c r="K368" s="4">
        <v>30</v>
      </c>
      <c r="L368" s="5">
        <v>3.6</v>
      </c>
      <c r="M368" s="5">
        <v>1</v>
      </c>
      <c r="N368" s="5">
        <v>1.57</v>
      </c>
      <c r="O368">
        <v>48221</v>
      </c>
      <c r="P368" s="4">
        <v>61643</v>
      </c>
      <c r="Q368" s="8">
        <v>0.18744738565148256</v>
      </c>
      <c r="R368" s="15" t="s">
        <v>26</v>
      </c>
      <c r="S368" s="3">
        <v>2</v>
      </c>
      <c r="T368" s="30">
        <v>3</v>
      </c>
      <c r="U368" s="31">
        <v>4.8667326379313147</v>
      </c>
      <c r="V368" s="32">
        <v>35</v>
      </c>
      <c r="W368" s="82">
        <f t="shared" si="9"/>
        <v>56.778547442532002</v>
      </c>
      <c r="X368" s="32">
        <v>4</v>
      </c>
      <c r="Y368" s="31">
        <v>6.4889768505750851</v>
      </c>
    </row>
    <row r="369" spans="1:25" x14ac:dyDescent="0.25">
      <c r="A369">
        <v>48</v>
      </c>
      <c r="B369" s="7" t="s">
        <v>1070</v>
      </c>
      <c r="C369" s="7" t="s">
        <v>1571</v>
      </c>
      <c r="D369" s="7" t="s">
        <v>1644</v>
      </c>
      <c r="E369">
        <v>48231</v>
      </c>
      <c r="F369" s="4">
        <v>305</v>
      </c>
      <c r="G369" s="4">
        <v>122</v>
      </c>
      <c r="H369" s="4">
        <v>16</v>
      </c>
      <c r="I369" s="4">
        <v>122</v>
      </c>
      <c r="J369" s="4">
        <v>5777</v>
      </c>
      <c r="K369" s="4">
        <v>72.8</v>
      </c>
      <c r="L369" s="5">
        <v>3.5</v>
      </c>
      <c r="M369" s="5">
        <v>0.03</v>
      </c>
      <c r="N369" s="5">
        <v>1.39</v>
      </c>
      <c r="O369">
        <v>48231</v>
      </c>
      <c r="P369" s="4">
        <v>98594</v>
      </c>
      <c r="Q369" s="8">
        <v>0.26750313676286075</v>
      </c>
      <c r="R369" s="15" t="s">
        <v>26</v>
      </c>
      <c r="S369" s="3">
        <v>2</v>
      </c>
      <c r="T369" s="30">
        <v>4</v>
      </c>
      <c r="U369" s="31">
        <v>4.0570420106700205</v>
      </c>
      <c r="V369" s="32">
        <v>185</v>
      </c>
      <c r="W369" s="82">
        <f t="shared" si="9"/>
        <v>187.63819299348845</v>
      </c>
      <c r="X369" s="32">
        <v>5</v>
      </c>
      <c r="Y369" s="31">
        <v>5.0713025133375256</v>
      </c>
    </row>
    <row r="370" spans="1:25" x14ac:dyDescent="0.25">
      <c r="A370">
        <v>48</v>
      </c>
      <c r="B370" s="7" t="s">
        <v>1070</v>
      </c>
      <c r="C370" s="7" t="s">
        <v>1571</v>
      </c>
      <c r="D370" s="7" t="s">
        <v>142</v>
      </c>
      <c r="E370">
        <v>48251</v>
      </c>
      <c r="F370" s="4">
        <v>288</v>
      </c>
      <c r="G370" s="4">
        <v>329</v>
      </c>
      <c r="H370" s="4">
        <v>35</v>
      </c>
      <c r="I370" s="4">
        <v>329</v>
      </c>
      <c r="J370" s="4">
        <v>14772</v>
      </c>
      <c r="K370" s="4">
        <v>151.4</v>
      </c>
      <c r="L370" s="5">
        <v>2.9666666666666668</v>
      </c>
      <c r="M370" s="5">
        <v>0.03</v>
      </c>
      <c r="N370" s="5">
        <v>1.3133333333333332</v>
      </c>
      <c r="O370">
        <v>48251</v>
      </c>
      <c r="P370" s="4">
        <v>175817</v>
      </c>
      <c r="Q370" s="8">
        <v>0.24757784687485918</v>
      </c>
      <c r="R370" s="15" t="s">
        <v>26</v>
      </c>
      <c r="S370" s="3">
        <v>2</v>
      </c>
      <c r="T370" s="30">
        <v>4</v>
      </c>
      <c r="U370" s="31">
        <v>2.2750928522270315</v>
      </c>
      <c r="V370" s="32">
        <v>232</v>
      </c>
      <c r="W370" s="82">
        <f t="shared" si="9"/>
        <v>131.95538542916782</v>
      </c>
      <c r="X370" s="32">
        <v>4</v>
      </c>
      <c r="Y370" s="31">
        <v>2.2750928522270315</v>
      </c>
    </row>
    <row r="371" spans="1:25" x14ac:dyDescent="0.25">
      <c r="A371">
        <v>48</v>
      </c>
      <c r="B371" s="7" t="s">
        <v>1070</v>
      </c>
      <c r="C371" s="7" t="s">
        <v>1571</v>
      </c>
      <c r="D371" s="7" t="s">
        <v>1650</v>
      </c>
      <c r="E371">
        <v>48257</v>
      </c>
      <c r="F371" s="4">
        <v>41</v>
      </c>
      <c r="G371" s="4">
        <v>63</v>
      </c>
      <c r="H371" s="4">
        <v>8</v>
      </c>
      <c r="I371" s="4">
        <v>63</v>
      </c>
      <c r="J371" s="4">
        <v>2583</v>
      </c>
      <c r="K371" s="4">
        <v>19.899999999999999</v>
      </c>
      <c r="L371" s="5">
        <v>2.85</v>
      </c>
      <c r="M371" s="5">
        <v>0.03</v>
      </c>
      <c r="N371" s="5">
        <v>1.22</v>
      </c>
      <c r="O371">
        <v>48257</v>
      </c>
      <c r="P371" s="4">
        <v>136154</v>
      </c>
      <c r="Q371" s="8">
        <v>0.3473822962787711</v>
      </c>
      <c r="R371" s="15" t="s">
        <v>26</v>
      </c>
      <c r="S371" s="3">
        <v>2</v>
      </c>
      <c r="T371" s="30">
        <v>2</v>
      </c>
      <c r="U371" s="31">
        <v>1.4689248938701764</v>
      </c>
      <c r="V371" s="32">
        <v>339</v>
      </c>
      <c r="W371" s="82">
        <f t="shared" si="9"/>
        <v>248.98276951099493</v>
      </c>
      <c r="X371" s="32">
        <v>4</v>
      </c>
      <c r="Y371" s="31">
        <v>2.9378497877403529</v>
      </c>
    </row>
    <row r="372" spans="1:25" x14ac:dyDescent="0.25">
      <c r="A372">
        <v>48</v>
      </c>
      <c r="B372" s="7" t="s">
        <v>1070</v>
      </c>
      <c r="C372" s="7" t="s">
        <v>1571</v>
      </c>
      <c r="D372" s="7" t="s">
        <v>530</v>
      </c>
      <c r="O372">
        <v>48259</v>
      </c>
      <c r="P372" s="4">
        <v>47431</v>
      </c>
      <c r="Q372" s="8">
        <v>0.23203821656050955</v>
      </c>
      <c r="R372" s="15" t="s">
        <v>26</v>
      </c>
      <c r="S372" s="3">
        <v>2</v>
      </c>
      <c r="T372" s="30">
        <v>0</v>
      </c>
      <c r="U372" s="31">
        <v>0</v>
      </c>
      <c r="V372" s="32">
        <v>36</v>
      </c>
      <c r="W372" s="82">
        <f t="shared" si="9"/>
        <v>75.899728025974568</v>
      </c>
      <c r="X372" s="32">
        <v>0</v>
      </c>
      <c r="Y372" s="31">
        <v>0</v>
      </c>
    </row>
    <row r="373" spans="1:25" x14ac:dyDescent="0.25">
      <c r="A373">
        <v>48</v>
      </c>
      <c r="B373" s="7" t="s">
        <v>1070</v>
      </c>
      <c r="C373" s="7" t="s">
        <v>1571</v>
      </c>
      <c r="D373" s="7" t="s">
        <v>333</v>
      </c>
      <c r="E373">
        <v>48291</v>
      </c>
      <c r="F373" s="4">
        <v>74</v>
      </c>
      <c r="G373" s="4">
        <v>41</v>
      </c>
      <c r="I373" s="4">
        <v>41</v>
      </c>
      <c r="J373" s="4">
        <v>17565</v>
      </c>
      <c r="K373" s="4">
        <v>53.300000000000004</v>
      </c>
      <c r="L373" s="5">
        <v>3.125</v>
      </c>
      <c r="M373" s="5">
        <v>7.0000000000000007E-2</v>
      </c>
      <c r="N373" s="5">
        <v>1.1499999999999999</v>
      </c>
      <c r="O373">
        <v>48291</v>
      </c>
      <c r="P373" s="4">
        <v>88219</v>
      </c>
      <c r="Q373" s="8">
        <v>0.25735761168748678</v>
      </c>
      <c r="R373" s="15" t="s">
        <v>26</v>
      </c>
      <c r="S373" s="3">
        <v>2</v>
      </c>
      <c r="T373" s="30">
        <v>3</v>
      </c>
      <c r="U373" s="31">
        <v>3.4006279826341261</v>
      </c>
      <c r="V373" s="32">
        <v>137</v>
      </c>
      <c r="W373" s="82">
        <f t="shared" si="9"/>
        <v>155.29534454029178</v>
      </c>
      <c r="X373" s="32">
        <v>3</v>
      </c>
      <c r="Y373" s="31">
        <v>3.4006279826341261</v>
      </c>
    </row>
    <row r="374" spans="1:25" x14ac:dyDescent="0.25">
      <c r="A374">
        <v>48</v>
      </c>
      <c r="B374" s="7" t="s">
        <v>1070</v>
      </c>
      <c r="C374" s="7" t="s">
        <v>1571</v>
      </c>
      <c r="D374" s="7" t="s">
        <v>1362</v>
      </c>
      <c r="E374">
        <v>48325</v>
      </c>
      <c r="F374" s="4">
        <v>57</v>
      </c>
      <c r="G374" s="4">
        <v>25</v>
      </c>
      <c r="I374" s="4">
        <v>25</v>
      </c>
      <c r="J374" s="4">
        <v>549</v>
      </c>
      <c r="K374" s="4">
        <v>7.2</v>
      </c>
      <c r="L374" s="5">
        <v>2.5</v>
      </c>
      <c r="M374" s="5">
        <v>0.19</v>
      </c>
      <c r="N374" s="5">
        <v>0.87</v>
      </c>
      <c r="O374">
        <v>48325</v>
      </c>
      <c r="P374" s="4">
        <v>51584</v>
      </c>
      <c r="Q374" s="8">
        <v>0.38345055854364918</v>
      </c>
      <c r="R374" s="15" t="s">
        <v>26</v>
      </c>
      <c r="S374" s="3">
        <v>2</v>
      </c>
      <c r="T374" s="30">
        <v>2</v>
      </c>
      <c r="U374" s="31">
        <v>3.8771712158808933</v>
      </c>
      <c r="V374" s="32">
        <v>221</v>
      </c>
      <c r="W374" s="82">
        <f t="shared" si="9"/>
        <v>428.42741935483866</v>
      </c>
      <c r="X374" s="32">
        <v>2</v>
      </c>
      <c r="Y374" s="31">
        <v>3.8771712158808933</v>
      </c>
    </row>
    <row r="375" spans="1:25" x14ac:dyDescent="0.25">
      <c r="A375">
        <v>48</v>
      </c>
      <c r="B375" s="7" t="s">
        <v>1070</v>
      </c>
      <c r="C375" s="7" t="s">
        <v>1571</v>
      </c>
      <c r="D375" s="7" t="s">
        <v>77</v>
      </c>
      <c r="E375">
        <v>48339</v>
      </c>
      <c r="F375" s="4">
        <v>831</v>
      </c>
      <c r="G375" s="4">
        <v>674</v>
      </c>
      <c r="H375" s="4">
        <v>97</v>
      </c>
      <c r="I375" s="4">
        <v>993</v>
      </c>
      <c r="J375" s="4">
        <v>34254</v>
      </c>
      <c r="K375" s="4">
        <v>359.2</v>
      </c>
      <c r="L375" s="5">
        <v>3.8666666666666671</v>
      </c>
      <c r="M375" s="5">
        <v>7.0000000000000007E-2</v>
      </c>
      <c r="N375" s="5">
        <v>1.7560000000000002</v>
      </c>
      <c r="O375">
        <v>48339</v>
      </c>
      <c r="P375" s="4">
        <v>607391</v>
      </c>
      <c r="Q375" s="8">
        <v>0.30492834998735979</v>
      </c>
      <c r="R375" s="15" t="s">
        <v>26</v>
      </c>
      <c r="S375" s="3">
        <v>2</v>
      </c>
      <c r="T375" s="30">
        <v>24</v>
      </c>
      <c r="U375" s="31">
        <v>3.9513262461906749</v>
      </c>
      <c r="V375" s="32">
        <v>1300</v>
      </c>
      <c r="W375" s="82">
        <f t="shared" si="9"/>
        <v>214.03017166866152</v>
      </c>
      <c r="X375" s="32">
        <v>33</v>
      </c>
      <c r="Y375" s="31">
        <v>5.4330735885121779</v>
      </c>
    </row>
    <row r="376" spans="1:25" x14ac:dyDescent="0.25">
      <c r="A376">
        <v>48</v>
      </c>
      <c r="B376" s="7" t="s">
        <v>1070</v>
      </c>
      <c r="C376" s="7" t="s">
        <v>1571</v>
      </c>
      <c r="D376" s="7" t="s">
        <v>1680</v>
      </c>
      <c r="E376">
        <v>48367</v>
      </c>
      <c r="F376" s="4">
        <v>187</v>
      </c>
      <c r="G376" s="4">
        <v>82</v>
      </c>
      <c r="H376" s="4">
        <v>20</v>
      </c>
      <c r="I376" s="4">
        <v>82</v>
      </c>
      <c r="J376" s="4">
        <v>5086</v>
      </c>
      <c r="K376" s="4">
        <v>48</v>
      </c>
      <c r="L376" s="5">
        <v>3.7</v>
      </c>
      <c r="M376" s="5">
        <v>0.03</v>
      </c>
      <c r="N376" s="5">
        <v>1.5</v>
      </c>
      <c r="O376">
        <v>48367</v>
      </c>
      <c r="P376" s="4">
        <v>142878</v>
      </c>
      <c r="Q376" s="8">
        <v>0.17954511221569514</v>
      </c>
      <c r="R376" s="15" t="s">
        <v>26</v>
      </c>
      <c r="S376" s="3">
        <v>2</v>
      </c>
      <c r="T376" s="30">
        <v>1</v>
      </c>
      <c r="U376" s="31">
        <v>0.69989781491902181</v>
      </c>
      <c r="V376" s="32">
        <v>116</v>
      </c>
      <c r="W376" s="82">
        <f t="shared" si="9"/>
        <v>81.188146530606531</v>
      </c>
      <c r="X376" s="32">
        <v>1</v>
      </c>
      <c r="Y376" s="31">
        <v>0.69989781491902181</v>
      </c>
    </row>
    <row r="377" spans="1:25" x14ac:dyDescent="0.25">
      <c r="A377">
        <v>48</v>
      </c>
      <c r="B377" s="7" t="s">
        <v>1070</v>
      </c>
      <c r="C377" s="7" t="s">
        <v>1571</v>
      </c>
      <c r="D377" s="7" t="s">
        <v>1690</v>
      </c>
      <c r="E377">
        <v>48397</v>
      </c>
      <c r="F377" s="4">
        <v>162</v>
      </c>
      <c r="G377" s="4">
        <v>61</v>
      </c>
      <c r="H377" s="4">
        <v>6</v>
      </c>
      <c r="I377" s="4">
        <v>61</v>
      </c>
      <c r="J377" s="4">
        <v>2940</v>
      </c>
      <c r="K377" s="4">
        <v>31.799999999999997</v>
      </c>
      <c r="L377" s="5">
        <v>3.55</v>
      </c>
      <c r="M377" s="5">
        <v>0.03</v>
      </c>
      <c r="N377" s="5">
        <v>1.2350000000000001</v>
      </c>
      <c r="O377">
        <v>48397</v>
      </c>
      <c r="P377" s="4">
        <v>104915</v>
      </c>
      <c r="Q377" s="8">
        <v>0.33935538293908823</v>
      </c>
      <c r="R377" s="15" t="s">
        <v>26</v>
      </c>
      <c r="S377" s="3">
        <v>2</v>
      </c>
      <c r="T377" s="30">
        <v>12</v>
      </c>
      <c r="U377" s="31">
        <v>11.437830624791497</v>
      </c>
      <c r="V377" s="32">
        <v>213</v>
      </c>
      <c r="W377" s="82">
        <f t="shared" si="9"/>
        <v>203.02149359004909</v>
      </c>
      <c r="X377" s="32">
        <v>15</v>
      </c>
      <c r="Y377" s="31">
        <v>14.297288280989374</v>
      </c>
    </row>
    <row r="378" spans="1:25" x14ac:dyDescent="0.25">
      <c r="A378">
        <v>48</v>
      </c>
      <c r="B378" s="7" t="s">
        <v>1070</v>
      </c>
      <c r="C378" s="7" t="s">
        <v>1571</v>
      </c>
      <c r="D378" s="7" t="s">
        <v>1700</v>
      </c>
      <c r="E378">
        <v>48425</v>
      </c>
      <c r="F378" s="4">
        <v>58</v>
      </c>
      <c r="G378" s="4">
        <v>16</v>
      </c>
      <c r="I378" s="4">
        <v>16</v>
      </c>
      <c r="J378" s="4">
        <v>261</v>
      </c>
      <c r="K378" s="4">
        <v>2</v>
      </c>
      <c r="L378" s="5">
        <v>2.9</v>
      </c>
      <c r="N378" s="5">
        <v>1.07</v>
      </c>
      <c r="O378">
        <v>48425</v>
      </c>
      <c r="P378" s="4">
        <v>9128</v>
      </c>
      <c r="Q378" s="8">
        <v>0.16874610106051155</v>
      </c>
      <c r="R378" s="15" t="s">
        <v>26</v>
      </c>
      <c r="S378" s="3">
        <v>2</v>
      </c>
      <c r="T378" s="30">
        <v>0</v>
      </c>
      <c r="U378" s="31">
        <v>0</v>
      </c>
      <c r="V378" s="32">
        <v>3</v>
      </c>
      <c r="W378" s="82">
        <f t="shared" si="9"/>
        <v>32.865907099035937</v>
      </c>
      <c r="X378" s="32">
        <v>0</v>
      </c>
      <c r="Y378" s="31">
        <v>0</v>
      </c>
    </row>
    <row r="379" spans="1:25" x14ac:dyDescent="0.25">
      <c r="A379">
        <v>48</v>
      </c>
      <c r="B379" s="7" t="s">
        <v>1070</v>
      </c>
      <c r="C379" s="7" t="s">
        <v>1571</v>
      </c>
      <c r="D379" s="7" t="s">
        <v>1719</v>
      </c>
      <c r="O379">
        <v>48473</v>
      </c>
      <c r="P379" s="4">
        <v>55246</v>
      </c>
      <c r="Q379" s="8">
        <v>0.54581711138543343</v>
      </c>
      <c r="R379" s="15" t="s">
        <v>26</v>
      </c>
      <c r="S379" s="3">
        <v>2</v>
      </c>
      <c r="T379" s="30">
        <v>0</v>
      </c>
      <c r="U379" s="31">
        <v>0</v>
      </c>
      <c r="V379" s="32">
        <v>92</v>
      </c>
      <c r="W379" s="82">
        <f t="shared" si="9"/>
        <v>166.52789342214822</v>
      </c>
      <c r="X379" s="32">
        <v>0</v>
      </c>
      <c r="Y379" s="31">
        <v>0</v>
      </c>
    </row>
    <row r="380" spans="1:25" x14ac:dyDescent="0.25">
      <c r="A380">
        <v>48</v>
      </c>
      <c r="B380" s="7" t="s">
        <v>1070</v>
      </c>
      <c r="C380" s="7" t="s">
        <v>1571</v>
      </c>
      <c r="D380" s="7" t="s">
        <v>557</v>
      </c>
      <c r="E380">
        <v>48491</v>
      </c>
      <c r="F380" s="4">
        <v>1030</v>
      </c>
      <c r="G380" s="4">
        <v>569</v>
      </c>
      <c r="H380" s="4">
        <v>100</v>
      </c>
      <c r="I380" s="4">
        <v>714</v>
      </c>
      <c r="J380" s="4">
        <v>33496</v>
      </c>
      <c r="K380" s="4">
        <v>358.1</v>
      </c>
      <c r="L380" s="5">
        <v>3.3333333333333335</v>
      </c>
      <c r="M380" s="5">
        <v>8.9999999999999983E-2</v>
      </c>
      <c r="N380" s="5">
        <v>1.5033333333333332</v>
      </c>
      <c r="O380">
        <v>48491</v>
      </c>
      <c r="P380" s="4">
        <v>590551</v>
      </c>
      <c r="Q380" s="8">
        <v>0.81082793376529883</v>
      </c>
      <c r="R380" s="15" t="s">
        <v>26</v>
      </c>
      <c r="S380" s="3">
        <v>2</v>
      </c>
      <c r="T380" s="30">
        <v>22</v>
      </c>
      <c r="U380" s="31">
        <v>3.7253344757692388</v>
      </c>
      <c r="V380" s="32">
        <v>960</v>
      </c>
      <c r="W380" s="82">
        <f t="shared" si="9"/>
        <v>162.56004985174863</v>
      </c>
      <c r="X380" s="32">
        <v>30</v>
      </c>
      <c r="Y380" s="31">
        <v>5.0800015578671447</v>
      </c>
    </row>
    <row r="381" spans="1:25" x14ac:dyDescent="0.25">
      <c r="A381">
        <v>48</v>
      </c>
      <c r="B381" s="7" t="s">
        <v>1070</v>
      </c>
      <c r="C381" s="7" t="s">
        <v>1571</v>
      </c>
      <c r="D381" s="7" t="s">
        <v>714</v>
      </c>
      <c r="E381">
        <v>48493</v>
      </c>
      <c r="F381" s="4">
        <v>96</v>
      </c>
      <c r="G381" s="4">
        <v>44</v>
      </c>
      <c r="H381" s="4">
        <v>4</v>
      </c>
      <c r="I381" s="4">
        <v>44</v>
      </c>
      <c r="J381" s="4">
        <v>790</v>
      </c>
      <c r="K381" s="4">
        <v>7.8</v>
      </c>
      <c r="L381" s="5">
        <v>3.6</v>
      </c>
      <c r="M381" s="5">
        <v>0.19</v>
      </c>
      <c r="N381" s="5">
        <v>1.28</v>
      </c>
      <c r="O381">
        <v>48493</v>
      </c>
      <c r="P381" s="4">
        <v>51070</v>
      </c>
      <c r="Q381" s="8">
        <v>0.34219174167738248</v>
      </c>
      <c r="R381" s="15" t="s">
        <v>26</v>
      </c>
      <c r="S381" s="3">
        <v>2</v>
      </c>
      <c r="T381" s="30">
        <v>5</v>
      </c>
      <c r="U381" s="31">
        <v>9.7904836498923036</v>
      </c>
      <c r="V381" s="32">
        <v>53</v>
      </c>
      <c r="W381" s="82">
        <f t="shared" si="9"/>
        <v>103.77912668885843</v>
      </c>
      <c r="X381" s="32">
        <v>5</v>
      </c>
      <c r="Y381" s="31">
        <v>9.7904836498923036</v>
      </c>
    </row>
    <row r="382" spans="1:25" x14ac:dyDescent="0.25">
      <c r="A382">
        <v>48</v>
      </c>
      <c r="B382" s="7" t="s">
        <v>1070</v>
      </c>
      <c r="C382" s="7" t="s">
        <v>1571</v>
      </c>
      <c r="D382" s="7" t="s">
        <v>1725</v>
      </c>
      <c r="E382">
        <v>48497</v>
      </c>
      <c r="F382" s="4">
        <v>228</v>
      </c>
      <c r="G382" s="4">
        <v>81</v>
      </c>
      <c r="H382" s="4">
        <v>21</v>
      </c>
      <c r="I382" s="4">
        <v>49</v>
      </c>
      <c r="J382" s="4">
        <v>5148</v>
      </c>
      <c r="K382" s="4">
        <v>52.9</v>
      </c>
      <c r="L382" s="5">
        <v>4</v>
      </c>
      <c r="M382" s="5">
        <v>0.03</v>
      </c>
      <c r="N382" s="5">
        <v>1.52</v>
      </c>
      <c r="O382">
        <v>48497</v>
      </c>
      <c r="P382" s="4">
        <v>69984</v>
      </c>
      <c r="Q382" s="8">
        <v>0.16507014997581035</v>
      </c>
      <c r="R382" s="15" t="s">
        <v>26</v>
      </c>
      <c r="S382" s="3">
        <v>2</v>
      </c>
      <c r="T382" s="30">
        <v>3</v>
      </c>
      <c r="U382" s="31">
        <v>4.2866941015089157</v>
      </c>
      <c r="V382" s="32">
        <v>56</v>
      </c>
      <c r="W382" s="82">
        <f t="shared" si="9"/>
        <v>80.018289894833103</v>
      </c>
      <c r="X382" s="32">
        <v>5</v>
      </c>
      <c r="Y382" s="31">
        <v>7.1444901691815277</v>
      </c>
    </row>
    <row r="383" spans="1:25" x14ac:dyDescent="0.25">
      <c r="A383">
        <v>49</v>
      </c>
      <c r="B383" s="7" t="s">
        <v>1730</v>
      </c>
      <c r="C383" s="7" t="s">
        <v>1731</v>
      </c>
      <c r="D383" s="7" t="s">
        <v>1743</v>
      </c>
      <c r="E383">
        <v>49045</v>
      </c>
      <c r="F383" s="4">
        <v>86</v>
      </c>
      <c r="G383" s="4">
        <v>36</v>
      </c>
      <c r="H383" s="4">
        <v>4</v>
      </c>
      <c r="I383" s="4">
        <v>36</v>
      </c>
      <c r="J383" s="4">
        <v>1620</v>
      </c>
      <c r="K383" s="4">
        <v>9.6</v>
      </c>
      <c r="L383" s="5">
        <v>2.7</v>
      </c>
      <c r="M383" s="5">
        <v>0.21</v>
      </c>
      <c r="N383" s="5">
        <v>1.3</v>
      </c>
      <c r="O383">
        <v>49045</v>
      </c>
      <c r="P383" s="4">
        <v>72259</v>
      </c>
      <c r="Q383" s="8">
        <v>0.40943683409436832</v>
      </c>
      <c r="R383" s="15" t="s">
        <v>26</v>
      </c>
      <c r="S383" s="3">
        <v>2</v>
      </c>
      <c r="T383" s="30">
        <v>0</v>
      </c>
      <c r="U383" s="31">
        <v>0</v>
      </c>
      <c r="V383" s="32">
        <v>178</v>
      </c>
      <c r="W383" s="82">
        <f t="shared" si="9"/>
        <v>246.33609654160725</v>
      </c>
      <c r="X383" s="32">
        <v>0</v>
      </c>
      <c r="Y383" s="31">
        <v>0</v>
      </c>
    </row>
    <row r="384" spans="1:25" x14ac:dyDescent="0.25">
      <c r="A384">
        <v>51</v>
      </c>
      <c r="B384" s="7" t="s">
        <v>1757</v>
      </c>
      <c r="C384" s="7" t="s">
        <v>1758</v>
      </c>
      <c r="D384" s="7" t="s">
        <v>1761</v>
      </c>
      <c r="O384">
        <v>51007</v>
      </c>
      <c r="P384" s="4">
        <v>13145</v>
      </c>
      <c r="Q384" s="8">
        <v>0.45199660152931181</v>
      </c>
      <c r="R384" s="15" t="s">
        <v>26</v>
      </c>
      <c r="S384" s="3">
        <v>2</v>
      </c>
      <c r="T384" s="30">
        <v>1</v>
      </c>
      <c r="U384" s="31">
        <v>7.6074553062000758</v>
      </c>
      <c r="V384" s="32">
        <v>38</v>
      </c>
      <c r="W384" s="82">
        <f t="shared" si="9"/>
        <v>289.08330163560288</v>
      </c>
      <c r="X384" s="32">
        <v>1</v>
      </c>
      <c r="Y384" s="31">
        <v>7.6074553062000758</v>
      </c>
    </row>
    <row r="385" spans="1:25" x14ac:dyDescent="0.25">
      <c r="A385">
        <v>51</v>
      </c>
      <c r="B385" s="7" t="s">
        <v>1757</v>
      </c>
      <c r="C385" s="7" t="s">
        <v>1758</v>
      </c>
      <c r="D385" s="7" t="s">
        <v>842</v>
      </c>
      <c r="O385">
        <v>51033</v>
      </c>
      <c r="P385" s="4">
        <v>30725</v>
      </c>
      <c r="Q385" s="8">
        <v>0.89995802434587935</v>
      </c>
      <c r="R385" s="15" t="s">
        <v>26</v>
      </c>
      <c r="S385" s="3">
        <v>2</v>
      </c>
      <c r="T385" s="30">
        <v>2</v>
      </c>
      <c r="U385" s="31">
        <v>6.509357200976404</v>
      </c>
      <c r="V385" s="32">
        <v>113</v>
      </c>
      <c r="W385" s="82">
        <f t="shared" si="9"/>
        <v>367.77868185516678</v>
      </c>
      <c r="X385" s="32">
        <v>4</v>
      </c>
      <c r="Y385" s="31">
        <v>13.018714401952808</v>
      </c>
    </row>
    <row r="386" spans="1:25" x14ac:dyDescent="0.25">
      <c r="A386">
        <v>51</v>
      </c>
      <c r="B386" s="7" t="s">
        <v>1757</v>
      </c>
      <c r="C386" s="7" t="s">
        <v>1758</v>
      </c>
      <c r="D386" s="7" t="s">
        <v>1769</v>
      </c>
      <c r="O386">
        <v>51036</v>
      </c>
      <c r="P386" s="4">
        <v>6963</v>
      </c>
      <c r="Q386" s="8">
        <v>1.6910569105691058</v>
      </c>
      <c r="R386" s="15" t="s">
        <v>32</v>
      </c>
      <c r="S386" s="3">
        <v>2</v>
      </c>
      <c r="T386" s="30">
        <v>1</v>
      </c>
      <c r="U386" s="31">
        <v>14.361625736033318</v>
      </c>
      <c r="V386" s="32">
        <v>33</v>
      </c>
      <c r="W386" s="82">
        <f t="shared" si="9"/>
        <v>473.93364928909955</v>
      </c>
      <c r="X386" s="32">
        <v>3</v>
      </c>
      <c r="Y386" s="31">
        <v>43.084877208099954</v>
      </c>
    </row>
    <row r="387" spans="1:25" x14ac:dyDescent="0.25">
      <c r="A387">
        <v>51</v>
      </c>
      <c r="B387" s="7" t="s">
        <v>1757</v>
      </c>
      <c r="C387" s="7" t="s">
        <v>1758</v>
      </c>
      <c r="D387" s="7" t="s">
        <v>1483</v>
      </c>
      <c r="E387">
        <v>51041</v>
      </c>
      <c r="F387" s="4">
        <v>986</v>
      </c>
      <c r="G387" s="4">
        <v>742</v>
      </c>
      <c r="H387" s="4">
        <v>95</v>
      </c>
      <c r="I387" s="4">
        <v>422</v>
      </c>
      <c r="J387" s="4">
        <v>39768</v>
      </c>
      <c r="K387" s="4">
        <v>505.5</v>
      </c>
      <c r="L387" s="5">
        <v>4.75</v>
      </c>
      <c r="M387" s="5">
        <v>0.19</v>
      </c>
      <c r="N387" s="5">
        <v>1.71</v>
      </c>
      <c r="O387">
        <v>51041</v>
      </c>
      <c r="P387" s="4">
        <v>352802</v>
      </c>
      <c r="Q387" s="8">
        <v>0.95330707272620374</v>
      </c>
      <c r="R387" s="15" t="s">
        <v>26</v>
      </c>
      <c r="S387" s="3">
        <v>2</v>
      </c>
      <c r="T387" s="30">
        <v>32</v>
      </c>
      <c r="U387" s="31">
        <v>9.070243365967313</v>
      </c>
      <c r="V387" s="32">
        <v>2259</v>
      </c>
      <c r="W387" s="82">
        <f t="shared" ref="W387:W450" si="10">V387/P387*100000</f>
        <v>640.30249261625499</v>
      </c>
      <c r="X387" s="32">
        <v>39</v>
      </c>
      <c r="Y387" s="31">
        <v>11.054359102272663</v>
      </c>
    </row>
    <row r="388" spans="1:25" x14ac:dyDescent="0.25">
      <c r="A388">
        <v>51</v>
      </c>
      <c r="B388" s="7" t="s">
        <v>1757</v>
      </c>
      <c r="C388" s="7" t="s">
        <v>1758</v>
      </c>
      <c r="D388" s="7" t="s">
        <v>39</v>
      </c>
      <c r="O388">
        <v>51043</v>
      </c>
      <c r="P388" s="4">
        <v>14619</v>
      </c>
      <c r="Q388" s="8">
        <v>0.65458056211113491</v>
      </c>
      <c r="R388" s="15" t="s">
        <v>26</v>
      </c>
      <c r="S388" s="3">
        <v>2</v>
      </c>
      <c r="T388" s="30">
        <v>0</v>
      </c>
      <c r="U388" s="31">
        <v>0</v>
      </c>
      <c r="V388" s="32">
        <v>40</v>
      </c>
      <c r="W388" s="82">
        <f t="shared" si="10"/>
        <v>273.61652643819684</v>
      </c>
      <c r="X388" s="32">
        <v>0</v>
      </c>
      <c r="Y388" s="31">
        <v>0</v>
      </c>
    </row>
    <row r="389" spans="1:25" x14ac:dyDescent="0.25">
      <c r="A389">
        <v>51</v>
      </c>
      <c r="B389" s="7" t="s">
        <v>1757</v>
      </c>
      <c r="C389" s="7" t="s">
        <v>1758</v>
      </c>
      <c r="D389" s="7" t="s">
        <v>1770</v>
      </c>
      <c r="E389">
        <v>51047</v>
      </c>
      <c r="F389" s="4">
        <v>192</v>
      </c>
      <c r="G389" s="4">
        <v>70</v>
      </c>
      <c r="H389" s="4">
        <v>6</v>
      </c>
      <c r="I389" s="4">
        <v>70</v>
      </c>
      <c r="J389" s="4">
        <v>3274</v>
      </c>
      <c r="K389" s="4">
        <v>30.9</v>
      </c>
      <c r="L389" s="5">
        <v>3.7</v>
      </c>
      <c r="M389" s="5">
        <v>0.05</v>
      </c>
      <c r="N389" s="5">
        <v>1.46</v>
      </c>
      <c r="O389">
        <v>51047</v>
      </c>
      <c r="P389" s="4">
        <v>52605</v>
      </c>
      <c r="Q389" s="8">
        <v>0.58124204060229234</v>
      </c>
      <c r="R389" s="15" t="s">
        <v>26</v>
      </c>
      <c r="S389" s="3">
        <v>2</v>
      </c>
      <c r="T389" s="30">
        <v>5</v>
      </c>
      <c r="U389" s="31">
        <v>9.5047999239616008</v>
      </c>
      <c r="V389" s="32">
        <v>787</v>
      </c>
      <c r="W389" s="82">
        <f t="shared" si="10"/>
        <v>1496.055508031556</v>
      </c>
      <c r="X389" s="32">
        <v>9</v>
      </c>
      <c r="Y389" s="31">
        <v>17.108639863130882</v>
      </c>
    </row>
    <row r="390" spans="1:25" x14ac:dyDescent="0.25">
      <c r="A390">
        <v>51</v>
      </c>
      <c r="B390" s="7" t="s">
        <v>1757</v>
      </c>
      <c r="C390" s="7" t="s">
        <v>1758</v>
      </c>
      <c r="D390" s="7" t="s">
        <v>1772</v>
      </c>
      <c r="O390">
        <v>51053</v>
      </c>
      <c r="P390" s="4">
        <v>28544</v>
      </c>
      <c r="Q390" s="8">
        <v>0.77413723647106214</v>
      </c>
      <c r="R390" s="15" t="s">
        <v>26</v>
      </c>
      <c r="S390" s="3">
        <v>2</v>
      </c>
      <c r="T390" s="30">
        <v>0</v>
      </c>
      <c r="U390" s="31">
        <v>0</v>
      </c>
      <c r="V390" s="32">
        <v>110</v>
      </c>
      <c r="W390" s="82">
        <f t="shared" si="10"/>
        <v>385.36995515695065</v>
      </c>
      <c r="X390" s="32">
        <v>0</v>
      </c>
      <c r="Y390" s="31">
        <v>0</v>
      </c>
    </row>
    <row r="391" spans="1:25" x14ac:dyDescent="0.25">
      <c r="A391">
        <v>51</v>
      </c>
      <c r="B391" s="7" t="s">
        <v>1757</v>
      </c>
      <c r="C391" s="7" t="s">
        <v>1758</v>
      </c>
      <c r="D391" s="7" t="s">
        <v>1773</v>
      </c>
      <c r="E391">
        <v>51059</v>
      </c>
      <c r="F391" s="4">
        <v>2998</v>
      </c>
      <c r="G391" s="4">
        <v>1328</v>
      </c>
      <c r="H391" s="4">
        <v>142</v>
      </c>
      <c r="I391" s="4">
        <v>2251</v>
      </c>
      <c r="J391" s="4">
        <v>74125</v>
      </c>
      <c r="K391" s="4">
        <v>904.5</v>
      </c>
      <c r="L391" s="5">
        <v>4.4249999999999998</v>
      </c>
      <c r="M391" s="5">
        <v>0.05</v>
      </c>
      <c r="N391" s="5">
        <v>1.8250000000000002</v>
      </c>
      <c r="O391">
        <v>51059</v>
      </c>
      <c r="P391" s="4">
        <v>1147532</v>
      </c>
      <c r="Q391" s="8">
        <v>2.2518102846997654</v>
      </c>
      <c r="R391" s="15" t="s">
        <v>32</v>
      </c>
      <c r="S391" s="3">
        <v>2</v>
      </c>
      <c r="T391" s="30">
        <v>364</v>
      </c>
      <c r="U391" s="31">
        <v>31.72024832422974</v>
      </c>
      <c r="V391" s="32">
        <v>13103</v>
      </c>
      <c r="W391" s="82">
        <f t="shared" si="10"/>
        <v>1141.8417961329183</v>
      </c>
      <c r="X391" s="32">
        <v>428</v>
      </c>
      <c r="Y391" s="31">
        <v>37.297434842775623</v>
      </c>
    </row>
    <row r="392" spans="1:25" x14ac:dyDescent="0.25">
      <c r="A392">
        <v>51</v>
      </c>
      <c r="B392" s="7" t="s">
        <v>1757</v>
      </c>
      <c r="C392" s="7" t="s">
        <v>1758</v>
      </c>
      <c r="D392" s="7" t="s">
        <v>1774</v>
      </c>
      <c r="E392">
        <v>51061</v>
      </c>
      <c r="F392" s="4">
        <v>196</v>
      </c>
      <c r="G392" s="4">
        <v>97</v>
      </c>
      <c r="H392" s="4">
        <v>8</v>
      </c>
      <c r="I392" s="4">
        <v>97</v>
      </c>
      <c r="J392" s="4">
        <v>4674</v>
      </c>
      <c r="K392" s="4">
        <v>42.5</v>
      </c>
      <c r="L392" s="5">
        <v>3.8</v>
      </c>
      <c r="M392" s="5">
        <v>0.05</v>
      </c>
      <c r="N392" s="5">
        <v>1.42</v>
      </c>
      <c r="O392">
        <v>51061</v>
      </c>
      <c r="P392" s="4">
        <v>71222</v>
      </c>
      <c r="Q392" s="8">
        <v>0.58620689655172409</v>
      </c>
      <c r="R392" s="15" t="s">
        <v>26</v>
      </c>
      <c r="S392" s="3">
        <v>2</v>
      </c>
      <c r="T392" s="30">
        <v>5</v>
      </c>
      <c r="U392" s="31">
        <v>7.0203027154530906</v>
      </c>
      <c r="V392" s="32">
        <v>393</v>
      </c>
      <c r="W392" s="82">
        <f t="shared" si="10"/>
        <v>551.79579343461285</v>
      </c>
      <c r="X392" s="32">
        <v>6</v>
      </c>
      <c r="Y392" s="31">
        <v>8.4243632585437087</v>
      </c>
    </row>
    <row r="393" spans="1:25" x14ac:dyDescent="0.25">
      <c r="A393">
        <v>51</v>
      </c>
      <c r="B393" s="7" t="s">
        <v>1757</v>
      </c>
      <c r="C393" s="7" t="s">
        <v>1758</v>
      </c>
      <c r="D393" s="7" t="s">
        <v>1179</v>
      </c>
      <c r="E393">
        <v>51073</v>
      </c>
      <c r="F393" s="4">
        <v>112</v>
      </c>
      <c r="G393" s="4">
        <v>67</v>
      </c>
      <c r="H393" s="4">
        <v>7</v>
      </c>
      <c r="I393" s="4">
        <v>67</v>
      </c>
      <c r="J393" s="4">
        <v>2701</v>
      </c>
      <c r="K393" s="4">
        <v>28.3</v>
      </c>
      <c r="L393" s="5">
        <v>3.8</v>
      </c>
      <c r="M393" s="5">
        <v>0.1</v>
      </c>
      <c r="N393" s="5">
        <v>1.45</v>
      </c>
      <c r="O393">
        <v>51073</v>
      </c>
      <c r="P393" s="4">
        <v>37348</v>
      </c>
      <c r="Q393" s="8">
        <v>0.41264508246792914</v>
      </c>
      <c r="R393" s="15" t="s">
        <v>26</v>
      </c>
      <c r="S393" s="3">
        <v>2</v>
      </c>
      <c r="T393" s="30">
        <v>1</v>
      </c>
      <c r="U393" s="31">
        <v>2.677519545892685</v>
      </c>
      <c r="V393" s="32">
        <v>38</v>
      </c>
      <c r="W393" s="82">
        <f t="shared" si="10"/>
        <v>101.74574274392204</v>
      </c>
      <c r="X393" s="32">
        <v>1</v>
      </c>
      <c r="Y393" s="31">
        <v>2.677519545892685</v>
      </c>
    </row>
    <row r="394" spans="1:25" x14ac:dyDescent="0.25">
      <c r="A394">
        <v>51</v>
      </c>
      <c r="B394" s="7" t="s">
        <v>1757</v>
      </c>
      <c r="C394" s="7" t="s">
        <v>1758</v>
      </c>
      <c r="D394" s="7" t="s">
        <v>1776</v>
      </c>
      <c r="O394">
        <v>51075</v>
      </c>
      <c r="P394" s="4">
        <v>23753</v>
      </c>
      <c r="Q394" s="8">
        <v>0.5831345419847328</v>
      </c>
      <c r="R394" s="15" t="s">
        <v>26</v>
      </c>
      <c r="S394" s="3">
        <v>2</v>
      </c>
      <c r="T394" s="30">
        <v>6</v>
      </c>
      <c r="U394" s="31">
        <v>25.259967162042692</v>
      </c>
      <c r="V394" s="32">
        <v>116</v>
      </c>
      <c r="W394" s="82">
        <f t="shared" si="10"/>
        <v>488.3593651328253</v>
      </c>
      <c r="X394" s="32">
        <v>6</v>
      </c>
      <c r="Y394" s="31">
        <v>25.259967162042692</v>
      </c>
    </row>
    <row r="395" spans="1:25" x14ac:dyDescent="0.25">
      <c r="A395">
        <v>51</v>
      </c>
      <c r="B395" s="7" t="s">
        <v>1757</v>
      </c>
      <c r="C395" s="7" t="s">
        <v>1758</v>
      </c>
      <c r="D395" s="7" t="s">
        <v>1778</v>
      </c>
      <c r="E395">
        <v>51085</v>
      </c>
      <c r="F395" s="4">
        <v>366</v>
      </c>
      <c r="G395" s="4">
        <v>225</v>
      </c>
      <c r="H395" s="4">
        <v>24</v>
      </c>
      <c r="I395" s="4">
        <v>225</v>
      </c>
      <c r="J395" s="4">
        <v>12958</v>
      </c>
      <c r="K395" s="4">
        <v>174.1</v>
      </c>
      <c r="L395" s="5">
        <v>5.2</v>
      </c>
      <c r="M395" s="5">
        <v>0.19</v>
      </c>
      <c r="N395" s="5">
        <v>1.84</v>
      </c>
      <c r="O395">
        <v>51085</v>
      </c>
      <c r="P395" s="4">
        <v>107766</v>
      </c>
      <c r="Q395" s="8">
        <v>0.48907393388846832</v>
      </c>
      <c r="R395" s="15" t="s">
        <v>26</v>
      </c>
      <c r="S395" s="3">
        <v>2</v>
      </c>
      <c r="T395" s="30">
        <v>22</v>
      </c>
      <c r="U395" s="31">
        <v>20.414602008054487</v>
      </c>
      <c r="V395" s="32">
        <v>375</v>
      </c>
      <c r="W395" s="82">
        <f t="shared" si="10"/>
        <v>347.9761705918379</v>
      </c>
      <c r="X395" s="32">
        <v>25</v>
      </c>
      <c r="Y395" s="31">
        <v>23.198411372789192</v>
      </c>
    </row>
    <row r="396" spans="1:25" x14ac:dyDescent="0.25">
      <c r="A396">
        <v>51</v>
      </c>
      <c r="B396" s="7" t="s">
        <v>1757</v>
      </c>
      <c r="C396" s="7" t="s">
        <v>1758</v>
      </c>
      <c r="D396" s="7" t="s">
        <v>1779</v>
      </c>
      <c r="E396">
        <v>51087</v>
      </c>
      <c r="F396" s="4">
        <v>1303</v>
      </c>
      <c r="G396" s="4">
        <v>1063</v>
      </c>
      <c r="H396" s="4">
        <v>81</v>
      </c>
      <c r="I396" s="4">
        <v>918</v>
      </c>
      <c r="J396" s="4">
        <v>41163</v>
      </c>
      <c r="K396" s="4">
        <v>538.09999999999991</v>
      </c>
      <c r="L396" s="5">
        <v>5.0500000000000007</v>
      </c>
      <c r="M396" s="5">
        <v>0.19</v>
      </c>
      <c r="N396" s="5">
        <v>1.895</v>
      </c>
      <c r="O396">
        <v>51087</v>
      </c>
      <c r="P396" s="4">
        <v>330818</v>
      </c>
      <c r="Q396" s="8">
        <v>1.5693235544714903</v>
      </c>
      <c r="R396" s="15" t="s">
        <v>32</v>
      </c>
      <c r="S396" s="3">
        <v>2</v>
      </c>
      <c r="T396" s="30">
        <v>119</v>
      </c>
      <c r="U396" s="31">
        <v>35.971440489937066</v>
      </c>
      <c r="V396" s="32">
        <v>2311</v>
      </c>
      <c r="W396" s="82">
        <f t="shared" si="10"/>
        <v>698.57141993482821</v>
      </c>
      <c r="X396" s="32">
        <v>137</v>
      </c>
      <c r="Y396" s="31">
        <v>41.412498715305695</v>
      </c>
    </row>
    <row r="397" spans="1:25" x14ac:dyDescent="0.25">
      <c r="A397">
        <v>51</v>
      </c>
      <c r="B397" s="7" t="s">
        <v>1757</v>
      </c>
      <c r="C397" s="7" t="s">
        <v>1758</v>
      </c>
      <c r="D397" s="7" t="s">
        <v>1780</v>
      </c>
      <c r="O397">
        <v>51093</v>
      </c>
      <c r="P397" s="4">
        <v>37109</v>
      </c>
      <c r="Q397" s="8">
        <v>0.64577187807276304</v>
      </c>
      <c r="R397" s="15" t="s">
        <v>26</v>
      </c>
      <c r="S397" s="3">
        <v>2</v>
      </c>
      <c r="T397" s="30">
        <v>3</v>
      </c>
      <c r="U397" s="31">
        <v>8.0842922202161205</v>
      </c>
      <c r="V397" s="32">
        <v>158</v>
      </c>
      <c r="W397" s="82">
        <f t="shared" si="10"/>
        <v>425.77272359804897</v>
      </c>
      <c r="X397" s="32">
        <v>8</v>
      </c>
      <c r="Y397" s="31">
        <v>21.558112587242988</v>
      </c>
    </row>
    <row r="398" spans="1:25" x14ac:dyDescent="0.25">
      <c r="A398">
        <v>51</v>
      </c>
      <c r="B398" s="7" t="s">
        <v>1757</v>
      </c>
      <c r="C398" s="7" t="s">
        <v>1758</v>
      </c>
      <c r="D398" s="7" t="s">
        <v>1781</v>
      </c>
      <c r="E398">
        <v>51095</v>
      </c>
      <c r="F398" s="4">
        <v>297</v>
      </c>
      <c r="G398" s="4">
        <v>179</v>
      </c>
      <c r="H398" s="4">
        <v>26</v>
      </c>
      <c r="I398" s="4">
        <v>219</v>
      </c>
      <c r="J398" s="4">
        <v>9516</v>
      </c>
      <c r="K398" s="4">
        <v>134.19999999999999</v>
      </c>
      <c r="L398" s="5">
        <v>17.166666666666668</v>
      </c>
      <c r="M398" s="5">
        <v>0.10000000000000002</v>
      </c>
      <c r="N398" s="5">
        <v>1.4750000000000001</v>
      </c>
      <c r="O398">
        <v>51095</v>
      </c>
      <c r="P398" s="4">
        <v>76523</v>
      </c>
      <c r="Q398" s="8">
        <v>0.8966957664507651</v>
      </c>
      <c r="R398" s="15" t="s">
        <v>26</v>
      </c>
      <c r="S398" s="3">
        <v>2</v>
      </c>
      <c r="T398" s="30">
        <v>16</v>
      </c>
      <c r="U398" s="31">
        <v>20.908746389974258</v>
      </c>
      <c r="V398" s="32">
        <v>236</v>
      </c>
      <c r="W398" s="82">
        <f t="shared" si="10"/>
        <v>308.40400925212026</v>
      </c>
      <c r="X398" s="32">
        <v>15</v>
      </c>
      <c r="Y398" s="31">
        <v>19.601949740600865</v>
      </c>
    </row>
    <row r="399" spans="1:25" x14ac:dyDescent="0.25">
      <c r="A399">
        <v>51</v>
      </c>
      <c r="B399" s="7" t="s">
        <v>1757</v>
      </c>
      <c r="C399" s="7" t="s">
        <v>1758</v>
      </c>
      <c r="D399" s="7" t="s">
        <v>1784</v>
      </c>
      <c r="O399">
        <v>51101</v>
      </c>
      <c r="P399" s="4">
        <v>17148</v>
      </c>
      <c r="Q399" s="8">
        <v>0.46192468619246863</v>
      </c>
      <c r="R399" s="15" t="s">
        <v>26</v>
      </c>
      <c r="S399" s="3">
        <v>2</v>
      </c>
      <c r="T399" s="30">
        <v>0</v>
      </c>
      <c r="U399" s="31">
        <v>0</v>
      </c>
      <c r="V399" s="32">
        <v>33</v>
      </c>
      <c r="W399" s="82">
        <f t="shared" si="10"/>
        <v>192.44226731980405</v>
      </c>
      <c r="X399" s="32">
        <v>0</v>
      </c>
      <c r="Y399" s="31">
        <v>0</v>
      </c>
    </row>
    <row r="400" spans="1:25" x14ac:dyDescent="0.25">
      <c r="A400">
        <v>51</v>
      </c>
      <c r="B400" s="7" t="s">
        <v>1757</v>
      </c>
      <c r="C400" s="7" t="s">
        <v>1758</v>
      </c>
      <c r="D400" s="7" t="s">
        <v>1785</v>
      </c>
      <c r="E400">
        <v>51107</v>
      </c>
      <c r="F400" s="4">
        <v>575</v>
      </c>
      <c r="G400" s="4">
        <v>269</v>
      </c>
      <c r="H400" s="4">
        <v>33</v>
      </c>
      <c r="I400" s="4">
        <v>269</v>
      </c>
      <c r="J400" s="4">
        <v>12506</v>
      </c>
      <c r="K400" s="4">
        <v>123.1</v>
      </c>
      <c r="L400" s="5">
        <v>3.8</v>
      </c>
      <c r="M400" s="5">
        <v>0.05</v>
      </c>
      <c r="N400" s="5">
        <v>1.5350000000000001</v>
      </c>
      <c r="O400">
        <v>51107</v>
      </c>
      <c r="P400" s="4">
        <v>413538</v>
      </c>
      <c r="Q400" s="8">
        <v>1.4409784271397732</v>
      </c>
      <c r="R400" s="15" t="s">
        <v>32</v>
      </c>
      <c r="S400" s="3">
        <v>2</v>
      </c>
      <c r="T400" s="30">
        <v>53</v>
      </c>
      <c r="U400" s="31">
        <v>12.816234541928432</v>
      </c>
      <c r="V400" s="32">
        <v>3439</v>
      </c>
      <c r="W400" s="82">
        <f t="shared" si="10"/>
        <v>831.60435074890336</v>
      </c>
      <c r="X400" s="32">
        <v>76</v>
      </c>
      <c r="Y400" s="31">
        <v>18.377996701633222</v>
      </c>
    </row>
    <row r="401" spans="1:25" x14ac:dyDescent="0.25">
      <c r="A401">
        <v>51</v>
      </c>
      <c r="B401" s="7" t="s">
        <v>1757</v>
      </c>
      <c r="C401" s="7" t="s">
        <v>1758</v>
      </c>
      <c r="D401" s="7" t="s">
        <v>1787</v>
      </c>
      <c r="O401">
        <v>51115</v>
      </c>
      <c r="P401" s="4">
        <v>8834</v>
      </c>
      <c r="Q401" s="8">
        <v>0.44441285186238272</v>
      </c>
      <c r="R401" s="15" t="s">
        <v>26</v>
      </c>
      <c r="S401" s="3">
        <v>2</v>
      </c>
      <c r="T401" s="30">
        <v>0</v>
      </c>
      <c r="U401" s="31">
        <v>0</v>
      </c>
      <c r="V401" s="32">
        <v>5</v>
      </c>
      <c r="W401" s="82">
        <f t="shared" si="10"/>
        <v>56.599501924383063</v>
      </c>
      <c r="X401" s="32">
        <v>0</v>
      </c>
      <c r="Y401" s="31">
        <v>0</v>
      </c>
    </row>
    <row r="402" spans="1:25" x14ac:dyDescent="0.25">
      <c r="A402">
        <v>51</v>
      </c>
      <c r="B402" s="7" t="s">
        <v>1757</v>
      </c>
      <c r="C402" s="7" t="s">
        <v>1758</v>
      </c>
      <c r="D402" s="7" t="s">
        <v>1788</v>
      </c>
      <c r="O402">
        <v>51127</v>
      </c>
      <c r="P402" s="4">
        <v>23091</v>
      </c>
      <c r="Q402" s="8">
        <v>0.43680709534368073</v>
      </c>
      <c r="R402" s="15" t="s">
        <v>26</v>
      </c>
      <c r="S402" s="3">
        <v>2</v>
      </c>
      <c r="T402" s="30">
        <v>1</v>
      </c>
      <c r="U402" s="31">
        <v>4.3306916114503489</v>
      </c>
      <c r="V402" s="32">
        <v>46</v>
      </c>
      <c r="W402" s="82">
        <f t="shared" si="10"/>
        <v>199.21181412671604</v>
      </c>
      <c r="X402" s="32">
        <v>1</v>
      </c>
      <c r="Y402" s="31">
        <v>4.3306916114503489</v>
      </c>
    </row>
    <row r="403" spans="1:25" x14ac:dyDescent="0.25">
      <c r="A403">
        <v>51</v>
      </c>
      <c r="B403" s="7" t="s">
        <v>1757</v>
      </c>
      <c r="C403" s="7" t="s">
        <v>1758</v>
      </c>
      <c r="D403" s="7" t="s">
        <v>1792</v>
      </c>
      <c r="O403">
        <v>51145</v>
      </c>
      <c r="P403" s="4">
        <v>29652</v>
      </c>
      <c r="Q403" s="8">
        <v>0.34160706773243582</v>
      </c>
      <c r="R403" s="15" t="s">
        <v>26</v>
      </c>
      <c r="S403" s="3">
        <v>2</v>
      </c>
      <c r="T403" s="30">
        <v>0</v>
      </c>
      <c r="U403" s="31">
        <v>0</v>
      </c>
      <c r="V403" s="32">
        <v>53</v>
      </c>
      <c r="W403" s="82">
        <f t="shared" si="10"/>
        <v>178.74005126129771</v>
      </c>
      <c r="X403" s="32">
        <v>0</v>
      </c>
      <c r="Y403" s="31">
        <v>0</v>
      </c>
    </row>
    <row r="404" spans="1:25" x14ac:dyDescent="0.25">
      <c r="A404">
        <v>51</v>
      </c>
      <c r="B404" s="7" t="s">
        <v>1757</v>
      </c>
      <c r="C404" s="7" t="s">
        <v>1758</v>
      </c>
      <c r="D404" s="7" t="s">
        <v>1794</v>
      </c>
      <c r="O404">
        <v>51149</v>
      </c>
      <c r="P404" s="4">
        <v>38353</v>
      </c>
      <c r="Q404" s="8">
        <v>0.70099377525390416</v>
      </c>
      <c r="R404" s="15" t="s">
        <v>26</v>
      </c>
      <c r="S404" s="3">
        <v>2</v>
      </c>
      <c r="T404" s="30">
        <v>0</v>
      </c>
      <c r="U404" s="31">
        <v>0</v>
      </c>
      <c r="V404" s="32">
        <v>168</v>
      </c>
      <c r="W404" s="82">
        <f t="shared" si="10"/>
        <v>438.03613798138349</v>
      </c>
      <c r="X404" s="32">
        <v>0</v>
      </c>
      <c r="Y404" s="31">
        <v>0</v>
      </c>
    </row>
    <row r="405" spans="1:25" x14ac:dyDescent="0.25">
      <c r="A405">
        <v>51</v>
      </c>
      <c r="B405" s="7" t="s">
        <v>1757</v>
      </c>
      <c r="C405" s="7" t="s">
        <v>1758</v>
      </c>
      <c r="D405" s="7" t="s">
        <v>1795</v>
      </c>
      <c r="E405">
        <v>51153</v>
      </c>
      <c r="F405" s="4">
        <v>475</v>
      </c>
      <c r="G405" s="4">
        <v>207</v>
      </c>
      <c r="H405" s="4">
        <v>24</v>
      </c>
      <c r="I405" s="4">
        <v>207</v>
      </c>
      <c r="J405" s="4">
        <v>12608</v>
      </c>
      <c r="K405" s="4">
        <v>129.6</v>
      </c>
      <c r="L405" s="5">
        <v>3.95</v>
      </c>
      <c r="M405" s="5">
        <v>0.05</v>
      </c>
      <c r="N405" s="5">
        <v>1.53</v>
      </c>
      <c r="O405">
        <v>51153</v>
      </c>
      <c r="P405" s="4">
        <v>470335</v>
      </c>
      <c r="Q405" s="8">
        <v>1.5775574796781975</v>
      </c>
      <c r="R405" s="15" t="s">
        <v>32</v>
      </c>
      <c r="S405" s="3">
        <v>2</v>
      </c>
      <c r="T405" s="30">
        <v>99</v>
      </c>
      <c r="U405" s="31">
        <v>21.048826899975548</v>
      </c>
      <c r="V405" s="32">
        <v>6621</v>
      </c>
      <c r="W405" s="82">
        <f t="shared" si="10"/>
        <v>1407.7200293407889</v>
      </c>
      <c r="X405" s="32">
        <v>127</v>
      </c>
      <c r="Y405" s="31">
        <v>27.002030467645405</v>
      </c>
    </row>
    <row r="406" spans="1:25" x14ac:dyDescent="0.25">
      <c r="A406">
        <v>51</v>
      </c>
      <c r="B406" s="7" t="s">
        <v>1757</v>
      </c>
      <c r="C406" s="7" t="s">
        <v>1758</v>
      </c>
      <c r="D406" s="7" t="s">
        <v>1796</v>
      </c>
      <c r="O406">
        <v>51157</v>
      </c>
      <c r="P406" s="4">
        <v>7370</v>
      </c>
      <c r="Q406" s="8">
        <v>0.68806616778259155</v>
      </c>
      <c r="R406" s="15" t="s">
        <v>26</v>
      </c>
      <c r="S406" s="3">
        <v>2</v>
      </c>
      <c r="T406" s="30">
        <v>0</v>
      </c>
      <c r="U406" s="31">
        <v>0</v>
      </c>
      <c r="V406" s="32">
        <v>17</v>
      </c>
      <c r="W406" s="82">
        <f t="shared" si="10"/>
        <v>230.66485753052919</v>
      </c>
      <c r="X406" s="32">
        <v>0</v>
      </c>
      <c r="Y406" s="31">
        <v>0</v>
      </c>
    </row>
    <row r="407" spans="1:25" x14ac:dyDescent="0.25">
      <c r="A407">
        <v>51</v>
      </c>
      <c r="B407" s="7" t="s">
        <v>1757</v>
      </c>
      <c r="C407" s="7" t="s">
        <v>1758</v>
      </c>
      <c r="D407" s="7" t="s">
        <v>1802</v>
      </c>
      <c r="E407">
        <v>51177</v>
      </c>
      <c r="F407" s="4">
        <v>143</v>
      </c>
      <c r="G407" s="4">
        <v>105</v>
      </c>
      <c r="H407" s="4">
        <v>12</v>
      </c>
      <c r="I407" s="4">
        <v>105</v>
      </c>
      <c r="J407" s="4">
        <v>6000</v>
      </c>
      <c r="K407" s="4">
        <v>57.7</v>
      </c>
      <c r="L407" s="5">
        <v>3.6</v>
      </c>
      <c r="M407" s="5">
        <v>0.05</v>
      </c>
      <c r="N407" s="5">
        <v>1.59</v>
      </c>
      <c r="O407">
        <v>51177</v>
      </c>
      <c r="P407" s="4">
        <v>136215</v>
      </c>
      <c r="Q407" s="8">
        <v>0.69915951823932065</v>
      </c>
      <c r="R407" s="15" t="s">
        <v>26</v>
      </c>
      <c r="S407" s="3">
        <v>2</v>
      </c>
      <c r="T407" s="30">
        <v>6</v>
      </c>
      <c r="U407" s="31">
        <v>4.4048012333443456</v>
      </c>
      <c r="V407" s="32">
        <v>849</v>
      </c>
      <c r="W407" s="82">
        <f t="shared" si="10"/>
        <v>623.27937451822493</v>
      </c>
      <c r="X407" s="32">
        <v>17</v>
      </c>
      <c r="Y407" s="31">
        <v>12.480270161142313</v>
      </c>
    </row>
    <row r="408" spans="1:25" x14ac:dyDescent="0.25">
      <c r="A408">
        <v>51</v>
      </c>
      <c r="B408" s="7" t="s">
        <v>1757</v>
      </c>
      <c r="C408" s="7" t="s">
        <v>1758</v>
      </c>
      <c r="D408" s="7" t="s">
        <v>706</v>
      </c>
      <c r="E408">
        <v>51179</v>
      </c>
      <c r="F408" s="4">
        <v>67</v>
      </c>
      <c r="G408" s="4">
        <v>90</v>
      </c>
      <c r="H408" s="4">
        <v>4</v>
      </c>
      <c r="I408" s="4">
        <v>90</v>
      </c>
      <c r="J408" s="4">
        <v>4817</v>
      </c>
      <c r="K408" s="4">
        <v>40</v>
      </c>
      <c r="L408" s="5">
        <v>3.5</v>
      </c>
      <c r="M408" s="5">
        <v>0.05</v>
      </c>
      <c r="N408" s="5">
        <v>1.34</v>
      </c>
      <c r="O408">
        <v>51179</v>
      </c>
      <c r="P408" s="4">
        <v>152882</v>
      </c>
      <c r="Q408" s="8">
        <v>0.82402267627258774</v>
      </c>
      <c r="R408" s="15" t="s">
        <v>26</v>
      </c>
      <c r="S408" s="3">
        <v>2</v>
      </c>
      <c r="T408" s="30">
        <v>4</v>
      </c>
      <c r="U408" s="31">
        <v>2.6163969597467327</v>
      </c>
      <c r="V408" s="32">
        <v>900</v>
      </c>
      <c r="W408" s="82">
        <f t="shared" si="10"/>
        <v>588.68931594301489</v>
      </c>
      <c r="X408" s="32">
        <v>5</v>
      </c>
      <c r="Y408" s="31">
        <v>3.2704961996834161</v>
      </c>
    </row>
    <row r="409" spans="1:25" x14ac:dyDescent="0.25">
      <c r="A409">
        <v>51</v>
      </c>
      <c r="B409" s="7" t="s">
        <v>1757</v>
      </c>
      <c r="C409" s="7" t="s">
        <v>1758</v>
      </c>
      <c r="D409" s="7" t="s">
        <v>301</v>
      </c>
      <c r="O409">
        <v>51183</v>
      </c>
      <c r="P409" s="4">
        <v>11159</v>
      </c>
      <c r="Q409" s="8">
        <v>1.4009732360097324</v>
      </c>
      <c r="R409" s="15" t="s">
        <v>32</v>
      </c>
      <c r="S409" s="3">
        <v>2</v>
      </c>
      <c r="T409" s="30">
        <v>1</v>
      </c>
      <c r="U409" s="31">
        <v>8.9613764674253975</v>
      </c>
      <c r="V409" s="32">
        <v>183</v>
      </c>
      <c r="W409" s="82">
        <f t="shared" si="10"/>
        <v>1639.9318935388474</v>
      </c>
      <c r="X409" s="32">
        <v>2</v>
      </c>
      <c r="Y409" s="31">
        <v>17.922752934850795</v>
      </c>
    </row>
    <row r="410" spans="1:25" x14ac:dyDescent="0.25">
      <c r="A410">
        <v>51</v>
      </c>
      <c r="B410" s="7" t="s">
        <v>1757</v>
      </c>
      <c r="C410" s="7" t="s">
        <v>1758</v>
      </c>
      <c r="D410" s="7" t="s">
        <v>457</v>
      </c>
      <c r="E410">
        <v>51187</v>
      </c>
      <c r="F410" s="4">
        <v>94</v>
      </c>
      <c r="G410" s="4">
        <v>46</v>
      </c>
      <c r="H410" s="4">
        <v>8</v>
      </c>
      <c r="I410" s="4">
        <v>46</v>
      </c>
      <c r="J410" s="4">
        <v>1886</v>
      </c>
      <c r="K410" s="4">
        <v>16.899999999999999</v>
      </c>
      <c r="L410" s="5">
        <v>3.3</v>
      </c>
      <c r="M410" s="5">
        <v>0.05</v>
      </c>
      <c r="N410" s="5">
        <v>1.18</v>
      </c>
      <c r="O410">
        <v>51187</v>
      </c>
      <c r="P410" s="4">
        <v>40164</v>
      </c>
      <c r="Q410" s="8">
        <v>0.43905546589654293</v>
      </c>
      <c r="R410" s="15" t="s">
        <v>26</v>
      </c>
      <c r="S410" s="3">
        <v>2</v>
      </c>
      <c r="T410" s="30">
        <v>2</v>
      </c>
      <c r="U410" s="31">
        <v>4.9795837068021109</v>
      </c>
      <c r="V410" s="32">
        <v>233</v>
      </c>
      <c r="W410" s="82">
        <f t="shared" si="10"/>
        <v>580.12150184244604</v>
      </c>
      <c r="X410" s="32">
        <v>4</v>
      </c>
      <c r="Y410" s="31">
        <v>9.9591674136042219</v>
      </c>
    </row>
    <row r="411" spans="1:25" x14ac:dyDescent="0.25">
      <c r="A411">
        <v>51</v>
      </c>
      <c r="B411" s="7" t="s">
        <v>1757</v>
      </c>
      <c r="C411" s="7" t="s">
        <v>1758</v>
      </c>
      <c r="D411" s="7" t="s">
        <v>835</v>
      </c>
      <c r="O411">
        <v>51199</v>
      </c>
      <c r="P411" s="4">
        <v>68280</v>
      </c>
      <c r="Q411" s="8">
        <v>0.69007803790412481</v>
      </c>
      <c r="R411" s="15" t="s">
        <v>26</v>
      </c>
      <c r="S411" s="3">
        <v>2</v>
      </c>
      <c r="T411" s="30">
        <v>3</v>
      </c>
      <c r="U411" s="31">
        <v>4.3936731107205631</v>
      </c>
      <c r="V411" s="32">
        <v>94</v>
      </c>
      <c r="W411" s="82">
        <f t="shared" si="10"/>
        <v>137.66842413591095</v>
      </c>
      <c r="X411" s="32">
        <v>3</v>
      </c>
      <c r="Y411" s="31">
        <v>4.3936731107205631</v>
      </c>
    </row>
    <row r="412" spans="1:25" x14ac:dyDescent="0.25">
      <c r="A412">
        <v>51</v>
      </c>
      <c r="B412" s="7" t="s">
        <v>1757</v>
      </c>
      <c r="C412" s="7" t="s">
        <v>1758</v>
      </c>
      <c r="D412" s="7" t="s">
        <v>1806</v>
      </c>
      <c r="E412">
        <v>51550</v>
      </c>
      <c r="F412" s="4">
        <v>477</v>
      </c>
      <c r="G412" s="4">
        <v>310</v>
      </c>
      <c r="H412" s="4">
        <v>28</v>
      </c>
      <c r="I412" s="4">
        <v>310</v>
      </c>
      <c r="J412" s="4">
        <v>19049</v>
      </c>
      <c r="K412" s="4">
        <v>190.5</v>
      </c>
      <c r="L412" s="5">
        <v>4</v>
      </c>
      <c r="M412" s="5">
        <v>0.1</v>
      </c>
      <c r="N412" s="5">
        <v>1.63</v>
      </c>
      <c r="O412">
        <v>51550</v>
      </c>
      <c r="P412" s="4">
        <v>244835</v>
      </c>
      <c r="Q412" s="8">
        <v>0.97372657131755691</v>
      </c>
      <c r="R412" s="15" t="s">
        <v>26</v>
      </c>
      <c r="S412" s="3">
        <v>2</v>
      </c>
      <c r="T412" s="30">
        <v>14</v>
      </c>
      <c r="U412" s="31">
        <v>5.7181367043110667</v>
      </c>
      <c r="V412" s="32">
        <v>678</v>
      </c>
      <c r="W412" s="82">
        <f t="shared" si="10"/>
        <v>276.92119182306453</v>
      </c>
      <c r="X412" s="32">
        <v>16</v>
      </c>
      <c r="Y412" s="31">
        <v>6.5350133763555043</v>
      </c>
    </row>
    <row r="413" spans="1:25" x14ac:dyDescent="0.25">
      <c r="A413">
        <v>51</v>
      </c>
      <c r="B413" s="7" t="s">
        <v>1757</v>
      </c>
      <c r="C413" s="7" t="s">
        <v>1758</v>
      </c>
      <c r="D413" s="7" t="s">
        <v>1807</v>
      </c>
      <c r="O413">
        <v>51570</v>
      </c>
      <c r="P413" s="4">
        <v>17370</v>
      </c>
      <c r="Q413" s="8">
        <v>0.4166519978876958</v>
      </c>
      <c r="R413" s="15" t="s">
        <v>26</v>
      </c>
      <c r="S413" s="3">
        <v>2</v>
      </c>
      <c r="T413" s="30">
        <v>10</v>
      </c>
      <c r="U413" s="31">
        <v>57.570523891767422</v>
      </c>
      <c r="V413" s="32">
        <v>117</v>
      </c>
      <c r="W413" s="82">
        <f t="shared" si="10"/>
        <v>673.57512953367882</v>
      </c>
      <c r="X413" s="32">
        <v>17</v>
      </c>
      <c r="Y413" s="31">
        <v>97.869890616004611</v>
      </c>
    </row>
    <row r="414" spans="1:25" x14ac:dyDescent="0.25">
      <c r="A414">
        <v>51</v>
      </c>
      <c r="B414" s="7" t="s">
        <v>1757</v>
      </c>
      <c r="C414" s="7" t="s">
        <v>1758</v>
      </c>
      <c r="D414" s="7" t="s">
        <v>1773</v>
      </c>
      <c r="O414">
        <v>51600</v>
      </c>
      <c r="P414" s="4">
        <v>24019</v>
      </c>
      <c r="Q414" s="8">
        <v>1.9900054024851432</v>
      </c>
      <c r="R414" s="15" t="s">
        <v>32</v>
      </c>
      <c r="S414" s="3">
        <v>2</v>
      </c>
      <c r="T414" s="30">
        <v>4</v>
      </c>
      <c r="U414" s="31">
        <v>16.653482659561181</v>
      </c>
      <c r="V414" s="32">
        <v>67</v>
      </c>
      <c r="W414" s="82">
        <f t="shared" si="10"/>
        <v>278.94583454764978</v>
      </c>
      <c r="X414" s="32">
        <v>6</v>
      </c>
      <c r="Y414" s="31">
        <v>24.98022398934177</v>
      </c>
    </row>
    <row r="415" spans="1:25" x14ac:dyDescent="0.25">
      <c r="A415">
        <v>51</v>
      </c>
      <c r="B415" s="7" t="s">
        <v>1757</v>
      </c>
      <c r="C415" s="7" t="s">
        <v>1758</v>
      </c>
      <c r="D415" s="7" t="s">
        <v>1810</v>
      </c>
      <c r="O415">
        <v>51610</v>
      </c>
      <c r="P415" s="4">
        <v>14617</v>
      </c>
      <c r="Q415" s="8">
        <v>4.3950151057401809</v>
      </c>
      <c r="R415" s="15" t="s">
        <v>32</v>
      </c>
      <c r="S415" s="3">
        <v>2</v>
      </c>
      <c r="T415" s="30">
        <v>8</v>
      </c>
      <c r="U415" s="31">
        <v>54.730792912362325</v>
      </c>
      <c r="V415" s="32">
        <v>58</v>
      </c>
      <c r="W415" s="82">
        <f t="shared" si="10"/>
        <v>396.79824861462686</v>
      </c>
      <c r="X415" s="32">
        <v>7</v>
      </c>
      <c r="Y415" s="31">
        <v>47.889443798317032</v>
      </c>
    </row>
    <row r="416" spans="1:25" x14ac:dyDescent="0.25">
      <c r="A416">
        <v>51</v>
      </c>
      <c r="B416" s="7" t="s">
        <v>1757</v>
      </c>
      <c r="C416" s="7" t="s">
        <v>1758</v>
      </c>
      <c r="D416" s="7" t="s">
        <v>1811</v>
      </c>
      <c r="E416">
        <v>51630</v>
      </c>
      <c r="F416" s="4">
        <v>660</v>
      </c>
      <c r="G416" s="4">
        <v>421</v>
      </c>
      <c r="I416" s="4">
        <v>421</v>
      </c>
      <c r="J416" s="4">
        <v>21772</v>
      </c>
      <c r="K416" s="4">
        <v>281.89999999999998</v>
      </c>
      <c r="L416" s="5">
        <v>4.9000000000000004</v>
      </c>
      <c r="M416" s="5">
        <v>0.05</v>
      </c>
      <c r="N416" s="5">
        <v>1.69</v>
      </c>
      <c r="O416">
        <v>51630</v>
      </c>
      <c r="P416" s="4">
        <v>29036</v>
      </c>
      <c r="Q416" s="8">
        <v>1.7913995726495726</v>
      </c>
      <c r="R416" s="15" t="s">
        <v>32</v>
      </c>
      <c r="S416" s="3">
        <v>2</v>
      </c>
      <c r="T416" s="30">
        <v>0</v>
      </c>
      <c r="U416" s="31">
        <v>0</v>
      </c>
      <c r="V416" s="32">
        <v>213</v>
      </c>
      <c r="W416" s="82">
        <f t="shared" si="10"/>
        <v>733.57211737153875</v>
      </c>
      <c r="X416" s="32">
        <v>0</v>
      </c>
      <c r="Y416" s="31">
        <v>0</v>
      </c>
    </row>
    <row r="417" spans="1:25" x14ac:dyDescent="0.25">
      <c r="A417">
        <v>51</v>
      </c>
      <c r="B417" s="7" t="s">
        <v>1757</v>
      </c>
      <c r="C417" s="7" t="s">
        <v>1758</v>
      </c>
      <c r="D417" s="7" t="s">
        <v>1492</v>
      </c>
      <c r="E417">
        <v>51650</v>
      </c>
      <c r="F417" s="4">
        <v>328</v>
      </c>
      <c r="G417" s="4">
        <v>172</v>
      </c>
      <c r="H417" s="4">
        <v>24</v>
      </c>
      <c r="I417" s="4">
        <v>172</v>
      </c>
      <c r="J417" s="4">
        <v>8431</v>
      </c>
      <c r="K417" s="4">
        <v>111.2</v>
      </c>
      <c r="L417" s="5">
        <v>4.9000000000000004</v>
      </c>
      <c r="M417" s="5">
        <v>0.1</v>
      </c>
      <c r="N417" s="5">
        <v>1.7</v>
      </c>
      <c r="O417">
        <v>51650</v>
      </c>
      <c r="P417" s="4">
        <v>134510</v>
      </c>
      <c r="Q417" s="8">
        <v>2.3076751200983132</v>
      </c>
      <c r="R417" s="15" t="s">
        <v>32</v>
      </c>
      <c r="S417" s="3">
        <v>2</v>
      </c>
      <c r="T417" s="30">
        <v>3</v>
      </c>
      <c r="U417" s="31">
        <v>2.2303174485168391</v>
      </c>
      <c r="V417" s="32">
        <v>246</v>
      </c>
      <c r="W417" s="82">
        <f t="shared" si="10"/>
        <v>182.88603077838079</v>
      </c>
      <c r="X417" s="32">
        <v>5</v>
      </c>
      <c r="Y417" s="31">
        <v>3.7171957475280646</v>
      </c>
    </row>
    <row r="418" spans="1:25" x14ac:dyDescent="0.25">
      <c r="A418">
        <v>51</v>
      </c>
      <c r="B418" s="7" t="s">
        <v>1757</v>
      </c>
      <c r="C418" s="7" t="s">
        <v>1758</v>
      </c>
      <c r="D418" s="7" t="s">
        <v>1814</v>
      </c>
      <c r="E418">
        <v>51670</v>
      </c>
      <c r="F418" s="4">
        <v>123</v>
      </c>
      <c r="G418" s="4">
        <v>107</v>
      </c>
      <c r="H418" s="4">
        <v>17</v>
      </c>
      <c r="I418" s="4">
        <v>107</v>
      </c>
      <c r="J418" s="4">
        <v>3385</v>
      </c>
      <c r="K418" s="4">
        <v>39</v>
      </c>
      <c r="L418" s="5">
        <v>4.2</v>
      </c>
      <c r="M418" s="5">
        <v>0.19</v>
      </c>
      <c r="N418" s="5">
        <v>1.35</v>
      </c>
      <c r="O418">
        <v>51670</v>
      </c>
      <c r="P418" s="4">
        <v>22529</v>
      </c>
      <c r="Q418" s="8">
        <v>1.2159588159588159</v>
      </c>
      <c r="R418" s="15" t="s">
        <v>32</v>
      </c>
      <c r="S418" s="3">
        <v>2</v>
      </c>
      <c r="T418" s="30">
        <v>0</v>
      </c>
      <c r="U418" s="31">
        <v>0</v>
      </c>
      <c r="V418" s="32">
        <v>144</v>
      </c>
      <c r="W418" s="82">
        <f t="shared" si="10"/>
        <v>639.17617293266449</v>
      </c>
      <c r="X418" s="32">
        <v>2</v>
      </c>
      <c r="Y418" s="31">
        <v>8.8774468462870075</v>
      </c>
    </row>
    <row r="419" spans="1:25" x14ac:dyDescent="0.25">
      <c r="A419">
        <v>51</v>
      </c>
      <c r="B419" s="7" t="s">
        <v>1757</v>
      </c>
      <c r="C419" s="7" t="s">
        <v>1758</v>
      </c>
      <c r="D419" s="7" t="s">
        <v>1816</v>
      </c>
      <c r="E419">
        <v>51683</v>
      </c>
      <c r="F419" s="4">
        <v>255</v>
      </c>
      <c r="G419" s="4">
        <v>94</v>
      </c>
      <c r="H419" s="4">
        <v>11</v>
      </c>
      <c r="I419" s="4">
        <v>94</v>
      </c>
      <c r="J419" s="4">
        <v>5220</v>
      </c>
      <c r="K419" s="4">
        <v>55.8</v>
      </c>
      <c r="L419" s="5">
        <v>4.3</v>
      </c>
      <c r="M419" s="5">
        <v>0.05</v>
      </c>
      <c r="N419" s="5">
        <v>1.72</v>
      </c>
      <c r="O419">
        <v>51683</v>
      </c>
      <c r="P419" s="4">
        <v>41085</v>
      </c>
      <c r="Q419" s="8">
        <v>1.4149168486477406</v>
      </c>
      <c r="R419" s="15" t="s">
        <v>32</v>
      </c>
      <c r="S419" s="3">
        <v>2</v>
      </c>
      <c r="T419" s="30">
        <v>10</v>
      </c>
      <c r="U419" s="31">
        <v>24.339783375927954</v>
      </c>
      <c r="V419" s="32">
        <v>1317</v>
      </c>
      <c r="W419" s="82">
        <f t="shared" si="10"/>
        <v>3205.5494706097115</v>
      </c>
      <c r="X419" s="32">
        <v>14</v>
      </c>
      <c r="Y419" s="31">
        <v>34.075696726299135</v>
      </c>
    </row>
    <row r="420" spans="1:25" x14ac:dyDescent="0.25">
      <c r="A420">
        <v>51</v>
      </c>
      <c r="B420" s="7" t="s">
        <v>1757</v>
      </c>
      <c r="C420" s="7" t="s">
        <v>1758</v>
      </c>
      <c r="D420" s="7" t="s">
        <v>1817</v>
      </c>
      <c r="O420">
        <v>51685</v>
      </c>
      <c r="P420" s="4">
        <v>17478</v>
      </c>
      <c r="Q420" s="8">
        <v>1.8488170802077322</v>
      </c>
      <c r="R420" s="15" t="s">
        <v>32</v>
      </c>
      <c r="S420" s="3">
        <v>2</v>
      </c>
      <c r="T420" s="30">
        <v>6</v>
      </c>
      <c r="U420" s="31">
        <v>34.328870580157918</v>
      </c>
      <c r="V420" s="32">
        <v>388</v>
      </c>
      <c r="W420" s="82">
        <f t="shared" si="10"/>
        <v>2219.9336308502116</v>
      </c>
      <c r="X420" s="32">
        <v>6</v>
      </c>
      <c r="Y420" s="31">
        <v>34.328870580157918</v>
      </c>
    </row>
    <row r="421" spans="1:25" x14ac:dyDescent="0.25">
      <c r="A421">
        <v>51</v>
      </c>
      <c r="B421" s="7" t="s">
        <v>1757</v>
      </c>
      <c r="C421" s="7" t="s">
        <v>1758</v>
      </c>
      <c r="D421" s="7" t="s">
        <v>1819</v>
      </c>
      <c r="E421">
        <v>51700</v>
      </c>
      <c r="F421" s="4">
        <v>841</v>
      </c>
      <c r="G421" s="4">
        <v>472</v>
      </c>
      <c r="H421" s="4">
        <v>34</v>
      </c>
      <c r="I421" s="4">
        <v>472</v>
      </c>
      <c r="J421" s="4">
        <v>26651</v>
      </c>
      <c r="K421" s="4">
        <v>310.59999999999997</v>
      </c>
      <c r="L421" s="5">
        <v>4.3</v>
      </c>
      <c r="M421" s="5">
        <v>0.1</v>
      </c>
      <c r="N421" s="5">
        <v>1.8399999999999999</v>
      </c>
      <c r="O421">
        <v>51700</v>
      </c>
      <c r="P421" s="4">
        <v>179225</v>
      </c>
      <c r="Q421" s="8">
        <v>1.791188942987278</v>
      </c>
      <c r="R421" s="15" t="s">
        <v>32</v>
      </c>
      <c r="S421" s="3">
        <v>2</v>
      </c>
      <c r="T421" s="30">
        <v>10</v>
      </c>
      <c r="U421" s="31">
        <v>5.579578741804994</v>
      </c>
      <c r="V421" s="32">
        <v>390</v>
      </c>
      <c r="W421" s="82">
        <f t="shared" si="10"/>
        <v>217.60357093039474</v>
      </c>
      <c r="X421" s="32">
        <v>10</v>
      </c>
      <c r="Y421" s="31">
        <v>5.579578741804994</v>
      </c>
    </row>
    <row r="422" spans="1:25" x14ac:dyDescent="0.25">
      <c r="A422">
        <v>51</v>
      </c>
      <c r="B422" s="7" t="s">
        <v>1757</v>
      </c>
      <c r="C422" s="7" t="s">
        <v>1758</v>
      </c>
      <c r="D422" s="7" t="s">
        <v>1820</v>
      </c>
      <c r="E422">
        <v>51730</v>
      </c>
      <c r="F422" s="4">
        <v>220</v>
      </c>
      <c r="G422" s="4">
        <v>304</v>
      </c>
      <c r="H422" s="4">
        <v>28</v>
      </c>
      <c r="I422" s="4">
        <v>304</v>
      </c>
      <c r="J422" s="4">
        <v>11436</v>
      </c>
      <c r="K422" s="4">
        <v>144.39999999999998</v>
      </c>
      <c r="L422" s="5">
        <v>10.050000000000001</v>
      </c>
      <c r="M422" s="5">
        <v>0.19</v>
      </c>
      <c r="N422" s="5">
        <v>1.2150000000000001</v>
      </c>
      <c r="O422">
        <v>51730</v>
      </c>
      <c r="P422" s="4">
        <v>31346</v>
      </c>
      <c r="Q422" s="8">
        <v>8.2846312887663682</v>
      </c>
      <c r="R422" s="15" t="s">
        <v>32</v>
      </c>
      <c r="S422" s="3">
        <v>2</v>
      </c>
      <c r="T422" s="30">
        <v>3</v>
      </c>
      <c r="U422" s="31">
        <v>9.5705991195048821</v>
      </c>
      <c r="V422" s="32">
        <v>192</v>
      </c>
      <c r="W422" s="82">
        <f t="shared" si="10"/>
        <v>612.51834364831245</v>
      </c>
      <c r="X422" s="32">
        <v>3</v>
      </c>
      <c r="Y422" s="31">
        <v>9.5705991195048821</v>
      </c>
    </row>
    <row r="423" spans="1:25" x14ac:dyDescent="0.25">
      <c r="A423">
        <v>51</v>
      </c>
      <c r="B423" s="7" t="s">
        <v>1757</v>
      </c>
      <c r="C423" s="7" t="s">
        <v>1758</v>
      </c>
      <c r="D423" s="7" t="s">
        <v>1821</v>
      </c>
      <c r="O423">
        <v>51735</v>
      </c>
      <c r="P423" s="4">
        <v>12271</v>
      </c>
      <c r="Q423" s="8">
        <v>0.31441476826394343</v>
      </c>
      <c r="R423" s="15" t="s">
        <v>26</v>
      </c>
      <c r="S423" s="3">
        <v>2</v>
      </c>
      <c r="T423" s="30">
        <v>0</v>
      </c>
      <c r="U423" s="31">
        <v>0</v>
      </c>
      <c r="V423" s="32">
        <v>12</v>
      </c>
      <c r="W423" s="82">
        <f t="shared" si="10"/>
        <v>97.79154103170076</v>
      </c>
      <c r="X423" s="32">
        <v>0</v>
      </c>
      <c r="Y423" s="31">
        <v>0</v>
      </c>
    </row>
    <row r="424" spans="1:25" x14ac:dyDescent="0.25">
      <c r="A424">
        <v>51</v>
      </c>
      <c r="B424" s="7" t="s">
        <v>1757</v>
      </c>
      <c r="C424" s="7" t="s">
        <v>1758</v>
      </c>
      <c r="D424" s="7" t="s">
        <v>1822</v>
      </c>
      <c r="E424">
        <v>51740</v>
      </c>
      <c r="F424" s="4">
        <v>359</v>
      </c>
      <c r="G424" s="4">
        <v>215</v>
      </c>
      <c r="H424" s="4">
        <v>22</v>
      </c>
      <c r="I424" s="4">
        <v>215</v>
      </c>
      <c r="J424" s="4">
        <v>9454</v>
      </c>
      <c r="K424" s="4">
        <v>122.6</v>
      </c>
      <c r="L424" s="5">
        <v>4.8</v>
      </c>
      <c r="M424" s="5">
        <v>0.1</v>
      </c>
      <c r="N424" s="5">
        <v>1.71</v>
      </c>
      <c r="O424">
        <v>51740</v>
      </c>
      <c r="P424" s="4">
        <v>94398</v>
      </c>
      <c r="Q424" s="8">
        <v>2.227198124267292</v>
      </c>
      <c r="R424" s="15" t="s">
        <v>32</v>
      </c>
      <c r="S424" s="3">
        <v>2</v>
      </c>
      <c r="T424" s="30">
        <v>11</v>
      </c>
      <c r="U424" s="31">
        <v>11.652789254009619</v>
      </c>
      <c r="V424" s="32">
        <v>387</v>
      </c>
      <c r="W424" s="82">
        <f t="shared" si="10"/>
        <v>409.96631284561113</v>
      </c>
      <c r="X424" s="32">
        <v>12</v>
      </c>
      <c r="Y424" s="31">
        <v>12.712133731646857</v>
      </c>
    </row>
    <row r="425" spans="1:25" x14ac:dyDescent="0.25">
      <c r="A425">
        <v>51</v>
      </c>
      <c r="B425" s="7" t="s">
        <v>1757</v>
      </c>
      <c r="C425" s="7" t="s">
        <v>1758</v>
      </c>
      <c r="D425" s="7" t="s">
        <v>866</v>
      </c>
      <c r="E425">
        <v>51800</v>
      </c>
      <c r="F425" s="4">
        <v>325</v>
      </c>
      <c r="G425" s="4">
        <v>155</v>
      </c>
      <c r="H425" s="4">
        <v>12</v>
      </c>
      <c r="I425" s="4">
        <v>155</v>
      </c>
      <c r="J425" s="4">
        <v>9784</v>
      </c>
      <c r="K425" s="4">
        <v>103.6</v>
      </c>
      <c r="L425" s="5">
        <v>4.2</v>
      </c>
      <c r="M425" s="5">
        <v>0.1</v>
      </c>
      <c r="N425" s="5">
        <v>1.52</v>
      </c>
      <c r="O425">
        <v>51800</v>
      </c>
      <c r="P425" s="4">
        <v>92108</v>
      </c>
      <c r="Q425" s="8">
        <v>1.2929023658780407</v>
      </c>
      <c r="R425" s="15" t="s">
        <v>32</v>
      </c>
      <c r="S425" s="3">
        <v>2</v>
      </c>
      <c r="T425" s="30">
        <v>31</v>
      </c>
      <c r="U425" s="31">
        <v>33.656142788899984</v>
      </c>
      <c r="V425" s="32">
        <v>347</v>
      </c>
      <c r="W425" s="82">
        <f t="shared" si="10"/>
        <v>376.73166283059021</v>
      </c>
      <c r="X425" s="32">
        <v>34</v>
      </c>
      <c r="Y425" s="31">
        <v>36.913188865245147</v>
      </c>
    </row>
    <row r="426" spans="1:25" x14ac:dyDescent="0.25">
      <c r="A426">
        <v>51</v>
      </c>
      <c r="B426" s="7" t="s">
        <v>1757</v>
      </c>
      <c r="C426" s="7" t="s">
        <v>1758</v>
      </c>
      <c r="D426" s="7" t="s">
        <v>1502</v>
      </c>
      <c r="O426">
        <v>51830</v>
      </c>
      <c r="P426" s="4">
        <v>14954</v>
      </c>
      <c r="Q426" s="8">
        <v>2.7044155844155844</v>
      </c>
      <c r="R426" s="15" t="s">
        <v>32</v>
      </c>
      <c r="S426" s="3">
        <v>2</v>
      </c>
      <c r="T426" s="30">
        <v>3</v>
      </c>
      <c r="U426" s="31">
        <v>20.061522000802462</v>
      </c>
      <c r="V426" s="32">
        <v>53</v>
      </c>
      <c r="W426" s="82">
        <f t="shared" si="10"/>
        <v>354.42022201417683</v>
      </c>
      <c r="X426" s="32">
        <v>5</v>
      </c>
      <c r="Y426" s="31">
        <v>33.435870001337435</v>
      </c>
    </row>
    <row r="427" spans="1:25" x14ac:dyDescent="0.25">
      <c r="A427">
        <v>53</v>
      </c>
      <c r="B427" s="7" t="s">
        <v>91</v>
      </c>
      <c r="C427" s="7" t="s">
        <v>1828</v>
      </c>
      <c r="D427" s="7" t="s">
        <v>123</v>
      </c>
      <c r="E427">
        <v>53011</v>
      </c>
      <c r="F427" s="4">
        <v>1298</v>
      </c>
      <c r="G427" s="4">
        <v>602</v>
      </c>
      <c r="H427" s="4">
        <v>96</v>
      </c>
      <c r="I427" s="4">
        <v>602</v>
      </c>
      <c r="J427" s="4">
        <v>35286</v>
      </c>
      <c r="K427" s="4">
        <v>360.9</v>
      </c>
      <c r="L427" s="5">
        <v>4.0999999999999996</v>
      </c>
      <c r="M427" s="5">
        <v>0.11</v>
      </c>
      <c r="N427" s="5">
        <v>1.76</v>
      </c>
      <c r="O427">
        <v>53011</v>
      </c>
      <c r="P427" s="4">
        <v>488241</v>
      </c>
      <c r="Q427" s="8">
        <v>1.0034183965989116</v>
      </c>
      <c r="R427" s="15" t="s">
        <v>32</v>
      </c>
      <c r="S427" s="3">
        <v>2</v>
      </c>
      <c r="T427" s="30">
        <v>22</v>
      </c>
      <c r="U427" s="31">
        <v>4.5059714362374317</v>
      </c>
      <c r="V427" s="32">
        <v>629</v>
      </c>
      <c r="W427" s="82">
        <f t="shared" si="10"/>
        <v>128.82981969969748</v>
      </c>
      <c r="X427" s="32">
        <v>27</v>
      </c>
      <c r="Y427" s="31">
        <v>5.5300558535641207</v>
      </c>
    </row>
    <row r="428" spans="1:25" x14ac:dyDescent="0.25">
      <c r="A428">
        <v>53</v>
      </c>
      <c r="B428" s="7" t="s">
        <v>91</v>
      </c>
      <c r="C428" s="7" t="s">
        <v>1828</v>
      </c>
      <c r="D428" s="7" t="s">
        <v>432</v>
      </c>
      <c r="E428">
        <v>53053</v>
      </c>
      <c r="F428" s="4">
        <v>2711</v>
      </c>
      <c r="G428" s="4">
        <v>1228</v>
      </c>
      <c r="H428" s="4">
        <v>197</v>
      </c>
      <c r="I428" s="4">
        <v>1358</v>
      </c>
      <c r="J428" s="4">
        <v>69176</v>
      </c>
      <c r="K428" s="4">
        <v>976</v>
      </c>
      <c r="L428" s="5">
        <v>5.3800000000000008</v>
      </c>
      <c r="M428" s="5">
        <v>0.06</v>
      </c>
      <c r="N428" s="5">
        <v>1.748</v>
      </c>
      <c r="O428">
        <v>53053</v>
      </c>
      <c r="P428" s="4">
        <v>904980</v>
      </c>
      <c r="Q428" s="8">
        <v>1.175134855337002</v>
      </c>
      <c r="R428" s="15" t="s">
        <v>32</v>
      </c>
      <c r="S428" s="3">
        <v>2</v>
      </c>
      <c r="T428" s="30">
        <v>75</v>
      </c>
      <c r="U428" s="31">
        <v>8.2874759663196986</v>
      </c>
      <c r="V428" s="32">
        <v>2161</v>
      </c>
      <c r="W428" s="82">
        <f t="shared" si="10"/>
        <v>238.78980750955824</v>
      </c>
      <c r="X428" s="32">
        <v>89</v>
      </c>
      <c r="Y428" s="31">
        <v>9.8344714800327075</v>
      </c>
    </row>
    <row r="429" spans="1:25" x14ac:dyDescent="0.25">
      <c r="A429">
        <v>53</v>
      </c>
      <c r="B429" s="7" t="s">
        <v>91</v>
      </c>
      <c r="C429" s="7" t="s">
        <v>1828</v>
      </c>
      <c r="D429" s="7" t="s">
        <v>1843</v>
      </c>
      <c r="O429">
        <v>53059</v>
      </c>
      <c r="P429" s="4">
        <v>12083</v>
      </c>
      <c r="Q429" s="8">
        <v>0.76229508196721307</v>
      </c>
      <c r="R429" s="15" t="s">
        <v>26</v>
      </c>
      <c r="S429" s="3">
        <v>2</v>
      </c>
      <c r="T429" s="30">
        <v>0</v>
      </c>
      <c r="U429" s="31">
        <v>0</v>
      </c>
      <c r="V429" s="32">
        <v>3</v>
      </c>
      <c r="W429" s="82">
        <f t="shared" si="10"/>
        <v>24.828271124720679</v>
      </c>
      <c r="X429" s="32">
        <v>0</v>
      </c>
      <c r="Y429" s="31">
        <v>0</v>
      </c>
    </row>
    <row r="430" spans="1:25" x14ac:dyDescent="0.25">
      <c r="A430">
        <v>53</v>
      </c>
      <c r="B430" s="7" t="s">
        <v>91</v>
      </c>
      <c r="C430" s="7" t="s">
        <v>1828</v>
      </c>
      <c r="D430" s="7" t="s">
        <v>1844</v>
      </c>
      <c r="E430">
        <v>53061</v>
      </c>
      <c r="F430" s="4">
        <v>1437</v>
      </c>
      <c r="G430" s="4">
        <v>748</v>
      </c>
      <c r="H430" s="4">
        <v>72</v>
      </c>
      <c r="I430" s="4">
        <v>748</v>
      </c>
      <c r="J430" s="4">
        <v>42379</v>
      </c>
      <c r="K430" s="4">
        <v>547.69999999999993</v>
      </c>
      <c r="L430" s="5">
        <v>4.3250000000000002</v>
      </c>
      <c r="M430" s="5">
        <v>0.06</v>
      </c>
      <c r="N430" s="5">
        <v>1.5375000000000001</v>
      </c>
      <c r="O430">
        <v>53061</v>
      </c>
      <c r="P430" s="4">
        <v>822083</v>
      </c>
      <c r="Q430" s="8">
        <v>1.4442088027757203</v>
      </c>
      <c r="R430" s="15" t="s">
        <v>32</v>
      </c>
      <c r="S430" s="3">
        <v>2</v>
      </c>
      <c r="T430" s="30">
        <v>145</v>
      </c>
      <c r="U430" s="31">
        <v>17.638121698174029</v>
      </c>
      <c r="V430" s="32">
        <v>3171</v>
      </c>
      <c r="W430" s="82">
        <f t="shared" si="10"/>
        <v>385.72747520627479</v>
      </c>
      <c r="X430" s="32">
        <v>158</v>
      </c>
      <c r="Y430" s="31">
        <v>19.219470540079286</v>
      </c>
    </row>
    <row r="431" spans="1:25" x14ac:dyDescent="0.25">
      <c r="A431">
        <v>54</v>
      </c>
      <c r="B431" s="7" t="s">
        <v>1851</v>
      </c>
      <c r="C431" s="7" t="s">
        <v>1852</v>
      </c>
      <c r="D431" s="7" t="s">
        <v>63</v>
      </c>
      <c r="E431">
        <v>54037</v>
      </c>
      <c r="F431" s="4">
        <v>114</v>
      </c>
      <c r="G431" s="4">
        <v>25</v>
      </c>
      <c r="H431" s="4">
        <v>5</v>
      </c>
      <c r="I431" s="4">
        <v>25</v>
      </c>
      <c r="J431" s="4">
        <v>1358</v>
      </c>
      <c r="K431" s="4">
        <v>10.4</v>
      </c>
      <c r="L431" s="5">
        <v>2.8</v>
      </c>
      <c r="M431" s="5">
        <v>0.05</v>
      </c>
      <c r="N431" s="5">
        <v>1.24</v>
      </c>
      <c r="O431">
        <v>54037</v>
      </c>
      <c r="P431" s="4">
        <v>57146</v>
      </c>
      <c r="Q431" s="8">
        <v>0.7208421690396849</v>
      </c>
      <c r="R431" s="15" t="s">
        <v>26</v>
      </c>
      <c r="S431" s="3">
        <v>2</v>
      </c>
      <c r="T431" s="30">
        <v>1</v>
      </c>
      <c r="U431" s="31">
        <v>1.7499037552934589</v>
      </c>
      <c r="V431" s="32">
        <v>212</v>
      </c>
      <c r="W431" s="82">
        <f t="shared" si="10"/>
        <v>370.97959612221331</v>
      </c>
      <c r="X431" s="32">
        <v>4</v>
      </c>
      <c r="Y431" s="31">
        <v>6.9996150211738355</v>
      </c>
    </row>
    <row r="432" spans="1:25" x14ac:dyDescent="0.25">
      <c r="A432">
        <v>55</v>
      </c>
      <c r="B432" s="7" t="s">
        <v>1870</v>
      </c>
      <c r="C432" s="7" t="s">
        <v>1871</v>
      </c>
      <c r="D432" s="7" t="s">
        <v>1882</v>
      </c>
      <c r="E432">
        <v>55059</v>
      </c>
      <c r="F432" s="4">
        <v>524</v>
      </c>
      <c r="G432" s="4">
        <v>274</v>
      </c>
      <c r="H432" s="4">
        <v>27</v>
      </c>
      <c r="I432" s="4">
        <v>274</v>
      </c>
      <c r="J432" s="4">
        <v>13318</v>
      </c>
      <c r="K432" s="4">
        <v>147.30000000000001</v>
      </c>
      <c r="L432" s="5">
        <v>4.25</v>
      </c>
      <c r="M432" s="5">
        <v>0.03</v>
      </c>
      <c r="N432" s="5">
        <v>1.4849999999999999</v>
      </c>
      <c r="O432">
        <v>55059</v>
      </c>
      <c r="P432" s="4">
        <v>169561</v>
      </c>
      <c r="Q432" s="8">
        <v>0.99294934073560026</v>
      </c>
      <c r="R432" s="15" t="s">
        <v>26</v>
      </c>
      <c r="S432" s="3">
        <v>2</v>
      </c>
      <c r="T432" s="30">
        <v>24</v>
      </c>
      <c r="U432" s="31">
        <v>14.154198194160212</v>
      </c>
      <c r="V432" s="32">
        <v>1374</v>
      </c>
      <c r="W432" s="82">
        <f t="shared" si="10"/>
        <v>810.32784661567223</v>
      </c>
      <c r="X432" s="32">
        <v>37</v>
      </c>
      <c r="Y432" s="31">
        <v>21.821055549330332</v>
      </c>
    </row>
    <row r="433" spans="1:25" x14ac:dyDescent="0.25">
      <c r="A433">
        <v>55</v>
      </c>
      <c r="B433" s="7" t="s">
        <v>1870</v>
      </c>
      <c r="C433" s="7" t="s">
        <v>1871</v>
      </c>
      <c r="D433" s="7" t="s">
        <v>1892</v>
      </c>
      <c r="E433">
        <v>55089</v>
      </c>
      <c r="F433" s="4">
        <v>469</v>
      </c>
      <c r="G433" s="4">
        <v>246</v>
      </c>
      <c r="H433" s="4">
        <v>46</v>
      </c>
      <c r="I433" s="4">
        <v>246</v>
      </c>
      <c r="J433" s="4">
        <v>13081</v>
      </c>
      <c r="K433" s="4">
        <v>135.30000000000001</v>
      </c>
      <c r="L433" s="5">
        <v>4</v>
      </c>
      <c r="M433" s="5">
        <v>0.13</v>
      </c>
      <c r="N433" s="5">
        <v>1.665</v>
      </c>
      <c r="O433">
        <v>55089</v>
      </c>
      <c r="P433" s="4">
        <v>89221</v>
      </c>
      <c r="Q433" s="8">
        <v>0.66276700624383833</v>
      </c>
      <c r="R433" s="15" t="s">
        <v>26</v>
      </c>
      <c r="S433" s="3">
        <v>2</v>
      </c>
      <c r="T433" s="30">
        <v>11</v>
      </c>
      <c r="U433" s="31">
        <v>12.328936012822092</v>
      </c>
      <c r="V433" s="32">
        <v>199</v>
      </c>
      <c r="W433" s="82">
        <f t="shared" si="10"/>
        <v>223.04166059559969</v>
      </c>
      <c r="X433" s="32">
        <v>15</v>
      </c>
      <c r="Y433" s="31">
        <v>16.812185472030126</v>
      </c>
    </row>
    <row r="434" spans="1:25" x14ac:dyDescent="0.25">
      <c r="A434">
        <v>55</v>
      </c>
      <c r="B434" s="7" t="s">
        <v>1870</v>
      </c>
      <c r="C434" s="7" t="s">
        <v>1871</v>
      </c>
      <c r="D434" s="7" t="s">
        <v>432</v>
      </c>
      <c r="E434">
        <v>55093</v>
      </c>
      <c r="F434" s="4">
        <v>43</v>
      </c>
      <c r="G434" s="4">
        <v>25</v>
      </c>
      <c r="I434" s="4">
        <v>25</v>
      </c>
      <c r="J434" s="4">
        <v>726</v>
      </c>
      <c r="K434" s="4">
        <v>5.0999999999999996</v>
      </c>
      <c r="L434" s="5">
        <v>2.9</v>
      </c>
      <c r="M434" s="5">
        <v>7.0000000000000007E-2</v>
      </c>
      <c r="N434" s="5">
        <v>1.29</v>
      </c>
      <c r="O434">
        <v>55093</v>
      </c>
      <c r="P434" s="4">
        <v>42754</v>
      </c>
      <c r="Q434" s="8">
        <v>0.7445372179783265</v>
      </c>
      <c r="R434" s="15" t="s">
        <v>26</v>
      </c>
      <c r="S434" s="3">
        <v>2</v>
      </c>
      <c r="T434" s="30">
        <v>0</v>
      </c>
      <c r="U434" s="31">
        <v>0</v>
      </c>
      <c r="V434" s="32">
        <v>57</v>
      </c>
      <c r="W434" s="82">
        <f t="shared" si="10"/>
        <v>133.32085886700659</v>
      </c>
      <c r="X434" s="32">
        <v>0</v>
      </c>
      <c r="Y434" s="31">
        <v>0</v>
      </c>
    </row>
    <row r="435" spans="1:25" x14ac:dyDescent="0.25">
      <c r="A435">
        <v>55</v>
      </c>
      <c r="B435" s="7" t="s">
        <v>1870</v>
      </c>
      <c r="C435" s="7" t="s">
        <v>1871</v>
      </c>
      <c r="D435" s="7" t="s">
        <v>1896</v>
      </c>
      <c r="E435">
        <v>55109</v>
      </c>
      <c r="F435" s="4">
        <v>220</v>
      </c>
      <c r="G435" s="4">
        <v>75</v>
      </c>
      <c r="I435" s="4">
        <v>75</v>
      </c>
      <c r="J435" s="4">
        <v>2765</v>
      </c>
      <c r="K435" s="4">
        <v>19.899999999999999</v>
      </c>
      <c r="L435" s="5">
        <v>2.7333333333333329</v>
      </c>
      <c r="M435" s="5">
        <v>7.0000000000000007E-2</v>
      </c>
      <c r="N435" s="5">
        <v>1.3233333333333333</v>
      </c>
      <c r="O435">
        <v>55109</v>
      </c>
      <c r="P435" s="4">
        <v>90687</v>
      </c>
      <c r="Q435" s="8">
        <v>0.66689549961861172</v>
      </c>
      <c r="R435" s="15" t="s">
        <v>26</v>
      </c>
      <c r="S435" s="3">
        <v>2</v>
      </c>
      <c r="T435" s="30">
        <v>0</v>
      </c>
      <c r="U435" s="31">
        <v>0</v>
      </c>
      <c r="V435" s="32">
        <v>116</v>
      </c>
      <c r="W435" s="82">
        <f t="shared" si="10"/>
        <v>127.91249021359181</v>
      </c>
      <c r="X435" s="32">
        <v>0</v>
      </c>
      <c r="Y435" s="31">
        <v>0</v>
      </c>
    </row>
    <row r="436" spans="1:25" x14ac:dyDescent="0.25">
      <c r="A436">
        <v>55</v>
      </c>
      <c r="B436" s="7" t="s">
        <v>1870</v>
      </c>
      <c r="C436" s="7" t="s">
        <v>1871</v>
      </c>
      <c r="D436" s="7" t="s">
        <v>91</v>
      </c>
      <c r="E436">
        <v>55131</v>
      </c>
      <c r="F436" s="4">
        <v>264</v>
      </c>
      <c r="G436" s="4">
        <v>105</v>
      </c>
      <c r="H436" s="4">
        <v>12</v>
      </c>
      <c r="I436" s="4">
        <v>105</v>
      </c>
      <c r="J436" s="4">
        <v>5726</v>
      </c>
      <c r="K436" s="4">
        <v>49.9</v>
      </c>
      <c r="L436" s="5">
        <v>3.3</v>
      </c>
      <c r="M436" s="5">
        <v>0.13</v>
      </c>
      <c r="N436" s="5">
        <v>1.42</v>
      </c>
      <c r="O436">
        <v>55131</v>
      </c>
      <c r="P436" s="4">
        <v>136034</v>
      </c>
      <c r="Q436" s="8">
        <v>0.40315876974231091</v>
      </c>
      <c r="R436" s="15" t="s">
        <v>26</v>
      </c>
      <c r="S436" s="3">
        <v>2</v>
      </c>
      <c r="T436" s="30">
        <v>4</v>
      </c>
      <c r="U436" s="31">
        <v>2.9404413602481734</v>
      </c>
      <c r="V436" s="32">
        <v>296</v>
      </c>
      <c r="W436" s="82">
        <f t="shared" si="10"/>
        <v>217.59266065836482</v>
      </c>
      <c r="X436" s="32">
        <v>11</v>
      </c>
      <c r="Y436" s="31">
        <v>8.0862137406824761</v>
      </c>
    </row>
    <row r="437" spans="1:25" x14ac:dyDescent="0.25">
      <c r="A437">
        <v>55</v>
      </c>
      <c r="B437" s="7" t="s">
        <v>1870</v>
      </c>
      <c r="C437" s="7" t="s">
        <v>1871</v>
      </c>
      <c r="D437" s="7" t="s">
        <v>1904</v>
      </c>
      <c r="E437">
        <v>55133</v>
      </c>
      <c r="F437" s="4">
        <v>1138</v>
      </c>
      <c r="G437" s="4">
        <v>550</v>
      </c>
      <c r="H437" s="4">
        <v>64</v>
      </c>
      <c r="I437" s="4">
        <v>550</v>
      </c>
      <c r="J437" s="4">
        <v>28178</v>
      </c>
      <c r="K437" s="4">
        <v>280.2</v>
      </c>
      <c r="L437" s="5">
        <v>3.7749999999999999</v>
      </c>
      <c r="M437" s="5">
        <v>0.13</v>
      </c>
      <c r="N437" s="5">
        <v>1.6375000000000002</v>
      </c>
      <c r="O437">
        <v>55133</v>
      </c>
      <c r="P437" s="4">
        <v>404198</v>
      </c>
      <c r="Q437" s="8">
        <v>0.55570757993558839</v>
      </c>
      <c r="R437" s="15" t="s">
        <v>26</v>
      </c>
      <c r="S437" s="3">
        <v>2</v>
      </c>
      <c r="T437" s="30">
        <v>28</v>
      </c>
      <c r="U437" s="31">
        <v>6.927298007412209</v>
      </c>
      <c r="V437" s="32">
        <v>928</v>
      </c>
      <c r="W437" s="82">
        <f t="shared" si="10"/>
        <v>229.59044824566178</v>
      </c>
      <c r="X437" s="32">
        <v>35</v>
      </c>
      <c r="Y437" s="31">
        <v>8.6591225092652611</v>
      </c>
    </row>
    <row r="438" spans="1:25" x14ac:dyDescent="0.25">
      <c r="A438" s="7">
        <v>1</v>
      </c>
      <c r="B438" s="7" t="s">
        <v>23</v>
      </c>
      <c r="C438" s="7" t="s">
        <v>24</v>
      </c>
      <c r="D438" s="7" t="s">
        <v>25</v>
      </c>
      <c r="E438" s="7">
        <v>1001</v>
      </c>
      <c r="F438" s="4">
        <v>84</v>
      </c>
      <c r="G438" s="4">
        <v>55</v>
      </c>
      <c r="H438" s="4">
        <v>6</v>
      </c>
      <c r="I438" s="4">
        <v>55</v>
      </c>
      <c r="J438" s="4">
        <v>2887</v>
      </c>
      <c r="K438" s="4">
        <v>34.299999999999997</v>
      </c>
      <c r="L438" s="5">
        <v>4.3</v>
      </c>
      <c r="M438" s="5">
        <v>0.34</v>
      </c>
      <c r="N438" s="5">
        <v>1.19</v>
      </c>
      <c r="O438" s="7">
        <v>1001</v>
      </c>
      <c r="P438" s="4">
        <v>55869</v>
      </c>
      <c r="Q438" s="8">
        <v>0.32665639445300459</v>
      </c>
      <c r="R438" s="15" t="s">
        <v>26</v>
      </c>
      <c r="S438" s="3">
        <v>3</v>
      </c>
      <c r="T438" s="30">
        <v>3</v>
      </c>
      <c r="U438" s="31">
        <v>5.3697041293024759</v>
      </c>
      <c r="V438" s="32">
        <v>373</v>
      </c>
      <c r="W438" s="82">
        <f t="shared" si="10"/>
        <v>667.63321340994116</v>
      </c>
      <c r="X438" s="32">
        <v>7</v>
      </c>
      <c r="Y438" s="31">
        <v>12.529309635039111</v>
      </c>
    </row>
    <row r="439" spans="1:25" x14ac:dyDescent="0.25">
      <c r="A439">
        <v>1</v>
      </c>
      <c r="B439" s="7" t="s">
        <v>23</v>
      </c>
      <c r="C439" s="7" t="s">
        <v>24</v>
      </c>
      <c r="D439" s="7" t="s">
        <v>52</v>
      </c>
      <c r="E439">
        <v>1051</v>
      </c>
      <c r="F439" s="4">
        <v>70</v>
      </c>
      <c r="G439" s="4">
        <v>70</v>
      </c>
      <c r="H439" s="4">
        <v>5</v>
      </c>
      <c r="I439" s="4">
        <v>70</v>
      </c>
      <c r="J439" s="4">
        <v>1483</v>
      </c>
      <c r="K439" s="4">
        <v>20.700000000000003</v>
      </c>
      <c r="L439" s="5">
        <v>5.15</v>
      </c>
      <c r="M439" s="5">
        <v>0.34</v>
      </c>
      <c r="N439" s="5">
        <v>1.155</v>
      </c>
      <c r="O439">
        <v>1051</v>
      </c>
      <c r="P439" s="4">
        <v>81209</v>
      </c>
      <c r="Q439" s="8">
        <v>0.30552942027936597</v>
      </c>
      <c r="R439" s="15" t="s">
        <v>26</v>
      </c>
      <c r="S439" s="3">
        <v>3</v>
      </c>
      <c r="T439" s="30">
        <v>7</v>
      </c>
      <c r="U439" s="31">
        <v>8.6197342659064891</v>
      </c>
      <c r="V439" s="32">
        <v>581</v>
      </c>
      <c r="W439" s="82">
        <f t="shared" si="10"/>
        <v>715.43794407023847</v>
      </c>
      <c r="X439" s="32">
        <v>10</v>
      </c>
      <c r="Y439" s="31">
        <v>12.313906094152125</v>
      </c>
    </row>
    <row r="440" spans="1:25" x14ac:dyDescent="0.25">
      <c r="A440">
        <v>1</v>
      </c>
      <c r="B440" s="7" t="s">
        <v>23</v>
      </c>
      <c r="C440" s="7" t="s">
        <v>24</v>
      </c>
      <c r="D440" s="7" t="s">
        <v>68</v>
      </c>
      <c r="E440">
        <v>1083</v>
      </c>
      <c r="F440" s="4">
        <v>129</v>
      </c>
      <c r="G440" s="4">
        <v>66</v>
      </c>
      <c r="H440" s="4">
        <v>10</v>
      </c>
      <c r="I440" s="4">
        <v>66</v>
      </c>
      <c r="J440" s="4">
        <v>4144</v>
      </c>
      <c r="K440" s="4">
        <v>34.200000000000003</v>
      </c>
      <c r="L440" s="5">
        <v>3.2</v>
      </c>
      <c r="M440" s="5">
        <v>0.64</v>
      </c>
      <c r="N440" s="5">
        <v>1.6</v>
      </c>
      <c r="O440">
        <v>1083</v>
      </c>
      <c r="P440" s="4">
        <v>98915</v>
      </c>
      <c r="Q440" s="8">
        <v>0.32573020951594595</v>
      </c>
      <c r="R440" s="15" t="s">
        <v>26</v>
      </c>
      <c r="S440" s="3">
        <v>3</v>
      </c>
      <c r="T440" s="30">
        <v>0</v>
      </c>
      <c r="U440" s="31">
        <v>0</v>
      </c>
      <c r="V440" s="32">
        <v>238</v>
      </c>
      <c r="W440" s="82">
        <f t="shared" si="10"/>
        <v>240.61062528433504</v>
      </c>
      <c r="X440" s="32">
        <v>0</v>
      </c>
      <c r="Y440" s="31">
        <v>0</v>
      </c>
    </row>
    <row r="441" spans="1:25" x14ac:dyDescent="0.25">
      <c r="A441">
        <v>1</v>
      </c>
      <c r="B441" s="7" t="s">
        <v>23</v>
      </c>
      <c r="C441" s="7" t="s">
        <v>24</v>
      </c>
      <c r="D441" s="7" t="s">
        <v>71</v>
      </c>
      <c r="E441">
        <v>1089</v>
      </c>
      <c r="F441" s="4">
        <v>1444</v>
      </c>
      <c r="G441" s="4">
        <v>1060</v>
      </c>
      <c r="H441" s="4">
        <v>58</v>
      </c>
      <c r="I441" s="4">
        <v>1150</v>
      </c>
      <c r="J441" s="4">
        <v>60869</v>
      </c>
      <c r="K441" s="4">
        <v>732.6</v>
      </c>
      <c r="L441" s="5">
        <v>4.25</v>
      </c>
      <c r="M441" s="5">
        <v>0.64</v>
      </c>
      <c r="N441" s="5">
        <v>1.8450000000000002</v>
      </c>
      <c r="O441">
        <v>1089</v>
      </c>
      <c r="P441" s="4">
        <v>372909</v>
      </c>
      <c r="Q441" s="8">
        <v>0.70176496872207328</v>
      </c>
      <c r="R441" s="15" t="s">
        <v>26</v>
      </c>
      <c r="S441" s="3">
        <v>3</v>
      </c>
      <c r="T441" s="30">
        <v>4</v>
      </c>
      <c r="U441" s="31">
        <v>1.0726477505235861</v>
      </c>
      <c r="V441" s="32">
        <v>598</v>
      </c>
      <c r="W441" s="82">
        <f t="shared" si="10"/>
        <v>160.36083870327613</v>
      </c>
      <c r="X441" s="32">
        <v>6</v>
      </c>
      <c r="Y441" s="31">
        <v>1.6089716257853794</v>
      </c>
    </row>
    <row r="442" spans="1:25" x14ac:dyDescent="0.25">
      <c r="A442">
        <v>1</v>
      </c>
      <c r="B442" s="7" t="s">
        <v>23</v>
      </c>
      <c r="C442" s="7" t="s">
        <v>24</v>
      </c>
      <c r="D442" s="7" t="s">
        <v>69</v>
      </c>
      <c r="O442">
        <v>1085</v>
      </c>
      <c r="P442" s="4">
        <v>9726</v>
      </c>
      <c r="Q442" s="8">
        <v>2.7886921758994858</v>
      </c>
      <c r="R442" s="15" t="s">
        <v>32</v>
      </c>
      <c r="S442" s="3">
        <v>3</v>
      </c>
      <c r="T442" s="30">
        <v>10</v>
      </c>
      <c r="U442" s="31">
        <v>102.81719103434094</v>
      </c>
      <c r="V442" s="32">
        <v>403</v>
      </c>
      <c r="W442" s="82">
        <f t="shared" si="10"/>
        <v>4143.5327986839402</v>
      </c>
      <c r="X442" s="32">
        <v>15</v>
      </c>
      <c r="Y442" s="31">
        <v>154.22578655151142</v>
      </c>
    </row>
    <row r="443" spans="1:25" x14ac:dyDescent="0.25">
      <c r="A443">
        <v>1</v>
      </c>
      <c r="B443" s="7" t="s">
        <v>23</v>
      </c>
      <c r="C443" s="7" t="s">
        <v>24</v>
      </c>
      <c r="D443" s="7" t="s">
        <v>75</v>
      </c>
      <c r="E443">
        <v>1097</v>
      </c>
      <c r="F443" s="4">
        <v>1605</v>
      </c>
      <c r="G443" s="4">
        <v>1341</v>
      </c>
      <c r="H443" s="4">
        <v>75</v>
      </c>
      <c r="I443" s="4">
        <v>1341</v>
      </c>
      <c r="J443" s="4">
        <v>62095</v>
      </c>
      <c r="K443" s="4">
        <v>923.3</v>
      </c>
      <c r="L443" s="5">
        <v>5.3199999999999994</v>
      </c>
      <c r="M443" s="5">
        <v>0.21000000000000002</v>
      </c>
      <c r="N443" s="5">
        <v>1.91</v>
      </c>
      <c r="O443">
        <v>1097</v>
      </c>
      <c r="P443" s="4">
        <v>413210</v>
      </c>
      <c r="Q443" s="8">
        <v>0.75892594305900163</v>
      </c>
      <c r="R443" s="15" t="s">
        <v>26</v>
      </c>
      <c r="S443" s="3">
        <v>3</v>
      </c>
      <c r="T443" s="30">
        <v>112</v>
      </c>
      <c r="U443" s="31">
        <v>27.10486193460952</v>
      </c>
      <c r="V443" s="32">
        <v>2790</v>
      </c>
      <c r="W443" s="82">
        <f t="shared" si="10"/>
        <v>675.20147140679069</v>
      </c>
      <c r="X443" s="32">
        <v>129</v>
      </c>
      <c r="Y443" s="31">
        <v>31.218992763969894</v>
      </c>
    </row>
    <row r="444" spans="1:25" x14ac:dyDescent="0.25">
      <c r="A444">
        <v>1</v>
      </c>
      <c r="B444" s="7" t="s">
        <v>23</v>
      </c>
      <c r="C444" s="7" t="s">
        <v>24</v>
      </c>
      <c r="D444" s="7" t="s">
        <v>77</v>
      </c>
      <c r="E444">
        <v>1101</v>
      </c>
      <c r="F444" s="4">
        <v>787</v>
      </c>
      <c r="G444" s="4">
        <v>797</v>
      </c>
      <c r="H444" s="4">
        <v>58</v>
      </c>
      <c r="I444" s="4">
        <v>740</v>
      </c>
      <c r="J444" s="4">
        <v>47258</v>
      </c>
      <c r="K444" s="4">
        <v>548.9</v>
      </c>
      <c r="L444" s="5">
        <v>4.4666666666666677</v>
      </c>
      <c r="M444" s="5">
        <v>0.34</v>
      </c>
      <c r="N444" s="5">
        <v>1.67</v>
      </c>
      <c r="O444">
        <v>1101</v>
      </c>
      <c r="P444" s="4">
        <v>226486</v>
      </c>
      <c r="Q444" s="8">
        <v>1.7326706467076434</v>
      </c>
      <c r="R444" s="15" t="s">
        <v>32</v>
      </c>
      <c r="S444" s="3">
        <v>3</v>
      </c>
      <c r="T444" s="30">
        <v>34</v>
      </c>
      <c r="U444" s="31">
        <v>15.011965419496127</v>
      </c>
      <c r="V444" s="32">
        <v>2961</v>
      </c>
      <c r="W444" s="82">
        <f t="shared" si="10"/>
        <v>1307.3655766802362</v>
      </c>
      <c r="X444" s="32">
        <v>71</v>
      </c>
      <c r="Y444" s="31">
        <v>31.348516023065443</v>
      </c>
    </row>
    <row r="445" spans="1:25" x14ac:dyDescent="0.25">
      <c r="A445">
        <v>1</v>
      </c>
      <c r="B445" s="7" t="s">
        <v>23</v>
      </c>
      <c r="C445" s="7" t="s">
        <v>24</v>
      </c>
      <c r="D445" s="7" t="s">
        <v>83</v>
      </c>
      <c r="E445">
        <v>1113</v>
      </c>
      <c r="F445" s="4">
        <v>57</v>
      </c>
      <c r="G445" s="4">
        <v>47</v>
      </c>
      <c r="H445" s="4">
        <v>8</v>
      </c>
      <c r="I445" s="4">
        <v>47</v>
      </c>
      <c r="J445" s="4">
        <v>2926</v>
      </c>
      <c r="K445" s="4">
        <v>18.3</v>
      </c>
      <c r="L445" s="5">
        <v>2.2999999999999998</v>
      </c>
      <c r="M445" s="5">
        <v>0.33</v>
      </c>
      <c r="N445" s="5">
        <v>2.29</v>
      </c>
      <c r="O445">
        <v>1113</v>
      </c>
      <c r="P445" s="4">
        <v>57961</v>
      </c>
      <c r="Q445" s="8">
        <v>1.0400651465798045</v>
      </c>
      <c r="R445" s="15" t="s">
        <v>32</v>
      </c>
      <c r="S445" s="3">
        <v>3</v>
      </c>
      <c r="T445" s="30">
        <v>0</v>
      </c>
      <c r="U445" s="31">
        <v>0</v>
      </c>
      <c r="V445" s="32">
        <v>304</v>
      </c>
      <c r="W445" s="82">
        <f t="shared" si="10"/>
        <v>524.49060575214367</v>
      </c>
      <c r="X445" s="32">
        <v>0</v>
      </c>
      <c r="Y445" s="31">
        <v>0</v>
      </c>
    </row>
    <row r="446" spans="1:25" x14ac:dyDescent="0.25">
      <c r="A446">
        <v>4</v>
      </c>
      <c r="B446" s="7" t="s">
        <v>97</v>
      </c>
      <c r="C446" s="7" t="s">
        <v>98</v>
      </c>
      <c r="D446" s="7" t="s">
        <v>109</v>
      </c>
      <c r="E446">
        <v>4019</v>
      </c>
      <c r="F446" s="4">
        <v>3420</v>
      </c>
      <c r="G446" s="4">
        <v>2307</v>
      </c>
      <c r="H446" s="4">
        <v>287</v>
      </c>
      <c r="I446" s="4">
        <v>2362</v>
      </c>
      <c r="J446" s="4">
        <v>110052</v>
      </c>
      <c r="K446" s="4">
        <v>1306.7</v>
      </c>
      <c r="L446" s="5">
        <v>4.2555555555555555</v>
      </c>
      <c r="M446" s="5">
        <v>0.19999999999999998</v>
      </c>
      <c r="N446" s="5">
        <v>1.6633333333333331</v>
      </c>
      <c r="O446">
        <v>4019</v>
      </c>
      <c r="P446" s="4">
        <v>1047279</v>
      </c>
      <c r="Q446" s="8">
        <v>1.3418364909095253</v>
      </c>
      <c r="R446" s="15" t="s">
        <v>32</v>
      </c>
      <c r="S446" s="3">
        <v>3</v>
      </c>
      <c r="T446" s="30">
        <v>175</v>
      </c>
      <c r="U446" s="31">
        <v>16.709969358690476</v>
      </c>
      <c r="V446" s="32">
        <v>4329</v>
      </c>
      <c r="W446" s="82">
        <f t="shared" si="10"/>
        <v>413.356899164406</v>
      </c>
      <c r="X446" s="32">
        <v>226</v>
      </c>
      <c r="Y446" s="31">
        <v>21.57973185750884</v>
      </c>
    </row>
    <row r="447" spans="1:25" x14ac:dyDescent="0.25">
      <c r="A447">
        <v>5</v>
      </c>
      <c r="B447" s="7" t="s">
        <v>114</v>
      </c>
      <c r="C447" s="7" t="s">
        <v>115</v>
      </c>
      <c r="D447" s="7" t="s">
        <v>118</v>
      </c>
      <c r="E447">
        <v>5007</v>
      </c>
      <c r="F447" s="4">
        <v>579</v>
      </c>
      <c r="G447" s="4">
        <v>275</v>
      </c>
      <c r="H447" s="4">
        <v>30</v>
      </c>
      <c r="I447" s="4">
        <v>403</v>
      </c>
      <c r="J447" s="4">
        <v>14784</v>
      </c>
      <c r="K447" s="4">
        <v>142.5</v>
      </c>
      <c r="L447" s="5">
        <v>3.3333333333333335</v>
      </c>
      <c r="M447" s="5">
        <v>0.24</v>
      </c>
      <c r="N447" s="5">
        <v>1.4100000000000001</v>
      </c>
      <c r="O447">
        <v>5007</v>
      </c>
      <c r="P447" s="4">
        <v>279141</v>
      </c>
      <c r="Q447" s="8">
        <v>0.46007129831939675</v>
      </c>
      <c r="R447" s="15" t="s">
        <v>26</v>
      </c>
      <c r="S447" s="3">
        <v>3</v>
      </c>
      <c r="T447" s="30">
        <v>0</v>
      </c>
      <c r="U447" s="31">
        <v>0</v>
      </c>
      <c r="V447" s="32">
        <v>1514</v>
      </c>
      <c r="W447" s="82">
        <f t="shared" si="10"/>
        <v>542.3782246248312</v>
      </c>
      <c r="X447" s="32">
        <v>8</v>
      </c>
      <c r="Y447" s="31">
        <v>2.8659351367230181</v>
      </c>
    </row>
    <row r="448" spans="1:25" x14ac:dyDescent="0.25">
      <c r="A448">
        <v>5</v>
      </c>
      <c r="B448" s="7" t="s">
        <v>114</v>
      </c>
      <c r="C448" s="7" t="s">
        <v>115</v>
      </c>
      <c r="D448" s="7" t="s">
        <v>128</v>
      </c>
      <c r="E448">
        <v>5033</v>
      </c>
      <c r="F448" s="4">
        <v>15</v>
      </c>
      <c r="G448" s="4">
        <v>35</v>
      </c>
      <c r="H448" s="4">
        <v>8</v>
      </c>
      <c r="I448" s="4">
        <v>35</v>
      </c>
      <c r="J448" s="4">
        <v>1132</v>
      </c>
      <c r="K448" s="4">
        <v>9.9</v>
      </c>
      <c r="L448" s="5">
        <v>3.2</v>
      </c>
      <c r="M448" s="5">
        <v>0.45</v>
      </c>
      <c r="N448" s="5">
        <v>1.2</v>
      </c>
      <c r="O448">
        <v>5033</v>
      </c>
      <c r="P448" s="4">
        <v>63257</v>
      </c>
      <c r="Q448" s="8">
        <v>0.26896799712333691</v>
      </c>
      <c r="R448" s="15" t="s">
        <v>26</v>
      </c>
      <c r="S448" s="3">
        <v>3</v>
      </c>
      <c r="T448" s="30">
        <v>0</v>
      </c>
      <c r="U448" s="31">
        <v>0</v>
      </c>
      <c r="V448" s="32">
        <v>65</v>
      </c>
      <c r="W448" s="82">
        <f t="shared" si="10"/>
        <v>102.75542627693378</v>
      </c>
      <c r="X448" s="32">
        <v>0</v>
      </c>
      <c r="Y448" s="31">
        <v>0</v>
      </c>
    </row>
    <row r="449" spans="1:25" x14ac:dyDescent="0.25">
      <c r="A449">
        <v>5</v>
      </c>
      <c r="B449" s="7" t="s">
        <v>114</v>
      </c>
      <c r="C449" s="7" t="s">
        <v>115</v>
      </c>
      <c r="D449" s="7" t="s">
        <v>133</v>
      </c>
      <c r="E449">
        <v>5045</v>
      </c>
      <c r="F449" s="4">
        <v>329</v>
      </c>
      <c r="G449" s="4">
        <v>249</v>
      </c>
      <c r="H449" s="4">
        <v>25</v>
      </c>
      <c r="I449" s="4">
        <v>249</v>
      </c>
      <c r="J449" s="4">
        <v>10636</v>
      </c>
      <c r="K449" s="4">
        <v>103</v>
      </c>
      <c r="L449" s="5">
        <v>3.6999999999999997</v>
      </c>
      <c r="M449" s="5">
        <v>0.15</v>
      </c>
      <c r="N449" s="5">
        <v>1.62</v>
      </c>
      <c r="O449">
        <v>5045</v>
      </c>
      <c r="P449" s="4">
        <v>126007</v>
      </c>
      <c r="Q449" s="8">
        <v>0.49850064744769307</v>
      </c>
      <c r="R449" s="15" t="s">
        <v>26</v>
      </c>
      <c r="S449" s="3">
        <v>3</v>
      </c>
      <c r="T449" s="30">
        <v>3</v>
      </c>
      <c r="U449" s="31">
        <v>2.380820113168316</v>
      </c>
      <c r="V449" s="32">
        <v>180</v>
      </c>
      <c r="W449" s="82">
        <f t="shared" si="10"/>
        <v>142.84920679009898</v>
      </c>
      <c r="X449" s="32">
        <v>3</v>
      </c>
      <c r="Y449" s="31">
        <v>2.380820113168316</v>
      </c>
    </row>
    <row r="450" spans="1:25" x14ac:dyDescent="0.25">
      <c r="A450">
        <v>5</v>
      </c>
      <c r="B450" s="7" t="s">
        <v>114</v>
      </c>
      <c r="C450" s="7" t="s">
        <v>115</v>
      </c>
      <c r="D450" s="7" t="s">
        <v>136</v>
      </c>
      <c r="O450">
        <v>5053</v>
      </c>
      <c r="P450" s="4">
        <v>18265</v>
      </c>
      <c r="Q450" s="8">
        <v>0.23982532751091704</v>
      </c>
      <c r="R450" s="15" t="s">
        <v>26</v>
      </c>
      <c r="S450" s="3">
        <v>3</v>
      </c>
      <c r="T450" s="30">
        <v>0</v>
      </c>
      <c r="U450" s="31">
        <v>0</v>
      </c>
      <c r="V450" s="32">
        <v>24</v>
      </c>
      <c r="W450" s="82">
        <f t="shared" si="10"/>
        <v>131.39885026006021</v>
      </c>
      <c r="X450" s="32">
        <v>0</v>
      </c>
      <c r="Y450" s="31">
        <v>0</v>
      </c>
    </row>
    <row r="451" spans="1:25" x14ac:dyDescent="0.25">
      <c r="A451">
        <v>5</v>
      </c>
      <c r="B451" s="7" t="s">
        <v>114</v>
      </c>
      <c r="C451" s="7" t="s">
        <v>115</v>
      </c>
      <c r="D451" s="7" t="s">
        <v>147</v>
      </c>
      <c r="O451">
        <v>5085</v>
      </c>
      <c r="P451" s="4">
        <v>73309</v>
      </c>
      <c r="Q451" s="8">
        <v>0.2837959715402345</v>
      </c>
      <c r="R451" s="15" t="s">
        <v>26</v>
      </c>
      <c r="S451" s="3">
        <v>3</v>
      </c>
      <c r="T451" s="30">
        <v>0</v>
      </c>
      <c r="U451" s="31">
        <v>0</v>
      </c>
      <c r="V451" s="32">
        <v>75</v>
      </c>
      <c r="W451" s="82">
        <f t="shared" ref="W451:W514" si="11">V451/P451*100000</f>
        <v>102.30667448744356</v>
      </c>
      <c r="X451" s="32">
        <v>0</v>
      </c>
      <c r="Y451" s="31">
        <v>0</v>
      </c>
    </row>
    <row r="452" spans="1:25" x14ac:dyDescent="0.25">
      <c r="A452">
        <v>5</v>
      </c>
      <c r="B452" s="7" t="s">
        <v>114</v>
      </c>
      <c r="C452" s="7" t="s">
        <v>115</v>
      </c>
      <c r="D452" s="7" t="s">
        <v>71</v>
      </c>
      <c r="O452">
        <v>5087</v>
      </c>
      <c r="P452" s="4">
        <v>16576</v>
      </c>
      <c r="Q452" s="8">
        <v>0.32224025974025972</v>
      </c>
      <c r="R452" s="15" t="s">
        <v>26</v>
      </c>
      <c r="S452" s="3">
        <v>3</v>
      </c>
      <c r="T452" s="30">
        <v>0</v>
      </c>
      <c r="U452" s="31">
        <v>0</v>
      </c>
      <c r="V452" s="32">
        <v>122</v>
      </c>
      <c r="W452" s="82">
        <f t="shared" si="11"/>
        <v>736.00386100386106</v>
      </c>
      <c r="X452" s="32">
        <v>0</v>
      </c>
      <c r="Y452" s="31">
        <v>0</v>
      </c>
    </row>
    <row r="453" spans="1:25" x14ac:dyDescent="0.25">
      <c r="A453">
        <v>5</v>
      </c>
      <c r="B453" s="7" t="s">
        <v>114</v>
      </c>
      <c r="C453" s="7" t="s">
        <v>115</v>
      </c>
      <c r="D453" s="7" t="s">
        <v>158</v>
      </c>
      <c r="E453">
        <v>5119</v>
      </c>
      <c r="F453" s="4">
        <v>2120</v>
      </c>
      <c r="G453" s="4">
        <v>1978</v>
      </c>
      <c r="H453" s="4">
        <v>118</v>
      </c>
      <c r="I453" s="4">
        <v>1923</v>
      </c>
      <c r="J453" s="4">
        <v>97858</v>
      </c>
      <c r="K453" s="4">
        <v>1310.9</v>
      </c>
      <c r="L453" s="5">
        <v>4.1777777777777771</v>
      </c>
      <c r="M453" s="5">
        <v>0.15</v>
      </c>
      <c r="N453" s="5">
        <v>1.9200000000000002</v>
      </c>
      <c r="O453">
        <v>5119</v>
      </c>
      <c r="P453" s="4">
        <v>391911</v>
      </c>
      <c r="Q453" s="8">
        <v>1.4622655369998532</v>
      </c>
      <c r="R453" s="15" t="s">
        <v>32</v>
      </c>
      <c r="S453" s="3">
        <v>3</v>
      </c>
      <c r="T453" s="30">
        <v>30</v>
      </c>
      <c r="U453" s="31">
        <v>7.6547991763436087</v>
      </c>
      <c r="V453" s="32">
        <v>1343</v>
      </c>
      <c r="W453" s="82">
        <f t="shared" si="11"/>
        <v>342.67984312764889</v>
      </c>
      <c r="X453" s="32">
        <v>43</v>
      </c>
      <c r="Y453" s="31">
        <v>10.971878819425839</v>
      </c>
    </row>
    <row r="454" spans="1:25" x14ac:dyDescent="0.25">
      <c r="A454">
        <v>5</v>
      </c>
      <c r="B454" s="7" t="s">
        <v>114</v>
      </c>
      <c r="C454" s="7" t="s">
        <v>115</v>
      </c>
      <c r="D454" s="7" t="s">
        <v>79</v>
      </c>
      <c r="O454">
        <v>5105</v>
      </c>
      <c r="P454" s="4">
        <v>10455</v>
      </c>
      <c r="Q454" s="8">
        <v>0.34873670212765956</v>
      </c>
      <c r="R454" s="15" t="s">
        <v>26</v>
      </c>
      <c r="S454" s="3">
        <v>3</v>
      </c>
      <c r="T454" s="30">
        <v>0</v>
      </c>
      <c r="U454" s="31">
        <v>0</v>
      </c>
      <c r="V454" s="32">
        <v>16</v>
      </c>
      <c r="W454" s="82">
        <f t="shared" si="11"/>
        <v>153.03682448589191</v>
      </c>
      <c r="X454" s="32">
        <v>0</v>
      </c>
      <c r="Y454" s="31">
        <v>0</v>
      </c>
    </row>
    <row r="455" spans="1:25" x14ac:dyDescent="0.25">
      <c r="A455">
        <v>5</v>
      </c>
      <c r="B455" s="7" t="s">
        <v>114</v>
      </c>
      <c r="C455" s="7" t="s">
        <v>115</v>
      </c>
      <c r="D455" s="7" t="s">
        <v>160</v>
      </c>
      <c r="E455">
        <v>5125</v>
      </c>
      <c r="F455" s="4">
        <v>145</v>
      </c>
      <c r="G455" s="4">
        <v>130</v>
      </c>
      <c r="H455" s="4">
        <v>16</v>
      </c>
      <c r="I455" s="4">
        <v>130</v>
      </c>
      <c r="J455" s="4">
        <v>5394</v>
      </c>
      <c r="K455" s="4">
        <v>49.7</v>
      </c>
      <c r="L455" s="5">
        <v>3.5</v>
      </c>
      <c r="M455" s="5">
        <v>0.15</v>
      </c>
      <c r="N455" s="5">
        <v>1.43</v>
      </c>
      <c r="O455">
        <v>5125</v>
      </c>
      <c r="P455" s="4">
        <v>122437</v>
      </c>
      <c r="Q455" s="8">
        <v>0.36962886540445583</v>
      </c>
      <c r="R455" s="15" t="s">
        <v>26</v>
      </c>
      <c r="S455" s="3">
        <v>3</v>
      </c>
      <c r="T455" s="30">
        <v>1</v>
      </c>
      <c r="U455" s="31">
        <v>0.81674657170626519</v>
      </c>
      <c r="V455" s="32">
        <v>184</v>
      </c>
      <c r="W455" s="82">
        <f t="shared" si="11"/>
        <v>150.2813691939528</v>
      </c>
      <c r="X455" s="32">
        <v>2</v>
      </c>
      <c r="Y455" s="31">
        <v>1.6334931434125304</v>
      </c>
    </row>
    <row r="456" spans="1:25" x14ac:dyDescent="0.25">
      <c r="A456">
        <v>5</v>
      </c>
      <c r="B456" s="7" t="s">
        <v>114</v>
      </c>
      <c r="C456" s="7" t="s">
        <v>115</v>
      </c>
      <c r="D456" s="7" t="s">
        <v>163</v>
      </c>
      <c r="E456">
        <v>5131</v>
      </c>
      <c r="F456" s="4">
        <v>658</v>
      </c>
      <c r="G456" s="4">
        <v>592</v>
      </c>
      <c r="H456" s="4">
        <v>68</v>
      </c>
      <c r="I456" s="4">
        <v>616</v>
      </c>
      <c r="J456" s="4">
        <v>29963</v>
      </c>
      <c r="K456" s="4">
        <v>344.1</v>
      </c>
      <c r="L456" s="5">
        <v>4.4000000000000004</v>
      </c>
      <c r="M456" s="5">
        <v>0.45</v>
      </c>
      <c r="N456" s="5">
        <v>1.7250000000000001</v>
      </c>
      <c r="O456">
        <v>5131</v>
      </c>
      <c r="P456" s="4">
        <v>127827</v>
      </c>
      <c r="Q456" s="8">
        <v>0.42228859820784836</v>
      </c>
      <c r="R456" s="15" t="s">
        <v>26</v>
      </c>
      <c r="S456" s="3">
        <v>3</v>
      </c>
      <c r="T456" s="30">
        <v>0</v>
      </c>
      <c r="U456" s="31">
        <v>0</v>
      </c>
      <c r="V456" s="32">
        <v>169</v>
      </c>
      <c r="W456" s="82">
        <f t="shared" si="11"/>
        <v>132.20993999702725</v>
      </c>
      <c r="X456" s="32">
        <v>2</v>
      </c>
      <c r="Y456" s="31">
        <v>1.5646146745210323</v>
      </c>
    </row>
    <row r="457" spans="1:25" x14ac:dyDescent="0.25">
      <c r="A457">
        <v>5</v>
      </c>
      <c r="B457" s="7" t="s">
        <v>114</v>
      </c>
      <c r="C457" s="7" t="s">
        <v>115</v>
      </c>
      <c r="D457" s="7" t="s">
        <v>91</v>
      </c>
      <c r="E457">
        <v>5143</v>
      </c>
      <c r="F457" s="4">
        <v>721</v>
      </c>
      <c r="G457" s="4">
        <v>615</v>
      </c>
      <c r="H457" s="4">
        <v>61</v>
      </c>
      <c r="I457" s="4">
        <v>626</v>
      </c>
      <c r="J457" s="4">
        <v>29241</v>
      </c>
      <c r="K457" s="4">
        <v>333.6</v>
      </c>
      <c r="L457" s="5">
        <v>3.6333333333333329</v>
      </c>
      <c r="M457" s="5">
        <v>0.24</v>
      </c>
      <c r="N457" s="5">
        <v>2.0700000000000003</v>
      </c>
      <c r="O457">
        <v>5143</v>
      </c>
      <c r="P457" s="4">
        <v>239187</v>
      </c>
      <c r="Q457" s="8">
        <v>0.80446523290577687</v>
      </c>
      <c r="R457" s="15" t="s">
        <v>26</v>
      </c>
      <c r="S457" s="3">
        <v>3</v>
      </c>
      <c r="T457" s="30">
        <v>6</v>
      </c>
      <c r="U457" s="31">
        <v>2.5084975354011716</v>
      </c>
      <c r="V457" s="32">
        <v>1977</v>
      </c>
      <c r="W457" s="82">
        <f t="shared" si="11"/>
        <v>826.5499379146861</v>
      </c>
      <c r="X457" s="32">
        <v>13</v>
      </c>
      <c r="Y457" s="31">
        <v>5.4350779933692044</v>
      </c>
    </row>
    <row r="458" spans="1:25" x14ac:dyDescent="0.25">
      <c r="A458">
        <v>6</v>
      </c>
      <c r="B458" s="7" t="s">
        <v>172</v>
      </c>
      <c r="C458" s="7" t="s">
        <v>173</v>
      </c>
      <c r="D458" s="7" t="s">
        <v>183</v>
      </c>
      <c r="E458">
        <v>6019</v>
      </c>
      <c r="F458" s="4">
        <v>2093</v>
      </c>
      <c r="G458" s="4">
        <v>1672</v>
      </c>
      <c r="H458" s="4">
        <v>141</v>
      </c>
      <c r="I458" s="4">
        <v>1631</v>
      </c>
      <c r="J458" s="4">
        <v>90777</v>
      </c>
      <c r="K458" s="4">
        <v>1206.5999999999997</v>
      </c>
      <c r="L458" s="5">
        <v>165.15555555555557</v>
      </c>
      <c r="M458" s="5">
        <v>0.31</v>
      </c>
      <c r="N458" s="5">
        <v>1.6771428571428575</v>
      </c>
      <c r="O458">
        <v>6019</v>
      </c>
      <c r="P458" s="4">
        <v>999101</v>
      </c>
      <c r="Q458" s="8">
        <v>1.1393965287910421</v>
      </c>
      <c r="R458" s="15" t="s">
        <v>32</v>
      </c>
      <c r="S458" s="3">
        <v>3</v>
      </c>
      <c r="T458" s="30">
        <v>30</v>
      </c>
      <c r="U458" s="31">
        <v>3.0026994267846794</v>
      </c>
      <c r="V458" s="32">
        <v>2788</v>
      </c>
      <c r="W458" s="82">
        <f t="shared" si="11"/>
        <v>279.05086672918952</v>
      </c>
      <c r="X458" s="32">
        <v>57</v>
      </c>
      <c r="Y458" s="31">
        <v>5.7051289108908909</v>
      </c>
    </row>
    <row r="459" spans="1:25" x14ac:dyDescent="0.25">
      <c r="A459">
        <v>6</v>
      </c>
      <c r="B459" s="7" t="s">
        <v>172</v>
      </c>
      <c r="C459" s="7" t="s">
        <v>173</v>
      </c>
      <c r="D459" s="7" t="s">
        <v>188</v>
      </c>
      <c r="E459">
        <v>6029</v>
      </c>
      <c r="F459" s="4">
        <v>1442</v>
      </c>
      <c r="G459" s="4">
        <v>1387</v>
      </c>
      <c r="H459" s="4">
        <v>137</v>
      </c>
      <c r="I459" s="4">
        <v>1383</v>
      </c>
      <c r="J459" s="4">
        <v>65296</v>
      </c>
      <c r="K459" s="4">
        <v>693.7</v>
      </c>
      <c r="L459" s="5">
        <v>3.9200000000000004</v>
      </c>
      <c r="M459" s="5">
        <v>0.17999999999999997</v>
      </c>
      <c r="N459" s="5">
        <v>1.5159999999999998</v>
      </c>
      <c r="O459">
        <v>6029</v>
      </c>
      <c r="P459" s="4">
        <v>900202</v>
      </c>
      <c r="Q459" s="8">
        <v>0.76158322015063584</v>
      </c>
      <c r="R459" s="15" t="s">
        <v>26</v>
      </c>
      <c r="S459" s="3">
        <v>3</v>
      </c>
      <c r="T459" s="30">
        <v>36</v>
      </c>
      <c r="U459" s="31">
        <v>3.9991024236782411</v>
      </c>
      <c r="V459" s="32">
        <v>3452</v>
      </c>
      <c r="W459" s="82">
        <f t="shared" si="11"/>
        <v>383.46948795936913</v>
      </c>
      <c r="X459" s="32">
        <v>54</v>
      </c>
      <c r="Y459" s="31">
        <v>5.9986536355173614</v>
      </c>
    </row>
    <row r="460" spans="1:25" x14ac:dyDescent="0.25">
      <c r="A460">
        <v>6</v>
      </c>
      <c r="B460" s="7" t="s">
        <v>172</v>
      </c>
      <c r="C460" s="7" t="s">
        <v>173</v>
      </c>
      <c r="D460" s="7" t="s">
        <v>197</v>
      </c>
      <c r="E460">
        <v>6047</v>
      </c>
      <c r="F460" s="4">
        <v>292</v>
      </c>
      <c r="G460" s="4">
        <v>226</v>
      </c>
      <c r="H460" s="4">
        <v>24</v>
      </c>
      <c r="I460" s="4">
        <v>226</v>
      </c>
      <c r="J460" s="4">
        <v>13059</v>
      </c>
      <c r="K460" s="4">
        <v>132</v>
      </c>
      <c r="L460" s="5">
        <v>4.0999999999999996</v>
      </c>
      <c r="M460" s="5">
        <v>0.71</v>
      </c>
      <c r="N460" s="5">
        <v>1.49</v>
      </c>
      <c r="O460">
        <v>6047</v>
      </c>
      <c r="P460" s="4">
        <v>277680</v>
      </c>
      <c r="Q460" s="8">
        <v>1.2991122715404699</v>
      </c>
      <c r="R460" s="15" t="s">
        <v>32</v>
      </c>
      <c r="S460" s="3">
        <v>3</v>
      </c>
      <c r="T460" s="30">
        <v>7</v>
      </c>
      <c r="U460" s="31">
        <v>2.5208873523480264</v>
      </c>
      <c r="V460" s="32">
        <v>470</v>
      </c>
      <c r="W460" s="82">
        <f t="shared" si="11"/>
        <v>169.25957937193891</v>
      </c>
      <c r="X460" s="32">
        <v>7</v>
      </c>
      <c r="Y460" s="31">
        <v>2.5208873523480264</v>
      </c>
    </row>
    <row r="461" spans="1:25" x14ac:dyDescent="0.25">
      <c r="A461">
        <v>6</v>
      </c>
      <c r="B461" s="7" t="s">
        <v>172</v>
      </c>
      <c r="C461" s="7" t="s">
        <v>173</v>
      </c>
      <c r="D461" s="7" t="s">
        <v>200</v>
      </c>
      <c r="E461">
        <v>6053</v>
      </c>
      <c r="F461" s="4">
        <v>1061</v>
      </c>
      <c r="G461" s="4">
        <v>691</v>
      </c>
      <c r="H461" s="4">
        <v>47</v>
      </c>
      <c r="I461" s="4">
        <v>709</v>
      </c>
      <c r="J461" s="4">
        <v>31317</v>
      </c>
      <c r="K461" s="4">
        <v>384.20000000000005</v>
      </c>
      <c r="L461" s="5">
        <v>7.3250000000000002</v>
      </c>
      <c r="M461" s="5">
        <v>0.34</v>
      </c>
      <c r="N461" s="5">
        <v>1.5050000000000001</v>
      </c>
      <c r="O461">
        <v>6053</v>
      </c>
      <c r="P461" s="4">
        <v>434061</v>
      </c>
      <c r="Q461" s="8">
        <v>2.553030520131824</v>
      </c>
      <c r="R461" s="15" t="s">
        <v>32</v>
      </c>
      <c r="S461" s="3">
        <v>3</v>
      </c>
      <c r="T461" s="30">
        <v>8</v>
      </c>
      <c r="U461" s="31">
        <v>1.8430589248976526</v>
      </c>
      <c r="V461" s="32">
        <v>1015</v>
      </c>
      <c r="W461" s="82">
        <f t="shared" si="11"/>
        <v>233.83810109638969</v>
      </c>
      <c r="X461" s="32">
        <v>12</v>
      </c>
      <c r="Y461" s="31">
        <v>2.7645883873464787</v>
      </c>
    </row>
    <row r="462" spans="1:25" x14ac:dyDescent="0.25">
      <c r="A462">
        <v>6</v>
      </c>
      <c r="B462" s="7" t="s">
        <v>172</v>
      </c>
      <c r="C462" s="7" t="s">
        <v>173</v>
      </c>
      <c r="D462" s="7" t="s">
        <v>211</v>
      </c>
      <c r="E462">
        <v>6077</v>
      </c>
      <c r="F462" s="4">
        <v>1742</v>
      </c>
      <c r="G462" s="4">
        <v>1259</v>
      </c>
      <c r="H462" s="4">
        <v>110</v>
      </c>
      <c r="I462" s="4">
        <v>1259</v>
      </c>
      <c r="J462" s="4">
        <v>62550</v>
      </c>
      <c r="K462" s="4">
        <v>673.2</v>
      </c>
      <c r="L462" s="5">
        <v>4.0142857142857142</v>
      </c>
      <c r="M462" s="5">
        <v>0.27</v>
      </c>
      <c r="N462" s="5">
        <v>1.6528571428571428</v>
      </c>
      <c r="O462">
        <v>6077</v>
      </c>
      <c r="P462" s="4">
        <v>762148</v>
      </c>
      <c r="Q462" s="8">
        <v>1.3619231807142214</v>
      </c>
      <c r="R462" s="15" t="s">
        <v>32</v>
      </c>
      <c r="S462" s="3">
        <v>3</v>
      </c>
      <c r="T462" s="30">
        <v>34</v>
      </c>
      <c r="U462" s="31">
        <v>4.4610758015503551</v>
      </c>
      <c r="V462" s="32">
        <v>1749</v>
      </c>
      <c r="W462" s="82">
        <f t="shared" si="11"/>
        <v>229.4829875562227</v>
      </c>
      <c r="X462" s="32">
        <v>47</v>
      </c>
      <c r="Y462" s="31">
        <v>6.166781255084314</v>
      </c>
    </row>
    <row r="463" spans="1:25" x14ac:dyDescent="0.25">
      <c r="A463">
        <v>6</v>
      </c>
      <c r="B463" s="7" t="s">
        <v>172</v>
      </c>
      <c r="C463" s="7" t="s">
        <v>173</v>
      </c>
      <c r="D463" s="7" t="s">
        <v>212</v>
      </c>
      <c r="E463">
        <v>6079</v>
      </c>
      <c r="F463" s="4">
        <v>539</v>
      </c>
      <c r="G463" s="4">
        <v>435</v>
      </c>
      <c r="H463" s="4">
        <v>54</v>
      </c>
      <c r="I463" s="4">
        <v>485</v>
      </c>
      <c r="J463" s="4">
        <v>19184</v>
      </c>
      <c r="K463" s="4">
        <v>180.60000000000002</v>
      </c>
      <c r="L463" s="5">
        <v>4</v>
      </c>
      <c r="M463" s="5">
        <v>0.25</v>
      </c>
      <c r="N463" s="5">
        <v>1.6966666666666665</v>
      </c>
      <c r="O463">
        <v>6079</v>
      </c>
      <c r="P463" s="4">
        <v>283111</v>
      </c>
      <c r="Q463" s="8">
        <v>1.1948401111031979</v>
      </c>
      <c r="R463" s="15" t="s">
        <v>32</v>
      </c>
      <c r="S463" s="3">
        <v>3</v>
      </c>
      <c r="T463" s="30">
        <v>1</v>
      </c>
      <c r="U463" s="31">
        <v>0.35321834898679316</v>
      </c>
      <c r="V463" s="32">
        <v>356</v>
      </c>
      <c r="W463" s="82">
        <f t="shared" si="11"/>
        <v>125.74573223929836</v>
      </c>
      <c r="X463" s="32">
        <v>1</v>
      </c>
      <c r="Y463" s="31">
        <v>0.35321834898679316</v>
      </c>
    </row>
    <row r="464" spans="1:25" x14ac:dyDescent="0.25">
      <c r="A464">
        <v>6</v>
      </c>
      <c r="B464" s="7" t="s">
        <v>172</v>
      </c>
      <c r="C464" s="7" t="s">
        <v>173</v>
      </c>
      <c r="D464" s="7" t="s">
        <v>214</v>
      </c>
      <c r="E464">
        <v>6083</v>
      </c>
      <c r="F464" s="4">
        <v>1448</v>
      </c>
      <c r="G464" s="4">
        <v>697</v>
      </c>
      <c r="H464" s="4">
        <v>62</v>
      </c>
      <c r="I464" s="4">
        <v>615</v>
      </c>
      <c r="J464" s="4">
        <v>35708</v>
      </c>
      <c r="K464" s="4">
        <v>407.3</v>
      </c>
      <c r="L464" s="5">
        <v>3.62</v>
      </c>
      <c r="M464" s="5">
        <v>0.38</v>
      </c>
      <c r="N464" s="5">
        <v>1.5879999999999999</v>
      </c>
      <c r="O464">
        <v>6083</v>
      </c>
      <c r="P464" s="4">
        <v>446499</v>
      </c>
      <c r="Q464" s="8">
        <v>1.9008604630533132</v>
      </c>
      <c r="R464" s="15" t="s">
        <v>32</v>
      </c>
      <c r="S464" s="3">
        <v>3</v>
      </c>
      <c r="T464" s="30">
        <v>12</v>
      </c>
      <c r="U464" s="31">
        <v>2.6875760080089766</v>
      </c>
      <c r="V464" s="32">
        <v>2115</v>
      </c>
      <c r="W464" s="82">
        <f t="shared" si="11"/>
        <v>473.68527141158211</v>
      </c>
      <c r="X464" s="32">
        <v>22</v>
      </c>
      <c r="Y464" s="31">
        <v>4.9272226813497904</v>
      </c>
    </row>
    <row r="465" spans="1:25" x14ac:dyDescent="0.25">
      <c r="A465">
        <v>6</v>
      </c>
      <c r="B465" s="7" t="s">
        <v>172</v>
      </c>
      <c r="C465" s="7" t="s">
        <v>173</v>
      </c>
      <c r="D465" s="7" t="s">
        <v>111</v>
      </c>
      <c r="E465">
        <v>6087</v>
      </c>
      <c r="F465" s="4">
        <v>616</v>
      </c>
      <c r="G465" s="4">
        <v>338</v>
      </c>
      <c r="H465" s="4">
        <v>22</v>
      </c>
      <c r="I465" s="4">
        <v>338</v>
      </c>
      <c r="J465" s="4">
        <v>14449</v>
      </c>
      <c r="K465" s="4">
        <v>170.5</v>
      </c>
      <c r="L465" s="5">
        <v>5.3</v>
      </c>
      <c r="M465" s="5">
        <v>0.53</v>
      </c>
      <c r="N465" s="5">
        <v>1.7866666666666664</v>
      </c>
      <c r="O465">
        <v>6087</v>
      </c>
      <c r="P465" s="4">
        <v>273213</v>
      </c>
      <c r="Q465" s="8">
        <v>4.2449861841518848</v>
      </c>
      <c r="R465" s="15" t="s">
        <v>32</v>
      </c>
      <c r="S465" s="3">
        <v>3</v>
      </c>
      <c r="T465" s="30">
        <v>2</v>
      </c>
      <c r="U465" s="31">
        <v>0.73202958863597267</v>
      </c>
      <c r="V465" s="32">
        <v>260</v>
      </c>
      <c r="W465" s="82">
        <f t="shared" si="11"/>
        <v>95.163846522676437</v>
      </c>
      <c r="X465" s="32">
        <v>2</v>
      </c>
      <c r="Y465" s="31">
        <v>0.73202958863597267</v>
      </c>
    </row>
    <row r="466" spans="1:25" x14ac:dyDescent="0.25">
      <c r="A466">
        <v>6</v>
      </c>
      <c r="B466" s="7" t="s">
        <v>172</v>
      </c>
      <c r="C466" s="7" t="s">
        <v>173</v>
      </c>
      <c r="D466" s="7" t="s">
        <v>219</v>
      </c>
      <c r="E466">
        <v>6095</v>
      </c>
      <c r="F466" s="4">
        <v>1274</v>
      </c>
      <c r="G466" s="4">
        <v>628</v>
      </c>
      <c r="H466" s="4">
        <v>92</v>
      </c>
      <c r="I466" s="4">
        <v>692</v>
      </c>
      <c r="J466" s="4">
        <v>27681</v>
      </c>
      <c r="K466" s="4">
        <v>311.89999999999998</v>
      </c>
      <c r="L466" s="5">
        <v>4.4499999999999993</v>
      </c>
      <c r="M466" s="5">
        <v>0.33</v>
      </c>
      <c r="N466" s="5">
        <v>1.7324999999999999</v>
      </c>
      <c r="O466">
        <v>6095</v>
      </c>
      <c r="P466" s="4">
        <v>447643</v>
      </c>
      <c r="Q466" s="8">
        <v>1.9714946070878274</v>
      </c>
      <c r="R466" s="15" t="s">
        <v>32</v>
      </c>
      <c r="S466" s="3">
        <v>3</v>
      </c>
      <c r="T466" s="30">
        <v>21</v>
      </c>
      <c r="U466" s="31">
        <v>4.6912383305446523</v>
      </c>
      <c r="V466" s="32">
        <v>687</v>
      </c>
      <c r="W466" s="82">
        <f t="shared" si="11"/>
        <v>153.47051109924649</v>
      </c>
      <c r="X466" s="32">
        <v>23</v>
      </c>
      <c r="Y466" s="31">
        <v>5.1380229334536676</v>
      </c>
    </row>
    <row r="467" spans="1:25" x14ac:dyDescent="0.25">
      <c r="A467">
        <v>6</v>
      </c>
      <c r="B467" s="7" t="s">
        <v>172</v>
      </c>
      <c r="C467" s="7" t="s">
        <v>173</v>
      </c>
      <c r="D467" s="7" t="s">
        <v>220</v>
      </c>
      <c r="E467">
        <v>6097</v>
      </c>
      <c r="F467" s="4">
        <v>1440</v>
      </c>
      <c r="G467" s="4">
        <v>692</v>
      </c>
      <c r="H467" s="4">
        <v>77</v>
      </c>
      <c r="I467" s="4">
        <v>692</v>
      </c>
      <c r="J467" s="4">
        <v>31516</v>
      </c>
      <c r="K467" s="4">
        <v>388.70000000000005</v>
      </c>
      <c r="L467" s="5">
        <v>6.2000000000000011</v>
      </c>
      <c r="M467" s="5">
        <v>0.3</v>
      </c>
      <c r="N467" s="5">
        <v>1.5171428571428567</v>
      </c>
      <c r="O467">
        <v>6097</v>
      </c>
      <c r="P467" s="4">
        <v>494336</v>
      </c>
      <c r="Q467" s="8">
        <v>3.1208177715530656</v>
      </c>
      <c r="R467" s="15" t="s">
        <v>32</v>
      </c>
      <c r="S467" s="3">
        <v>3</v>
      </c>
      <c r="T467" s="30">
        <v>4</v>
      </c>
      <c r="U467" s="31">
        <v>0.80916623511134123</v>
      </c>
      <c r="V467" s="32">
        <v>765</v>
      </c>
      <c r="W467" s="82">
        <f t="shared" si="11"/>
        <v>154.75304246504402</v>
      </c>
      <c r="X467" s="32">
        <v>4</v>
      </c>
      <c r="Y467" s="31">
        <v>0.80916623511134123</v>
      </c>
    </row>
    <row r="468" spans="1:25" x14ac:dyDescent="0.25">
      <c r="A468">
        <v>6</v>
      </c>
      <c r="B468" s="7" t="s">
        <v>172</v>
      </c>
      <c r="C468" s="7" t="s">
        <v>173</v>
      </c>
      <c r="D468" s="7" t="s">
        <v>221</v>
      </c>
      <c r="E468">
        <v>6099</v>
      </c>
      <c r="F468" s="4">
        <v>1098</v>
      </c>
      <c r="G468" s="4">
        <v>1066</v>
      </c>
      <c r="H468" s="4">
        <v>74</v>
      </c>
      <c r="I468" s="4">
        <v>1218</v>
      </c>
      <c r="J468" s="4">
        <v>49114</v>
      </c>
      <c r="K468" s="4">
        <v>615</v>
      </c>
      <c r="L468" s="5">
        <v>4.0400000000000009</v>
      </c>
      <c r="M468" s="5">
        <v>0.33</v>
      </c>
      <c r="N468" s="5">
        <v>1.6659999999999999</v>
      </c>
      <c r="O468">
        <v>6099</v>
      </c>
      <c r="P468" s="4">
        <v>550660</v>
      </c>
      <c r="Q468" s="8">
        <v>1.0401686753127628</v>
      </c>
      <c r="R468" s="15" t="s">
        <v>32</v>
      </c>
      <c r="S468" s="3">
        <v>3</v>
      </c>
      <c r="T468" s="30">
        <v>28</v>
      </c>
      <c r="U468" s="31">
        <v>5.0848073221225443</v>
      </c>
      <c r="V468" s="32">
        <v>1267</v>
      </c>
      <c r="W468" s="82">
        <f t="shared" si="11"/>
        <v>230.08753132604511</v>
      </c>
      <c r="X468" s="32">
        <v>35</v>
      </c>
      <c r="Y468" s="31">
        <v>6.3560091526531801</v>
      </c>
    </row>
    <row r="469" spans="1:25" x14ac:dyDescent="0.25">
      <c r="A469">
        <v>6</v>
      </c>
      <c r="B469" s="7" t="s">
        <v>172</v>
      </c>
      <c r="C469" s="7" t="s">
        <v>173</v>
      </c>
      <c r="D469" s="7" t="s">
        <v>225</v>
      </c>
      <c r="E469">
        <v>6107</v>
      </c>
      <c r="F469" s="4">
        <v>858</v>
      </c>
      <c r="G469" s="4">
        <v>683</v>
      </c>
      <c r="H469" s="4">
        <v>65</v>
      </c>
      <c r="I469" s="4">
        <v>746</v>
      </c>
      <c r="J469" s="4">
        <v>30597</v>
      </c>
      <c r="K469" s="4">
        <v>375.59999999999997</v>
      </c>
      <c r="L469" s="5">
        <v>11.324999999999999</v>
      </c>
      <c r="M469" s="5">
        <v>0.48</v>
      </c>
      <c r="N469" s="5">
        <v>1.3499999999999999</v>
      </c>
      <c r="O469">
        <v>6107</v>
      </c>
      <c r="P469" s="4">
        <v>466195</v>
      </c>
      <c r="Q469" s="8">
        <v>0.81622326283469704</v>
      </c>
      <c r="R469" s="15" t="s">
        <v>26</v>
      </c>
      <c r="S469" s="3">
        <v>3</v>
      </c>
      <c r="T469" s="30">
        <v>79</v>
      </c>
      <c r="U469" s="31">
        <v>16.945698688317119</v>
      </c>
      <c r="V469" s="32">
        <v>2798</v>
      </c>
      <c r="W469" s="82">
        <f t="shared" si="11"/>
        <v>600.17803708748477</v>
      </c>
      <c r="X469" s="32">
        <v>98</v>
      </c>
      <c r="Y469" s="31">
        <v>21.021246474114907</v>
      </c>
    </row>
    <row r="470" spans="1:25" x14ac:dyDescent="0.25">
      <c r="A470">
        <v>6</v>
      </c>
      <c r="B470" s="7" t="s">
        <v>172</v>
      </c>
      <c r="C470" s="7" t="s">
        <v>173</v>
      </c>
      <c r="D470" s="7" t="s">
        <v>227</v>
      </c>
      <c r="E470">
        <v>6111</v>
      </c>
      <c r="F470" s="4">
        <v>1892</v>
      </c>
      <c r="G470" s="4">
        <v>1252</v>
      </c>
      <c r="H470" s="4">
        <v>161</v>
      </c>
      <c r="I470" s="4">
        <v>1322</v>
      </c>
      <c r="J470" s="4">
        <v>62213</v>
      </c>
      <c r="K470" s="4">
        <v>685.1</v>
      </c>
      <c r="L470" s="5">
        <v>4.8857142857142852</v>
      </c>
      <c r="M470" s="5">
        <v>0.19999999999999998</v>
      </c>
      <c r="N470" s="5">
        <v>1.5957142857142859</v>
      </c>
      <c r="O470">
        <v>6111</v>
      </c>
      <c r="P470" s="4">
        <v>846006</v>
      </c>
      <c r="Q470" s="8">
        <v>1.4691474649153964</v>
      </c>
      <c r="R470" s="15" t="s">
        <v>32</v>
      </c>
      <c r="S470" s="3">
        <v>3</v>
      </c>
      <c r="T470" s="30">
        <v>32</v>
      </c>
      <c r="U470" s="31">
        <v>3.7824790840726901</v>
      </c>
      <c r="V470" s="32">
        <v>1655</v>
      </c>
      <c r="W470" s="82">
        <f t="shared" si="11"/>
        <v>195.62509012938443</v>
      </c>
      <c r="X470" s="32">
        <v>41</v>
      </c>
      <c r="Y470" s="31">
        <v>4.8463013264681338</v>
      </c>
    </row>
    <row r="471" spans="1:25" x14ac:dyDescent="0.25">
      <c r="A471">
        <v>8</v>
      </c>
      <c r="B471" s="7" t="s">
        <v>230</v>
      </c>
      <c r="C471" s="7" t="s">
        <v>231</v>
      </c>
      <c r="D471" s="7" t="s">
        <v>238</v>
      </c>
      <c r="E471">
        <v>8013</v>
      </c>
      <c r="F471" s="4">
        <v>1525</v>
      </c>
      <c r="G471" s="4">
        <v>561</v>
      </c>
      <c r="H471" s="4">
        <v>66</v>
      </c>
      <c r="I471" s="4">
        <v>561</v>
      </c>
      <c r="J471" s="4">
        <v>29147</v>
      </c>
      <c r="K471" s="4">
        <v>285.10000000000002</v>
      </c>
      <c r="L471" s="5">
        <v>3.875</v>
      </c>
      <c r="M471" s="5">
        <v>0.28999999999999998</v>
      </c>
      <c r="N471" s="5">
        <v>1.7749999999999999</v>
      </c>
      <c r="O471">
        <v>8013</v>
      </c>
      <c r="P471" s="4">
        <v>326196</v>
      </c>
      <c r="Q471" s="8">
        <v>3.1967822978065512</v>
      </c>
      <c r="R471" s="15" t="s">
        <v>32</v>
      </c>
      <c r="S471" s="3">
        <v>3</v>
      </c>
      <c r="T471" s="30">
        <v>63</v>
      </c>
      <c r="U471" s="31">
        <v>19.313541551705111</v>
      </c>
      <c r="V471" s="32">
        <v>1100</v>
      </c>
      <c r="W471" s="82">
        <f t="shared" si="11"/>
        <v>337.22056677580349</v>
      </c>
      <c r="X471" s="32">
        <v>70</v>
      </c>
      <c r="Y471" s="31">
        <v>21.459490613005677</v>
      </c>
    </row>
    <row r="472" spans="1:25" x14ac:dyDescent="0.25">
      <c r="A472">
        <v>8</v>
      </c>
      <c r="B472" s="7" t="s">
        <v>230</v>
      </c>
      <c r="C472" s="7" t="s">
        <v>231</v>
      </c>
      <c r="D472" s="7" t="s">
        <v>253</v>
      </c>
      <c r="E472">
        <v>8041</v>
      </c>
      <c r="F472" s="4">
        <v>1772</v>
      </c>
      <c r="G472" s="4">
        <v>982</v>
      </c>
      <c r="H472" s="4">
        <v>91</v>
      </c>
      <c r="I472" s="4">
        <v>740</v>
      </c>
      <c r="J472" s="4">
        <v>51301</v>
      </c>
      <c r="K472" s="4">
        <v>602.6</v>
      </c>
      <c r="L472" s="5">
        <v>3.7000000000000006</v>
      </c>
      <c r="M472" s="5">
        <v>0.48</v>
      </c>
      <c r="N472" s="5">
        <v>1.8933333333333333</v>
      </c>
      <c r="O472">
        <v>8041</v>
      </c>
      <c r="P472" s="4">
        <v>720403</v>
      </c>
      <c r="Q472" s="8">
        <v>0.60264021246680211</v>
      </c>
      <c r="R472" s="15" t="s">
        <v>26</v>
      </c>
      <c r="S472" s="3">
        <v>3</v>
      </c>
      <c r="T472" s="30">
        <v>88</v>
      </c>
      <c r="U472" s="31">
        <v>12.215384999784844</v>
      </c>
      <c r="V472" s="32">
        <v>1960</v>
      </c>
      <c r="W472" s="82">
        <f t="shared" si="11"/>
        <v>272.06993863157152</v>
      </c>
      <c r="X472" s="32">
        <v>106</v>
      </c>
      <c r="Y472" s="31">
        <v>14.713986477013561</v>
      </c>
    </row>
    <row r="473" spans="1:25" x14ac:dyDescent="0.25">
      <c r="A473">
        <v>8</v>
      </c>
      <c r="B473" s="7" t="s">
        <v>230</v>
      </c>
      <c r="C473" s="7" t="s">
        <v>231</v>
      </c>
      <c r="D473" s="7" t="s">
        <v>264</v>
      </c>
      <c r="E473">
        <v>8069</v>
      </c>
      <c r="F473" s="4">
        <v>1361</v>
      </c>
      <c r="G473" s="4">
        <v>562</v>
      </c>
      <c r="H473" s="4">
        <v>43</v>
      </c>
      <c r="I473" s="4">
        <v>560</v>
      </c>
      <c r="J473" s="4">
        <v>29183</v>
      </c>
      <c r="K473" s="4">
        <v>305.8</v>
      </c>
      <c r="L473" s="5">
        <v>3.5800000000000005</v>
      </c>
      <c r="M473" s="5">
        <v>0.37</v>
      </c>
      <c r="N473" s="5">
        <v>1.762</v>
      </c>
      <c r="O473">
        <v>8069</v>
      </c>
      <c r="P473" s="4">
        <v>356899</v>
      </c>
      <c r="Q473" s="8">
        <v>1.1160613688121779</v>
      </c>
      <c r="R473" s="15" t="s">
        <v>32</v>
      </c>
      <c r="S473" s="3">
        <v>3</v>
      </c>
      <c r="T473" s="30">
        <v>22</v>
      </c>
      <c r="U473" s="31">
        <v>6.1642089218518397</v>
      </c>
      <c r="V473" s="32">
        <v>659</v>
      </c>
      <c r="W473" s="82">
        <f t="shared" si="11"/>
        <v>184.64607634092559</v>
      </c>
      <c r="X473" s="32">
        <v>29</v>
      </c>
      <c r="Y473" s="31">
        <v>8.1255481242592449</v>
      </c>
    </row>
    <row r="474" spans="1:25" x14ac:dyDescent="0.25">
      <c r="A474">
        <v>8</v>
      </c>
      <c r="B474" s="7" t="s">
        <v>230</v>
      </c>
      <c r="C474" s="7" t="s">
        <v>231</v>
      </c>
      <c r="D474" s="7" t="s">
        <v>285</v>
      </c>
      <c r="E474">
        <v>8119</v>
      </c>
      <c r="F474" s="4">
        <v>40</v>
      </c>
      <c r="G474" s="4">
        <v>15</v>
      </c>
      <c r="I474" s="4">
        <v>15</v>
      </c>
      <c r="J474" s="4">
        <v>392</v>
      </c>
      <c r="K474" s="4">
        <v>4.4000000000000004</v>
      </c>
      <c r="L474" s="5">
        <v>3</v>
      </c>
      <c r="M474" s="5">
        <v>0.48</v>
      </c>
      <c r="N474" s="5">
        <v>1.31</v>
      </c>
      <c r="O474">
        <v>8119</v>
      </c>
      <c r="P474" s="4">
        <v>25388</v>
      </c>
      <c r="Q474" s="8">
        <v>0.36972806567470495</v>
      </c>
      <c r="R474" s="15" t="s">
        <v>26</v>
      </c>
      <c r="S474" s="3">
        <v>3</v>
      </c>
      <c r="T474" s="30">
        <v>2</v>
      </c>
      <c r="U474" s="31">
        <v>7.877737513786041</v>
      </c>
      <c r="V474" s="32">
        <v>39</v>
      </c>
      <c r="W474" s="82">
        <f t="shared" si="11"/>
        <v>153.61588151882779</v>
      </c>
      <c r="X474" s="32">
        <v>2</v>
      </c>
      <c r="Y474" s="31">
        <v>7.877737513786041</v>
      </c>
    </row>
    <row r="475" spans="1:25" x14ac:dyDescent="0.25">
      <c r="A475">
        <v>8</v>
      </c>
      <c r="B475" s="7" t="s">
        <v>230</v>
      </c>
      <c r="C475" s="7" t="s">
        <v>231</v>
      </c>
      <c r="D475" s="7" t="s">
        <v>286</v>
      </c>
      <c r="E475">
        <v>8123</v>
      </c>
      <c r="F475" s="4">
        <v>561</v>
      </c>
      <c r="G475" s="4">
        <v>275</v>
      </c>
      <c r="H475" s="4">
        <v>22</v>
      </c>
      <c r="I475" s="4">
        <v>275</v>
      </c>
      <c r="J475" s="4">
        <v>12386</v>
      </c>
      <c r="K475" s="4">
        <v>142.30000000000001</v>
      </c>
      <c r="L475" s="5">
        <v>4.9000000000000004</v>
      </c>
      <c r="M475" s="5">
        <v>0.69</v>
      </c>
      <c r="N475" s="5">
        <v>1.79</v>
      </c>
      <c r="O475">
        <v>8123</v>
      </c>
      <c r="P475" s="4">
        <v>324492</v>
      </c>
      <c r="Q475" s="8">
        <v>0.60689358260166204</v>
      </c>
      <c r="R475" s="15" t="s">
        <v>26</v>
      </c>
      <c r="S475" s="3">
        <v>3</v>
      </c>
      <c r="T475" s="30">
        <v>128</v>
      </c>
      <c r="U475" s="31">
        <v>39.446272943554845</v>
      </c>
      <c r="V475" s="32">
        <v>2671</v>
      </c>
      <c r="W475" s="82">
        <f t="shared" si="11"/>
        <v>823.13277368933586</v>
      </c>
      <c r="X475" s="32">
        <v>136</v>
      </c>
      <c r="Y475" s="31">
        <v>41.91166500252703</v>
      </c>
    </row>
    <row r="476" spans="1:25" x14ac:dyDescent="0.25">
      <c r="A476">
        <v>9</v>
      </c>
      <c r="B476" s="7" t="s">
        <v>287</v>
      </c>
      <c r="C476" s="7" t="s">
        <v>288</v>
      </c>
      <c r="D476" s="7" t="s">
        <v>289</v>
      </c>
      <c r="E476">
        <v>9001</v>
      </c>
      <c r="F476" s="4">
        <v>4044</v>
      </c>
      <c r="G476" s="4">
        <v>1593</v>
      </c>
      <c r="H476" s="4">
        <v>158</v>
      </c>
      <c r="I476" s="4">
        <v>1593</v>
      </c>
      <c r="J476" s="4">
        <v>85304</v>
      </c>
      <c r="K476" s="4">
        <v>986.6</v>
      </c>
      <c r="L476" s="5">
        <v>4.5166666666666666</v>
      </c>
      <c r="M476" s="5">
        <v>0.17999999999999997</v>
      </c>
      <c r="N476" s="5">
        <v>1.6483333333333332</v>
      </c>
      <c r="O476">
        <v>9001</v>
      </c>
      <c r="P476" s="4">
        <v>943332</v>
      </c>
      <c r="Q476" s="8">
        <v>1.5233418917146124</v>
      </c>
      <c r="R476" s="15" t="s">
        <v>32</v>
      </c>
      <c r="S476" s="3">
        <v>3</v>
      </c>
      <c r="T476" s="30">
        <v>1242</v>
      </c>
      <c r="U476" s="31">
        <v>131.66096347839363</v>
      </c>
      <c r="V476" s="32">
        <v>16359</v>
      </c>
      <c r="W476" s="82">
        <f t="shared" si="11"/>
        <v>1734.1720624340105</v>
      </c>
      <c r="X476" s="32">
        <v>1350</v>
      </c>
      <c r="Y476" s="31">
        <v>143.10974291129739</v>
      </c>
    </row>
    <row r="477" spans="1:25" x14ac:dyDescent="0.25">
      <c r="A477">
        <v>9</v>
      </c>
      <c r="B477" s="7" t="s">
        <v>287</v>
      </c>
      <c r="C477" s="7" t="s">
        <v>288</v>
      </c>
      <c r="D477" s="7" t="s">
        <v>293</v>
      </c>
      <c r="E477">
        <v>9009</v>
      </c>
      <c r="F477" s="4">
        <v>4544</v>
      </c>
      <c r="G477" s="4">
        <v>2043</v>
      </c>
      <c r="H477" s="4">
        <v>108</v>
      </c>
      <c r="I477" s="4">
        <v>1847</v>
      </c>
      <c r="J477" s="4">
        <v>101536</v>
      </c>
      <c r="K477" s="4">
        <v>1463.5000000000002</v>
      </c>
      <c r="L477" s="5">
        <v>5.4249999999999998</v>
      </c>
      <c r="M477" s="5">
        <v>0.54</v>
      </c>
      <c r="N477" s="5">
        <v>1.5100000000000002</v>
      </c>
      <c r="O477">
        <v>9009</v>
      </c>
      <c r="P477" s="4">
        <v>854757</v>
      </c>
      <c r="Q477" s="8">
        <v>1.2927481012021529</v>
      </c>
      <c r="R477" s="15" t="s">
        <v>32</v>
      </c>
      <c r="S477" s="3">
        <v>3</v>
      </c>
      <c r="T477" s="30">
        <v>934</v>
      </c>
      <c r="U477" s="31">
        <v>109.27082199970283</v>
      </c>
      <c r="V477" s="32">
        <v>12078</v>
      </c>
      <c r="W477" s="82">
        <f t="shared" si="11"/>
        <v>1413.033177850547</v>
      </c>
      <c r="X477" s="32">
        <v>1046</v>
      </c>
      <c r="Y477" s="31">
        <v>122.37396125448521</v>
      </c>
    </row>
    <row r="478" spans="1:25" x14ac:dyDescent="0.25">
      <c r="A478">
        <v>9</v>
      </c>
      <c r="B478" s="7" t="s">
        <v>287</v>
      </c>
      <c r="C478" s="7" t="s">
        <v>288</v>
      </c>
      <c r="D478" s="7" t="s">
        <v>294</v>
      </c>
      <c r="E478">
        <v>9011</v>
      </c>
      <c r="F478" s="4">
        <v>939</v>
      </c>
      <c r="G478" s="4">
        <v>401</v>
      </c>
      <c r="H478" s="4">
        <v>22</v>
      </c>
      <c r="I478" s="4">
        <v>419</v>
      </c>
      <c r="J478" s="4">
        <v>22304</v>
      </c>
      <c r="K478" s="4">
        <v>270.2</v>
      </c>
      <c r="L478" s="5">
        <v>4.5999999999999996</v>
      </c>
      <c r="M478" s="5">
        <v>0.5</v>
      </c>
      <c r="N478" s="5">
        <v>1.62</v>
      </c>
      <c r="O478">
        <v>9011</v>
      </c>
      <c r="P478" s="4">
        <v>265206</v>
      </c>
      <c r="Q478" s="8">
        <v>1.1520588997003218</v>
      </c>
      <c r="R478" s="15" t="s">
        <v>32</v>
      </c>
      <c r="S478" s="3">
        <v>3</v>
      </c>
      <c r="T478" s="30">
        <v>79</v>
      </c>
      <c r="U478" s="31">
        <v>29.788164671990831</v>
      </c>
      <c r="V478" s="32">
        <v>1276</v>
      </c>
      <c r="W478" s="82">
        <f t="shared" si="11"/>
        <v>481.13541925899113</v>
      </c>
      <c r="X478" s="32">
        <v>102</v>
      </c>
      <c r="Y478" s="31">
        <v>38.460668310671707</v>
      </c>
    </row>
    <row r="479" spans="1:25" x14ac:dyDescent="0.25">
      <c r="A479">
        <v>9</v>
      </c>
      <c r="B479" s="7" t="s">
        <v>287</v>
      </c>
      <c r="C479" s="7" t="s">
        <v>288</v>
      </c>
      <c r="D479" s="7" t="s">
        <v>296</v>
      </c>
      <c r="E479">
        <v>9015</v>
      </c>
      <c r="F479" s="4">
        <v>371</v>
      </c>
      <c r="G479" s="4">
        <v>144</v>
      </c>
      <c r="H479" s="4">
        <v>6</v>
      </c>
      <c r="I479" s="4">
        <v>144</v>
      </c>
      <c r="J479" s="4">
        <v>6218</v>
      </c>
      <c r="K479" s="4">
        <v>64.7</v>
      </c>
      <c r="L479" s="5">
        <v>4</v>
      </c>
      <c r="M479" s="5">
        <v>0.3</v>
      </c>
      <c r="N479" s="5">
        <v>1.33</v>
      </c>
      <c r="O479">
        <v>9015</v>
      </c>
      <c r="P479" s="4">
        <v>116782</v>
      </c>
      <c r="Q479" s="8">
        <v>0.84638987066454341</v>
      </c>
      <c r="R479" s="15" t="s">
        <v>26</v>
      </c>
      <c r="S479" s="3">
        <v>3</v>
      </c>
      <c r="T479" s="30">
        <v>14</v>
      </c>
      <c r="U479" s="31">
        <v>11.98814885855697</v>
      </c>
      <c r="V479" s="32">
        <v>469</v>
      </c>
      <c r="W479" s="82">
        <f t="shared" si="11"/>
        <v>401.60298676165843</v>
      </c>
      <c r="X479" s="32">
        <v>14</v>
      </c>
      <c r="Y479" s="31">
        <v>11.98814885855697</v>
      </c>
    </row>
    <row r="480" spans="1:25" x14ac:dyDescent="0.25">
      <c r="A480">
        <v>10</v>
      </c>
      <c r="B480" s="7" t="s">
        <v>297</v>
      </c>
      <c r="C480" s="7" t="s">
        <v>298</v>
      </c>
      <c r="D480" s="7" t="s">
        <v>301</v>
      </c>
      <c r="E480">
        <v>10005</v>
      </c>
      <c r="F480" s="4">
        <v>808</v>
      </c>
      <c r="G480" s="4">
        <v>403</v>
      </c>
      <c r="H480" s="4">
        <v>18</v>
      </c>
      <c r="I480" s="4">
        <v>417</v>
      </c>
      <c r="J480" s="4">
        <v>26443</v>
      </c>
      <c r="K480" s="4">
        <v>285.40000000000003</v>
      </c>
      <c r="L480" s="5">
        <v>4.1500000000000004</v>
      </c>
      <c r="M480" s="5">
        <v>0.22</v>
      </c>
      <c r="N480" s="5">
        <v>1.5633333333333332</v>
      </c>
      <c r="O480">
        <v>10005</v>
      </c>
      <c r="P480" s="4">
        <v>234225</v>
      </c>
      <c r="Q480" s="8">
        <v>0.62821229496414366</v>
      </c>
      <c r="R480" s="15" t="s">
        <v>26</v>
      </c>
      <c r="S480" s="3">
        <v>3</v>
      </c>
      <c r="T480" s="30">
        <v>128</v>
      </c>
      <c r="U480" s="31">
        <v>54.648308250613731</v>
      </c>
      <c r="V480" s="32">
        <v>4428</v>
      </c>
      <c r="W480" s="82">
        <f t="shared" si="11"/>
        <v>1890.4899135446685</v>
      </c>
      <c r="X480" s="32">
        <v>150</v>
      </c>
      <c r="Y480" s="31">
        <v>64.040986231187958</v>
      </c>
    </row>
    <row r="481" spans="1:25" x14ac:dyDescent="0.25">
      <c r="A481">
        <v>12</v>
      </c>
      <c r="B481" s="7" t="s">
        <v>304</v>
      </c>
      <c r="C481" s="7" t="s">
        <v>305</v>
      </c>
      <c r="D481" s="7" t="s">
        <v>306</v>
      </c>
      <c r="E481">
        <v>12001</v>
      </c>
      <c r="F481" s="4">
        <v>1879</v>
      </c>
      <c r="G481" s="4">
        <v>1302</v>
      </c>
      <c r="H481" s="4">
        <v>66</v>
      </c>
      <c r="I481" s="4">
        <v>1596</v>
      </c>
      <c r="J481" s="4">
        <v>71199</v>
      </c>
      <c r="K481" s="4">
        <v>1077.4000000000001</v>
      </c>
      <c r="L481" s="5">
        <v>5.6</v>
      </c>
      <c r="M481" s="5">
        <v>0.62</v>
      </c>
      <c r="N481" s="5">
        <v>1.95</v>
      </c>
      <c r="O481">
        <v>12001</v>
      </c>
      <c r="P481" s="4">
        <v>269043</v>
      </c>
      <c r="Q481" s="8">
        <v>1.6189093393688345</v>
      </c>
      <c r="R481" s="15" t="s">
        <v>32</v>
      </c>
      <c r="S481" s="3">
        <v>3</v>
      </c>
      <c r="T481" s="30">
        <v>7</v>
      </c>
      <c r="U481" s="31">
        <v>2.6018145798255299</v>
      </c>
      <c r="V481" s="32">
        <v>564</v>
      </c>
      <c r="W481" s="82">
        <f t="shared" si="11"/>
        <v>209.63191757451412</v>
      </c>
      <c r="X481" s="32">
        <v>10</v>
      </c>
      <c r="Y481" s="31">
        <v>3.7168779711793278</v>
      </c>
    </row>
    <row r="482" spans="1:25" x14ac:dyDescent="0.25">
      <c r="A482">
        <v>12</v>
      </c>
      <c r="B482" s="7" t="s">
        <v>304</v>
      </c>
      <c r="C482" s="7" t="s">
        <v>305</v>
      </c>
      <c r="D482" s="7" t="s">
        <v>310</v>
      </c>
      <c r="E482">
        <v>12009</v>
      </c>
      <c r="F482" s="4">
        <v>1735</v>
      </c>
      <c r="G482" s="4">
        <v>1465</v>
      </c>
      <c r="H482" s="4">
        <v>149</v>
      </c>
      <c r="I482" s="4">
        <v>1465</v>
      </c>
      <c r="J482" s="4">
        <v>70169</v>
      </c>
      <c r="K482" s="4">
        <v>788.10000000000014</v>
      </c>
      <c r="L482" s="5">
        <v>4.1142857142857148</v>
      </c>
      <c r="M482" s="5">
        <v>0.24</v>
      </c>
      <c r="N482" s="5">
        <v>1.6385714285714283</v>
      </c>
      <c r="O482">
        <v>12009</v>
      </c>
      <c r="P482" s="4">
        <v>601942</v>
      </c>
      <c r="Q482" s="8">
        <v>0.65812656724297214</v>
      </c>
      <c r="R482" s="15" t="s">
        <v>26</v>
      </c>
      <c r="S482" s="3">
        <v>3</v>
      </c>
      <c r="T482" s="30">
        <v>12</v>
      </c>
      <c r="U482" s="31">
        <v>1.9935475510929623</v>
      </c>
      <c r="V482" s="32">
        <v>608</v>
      </c>
      <c r="W482" s="82">
        <f t="shared" si="11"/>
        <v>101.00640925537675</v>
      </c>
      <c r="X482" s="32">
        <v>16</v>
      </c>
      <c r="Y482" s="31">
        <v>2.6580634014572833</v>
      </c>
    </row>
    <row r="483" spans="1:25" x14ac:dyDescent="0.25">
      <c r="A483">
        <v>12</v>
      </c>
      <c r="B483" s="7" t="s">
        <v>304</v>
      </c>
      <c r="C483" s="7" t="s">
        <v>305</v>
      </c>
      <c r="D483" s="7" t="s">
        <v>314</v>
      </c>
      <c r="E483">
        <v>12021</v>
      </c>
      <c r="F483" s="4">
        <v>1124</v>
      </c>
      <c r="G483" s="4">
        <v>736</v>
      </c>
      <c r="H483" s="4">
        <v>58</v>
      </c>
      <c r="I483" s="4">
        <v>997</v>
      </c>
      <c r="J483" s="4">
        <v>37038</v>
      </c>
      <c r="K483" s="4">
        <v>480.20000000000005</v>
      </c>
      <c r="L483" s="5">
        <v>4.6999999999999993</v>
      </c>
      <c r="M483" s="5">
        <v>0.54</v>
      </c>
      <c r="N483" s="5">
        <v>1.66</v>
      </c>
      <c r="O483">
        <v>12021</v>
      </c>
      <c r="P483" s="4">
        <v>384902</v>
      </c>
      <c r="Q483" s="8">
        <v>0.57942763912998108</v>
      </c>
      <c r="R483" s="15" t="s">
        <v>26</v>
      </c>
      <c r="S483" s="3">
        <v>3</v>
      </c>
      <c r="T483" s="30">
        <v>46</v>
      </c>
      <c r="U483" s="31">
        <v>11.951094044717877</v>
      </c>
      <c r="V483" s="32">
        <v>2729</v>
      </c>
      <c r="W483" s="82">
        <f t="shared" si="11"/>
        <v>709.0116445225018</v>
      </c>
      <c r="X483" s="32">
        <v>60</v>
      </c>
      <c r="Y483" s="31">
        <v>15.588383536588536</v>
      </c>
    </row>
    <row r="484" spans="1:25" x14ac:dyDescent="0.25">
      <c r="A484">
        <v>12</v>
      </c>
      <c r="B484" s="7" t="s">
        <v>304</v>
      </c>
      <c r="C484" s="7" t="s">
        <v>305</v>
      </c>
      <c r="D484" s="7" t="s">
        <v>53</v>
      </c>
      <c r="E484">
        <v>12033</v>
      </c>
      <c r="F484" s="4">
        <v>1621</v>
      </c>
      <c r="G484" s="4">
        <v>1183</v>
      </c>
      <c r="H484" s="4">
        <v>85</v>
      </c>
      <c r="I484" s="4">
        <v>1183</v>
      </c>
      <c r="J484" s="4">
        <v>58183</v>
      </c>
      <c r="K484" s="4">
        <v>756</v>
      </c>
      <c r="L484" s="5">
        <v>4.8999999999999995</v>
      </c>
      <c r="M484" s="5">
        <v>0.31</v>
      </c>
      <c r="N484" s="5">
        <v>1.8066666666666666</v>
      </c>
      <c r="O484">
        <v>12033</v>
      </c>
      <c r="P484" s="4">
        <v>318316</v>
      </c>
      <c r="Q484" s="8">
        <v>0.64702504278893791</v>
      </c>
      <c r="R484" s="15" t="s">
        <v>26</v>
      </c>
      <c r="S484" s="3">
        <v>3</v>
      </c>
      <c r="T484" s="30">
        <v>29</v>
      </c>
      <c r="U484" s="31">
        <v>9.1104437100240006</v>
      </c>
      <c r="V484" s="32">
        <v>1020</v>
      </c>
      <c r="W484" s="82">
        <f t="shared" si="11"/>
        <v>320.43629600774074</v>
      </c>
      <c r="X484" s="32">
        <v>38</v>
      </c>
      <c r="Y484" s="31">
        <v>11.937822792445242</v>
      </c>
    </row>
    <row r="485" spans="1:25" x14ac:dyDescent="0.25">
      <c r="A485">
        <v>12</v>
      </c>
      <c r="B485" s="7" t="s">
        <v>304</v>
      </c>
      <c r="C485" s="7" t="s">
        <v>305</v>
      </c>
      <c r="D485" s="7" t="s">
        <v>318</v>
      </c>
      <c r="E485">
        <v>12035</v>
      </c>
      <c r="F485" s="4">
        <v>203</v>
      </c>
      <c r="G485" s="4">
        <v>99</v>
      </c>
      <c r="H485" s="4">
        <v>18</v>
      </c>
      <c r="I485" s="4">
        <v>99</v>
      </c>
      <c r="J485" s="4">
        <v>8093</v>
      </c>
      <c r="K485" s="4">
        <v>89.5</v>
      </c>
      <c r="L485" s="5">
        <v>4</v>
      </c>
      <c r="M485" s="5">
        <v>0.21</v>
      </c>
      <c r="N485" s="5">
        <v>1.53</v>
      </c>
      <c r="O485">
        <v>12035</v>
      </c>
      <c r="P485" s="4">
        <v>115081</v>
      </c>
      <c r="Q485" s="8">
        <v>0.65069423929098968</v>
      </c>
      <c r="R485" s="15" t="s">
        <v>26</v>
      </c>
      <c r="S485" s="3">
        <v>3</v>
      </c>
      <c r="T485" s="30">
        <v>4</v>
      </c>
      <c r="U485" s="31">
        <v>3.4758126884542193</v>
      </c>
      <c r="V485" s="32">
        <v>208</v>
      </c>
      <c r="W485" s="82">
        <f t="shared" si="11"/>
        <v>180.7422597996194</v>
      </c>
      <c r="X485" s="32">
        <v>5</v>
      </c>
      <c r="Y485" s="31">
        <v>4.3447658605677741</v>
      </c>
    </row>
    <row r="486" spans="1:25" x14ac:dyDescent="0.25">
      <c r="A486">
        <v>12</v>
      </c>
      <c r="B486" s="7" t="s">
        <v>304</v>
      </c>
      <c r="C486" s="7" t="s">
        <v>305</v>
      </c>
      <c r="D486" s="7" t="s">
        <v>319</v>
      </c>
      <c r="E486">
        <v>12039</v>
      </c>
      <c r="F486" s="4">
        <v>9</v>
      </c>
      <c r="G486" s="4">
        <v>24</v>
      </c>
      <c r="I486" s="4">
        <v>24</v>
      </c>
      <c r="K486" s="4">
        <v>4.7</v>
      </c>
      <c r="M486" s="5">
        <v>0.61</v>
      </c>
      <c r="O486">
        <v>12039</v>
      </c>
      <c r="P486" s="4">
        <v>45660</v>
      </c>
      <c r="Q486" s="8">
        <v>2.2324613555291322</v>
      </c>
      <c r="R486" s="15" t="s">
        <v>32</v>
      </c>
      <c r="S486" s="3">
        <v>3</v>
      </c>
      <c r="T486" s="30">
        <v>1</v>
      </c>
      <c r="U486" s="31">
        <v>2.1901007446342531</v>
      </c>
      <c r="V486" s="32">
        <v>309</v>
      </c>
      <c r="W486" s="82">
        <f t="shared" si="11"/>
        <v>676.74113009198425</v>
      </c>
      <c r="X486" s="32">
        <v>5</v>
      </c>
      <c r="Y486" s="31">
        <v>10.950503723171266</v>
      </c>
    </row>
    <row r="487" spans="1:25" x14ac:dyDescent="0.25">
      <c r="A487">
        <v>12</v>
      </c>
      <c r="B487" s="7" t="s">
        <v>304</v>
      </c>
      <c r="C487" s="7" t="s">
        <v>305</v>
      </c>
      <c r="D487" s="7" t="s">
        <v>67</v>
      </c>
      <c r="E487">
        <v>12071</v>
      </c>
      <c r="F487" s="4">
        <v>2217</v>
      </c>
      <c r="G487" s="4">
        <v>1479</v>
      </c>
      <c r="H487" s="4">
        <v>141</v>
      </c>
      <c r="I487" s="4">
        <v>1448</v>
      </c>
      <c r="J487" s="4">
        <v>83022</v>
      </c>
      <c r="K487" s="4">
        <v>1023.1</v>
      </c>
      <c r="L487" s="5">
        <v>4.3250000000000002</v>
      </c>
      <c r="M487" s="5">
        <v>0.43</v>
      </c>
      <c r="N487" s="5">
        <v>1.7425000000000002</v>
      </c>
      <c r="O487">
        <v>12071</v>
      </c>
      <c r="P487" s="4">
        <v>770577</v>
      </c>
      <c r="Q487" s="8">
        <v>0.65208743363386257</v>
      </c>
      <c r="R487" s="15" t="s">
        <v>26</v>
      </c>
      <c r="S487" s="3">
        <v>3</v>
      </c>
      <c r="T487" s="30">
        <v>99</v>
      </c>
      <c r="U487" s="31">
        <v>12.847515563013172</v>
      </c>
      <c r="V487" s="32">
        <v>3015</v>
      </c>
      <c r="W487" s="82">
        <f t="shared" si="11"/>
        <v>391.26524669176479</v>
      </c>
      <c r="X487" s="32">
        <v>136</v>
      </c>
      <c r="Y487" s="31">
        <v>17.649112288583748</v>
      </c>
    </row>
    <row r="488" spans="1:25" x14ac:dyDescent="0.25">
      <c r="A488">
        <v>12</v>
      </c>
      <c r="B488" s="7" t="s">
        <v>304</v>
      </c>
      <c r="C488" s="7" t="s">
        <v>305</v>
      </c>
      <c r="D488" s="7" t="s">
        <v>331</v>
      </c>
      <c r="E488">
        <v>12073</v>
      </c>
      <c r="F488" s="4">
        <v>1090</v>
      </c>
      <c r="G488" s="4">
        <v>652</v>
      </c>
      <c r="H488" s="4">
        <v>50</v>
      </c>
      <c r="I488" s="4">
        <v>652</v>
      </c>
      <c r="J488" s="4">
        <v>46147</v>
      </c>
      <c r="K488" s="4">
        <v>510.29999999999995</v>
      </c>
      <c r="L488" s="5">
        <v>4.2</v>
      </c>
      <c r="M488" s="5">
        <v>0.61</v>
      </c>
      <c r="N488" s="5">
        <v>1.675</v>
      </c>
      <c r="O488">
        <v>12073</v>
      </c>
      <c r="P488" s="4">
        <v>293582</v>
      </c>
      <c r="Q488" s="8">
        <v>1.710633395886364</v>
      </c>
      <c r="R488" s="15" t="s">
        <v>32</v>
      </c>
      <c r="S488" s="3">
        <v>3</v>
      </c>
      <c r="T488" s="30">
        <v>6</v>
      </c>
      <c r="U488" s="31">
        <v>2.0437220265547618</v>
      </c>
      <c r="V488" s="32">
        <v>483</v>
      </c>
      <c r="W488" s="82">
        <f t="shared" si="11"/>
        <v>164.5196231376583</v>
      </c>
      <c r="X488" s="32">
        <v>8</v>
      </c>
      <c r="Y488" s="31">
        <v>2.7249627020730154</v>
      </c>
    </row>
    <row r="489" spans="1:25" x14ac:dyDescent="0.25">
      <c r="A489">
        <v>12</v>
      </c>
      <c r="B489" s="7" t="s">
        <v>304</v>
      </c>
      <c r="C489" s="7" t="s">
        <v>305</v>
      </c>
      <c r="D489" s="7" t="s">
        <v>334</v>
      </c>
      <c r="E489">
        <v>12081</v>
      </c>
      <c r="F489" s="4">
        <v>853</v>
      </c>
      <c r="G489" s="4">
        <v>770</v>
      </c>
      <c r="H489" s="4">
        <v>98</v>
      </c>
      <c r="I489" s="4">
        <v>770</v>
      </c>
      <c r="J489" s="4">
        <v>38757</v>
      </c>
      <c r="K489" s="4">
        <v>480.8</v>
      </c>
      <c r="L489" s="5">
        <v>4.333333333333333</v>
      </c>
      <c r="M489" s="5">
        <v>0.27</v>
      </c>
      <c r="N489" s="5">
        <v>1.7033333333333331</v>
      </c>
      <c r="O489">
        <v>12081</v>
      </c>
      <c r="P489" s="4">
        <v>403253</v>
      </c>
      <c r="Q489" s="8">
        <v>0.69865808679274899</v>
      </c>
      <c r="R489" s="15" t="s">
        <v>26</v>
      </c>
      <c r="S489" s="3">
        <v>3</v>
      </c>
      <c r="T489" s="30">
        <v>93</v>
      </c>
      <c r="U489" s="31">
        <v>23.062444668731541</v>
      </c>
      <c r="V489" s="32">
        <v>1483</v>
      </c>
      <c r="W489" s="82">
        <f t="shared" si="11"/>
        <v>367.7591983196653</v>
      </c>
      <c r="X489" s="32">
        <v>116</v>
      </c>
      <c r="Y489" s="31">
        <v>28.766060016912459</v>
      </c>
    </row>
    <row r="490" spans="1:25" x14ac:dyDescent="0.25">
      <c r="A490">
        <v>12</v>
      </c>
      <c r="B490" s="7" t="s">
        <v>304</v>
      </c>
      <c r="C490" s="7" t="s">
        <v>305</v>
      </c>
      <c r="D490" s="7" t="s">
        <v>73</v>
      </c>
      <c r="E490">
        <v>12083</v>
      </c>
      <c r="F490" s="4">
        <v>911</v>
      </c>
      <c r="G490" s="4">
        <v>855</v>
      </c>
      <c r="H490" s="4">
        <v>110</v>
      </c>
      <c r="I490" s="4">
        <v>695</v>
      </c>
      <c r="J490" s="4">
        <v>46833</v>
      </c>
      <c r="K490" s="4">
        <v>590.5</v>
      </c>
      <c r="L490" s="5">
        <v>4.4000000000000004</v>
      </c>
      <c r="M490" s="5">
        <v>0.54</v>
      </c>
      <c r="N490" s="5">
        <v>1.7749999999999999</v>
      </c>
      <c r="O490">
        <v>12083</v>
      </c>
      <c r="P490" s="4">
        <v>365579</v>
      </c>
      <c r="Q490" s="8">
        <v>0.575343355002643</v>
      </c>
      <c r="R490" s="15" t="s">
        <v>26</v>
      </c>
      <c r="S490" s="3">
        <v>3</v>
      </c>
      <c r="T490" s="30">
        <v>5</v>
      </c>
      <c r="U490" s="31">
        <v>1.3676934397216471</v>
      </c>
      <c r="V490" s="32">
        <v>325</v>
      </c>
      <c r="W490" s="82">
        <f t="shared" si="11"/>
        <v>88.900073581907051</v>
      </c>
      <c r="X490" s="32">
        <v>8</v>
      </c>
      <c r="Y490" s="31">
        <v>2.1883095035546352</v>
      </c>
    </row>
    <row r="491" spans="1:25" x14ac:dyDescent="0.25">
      <c r="A491">
        <v>12</v>
      </c>
      <c r="B491" s="7" t="s">
        <v>304</v>
      </c>
      <c r="C491" s="7" t="s">
        <v>305</v>
      </c>
      <c r="D491" s="7" t="s">
        <v>335</v>
      </c>
      <c r="E491">
        <v>12085</v>
      </c>
      <c r="F491" s="4">
        <v>858</v>
      </c>
      <c r="G491" s="4">
        <v>521</v>
      </c>
      <c r="H491" s="4">
        <v>57</v>
      </c>
      <c r="I491" s="4">
        <v>344</v>
      </c>
      <c r="J491" s="4">
        <v>26870</v>
      </c>
      <c r="K491" s="4">
        <v>316.89999999999998</v>
      </c>
      <c r="L491" s="5">
        <v>4.5999999999999996</v>
      </c>
      <c r="M491" s="5">
        <v>0.36</v>
      </c>
      <c r="N491" s="5">
        <v>1.58</v>
      </c>
      <c r="O491">
        <v>12085</v>
      </c>
      <c r="P491" s="4">
        <v>161000</v>
      </c>
      <c r="Q491" s="8">
        <v>0.56734456055935645</v>
      </c>
      <c r="R491" s="15" t="s">
        <v>26</v>
      </c>
      <c r="S491" s="3">
        <v>3</v>
      </c>
      <c r="T491" s="30">
        <v>9</v>
      </c>
      <c r="U491" s="31">
        <v>5.5900621118012417</v>
      </c>
      <c r="V491" s="32">
        <v>1296</v>
      </c>
      <c r="W491" s="82">
        <f t="shared" si="11"/>
        <v>804.96894409937886</v>
      </c>
      <c r="X491" s="32">
        <v>18</v>
      </c>
      <c r="Y491" s="31">
        <v>11.180124223602483</v>
      </c>
    </row>
    <row r="492" spans="1:25" x14ac:dyDescent="0.25">
      <c r="A492">
        <v>12</v>
      </c>
      <c r="B492" s="7" t="s">
        <v>304</v>
      </c>
      <c r="C492" s="7" t="s">
        <v>305</v>
      </c>
      <c r="D492" s="7" t="s">
        <v>155</v>
      </c>
      <c r="E492">
        <v>12105</v>
      </c>
      <c r="F492" s="4">
        <v>1345</v>
      </c>
      <c r="G492" s="4">
        <v>1608</v>
      </c>
      <c r="H492" s="4">
        <v>154</v>
      </c>
      <c r="I492" s="4">
        <v>1640</v>
      </c>
      <c r="J492" s="4">
        <v>76863</v>
      </c>
      <c r="K492" s="4">
        <v>878.5</v>
      </c>
      <c r="L492" s="5">
        <v>4.08</v>
      </c>
      <c r="M492" s="5">
        <v>0.38</v>
      </c>
      <c r="N492" s="5">
        <v>1.55</v>
      </c>
      <c r="O492">
        <v>12105</v>
      </c>
      <c r="P492" s="4">
        <v>724777</v>
      </c>
      <c r="Q492" s="8">
        <v>0.74593787715174997</v>
      </c>
      <c r="R492" s="15" t="s">
        <v>26</v>
      </c>
      <c r="S492" s="3">
        <v>3</v>
      </c>
      <c r="T492" s="30">
        <v>54</v>
      </c>
      <c r="U492" s="31">
        <v>7.4505675538820908</v>
      </c>
      <c r="V492" s="32">
        <v>1566</v>
      </c>
      <c r="W492" s="82">
        <f t="shared" si="11"/>
        <v>216.06645906258061</v>
      </c>
      <c r="X492" s="32">
        <v>75</v>
      </c>
      <c r="Y492" s="31">
        <v>10.348010491502903</v>
      </c>
    </row>
    <row r="493" spans="1:25" x14ac:dyDescent="0.25">
      <c r="A493">
        <v>12</v>
      </c>
      <c r="B493" s="7" t="s">
        <v>304</v>
      </c>
      <c r="C493" s="7" t="s">
        <v>305</v>
      </c>
      <c r="D493" s="7" t="s">
        <v>346</v>
      </c>
      <c r="E493">
        <v>12111</v>
      </c>
      <c r="F493" s="4">
        <v>490</v>
      </c>
      <c r="G493" s="4">
        <v>519</v>
      </c>
      <c r="H493" s="4">
        <v>54</v>
      </c>
      <c r="I493" s="4">
        <v>653</v>
      </c>
      <c r="J493" s="4">
        <v>29735</v>
      </c>
      <c r="K493" s="4">
        <v>381.8</v>
      </c>
      <c r="L493" s="5">
        <v>4.75</v>
      </c>
      <c r="M493" s="5">
        <v>0.36</v>
      </c>
      <c r="N493" s="5">
        <v>1.62</v>
      </c>
      <c r="O493">
        <v>12111</v>
      </c>
      <c r="P493" s="4">
        <v>328297</v>
      </c>
      <c r="Q493" s="8">
        <v>0.95151446172231791</v>
      </c>
      <c r="R493" s="15" t="s">
        <v>26</v>
      </c>
      <c r="S493" s="3">
        <v>3</v>
      </c>
      <c r="T493" s="30">
        <v>29</v>
      </c>
      <c r="U493" s="31">
        <v>8.8334648199648491</v>
      </c>
      <c r="V493" s="32">
        <v>981</v>
      </c>
      <c r="W493" s="82">
        <f t="shared" si="11"/>
        <v>298.81479270294881</v>
      </c>
      <c r="X493" s="32">
        <v>38</v>
      </c>
      <c r="Y493" s="31">
        <v>11.574884936505665</v>
      </c>
    </row>
    <row r="494" spans="1:25" x14ac:dyDescent="0.25">
      <c r="A494">
        <v>12</v>
      </c>
      <c r="B494" s="7" t="s">
        <v>304</v>
      </c>
      <c r="C494" s="7" t="s">
        <v>305</v>
      </c>
      <c r="D494" s="7" t="s">
        <v>347</v>
      </c>
      <c r="E494">
        <v>12113</v>
      </c>
      <c r="F494" s="4">
        <v>253</v>
      </c>
      <c r="G494" s="4">
        <v>194</v>
      </c>
      <c r="H494" s="4">
        <v>16</v>
      </c>
      <c r="I494" s="4">
        <v>194</v>
      </c>
      <c r="J494" s="4">
        <v>8719</v>
      </c>
      <c r="K494" s="4">
        <v>87.100000000000009</v>
      </c>
      <c r="L494" s="5">
        <v>4.666666666666667</v>
      </c>
      <c r="M494" s="5">
        <v>0.31</v>
      </c>
      <c r="N494" s="5">
        <v>1.3866666666666667</v>
      </c>
      <c r="O494">
        <v>12113</v>
      </c>
      <c r="P494" s="4">
        <v>184313</v>
      </c>
      <c r="Q494" s="8">
        <v>0.28258773473729321</v>
      </c>
      <c r="R494" s="15" t="s">
        <v>26</v>
      </c>
      <c r="S494" s="3">
        <v>3</v>
      </c>
      <c r="T494" s="30">
        <v>9</v>
      </c>
      <c r="U494" s="31">
        <v>4.8829979437153099</v>
      </c>
      <c r="V494" s="32">
        <v>297</v>
      </c>
      <c r="W494" s="82">
        <f t="shared" si="11"/>
        <v>161.13893214260523</v>
      </c>
      <c r="X494" s="32">
        <v>9</v>
      </c>
      <c r="Y494" s="31">
        <v>4.8829979437153099</v>
      </c>
    </row>
    <row r="495" spans="1:25" x14ac:dyDescent="0.25">
      <c r="A495">
        <v>12</v>
      </c>
      <c r="B495" s="7" t="s">
        <v>304</v>
      </c>
      <c r="C495" s="7" t="s">
        <v>305</v>
      </c>
      <c r="D495" s="7" t="s">
        <v>348</v>
      </c>
      <c r="E495">
        <v>12115</v>
      </c>
      <c r="F495" s="4">
        <v>1903</v>
      </c>
      <c r="G495" s="4">
        <v>1176</v>
      </c>
      <c r="H495" s="4">
        <v>118</v>
      </c>
      <c r="I495" s="4">
        <v>1176</v>
      </c>
      <c r="J495" s="4">
        <v>62164</v>
      </c>
      <c r="K495" s="4">
        <v>668.6</v>
      </c>
      <c r="L495" s="5">
        <v>3.7749999999999999</v>
      </c>
      <c r="M495" s="5">
        <v>0.27</v>
      </c>
      <c r="N495" s="5">
        <v>1.6974999999999998</v>
      </c>
      <c r="O495">
        <v>12115</v>
      </c>
      <c r="P495" s="4">
        <v>433742</v>
      </c>
      <c r="Q495" s="8">
        <v>0.78649608640447455</v>
      </c>
      <c r="R495" s="15" t="s">
        <v>26</v>
      </c>
      <c r="S495" s="3">
        <v>3</v>
      </c>
      <c r="T495" s="30">
        <v>76</v>
      </c>
      <c r="U495" s="31">
        <v>17.521937004025435</v>
      </c>
      <c r="V495" s="32">
        <v>789</v>
      </c>
      <c r="W495" s="82">
        <f t="shared" si="11"/>
        <v>181.90537231810617</v>
      </c>
      <c r="X495" s="32">
        <v>92</v>
      </c>
      <c r="Y495" s="31">
        <v>21.210765846978159</v>
      </c>
    </row>
    <row r="496" spans="1:25" x14ac:dyDescent="0.25">
      <c r="A496">
        <v>12</v>
      </c>
      <c r="B496" s="7" t="s">
        <v>304</v>
      </c>
      <c r="C496" s="7" t="s">
        <v>305</v>
      </c>
      <c r="D496" s="7" t="s">
        <v>320</v>
      </c>
      <c r="O496">
        <v>12041</v>
      </c>
      <c r="P496" s="4">
        <v>18582</v>
      </c>
      <c r="Q496" s="8">
        <v>0.21632047477744806</v>
      </c>
      <c r="R496" s="15" t="s">
        <v>26</v>
      </c>
      <c r="S496" s="3">
        <v>3</v>
      </c>
      <c r="T496" s="30">
        <v>0</v>
      </c>
      <c r="U496" s="31">
        <v>0</v>
      </c>
      <c r="V496" s="32">
        <v>73</v>
      </c>
      <c r="W496" s="82">
        <f t="shared" si="11"/>
        <v>392.8532988914003</v>
      </c>
      <c r="X496" s="32">
        <v>0</v>
      </c>
      <c r="Y496" s="31">
        <v>0</v>
      </c>
    </row>
    <row r="497" spans="1:25" x14ac:dyDescent="0.25">
      <c r="A497">
        <v>12</v>
      </c>
      <c r="B497" s="7" t="s">
        <v>304</v>
      </c>
      <c r="C497" s="7" t="s">
        <v>305</v>
      </c>
      <c r="D497" s="7" t="s">
        <v>352</v>
      </c>
      <c r="E497">
        <v>12127</v>
      </c>
      <c r="F497" s="4">
        <v>1396</v>
      </c>
      <c r="G497" s="4">
        <v>1176</v>
      </c>
      <c r="H497" s="4">
        <v>105</v>
      </c>
      <c r="I497" s="4">
        <v>1238</v>
      </c>
      <c r="J497" s="4">
        <v>61154</v>
      </c>
      <c r="K497" s="4">
        <v>782</v>
      </c>
      <c r="L497" s="5">
        <v>4.6400000000000006</v>
      </c>
      <c r="M497" s="5">
        <v>0.21000000000000002</v>
      </c>
      <c r="N497" s="5">
        <v>1.6540000000000004</v>
      </c>
      <c r="O497">
        <v>12127</v>
      </c>
      <c r="P497" s="4">
        <v>553284</v>
      </c>
      <c r="Q497" s="8">
        <v>0.76283678421336021</v>
      </c>
      <c r="R497" s="15" t="s">
        <v>26</v>
      </c>
      <c r="S497" s="3">
        <v>3</v>
      </c>
      <c r="T497" s="30">
        <v>37</v>
      </c>
      <c r="U497" s="31">
        <v>6.6873432089126013</v>
      </c>
      <c r="V497" s="32">
        <v>969</v>
      </c>
      <c r="W497" s="82">
        <f t="shared" si="11"/>
        <v>175.13609647125165</v>
      </c>
      <c r="X497" s="32">
        <v>49</v>
      </c>
      <c r="Y497" s="31">
        <v>8.8562112766680396</v>
      </c>
    </row>
    <row r="498" spans="1:25" x14ac:dyDescent="0.25">
      <c r="A498">
        <v>12</v>
      </c>
      <c r="B498" s="7" t="s">
        <v>304</v>
      </c>
      <c r="C498" s="7" t="s">
        <v>305</v>
      </c>
      <c r="D498" s="7" t="s">
        <v>63</v>
      </c>
      <c r="O498">
        <v>12065</v>
      </c>
      <c r="P498" s="4">
        <v>14246</v>
      </c>
      <c r="Q498" s="8">
        <v>0.90101781170483464</v>
      </c>
      <c r="R498" s="15" t="s">
        <v>26</v>
      </c>
      <c r="S498" s="3">
        <v>3</v>
      </c>
      <c r="T498" s="30">
        <v>3</v>
      </c>
      <c r="U498" s="31">
        <v>21.058542748841781</v>
      </c>
      <c r="V498" s="32">
        <v>33</v>
      </c>
      <c r="W498" s="82">
        <f t="shared" si="11"/>
        <v>231.64397023725959</v>
      </c>
      <c r="X498" s="32">
        <v>4</v>
      </c>
      <c r="Y498" s="31">
        <v>28.078056998455708</v>
      </c>
    </row>
    <row r="499" spans="1:25" x14ac:dyDescent="0.25">
      <c r="A499">
        <v>13</v>
      </c>
      <c r="B499" s="7" t="s">
        <v>355</v>
      </c>
      <c r="C499" s="7" t="s">
        <v>356</v>
      </c>
      <c r="D499" s="7" t="s">
        <v>370</v>
      </c>
      <c r="E499">
        <v>13033</v>
      </c>
      <c r="F499" s="4">
        <v>32</v>
      </c>
      <c r="G499" s="4">
        <v>40</v>
      </c>
      <c r="I499" s="4">
        <v>40</v>
      </c>
      <c r="J499" s="4">
        <v>233</v>
      </c>
      <c r="K499" s="4">
        <v>2.8</v>
      </c>
      <c r="L499" s="5">
        <v>4.4000000000000004</v>
      </c>
      <c r="M499" s="5">
        <v>0.26</v>
      </c>
      <c r="N499" s="5">
        <v>0.85</v>
      </c>
      <c r="O499">
        <v>13033</v>
      </c>
      <c r="P499" s="4">
        <v>22383</v>
      </c>
      <c r="Q499" s="8">
        <v>1.0534402137608549</v>
      </c>
      <c r="R499" s="15" t="s">
        <v>32</v>
      </c>
      <c r="S499" s="3">
        <v>3</v>
      </c>
      <c r="T499" s="30">
        <v>5</v>
      </c>
      <c r="U499" s="31">
        <v>22.338381807621857</v>
      </c>
      <c r="V499" s="32">
        <v>126</v>
      </c>
      <c r="W499" s="82">
        <f t="shared" si="11"/>
        <v>562.92722155207071</v>
      </c>
      <c r="X499" s="32">
        <v>6</v>
      </c>
      <c r="Y499" s="31">
        <v>26.80605816914623</v>
      </c>
    </row>
    <row r="500" spans="1:25" x14ac:dyDescent="0.25">
      <c r="A500">
        <v>13</v>
      </c>
      <c r="B500" s="7" t="s">
        <v>355</v>
      </c>
      <c r="C500" s="7" t="s">
        <v>356</v>
      </c>
      <c r="D500" s="7" t="s">
        <v>374</v>
      </c>
      <c r="E500">
        <v>13047</v>
      </c>
      <c r="F500" s="4">
        <v>27</v>
      </c>
      <c r="G500" s="4">
        <v>36</v>
      </c>
      <c r="I500" s="4">
        <v>36</v>
      </c>
      <c r="J500" s="4">
        <v>440</v>
      </c>
      <c r="K500" s="4">
        <v>3.9</v>
      </c>
      <c r="L500" s="5">
        <v>3.2</v>
      </c>
      <c r="M500" s="5">
        <v>0.38</v>
      </c>
      <c r="N500" s="5">
        <v>0.96</v>
      </c>
      <c r="O500">
        <v>13047</v>
      </c>
      <c r="P500" s="4">
        <v>67580</v>
      </c>
      <c r="Q500" s="8">
        <v>0.22853995018202722</v>
      </c>
      <c r="R500" s="15" t="s">
        <v>26</v>
      </c>
      <c r="S500" s="3">
        <v>3</v>
      </c>
      <c r="T500" s="30">
        <v>0</v>
      </c>
      <c r="U500" s="31">
        <v>0</v>
      </c>
      <c r="V500" s="32">
        <v>251</v>
      </c>
      <c r="W500" s="82">
        <f t="shared" si="11"/>
        <v>371.41166025451315</v>
      </c>
      <c r="X500" s="32">
        <v>3</v>
      </c>
      <c r="Y500" s="31">
        <v>4.4391831902929857</v>
      </c>
    </row>
    <row r="501" spans="1:25" x14ac:dyDescent="0.25">
      <c r="A501">
        <v>13</v>
      </c>
      <c r="B501" s="7" t="s">
        <v>355</v>
      </c>
      <c r="C501" s="7" t="s">
        <v>356</v>
      </c>
      <c r="D501" s="7" t="s">
        <v>376</v>
      </c>
      <c r="E501">
        <v>13051</v>
      </c>
      <c r="F501" s="4">
        <v>1053</v>
      </c>
      <c r="G501" s="4">
        <v>939</v>
      </c>
      <c r="H501" s="4">
        <v>62</v>
      </c>
      <c r="I501" s="4">
        <v>939</v>
      </c>
      <c r="J501" s="4">
        <v>46984</v>
      </c>
      <c r="K501" s="4">
        <v>689.4</v>
      </c>
      <c r="L501" s="5">
        <v>5.5</v>
      </c>
      <c r="M501" s="5">
        <v>0.33</v>
      </c>
      <c r="N501" s="5">
        <v>1.9100000000000001</v>
      </c>
      <c r="O501">
        <v>13051</v>
      </c>
      <c r="P501" s="4">
        <v>289430</v>
      </c>
      <c r="Q501" s="8">
        <v>1.3633776921729994</v>
      </c>
      <c r="R501" s="15" t="s">
        <v>32</v>
      </c>
      <c r="S501" s="3">
        <v>3</v>
      </c>
      <c r="T501" s="30">
        <v>23</v>
      </c>
      <c r="U501" s="31">
        <v>7.9466537677504059</v>
      </c>
      <c r="V501" s="32">
        <v>662</v>
      </c>
      <c r="W501" s="82">
        <f t="shared" si="11"/>
        <v>228.72542583698996</v>
      </c>
      <c r="X501" s="32">
        <v>31</v>
      </c>
      <c r="Y501" s="31">
        <v>10.71070725218533</v>
      </c>
    </row>
    <row r="502" spans="1:25" x14ac:dyDescent="0.25">
      <c r="A502">
        <v>13</v>
      </c>
      <c r="B502" s="7" t="s">
        <v>355</v>
      </c>
      <c r="C502" s="7" t="s">
        <v>356</v>
      </c>
      <c r="D502" s="7" t="s">
        <v>125</v>
      </c>
      <c r="E502">
        <v>13073</v>
      </c>
      <c r="O502">
        <v>13073</v>
      </c>
      <c r="P502" s="4">
        <v>156714</v>
      </c>
      <c r="Q502" s="8">
        <v>0.4383660206568411</v>
      </c>
      <c r="R502" s="15" t="s">
        <v>26</v>
      </c>
      <c r="S502" s="3">
        <v>3</v>
      </c>
      <c r="T502" s="30">
        <v>7</v>
      </c>
      <c r="U502" s="31">
        <v>4.4667355820156462</v>
      </c>
      <c r="V502" s="32">
        <v>318</v>
      </c>
      <c r="W502" s="82">
        <f t="shared" si="11"/>
        <v>202.91741644013933</v>
      </c>
      <c r="X502" s="32">
        <v>8</v>
      </c>
      <c r="Y502" s="31">
        <v>5.1048406651607392</v>
      </c>
    </row>
    <row r="503" spans="1:25" x14ac:dyDescent="0.25">
      <c r="A503">
        <v>13</v>
      </c>
      <c r="B503" s="7" t="s">
        <v>355</v>
      </c>
      <c r="C503" s="7" t="s">
        <v>356</v>
      </c>
      <c r="D503" s="7" t="s">
        <v>386</v>
      </c>
      <c r="E503">
        <v>13083</v>
      </c>
      <c r="F503" s="4">
        <v>5</v>
      </c>
      <c r="I503" s="4">
        <v>36</v>
      </c>
      <c r="O503">
        <v>13083</v>
      </c>
      <c r="P503" s="4">
        <v>16116</v>
      </c>
      <c r="Q503" s="8">
        <v>0.19105127697485647</v>
      </c>
      <c r="R503" s="15" t="s">
        <v>26</v>
      </c>
      <c r="S503" s="3">
        <v>3</v>
      </c>
      <c r="T503" s="30">
        <v>1</v>
      </c>
      <c r="U503" s="31">
        <v>6.2050136510300327</v>
      </c>
      <c r="V503" s="32">
        <v>52</v>
      </c>
      <c r="W503" s="82">
        <f t="shared" si="11"/>
        <v>322.66070985356168</v>
      </c>
      <c r="X503" s="32">
        <v>1</v>
      </c>
      <c r="Y503" s="31">
        <v>6.2050136510300327</v>
      </c>
    </row>
    <row r="504" spans="1:25" x14ac:dyDescent="0.25">
      <c r="A504">
        <v>12</v>
      </c>
      <c r="B504" s="7" t="s">
        <v>304</v>
      </c>
      <c r="C504" s="7" t="s">
        <v>305</v>
      </c>
      <c r="D504" s="7" t="s">
        <v>353</v>
      </c>
      <c r="O504">
        <v>12129</v>
      </c>
      <c r="P504" s="4">
        <v>33739</v>
      </c>
      <c r="Q504" s="8">
        <v>0.41362252663622529</v>
      </c>
      <c r="R504" s="15" t="s">
        <v>26</v>
      </c>
      <c r="S504" s="3">
        <v>3</v>
      </c>
      <c r="T504" s="30">
        <v>1</v>
      </c>
      <c r="U504" s="31">
        <v>2.9639289842615373</v>
      </c>
      <c r="V504" s="32">
        <v>35</v>
      </c>
      <c r="W504" s="82">
        <f t="shared" si="11"/>
        <v>103.73751444915379</v>
      </c>
      <c r="X504" s="32">
        <v>1</v>
      </c>
      <c r="Y504" s="31">
        <v>2.9639289842615373</v>
      </c>
    </row>
    <row r="505" spans="1:25" x14ac:dyDescent="0.25">
      <c r="A505">
        <v>13</v>
      </c>
      <c r="B505" s="7" t="s">
        <v>355</v>
      </c>
      <c r="C505" s="7" t="s">
        <v>356</v>
      </c>
      <c r="D505" s="7" t="s">
        <v>394</v>
      </c>
      <c r="E505">
        <v>13103</v>
      </c>
      <c r="F505" s="4">
        <v>72</v>
      </c>
      <c r="G505" s="4">
        <v>25</v>
      </c>
      <c r="I505" s="4">
        <v>25</v>
      </c>
      <c r="J505" s="4">
        <v>395</v>
      </c>
      <c r="K505" s="4">
        <v>6.6</v>
      </c>
      <c r="L505" s="5">
        <v>3.9</v>
      </c>
      <c r="M505" s="5">
        <v>0.33</v>
      </c>
      <c r="N505" s="5">
        <v>1.19</v>
      </c>
      <c r="O505">
        <v>13103</v>
      </c>
      <c r="P505" s="4">
        <v>64296</v>
      </c>
      <c r="Q505" s="8">
        <v>0.27151169296184402</v>
      </c>
      <c r="R505" s="15" t="s">
        <v>26</v>
      </c>
      <c r="S505" s="3">
        <v>3</v>
      </c>
      <c r="T505" s="30">
        <v>1</v>
      </c>
      <c r="U505" s="31">
        <v>1.5553067064825186</v>
      </c>
      <c r="V505" s="32">
        <v>86</v>
      </c>
      <c r="W505" s="82">
        <f t="shared" si="11"/>
        <v>133.75637675749658</v>
      </c>
      <c r="X505" s="32">
        <v>1</v>
      </c>
      <c r="Y505" s="31">
        <v>1.5553067064825186</v>
      </c>
    </row>
    <row r="506" spans="1:25" x14ac:dyDescent="0.25">
      <c r="A506">
        <v>13</v>
      </c>
      <c r="B506" s="7" t="s">
        <v>355</v>
      </c>
      <c r="C506" s="7" t="s">
        <v>356</v>
      </c>
      <c r="D506" s="7" t="s">
        <v>368</v>
      </c>
      <c r="O506">
        <v>13029</v>
      </c>
      <c r="P506" s="4">
        <v>39627</v>
      </c>
      <c r="Q506" s="8">
        <v>0.3812327856396619</v>
      </c>
      <c r="R506" s="15" t="s">
        <v>26</v>
      </c>
      <c r="S506" s="3">
        <v>3</v>
      </c>
      <c r="T506" s="30">
        <v>5</v>
      </c>
      <c r="U506" s="31">
        <v>12.617659676483205</v>
      </c>
      <c r="V506" s="32">
        <v>88</v>
      </c>
      <c r="W506" s="82">
        <f t="shared" si="11"/>
        <v>222.07081030610442</v>
      </c>
      <c r="X506" s="32">
        <v>5</v>
      </c>
      <c r="Y506" s="31">
        <v>12.617659676483205</v>
      </c>
    </row>
    <row r="507" spans="1:25" x14ac:dyDescent="0.25">
      <c r="A507">
        <v>13</v>
      </c>
      <c r="B507" s="7" t="s">
        <v>355</v>
      </c>
      <c r="C507" s="7" t="s">
        <v>356</v>
      </c>
      <c r="D507" s="7" t="s">
        <v>377</v>
      </c>
      <c r="O507">
        <v>13053</v>
      </c>
      <c r="P507" s="4">
        <v>10907</v>
      </c>
      <c r="Q507" s="8">
        <v>0.79094540612516639</v>
      </c>
      <c r="R507" s="15" t="s">
        <v>26</v>
      </c>
      <c r="S507" s="3">
        <v>3</v>
      </c>
      <c r="T507" s="30">
        <v>0</v>
      </c>
      <c r="U507" s="31">
        <v>0</v>
      </c>
      <c r="V507" s="32">
        <v>302</v>
      </c>
      <c r="W507" s="82">
        <f t="shared" si="11"/>
        <v>2768.864032272852</v>
      </c>
      <c r="X507" s="32">
        <v>0</v>
      </c>
      <c r="Y507" s="31">
        <v>0</v>
      </c>
    </row>
    <row r="508" spans="1:25" x14ac:dyDescent="0.25">
      <c r="A508">
        <v>13</v>
      </c>
      <c r="B508" s="7" t="s">
        <v>355</v>
      </c>
      <c r="C508" s="7" t="s">
        <v>356</v>
      </c>
      <c r="D508" s="7" t="s">
        <v>422</v>
      </c>
      <c r="E508">
        <v>13189</v>
      </c>
      <c r="F508" s="4">
        <v>30</v>
      </c>
      <c r="G508" s="4">
        <v>25</v>
      </c>
      <c r="I508" s="4">
        <v>25</v>
      </c>
      <c r="J508" s="4">
        <v>540</v>
      </c>
      <c r="K508" s="4">
        <v>14.7</v>
      </c>
      <c r="L508" s="5">
        <v>10</v>
      </c>
      <c r="M508" s="5">
        <v>0.26</v>
      </c>
      <c r="N508" s="5">
        <v>1.34</v>
      </c>
      <c r="O508">
        <v>13189</v>
      </c>
      <c r="P508" s="4">
        <v>21312</v>
      </c>
      <c r="Q508" s="8">
        <v>0.68096465390279826</v>
      </c>
      <c r="R508" s="15" t="s">
        <v>26</v>
      </c>
      <c r="S508" s="3">
        <v>3</v>
      </c>
      <c r="T508" s="30">
        <v>5</v>
      </c>
      <c r="U508" s="31">
        <v>23.460960960960961</v>
      </c>
      <c r="V508" s="32">
        <v>76</v>
      </c>
      <c r="W508" s="82">
        <f t="shared" si="11"/>
        <v>356.60660660660659</v>
      </c>
      <c r="X508" s="32">
        <v>5</v>
      </c>
      <c r="Y508" s="31">
        <v>23.460960960960961</v>
      </c>
    </row>
    <row r="509" spans="1:25" x14ac:dyDescent="0.25">
      <c r="A509">
        <v>13</v>
      </c>
      <c r="B509" s="7" t="s">
        <v>355</v>
      </c>
      <c r="C509" s="7" t="s">
        <v>356</v>
      </c>
      <c r="D509" s="7" t="s">
        <v>427</v>
      </c>
      <c r="E509">
        <v>13215</v>
      </c>
      <c r="F509" s="4">
        <v>818</v>
      </c>
      <c r="G509" s="4">
        <v>704</v>
      </c>
      <c r="H509" s="4">
        <v>61</v>
      </c>
      <c r="I509" s="4">
        <v>704</v>
      </c>
      <c r="J509" s="4">
        <v>34054</v>
      </c>
      <c r="K509" s="4">
        <v>417.6</v>
      </c>
      <c r="L509" s="5">
        <v>4.1749999999999998</v>
      </c>
      <c r="M509" s="5">
        <v>0.33</v>
      </c>
      <c r="N509" s="5">
        <v>1.8633333333333333</v>
      </c>
      <c r="O509">
        <v>13215</v>
      </c>
      <c r="P509" s="4">
        <v>195769</v>
      </c>
      <c r="Q509" s="8">
        <v>1.4772760972716488</v>
      </c>
      <c r="R509" s="15" t="s">
        <v>32</v>
      </c>
      <c r="S509" s="3">
        <v>3</v>
      </c>
      <c r="T509" s="30">
        <v>17</v>
      </c>
      <c r="U509" s="31">
        <v>8.6837037528924395</v>
      </c>
      <c r="V509" s="32">
        <v>1095</v>
      </c>
      <c r="W509" s="82">
        <f t="shared" si="11"/>
        <v>559.33268290689546</v>
      </c>
      <c r="X509" s="32">
        <v>29</v>
      </c>
      <c r="Y509" s="31">
        <v>14.81337699022828</v>
      </c>
    </row>
    <row r="510" spans="1:25" x14ac:dyDescent="0.25">
      <c r="A510">
        <v>13</v>
      </c>
      <c r="B510" s="7" t="s">
        <v>355</v>
      </c>
      <c r="C510" s="7" t="s">
        <v>356</v>
      </c>
      <c r="D510" s="7" t="s">
        <v>435</v>
      </c>
      <c r="E510">
        <v>13245</v>
      </c>
      <c r="F510" s="4">
        <v>1826</v>
      </c>
      <c r="G510" s="4">
        <v>1300</v>
      </c>
      <c r="H510" s="4">
        <v>209</v>
      </c>
      <c r="I510" s="4">
        <v>1300</v>
      </c>
      <c r="J510" s="4">
        <v>63368</v>
      </c>
      <c r="K510" s="4">
        <v>890.9</v>
      </c>
      <c r="L510" s="5">
        <v>5.2666666666666666</v>
      </c>
      <c r="M510" s="5">
        <v>0.26</v>
      </c>
      <c r="N510" s="5">
        <v>1.9100000000000001</v>
      </c>
      <c r="O510">
        <v>13245</v>
      </c>
      <c r="P510" s="4">
        <v>202518</v>
      </c>
      <c r="Q510" s="8">
        <v>1.9955848084706267</v>
      </c>
      <c r="R510" s="15" t="s">
        <v>32</v>
      </c>
      <c r="S510" s="3">
        <v>3</v>
      </c>
      <c r="T510" s="30">
        <v>22</v>
      </c>
      <c r="U510" s="31">
        <v>10.863231910249954</v>
      </c>
      <c r="V510" s="32">
        <v>701</v>
      </c>
      <c r="W510" s="82">
        <f t="shared" si="11"/>
        <v>346.1420713220553</v>
      </c>
      <c r="X510" s="32">
        <v>38</v>
      </c>
      <c r="Y510" s="31">
        <v>18.763764208613555</v>
      </c>
    </row>
    <row r="511" spans="1:25" x14ac:dyDescent="0.25">
      <c r="A511">
        <v>13</v>
      </c>
      <c r="B511" s="7" t="s">
        <v>355</v>
      </c>
      <c r="C511" s="7" t="s">
        <v>356</v>
      </c>
      <c r="D511" s="7" t="s">
        <v>410</v>
      </c>
      <c r="O511">
        <v>13145</v>
      </c>
      <c r="P511" s="4">
        <v>35236</v>
      </c>
      <c r="Q511" s="8">
        <v>0.34232573726541554</v>
      </c>
      <c r="R511" s="15" t="s">
        <v>26</v>
      </c>
      <c r="S511" s="3">
        <v>3</v>
      </c>
      <c r="T511" s="30">
        <v>5</v>
      </c>
      <c r="U511" s="31">
        <v>14.190032920876376</v>
      </c>
      <c r="V511" s="32">
        <v>218</v>
      </c>
      <c r="W511" s="82">
        <f t="shared" si="11"/>
        <v>618.68543535021001</v>
      </c>
      <c r="X511" s="32">
        <v>6</v>
      </c>
      <c r="Y511" s="31">
        <v>17.028039505051652</v>
      </c>
    </row>
    <row r="512" spans="1:25" x14ac:dyDescent="0.25">
      <c r="A512">
        <v>15</v>
      </c>
      <c r="B512" s="7" t="s">
        <v>465</v>
      </c>
      <c r="C512" s="7" t="s">
        <v>466</v>
      </c>
      <c r="D512" s="7" t="s">
        <v>467</v>
      </c>
      <c r="E512">
        <v>15003</v>
      </c>
      <c r="F512" s="4">
        <v>2970</v>
      </c>
      <c r="G512" s="4">
        <v>1610</v>
      </c>
      <c r="H512" s="4">
        <v>121</v>
      </c>
      <c r="I512" s="4">
        <v>1610</v>
      </c>
      <c r="J512" s="4">
        <v>66680</v>
      </c>
      <c r="K512" s="4">
        <v>1080.3</v>
      </c>
      <c r="L512" s="5">
        <v>5.4</v>
      </c>
      <c r="M512" s="5">
        <v>0.24</v>
      </c>
      <c r="N512" s="5">
        <v>1.78</v>
      </c>
      <c r="O512">
        <v>15003</v>
      </c>
      <c r="P512" s="4">
        <v>974563</v>
      </c>
      <c r="Q512" s="8">
        <v>1.9451320771427938</v>
      </c>
      <c r="R512" s="15" t="s">
        <v>32</v>
      </c>
      <c r="S512" s="3">
        <v>3</v>
      </c>
      <c r="T512" s="30">
        <v>11</v>
      </c>
      <c r="U512" s="31">
        <v>1.128711022273573</v>
      </c>
      <c r="V512" s="32">
        <v>505</v>
      </c>
      <c r="W512" s="82">
        <f t="shared" si="11"/>
        <v>51.818096931650395</v>
      </c>
      <c r="X512" s="32">
        <v>11</v>
      </c>
      <c r="Y512" s="31">
        <v>1.128711022273573</v>
      </c>
    </row>
    <row r="513" spans="1:25" x14ac:dyDescent="0.25">
      <c r="A513">
        <v>16</v>
      </c>
      <c r="B513" s="7" t="s">
        <v>470</v>
      </c>
      <c r="C513" s="7" t="s">
        <v>471</v>
      </c>
      <c r="D513" s="7" t="s">
        <v>472</v>
      </c>
      <c r="E513">
        <v>16001</v>
      </c>
      <c r="F513" s="4">
        <v>2513</v>
      </c>
      <c r="G513" s="4">
        <v>916</v>
      </c>
      <c r="H513" s="4">
        <v>88</v>
      </c>
      <c r="I513" s="4">
        <v>1074</v>
      </c>
      <c r="J513" s="4">
        <v>46490</v>
      </c>
      <c r="K513" s="4">
        <v>538.4</v>
      </c>
      <c r="L513" s="5">
        <v>3.5999999999999996</v>
      </c>
      <c r="M513" s="5">
        <v>0.41</v>
      </c>
      <c r="N513" s="5">
        <v>2.2433333333333336</v>
      </c>
      <c r="O513">
        <v>16001</v>
      </c>
      <c r="P513" s="4">
        <v>481587</v>
      </c>
      <c r="Q513" s="8">
        <v>0.80720411297892314</v>
      </c>
      <c r="R513" s="15" t="s">
        <v>26</v>
      </c>
      <c r="S513" s="3">
        <v>3</v>
      </c>
      <c r="T513" s="30">
        <v>22</v>
      </c>
      <c r="U513" s="31">
        <v>4.5682296241385254</v>
      </c>
      <c r="V513" s="32">
        <v>947</v>
      </c>
      <c r="W513" s="82">
        <f t="shared" si="11"/>
        <v>196.64152063905379</v>
      </c>
      <c r="X513" s="32">
        <v>22</v>
      </c>
      <c r="Y513" s="31">
        <v>4.5682296241385254</v>
      </c>
    </row>
    <row r="514" spans="1:25" x14ac:dyDescent="0.25">
      <c r="A514">
        <v>16</v>
      </c>
      <c r="B514" s="7" t="s">
        <v>470</v>
      </c>
      <c r="C514" s="7" t="s">
        <v>471</v>
      </c>
      <c r="D514" s="7" t="s">
        <v>483</v>
      </c>
      <c r="E514">
        <v>16027</v>
      </c>
      <c r="F514" s="4">
        <v>355</v>
      </c>
      <c r="G514" s="4">
        <v>289</v>
      </c>
      <c r="H514" s="4">
        <v>41</v>
      </c>
      <c r="I514" s="4">
        <v>293</v>
      </c>
      <c r="J514" s="4">
        <v>13453</v>
      </c>
      <c r="K514" s="4">
        <v>123.2</v>
      </c>
      <c r="L514" s="5">
        <v>3.1749999999999998</v>
      </c>
      <c r="M514" s="5">
        <v>0.41</v>
      </c>
      <c r="N514" s="5">
        <v>1.6033333333333335</v>
      </c>
      <c r="O514">
        <v>16027</v>
      </c>
      <c r="P514" s="4">
        <v>229849</v>
      </c>
      <c r="Q514" s="8">
        <v>0.35752403540722544</v>
      </c>
      <c r="R514" s="15" t="s">
        <v>26</v>
      </c>
      <c r="S514" s="3">
        <v>3</v>
      </c>
      <c r="T514" s="30">
        <v>6</v>
      </c>
      <c r="U514" s="31">
        <v>2.6104094427210911</v>
      </c>
      <c r="V514" s="32">
        <v>367</v>
      </c>
      <c r="W514" s="82">
        <f t="shared" si="11"/>
        <v>159.67004424644006</v>
      </c>
      <c r="X514" s="32">
        <v>6</v>
      </c>
      <c r="Y514" s="31">
        <v>2.6104094427210911</v>
      </c>
    </row>
    <row r="515" spans="1:25" x14ac:dyDescent="0.25">
      <c r="A515">
        <v>13</v>
      </c>
      <c r="B515" s="7" t="s">
        <v>355</v>
      </c>
      <c r="C515" s="7" t="s">
        <v>356</v>
      </c>
      <c r="D515" s="7" t="s">
        <v>144</v>
      </c>
      <c r="O515">
        <v>13181</v>
      </c>
      <c r="P515" s="4">
        <v>7921</v>
      </c>
      <c r="Q515" s="8">
        <v>0.46139905762957595</v>
      </c>
      <c r="R515" s="15" t="s">
        <v>26</v>
      </c>
      <c r="S515" s="3">
        <v>3</v>
      </c>
      <c r="T515" s="30">
        <v>0</v>
      </c>
      <c r="U515" s="31">
        <v>0</v>
      </c>
      <c r="V515" s="32">
        <v>18</v>
      </c>
      <c r="W515" s="82">
        <f t="shared" ref="W515:W578" si="12">V515/P515*100000</f>
        <v>227.24403484408535</v>
      </c>
      <c r="X515" s="32">
        <v>1</v>
      </c>
      <c r="Y515" s="31">
        <v>12.624668602449185</v>
      </c>
    </row>
    <row r="516" spans="1:25" x14ac:dyDescent="0.25">
      <c r="A516">
        <v>16</v>
      </c>
      <c r="B516" s="7" t="s">
        <v>470</v>
      </c>
      <c r="C516" s="7" t="s">
        <v>471</v>
      </c>
      <c r="D516" s="7" t="s">
        <v>487</v>
      </c>
      <c r="E516">
        <v>16045</v>
      </c>
      <c r="F516" s="4">
        <v>37</v>
      </c>
      <c r="G516" s="4">
        <v>13</v>
      </c>
      <c r="I516" s="4">
        <v>13</v>
      </c>
      <c r="J516" s="4">
        <v>197</v>
      </c>
      <c r="K516" s="4">
        <v>2.2999999999999998</v>
      </c>
      <c r="L516" s="5">
        <v>2.6</v>
      </c>
      <c r="M516" s="5">
        <v>0.41</v>
      </c>
      <c r="N516" s="5">
        <v>1.1599999999999999</v>
      </c>
      <c r="O516">
        <v>16045</v>
      </c>
      <c r="P516" s="4">
        <v>18112</v>
      </c>
      <c r="Q516" s="8">
        <v>0.20551839464882943</v>
      </c>
      <c r="R516" s="15" t="s">
        <v>26</v>
      </c>
      <c r="S516" s="3">
        <v>3</v>
      </c>
      <c r="T516" s="30">
        <v>0</v>
      </c>
      <c r="U516" s="31">
        <v>0</v>
      </c>
      <c r="V516" s="32">
        <v>17</v>
      </c>
      <c r="W516" s="82">
        <f t="shared" si="12"/>
        <v>93.86042402826854</v>
      </c>
      <c r="X516" s="32">
        <v>0</v>
      </c>
      <c r="Y516" s="31">
        <v>0</v>
      </c>
    </row>
    <row r="517" spans="1:25" x14ac:dyDescent="0.25">
      <c r="A517">
        <v>13</v>
      </c>
      <c r="B517" s="7" t="s">
        <v>355</v>
      </c>
      <c r="C517" s="7" t="s">
        <v>356</v>
      </c>
      <c r="D517" s="7" t="s">
        <v>73</v>
      </c>
      <c r="O517">
        <v>13197</v>
      </c>
      <c r="P517" s="4">
        <v>8359</v>
      </c>
      <c r="Q517" s="8">
        <v>0.63144195731389896</v>
      </c>
      <c r="R517" s="15" t="s">
        <v>26</v>
      </c>
      <c r="S517" s="3">
        <v>3</v>
      </c>
      <c r="T517" s="30">
        <v>2</v>
      </c>
      <c r="U517" s="31">
        <v>23.926306974518482</v>
      </c>
      <c r="V517" s="32">
        <v>65</v>
      </c>
      <c r="W517" s="82">
        <f t="shared" si="12"/>
        <v>777.60497667185075</v>
      </c>
      <c r="X517" s="32">
        <v>2</v>
      </c>
      <c r="Y517" s="31">
        <v>23.926306974518482</v>
      </c>
    </row>
    <row r="518" spans="1:25" x14ac:dyDescent="0.25">
      <c r="A518">
        <v>17</v>
      </c>
      <c r="B518" s="7" t="s">
        <v>504</v>
      </c>
      <c r="C518" s="7" t="s">
        <v>505</v>
      </c>
      <c r="D518" s="7" t="s">
        <v>119</v>
      </c>
      <c r="E518">
        <v>17007</v>
      </c>
      <c r="F518" s="4">
        <v>1</v>
      </c>
      <c r="O518">
        <v>17007</v>
      </c>
      <c r="P518" s="4">
        <v>53544</v>
      </c>
      <c r="Q518" s="8">
        <v>0.73163979807848889</v>
      </c>
      <c r="R518" s="15" t="s">
        <v>26</v>
      </c>
      <c r="S518" s="3">
        <v>3</v>
      </c>
      <c r="T518" s="30">
        <v>16</v>
      </c>
      <c r="U518" s="31">
        <v>29.881966233378154</v>
      </c>
      <c r="V518" s="32">
        <v>537</v>
      </c>
      <c r="W518" s="82">
        <f t="shared" si="12"/>
        <v>1002.9134917077545</v>
      </c>
      <c r="X518" s="32">
        <v>19</v>
      </c>
      <c r="Y518" s="31">
        <v>35.484834902136562</v>
      </c>
    </row>
    <row r="519" spans="1:25" x14ac:dyDescent="0.25">
      <c r="A519">
        <v>17</v>
      </c>
      <c r="B519" s="7" t="s">
        <v>504</v>
      </c>
      <c r="C519" s="7" t="s">
        <v>505</v>
      </c>
      <c r="D519" s="7" t="s">
        <v>60</v>
      </c>
      <c r="E519">
        <v>17073</v>
      </c>
      <c r="F519" s="4">
        <v>62</v>
      </c>
      <c r="G519" s="4">
        <v>50</v>
      </c>
      <c r="H519" s="4">
        <v>3</v>
      </c>
      <c r="I519" s="4">
        <v>50</v>
      </c>
      <c r="J519" s="4">
        <v>1324</v>
      </c>
      <c r="K519" s="4">
        <v>12.4</v>
      </c>
      <c r="L519" s="5">
        <v>2.5</v>
      </c>
      <c r="M519" s="5">
        <v>0.27</v>
      </c>
      <c r="N519" s="5">
        <v>1.145</v>
      </c>
      <c r="O519">
        <v>17073</v>
      </c>
      <c r="P519" s="4">
        <v>48913</v>
      </c>
      <c r="Q519" s="8">
        <v>0.63432248838040761</v>
      </c>
      <c r="R519" s="15" t="s">
        <v>26</v>
      </c>
      <c r="S519" s="3">
        <v>3</v>
      </c>
      <c r="T519" s="30">
        <v>0</v>
      </c>
      <c r="U519" s="31">
        <v>0</v>
      </c>
      <c r="V519" s="32">
        <v>72</v>
      </c>
      <c r="W519" s="82">
        <f t="shared" si="12"/>
        <v>147.20013084456076</v>
      </c>
      <c r="X519" s="32">
        <v>1</v>
      </c>
      <c r="Y519" s="31">
        <v>2.0444462617300103</v>
      </c>
    </row>
    <row r="520" spans="1:25" x14ac:dyDescent="0.25">
      <c r="A520">
        <v>13</v>
      </c>
      <c r="B520" s="7" t="s">
        <v>355</v>
      </c>
      <c r="C520" s="7" t="s">
        <v>356</v>
      </c>
      <c r="D520" s="7" t="s">
        <v>90</v>
      </c>
      <c r="O520">
        <v>13295</v>
      </c>
      <c r="P520" s="4">
        <v>69761</v>
      </c>
      <c r="Q520" s="8">
        <v>0.22242744063324538</v>
      </c>
      <c r="R520" s="15" t="s">
        <v>26</v>
      </c>
      <c r="S520" s="3">
        <v>3</v>
      </c>
      <c r="T520" s="30">
        <v>0</v>
      </c>
      <c r="U520" s="31">
        <v>0</v>
      </c>
      <c r="V520" s="32">
        <v>241</v>
      </c>
      <c r="W520" s="82">
        <f t="shared" si="12"/>
        <v>345.46523128968909</v>
      </c>
      <c r="X520" s="32">
        <v>3</v>
      </c>
      <c r="Y520" s="31">
        <v>4.30039706999613</v>
      </c>
    </row>
    <row r="521" spans="1:25" x14ac:dyDescent="0.25">
      <c r="A521">
        <v>17</v>
      </c>
      <c r="B521" s="7" t="s">
        <v>504</v>
      </c>
      <c r="C521" s="7" t="s">
        <v>505</v>
      </c>
      <c r="D521" s="7" t="s">
        <v>541</v>
      </c>
      <c r="E521">
        <v>17131</v>
      </c>
      <c r="F521" s="4">
        <v>15</v>
      </c>
      <c r="G521" s="4">
        <v>22</v>
      </c>
      <c r="I521" s="4">
        <v>22</v>
      </c>
      <c r="J521" s="4">
        <v>146</v>
      </c>
      <c r="K521" s="4">
        <v>2.8</v>
      </c>
      <c r="L521" s="5">
        <v>1.7</v>
      </c>
      <c r="M521" s="5">
        <v>0.27</v>
      </c>
      <c r="N521" s="5">
        <v>0.92</v>
      </c>
      <c r="O521">
        <v>17131</v>
      </c>
      <c r="P521" s="4">
        <v>15437</v>
      </c>
      <c r="Q521" s="8">
        <v>0.6388599958394009</v>
      </c>
      <c r="R521" s="15" t="s">
        <v>26</v>
      </c>
      <c r="S521" s="3">
        <v>3</v>
      </c>
      <c r="T521" s="30">
        <v>0</v>
      </c>
      <c r="U521" s="31">
        <v>0</v>
      </c>
      <c r="V521" s="32">
        <v>19</v>
      </c>
      <c r="W521" s="82">
        <f t="shared" si="12"/>
        <v>123.08090950314181</v>
      </c>
      <c r="X521" s="32">
        <v>0</v>
      </c>
      <c r="Y521" s="31">
        <v>0</v>
      </c>
    </row>
    <row r="522" spans="1:25" x14ac:dyDescent="0.25">
      <c r="A522">
        <v>17</v>
      </c>
      <c r="B522" s="7" t="s">
        <v>504</v>
      </c>
      <c r="C522" s="7" t="s">
        <v>505</v>
      </c>
      <c r="D522" s="7" t="s">
        <v>544</v>
      </c>
      <c r="E522">
        <v>17143</v>
      </c>
      <c r="F522" s="4">
        <v>1879</v>
      </c>
      <c r="G522" s="4">
        <v>936</v>
      </c>
      <c r="H522" s="4">
        <v>95</v>
      </c>
      <c r="I522" s="4">
        <v>936</v>
      </c>
      <c r="J522" s="4">
        <v>48602</v>
      </c>
      <c r="K522" s="4">
        <v>648.5</v>
      </c>
      <c r="L522" s="5">
        <v>4.5</v>
      </c>
      <c r="M522" s="5">
        <v>0.44</v>
      </c>
      <c r="N522" s="5">
        <v>1.7366666666666666</v>
      </c>
      <c r="O522">
        <v>17143</v>
      </c>
      <c r="P522" s="4">
        <v>179179</v>
      </c>
      <c r="Q522" s="8">
        <v>1.0681110206830746</v>
      </c>
      <c r="R522" s="15" t="s">
        <v>32</v>
      </c>
      <c r="S522" s="3">
        <v>3</v>
      </c>
      <c r="T522" s="30">
        <v>8</v>
      </c>
      <c r="U522" s="31">
        <v>4.4648089340826775</v>
      </c>
      <c r="V522" s="32">
        <v>397</v>
      </c>
      <c r="W522" s="82">
        <f t="shared" si="12"/>
        <v>221.56614335385288</v>
      </c>
      <c r="X522" s="32">
        <v>20</v>
      </c>
      <c r="Y522" s="31">
        <v>11.162022335206693</v>
      </c>
    </row>
    <row r="523" spans="1:25" x14ac:dyDescent="0.25">
      <c r="A523">
        <v>17</v>
      </c>
      <c r="B523" s="7" t="s">
        <v>504</v>
      </c>
      <c r="C523" s="7" t="s">
        <v>505</v>
      </c>
      <c r="D523" s="7" t="s">
        <v>547</v>
      </c>
      <c r="E523">
        <v>17161</v>
      </c>
      <c r="F523" s="4">
        <v>548</v>
      </c>
      <c r="G523" s="4">
        <v>442</v>
      </c>
      <c r="H523" s="4">
        <v>27</v>
      </c>
      <c r="I523" s="4">
        <v>480</v>
      </c>
      <c r="J523" s="4">
        <v>15988</v>
      </c>
      <c r="K523" s="4">
        <v>161</v>
      </c>
      <c r="L523" s="5">
        <v>3.55</v>
      </c>
      <c r="M523" s="5">
        <v>0.27</v>
      </c>
      <c r="N523" s="5">
        <v>1.62</v>
      </c>
      <c r="O523">
        <v>17161</v>
      </c>
      <c r="P523" s="4">
        <v>141879</v>
      </c>
      <c r="Q523" s="8">
        <v>1.1963108378398399</v>
      </c>
      <c r="R523" s="15" t="s">
        <v>32</v>
      </c>
      <c r="S523" s="3">
        <v>3</v>
      </c>
      <c r="T523" s="30">
        <v>23</v>
      </c>
      <c r="U523" s="31">
        <v>16.210996694366326</v>
      </c>
      <c r="V523" s="32">
        <v>757</v>
      </c>
      <c r="W523" s="82">
        <f t="shared" si="12"/>
        <v>533.55323902762211</v>
      </c>
      <c r="X523" s="32">
        <v>28</v>
      </c>
      <c r="Y523" s="31">
        <v>19.735126410532921</v>
      </c>
    </row>
    <row r="524" spans="1:25" x14ac:dyDescent="0.25">
      <c r="A524">
        <v>16</v>
      </c>
      <c r="B524" s="7" t="s">
        <v>470</v>
      </c>
      <c r="C524" s="7" t="s">
        <v>471</v>
      </c>
      <c r="D524" s="7" t="s">
        <v>478</v>
      </c>
      <c r="O524">
        <v>16015</v>
      </c>
      <c r="P524" s="4">
        <v>7831</v>
      </c>
      <c r="Q524" s="8">
        <v>0.29068462401795736</v>
      </c>
      <c r="R524" s="15" t="s">
        <v>26</v>
      </c>
      <c r="S524" s="3">
        <v>3</v>
      </c>
      <c r="T524" s="30">
        <v>0</v>
      </c>
      <c r="U524" s="31">
        <v>0</v>
      </c>
      <c r="V524" s="32">
        <v>0</v>
      </c>
      <c r="W524" s="82">
        <f t="shared" si="12"/>
        <v>0</v>
      </c>
      <c r="X524" s="32">
        <v>0</v>
      </c>
      <c r="Y524" s="31">
        <v>0</v>
      </c>
    </row>
    <row r="525" spans="1:25" x14ac:dyDescent="0.25">
      <c r="A525">
        <v>17</v>
      </c>
      <c r="B525" s="7" t="s">
        <v>504</v>
      </c>
      <c r="C525" s="7" t="s">
        <v>505</v>
      </c>
      <c r="D525" s="7" t="s">
        <v>552</v>
      </c>
      <c r="E525">
        <v>17179</v>
      </c>
      <c r="F525" s="4">
        <v>379</v>
      </c>
      <c r="G525" s="4">
        <v>132</v>
      </c>
      <c r="H525" s="4">
        <v>8</v>
      </c>
      <c r="I525" s="4">
        <v>132</v>
      </c>
      <c r="J525" s="4">
        <v>3111</v>
      </c>
      <c r="K525" s="4">
        <v>28.1</v>
      </c>
      <c r="L525" s="5">
        <v>3.2</v>
      </c>
      <c r="M525" s="5">
        <v>0.44</v>
      </c>
      <c r="N525" s="5">
        <v>1.45</v>
      </c>
      <c r="O525">
        <v>17179</v>
      </c>
      <c r="P525" s="4">
        <v>131803</v>
      </c>
      <c r="Q525" s="8">
        <v>0.53439946262949856</v>
      </c>
      <c r="R525" s="15" t="s">
        <v>26</v>
      </c>
      <c r="S525" s="3">
        <v>3</v>
      </c>
      <c r="T525" s="30">
        <v>3</v>
      </c>
      <c r="U525" s="31">
        <v>2.2761242156855306</v>
      </c>
      <c r="V525" s="32">
        <v>95</v>
      </c>
      <c r="W525" s="82">
        <f t="shared" si="12"/>
        <v>72.077266830041808</v>
      </c>
      <c r="X525" s="32">
        <v>6</v>
      </c>
      <c r="Y525" s="31">
        <v>4.5522484313710612</v>
      </c>
    </row>
    <row r="526" spans="1:25" x14ac:dyDescent="0.25">
      <c r="A526">
        <v>17</v>
      </c>
      <c r="B526" s="7" t="s">
        <v>504</v>
      </c>
      <c r="C526" s="7" t="s">
        <v>505</v>
      </c>
      <c r="D526" s="7" t="s">
        <v>558</v>
      </c>
      <c r="E526">
        <v>17201</v>
      </c>
      <c r="F526" s="4">
        <v>1231</v>
      </c>
      <c r="G526" s="4">
        <v>812</v>
      </c>
      <c r="H526" s="4">
        <v>90</v>
      </c>
      <c r="I526" s="4">
        <v>864</v>
      </c>
      <c r="J526" s="4">
        <v>36861</v>
      </c>
      <c r="K526" s="4">
        <v>444.70000000000005</v>
      </c>
      <c r="L526" s="5">
        <v>4.7</v>
      </c>
      <c r="M526" s="5">
        <v>0.34999999999999992</v>
      </c>
      <c r="N526" s="5">
        <v>1.67</v>
      </c>
      <c r="O526">
        <v>17201</v>
      </c>
      <c r="P526" s="4">
        <v>282572</v>
      </c>
      <c r="Q526" s="8">
        <v>1.0016000287645621</v>
      </c>
      <c r="R526" s="15" t="s">
        <v>32</v>
      </c>
      <c r="S526" s="3">
        <v>3</v>
      </c>
      <c r="T526" s="30">
        <v>52</v>
      </c>
      <c r="U526" s="31">
        <v>18.40238947949549</v>
      </c>
      <c r="V526" s="32">
        <v>2763</v>
      </c>
      <c r="W526" s="82">
        <f t="shared" si="12"/>
        <v>977.80388715088543</v>
      </c>
      <c r="X526" s="32">
        <v>79</v>
      </c>
      <c r="Y526" s="31">
        <v>27.957476324618153</v>
      </c>
    </row>
    <row r="527" spans="1:25" x14ac:dyDescent="0.25">
      <c r="A527">
        <v>17</v>
      </c>
      <c r="B527" s="7" t="s">
        <v>504</v>
      </c>
      <c r="C527" s="7" t="s">
        <v>505</v>
      </c>
      <c r="D527" s="7" t="s">
        <v>559</v>
      </c>
      <c r="E527">
        <v>17203</v>
      </c>
      <c r="F527" s="4">
        <v>15</v>
      </c>
      <c r="G527" s="4">
        <v>25</v>
      </c>
      <c r="I527" s="4">
        <v>25</v>
      </c>
      <c r="J527" s="4">
        <v>173</v>
      </c>
      <c r="K527" s="4">
        <v>3.3</v>
      </c>
      <c r="L527" s="5">
        <v>2.9</v>
      </c>
      <c r="M527" s="5">
        <v>0.44</v>
      </c>
      <c r="N527" s="5">
        <v>1.1399999999999999</v>
      </c>
      <c r="O527">
        <v>17203</v>
      </c>
      <c r="P527" s="4">
        <v>38459</v>
      </c>
      <c r="Q527" s="8">
        <v>0.38555311577193913</v>
      </c>
      <c r="R527" s="15" t="s">
        <v>26</v>
      </c>
      <c r="S527" s="3">
        <v>3</v>
      </c>
      <c r="T527" s="30">
        <v>2</v>
      </c>
      <c r="U527" s="31">
        <v>5.2003432226526956</v>
      </c>
      <c r="V527" s="32">
        <v>28</v>
      </c>
      <c r="W527" s="82">
        <f t="shared" si="12"/>
        <v>72.804805117137732</v>
      </c>
      <c r="X527" s="32">
        <v>2</v>
      </c>
      <c r="Y527" s="31">
        <v>5.2003432226526956</v>
      </c>
    </row>
    <row r="528" spans="1:25" x14ac:dyDescent="0.25">
      <c r="A528">
        <v>18</v>
      </c>
      <c r="B528" s="7" t="s">
        <v>560</v>
      </c>
      <c r="C528" s="7" t="s">
        <v>561</v>
      </c>
      <c r="D528" s="7" t="s">
        <v>562</v>
      </c>
      <c r="E528">
        <v>18003</v>
      </c>
      <c r="F528" s="4">
        <v>1727</v>
      </c>
      <c r="G528" s="4">
        <v>1257</v>
      </c>
      <c r="H528" s="4">
        <v>134</v>
      </c>
      <c r="I528" s="4">
        <v>1456</v>
      </c>
      <c r="J528" s="4">
        <v>68180</v>
      </c>
      <c r="K528" s="4">
        <v>797.1</v>
      </c>
      <c r="L528" s="5">
        <v>3.7333333333333329</v>
      </c>
      <c r="M528" s="5">
        <v>0.32</v>
      </c>
      <c r="N528" s="5">
        <v>1.9883333333333333</v>
      </c>
      <c r="O528">
        <v>18003</v>
      </c>
      <c r="P528" s="4">
        <v>379299</v>
      </c>
      <c r="Q528" s="8">
        <v>0.65985940664839748</v>
      </c>
      <c r="R528" s="15" t="s">
        <v>26</v>
      </c>
      <c r="S528" s="3">
        <v>3</v>
      </c>
      <c r="T528" s="30">
        <v>66</v>
      </c>
      <c r="U528" s="31">
        <v>17.40052043374752</v>
      </c>
      <c r="V528" s="32">
        <v>2261</v>
      </c>
      <c r="W528" s="82">
        <f t="shared" si="12"/>
        <v>596.0996469803506</v>
      </c>
      <c r="X528" s="32">
        <v>87</v>
      </c>
      <c r="Y528" s="31">
        <v>22.937049662667185</v>
      </c>
    </row>
    <row r="529" spans="1:25" x14ac:dyDescent="0.25">
      <c r="A529">
        <v>16</v>
      </c>
      <c r="B529" s="7" t="s">
        <v>470</v>
      </c>
      <c r="C529" s="7" t="s">
        <v>471</v>
      </c>
      <c r="D529" s="7" t="s">
        <v>497</v>
      </c>
      <c r="O529">
        <v>16073</v>
      </c>
      <c r="P529" s="4">
        <v>11823</v>
      </c>
      <c r="Q529" s="8">
        <v>0.1936435124508519</v>
      </c>
      <c r="R529" s="15" t="s">
        <v>26</v>
      </c>
      <c r="S529" s="3">
        <v>3</v>
      </c>
      <c r="T529" s="30">
        <v>0</v>
      </c>
      <c r="U529" s="31">
        <v>0</v>
      </c>
      <c r="V529" s="32">
        <v>10</v>
      </c>
      <c r="W529" s="82">
        <f t="shared" si="12"/>
        <v>84.580901632411397</v>
      </c>
      <c r="X529" s="32">
        <v>0</v>
      </c>
      <c r="Y529" s="31">
        <v>0</v>
      </c>
    </row>
    <row r="530" spans="1:25" x14ac:dyDescent="0.25">
      <c r="A530">
        <v>18</v>
      </c>
      <c r="B530" s="7" t="s">
        <v>560</v>
      </c>
      <c r="C530" s="7" t="s">
        <v>561</v>
      </c>
      <c r="D530" s="7" t="s">
        <v>588</v>
      </c>
      <c r="E530">
        <v>18141</v>
      </c>
      <c r="F530" s="4">
        <v>881</v>
      </c>
      <c r="G530" s="4">
        <v>673</v>
      </c>
      <c r="H530" s="4">
        <v>74</v>
      </c>
      <c r="I530" s="4">
        <v>895</v>
      </c>
      <c r="J530" s="4">
        <v>33687</v>
      </c>
      <c r="K530" s="4">
        <v>427</v>
      </c>
      <c r="L530" s="5">
        <v>4.1333333333333337</v>
      </c>
      <c r="M530" s="5">
        <v>0.46</v>
      </c>
      <c r="N530" s="5">
        <v>2.2400000000000002</v>
      </c>
      <c r="O530">
        <v>18141</v>
      </c>
      <c r="P530" s="4">
        <v>271826</v>
      </c>
      <c r="Q530" s="8">
        <v>1.0044405144076431</v>
      </c>
      <c r="R530" s="15" t="s">
        <v>32</v>
      </c>
      <c r="S530" s="3">
        <v>3</v>
      </c>
      <c r="T530" s="30">
        <v>34</v>
      </c>
      <c r="U530" s="31">
        <v>12.508001442098989</v>
      </c>
      <c r="V530" s="32">
        <v>1571</v>
      </c>
      <c r="W530" s="82">
        <f t="shared" si="12"/>
        <v>577.94324310404443</v>
      </c>
      <c r="X530" s="32">
        <v>51</v>
      </c>
      <c r="Y530" s="31">
        <v>18.762002163148484</v>
      </c>
    </row>
    <row r="531" spans="1:25" x14ac:dyDescent="0.25">
      <c r="A531">
        <v>18</v>
      </c>
      <c r="B531" s="7" t="s">
        <v>560</v>
      </c>
      <c r="C531" s="7" t="s">
        <v>561</v>
      </c>
      <c r="D531" s="7" t="s">
        <v>596</v>
      </c>
      <c r="E531">
        <v>18163</v>
      </c>
      <c r="F531" s="4">
        <v>1267</v>
      </c>
      <c r="G531" s="4">
        <v>939</v>
      </c>
      <c r="H531" s="4">
        <v>127</v>
      </c>
      <c r="I531" s="4">
        <v>825</v>
      </c>
      <c r="J531" s="4">
        <v>47114</v>
      </c>
      <c r="K531" s="4">
        <v>539.5</v>
      </c>
      <c r="L531" s="5">
        <v>4.1500000000000004</v>
      </c>
      <c r="M531" s="5">
        <v>0.39</v>
      </c>
      <c r="N531" s="5">
        <v>1.74</v>
      </c>
      <c r="O531">
        <v>18163</v>
      </c>
      <c r="P531" s="4">
        <v>181451</v>
      </c>
      <c r="Q531" s="8">
        <v>0.70451402607664959</v>
      </c>
      <c r="R531" s="15" t="s">
        <v>26</v>
      </c>
      <c r="S531" s="3">
        <v>3</v>
      </c>
      <c r="T531" s="30">
        <v>2</v>
      </c>
      <c r="U531" s="31">
        <v>1.1022259452965264</v>
      </c>
      <c r="V531" s="32">
        <v>329</v>
      </c>
      <c r="W531" s="82">
        <f t="shared" si="12"/>
        <v>181.31616800127858</v>
      </c>
      <c r="X531" s="32">
        <v>5</v>
      </c>
      <c r="Y531" s="31">
        <v>2.7555648632413159</v>
      </c>
    </row>
    <row r="532" spans="1:25" x14ac:dyDescent="0.25">
      <c r="A532">
        <v>18</v>
      </c>
      <c r="B532" s="7" t="s">
        <v>560</v>
      </c>
      <c r="C532" s="7" t="s">
        <v>561</v>
      </c>
      <c r="D532" s="7" t="s">
        <v>599</v>
      </c>
      <c r="E532">
        <v>18173</v>
      </c>
      <c r="F532" s="4">
        <v>88</v>
      </c>
      <c r="G532" s="4">
        <v>123</v>
      </c>
      <c r="H532" s="4">
        <v>24</v>
      </c>
      <c r="I532" s="4">
        <v>303</v>
      </c>
      <c r="J532" s="4">
        <v>5294</v>
      </c>
      <c r="K532" s="4">
        <v>68.400000000000006</v>
      </c>
      <c r="L532" s="5">
        <v>4.4333333333333336</v>
      </c>
      <c r="M532" s="5">
        <v>0.38999999999999996</v>
      </c>
      <c r="N532" s="5">
        <v>1.8699999999999999</v>
      </c>
      <c r="O532">
        <v>18173</v>
      </c>
      <c r="P532" s="4">
        <v>62998</v>
      </c>
      <c r="Q532" s="8">
        <v>0.47538324700465651</v>
      </c>
      <c r="R532" s="15" t="s">
        <v>26</v>
      </c>
      <c r="S532" s="3">
        <v>3</v>
      </c>
      <c r="T532" s="30">
        <v>28</v>
      </c>
      <c r="U532" s="31">
        <v>44.445855423981712</v>
      </c>
      <c r="V532" s="32">
        <v>176</v>
      </c>
      <c r="W532" s="82">
        <f t="shared" si="12"/>
        <v>279.37394837931362</v>
      </c>
      <c r="X532" s="32">
        <v>29</v>
      </c>
      <c r="Y532" s="31">
        <v>46.033207403409634</v>
      </c>
    </row>
    <row r="533" spans="1:25" x14ac:dyDescent="0.25">
      <c r="A533">
        <v>18</v>
      </c>
      <c r="B533" s="7" t="s">
        <v>560</v>
      </c>
      <c r="C533" s="7" t="s">
        <v>561</v>
      </c>
      <c r="D533" s="7" t="s">
        <v>600</v>
      </c>
      <c r="E533">
        <v>18179</v>
      </c>
      <c r="F533" s="4">
        <v>46</v>
      </c>
      <c r="G533" s="4">
        <v>55</v>
      </c>
      <c r="H533" s="4">
        <v>7</v>
      </c>
      <c r="I533" s="4">
        <v>55</v>
      </c>
      <c r="J533" s="4">
        <v>1215</v>
      </c>
      <c r="K533" s="4">
        <v>9.6999999999999993</v>
      </c>
      <c r="L533" s="5">
        <v>3.2</v>
      </c>
      <c r="N533" s="5">
        <v>1.19</v>
      </c>
      <c r="O533">
        <v>18179</v>
      </c>
      <c r="P533" s="4">
        <v>28296</v>
      </c>
      <c r="Q533" s="8">
        <v>0.25847076461769114</v>
      </c>
      <c r="R533" s="15" t="s">
        <v>26</v>
      </c>
      <c r="S533" s="3">
        <v>3</v>
      </c>
      <c r="T533" s="30">
        <v>0</v>
      </c>
      <c r="U533" s="31">
        <v>0</v>
      </c>
      <c r="V533" s="32">
        <v>62</v>
      </c>
      <c r="W533" s="82">
        <f t="shared" si="12"/>
        <v>219.11224201300539</v>
      </c>
      <c r="X533" s="32">
        <v>0</v>
      </c>
      <c r="Y533" s="31">
        <v>0</v>
      </c>
    </row>
    <row r="534" spans="1:25" x14ac:dyDescent="0.25">
      <c r="A534">
        <v>18</v>
      </c>
      <c r="B534" s="7" t="s">
        <v>560</v>
      </c>
      <c r="C534" s="7" t="s">
        <v>561</v>
      </c>
      <c r="D534" s="7" t="s">
        <v>601</v>
      </c>
      <c r="E534">
        <v>18183</v>
      </c>
      <c r="F534" s="4">
        <v>65</v>
      </c>
      <c r="G534" s="4">
        <v>30</v>
      </c>
      <c r="I534" s="4">
        <v>30</v>
      </c>
      <c r="J534" s="4">
        <v>1880</v>
      </c>
      <c r="K534" s="4">
        <v>11.8</v>
      </c>
      <c r="L534" s="5">
        <v>2.7</v>
      </c>
      <c r="M534" s="5">
        <v>0.32</v>
      </c>
      <c r="N534" s="5">
        <v>1.07</v>
      </c>
      <c r="O534">
        <v>18183</v>
      </c>
      <c r="P534" s="4">
        <v>33964</v>
      </c>
      <c r="Q534" s="8">
        <v>0.29749955978165171</v>
      </c>
      <c r="R534" s="15" t="s">
        <v>26</v>
      </c>
      <c r="S534" s="3">
        <v>3</v>
      </c>
      <c r="T534" s="30">
        <v>2</v>
      </c>
      <c r="U534" s="31">
        <v>5.8885879166175954</v>
      </c>
      <c r="V534" s="32">
        <v>64</v>
      </c>
      <c r="W534" s="82">
        <f t="shared" si="12"/>
        <v>188.43481333176305</v>
      </c>
      <c r="X534" s="32">
        <v>3</v>
      </c>
      <c r="Y534" s="31">
        <v>8.8328818749263931</v>
      </c>
    </row>
    <row r="535" spans="1:25" x14ac:dyDescent="0.25">
      <c r="A535">
        <v>17</v>
      </c>
      <c r="B535" s="7" t="s">
        <v>504</v>
      </c>
      <c r="C535" s="7" t="s">
        <v>505</v>
      </c>
      <c r="D535" s="7" t="s">
        <v>74</v>
      </c>
      <c r="O535">
        <v>17123</v>
      </c>
      <c r="P535" s="4">
        <v>11438</v>
      </c>
      <c r="Q535" s="8">
        <v>0.47265521796565391</v>
      </c>
      <c r="R535" s="15" t="s">
        <v>26</v>
      </c>
      <c r="S535" s="3">
        <v>3</v>
      </c>
      <c r="T535" s="30">
        <v>0</v>
      </c>
      <c r="U535" s="31">
        <v>0</v>
      </c>
      <c r="V535" s="32">
        <v>5</v>
      </c>
      <c r="W535" s="82">
        <f t="shared" si="12"/>
        <v>43.713936002797688</v>
      </c>
      <c r="X535" s="32">
        <v>0</v>
      </c>
      <c r="Y535" s="31">
        <v>0</v>
      </c>
    </row>
    <row r="536" spans="1:25" x14ac:dyDescent="0.25">
      <c r="A536">
        <v>19</v>
      </c>
      <c r="B536" s="7" t="s">
        <v>602</v>
      </c>
      <c r="C536" s="7" t="s">
        <v>603</v>
      </c>
      <c r="D536" s="7" t="s">
        <v>118</v>
      </c>
      <c r="E536">
        <v>19011</v>
      </c>
      <c r="F536" s="4">
        <v>31</v>
      </c>
      <c r="G536" s="4">
        <v>25</v>
      </c>
      <c r="I536" s="4">
        <v>25</v>
      </c>
      <c r="J536" s="4">
        <v>259</v>
      </c>
      <c r="K536" s="4">
        <v>4.5999999999999996</v>
      </c>
      <c r="L536" s="5">
        <v>2.9</v>
      </c>
      <c r="M536" s="5">
        <v>0.42</v>
      </c>
      <c r="N536" s="5">
        <v>0.95</v>
      </c>
      <c r="O536">
        <v>19011</v>
      </c>
      <c r="P536" s="4">
        <v>25645</v>
      </c>
      <c r="Q536" s="8">
        <v>0.56827016520894069</v>
      </c>
      <c r="R536" s="15" t="s">
        <v>26</v>
      </c>
      <c r="S536" s="3">
        <v>3</v>
      </c>
      <c r="T536" s="30">
        <v>1</v>
      </c>
      <c r="U536" s="31">
        <v>3.8993955936829794</v>
      </c>
      <c r="V536" s="32">
        <v>46</v>
      </c>
      <c r="W536" s="82">
        <f t="shared" si="12"/>
        <v>179.37219730941703</v>
      </c>
      <c r="X536" s="32">
        <v>1</v>
      </c>
      <c r="Y536" s="31">
        <v>3.8993955936829794</v>
      </c>
    </row>
    <row r="537" spans="1:25" x14ac:dyDescent="0.25">
      <c r="A537">
        <v>19</v>
      </c>
      <c r="B537" s="7" t="s">
        <v>602</v>
      </c>
      <c r="C537" s="7" t="s">
        <v>603</v>
      </c>
      <c r="D537" s="7" t="s">
        <v>50</v>
      </c>
      <c r="E537">
        <v>19049</v>
      </c>
      <c r="F537" s="4">
        <v>26</v>
      </c>
      <c r="G537" s="4">
        <v>25</v>
      </c>
      <c r="I537" s="4">
        <v>25</v>
      </c>
      <c r="J537" s="4">
        <v>103</v>
      </c>
      <c r="K537" s="4">
        <v>2.1</v>
      </c>
      <c r="L537" s="5">
        <v>3.4</v>
      </c>
      <c r="M537" s="5">
        <v>0.32</v>
      </c>
      <c r="N537" s="5">
        <v>0.96</v>
      </c>
      <c r="O537">
        <v>19049</v>
      </c>
      <c r="P537" s="4">
        <v>93453</v>
      </c>
      <c r="Q537" s="8">
        <v>0.81188272402916384</v>
      </c>
      <c r="R537" s="15" t="s">
        <v>26</v>
      </c>
      <c r="S537" s="3">
        <v>3</v>
      </c>
      <c r="T537" s="30">
        <v>17</v>
      </c>
      <c r="U537" s="31">
        <v>18.19096230190577</v>
      </c>
      <c r="V537" s="32">
        <v>1028</v>
      </c>
      <c r="W537" s="82">
        <f t="shared" si="12"/>
        <v>1100.0181909623018</v>
      </c>
      <c r="X537" s="32">
        <v>26</v>
      </c>
      <c r="Y537" s="31">
        <v>27.821471755855885</v>
      </c>
    </row>
    <row r="538" spans="1:25" x14ac:dyDescent="0.25">
      <c r="A538">
        <v>17</v>
      </c>
      <c r="B538" s="7" t="s">
        <v>504</v>
      </c>
      <c r="C538" s="7" t="s">
        <v>505</v>
      </c>
      <c r="D538" s="7" t="s">
        <v>550</v>
      </c>
      <c r="O538">
        <v>17175</v>
      </c>
      <c r="P538" s="4">
        <v>5342</v>
      </c>
      <c r="Q538" s="8">
        <v>0.42238470191226096</v>
      </c>
      <c r="R538" s="15" t="s">
        <v>26</v>
      </c>
      <c r="S538" s="3">
        <v>3</v>
      </c>
      <c r="T538" s="30">
        <v>0</v>
      </c>
      <c r="U538" s="31">
        <v>0</v>
      </c>
      <c r="V538" s="32">
        <v>3</v>
      </c>
      <c r="W538" s="82">
        <f t="shared" si="12"/>
        <v>56.158742044178211</v>
      </c>
      <c r="X538" s="32">
        <v>0</v>
      </c>
      <c r="Y538" s="31">
        <v>0</v>
      </c>
    </row>
    <row r="539" spans="1:25" x14ac:dyDescent="0.25">
      <c r="A539">
        <v>19</v>
      </c>
      <c r="B539" s="7" t="s">
        <v>602</v>
      </c>
      <c r="C539" s="7" t="s">
        <v>603</v>
      </c>
      <c r="D539" s="7" t="s">
        <v>620</v>
      </c>
      <c r="E539">
        <v>19077</v>
      </c>
      <c r="F539" s="4">
        <v>15</v>
      </c>
      <c r="G539" s="4">
        <v>25</v>
      </c>
      <c r="I539" s="4">
        <v>25</v>
      </c>
      <c r="J539" s="4">
        <v>264</v>
      </c>
      <c r="K539" s="4">
        <v>4.2</v>
      </c>
      <c r="L539" s="5">
        <v>3.3</v>
      </c>
      <c r="M539" s="5">
        <v>0.32</v>
      </c>
      <c r="N539" s="5">
        <v>1.03</v>
      </c>
      <c r="O539">
        <v>19077</v>
      </c>
      <c r="P539" s="4">
        <v>10689</v>
      </c>
      <c r="Q539" s="8">
        <v>0.47739801543550164</v>
      </c>
      <c r="R539" s="15" t="s">
        <v>26</v>
      </c>
      <c r="S539" s="3">
        <v>3</v>
      </c>
      <c r="T539" s="30">
        <v>3</v>
      </c>
      <c r="U539" s="31">
        <v>28.066236317709798</v>
      </c>
      <c r="V539" s="32">
        <v>59</v>
      </c>
      <c r="W539" s="82">
        <f t="shared" si="12"/>
        <v>551.96931424829268</v>
      </c>
      <c r="X539" s="32">
        <v>3</v>
      </c>
      <c r="Y539" s="31">
        <v>28.066236317709798</v>
      </c>
    </row>
    <row r="540" spans="1:25" x14ac:dyDescent="0.25">
      <c r="A540">
        <v>19</v>
      </c>
      <c r="B540" s="7" t="s">
        <v>602</v>
      </c>
      <c r="C540" s="7" t="s">
        <v>603</v>
      </c>
      <c r="D540" s="7" t="s">
        <v>571</v>
      </c>
      <c r="E540">
        <v>19085</v>
      </c>
      <c r="F540" s="4">
        <v>25</v>
      </c>
      <c r="G540" s="4">
        <v>25</v>
      </c>
      <c r="I540" s="4">
        <v>25</v>
      </c>
      <c r="J540" s="4">
        <v>289</v>
      </c>
      <c r="K540" s="4">
        <v>4.0999999999999996</v>
      </c>
      <c r="L540" s="5">
        <v>1.6</v>
      </c>
      <c r="M540" s="5">
        <v>0.15</v>
      </c>
      <c r="N540" s="5">
        <v>1.04</v>
      </c>
      <c r="O540">
        <v>19085</v>
      </c>
      <c r="P540" s="4">
        <v>14049</v>
      </c>
      <c r="Q540" s="8">
        <v>0.43472052223582214</v>
      </c>
      <c r="R540" s="15" t="s">
        <v>26</v>
      </c>
      <c r="S540" s="3">
        <v>3</v>
      </c>
      <c r="T540" s="30">
        <v>0</v>
      </c>
      <c r="U540" s="31">
        <v>0</v>
      </c>
      <c r="V540" s="32">
        <v>41</v>
      </c>
      <c r="W540" s="82">
        <f t="shared" si="12"/>
        <v>291.83571784468643</v>
      </c>
      <c r="X540" s="32">
        <v>0</v>
      </c>
      <c r="Y540" s="31">
        <v>0</v>
      </c>
    </row>
    <row r="541" spans="1:25" x14ac:dyDescent="0.25">
      <c r="A541">
        <v>19</v>
      </c>
      <c r="B541" s="7" t="s">
        <v>602</v>
      </c>
      <c r="C541" s="7" t="s">
        <v>603</v>
      </c>
      <c r="D541" s="7" t="s">
        <v>417</v>
      </c>
      <c r="E541">
        <v>19105</v>
      </c>
      <c r="F541" s="4">
        <v>45</v>
      </c>
      <c r="G541" s="4">
        <v>22</v>
      </c>
      <c r="I541" s="4">
        <v>22</v>
      </c>
      <c r="J541" s="4">
        <v>248</v>
      </c>
      <c r="K541" s="4">
        <v>5</v>
      </c>
      <c r="L541" s="5">
        <v>2.8</v>
      </c>
      <c r="M541" s="5">
        <v>0.42</v>
      </c>
      <c r="N541" s="5">
        <v>1.19</v>
      </c>
      <c r="O541">
        <v>19105</v>
      </c>
      <c r="P541" s="4">
        <v>20681</v>
      </c>
      <c r="Q541" s="8">
        <v>0.66206293706293706</v>
      </c>
      <c r="R541" s="15" t="s">
        <v>26</v>
      </c>
      <c r="S541" s="3">
        <v>3</v>
      </c>
      <c r="T541" s="30">
        <v>0</v>
      </c>
      <c r="U541" s="31">
        <v>0</v>
      </c>
      <c r="V541" s="32">
        <v>41</v>
      </c>
      <c r="W541" s="82">
        <f t="shared" si="12"/>
        <v>198.24960108311979</v>
      </c>
      <c r="X541" s="32">
        <v>0</v>
      </c>
      <c r="Y541" s="31">
        <v>0</v>
      </c>
    </row>
    <row r="542" spans="1:25" x14ac:dyDescent="0.25">
      <c r="A542">
        <v>19</v>
      </c>
      <c r="B542" s="7" t="s">
        <v>602</v>
      </c>
      <c r="C542" s="7" t="s">
        <v>603</v>
      </c>
      <c r="D542" s="7" t="s">
        <v>624</v>
      </c>
      <c r="E542">
        <v>19113</v>
      </c>
      <c r="F542" s="4">
        <v>900</v>
      </c>
      <c r="G542" s="4">
        <v>495</v>
      </c>
      <c r="H542" s="4">
        <v>36</v>
      </c>
      <c r="I542" s="4">
        <v>495</v>
      </c>
      <c r="J542" s="4">
        <v>23581</v>
      </c>
      <c r="K542" s="4">
        <v>268.5</v>
      </c>
      <c r="L542" s="5">
        <v>12.199999999999998</v>
      </c>
      <c r="M542" s="5">
        <v>0.42</v>
      </c>
      <c r="N542" s="5">
        <v>1.6850000000000001</v>
      </c>
      <c r="O542">
        <v>19113</v>
      </c>
      <c r="P542" s="4">
        <v>226706</v>
      </c>
      <c r="Q542" s="8">
        <v>1.217916924984501</v>
      </c>
      <c r="R542" s="15" t="s">
        <v>32</v>
      </c>
      <c r="S542" s="3">
        <v>3</v>
      </c>
      <c r="T542" s="30">
        <v>76</v>
      </c>
      <c r="U542" s="31">
        <v>33.523594435083325</v>
      </c>
      <c r="V542" s="32">
        <v>1021</v>
      </c>
      <c r="W542" s="82">
        <f t="shared" si="12"/>
        <v>450.36302523973779</v>
      </c>
      <c r="X542" s="32">
        <v>80</v>
      </c>
      <c r="Y542" s="31">
        <v>35.287994142192971</v>
      </c>
    </row>
    <row r="543" spans="1:25" x14ac:dyDescent="0.25">
      <c r="A543">
        <v>19</v>
      </c>
      <c r="B543" s="7" t="s">
        <v>602</v>
      </c>
      <c r="C543" s="7" t="s">
        <v>603</v>
      </c>
      <c r="D543" s="7" t="s">
        <v>71</v>
      </c>
      <c r="E543">
        <v>19121</v>
      </c>
      <c r="F543" s="4">
        <v>22</v>
      </c>
      <c r="G543" s="4">
        <v>25</v>
      </c>
      <c r="I543" s="4">
        <v>25</v>
      </c>
      <c r="J543" s="4">
        <v>194</v>
      </c>
      <c r="K543" s="4">
        <v>4.3</v>
      </c>
      <c r="L543" s="5">
        <v>3.5</v>
      </c>
      <c r="M543" s="5">
        <v>0.32</v>
      </c>
      <c r="N543" s="5">
        <v>0.93</v>
      </c>
      <c r="O543">
        <v>19121</v>
      </c>
      <c r="P543" s="4">
        <v>16338</v>
      </c>
      <c r="Q543" s="8">
        <v>0.49962686567164177</v>
      </c>
      <c r="R543" s="15" t="s">
        <v>26</v>
      </c>
      <c r="S543" s="3">
        <v>3</v>
      </c>
      <c r="T543" s="30">
        <v>1</v>
      </c>
      <c r="U543" s="31">
        <v>6.1207002081038073</v>
      </c>
      <c r="V543" s="32">
        <v>34</v>
      </c>
      <c r="W543" s="82">
        <f t="shared" si="12"/>
        <v>208.10380707552943</v>
      </c>
      <c r="X543" s="32">
        <v>2</v>
      </c>
      <c r="Y543" s="31">
        <v>12.241400416207615</v>
      </c>
    </row>
    <row r="544" spans="1:25" x14ac:dyDescent="0.25">
      <c r="A544">
        <v>19</v>
      </c>
      <c r="B544" s="7" t="s">
        <v>602</v>
      </c>
      <c r="C544" s="7" t="s">
        <v>603</v>
      </c>
      <c r="D544" s="7" t="s">
        <v>155</v>
      </c>
      <c r="E544">
        <v>19153</v>
      </c>
      <c r="F544" s="4">
        <v>2246</v>
      </c>
      <c r="G544" s="4">
        <v>1298</v>
      </c>
      <c r="H544" s="4">
        <v>84</v>
      </c>
      <c r="I544" s="4">
        <v>1630</v>
      </c>
      <c r="J544" s="4">
        <v>75105</v>
      </c>
      <c r="K544" s="4">
        <v>912</v>
      </c>
      <c r="L544" s="5">
        <v>5.25</v>
      </c>
      <c r="M544" s="5">
        <v>0.32</v>
      </c>
      <c r="N544" s="5">
        <v>1.6875</v>
      </c>
      <c r="O544">
        <v>19153</v>
      </c>
      <c r="P544" s="4">
        <v>490161</v>
      </c>
      <c r="Q544" s="8">
        <v>1.2814358447781629</v>
      </c>
      <c r="R544" s="15" t="s">
        <v>32</v>
      </c>
      <c r="S544" s="3">
        <v>3</v>
      </c>
      <c r="T544" s="30">
        <v>113</v>
      </c>
      <c r="U544" s="31">
        <v>23.053649719173904</v>
      </c>
      <c r="V544" s="32">
        <v>5192</v>
      </c>
      <c r="W544" s="82">
        <f t="shared" si="12"/>
        <v>1059.2437994862912</v>
      </c>
      <c r="X544" s="32">
        <v>163</v>
      </c>
      <c r="Y544" s="31">
        <v>33.254379683410143</v>
      </c>
    </row>
    <row r="545" spans="1:25" x14ac:dyDescent="0.25">
      <c r="A545">
        <v>19</v>
      </c>
      <c r="B545" s="7" t="s">
        <v>602</v>
      </c>
      <c r="C545" s="7" t="s">
        <v>603</v>
      </c>
      <c r="D545" s="7" t="s">
        <v>637</v>
      </c>
      <c r="E545">
        <v>19155</v>
      </c>
      <c r="F545" s="4">
        <v>236</v>
      </c>
      <c r="G545" s="4">
        <v>255</v>
      </c>
      <c r="H545" s="4">
        <v>29</v>
      </c>
      <c r="I545" s="4">
        <v>255</v>
      </c>
      <c r="J545" s="4">
        <v>12332</v>
      </c>
      <c r="K545" s="4">
        <v>117.7</v>
      </c>
      <c r="L545" s="5">
        <v>3.6500000000000004</v>
      </c>
      <c r="M545" s="5">
        <v>0.15</v>
      </c>
      <c r="N545" s="5">
        <v>1.51</v>
      </c>
      <c r="O545">
        <v>19155</v>
      </c>
      <c r="P545" s="4">
        <v>93206</v>
      </c>
      <c r="Q545" s="8">
        <v>0.6280934265963104</v>
      </c>
      <c r="R545" s="15" t="s">
        <v>26</v>
      </c>
      <c r="S545" s="3">
        <v>3</v>
      </c>
      <c r="T545" s="30">
        <v>7</v>
      </c>
      <c r="U545" s="31">
        <v>7.5102461214943244</v>
      </c>
      <c r="V545" s="32">
        <v>515</v>
      </c>
      <c r="W545" s="82">
        <f t="shared" si="12"/>
        <v>552.53953608136817</v>
      </c>
      <c r="X545" s="32">
        <v>11</v>
      </c>
      <c r="Y545" s="31">
        <v>11.801815333776796</v>
      </c>
    </row>
    <row r="546" spans="1:25" x14ac:dyDescent="0.25">
      <c r="A546">
        <v>19</v>
      </c>
      <c r="B546" s="7" t="s">
        <v>602</v>
      </c>
      <c r="C546" s="7" t="s">
        <v>603</v>
      </c>
      <c r="D546" s="7" t="s">
        <v>161</v>
      </c>
      <c r="E546">
        <v>19163</v>
      </c>
      <c r="F546" s="4">
        <v>526</v>
      </c>
      <c r="G546" s="4">
        <v>382</v>
      </c>
      <c r="H546" s="4">
        <v>39</v>
      </c>
      <c r="I546" s="4">
        <v>446</v>
      </c>
      <c r="J546" s="4">
        <v>20153</v>
      </c>
      <c r="K546" s="4">
        <v>191.89999999999998</v>
      </c>
      <c r="L546" s="5">
        <v>3.5</v>
      </c>
      <c r="M546" s="5">
        <v>0.27</v>
      </c>
      <c r="N546" s="5">
        <v>1.8050000000000002</v>
      </c>
      <c r="O546">
        <v>19163</v>
      </c>
      <c r="P546" s="4">
        <v>172943</v>
      </c>
      <c r="Q546" s="8">
        <v>1.032976576668625</v>
      </c>
      <c r="R546" s="15" t="s">
        <v>32</v>
      </c>
      <c r="S546" s="3">
        <v>3</v>
      </c>
      <c r="T546" s="30">
        <v>9</v>
      </c>
      <c r="U546" s="31">
        <v>5.2040267602620522</v>
      </c>
      <c r="V546" s="32">
        <v>407</v>
      </c>
      <c r="W546" s="82">
        <f t="shared" si="12"/>
        <v>235.33765460296169</v>
      </c>
      <c r="X546" s="32">
        <v>10</v>
      </c>
      <c r="Y546" s="31">
        <v>5.782251955846724</v>
      </c>
    </row>
    <row r="547" spans="1:25" x14ac:dyDescent="0.25">
      <c r="A547">
        <v>20</v>
      </c>
      <c r="B547" s="7" t="s">
        <v>648</v>
      </c>
      <c r="C547" s="7" t="s">
        <v>649</v>
      </c>
      <c r="D547" s="7" t="s">
        <v>33</v>
      </c>
      <c r="E547">
        <v>20015</v>
      </c>
      <c r="F547" s="4">
        <v>166</v>
      </c>
      <c r="G547" s="4">
        <v>108</v>
      </c>
      <c r="H547" s="4">
        <v>16</v>
      </c>
      <c r="I547" s="4">
        <v>108</v>
      </c>
      <c r="J547" s="4">
        <v>3941</v>
      </c>
      <c r="K547" s="4">
        <v>44.2</v>
      </c>
      <c r="L547" s="5">
        <v>4.3499999999999996</v>
      </c>
      <c r="M547" s="5">
        <v>0.27</v>
      </c>
      <c r="N547" s="5">
        <v>1.7450000000000001</v>
      </c>
      <c r="O547">
        <v>20015</v>
      </c>
      <c r="P547" s="4">
        <v>66911</v>
      </c>
      <c r="Q547" s="8">
        <v>0.3446232894667855</v>
      </c>
      <c r="R547" s="15" t="s">
        <v>26</v>
      </c>
      <c r="S547" s="3">
        <v>3</v>
      </c>
      <c r="T547" s="30">
        <v>0</v>
      </c>
      <c r="U547" s="31">
        <v>0</v>
      </c>
      <c r="V547" s="32">
        <v>41</v>
      </c>
      <c r="W547" s="82">
        <f t="shared" si="12"/>
        <v>61.275425565303159</v>
      </c>
      <c r="X547" s="32">
        <v>0</v>
      </c>
      <c r="Y547" s="31">
        <v>0</v>
      </c>
    </row>
    <row r="548" spans="1:25" x14ac:dyDescent="0.25">
      <c r="A548">
        <v>18</v>
      </c>
      <c r="B548" s="7" t="s">
        <v>560</v>
      </c>
      <c r="C548" s="7" t="s">
        <v>561</v>
      </c>
      <c r="D548" s="7" t="s">
        <v>585</v>
      </c>
      <c r="O548">
        <v>18129</v>
      </c>
      <c r="P548" s="4">
        <v>25427</v>
      </c>
      <c r="Q548" s="8">
        <v>0.41896715849595428</v>
      </c>
      <c r="R548" s="15" t="s">
        <v>26</v>
      </c>
      <c r="S548" s="3">
        <v>3</v>
      </c>
      <c r="T548" s="30">
        <v>0</v>
      </c>
      <c r="U548" s="31">
        <v>0</v>
      </c>
      <c r="V548" s="32">
        <v>20</v>
      </c>
      <c r="W548" s="82">
        <f t="shared" si="12"/>
        <v>78.656546191056762</v>
      </c>
      <c r="X548" s="32">
        <v>0</v>
      </c>
      <c r="Y548" s="31">
        <v>0</v>
      </c>
    </row>
    <row r="549" spans="1:25" x14ac:dyDescent="0.25">
      <c r="A549">
        <v>20</v>
      </c>
      <c r="B549" s="7" t="s">
        <v>648</v>
      </c>
      <c r="C549" s="7" t="s">
        <v>649</v>
      </c>
      <c r="D549" s="7" t="s">
        <v>672</v>
      </c>
      <c r="E549">
        <v>20079</v>
      </c>
      <c r="F549" s="4">
        <v>138</v>
      </c>
      <c r="G549" s="4">
        <v>74</v>
      </c>
      <c r="H549" s="4">
        <v>6</v>
      </c>
      <c r="I549" s="4">
        <v>74</v>
      </c>
      <c r="J549" s="4">
        <v>2446</v>
      </c>
      <c r="K549" s="4">
        <v>24.7</v>
      </c>
      <c r="L549" s="5">
        <v>4.0999999999999996</v>
      </c>
      <c r="M549" s="5">
        <v>0.27</v>
      </c>
      <c r="N549" s="5">
        <v>1.49</v>
      </c>
      <c r="O549">
        <v>20079</v>
      </c>
      <c r="P549" s="4">
        <v>34429</v>
      </c>
      <c r="Q549" s="8">
        <v>0.58467928011075221</v>
      </c>
      <c r="R549" s="15" t="s">
        <v>26</v>
      </c>
      <c r="S549" s="3">
        <v>3</v>
      </c>
      <c r="T549" s="30">
        <v>2</v>
      </c>
      <c r="U549" s="31">
        <v>5.8090563188010114</v>
      </c>
      <c r="V549" s="32">
        <v>14</v>
      </c>
      <c r="W549" s="82">
        <f t="shared" si="12"/>
        <v>40.663394231607079</v>
      </c>
      <c r="X549" s="32">
        <v>2</v>
      </c>
      <c r="Y549" s="31">
        <v>5.8090563188010114</v>
      </c>
    </row>
    <row r="550" spans="1:25" x14ac:dyDescent="0.25">
      <c r="A550">
        <v>20</v>
      </c>
      <c r="B550" s="7" t="s">
        <v>648</v>
      </c>
      <c r="C550" s="7" t="s">
        <v>649</v>
      </c>
      <c r="D550" s="7" t="s">
        <v>677</v>
      </c>
      <c r="E550">
        <v>20095</v>
      </c>
      <c r="F550" s="4">
        <v>23</v>
      </c>
      <c r="G550" s="4">
        <v>25</v>
      </c>
      <c r="I550" s="4">
        <v>25</v>
      </c>
      <c r="J550" s="4">
        <v>261</v>
      </c>
      <c r="K550" s="4">
        <v>4.5999999999999996</v>
      </c>
      <c r="L550" s="5">
        <v>3.1</v>
      </c>
      <c r="N550" s="5">
        <v>0.99</v>
      </c>
      <c r="O550">
        <v>20095</v>
      </c>
      <c r="P550" s="4">
        <v>7152</v>
      </c>
      <c r="Q550" s="8">
        <v>0.2367588932806324</v>
      </c>
      <c r="R550" s="15" t="s">
        <v>26</v>
      </c>
      <c r="S550" s="3">
        <v>3</v>
      </c>
      <c r="T550" s="30">
        <v>0</v>
      </c>
      <c r="U550" s="31">
        <v>0</v>
      </c>
      <c r="V550" s="32">
        <v>0</v>
      </c>
      <c r="W550" s="82">
        <f t="shared" si="12"/>
        <v>0</v>
      </c>
      <c r="X550" s="32">
        <v>0</v>
      </c>
      <c r="Y550" s="31">
        <v>0</v>
      </c>
    </row>
    <row r="551" spans="1:25" x14ac:dyDescent="0.25">
      <c r="A551">
        <v>20</v>
      </c>
      <c r="B551" s="7" t="s">
        <v>648</v>
      </c>
      <c r="C551" s="7" t="s">
        <v>649</v>
      </c>
      <c r="D551" s="7" t="s">
        <v>283</v>
      </c>
      <c r="E551">
        <v>20173</v>
      </c>
      <c r="F551" s="4">
        <v>1519</v>
      </c>
      <c r="G551" s="4">
        <v>1371</v>
      </c>
      <c r="H551" s="4">
        <v>164</v>
      </c>
      <c r="I551" s="4">
        <v>1750</v>
      </c>
      <c r="J551" s="4">
        <v>68537</v>
      </c>
      <c r="K551" s="4">
        <v>887.60000000000014</v>
      </c>
      <c r="L551" s="5">
        <v>3.9428571428571426</v>
      </c>
      <c r="M551" s="5">
        <v>0.27</v>
      </c>
      <c r="N551" s="5">
        <v>2.16</v>
      </c>
      <c r="O551">
        <v>20173</v>
      </c>
      <c r="P551" s="4">
        <v>516042</v>
      </c>
      <c r="Q551" s="8">
        <v>0.66722566672735806</v>
      </c>
      <c r="R551" s="15" t="s">
        <v>26</v>
      </c>
      <c r="S551" s="3">
        <v>3</v>
      </c>
      <c r="T551" s="30">
        <v>21</v>
      </c>
      <c r="U551" s="31">
        <v>4.0694362086806892</v>
      </c>
      <c r="V551" s="32">
        <v>760</v>
      </c>
      <c r="W551" s="82">
        <f t="shared" si="12"/>
        <v>147.27483421892018</v>
      </c>
      <c r="X551" s="32">
        <v>25</v>
      </c>
      <c r="Y551" s="31">
        <v>4.844566915096058</v>
      </c>
    </row>
    <row r="552" spans="1:25" x14ac:dyDescent="0.25">
      <c r="A552">
        <v>20</v>
      </c>
      <c r="B552" s="7" t="s">
        <v>648</v>
      </c>
      <c r="C552" s="7" t="s">
        <v>649</v>
      </c>
      <c r="D552" s="7" t="s">
        <v>709</v>
      </c>
      <c r="E552">
        <v>20191</v>
      </c>
      <c r="F552" s="4">
        <v>8</v>
      </c>
      <c r="G552" s="4">
        <v>25</v>
      </c>
      <c r="I552" s="4">
        <v>25</v>
      </c>
      <c r="J552" s="4">
        <v>304</v>
      </c>
      <c r="K552" s="4">
        <v>8.9</v>
      </c>
      <c r="L552" s="5">
        <v>2.85</v>
      </c>
      <c r="M552" s="5">
        <v>0.27</v>
      </c>
      <c r="N552" s="5">
        <v>1.03</v>
      </c>
      <c r="O552">
        <v>20191</v>
      </c>
      <c r="P552" s="4">
        <v>22836</v>
      </c>
      <c r="Q552" s="8">
        <v>0.29725085910652921</v>
      </c>
      <c r="R552" s="15" t="s">
        <v>26</v>
      </c>
      <c r="S552" s="3">
        <v>3</v>
      </c>
      <c r="T552" s="30">
        <v>1</v>
      </c>
      <c r="U552" s="31">
        <v>4.379050621825189</v>
      </c>
      <c r="V552" s="32">
        <v>9</v>
      </c>
      <c r="W552" s="82">
        <f t="shared" si="12"/>
        <v>39.411455596426698</v>
      </c>
      <c r="X552" s="32">
        <v>1</v>
      </c>
      <c r="Y552" s="31">
        <v>4.379050621825189</v>
      </c>
    </row>
    <row r="553" spans="1:25" x14ac:dyDescent="0.25">
      <c r="A553">
        <v>21</v>
      </c>
      <c r="B553" s="7" t="s">
        <v>717</v>
      </c>
      <c r="C553" s="7" t="s">
        <v>718</v>
      </c>
      <c r="D553" s="7" t="s">
        <v>654</v>
      </c>
      <c r="E553">
        <v>21017</v>
      </c>
      <c r="F553" s="4">
        <v>38</v>
      </c>
      <c r="G553" s="4">
        <v>34</v>
      </c>
      <c r="H553" s="4">
        <v>4</v>
      </c>
      <c r="I553" s="4">
        <v>34</v>
      </c>
      <c r="J553" s="4">
        <v>931</v>
      </c>
      <c r="K553" s="4">
        <v>10.199999999999999</v>
      </c>
      <c r="L553" s="5">
        <v>4</v>
      </c>
      <c r="M553" s="5">
        <v>0.34</v>
      </c>
      <c r="N553" s="5">
        <v>1.21</v>
      </c>
      <c r="O553">
        <v>21017</v>
      </c>
      <c r="P553" s="4">
        <v>19788</v>
      </c>
      <c r="Q553" s="8">
        <v>0.5011671754354462</v>
      </c>
      <c r="R553" s="15" t="s">
        <v>26</v>
      </c>
      <c r="S553" s="3">
        <v>3</v>
      </c>
      <c r="T553" s="30">
        <v>1</v>
      </c>
      <c r="U553" s="31">
        <v>5.0535678188801292</v>
      </c>
      <c r="V553" s="32">
        <v>25</v>
      </c>
      <c r="W553" s="82">
        <f t="shared" si="12"/>
        <v>126.33919547200324</v>
      </c>
      <c r="X553" s="32">
        <v>1</v>
      </c>
      <c r="Y553" s="31">
        <v>5.0535678188801292</v>
      </c>
    </row>
    <row r="554" spans="1:25" x14ac:dyDescent="0.25">
      <c r="A554">
        <v>21</v>
      </c>
      <c r="B554" s="7" t="s">
        <v>717</v>
      </c>
      <c r="C554" s="7" t="s">
        <v>718</v>
      </c>
      <c r="D554" s="7" t="s">
        <v>723</v>
      </c>
      <c r="E554">
        <v>21019</v>
      </c>
      <c r="F554" s="4">
        <v>478</v>
      </c>
      <c r="G554" s="4">
        <v>573</v>
      </c>
      <c r="H554" s="4">
        <v>48</v>
      </c>
      <c r="I554" s="4">
        <v>438</v>
      </c>
      <c r="J554" s="4">
        <v>19993</v>
      </c>
      <c r="K554" s="4">
        <v>238.2</v>
      </c>
      <c r="L554" s="5">
        <v>4.55</v>
      </c>
      <c r="M554" s="5">
        <v>0.28999999999999998</v>
      </c>
      <c r="N554" s="5">
        <v>1.575</v>
      </c>
      <c r="O554">
        <v>21019</v>
      </c>
      <c r="P554" s="4">
        <v>46718</v>
      </c>
      <c r="Q554" s="8">
        <v>0.44301375910529028</v>
      </c>
      <c r="R554" s="15" t="s">
        <v>26</v>
      </c>
      <c r="S554" s="3">
        <v>3</v>
      </c>
      <c r="T554" s="30">
        <v>3</v>
      </c>
      <c r="U554" s="31">
        <v>6.4215077700244017</v>
      </c>
      <c r="V554" s="32">
        <v>41</v>
      </c>
      <c r="W554" s="82">
        <f t="shared" si="12"/>
        <v>87.76060619033349</v>
      </c>
      <c r="X554" s="32">
        <v>3</v>
      </c>
      <c r="Y554" s="31">
        <v>6.4215077700244017</v>
      </c>
    </row>
    <row r="555" spans="1:25" x14ac:dyDescent="0.25">
      <c r="A555">
        <v>21</v>
      </c>
      <c r="B555" s="7" t="s">
        <v>717</v>
      </c>
      <c r="C555" s="7" t="s">
        <v>718</v>
      </c>
      <c r="D555" s="7" t="s">
        <v>512</v>
      </c>
      <c r="E555">
        <v>21047</v>
      </c>
      <c r="F555" s="4">
        <v>150</v>
      </c>
      <c r="G555" s="4">
        <v>133</v>
      </c>
      <c r="H555" s="4">
        <v>18</v>
      </c>
      <c r="I555" s="4">
        <v>133</v>
      </c>
      <c r="J555" s="4">
        <v>4175</v>
      </c>
      <c r="K555" s="4">
        <v>47.2</v>
      </c>
      <c r="L555" s="5">
        <v>4</v>
      </c>
      <c r="M555" s="5">
        <v>0.46</v>
      </c>
      <c r="N555" s="5">
        <v>1.41</v>
      </c>
      <c r="O555">
        <v>21047</v>
      </c>
      <c r="P555" s="4">
        <v>70461</v>
      </c>
      <c r="Q555" s="8">
        <v>0.50949815707400059</v>
      </c>
      <c r="R555" s="15" t="s">
        <v>26</v>
      </c>
      <c r="S555" s="3">
        <v>3</v>
      </c>
      <c r="T555" s="30">
        <v>3</v>
      </c>
      <c r="U555" s="31">
        <v>4.2576744582109249</v>
      </c>
      <c r="V555" s="32">
        <v>139</v>
      </c>
      <c r="W555" s="82">
        <f t="shared" si="12"/>
        <v>197.27224989710621</v>
      </c>
      <c r="X555" s="32">
        <v>3</v>
      </c>
      <c r="Y555" s="31">
        <v>4.2576744582109249</v>
      </c>
    </row>
    <row r="556" spans="1:25" x14ac:dyDescent="0.25">
      <c r="A556">
        <v>19</v>
      </c>
      <c r="B556" s="7" t="s">
        <v>602</v>
      </c>
      <c r="C556" s="7" t="s">
        <v>603</v>
      </c>
      <c r="D556" s="7" t="s">
        <v>629</v>
      </c>
      <c r="O556">
        <v>19129</v>
      </c>
      <c r="P556" s="4">
        <v>15109</v>
      </c>
      <c r="Q556" s="8">
        <v>0.41247286362739294</v>
      </c>
      <c r="R556" s="15" t="s">
        <v>26</v>
      </c>
      <c r="S556" s="3">
        <v>3</v>
      </c>
      <c r="T556" s="30">
        <v>0</v>
      </c>
      <c r="U556" s="31">
        <v>0</v>
      </c>
      <c r="V556" s="32">
        <v>24</v>
      </c>
      <c r="W556" s="82">
        <f t="shared" si="12"/>
        <v>158.84572109338805</v>
      </c>
      <c r="X556" s="32">
        <v>0</v>
      </c>
      <c r="Y556" s="31">
        <v>0</v>
      </c>
    </row>
    <row r="557" spans="1:25" x14ac:dyDescent="0.25">
      <c r="A557">
        <v>21</v>
      </c>
      <c r="B557" s="7" t="s">
        <v>717</v>
      </c>
      <c r="C557" s="7" t="s">
        <v>718</v>
      </c>
      <c r="D557" s="7" t="s">
        <v>123</v>
      </c>
      <c r="E557">
        <v>21049</v>
      </c>
      <c r="F557" s="4">
        <v>122</v>
      </c>
      <c r="G557" s="4">
        <v>54</v>
      </c>
      <c r="H557" s="4">
        <v>8</v>
      </c>
      <c r="I557" s="4">
        <v>54</v>
      </c>
      <c r="J557" s="4">
        <v>3452</v>
      </c>
      <c r="K557" s="4">
        <v>24.3</v>
      </c>
      <c r="L557" s="5">
        <v>3</v>
      </c>
      <c r="M557" s="5">
        <v>0.34</v>
      </c>
      <c r="N557" s="5">
        <v>1.32</v>
      </c>
      <c r="O557">
        <v>21049</v>
      </c>
      <c r="P557" s="4">
        <v>36263</v>
      </c>
      <c r="Q557" s="8">
        <v>0.43940242763772175</v>
      </c>
      <c r="R557" s="15" t="s">
        <v>26</v>
      </c>
      <c r="S557" s="3">
        <v>3</v>
      </c>
      <c r="T557" s="30">
        <v>0</v>
      </c>
      <c r="U557" s="31">
        <v>0</v>
      </c>
      <c r="V557" s="32">
        <v>78</v>
      </c>
      <c r="W557" s="82">
        <f t="shared" si="12"/>
        <v>215.09527617681934</v>
      </c>
      <c r="X557" s="32">
        <v>0</v>
      </c>
      <c r="Y557" s="31">
        <v>0</v>
      </c>
    </row>
    <row r="558" spans="1:25" x14ac:dyDescent="0.25">
      <c r="A558">
        <v>21</v>
      </c>
      <c r="B558" s="7" t="s">
        <v>717</v>
      </c>
      <c r="C558" s="7" t="s">
        <v>718</v>
      </c>
      <c r="D558" s="7" t="s">
        <v>55</v>
      </c>
      <c r="E558">
        <v>21067</v>
      </c>
      <c r="F558" s="4">
        <v>2643</v>
      </c>
      <c r="G558" s="4">
        <v>1707</v>
      </c>
      <c r="H558" s="4">
        <v>248</v>
      </c>
      <c r="I558" s="4">
        <v>1705</v>
      </c>
      <c r="J558" s="4">
        <v>87370</v>
      </c>
      <c r="K558" s="4">
        <v>1230.3</v>
      </c>
      <c r="L558" s="5">
        <v>5.0999999999999996</v>
      </c>
      <c r="M558" s="5">
        <v>0.34</v>
      </c>
      <c r="N558" s="5">
        <v>2.0649999999999999</v>
      </c>
      <c r="O558">
        <v>21067</v>
      </c>
      <c r="P558" s="4">
        <v>323152</v>
      </c>
      <c r="Q558" s="8">
        <v>1.2264562168242696</v>
      </c>
      <c r="R558" s="15" t="s">
        <v>32</v>
      </c>
      <c r="S558" s="3">
        <v>3</v>
      </c>
      <c r="T558" s="30">
        <v>13</v>
      </c>
      <c r="U558" s="31">
        <v>4.0228746843590635</v>
      </c>
      <c r="V558" s="32">
        <v>1088</v>
      </c>
      <c r="W558" s="82">
        <f t="shared" si="12"/>
        <v>336.68366589097388</v>
      </c>
      <c r="X558" s="32">
        <v>17</v>
      </c>
      <c r="Y558" s="31">
        <v>5.2606822795464669</v>
      </c>
    </row>
    <row r="559" spans="1:25" x14ac:dyDescent="0.25">
      <c r="A559">
        <v>21</v>
      </c>
      <c r="B559" s="7" t="s">
        <v>717</v>
      </c>
      <c r="C559" s="7" t="s">
        <v>718</v>
      </c>
      <c r="D559" s="7" t="s">
        <v>524</v>
      </c>
      <c r="E559">
        <v>21101</v>
      </c>
      <c r="F559" s="4">
        <v>126</v>
      </c>
      <c r="G559" s="4">
        <v>118</v>
      </c>
      <c r="H559" s="4">
        <v>12</v>
      </c>
      <c r="I559" s="4">
        <v>118</v>
      </c>
      <c r="J559" s="4">
        <v>3875</v>
      </c>
      <c r="K559" s="4">
        <v>38.1</v>
      </c>
      <c r="L559" s="5">
        <v>3.8</v>
      </c>
      <c r="M559" s="5">
        <v>0.39</v>
      </c>
      <c r="N559" s="5">
        <v>1.43</v>
      </c>
      <c r="O559">
        <v>21101</v>
      </c>
      <c r="P559" s="4">
        <v>45210</v>
      </c>
      <c r="Q559" s="8">
        <v>0.55160786248869154</v>
      </c>
      <c r="R559" s="15" t="s">
        <v>26</v>
      </c>
      <c r="S559" s="3">
        <v>3</v>
      </c>
      <c r="T559" s="30">
        <v>3</v>
      </c>
      <c r="U559" s="31">
        <v>6.6357000663570007</v>
      </c>
      <c r="V559" s="32">
        <v>136</v>
      </c>
      <c r="W559" s="82">
        <f t="shared" si="12"/>
        <v>300.81840300818402</v>
      </c>
      <c r="X559" s="32">
        <v>3</v>
      </c>
      <c r="Y559" s="31">
        <v>6.6357000663570007</v>
      </c>
    </row>
    <row r="560" spans="1:25" x14ac:dyDescent="0.25">
      <c r="A560">
        <v>19</v>
      </c>
      <c r="B560" s="7" t="s">
        <v>602</v>
      </c>
      <c r="C560" s="7" t="s">
        <v>603</v>
      </c>
      <c r="D560" s="7" t="s">
        <v>457</v>
      </c>
      <c r="O560">
        <v>19181</v>
      </c>
      <c r="P560" s="4">
        <v>51466</v>
      </c>
      <c r="Q560" s="8">
        <v>0.70278115296341304</v>
      </c>
      <c r="R560" s="15" t="s">
        <v>26</v>
      </c>
      <c r="S560" s="3">
        <v>3</v>
      </c>
      <c r="T560" s="30">
        <v>0</v>
      </c>
      <c r="U560" s="31">
        <v>0</v>
      </c>
      <c r="V560" s="32">
        <v>198</v>
      </c>
      <c r="W560" s="82">
        <f t="shared" si="12"/>
        <v>384.72000932654566</v>
      </c>
      <c r="X560" s="32">
        <v>1</v>
      </c>
      <c r="Y560" s="31">
        <v>1.9430303501340689</v>
      </c>
    </row>
    <row r="561" spans="1:25" x14ac:dyDescent="0.25">
      <c r="A561">
        <v>21</v>
      </c>
      <c r="B561" s="7" t="s">
        <v>717</v>
      </c>
      <c r="C561" s="7" t="s">
        <v>718</v>
      </c>
      <c r="D561" s="7" t="s">
        <v>161</v>
      </c>
      <c r="E561">
        <v>21209</v>
      </c>
      <c r="F561" s="4">
        <v>95</v>
      </c>
      <c r="G561" s="4">
        <v>75</v>
      </c>
      <c r="H561" s="4">
        <v>6</v>
      </c>
      <c r="I561" s="4">
        <v>75</v>
      </c>
      <c r="J561" s="4">
        <v>1931</v>
      </c>
      <c r="K561" s="4">
        <v>15.3</v>
      </c>
      <c r="L561" s="5">
        <v>3.3</v>
      </c>
      <c r="M561" s="5">
        <v>0.34</v>
      </c>
      <c r="N561" s="5">
        <v>1.41</v>
      </c>
      <c r="O561">
        <v>21209</v>
      </c>
      <c r="P561" s="4">
        <v>57004</v>
      </c>
      <c r="Q561" s="8">
        <v>0.51255647090087697</v>
      </c>
      <c r="R561" s="15" t="s">
        <v>26</v>
      </c>
      <c r="S561" s="3">
        <v>3</v>
      </c>
      <c r="T561" s="30">
        <v>0</v>
      </c>
      <c r="U561" s="31">
        <v>0</v>
      </c>
      <c r="V561" s="32">
        <v>43</v>
      </c>
      <c r="W561" s="82">
        <f t="shared" si="12"/>
        <v>75.433302926110443</v>
      </c>
      <c r="X561" s="32">
        <v>0</v>
      </c>
      <c r="Y561" s="31">
        <v>0</v>
      </c>
    </row>
    <row r="562" spans="1:25" x14ac:dyDescent="0.25">
      <c r="A562">
        <v>21</v>
      </c>
      <c r="B562" s="7" t="s">
        <v>717</v>
      </c>
      <c r="C562" s="7" t="s">
        <v>718</v>
      </c>
      <c r="D562" s="7" t="s">
        <v>771</v>
      </c>
      <c r="E562">
        <v>21221</v>
      </c>
      <c r="F562" s="4">
        <v>21</v>
      </c>
      <c r="G562" s="4">
        <v>25</v>
      </c>
      <c r="I562" s="4">
        <v>25</v>
      </c>
      <c r="J562" s="4">
        <v>151</v>
      </c>
      <c r="K562" s="4">
        <v>10</v>
      </c>
      <c r="L562" s="5">
        <v>2.8</v>
      </c>
      <c r="M562" s="5">
        <v>0.46</v>
      </c>
      <c r="N562" s="5">
        <v>0.89</v>
      </c>
      <c r="O562">
        <v>21221</v>
      </c>
      <c r="P562" s="4">
        <v>14651</v>
      </c>
      <c r="Q562" s="8">
        <v>0.32184141147840195</v>
      </c>
      <c r="R562" s="15" t="s">
        <v>26</v>
      </c>
      <c r="S562" s="3">
        <v>3</v>
      </c>
      <c r="T562" s="30">
        <v>0</v>
      </c>
      <c r="U562" s="31">
        <v>0</v>
      </c>
      <c r="V562" s="32">
        <v>17</v>
      </c>
      <c r="W562" s="82">
        <f t="shared" si="12"/>
        <v>116.03303528769366</v>
      </c>
      <c r="X562" s="32">
        <v>0</v>
      </c>
      <c r="Y562" s="31">
        <v>0</v>
      </c>
    </row>
    <row r="563" spans="1:25" x14ac:dyDescent="0.25">
      <c r="A563">
        <v>21</v>
      </c>
      <c r="B563" s="7" t="s">
        <v>717</v>
      </c>
      <c r="C563" s="7" t="s">
        <v>718</v>
      </c>
      <c r="D563" s="7" t="s">
        <v>559</v>
      </c>
      <c r="E563">
        <v>21239</v>
      </c>
      <c r="F563" s="4">
        <v>30</v>
      </c>
      <c r="G563" s="4">
        <v>25</v>
      </c>
      <c r="I563" s="4">
        <v>25</v>
      </c>
      <c r="J563" s="4">
        <v>183</v>
      </c>
      <c r="K563" s="4">
        <v>6.4</v>
      </c>
      <c r="L563" s="5">
        <v>12.7</v>
      </c>
      <c r="M563" s="5">
        <v>0.34</v>
      </c>
      <c r="N563" s="5">
        <v>1.21</v>
      </c>
      <c r="O563">
        <v>21239</v>
      </c>
      <c r="P563" s="4">
        <v>26734</v>
      </c>
      <c r="Q563" s="8">
        <v>0.64414707028712481</v>
      </c>
      <c r="R563" s="15" t="s">
        <v>26</v>
      </c>
      <c r="S563" s="3">
        <v>3</v>
      </c>
      <c r="T563" s="30">
        <v>0</v>
      </c>
      <c r="U563" s="31">
        <v>0</v>
      </c>
      <c r="V563" s="32">
        <v>54</v>
      </c>
      <c r="W563" s="82">
        <f t="shared" si="12"/>
        <v>201.98997531233636</v>
      </c>
      <c r="X563" s="32">
        <v>0</v>
      </c>
      <c r="Y563" s="31">
        <v>0</v>
      </c>
    </row>
    <row r="564" spans="1:25" x14ac:dyDescent="0.25">
      <c r="A564">
        <v>22</v>
      </c>
      <c r="B564" s="7" t="s">
        <v>774</v>
      </c>
      <c r="C564" s="7" t="s">
        <v>775</v>
      </c>
      <c r="D564" s="7" t="s">
        <v>776</v>
      </c>
      <c r="E564">
        <v>22001</v>
      </c>
      <c r="F564" s="4">
        <v>88</v>
      </c>
      <c r="G564" s="4">
        <v>144</v>
      </c>
      <c r="H564" s="4">
        <v>4</v>
      </c>
      <c r="I564" s="4">
        <v>144</v>
      </c>
      <c r="J564" s="4">
        <v>1733</v>
      </c>
      <c r="K564" s="4">
        <v>31.7</v>
      </c>
      <c r="L564" s="5">
        <v>4.3</v>
      </c>
      <c r="M564" s="5">
        <v>0.2</v>
      </c>
      <c r="N564" s="5">
        <v>1.325</v>
      </c>
      <c r="O564">
        <v>22001</v>
      </c>
      <c r="P564" s="4">
        <v>62045</v>
      </c>
      <c r="Q564" s="8">
        <v>0.26642094320007559</v>
      </c>
      <c r="R564" s="15" t="s">
        <v>26</v>
      </c>
      <c r="S564" s="3">
        <v>3</v>
      </c>
      <c r="T564" s="30">
        <v>22</v>
      </c>
      <c r="U564" s="31">
        <v>35.458135224433882</v>
      </c>
      <c r="V564" s="32">
        <v>604</v>
      </c>
      <c r="W564" s="82">
        <f t="shared" si="12"/>
        <v>973.48698525263922</v>
      </c>
      <c r="X564" s="32">
        <v>32</v>
      </c>
      <c r="Y564" s="31">
        <v>51.57546941735837</v>
      </c>
    </row>
    <row r="565" spans="1:25" x14ac:dyDescent="0.25">
      <c r="A565">
        <v>22</v>
      </c>
      <c r="B565" s="7" t="s">
        <v>774</v>
      </c>
      <c r="C565" s="7" t="s">
        <v>775</v>
      </c>
      <c r="D565" s="7" t="s">
        <v>777</v>
      </c>
      <c r="E565">
        <v>22005</v>
      </c>
      <c r="F565" s="4">
        <v>58</v>
      </c>
      <c r="G565" s="4">
        <v>103</v>
      </c>
      <c r="H565" s="4">
        <v>7</v>
      </c>
      <c r="I565" s="4">
        <v>103</v>
      </c>
      <c r="J565" s="4">
        <v>2751</v>
      </c>
      <c r="K565" s="4">
        <v>31.3</v>
      </c>
      <c r="L565" s="5">
        <v>3.6500000000000004</v>
      </c>
      <c r="M565" s="5">
        <v>0.24</v>
      </c>
      <c r="N565" s="5">
        <v>1.105</v>
      </c>
      <c r="O565">
        <v>22005</v>
      </c>
      <c r="P565" s="4">
        <v>126604</v>
      </c>
      <c r="Q565" s="8">
        <v>0.45585590570788259</v>
      </c>
      <c r="R565" s="15" t="s">
        <v>26</v>
      </c>
      <c r="S565" s="3">
        <v>3</v>
      </c>
      <c r="T565" s="30">
        <v>55</v>
      </c>
      <c r="U565" s="31">
        <v>43.442545259233512</v>
      </c>
      <c r="V565" s="32">
        <v>957</v>
      </c>
      <c r="W565" s="82">
        <f t="shared" si="12"/>
        <v>755.90028751066313</v>
      </c>
      <c r="X565" s="32">
        <v>58</v>
      </c>
      <c r="Y565" s="31">
        <v>45.812138637009888</v>
      </c>
    </row>
    <row r="566" spans="1:25" x14ac:dyDescent="0.25">
      <c r="A566">
        <v>22</v>
      </c>
      <c r="B566" s="7" t="s">
        <v>774</v>
      </c>
      <c r="C566" s="7" t="s">
        <v>775</v>
      </c>
      <c r="D566" s="7" t="s">
        <v>782</v>
      </c>
      <c r="E566">
        <v>22015</v>
      </c>
      <c r="F566" s="4">
        <v>32</v>
      </c>
      <c r="G566" s="4">
        <v>124</v>
      </c>
      <c r="H566" s="4">
        <v>10</v>
      </c>
      <c r="I566" s="4">
        <v>130</v>
      </c>
      <c r="J566" s="4">
        <v>7477</v>
      </c>
      <c r="K566" s="4">
        <v>81.400000000000006</v>
      </c>
      <c r="L566" s="5">
        <v>3.05</v>
      </c>
      <c r="M566" s="5">
        <v>0.31</v>
      </c>
      <c r="N566" s="5">
        <v>1.42</v>
      </c>
      <c r="O566">
        <v>22015</v>
      </c>
      <c r="P566" s="4">
        <v>127039</v>
      </c>
      <c r="Q566" s="8">
        <v>0.35634549247336078</v>
      </c>
      <c r="R566" s="15" t="s">
        <v>26</v>
      </c>
      <c r="S566" s="3">
        <v>3</v>
      </c>
      <c r="T566" s="30">
        <v>26</v>
      </c>
      <c r="U566" s="31">
        <v>20.466156062311576</v>
      </c>
      <c r="V566" s="32">
        <v>513</v>
      </c>
      <c r="W566" s="82">
        <f t="shared" si="12"/>
        <v>403.81300230637834</v>
      </c>
      <c r="X566" s="32">
        <v>28</v>
      </c>
      <c r="Y566" s="31">
        <v>22.040475759412463</v>
      </c>
    </row>
    <row r="567" spans="1:25" x14ac:dyDescent="0.25">
      <c r="A567">
        <v>22</v>
      </c>
      <c r="B567" s="7" t="s">
        <v>774</v>
      </c>
      <c r="C567" s="7" t="s">
        <v>775</v>
      </c>
      <c r="D567" s="7" t="s">
        <v>783</v>
      </c>
      <c r="E567">
        <v>22017</v>
      </c>
      <c r="F567" s="4">
        <v>1558</v>
      </c>
      <c r="G567" s="4">
        <v>1363</v>
      </c>
      <c r="H567" s="4">
        <v>94</v>
      </c>
      <c r="I567" s="4">
        <v>1363</v>
      </c>
      <c r="J567" s="4">
        <v>65659</v>
      </c>
      <c r="K567" s="4">
        <v>836.3</v>
      </c>
      <c r="L567" s="5">
        <v>3.8</v>
      </c>
      <c r="M567" s="5">
        <v>0.31</v>
      </c>
      <c r="N567" s="5">
        <v>1.8920000000000001</v>
      </c>
      <c r="O567">
        <v>22017</v>
      </c>
      <c r="P567" s="4">
        <v>240204</v>
      </c>
      <c r="Q567" s="8">
        <v>1.0913561604701465</v>
      </c>
      <c r="R567" s="15" t="s">
        <v>32</v>
      </c>
      <c r="S567" s="3">
        <v>3</v>
      </c>
      <c r="T567" s="30">
        <v>178</v>
      </c>
      <c r="U567" s="31">
        <v>74.103678539907747</v>
      </c>
      <c r="V567" s="32">
        <v>2888</v>
      </c>
      <c r="W567" s="82">
        <f t="shared" si="12"/>
        <v>1202.3113686699639</v>
      </c>
      <c r="X567" s="32">
        <v>217</v>
      </c>
      <c r="Y567" s="31">
        <v>90.339877770561699</v>
      </c>
    </row>
    <row r="568" spans="1:25" x14ac:dyDescent="0.25">
      <c r="A568">
        <v>22</v>
      </c>
      <c r="B568" s="7" t="s">
        <v>774</v>
      </c>
      <c r="C568" s="7" t="s">
        <v>775</v>
      </c>
      <c r="D568" s="7" t="s">
        <v>789</v>
      </c>
      <c r="E568">
        <v>22031</v>
      </c>
      <c r="F568" s="4">
        <v>26</v>
      </c>
      <c r="G568" s="4">
        <v>34</v>
      </c>
      <c r="I568" s="4">
        <v>34</v>
      </c>
      <c r="J568" s="4">
        <v>411</v>
      </c>
      <c r="K568" s="4">
        <v>3.8</v>
      </c>
      <c r="L568" s="5">
        <v>3.4</v>
      </c>
      <c r="M568" s="5">
        <v>0.31</v>
      </c>
      <c r="N568" s="5">
        <v>0.91</v>
      </c>
      <c r="O568">
        <v>22031</v>
      </c>
      <c r="P568" s="4">
        <v>27463</v>
      </c>
      <c r="Q568" s="8">
        <v>0.64018344075359446</v>
      </c>
      <c r="R568" s="15" t="s">
        <v>26</v>
      </c>
      <c r="S568" s="3">
        <v>3</v>
      </c>
      <c r="T568" s="30">
        <v>17</v>
      </c>
      <c r="U568" s="31">
        <v>61.90146742890434</v>
      </c>
      <c r="V568" s="32">
        <v>273</v>
      </c>
      <c r="W568" s="82">
        <f t="shared" si="12"/>
        <v>994.06474165240502</v>
      </c>
      <c r="X568" s="32">
        <v>17</v>
      </c>
      <c r="Y568" s="31">
        <v>61.90146742890434</v>
      </c>
    </row>
    <row r="569" spans="1:25" x14ac:dyDescent="0.25">
      <c r="A569">
        <v>22</v>
      </c>
      <c r="B569" s="7" t="s">
        <v>774</v>
      </c>
      <c r="C569" s="7" t="s">
        <v>775</v>
      </c>
      <c r="D569" s="7" t="s">
        <v>790</v>
      </c>
      <c r="E569">
        <v>22033</v>
      </c>
      <c r="F569" s="4">
        <v>2589</v>
      </c>
      <c r="G569" s="4">
        <v>1588</v>
      </c>
      <c r="H569" s="4">
        <v>99</v>
      </c>
      <c r="I569" s="4">
        <v>1909</v>
      </c>
      <c r="J569" s="4">
        <v>72156</v>
      </c>
      <c r="K569" s="4">
        <v>889.9</v>
      </c>
      <c r="L569" s="5">
        <v>3.9555555555555566</v>
      </c>
      <c r="M569" s="5">
        <v>0.24000000000000002</v>
      </c>
      <c r="N569" s="5">
        <v>2.0957142857142856</v>
      </c>
      <c r="O569">
        <v>22033</v>
      </c>
      <c r="P569" s="4">
        <v>440059</v>
      </c>
      <c r="Q569" s="8">
        <v>1.214599574769667</v>
      </c>
      <c r="R569" s="15" t="s">
        <v>32</v>
      </c>
      <c r="S569" s="3">
        <v>3</v>
      </c>
      <c r="T569" s="30">
        <v>233</v>
      </c>
      <c r="U569" s="31">
        <v>52.947445683419723</v>
      </c>
      <c r="V569" s="32">
        <v>4301</v>
      </c>
      <c r="W569" s="82">
        <f t="shared" si="12"/>
        <v>977.36894370982066</v>
      </c>
      <c r="X569" s="32">
        <v>260</v>
      </c>
      <c r="Y569" s="31">
        <v>59.082986599524155</v>
      </c>
    </row>
    <row r="570" spans="1:25" x14ac:dyDescent="0.25">
      <c r="A570">
        <v>22</v>
      </c>
      <c r="B570" s="7" t="s">
        <v>774</v>
      </c>
      <c r="C570" s="7" t="s">
        <v>775</v>
      </c>
      <c r="D570" s="7" t="s">
        <v>792</v>
      </c>
      <c r="E570">
        <v>22037</v>
      </c>
      <c r="I570" s="4">
        <v>299</v>
      </c>
      <c r="J570" s="4">
        <v>7</v>
      </c>
      <c r="L570" s="5">
        <v>2.7</v>
      </c>
      <c r="N570" s="5">
        <v>1.1299999999999999</v>
      </c>
      <c r="O570">
        <v>22037</v>
      </c>
      <c r="P570" s="4">
        <v>19135</v>
      </c>
      <c r="Q570" s="8">
        <v>0.76045968755611415</v>
      </c>
      <c r="R570" s="15" t="s">
        <v>26</v>
      </c>
      <c r="S570" s="3">
        <v>3</v>
      </c>
      <c r="T570" s="30">
        <v>28</v>
      </c>
      <c r="U570" s="31">
        <v>146.32871701071335</v>
      </c>
      <c r="V570" s="32">
        <v>229</v>
      </c>
      <c r="W570" s="82">
        <f t="shared" si="12"/>
        <v>1196.7598641233342</v>
      </c>
      <c r="X570" s="32">
        <v>32</v>
      </c>
      <c r="Y570" s="31">
        <v>167.23281944081526</v>
      </c>
    </row>
    <row r="571" spans="1:25" x14ac:dyDescent="0.25">
      <c r="A571">
        <v>22</v>
      </c>
      <c r="B571" s="7" t="s">
        <v>774</v>
      </c>
      <c r="C571" s="7" t="s">
        <v>775</v>
      </c>
      <c r="D571" s="7" t="s">
        <v>794</v>
      </c>
      <c r="E571">
        <v>22045</v>
      </c>
      <c r="F571" s="4">
        <v>168</v>
      </c>
      <c r="G571" s="4">
        <v>113</v>
      </c>
      <c r="H571" s="4">
        <v>11</v>
      </c>
      <c r="I571" s="4">
        <v>131</v>
      </c>
      <c r="J571" s="4">
        <v>4564</v>
      </c>
      <c r="K571" s="4">
        <v>44.5</v>
      </c>
      <c r="L571" s="5">
        <v>3.7</v>
      </c>
      <c r="M571" s="5">
        <v>0.2</v>
      </c>
      <c r="N571" s="5">
        <v>1.6</v>
      </c>
      <c r="O571">
        <v>22045</v>
      </c>
      <c r="P571" s="4">
        <v>69830</v>
      </c>
      <c r="Q571" s="8">
        <v>0.51179256566043152</v>
      </c>
      <c r="R571" s="15" t="s">
        <v>26</v>
      </c>
      <c r="S571" s="3">
        <v>3</v>
      </c>
      <c r="T571" s="30">
        <v>37</v>
      </c>
      <c r="U571" s="31">
        <v>52.985822712301299</v>
      </c>
      <c r="V571" s="32">
        <v>476</v>
      </c>
      <c r="W571" s="82">
        <f t="shared" si="12"/>
        <v>681.6554489474438</v>
      </c>
      <c r="X571" s="32">
        <v>42</v>
      </c>
      <c r="Y571" s="31">
        <v>60.146069024774455</v>
      </c>
    </row>
    <row r="572" spans="1:25" x14ac:dyDescent="0.25">
      <c r="A572">
        <v>22</v>
      </c>
      <c r="B572" s="7" t="s">
        <v>774</v>
      </c>
      <c r="C572" s="7" t="s">
        <v>775</v>
      </c>
      <c r="D572" s="7" t="s">
        <v>795</v>
      </c>
      <c r="E572">
        <v>22047</v>
      </c>
      <c r="J572" s="4">
        <v>1237</v>
      </c>
      <c r="K572" s="4">
        <v>10.3</v>
      </c>
      <c r="L572" s="5">
        <v>3</v>
      </c>
      <c r="M572" s="5">
        <v>0.24</v>
      </c>
      <c r="O572">
        <v>22047</v>
      </c>
      <c r="P572" s="4">
        <v>32511</v>
      </c>
      <c r="Q572" s="8">
        <v>1.1371584699453552</v>
      </c>
      <c r="R572" s="15" t="s">
        <v>32</v>
      </c>
      <c r="S572" s="3">
        <v>3</v>
      </c>
      <c r="T572" s="30">
        <v>40</v>
      </c>
      <c r="U572" s="31">
        <v>123.03528036664514</v>
      </c>
      <c r="V572" s="32">
        <v>617</v>
      </c>
      <c r="W572" s="82">
        <f t="shared" si="12"/>
        <v>1897.8191996555011</v>
      </c>
      <c r="X572" s="32">
        <v>43</v>
      </c>
      <c r="Y572" s="31">
        <v>132.26292639414351</v>
      </c>
    </row>
    <row r="573" spans="1:25" x14ac:dyDescent="0.25">
      <c r="A573">
        <v>22</v>
      </c>
      <c r="B573" s="7" t="s">
        <v>774</v>
      </c>
      <c r="C573" s="7" t="s">
        <v>775</v>
      </c>
      <c r="D573" s="7" t="s">
        <v>143</v>
      </c>
      <c r="E573">
        <v>22055</v>
      </c>
      <c r="F573" s="4">
        <v>1181</v>
      </c>
      <c r="G573" s="4">
        <v>996</v>
      </c>
      <c r="H573" s="4">
        <v>68</v>
      </c>
      <c r="I573" s="4">
        <v>1127</v>
      </c>
      <c r="J573" s="4">
        <v>44772</v>
      </c>
      <c r="K573" s="4">
        <v>663.4</v>
      </c>
      <c r="L573" s="5">
        <v>3.5999999999999996</v>
      </c>
      <c r="M573" s="5">
        <v>0.19999999999999998</v>
      </c>
      <c r="N573" s="5">
        <v>1.9537499999999999</v>
      </c>
      <c r="O573">
        <v>22055</v>
      </c>
      <c r="P573" s="4">
        <v>244390</v>
      </c>
      <c r="Q573" s="8">
        <v>0.47988855487938997</v>
      </c>
      <c r="R573" s="15" t="s">
        <v>26</v>
      </c>
      <c r="S573" s="3">
        <v>3</v>
      </c>
      <c r="T573" s="30">
        <v>24</v>
      </c>
      <c r="U573" s="31">
        <v>9.8203690822046728</v>
      </c>
      <c r="V573" s="32">
        <v>1243</v>
      </c>
      <c r="W573" s="82">
        <f t="shared" si="12"/>
        <v>508.61328204918368</v>
      </c>
      <c r="X573" s="32">
        <v>32</v>
      </c>
      <c r="Y573" s="31">
        <v>13.093825442939565</v>
      </c>
    </row>
    <row r="574" spans="1:25" x14ac:dyDescent="0.25">
      <c r="A574">
        <v>22</v>
      </c>
      <c r="B574" s="7" t="s">
        <v>774</v>
      </c>
      <c r="C574" s="7" t="s">
        <v>775</v>
      </c>
      <c r="D574" s="7" t="s">
        <v>533</v>
      </c>
      <c r="E574">
        <v>22063</v>
      </c>
      <c r="O574">
        <v>22063</v>
      </c>
      <c r="P574" s="4">
        <v>140789</v>
      </c>
      <c r="Q574" s="8">
        <v>0.14234802556119941</v>
      </c>
      <c r="R574" s="15" t="s">
        <v>26</v>
      </c>
      <c r="S574" s="3">
        <v>3</v>
      </c>
      <c r="T574" s="30">
        <v>27</v>
      </c>
      <c r="U574" s="31">
        <v>19.177634616340764</v>
      </c>
      <c r="V574" s="32">
        <v>561</v>
      </c>
      <c r="W574" s="82">
        <f t="shared" si="12"/>
        <v>398.46863036174699</v>
      </c>
      <c r="X574" s="32">
        <v>33</v>
      </c>
      <c r="Y574" s="31">
        <v>23.439331197749826</v>
      </c>
    </row>
    <row r="575" spans="1:25" x14ac:dyDescent="0.25">
      <c r="A575">
        <v>22</v>
      </c>
      <c r="B575" s="7" t="s">
        <v>774</v>
      </c>
      <c r="C575" s="7" t="s">
        <v>775</v>
      </c>
      <c r="D575" s="7" t="s">
        <v>803</v>
      </c>
      <c r="E575">
        <v>22077</v>
      </c>
      <c r="F575" s="4">
        <v>51</v>
      </c>
      <c r="G575" s="4">
        <v>25</v>
      </c>
      <c r="I575" s="4">
        <v>25</v>
      </c>
      <c r="J575" s="4">
        <v>196</v>
      </c>
      <c r="K575" s="4">
        <v>3.9</v>
      </c>
      <c r="L575" s="5">
        <v>3</v>
      </c>
      <c r="M575" s="5">
        <v>0.24</v>
      </c>
      <c r="N575" s="5">
        <v>1.1100000000000001</v>
      </c>
      <c r="O575">
        <v>22077</v>
      </c>
      <c r="P575" s="4">
        <v>21730</v>
      </c>
      <c r="Q575" s="8">
        <v>0.70172337604949186</v>
      </c>
      <c r="R575" s="15" t="s">
        <v>26</v>
      </c>
      <c r="S575" s="3">
        <v>3</v>
      </c>
      <c r="T575" s="30">
        <v>24</v>
      </c>
      <c r="U575" s="31">
        <v>110.44638748274275</v>
      </c>
      <c r="V575" s="32">
        <v>223</v>
      </c>
      <c r="W575" s="82">
        <f t="shared" si="12"/>
        <v>1026.2310170271514</v>
      </c>
      <c r="X575" s="32">
        <v>25</v>
      </c>
      <c r="Y575" s="31">
        <v>115.04832029452369</v>
      </c>
    </row>
    <row r="576" spans="1:25" x14ac:dyDescent="0.25">
      <c r="A576">
        <v>22</v>
      </c>
      <c r="B576" s="7" t="s">
        <v>774</v>
      </c>
      <c r="C576" s="7" t="s">
        <v>775</v>
      </c>
      <c r="D576" s="7" t="s">
        <v>809</v>
      </c>
      <c r="E576">
        <v>22091</v>
      </c>
      <c r="F576" s="4">
        <v>17</v>
      </c>
      <c r="G576" s="4">
        <v>25</v>
      </c>
      <c r="I576" s="4">
        <v>25</v>
      </c>
      <c r="J576" s="4">
        <v>66</v>
      </c>
      <c r="K576" s="4">
        <v>4.3</v>
      </c>
      <c r="L576" s="5">
        <v>0.1</v>
      </c>
      <c r="M576" s="5">
        <v>0.24</v>
      </c>
      <c r="N576" s="5">
        <v>0.88</v>
      </c>
      <c r="O576">
        <v>22091</v>
      </c>
      <c r="P576" s="4">
        <v>10132</v>
      </c>
      <c r="Q576" s="8">
        <v>1.342811373648378</v>
      </c>
      <c r="R576" s="15" t="s">
        <v>32</v>
      </c>
      <c r="S576" s="3">
        <v>3</v>
      </c>
      <c r="T576" s="30">
        <v>1</v>
      </c>
      <c r="U576" s="31">
        <v>9.8697196999605215</v>
      </c>
      <c r="V576" s="32">
        <v>60</v>
      </c>
      <c r="W576" s="82">
        <f t="shared" si="12"/>
        <v>592.18318199763121</v>
      </c>
      <c r="X576" s="32">
        <v>1</v>
      </c>
      <c r="Y576" s="31">
        <v>9.8697196999605215</v>
      </c>
    </row>
    <row r="577" spans="1:25" x14ac:dyDescent="0.25">
      <c r="A577">
        <v>22</v>
      </c>
      <c r="B577" s="7" t="s">
        <v>774</v>
      </c>
      <c r="C577" s="7" t="s">
        <v>775</v>
      </c>
      <c r="D577" s="7" t="s">
        <v>813</v>
      </c>
      <c r="E577">
        <v>22099</v>
      </c>
      <c r="F577" s="4">
        <v>35</v>
      </c>
      <c r="G577" s="4">
        <v>25</v>
      </c>
      <c r="I577" s="4">
        <v>25</v>
      </c>
      <c r="J577" s="4">
        <v>232</v>
      </c>
      <c r="K577" s="4">
        <v>13.3</v>
      </c>
      <c r="L577" s="5">
        <v>3.4</v>
      </c>
      <c r="M577" s="5">
        <v>0.2</v>
      </c>
      <c r="N577" s="5">
        <v>1.23</v>
      </c>
      <c r="O577">
        <v>22099</v>
      </c>
      <c r="P577" s="4">
        <v>53431</v>
      </c>
      <c r="Q577" s="8">
        <v>0.4898950986783619</v>
      </c>
      <c r="R577" s="15" t="s">
        <v>26</v>
      </c>
      <c r="S577" s="3">
        <v>3</v>
      </c>
      <c r="T577" s="30">
        <v>22</v>
      </c>
      <c r="U577" s="31">
        <v>41.174599015552772</v>
      </c>
      <c r="V577" s="32">
        <v>381</v>
      </c>
      <c r="W577" s="82">
        <f t="shared" si="12"/>
        <v>713.06919204207304</v>
      </c>
      <c r="X577" s="32">
        <v>28</v>
      </c>
      <c r="Y577" s="31">
        <v>52.404035110703532</v>
      </c>
    </row>
    <row r="578" spans="1:25" x14ac:dyDescent="0.25">
      <c r="A578">
        <v>22</v>
      </c>
      <c r="B578" s="7" t="s">
        <v>774</v>
      </c>
      <c r="C578" s="7" t="s">
        <v>775</v>
      </c>
      <c r="D578" s="7" t="s">
        <v>553</v>
      </c>
      <c r="E578">
        <v>22113</v>
      </c>
      <c r="F578" s="4">
        <v>91</v>
      </c>
      <c r="G578" s="4">
        <v>69</v>
      </c>
      <c r="H578" s="4">
        <v>6</v>
      </c>
      <c r="I578" s="4">
        <v>69</v>
      </c>
      <c r="J578" s="4">
        <v>1460</v>
      </c>
      <c r="K578" s="4">
        <v>22.3</v>
      </c>
      <c r="L578" s="5">
        <v>4</v>
      </c>
      <c r="M578" s="5">
        <v>0.2</v>
      </c>
      <c r="N578" s="5">
        <v>1.2749999999999999</v>
      </c>
      <c r="O578">
        <v>22113</v>
      </c>
      <c r="P578" s="4">
        <v>59511</v>
      </c>
      <c r="Q578" s="8">
        <v>0.24208742461247071</v>
      </c>
      <c r="R578" s="15" t="s">
        <v>26</v>
      </c>
      <c r="S578" s="3">
        <v>3</v>
      </c>
      <c r="T578" s="30">
        <v>3</v>
      </c>
      <c r="U578" s="31">
        <v>5.0410848414578817</v>
      </c>
      <c r="V578" s="32">
        <v>85</v>
      </c>
      <c r="W578" s="82">
        <f t="shared" si="12"/>
        <v>142.83073717463998</v>
      </c>
      <c r="X578" s="32">
        <v>5</v>
      </c>
      <c r="Y578" s="31">
        <v>8.4018080690964698</v>
      </c>
    </row>
    <row r="579" spans="1:25" x14ac:dyDescent="0.25">
      <c r="A579">
        <v>22</v>
      </c>
      <c r="B579" s="7" t="s">
        <v>774</v>
      </c>
      <c r="C579" s="7" t="s">
        <v>775</v>
      </c>
      <c r="D579" s="7" t="s">
        <v>459</v>
      </c>
      <c r="E579">
        <v>22119</v>
      </c>
      <c r="F579" s="4">
        <v>111</v>
      </c>
      <c r="G579" s="4">
        <v>171</v>
      </c>
      <c r="H579" s="4">
        <v>16</v>
      </c>
      <c r="I579" s="4">
        <v>171</v>
      </c>
      <c r="J579" s="4">
        <v>3233</v>
      </c>
      <c r="K579" s="4">
        <v>32</v>
      </c>
      <c r="L579" s="5">
        <v>3.6</v>
      </c>
      <c r="M579" s="5">
        <v>0.61</v>
      </c>
      <c r="N579" s="5">
        <v>1.26</v>
      </c>
      <c r="O579">
        <v>22119</v>
      </c>
      <c r="P579" s="4">
        <v>38340</v>
      </c>
      <c r="Q579" s="8">
        <v>0.54236700745104838</v>
      </c>
      <c r="R579" s="15" t="s">
        <v>26</v>
      </c>
      <c r="S579" s="3">
        <v>3</v>
      </c>
      <c r="T579" s="30">
        <v>6</v>
      </c>
      <c r="U579" s="31">
        <v>15.649452269170578</v>
      </c>
      <c r="V579" s="32">
        <v>252</v>
      </c>
      <c r="W579" s="82">
        <f t="shared" ref="W579:W642" si="13">V579/P579*100000</f>
        <v>657.27699530516429</v>
      </c>
      <c r="X579" s="32">
        <v>8</v>
      </c>
      <c r="Y579" s="31">
        <v>20.865936358894107</v>
      </c>
    </row>
    <row r="580" spans="1:25" x14ac:dyDescent="0.25">
      <c r="A580">
        <v>22</v>
      </c>
      <c r="B580" s="7" t="s">
        <v>774</v>
      </c>
      <c r="C580" s="7" t="s">
        <v>775</v>
      </c>
      <c r="D580" s="7" t="s">
        <v>822</v>
      </c>
      <c r="E580">
        <v>22125</v>
      </c>
      <c r="F580" s="4">
        <v>22</v>
      </c>
      <c r="G580" s="4">
        <v>25</v>
      </c>
      <c r="I580" s="4">
        <v>25</v>
      </c>
      <c r="J580" s="4">
        <v>75</v>
      </c>
      <c r="K580" s="4">
        <v>1.8</v>
      </c>
      <c r="L580" s="5">
        <v>3</v>
      </c>
      <c r="M580" s="5">
        <v>0.24</v>
      </c>
      <c r="N580" s="5">
        <v>1.24</v>
      </c>
      <c r="O580">
        <v>22125</v>
      </c>
      <c r="P580" s="4">
        <v>15568</v>
      </c>
      <c r="Q580" s="8">
        <v>0.66312684365781716</v>
      </c>
      <c r="R580" s="15" t="s">
        <v>26</v>
      </c>
      <c r="S580" s="3">
        <v>3</v>
      </c>
      <c r="T580" s="30">
        <v>12</v>
      </c>
      <c r="U580" s="31">
        <v>77.081192189105849</v>
      </c>
      <c r="V580" s="32">
        <v>234</v>
      </c>
      <c r="W580" s="82">
        <f t="shared" si="13"/>
        <v>1503.0832476875642</v>
      </c>
      <c r="X580" s="32">
        <v>14</v>
      </c>
      <c r="Y580" s="31">
        <v>89.928057553956833</v>
      </c>
    </row>
    <row r="581" spans="1:25" x14ac:dyDescent="0.25">
      <c r="A581">
        <v>23</v>
      </c>
      <c r="B581" s="7" t="s">
        <v>824</v>
      </c>
      <c r="C581" s="7" t="s">
        <v>825</v>
      </c>
      <c r="D581" s="7" t="s">
        <v>515</v>
      </c>
      <c r="E581">
        <v>23005</v>
      </c>
      <c r="F581" s="4">
        <v>2284</v>
      </c>
      <c r="G581" s="4">
        <v>795</v>
      </c>
      <c r="H581" s="4">
        <v>50</v>
      </c>
      <c r="I581" s="4">
        <v>1025</v>
      </c>
      <c r="J581" s="4">
        <v>40022</v>
      </c>
      <c r="K581" s="4">
        <v>553</v>
      </c>
      <c r="L581" s="5">
        <v>4.2999999999999989</v>
      </c>
      <c r="M581" s="5">
        <v>0.4</v>
      </c>
      <c r="N581" s="5">
        <v>1.6475</v>
      </c>
      <c r="O581">
        <v>23005</v>
      </c>
      <c r="P581" s="4">
        <v>295003</v>
      </c>
      <c r="Q581" s="8">
        <v>1.7844876882288725</v>
      </c>
      <c r="R581" s="15" t="s">
        <v>32</v>
      </c>
      <c r="S581" s="3">
        <v>3</v>
      </c>
      <c r="T581" s="30">
        <v>43</v>
      </c>
      <c r="U581" s="31">
        <v>14.576122954681816</v>
      </c>
      <c r="V581" s="32">
        <v>1450</v>
      </c>
      <c r="W581" s="82">
        <f t="shared" si="13"/>
        <v>491.5204252160147</v>
      </c>
      <c r="X581" s="32">
        <v>57</v>
      </c>
      <c r="Y581" s="31">
        <v>19.32183740504334</v>
      </c>
    </row>
    <row r="582" spans="1:25" x14ac:dyDescent="0.25">
      <c r="A582">
        <v>23</v>
      </c>
      <c r="B582" s="7" t="s">
        <v>824</v>
      </c>
      <c r="C582" s="7" t="s">
        <v>825</v>
      </c>
      <c r="D582" s="7" t="s">
        <v>835</v>
      </c>
      <c r="E582">
        <v>23031</v>
      </c>
      <c r="F582" s="4">
        <v>690</v>
      </c>
      <c r="G582" s="4">
        <v>206</v>
      </c>
      <c r="H582" s="4">
        <v>14</v>
      </c>
      <c r="I582" s="4">
        <v>206</v>
      </c>
      <c r="J582" s="4">
        <v>12637</v>
      </c>
      <c r="K582" s="4">
        <v>103.4</v>
      </c>
      <c r="L582" s="5">
        <v>3.4</v>
      </c>
      <c r="M582" s="5">
        <v>0.4</v>
      </c>
      <c r="N582" s="5">
        <v>1.39</v>
      </c>
      <c r="O582">
        <v>23031</v>
      </c>
      <c r="P582" s="4">
        <v>207641</v>
      </c>
      <c r="Q582" s="8">
        <v>1.1079499236156578</v>
      </c>
      <c r="R582" s="15" t="s">
        <v>32</v>
      </c>
      <c r="S582" s="3">
        <v>3</v>
      </c>
      <c r="T582" s="30">
        <v>9</v>
      </c>
      <c r="U582" s="31">
        <v>4.3344040916774622</v>
      </c>
      <c r="V582" s="32">
        <v>450</v>
      </c>
      <c r="W582" s="82">
        <f t="shared" si="13"/>
        <v>216.72020458387311</v>
      </c>
      <c r="X582" s="32">
        <v>11</v>
      </c>
      <c r="Y582" s="31">
        <v>5.2976050009391207</v>
      </c>
    </row>
    <row r="583" spans="1:25" x14ac:dyDescent="0.25">
      <c r="A583">
        <v>24</v>
      </c>
      <c r="B583" s="7" t="s">
        <v>836</v>
      </c>
      <c r="C583" s="7" t="s">
        <v>837</v>
      </c>
      <c r="D583" s="7" t="s">
        <v>833</v>
      </c>
      <c r="E583">
        <v>24039</v>
      </c>
      <c r="J583" s="4">
        <v>172</v>
      </c>
      <c r="K583" s="4">
        <v>1.6</v>
      </c>
      <c r="L583" s="5">
        <v>3.3</v>
      </c>
      <c r="M583" s="5">
        <v>0.22</v>
      </c>
      <c r="N583" s="5">
        <v>0.94</v>
      </c>
      <c r="O583">
        <v>24039</v>
      </c>
      <c r="P583" s="4">
        <v>25616</v>
      </c>
      <c r="Q583" s="8">
        <v>0.78562067028646321</v>
      </c>
      <c r="R583" s="15" t="s">
        <v>26</v>
      </c>
      <c r="S583" s="3">
        <v>3</v>
      </c>
      <c r="T583" s="30">
        <v>2</v>
      </c>
      <c r="U583" s="31">
        <v>7.8076202373516548</v>
      </c>
      <c r="V583" s="32">
        <v>82</v>
      </c>
      <c r="W583" s="82">
        <f t="shared" si="13"/>
        <v>320.11242973141788</v>
      </c>
      <c r="X583" s="32">
        <v>3</v>
      </c>
      <c r="Y583" s="31">
        <v>11.711430356027483</v>
      </c>
    </row>
    <row r="584" spans="1:25" x14ac:dyDescent="0.25">
      <c r="A584">
        <v>24</v>
      </c>
      <c r="B584" s="7" t="s">
        <v>836</v>
      </c>
      <c r="C584" s="7" t="s">
        <v>837</v>
      </c>
      <c r="D584" s="7" t="s">
        <v>91</v>
      </c>
      <c r="E584">
        <v>24043</v>
      </c>
      <c r="F584" s="4">
        <v>475</v>
      </c>
      <c r="G584" s="4">
        <v>254</v>
      </c>
      <c r="H584" s="4">
        <v>17</v>
      </c>
      <c r="I584" s="4">
        <v>215</v>
      </c>
      <c r="J584" s="4">
        <v>15466</v>
      </c>
      <c r="K584" s="4">
        <v>182.9</v>
      </c>
      <c r="L584" s="5">
        <v>4.7</v>
      </c>
      <c r="M584" s="5">
        <v>0.48</v>
      </c>
      <c r="N584" s="5">
        <v>1.56</v>
      </c>
      <c r="O584">
        <v>24043</v>
      </c>
      <c r="P584" s="4">
        <v>151049</v>
      </c>
      <c r="Q584" s="8">
        <v>0.51536660324893901</v>
      </c>
      <c r="R584" s="15" t="s">
        <v>26</v>
      </c>
      <c r="S584" s="3">
        <v>3</v>
      </c>
      <c r="T584" s="30">
        <v>12</v>
      </c>
      <c r="U584" s="31">
        <v>7.9444418698568011</v>
      </c>
      <c r="V584" s="32">
        <v>579</v>
      </c>
      <c r="W584" s="82">
        <f t="shared" si="13"/>
        <v>383.31932022059067</v>
      </c>
      <c r="X584" s="32">
        <v>22</v>
      </c>
      <c r="Y584" s="31">
        <v>14.564810094737469</v>
      </c>
    </row>
    <row r="585" spans="1:25" x14ac:dyDescent="0.25">
      <c r="A585">
        <v>24</v>
      </c>
      <c r="B585" s="7" t="s">
        <v>836</v>
      </c>
      <c r="C585" s="7" t="s">
        <v>837</v>
      </c>
      <c r="D585" s="7" t="s">
        <v>852</v>
      </c>
      <c r="E585">
        <v>24045</v>
      </c>
      <c r="F585" s="4">
        <v>606</v>
      </c>
      <c r="G585" s="4">
        <v>288</v>
      </c>
      <c r="H585" s="4">
        <v>24</v>
      </c>
      <c r="I585" s="4">
        <v>288</v>
      </c>
      <c r="J585" s="4">
        <v>13715</v>
      </c>
      <c r="K585" s="4">
        <v>174.1</v>
      </c>
      <c r="L585" s="5">
        <v>5</v>
      </c>
      <c r="M585" s="5">
        <v>0.22</v>
      </c>
      <c r="N585" s="5">
        <v>1.79</v>
      </c>
      <c r="O585">
        <v>24045</v>
      </c>
      <c r="P585" s="4">
        <v>103609</v>
      </c>
      <c r="Q585" s="8">
        <v>0.8131363185872601</v>
      </c>
      <c r="R585" s="15" t="s">
        <v>26</v>
      </c>
      <c r="S585" s="3">
        <v>3</v>
      </c>
      <c r="T585" s="30">
        <v>25</v>
      </c>
      <c r="U585" s="31">
        <v>24.129177967165013</v>
      </c>
      <c r="V585" s="32">
        <v>1031</v>
      </c>
      <c r="W585" s="82">
        <f t="shared" si="13"/>
        <v>995.08729936588531</v>
      </c>
      <c r="X585" s="32">
        <v>35</v>
      </c>
      <c r="Y585" s="31">
        <v>33.780849154031017</v>
      </c>
    </row>
    <row r="586" spans="1:25" x14ac:dyDescent="0.25">
      <c r="A586">
        <v>24</v>
      </c>
      <c r="B586" s="7" t="s">
        <v>836</v>
      </c>
      <c r="C586" s="7" t="s">
        <v>837</v>
      </c>
      <c r="D586" s="7" t="s">
        <v>853</v>
      </c>
      <c r="E586">
        <v>24047</v>
      </c>
      <c r="F586" s="4">
        <v>160</v>
      </c>
      <c r="G586" s="4">
        <v>48</v>
      </c>
      <c r="H586" s="4">
        <v>6</v>
      </c>
      <c r="I586" s="4">
        <v>32</v>
      </c>
      <c r="J586" s="4">
        <v>3112</v>
      </c>
      <c r="K586" s="4">
        <v>28.7</v>
      </c>
      <c r="L586" s="5">
        <v>3.4</v>
      </c>
      <c r="M586" s="5">
        <v>0.22</v>
      </c>
      <c r="N586" s="5">
        <v>1.48</v>
      </c>
      <c r="O586">
        <v>24047</v>
      </c>
      <c r="P586" s="4">
        <v>52276</v>
      </c>
      <c r="Q586" s="8">
        <v>0.56670540383497969</v>
      </c>
      <c r="R586" s="15" t="s">
        <v>26</v>
      </c>
      <c r="S586" s="3">
        <v>3</v>
      </c>
      <c r="T586" s="30">
        <v>11</v>
      </c>
      <c r="U586" s="31">
        <v>21.042160838625755</v>
      </c>
      <c r="V586" s="32">
        <v>258</v>
      </c>
      <c r="W586" s="82">
        <f t="shared" si="13"/>
        <v>493.53431785140413</v>
      </c>
      <c r="X586" s="32">
        <v>17</v>
      </c>
      <c r="Y586" s="31">
        <v>32.519703114239803</v>
      </c>
    </row>
    <row r="587" spans="1:25" x14ac:dyDescent="0.25">
      <c r="A587">
        <v>25</v>
      </c>
      <c r="B587" s="7" t="s">
        <v>855</v>
      </c>
      <c r="C587" s="7" t="s">
        <v>856</v>
      </c>
      <c r="D587" s="7" t="s">
        <v>862</v>
      </c>
      <c r="E587">
        <v>25013</v>
      </c>
      <c r="F587" s="4">
        <v>2551</v>
      </c>
      <c r="G587" s="4">
        <v>1235</v>
      </c>
      <c r="H587" s="4">
        <v>83</v>
      </c>
      <c r="I587" s="4">
        <v>1235</v>
      </c>
      <c r="J587" s="4">
        <v>62203</v>
      </c>
      <c r="K587" s="4">
        <v>807.7</v>
      </c>
      <c r="L587" s="5">
        <v>4.4000000000000004</v>
      </c>
      <c r="M587" s="5">
        <v>0.38</v>
      </c>
      <c r="N587" s="5">
        <v>1.45</v>
      </c>
      <c r="O587">
        <v>25013</v>
      </c>
      <c r="P587" s="4">
        <v>466372</v>
      </c>
      <c r="Q587" s="8">
        <v>1.4308953421872022</v>
      </c>
      <c r="R587" s="15" t="s">
        <v>32</v>
      </c>
      <c r="S587" s="3">
        <v>3</v>
      </c>
      <c r="T587" s="30">
        <v>554</v>
      </c>
      <c r="U587" s="31">
        <v>118.78929266765587</v>
      </c>
      <c r="V587" s="32">
        <v>6503</v>
      </c>
      <c r="W587" s="82">
        <f t="shared" si="13"/>
        <v>1394.3804516566174</v>
      </c>
      <c r="X587" s="32">
        <v>642</v>
      </c>
      <c r="Y587" s="31">
        <v>137.6583499867059</v>
      </c>
    </row>
    <row r="588" spans="1:25" x14ac:dyDescent="0.25">
      <c r="A588">
        <v>25</v>
      </c>
      <c r="B588" s="7" t="s">
        <v>855</v>
      </c>
      <c r="C588" s="7" t="s">
        <v>856</v>
      </c>
      <c r="D588" s="7" t="s">
        <v>863</v>
      </c>
      <c r="E588">
        <v>25015</v>
      </c>
      <c r="F588" s="4">
        <v>350</v>
      </c>
      <c r="G588" s="4">
        <v>118</v>
      </c>
      <c r="H588" s="4">
        <v>11</v>
      </c>
      <c r="I588" s="4">
        <v>118</v>
      </c>
      <c r="J588" s="4">
        <v>6714</v>
      </c>
      <c r="K588" s="4">
        <v>69.3</v>
      </c>
      <c r="L588" s="5">
        <v>3.4000000000000004</v>
      </c>
      <c r="M588" s="5">
        <v>0.38</v>
      </c>
      <c r="N588" s="5">
        <v>1.39</v>
      </c>
      <c r="O588">
        <v>25015</v>
      </c>
      <c r="P588" s="4">
        <v>160830</v>
      </c>
      <c r="Q588" s="8">
        <v>2.5409362092703076</v>
      </c>
      <c r="R588" s="15" t="s">
        <v>32</v>
      </c>
      <c r="S588" s="3">
        <v>3</v>
      </c>
      <c r="T588" s="30">
        <v>82</v>
      </c>
      <c r="U588" s="31">
        <v>50.985512653111982</v>
      </c>
      <c r="V588" s="32">
        <v>930</v>
      </c>
      <c r="W588" s="82">
        <f t="shared" si="13"/>
        <v>578.25032643163593</v>
      </c>
      <c r="X588" s="32">
        <v>103</v>
      </c>
      <c r="Y588" s="31">
        <v>64.042778088665059</v>
      </c>
    </row>
    <row r="589" spans="1:25" x14ac:dyDescent="0.25">
      <c r="A589">
        <v>25</v>
      </c>
      <c r="B589" s="7" t="s">
        <v>855</v>
      </c>
      <c r="C589" s="7" t="s">
        <v>856</v>
      </c>
      <c r="D589" s="7" t="s">
        <v>853</v>
      </c>
      <c r="E589">
        <v>25027</v>
      </c>
      <c r="F589" s="4">
        <v>3713</v>
      </c>
      <c r="G589" s="4">
        <v>1530</v>
      </c>
      <c r="H589" s="4">
        <v>119</v>
      </c>
      <c r="I589" s="4">
        <v>1693</v>
      </c>
      <c r="J589" s="4">
        <v>86795</v>
      </c>
      <c r="K589" s="4">
        <v>1087.7</v>
      </c>
      <c r="L589" s="5">
        <v>4.13</v>
      </c>
      <c r="M589" s="5">
        <v>0.29999999999999993</v>
      </c>
      <c r="N589" s="5">
        <v>1.3575000000000002</v>
      </c>
      <c r="O589">
        <v>25027</v>
      </c>
      <c r="P589" s="4">
        <v>830622</v>
      </c>
      <c r="Q589" s="8">
        <v>1.260625816516787</v>
      </c>
      <c r="R589" s="15" t="s">
        <v>32</v>
      </c>
      <c r="S589" s="3">
        <v>3</v>
      </c>
      <c r="T589" s="30">
        <v>716</v>
      </c>
      <c r="U589" s="31">
        <v>86.200461822585964</v>
      </c>
      <c r="V589" s="32">
        <v>12014</v>
      </c>
      <c r="W589" s="82">
        <f t="shared" si="13"/>
        <v>1446.3859613638936</v>
      </c>
      <c r="X589" s="32">
        <v>877</v>
      </c>
      <c r="Y589" s="31">
        <v>105.5835265620222</v>
      </c>
    </row>
    <row r="590" spans="1:25" x14ac:dyDescent="0.25">
      <c r="A590">
        <v>21</v>
      </c>
      <c r="B590" s="7" t="s">
        <v>717</v>
      </c>
      <c r="C590" s="7" t="s">
        <v>718</v>
      </c>
      <c r="D590" s="7" t="s">
        <v>743</v>
      </c>
      <c r="O590">
        <v>21089</v>
      </c>
      <c r="P590" s="4">
        <v>35098</v>
      </c>
      <c r="Q590" s="8">
        <v>0.35908539754027369</v>
      </c>
      <c r="R590" s="15" t="s">
        <v>26</v>
      </c>
      <c r="S590" s="3">
        <v>3</v>
      </c>
      <c r="T590" s="30">
        <v>0</v>
      </c>
      <c r="U590" s="31">
        <v>0</v>
      </c>
      <c r="V590" s="32">
        <v>16</v>
      </c>
      <c r="W590" s="82">
        <f t="shared" si="13"/>
        <v>45.586643113567725</v>
      </c>
      <c r="X590" s="32">
        <v>0</v>
      </c>
      <c r="Y590" s="31">
        <v>0</v>
      </c>
    </row>
    <row r="591" spans="1:25" x14ac:dyDescent="0.25">
      <c r="A591">
        <v>26</v>
      </c>
      <c r="B591" s="7" t="s">
        <v>867</v>
      </c>
      <c r="C591" s="7" t="s">
        <v>868</v>
      </c>
      <c r="D591" s="7" t="s">
        <v>510</v>
      </c>
      <c r="E591">
        <v>26027</v>
      </c>
      <c r="F591" s="4">
        <v>38</v>
      </c>
      <c r="G591" s="4">
        <v>25</v>
      </c>
      <c r="I591" s="4">
        <v>25</v>
      </c>
      <c r="J591" s="4">
        <v>303</v>
      </c>
      <c r="K591" s="4">
        <v>2.5</v>
      </c>
      <c r="L591" s="5">
        <v>2.1</v>
      </c>
      <c r="M591" s="5">
        <v>0.46</v>
      </c>
      <c r="N591" s="5">
        <v>1.29</v>
      </c>
      <c r="O591">
        <v>26027</v>
      </c>
      <c r="P591" s="4">
        <v>51787</v>
      </c>
      <c r="Q591" s="8">
        <v>0.51042617426104053</v>
      </c>
      <c r="R591" s="15" t="s">
        <v>26</v>
      </c>
      <c r="S591" s="3">
        <v>3</v>
      </c>
      <c r="T591" s="30">
        <v>2</v>
      </c>
      <c r="U591" s="31">
        <v>3.8619730820476184</v>
      </c>
      <c r="V591" s="32">
        <v>116</v>
      </c>
      <c r="W591" s="82">
        <f t="shared" si="13"/>
        <v>223.99443875876185</v>
      </c>
      <c r="X591" s="32">
        <v>4</v>
      </c>
      <c r="Y591" s="31">
        <v>7.7239461640952367</v>
      </c>
    </row>
    <row r="592" spans="1:25" x14ac:dyDescent="0.25">
      <c r="A592">
        <v>26</v>
      </c>
      <c r="B592" s="7" t="s">
        <v>867</v>
      </c>
      <c r="C592" s="7" t="s">
        <v>868</v>
      </c>
      <c r="D592" s="7" t="s">
        <v>513</v>
      </c>
      <c r="E592">
        <v>26037</v>
      </c>
      <c r="F592" s="4">
        <v>35</v>
      </c>
      <c r="G592" s="4">
        <v>25</v>
      </c>
      <c r="H592" s="4">
        <v>2</v>
      </c>
      <c r="I592" s="4">
        <v>25</v>
      </c>
      <c r="J592" s="4">
        <v>787</v>
      </c>
      <c r="K592" s="4">
        <v>7.1</v>
      </c>
      <c r="L592" s="5">
        <v>3.3</v>
      </c>
      <c r="M592" s="5">
        <v>0.36</v>
      </c>
      <c r="N592" s="5">
        <v>1.17</v>
      </c>
      <c r="O592">
        <v>26037</v>
      </c>
      <c r="P592" s="4">
        <v>79595</v>
      </c>
      <c r="Q592" s="8">
        <v>0.76224810501016826</v>
      </c>
      <c r="R592" s="15" t="s">
        <v>26</v>
      </c>
      <c r="S592" s="3">
        <v>3</v>
      </c>
      <c r="T592" s="30">
        <v>10</v>
      </c>
      <c r="U592" s="31">
        <v>12.563603241409636</v>
      </c>
      <c r="V592" s="32">
        <v>190</v>
      </c>
      <c r="W592" s="82">
        <f t="shared" si="13"/>
        <v>238.7084615867831</v>
      </c>
      <c r="X592" s="32">
        <v>11</v>
      </c>
      <c r="Y592" s="31">
        <v>13.8199635655506</v>
      </c>
    </row>
    <row r="593" spans="1:25" x14ac:dyDescent="0.25">
      <c r="A593">
        <v>26</v>
      </c>
      <c r="B593" s="7" t="s">
        <v>867</v>
      </c>
      <c r="C593" s="7" t="s">
        <v>868</v>
      </c>
      <c r="D593" s="7" t="s">
        <v>883</v>
      </c>
      <c r="E593">
        <v>26045</v>
      </c>
      <c r="F593" s="4">
        <v>98</v>
      </c>
      <c r="G593" s="4">
        <v>45</v>
      </c>
      <c r="I593" s="4">
        <v>45</v>
      </c>
      <c r="J593" s="4">
        <v>1092</v>
      </c>
      <c r="K593" s="4">
        <v>9.5</v>
      </c>
      <c r="L593" s="5">
        <v>1.85</v>
      </c>
      <c r="M593" s="5">
        <v>0.36</v>
      </c>
      <c r="N593" s="5">
        <v>1.125</v>
      </c>
      <c r="O593">
        <v>26045</v>
      </c>
      <c r="P593" s="4">
        <v>110268</v>
      </c>
      <c r="Q593" s="8">
        <v>0.90325618457749279</v>
      </c>
      <c r="R593" s="15" t="s">
        <v>26</v>
      </c>
      <c r="S593" s="3">
        <v>3</v>
      </c>
      <c r="T593" s="30">
        <v>6</v>
      </c>
      <c r="U593" s="31">
        <v>5.4412884971161173</v>
      </c>
      <c r="V593" s="32">
        <v>258</v>
      </c>
      <c r="W593" s="82">
        <f t="shared" si="13"/>
        <v>233.97540537599303</v>
      </c>
      <c r="X593" s="32">
        <v>7</v>
      </c>
      <c r="Y593" s="31">
        <v>6.3481699133021374</v>
      </c>
    </row>
    <row r="594" spans="1:25" x14ac:dyDescent="0.25">
      <c r="A594">
        <v>21</v>
      </c>
      <c r="B594" s="7" t="s">
        <v>717</v>
      </c>
      <c r="C594" s="7" t="s">
        <v>718</v>
      </c>
      <c r="D594" s="7" t="s">
        <v>747</v>
      </c>
      <c r="O594">
        <v>21113</v>
      </c>
      <c r="P594" s="4">
        <v>54115</v>
      </c>
      <c r="Q594" s="8">
        <v>0.39705312136487009</v>
      </c>
      <c r="R594" s="15" t="s">
        <v>26</v>
      </c>
      <c r="S594" s="3">
        <v>3</v>
      </c>
      <c r="T594" s="30">
        <v>0</v>
      </c>
      <c r="U594" s="31">
        <v>0</v>
      </c>
      <c r="V594" s="32">
        <v>87</v>
      </c>
      <c r="W594" s="82">
        <f t="shared" si="13"/>
        <v>160.76873325325695</v>
      </c>
      <c r="X594" s="32">
        <v>0</v>
      </c>
      <c r="Y594" s="31">
        <v>0</v>
      </c>
    </row>
    <row r="595" spans="1:25" x14ac:dyDescent="0.25">
      <c r="A595">
        <v>26</v>
      </c>
      <c r="B595" s="7" t="s">
        <v>867</v>
      </c>
      <c r="C595" s="7" t="s">
        <v>868</v>
      </c>
      <c r="D595" s="7" t="s">
        <v>884</v>
      </c>
      <c r="E595">
        <v>26049</v>
      </c>
      <c r="F595" s="4">
        <v>1449</v>
      </c>
      <c r="G595" s="4">
        <v>1025</v>
      </c>
      <c r="H595" s="4">
        <v>109</v>
      </c>
      <c r="I595" s="4">
        <v>1025</v>
      </c>
      <c r="J595" s="4">
        <v>54800</v>
      </c>
      <c r="K595" s="4">
        <v>698.6</v>
      </c>
      <c r="L595" s="5">
        <v>4.8000000000000007</v>
      </c>
      <c r="M595" s="5">
        <v>0.33</v>
      </c>
      <c r="N595" s="5">
        <v>1.7666666666666668</v>
      </c>
      <c r="O595">
        <v>26049</v>
      </c>
      <c r="P595" s="4">
        <v>405813</v>
      </c>
      <c r="Q595" s="8">
        <v>1.2206831006831007</v>
      </c>
      <c r="R595" s="15" t="s">
        <v>32</v>
      </c>
      <c r="S595" s="3">
        <v>3</v>
      </c>
      <c r="T595" s="30">
        <v>247</v>
      </c>
      <c r="U595" s="31">
        <v>60.865472520594459</v>
      </c>
      <c r="V595" s="32">
        <v>2589</v>
      </c>
      <c r="W595" s="82">
        <f t="shared" si="13"/>
        <v>637.97857633934848</v>
      </c>
      <c r="X595" s="32">
        <v>283</v>
      </c>
      <c r="Y595" s="31">
        <v>69.736553535741834</v>
      </c>
    </row>
    <row r="596" spans="1:25" x14ac:dyDescent="0.25">
      <c r="A596">
        <v>26</v>
      </c>
      <c r="B596" s="7" t="s">
        <v>867</v>
      </c>
      <c r="C596" s="7" t="s">
        <v>868</v>
      </c>
      <c r="D596" s="7" t="s">
        <v>892</v>
      </c>
      <c r="E596">
        <v>26065</v>
      </c>
      <c r="F596" s="4">
        <v>1633</v>
      </c>
      <c r="G596" s="4">
        <v>773</v>
      </c>
      <c r="H596" s="4">
        <v>115</v>
      </c>
      <c r="I596" s="4">
        <v>895</v>
      </c>
      <c r="J596" s="4">
        <v>43869</v>
      </c>
      <c r="K596" s="4">
        <v>496.6</v>
      </c>
      <c r="L596" s="5">
        <v>4.25</v>
      </c>
      <c r="M596" s="5">
        <v>0.36</v>
      </c>
      <c r="N596" s="5">
        <v>1.73</v>
      </c>
      <c r="O596">
        <v>26065</v>
      </c>
      <c r="P596" s="4">
        <v>292406</v>
      </c>
      <c r="Q596" s="8">
        <v>1.8033646393726634</v>
      </c>
      <c r="R596" s="15" t="s">
        <v>32</v>
      </c>
      <c r="S596" s="3">
        <v>3</v>
      </c>
      <c r="T596" s="30">
        <v>25</v>
      </c>
      <c r="U596" s="31">
        <v>8.5497561609542903</v>
      </c>
      <c r="V596" s="32">
        <v>817</v>
      </c>
      <c r="W596" s="82">
        <f t="shared" si="13"/>
        <v>279.40603133998616</v>
      </c>
      <c r="X596" s="32">
        <v>29</v>
      </c>
      <c r="Y596" s="31">
        <v>9.9177171467069751</v>
      </c>
    </row>
    <row r="597" spans="1:25" x14ac:dyDescent="0.25">
      <c r="A597">
        <v>26</v>
      </c>
      <c r="B597" s="7" t="s">
        <v>867</v>
      </c>
      <c r="C597" s="7" t="s">
        <v>868</v>
      </c>
      <c r="D597" s="7" t="s">
        <v>897</v>
      </c>
      <c r="E597">
        <v>26077</v>
      </c>
      <c r="F597" s="4">
        <v>1456</v>
      </c>
      <c r="G597" s="4">
        <v>721</v>
      </c>
      <c r="H597" s="4">
        <v>70</v>
      </c>
      <c r="I597" s="4">
        <v>721</v>
      </c>
      <c r="J597" s="4">
        <v>42013</v>
      </c>
      <c r="K597" s="4">
        <v>441.1</v>
      </c>
      <c r="L597" s="5">
        <v>4</v>
      </c>
      <c r="M597" s="5">
        <v>0.5</v>
      </c>
      <c r="N597" s="5">
        <v>1.9449999999999998</v>
      </c>
      <c r="O597">
        <v>26077</v>
      </c>
      <c r="P597" s="4">
        <v>265066</v>
      </c>
      <c r="Q597" s="8">
        <v>1.3157502841243094</v>
      </c>
      <c r="R597" s="15" t="s">
        <v>32</v>
      </c>
      <c r="S597" s="3">
        <v>3</v>
      </c>
      <c r="T597" s="30">
        <v>51</v>
      </c>
      <c r="U597" s="31">
        <v>19.240491047512695</v>
      </c>
      <c r="V597" s="32">
        <v>958</v>
      </c>
      <c r="W597" s="82">
        <f t="shared" si="13"/>
        <v>361.41942006896397</v>
      </c>
      <c r="X597" s="32">
        <v>63</v>
      </c>
      <c r="Y597" s="31">
        <v>23.767665411633327</v>
      </c>
    </row>
    <row r="598" spans="1:25" x14ac:dyDescent="0.25">
      <c r="A598">
        <v>26</v>
      </c>
      <c r="B598" s="7" t="s">
        <v>867</v>
      </c>
      <c r="C598" s="7" t="s">
        <v>868</v>
      </c>
      <c r="D598" s="7" t="s">
        <v>168</v>
      </c>
      <c r="E598">
        <v>26159</v>
      </c>
      <c r="F598" s="4">
        <v>111</v>
      </c>
      <c r="G598" s="4">
        <v>74</v>
      </c>
      <c r="I598" s="4">
        <v>74</v>
      </c>
      <c r="J598" s="4">
        <v>1064</v>
      </c>
      <c r="K598" s="4">
        <v>7.1999999999999993</v>
      </c>
      <c r="L598" s="5">
        <v>2.75</v>
      </c>
      <c r="N598" s="5">
        <v>1.2250000000000001</v>
      </c>
      <c r="O598">
        <v>26159</v>
      </c>
      <c r="P598" s="4">
        <v>75677</v>
      </c>
      <c r="Q598" s="8">
        <v>0.74108440469536052</v>
      </c>
      <c r="R598" s="15" t="s">
        <v>26</v>
      </c>
      <c r="S598" s="3">
        <v>3</v>
      </c>
      <c r="T598" s="30">
        <v>6</v>
      </c>
      <c r="U598" s="31">
        <v>7.9284326809995118</v>
      </c>
      <c r="V598" s="32">
        <v>207</v>
      </c>
      <c r="W598" s="82">
        <f t="shared" si="13"/>
        <v>273.53092749448314</v>
      </c>
      <c r="X598" s="32">
        <v>7</v>
      </c>
      <c r="Y598" s="31">
        <v>9.2498381278327635</v>
      </c>
    </row>
    <row r="599" spans="1:25" x14ac:dyDescent="0.25">
      <c r="A599">
        <v>26</v>
      </c>
      <c r="B599" s="7" t="s">
        <v>867</v>
      </c>
      <c r="C599" s="7" t="s">
        <v>868</v>
      </c>
      <c r="D599" s="7" t="s">
        <v>929</v>
      </c>
      <c r="E599">
        <v>26161</v>
      </c>
      <c r="F599" s="4">
        <v>4732</v>
      </c>
      <c r="G599" s="4">
        <v>1502</v>
      </c>
      <c r="H599" s="4">
        <v>46</v>
      </c>
      <c r="I599" s="4">
        <v>1552</v>
      </c>
      <c r="J599" s="4">
        <v>80157</v>
      </c>
      <c r="K599" s="4">
        <v>1125.5</v>
      </c>
      <c r="L599" s="5">
        <v>3.75</v>
      </c>
      <c r="M599" s="5">
        <v>0.62</v>
      </c>
      <c r="N599" s="5">
        <v>1.8424999999999998</v>
      </c>
      <c r="O599">
        <v>26161</v>
      </c>
      <c r="P599" s="4">
        <v>367601</v>
      </c>
      <c r="Q599" s="8">
        <v>2.5376350457229759</v>
      </c>
      <c r="R599" s="15" t="s">
        <v>32</v>
      </c>
      <c r="S599" s="3">
        <v>3</v>
      </c>
      <c r="T599" s="30">
        <v>97</v>
      </c>
      <c r="U599" s="31">
        <v>26.387305801670834</v>
      </c>
      <c r="V599" s="32">
        <v>1584</v>
      </c>
      <c r="W599" s="82">
        <f t="shared" si="13"/>
        <v>430.90198340048045</v>
      </c>
      <c r="X599" s="32">
        <v>101</v>
      </c>
      <c r="Y599" s="31">
        <v>27.475442123389215</v>
      </c>
    </row>
    <row r="600" spans="1:25" x14ac:dyDescent="0.25">
      <c r="A600">
        <v>27</v>
      </c>
      <c r="B600" s="7" t="s">
        <v>931</v>
      </c>
      <c r="C600" s="7" t="s">
        <v>932</v>
      </c>
      <c r="D600" s="7" t="s">
        <v>939</v>
      </c>
      <c r="E600">
        <v>27017</v>
      </c>
      <c r="F600" s="4">
        <v>77</v>
      </c>
      <c r="G600" s="4">
        <v>47</v>
      </c>
      <c r="H600" s="4">
        <v>2</v>
      </c>
      <c r="I600" s="4">
        <v>47</v>
      </c>
      <c r="J600" s="4">
        <v>1279</v>
      </c>
      <c r="K600" s="4">
        <v>13.9</v>
      </c>
      <c r="L600" s="5">
        <v>3.0999999999999996</v>
      </c>
      <c r="M600" s="5">
        <v>0.2</v>
      </c>
      <c r="N600" s="5">
        <v>1.2050000000000001</v>
      </c>
      <c r="O600">
        <v>27017</v>
      </c>
      <c r="P600" s="4">
        <v>35871</v>
      </c>
      <c r="Q600" s="8">
        <v>1.036764705882353</v>
      </c>
      <c r="R600" s="15" t="s">
        <v>32</v>
      </c>
      <c r="S600" s="3">
        <v>3</v>
      </c>
      <c r="T600" s="30">
        <v>0</v>
      </c>
      <c r="U600" s="31">
        <v>0</v>
      </c>
      <c r="V600" s="32">
        <v>80</v>
      </c>
      <c r="W600" s="82">
        <f t="shared" si="13"/>
        <v>223.02138217501602</v>
      </c>
      <c r="X600" s="32">
        <v>0</v>
      </c>
      <c r="Y600" s="31">
        <v>0</v>
      </c>
    </row>
    <row r="601" spans="1:25" x14ac:dyDescent="0.25">
      <c r="A601">
        <v>27</v>
      </c>
      <c r="B601" s="7" t="s">
        <v>931</v>
      </c>
      <c r="C601" s="7" t="s">
        <v>932</v>
      </c>
      <c r="D601" s="7" t="s">
        <v>980</v>
      </c>
      <c r="E601">
        <v>27137</v>
      </c>
      <c r="F601" s="4">
        <v>1551</v>
      </c>
      <c r="G601" s="4">
        <v>815</v>
      </c>
      <c r="H601" s="4">
        <v>78</v>
      </c>
      <c r="I601" s="4">
        <v>815</v>
      </c>
      <c r="J601" s="4">
        <v>36699</v>
      </c>
      <c r="K601" s="4">
        <v>500.9</v>
      </c>
      <c r="L601" s="5">
        <v>4</v>
      </c>
      <c r="M601" s="5">
        <v>0.19999999999999998</v>
      </c>
      <c r="N601" s="5">
        <v>1.3900000000000001</v>
      </c>
      <c r="O601">
        <v>27137</v>
      </c>
      <c r="P601" s="4">
        <v>199070</v>
      </c>
      <c r="Q601" s="8">
        <v>1.2944431996414967</v>
      </c>
      <c r="R601" s="15" t="s">
        <v>32</v>
      </c>
      <c r="S601" s="3">
        <v>3</v>
      </c>
      <c r="T601" s="30">
        <v>13</v>
      </c>
      <c r="U601" s="31">
        <v>6.5303662028432203</v>
      </c>
      <c r="V601" s="32">
        <v>124</v>
      </c>
      <c r="W601" s="82">
        <f t="shared" si="13"/>
        <v>62.289646857889188</v>
      </c>
      <c r="X601" s="32">
        <v>14</v>
      </c>
      <c r="Y601" s="31">
        <v>7.0327020646003913</v>
      </c>
    </row>
    <row r="602" spans="1:25" x14ac:dyDescent="0.25">
      <c r="A602">
        <v>22</v>
      </c>
      <c r="B602" s="7" t="s">
        <v>774</v>
      </c>
      <c r="C602" s="7" t="s">
        <v>775</v>
      </c>
      <c r="D602" s="7" t="s">
        <v>820</v>
      </c>
      <c r="O602">
        <v>22121</v>
      </c>
      <c r="P602" s="4">
        <v>26465</v>
      </c>
      <c r="Q602" s="8">
        <v>0.77710408546268228</v>
      </c>
      <c r="R602" s="15" t="s">
        <v>26</v>
      </c>
      <c r="S602" s="3">
        <v>3</v>
      </c>
      <c r="T602" s="30">
        <v>30</v>
      </c>
      <c r="U602" s="31">
        <v>113.35726431135461</v>
      </c>
      <c r="V602" s="32">
        <v>204</v>
      </c>
      <c r="W602" s="82">
        <f t="shared" si="13"/>
        <v>770.82939731721137</v>
      </c>
      <c r="X602" s="32">
        <v>31</v>
      </c>
      <c r="Y602" s="31">
        <v>117.13583978839978</v>
      </c>
    </row>
    <row r="603" spans="1:25" x14ac:dyDescent="0.25">
      <c r="A603">
        <v>23</v>
      </c>
      <c r="B603" s="7" t="s">
        <v>824</v>
      </c>
      <c r="C603" s="7" t="s">
        <v>825</v>
      </c>
      <c r="D603" s="7" t="s">
        <v>832</v>
      </c>
      <c r="O603">
        <v>23023</v>
      </c>
      <c r="P603" s="4">
        <v>35856</v>
      </c>
      <c r="Q603" s="8">
        <v>1.1461736887360274</v>
      </c>
      <c r="R603" s="15" t="s">
        <v>32</v>
      </c>
      <c r="S603" s="3">
        <v>3</v>
      </c>
      <c r="T603" s="30">
        <v>0</v>
      </c>
      <c r="U603" s="31">
        <v>0</v>
      </c>
      <c r="V603" s="32">
        <v>30</v>
      </c>
      <c r="W603" s="82">
        <f t="shared" si="13"/>
        <v>83.668005354752339</v>
      </c>
      <c r="X603" s="32">
        <v>0</v>
      </c>
      <c r="Y603" s="31">
        <v>0</v>
      </c>
    </row>
    <row r="604" spans="1:25" x14ac:dyDescent="0.25">
      <c r="A604">
        <v>28</v>
      </c>
      <c r="B604" s="7" t="s">
        <v>149</v>
      </c>
      <c r="C604" s="7" t="s">
        <v>994</v>
      </c>
      <c r="D604" s="7" t="s">
        <v>1000</v>
      </c>
      <c r="E604">
        <v>28029</v>
      </c>
      <c r="F604" s="4">
        <v>23</v>
      </c>
      <c r="G604" s="4">
        <v>25</v>
      </c>
      <c r="I604" s="4">
        <v>25</v>
      </c>
      <c r="J604" s="4">
        <v>1327</v>
      </c>
      <c r="K604" s="4">
        <v>26.5</v>
      </c>
      <c r="L604" s="5">
        <v>2</v>
      </c>
      <c r="M604" s="5">
        <v>0.22</v>
      </c>
      <c r="N604" s="5">
        <v>0.88</v>
      </c>
      <c r="O604">
        <v>28029</v>
      </c>
      <c r="P604" s="4">
        <v>28065</v>
      </c>
      <c r="Q604" s="8">
        <v>1.104538751433721</v>
      </c>
      <c r="R604" s="15" t="s">
        <v>32</v>
      </c>
      <c r="S604" s="3">
        <v>3</v>
      </c>
      <c r="T604" s="30">
        <v>4</v>
      </c>
      <c r="U604" s="31">
        <v>14.252627828255834</v>
      </c>
      <c r="V604" s="32">
        <v>418</v>
      </c>
      <c r="W604" s="82">
        <f t="shared" si="13"/>
        <v>1489.3996080527347</v>
      </c>
      <c r="X604" s="32">
        <v>7</v>
      </c>
      <c r="Y604" s="31">
        <v>24.942098699447712</v>
      </c>
    </row>
    <row r="605" spans="1:25" x14ac:dyDescent="0.25">
      <c r="A605">
        <v>28</v>
      </c>
      <c r="B605" s="7" t="s">
        <v>149</v>
      </c>
      <c r="C605" s="7" t="s">
        <v>994</v>
      </c>
      <c r="D605" s="7" t="s">
        <v>408</v>
      </c>
      <c r="E605">
        <v>28045</v>
      </c>
      <c r="F605" s="4">
        <v>53</v>
      </c>
      <c r="G605" s="4">
        <v>51</v>
      </c>
      <c r="H605" s="4">
        <v>6</v>
      </c>
      <c r="I605" s="4">
        <v>51</v>
      </c>
      <c r="J605" s="4">
        <v>1005</v>
      </c>
      <c r="K605" s="4">
        <v>8.6999999999999993</v>
      </c>
      <c r="L605" s="5">
        <v>3.5</v>
      </c>
      <c r="M605" s="5">
        <v>0.35</v>
      </c>
      <c r="N605" s="5">
        <v>1.35</v>
      </c>
      <c r="O605">
        <v>28045</v>
      </c>
      <c r="P605" s="4">
        <v>47632</v>
      </c>
      <c r="Q605" s="8">
        <v>0.24212584172036783</v>
      </c>
      <c r="R605" s="15" t="s">
        <v>26</v>
      </c>
      <c r="S605" s="3">
        <v>3</v>
      </c>
      <c r="T605" s="30">
        <v>11</v>
      </c>
      <c r="U605" s="31">
        <v>23.093718508565669</v>
      </c>
      <c r="V605" s="32">
        <v>100</v>
      </c>
      <c r="W605" s="82">
        <f t="shared" si="13"/>
        <v>209.94289553241518</v>
      </c>
      <c r="X605" s="32">
        <v>12</v>
      </c>
      <c r="Y605" s="31">
        <v>25.193147463889822</v>
      </c>
    </row>
    <row r="606" spans="1:25" x14ac:dyDescent="0.25">
      <c r="A606">
        <v>28</v>
      </c>
      <c r="B606" s="7" t="s">
        <v>149</v>
      </c>
      <c r="C606" s="7" t="s">
        <v>994</v>
      </c>
      <c r="D606" s="7" t="s">
        <v>571</v>
      </c>
      <c r="E606">
        <v>28047</v>
      </c>
      <c r="F606" s="4">
        <v>635</v>
      </c>
      <c r="G606" s="4">
        <v>524</v>
      </c>
      <c r="H606" s="4">
        <v>57</v>
      </c>
      <c r="I606" s="4">
        <v>524</v>
      </c>
      <c r="J606" s="4">
        <v>25355</v>
      </c>
      <c r="K606" s="4">
        <v>266.2</v>
      </c>
      <c r="L606" s="5">
        <v>3.9333333333333336</v>
      </c>
      <c r="M606" s="5">
        <v>0.34999999999999992</v>
      </c>
      <c r="N606" s="5">
        <v>1.6366666666666667</v>
      </c>
      <c r="O606">
        <v>28047</v>
      </c>
      <c r="P606" s="4">
        <v>208080</v>
      </c>
      <c r="Q606" s="8">
        <v>0.52458244535857657</v>
      </c>
      <c r="R606" s="15" t="s">
        <v>26</v>
      </c>
      <c r="S606" s="3">
        <v>3</v>
      </c>
      <c r="T606" s="30">
        <v>7</v>
      </c>
      <c r="U606" s="31">
        <v>3.3640907343329487</v>
      </c>
      <c r="V606" s="32">
        <v>377</v>
      </c>
      <c r="W606" s="82">
        <f t="shared" si="13"/>
        <v>181.18031526336026</v>
      </c>
      <c r="X606" s="32">
        <v>7</v>
      </c>
      <c r="Y606" s="31">
        <v>3.3640907343329487</v>
      </c>
    </row>
    <row r="607" spans="1:25" x14ac:dyDescent="0.25">
      <c r="A607">
        <v>28</v>
      </c>
      <c r="B607" s="7" t="s">
        <v>149</v>
      </c>
      <c r="C607" s="7" t="s">
        <v>994</v>
      </c>
      <c r="D607" s="7" t="s">
        <v>1005</v>
      </c>
      <c r="E607">
        <v>28049</v>
      </c>
      <c r="F607" s="4">
        <v>2115</v>
      </c>
      <c r="G607" s="4">
        <v>1946</v>
      </c>
      <c r="H607" s="4">
        <v>149</v>
      </c>
      <c r="I607" s="4">
        <v>2153</v>
      </c>
      <c r="J607" s="4">
        <v>84709</v>
      </c>
      <c r="K607" s="4">
        <v>1267.8000000000002</v>
      </c>
      <c r="L607" s="5">
        <v>5.375</v>
      </c>
      <c r="M607" s="5">
        <v>0.22000000000000003</v>
      </c>
      <c r="N607" s="5">
        <v>1.7580000000000002</v>
      </c>
      <c r="O607">
        <v>28049</v>
      </c>
      <c r="P607" s="4">
        <v>231840</v>
      </c>
      <c r="Q607" s="8">
        <v>2.6743422354104847</v>
      </c>
      <c r="R607" s="15" t="s">
        <v>32</v>
      </c>
      <c r="S607" s="3">
        <v>3</v>
      </c>
      <c r="T607" s="30">
        <v>24</v>
      </c>
      <c r="U607" s="31">
        <v>10.351966873706004</v>
      </c>
      <c r="V607" s="32">
        <v>1349</v>
      </c>
      <c r="W607" s="82">
        <f t="shared" si="13"/>
        <v>581.86680469289161</v>
      </c>
      <c r="X607" s="32">
        <v>28</v>
      </c>
      <c r="Y607" s="31">
        <v>12.077294685990339</v>
      </c>
    </row>
    <row r="608" spans="1:25" x14ac:dyDescent="0.25">
      <c r="A608">
        <v>28</v>
      </c>
      <c r="B608" s="7" t="s">
        <v>149</v>
      </c>
      <c r="C608" s="7" t="s">
        <v>994</v>
      </c>
      <c r="D608" s="7" t="s">
        <v>62</v>
      </c>
      <c r="E608">
        <v>28059</v>
      </c>
      <c r="F608" s="4">
        <v>682</v>
      </c>
      <c r="G608" s="4">
        <v>328</v>
      </c>
      <c r="H608" s="4">
        <v>48</v>
      </c>
      <c r="I608" s="4">
        <v>571</v>
      </c>
      <c r="J608" s="4">
        <v>15924</v>
      </c>
      <c r="K608" s="4">
        <v>185.1</v>
      </c>
      <c r="L608" s="5">
        <v>4.4000000000000004</v>
      </c>
      <c r="M608" s="5">
        <v>0.35</v>
      </c>
      <c r="N608" s="5">
        <v>1.68</v>
      </c>
      <c r="O608">
        <v>28059</v>
      </c>
      <c r="P608" s="4">
        <v>143617</v>
      </c>
      <c r="Q608" s="8">
        <v>0.43584406315977281</v>
      </c>
      <c r="R608" s="15" t="s">
        <v>26</v>
      </c>
      <c r="S608" s="3">
        <v>3</v>
      </c>
      <c r="T608" s="30">
        <v>13</v>
      </c>
      <c r="U608" s="31">
        <v>9.0518531928671404</v>
      </c>
      <c r="V608" s="32">
        <v>378</v>
      </c>
      <c r="W608" s="82">
        <f t="shared" si="13"/>
        <v>263.20003899259837</v>
      </c>
      <c r="X608" s="32">
        <v>16</v>
      </c>
      <c r="Y608" s="31">
        <v>11.140742391221096</v>
      </c>
    </row>
    <row r="609" spans="1:25" x14ac:dyDescent="0.25">
      <c r="A609">
        <v>28</v>
      </c>
      <c r="B609" s="7" t="s">
        <v>149</v>
      </c>
      <c r="C609" s="7" t="s">
        <v>994</v>
      </c>
      <c r="D609" s="7" t="s">
        <v>71</v>
      </c>
      <c r="E609">
        <v>28089</v>
      </c>
      <c r="F609" s="4">
        <v>46</v>
      </c>
      <c r="G609" s="4">
        <v>67</v>
      </c>
      <c r="H609" s="4">
        <v>7</v>
      </c>
      <c r="I609" s="4">
        <v>67</v>
      </c>
      <c r="J609" s="4">
        <v>1588</v>
      </c>
      <c r="K609" s="4">
        <v>11.8</v>
      </c>
      <c r="L609" s="5">
        <v>3.4</v>
      </c>
      <c r="M609" s="5">
        <v>0.22</v>
      </c>
      <c r="N609" s="5">
        <v>1.36</v>
      </c>
      <c r="O609">
        <v>28089</v>
      </c>
      <c r="P609" s="4">
        <v>106272</v>
      </c>
      <c r="Q609" s="8">
        <v>0.71972404033256676</v>
      </c>
      <c r="R609" s="15" t="s">
        <v>26</v>
      </c>
      <c r="S609" s="3">
        <v>3</v>
      </c>
      <c r="T609" s="30">
        <v>21</v>
      </c>
      <c r="U609" s="31">
        <v>19.760614272809395</v>
      </c>
      <c r="V609" s="32">
        <v>905</v>
      </c>
      <c r="W609" s="82">
        <f t="shared" si="13"/>
        <v>851.58837699488117</v>
      </c>
      <c r="X609" s="32">
        <v>31</v>
      </c>
      <c r="Y609" s="31">
        <v>29.170430593194823</v>
      </c>
    </row>
    <row r="610" spans="1:25" x14ac:dyDescent="0.25">
      <c r="A610">
        <v>28</v>
      </c>
      <c r="B610" s="7" t="s">
        <v>149</v>
      </c>
      <c r="C610" s="7" t="s">
        <v>994</v>
      </c>
      <c r="D610" s="7" t="s">
        <v>1019</v>
      </c>
      <c r="E610">
        <v>28121</v>
      </c>
      <c r="F610" s="4">
        <v>247</v>
      </c>
      <c r="G610" s="4">
        <v>337</v>
      </c>
      <c r="H610" s="4">
        <v>18</v>
      </c>
      <c r="I610" s="4">
        <v>339</v>
      </c>
      <c r="J610" s="4">
        <v>7521</v>
      </c>
      <c r="K610" s="4">
        <v>75.8</v>
      </c>
      <c r="L610" s="5">
        <v>5.4250000000000007</v>
      </c>
      <c r="M610" s="5">
        <v>0.22</v>
      </c>
      <c r="N610" s="5">
        <v>1.4725000000000001</v>
      </c>
      <c r="O610">
        <v>28121</v>
      </c>
      <c r="P610" s="4">
        <v>155271</v>
      </c>
      <c r="Q610" s="8">
        <v>0.29908007969816441</v>
      </c>
      <c r="R610" s="15" t="s">
        <v>26</v>
      </c>
      <c r="S610" s="3">
        <v>3</v>
      </c>
      <c r="T610" s="30">
        <v>6</v>
      </c>
      <c r="U610" s="31">
        <v>3.8642116042274477</v>
      </c>
      <c r="V610" s="32">
        <v>550</v>
      </c>
      <c r="W610" s="82">
        <f t="shared" si="13"/>
        <v>354.21939705418271</v>
      </c>
      <c r="X610" s="32">
        <v>10</v>
      </c>
      <c r="Y610" s="31">
        <v>6.4403526737124119</v>
      </c>
    </row>
    <row r="611" spans="1:25" x14ac:dyDescent="0.25">
      <c r="A611">
        <v>28</v>
      </c>
      <c r="B611" s="7" t="s">
        <v>149</v>
      </c>
      <c r="C611" s="7" t="s">
        <v>994</v>
      </c>
      <c r="D611" s="7" t="s">
        <v>769</v>
      </c>
      <c r="E611">
        <v>28127</v>
      </c>
      <c r="F611" s="4">
        <v>71</v>
      </c>
      <c r="G611" s="4">
        <v>69</v>
      </c>
      <c r="I611" s="4">
        <v>69</v>
      </c>
      <c r="J611" s="4">
        <v>894</v>
      </c>
      <c r="K611" s="4">
        <v>20.399999999999999</v>
      </c>
      <c r="L611" s="5">
        <v>5.35</v>
      </c>
      <c r="M611" s="5">
        <v>0.22</v>
      </c>
      <c r="N611" s="5">
        <v>1.0049999999999999</v>
      </c>
      <c r="O611">
        <v>28127</v>
      </c>
      <c r="P611" s="4">
        <v>26658</v>
      </c>
      <c r="Q611" s="8">
        <v>0.52400919788989586</v>
      </c>
      <c r="R611" s="15" t="s">
        <v>26</v>
      </c>
      <c r="S611" s="3">
        <v>3</v>
      </c>
      <c r="T611" s="30">
        <v>0</v>
      </c>
      <c r="U611" s="31">
        <v>0</v>
      </c>
      <c r="V611" s="32">
        <v>123</v>
      </c>
      <c r="W611" s="82">
        <f t="shared" si="13"/>
        <v>461.39995498537024</v>
      </c>
      <c r="X611" s="32">
        <v>1</v>
      </c>
      <c r="Y611" s="31">
        <v>3.7512191462225219</v>
      </c>
    </row>
    <row r="612" spans="1:25" x14ac:dyDescent="0.25">
      <c r="A612">
        <v>28</v>
      </c>
      <c r="B612" s="7" t="s">
        <v>149</v>
      </c>
      <c r="C612" s="7" t="s">
        <v>994</v>
      </c>
      <c r="D612" s="7" t="s">
        <v>1029</v>
      </c>
      <c r="E612">
        <v>28163</v>
      </c>
      <c r="F612" s="4">
        <v>29</v>
      </c>
      <c r="G612" s="4">
        <v>25</v>
      </c>
      <c r="I612" s="4">
        <v>25</v>
      </c>
      <c r="J612" s="4">
        <v>417</v>
      </c>
      <c r="K612" s="4">
        <v>11.6</v>
      </c>
      <c r="L612" s="5">
        <v>3.9</v>
      </c>
      <c r="M612" s="5">
        <v>0.22</v>
      </c>
      <c r="N612" s="5">
        <v>0.92</v>
      </c>
      <c r="O612">
        <v>28163</v>
      </c>
      <c r="P612" s="4">
        <v>29690</v>
      </c>
      <c r="Q612" s="8">
        <v>1.1676816006959547</v>
      </c>
      <c r="R612" s="15" t="s">
        <v>32</v>
      </c>
      <c r="S612" s="3">
        <v>3</v>
      </c>
      <c r="T612" s="30">
        <v>3</v>
      </c>
      <c r="U612" s="31">
        <v>10.10441226002021</v>
      </c>
      <c r="V612" s="32">
        <v>350</v>
      </c>
      <c r="W612" s="82">
        <f t="shared" si="13"/>
        <v>1178.8480970023577</v>
      </c>
      <c r="X612" s="32">
        <v>6</v>
      </c>
      <c r="Y612" s="31">
        <v>20.20882452004042</v>
      </c>
    </row>
    <row r="613" spans="1:25" x14ac:dyDescent="0.25">
      <c r="A613">
        <v>29</v>
      </c>
      <c r="B613" s="7" t="s">
        <v>1030</v>
      </c>
      <c r="C613" s="7" t="s">
        <v>1031</v>
      </c>
      <c r="D613" s="7" t="s">
        <v>512</v>
      </c>
      <c r="E613">
        <v>29043</v>
      </c>
      <c r="I613" s="4">
        <v>48</v>
      </c>
      <c r="O613">
        <v>29043</v>
      </c>
      <c r="P613" s="4">
        <v>88595</v>
      </c>
      <c r="Q613" s="8">
        <v>0.27493052413882246</v>
      </c>
      <c r="R613" s="15" t="s">
        <v>26</v>
      </c>
      <c r="S613" s="3">
        <v>3</v>
      </c>
      <c r="T613" s="30">
        <v>0</v>
      </c>
      <c r="U613" s="31">
        <v>0</v>
      </c>
      <c r="V613" s="32">
        <v>30</v>
      </c>
      <c r="W613" s="82">
        <f t="shared" si="13"/>
        <v>33.861956092330267</v>
      </c>
      <c r="X613" s="32">
        <v>0</v>
      </c>
      <c r="Y613" s="31">
        <v>0</v>
      </c>
    </row>
    <row r="614" spans="1:25" x14ac:dyDescent="0.25">
      <c r="A614">
        <v>29</v>
      </c>
      <c r="B614" s="7" t="s">
        <v>1030</v>
      </c>
      <c r="C614" s="7" t="s">
        <v>1031</v>
      </c>
      <c r="D614" s="7" t="s">
        <v>58</v>
      </c>
      <c r="E614">
        <v>29077</v>
      </c>
      <c r="F614" s="4">
        <v>1930</v>
      </c>
      <c r="G614" s="4">
        <v>1261</v>
      </c>
      <c r="H614" s="4">
        <v>129</v>
      </c>
      <c r="I614" s="4">
        <v>1336</v>
      </c>
      <c r="J614" s="4">
        <v>69578</v>
      </c>
      <c r="K614" s="4">
        <v>922.5</v>
      </c>
      <c r="L614" s="5">
        <v>4.4333333333333336</v>
      </c>
      <c r="M614" s="5">
        <v>0.43</v>
      </c>
      <c r="N614" s="5">
        <v>1.92</v>
      </c>
      <c r="O614">
        <v>29077</v>
      </c>
      <c r="P614" s="4">
        <v>293086</v>
      </c>
      <c r="Q614" s="8">
        <v>0.54754917665150249</v>
      </c>
      <c r="R614" s="15" t="s">
        <v>26</v>
      </c>
      <c r="S614" s="3">
        <v>3</v>
      </c>
      <c r="T614" s="30">
        <v>8</v>
      </c>
      <c r="U614" s="31">
        <v>2.7295742546556303</v>
      </c>
      <c r="V614" s="32">
        <v>197</v>
      </c>
      <c r="W614" s="82">
        <f t="shared" si="13"/>
        <v>67.21576602089489</v>
      </c>
      <c r="X614" s="32">
        <v>9</v>
      </c>
      <c r="Y614" s="31">
        <v>3.0707710364875838</v>
      </c>
    </row>
    <row r="615" spans="1:25" x14ac:dyDescent="0.25">
      <c r="A615">
        <v>29</v>
      </c>
      <c r="B615" s="7" t="s">
        <v>1030</v>
      </c>
      <c r="C615" s="7" t="s">
        <v>1031</v>
      </c>
      <c r="D615" s="7" t="s">
        <v>155</v>
      </c>
      <c r="E615">
        <v>29167</v>
      </c>
      <c r="F615" s="4">
        <v>166</v>
      </c>
      <c r="G615" s="4">
        <v>52</v>
      </c>
      <c r="H615" s="4">
        <v>8</v>
      </c>
      <c r="I615" s="4">
        <v>52</v>
      </c>
      <c r="J615" s="4">
        <v>3141</v>
      </c>
      <c r="K615" s="4">
        <v>23.2</v>
      </c>
      <c r="L615" s="5">
        <v>3</v>
      </c>
      <c r="M615" s="5">
        <v>0.43</v>
      </c>
      <c r="N615" s="5">
        <v>1.64</v>
      </c>
      <c r="O615">
        <v>29167</v>
      </c>
      <c r="P615" s="4">
        <v>32149</v>
      </c>
      <c r="Q615" s="8">
        <v>0.25205978156735009</v>
      </c>
      <c r="R615" s="15" t="s">
        <v>26</v>
      </c>
      <c r="S615" s="3">
        <v>3</v>
      </c>
      <c r="T615" s="30">
        <v>0</v>
      </c>
      <c r="U615" s="31">
        <v>0</v>
      </c>
      <c r="V615" s="32">
        <v>9</v>
      </c>
      <c r="W615" s="82">
        <f t="shared" si="13"/>
        <v>27.994649911350276</v>
      </c>
      <c r="X615" s="32">
        <v>0</v>
      </c>
      <c r="Y615" s="31">
        <v>0</v>
      </c>
    </row>
    <row r="616" spans="1:25" x14ac:dyDescent="0.25">
      <c r="A616">
        <v>31</v>
      </c>
      <c r="B616" s="7" t="s">
        <v>1110</v>
      </c>
      <c r="C616" s="7" t="s">
        <v>1111</v>
      </c>
      <c r="D616" s="7" t="s">
        <v>250</v>
      </c>
      <c r="E616">
        <v>31055</v>
      </c>
      <c r="F616" s="4">
        <v>3462</v>
      </c>
      <c r="G616" s="4">
        <v>1671</v>
      </c>
      <c r="H616" s="4">
        <v>174</v>
      </c>
      <c r="I616" s="4">
        <v>1824</v>
      </c>
      <c r="J616" s="4">
        <v>97670</v>
      </c>
      <c r="K616" s="4">
        <v>1250.7</v>
      </c>
      <c r="L616" s="5">
        <v>3.8444444444444446</v>
      </c>
      <c r="M616" s="5">
        <v>0.15</v>
      </c>
      <c r="N616" s="5">
        <v>2.4275000000000002</v>
      </c>
      <c r="O616">
        <v>31055</v>
      </c>
      <c r="P616" s="4">
        <v>571327</v>
      </c>
      <c r="Q616" s="8">
        <v>1.052934481897166</v>
      </c>
      <c r="R616" s="15" t="s">
        <v>32</v>
      </c>
      <c r="S616" s="3">
        <v>3</v>
      </c>
      <c r="T616" s="30">
        <v>33</v>
      </c>
      <c r="U616" s="31">
        <v>5.776026688743924</v>
      </c>
      <c r="V616" s="32">
        <v>5850</v>
      </c>
      <c r="W616" s="82">
        <f t="shared" si="13"/>
        <v>1023.9320039136958</v>
      </c>
      <c r="X616" s="32">
        <v>68</v>
      </c>
      <c r="Y616" s="31">
        <v>11.902115601048086</v>
      </c>
    </row>
    <row r="617" spans="1:25" x14ac:dyDescent="0.25">
      <c r="A617">
        <v>31</v>
      </c>
      <c r="B617" s="7" t="s">
        <v>1110</v>
      </c>
      <c r="C617" s="7" t="s">
        <v>1111</v>
      </c>
      <c r="D617" s="7" t="s">
        <v>1137</v>
      </c>
      <c r="E617">
        <v>31109</v>
      </c>
      <c r="F617" s="4">
        <v>1122</v>
      </c>
      <c r="G617" s="4">
        <v>815</v>
      </c>
      <c r="H617" s="4">
        <v>52</v>
      </c>
      <c r="I617" s="4">
        <v>950</v>
      </c>
      <c r="J617" s="4">
        <v>35703</v>
      </c>
      <c r="K617" s="4">
        <v>422.3</v>
      </c>
      <c r="L617" s="5">
        <v>3.2250000000000001</v>
      </c>
      <c r="M617" s="5">
        <v>0.47</v>
      </c>
      <c r="N617" s="5">
        <v>2.3275000000000001</v>
      </c>
      <c r="O617">
        <v>31109</v>
      </c>
      <c r="P617" s="4">
        <v>319090</v>
      </c>
      <c r="Q617" s="8">
        <v>1.0050334480743002</v>
      </c>
      <c r="R617" s="15" t="s">
        <v>32</v>
      </c>
      <c r="S617" s="3">
        <v>3</v>
      </c>
      <c r="T617" s="30">
        <v>9</v>
      </c>
      <c r="U617" s="31">
        <v>2.8205208561847757</v>
      </c>
      <c r="V617" s="32">
        <v>1516</v>
      </c>
      <c r="W617" s="82">
        <f t="shared" si="13"/>
        <v>475.10106866401327</v>
      </c>
      <c r="X617" s="32">
        <v>10</v>
      </c>
      <c r="Y617" s="31">
        <v>3.1339120624275285</v>
      </c>
    </row>
    <row r="618" spans="1:25" x14ac:dyDescent="0.25">
      <c r="A618">
        <v>31</v>
      </c>
      <c r="B618" s="7" t="s">
        <v>1110</v>
      </c>
      <c r="C618" s="7" t="s">
        <v>1111</v>
      </c>
      <c r="D618" s="7" t="s">
        <v>1147</v>
      </c>
      <c r="E618">
        <v>31153</v>
      </c>
      <c r="F618" s="4">
        <v>144</v>
      </c>
      <c r="G618" s="4">
        <v>89</v>
      </c>
      <c r="H618" s="4">
        <v>8</v>
      </c>
      <c r="I618" s="4">
        <v>89</v>
      </c>
      <c r="J618" s="4">
        <v>5548</v>
      </c>
      <c r="K618" s="4">
        <v>44.7</v>
      </c>
      <c r="L618" s="5">
        <v>2.9000000000000004</v>
      </c>
      <c r="M618" s="5">
        <v>0.15</v>
      </c>
      <c r="N618" s="5">
        <v>1.3399999999999999</v>
      </c>
      <c r="O618">
        <v>31153</v>
      </c>
      <c r="P618" s="4">
        <v>187196</v>
      </c>
      <c r="Q618" s="8">
        <v>0.62098221208160731</v>
      </c>
      <c r="R618" s="15" t="s">
        <v>26</v>
      </c>
      <c r="S618" s="3">
        <v>3</v>
      </c>
      <c r="T618" s="30">
        <v>3</v>
      </c>
      <c r="U618" s="31">
        <v>1.6025983461185067</v>
      </c>
      <c r="V618" s="32">
        <v>920</v>
      </c>
      <c r="W618" s="82">
        <f t="shared" si="13"/>
        <v>491.46349280967542</v>
      </c>
      <c r="X618" s="32">
        <v>7</v>
      </c>
      <c r="Y618" s="31">
        <v>3.7393961409431826</v>
      </c>
    </row>
    <row r="619" spans="1:25" x14ac:dyDescent="0.25">
      <c r="A619">
        <v>31</v>
      </c>
      <c r="B619" s="7" t="s">
        <v>1110</v>
      </c>
      <c r="C619" s="7" t="s">
        <v>1111</v>
      </c>
      <c r="D619" s="7" t="s">
        <v>1148</v>
      </c>
      <c r="E619">
        <v>31155</v>
      </c>
      <c r="F619" s="4">
        <v>12</v>
      </c>
      <c r="G619" s="4">
        <v>16</v>
      </c>
      <c r="I619" s="4">
        <v>16</v>
      </c>
      <c r="J619" s="4">
        <v>121</v>
      </c>
      <c r="K619" s="4">
        <v>2.1</v>
      </c>
      <c r="L619" s="5">
        <v>2.8</v>
      </c>
      <c r="M619" s="5">
        <v>0.15</v>
      </c>
      <c r="N619" s="5">
        <v>1.05</v>
      </c>
      <c r="O619">
        <v>31155</v>
      </c>
      <c r="P619" s="4">
        <v>21578</v>
      </c>
      <c r="Q619" s="8">
        <v>0.33395102581072139</v>
      </c>
      <c r="R619" s="15" t="s">
        <v>26</v>
      </c>
      <c r="S619" s="3">
        <v>3</v>
      </c>
      <c r="T619" s="30">
        <v>1</v>
      </c>
      <c r="U619" s="31">
        <v>4.6343498007229584</v>
      </c>
      <c r="V619" s="32">
        <v>57</v>
      </c>
      <c r="W619" s="82">
        <f t="shared" si="13"/>
        <v>264.15793864120866</v>
      </c>
      <c r="X619" s="32">
        <v>2</v>
      </c>
      <c r="Y619" s="31">
        <v>9.2686996014459169</v>
      </c>
    </row>
    <row r="620" spans="1:25" x14ac:dyDescent="0.25">
      <c r="A620">
        <v>31</v>
      </c>
      <c r="B620" s="7" t="s">
        <v>1110</v>
      </c>
      <c r="C620" s="7" t="s">
        <v>1111</v>
      </c>
      <c r="D620" s="7" t="s">
        <v>701</v>
      </c>
      <c r="E620">
        <v>31159</v>
      </c>
      <c r="F620" s="4">
        <v>24</v>
      </c>
      <c r="G620" s="4">
        <v>24</v>
      </c>
      <c r="I620" s="4">
        <v>24</v>
      </c>
      <c r="J620" s="4">
        <v>388</v>
      </c>
      <c r="K620" s="4">
        <v>8.4</v>
      </c>
      <c r="L620" s="5">
        <v>2.6</v>
      </c>
      <c r="M620" s="5">
        <v>0.47</v>
      </c>
      <c r="N620" s="5">
        <v>0.88</v>
      </c>
      <c r="O620">
        <v>31159</v>
      </c>
      <c r="P620" s="4">
        <v>17284</v>
      </c>
      <c r="Q620" s="8">
        <v>0.34378437843784376</v>
      </c>
      <c r="R620" s="15" t="s">
        <v>26</v>
      </c>
      <c r="S620" s="3">
        <v>3</v>
      </c>
      <c r="T620" s="30">
        <v>1</v>
      </c>
      <c r="U620" s="31">
        <v>5.785697755149271</v>
      </c>
      <c r="V620" s="32">
        <v>32</v>
      </c>
      <c r="W620" s="82">
        <f t="shared" si="13"/>
        <v>185.14232816477667</v>
      </c>
      <c r="X620" s="32">
        <v>1</v>
      </c>
      <c r="Y620" s="31">
        <v>5.785697755149271</v>
      </c>
    </row>
    <row r="621" spans="1:25" x14ac:dyDescent="0.25">
      <c r="A621">
        <v>31</v>
      </c>
      <c r="B621" s="7" t="s">
        <v>1110</v>
      </c>
      <c r="C621" s="7" t="s">
        <v>1111</v>
      </c>
      <c r="D621" s="7" t="s">
        <v>91</v>
      </c>
      <c r="E621">
        <v>31177</v>
      </c>
      <c r="F621" s="4">
        <v>32</v>
      </c>
      <c r="G621" s="4">
        <v>21</v>
      </c>
      <c r="I621" s="4">
        <v>21</v>
      </c>
      <c r="J621" s="4">
        <v>181</v>
      </c>
      <c r="K621" s="4">
        <v>1.8</v>
      </c>
      <c r="L621" s="5">
        <v>3</v>
      </c>
      <c r="M621" s="5">
        <v>0.15</v>
      </c>
      <c r="N621" s="5">
        <v>1.1000000000000001</v>
      </c>
      <c r="O621">
        <v>31177</v>
      </c>
      <c r="P621" s="4">
        <v>20729</v>
      </c>
      <c r="Q621" s="8">
        <v>0.35331357758620691</v>
      </c>
      <c r="R621" s="15" t="s">
        <v>26</v>
      </c>
      <c r="S621" s="3">
        <v>3</v>
      </c>
      <c r="T621" s="30">
        <v>1</v>
      </c>
      <c r="U621" s="31">
        <v>4.824159390226253</v>
      </c>
      <c r="V621" s="32">
        <v>41</v>
      </c>
      <c r="W621" s="82">
        <f t="shared" si="13"/>
        <v>197.79053499927639</v>
      </c>
      <c r="X621" s="32">
        <v>1</v>
      </c>
      <c r="Y621" s="31">
        <v>4.824159390226253</v>
      </c>
    </row>
    <row r="622" spans="1:25" x14ac:dyDescent="0.25">
      <c r="A622">
        <v>32</v>
      </c>
      <c r="B622" s="7" t="s">
        <v>150</v>
      </c>
      <c r="C622" s="7" t="s">
        <v>1152</v>
      </c>
      <c r="D622" s="7" t="s">
        <v>1161</v>
      </c>
      <c r="E622">
        <v>32031</v>
      </c>
      <c r="F622" s="4">
        <v>1542</v>
      </c>
      <c r="G622" s="4">
        <v>1041</v>
      </c>
      <c r="H622" s="4">
        <v>290</v>
      </c>
      <c r="I622" s="4">
        <v>1041</v>
      </c>
      <c r="J622" s="4">
        <v>54194</v>
      </c>
      <c r="K622" s="4">
        <v>722.30000000000007</v>
      </c>
      <c r="L622" s="5">
        <v>4</v>
      </c>
      <c r="M622" s="5">
        <v>0.42000000000000004</v>
      </c>
      <c r="N622" s="5">
        <v>1.6520000000000004</v>
      </c>
      <c r="O622">
        <v>32031</v>
      </c>
      <c r="P622" s="4">
        <v>471519</v>
      </c>
      <c r="Q622" s="8">
        <v>1.0276599337259122</v>
      </c>
      <c r="R622" s="15" t="s">
        <v>32</v>
      </c>
      <c r="S622" s="3">
        <v>3</v>
      </c>
      <c r="T622" s="30">
        <v>54</v>
      </c>
      <c r="U622" s="31">
        <v>11.452348685842988</v>
      </c>
      <c r="V622" s="32">
        <v>2016</v>
      </c>
      <c r="W622" s="82">
        <f t="shared" si="13"/>
        <v>427.55435093813821</v>
      </c>
      <c r="X622" s="32">
        <v>71</v>
      </c>
      <c r="Y622" s="31">
        <v>15.057717716571336</v>
      </c>
    </row>
    <row r="623" spans="1:25" x14ac:dyDescent="0.25">
      <c r="A623">
        <v>33</v>
      </c>
      <c r="B623" s="7" t="s">
        <v>1164</v>
      </c>
      <c r="C623" s="7" t="s">
        <v>1165</v>
      </c>
      <c r="D623" s="7" t="s">
        <v>328</v>
      </c>
      <c r="E623">
        <v>33011</v>
      </c>
      <c r="F623" s="4">
        <v>1870</v>
      </c>
      <c r="G623" s="4">
        <v>789</v>
      </c>
      <c r="H623" s="4">
        <v>72</v>
      </c>
      <c r="I623" s="4">
        <v>977</v>
      </c>
      <c r="J623" s="4">
        <v>38418</v>
      </c>
      <c r="K623" s="4">
        <v>457.8</v>
      </c>
      <c r="L623" s="5">
        <v>4.46</v>
      </c>
      <c r="M623" s="5">
        <v>0.25</v>
      </c>
      <c r="N623" s="5">
        <v>1.528</v>
      </c>
      <c r="O623">
        <v>33011</v>
      </c>
      <c r="P623" s="4">
        <v>417025</v>
      </c>
      <c r="Q623" s="8">
        <v>0.99576055112835327</v>
      </c>
      <c r="R623" s="15" t="s">
        <v>26</v>
      </c>
      <c r="S623" s="3">
        <v>3</v>
      </c>
      <c r="T623" s="30">
        <v>125</v>
      </c>
      <c r="U623" s="31">
        <v>29.974222168934713</v>
      </c>
      <c r="V623" s="32">
        <v>2981</v>
      </c>
      <c r="W623" s="82">
        <f t="shared" si="13"/>
        <v>714.82525028475504</v>
      </c>
      <c r="X623" s="32">
        <v>209</v>
      </c>
      <c r="Y623" s="31">
        <v>50.11689946645884</v>
      </c>
    </row>
    <row r="624" spans="1:25" x14ac:dyDescent="0.25">
      <c r="A624">
        <v>34</v>
      </c>
      <c r="B624" s="7" t="s">
        <v>1173</v>
      </c>
      <c r="C624" s="7" t="s">
        <v>1174</v>
      </c>
      <c r="D624" s="7" t="s">
        <v>1175</v>
      </c>
      <c r="E624">
        <v>34001</v>
      </c>
      <c r="F624" s="4">
        <v>992</v>
      </c>
      <c r="G624" s="4">
        <v>739</v>
      </c>
      <c r="H624" s="4">
        <v>54</v>
      </c>
      <c r="I624" s="4">
        <v>1005</v>
      </c>
      <c r="J624" s="4">
        <v>41628</v>
      </c>
      <c r="K624" s="4">
        <v>482.1</v>
      </c>
      <c r="L624" s="5">
        <v>4.4333333333333336</v>
      </c>
      <c r="M624" s="5">
        <v>0.67</v>
      </c>
      <c r="N624" s="5">
        <v>1.5549999999999999</v>
      </c>
      <c r="O624">
        <v>34001</v>
      </c>
      <c r="P624" s="4">
        <v>263670</v>
      </c>
      <c r="Q624" s="8">
        <v>1.1562725374833935</v>
      </c>
      <c r="R624" s="15" t="s">
        <v>32</v>
      </c>
      <c r="S624" s="3">
        <v>3</v>
      </c>
      <c r="T624" s="30">
        <v>155</v>
      </c>
      <c r="U624" s="31">
        <v>58.785603216141396</v>
      </c>
      <c r="V624" s="32">
        <v>2539</v>
      </c>
      <c r="W624" s="82">
        <f t="shared" si="13"/>
        <v>962.94610687601926</v>
      </c>
      <c r="X624" s="32">
        <v>180</v>
      </c>
      <c r="Y624" s="31">
        <v>68.267152121970639</v>
      </c>
    </row>
    <row r="625" spans="1:25" x14ac:dyDescent="0.25">
      <c r="A625">
        <v>34</v>
      </c>
      <c r="B625" s="7" t="s">
        <v>1173</v>
      </c>
      <c r="C625" s="7" t="s">
        <v>1174</v>
      </c>
      <c r="D625" s="7" t="s">
        <v>541</v>
      </c>
      <c r="E625">
        <v>34021</v>
      </c>
      <c r="F625" s="4">
        <v>981</v>
      </c>
      <c r="G625" s="4">
        <v>565</v>
      </c>
      <c r="H625" s="4">
        <v>80</v>
      </c>
      <c r="I625" s="4">
        <v>583</v>
      </c>
      <c r="J625" s="4">
        <v>29540</v>
      </c>
      <c r="K625" s="4">
        <v>398.4</v>
      </c>
      <c r="L625" s="5">
        <v>5.3250000000000002</v>
      </c>
      <c r="M625" s="5">
        <v>0.3</v>
      </c>
      <c r="N625" s="5">
        <v>1.6875</v>
      </c>
      <c r="O625">
        <v>34021</v>
      </c>
      <c r="P625" s="4">
        <v>367430</v>
      </c>
      <c r="Q625" s="8">
        <v>2.2682008096464834</v>
      </c>
      <c r="R625" s="15" t="s">
        <v>32</v>
      </c>
      <c r="S625" s="3">
        <v>3</v>
      </c>
      <c r="T625" s="30">
        <v>458</v>
      </c>
      <c r="U625" s="31">
        <v>124.6495931197779</v>
      </c>
      <c r="V625" s="32">
        <v>7381</v>
      </c>
      <c r="W625" s="82">
        <f t="shared" si="13"/>
        <v>2008.8180061508313</v>
      </c>
      <c r="X625" s="32">
        <v>522</v>
      </c>
      <c r="Y625" s="31">
        <v>142.06787687450671</v>
      </c>
    </row>
    <row r="626" spans="1:25" x14ac:dyDescent="0.25">
      <c r="A626">
        <v>34</v>
      </c>
      <c r="B626" s="7" t="s">
        <v>1173</v>
      </c>
      <c r="C626" s="7" t="s">
        <v>1174</v>
      </c>
      <c r="D626" s="7" t="s">
        <v>457</v>
      </c>
      <c r="E626">
        <v>34041</v>
      </c>
      <c r="F626" s="4">
        <v>320</v>
      </c>
      <c r="G626" s="4">
        <v>156</v>
      </c>
      <c r="H626" s="4">
        <v>20</v>
      </c>
      <c r="I626" s="4">
        <v>156</v>
      </c>
      <c r="J626" s="4">
        <v>7407</v>
      </c>
      <c r="K626" s="4">
        <v>83.300000000000011</v>
      </c>
      <c r="L626" s="5">
        <v>4.0999999999999996</v>
      </c>
      <c r="M626" s="5">
        <v>0.32</v>
      </c>
      <c r="N626" s="5">
        <v>1.5049999999999999</v>
      </c>
      <c r="O626">
        <v>34041</v>
      </c>
      <c r="P626" s="4">
        <v>105267</v>
      </c>
      <c r="Q626" s="8">
        <v>0.57877285819545854</v>
      </c>
      <c r="R626" s="15" t="s">
        <v>26</v>
      </c>
      <c r="S626" s="3">
        <v>3</v>
      </c>
      <c r="T626" s="30">
        <v>129</v>
      </c>
      <c r="U626" s="31">
        <v>122.54552708826128</v>
      </c>
      <c r="V626" s="32">
        <v>1205</v>
      </c>
      <c r="W626" s="82">
        <f t="shared" si="13"/>
        <v>1144.7082181500375</v>
      </c>
      <c r="X626" s="32">
        <v>140</v>
      </c>
      <c r="Y626" s="31">
        <v>132.99514567718279</v>
      </c>
    </row>
    <row r="627" spans="1:25" x14ac:dyDescent="0.25">
      <c r="A627">
        <v>35</v>
      </c>
      <c r="B627" s="7" t="s">
        <v>1186</v>
      </c>
      <c r="C627" s="7" t="s">
        <v>1187</v>
      </c>
      <c r="D627" s="7" t="s">
        <v>1188</v>
      </c>
      <c r="E627">
        <v>35001</v>
      </c>
      <c r="F627" s="4">
        <v>3408</v>
      </c>
      <c r="G627" s="4">
        <v>1669</v>
      </c>
      <c r="H627" s="4">
        <v>111</v>
      </c>
      <c r="I627" s="4">
        <v>1524</v>
      </c>
      <c r="J627" s="4">
        <v>84228</v>
      </c>
      <c r="K627" s="4">
        <v>1140.2</v>
      </c>
      <c r="L627" s="5">
        <v>4.88</v>
      </c>
      <c r="M627" s="5">
        <v>0.34</v>
      </c>
      <c r="N627" s="5">
        <v>1.8060000000000003</v>
      </c>
      <c r="O627">
        <v>35001</v>
      </c>
      <c r="P627" s="4">
        <v>679121</v>
      </c>
      <c r="Q627" s="8">
        <v>1.5144670425985765</v>
      </c>
      <c r="R627" s="15" t="s">
        <v>32</v>
      </c>
      <c r="S627" s="3">
        <v>3</v>
      </c>
      <c r="T627" s="30">
        <v>69</v>
      </c>
      <c r="U627" s="31">
        <v>10.160192366308802</v>
      </c>
      <c r="V627" s="32">
        <v>1733</v>
      </c>
      <c r="W627" s="82">
        <f t="shared" si="13"/>
        <v>255.18280247555296</v>
      </c>
      <c r="X627" s="32">
        <v>80</v>
      </c>
      <c r="Y627" s="31">
        <v>11.779933178329046</v>
      </c>
    </row>
    <row r="628" spans="1:25" x14ac:dyDescent="0.25">
      <c r="A628">
        <v>35</v>
      </c>
      <c r="B628" s="7" t="s">
        <v>1186</v>
      </c>
      <c r="C628" s="7" t="s">
        <v>1187</v>
      </c>
      <c r="D628" s="7" t="s">
        <v>1206</v>
      </c>
      <c r="E628">
        <v>35043</v>
      </c>
      <c r="F628" s="4">
        <v>106</v>
      </c>
      <c r="G628" s="4">
        <v>60</v>
      </c>
      <c r="I628" s="4">
        <v>200</v>
      </c>
      <c r="J628" s="4">
        <v>2950</v>
      </c>
      <c r="K628" s="4">
        <v>32.700000000000003</v>
      </c>
      <c r="L628" s="5">
        <v>4.0999999999999996</v>
      </c>
      <c r="M628" s="5">
        <v>0.34</v>
      </c>
      <c r="N628" s="5">
        <v>1.68</v>
      </c>
      <c r="O628">
        <v>35043</v>
      </c>
      <c r="P628" s="4">
        <v>146748</v>
      </c>
      <c r="Q628" s="8">
        <v>1.0695618606446633</v>
      </c>
      <c r="R628" s="15" t="s">
        <v>32</v>
      </c>
      <c r="S628" s="3">
        <v>3</v>
      </c>
      <c r="T628" s="30">
        <v>26</v>
      </c>
      <c r="U628" s="31">
        <v>17.717447597241527</v>
      </c>
      <c r="V628" s="32">
        <v>642</v>
      </c>
      <c r="W628" s="82">
        <f t="shared" si="13"/>
        <v>437.48466759342546</v>
      </c>
      <c r="X628" s="32">
        <v>27</v>
      </c>
      <c r="Y628" s="31">
        <v>18.398887889443127</v>
      </c>
    </row>
    <row r="629" spans="1:25" x14ac:dyDescent="0.25">
      <c r="A629">
        <v>29</v>
      </c>
      <c r="B629" s="7" t="s">
        <v>1030</v>
      </c>
      <c r="C629" s="7" t="s">
        <v>1031</v>
      </c>
      <c r="D629" s="7" t="s">
        <v>50</v>
      </c>
      <c r="O629">
        <v>29059</v>
      </c>
      <c r="P629" s="4">
        <v>16878</v>
      </c>
      <c r="Q629" s="8">
        <v>0.2157760814249364</v>
      </c>
      <c r="R629" s="15" t="s">
        <v>26</v>
      </c>
      <c r="S629" s="3">
        <v>3</v>
      </c>
      <c r="T629" s="30">
        <v>0</v>
      </c>
      <c r="U629" s="31">
        <v>0</v>
      </c>
      <c r="V629" s="32">
        <v>6</v>
      </c>
      <c r="W629" s="82">
        <f t="shared" si="13"/>
        <v>35.549235691432635</v>
      </c>
      <c r="X629" s="32">
        <v>0</v>
      </c>
      <c r="Y629" s="31">
        <v>0</v>
      </c>
    </row>
    <row r="630" spans="1:25" x14ac:dyDescent="0.25">
      <c r="A630">
        <v>36</v>
      </c>
      <c r="B630" s="7" t="s">
        <v>1212</v>
      </c>
      <c r="C630" s="7" t="s">
        <v>1213</v>
      </c>
      <c r="D630" s="7" t="s">
        <v>1214</v>
      </c>
      <c r="E630">
        <v>36001</v>
      </c>
      <c r="F630" s="4">
        <v>2227</v>
      </c>
      <c r="G630" s="4">
        <v>1302</v>
      </c>
      <c r="H630" s="4">
        <v>81</v>
      </c>
      <c r="I630" s="4">
        <v>1322</v>
      </c>
      <c r="J630" s="4">
        <v>68100</v>
      </c>
      <c r="K630" s="4">
        <v>963.9</v>
      </c>
      <c r="L630" s="5">
        <v>5.65</v>
      </c>
      <c r="M630" s="5">
        <v>0.2</v>
      </c>
      <c r="N630" s="5">
        <v>1.7533333333333332</v>
      </c>
      <c r="O630">
        <v>36001</v>
      </c>
      <c r="P630" s="4">
        <v>305506</v>
      </c>
      <c r="Q630" s="8">
        <v>1.7376490274001255</v>
      </c>
      <c r="R630" s="15" t="s">
        <v>32</v>
      </c>
      <c r="S630" s="3">
        <v>3</v>
      </c>
      <c r="T630" s="30">
        <v>98</v>
      </c>
      <c r="U630" s="31">
        <v>32.077929729694347</v>
      </c>
      <c r="V630" s="32">
        <v>2026</v>
      </c>
      <c r="W630" s="82">
        <f t="shared" si="13"/>
        <v>663.16209828939532</v>
      </c>
      <c r="X630" s="32">
        <v>107</v>
      </c>
      <c r="Y630" s="31">
        <v>35.023862051809125</v>
      </c>
    </row>
    <row r="631" spans="1:25" x14ac:dyDescent="0.25">
      <c r="A631">
        <v>36</v>
      </c>
      <c r="B631" s="7" t="s">
        <v>1212</v>
      </c>
      <c r="C631" s="7" t="s">
        <v>1213</v>
      </c>
      <c r="D631" s="7" t="s">
        <v>1224</v>
      </c>
      <c r="E631">
        <v>36043</v>
      </c>
      <c r="F631" s="4">
        <v>35</v>
      </c>
      <c r="G631" s="4">
        <v>25</v>
      </c>
      <c r="I631" s="4">
        <v>25</v>
      </c>
      <c r="J631" s="4">
        <v>675</v>
      </c>
      <c r="K631" s="4">
        <v>15.3</v>
      </c>
      <c r="L631" s="5">
        <v>4.5</v>
      </c>
      <c r="M631" s="5">
        <v>0.36</v>
      </c>
      <c r="N631" s="5">
        <v>0.92</v>
      </c>
      <c r="O631">
        <v>36043</v>
      </c>
      <c r="P631" s="4">
        <v>61319</v>
      </c>
      <c r="Q631" s="8">
        <v>0.4840409605365591</v>
      </c>
      <c r="R631" s="15" t="s">
        <v>26</v>
      </c>
      <c r="S631" s="3">
        <v>3</v>
      </c>
      <c r="T631" s="30">
        <v>3</v>
      </c>
      <c r="U631" s="31">
        <v>4.892447691580097</v>
      </c>
      <c r="V631" s="32">
        <v>128</v>
      </c>
      <c r="W631" s="82">
        <f t="shared" si="13"/>
        <v>208.74443484075081</v>
      </c>
      <c r="X631" s="32">
        <v>3</v>
      </c>
      <c r="Y631" s="31">
        <v>4.892447691580097</v>
      </c>
    </row>
    <row r="632" spans="1:25" x14ac:dyDescent="0.25">
      <c r="A632">
        <v>36</v>
      </c>
      <c r="B632" s="7" t="s">
        <v>1212</v>
      </c>
      <c r="C632" s="7" t="s">
        <v>1213</v>
      </c>
      <c r="D632" s="7" t="s">
        <v>71</v>
      </c>
      <c r="E632">
        <v>36053</v>
      </c>
      <c r="F632" s="4">
        <v>283</v>
      </c>
      <c r="G632" s="4">
        <v>126</v>
      </c>
      <c r="H632" s="4">
        <v>6</v>
      </c>
      <c r="I632" s="4">
        <v>126</v>
      </c>
      <c r="J632" s="4">
        <v>3729</v>
      </c>
      <c r="K632" s="4">
        <v>38.299999999999997</v>
      </c>
      <c r="L632" s="5">
        <v>3.25</v>
      </c>
      <c r="M632" s="5">
        <v>0.31</v>
      </c>
      <c r="N632" s="5">
        <v>1.54</v>
      </c>
      <c r="O632">
        <v>36053</v>
      </c>
      <c r="P632" s="4">
        <v>70941</v>
      </c>
      <c r="Q632" s="8">
        <v>0.73211596385542166</v>
      </c>
      <c r="R632" s="15" t="s">
        <v>26</v>
      </c>
      <c r="S632" s="3">
        <v>3</v>
      </c>
      <c r="T632" s="30">
        <v>8</v>
      </c>
      <c r="U632" s="31">
        <v>11.276976642562129</v>
      </c>
      <c r="V632" s="32">
        <v>336</v>
      </c>
      <c r="W632" s="82">
        <f t="shared" si="13"/>
        <v>473.63301898760943</v>
      </c>
      <c r="X632" s="32">
        <v>9</v>
      </c>
      <c r="Y632" s="31">
        <v>12.686598722882396</v>
      </c>
    </row>
    <row r="633" spans="1:25" x14ac:dyDescent="0.25">
      <c r="A633">
        <v>29</v>
      </c>
      <c r="B633" s="7" t="s">
        <v>1030</v>
      </c>
      <c r="C633" s="7" t="s">
        <v>1031</v>
      </c>
      <c r="D633" s="7" t="s">
        <v>1049</v>
      </c>
      <c r="O633">
        <v>29119</v>
      </c>
      <c r="P633" s="4">
        <v>22837</v>
      </c>
      <c r="Q633" s="8">
        <v>0.20139415062888316</v>
      </c>
      <c r="R633" s="15" t="s">
        <v>26</v>
      </c>
      <c r="S633" s="3">
        <v>3</v>
      </c>
      <c r="T633" s="30">
        <v>0</v>
      </c>
      <c r="U633" s="31">
        <v>0</v>
      </c>
      <c r="V633" s="32">
        <v>98</v>
      </c>
      <c r="W633" s="82">
        <f t="shared" si="13"/>
        <v>429.12816919910671</v>
      </c>
      <c r="X633" s="32">
        <v>0</v>
      </c>
      <c r="Y633" s="31">
        <v>0</v>
      </c>
    </row>
    <row r="634" spans="1:25" x14ac:dyDescent="0.25">
      <c r="A634">
        <v>36</v>
      </c>
      <c r="B634" s="7" t="s">
        <v>1212</v>
      </c>
      <c r="C634" s="7" t="s">
        <v>1213</v>
      </c>
      <c r="D634" s="7" t="s">
        <v>496</v>
      </c>
      <c r="E634">
        <v>36065</v>
      </c>
      <c r="F634" s="4">
        <v>734</v>
      </c>
      <c r="G634" s="4">
        <v>487</v>
      </c>
      <c r="H634" s="4">
        <v>26</v>
      </c>
      <c r="I634" s="4">
        <v>653</v>
      </c>
      <c r="J634" s="4">
        <v>24483</v>
      </c>
      <c r="K634" s="4">
        <v>311.70000000000005</v>
      </c>
      <c r="L634" s="5">
        <v>4.7</v>
      </c>
      <c r="M634" s="5">
        <v>0.36000000000000004</v>
      </c>
      <c r="N634" s="5">
        <v>1.4833333333333334</v>
      </c>
      <c r="O634">
        <v>36065</v>
      </c>
      <c r="P634" s="4">
        <v>228671</v>
      </c>
      <c r="Q634" s="8">
        <v>0.65600637673270212</v>
      </c>
      <c r="R634" s="15" t="s">
        <v>26</v>
      </c>
      <c r="S634" s="3">
        <v>3</v>
      </c>
      <c r="T634" s="30">
        <v>47</v>
      </c>
      <c r="U634" s="31">
        <v>20.55354636136633</v>
      </c>
      <c r="V634" s="32">
        <v>1301</v>
      </c>
      <c r="W634" s="82">
        <f t="shared" si="13"/>
        <v>568.9396556625021</v>
      </c>
      <c r="X634" s="32">
        <v>82</v>
      </c>
      <c r="Y634" s="31">
        <v>35.859378758128493</v>
      </c>
    </row>
    <row r="635" spans="1:25" x14ac:dyDescent="0.25">
      <c r="A635">
        <v>36</v>
      </c>
      <c r="B635" s="7" t="s">
        <v>1212</v>
      </c>
      <c r="C635" s="7" t="s">
        <v>1213</v>
      </c>
      <c r="D635" s="7" t="s">
        <v>1226</v>
      </c>
      <c r="E635">
        <v>36067</v>
      </c>
      <c r="F635" s="4">
        <v>1904</v>
      </c>
      <c r="G635" s="4">
        <v>1578</v>
      </c>
      <c r="H635" s="4">
        <v>118</v>
      </c>
      <c r="I635" s="4">
        <v>1884</v>
      </c>
      <c r="J635" s="4">
        <v>75818</v>
      </c>
      <c r="K635" s="4">
        <v>1129.2</v>
      </c>
      <c r="L635" s="5">
        <v>5.2666666666666666</v>
      </c>
      <c r="M635" s="5">
        <v>0.31</v>
      </c>
      <c r="N635" s="5">
        <v>1.7933333333333332</v>
      </c>
      <c r="O635">
        <v>36067</v>
      </c>
      <c r="P635" s="4">
        <v>460528</v>
      </c>
      <c r="Q635" s="8">
        <v>1.342956879341056</v>
      </c>
      <c r="R635" s="15" t="s">
        <v>32</v>
      </c>
      <c r="S635" s="3">
        <v>3</v>
      </c>
      <c r="T635" s="30">
        <v>112</v>
      </c>
      <c r="U635" s="31">
        <v>24.319911058610987</v>
      </c>
      <c r="V635" s="32">
        <v>2545</v>
      </c>
      <c r="W635" s="82">
        <f t="shared" si="13"/>
        <v>552.62655039433002</v>
      </c>
      <c r="X635" s="32">
        <v>156</v>
      </c>
      <c r="Y635" s="31">
        <v>33.874161831636727</v>
      </c>
    </row>
    <row r="636" spans="1:25" x14ac:dyDescent="0.25">
      <c r="A636">
        <v>36</v>
      </c>
      <c r="B636" s="7" t="s">
        <v>1212</v>
      </c>
      <c r="C636" s="7" t="s">
        <v>1213</v>
      </c>
      <c r="D636" s="7" t="s">
        <v>1228</v>
      </c>
      <c r="E636">
        <v>36075</v>
      </c>
      <c r="F636" s="4">
        <v>493</v>
      </c>
      <c r="G636" s="4">
        <v>132</v>
      </c>
      <c r="H636" s="4">
        <v>8</v>
      </c>
      <c r="I636" s="4">
        <v>132</v>
      </c>
      <c r="J636" s="4">
        <v>4399</v>
      </c>
      <c r="K636" s="4">
        <v>50.6</v>
      </c>
      <c r="L636" s="5">
        <v>4.8000000000000007</v>
      </c>
      <c r="M636" s="5">
        <v>0.31</v>
      </c>
      <c r="N636" s="5">
        <v>1.4</v>
      </c>
      <c r="O636">
        <v>36075</v>
      </c>
      <c r="P636" s="4">
        <v>117124</v>
      </c>
      <c r="Q636" s="8">
        <v>0.61741548685351055</v>
      </c>
      <c r="R636" s="15" t="s">
        <v>26</v>
      </c>
      <c r="S636" s="3">
        <v>3</v>
      </c>
      <c r="T636" s="30">
        <v>2</v>
      </c>
      <c r="U636" s="31">
        <v>1.7075919538267137</v>
      </c>
      <c r="V636" s="32">
        <v>139</v>
      </c>
      <c r="W636" s="82">
        <f t="shared" si="13"/>
        <v>118.6776407909566</v>
      </c>
      <c r="X636" s="32">
        <v>2</v>
      </c>
      <c r="Y636" s="31">
        <v>1.7075919538267137</v>
      </c>
    </row>
    <row r="637" spans="1:25" x14ac:dyDescent="0.25">
      <c r="A637">
        <v>36</v>
      </c>
      <c r="B637" s="7" t="s">
        <v>1212</v>
      </c>
      <c r="C637" s="7" t="s">
        <v>1213</v>
      </c>
      <c r="D637" s="7" t="s">
        <v>1230</v>
      </c>
      <c r="E637">
        <v>36083</v>
      </c>
      <c r="F637" s="4">
        <v>534</v>
      </c>
      <c r="G637" s="4">
        <v>257</v>
      </c>
      <c r="H637" s="4">
        <v>24</v>
      </c>
      <c r="I637" s="4">
        <v>257</v>
      </c>
      <c r="J637" s="4">
        <v>9336</v>
      </c>
      <c r="K637" s="4">
        <v>156.80000000000001</v>
      </c>
      <c r="L637" s="5">
        <v>9.4499999999999993</v>
      </c>
      <c r="M637" s="5">
        <v>0.2</v>
      </c>
      <c r="N637" s="5">
        <v>1.1300000000000001</v>
      </c>
      <c r="O637">
        <v>36083</v>
      </c>
      <c r="P637" s="4">
        <v>158714</v>
      </c>
      <c r="Q637" s="8">
        <v>0.97008242898653863</v>
      </c>
      <c r="R637" s="15" t="s">
        <v>26</v>
      </c>
      <c r="S637" s="3">
        <v>3</v>
      </c>
      <c r="T637" s="30">
        <v>25</v>
      </c>
      <c r="U637" s="31">
        <v>15.751603513237649</v>
      </c>
      <c r="V637" s="32">
        <v>514</v>
      </c>
      <c r="W637" s="82">
        <f t="shared" si="13"/>
        <v>323.85296823216606</v>
      </c>
      <c r="X637" s="32">
        <v>28</v>
      </c>
      <c r="Y637" s="31">
        <v>17.641795934826163</v>
      </c>
    </row>
    <row r="638" spans="1:25" x14ac:dyDescent="0.25">
      <c r="A638">
        <v>36</v>
      </c>
      <c r="B638" s="7" t="s">
        <v>1212</v>
      </c>
      <c r="C638" s="7" t="s">
        <v>1213</v>
      </c>
      <c r="D638" s="7" t="s">
        <v>1233</v>
      </c>
      <c r="E638">
        <v>36091</v>
      </c>
      <c r="F638" s="4">
        <v>457</v>
      </c>
      <c r="G638" s="4">
        <v>171</v>
      </c>
      <c r="I638" s="4">
        <v>171</v>
      </c>
      <c r="J638" s="4">
        <v>10276</v>
      </c>
      <c r="K638" s="4">
        <v>138.1</v>
      </c>
      <c r="L638" s="5">
        <v>5.0999999999999996</v>
      </c>
      <c r="M638" s="5">
        <v>0.2</v>
      </c>
      <c r="N638" s="5">
        <v>1.54</v>
      </c>
      <c r="O638">
        <v>36091</v>
      </c>
      <c r="P638" s="4">
        <v>229863</v>
      </c>
      <c r="Q638" s="8">
        <v>0.93289967934035734</v>
      </c>
      <c r="R638" s="15" t="s">
        <v>26</v>
      </c>
      <c r="S638" s="3">
        <v>3</v>
      </c>
      <c r="T638" s="30">
        <v>14</v>
      </c>
      <c r="U638" s="31">
        <v>6.0905843915723716</v>
      </c>
      <c r="V638" s="32">
        <v>522</v>
      </c>
      <c r="W638" s="82">
        <f t="shared" si="13"/>
        <v>227.09178945719842</v>
      </c>
      <c r="X638" s="32">
        <v>15</v>
      </c>
      <c r="Y638" s="31">
        <v>6.5256261338275401</v>
      </c>
    </row>
    <row r="639" spans="1:25" x14ac:dyDescent="0.25">
      <c r="A639">
        <v>36</v>
      </c>
      <c r="B639" s="7" t="s">
        <v>1212</v>
      </c>
      <c r="C639" s="7" t="s">
        <v>1213</v>
      </c>
      <c r="D639" s="7" t="s">
        <v>1234</v>
      </c>
      <c r="E639">
        <v>36093</v>
      </c>
      <c r="F639" s="4">
        <v>563</v>
      </c>
      <c r="G639" s="4">
        <v>351</v>
      </c>
      <c r="H639" s="4">
        <v>36</v>
      </c>
      <c r="I639" s="4">
        <v>351</v>
      </c>
      <c r="J639" s="4">
        <v>22044</v>
      </c>
      <c r="K639" s="4">
        <v>319.89999999999998</v>
      </c>
      <c r="L639" s="5">
        <v>6.6333333333333329</v>
      </c>
      <c r="M639" s="5">
        <v>0.20000000000000004</v>
      </c>
      <c r="N639" s="5">
        <v>1.44</v>
      </c>
      <c r="O639">
        <v>36093</v>
      </c>
      <c r="P639" s="4">
        <v>155299</v>
      </c>
      <c r="Q639" s="8">
        <v>1.1655786965081338</v>
      </c>
      <c r="R639" s="15" t="s">
        <v>32</v>
      </c>
      <c r="S639" s="3">
        <v>3</v>
      </c>
      <c r="T639" s="30">
        <v>27</v>
      </c>
      <c r="U639" s="31">
        <v>17.38581703681286</v>
      </c>
      <c r="V639" s="32">
        <v>735</v>
      </c>
      <c r="W639" s="82">
        <f t="shared" si="13"/>
        <v>473.28057489101673</v>
      </c>
      <c r="X639" s="32">
        <v>32</v>
      </c>
      <c r="Y639" s="31">
        <v>20.605412784370795</v>
      </c>
    </row>
    <row r="640" spans="1:25" x14ac:dyDescent="0.25">
      <c r="A640">
        <v>36</v>
      </c>
      <c r="B640" s="7" t="s">
        <v>1212</v>
      </c>
      <c r="C640" s="7" t="s">
        <v>1213</v>
      </c>
      <c r="D640" s="7" t="s">
        <v>1235</v>
      </c>
      <c r="E640">
        <v>36095</v>
      </c>
      <c r="F640" s="4">
        <v>37</v>
      </c>
      <c r="G640" s="4">
        <v>40</v>
      </c>
      <c r="I640" s="4">
        <v>40</v>
      </c>
      <c r="J640" s="4">
        <v>426</v>
      </c>
      <c r="K640" s="4">
        <v>10.8</v>
      </c>
      <c r="L640" s="5">
        <v>10.1</v>
      </c>
      <c r="M640" s="5">
        <v>0.2</v>
      </c>
      <c r="N640" s="5">
        <v>0.95</v>
      </c>
      <c r="O640">
        <v>36095</v>
      </c>
      <c r="P640" s="4">
        <v>30999</v>
      </c>
      <c r="Q640" s="8">
        <v>0.48012682595402562</v>
      </c>
      <c r="R640" s="15" t="s">
        <v>26</v>
      </c>
      <c r="S640" s="3">
        <v>3</v>
      </c>
      <c r="T640" s="30">
        <v>2</v>
      </c>
      <c r="U640" s="31">
        <v>6.4518210264847253</v>
      </c>
      <c r="V640" s="32">
        <v>54</v>
      </c>
      <c r="W640" s="82">
        <f t="shared" si="13"/>
        <v>174.19916771508758</v>
      </c>
      <c r="X640" s="32">
        <v>2</v>
      </c>
      <c r="Y640" s="31">
        <v>6.4518210264847253</v>
      </c>
    </row>
    <row r="641" spans="1:25" x14ac:dyDescent="0.25">
      <c r="A641">
        <v>37</v>
      </c>
      <c r="B641" s="7" t="s">
        <v>1243</v>
      </c>
      <c r="C641" s="7" t="s">
        <v>1244</v>
      </c>
      <c r="D641" s="7" t="s">
        <v>1253</v>
      </c>
      <c r="E641">
        <v>37019</v>
      </c>
      <c r="F641" s="4">
        <v>240</v>
      </c>
      <c r="G641" s="4">
        <v>86</v>
      </c>
      <c r="H641" s="4">
        <v>19</v>
      </c>
      <c r="I641" s="4">
        <v>86</v>
      </c>
      <c r="J641" s="4">
        <v>4958</v>
      </c>
      <c r="K641" s="4">
        <v>45.4</v>
      </c>
      <c r="L641" s="5">
        <v>3.1</v>
      </c>
      <c r="M641" s="5">
        <v>0.25</v>
      </c>
      <c r="N641" s="5">
        <v>1.4049999999999998</v>
      </c>
      <c r="O641">
        <v>37019</v>
      </c>
      <c r="P641" s="4">
        <v>142820</v>
      </c>
      <c r="Q641" s="8">
        <v>0.54499063670411985</v>
      </c>
      <c r="R641" s="15" t="s">
        <v>26</v>
      </c>
      <c r="S641" s="3">
        <v>3</v>
      </c>
      <c r="T641" s="30">
        <v>2</v>
      </c>
      <c r="U641" s="31">
        <v>1.4003640946646128</v>
      </c>
      <c r="V641" s="32">
        <v>263</v>
      </c>
      <c r="W641" s="82">
        <f t="shared" si="13"/>
        <v>184.14787844839657</v>
      </c>
      <c r="X641" s="32">
        <v>3</v>
      </c>
      <c r="Y641" s="31">
        <v>2.1005461419969191</v>
      </c>
    </row>
    <row r="642" spans="1:25" x14ac:dyDescent="0.25">
      <c r="A642">
        <v>37</v>
      </c>
      <c r="B642" s="7" t="s">
        <v>1243</v>
      </c>
      <c r="C642" s="7" t="s">
        <v>1244</v>
      </c>
      <c r="D642" s="7" t="s">
        <v>1254</v>
      </c>
      <c r="E642">
        <v>37021</v>
      </c>
      <c r="F642" s="4">
        <v>1404</v>
      </c>
      <c r="G642" s="4">
        <v>679</v>
      </c>
      <c r="H642" s="4">
        <v>146</v>
      </c>
      <c r="I642" s="4">
        <v>1442</v>
      </c>
      <c r="J642" s="4">
        <v>31570</v>
      </c>
      <c r="K642" s="4">
        <v>570.6</v>
      </c>
      <c r="L642" s="5">
        <v>6.8</v>
      </c>
      <c r="M642" s="5">
        <v>0.51</v>
      </c>
      <c r="N642" s="5">
        <v>2.04</v>
      </c>
      <c r="O642">
        <v>37021</v>
      </c>
      <c r="P642" s="4">
        <v>261191</v>
      </c>
      <c r="Q642" s="8">
        <v>1.3542249982051835</v>
      </c>
      <c r="R642" s="15" t="s">
        <v>32</v>
      </c>
      <c r="S642" s="3">
        <v>3</v>
      </c>
      <c r="T642" s="30">
        <v>16</v>
      </c>
      <c r="U642" s="31">
        <v>6.125785344824286</v>
      </c>
      <c r="V642" s="32">
        <v>461</v>
      </c>
      <c r="W642" s="82">
        <f t="shared" si="13"/>
        <v>176.49919024774974</v>
      </c>
      <c r="X642" s="32">
        <v>35</v>
      </c>
      <c r="Y642" s="31">
        <v>13.400155441803125</v>
      </c>
    </row>
    <row r="643" spans="1:25" x14ac:dyDescent="0.25">
      <c r="A643">
        <v>37</v>
      </c>
      <c r="B643" s="7" t="s">
        <v>1243</v>
      </c>
      <c r="C643" s="7" t="s">
        <v>1244</v>
      </c>
      <c r="D643" s="7" t="s">
        <v>370</v>
      </c>
      <c r="E643">
        <v>37023</v>
      </c>
      <c r="F643" s="4">
        <v>249</v>
      </c>
      <c r="G643" s="4">
        <v>156</v>
      </c>
      <c r="H643" s="4">
        <v>16</v>
      </c>
      <c r="I643" s="4">
        <v>156</v>
      </c>
      <c r="J643" s="4">
        <v>9071</v>
      </c>
      <c r="K643" s="4">
        <v>97.6</v>
      </c>
      <c r="L643" s="5">
        <v>4</v>
      </c>
      <c r="M643" s="5">
        <v>0.23</v>
      </c>
      <c r="N643" s="5">
        <v>1.47</v>
      </c>
      <c r="O643">
        <v>37023</v>
      </c>
      <c r="P643" s="4">
        <v>90485</v>
      </c>
      <c r="Q643" s="8">
        <v>0.42880554920344538</v>
      </c>
      <c r="R643" s="15" t="s">
        <v>26</v>
      </c>
      <c r="S643" s="3">
        <v>3</v>
      </c>
      <c r="T643" s="30">
        <v>14</v>
      </c>
      <c r="U643" s="31">
        <v>15.472177709012543</v>
      </c>
      <c r="V643" s="32">
        <v>751</v>
      </c>
      <c r="W643" s="82">
        <f t="shared" ref="W643:W706" si="14">V643/P643*100000</f>
        <v>829.97181853345853</v>
      </c>
      <c r="X643" s="32">
        <v>16</v>
      </c>
      <c r="Y643" s="31">
        <v>17.68248881030005</v>
      </c>
    </row>
    <row r="644" spans="1:25" x14ac:dyDescent="0.25">
      <c r="A644">
        <v>37</v>
      </c>
      <c r="B644" s="7" t="s">
        <v>1243</v>
      </c>
      <c r="C644" s="7" t="s">
        <v>1244</v>
      </c>
      <c r="D644" s="7" t="s">
        <v>729</v>
      </c>
      <c r="E644">
        <v>37027</v>
      </c>
      <c r="F644" s="4">
        <v>160</v>
      </c>
      <c r="G644" s="4">
        <v>110</v>
      </c>
      <c r="H644" s="4">
        <v>12</v>
      </c>
      <c r="I644" s="4">
        <v>110</v>
      </c>
      <c r="J644" s="4">
        <v>4338</v>
      </c>
      <c r="K644" s="4">
        <v>53.6</v>
      </c>
      <c r="L644" s="5">
        <v>4.7</v>
      </c>
      <c r="M644" s="5">
        <v>0.23</v>
      </c>
      <c r="N644" s="5">
        <v>1.69</v>
      </c>
      <c r="O644">
        <v>37027</v>
      </c>
      <c r="P644" s="4">
        <v>82178</v>
      </c>
      <c r="Q644" s="8">
        <v>0.3164794710942489</v>
      </c>
      <c r="R644" s="15" t="s">
        <v>26</v>
      </c>
      <c r="S644" s="3">
        <v>3</v>
      </c>
      <c r="T644" s="30">
        <v>2</v>
      </c>
      <c r="U644" s="31">
        <v>2.4337413906398306</v>
      </c>
      <c r="V644" s="32">
        <v>252</v>
      </c>
      <c r="W644" s="82">
        <f t="shared" si="14"/>
        <v>306.65141522061867</v>
      </c>
      <c r="X644" s="32">
        <v>4</v>
      </c>
      <c r="Y644" s="31">
        <v>4.8674827812796613</v>
      </c>
    </row>
    <row r="645" spans="1:25" x14ac:dyDescent="0.25">
      <c r="A645">
        <v>37</v>
      </c>
      <c r="B645" s="7" t="s">
        <v>1243</v>
      </c>
      <c r="C645" s="7" t="s">
        <v>1244</v>
      </c>
      <c r="D645" s="7" t="s">
        <v>1258</v>
      </c>
      <c r="E645">
        <v>37035</v>
      </c>
      <c r="F645" s="4">
        <v>600</v>
      </c>
      <c r="G645" s="4">
        <v>426</v>
      </c>
      <c r="H645" s="4">
        <v>52</v>
      </c>
      <c r="I645" s="4">
        <v>426</v>
      </c>
      <c r="J645" s="4">
        <v>19107</v>
      </c>
      <c r="K645" s="4">
        <v>166</v>
      </c>
      <c r="L645" s="5">
        <v>3.75</v>
      </c>
      <c r="M645" s="5">
        <v>0.23</v>
      </c>
      <c r="N645" s="5">
        <v>1.6549999999999998</v>
      </c>
      <c r="O645">
        <v>37035</v>
      </c>
      <c r="P645" s="4">
        <v>159551</v>
      </c>
      <c r="Q645" s="8">
        <v>0.43903650360069529</v>
      </c>
      <c r="R645" s="15" t="s">
        <v>26</v>
      </c>
      <c r="S645" s="3">
        <v>3</v>
      </c>
      <c r="T645" s="30">
        <v>3</v>
      </c>
      <c r="U645" s="31">
        <v>1.8802765260010905</v>
      </c>
      <c r="V645" s="32">
        <v>452</v>
      </c>
      <c r="W645" s="82">
        <f t="shared" si="14"/>
        <v>283.29499658416432</v>
      </c>
      <c r="X645" s="32">
        <v>10</v>
      </c>
      <c r="Y645" s="31">
        <v>6.2675884200036354</v>
      </c>
    </row>
    <row r="646" spans="1:25" x14ac:dyDescent="0.25">
      <c r="A646">
        <v>37</v>
      </c>
      <c r="B646" s="7" t="s">
        <v>1243</v>
      </c>
      <c r="C646" s="7" t="s">
        <v>1244</v>
      </c>
      <c r="D646" s="7" t="s">
        <v>376</v>
      </c>
      <c r="E646">
        <v>37037</v>
      </c>
      <c r="F646" s="4">
        <v>54</v>
      </c>
      <c r="G646" s="4">
        <v>25</v>
      </c>
      <c r="H646" s="4">
        <v>4</v>
      </c>
      <c r="I646" s="4">
        <v>25</v>
      </c>
      <c r="J646" s="4">
        <v>697</v>
      </c>
      <c r="K646" s="4">
        <v>12.3</v>
      </c>
      <c r="L646" s="5">
        <v>3</v>
      </c>
      <c r="M646" s="5">
        <v>0.41</v>
      </c>
      <c r="N646" s="5">
        <v>1.1299999999999999</v>
      </c>
      <c r="O646">
        <v>37037</v>
      </c>
      <c r="P646" s="4">
        <v>74470</v>
      </c>
      <c r="Q646" s="8">
        <v>1.2315112540192925</v>
      </c>
      <c r="R646" s="15" t="s">
        <v>32</v>
      </c>
      <c r="S646" s="3">
        <v>3</v>
      </c>
      <c r="T646" s="30">
        <v>25</v>
      </c>
      <c r="U646" s="31">
        <v>33.570565328320129</v>
      </c>
      <c r="V646" s="32">
        <v>813</v>
      </c>
      <c r="W646" s="82">
        <f t="shared" si="14"/>
        <v>1091.7147844769706</v>
      </c>
      <c r="X646" s="32">
        <v>39</v>
      </c>
      <c r="Y646" s="31">
        <v>52.370081912179401</v>
      </c>
    </row>
    <row r="647" spans="1:25" x14ac:dyDescent="0.25">
      <c r="A647">
        <v>37</v>
      </c>
      <c r="B647" s="7" t="s">
        <v>1243</v>
      </c>
      <c r="C647" s="7" t="s">
        <v>1244</v>
      </c>
      <c r="D647" s="7" t="s">
        <v>515</v>
      </c>
      <c r="E647">
        <v>37051</v>
      </c>
      <c r="F647" s="4">
        <v>749</v>
      </c>
      <c r="G647" s="4">
        <v>575</v>
      </c>
      <c r="H647" s="4">
        <v>48</v>
      </c>
      <c r="I647" s="4">
        <v>490</v>
      </c>
      <c r="J647" s="4">
        <v>35994</v>
      </c>
      <c r="K647" s="4">
        <v>481.5</v>
      </c>
      <c r="L647" s="5">
        <v>5.0999999999999996</v>
      </c>
      <c r="M647" s="5">
        <v>0.73</v>
      </c>
      <c r="N647" s="5">
        <v>1.58</v>
      </c>
      <c r="O647">
        <v>37051</v>
      </c>
      <c r="P647" s="4">
        <v>335509</v>
      </c>
      <c r="Q647" s="8">
        <v>1.3967619233395103</v>
      </c>
      <c r="R647" s="15" t="s">
        <v>32</v>
      </c>
      <c r="S647" s="3">
        <v>3</v>
      </c>
      <c r="T647" s="30">
        <v>16</v>
      </c>
      <c r="U647" s="31">
        <v>4.7688735622591345</v>
      </c>
      <c r="V647" s="32">
        <v>904</v>
      </c>
      <c r="W647" s="82">
        <f t="shared" si="14"/>
        <v>269.44135626764114</v>
      </c>
      <c r="X647" s="32">
        <v>30</v>
      </c>
      <c r="Y647" s="31">
        <v>8.9416379292358776</v>
      </c>
    </row>
    <row r="648" spans="1:25" x14ac:dyDescent="0.25">
      <c r="A648">
        <v>29</v>
      </c>
      <c r="B648" s="7" t="s">
        <v>1030</v>
      </c>
      <c r="C648" s="7" t="s">
        <v>1031</v>
      </c>
      <c r="D648" s="7" t="s">
        <v>459</v>
      </c>
      <c r="O648">
        <v>29225</v>
      </c>
      <c r="P648" s="4">
        <v>39592</v>
      </c>
      <c r="Q648" s="8">
        <v>0.24742990654205607</v>
      </c>
      <c r="R648" s="15" t="s">
        <v>26</v>
      </c>
      <c r="S648" s="3">
        <v>3</v>
      </c>
      <c r="T648" s="30">
        <v>0</v>
      </c>
      <c r="U648" s="31">
        <v>0</v>
      </c>
      <c r="V648" s="32">
        <v>18</v>
      </c>
      <c r="W648" s="82">
        <f t="shared" si="14"/>
        <v>45.463730046474033</v>
      </c>
      <c r="X648" s="32">
        <v>0</v>
      </c>
      <c r="Y648" s="31">
        <v>0</v>
      </c>
    </row>
    <row r="649" spans="1:25" x14ac:dyDescent="0.25">
      <c r="A649">
        <v>37</v>
      </c>
      <c r="B649" s="7" t="s">
        <v>1243</v>
      </c>
      <c r="C649" s="7" t="s">
        <v>1244</v>
      </c>
      <c r="D649" s="7" t="s">
        <v>1264</v>
      </c>
      <c r="E649">
        <v>37057</v>
      </c>
      <c r="F649" s="4">
        <v>251</v>
      </c>
      <c r="G649" s="4">
        <v>154</v>
      </c>
      <c r="H649" s="4">
        <v>29</v>
      </c>
      <c r="I649" s="4">
        <v>154</v>
      </c>
      <c r="J649" s="4">
        <v>7616</v>
      </c>
      <c r="K649" s="4">
        <v>65.8</v>
      </c>
      <c r="L649" s="5">
        <v>3.45</v>
      </c>
      <c r="M649" s="5">
        <v>0.4</v>
      </c>
      <c r="N649" s="5">
        <v>1.415</v>
      </c>
      <c r="O649">
        <v>37057</v>
      </c>
      <c r="P649" s="4">
        <v>167609</v>
      </c>
      <c r="Q649" s="8">
        <v>0.33339470147467642</v>
      </c>
      <c r="R649" s="15" t="s">
        <v>26</v>
      </c>
      <c r="S649" s="3">
        <v>3</v>
      </c>
      <c r="T649" s="30">
        <v>11</v>
      </c>
      <c r="U649" s="31">
        <v>6.5628934007123725</v>
      </c>
      <c r="V649" s="32">
        <v>664</v>
      </c>
      <c r="W649" s="82">
        <f t="shared" si="14"/>
        <v>396.16011073391047</v>
      </c>
      <c r="X649" s="32">
        <v>15</v>
      </c>
      <c r="Y649" s="31">
        <v>8.9494000918805074</v>
      </c>
    </row>
    <row r="650" spans="1:25" x14ac:dyDescent="0.25">
      <c r="A650">
        <v>37</v>
      </c>
      <c r="B650" s="7" t="s">
        <v>1243</v>
      </c>
      <c r="C650" s="7" t="s">
        <v>1244</v>
      </c>
      <c r="D650" s="7" t="s">
        <v>1265</v>
      </c>
      <c r="E650">
        <v>37059</v>
      </c>
      <c r="F650" s="4">
        <v>38</v>
      </c>
      <c r="I650" s="4">
        <v>50</v>
      </c>
      <c r="J650" s="4">
        <v>1694</v>
      </c>
      <c r="K650" s="4">
        <v>10.3</v>
      </c>
      <c r="L650" s="5">
        <v>2.2000000000000002</v>
      </c>
      <c r="M650" s="5">
        <v>0.4</v>
      </c>
      <c r="N650" s="5">
        <v>1.73</v>
      </c>
      <c r="O650">
        <v>37059</v>
      </c>
      <c r="P650" s="4">
        <v>42846</v>
      </c>
      <c r="Q650" s="8">
        <v>0.33777720805024997</v>
      </c>
      <c r="R650" s="15" t="s">
        <v>26</v>
      </c>
      <c r="S650" s="3">
        <v>3</v>
      </c>
      <c r="T650" s="30">
        <v>2</v>
      </c>
      <c r="U650" s="31">
        <v>4.6678803155487092</v>
      </c>
      <c r="V650" s="32">
        <v>144</v>
      </c>
      <c r="W650" s="82">
        <f t="shared" si="14"/>
        <v>336.08738271950705</v>
      </c>
      <c r="X650" s="32">
        <v>2</v>
      </c>
      <c r="Y650" s="31">
        <v>4.6678803155487092</v>
      </c>
    </row>
    <row r="651" spans="1:25" x14ac:dyDescent="0.25">
      <c r="A651">
        <v>37</v>
      </c>
      <c r="B651" s="7" t="s">
        <v>1243</v>
      </c>
      <c r="C651" s="7" t="s">
        <v>1244</v>
      </c>
      <c r="D651" s="7" t="s">
        <v>1267</v>
      </c>
      <c r="E651">
        <v>37063</v>
      </c>
      <c r="F651" s="4">
        <v>2782</v>
      </c>
      <c r="G651" s="4">
        <v>1278</v>
      </c>
      <c r="H651" s="4">
        <v>70</v>
      </c>
      <c r="I651" s="4">
        <v>1328</v>
      </c>
      <c r="J651" s="4">
        <v>60628</v>
      </c>
      <c r="K651" s="4">
        <v>1017.1999999999999</v>
      </c>
      <c r="L651" s="5">
        <v>4.5666666666666664</v>
      </c>
      <c r="M651" s="5">
        <v>0.41</v>
      </c>
      <c r="N651" s="5">
        <v>2.0866666666666664</v>
      </c>
      <c r="O651">
        <v>37063</v>
      </c>
      <c r="P651" s="4">
        <v>321488</v>
      </c>
      <c r="Q651" s="8">
        <v>4.2768959435626099</v>
      </c>
      <c r="R651" s="15" t="s">
        <v>32</v>
      </c>
      <c r="S651" s="3">
        <v>3</v>
      </c>
      <c r="T651" s="30">
        <v>44</v>
      </c>
      <c r="U651" s="31">
        <v>13.686358433285225</v>
      </c>
      <c r="V651" s="32">
        <v>2773</v>
      </c>
      <c r="W651" s="82">
        <f t="shared" si="14"/>
        <v>862.55163489772565</v>
      </c>
      <c r="X651" s="32">
        <v>56</v>
      </c>
      <c r="Y651" s="31">
        <v>17.419001642363014</v>
      </c>
    </row>
    <row r="652" spans="1:25" x14ac:dyDescent="0.25">
      <c r="A652">
        <v>37</v>
      </c>
      <c r="B652" s="7" t="s">
        <v>1243</v>
      </c>
      <c r="C652" s="7" t="s">
        <v>1244</v>
      </c>
      <c r="D652" s="7" t="s">
        <v>399</v>
      </c>
      <c r="E652">
        <v>37067</v>
      </c>
      <c r="F652" s="4">
        <v>3164</v>
      </c>
      <c r="G652" s="4">
        <v>1708</v>
      </c>
      <c r="H652" s="4">
        <v>180</v>
      </c>
      <c r="I652" s="4">
        <v>1794</v>
      </c>
      <c r="J652" s="4">
        <v>80027</v>
      </c>
      <c r="K652" s="4">
        <v>1273.5</v>
      </c>
      <c r="L652" s="5">
        <v>5.0333333333333341</v>
      </c>
      <c r="M652" s="5">
        <v>0.40000000000000008</v>
      </c>
      <c r="N652" s="5">
        <v>1.8833333333333335</v>
      </c>
      <c r="O652">
        <v>37067</v>
      </c>
      <c r="P652" s="4">
        <v>382295</v>
      </c>
      <c r="Q652" s="8">
        <v>1.2433563672260612</v>
      </c>
      <c r="R652" s="15" t="s">
        <v>32</v>
      </c>
      <c r="S652" s="3">
        <v>3</v>
      </c>
      <c r="T652" s="30">
        <v>9</v>
      </c>
      <c r="U652" s="31">
        <v>2.3542029061326986</v>
      </c>
      <c r="V652" s="32">
        <v>2283</v>
      </c>
      <c r="W652" s="82">
        <f t="shared" si="14"/>
        <v>597.18280385566118</v>
      </c>
      <c r="X652" s="32">
        <v>25</v>
      </c>
      <c r="Y652" s="31">
        <v>6.539452517035274</v>
      </c>
    </row>
    <row r="653" spans="1:25" x14ac:dyDescent="0.25">
      <c r="A653">
        <v>37</v>
      </c>
      <c r="B653" s="7" t="s">
        <v>1243</v>
      </c>
      <c r="C653" s="7" t="s">
        <v>1244</v>
      </c>
      <c r="D653" s="7" t="s">
        <v>1272</v>
      </c>
      <c r="E653">
        <v>37081</v>
      </c>
      <c r="F653" s="4">
        <v>1558</v>
      </c>
      <c r="G653" s="4">
        <v>1012</v>
      </c>
      <c r="H653" s="4">
        <v>94</v>
      </c>
      <c r="I653" s="4">
        <v>1143</v>
      </c>
      <c r="J653" s="4">
        <v>60259</v>
      </c>
      <c r="K653" s="4">
        <v>695.40000000000009</v>
      </c>
      <c r="L653" s="5">
        <v>4.45</v>
      </c>
      <c r="M653" s="5">
        <v>0.59</v>
      </c>
      <c r="N653" s="5">
        <v>1.71</v>
      </c>
      <c r="O653">
        <v>37081</v>
      </c>
      <c r="P653" s="4">
        <v>537174</v>
      </c>
      <c r="Q653" s="8">
        <v>1.5219758928025127</v>
      </c>
      <c r="R653" s="15" t="s">
        <v>32</v>
      </c>
      <c r="S653" s="3">
        <v>3</v>
      </c>
      <c r="T653" s="30">
        <v>54</v>
      </c>
      <c r="U653" s="31">
        <v>10.05260865194518</v>
      </c>
      <c r="V653" s="32">
        <v>2103</v>
      </c>
      <c r="W653" s="82">
        <f t="shared" si="14"/>
        <v>391.49325916742066</v>
      </c>
      <c r="X653" s="32">
        <v>95</v>
      </c>
      <c r="Y653" s="31">
        <v>17.685144850644299</v>
      </c>
    </row>
    <row r="654" spans="1:25" x14ac:dyDescent="0.25">
      <c r="A654">
        <v>37</v>
      </c>
      <c r="B654" s="7" t="s">
        <v>1243</v>
      </c>
      <c r="C654" s="7" t="s">
        <v>1244</v>
      </c>
      <c r="D654" s="7" t="s">
        <v>1275</v>
      </c>
      <c r="E654">
        <v>37087</v>
      </c>
      <c r="F654" s="4">
        <v>185</v>
      </c>
      <c r="G654" s="4">
        <v>122</v>
      </c>
      <c r="H654" s="4">
        <v>12</v>
      </c>
      <c r="I654" s="4">
        <v>122</v>
      </c>
      <c r="J654" s="4">
        <v>4556</v>
      </c>
      <c r="K654" s="4">
        <v>46</v>
      </c>
      <c r="L654" s="5">
        <v>3.8</v>
      </c>
      <c r="M654" s="5">
        <v>0.51</v>
      </c>
      <c r="N654" s="5">
        <v>1.54</v>
      </c>
      <c r="O654">
        <v>37087</v>
      </c>
      <c r="P654" s="4">
        <v>62317</v>
      </c>
      <c r="Q654" s="8">
        <v>0.55327803898779648</v>
      </c>
      <c r="R654" s="15" t="s">
        <v>26</v>
      </c>
      <c r="S654" s="3">
        <v>3</v>
      </c>
      <c r="T654" s="30">
        <v>0</v>
      </c>
      <c r="U654" s="31">
        <v>0</v>
      </c>
      <c r="V654" s="32">
        <v>65</v>
      </c>
      <c r="W654" s="82">
        <f t="shared" si="14"/>
        <v>104.3054062294398</v>
      </c>
      <c r="X654" s="32">
        <v>0</v>
      </c>
      <c r="Y654" s="31">
        <v>0</v>
      </c>
    </row>
    <row r="655" spans="1:25" x14ac:dyDescent="0.25">
      <c r="A655">
        <v>37</v>
      </c>
      <c r="B655" s="7" t="s">
        <v>1243</v>
      </c>
      <c r="C655" s="7" t="s">
        <v>1244</v>
      </c>
      <c r="D655" s="7" t="s">
        <v>524</v>
      </c>
      <c r="E655">
        <v>37089</v>
      </c>
      <c r="F655" s="4">
        <v>505</v>
      </c>
      <c r="G655" s="4">
        <v>233</v>
      </c>
      <c r="H655" s="4">
        <v>27</v>
      </c>
      <c r="I655" s="4">
        <v>233</v>
      </c>
      <c r="J655" s="4">
        <v>11796</v>
      </c>
      <c r="K655" s="4">
        <v>122.3</v>
      </c>
      <c r="L655" s="5">
        <v>4.05</v>
      </c>
      <c r="M655" s="5">
        <v>0.51</v>
      </c>
      <c r="N655" s="5">
        <v>1.63</v>
      </c>
      <c r="O655">
        <v>37089</v>
      </c>
      <c r="P655" s="4">
        <v>117417</v>
      </c>
      <c r="Q655" s="8">
        <v>0.55368762043061803</v>
      </c>
      <c r="R655" s="15" t="s">
        <v>26</v>
      </c>
      <c r="S655" s="3">
        <v>3</v>
      </c>
      <c r="T655" s="30">
        <v>45</v>
      </c>
      <c r="U655" s="31">
        <v>38.324944428830577</v>
      </c>
      <c r="V655" s="32">
        <v>458</v>
      </c>
      <c r="W655" s="82">
        <f t="shared" si="14"/>
        <v>390.06276774232009</v>
      </c>
      <c r="X655" s="32">
        <v>48</v>
      </c>
      <c r="Y655" s="31">
        <v>40.879940724085955</v>
      </c>
    </row>
    <row r="656" spans="1:25" x14ac:dyDescent="0.25">
      <c r="A656">
        <v>37</v>
      </c>
      <c r="B656" s="7" t="s">
        <v>1243</v>
      </c>
      <c r="C656" s="7" t="s">
        <v>1244</v>
      </c>
      <c r="D656" s="7" t="s">
        <v>1277</v>
      </c>
      <c r="E656">
        <v>37093</v>
      </c>
      <c r="F656" s="4">
        <v>32</v>
      </c>
      <c r="G656" s="4">
        <v>41</v>
      </c>
      <c r="H656" s="4">
        <v>4</v>
      </c>
      <c r="I656" s="4">
        <v>41</v>
      </c>
      <c r="J656" s="4">
        <v>1491</v>
      </c>
      <c r="K656" s="4">
        <v>11.2</v>
      </c>
      <c r="L656" s="5">
        <v>2.7</v>
      </c>
      <c r="M656" s="5">
        <v>0.73</v>
      </c>
      <c r="N656" s="5">
        <v>1.44</v>
      </c>
      <c r="O656">
        <v>37093</v>
      </c>
      <c r="P656" s="4">
        <v>55234</v>
      </c>
      <c r="Q656" s="8">
        <v>1.2533505154639175</v>
      </c>
      <c r="R656" s="15" t="s">
        <v>32</v>
      </c>
      <c r="S656" s="3">
        <v>3</v>
      </c>
      <c r="T656" s="30">
        <v>1</v>
      </c>
      <c r="U656" s="31">
        <v>1.8104790527573595</v>
      </c>
      <c r="V656" s="32">
        <v>303</v>
      </c>
      <c r="W656" s="82">
        <f t="shared" si="14"/>
        <v>548.57515298547992</v>
      </c>
      <c r="X656" s="32">
        <v>2</v>
      </c>
      <c r="Y656" s="31">
        <v>3.6209581055147191</v>
      </c>
    </row>
    <row r="657" spans="1:25" x14ac:dyDescent="0.25">
      <c r="A657">
        <v>37</v>
      </c>
      <c r="B657" s="7" t="s">
        <v>1243</v>
      </c>
      <c r="C657" s="7" t="s">
        <v>1244</v>
      </c>
      <c r="D657" s="7" t="s">
        <v>1286</v>
      </c>
      <c r="E657">
        <v>37129</v>
      </c>
      <c r="F657" s="4">
        <v>1035</v>
      </c>
      <c r="G657" s="4">
        <v>769</v>
      </c>
      <c r="H657" s="4">
        <v>36</v>
      </c>
      <c r="I657" s="4">
        <v>837</v>
      </c>
      <c r="J657" s="4">
        <v>37160</v>
      </c>
      <c r="K657" s="4">
        <v>554.5</v>
      </c>
      <c r="L657" s="5">
        <v>10.050000000000001</v>
      </c>
      <c r="M657" s="5">
        <v>0.93</v>
      </c>
      <c r="N657" s="5">
        <v>1.3149999999999999</v>
      </c>
      <c r="O657">
        <v>37129</v>
      </c>
      <c r="P657" s="4">
        <v>234473</v>
      </c>
      <c r="Q657" s="8">
        <v>0.92112966175195143</v>
      </c>
      <c r="R657" s="15" t="s">
        <v>26</v>
      </c>
      <c r="S657" s="3">
        <v>3</v>
      </c>
      <c r="T657" s="30">
        <v>4</v>
      </c>
      <c r="U657" s="31">
        <v>1.7059533507056248</v>
      </c>
      <c r="V657" s="32">
        <v>405</v>
      </c>
      <c r="W657" s="82">
        <f t="shared" si="14"/>
        <v>172.72777675894451</v>
      </c>
      <c r="X657" s="32">
        <v>5</v>
      </c>
      <c r="Y657" s="31">
        <v>2.1324416883820314</v>
      </c>
    </row>
    <row r="658" spans="1:25" x14ac:dyDescent="0.25">
      <c r="A658">
        <v>37</v>
      </c>
      <c r="B658" s="7" t="s">
        <v>1243</v>
      </c>
      <c r="C658" s="7" t="s">
        <v>1244</v>
      </c>
      <c r="D658" s="7" t="s">
        <v>202</v>
      </c>
      <c r="E658">
        <v>37135</v>
      </c>
      <c r="F658" s="4">
        <v>1699</v>
      </c>
      <c r="G658" s="4">
        <v>803</v>
      </c>
      <c r="I658" s="4">
        <v>936</v>
      </c>
      <c r="J658" s="4">
        <v>37342</v>
      </c>
      <c r="K658" s="4">
        <v>676.6</v>
      </c>
      <c r="L658" s="5">
        <v>6.8</v>
      </c>
      <c r="M658" s="5">
        <v>0.41</v>
      </c>
      <c r="N658" s="5">
        <v>2.19</v>
      </c>
      <c r="O658">
        <v>37135</v>
      </c>
      <c r="P658" s="4">
        <v>148476</v>
      </c>
      <c r="Q658" s="8">
        <v>3.2291318639866358</v>
      </c>
      <c r="R658" s="15" t="s">
        <v>32</v>
      </c>
      <c r="S658" s="3">
        <v>3</v>
      </c>
      <c r="T658" s="30">
        <v>40</v>
      </c>
      <c r="U658" s="31">
        <v>26.94038093698645</v>
      </c>
      <c r="V658" s="32">
        <v>479</v>
      </c>
      <c r="W658" s="82">
        <f t="shared" si="14"/>
        <v>322.61106172041269</v>
      </c>
      <c r="X658" s="32">
        <v>40</v>
      </c>
      <c r="Y658" s="31">
        <v>26.94038093698645</v>
      </c>
    </row>
    <row r="659" spans="1:25" x14ac:dyDescent="0.25">
      <c r="A659">
        <v>37</v>
      </c>
      <c r="B659" s="7" t="s">
        <v>1243</v>
      </c>
      <c r="C659" s="7" t="s">
        <v>1244</v>
      </c>
      <c r="D659" s="7" t="s">
        <v>1291</v>
      </c>
      <c r="E659">
        <v>37141</v>
      </c>
      <c r="F659" s="4">
        <v>17</v>
      </c>
      <c r="G659" s="4">
        <v>25</v>
      </c>
      <c r="I659" s="4">
        <v>25</v>
      </c>
      <c r="J659" s="4">
        <v>356</v>
      </c>
      <c r="K659" s="4">
        <v>11.5</v>
      </c>
      <c r="L659" s="5">
        <v>3.5</v>
      </c>
      <c r="M659" s="5">
        <v>0.93</v>
      </c>
      <c r="N659" s="5">
        <v>1</v>
      </c>
      <c r="O659">
        <v>37141</v>
      </c>
      <c r="P659" s="4">
        <v>63060</v>
      </c>
      <c r="Q659" s="8">
        <v>0.53030217132490509</v>
      </c>
      <c r="R659" s="15" t="s">
        <v>26</v>
      </c>
      <c r="S659" s="3">
        <v>3</v>
      </c>
      <c r="T659" s="30">
        <v>1</v>
      </c>
      <c r="U659" s="31">
        <v>1.5857913098636218</v>
      </c>
      <c r="V659" s="32">
        <v>143</v>
      </c>
      <c r="W659" s="82">
        <f t="shared" si="14"/>
        <v>226.76815731049794</v>
      </c>
      <c r="X659" s="32">
        <v>1</v>
      </c>
      <c r="Y659" s="31">
        <v>1.5857913098636218</v>
      </c>
    </row>
    <row r="660" spans="1:25" x14ac:dyDescent="0.25">
      <c r="A660">
        <v>37</v>
      </c>
      <c r="B660" s="7" t="s">
        <v>1243</v>
      </c>
      <c r="C660" s="7" t="s">
        <v>1244</v>
      </c>
      <c r="D660" s="7" t="s">
        <v>1293</v>
      </c>
      <c r="E660">
        <v>37145</v>
      </c>
      <c r="F660" s="4">
        <v>79</v>
      </c>
      <c r="G660" s="4">
        <v>38</v>
      </c>
      <c r="H660" s="4">
        <v>6</v>
      </c>
      <c r="I660" s="4">
        <v>38</v>
      </c>
      <c r="J660" s="4">
        <v>986</v>
      </c>
      <c r="K660" s="4">
        <v>9.3000000000000007</v>
      </c>
      <c r="L660" s="5">
        <v>3.4</v>
      </c>
      <c r="M660" s="5">
        <v>0.41</v>
      </c>
      <c r="N660" s="5">
        <v>1.27</v>
      </c>
      <c r="O660">
        <v>37145</v>
      </c>
      <c r="P660" s="4">
        <v>39490</v>
      </c>
      <c r="Q660" s="8">
        <v>0.70031291908806437</v>
      </c>
      <c r="R660" s="15" t="s">
        <v>26</v>
      </c>
      <c r="S660" s="3">
        <v>3</v>
      </c>
      <c r="T660" s="30">
        <v>1</v>
      </c>
      <c r="U660" s="31">
        <v>2.532286654849329</v>
      </c>
      <c r="V660" s="32">
        <v>82</v>
      </c>
      <c r="W660" s="82">
        <f t="shared" si="14"/>
        <v>207.64750569764496</v>
      </c>
      <c r="X660" s="32">
        <v>1</v>
      </c>
      <c r="Y660" s="31">
        <v>2.532286654849329</v>
      </c>
    </row>
    <row r="661" spans="1:25" x14ac:dyDescent="0.25">
      <c r="A661">
        <v>37</v>
      </c>
      <c r="B661" s="7" t="s">
        <v>1243</v>
      </c>
      <c r="C661" s="7" t="s">
        <v>1244</v>
      </c>
      <c r="D661" s="7" t="s">
        <v>82</v>
      </c>
      <c r="E661">
        <v>37151</v>
      </c>
      <c r="F661" s="4">
        <v>151</v>
      </c>
      <c r="G661" s="4">
        <v>145</v>
      </c>
      <c r="H661" s="4">
        <v>12</v>
      </c>
      <c r="I661" s="4">
        <v>145</v>
      </c>
      <c r="J661" s="4">
        <v>5384</v>
      </c>
      <c r="K661" s="4">
        <v>36.299999999999997</v>
      </c>
      <c r="L661" s="5">
        <v>2.7</v>
      </c>
      <c r="M661" s="5">
        <v>0.59</v>
      </c>
      <c r="N661" s="5">
        <v>1.43</v>
      </c>
      <c r="O661">
        <v>37151</v>
      </c>
      <c r="P661" s="4">
        <v>143667</v>
      </c>
      <c r="Q661" s="8">
        <v>0.2669229213028525</v>
      </c>
      <c r="R661" s="15" t="s">
        <v>26</v>
      </c>
      <c r="S661" s="3">
        <v>3</v>
      </c>
      <c r="T661" s="30">
        <v>12</v>
      </c>
      <c r="U661" s="31">
        <v>8.3526488337614069</v>
      </c>
      <c r="V661" s="32">
        <v>947</v>
      </c>
      <c r="W661" s="82">
        <f t="shared" si="14"/>
        <v>659.16320379767103</v>
      </c>
      <c r="X661" s="32">
        <v>20</v>
      </c>
      <c r="Y661" s="31">
        <v>13.921081389602342</v>
      </c>
    </row>
    <row r="662" spans="1:25" x14ac:dyDescent="0.25">
      <c r="A662">
        <v>37</v>
      </c>
      <c r="B662" s="7" t="s">
        <v>1243</v>
      </c>
      <c r="C662" s="7" t="s">
        <v>1244</v>
      </c>
      <c r="D662" s="7" t="s">
        <v>1171</v>
      </c>
      <c r="E662">
        <v>37157</v>
      </c>
      <c r="F662" s="4">
        <v>75</v>
      </c>
      <c r="G662" s="4">
        <v>108</v>
      </c>
      <c r="H662" s="4">
        <v>9</v>
      </c>
      <c r="I662" s="4">
        <v>218</v>
      </c>
      <c r="J662" s="4">
        <v>3207</v>
      </c>
      <c r="K662" s="4">
        <v>27.4</v>
      </c>
      <c r="L662" s="5">
        <v>3.4</v>
      </c>
      <c r="M662" s="5">
        <v>0.59</v>
      </c>
      <c r="N662" s="5">
        <v>1.28</v>
      </c>
      <c r="O662">
        <v>37157</v>
      </c>
      <c r="P662" s="4">
        <v>91010</v>
      </c>
      <c r="Q662" s="8">
        <v>0.53030190085724938</v>
      </c>
      <c r="R662" s="15" t="s">
        <v>26</v>
      </c>
      <c r="S662" s="3">
        <v>3</v>
      </c>
      <c r="T662" s="30">
        <v>2</v>
      </c>
      <c r="U662" s="31">
        <v>2.197560707614548</v>
      </c>
      <c r="V662" s="32">
        <v>141</v>
      </c>
      <c r="W662" s="82">
        <f t="shared" si="14"/>
        <v>154.92802988682561</v>
      </c>
      <c r="X662" s="32">
        <v>2</v>
      </c>
      <c r="Y662" s="31">
        <v>2.197560707614548</v>
      </c>
    </row>
    <row r="663" spans="1:25" x14ac:dyDescent="0.25">
      <c r="A663">
        <v>37</v>
      </c>
      <c r="B663" s="7" t="s">
        <v>1243</v>
      </c>
      <c r="C663" s="7" t="s">
        <v>1244</v>
      </c>
      <c r="D663" s="7" t="s">
        <v>1299</v>
      </c>
      <c r="E663">
        <v>37169</v>
      </c>
      <c r="F663" s="4">
        <v>16</v>
      </c>
      <c r="G663" s="4">
        <v>25</v>
      </c>
      <c r="I663" s="4">
        <v>25</v>
      </c>
      <c r="J663" s="4">
        <v>194</v>
      </c>
      <c r="K663" s="4">
        <v>5</v>
      </c>
      <c r="L663" s="5">
        <v>3.4</v>
      </c>
      <c r="M663" s="5">
        <v>0.4</v>
      </c>
      <c r="N663" s="5">
        <v>0.97</v>
      </c>
      <c r="O663">
        <v>37169</v>
      </c>
      <c r="P663" s="4">
        <v>45591</v>
      </c>
      <c r="Q663" s="8">
        <v>0.27255199813040432</v>
      </c>
      <c r="R663" s="15" t="s">
        <v>26</v>
      </c>
      <c r="S663" s="3">
        <v>3</v>
      </c>
      <c r="T663" s="30">
        <v>0</v>
      </c>
      <c r="U663" s="31">
        <v>0</v>
      </c>
      <c r="V663" s="32">
        <v>95</v>
      </c>
      <c r="W663" s="82">
        <f t="shared" si="14"/>
        <v>208.37445987146589</v>
      </c>
      <c r="X663" s="32">
        <v>0</v>
      </c>
      <c r="Y663" s="31">
        <v>0</v>
      </c>
    </row>
    <row r="664" spans="1:25" x14ac:dyDescent="0.25">
      <c r="A664">
        <v>37</v>
      </c>
      <c r="B664" s="7" t="s">
        <v>1243</v>
      </c>
      <c r="C664" s="7" t="s">
        <v>1244</v>
      </c>
      <c r="D664" s="7" t="s">
        <v>1307</v>
      </c>
      <c r="E664">
        <v>37197</v>
      </c>
      <c r="J664" s="4">
        <v>130</v>
      </c>
      <c r="K664" s="4">
        <v>4.8</v>
      </c>
      <c r="L664" s="5">
        <v>3.1</v>
      </c>
      <c r="M664" s="5">
        <v>0.4</v>
      </c>
      <c r="O664">
        <v>37197</v>
      </c>
      <c r="P664" s="4">
        <v>37667</v>
      </c>
      <c r="Q664" s="8">
        <v>0.2276657060518732</v>
      </c>
      <c r="R664" s="15" t="s">
        <v>26</v>
      </c>
      <c r="S664" s="3">
        <v>3</v>
      </c>
      <c r="T664" s="30">
        <v>2</v>
      </c>
      <c r="U664" s="31">
        <v>5.30968752488916</v>
      </c>
      <c r="V664" s="32">
        <v>251</v>
      </c>
      <c r="W664" s="82">
        <f t="shared" si="14"/>
        <v>666.36578437358958</v>
      </c>
      <c r="X664" s="32">
        <v>4</v>
      </c>
      <c r="Y664" s="31">
        <v>10.61937504977832</v>
      </c>
    </row>
    <row r="665" spans="1:25" x14ac:dyDescent="0.25">
      <c r="A665">
        <v>31</v>
      </c>
      <c r="B665" s="7" t="s">
        <v>1110</v>
      </c>
      <c r="C665" s="7" t="s">
        <v>1111</v>
      </c>
      <c r="D665" s="7" t="s">
        <v>510</v>
      </c>
      <c r="O665">
        <v>31025</v>
      </c>
      <c r="P665" s="4">
        <v>26248</v>
      </c>
      <c r="Q665" s="8">
        <v>0.412210127780407</v>
      </c>
      <c r="R665" s="15" t="s">
        <v>26</v>
      </c>
      <c r="S665" s="3">
        <v>3</v>
      </c>
      <c r="T665" s="30">
        <v>0</v>
      </c>
      <c r="U665" s="31">
        <v>0</v>
      </c>
      <c r="V665" s="32">
        <v>59</v>
      </c>
      <c r="W665" s="82">
        <f t="shared" si="14"/>
        <v>224.77903078329777</v>
      </c>
      <c r="X665" s="32">
        <v>0</v>
      </c>
      <c r="Y665" s="31">
        <v>0</v>
      </c>
    </row>
    <row r="666" spans="1:25" x14ac:dyDescent="0.25">
      <c r="A666">
        <v>39</v>
      </c>
      <c r="B666" s="7" t="s">
        <v>581</v>
      </c>
      <c r="C666" s="7" t="s">
        <v>1342</v>
      </c>
      <c r="D666" s="7" t="s">
        <v>134</v>
      </c>
      <c r="E666">
        <v>39051</v>
      </c>
      <c r="F666" s="4">
        <v>86</v>
      </c>
      <c r="G666" s="4">
        <v>25</v>
      </c>
      <c r="H666" s="4">
        <v>7</v>
      </c>
      <c r="I666" s="4">
        <v>25</v>
      </c>
      <c r="J666" s="4">
        <v>1072</v>
      </c>
      <c r="K666" s="4">
        <v>6.9</v>
      </c>
      <c r="L666" s="5">
        <v>2.1</v>
      </c>
      <c r="M666" s="5">
        <v>0.18</v>
      </c>
      <c r="N666" s="5">
        <v>1.36</v>
      </c>
      <c r="O666">
        <v>39051</v>
      </c>
      <c r="P666" s="4">
        <v>42126</v>
      </c>
      <c r="Q666" s="8">
        <v>0.44270187468086658</v>
      </c>
      <c r="R666" s="15" t="s">
        <v>26</v>
      </c>
      <c r="S666" s="3">
        <v>3</v>
      </c>
      <c r="T666" s="30">
        <v>0</v>
      </c>
      <c r="U666" s="31">
        <v>0</v>
      </c>
      <c r="V666" s="32">
        <v>53</v>
      </c>
      <c r="W666" s="82">
        <f t="shared" si="14"/>
        <v>125.81303707923847</v>
      </c>
      <c r="X666" s="32">
        <v>0</v>
      </c>
      <c r="Y666" s="31">
        <v>0</v>
      </c>
    </row>
    <row r="667" spans="1:25" x14ac:dyDescent="0.25">
      <c r="A667">
        <v>39</v>
      </c>
      <c r="B667" s="7" t="s">
        <v>581</v>
      </c>
      <c r="C667" s="7" t="s">
        <v>1342</v>
      </c>
      <c r="D667" s="7" t="s">
        <v>58</v>
      </c>
      <c r="E667">
        <v>39057</v>
      </c>
      <c r="F667" s="4">
        <v>256</v>
      </c>
      <c r="G667" s="4">
        <v>178</v>
      </c>
      <c r="H667" s="4">
        <v>20</v>
      </c>
      <c r="I667" s="4">
        <v>178</v>
      </c>
      <c r="J667" s="4">
        <v>9606</v>
      </c>
      <c r="K667" s="4">
        <v>96.3</v>
      </c>
      <c r="L667" s="5">
        <v>3.9</v>
      </c>
      <c r="M667" s="5">
        <v>0.17</v>
      </c>
      <c r="N667" s="5">
        <v>1.5</v>
      </c>
      <c r="O667">
        <v>39057</v>
      </c>
      <c r="P667" s="4">
        <v>168937</v>
      </c>
      <c r="Q667" s="8">
        <v>0.59627111660486198</v>
      </c>
      <c r="R667" s="15" t="s">
        <v>26</v>
      </c>
      <c r="S667" s="3">
        <v>3</v>
      </c>
      <c r="T667" s="30">
        <v>5</v>
      </c>
      <c r="U667" s="31">
        <v>2.9596831955107525</v>
      </c>
      <c r="V667" s="32">
        <v>151</v>
      </c>
      <c r="W667" s="82">
        <f t="shared" si="14"/>
        <v>89.382432504424727</v>
      </c>
      <c r="X667" s="32">
        <v>6</v>
      </c>
      <c r="Y667" s="31">
        <v>3.5516198346129029</v>
      </c>
    </row>
    <row r="668" spans="1:25" x14ac:dyDescent="0.25">
      <c r="A668">
        <v>39</v>
      </c>
      <c r="B668" s="7" t="s">
        <v>581</v>
      </c>
      <c r="C668" s="7" t="s">
        <v>1342</v>
      </c>
      <c r="D668" s="7" t="s">
        <v>66</v>
      </c>
      <c r="E668">
        <v>39087</v>
      </c>
      <c r="F668" s="4">
        <v>8</v>
      </c>
      <c r="G668" s="4">
        <v>8</v>
      </c>
      <c r="I668" s="4">
        <v>8</v>
      </c>
      <c r="J668" s="4">
        <v>74</v>
      </c>
      <c r="K668" s="4">
        <v>0.2</v>
      </c>
      <c r="L668" s="5">
        <v>1</v>
      </c>
      <c r="M668" s="5">
        <v>0.28999999999999998</v>
      </c>
      <c r="N668" s="5">
        <v>2.4300000000000002</v>
      </c>
      <c r="O668">
        <v>39087</v>
      </c>
      <c r="P668" s="4">
        <v>59463</v>
      </c>
      <c r="Q668" s="8">
        <v>0.37316068275456149</v>
      </c>
      <c r="R668" s="15" t="s">
        <v>26</v>
      </c>
      <c r="S668" s="3">
        <v>3</v>
      </c>
      <c r="T668" s="30">
        <v>0</v>
      </c>
      <c r="U668" s="31">
        <v>0</v>
      </c>
      <c r="V668" s="32">
        <v>35</v>
      </c>
      <c r="W668" s="82">
        <f t="shared" si="14"/>
        <v>58.860131510350968</v>
      </c>
      <c r="X668" s="32">
        <v>0</v>
      </c>
      <c r="Y668" s="31">
        <v>0</v>
      </c>
    </row>
    <row r="669" spans="1:25" x14ac:dyDescent="0.25">
      <c r="A669">
        <v>39</v>
      </c>
      <c r="B669" s="7" t="s">
        <v>581</v>
      </c>
      <c r="C669" s="7" t="s">
        <v>1342</v>
      </c>
      <c r="D669" s="7" t="s">
        <v>626</v>
      </c>
      <c r="E669">
        <v>39095</v>
      </c>
      <c r="F669" s="4">
        <v>2698</v>
      </c>
      <c r="G669" s="4">
        <v>1881</v>
      </c>
      <c r="H669" s="4">
        <v>146</v>
      </c>
      <c r="I669" s="4">
        <v>1923</v>
      </c>
      <c r="J669" s="4">
        <v>89853</v>
      </c>
      <c r="K669" s="4">
        <v>1132.8</v>
      </c>
      <c r="L669" s="5">
        <v>4.1499999999999995</v>
      </c>
      <c r="M669" s="5">
        <v>0.17999999999999997</v>
      </c>
      <c r="N669" s="5">
        <v>1.6912499999999999</v>
      </c>
      <c r="O669">
        <v>39095</v>
      </c>
      <c r="P669" s="4">
        <v>428348</v>
      </c>
      <c r="Q669" s="8">
        <v>1.464147005204893</v>
      </c>
      <c r="R669" s="15" t="s">
        <v>32</v>
      </c>
      <c r="S669" s="3">
        <v>3</v>
      </c>
      <c r="T669" s="30">
        <v>233</v>
      </c>
      <c r="U669" s="31">
        <v>54.395024606161343</v>
      </c>
      <c r="V669" s="32">
        <v>2460</v>
      </c>
      <c r="W669" s="82">
        <f t="shared" si="14"/>
        <v>574.2994014212743</v>
      </c>
      <c r="X669" s="32">
        <v>286</v>
      </c>
      <c r="Y669" s="31">
        <v>66.768141791253839</v>
      </c>
    </row>
    <row r="670" spans="1:25" x14ac:dyDescent="0.25">
      <c r="A670">
        <v>39</v>
      </c>
      <c r="B670" s="7" t="s">
        <v>581</v>
      </c>
      <c r="C670" s="7" t="s">
        <v>1342</v>
      </c>
      <c r="D670" s="7" t="s">
        <v>1361</v>
      </c>
      <c r="E670">
        <v>39099</v>
      </c>
      <c r="F670" s="4">
        <v>969</v>
      </c>
      <c r="G670" s="4">
        <v>554</v>
      </c>
      <c r="H670" s="4">
        <v>38</v>
      </c>
      <c r="I670" s="4">
        <v>554</v>
      </c>
      <c r="J670" s="4">
        <v>34767</v>
      </c>
      <c r="K670" s="4">
        <v>396.9</v>
      </c>
      <c r="L670" s="5">
        <v>8.4400000000000013</v>
      </c>
      <c r="M670" s="5">
        <v>0.15</v>
      </c>
      <c r="N670" s="5">
        <v>1.8774999999999999</v>
      </c>
      <c r="O670">
        <v>39099</v>
      </c>
      <c r="P670" s="4">
        <v>228683</v>
      </c>
      <c r="Q670" s="8">
        <v>1.0702215756490601</v>
      </c>
      <c r="R670" s="15" t="s">
        <v>32</v>
      </c>
      <c r="S670" s="3">
        <v>3</v>
      </c>
      <c r="T670" s="30">
        <v>173</v>
      </c>
      <c r="U670" s="31">
        <v>75.650573064023121</v>
      </c>
      <c r="V670" s="32">
        <v>1607</v>
      </c>
      <c r="W670" s="82">
        <f t="shared" si="14"/>
        <v>702.71948505135936</v>
      </c>
      <c r="X670" s="32">
        <v>218</v>
      </c>
      <c r="Y670" s="31">
        <v>95.328467791659193</v>
      </c>
    </row>
    <row r="671" spans="1:25" x14ac:dyDescent="0.25">
      <c r="A671">
        <v>39</v>
      </c>
      <c r="B671" s="7" t="s">
        <v>581</v>
      </c>
      <c r="C671" s="7" t="s">
        <v>1342</v>
      </c>
      <c r="D671" s="7" t="s">
        <v>579</v>
      </c>
      <c r="E671">
        <v>39109</v>
      </c>
      <c r="F671" s="4">
        <v>210</v>
      </c>
      <c r="G671" s="4">
        <v>119</v>
      </c>
      <c r="H671" s="4">
        <v>10</v>
      </c>
      <c r="I671" s="4">
        <v>119</v>
      </c>
      <c r="J671" s="4">
        <v>5267</v>
      </c>
      <c r="K671" s="4">
        <v>48.7</v>
      </c>
      <c r="L671" s="5">
        <v>3.7</v>
      </c>
      <c r="M671" s="5">
        <v>0.17</v>
      </c>
      <c r="N671" s="5">
        <v>1.36</v>
      </c>
      <c r="O671">
        <v>39109</v>
      </c>
      <c r="P671" s="4">
        <v>106987</v>
      </c>
      <c r="Q671" s="8">
        <v>0.35383910029936083</v>
      </c>
      <c r="R671" s="15" t="s">
        <v>26</v>
      </c>
      <c r="S671" s="3">
        <v>3</v>
      </c>
      <c r="T671" s="30">
        <v>30</v>
      </c>
      <c r="U671" s="31">
        <v>28.040790002523671</v>
      </c>
      <c r="V671" s="32">
        <v>388</v>
      </c>
      <c r="W671" s="82">
        <f t="shared" si="14"/>
        <v>362.6608840326395</v>
      </c>
      <c r="X671" s="32">
        <v>30</v>
      </c>
      <c r="Y671" s="31">
        <v>28.040790002523671</v>
      </c>
    </row>
    <row r="672" spans="1:25" x14ac:dyDescent="0.25">
      <c r="A672">
        <v>39</v>
      </c>
      <c r="B672" s="7" t="s">
        <v>581</v>
      </c>
      <c r="C672" s="7" t="s">
        <v>1342</v>
      </c>
      <c r="D672" s="7" t="s">
        <v>77</v>
      </c>
      <c r="E672">
        <v>39113</v>
      </c>
      <c r="F672" s="4">
        <v>2662</v>
      </c>
      <c r="G672" s="4">
        <v>1585</v>
      </c>
      <c r="H672" s="4">
        <v>162</v>
      </c>
      <c r="I672" s="4">
        <v>1656</v>
      </c>
      <c r="J672" s="4">
        <v>89367</v>
      </c>
      <c r="K672" s="4">
        <v>1061.8999999999999</v>
      </c>
      <c r="L672" s="5">
        <v>3.9</v>
      </c>
      <c r="M672" s="5">
        <v>0.17</v>
      </c>
      <c r="N672" s="5">
        <v>1.9233333333333331</v>
      </c>
      <c r="O672">
        <v>39113</v>
      </c>
      <c r="P672" s="4">
        <v>531687</v>
      </c>
      <c r="Q672" s="8">
        <v>0.98472265937099002</v>
      </c>
      <c r="R672" s="15" t="s">
        <v>26</v>
      </c>
      <c r="S672" s="3">
        <v>3</v>
      </c>
      <c r="T672" s="30">
        <v>16</v>
      </c>
      <c r="U672" s="31">
        <v>3.0092892999076524</v>
      </c>
      <c r="V672" s="32">
        <v>1026</v>
      </c>
      <c r="W672" s="82">
        <f t="shared" si="14"/>
        <v>192.97067635657822</v>
      </c>
      <c r="X672" s="32">
        <v>17</v>
      </c>
      <c r="Y672" s="31">
        <v>3.1973698811518809</v>
      </c>
    </row>
    <row r="673" spans="1:25" x14ac:dyDescent="0.25">
      <c r="A673">
        <v>39</v>
      </c>
      <c r="B673" s="7" t="s">
        <v>581</v>
      </c>
      <c r="C673" s="7" t="s">
        <v>1342</v>
      </c>
      <c r="D673" s="7" t="s">
        <v>1367</v>
      </c>
      <c r="E673">
        <v>39133</v>
      </c>
      <c r="F673" s="4">
        <v>225</v>
      </c>
      <c r="G673" s="4">
        <v>191</v>
      </c>
      <c r="H673" s="4">
        <v>16</v>
      </c>
      <c r="I673" s="4">
        <v>191</v>
      </c>
      <c r="J673" s="4">
        <v>6915</v>
      </c>
      <c r="K673" s="4">
        <v>74.8</v>
      </c>
      <c r="L673" s="5">
        <v>4.0999999999999996</v>
      </c>
      <c r="M673" s="5">
        <v>0.22</v>
      </c>
      <c r="N673" s="5">
        <v>1.54</v>
      </c>
      <c r="O673">
        <v>39133</v>
      </c>
      <c r="P673" s="4">
        <v>162466</v>
      </c>
      <c r="Q673" s="8">
        <v>0.81051262165069671</v>
      </c>
      <c r="R673" s="15" t="s">
        <v>26</v>
      </c>
      <c r="S673" s="3">
        <v>3</v>
      </c>
      <c r="T673" s="30">
        <v>57</v>
      </c>
      <c r="U673" s="31">
        <v>35.084263784422589</v>
      </c>
      <c r="V673" s="32">
        <v>354</v>
      </c>
      <c r="W673" s="82">
        <f t="shared" si="14"/>
        <v>217.89174350325607</v>
      </c>
      <c r="X673" s="32">
        <v>58</v>
      </c>
      <c r="Y673" s="31">
        <v>35.699777184149298</v>
      </c>
    </row>
    <row r="674" spans="1:25" x14ac:dyDescent="0.25">
      <c r="A674">
        <v>39</v>
      </c>
      <c r="B674" s="7" t="s">
        <v>581</v>
      </c>
      <c r="C674" s="7" t="s">
        <v>1342</v>
      </c>
      <c r="D674" s="7" t="s">
        <v>550</v>
      </c>
      <c r="E674">
        <v>39151</v>
      </c>
      <c r="F674" s="4">
        <v>1259</v>
      </c>
      <c r="G674" s="4">
        <v>794</v>
      </c>
      <c r="H674" s="4">
        <v>68</v>
      </c>
      <c r="I674" s="4">
        <v>794</v>
      </c>
      <c r="J674" s="4">
        <v>42656</v>
      </c>
      <c r="K674" s="4">
        <v>503.50000000000006</v>
      </c>
      <c r="L674" s="5">
        <v>4.1500000000000004</v>
      </c>
      <c r="M674" s="5">
        <v>0.38</v>
      </c>
      <c r="N674" s="5">
        <v>1.6525000000000001</v>
      </c>
      <c r="O674">
        <v>39151</v>
      </c>
      <c r="P674" s="4">
        <v>370606</v>
      </c>
      <c r="Q674" s="8">
        <v>0.69262511688417283</v>
      </c>
      <c r="R674" s="15" t="s">
        <v>26</v>
      </c>
      <c r="S674" s="3">
        <v>3</v>
      </c>
      <c r="T674" s="30">
        <v>91</v>
      </c>
      <c r="U674" s="31">
        <v>24.554378504395505</v>
      </c>
      <c r="V674" s="32">
        <v>881</v>
      </c>
      <c r="W674" s="82">
        <f t="shared" si="14"/>
        <v>237.71876332277404</v>
      </c>
      <c r="X674" s="32">
        <v>105</v>
      </c>
      <c r="Y674" s="31">
        <v>28.331975197379428</v>
      </c>
    </row>
    <row r="675" spans="1:25" x14ac:dyDescent="0.25">
      <c r="A675">
        <v>39</v>
      </c>
      <c r="B675" s="7" t="s">
        <v>581</v>
      </c>
      <c r="C675" s="7" t="s">
        <v>1342</v>
      </c>
      <c r="D675" s="7" t="s">
        <v>284</v>
      </c>
      <c r="E675">
        <v>39153</v>
      </c>
      <c r="F675" s="4">
        <v>2109</v>
      </c>
      <c r="G675" s="4">
        <v>1267</v>
      </c>
      <c r="H675" s="4">
        <v>122</v>
      </c>
      <c r="I675" s="4">
        <v>1591</v>
      </c>
      <c r="J675" s="4">
        <v>66352</v>
      </c>
      <c r="K675" s="4">
        <v>746.69999999999993</v>
      </c>
      <c r="L675" s="5">
        <v>3.9200000000000004</v>
      </c>
      <c r="M675" s="5">
        <v>0.22000000000000003</v>
      </c>
      <c r="N675" s="5">
        <v>1.8374999999999999</v>
      </c>
      <c r="O675">
        <v>39153</v>
      </c>
      <c r="P675" s="4">
        <v>541013</v>
      </c>
      <c r="Q675" s="8">
        <v>1.1984360773391891</v>
      </c>
      <c r="R675" s="15" t="s">
        <v>32</v>
      </c>
      <c r="S675" s="3">
        <v>3</v>
      </c>
      <c r="T675" s="30">
        <v>160</v>
      </c>
      <c r="U675" s="31">
        <v>29.574150713568809</v>
      </c>
      <c r="V675" s="32">
        <v>1706</v>
      </c>
      <c r="W675" s="82">
        <f t="shared" si="14"/>
        <v>315.33438198342736</v>
      </c>
      <c r="X675" s="32">
        <v>196</v>
      </c>
      <c r="Y675" s="31">
        <v>36.228334624121786</v>
      </c>
    </row>
    <row r="676" spans="1:25" x14ac:dyDescent="0.25">
      <c r="A676">
        <v>39</v>
      </c>
      <c r="B676" s="7" t="s">
        <v>581</v>
      </c>
      <c r="C676" s="7" t="s">
        <v>1342</v>
      </c>
      <c r="D676" s="7" t="s">
        <v>1372</v>
      </c>
      <c r="E676">
        <v>39155</v>
      </c>
      <c r="F676" s="4">
        <v>391</v>
      </c>
      <c r="G676" s="4">
        <v>330</v>
      </c>
      <c r="H676" s="4">
        <v>42</v>
      </c>
      <c r="I676" s="4">
        <v>330</v>
      </c>
      <c r="J676" s="4">
        <v>17563</v>
      </c>
      <c r="K676" s="4">
        <v>189.2</v>
      </c>
      <c r="L676" s="5">
        <v>4.1500000000000004</v>
      </c>
      <c r="M676" s="5">
        <v>0.15</v>
      </c>
      <c r="N676" s="5">
        <v>1.54</v>
      </c>
      <c r="O676">
        <v>39155</v>
      </c>
      <c r="P676" s="4">
        <v>197974</v>
      </c>
      <c r="Q676" s="8">
        <v>0.87740698433420361</v>
      </c>
      <c r="R676" s="15" t="s">
        <v>26</v>
      </c>
      <c r="S676" s="3">
        <v>3</v>
      </c>
      <c r="T676" s="30">
        <v>47</v>
      </c>
      <c r="U676" s="31">
        <v>23.740491175608916</v>
      </c>
      <c r="V676" s="32">
        <v>665</v>
      </c>
      <c r="W676" s="82">
        <f t="shared" si="14"/>
        <v>335.90269429319005</v>
      </c>
      <c r="X676" s="32">
        <v>54</v>
      </c>
      <c r="Y676" s="31">
        <v>27.27630901027408</v>
      </c>
    </row>
    <row r="677" spans="1:25" x14ac:dyDescent="0.25">
      <c r="A677">
        <v>32</v>
      </c>
      <c r="B677" s="7" t="s">
        <v>150</v>
      </c>
      <c r="C677" s="7" t="s">
        <v>1152</v>
      </c>
      <c r="D677" s="7" t="s">
        <v>1160</v>
      </c>
      <c r="O677">
        <v>32029</v>
      </c>
      <c r="P677" s="4">
        <v>4123</v>
      </c>
      <c r="Q677" s="8">
        <v>0.46534653465346537</v>
      </c>
      <c r="R677" s="15" t="s">
        <v>26</v>
      </c>
      <c r="S677" s="3">
        <v>3</v>
      </c>
      <c r="T677" s="30">
        <v>0</v>
      </c>
      <c r="U677" s="31">
        <v>0</v>
      </c>
      <c r="V677" s="32">
        <v>1</v>
      </c>
      <c r="W677" s="82">
        <f t="shared" si="14"/>
        <v>24.254183846713559</v>
      </c>
      <c r="X677" s="32">
        <v>0</v>
      </c>
      <c r="Y677" s="31">
        <v>0</v>
      </c>
    </row>
    <row r="678" spans="1:25" x14ac:dyDescent="0.25">
      <c r="A678">
        <v>39</v>
      </c>
      <c r="B678" s="7" t="s">
        <v>581</v>
      </c>
      <c r="C678" s="7" t="s">
        <v>1342</v>
      </c>
      <c r="D678" s="7" t="s">
        <v>1376</v>
      </c>
      <c r="E678">
        <v>39173</v>
      </c>
      <c r="F678" s="4">
        <v>154</v>
      </c>
      <c r="G678" s="4">
        <v>103</v>
      </c>
      <c r="H678" s="4">
        <v>10</v>
      </c>
      <c r="I678" s="4">
        <v>149</v>
      </c>
      <c r="J678" s="4">
        <v>2608</v>
      </c>
      <c r="K678" s="4">
        <v>20.399999999999999</v>
      </c>
      <c r="L678" s="5">
        <v>3.1</v>
      </c>
      <c r="M678" s="5">
        <v>0.18</v>
      </c>
      <c r="N678" s="5">
        <v>1.32</v>
      </c>
      <c r="O678">
        <v>39173</v>
      </c>
      <c r="P678" s="4">
        <v>130817</v>
      </c>
      <c r="Q678" s="8">
        <v>0.84060557572773709</v>
      </c>
      <c r="R678" s="15" t="s">
        <v>26</v>
      </c>
      <c r="S678" s="3">
        <v>3</v>
      </c>
      <c r="T678" s="30">
        <v>45</v>
      </c>
      <c r="U678" s="31">
        <v>34.399198880879396</v>
      </c>
      <c r="V678" s="32">
        <v>329</v>
      </c>
      <c r="W678" s="82">
        <f t="shared" si="14"/>
        <v>251.49636515131826</v>
      </c>
      <c r="X678" s="32">
        <v>51</v>
      </c>
      <c r="Y678" s="31">
        <v>38.985758731663317</v>
      </c>
    </row>
    <row r="679" spans="1:25" x14ac:dyDescent="0.25">
      <c r="A679">
        <v>40</v>
      </c>
      <c r="B679" s="7" t="s">
        <v>1378</v>
      </c>
      <c r="C679" s="7" t="s">
        <v>1379</v>
      </c>
      <c r="D679" s="7" t="s">
        <v>1389</v>
      </c>
      <c r="E679">
        <v>40037</v>
      </c>
      <c r="F679" s="4">
        <v>72</v>
      </c>
      <c r="G679" s="4">
        <v>95</v>
      </c>
      <c r="I679" s="4">
        <v>95</v>
      </c>
      <c r="J679" s="4">
        <v>2303</v>
      </c>
      <c r="K679" s="4">
        <v>30.599999999999998</v>
      </c>
      <c r="L679" s="5">
        <v>2.0666666666666664</v>
      </c>
      <c r="M679" s="5">
        <v>0.19000000000000003</v>
      </c>
      <c r="N679" s="5">
        <v>1.3233333333333333</v>
      </c>
      <c r="O679">
        <v>40037</v>
      </c>
      <c r="P679" s="4">
        <v>71522</v>
      </c>
      <c r="Q679" s="8">
        <v>0.2707300115874855</v>
      </c>
      <c r="R679" s="15" t="s">
        <v>26</v>
      </c>
      <c r="S679" s="3">
        <v>3</v>
      </c>
      <c r="T679" s="30">
        <v>7</v>
      </c>
      <c r="U679" s="31">
        <v>9.7871983445653097</v>
      </c>
      <c r="V679" s="32">
        <v>108</v>
      </c>
      <c r="W679" s="82">
        <f t="shared" si="14"/>
        <v>151.00248874472189</v>
      </c>
      <c r="X679" s="32">
        <v>7</v>
      </c>
      <c r="Y679" s="31">
        <v>9.7871983445653097</v>
      </c>
    </row>
    <row r="680" spans="1:25" x14ac:dyDescent="0.25">
      <c r="A680">
        <v>40</v>
      </c>
      <c r="B680" s="7" t="s">
        <v>1378</v>
      </c>
      <c r="C680" s="7" t="s">
        <v>1379</v>
      </c>
      <c r="D680" s="7" t="s">
        <v>1398</v>
      </c>
      <c r="E680">
        <v>40079</v>
      </c>
      <c r="F680" s="4">
        <v>49</v>
      </c>
      <c r="G680" s="4">
        <v>25</v>
      </c>
      <c r="H680" s="4">
        <v>4</v>
      </c>
      <c r="I680" s="4">
        <v>25</v>
      </c>
      <c r="J680" s="4">
        <v>621</v>
      </c>
      <c r="K680" s="4">
        <v>10.4</v>
      </c>
      <c r="L680" s="5">
        <v>2.9</v>
      </c>
      <c r="N680" s="5">
        <v>1.08</v>
      </c>
      <c r="O680">
        <v>40079</v>
      </c>
      <c r="P680" s="4">
        <v>49853</v>
      </c>
      <c r="Q680" s="8">
        <v>0.24322706181709325</v>
      </c>
      <c r="R680" s="15" t="s">
        <v>26</v>
      </c>
      <c r="S680" s="3">
        <v>3</v>
      </c>
      <c r="T680" s="30">
        <v>1</v>
      </c>
      <c r="U680" s="31">
        <v>2.0058973381742322</v>
      </c>
      <c r="V680" s="32">
        <v>20</v>
      </c>
      <c r="W680" s="82">
        <f t="shared" si="14"/>
        <v>40.117946763484646</v>
      </c>
      <c r="X680" s="32">
        <v>1</v>
      </c>
      <c r="Y680" s="31">
        <v>2.0058973381742322</v>
      </c>
    </row>
    <row r="681" spans="1:25" x14ac:dyDescent="0.25">
      <c r="A681">
        <v>40</v>
      </c>
      <c r="B681" s="7" t="s">
        <v>1378</v>
      </c>
      <c r="C681" s="7" t="s">
        <v>1379</v>
      </c>
      <c r="D681" s="7" t="s">
        <v>1407</v>
      </c>
      <c r="E681">
        <v>40111</v>
      </c>
      <c r="F681" s="4">
        <v>87</v>
      </c>
      <c r="G681" s="4">
        <v>89</v>
      </c>
      <c r="I681" s="4">
        <v>89</v>
      </c>
      <c r="J681" s="4">
        <v>1255</v>
      </c>
      <c r="K681" s="4">
        <v>20</v>
      </c>
      <c r="L681" s="5">
        <v>4.4000000000000004</v>
      </c>
      <c r="M681" s="5">
        <v>0.19</v>
      </c>
      <c r="N681" s="5">
        <v>1.07</v>
      </c>
      <c r="O681">
        <v>40111</v>
      </c>
      <c r="P681" s="4">
        <v>38465</v>
      </c>
      <c r="Q681" s="8">
        <v>0.49027280858676209</v>
      </c>
      <c r="R681" s="15" t="s">
        <v>26</v>
      </c>
      <c r="S681" s="3">
        <v>3</v>
      </c>
      <c r="T681" s="30">
        <v>0</v>
      </c>
      <c r="U681" s="31">
        <v>0</v>
      </c>
      <c r="V681" s="32">
        <v>31</v>
      </c>
      <c r="W681" s="82">
        <f t="shared" si="14"/>
        <v>80.592746652801253</v>
      </c>
      <c r="X681" s="32">
        <v>0</v>
      </c>
      <c r="Y681" s="31">
        <v>0</v>
      </c>
    </row>
    <row r="682" spans="1:25" x14ac:dyDescent="0.25">
      <c r="A682">
        <v>40</v>
      </c>
      <c r="B682" s="7" t="s">
        <v>1378</v>
      </c>
      <c r="C682" s="7" t="s">
        <v>1379</v>
      </c>
      <c r="D682" s="7" t="s">
        <v>689</v>
      </c>
      <c r="E682">
        <v>40113</v>
      </c>
      <c r="F682" s="4">
        <v>26</v>
      </c>
      <c r="G682" s="4">
        <v>40</v>
      </c>
      <c r="I682" s="4">
        <v>40</v>
      </c>
      <c r="J682" s="4">
        <v>117</v>
      </c>
      <c r="K682" s="4">
        <v>15.3</v>
      </c>
      <c r="L682" s="5">
        <v>2.95</v>
      </c>
      <c r="M682" s="5">
        <v>0.19</v>
      </c>
      <c r="N682" s="5">
        <v>0.93500000000000005</v>
      </c>
      <c r="O682">
        <v>40113</v>
      </c>
      <c r="P682" s="4">
        <v>46963</v>
      </c>
      <c r="Q682" s="8">
        <v>0.44501868490100976</v>
      </c>
      <c r="R682" s="15" t="s">
        <v>26</v>
      </c>
      <c r="S682" s="3">
        <v>3</v>
      </c>
      <c r="T682" s="30">
        <v>8</v>
      </c>
      <c r="U682" s="31">
        <v>17.034686881161765</v>
      </c>
      <c r="V682" s="32">
        <v>114</v>
      </c>
      <c r="W682" s="82">
        <f t="shared" si="14"/>
        <v>242.74428805655515</v>
      </c>
      <c r="X682" s="32">
        <v>8</v>
      </c>
      <c r="Y682" s="31">
        <v>17.034686881161765</v>
      </c>
    </row>
    <row r="683" spans="1:25" x14ac:dyDescent="0.25">
      <c r="A683">
        <v>40</v>
      </c>
      <c r="B683" s="7" t="s">
        <v>1378</v>
      </c>
      <c r="C683" s="7" t="s">
        <v>1379</v>
      </c>
      <c r="D683" s="7" t="s">
        <v>692</v>
      </c>
      <c r="E683">
        <v>40117</v>
      </c>
      <c r="F683" s="4">
        <v>31</v>
      </c>
      <c r="G683" s="4">
        <v>14</v>
      </c>
      <c r="I683" s="4">
        <v>14</v>
      </c>
      <c r="J683" s="4">
        <v>77</v>
      </c>
      <c r="K683" s="4">
        <v>6.3</v>
      </c>
      <c r="L683" s="5">
        <v>2.6</v>
      </c>
      <c r="M683" s="5">
        <v>0.19</v>
      </c>
      <c r="N683" s="5">
        <v>0.96</v>
      </c>
      <c r="O683">
        <v>40117</v>
      </c>
      <c r="P683" s="4">
        <v>16376</v>
      </c>
      <c r="Q683" s="8">
        <v>0.28420384859378306</v>
      </c>
      <c r="R683" s="15" t="s">
        <v>26</v>
      </c>
      <c r="S683" s="3">
        <v>3</v>
      </c>
      <c r="T683" s="30">
        <v>2</v>
      </c>
      <c r="U683" s="31">
        <v>12.212994626282365</v>
      </c>
      <c r="V683" s="32">
        <v>41</v>
      </c>
      <c r="W683" s="82">
        <f t="shared" si="14"/>
        <v>250.36638983878845</v>
      </c>
      <c r="X683" s="32">
        <v>2</v>
      </c>
      <c r="Y683" s="31">
        <v>12.212994626282365</v>
      </c>
    </row>
    <row r="684" spans="1:25" x14ac:dyDescent="0.25">
      <c r="A684">
        <v>35</v>
      </c>
      <c r="B684" s="7" t="s">
        <v>1186</v>
      </c>
      <c r="C684" s="7" t="s">
        <v>1187</v>
      </c>
      <c r="D684" s="7" t="s">
        <v>1210</v>
      </c>
      <c r="O684">
        <v>35057</v>
      </c>
      <c r="P684" s="4">
        <v>15461</v>
      </c>
      <c r="Q684" s="8">
        <v>0.48061389337641358</v>
      </c>
      <c r="R684" s="15" t="s">
        <v>26</v>
      </c>
      <c r="S684" s="3">
        <v>3</v>
      </c>
      <c r="T684" s="30">
        <v>1</v>
      </c>
      <c r="U684" s="31">
        <v>6.467886941336265</v>
      </c>
      <c r="V684" s="32">
        <v>34</v>
      </c>
      <c r="W684" s="82">
        <f t="shared" si="14"/>
        <v>219.908156005433</v>
      </c>
      <c r="X684" s="32">
        <v>1</v>
      </c>
      <c r="Y684" s="31">
        <v>6.467886941336265</v>
      </c>
    </row>
    <row r="685" spans="1:25" x14ac:dyDescent="0.25">
      <c r="A685">
        <v>35</v>
      </c>
      <c r="B685" s="7" t="s">
        <v>1186</v>
      </c>
      <c r="C685" s="7" t="s">
        <v>1187</v>
      </c>
      <c r="D685" s="7" t="s">
        <v>1211</v>
      </c>
      <c r="O685">
        <v>35061</v>
      </c>
      <c r="P685" s="4">
        <v>76688</v>
      </c>
      <c r="Q685" s="8">
        <v>0.82035565645100261</v>
      </c>
      <c r="R685" s="15" t="s">
        <v>26</v>
      </c>
      <c r="S685" s="3">
        <v>3</v>
      </c>
      <c r="T685" s="30">
        <v>1</v>
      </c>
      <c r="U685" s="31">
        <v>1.3039849780930524</v>
      </c>
      <c r="V685" s="32">
        <v>93</v>
      </c>
      <c r="W685" s="82">
        <f t="shared" si="14"/>
        <v>121.27060296265387</v>
      </c>
      <c r="X685" s="32">
        <v>2</v>
      </c>
      <c r="Y685" s="31">
        <v>2.6079699561861047</v>
      </c>
    </row>
    <row r="686" spans="1:25" x14ac:dyDescent="0.25">
      <c r="A686">
        <v>40</v>
      </c>
      <c r="B686" s="7" t="s">
        <v>1378</v>
      </c>
      <c r="C686" s="7" t="s">
        <v>1379</v>
      </c>
      <c r="D686" s="7" t="s">
        <v>1412</v>
      </c>
      <c r="E686">
        <v>40131</v>
      </c>
      <c r="F686" s="4">
        <v>181</v>
      </c>
      <c r="G686" s="4">
        <v>100</v>
      </c>
      <c r="H686" s="4">
        <v>6</v>
      </c>
      <c r="I686" s="4">
        <v>100</v>
      </c>
      <c r="J686" s="4">
        <v>3415</v>
      </c>
      <c r="K686" s="4">
        <v>27.700000000000003</v>
      </c>
      <c r="L686" s="5">
        <v>3.15</v>
      </c>
      <c r="M686" s="5">
        <v>0.19</v>
      </c>
      <c r="N686" s="5">
        <v>1.2050000000000001</v>
      </c>
      <c r="O686">
        <v>40131</v>
      </c>
      <c r="P686" s="4">
        <v>92459</v>
      </c>
      <c r="Q686" s="8">
        <v>0.25562061268721897</v>
      </c>
      <c r="R686" s="15" t="s">
        <v>26</v>
      </c>
      <c r="S686" s="3">
        <v>3</v>
      </c>
      <c r="T686" s="30">
        <v>5</v>
      </c>
      <c r="U686" s="31">
        <v>5.4078023772699249</v>
      </c>
      <c r="V686" s="32">
        <v>100</v>
      </c>
      <c r="W686" s="82">
        <f t="shared" si="14"/>
        <v>108.15604754539851</v>
      </c>
      <c r="X686" s="32">
        <v>5</v>
      </c>
      <c r="Y686" s="31">
        <v>5.4078023772699249</v>
      </c>
    </row>
    <row r="687" spans="1:25" x14ac:dyDescent="0.25">
      <c r="A687">
        <v>40</v>
      </c>
      <c r="B687" s="7" t="s">
        <v>1378</v>
      </c>
      <c r="C687" s="7" t="s">
        <v>1379</v>
      </c>
      <c r="D687" s="7" t="s">
        <v>1413</v>
      </c>
      <c r="E687">
        <v>40135</v>
      </c>
      <c r="F687" s="4">
        <v>31</v>
      </c>
      <c r="G687" s="4">
        <v>41</v>
      </c>
      <c r="I687" s="4">
        <v>41</v>
      </c>
      <c r="J687" s="4">
        <v>505</v>
      </c>
      <c r="K687" s="4">
        <v>6.5</v>
      </c>
      <c r="L687" s="5">
        <v>4.7</v>
      </c>
      <c r="M687" s="5">
        <v>0.45</v>
      </c>
      <c r="N687" s="5">
        <v>1.0900000000000001</v>
      </c>
      <c r="O687">
        <v>40135</v>
      </c>
      <c r="P687" s="4">
        <v>41569</v>
      </c>
      <c r="Q687" s="8">
        <v>0.28113519470977222</v>
      </c>
      <c r="R687" s="15" t="s">
        <v>26</v>
      </c>
      <c r="S687" s="3">
        <v>3</v>
      </c>
      <c r="T687" s="30">
        <v>3</v>
      </c>
      <c r="U687" s="31">
        <v>7.216916452163872</v>
      </c>
      <c r="V687" s="32">
        <v>21</v>
      </c>
      <c r="W687" s="82">
        <f t="shared" si="14"/>
        <v>50.518415165147097</v>
      </c>
      <c r="X687" s="32">
        <v>3</v>
      </c>
      <c r="Y687" s="31">
        <v>7.216916452163872</v>
      </c>
    </row>
    <row r="688" spans="1:25" x14ac:dyDescent="0.25">
      <c r="A688">
        <v>40</v>
      </c>
      <c r="B688" s="7" t="s">
        <v>1378</v>
      </c>
      <c r="C688" s="7" t="s">
        <v>1379</v>
      </c>
      <c r="D688" s="7" t="s">
        <v>1415</v>
      </c>
      <c r="E688">
        <v>40143</v>
      </c>
      <c r="F688" s="4">
        <v>2643</v>
      </c>
      <c r="G688" s="4">
        <v>2529</v>
      </c>
      <c r="H688" s="4">
        <v>266</v>
      </c>
      <c r="I688" s="4">
        <v>2650</v>
      </c>
      <c r="J688" s="4">
        <v>129626</v>
      </c>
      <c r="K688" s="4">
        <v>1691</v>
      </c>
      <c r="L688" s="5">
        <v>3.8916666666666675</v>
      </c>
      <c r="M688" s="5">
        <v>0.18999999999999997</v>
      </c>
      <c r="N688" s="5">
        <v>2.0446153846153843</v>
      </c>
      <c r="O688">
        <v>40143</v>
      </c>
      <c r="P688" s="4">
        <v>651552</v>
      </c>
      <c r="Q688" s="8">
        <v>0.60895756214560026</v>
      </c>
      <c r="R688" s="15" t="s">
        <v>26</v>
      </c>
      <c r="S688" s="3">
        <v>3</v>
      </c>
      <c r="T688" s="30">
        <v>49</v>
      </c>
      <c r="U688" s="31">
        <v>7.5205048867933799</v>
      </c>
      <c r="V688" s="32">
        <v>1729</v>
      </c>
      <c r="W688" s="82">
        <f t="shared" si="14"/>
        <v>265.36638671970923</v>
      </c>
      <c r="X688" s="32">
        <v>64</v>
      </c>
      <c r="Y688" s="31">
        <v>9.8227002603015574</v>
      </c>
    </row>
    <row r="689" spans="1:25" x14ac:dyDescent="0.25">
      <c r="A689">
        <v>40</v>
      </c>
      <c r="B689" s="7" t="s">
        <v>1378</v>
      </c>
      <c r="C689" s="7" t="s">
        <v>1379</v>
      </c>
      <c r="D689" s="7" t="s">
        <v>1416</v>
      </c>
      <c r="E689">
        <v>40145</v>
      </c>
      <c r="F689" s="4">
        <v>32</v>
      </c>
      <c r="G689" s="4">
        <v>100</v>
      </c>
      <c r="H689" s="4">
        <v>6</v>
      </c>
      <c r="I689" s="4">
        <v>100</v>
      </c>
      <c r="J689" s="4">
        <v>2597</v>
      </c>
      <c r="K689" s="4">
        <v>37.700000000000003</v>
      </c>
      <c r="L689" s="5">
        <v>5.3</v>
      </c>
      <c r="M689" s="5">
        <v>0.19</v>
      </c>
      <c r="N689" s="5">
        <v>1.1599999999999999</v>
      </c>
      <c r="O689">
        <v>40145</v>
      </c>
      <c r="P689" s="4">
        <v>81289</v>
      </c>
      <c r="Q689" s="8">
        <v>0.2922408172136492</v>
      </c>
      <c r="R689" s="15" t="s">
        <v>26</v>
      </c>
      <c r="S689" s="3">
        <v>3</v>
      </c>
      <c r="T689" s="30">
        <v>17</v>
      </c>
      <c r="U689" s="31">
        <v>20.913038664517956</v>
      </c>
      <c r="V689" s="32">
        <v>173</v>
      </c>
      <c r="W689" s="82">
        <f t="shared" si="14"/>
        <v>212.82092288009446</v>
      </c>
      <c r="X689" s="32">
        <v>17</v>
      </c>
      <c r="Y689" s="31">
        <v>20.913038664517956</v>
      </c>
    </row>
    <row r="690" spans="1:25" x14ac:dyDescent="0.25">
      <c r="A690">
        <v>41</v>
      </c>
      <c r="B690" s="7" t="s">
        <v>1054</v>
      </c>
      <c r="C690" s="7" t="s">
        <v>1420</v>
      </c>
      <c r="D690" s="7" t="s">
        <v>679</v>
      </c>
      <c r="E690">
        <v>41039</v>
      </c>
      <c r="F690" s="4">
        <v>1219</v>
      </c>
      <c r="G690" s="4">
        <v>571</v>
      </c>
      <c r="H690" s="4">
        <v>71</v>
      </c>
      <c r="I690" s="4">
        <v>571</v>
      </c>
      <c r="J690" s="4">
        <v>40302</v>
      </c>
      <c r="K690" s="4">
        <v>438.29999999999995</v>
      </c>
      <c r="L690" s="5">
        <v>3.4199999999999995</v>
      </c>
      <c r="M690" s="5">
        <v>0.43</v>
      </c>
      <c r="N690" s="5">
        <v>1.444</v>
      </c>
      <c r="O690">
        <v>41039</v>
      </c>
      <c r="P690" s="4">
        <v>382067</v>
      </c>
      <c r="Q690" s="8">
        <v>1.5304061601703878</v>
      </c>
      <c r="R690" s="15" t="s">
        <v>32</v>
      </c>
      <c r="S690" s="3">
        <v>3</v>
      </c>
      <c r="T690" s="30">
        <v>2</v>
      </c>
      <c r="U690" s="31">
        <v>0.52346839690420788</v>
      </c>
      <c r="V690" s="32">
        <v>90</v>
      </c>
      <c r="W690" s="82">
        <f t="shared" si="14"/>
        <v>23.556077860689356</v>
      </c>
      <c r="X690" s="32">
        <v>3</v>
      </c>
      <c r="Y690" s="31">
        <v>0.78520259535631198</v>
      </c>
    </row>
    <row r="691" spans="1:25" x14ac:dyDescent="0.25">
      <c r="A691">
        <v>41</v>
      </c>
      <c r="B691" s="7" t="s">
        <v>1054</v>
      </c>
      <c r="C691" s="7" t="s">
        <v>1420</v>
      </c>
      <c r="D691" s="7" t="s">
        <v>73</v>
      </c>
      <c r="E691">
        <v>41047</v>
      </c>
      <c r="F691" s="4">
        <v>1140</v>
      </c>
      <c r="G691" s="4">
        <v>490</v>
      </c>
      <c r="H691" s="4">
        <v>68</v>
      </c>
      <c r="I691" s="4">
        <v>490</v>
      </c>
      <c r="J691" s="4">
        <v>28699</v>
      </c>
      <c r="K691" s="4">
        <v>322</v>
      </c>
      <c r="L691" s="5">
        <v>3.6333333333333329</v>
      </c>
      <c r="M691" s="5">
        <v>0.66</v>
      </c>
      <c r="N691" s="5">
        <v>1.5333333333333332</v>
      </c>
      <c r="O691">
        <v>41047</v>
      </c>
      <c r="P691" s="4">
        <v>347818</v>
      </c>
      <c r="Q691" s="8">
        <v>0.91181343389557723</v>
      </c>
      <c r="R691" s="15" t="s">
        <v>26</v>
      </c>
      <c r="S691" s="3">
        <v>3</v>
      </c>
      <c r="T691" s="30">
        <v>25</v>
      </c>
      <c r="U691" s="31">
        <v>7.1876671132603835</v>
      </c>
      <c r="V691" s="32">
        <v>1201</v>
      </c>
      <c r="W691" s="82">
        <f t="shared" si="14"/>
        <v>345.29552812102884</v>
      </c>
      <c r="X691" s="32">
        <v>31</v>
      </c>
      <c r="Y691" s="31">
        <v>8.9127072204428757</v>
      </c>
    </row>
    <row r="692" spans="1:25" x14ac:dyDescent="0.25">
      <c r="A692">
        <v>41</v>
      </c>
      <c r="B692" s="7" t="s">
        <v>1054</v>
      </c>
      <c r="C692" s="7" t="s">
        <v>1420</v>
      </c>
      <c r="D692" s="7" t="s">
        <v>155</v>
      </c>
      <c r="E692">
        <v>41053</v>
      </c>
      <c r="F692" s="4">
        <v>56</v>
      </c>
      <c r="G692" s="4">
        <v>15</v>
      </c>
      <c r="I692" s="4">
        <v>15</v>
      </c>
      <c r="J692" s="4">
        <v>173</v>
      </c>
      <c r="K692" s="4">
        <v>3.6</v>
      </c>
      <c r="L692" s="5">
        <v>3.3</v>
      </c>
      <c r="M692" s="5">
        <v>0.66</v>
      </c>
      <c r="N692" s="5">
        <v>1.1499999999999999</v>
      </c>
      <c r="O692">
        <v>41053</v>
      </c>
      <c r="P692" s="4">
        <v>86085</v>
      </c>
      <c r="Q692" s="8">
        <v>0.86694825765575501</v>
      </c>
      <c r="R692" s="15" t="s">
        <v>26</v>
      </c>
      <c r="S692" s="3">
        <v>3</v>
      </c>
      <c r="T692" s="30">
        <v>10</v>
      </c>
      <c r="U692" s="31">
        <v>11.61642562583493</v>
      </c>
      <c r="V692" s="32">
        <v>127</v>
      </c>
      <c r="W692" s="82">
        <f t="shared" si="14"/>
        <v>147.5286054481036</v>
      </c>
      <c r="X692" s="32">
        <v>12</v>
      </c>
      <c r="Y692" s="31">
        <v>13.939710751001918</v>
      </c>
    </row>
    <row r="693" spans="1:25" x14ac:dyDescent="0.25">
      <c r="A693">
        <v>42</v>
      </c>
      <c r="B693" s="7" t="s">
        <v>1437</v>
      </c>
      <c r="C693" s="7" t="s">
        <v>1438</v>
      </c>
      <c r="D693" s="7" t="s">
        <v>1442</v>
      </c>
      <c r="E693">
        <v>42011</v>
      </c>
      <c r="F693" s="4">
        <v>1598</v>
      </c>
      <c r="G693" s="4">
        <v>757</v>
      </c>
      <c r="H693" s="4">
        <v>50</v>
      </c>
      <c r="I693" s="4">
        <v>757</v>
      </c>
      <c r="J693" s="4">
        <v>40572</v>
      </c>
      <c r="K693" s="4">
        <v>481.2</v>
      </c>
      <c r="L693" s="5">
        <v>3.6</v>
      </c>
      <c r="M693" s="5">
        <v>0.64</v>
      </c>
      <c r="N693" s="5">
        <v>1.9066666666666665</v>
      </c>
      <c r="O693">
        <v>42011</v>
      </c>
      <c r="P693" s="4">
        <v>421164</v>
      </c>
      <c r="Q693" s="8">
        <v>0.8117587398836752</v>
      </c>
      <c r="R693" s="15" t="s">
        <v>26</v>
      </c>
      <c r="S693" s="3">
        <v>3</v>
      </c>
      <c r="T693" s="30">
        <v>301</v>
      </c>
      <c r="U693" s="31">
        <v>71.468596556210883</v>
      </c>
      <c r="V693" s="32">
        <v>4341</v>
      </c>
      <c r="W693" s="82">
        <f t="shared" si="14"/>
        <v>1030.7148759153204</v>
      </c>
      <c r="X693" s="32">
        <v>338</v>
      </c>
      <c r="Y693" s="31">
        <v>80.253772877074013</v>
      </c>
    </row>
    <row r="694" spans="1:25" x14ac:dyDescent="0.25">
      <c r="A694">
        <v>42</v>
      </c>
      <c r="B694" s="7" t="s">
        <v>1437</v>
      </c>
      <c r="C694" s="7" t="s">
        <v>1438</v>
      </c>
      <c r="D694" s="7" t="s">
        <v>1077</v>
      </c>
      <c r="E694">
        <v>42025</v>
      </c>
      <c r="F694" s="4">
        <v>122</v>
      </c>
      <c r="G694" s="4">
        <v>68</v>
      </c>
      <c r="H694" s="4">
        <v>6</v>
      </c>
      <c r="I694" s="4">
        <v>68</v>
      </c>
      <c r="J694" s="4">
        <v>2338</v>
      </c>
      <c r="K694" s="4">
        <v>34.5</v>
      </c>
      <c r="L694" s="5">
        <v>5.4</v>
      </c>
      <c r="M694" s="5">
        <v>0.32</v>
      </c>
      <c r="N694" s="5">
        <v>1.3</v>
      </c>
      <c r="O694">
        <v>42025</v>
      </c>
      <c r="P694" s="4">
        <v>64182</v>
      </c>
      <c r="Q694" s="8">
        <v>0.4767646588059542</v>
      </c>
      <c r="R694" s="15" t="s">
        <v>26</v>
      </c>
      <c r="S694" s="3">
        <v>3</v>
      </c>
      <c r="T694" s="30">
        <v>22</v>
      </c>
      <c r="U694" s="31">
        <v>34.277523293135147</v>
      </c>
      <c r="V694" s="32">
        <v>259</v>
      </c>
      <c r="W694" s="82">
        <f t="shared" si="14"/>
        <v>403.53993331463647</v>
      </c>
      <c r="X694" s="32">
        <v>24</v>
      </c>
      <c r="Y694" s="31">
        <v>37.393661774329253</v>
      </c>
    </row>
    <row r="695" spans="1:25" x14ac:dyDescent="0.25">
      <c r="A695">
        <v>37</v>
      </c>
      <c r="B695" s="7" t="s">
        <v>1243</v>
      </c>
      <c r="C695" s="7" t="s">
        <v>1244</v>
      </c>
      <c r="D695" s="7" t="s">
        <v>506</v>
      </c>
      <c r="O695">
        <v>37003</v>
      </c>
      <c r="P695" s="4">
        <v>37497</v>
      </c>
      <c r="Q695" s="8">
        <v>0.27114374145253006</v>
      </c>
      <c r="R695" s="15" t="s">
        <v>26</v>
      </c>
      <c r="S695" s="3">
        <v>3</v>
      </c>
      <c r="T695" s="30">
        <v>0</v>
      </c>
      <c r="U695" s="31">
        <v>0</v>
      </c>
      <c r="V695" s="32">
        <v>49</v>
      </c>
      <c r="W695" s="82">
        <f t="shared" si="14"/>
        <v>130.67712083633356</v>
      </c>
      <c r="X695" s="32">
        <v>0</v>
      </c>
      <c r="Y695" s="31">
        <v>0</v>
      </c>
    </row>
    <row r="696" spans="1:25" x14ac:dyDescent="0.25">
      <c r="A696">
        <v>42</v>
      </c>
      <c r="B696" s="7" t="s">
        <v>1437</v>
      </c>
      <c r="C696" s="7" t="s">
        <v>1438</v>
      </c>
      <c r="D696" s="7" t="s">
        <v>515</v>
      </c>
      <c r="E696">
        <v>42041</v>
      </c>
      <c r="F696" s="4">
        <v>626</v>
      </c>
      <c r="G696" s="4">
        <v>343</v>
      </c>
      <c r="H696" s="4">
        <v>31</v>
      </c>
      <c r="I696" s="4">
        <v>445</v>
      </c>
      <c r="J696" s="4">
        <v>14149</v>
      </c>
      <c r="K696" s="4">
        <v>169.2</v>
      </c>
      <c r="L696" s="5">
        <v>4.25</v>
      </c>
      <c r="M696" s="5">
        <v>0.4</v>
      </c>
      <c r="N696" s="5">
        <v>1.6</v>
      </c>
      <c r="O696">
        <v>42041</v>
      </c>
      <c r="P696" s="4">
        <v>253370</v>
      </c>
      <c r="Q696" s="8">
        <v>0.68164051189993635</v>
      </c>
      <c r="R696" s="15" t="s">
        <v>26</v>
      </c>
      <c r="S696" s="3">
        <v>3</v>
      </c>
      <c r="T696" s="30">
        <v>47</v>
      </c>
      <c r="U696" s="31">
        <v>18.54994671823815</v>
      </c>
      <c r="V696" s="32">
        <v>746</v>
      </c>
      <c r="W696" s="82">
        <f t="shared" si="14"/>
        <v>294.43106918735447</v>
      </c>
      <c r="X696" s="32">
        <v>61</v>
      </c>
      <c r="Y696" s="31">
        <v>24.075462761968662</v>
      </c>
    </row>
    <row r="697" spans="1:25" x14ac:dyDescent="0.25">
      <c r="A697">
        <v>42</v>
      </c>
      <c r="B697" s="7" t="s">
        <v>1437</v>
      </c>
      <c r="C697" s="7" t="s">
        <v>1438</v>
      </c>
      <c r="D697" s="7" t="s">
        <v>1450</v>
      </c>
      <c r="E697">
        <v>42043</v>
      </c>
      <c r="F697" s="4">
        <v>2806</v>
      </c>
      <c r="G697" s="4">
        <v>1041</v>
      </c>
      <c r="H697" s="4">
        <v>36</v>
      </c>
      <c r="I697" s="4">
        <v>1186</v>
      </c>
      <c r="J697" s="4">
        <v>64706</v>
      </c>
      <c r="K697" s="4">
        <v>880.1</v>
      </c>
      <c r="L697" s="5">
        <v>5.25</v>
      </c>
      <c r="M697" s="5">
        <v>0.4</v>
      </c>
      <c r="N697" s="5">
        <v>2.0249999999999999</v>
      </c>
      <c r="O697">
        <v>42043</v>
      </c>
      <c r="P697" s="4">
        <v>278299</v>
      </c>
      <c r="Q697" s="8">
        <v>1.0631418102952532</v>
      </c>
      <c r="R697" s="15" t="s">
        <v>32</v>
      </c>
      <c r="S697" s="3">
        <v>3</v>
      </c>
      <c r="T697" s="30">
        <v>66</v>
      </c>
      <c r="U697" s="31">
        <v>23.715500235358373</v>
      </c>
      <c r="V697" s="32">
        <v>1674</v>
      </c>
      <c r="W697" s="82">
        <f t="shared" si="14"/>
        <v>601.51132415136237</v>
      </c>
      <c r="X697" s="32">
        <v>108</v>
      </c>
      <c r="Y697" s="31">
        <v>38.807182203313701</v>
      </c>
    </row>
    <row r="698" spans="1:25" x14ac:dyDescent="0.25">
      <c r="A698">
        <v>42</v>
      </c>
      <c r="B698" s="7" t="s">
        <v>1437</v>
      </c>
      <c r="C698" s="7" t="s">
        <v>1438</v>
      </c>
      <c r="D698" s="7" t="s">
        <v>1223</v>
      </c>
      <c r="E698">
        <v>42049</v>
      </c>
      <c r="F698" s="4">
        <v>1180</v>
      </c>
      <c r="G698" s="4">
        <v>869</v>
      </c>
      <c r="H698" s="4">
        <v>40</v>
      </c>
      <c r="I698" s="4">
        <v>869</v>
      </c>
      <c r="J698" s="4">
        <v>37207</v>
      </c>
      <c r="K698" s="4">
        <v>497.50000000000006</v>
      </c>
      <c r="L698" s="5">
        <v>4.7249999999999996</v>
      </c>
      <c r="M698" s="5">
        <v>0.44</v>
      </c>
      <c r="N698" s="5">
        <v>1.51</v>
      </c>
      <c r="O698">
        <v>42049</v>
      </c>
      <c r="P698" s="4">
        <v>269728</v>
      </c>
      <c r="Q698" s="8">
        <v>0.96742079941400727</v>
      </c>
      <c r="R698" s="15" t="s">
        <v>26</v>
      </c>
      <c r="S698" s="3">
        <v>3</v>
      </c>
      <c r="T698" s="30">
        <v>4</v>
      </c>
      <c r="U698" s="31">
        <v>1.4829754419266816</v>
      </c>
      <c r="V698" s="32">
        <v>472</v>
      </c>
      <c r="W698" s="82">
        <f t="shared" si="14"/>
        <v>174.99110214734844</v>
      </c>
      <c r="X698" s="32">
        <v>8</v>
      </c>
      <c r="Y698" s="31">
        <v>2.9659508838533633</v>
      </c>
    </row>
    <row r="699" spans="1:25" x14ac:dyDescent="0.25">
      <c r="A699">
        <v>42</v>
      </c>
      <c r="B699" s="7" t="s">
        <v>1437</v>
      </c>
      <c r="C699" s="7" t="s">
        <v>1438</v>
      </c>
      <c r="D699" s="7" t="s">
        <v>1454</v>
      </c>
      <c r="E699">
        <v>42069</v>
      </c>
      <c r="F699" s="4">
        <v>784</v>
      </c>
      <c r="G699" s="4">
        <v>570</v>
      </c>
      <c r="H699" s="4">
        <v>53</v>
      </c>
      <c r="I699" s="4">
        <v>570</v>
      </c>
      <c r="J699" s="4">
        <v>28238</v>
      </c>
      <c r="K699" s="4">
        <v>338.6</v>
      </c>
      <c r="L699" s="5">
        <v>4.4499999999999993</v>
      </c>
      <c r="M699" s="5">
        <v>0.21000000000000002</v>
      </c>
      <c r="N699" s="5">
        <v>1.7</v>
      </c>
      <c r="O699">
        <v>42069</v>
      </c>
      <c r="P699" s="4">
        <v>209674</v>
      </c>
      <c r="Q699" s="8">
        <v>1.074384093915344</v>
      </c>
      <c r="R699" s="15" t="s">
        <v>32</v>
      </c>
      <c r="S699" s="3">
        <v>3</v>
      </c>
      <c r="T699" s="30">
        <v>159</v>
      </c>
      <c r="U699" s="31">
        <v>75.832005875788127</v>
      </c>
      <c r="V699" s="32">
        <v>1608</v>
      </c>
      <c r="W699" s="82">
        <f t="shared" si="14"/>
        <v>766.90481414004591</v>
      </c>
      <c r="X699" s="32">
        <v>197</v>
      </c>
      <c r="Y699" s="31">
        <v>93.955378349246928</v>
      </c>
    </row>
    <row r="700" spans="1:25" x14ac:dyDescent="0.25">
      <c r="A700">
        <v>42</v>
      </c>
      <c r="B700" s="7" t="s">
        <v>1437</v>
      </c>
      <c r="C700" s="7" t="s">
        <v>1438</v>
      </c>
      <c r="D700" s="7" t="s">
        <v>1137</v>
      </c>
      <c r="E700">
        <v>42071</v>
      </c>
      <c r="F700" s="4">
        <v>1805</v>
      </c>
      <c r="G700" s="4">
        <v>751</v>
      </c>
      <c r="H700" s="4">
        <v>73</v>
      </c>
      <c r="I700" s="4">
        <v>846</v>
      </c>
      <c r="J700" s="4">
        <v>41882</v>
      </c>
      <c r="K700" s="4">
        <v>517.9</v>
      </c>
      <c r="L700" s="5">
        <v>4.0999999999999996</v>
      </c>
      <c r="M700" s="5">
        <v>0.44</v>
      </c>
      <c r="N700" s="5">
        <v>1.6924999999999999</v>
      </c>
      <c r="O700">
        <v>42071</v>
      </c>
      <c r="P700" s="4">
        <v>545724</v>
      </c>
      <c r="Q700" s="8">
        <v>0.66050582246907497</v>
      </c>
      <c r="R700" s="15" t="s">
        <v>26</v>
      </c>
      <c r="S700" s="3">
        <v>3</v>
      </c>
      <c r="T700" s="30">
        <v>282</v>
      </c>
      <c r="U700" s="31">
        <v>51.674472810431652</v>
      </c>
      <c r="V700" s="32">
        <v>3802</v>
      </c>
      <c r="W700" s="82">
        <f t="shared" si="14"/>
        <v>696.6891688839047</v>
      </c>
      <c r="X700" s="32">
        <v>333</v>
      </c>
      <c r="Y700" s="31">
        <v>61.019856191041626</v>
      </c>
    </row>
    <row r="701" spans="1:25" x14ac:dyDescent="0.25">
      <c r="A701">
        <v>42</v>
      </c>
      <c r="B701" s="7" t="s">
        <v>1437</v>
      </c>
      <c r="C701" s="7" t="s">
        <v>1438</v>
      </c>
      <c r="D701" s="7" t="s">
        <v>1456</v>
      </c>
      <c r="E701">
        <v>42077</v>
      </c>
      <c r="F701" s="4">
        <v>2597</v>
      </c>
      <c r="G701" s="4">
        <v>1172</v>
      </c>
      <c r="H701" s="4">
        <v>98</v>
      </c>
      <c r="I701" s="4">
        <v>2051</v>
      </c>
      <c r="J701" s="4">
        <v>58374</v>
      </c>
      <c r="K701" s="4">
        <v>782.19999999999993</v>
      </c>
      <c r="L701" s="5">
        <v>3.8</v>
      </c>
      <c r="M701" s="5">
        <v>0.32</v>
      </c>
      <c r="N701" s="5">
        <v>1.9266666666666667</v>
      </c>
      <c r="O701">
        <v>42077</v>
      </c>
      <c r="P701" s="4">
        <v>369318</v>
      </c>
      <c r="Q701" s="8">
        <v>1.1035961460170987</v>
      </c>
      <c r="R701" s="15" t="s">
        <v>32</v>
      </c>
      <c r="S701" s="3">
        <v>3</v>
      </c>
      <c r="T701" s="30">
        <v>215</v>
      </c>
      <c r="U701" s="31">
        <v>58.215413275280383</v>
      </c>
      <c r="V701" s="32">
        <v>3973</v>
      </c>
      <c r="W701" s="82">
        <f t="shared" si="14"/>
        <v>1075.7666834543672</v>
      </c>
      <c r="X701" s="32">
        <v>271</v>
      </c>
      <c r="Y701" s="31">
        <v>73.37849766326039</v>
      </c>
    </row>
    <row r="702" spans="1:25" x14ac:dyDescent="0.25">
      <c r="A702">
        <v>42</v>
      </c>
      <c r="B702" s="7" t="s">
        <v>1437</v>
      </c>
      <c r="C702" s="7" t="s">
        <v>1438</v>
      </c>
      <c r="D702" s="7" t="s">
        <v>1457</v>
      </c>
      <c r="E702">
        <v>42079</v>
      </c>
      <c r="F702" s="4">
        <v>1276</v>
      </c>
      <c r="G702" s="4">
        <v>692</v>
      </c>
      <c r="H702" s="4">
        <v>67</v>
      </c>
      <c r="I702" s="4">
        <v>966</v>
      </c>
      <c r="J702" s="4">
        <v>37828</v>
      </c>
      <c r="K702" s="4">
        <v>430.99999999999994</v>
      </c>
      <c r="L702" s="5">
        <v>4.0999999999999996</v>
      </c>
      <c r="M702" s="5">
        <v>0.21</v>
      </c>
      <c r="N702" s="5">
        <v>1.5766666666666669</v>
      </c>
      <c r="O702">
        <v>42079</v>
      </c>
      <c r="P702" s="4">
        <v>317417</v>
      </c>
      <c r="Q702" s="8">
        <v>0.66656923546156976</v>
      </c>
      <c r="R702" s="15" t="s">
        <v>26</v>
      </c>
      <c r="S702" s="3">
        <v>3</v>
      </c>
      <c r="T702" s="30">
        <v>138</v>
      </c>
      <c r="U702" s="31">
        <v>43.475932290961097</v>
      </c>
      <c r="V702" s="32">
        <v>2840</v>
      </c>
      <c r="W702" s="82">
        <f t="shared" si="14"/>
        <v>894.72208482847486</v>
      </c>
      <c r="X702" s="32">
        <v>169</v>
      </c>
      <c r="Y702" s="31">
        <v>53.242264907046561</v>
      </c>
    </row>
    <row r="703" spans="1:25" x14ac:dyDescent="0.25">
      <c r="A703">
        <v>42</v>
      </c>
      <c r="B703" s="7" t="s">
        <v>1437</v>
      </c>
      <c r="C703" s="7" t="s">
        <v>1438</v>
      </c>
      <c r="D703" s="7" t="s">
        <v>541</v>
      </c>
      <c r="E703">
        <v>42085</v>
      </c>
      <c r="F703" s="4">
        <v>531</v>
      </c>
      <c r="G703" s="4">
        <v>404</v>
      </c>
      <c r="H703" s="4">
        <v>26</v>
      </c>
      <c r="I703" s="4">
        <v>562</v>
      </c>
      <c r="J703" s="4">
        <v>12189</v>
      </c>
      <c r="K703" s="4">
        <v>129.9</v>
      </c>
      <c r="L703" s="5">
        <v>3.6749999999999998</v>
      </c>
      <c r="M703" s="5">
        <v>0.15</v>
      </c>
      <c r="N703" s="5">
        <v>1.6099999999999999</v>
      </c>
      <c r="O703">
        <v>42085</v>
      </c>
      <c r="P703" s="4">
        <v>109424</v>
      </c>
      <c r="Q703" s="8">
        <v>0.59386888156226225</v>
      </c>
      <c r="R703" s="15" t="s">
        <v>26</v>
      </c>
      <c r="S703" s="3">
        <v>3</v>
      </c>
      <c r="T703" s="30">
        <v>4</v>
      </c>
      <c r="U703" s="31">
        <v>3.6555051908173706</v>
      </c>
      <c r="V703" s="32">
        <v>117</v>
      </c>
      <c r="W703" s="82">
        <f t="shared" si="14"/>
        <v>106.9235268314081</v>
      </c>
      <c r="X703" s="32">
        <v>6</v>
      </c>
      <c r="Y703" s="31">
        <v>5.4832577862260568</v>
      </c>
    </row>
    <row r="704" spans="1:25" x14ac:dyDescent="0.25">
      <c r="A704">
        <v>42</v>
      </c>
      <c r="B704" s="7" t="s">
        <v>1437</v>
      </c>
      <c r="C704" s="7" t="s">
        <v>1438</v>
      </c>
      <c r="D704" s="7" t="s">
        <v>1287</v>
      </c>
      <c r="E704">
        <v>42095</v>
      </c>
      <c r="F704" s="4">
        <v>1753</v>
      </c>
      <c r="G704" s="4">
        <v>990</v>
      </c>
      <c r="H704" s="4">
        <v>80</v>
      </c>
      <c r="I704" s="4">
        <v>948</v>
      </c>
      <c r="J704" s="4">
        <v>55527</v>
      </c>
      <c r="K704" s="4">
        <v>625.69999999999993</v>
      </c>
      <c r="L704" s="5">
        <v>3.9199999999999995</v>
      </c>
      <c r="M704" s="5">
        <v>0.32</v>
      </c>
      <c r="N704" s="5">
        <v>1.7259999999999998</v>
      </c>
      <c r="O704">
        <v>42095</v>
      </c>
      <c r="P704" s="4">
        <v>305285</v>
      </c>
      <c r="Q704" s="8">
        <v>0.92383182781309248</v>
      </c>
      <c r="R704" s="15" t="s">
        <v>26</v>
      </c>
      <c r="S704" s="3">
        <v>3</v>
      </c>
      <c r="T704" s="30">
        <v>203</v>
      </c>
      <c r="U704" s="31">
        <v>66.495242150777145</v>
      </c>
      <c r="V704" s="32">
        <v>3250</v>
      </c>
      <c r="W704" s="82">
        <f t="shared" si="14"/>
        <v>1064.5789999508656</v>
      </c>
      <c r="X704" s="32">
        <v>244</v>
      </c>
      <c r="Y704" s="31">
        <v>79.925315688618824</v>
      </c>
    </row>
    <row r="705" spans="1:25" x14ac:dyDescent="0.25">
      <c r="A705">
        <v>42</v>
      </c>
      <c r="B705" s="7" t="s">
        <v>1437</v>
      </c>
      <c r="C705" s="7" t="s">
        <v>1438</v>
      </c>
      <c r="D705" s="7" t="s">
        <v>1241</v>
      </c>
      <c r="E705">
        <v>42131</v>
      </c>
      <c r="F705" s="4">
        <v>27</v>
      </c>
      <c r="G705" s="4">
        <v>44</v>
      </c>
      <c r="H705" s="4">
        <v>6</v>
      </c>
      <c r="I705" s="4">
        <v>44</v>
      </c>
      <c r="J705" s="4">
        <v>372</v>
      </c>
      <c r="K705" s="4">
        <v>2.7</v>
      </c>
      <c r="L705" s="5">
        <v>2.6</v>
      </c>
      <c r="M705" s="5">
        <v>0.21</v>
      </c>
      <c r="N705" s="5">
        <v>1.03</v>
      </c>
      <c r="O705">
        <v>42131</v>
      </c>
      <c r="P705" s="4">
        <v>26794</v>
      </c>
      <c r="Q705" s="8">
        <v>0.43125495077514991</v>
      </c>
      <c r="R705" s="15" t="s">
        <v>26</v>
      </c>
      <c r="S705" s="3">
        <v>3</v>
      </c>
      <c r="T705" s="30">
        <v>7</v>
      </c>
      <c r="U705" s="31">
        <v>26.125251922072106</v>
      </c>
      <c r="V705" s="32">
        <v>36</v>
      </c>
      <c r="W705" s="82">
        <f t="shared" si="14"/>
        <v>134.35843845637083</v>
      </c>
      <c r="X705" s="32">
        <v>7</v>
      </c>
      <c r="Y705" s="31">
        <v>26.125251922072106</v>
      </c>
    </row>
    <row r="706" spans="1:25" x14ac:dyDescent="0.25">
      <c r="A706">
        <v>42</v>
      </c>
      <c r="B706" s="7" t="s">
        <v>1437</v>
      </c>
      <c r="C706" s="7" t="s">
        <v>1438</v>
      </c>
      <c r="D706" s="7" t="s">
        <v>835</v>
      </c>
      <c r="E706">
        <v>42133</v>
      </c>
      <c r="F706" s="4">
        <v>1823</v>
      </c>
      <c r="G706" s="4">
        <v>718</v>
      </c>
      <c r="H706" s="4">
        <v>70</v>
      </c>
      <c r="I706" s="4">
        <v>718</v>
      </c>
      <c r="J706" s="4">
        <v>38799</v>
      </c>
      <c r="K706" s="4">
        <v>505.6</v>
      </c>
      <c r="L706" s="5">
        <v>3.4799999999999995</v>
      </c>
      <c r="M706" s="5">
        <v>0.51</v>
      </c>
      <c r="N706" s="5">
        <v>1.6859999999999999</v>
      </c>
      <c r="O706">
        <v>42133</v>
      </c>
      <c r="P706" s="4">
        <v>449058</v>
      </c>
      <c r="Q706" s="8">
        <v>0.53314452881862318</v>
      </c>
      <c r="R706" s="15" t="s">
        <v>26</v>
      </c>
      <c r="S706" s="3">
        <v>3</v>
      </c>
      <c r="T706" s="30">
        <v>22</v>
      </c>
      <c r="U706" s="31">
        <v>4.8991444312316004</v>
      </c>
      <c r="V706" s="32">
        <v>1183</v>
      </c>
      <c r="W706" s="82">
        <f t="shared" si="14"/>
        <v>263.44035737031743</v>
      </c>
      <c r="X706" s="32">
        <v>32</v>
      </c>
      <c r="Y706" s="31">
        <v>7.1260282636096015</v>
      </c>
    </row>
    <row r="707" spans="1:25" x14ac:dyDescent="0.25">
      <c r="A707">
        <v>45</v>
      </c>
      <c r="B707" s="7" t="s">
        <v>1474</v>
      </c>
      <c r="C707" s="7" t="s">
        <v>1475</v>
      </c>
      <c r="D707" s="7" t="s">
        <v>1477</v>
      </c>
      <c r="E707">
        <v>45003</v>
      </c>
      <c r="F707" s="4">
        <v>278</v>
      </c>
      <c r="G707" s="4">
        <v>204</v>
      </c>
      <c r="H707" s="4">
        <v>35</v>
      </c>
      <c r="I707" s="4">
        <v>204</v>
      </c>
      <c r="J707" s="4">
        <v>10569</v>
      </c>
      <c r="K707" s="4">
        <v>129.30000000000001</v>
      </c>
      <c r="L707" s="5">
        <v>4.3</v>
      </c>
      <c r="M707" s="5">
        <v>0.26</v>
      </c>
      <c r="N707" s="5">
        <v>1.55</v>
      </c>
      <c r="O707">
        <v>45003</v>
      </c>
      <c r="P707" s="4">
        <v>170872</v>
      </c>
      <c r="Q707" s="8">
        <v>0.55306898424769146</v>
      </c>
      <c r="R707" s="15" t="s">
        <v>26</v>
      </c>
      <c r="S707" s="3">
        <v>3</v>
      </c>
      <c r="T707" s="30">
        <v>7</v>
      </c>
      <c r="U707" s="31">
        <v>4.0966337375345283</v>
      </c>
      <c r="V707" s="32">
        <v>240</v>
      </c>
      <c r="W707" s="82">
        <f t="shared" ref="W707:W770" si="15">V707/P707*100000</f>
        <v>140.45601385832671</v>
      </c>
      <c r="X707" s="32">
        <v>9</v>
      </c>
      <c r="Y707" s="31">
        <v>5.2671005196872516</v>
      </c>
    </row>
    <row r="708" spans="1:25" x14ac:dyDescent="0.25">
      <c r="A708">
        <v>45</v>
      </c>
      <c r="B708" s="7" t="s">
        <v>1474</v>
      </c>
      <c r="C708" s="7" t="s">
        <v>1475</v>
      </c>
      <c r="D708" s="7" t="s">
        <v>650</v>
      </c>
      <c r="E708">
        <v>45007</v>
      </c>
      <c r="F708" s="4">
        <v>549</v>
      </c>
      <c r="G708" s="4">
        <v>367</v>
      </c>
      <c r="H708" s="4">
        <v>25</v>
      </c>
      <c r="I708" s="4">
        <v>269</v>
      </c>
      <c r="J708" s="4">
        <v>18401</v>
      </c>
      <c r="K708" s="4">
        <v>217</v>
      </c>
      <c r="L708" s="5">
        <v>4.5</v>
      </c>
      <c r="M708" s="5">
        <v>0.26</v>
      </c>
      <c r="N708" s="5">
        <v>1.65</v>
      </c>
      <c r="O708">
        <v>45007</v>
      </c>
      <c r="P708" s="4">
        <v>202558</v>
      </c>
      <c r="Q708" s="8">
        <v>0.37517783468487692</v>
      </c>
      <c r="R708" s="15" t="s">
        <v>26</v>
      </c>
      <c r="S708" s="3">
        <v>3</v>
      </c>
      <c r="T708" s="30">
        <v>8</v>
      </c>
      <c r="U708" s="31">
        <v>3.949486073124735</v>
      </c>
      <c r="V708" s="32">
        <v>352</v>
      </c>
      <c r="W708" s="82">
        <f t="shared" si="15"/>
        <v>173.77738721748833</v>
      </c>
      <c r="X708" s="32">
        <v>9</v>
      </c>
      <c r="Y708" s="31">
        <v>4.4431718322653264</v>
      </c>
    </row>
    <row r="709" spans="1:25" x14ac:dyDescent="0.25">
      <c r="A709">
        <v>45</v>
      </c>
      <c r="B709" s="7" t="s">
        <v>1474</v>
      </c>
      <c r="C709" s="7" t="s">
        <v>1475</v>
      </c>
      <c r="D709" s="7" t="s">
        <v>1482</v>
      </c>
      <c r="E709">
        <v>45019</v>
      </c>
      <c r="F709" s="4">
        <v>3541</v>
      </c>
      <c r="G709" s="4">
        <v>1834</v>
      </c>
      <c r="H709" s="4">
        <v>221</v>
      </c>
      <c r="I709" s="4">
        <v>1638</v>
      </c>
      <c r="J709" s="4">
        <v>88844</v>
      </c>
      <c r="K709" s="4">
        <v>1239.4000000000001</v>
      </c>
      <c r="L709" s="5">
        <v>14.071428571428571</v>
      </c>
      <c r="M709" s="5">
        <v>0.33</v>
      </c>
      <c r="N709" s="5">
        <v>1.9083333333333334</v>
      </c>
      <c r="O709">
        <v>45019</v>
      </c>
      <c r="P709" s="4">
        <v>411406</v>
      </c>
      <c r="Q709" s="8">
        <v>1.1836618374136765</v>
      </c>
      <c r="R709" s="15" t="s">
        <v>32</v>
      </c>
      <c r="S709" s="3">
        <v>3</v>
      </c>
      <c r="T709" s="30">
        <v>12</v>
      </c>
      <c r="U709" s="31">
        <v>2.9168266870196349</v>
      </c>
      <c r="V709" s="32">
        <v>1230</v>
      </c>
      <c r="W709" s="82">
        <f t="shared" si="15"/>
        <v>298.97473541951263</v>
      </c>
      <c r="X709" s="32">
        <v>16</v>
      </c>
      <c r="Y709" s="31">
        <v>3.8891022493595133</v>
      </c>
    </row>
    <row r="710" spans="1:25" x14ac:dyDescent="0.25">
      <c r="A710">
        <v>37</v>
      </c>
      <c r="B710" s="7" t="s">
        <v>1243</v>
      </c>
      <c r="C710" s="7" t="s">
        <v>1244</v>
      </c>
      <c r="D710" s="7" t="s">
        <v>71</v>
      </c>
      <c r="O710">
        <v>37115</v>
      </c>
      <c r="P710" s="4">
        <v>21755</v>
      </c>
      <c r="Q710" s="8">
        <v>0.5787999410290432</v>
      </c>
      <c r="R710" s="15" t="s">
        <v>26</v>
      </c>
      <c r="S710" s="3">
        <v>3</v>
      </c>
      <c r="T710" s="30">
        <v>0</v>
      </c>
      <c r="U710" s="31">
        <v>0</v>
      </c>
      <c r="V710" s="32">
        <v>5</v>
      </c>
      <c r="W710" s="82">
        <f t="shared" si="15"/>
        <v>22.983222247759134</v>
      </c>
      <c r="X710" s="32">
        <v>0</v>
      </c>
      <c r="Y710" s="31">
        <v>0</v>
      </c>
    </row>
    <row r="711" spans="1:25" x14ac:dyDescent="0.25">
      <c r="A711">
        <v>45</v>
      </c>
      <c r="B711" s="7" t="s">
        <v>1474</v>
      </c>
      <c r="C711" s="7" t="s">
        <v>1475</v>
      </c>
      <c r="D711" s="7" t="s">
        <v>845</v>
      </c>
      <c r="E711">
        <v>45035</v>
      </c>
      <c r="F711" s="4">
        <v>6</v>
      </c>
      <c r="I711" s="4">
        <v>94</v>
      </c>
      <c r="O711">
        <v>45035</v>
      </c>
      <c r="P711" s="4">
        <v>162809</v>
      </c>
      <c r="Q711" s="8">
        <v>0.68754108668934177</v>
      </c>
      <c r="R711" s="15" t="s">
        <v>26</v>
      </c>
      <c r="S711" s="3">
        <v>3</v>
      </c>
      <c r="T711" s="30">
        <v>3</v>
      </c>
      <c r="U711" s="31">
        <v>1.8426499763526585</v>
      </c>
      <c r="V711" s="32">
        <v>277</v>
      </c>
      <c r="W711" s="82">
        <f t="shared" si="15"/>
        <v>170.1380144832288</v>
      </c>
      <c r="X711" s="32">
        <v>3</v>
      </c>
      <c r="Y711" s="31">
        <v>1.8426499763526585</v>
      </c>
    </row>
    <row r="712" spans="1:25" x14ac:dyDescent="0.25">
      <c r="A712">
        <v>45</v>
      </c>
      <c r="B712" s="7" t="s">
        <v>1474</v>
      </c>
      <c r="C712" s="7" t="s">
        <v>1475</v>
      </c>
      <c r="D712" s="7" t="s">
        <v>1488</v>
      </c>
      <c r="E712">
        <v>45037</v>
      </c>
      <c r="F712" s="4">
        <v>15</v>
      </c>
      <c r="G712" s="4">
        <v>25</v>
      </c>
      <c r="I712" s="4">
        <v>25</v>
      </c>
      <c r="J712" s="4">
        <v>98</v>
      </c>
      <c r="K712" s="4">
        <v>13.2</v>
      </c>
      <c r="L712" s="5">
        <v>2.8</v>
      </c>
      <c r="M712" s="5">
        <v>0.26</v>
      </c>
      <c r="N712" s="5">
        <v>0.9</v>
      </c>
      <c r="O712">
        <v>45037</v>
      </c>
      <c r="P712" s="4">
        <v>27260</v>
      </c>
      <c r="Q712" s="8">
        <v>0.65638702133878979</v>
      </c>
      <c r="R712" s="15" t="s">
        <v>26</v>
      </c>
      <c r="S712" s="3">
        <v>3</v>
      </c>
      <c r="T712" s="30">
        <v>2</v>
      </c>
      <c r="U712" s="31">
        <v>7.3367571533382243</v>
      </c>
      <c r="V712" s="32">
        <v>61</v>
      </c>
      <c r="W712" s="82">
        <f t="shared" si="15"/>
        <v>223.77109317681587</v>
      </c>
      <c r="X712" s="32">
        <v>2</v>
      </c>
      <c r="Y712" s="31">
        <v>7.3367571533382243</v>
      </c>
    </row>
    <row r="713" spans="1:25" x14ac:dyDescent="0.25">
      <c r="A713">
        <v>45</v>
      </c>
      <c r="B713" s="7" t="s">
        <v>1474</v>
      </c>
      <c r="C713" s="7" t="s">
        <v>1475</v>
      </c>
      <c r="D713" s="7" t="s">
        <v>289</v>
      </c>
      <c r="E713">
        <v>45039</v>
      </c>
      <c r="J713" s="4">
        <v>1</v>
      </c>
      <c r="K713" s="4">
        <v>0</v>
      </c>
      <c r="L713" s="5">
        <v>3</v>
      </c>
      <c r="M713" s="5">
        <v>0.28000000000000003</v>
      </c>
      <c r="O713">
        <v>45039</v>
      </c>
      <c r="P713" s="4">
        <v>22347</v>
      </c>
      <c r="Q713" s="8">
        <v>1.7246088899925502</v>
      </c>
      <c r="R713" s="15" t="s">
        <v>32</v>
      </c>
      <c r="S713" s="3">
        <v>3</v>
      </c>
      <c r="T713" s="30">
        <v>13</v>
      </c>
      <c r="U713" s="31">
        <v>58.173356602675973</v>
      </c>
      <c r="V713" s="32">
        <v>232</v>
      </c>
      <c r="W713" s="82">
        <f t="shared" si="15"/>
        <v>1038.170671678525</v>
      </c>
      <c r="X713" s="32">
        <v>20</v>
      </c>
      <c r="Y713" s="31">
        <v>89.497471696424583</v>
      </c>
    </row>
    <row r="714" spans="1:25" x14ac:dyDescent="0.25">
      <c r="A714">
        <v>45</v>
      </c>
      <c r="B714" s="7" t="s">
        <v>1474</v>
      </c>
      <c r="C714" s="7" t="s">
        <v>1475</v>
      </c>
      <c r="D714" s="7" t="s">
        <v>1491</v>
      </c>
      <c r="E714">
        <v>45045</v>
      </c>
      <c r="F714" s="4">
        <v>2457</v>
      </c>
      <c r="G714" s="4">
        <v>1223</v>
      </c>
      <c r="H714" s="4">
        <v>158</v>
      </c>
      <c r="I714" s="4">
        <v>1242</v>
      </c>
      <c r="J714" s="4">
        <v>67434</v>
      </c>
      <c r="K714" s="4">
        <v>826.7</v>
      </c>
      <c r="L714" s="5">
        <v>3.5833333333333335</v>
      </c>
      <c r="M714" s="5">
        <v>0.26</v>
      </c>
      <c r="N714" s="5">
        <v>1.7716666666666667</v>
      </c>
      <c r="O714">
        <v>45045</v>
      </c>
      <c r="P714" s="4">
        <v>523542</v>
      </c>
      <c r="Q714" s="8">
        <v>0.58266318292759245</v>
      </c>
      <c r="R714" s="15" t="s">
        <v>26</v>
      </c>
      <c r="S714" s="3">
        <v>3</v>
      </c>
      <c r="T714" s="30">
        <v>55</v>
      </c>
      <c r="U714" s="31">
        <v>10.505365376607799</v>
      </c>
      <c r="V714" s="32">
        <v>3072</v>
      </c>
      <c r="W714" s="82">
        <f t="shared" si="15"/>
        <v>586.77240794434829</v>
      </c>
      <c r="X714" s="32">
        <v>69</v>
      </c>
      <c r="Y714" s="31">
        <v>13.17945838156251</v>
      </c>
    </row>
    <row r="715" spans="1:25" x14ac:dyDescent="0.25">
      <c r="A715">
        <v>45</v>
      </c>
      <c r="B715" s="7" t="s">
        <v>1474</v>
      </c>
      <c r="C715" s="7" t="s">
        <v>1475</v>
      </c>
      <c r="D715" s="7" t="s">
        <v>1493</v>
      </c>
      <c r="E715">
        <v>45051</v>
      </c>
      <c r="F715" s="4">
        <v>1209</v>
      </c>
      <c r="G715" s="4">
        <v>770</v>
      </c>
      <c r="H715" s="4">
        <v>100</v>
      </c>
      <c r="I715" s="4">
        <v>715</v>
      </c>
      <c r="J715" s="4">
        <v>44341</v>
      </c>
      <c r="K715" s="4">
        <v>507.4</v>
      </c>
      <c r="L715" s="5">
        <v>4.2250000000000005</v>
      </c>
      <c r="M715" s="5">
        <v>0.25</v>
      </c>
      <c r="N715" s="5">
        <v>1.6325000000000001</v>
      </c>
      <c r="O715">
        <v>45051</v>
      </c>
      <c r="P715" s="4">
        <v>354081</v>
      </c>
      <c r="Q715" s="8">
        <v>0.44138070065406326</v>
      </c>
      <c r="R715" s="15" t="s">
        <v>26</v>
      </c>
      <c r="S715" s="3">
        <v>3</v>
      </c>
      <c r="T715" s="30">
        <v>24</v>
      </c>
      <c r="U715" s="31">
        <v>6.7781100934531926</v>
      </c>
      <c r="V715" s="32">
        <v>1297</v>
      </c>
      <c r="W715" s="82">
        <f t="shared" si="15"/>
        <v>366.30036630036631</v>
      </c>
      <c r="X715" s="32">
        <v>34</v>
      </c>
      <c r="Y715" s="31">
        <v>9.6023226323920223</v>
      </c>
    </row>
    <row r="716" spans="1:25" x14ac:dyDescent="0.25">
      <c r="A716">
        <v>45</v>
      </c>
      <c r="B716" s="7" t="s">
        <v>1474</v>
      </c>
      <c r="C716" s="7" t="s">
        <v>1475</v>
      </c>
      <c r="D716" s="7" t="s">
        <v>1494</v>
      </c>
      <c r="E716">
        <v>45055</v>
      </c>
      <c r="F716" s="4">
        <v>158</v>
      </c>
      <c r="G716" s="4">
        <v>101</v>
      </c>
      <c r="H716" s="4">
        <v>10</v>
      </c>
      <c r="I716" s="4">
        <v>101</v>
      </c>
      <c r="J716" s="4">
        <v>3705</v>
      </c>
      <c r="K716" s="4">
        <v>40.200000000000003</v>
      </c>
      <c r="L716" s="5">
        <v>4.0999999999999996</v>
      </c>
      <c r="M716" s="5">
        <v>0.28000000000000003</v>
      </c>
      <c r="N716" s="5">
        <v>1.38</v>
      </c>
      <c r="O716">
        <v>45055</v>
      </c>
      <c r="P716" s="4">
        <v>66551</v>
      </c>
      <c r="Q716" s="8">
        <v>0.58887242047657051</v>
      </c>
      <c r="R716" s="15" t="s">
        <v>26</v>
      </c>
      <c r="S716" s="3">
        <v>3</v>
      </c>
      <c r="T716" s="30">
        <v>14</v>
      </c>
      <c r="U716" s="31">
        <v>21.036498324593168</v>
      </c>
      <c r="V716" s="32">
        <v>461</v>
      </c>
      <c r="W716" s="82">
        <f t="shared" si="15"/>
        <v>692.70183768838945</v>
      </c>
      <c r="X716" s="32">
        <v>15</v>
      </c>
      <c r="Y716" s="31">
        <v>22.539105347778396</v>
      </c>
    </row>
    <row r="717" spans="1:25" x14ac:dyDescent="0.25">
      <c r="A717">
        <v>45</v>
      </c>
      <c r="B717" s="7" t="s">
        <v>1474</v>
      </c>
      <c r="C717" s="7" t="s">
        <v>1475</v>
      </c>
      <c r="D717" s="7" t="s">
        <v>419</v>
      </c>
      <c r="E717">
        <v>45059</v>
      </c>
      <c r="F717" s="4">
        <v>95</v>
      </c>
      <c r="G717" s="4">
        <v>47</v>
      </c>
      <c r="I717" s="4">
        <v>47</v>
      </c>
      <c r="J717" s="4">
        <v>2168</v>
      </c>
      <c r="K717" s="4">
        <v>19.600000000000001</v>
      </c>
      <c r="L717" s="5">
        <v>3.6</v>
      </c>
      <c r="M717" s="5">
        <v>0.26</v>
      </c>
      <c r="N717" s="5">
        <v>1.6</v>
      </c>
      <c r="O717">
        <v>45059</v>
      </c>
      <c r="P717" s="4">
        <v>67493</v>
      </c>
      <c r="Q717" s="8">
        <v>0.52860371075166512</v>
      </c>
      <c r="R717" s="15" t="s">
        <v>26</v>
      </c>
      <c r="S717" s="3">
        <v>3</v>
      </c>
      <c r="T717" s="30">
        <v>3</v>
      </c>
      <c r="U717" s="31">
        <v>4.4449053975967878</v>
      </c>
      <c r="V717" s="32">
        <v>171</v>
      </c>
      <c r="W717" s="82">
        <f t="shared" si="15"/>
        <v>253.3596076630169</v>
      </c>
      <c r="X717" s="32">
        <v>4</v>
      </c>
      <c r="Y717" s="31">
        <v>5.9265405301290501</v>
      </c>
    </row>
    <row r="718" spans="1:25" x14ac:dyDescent="0.25">
      <c r="A718">
        <v>45</v>
      </c>
      <c r="B718" s="7" t="s">
        <v>1474</v>
      </c>
      <c r="C718" s="7" t="s">
        <v>1475</v>
      </c>
      <c r="D718" s="7" t="s">
        <v>1495</v>
      </c>
      <c r="E718">
        <v>45063</v>
      </c>
      <c r="F718" s="4">
        <v>819</v>
      </c>
      <c r="G718" s="4">
        <v>551</v>
      </c>
      <c r="H718" s="4">
        <v>37</v>
      </c>
      <c r="I718" s="4">
        <v>551</v>
      </c>
      <c r="J718" s="4">
        <v>28481</v>
      </c>
      <c r="K718" s="4">
        <v>377.40000000000003</v>
      </c>
      <c r="L718" s="5">
        <v>4.8000000000000007</v>
      </c>
      <c r="M718" s="5">
        <v>0.28000000000000003</v>
      </c>
      <c r="N718" s="5">
        <v>1.835</v>
      </c>
      <c r="O718">
        <v>45063</v>
      </c>
      <c r="P718" s="4">
        <v>298750</v>
      </c>
      <c r="Q718" s="8">
        <v>0.44023192462449706</v>
      </c>
      <c r="R718" s="15" t="s">
        <v>26</v>
      </c>
      <c r="S718" s="3">
        <v>3</v>
      </c>
      <c r="T718" s="30">
        <v>33</v>
      </c>
      <c r="U718" s="31">
        <v>11.046025104602512</v>
      </c>
      <c r="V718" s="32">
        <v>1216</v>
      </c>
      <c r="W718" s="82">
        <f t="shared" si="15"/>
        <v>407.02928870292891</v>
      </c>
      <c r="X718" s="32">
        <v>40</v>
      </c>
      <c r="Y718" s="31">
        <v>13.389121338912133</v>
      </c>
    </row>
    <row r="719" spans="1:25" x14ac:dyDescent="0.25">
      <c r="A719">
        <v>45</v>
      </c>
      <c r="B719" s="7" t="s">
        <v>1474</v>
      </c>
      <c r="C719" s="7" t="s">
        <v>1475</v>
      </c>
      <c r="D719" s="7" t="s">
        <v>80</v>
      </c>
      <c r="E719">
        <v>45077</v>
      </c>
      <c r="F719" s="4">
        <v>181</v>
      </c>
      <c r="G719" s="4">
        <v>111</v>
      </c>
      <c r="H719" s="4">
        <v>4</v>
      </c>
      <c r="I719" s="4">
        <v>111</v>
      </c>
      <c r="J719" s="4">
        <v>3965</v>
      </c>
      <c r="K719" s="4">
        <v>37.299999999999997</v>
      </c>
      <c r="L719" s="5">
        <v>3.55</v>
      </c>
      <c r="M719" s="5">
        <v>0.26</v>
      </c>
      <c r="N719" s="5">
        <v>1.355</v>
      </c>
      <c r="O719">
        <v>45077</v>
      </c>
      <c r="P719" s="4">
        <v>126884</v>
      </c>
      <c r="Q719" s="8">
        <v>0.28573794016999671</v>
      </c>
      <c r="R719" s="15" t="s">
        <v>26</v>
      </c>
      <c r="S719" s="3">
        <v>3</v>
      </c>
      <c r="T719" s="30">
        <v>3</v>
      </c>
      <c r="U719" s="31">
        <v>2.3643643012515367</v>
      </c>
      <c r="V719" s="32">
        <v>326</v>
      </c>
      <c r="W719" s="82">
        <f t="shared" si="15"/>
        <v>256.92758740266697</v>
      </c>
      <c r="X719" s="32">
        <v>4</v>
      </c>
      <c r="Y719" s="31">
        <v>3.152485735002049</v>
      </c>
    </row>
    <row r="720" spans="1:25" x14ac:dyDescent="0.25">
      <c r="A720">
        <v>45</v>
      </c>
      <c r="B720" s="7" t="s">
        <v>1474</v>
      </c>
      <c r="C720" s="7" t="s">
        <v>1475</v>
      </c>
      <c r="D720" s="7" t="s">
        <v>546</v>
      </c>
      <c r="E720">
        <v>45079</v>
      </c>
      <c r="F720" s="4">
        <v>1483</v>
      </c>
      <c r="G720" s="4">
        <v>1247</v>
      </c>
      <c r="H720" s="4">
        <v>84</v>
      </c>
      <c r="I720" s="4">
        <v>1360</v>
      </c>
      <c r="J720" s="4">
        <v>42536</v>
      </c>
      <c r="K720" s="4">
        <v>725.5</v>
      </c>
      <c r="L720" s="5">
        <v>6.2333333333333334</v>
      </c>
      <c r="M720" s="5">
        <v>0.28000000000000003</v>
      </c>
      <c r="N720" s="5">
        <v>1.9766666666666668</v>
      </c>
      <c r="O720">
        <v>45079</v>
      </c>
      <c r="P720" s="4">
        <v>415759</v>
      </c>
      <c r="Q720" s="8">
        <v>2.0583582686919897</v>
      </c>
      <c r="R720" s="15" t="s">
        <v>32</v>
      </c>
      <c r="S720" s="3">
        <v>3</v>
      </c>
      <c r="T720" s="30">
        <v>66</v>
      </c>
      <c r="U720" s="31">
        <v>15.874581187659196</v>
      </c>
      <c r="V720" s="32">
        <v>2316</v>
      </c>
      <c r="W720" s="82">
        <f t="shared" si="15"/>
        <v>557.05348531240452</v>
      </c>
      <c r="X720" s="32">
        <v>74</v>
      </c>
      <c r="Y720" s="31">
        <v>17.798772846769403</v>
      </c>
    </row>
    <row r="721" spans="1:25" x14ac:dyDescent="0.25">
      <c r="A721">
        <v>45</v>
      </c>
      <c r="B721" s="7" t="s">
        <v>1474</v>
      </c>
      <c r="C721" s="7" t="s">
        <v>1475</v>
      </c>
      <c r="D721" s="7" t="s">
        <v>1501</v>
      </c>
      <c r="E721">
        <v>45083</v>
      </c>
      <c r="F721" s="4">
        <v>1083</v>
      </c>
      <c r="G721" s="4">
        <v>792</v>
      </c>
      <c r="H721" s="4">
        <v>67</v>
      </c>
      <c r="I721" s="4">
        <v>792</v>
      </c>
      <c r="J721" s="4">
        <v>35383</v>
      </c>
      <c r="K721" s="4">
        <v>515.5</v>
      </c>
      <c r="L721" s="5">
        <v>5.0500000000000007</v>
      </c>
      <c r="M721" s="5">
        <v>0.81</v>
      </c>
      <c r="N721" s="5">
        <v>1.675</v>
      </c>
      <c r="O721">
        <v>45083</v>
      </c>
      <c r="P721" s="4">
        <v>319785</v>
      </c>
      <c r="Q721" s="8">
        <v>0.5243651428346684</v>
      </c>
      <c r="R721" s="15" t="s">
        <v>26</v>
      </c>
      <c r="S721" s="3">
        <v>3</v>
      </c>
      <c r="T721" s="30">
        <v>19</v>
      </c>
      <c r="U721" s="31">
        <v>5.9414919398971184</v>
      </c>
      <c r="V721" s="32">
        <v>1026</v>
      </c>
      <c r="W721" s="82">
        <f t="shared" si="15"/>
        <v>320.84056475444442</v>
      </c>
      <c r="X721" s="32">
        <v>37</v>
      </c>
      <c r="Y721" s="31">
        <v>11.570273777694387</v>
      </c>
    </row>
    <row r="722" spans="1:25" x14ac:dyDescent="0.25">
      <c r="A722">
        <v>45</v>
      </c>
      <c r="B722" s="7" t="s">
        <v>1474</v>
      </c>
      <c r="C722" s="7" t="s">
        <v>1475</v>
      </c>
      <c r="D722" s="7" t="s">
        <v>167</v>
      </c>
      <c r="E722">
        <v>45087</v>
      </c>
      <c r="F722" s="4">
        <v>23</v>
      </c>
      <c r="G722" s="4">
        <v>43</v>
      </c>
      <c r="I722" s="4">
        <v>43</v>
      </c>
      <c r="J722" s="4">
        <v>379</v>
      </c>
      <c r="K722" s="4">
        <v>6.6</v>
      </c>
      <c r="L722" s="5">
        <v>6.4</v>
      </c>
      <c r="M722" s="5">
        <v>1</v>
      </c>
      <c r="N722" s="5">
        <v>0.99</v>
      </c>
      <c r="O722">
        <v>45087</v>
      </c>
      <c r="P722" s="4">
        <v>27316</v>
      </c>
      <c r="Q722" s="8">
        <v>0.66973516499079455</v>
      </c>
      <c r="R722" s="15" t="s">
        <v>26</v>
      </c>
      <c r="S722" s="3">
        <v>3</v>
      </c>
      <c r="T722" s="30">
        <v>0</v>
      </c>
      <c r="U722" s="31">
        <v>0</v>
      </c>
      <c r="V722" s="32">
        <v>49</v>
      </c>
      <c r="W722" s="82">
        <f t="shared" si="15"/>
        <v>179.38204715185239</v>
      </c>
      <c r="X722" s="32">
        <v>0</v>
      </c>
      <c r="Y722" s="31">
        <v>0</v>
      </c>
    </row>
    <row r="723" spans="1:25" x14ac:dyDescent="0.25">
      <c r="A723">
        <v>47</v>
      </c>
      <c r="B723" s="7" t="s">
        <v>1543</v>
      </c>
      <c r="C723" s="7" t="s">
        <v>1544</v>
      </c>
      <c r="D723" s="7" t="s">
        <v>650</v>
      </c>
      <c r="E723">
        <v>47001</v>
      </c>
      <c r="F723" s="4">
        <v>285</v>
      </c>
      <c r="G723" s="4">
        <v>204</v>
      </c>
      <c r="H723" s="4">
        <v>25</v>
      </c>
      <c r="I723" s="4">
        <v>204</v>
      </c>
      <c r="J723" s="4">
        <v>10414</v>
      </c>
      <c r="K723" s="4">
        <v>123.3</v>
      </c>
      <c r="L723" s="5">
        <v>4.4000000000000004</v>
      </c>
      <c r="M723" s="5">
        <v>0.2</v>
      </c>
      <c r="N723" s="5">
        <v>1.79</v>
      </c>
      <c r="O723">
        <v>47001</v>
      </c>
      <c r="P723" s="4">
        <v>76978</v>
      </c>
      <c r="Q723" s="8">
        <v>0.46913387466166978</v>
      </c>
      <c r="R723" s="15" t="s">
        <v>26</v>
      </c>
      <c r="S723" s="3">
        <v>3</v>
      </c>
      <c r="T723" s="30">
        <v>1</v>
      </c>
      <c r="U723" s="31">
        <v>1.2990724622619449</v>
      </c>
      <c r="V723" s="32">
        <v>65</v>
      </c>
      <c r="W723" s="82">
        <f t="shared" si="15"/>
        <v>84.439710047026423</v>
      </c>
      <c r="X723" s="32">
        <v>2</v>
      </c>
      <c r="Y723" s="31">
        <v>2.5981449245238899</v>
      </c>
    </row>
    <row r="724" spans="1:25" x14ac:dyDescent="0.25">
      <c r="A724">
        <v>47</v>
      </c>
      <c r="B724" s="7" t="s">
        <v>1543</v>
      </c>
      <c r="C724" s="7" t="s">
        <v>1544</v>
      </c>
      <c r="D724" s="7" t="s">
        <v>30</v>
      </c>
      <c r="E724">
        <v>47009</v>
      </c>
      <c r="F724" s="4">
        <v>460</v>
      </c>
      <c r="G724" s="4">
        <v>193</v>
      </c>
      <c r="H724" s="4">
        <v>8</v>
      </c>
      <c r="I724" s="4">
        <v>193</v>
      </c>
      <c r="J724" s="4">
        <v>11177</v>
      </c>
      <c r="K724" s="4">
        <v>133.5</v>
      </c>
      <c r="L724" s="5">
        <v>4.5</v>
      </c>
      <c r="M724" s="5">
        <v>0.2</v>
      </c>
      <c r="N724" s="5">
        <v>1.61</v>
      </c>
      <c r="O724">
        <v>47009</v>
      </c>
      <c r="P724" s="4">
        <v>133088</v>
      </c>
      <c r="Q724" s="8">
        <v>0.32315786662393503</v>
      </c>
      <c r="R724" s="15" t="s">
        <v>26</v>
      </c>
      <c r="S724" s="3">
        <v>3</v>
      </c>
      <c r="T724" s="30">
        <v>3</v>
      </c>
      <c r="U724" s="31">
        <v>2.2541476316422218</v>
      </c>
      <c r="V724" s="32">
        <v>110</v>
      </c>
      <c r="W724" s="82">
        <f t="shared" si="15"/>
        <v>82.652079826881462</v>
      </c>
      <c r="X724" s="32">
        <v>3</v>
      </c>
      <c r="Y724" s="31">
        <v>2.2541476316422218</v>
      </c>
    </row>
    <row r="725" spans="1:25" x14ac:dyDescent="0.25">
      <c r="A725">
        <v>47</v>
      </c>
      <c r="B725" s="7" t="s">
        <v>1543</v>
      </c>
      <c r="C725" s="7" t="s">
        <v>1544</v>
      </c>
      <c r="D725" s="7" t="s">
        <v>731</v>
      </c>
      <c r="E725">
        <v>47013</v>
      </c>
      <c r="F725" s="4">
        <v>86</v>
      </c>
      <c r="G725" s="4">
        <v>82</v>
      </c>
      <c r="H725" s="4">
        <v>10</v>
      </c>
      <c r="I725" s="4">
        <v>82</v>
      </c>
      <c r="J725" s="4">
        <v>2016</v>
      </c>
      <c r="K725" s="4">
        <v>24.700000000000003</v>
      </c>
      <c r="L725" s="5">
        <v>4.4000000000000004</v>
      </c>
      <c r="M725" s="5">
        <v>0.2</v>
      </c>
      <c r="N725" s="5">
        <v>1.3149999999999999</v>
      </c>
      <c r="O725">
        <v>47013</v>
      </c>
      <c r="P725" s="4">
        <v>39842</v>
      </c>
      <c r="Q725" s="8">
        <v>0.22776089159067883</v>
      </c>
      <c r="R725" s="15" t="s">
        <v>26</v>
      </c>
      <c r="S725" s="3">
        <v>3</v>
      </c>
      <c r="T725" s="30">
        <v>1</v>
      </c>
      <c r="U725" s="31">
        <v>2.5099141609356961</v>
      </c>
      <c r="V725" s="32">
        <v>25</v>
      </c>
      <c r="W725" s="82">
        <f t="shared" si="15"/>
        <v>62.747854023392399</v>
      </c>
      <c r="X725" s="32">
        <v>1</v>
      </c>
      <c r="Y725" s="31">
        <v>2.5099141609356961</v>
      </c>
    </row>
    <row r="726" spans="1:25" x14ac:dyDescent="0.25">
      <c r="A726">
        <v>47</v>
      </c>
      <c r="B726" s="7" t="s">
        <v>1543</v>
      </c>
      <c r="C726" s="7" t="s">
        <v>1544</v>
      </c>
      <c r="D726" s="7" t="s">
        <v>323</v>
      </c>
      <c r="E726">
        <v>47065</v>
      </c>
      <c r="F726" s="4">
        <v>2023</v>
      </c>
      <c r="G726" s="4">
        <v>1477</v>
      </c>
      <c r="H726" s="4">
        <v>151</v>
      </c>
      <c r="I726" s="4">
        <v>1615</v>
      </c>
      <c r="J726" s="4">
        <v>78870</v>
      </c>
      <c r="K726" s="4">
        <v>1084.3</v>
      </c>
      <c r="L726" s="5">
        <v>5.2</v>
      </c>
      <c r="M726" s="5">
        <v>0.38000000000000006</v>
      </c>
      <c r="N726" s="5">
        <v>1.9333333333333336</v>
      </c>
      <c r="O726">
        <v>47065</v>
      </c>
      <c r="P726" s="4">
        <v>367804</v>
      </c>
      <c r="Q726" s="8">
        <v>0.70257706425514077</v>
      </c>
      <c r="R726" s="15" t="s">
        <v>26</v>
      </c>
      <c r="S726" s="3">
        <v>3</v>
      </c>
      <c r="T726" s="30">
        <v>15</v>
      </c>
      <c r="U726" s="31">
        <v>4.0782590727670174</v>
      </c>
      <c r="V726" s="32">
        <v>1836</v>
      </c>
      <c r="W726" s="82">
        <f t="shared" si="15"/>
        <v>499.17891050668294</v>
      </c>
      <c r="X726" s="32">
        <v>21</v>
      </c>
      <c r="Y726" s="31">
        <v>5.709562701873824</v>
      </c>
    </row>
    <row r="727" spans="1:25" x14ac:dyDescent="0.25">
      <c r="A727">
        <v>39</v>
      </c>
      <c r="B727" s="7" t="s">
        <v>581</v>
      </c>
      <c r="C727" s="7" t="s">
        <v>1342</v>
      </c>
      <c r="D727" s="7" t="s">
        <v>121</v>
      </c>
      <c r="O727">
        <v>39019</v>
      </c>
      <c r="P727" s="4">
        <v>26914</v>
      </c>
      <c r="Q727" s="8">
        <v>0.34082558893451481</v>
      </c>
      <c r="R727" s="15" t="s">
        <v>26</v>
      </c>
      <c r="S727" s="3">
        <v>3</v>
      </c>
      <c r="T727" s="30">
        <v>3</v>
      </c>
      <c r="U727" s="31">
        <v>11.146615144534444</v>
      </c>
      <c r="V727" s="32">
        <v>37</v>
      </c>
      <c r="W727" s="82">
        <f t="shared" si="15"/>
        <v>137.47492011592479</v>
      </c>
      <c r="X727" s="32">
        <v>3</v>
      </c>
      <c r="Y727" s="31">
        <v>11.146615144534444</v>
      </c>
    </row>
    <row r="728" spans="1:25" x14ac:dyDescent="0.25">
      <c r="A728">
        <v>47</v>
      </c>
      <c r="B728" s="7" t="s">
        <v>1543</v>
      </c>
      <c r="C728" s="7" t="s">
        <v>1544</v>
      </c>
      <c r="D728" s="7" t="s">
        <v>1557</v>
      </c>
      <c r="E728">
        <v>47073</v>
      </c>
      <c r="F728" s="4">
        <v>56</v>
      </c>
      <c r="G728" s="4">
        <v>32</v>
      </c>
      <c r="H728" s="4">
        <v>6</v>
      </c>
      <c r="I728" s="4">
        <v>32</v>
      </c>
      <c r="J728" s="4">
        <v>786</v>
      </c>
      <c r="K728" s="4">
        <v>8.1</v>
      </c>
      <c r="L728" s="5">
        <v>3.7</v>
      </c>
      <c r="M728" s="5">
        <v>0.3</v>
      </c>
      <c r="N728" s="5">
        <v>1.25</v>
      </c>
      <c r="O728">
        <v>47073</v>
      </c>
      <c r="P728" s="4">
        <v>56786</v>
      </c>
      <c r="Q728" s="8">
        <v>0.21065593464680443</v>
      </c>
      <c r="R728" s="15" t="s">
        <v>26</v>
      </c>
      <c r="S728" s="3">
        <v>3</v>
      </c>
      <c r="T728" s="30">
        <v>2</v>
      </c>
      <c r="U728" s="31">
        <v>3.5219948578875071</v>
      </c>
      <c r="V728" s="32">
        <v>35</v>
      </c>
      <c r="W728" s="82">
        <f t="shared" si="15"/>
        <v>61.634910013031387</v>
      </c>
      <c r="X728" s="32">
        <v>2</v>
      </c>
      <c r="Y728" s="31">
        <v>3.5219948578875071</v>
      </c>
    </row>
    <row r="729" spans="1:25" x14ac:dyDescent="0.25">
      <c r="A729">
        <v>47</v>
      </c>
      <c r="B729" s="7" t="s">
        <v>1543</v>
      </c>
      <c r="C729" s="7" t="s">
        <v>1544</v>
      </c>
      <c r="D729" s="7" t="s">
        <v>531</v>
      </c>
      <c r="E729">
        <v>47093</v>
      </c>
      <c r="F729" s="4">
        <v>2167</v>
      </c>
      <c r="G729" s="4">
        <v>1484</v>
      </c>
      <c r="H729" s="4">
        <v>128</v>
      </c>
      <c r="I729" s="4">
        <v>1475</v>
      </c>
      <c r="J729" s="4">
        <v>84251</v>
      </c>
      <c r="K729" s="4">
        <v>1084.7</v>
      </c>
      <c r="L729" s="5">
        <v>4.8</v>
      </c>
      <c r="M729" s="5">
        <v>0.2</v>
      </c>
      <c r="N729" s="5">
        <v>1.8774999999999999</v>
      </c>
      <c r="O729">
        <v>47093</v>
      </c>
      <c r="P729" s="4">
        <v>470313</v>
      </c>
      <c r="Q729" s="8">
        <v>0.59449544754034811</v>
      </c>
      <c r="R729" s="15" t="s">
        <v>26</v>
      </c>
      <c r="S729" s="3">
        <v>3</v>
      </c>
      <c r="T729" s="30">
        <v>5</v>
      </c>
      <c r="U729" s="31">
        <v>1.0631217933588908</v>
      </c>
      <c r="V729" s="32">
        <v>569</v>
      </c>
      <c r="W729" s="82">
        <f t="shared" si="15"/>
        <v>120.98326008424178</v>
      </c>
      <c r="X729" s="32">
        <v>5</v>
      </c>
      <c r="Y729" s="31">
        <v>1.0631217933588908</v>
      </c>
    </row>
    <row r="730" spans="1:25" x14ac:dyDescent="0.25">
      <c r="A730">
        <v>47</v>
      </c>
      <c r="B730" s="7" t="s">
        <v>1543</v>
      </c>
      <c r="C730" s="7" t="s">
        <v>1544</v>
      </c>
      <c r="D730" s="7" t="s">
        <v>1558</v>
      </c>
      <c r="E730">
        <v>47105</v>
      </c>
      <c r="F730" s="4">
        <v>67</v>
      </c>
      <c r="G730" s="4">
        <v>30</v>
      </c>
      <c r="H730" s="4">
        <v>5</v>
      </c>
      <c r="I730" s="4">
        <v>30</v>
      </c>
      <c r="J730" s="4">
        <v>2285</v>
      </c>
      <c r="K730" s="4">
        <v>26.3</v>
      </c>
      <c r="L730" s="5">
        <v>4.2</v>
      </c>
      <c r="M730" s="5">
        <v>0.2</v>
      </c>
      <c r="N730" s="5">
        <v>1.55</v>
      </c>
      <c r="O730">
        <v>47105</v>
      </c>
      <c r="P730" s="4">
        <v>54068</v>
      </c>
      <c r="Q730" s="8">
        <v>0.27932992617830776</v>
      </c>
      <c r="R730" s="15" t="s">
        <v>26</v>
      </c>
      <c r="S730" s="3">
        <v>3</v>
      </c>
      <c r="T730" s="30">
        <v>0</v>
      </c>
      <c r="U730" s="31">
        <v>0</v>
      </c>
      <c r="V730" s="32">
        <v>210</v>
      </c>
      <c r="W730" s="82">
        <f t="shared" si="15"/>
        <v>388.39979285344384</v>
      </c>
      <c r="X730" s="32">
        <v>1</v>
      </c>
      <c r="Y730" s="31">
        <v>1.849522823111637</v>
      </c>
    </row>
    <row r="731" spans="1:25" x14ac:dyDescent="0.25">
      <c r="A731">
        <v>47</v>
      </c>
      <c r="B731" s="7" t="s">
        <v>1543</v>
      </c>
      <c r="C731" s="7" t="s">
        <v>1544</v>
      </c>
      <c r="D731" s="7" t="s">
        <v>73</v>
      </c>
      <c r="E731">
        <v>47115</v>
      </c>
      <c r="J731" s="4">
        <v>1029</v>
      </c>
      <c r="K731" s="4">
        <v>10</v>
      </c>
      <c r="L731" s="5">
        <v>3.6</v>
      </c>
      <c r="M731" s="5">
        <v>0.38</v>
      </c>
      <c r="O731">
        <v>47115</v>
      </c>
      <c r="P731" s="4">
        <v>28907</v>
      </c>
      <c r="Q731" s="8">
        <v>0.367983367983368</v>
      </c>
      <c r="R731" s="15" t="s">
        <v>26</v>
      </c>
      <c r="S731" s="3">
        <v>3</v>
      </c>
      <c r="T731" s="30">
        <v>1</v>
      </c>
      <c r="U731" s="31">
        <v>3.4593697028401427</v>
      </c>
      <c r="V731" s="32">
        <v>49</v>
      </c>
      <c r="W731" s="82">
        <f t="shared" si="15"/>
        <v>169.509115439167</v>
      </c>
      <c r="X731" s="32">
        <v>2</v>
      </c>
      <c r="Y731" s="31">
        <v>6.9187394056802853</v>
      </c>
    </row>
    <row r="732" spans="1:25" x14ac:dyDescent="0.25">
      <c r="A732">
        <v>47</v>
      </c>
      <c r="B732" s="7" t="s">
        <v>1543</v>
      </c>
      <c r="C732" s="7" t="s">
        <v>1544</v>
      </c>
      <c r="D732" s="7" t="s">
        <v>77</v>
      </c>
      <c r="E732">
        <v>47125</v>
      </c>
      <c r="F732" s="4">
        <v>272</v>
      </c>
      <c r="G732" s="4">
        <v>234</v>
      </c>
      <c r="H732" s="4">
        <v>21</v>
      </c>
      <c r="I732" s="4">
        <v>234</v>
      </c>
      <c r="J732" s="4">
        <v>9528</v>
      </c>
      <c r="K732" s="4">
        <v>100.5</v>
      </c>
      <c r="L732" s="5">
        <v>4.3</v>
      </c>
      <c r="M732" s="5">
        <v>0.46</v>
      </c>
      <c r="N732" s="5">
        <v>1.51</v>
      </c>
      <c r="O732">
        <v>47125</v>
      </c>
      <c r="P732" s="4">
        <v>208993</v>
      </c>
      <c r="Q732" s="8">
        <v>0.67094400296836831</v>
      </c>
      <c r="R732" s="15" t="s">
        <v>26</v>
      </c>
      <c r="S732" s="3">
        <v>3</v>
      </c>
      <c r="T732" s="30">
        <v>3</v>
      </c>
      <c r="U732" s="31">
        <v>1.4354547759972822</v>
      </c>
      <c r="V732" s="32">
        <v>341</v>
      </c>
      <c r="W732" s="82">
        <f t="shared" si="15"/>
        <v>163.16335953835775</v>
      </c>
      <c r="X732" s="32">
        <v>5</v>
      </c>
      <c r="Y732" s="31">
        <v>2.392424626662137</v>
      </c>
    </row>
    <row r="733" spans="1:25" x14ac:dyDescent="0.25">
      <c r="A733">
        <v>47</v>
      </c>
      <c r="B733" s="7" t="s">
        <v>1543</v>
      </c>
      <c r="C733" s="7" t="s">
        <v>1544</v>
      </c>
      <c r="D733" s="7" t="s">
        <v>1566</v>
      </c>
      <c r="E733">
        <v>47145</v>
      </c>
      <c r="F733" s="4">
        <v>74</v>
      </c>
      <c r="G733" s="4">
        <v>52</v>
      </c>
      <c r="H733" s="4">
        <v>6</v>
      </c>
      <c r="I733" s="4">
        <v>52</v>
      </c>
      <c r="J733" s="4">
        <v>2743</v>
      </c>
      <c r="K733" s="4">
        <v>27.8</v>
      </c>
      <c r="L733" s="5">
        <v>3.7</v>
      </c>
      <c r="M733" s="5">
        <v>0.2</v>
      </c>
      <c r="N733" s="5">
        <v>1.42</v>
      </c>
      <c r="O733">
        <v>47145</v>
      </c>
      <c r="P733" s="4">
        <v>53382</v>
      </c>
      <c r="Q733" s="8">
        <v>0.30459697732997482</v>
      </c>
      <c r="R733" s="15" t="s">
        <v>26</v>
      </c>
      <c r="S733" s="3">
        <v>3</v>
      </c>
      <c r="T733" s="30">
        <v>0</v>
      </c>
      <c r="U733" s="31">
        <v>0</v>
      </c>
      <c r="V733" s="32">
        <v>32</v>
      </c>
      <c r="W733" s="82">
        <f t="shared" si="15"/>
        <v>59.945299913828634</v>
      </c>
      <c r="X733" s="32">
        <v>0</v>
      </c>
      <c r="Y733" s="31">
        <v>0</v>
      </c>
    </row>
    <row r="734" spans="1:25" x14ac:dyDescent="0.25">
      <c r="A734">
        <v>47</v>
      </c>
      <c r="B734" s="7" t="s">
        <v>1543</v>
      </c>
      <c r="C734" s="7" t="s">
        <v>1544</v>
      </c>
      <c r="D734" s="7" t="s">
        <v>592</v>
      </c>
      <c r="E734">
        <v>47163</v>
      </c>
      <c r="F734" s="4">
        <v>1032</v>
      </c>
      <c r="G734" s="4">
        <v>696</v>
      </c>
      <c r="H734" s="4">
        <v>92</v>
      </c>
      <c r="I734" s="4">
        <v>696</v>
      </c>
      <c r="J734" s="4">
        <v>37706</v>
      </c>
      <c r="K734" s="4">
        <v>439.8</v>
      </c>
      <c r="L734" s="5">
        <v>4.3666666666666663</v>
      </c>
      <c r="M734" s="5">
        <v>0.3</v>
      </c>
      <c r="N734" s="5">
        <v>1.7266666666666666</v>
      </c>
      <c r="O734">
        <v>47163</v>
      </c>
      <c r="P734" s="4">
        <v>158348</v>
      </c>
      <c r="Q734" s="8">
        <v>0.26773664828966132</v>
      </c>
      <c r="R734" s="15" t="s">
        <v>26</v>
      </c>
      <c r="S734" s="3">
        <v>3</v>
      </c>
      <c r="T734" s="30">
        <v>2</v>
      </c>
      <c r="U734" s="31">
        <v>1.2630408972642535</v>
      </c>
      <c r="V734" s="32">
        <v>70</v>
      </c>
      <c r="W734" s="82">
        <f t="shared" si="15"/>
        <v>44.206431404248868</v>
      </c>
      <c r="X734" s="32">
        <v>2</v>
      </c>
      <c r="Y734" s="31">
        <v>1.2630408972642535</v>
      </c>
    </row>
    <row r="735" spans="1:25" x14ac:dyDescent="0.25">
      <c r="A735">
        <v>48</v>
      </c>
      <c r="B735" s="7" t="s">
        <v>1070</v>
      </c>
      <c r="C735" s="7" t="s">
        <v>1571</v>
      </c>
      <c r="D735" s="7" t="s">
        <v>722</v>
      </c>
      <c r="E735">
        <v>48027</v>
      </c>
      <c r="F735" s="4">
        <v>1814</v>
      </c>
      <c r="G735" s="4">
        <v>882</v>
      </c>
      <c r="H735" s="4">
        <v>90</v>
      </c>
      <c r="I735" s="4">
        <v>822</v>
      </c>
      <c r="J735" s="4">
        <v>47524</v>
      </c>
      <c r="K735" s="4">
        <v>544.6</v>
      </c>
      <c r="L735" s="5">
        <v>3.6666666666666665</v>
      </c>
      <c r="M735" s="5">
        <v>0.59</v>
      </c>
      <c r="N735" s="5">
        <v>1.6666666666666667</v>
      </c>
      <c r="O735">
        <v>48027</v>
      </c>
      <c r="P735" s="4">
        <v>362924</v>
      </c>
      <c r="Q735" s="8">
        <v>0.72697026808723408</v>
      </c>
      <c r="R735" s="15" t="s">
        <v>26</v>
      </c>
      <c r="S735" s="3">
        <v>3</v>
      </c>
      <c r="T735" s="30">
        <v>3</v>
      </c>
      <c r="U735" s="31">
        <v>0.82661934730136333</v>
      </c>
      <c r="V735" s="32">
        <v>651</v>
      </c>
      <c r="W735" s="82">
        <f t="shared" si="15"/>
        <v>179.37639836439584</v>
      </c>
      <c r="X735" s="32">
        <v>7</v>
      </c>
      <c r="Y735" s="31">
        <v>1.9287784770365144</v>
      </c>
    </row>
    <row r="736" spans="1:25" x14ac:dyDescent="0.25">
      <c r="A736">
        <v>48</v>
      </c>
      <c r="B736" s="7" t="s">
        <v>1070</v>
      </c>
      <c r="C736" s="7" t="s">
        <v>1571</v>
      </c>
      <c r="D736" s="7" t="s">
        <v>785</v>
      </c>
      <c r="E736">
        <v>48061</v>
      </c>
      <c r="F736" s="4">
        <v>631</v>
      </c>
      <c r="G736" s="4">
        <v>947</v>
      </c>
      <c r="H736" s="4">
        <v>96</v>
      </c>
      <c r="I736" s="4">
        <v>947</v>
      </c>
      <c r="J736" s="4">
        <v>43234</v>
      </c>
      <c r="K736" s="4">
        <v>508</v>
      </c>
      <c r="L736" s="5">
        <v>4.4400000000000004</v>
      </c>
      <c r="M736" s="5">
        <v>0.28999999999999998</v>
      </c>
      <c r="N736" s="5">
        <v>1.7699999999999998</v>
      </c>
      <c r="O736">
        <v>48061</v>
      </c>
      <c r="P736" s="4">
        <v>423163</v>
      </c>
      <c r="Q736" s="8">
        <v>2.0155401737242129</v>
      </c>
      <c r="R736" s="15" t="s">
        <v>32</v>
      </c>
      <c r="S736" s="3">
        <v>3</v>
      </c>
      <c r="T736" s="30">
        <v>33</v>
      </c>
      <c r="U736" s="31">
        <v>7.7984133773510447</v>
      </c>
      <c r="V736" s="32">
        <v>1178</v>
      </c>
      <c r="W736" s="82">
        <f t="shared" si="15"/>
        <v>278.37972601574336</v>
      </c>
      <c r="X736" s="32">
        <v>44</v>
      </c>
      <c r="Y736" s="31">
        <v>10.397884503134726</v>
      </c>
    </row>
    <row r="737" spans="1:25" x14ac:dyDescent="0.25">
      <c r="A737">
        <v>42</v>
      </c>
      <c r="B737" s="7" t="s">
        <v>1437</v>
      </c>
      <c r="C737" s="7" t="s">
        <v>1438</v>
      </c>
      <c r="D737" s="7" t="s">
        <v>79</v>
      </c>
      <c r="O737">
        <v>42099</v>
      </c>
      <c r="P737" s="4">
        <v>46272</v>
      </c>
      <c r="Q737" s="8">
        <v>0.29661885245901637</v>
      </c>
      <c r="R737" s="15" t="s">
        <v>26</v>
      </c>
      <c r="S737" s="3">
        <v>3</v>
      </c>
      <c r="T737" s="30">
        <v>1</v>
      </c>
      <c r="U737" s="31">
        <v>2.1611341632088523</v>
      </c>
      <c r="V737" s="32">
        <v>73</v>
      </c>
      <c r="W737" s="82">
        <f t="shared" si="15"/>
        <v>157.7627939142462</v>
      </c>
      <c r="X737" s="32">
        <v>5</v>
      </c>
      <c r="Y737" s="31">
        <v>10.805670816044259</v>
      </c>
    </row>
    <row r="738" spans="1:25" x14ac:dyDescent="0.25">
      <c r="A738">
        <v>45</v>
      </c>
      <c r="B738" s="7" t="s">
        <v>1474</v>
      </c>
      <c r="C738" s="7" t="s">
        <v>1475</v>
      </c>
      <c r="D738" s="7" t="s">
        <v>1481</v>
      </c>
      <c r="O738">
        <v>45015</v>
      </c>
      <c r="P738" s="4">
        <v>227907</v>
      </c>
      <c r="Q738" s="8">
        <v>0.68865364343867042</v>
      </c>
      <c r="R738" s="15" t="s">
        <v>26</v>
      </c>
      <c r="S738" s="3">
        <v>3</v>
      </c>
      <c r="T738" s="30">
        <v>15</v>
      </c>
      <c r="U738" s="31">
        <v>6.5816319814661242</v>
      </c>
      <c r="V738" s="32">
        <v>427</v>
      </c>
      <c r="W738" s="82">
        <f t="shared" si="15"/>
        <v>187.35712373906901</v>
      </c>
      <c r="X738" s="32">
        <v>19</v>
      </c>
      <c r="Y738" s="31">
        <v>8.336733843190423</v>
      </c>
    </row>
    <row r="739" spans="1:25" x14ac:dyDescent="0.25">
      <c r="A739">
        <v>45</v>
      </c>
      <c r="B739" s="7" t="s">
        <v>1474</v>
      </c>
      <c r="C739" s="7" t="s">
        <v>1475</v>
      </c>
      <c r="D739" s="7" t="s">
        <v>34</v>
      </c>
      <c r="O739">
        <v>45017</v>
      </c>
      <c r="P739" s="4">
        <v>14553</v>
      </c>
      <c r="Q739" s="8">
        <v>0.94349088988645369</v>
      </c>
      <c r="R739" s="15" t="s">
        <v>26</v>
      </c>
      <c r="S739" s="3">
        <v>3</v>
      </c>
      <c r="T739" s="30">
        <v>1</v>
      </c>
      <c r="U739" s="31">
        <v>6.8714354428640148</v>
      </c>
      <c r="V739" s="32">
        <v>46</v>
      </c>
      <c r="W739" s="82">
        <f t="shared" si="15"/>
        <v>316.0860303717447</v>
      </c>
      <c r="X739" s="32">
        <v>1</v>
      </c>
      <c r="Y739" s="31">
        <v>6.8714354428640148</v>
      </c>
    </row>
    <row r="740" spans="1:25" x14ac:dyDescent="0.25">
      <c r="A740">
        <v>45</v>
      </c>
      <c r="B740" s="7" t="s">
        <v>1474</v>
      </c>
      <c r="C740" s="7" t="s">
        <v>1475</v>
      </c>
      <c r="D740" s="7" t="s">
        <v>1500</v>
      </c>
      <c r="O740">
        <v>45081</v>
      </c>
      <c r="P740" s="4">
        <v>20473</v>
      </c>
      <c r="Q740" s="8">
        <v>0.50904813608396671</v>
      </c>
      <c r="R740" s="15" t="s">
        <v>26</v>
      </c>
      <c r="S740" s="3">
        <v>3</v>
      </c>
      <c r="T740" s="30">
        <v>0</v>
      </c>
      <c r="U740" s="31">
        <v>0</v>
      </c>
      <c r="V740" s="32">
        <v>170</v>
      </c>
      <c r="W740" s="82">
        <f t="shared" si="15"/>
        <v>830.36194011625059</v>
      </c>
      <c r="X740" s="32">
        <v>1</v>
      </c>
      <c r="Y740" s="31">
        <v>4.8844820006838274</v>
      </c>
    </row>
    <row r="741" spans="1:25" x14ac:dyDescent="0.25">
      <c r="A741">
        <v>47</v>
      </c>
      <c r="B741" s="7" t="s">
        <v>1543</v>
      </c>
      <c r="C741" s="7" t="s">
        <v>1544</v>
      </c>
      <c r="D741" s="7" t="s">
        <v>1554</v>
      </c>
      <c r="O741">
        <v>47057</v>
      </c>
      <c r="P741" s="4">
        <v>23320</v>
      </c>
      <c r="Q741" s="8">
        <v>0.17416239058255359</v>
      </c>
      <c r="R741" s="15" t="s">
        <v>26</v>
      </c>
      <c r="S741" s="3">
        <v>3</v>
      </c>
      <c r="T741" s="30">
        <v>0</v>
      </c>
      <c r="U741" s="31">
        <v>0</v>
      </c>
      <c r="V741" s="32">
        <v>22</v>
      </c>
      <c r="W741" s="82">
        <f t="shared" si="15"/>
        <v>94.339622641509436</v>
      </c>
      <c r="X741" s="32">
        <v>0</v>
      </c>
      <c r="Y741" s="31">
        <v>0</v>
      </c>
    </row>
    <row r="742" spans="1:25" x14ac:dyDescent="0.25">
      <c r="A742">
        <v>47</v>
      </c>
      <c r="B742" s="7" t="s">
        <v>1543</v>
      </c>
      <c r="C742" s="7" t="s">
        <v>1544</v>
      </c>
      <c r="D742" s="7" t="s">
        <v>78</v>
      </c>
      <c r="O742">
        <v>47129</v>
      </c>
      <c r="P742" s="4">
        <v>21403</v>
      </c>
      <c r="Q742" s="8">
        <v>0.19371439073699687</v>
      </c>
      <c r="R742" s="15" t="s">
        <v>26</v>
      </c>
      <c r="S742" s="3">
        <v>3</v>
      </c>
      <c r="T742" s="30">
        <v>0</v>
      </c>
      <c r="U742" s="31">
        <v>0</v>
      </c>
      <c r="V742" s="32">
        <v>21</v>
      </c>
      <c r="W742" s="82">
        <f t="shared" si="15"/>
        <v>98.117086389758455</v>
      </c>
      <c r="X742" s="32">
        <v>1</v>
      </c>
      <c r="Y742" s="31">
        <v>4.6722422090361162</v>
      </c>
    </row>
    <row r="743" spans="1:25" x14ac:dyDescent="0.25">
      <c r="A743">
        <v>47</v>
      </c>
      <c r="B743" s="7" t="s">
        <v>1543</v>
      </c>
      <c r="C743" s="7" t="s">
        <v>1544</v>
      </c>
      <c r="D743" s="7" t="s">
        <v>1567</v>
      </c>
      <c r="O743">
        <v>47153</v>
      </c>
      <c r="P743" s="4">
        <v>15026</v>
      </c>
      <c r="Q743" s="8">
        <v>0.23710875928844855</v>
      </c>
      <c r="R743" s="15" t="s">
        <v>26</v>
      </c>
      <c r="S743" s="3">
        <v>3</v>
      </c>
      <c r="T743" s="30">
        <v>0</v>
      </c>
      <c r="U743" s="31">
        <v>0</v>
      </c>
      <c r="V743" s="32">
        <v>22</v>
      </c>
      <c r="W743" s="82">
        <f t="shared" si="15"/>
        <v>146.41288433382138</v>
      </c>
      <c r="X743" s="32">
        <v>0</v>
      </c>
      <c r="Y743" s="31">
        <v>0</v>
      </c>
    </row>
    <row r="744" spans="1:25" x14ac:dyDescent="0.25">
      <c r="A744">
        <v>47</v>
      </c>
      <c r="B744" s="7" t="s">
        <v>1543</v>
      </c>
      <c r="C744" s="7" t="s">
        <v>1544</v>
      </c>
      <c r="D744" s="7" t="s">
        <v>167</v>
      </c>
      <c r="O744">
        <v>47173</v>
      </c>
      <c r="P744" s="4">
        <v>19972</v>
      </c>
      <c r="Q744" s="8">
        <v>0.20027706313081337</v>
      </c>
      <c r="R744" s="15" t="s">
        <v>26</v>
      </c>
      <c r="S744" s="3">
        <v>3</v>
      </c>
      <c r="T744" s="30">
        <v>0</v>
      </c>
      <c r="U744" s="31">
        <v>0</v>
      </c>
      <c r="V744" s="32">
        <v>9</v>
      </c>
      <c r="W744" s="82">
        <f t="shared" si="15"/>
        <v>45.063088323653112</v>
      </c>
      <c r="X744" s="32">
        <v>0</v>
      </c>
      <c r="Y744" s="31">
        <v>0</v>
      </c>
    </row>
    <row r="745" spans="1:25" x14ac:dyDescent="0.25">
      <c r="A745">
        <v>48</v>
      </c>
      <c r="B745" s="7" t="s">
        <v>1070</v>
      </c>
      <c r="C745" s="7" t="s">
        <v>1571</v>
      </c>
      <c r="D745" s="7" t="s">
        <v>1574</v>
      </c>
      <c r="O745">
        <v>48007</v>
      </c>
      <c r="P745" s="4">
        <v>23510</v>
      </c>
      <c r="Q745" s="8">
        <v>0.3184754521963824</v>
      </c>
      <c r="R745" s="15" t="s">
        <v>26</v>
      </c>
      <c r="S745" s="3">
        <v>3</v>
      </c>
      <c r="T745" s="30">
        <v>0</v>
      </c>
      <c r="U745" s="31">
        <v>0</v>
      </c>
      <c r="V745" s="32">
        <v>7</v>
      </c>
      <c r="W745" s="82">
        <f t="shared" si="15"/>
        <v>29.774564015312635</v>
      </c>
      <c r="X745" s="32">
        <v>0</v>
      </c>
      <c r="Y745" s="31">
        <v>0</v>
      </c>
    </row>
    <row r="746" spans="1:25" x14ac:dyDescent="0.25">
      <c r="A746">
        <v>48</v>
      </c>
      <c r="B746" s="7" t="s">
        <v>1070</v>
      </c>
      <c r="C746" s="7" t="s">
        <v>1571</v>
      </c>
      <c r="D746" s="7" t="s">
        <v>1440</v>
      </c>
      <c r="O746">
        <v>48011</v>
      </c>
      <c r="P746" s="4">
        <v>1887</v>
      </c>
      <c r="Q746" s="8">
        <v>7.575757575757576E-2</v>
      </c>
      <c r="R746" s="15" t="s">
        <v>26</v>
      </c>
      <c r="S746" s="3">
        <v>3</v>
      </c>
      <c r="T746" s="30">
        <v>0</v>
      </c>
      <c r="U746" s="31">
        <v>0</v>
      </c>
      <c r="V746" s="32">
        <v>2</v>
      </c>
      <c r="W746" s="82">
        <f t="shared" si="15"/>
        <v>105.98834128245893</v>
      </c>
      <c r="X746" s="32">
        <v>0</v>
      </c>
      <c r="Y746" s="31">
        <v>0</v>
      </c>
    </row>
    <row r="747" spans="1:25" x14ac:dyDescent="0.25">
      <c r="A747">
        <v>48</v>
      </c>
      <c r="B747" s="7" t="s">
        <v>1070</v>
      </c>
      <c r="C747" s="7" t="s">
        <v>1571</v>
      </c>
      <c r="D747" s="7" t="s">
        <v>1596</v>
      </c>
      <c r="O747">
        <v>48065</v>
      </c>
      <c r="P747" s="4">
        <v>5926</v>
      </c>
      <c r="Q747" s="8">
        <v>9.5038167938931301E-2</v>
      </c>
      <c r="R747" s="15" t="s">
        <v>26</v>
      </c>
      <c r="S747" s="3">
        <v>3</v>
      </c>
      <c r="T747" s="30">
        <v>0</v>
      </c>
      <c r="U747" s="31">
        <v>0</v>
      </c>
      <c r="V747" s="32">
        <v>6</v>
      </c>
      <c r="W747" s="82">
        <f t="shared" si="15"/>
        <v>101.24873439082012</v>
      </c>
      <c r="X747" s="32">
        <v>0</v>
      </c>
      <c r="Y747" s="31">
        <v>0</v>
      </c>
    </row>
    <row r="748" spans="1:25" x14ac:dyDescent="0.25">
      <c r="A748">
        <v>48</v>
      </c>
      <c r="B748" s="7" t="s">
        <v>1070</v>
      </c>
      <c r="C748" s="7" t="s">
        <v>1571</v>
      </c>
      <c r="D748" s="7" t="s">
        <v>1607</v>
      </c>
      <c r="E748">
        <v>48099</v>
      </c>
      <c r="F748" s="4">
        <v>45</v>
      </c>
      <c r="G748" s="4">
        <v>25</v>
      </c>
      <c r="H748" s="4">
        <v>4</v>
      </c>
      <c r="I748" s="4">
        <v>25</v>
      </c>
      <c r="J748" s="4">
        <v>771</v>
      </c>
      <c r="K748" s="4">
        <v>7</v>
      </c>
      <c r="L748" s="5">
        <v>2.4</v>
      </c>
      <c r="M748" s="5">
        <v>0.59</v>
      </c>
      <c r="N748" s="5">
        <v>1.2</v>
      </c>
      <c r="O748">
        <v>48099</v>
      </c>
      <c r="P748" s="4">
        <v>75951</v>
      </c>
      <c r="Q748" s="8">
        <v>0.41423312883435581</v>
      </c>
      <c r="R748" s="15" t="s">
        <v>26</v>
      </c>
      <c r="S748" s="3">
        <v>3</v>
      </c>
      <c r="T748" s="30">
        <v>2</v>
      </c>
      <c r="U748" s="31">
        <v>2.6332767178838989</v>
      </c>
      <c r="V748" s="32">
        <v>300</v>
      </c>
      <c r="W748" s="82">
        <f t="shared" si="15"/>
        <v>394.99150768258488</v>
      </c>
      <c r="X748" s="32">
        <v>2</v>
      </c>
      <c r="Y748" s="31">
        <v>2.6332767178838989</v>
      </c>
    </row>
    <row r="749" spans="1:25" x14ac:dyDescent="0.25">
      <c r="A749">
        <v>48</v>
      </c>
      <c r="B749" s="7" t="s">
        <v>1070</v>
      </c>
      <c r="C749" s="7" t="s">
        <v>1571</v>
      </c>
      <c r="D749" s="7" t="s">
        <v>1610</v>
      </c>
      <c r="E749">
        <v>48107</v>
      </c>
      <c r="F749" s="4">
        <v>5</v>
      </c>
      <c r="G749" s="4">
        <v>25</v>
      </c>
      <c r="I749" s="4">
        <v>25</v>
      </c>
      <c r="J749" s="4">
        <v>116</v>
      </c>
      <c r="K749" s="4">
        <v>1.8</v>
      </c>
      <c r="L749" s="5">
        <v>3.5</v>
      </c>
      <c r="M749" s="5">
        <v>0.28000000000000003</v>
      </c>
      <c r="N749" s="5">
        <v>0.99</v>
      </c>
      <c r="O749">
        <v>48107</v>
      </c>
      <c r="P749" s="4">
        <v>5737</v>
      </c>
      <c r="Q749" s="8">
        <v>0.39627434377646065</v>
      </c>
      <c r="R749" s="15" t="s">
        <v>26</v>
      </c>
      <c r="S749" s="3">
        <v>3</v>
      </c>
      <c r="T749" s="30">
        <v>1</v>
      </c>
      <c r="U749" s="31">
        <v>17.430712916158271</v>
      </c>
      <c r="V749" s="32">
        <v>7</v>
      </c>
      <c r="W749" s="82">
        <f t="shared" si="15"/>
        <v>122.01499041310791</v>
      </c>
      <c r="X749" s="32">
        <v>1</v>
      </c>
      <c r="Y749" s="31">
        <v>17.430712916158271</v>
      </c>
    </row>
    <row r="750" spans="1:25" x14ac:dyDescent="0.25">
      <c r="A750">
        <v>48</v>
      </c>
      <c r="B750" s="7" t="s">
        <v>1070</v>
      </c>
      <c r="C750" s="7" t="s">
        <v>1571</v>
      </c>
      <c r="D750" s="7" t="s">
        <v>253</v>
      </c>
      <c r="E750">
        <v>48141</v>
      </c>
      <c r="F750" s="4">
        <v>1807</v>
      </c>
      <c r="G750" s="4">
        <v>1716</v>
      </c>
      <c r="H750" s="4">
        <v>203</v>
      </c>
      <c r="I750" s="4">
        <v>1488</v>
      </c>
      <c r="J750" s="4">
        <v>82807</v>
      </c>
      <c r="K750" s="4">
        <v>1002.1</v>
      </c>
      <c r="L750" s="5">
        <v>4.96</v>
      </c>
      <c r="M750" s="5">
        <v>0.16999999999999998</v>
      </c>
      <c r="N750" s="5">
        <v>1.7369999999999997</v>
      </c>
      <c r="O750">
        <v>48141</v>
      </c>
      <c r="P750" s="4">
        <v>839238</v>
      </c>
      <c r="Q750" s="8">
        <v>2.6632619974059661</v>
      </c>
      <c r="R750" s="15" t="s">
        <v>32</v>
      </c>
      <c r="S750" s="3">
        <v>3</v>
      </c>
      <c r="T750" s="30">
        <v>68</v>
      </c>
      <c r="U750" s="31">
        <v>8.1025883003391161</v>
      </c>
      <c r="V750" s="32">
        <v>3948</v>
      </c>
      <c r="W750" s="82">
        <f t="shared" si="15"/>
        <v>470.42674426086518</v>
      </c>
      <c r="X750" s="32">
        <v>109</v>
      </c>
      <c r="Y750" s="31">
        <v>12.987972422602407</v>
      </c>
    </row>
    <row r="751" spans="1:25" x14ac:dyDescent="0.25">
      <c r="A751">
        <v>48</v>
      </c>
      <c r="B751" s="7" t="s">
        <v>1070</v>
      </c>
      <c r="C751" s="7" t="s">
        <v>1571</v>
      </c>
      <c r="D751" s="7" t="s">
        <v>1622</v>
      </c>
      <c r="E751">
        <v>48145</v>
      </c>
      <c r="F751" s="4">
        <v>22</v>
      </c>
      <c r="G751" s="4">
        <v>36</v>
      </c>
      <c r="I751" s="4">
        <v>36</v>
      </c>
      <c r="J751" s="4">
        <v>138</v>
      </c>
      <c r="K751" s="4">
        <v>1.2</v>
      </c>
      <c r="L751" s="5">
        <v>3.2</v>
      </c>
      <c r="M751" s="5">
        <v>0.49</v>
      </c>
      <c r="N751" s="5">
        <v>0.94</v>
      </c>
      <c r="O751">
        <v>48145</v>
      </c>
      <c r="P751" s="4">
        <v>17297</v>
      </c>
      <c r="Q751" s="8">
        <v>0.48939261842487647</v>
      </c>
      <c r="R751" s="15" t="s">
        <v>26</v>
      </c>
      <c r="S751" s="3">
        <v>3</v>
      </c>
      <c r="T751" s="30">
        <v>0</v>
      </c>
      <c r="U751" s="31">
        <v>0</v>
      </c>
      <c r="V751" s="32">
        <v>18</v>
      </c>
      <c r="W751" s="82">
        <f t="shared" si="15"/>
        <v>104.0642886049604</v>
      </c>
      <c r="X751" s="32">
        <v>0</v>
      </c>
      <c r="Y751" s="31">
        <v>0</v>
      </c>
    </row>
    <row r="752" spans="1:25" x14ac:dyDescent="0.25">
      <c r="A752">
        <v>48</v>
      </c>
      <c r="B752" s="7" t="s">
        <v>1070</v>
      </c>
      <c r="C752" s="7" t="s">
        <v>1571</v>
      </c>
      <c r="D752" s="7" t="s">
        <v>523</v>
      </c>
      <c r="E752">
        <v>48199</v>
      </c>
      <c r="O752">
        <v>48199</v>
      </c>
      <c r="P752" s="4">
        <v>57602</v>
      </c>
      <c r="Q752" s="8">
        <v>0.14179332857288585</v>
      </c>
      <c r="R752" s="15" t="s">
        <v>26</v>
      </c>
      <c r="S752" s="3">
        <v>3</v>
      </c>
      <c r="T752" s="30">
        <v>5</v>
      </c>
      <c r="U752" s="31">
        <v>8.6802541578417429</v>
      </c>
      <c r="V752" s="32">
        <v>147</v>
      </c>
      <c r="W752" s="82">
        <f t="shared" si="15"/>
        <v>255.19947224054721</v>
      </c>
      <c r="X752" s="32">
        <v>5</v>
      </c>
      <c r="Y752" s="31">
        <v>8.6802541578417429</v>
      </c>
    </row>
    <row r="753" spans="1:25" x14ac:dyDescent="0.25">
      <c r="A753">
        <v>48</v>
      </c>
      <c r="B753" s="7" t="s">
        <v>1070</v>
      </c>
      <c r="C753" s="7" t="s">
        <v>1571</v>
      </c>
      <c r="D753" s="7" t="s">
        <v>1198</v>
      </c>
      <c r="E753">
        <v>48215</v>
      </c>
      <c r="F753" s="4">
        <v>1610</v>
      </c>
      <c r="G753" s="4">
        <v>1972</v>
      </c>
      <c r="H753" s="4">
        <v>211</v>
      </c>
      <c r="I753" s="4">
        <v>1753</v>
      </c>
      <c r="J753" s="4">
        <v>84692</v>
      </c>
      <c r="K753" s="4">
        <v>1026.8000000000002</v>
      </c>
      <c r="L753" s="5">
        <v>4.1166666666666663</v>
      </c>
      <c r="M753" s="5">
        <v>0.28999999999999998</v>
      </c>
      <c r="N753" s="5">
        <v>1.7966666666666669</v>
      </c>
      <c r="O753">
        <v>48215</v>
      </c>
      <c r="P753" s="4">
        <v>868707</v>
      </c>
      <c r="Q753" s="8">
        <v>2.4425188109041569</v>
      </c>
      <c r="R753" s="15" t="s">
        <v>32</v>
      </c>
      <c r="S753" s="3">
        <v>3</v>
      </c>
      <c r="T753" s="30">
        <v>10</v>
      </c>
      <c r="U753" s="31">
        <v>1.1511361137875025</v>
      </c>
      <c r="V753" s="32">
        <v>1112</v>
      </c>
      <c r="W753" s="82">
        <f t="shared" si="15"/>
        <v>128.0063358531703</v>
      </c>
      <c r="X753" s="32">
        <v>15</v>
      </c>
      <c r="Y753" s="31">
        <v>1.726704170681254</v>
      </c>
    </row>
    <row r="754" spans="1:25" x14ac:dyDescent="0.25">
      <c r="A754">
        <v>48</v>
      </c>
      <c r="B754" s="7" t="s">
        <v>1070</v>
      </c>
      <c r="C754" s="7" t="s">
        <v>1571</v>
      </c>
      <c r="D754" s="7" t="s">
        <v>1643</v>
      </c>
      <c r="O754">
        <v>48229</v>
      </c>
      <c r="P754" s="4">
        <v>4886</v>
      </c>
      <c r="Q754" s="8">
        <v>0.64413518886679921</v>
      </c>
      <c r="R754" s="15" t="s">
        <v>26</v>
      </c>
      <c r="S754" s="3">
        <v>3</v>
      </c>
      <c r="T754" s="30">
        <v>0</v>
      </c>
      <c r="U754" s="31">
        <v>0</v>
      </c>
      <c r="V754" s="32">
        <v>13</v>
      </c>
      <c r="W754" s="82">
        <f t="shared" si="15"/>
        <v>266.06631191158408</v>
      </c>
      <c r="X754" s="32">
        <v>0</v>
      </c>
      <c r="Y754" s="31">
        <v>0</v>
      </c>
    </row>
    <row r="755" spans="1:25" x14ac:dyDescent="0.25">
      <c r="A755">
        <v>48</v>
      </c>
      <c r="B755" s="7" t="s">
        <v>1070</v>
      </c>
      <c r="C755" s="7" t="s">
        <v>1571</v>
      </c>
      <c r="D755" s="7" t="s">
        <v>63</v>
      </c>
      <c r="E755">
        <v>48245</v>
      </c>
      <c r="F755" s="4">
        <v>739</v>
      </c>
      <c r="G755" s="4">
        <v>925</v>
      </c>
      <c r="H755" s="4">
        <v>88</v>
      </c>
      <c r="I755" s="4">
        <v>925</v>
      </c>
      <c r="J755" s="4">
        <v>39030</v>
      </c>
      <c r="K755" s="4">
        <v>448.2</v>
      </c>
      <c r="L755" s="5">
        <v>4.6000000000000005</v>
      </c>
      <c r="M755" s="5">
        <v>0.34</v>
      </c>
      <c r="N755" s="5">
        <v>1.6266666666666669</v>
      </c>
      <c r="O755">
        <v>48245</v>
      </c>
      <c r="P755" s="4">
        <v>251565</v>
      </c>
      <c r="Q755" s="8">
        <v>0.99022444122999398</v>
      </c>
      <c r="R755" s="15" t="s">
        <v>26</v>
      </c>
      <c r="S755" s="3">
        <v>3</v>
      </c>
      <c r="T755" s="30">
        <v>27</v>
      </c>
      <c r="U755" s="31">
        <v>10.732812593166777</v>
      </c>
      <c r="V755" s="32">
        <v>1279</v>
      </c>
      <c r="W755" s="82">
        <f t="shared" si="15"/>
        <v>508.41730765408545</v>
      </c>
      <c r="X755" s="32">
        <v>32</v>
      </c>
      <c r="Y755" s="31">
        <v>12.720370480790251</v>
      </c>
    </row>
    <row r="756" spans="1:25" x14ac:dyDescent="0.25">
      <c r="A756">
        <v>48</v>
      </c>
      <c r="B756" s="7" t="s">
        <v>1070</v>
      </c>
      <c r="C756" s="7" t="s">
        <v>1571</v>
      </c>
      <c r="D756" s="7" t="s">
        <v>1658</v>
      </c>
      <c r="E756">
        <v>48281</v>
      </c>
      <c r="F756" s="4">
        <v>14</v>
      </c>
      <c r="G756" s="4">
        <v>25</v>
      </c>
      <c r="I756" s="4">
        <v>25</v>
      </c>
      <c r="J756" s="4">
        <v>397</v>
      </c>
      <c r="K756" s="4">
        <v>8.6999999999999993</v>
      </c>
      <c r="L756" s="5">
        <v>3.6</v>
      </c>
      <c r="M756" s="5">
        <v>0.59</v>
      </c>
      <c r="N756" s="5">
        <v>0.94</v>
      </c>
      <c r="O756">
        <v>48281</v>
      </c>
      <c r="P756" s="4">
        <v>21428</v>
      </c>
      <c r="Q756" s="8">
        <v>0.23226311667971808</v>
      </c>
      <c r="R756" s="15" t="s">
        <v>26</v>
      </c>
      <c r="S756" s="3">
        <v>3</v>
      </c>
      <c r="T756" s="30">
        <v>0</v>
      </c>
      <c r="U756" s="31">
        <v>0</v>
      </c>
      <c r="V756" s="32">
        <v>11</v>
      </c>
      <c r="W756" s="82">
        <f t="shared" si="15"/>
        <v>51.3347022587269</v>
      </c>
      <c r="X756" s="32">
        <v>0</v>
      </c>
      <c r="Y756" s="31">
        <v>0</v>
      </c>
    </row>
    <row r="757" spans="1:25" x14ac:dyDescent="0.25">
      <c r="A757">
        <v>48</v>
      </c>
      <c r="B757" s="7" t="s">
        <v>1070</v>
      </c>
      <c r="C757" s="7" t="s">
        <v>1571</v>
      </c>
      <c r="D757" s="7" t="s">
        <v>1664</v>
      </c>
      <c r="E757">
        <v>48303</v>
      </c>
      <c r="F757" s="4">
        <v>1054</v>
      </c>
      <c r="G757" s="4">
        <v>1021</v>
      </c>
      <c r="H757" s="4">
        <v>174</v>
      </c>
      <c r="I757" s="4">
        <v>1846</v>
      </c>
      <c r="J757" s="4">
        <v>42596</v>
      </c>
      <c r="K757" s="4">
        <v>628.70000000000005</v>
      </c>
      <c r="L757" s="5">
        <v>4.3250000000000002</v>
      </c>
      <c r="M757" s="5">
        <v>0.28000000000000003</v>
      </c>
      <c r="N757" s="5">
        <v>2.1974999999999998</v>
      </c>
      <c r="O757">
        <v>48303</v>
      </c>
      <c r="P757" s="4">
        <v>310569</v>
      </c>
      <c r="Q757" s="8">
        <v>0.42684802973298197</v>
      </c>
      <c r="R757" s="15" t="s">
        <v>26</v>
      </c>
      <c r="S757" s="3">
        <v>3</v>
      </c>
      <c r="T757" s="30">
        <v>50</v>
      </c>
      <c r="U757" s="31">
        <v>16.099481918671856</v>
      </c>
      <c r="V757" s="32">
        <v>894</v>
      </c>
      <c r="W757" s="82">
        <f t="shared" si="15"/>
        <v>287.85873670585283</v>
      </c>
      <c r="X757" s="32">
        <v>51</v>
      </c>
      <c r="Y757" s="31">
        <v>16.421471557045294</v>
      </c>
    </row>
    <row r="758" spans="1:25" x14ac:dyDescent="0.25">
      <c r="A758">
        <v>48</v>
      </c>
      <c r="B758" s="7" t="s">
        <v>1070</v>
      </c>
      <c r="C758" s="7" t="s">
        <v>1571</v>
      </c>
      <c r="D758" s="7" t="s">
        <v>1665</v>
      </c>
      <c r="E758">
        <v>48305</v>
      </c>
      <c r="F758" s="4">
        <v>9</v>
      </c>
      <c r="G758" s="4">
        <v>24</v>
      </c>
      <c r="I758" s="4">
        <v>24</v>
      </c>
      <c r="J758" s="4">
        <v>85</v>
      </c>
      <c r="K758" s="4">
        <v>5.6</v>
      </c>
      <c r="L758" s="5">
        <v>3.2</v>
      </c>
      <c r="M758" s="5">
        <v>0.28000000000000003</v>
      </c>
      <c r="N758" s="5">
        <v>0.96</v>
      </c>
      <c r="O758">
        <v>48305</v>
      </c>
      <c r="P758" s="4">
        <v>5951</v>
      </c>
      <c r="Q758" s="8">
        <v>0.26067270375161705</v>
      </c>
      <c r="R758" s="15" t="s">
        <v>26</v>
      </c>
      <c r="S758" s="3">
        <v>3</v>
      </c>
      <c r="T758" s="30">
        <v>1</v>
      </c>
      <c r="U758" s="31">
        <v>16.803898504453034</v>
      </c>
      <c r="V758" s="32">
        <v>21</v>
      </c>
      <c r="W758" s="82">
        <f t="shared" si="15"/>
        <v>352.88186859351367</v>
      </c>
      <c r="X758" s="32">
        <v>1</v>
      </c>
      <c r="Y758" s="31">
        <v>16.803898504453034</v>
      </c>
    </row>
    <row r="759" spans="1:25" x14ac:dyDescent="0.25">
      <c r="A759">
        <v>48</v>
      </c>
      <c r="B759" s="7" t="s">
        <v>1070</v>
      </c>
      <c r="C759" s="7" t="s">
        <v>1571</v>
      </c>
      <c r="D759" s="7" t="s">
        <v>1667</v>
      </c>
      <c r="E759">
        <v>48309</v>
      </c>
      <c r="F759" s="4">
        <v>689</v>
      </c>
      <c r="G759" s="4">
        <v>437</v>
      </c>
      <c r="H759" s="4">
        <v>42</v>
      </c>
      <c r="I759" s="4">
        <v>674</v>
      </c>
      <c r="J759" s="4">
        <v>28590</v>
      </c>
      <c r="K759" s="4">
        <v>305.5</v>
      </c>
      <c r="L759" s="5">
        <v>4.1500000000000004</v>
      </c>
      <c r="M759" s="5">
        <v>0.49</v>
      </c>
      <c r="N759" s="5">
        <v>1.7</v>
      </c>
      <c r="O759">
        <v>48309</v>
      </c>
      <c r="P759" s="4">
        <v>256623</v>
      </c>
      <c r="Q759" s="8">
        <v>0.56077496891835887</v>
      </c>
      <c r="R759" s="15" t="s">
        <v>26</v>
      </c>
      <c r="S759" s="3">
        <v>3</v>
      </c>
      <c r="T759" s="30">
        <v>4</v>
      </c>
      <c r="U759" s="31">
        <v>1.5587067410169781</v>
      </c>
      <c r="V759" s="32">
        <v>178</v>
      </c>
      <c r="W759" s="82">
        <f t="shared" si="15"/>
        <v>69.362449975255529</v>
      </c>
      <c r="X759" s="32">
        <v>4</v>
      </c>
      <c r="Y759" s="31">
        <v>1.5587067410169781</v>
      </c>
    </row>
    <row r="760" spans="1:25" x14ac:dyDescent="0.25">
      <c r="A760">
        <v>48</v>
      </c>
      <c r="B760" s="7" t="s">
        <v>1070</v>
      </c>
      <c r="C760" s="7" t="s">
        <v>1571</v>
      </c>
      <c r="D760" s="7" t="s">
        <v>151</v>
      </c>
      <c r="O760">
        <v>48351</v>
      </c>
      <c r="P760" s="4">
        <v>13595</v>
      </c>
      <c r="Q760" s="8">
        <v>0.26958955223880599</v>
      </c>
      <c r="R760" s="15" t="s">
        <v>26</v>
      </c>
      <c r="S760" s="3">
        <v>3</v>
      </c>
      <c r="T760" s="30">
        <v>0</v>
      </c>
      <c r="U760" s="31">
        <v>0</v>
      </c>
      <c r="V760" s="32">
        <v>6</v>
      </c>
      <c r="W760" s="82">
        <f t="shared" si="15"/>
        <v>44.133872747333577</v>
      </c>
      <c r="X760" s="32">
        <v>0</v>
      </c>
      <c r="Y760" s="31">
        <v>0</v>
      </c>
    </row>
    <row r="761" spans="1:25" x14ac:dyDescent="0.25">
      <c r="A761">
        <v>48</v>
      </c>
      <c r="B761" s="7" t="s">
        <v>1070</v>
      </c>
      <c r="C761" s="7" t="s">
        <v>1571</v>
      </c>
      <c r="D761" s="7" t="s">
        <v>1677</v>
      </c>
      <c r="E761">
        <v>48355</v>
      </c>
      <c r="F761" s="4">
        <v>790</v>
      </c>
      <c r="G761" s="4">
        <v>912</v>
      </c>
      <c r="H761" s="4">
        <v>97</v>
      </c>
      <c r="I761" s="4">
        <v>1483</v>
      </c>
      <c r="J761" s="4">
        <v>48385</v>
      </c>
      <c r="K761" s="4">
        <v>642.49999999999989</v>
      </c>
      <c r="L761" s="5">
        <v>4.2333333333333334</v>
      </c>
      <c r="M761" s="5">
        <v>0.33</v>
      </c>
      <c r="N761" s="5">
        <v>1.8933333333333333</v>
      </c>
      <c r="O761">
        <v>48355</v>
      </c>
      <c r="P761" s="4">
        <v>362294</v>
      </c>
      <c r="Q761" s="8">
        <v>0.96911318599062368</v>
      </c>
      <c r="R761" s="15" t="s">
        <v>26</v>
      </c>
      <c r="S761" s="3">
        <v>3</v>
      </c>
      <c r="T761" s="30">
        <v>3</v>
      </c>
      <c r="U761" s="31">
        <v>0.82805677157225888</v>
      </c>
      <c r="V761" s="32">
        <v>360</v>
      </c>
      <c r="W761" s="82">
        <f t="shared" si="15"/>
        <v>99.366812588671081</v>
      </c>
      <c r="X761" s="32">
        <v>4</v>
      </c>
      <c r="Y761" s="31">
        <v>1.1040756954296786</v>
      </c>
    </row>
    <row r="762" spans="1:25" x14ac:dyDescent="0.25">
      <c r="A762">
        <v>48</v>
      </c>
      <c r="B762" s="7" t="s">
        <v>1070</v>
      </c>
      <c r="C762" s="7" t="s">
        <v>1571</v>
      </c>
      <c r="D762" s="7" t="s">
        <v>762</v>
      </c>
      <c r="O762">
        <v>48359</v>
      </c>
      <c r="P762" s="4">
        <v>2112</v>
      </c>
      <c r="Q762" s="8">
        <v>9.1764705882352943E-2</v>
      </c>
      <c r="R762" s="15" t="s">
        <v>26</v>
      </c>
      <c r="S762" s="3">
        <v>3</v>
      </c>
      <c r="T762" s="30">
        <v>1</v>
      </c>
      <c r="U762" s="31">
        <v>47.348484848484851</v>
      </c>
      <c r="V762" s="32">
        <v>4</v>
      </c>
      <c r="W762" s="82">
        <f t="shared" si="15"/>
        <v>189.39393939393941</v>
      </c>
      <c r="X762" s="32">
        <v>1</v>
      </c>
      <c r="Y762" s="31">
        <v>47.348484848484851</v>
      </c>
    </row>
    <row r="763" spans="1:25" x14ac:dyDescent="0.25">
      <c r="A763">
        <v>48</v>
      </c>
      <c r="B763" s="7" t="s">
        <v>1070</v>
      </c>
      <c r="C763" s="7" t="s">
        <v>1571</v>
      </c>
      <c r="D763" s="7" t="s">
        <v>202</v>
      </c>
      <c r="E763">
        <v>48361</v>
      </c>
      <c r="J763" s="4">
        <v>675</v>
      </c>
      <c r="K763" s="4">
        <v>6.8</v>
      </c>
      <c r="L763" s="5">
        <v>3.7</v>
      </c>
      <c r="M763" s="5">
        <v>0.34</v>
      </c>
      <c r="O763">
        <v>48361</v>
      </c>
      <c r="P763" s="4">
        <v>83396</v>
      </c>
      <c r="Q763" s="8">
        <v>0.22478736330498178</v>
      </c>
      <c r="R763" s="15" t="s">
        <v>26</v>
      </c>
      <c r="S763" s="3">
        <v>3</v>
      </c>
      <c r="T763" s="30">
        <v>2</v>
      </c>
      <c r="U763" s="31">
        <v>2.3981965561897454</v>
      </c>
      <c r="V763" s="32">
        <v>107</v>
      </c>
      <c r="W763" s="82">
        <f t="shared" si="15"/>
        <v>128.30351575615137</v>
      </c>
      <c r="X763" s="32">
        <v>2</v>
      </c>
      <c r="Y763" s="31">
        <v>2.3981965561897454</v>
      </c>
    </row>
    <row r="764" spans="1:25" x14ac:dyDescent="0.25">
      <c r="A764">
        <v>48</v>
      </c>
      <c r="B764" s="7" t="s">
        <v>1070</v>
      </c>
      <c r="C764" s="7" t="s">
        <v>1571</v>
      </c>
      <c r="D764" s="7" t="s">
        <v>1464</v>
      </c>
      <c r="E764">
        <v>48375</v>
      </c>
      <c r="F764" s="4">
        <v>895</v>
      </c>
      <c r="G764" s="4">
        <v>733</v>
      </c>
      <c r="H764" s="4">
        <v>51</v>
      </c>
      <c r="I764" s="4">
        <v>702</v>
      </c>
      <c r="J764" s="4">
        <v>37029</v>
      </c>
      <c r="K764" s="4">
        <v>420.59999999999997</v>
      </c>
      <c r="L764" s="5">
        <v>3.6</v>
      </c>
      <c r="M764" s="5">
        <v>0.42</v>
      </c>
      <c r="N764" s="5">
        <v>1.8999999999999997</v>
      </c>
      <c r="O764">
        <v>48375</v>
      </c>
      <c r="P764" s="4">
        <v>117415</v>
      </c>
      <c r="Q764" s="8">
        <v>0.39006622516556294</v>
      </c>
      <c r="R764" s="15" t="s">
        <v>26</v>
      </c>
      <c r="S764" s="3">
        <v>3</v>
      </c>
      <c r="T764" s="30">
        <v>26</v>
      </c>
      <c r="U764" s="31">
        <v>22.143678405655155</v>
      </c>
      <c r="V764" s="32">
        <v>2789</v>
      </c>
      <c r="W764" s="82">
        <f t="shared" si="15"/>
        <v>2375.3353489758547</v>
      </c>
      <c r="X764" s="32">
        <v>36</v>
      </c>
      <c r="Y764" s="31">
        <v>30.660477792445601</v>
      </c>
    </row>
    <row r="765" spans="1:25" x14ac:dyDescent="0.25">
      <c r="A765">
        <v>48</v>
      </c>
      <c r="B765" s="7" t="s">
        <v>1070</v>
      </c>
      <c r="C765" s="7" t="s">
        <v>1571</v>
      </c>
      <c r="D765" s="7" t="s">
        <v>1685</v>
      </c>
      <c r="E765">
        <v>48381</v>
      </c>
      <c r="J765" s="4">
        <v>176</v>
      </c>
      <c r="K765" s="4">
        <v>0.7</v>
      </c>
      <c r="L765" s="5">
        <v>1.4</v>
      </c>
      <c r="M765" s="5">
        <v>0.42</v>
      </c>
      <c r="O765">
        <v>48381</v>
      </c>
      <c r="P765" s="4">
        <v>137713</v>
      </c>
      <c r="Q765" s="8">
        <v>0.19251299986194836</v>
      </c>
      <c r="R765" s="15" t="s">
        <v>26</v>
      </c>
      <c r="S765" s="3">
        <v>3</v>
      </c>
      <c r="T765" s="30">
        <v>6</v>
      </c>
      <c r="U765" s="31">
        <v>4.356887149361353</v>
      </c>
      <c r="V765" s="32">
        <v>758</v>
      </c>
      <c r="W765" s="82">
        <f t="shared" si="15"/>
        <v>550.42007653598421</v>
      </c>
      <c r="X765" s="32">
        <v>7</v>
      </c>
      <c r="Y765" s="31">
        <v>5.0830350075882453</v>
      </c>
    </row>
    <row r="766" spans="1:25" x14ac:dyDescent="0.25">
      <c r="A766">
        <v>48</v>
      </c>
      <c r="B766" s="7" t="s">
        <v>1070</v>
      </c>
      <c r="C766" s="7" t="s">
        <v>1571</v>
      </c>
      <c r="D766" s="7" t="s">
        <v>1695</v>
      </c>
      <c r="E766">
        <v>48409</v>
      </c>
      <c r="J766" s="4">
        <v>553</v>
      </c>
      <c r="K766" s="4">
        <v>7.5</v>
      </c>
      <c r="L766" s="5">
        <v>4.9000000000000004</v>
      </c>
      <c r="M766" s="5">
        <v>0.33</v>
      </c>
      <c r="O766">
        <v>48409</v>
      </c>
      <c r="P766" s="4">
        <v>66730</v>
      </c>
      <c r="Q766" s="8">
        <v>0.6040675364543362</v>
      </c>
      <c r="R766" s="15" t="s">
        <v>26</v>
      </c>
      <c r="S766" s="3">
        <v>3</v>
      </c>
      <c r="T766" s="30">
        <v>0</v>
      </c>
      <c r="U766" s="31">
        <v>0</v>
      </c>
      <c r="V766" s="32">
        <v>48</v>
      </c>
      <c r="W766" s="82">
        <f t="shared" si="15"/>
        <v>71.931664918327598</v>
      </c>
      <c r="X766" s="32">
        <v>0</v>
      </c>
      <c r="Y766" s="31">
        <v>0</v>
      </c>
    </row>
    <row r="767" spans="1:25" x14ac:dyDescent="0.25">
      <c r="A767">
        <v>48</v>
      </c>
      <c r="B767" s="7" t="s">
        <v>1070</v>
      </c>
      <c r="C767" s="7" t="s">
        <v>1571</v>
      </c>
      <c r="D767" s="7" t="s">
        <v>1720</v>
      </c>
      <c r="E767">
        <v>48479</v>
      </c>
      <c r="F767" s="4">
        <v>378</v>
      </c>
      <c r="G767" s="4">
        <v>465</v>
      </c>
      <c r="H767" s="4">
        <v>64</v>
      </c>
      <c r="I767" s="4">
        <v>465</v>
      </c>
      <c r="J767" s="4">
        <v>21158</v>
      </c>
      <c r="K767" s="4">
        <v>291.10000000000002</v>
      </c>
      <c r="L767" s="5">
        <v>5.3</v>
      </c>
      <c r="M767" s="5">
        <v>0.52</v>
      </c>
      <c r="N767" s="5">
        <v>1.875</v>
      </c>
      <c r="O767">
        <v>48479</v>
      </c>
      <c r="P767" s="4">
        <v>276652</v>
      </c>
      <c r="Q767" s="8">
        <v>3.2677068046651736</v>
      </c>
      <c r="R767" s="15" t="s">
        <v>32</v>
      </c>
      <c r="S767" s="3">
        <v>3</v>
      </c>
      <c r="T767" s="30">
        <v>19</v>
      </c>
      <c r="U767" s="31">
        <v>6.8678339574628051</v>
      </c>
      <c r="V767" s="32">
        <v>718</v>
      </c>
      <c r="W767" s="82">
        <f t="shared" si="15"/>
        <v>259.5318306030681</v>
      </c>
      <c r="X767" s="32">
        <v>20</v>
      </c>
      <c r="Y767" s="31">
        <v>7.2292989025924257</v>
      </c>
    </row>
    <row r="768" spans="1:25" x14ac:dyDescent="0.25">
      <c r="A768">
        <v>49</v>
      </c>
      <c r="B768" s="7" t="s">
        <v>1730</v>
      </c>
      <c r="C768" s="7" t="s">
        <v>1731</v>
      </c>
      <c r="D768" s="7" t="s">
        <v>1732</v>
      </c>
      <c r="E768">
        <v>49003</v>
      </c>
      <c r="F768" s="4">
        <v>86</v>
      </c>
      <c r="G768" s="4">
        <v>56</v>
      </c>
      <c r="I768" s="4">
        <v>56</v>
      </c>
      <c r="J768" s="4">
        <v>1506</v>
      </c>
      <c r="K768" s="4">
        <v>9.3999999999999986</v>
      </c>
      <c r="L768" s="5">
        <v>2.65</v>
      </c>
      <c r="M768" s="5">
        <v>0.32</v>
      </c>
      <c r="N768" s="5">
        <v>1.3250000000000002</v>
      </c>
      <c r="O768">
        <v>49003</v>
      </c>
      <c r="P768" s="4">
        <v>56046</v>
      </c>
      <c r="Q768" s="8">
        <v>0.1865903515944399</v>
      </c>
      <c r="R768" s="15" t="s">
        <v>26</v>
      </c>
      <c r="S768" s="3">
        <v>3</v>
      </c>
      <c r="T768" s="30">
        <v>1</v>
      </c>
      <c r="U768" s="31">
        <v>1.7842486528922672</v>
      </c>
      <c r="V768" s="32">
        <v>82</v>
      </c>
      <c r="W768" s="82">
        <f t="shared" si="15"/>
        <v>146.30838953716591</v>
      </c>
      <c r="X768" s="32">
        <v>1</v>
      </c>
      <c r="Y768" s="31">
        <v>1.7842486528922672</v>
      </c>
    </row>
    <row r="769" spans="1:25" x14ac:dyDescent="0.25">
      <c r="A769">
        <v>49</v>
      </c>
      <c r="B769" s="7" t="s">
        <v>1730</v>
      </c>
      <c r="C769" s="7" t="s">
        <v>1731</v>
      </c>
      <c r="D769" s="7" t="s">
        <v>615</v>
      </c>
      <c r="E769">
        <v>49011</v>
      </c>
      <c r="F769" s="4">
        <v>517</v>
      </c>
      <c r="G769" s="4">
        <v>252</v>
      </c>
      <c r="H769" s="4">
        <v>22</v>
      </c>
      <c r="I769" s="4">
        <v>295</v>
      </c>
      <c r="J769" s="4">
        <v>8313</v>
      </c>
      <c r="K769" s="4">
        <v>70.8</v>
      </c>
      <c r="L769" s="5">
        <v>3.75</v>
      </c>
      <c r="M769" s="5">
        <v>0.32</v>
      </c>
      <c r="N769" s="5">
        <v>1.8266666666666669</v>
      </c>
      <c r="O769">
        <v>49011</v>
      </c>
      <c r="P769" s="4">
        <v>355481</v>
      </c>
      <c r="Q769" s="8">
        <v>0.46249537922499556</v>
      </c>
      <c r="R769" s="15" t="s">
        <v>26</v>
      </c>
      <c r="S769" s="3">
        <v>3</v>
      </c>
      <c r="T769" s="30">
        <v>2</v>
      </c>
      <c r="U769" s="31">
        <v>0.562617973956414</v>
      </c>
      <c r="V769" s="32">
        <v>691</v>
      </c>
      <c r="W769" s="82">
        <f t="shared" si="15"/>
        <v>194.38451000194104</v>
      </c>
      <c r="X769" s="32">
        <v>4</v>
      </c>
      <c r="Y769" s="31">
        <v>1.125235947912828</v>
      </c>
    </row>
    <row r="770" spans="1:25" x14ac:dyDescent="0.25">
      <c r="A770">
        <v>49</v>
      </c>
      <c r="B770" s="7" t="s">
        <v>1730</v>
      </c>
      <c r="C770" s="7" t="s">
        <v>1731</v>
      </c>
      <c r="D770" s="7" t="s">
        <v>1737</v>
      </c>
      <c r="E770">
        <v>49023</v>
      </c>
      <c r="F770" s="4">
        <v>34</v>
      </c>
      <c r="G770" s="4">
        <v>25</v>
      </c>
      <c r="I770" s="4">
        <v>25</v>
      </c>
      <c r="J770" s="4">
        <v>772</v>
      </c>
      <c r="K770" s="4">
        <v>10</v>
      </c>
      <c r="L770" s="5">
        <v>3.5</v>
      </c>
      <c r="M770" s="5">
        <v>0.38</v>
      </c>
      <c r="N770" s="5">
        <v>1.21</v>
      </c>
      <c r="O770">
        <v>49023</v>
      </c>
      <c r="P770" s="4">
        <v>12017</v>
      </c>
      <c r="Q770" s="8">
        <v>0.15634948708878671</v>
      </c>
      <c r="R770" s="15" t="s">
        <v>26</v>
      </c>
      <c r="S770" s="3">
        <v>3</v>
      </c>
      <c r="T770" s="30">
        <v>0</v>
      </c>
      <c r="U770" s="31">
        <v>0</v>
      </c>
      <c r="V770" s="32">
        <v>11</v>
      </c>
      <c r="W770" s="82">
        <f t="shared" si="15"/>
        <v>91.536989265207623</v>
      </c>
      <c r="X770" s="32">
        <v>0</v>
      </c>
      <c r="Y770" s="31">
        <v>0</v>
      </c>
    </row>
    <row r="771" spans="1:25" x14ac:dyDescent="0.25">
      <c r="A771">
        <v>49</v>
      </c>
      <c r="B771" s="7" t="s">
        <v>1730</v>
      </c>
      <c r="C771" s="7" t="s">
        <v>1731</v>
      </c>
      <c r="D771" s="7" t="s">
        <v>78</v>
      </c>
      <c r="O771">
        <v>49029</v>
      </c>
      <c r="P771" s="4">
        <v>12124</v>
      </c>
      <c r="Q771" s="8">
        <v>0.18099121706398996</v>
      </c>
      <c r="R771" s="15" t="s">
        <v>26</v>
      </c>
      <c r="S771" s="3">
        <v>3</v>
      </c>
      <c r="T771" s="30">
        <v>0</v>
      </c>
      <c r="U771" s="31">
        <v>0</v>
      </c>
      <c r="V771" s="32">
        <v>15</v>
      </c>
      <c r="W771" s="82">
        <f t="shared" ref="W771:W834" si="16">V771/P771*100000</f>
        <v>123.72154404486969</v>
      </c>
      <c r="X771" s="32">
        <v>0</v>
      </c>
      <c r="Y771" s="31">
        <v>0</v>
      </c>
    </row>
    <row r="772" spans="1:25" x14ac:dyDescent="0.25">
      <c r="A772">
        <v>49</v>
      </c>
      <c r="B772" s="7" t="s">
        <v>1730</v>
      </c>
      <c r="C772" s="7" t="s">
        <v>1731</v>
      </c>
      <c r="D772" s="7" t="s">
        <v>1730</v>
      </c>
      <c r="E772">
        <v>49049</v>
      </c>
      <c r="F772" s="4">
        <v>1156</v>
      </c>
      <c r="G772" s="4">
        <v>669</v>
      </c>
      <c r="H772" s="4">
        <v>122</v>
      </c>
      <c r="I772" s="4">
        <v>709</v>
      </c>
      <c r="J772" s="4">
        <v>31284</v>
      </c>
      <c r="K772" s="4">
        <v>304.5</v>
      </c>
      <c r="L772" s="5">
        <v>3.9</v>
      </c>
      <c r="M772" s="5">
        <v>0.38</v>
      </c>
      <c r="N772" s="5">
        <v>1.9</v>
      </c>
      <c r="O772">
        <v>49049</v>
      </c>
      <c r="P772" s="4">
        <v>636235</v>
      </c>
      <c r="Q772" s="8">
        <v>0.27912939656691005</v>
      </c>
      <c r="R772" s="15" t="s">
        <v>26</v>
      </c>
      <c r="S772" s="3">
        <v>3</v>
      </c>
      <c r="T772" s="30">
        <v>15</v>
      </c>
      <c r="U772" s="31">
        <v>2.3576194330711138</v>
      </c>
      <c r="V772" s="32">
        <v>2711</v>
      </c>
      <c r="W772" s="82">
        <f t="shared" si="16"/>
        <v>426.10041887038597</v>
      </c>
      <c r="X772" s="32">
        <v>19</v>
      </c>
      <c r="Y772" s="31">
        <v>2.9863179485567439</v>
      </c>
    </row>
    <row r="773" spans="1:25" x14ac:dyDescent="0.25">
      <c r="A773">
        <v>49</v>
      </c>
      <c r="B773" s="7" t="s">
        <v>1730</v>
      </c>
      <c r="C773" s="7" t="s">
        <v>1731</v>
      </c>
      <c r="D773" s="7" t="s">
        <v>1746</v>
      </c>
      <c r="E773">
        <v>49057</v>
      </c>
      <c r="F773" s="4">
        <v>716</v>
      </c>
      <c r="G773" s="4">
        <v>417</v>
      </c>
      <c r="H773" s="4">
        <v>64</v>
      </c>
      <c r="I773" s="4">
        <v>417</v>
      </c>
      <c r="J773" s="4">
        <v>23213</v>
      </c>
      <c r="K773" s="4">
        <v>208.29999999999998</v>
      </c>
      <c r="L773" s="5">
        <v>3.75</v>
      </c>
      <c r="M773" s="5">
        <v>0.32</v>
      </c>
      <c r="N773" s="5">
        <v>1.96</v>
      </c>
      <c r="O773">
        <v>49057</v>
      </c>
      <c r="P773" s="4">
        <v>260213</v>
      </c>
      <c r="Q773" s="8">
        <v>0.5748974773207407</v>
      </c>
      <c r="R773" s="15" t="s">
        <v>26</v>
      </c>
      <c r="S773" s="3">
        <v>3</v>
      </c>
      <c r="T773" s="30">
        <v>5</v>
      </c>
      <c r="U773" s="31">
        <v>1.92150276888549</v>
      </c>
      <c r="V773" s="32">
        <v>531</v>
      </c>
      <c r="W773" s="82">
        <f t="shared" si="16"/>
        <v>204.06359405563904</v>
      </c>
      <c r="X773" s="32">
        <v>9</v>
      </c>
      <c r="Y773" s="31">
        <v>3.4587049839938815</v>
      </c>
    </row>
    <row r="774" spans="1:25" x14ac:dyDescent="0.25">
      <c r="A774">
        <v>51</v>
      </c>
      <c r="B774" s="7" t="s">
        <v>1757</v>
      </c>
      <c r="C774" s="7" t="s">
        <v>1758</v>
      </c>
      <c r="D774" s="7" t="s">
        <v>1762</v>
      </c>
      <c r="E774">
        <v>51009</v>
      </c>
      <c r="M774" s="5">
        <v>0.76</v>
      </c>
      <c r="O774">
        <v>51009</v>
      </c>
      <c r="P774" s="4">
        <v>31605</v>
      </c>
      <c r="Q774" s="8">
        <v>0.52032102068114006</v>
      </c>
      <c r="R774" s="15" t="s">
        <v>26</v>
      </c>
      <c r="S774" s="3">
        <v>3</v>
      </c>
      <c r="T774" s="30">
        <v>0</v>
      </c>
      <c r="U774" s="31">
        <v>0</v>
      </c>
      <c r="V774" s="32">
        <v>28</v>
      </c>
      <c r="W774" s="82">
        <f t="shared" si="16"/>
        <v>88.593576965669996</v>
      </c>
      <c r="X774" s="32">
        <v>0</v>
      </c>
      <c r="Y774" s="31">
        <v>0</v>
      </c>
    </row>
    <row r="775" spans="1:25" x14ac:dyDescent="0.25">
      <c r="A775">
        <v>51</v>
      </c>
      <c r="B775" s="7" t="s">
        <v>1757</v>
      </c>
      <c r="C775" s="7" t="s">
        <v>1758</v>
      </c>
      <c r="D775" s="7" t="s">
        <v>1763</v>
      </c>
      <c r="O775">
        <v>51011</v>
      </c>
      <c r="P775" s="4">
        <v>15911</v>
      </c>
      <c r="Q775" s="8">
        <v>0.35398075240594928</v>
      </c>
      <c r="R775" s="15" t="s">
        <v>26</v>
      </c>
      <c r="S775" s="3">
        <v>3</v>
      </c>
      <c r="T775" s="30">
        <v>0</v>
      </c>
      <c r="U775" s="31">
        <v>0</v>
      </c>
      <c r="V775" s="32">
        <v>34</v>
      </c>
      <c r="W775" s="82">
        <f t="shared" si="16"/>
        <v>213.68864307711647</v>
      </c>
      <c r="X775" s="32">
        <v>0</v>
      </c>
      <c r="Y775" s="31">
        <v>0</v>
      </c>
    </row>
    <row r="776" spans="1:25" x14ac:dyDescent="0.25">
      <c r="A776">
        <v>51</v>
      </c>
      <c r="B776" s="7" t="s">
        <v>1757</v>
      </c>
      <c r="C776" s="7" t="s">
        <v>1758</v>
      </c>
      <c r="D776" s="7" t="s">
        <v>1441</v>
      </c>
      <c r="E776">
        <v>51019</v>
      </c>
      <c r="F776" s="4">
        <v>44</v>
      </c>
      <c r="G776" s="4">
        <v>34</v>
      </c>
      <c r="H776" s="4">
        <v>6</v>
      </c>
      <c r="I776" s="4">
        <v>34</v>
      </c>
      <c r="J776" s="4">
        <v>1701</v>
      </c>
      <c r="K776" s="4">
        <v>13.9</v>
      </c>
      <c r="L776" s="5">
        <v>3</v>
      </c>
      <c r="M776" s="5">
        <v>0.76</v>
      </c>
      <c r="N776" s="5">
        <v>1.17</v>
      </c>
      <c r="O776">
        <v>51019</v>
      </c>
      <c r="P776" s="4">
        <v>78997</v>
      </c>
      <c r="Q776" s="8">
        <v>0.31860138947780425</v>
      </c>
      <c r="R776" s="15" t="s">
        <v>26</v>
      </c>
      <c r="S776" s="3">
        <v>3</v>
      </c>
      <c r="T776" s="30">
        <v>2</v>
      </c>
      <c r="U776" s="31">
        <v>2.5317417117105712</v>
      </c>
      <c r="V776" s="32">
        <v>94</v>
      </c>
      <c r="W776" s="82">
        <f t="shared" si="16"/>
        <v>118.99186045039684</v>
      </c>
      <c r="X776" s="32">
        <v>2</v>
      </c>
      <c r="Y776" s="31">
        <v>2.5317417117105712</v>
      </c>
    </row>
    <row r="777" spans="1:25" x14ac:dyDescent="0.25">
      <c r="A777">
        <v>51</v>
      </c>
      <c r="B777" s="7" t="s">
        <v>1757</v>
      </c>
      <c r="C777" s="7" t="s">
        <v>1758</v>
      </c>
      <c r="D777" s="7" t="s">
        <v>1767</v>
      </c>
      <c r="O777">
        <v>51023</v>
      </c>
      <c r="P777" s="4">
        <v>33419</v>
      </c>
      <c r="Q777" s="8">
        <v>0.33600000000000002</v>
      </c>
      <c r="R777" s="15" t="s">
        <v>26</v>
      </c>
      <c r="S777" s="3">
        <v>3</v>
      </c>
      <c r="T777" s="30">
        <v>4</v>
      </c>
      <c r="U777" s="31">
        <v>11.969239055627039</v>
      </c>
      <c r="V777" s="32">
        <v>50</v>
      </c>
      <c r="W777" s="82">
        <f t="shared" si="16"/>
        <v>149.61548819533797</v>
      </c>
      <c r="X777" s="32">
        <v>4</v>
      </c>
      <c r="Y777" s="31">
        <v>11.969239055627039</v>
      </c>
    </row>
    <row r="778" spans="1:25" x14ac:dyDescent="0.25">
      <c r="A778">
        <v>51</v>
      </c>
      <c r="B778" s="7" t="s">
        <v>1757</v>
      </c>
      <c r="C778" s="7" t="s">
        <v>1758</v>
      </c>
      <c r="D778" s="7" t="s">
        <v>731</v>
      </c>
      <c r="O778">
        <v>51031</v>
      </c>
      <c r="P778" s="4">
        <v>54885</v>
      </c>
      <c r="Q778" s="8">
        <v>0.34085213032581452</v>
      </c>
      <c r="R778" s="15" t="s">
        <v>26</v>
      </c>
      <c r="S778" s="3">
        <v>3</v>
      </c>
      <c r="T778" s="30">
        <v>1</v>
      </c>
      <c r="U778" s="31">
        <v>1.8219914366402479</v>
      </c>
      <c r="V778" s="32">
        <v>28</v>
      </c>
      <c r="W778" s="82">
        <f t="shared" si="16"/>
        <v>51.01576022592694</v>
      </c>
      <c r="X778" s="32">
        <v>1</v>
      </c>
      <c r="Y778" s="31">
        <v>1.8219914366402479</v>
      </c>
    </row>
    <row r="779" spans="1:25" x14ac:dyDescent="0.25">
      <c r="A779">
        <v>51</v>
      </c>
      <c r="B779" s="7" t="s">
        <v>1757</v>
      </c>
      <c r="C779" s="7" t="s">
        <v>1758</v>
      </c>
      <c r="D779" s="7" t="s">
        <v>1388</v>
      </c>
      <c r="O779">
        <v>51045</v>
      </c>
      <c r="P779" s="4">
        <v>5131</v>
      </c>
      <c r="Q779" s="8">
        <v>0.25280373831775699</v>
      </c>
      <c r="R779" s="15" t="s">
        <v>26</v>
      </c>
      <c r="S779" s="3">
        <v>3</v>
      </c>
      <c r="T779" s="30">
        <v>0</v>
      </c>
      <c r="U779" s="31">
        <v>0</v>
      </c>
      <c r="V779" s="32">
        <v>6</v>
      </c>
      <c r="W779" s="82">
        <f t="shared" si="16"/>
        <v>116.93626973299553</v>
      </c>
      <c r="X779" s="32">
        <v>0</v>
      </c>
      <c r="Y779" s="31">
        <v>0</v>
      </c>
    </row>
    <row r="780" spans="1:25" x14ac:dyDescent="0.25">
      <c r="A780">
        <v>51</v>
      </c>
      <c r="B780" s="7" t="s">
        <v>1757</v>
      </c>
      <c r="C780" s="7" t="s">
        <v>1758</v>
      </c>
      <c r="D780" s="7" t="s">
        <v>56</v>
      </c>
      <c r="E780">
        <v>51067</v>
      </c>
      <c r="F780" s="4">
        <v>55</v>
      </c>
      <c r="G780" s="4">
        <v>37</v>
      </c>
      <c r="H780" s="4">
        <v>4</v>
      </c>
      <c r="I780" s="4">
        <v>37</v>
      </c>
      <c r="J780" s="4">
        <v>1353</v>
      </c>
      <c r="K780" s="4">
        <v>13.5</v>
      </c>
      <c r="L780" s="5">
        <v>3.6</v>
      </c>
      <c r="M780" s="5">
        <v>0.65</v>
      </c>
      <c r="N780" s="5">
        <v>1.22</v>
      </c>
      <c r="O780">
        <v>51067</v>
      </c>
      <c r="P780" s="4">
        <v>56042</v>
      </c>
      <c r="Q780" s="8">
        <v>0.39081264473046473</v>
      </c>
      <c r="R780" s="15" t="s">
        <v>26</v>
      </c>
      <c r="S780" s="3">
        <v>3</v>
      </c>
      <c r="T780" s="30">
        <v>2</v>
      </c>
      <c r="U780" s="31">
        <v>3.5687520074230039</v>
      </c>
      <c r="V780" s="32">
        <v>43</v>
      </c>
      <c r="W780" s="82">
        <f t="shared" si="16"/>
        <v>76.728168159594588</v>
      </c>
      <c r="X780" s="32">
        <v>1</v>
      </c>
      <c r="Y780" s="31">
        <v>1.784376003711502</v>
      </c>
    </row>
    <row r="781" spans="1:25" x14ac:dyDescent="0.25">
      <c r="A781">
        <v>51</v>
      </c>
      <c r="B781" s="7" t="s">
        <v>1757</v>
      </c>
      <c r="C781" s="7" t="s">
        <v>1758</v>
      </c>
      <c r="D781" s="7" t="s">
        <v>1797</v>
      </c>
      <c r="O781">
        <v>51161</v>
      </c>
      <c r="P781" s="4">
        <v>94186</v>
      </c>
      <c r="Q781" s="8">
        <v>0.54763117677024964</v>
      </c>
      <c r="R781" s="15" t="s">
        <v>26</v>
      </c>
      <c r="S781" s="3">
        <v>3</v>
      </c>
      <c r="T781" s="30">
        <v>7</v>
      </c>
      <c r="U781" s="31">
        <v>7.4321024356061409</v>
      </c>
      <c r="V781" s="32">
        <v>141</v>
      </c>
      <c r="W781" s="82">
        <f t="shared" si="16"/>
        <v>149.70377763149511</v>
      </c>
      <c r="X781" s="32">
        <v>5</v>
      </c>
      <c r="Y781" s="31">
        <v>5.3086445968615292</v>
      </c>
    </row>
    <row r="782" spans="1:25" x14ac:dyDescent="0.25">
      <c r="A782">
        <v>51</v>
      </c>
      <c r="B782" s="7" t="s">
        <v>1757</v>
      </c>
      <c r="C782" s="7" t="s">
        <v>1758</v>
      </c>
      <c r="D782" s="7" t="s">
        <v>161</v>
      </c>
      <c r="O782">
        <v>51169</v>
      </c>
      <c r="P782" s="4">
        <v>21566</v>
      </c>
      <c r="Q782" s="8">
        <v>0.19170607493634048</v>
      </c>
      <c r="R782" s="15" t="s">
        <v>26</v>
      </c>
      <c r="S782" s="3">
        <v>3</v>
      </c>
      <c r="T782" s="30">
        <v>2</v>
      </c>
      <c r="U782" s="31">
        <v>9.2738569971251046</v>
      </c>
      <c r="V782" s="32">
        <v>8</v>
      </c>
      <c r="W782" s="82">
        <f t="shared" si="16"/>
        <v>37.095427988500418</v>
      </c>
      <c r="X782" s="32">
        <v>2</v>
      </c>
      <c r="Y782" s="31">
        <v>9.2738569971251046</v>
      </c>
    </row>
    <row r="783" spans="1:25" x14ac:dyDescent="0.25">
      <c r="A783">
        <v>51</v>
      </c>
      <c r="B783" s="7" t="s">
        <v>1757</v>
      </c>
      <c r="C783" s="7" t="s">
        <v>1758</v>
      </c>
      <c r="D783" s="7" t="s">
        <v>91</v>
      </c>
      <c r="E783">
        <v>51191</v>
      </c>
      <c r="F783" s="4">
        <v>201</v>
      </c>
      <c r="G783" s="4">
        <v>115</v>
      </c>
      <c r="H783" s="4">
        <v>14</v>
      </c>
      <c r="I783" s="4">
        <v>115</v>
      </c>
      <c r="J783" s="4">
        <v>6946</v>
      </c>
      <c r="K783" s="4">
        <v>72.900000000000006</v>
      </c>
      <c r="L783" s="5">
        <v>4</v>
      </c>
      <c r="M783" s="5">
        <v>0.3</v>
      </c>
      <c r="N783" s="5">
        <v>1.57</v>
      </c>
      <c r="O783">
        <v>51191</v>
      </c>
      <c r="P783" s="4">
        <v>53740</v>
      </c>
      <c r="Q783" s="8">
        <v>0.2874223602484472</v>
      </c>
      <c r="R783" s="15" t="s">
        <v>26</v>
      </c>
      <c r="S783" s="3">
        <v>3</v>
      </c>
      <c r="T783" s="30">
        <v>4</v>
      </c>
      <c r="U783" s="31">
        <v>7.4432452549311492</v>
      </c>
      <c r="V783" s="32">
        <v>58</v>
      </c>
      <c r="W783" s="82">
        <f t="shared" si="16"/>
        <v>107.92705619650168</v>
      </c>
      <c r="X783" s="32">
        <v>4</v>
      </c>
      <c r="Y783" s="31">
        <v>7.4432452549311492</v>
      </c>
    </row>
    <row r="784" spans="1:25" x14ac:dyDescent="0.25">
      <c r="A784">
        <v>51</v>
      </c>
      <c r="B784" s="7" t="s">
        <v>1757</v>
      </c>
      <c r="C784" s="7" t="s">
        <v>1758</v>
      </c>
      <c r="D784" s="7" t="s">
        <v>859</v>
      </c>
      <c r="O784">
        <v>51520</v>
      </c>
      <c r="P784" s="4">
        <v>16762</v>
      </c>
      <c r="Q784" s="8">
        <v>0.37510220768601799</v>
      </c>
      <c r="R784" s="15" t="s">
        <v>26</v>
      </c>
      <c r="S784" s="3">
        <v>3</v>
      </c>
      <c r="T784" s="30">
        <v>0</v>
      </c>
      <c r="U784" s="31">
        <v>0</v>
      </c>
      <c r="V784" s="32">
        <v>4</v>
      </c>
      <c r="W784" s="82">
        <f t="shared" si="16"/>
        <v>23.863500775563775</v>
      </c>
      <c r="X784" s="32">
        <v>0</v>
      </c>
      <c r="Y784" s="31">
        <v>0</v>
      </c>
    </row>
    <row r="785" spans="1:25" x14ac:dyDescent="0.25">
      <c r="A785">
        <v>51</v>
      </c>
      <c r="B785" s="7" t="s">
        <v>1757</v>
      </c>
      <c r="C785" s="7" t="s">
        <v>1758</v>
      </c>
      <c r="D785" s="7" t="s">
        <v>1815</v>
      </c>
      <c r="E785">
        <v>51680</v>
      </c>
      <c r="F785" s="4">
        <v>928</v>
      </c>
      <c r="G785" s="4">
        <v>435</v>
      </c>
      <c r="H785" s="4">
        <v>37</v>
      </c>
      <c r="I785" s="4">
        <v>519</v>
      </c>
      <c r="J785" s="4">
        <v>26012</v>
      </c>
      <c r="K785" s="4">
        <v>328.8</v>
      </c>
      <c r="L785" s="5">
        <v>4.8</v>
      </c>
      <c r="M785" s="5">
        <v>0.76</v>
      </c>
      <c r="N785" s="5">
        <v>1.8</v>
      </c>
      <c r="O785">
        <v>51680</v>
      </c>
      <c r="P785" s="4">
        <v>82168</v>
      </c>
      <c r="Q785" s="8">
        <v>0.82260037815593368</v>
      </c>
      <c r="R785" s="15" t="s">
        <v>26</v>
      </c>
      <c r="S785" s="3">
        <v>3</v>
      </c>
      <c r="T785" s="30">
        <v>1</v>
      </c>
      <c r="U785" s="31">
        <v>1.2170187907701295</v>
      </c>
      <c r="V785" s="32">
        <v>96</v>
      </c>
      <c r="W785" s="82">
        <f t="shared" si="16"/>
        <v>116.83380391393243</v>
      </c>
      <c r="X785" s="32">
        <v>1</v>
      </c>
      <c r="Y785" s="31">
        <v>1.2170187907701295</v>
      </c>
    </row>
    <row r="786" spans="1:25" x14ac:dyDescent="0.25">
      <c r="A786">
        <v>51</v>
      </c>
      <c r="B786" s="7" t="s">
        <v>1757</v>
      </c>
      <c r="C786" s="7" t="s">
        <v>1758</v>
      </c>
      <c r="D786" s="7" t="s">
        <v>1797</v>
      </c>
      <c r="E786">
        <v>51770</v>
      </c>
      <c r="F786" s="4">
        <v>986</v>
      </c>
      <c r="G786" s="4">
        <v>636</v>
      </c>
      <c r="H786" s="4">
        <v>36</v>
      </c>
      <c r="I786" s="4">
        <v>655</v>
      </c>
      <c r="J786" s="4">
        <v>34981</v>
      </c>
      <c r="K786" s="4">
        <v>458.2</v>
      </c>
      <c r="L786" s="5">
        <v>5.0999999999999996</v>
      </c>
      <c r="M786" s="5">
        <v>0.65</v>
      </c>
      <c r="N786" s="5">
        <v>1.97</v>
      </c>
      <c r="O786">
        <v>51770</v>
      </c>
      <c r="P786" s="4">
        <v>99143</v>
      </c>
      <c r="Q786" s="8">
        <v>1.5069308269659882</v>
      </c>
      <c r="R786" s="15" t="s">
        <v>32</v>
      </c>
      <c r="S786" s="3">
        <v>3</v>
      </c>
      <c r="T786" s="30">
        <v>9</v>
      </c>
      <c r="U786" s="31">
        <v>9.0777967178721646</v>
      </c>
      <c r="V786" s="32">
        <v>270</v>
      </c>
      <c r="W786" s="82">
        <f t="shared" si="16"/>
        <v>272.33390153616494</v>
      </c>
      <c r="X786" s="32">
        <v>10</v>
      </c>
      <c r="Y786" s="31">
        <v>10.086440797635738</v>
      </c>
    </row>
    <row r="787" spans="1:25" x14ac:dyDescent="0.25">
      <c r="A787">
        <v>51</v>
      </c>
      <c r="B787" s="7" t="s">
        <v>1757</v>
      </c>
      <c r="C787" s="7" t="s">
        <v>1758</v>
      </c>
      <c r="D787" s="7" t="s">
        <v>1185</v>
      </c>
      <c r="E787">
        <v>51775</v>
      </c>
      <c r="F787" s="4">
        <v>406</v>
      </c>
      <c r="G787" s="4">
        <v>330</v>
      </c>
      <c r="H787" s="4">
        <v>24</v>
      </c>
      <c r="I787" s="4">
        <v>330</v>
      </c>
      <c r="J787" s="4">
        <v>15921</v>
      </c>
      <c r="K787" s="4">
        <v>214.7</v>
      </c>
      <c r="L787" s="5">
        <v>5.0999999999999996</v>
      </c>
      <c r="M787" s="5">
        <v>0.65</v>
      </c>
      <c r="N787" s="5">
        <v>1.6</v>
      </c>
      <c r="O787">
        <v>51775</v>
      </c>
      <c r="P787" s="4">
        <v>25301</v>
      </c>
      <c r="Q787" s="8">
        <v>0.58151120952117352</v>
      </c>
      <c r="R787" s="15" t="s">
        <v>26</v>
      </c>
      <c r="S787" s="3">
        <v>3</v>
      </c>
      <c r="T787" s="30">
        <v>3</v>
      </c>
      <c r="U787" s="31">
        <v>11.857238844314454</v>
      </c>
      <c r="V787" s="32">
        <v>47</v>
      </c>
      <c r="W787" s="82">
        <f t="shared" si="16"/>
        <v>185.76340856092645</v>
      </c>
      <c r="X787" s="32">
        <v>3</v>
      </c>
      <c r="Y787" s="31">
        <v>11.857238844314454</v>
      </c>
    </row>
    <row r="788" spans="1:25" x14ac:dyDescent="0.25">
      <c r="A788">
        <v>53</v>
      </c>
      <c r="B788" s="7" t="s">
        <v>91</v>
      </c>
      <c r="C788" s="7" t="s">
        <v>1828</v>
      </c>
      <c r="D788" s="7" t="s">
        <v>118</v>
      </c>
      <c r="E788">
        <v>53005</v>
      </c>
      <c r="F788" s="4">
        <v>825</v>
      </c>
      <c r="G788" s="4">
        <v>394</v>
      </c>
      <c r="H788" s="4">
        <v>44</v>
      </c>
      <c r="I788" s="4">
        <v>394</v>
      </c>
      <c r="J788" s="4">
        <v>22600</v>
      </c>
      <c r="K788" s="4">
        <v>251.9</v>
      </c>
      <c r="L788" s="5">
        <v>3.6333333333333333</v>
      </c>
      <c r="M788" s="5">
        <v>0.49</v>
      </c>
      <c r="N788" s="5">
        <v>1.4966666666666668</v>
      </c>
      <c r="O788">
        <v>53005</v>
      </c>
      <c r="P788" s="4">
        <v>204390</v>
      </c>
      <c r="Q788" s="8">
        <v>0.55854557782768999</v>
      </c>
      <c r="R788" s="15" t="s">
        <v>26</v>
      </c>
      <c r="S788" s="3">
        <v>3</v>
      </c>
      <c r="T788" s="30">
        <v>60</v>
      </c>
      <c r="U788" s="31">
        <v>29.355643622486422</v>
      </c>
      <c r="V788" s="32">
        <v>1218</v>
      </c>
      <c r="W788" s="82">
        <f t="shared" si="16"/>
        <v>595.91956553647435</v>
      </c>
      <c r="X788" s="32">
        <v>74</v>
      </c>
      <c r="Y788" s="31">
        <v>36.205293801066588</v>
      </c>
    </row>
    <row r="789" spans="1:25" x14ac:dyDescent="0.25">
      <c r="A789">
        <v>53</v>
      </c>
      <c r="B789" s="7" t="s">
        <v>91</v>
      </c>
      <c r="C789" s="7" t="s">
        <v>1828</v>
      </c>
      <c r="D789" s="7" t="s">
        <v>56</v>
      </c>
      <c r="E789">
        <v>53021</v>
      </c>
      <c r="F789" s="4">
        <v>105</v>
      </c>
      <c r="G789" s="4">
        <v>25</v>
      </c>
      <c r="I789" s="4">
        <v>25</v>
      </c>
      <c r="J789" s="4">
        <v>2279</v>
      </c>
      <c r="K789" s="4">
        <v>16.2</v>
      </c>
      <c r="L789" s="5">
        <v>2.2000000000000002</v>
      </c>
      <c r="M789" s="5">
        <v>0.49</v>
      </c>
      <c r="N789" s="5">
        <v>1.67</v>
      </c>
      <c r="O789">
        <v>53021</v>
      </c>
      <c r="P789" s="4">
        <v>95222</v>
      </c>
      <c r="Q789" s="8">
        <v>0.67287596547024076</v>
      </c>
      <c r="R789" s="15" t="s">
        <v>26</v>
      </c>
      <c r="S789" s="3">
        <v>3</v>
      </c>
      <c r="T789" s="30">
        <v>20</v>
      </c>
      <c r="U789" s="31">
        <v>21.00354959988238</v>
      </c>
      <c r="V789" s="32">
        <v>1005</v>
      </c>
      <c r="W789" s="82">
        <f t="shared" si="16"/>
        <v>1055.4283673940895</v>
      </c>
      <c r="X789" s="32">
        <v>26</v>
      </c>
      <c r="Y789" s="31">
        <v>27.304614479847093</v>
      </c>
    </row>
    <row r="790" spans="1:25" x14ac:dyDescent="0.25">
      <c r="A790">
        <v>53</v>
      </c>
      <c r="B790" s="7" t="s">
        <v>91</v>
      </c>
      <c r="C790" s="7" t="s">
        <v>1828</v>
      </c>
      <c r="D790" s="7" t="s">
        <v>1836</v>
      </c>
      <c r="E790">
        <v>53035</v>
      </c>
      <c r="F790" s="4">
        <v>657</v>
      </c>
      <c r="G790" s="4">
        <v>298</v>
      </c>
      <c r="H790" s="4">
        <v>20</v>
      </c>
      <c r="I790" s="4">
        <v>298</v>
      </c>
      <c r="J790" s="4">
        <v>21249</v>
      </c>
      <c r="K790" s="4">
        <v>164.2</v>
      </c>
      <c r="L790" s="5">
        <v>3</v>
      </c>
      <c r="M790" s="5">
        <v>1</v>
      </c>
      <c r="N790" s="5">
        <v>1.9</v>
      </c>
      <c r="O790">
        <v>53035</v>
      </c>
      <c r="P790" s="4">
        <v>271473</v>
      </c>
      <c r="Q790" s="8">
        <v>1.2884246603288587</v>
      </c>
      <c r="R790" s="15" t="s">
        <v>32</v>
      </c>
      <c r="S790" s="3">
        <v>3</v>
      </c>
      <c r="T790" s="30">
        <v>2</v>
      </c>
      <c r="U790" s="31">
        <v>0.73672151558350185</v>
      </c>
      <c r="V790" s="32">
        <v>178</v>
      </c>
      <c r="W790" s="82">
        <f t="shared" si="16"/>
        <v>65.568214886931656</v>
      </c>
      <c r="X790" s="32">
        <v>2</v>
      </c>
      <c r="Y790" s="31">
        <v>0.73672151558350185</v>
      </c>
    </row>
    <row r="791" spans="1:25" x14ac:dyDescent="0.25">
      <c r="A791">
        <v>53</v>
      </c>
      <c r="B791" s="7" t="s">
        <v>91</v>
      </c>
      <c r="C791" s="7" t="s">
        <v>1828</v>
      </c>
      <c r="D791" s="7" t="s">
        <v>1841</v>
      </c>
      <c r="E791">
        <v>53051</v>
      </c>
      <c r="F791" s="4">
        <v>45</v>
      </c>
      <c r="G791" s="4">
        <v>20</v>
      </c>
      <c r="I791" s="4">
        <v>20</v>
      </c>
      <c r="J791" s="4">
        <v>471</v>
      </c>
      <c r="K791" s="4">
        <v>5.3</v>
      </c>
      <c r="L791" s="5">
        <v>3</v>
      </c>
      <c r="N791" s="5">
        <v>1.1000000000000001</v>
      </c>
      <c r="O791">
        <v>53051</v>
      </c>
      <c r="P791" s="4">
        <v>13724</v>
      </c>
      <c r="Q791" s="8">
        <v>0.44225931854562084</v>
      </c>
      <c r="R791" s="15" t="s">
        <v>26</v>
      </c>
      <c r="S791" s="3">
        <v>3</v>
      </c>
      <c r="T791" s="30">
        <v>0</v>
      </c>
      <c r="U791" s="31">
        <v>0</v>
      </c>
      <c r="V791" s="32">
        <v>3</v>
      </c>
      <c r="W791" s="82">
        <f t="shared" si="16"/>
        <v>21.859516176041971</v>
      </c>
      <c r="X791" s="32">
        <v>0</v>
      </c>
      <c r="Y791" s="31">
        <v>0</v>
      </c>
    </row>
    <row r="792" spans="1:25" x14ac:dyDescent="0.25">
      <c r="A792">
        <v>53</v>
      </c>
      <c r="B792" s="7" t="s">
        <v>91</v>
      </c>
      <c r="C792" s="7" t="s">
        <v>1828</v>
      </c>
      <c r="D792" s="7" t="s">
        <v>1845</v>
      </c>
      <c r="E792">
        <v>53063</v>
      </c>
      <c r="F792" s="4">
        <v>1663</v>
      </c>
      <c r="G792" s="4">
        <v>1186</v>
      </c>
      <c r="H792" s="4">
        <v>79</v>
      </c>
      <c r="I792" s="4">
        <v>1186</v>
      </c>
      <c r="J792" s="4">
        <v>51427</v>
      </c>
      <c r="K792" s="4">
        <v>711.4</v>
      </c>
      <c r="L792" s="5">
        <v>4.18</v>
      </c>
      <c r="M792" s="5">
        <v>0.38</v>
      </c>
      <c r="N792" s="5">
        <v>1.925</v>
      </c>
      <c r="O792">
        <v>53063</v>
      </c>
      <c r="P792" s="4">
        <v>522798</v>
      </c>
      <c r="Q792" s="8">
        <v>0.82661436064706661</v>
      </c>
      <c r="R792" s="15" t="s">
        <v>26</v>
      </c>
      <c r="S792" s="3">
        <v>3</v>
      </c>
      <c r="T792" s="30">
        <v>31</v>
      </c>
      <c r="U792" s="31">
        <v>5.9296324775534712</v>
      </c>
      <c r="V792" s="32">
        <v>846</v>
      </c>
      <c r="W792" s="82">
        <f t="shared" si="16"/>
        <v>161.82158309710442</v>
      </c>
      <c r="X792" s="32">
        <v>37</v>
      </c>
      <c r="Y792" s="31">
        <v>7.0773032796605957</v>
      </c>
    </row>
    <row r="793" spans="1:25" x14ac:dyDescent="0.25">
      <c r="A793">
        <v>53</v>
      </c>
      <c r="B793" s="7" t="s">
        <v>91</v>
      </c>
      <c r="C793" s="7" t="s">
        <v>1828</v>
      </c>
      <c r="D793" s="7" t="s">
        <v>708</v>
      </c>
      <c r="E793">
        <v>53065</v>
      </c>
      <c r="F793" s="4">
        <v>119</v>
      </c>
      <c r="G793" s="4">
        <v>48</v>
      </c>
      <c r="I793" s="4">
        <v>48</v>
      </c>
      <c r="J793" s="4">
        <v>1258</v>
      </c>
      <c r="K793" s="4">
        <v>21.9</v>
      </c>
      <c r="L793" s="5">
        <v>3.45</v>
      </c>
      <c r="M793" s="5">
        <v>0.38</v>
      </c>
      <c r="N793" s="5">
        <v>1.2200000000000002</v>
      </c>
      <c r="O793">
        <v>53065</v>
      </c>
      <c r="P793" s="4">
        <v>45723</v>
      </c>
      <c r="Q793" s="8">
        <v>0.38038387969131326</v>
      </c>
      <c r="R793" s="15" t="s">
        <v>26</v>
      </c>
      <c r="S793" s="3">
        <v>3</v>
      </c>
      <c r="T793" s="30">
        <v>1</v>
      </c>
      <c r="U793" s="31">
        <v>2.1870830872864859</v>
      </c>
      <c r="V793" s="32">
        <v>15</v>
      </c>
      <c r="W793" s="82">
        <f t="shared" si="16"/>
        <v>32.806246309297286</v>
      </c>
      <c r="X793" s="32">
        <v>1</v>
      </c>
      <c r="Y793" s="31">
        <v>2.1870830872864859</v>
      </c>
    </row>
    <row r="794" spans="1:25" x14ac:dyDescent="0.25">
      <c r="A794">
        <v>53</v>
      </c>
      <c r="B794" s="7" t="s">
        <v>91</v>
      </c>
      <c r="C794" s="7" t="s">
        <v>1828</v>
      </c>
      <c r="D794" s="7" t="s">
        <v>1151</v>
      </c>
      <c r="E794">
        <v>53067</v>
      </c>
      <c r="F794" s="4">
        <v>817</v>
      </c>
      <c r="G794" s="4">
        <v>411</v>
      </c>
      <c r="H794" s="4">
        <v>72</v>
      </c>
      <c r="I794" s="4">
        <v>411</v>
      </c>
      <c r="J794" s="4">
        <v>23954</v>
      </c>
      <c r="K794" s="4">
        <v>300.2</v>
      </c>
      <c r="L794" s="5">
        <v>4.3499999999999996</v>
      </c>
      <c r="M794" s="5">
        <v>0.67</v>
      </c>
      <c r="N794" s="5">
        <v>1.9849999999999999</v>
      </c>
      <c r="O794">
        <v>53067</v>
      </c>
      <c r="P794" s="4">
        <v>290536</v>
      </c>
      <c r="Q794" s="8">
        <v>1.4148979927607765</v>
      </c>
      <c r="R794" s="15" t="s">
        <v>32</v>
      </c>
      <c r="S794" s="3">
        <v>3</v>
      </c>
      <c r="T794" s="30">
        <v>1</v>
      </c>
      <c r="U794" s="31">
        <v>0.34419142550320786</v>
      </c>
      <c r="V794" s="32">
        <v>197</v>
      </c>
      <c r="W794" s="82">
        <f t="shared" si="16"/>
        <v>67.80571082413195</v>
      </c>
      <c r="X794" s="32">
        <v>5</v>
      </c>
      <c r="Y794" s="31">
        <v>1.7209571275160394</v>
      </c>
    </row>
    <row r="795" spans="1:25" x14ac:dyDescent="0.25">
      <c r="A795">
        <v>54</v>
      </c>
      <c r="B795" s="7" t="s">
        <v>1851</v>
      </c>
      <c r="C795" s="7" t="s">
        <v>1852</v>
      </c>
      <c r="D795" s="7" t="s">
        <v>1481</v>
      </c>
      <c r="E795">
        <v>54003</v>
      </c>
      <c r="F795" s="4">
        <v>329</v>
      </c>
      <c r="G795" s="4">
        <v>146</v>
      </c>
      <c r="H795" s="4">
        <v>20</v>
      </c>
      <c r="I795" s="4">
        <v>146</v>
      </c>
      <c r="J795" s="4">
        <v>7809</v>
      </c>
      <c r="K795" s="4">
        <v>91.8</v>
      </c>
      <c r="L795" s="5">
        <v>4.5</v>
      </c>
      <c r="M795" s="5">
        <v>0.48</v>
      </c>
      <c r="N795" s="5">
        <v>1.47</v>
      </c>
      <c r="O795">
        <v>54003</v>
      </c>
      <c r="P795" s="4">
        <v>119171</v>
      </c>
      <c r="Q795" s="8">
        <v>0.43623424444129727</v>
      </c>
      <c r="R795" s="15" t="s">
        <v>26</v>
      </c>
      <c r="S795" s="3">
        <v>3</v>
      </c>
      <c r="T795" s="30">
        <v>6</v>
      </c>
      <c r="U795" s="31">
        <v>5.0347819519849626</v>
      </c>
      <c r="V795" s="32">
        <v>399</v>
      </c>
      <c r="W795" s="82">
        <f t="shared" si="16"/>
        <v>334.81299980700004</v>
      </c>
      <c r="X795" s="32">
        <v>9</v>
      </c>
      <c r="Y795" s="31">
        <v>7.5521729279774439</v>
      </c>
    </row>
    <row r="796" spans="1:25" x14ac:dyDescent="0.25">
      <c r="A796">
        <v>54</v>
      </c>
      <c r="B796" s="7" t="s">
        <v>1851</v>
      </c>
      <c r="C796" s="7" t="s">
        <v>1852</v>
      </c>
      <c r="D796" s="7" t="s">
        <v>1855</v>
      </c>
      <c r="E796">
        <v>54011</v>
      </c>
      <c r="F796" s="4">
        <v>915</v>
      </c>
      <c r="G796" s="4">
        <v>679</v>
      </c>
      <c r="H796" s="4">
        <v>32</v>
      </c>
      <c r="I796" s="4">
        <v>679</v>
      </c>
      <c r="J796" s="4">
        <v>31111</v>
      </c>
      <c r="K796" s="4">
        <v>477.3</v>
      </c>
      <c r="L796" s="5">
        <v>5.8000000000000007</v>
      </c>
      <c r="M796" s="5">
        <v>0.28999999999999998</v>
      </c>
      <c r="N796" s="5">
        <v>1.84</v>
      </c>
      <c r="O796">
        <v>54011</v>
      </c>
      <c r="P796" s="4">
        <v>91945</v>
      </c>
      <c r="Q796" s="8">
        <v>0.57667506297229221</v>
      </c>
      <c r="R796" s="15" t="s">
        <v>26</v>
      </c>
      <c r="S796" s="3">
        <v>3</v>
      </c>
      <c r="T796" s="30">
        <v>0</v>
      </c>
      <c r="U796" s="31">
        <v>0</v>
      </c>
      <c r="V796" s="32">
        <v>75</v>
      </c>
      <c r="W796" s="82">
        <f t="shared" si="16"/>
        <v>81.570504105715372</v>
      </c>
      <c r="X796" s="32">
        <v>0</v>
      </c>
      <c r="Y796" s="31">
        <v>0</v>
      </c>
    </row>
    <row r="797" spans="1:25" x14ac:dyDescent="0.25">
      <c r="A797">
        <v>54</v>
      </c>
      <c r="B797" s="7" t="s">
        <v>1851</v>
      </c>
      <c r="C797" s="7" t="s">
        <v>1852</v>
      </c>
      <c r="D797" s="7" t="s">
        <v>144</v>
      </c>
      <c r="O797">
        <v>54043</v>
      </c>
      <c r="P797" s="4">
        <v>20409</v>
      </c>
      <c r="Q797" s="8">
        <v>0.27491991709063501</v>
      </c>
      <c r="R797" s="15" t="s">
        <v>26</v>
      </c>
      <c r="S797" s="3">
        <v>3</v>
      </c>
      <c r="T797" s="30">
        <v>0</v>
      </c>
      <c r="U797" s="31">
        <v>0</v>
      </c>
      <c r="V797" s="32">
        <v>5</v>
      </c>
      <c r="W797" s="82">
        <f t="shared" si="16"/>
        <v>24.498995541182815</v>
      </c>
      <c r="X797" s="32">
        <v>0</v>
      </c>
      <c r="Y797" s="31">
        <v>0</v>
      </c>
    </row>
    <row r="798" spans="1:25" x14ac:dyDescent="0.25">
      <c r="A798">
        <v>54</v>
      </c>
      <c r="B798" s="7" t="s">
        <v>1851</v>
      </c>
      <c r="C798" s="7" t="s">
        <v>1852</v>
      </c>
      <c r="D798" s="7" t="s">
        <v>344</v>
      </c>
      <c r="E798">
        <v>54079</v>
      </c>
      <c r="I798" s="4">
        <v>70</v>
      </c>
      <c r="O798">
        <v>54079</v>
      </c>
      <c r="P798" s="4">
        <v>56450</v>
      </c>
      <c r="Q798" s="8">
        <v>0.33078479874072408</v>
      </c>
      <c r="R798" s="15" t="s">
        <v>26</v>
      </c>
      <c r="S798" s="3">
        <v>3</v>
      </c>
      <c r="T798" s="30">
        <v>0</v>
      </c>
      <c r="U798" s="31">
        <v>0</v>
      </c>
      <c r="V798" s="32">
        <v>42</v>
      </c>
      <c r="W798" s="82">
        <f t="shared" si="16"/>
        <v>74.402125775022142</v>
      </c>
      <c r="X798" s="32">
        <v>0</v>
      </c>
      <c r="Y798" s="31">
        <v>0</v>
      </c>
    </row>
    <row r="799" spans="1:25" x14ac:dyDescent="0.25">
      <c r="A799">
        <v>54</v>
      </c>
      <c r="B799" s="7" t="s">
        <v>1851</v>
      </c>
      <c r="C799" s="7" t="s">
        <v>1852</v>
      </c>
      <c r="D799" s="7" t="s">
        <v>458</v>
      </c>
      <c r="O799">
        <v>54099</v>
      </c>
      <c r="P799" s="4">
        <v>39402</v>
      </c>
      <c r="Q799" s="8">
        <v>0.30102223816355811</v>
      </c>
      <c r="R799" s="15" t="s">
        <v>26</v>
      </c>
      <c r="S799" s="3">
        <v>3</v>
      </c>
      <c r="T799" s="30">
        <v>9</v>
      </c>
      <c r="U799" s="31">
        <v>22.841480127912288</v>
      </c>
      <c r="V799" s="32">
        <v>106</v>
      </c>
      <c r="W799" s="82">
        <f t="shared" si="16"/>
        <v>269.02187706207803</v>
      </c>
      <c r="X799" s="32">
        <v>9</v>
      </c>
      <c r="Y799" s="31">
        <v>22.841480127912288</v>
      </c>
    </row>
    <row r="800" spans="1:25" x14ac:dyDescent="0.25">
      <c r="A800">
        <v>55</v>
      </c>
      <c r="B800" s="7" t="s">
        <v>1870</v>
      </c>
      <c r="C800" s="7" t="s">
        <v>1871</v>
      </c>
      <c r="D800" s="7" t="s">
        <v>508</v>
      </c>
      <c r="E800">
        <v>55009</v>
      </c>
      <c r="F800" s="4">
        <v>1498</v>
      </c>
      <c r="G800" s="4">
        <v>628</v>
      </c>
      <c r="H800" s="4">
        <v>56</v>
      </c>
      <c r="I800" s="4">
        <v>628</v>
      </c>
      <c r="J800" s="4">
        <v>31262</v>
      </c>
      <c r="K800" s="4">
        <v>346.29999999999995</v>
      </c>
      <c r="L800" s="5">
        <v>4.1749999999999998</v>
      </c>
      <c r="M800" s="5">
        <v>0.27</v>
      </c>
      <c r="N800" s="5">
        <v>1.9149999999999998</v>
      </c>
      <c r="O800">
        <v>55009</v>
      </c>
      <c r="P800" s="4">
        <v>264542</v>
      </c>
      <c r="Q800" s="8">
        <v>0.79411896010357297</v>
      </c>
      <c r="R800" s="15" t="s">
        <v>26</v>
      </c>
      <c r="S800" s="3">
        <v>3</v>
      </c>
      <c r="T800" s="30">
        <v>33</v>
      </c>
      <c r="U800" s="31">
        <v>12.474389699934227</v>
      </c>
      <c r="V800" s="32">
        <v>2492</v>
      </c>
      <c r="W800" s="82">
        <f t="shared" si="16"/>
        <v>942.00542824957847</v>
      </c>
      <c r="X800" s="32">
        <v>39</v>
      </c>
      <c r="Y800" s="31">
        <v>14.742460554467721</v>
      </c>
    </row>
    <row r="801" spans="1:25" x14ac:dyDescent="0.25">
      <c r="A801">
        <v>55</v>
      </c>
      <c r="B801" s="7" t="s">
        <v>1870</v>
      </c>
      <c r="C801" s="7" t="s">
        <v>1871</v>
      </c>
      <c r="D801" s="7" t="s">
        <v>125</v>
      </c>
      <c r="E801">
        <v>55021</v>
      </c>
      <c r="F801" s="4">
        <v>194</v>
      </c>
      <c r="G801" s="4">
        <v>68</v>
      </c>
      <c r="H801" s="4">
        <v>10</v>
      </c>
      <c r="I801" s="4">
        <v>68</v>
      </c>
      <c r="J801" s="4">
        <v>2529</v>
      </c>
      <c r="K801" s="4">
        <v>21.3</v>
      </c>
      <c r="L801" s="5">
        <v>3.0999999999999996</v>
      </c>
      <c r="M801" s="5">
        <v>0.4</v>
      </c>
      <c r="N801" s="5">
        <v>1.325</v>
      </c>
      <c r="O801">
        <v>55021</v>
      </c>
      <c r="P801" s="4">
        <v>57532</v>
      </c>
      <c r="Q801" s="8">
        <v>0.95522598870056497</v>
      </c>
      <c r="R801" s="15" t="s">
        <v>26</v>
      </c>
      <c r="S801" s="3">
        <v>3</v>
      </c>
      <c r="T801" s="30">
        <v>1</v>
      </c>
      <c r="U801" s="31">
        <v>1.7381631092261696</v>
      </c>
      <c r="V801" s="32">
        <v>58</v>
      </c>
      <c r="W801" s="82">
        <f t="shared" si="16"/>
        <v>100.81346033511784</v>
      </c>
      <c r="X801" s="32">
        <v>1</v>
      </c>
      <c r="Y801" s="31">
        <v>1.7381631092261696</v>
      </c>
    </row>
    <row r="802" spans="1:25" x14ac:dyDescent="0.25">
      <c r="A802">
        <v>55</v>
      </c>
      <c r="B802" s="7" t="s">
        <v>1870</v>
      </c>
      <c r="C802" s="7" t="s">
        <v>1871</v>
      </c>
      <c r="D802" s="7" t="s">
        <v>1876</v>
      </c>
      <c r="E802">
        <v>55025</v>
      </c>
      <c r="F802" s="4">
        <v>3057</v>
      </c>
      <c r="G802" s="4">
        <v>1247</v>
      </c>
      <c r="H802" s="4">
        <v>32</v>
      </c>
      <c r="I802" s="4">
        <v>1303</v>
      </c>
      <c r="J802" s="4">
        <v>66494</v>
      </c>
      <c r="K802" s="4">
        <v>868.8</v>
      </c>
      <c r="L802" s="5">
        <v>4.3000000000000007</v>
      </c>
      <c r="M802" s="5">
        <v>0.4</v>
      </c>
      <c r="N802" s="5">
        <v>1.7450000000000001</v>
      </c>
      <c r="O802">
        <v>55025</v>
      </c>
      <c r="P802" s="4">
        <v>546695</v>
      </c>
      <c r="Q802" s="8">
        <v>3.0517543736584409</v>
      </c>
      <c r="R802" s="15" t="s">
        <v>32</v>
      </c>
      <c r="S802" s="3">
        <v>3</v>
      </c>
      <c r="T802" s="30">
        <v>27</v>
      </c>
      <c r="U802" s="31">
        <v>4.9387684174905564</v>
      </c>
      <c r="V802" s="32">
        <v>980</v>
      </c>
      <c r="W802" s="82">
        <f t="shared" si="16"/>
        <v>179.25900182002763</v>
      </c>
      <c r="X802" s="32">
        <v>30</v>
      </c>
      <c r="Y802" s="31">
        <v>5.4875204638783961</v>
      </c>
    </row>
    <row r="803" spans="1:25" x14ac:dyDescent="0.25">
      <c r="A803">
        <v>55</v>
      </c>
      <c r="B803" s="7" t="s">
        <v>1870</v>
      </c>
      <c r="C803" s="7" t="s">
        <v>1871</v>
      </c>
      <c r="D803" s="7" t="s">
        <v>250</v>
      </c>
      <c r="E803">
        <v>55031</v>
      </c>
      <c r="F803" s="4">
        <v>82</v>
      </c>
      <c r="G803" s="4">
        <v>25</v>
      </c>
      <c r="I803" s="4">
        <v>25</v>
      </c>
      <c r="J803" s="4">
        <v>638</v>
      </c>
      <c r="K803" s="4">
        <v>7.5</v>
      </c>
      <c r="L803" s="5">
        <v>2.6</v>
      </c>
      <c r="M803" s="5">
        <v>0.2</v>
      </c>
      <c r="N803" s="5">
        <v>0.99</v>
      </c>
      <c r="O803">
        <v>55031</v>
      </c>
      <c r="P803" s="4">
        <v>43150</v>
      </c>
      <c r="Q803" s="8">
        <v>1.174552231079822</v>
      </c>
      <c r="R803" s="15" t="s">
        <v>32</v>
      </c>
      <c r="S803" s="3">
        <v>3</v>
      </c>
      <c r="T803" s="30">
        <v>0</v>
      </c>
      <c r="U803" s="31">
        <v>0</v>
      </c>
      <c r="V803" s="32">
        <v>20</v>
      </c>
      <c r="W803" s="82">
        <f t="shared" si="16"/>
        <v>46.349942062572424</v>
      </c>
      <c r="X803" s="32">
        <v>0</v>
      </c>
      <c r="Y803" s="31">
        <v>0</v>
      </c>
    </row>
    <row r="804" spans="1:25" x14ac:dyDescent="0.25">
      <c r="A804">
        <v>55</v>
      </c>
      <c r="B804" s="7" t="s">
        <v>1870</v>
      </c>
      <c r="C804" s="7" t="s">
        <v>1871</v>
      </c>
      <c r="D804" s="7" t="s">
        <v>742</v>
      </c>
      <c r="E804">
        <v>55045</v>
      </c>
      <c r="F804" s="4">
        <v>159</v>
      </c>
      <c r="G804" s="4">
        <v>58</v>
      </c>
      <c r="H804" s="4">
        <v>6</v>
      </c>
      <c r="I804" s="4">
        <v>58</v>
      </c>
      <c r="J804" s="4">
        <v>2540</v>
      </c>
      <c r="K804" s="4">
        <v>23.7</v>
      </c>
      <c r="L804" s="5">
        <v>3.8</v>
      </c>
      <c r="M804" s="5">
        <v>0.4</v>
      </c>
      <c r="N804" s="5">
        <v>1.54</v>
      </c>
      <c r="O804">
        <v>55045</v>
      </c>
      <c r="P804" s="4">
        <v>36960</v>
      </c>
      <c r="Q804" s="8">
        <v>1.0493500517657885</v>
      </c>
      <c r="R804" s="15" t="s">
        <v>32</v>
      </c>
      <c r="S804" s="3">
        <v>3</v>
      </c>
      <c r="T804" s="30">
        <v>0</v>
      </c>
      <c r="U804" s="31">
        <v>0</v>
      </c>
      <c r="V804" s="32">
        <v>77</v>
      </c>
      <c r="W804" s="82">
        <f t="shared" si="16"/>
        <v>208.33333333333334</v>
      </c>
      <c r="X804" s="32">
        <v>1</v>
      </c>
      <c r="Y804" s="31">
        <v>2.7056277056277058</v>
      </c>
    </row>
    <row r="805" spans="1:25" x14ac:dyDescent="0.25">
      <c r="A805">
        <v>55</v>
      </c>
      <c r="B805" s="7" t="s">
        <v>1870</v>
      </c>
      <c r="C805" s="7" t="s">
        <v>1871</v>
      </c>
      <c r="D805" s="7" t="s">
        <v>602</v>
      </c>
      <c r="E805">
        <v>55049</v>
      </c>
      <c r="F805" s="4">
        <v>71</v>
      </c>
      <c r="G805" s="4">
        <v>25</v>
      </c>
      <c r="I805" s="4">
        <v>25</v>
      </c>
      <c r="J805" s="4">
        <v>568</v>
      </c>
      <c r="K805" s="4">
        <v>8.1</v>
      </c>
      <c r="L805" s="5">
        <v>4.5</v>
      </c>
      <c r="M805" s="5">
        <v>0.4</v>
      </c>
      <c r="N805" s="5">
        <v>1.1499999999999999</v>
      </c>
      <c r="O805">
        <v>55049</v>
      </c>
      <c r="P805" s="4">
        <v>23678</v>
      </c>
      <c r="Q805" s="8">
        <v>1.3867747972551465</v>
      </c>
      <c r="R805" s="15" t="s">
        <v>32</v>
      </c>
      <c r="S805" s="3">
        <v>3</v>
      </c>
      <c r="T805" s="30">
        <v>0</v>
      </c>
      <c r="U805" s="31">
        <v>0</v>
      </c>
      <c r="V805" s="32">
        <v>17</v>
      </c>
      <c r="W805" s="82">
        <f t="shared" si="16"/>
        <v>71.796604442942808</v>
      </c>
      <c r="X805" s="32">
        <v>0</v>
      </c>
      <c r="Y805" s="31">
        <v>0</v>
      </c>
    </row>
    <row r="806" spans="1:25" x14ac:dyDescent="0.25">
      <c r="A806">
        <v>55</v>
      </c>
      <c r="B806" s="7" t="s">
        <v>1870</v>
      </c>
      <c r="C806" s="7" t="s">
        <v>1871</v>
      </c>
      <c r="D806" s="7" t="s">
        <v>1883</v>
      </c>
      <c r="O806">
        <v>55061</v>
      </c>
      <c r="P806" s="4">
        <v>20434</v>
      </c>
      <c r="Q806" s="8">
        <v>0.54761185006045954</v>
      </c>
      <c r="R806" s="15" t="s">
        <v>26</v>
      </c>
      <c r="S806" s="3">
        <v>3</v>
      </c>
      <c r="T806" s="30">
        <v>1</v>
      </c>
      <c r="U806" s="31">
        <v>4.8938044435744352</v>
      </c>
      <c r="V806" s="32">
        <v>39</v>
      </c>
      <c r="W806" s="82">
        <f t="shared" si="16"/>
        <v>190.85837329940296</v>
      </c>
      <c r="X806" s="32">
        <v>1</v>
      </c>
      <c r="Y806" s="31">
        <v>4.8938044435744352</v>
      </c>
    </row>
    <row r="807" spans="1:25" x14ac:dyDescent="0.25">
      <c r="A807">
        <v>55</v>
      </c>
      <c r="B807" s="7" t="s">
        <v>1870</v>
      </c>
      <c r="C807" s="7" t="s">
        <v>1871</v>
      </c>
      <c r="D807" s="7" t="s">
        <v>1890</v>
      </c>
      <c r="E807">
        <v>55083</v>
      </c>
      <c r="F807" s="4">
        <v>69</v>
      </c>
      <c r="G807" s="4">
        <v>32</v>
      </c>
      <c r="I807" s="4">
        <v>32</v>
      </c>
      <c r="J807" s="4">
        <v>419</v>
      </c>
      <c r="K807" s="4">
        <v>6.4</v>
      </c>
      <c r="L807" s="5">
        <v>2.85</v>
      </c>
      <c r="M807" s="5">
        <v>0.27</v>
      </c>
      <c r="N807" s="5">
        <v>1.1600000000000001</v>
      </c>
      <c r="O807">
        <v>55083</v>
      </c>
      <c r="P807" s="4">
        <v>37930</v>
      </c>
      <c r="Q807" s="8">
        <v>0.4439749490681355</v>
      </c>
      <c r="R807" s="15" t="s">
        <v>26</v>
      </c>
      <c r="S807" s="3">
        <v>3</v>
      </c>
      <c r="T807" s="30">
        <v>0</v>
      </c>
      <c r="U807" s="31">
        <v>0</v>
      </c>
      <c r="V807" s="32">
        <v>45</v>
      </c>
      <c r="W807" s="82">
        <f t="shared" si="16"/>
        <v>118.63959926179804</v>
      </c>
      <c r="X807" s="32">
        <v>0</v>
      </c>
      <c r="Y807" s="31">
        <v>0</v>
      </c>
    </row>
    <row r="808" spans="1:25" x14ac:dyDescent="0.25">
      <c r="A808" s="7">
        <v>1</v>
      </c>
      <c r="B808" s="7" t="s">
        <v>23</v>
      </c>
      <c r="C808" s="7" t="s">
        <v>24</v>
      </c>
      <c r="D808" s="7" t="s">
        <v>27</v>
      </c>
      <c r="E808" s="7">
        <v>1003</v>
      </c>
      <c r="F808" s="4">
        <v>517</v>
      </c>
      <c r="G808" s="4">
        <v>296</v>
      </c>
      <c r="H808" s="4">
        <v>44</v>
      </c>
      <c r="I808" s="4">
        <v>296</v>
      </c>
      <c r="J808" s="4">
        <v>17505</v>
      </c>
      <c r="K808" s="4">
        <v>182.3</v>
      </c>
      <c r="L808" s="5">
        <v>3.9666666666666668</v>
      </c>
      <c r="M808" s="5">
        <v>0.43</v>
      </c>
      <c r="N808" s="5">
        <v>1.5566666666666666</v>
      </c>
      <c r="O808" s="7">
        <v>1003</v>
      </c>
      <c r="P808" s="4">
        <v>223234</v>
      </c>
      <c r="Q808" s="8">
        <v>0.25325521726602912</v>
      </c>
      <c r="R808" s="15" t="s">
        <v>26</v>
      </c>
      <c r="S808" s="3">
        <v>4</v>
      </c>
      <c r="T808" s="30">
        <v>9</v>
      </c>
      <c r="U808" s="31">
        <v>4.0316439252085257</v>
      </c>
      <c r="V808" s="32">
        <v>389</v>
      </c>
      <c r="W808" s="82">
        <f t="shared" si="16"/>
        <v>174.25660965623516</v>
      </c>
      <c r="X808" s="32">
        <v>9</v>
      </c>
      <c r="Y808" s="31">
        <v>4.0316439252085257</v>
      </c>
    </row>
    <row r="809" spans="1:25" x14ac:dyDescent="0.25">
      <c r="A809">
        <v>1</v>
      </c>
      <c r="B809" s="7" t="s">
        <v>23</v>
      </c>
      <c r="C809" s="7" t="s">
        <v>24</v>
      </c>
      <c r="D809" s="7" t="s">
        <v>34</v>
      </c>
      <c r="E809">
        <v>1015</v>
      </c>
      <c r="F809" s="4">
        <v>269</v>
      </c>
      <c r="G809" s="4">
        <v>397</v>
      </c>
      <c r="H809" s="4">
        <v>24</v>
      </c>
      <c r="I809" s="4">
        <v>397</v>
      </c>
      <c r="J809" s="4">
        <v>16660</v>
      </c>
      <c r="K809" s="4">
        <v>183.60000000000002</v>
      </c>
      <c r="L809" s="5">
        <v>4.5</v>
      </c>
      <c r="M809" s="5">
        <v>0.66</v>
      </c>
      <c r="N809" s="5">
        <v>1.3133333333333335</v>
      </c>
      <c r="O809">
        <v>1015</v>
      </c>
      <c r="P809" s="4">
        <v>113605</v>
      </c>
      <c r="Q809" s="8">
        <v>0.40292104062072115</v>
      </c>
      <c r="R809" s="15" t="s">
        <v>26</v>
      </c>
      <c r="S809" s="3">
        <v>4</v>
      </c>
      <c r="T809" s="30">
        <v>3</v>
      </c>
      <c r="U809" s="31">
        <v>2.6407288411601599</v>
      </c>
      <c r="V809" s="32">
        <v>206</v>
      </c>
      <c r="W809" s="82">
        <f t="shared" si="16"/>
        <v>181.33004709299769</v>
      </c>
      <c r="X809" s="32">
        <v>4</v>
      </c>
      <c r="Y809" s="31">
        <v>3.5209717882135472</v>
      </c>
    </row>
    <row r="810" spans="1:25" x14ac:dyDescent="0.25">
      <c r="A810">
        <v>1</v>
      </c>
      <c r="B810" s="7" t="s">
        <v>23</v>
      </c>
      <c r="C810" s="7" t="s">
        <v>24</v>
      </c>
      <c r="D810" s="7" t="s">
        <v>43</v>
      </c>
      <c r="E810">
        <v>1033</v>
      </c>
      <c r="F810" s="4">
        <v>227</v>
      </c>
      <c r="G810" s="4">
        <v>300</v>
      </c>
      <c r="H810" s="4">
        <v>22</v>
      </c>
      <c r="I810" s="4">
        <v>300</v>
      </c>
      <c r="J810" s="4">
        <v>8190</v>
      </c>
      <c r="K810" s="4">
        <v>84.2</v>
      </c>
      <c r="L810" s="5">
        <v>4.25</v>
      </c>
      <c r="M810" s="5">
        <v>0.45</v>
      </c>
      <c r="N810" s="5">
        <v>1.27</v>
      </c>
      <c r="O810">
        <v>1033</v>
      </c>
      <c r="P810" s="4">
        <v>55241</v>
      </c>
      <c r="Q810" s="8">
        <v>0.4366415860504001</v>
      </c>
      <c r="R810" s="15" t="s">
        <v>26</v>
      </c>
      <c r="S810" s="3">
        <v>4</v>
      </c>
      <c r="T810" s="30">
        <v>2</v>
      </c>
      <c r="U810" s="31">
        <v>3.6204992668488987</v>
      </c>
      <c r="V810" s="32">
        <v>276</v>
      </c>
      <c r="W810" s="82">
        <f t="shared" si="16"/>
        <v>499.62889882514793</v>
      </c>
      <c r="X810" s="32">
        <v>5</v>
      </c>
      <c r="Y810" s="31">
        <v>9.051248167122246</v>
      </c>
    </row>
    <row r="811" spans="1:25" x14ac:dyDescent="0.25">
      <c r="A811">
        <v>1</v>
      </c>
      <c r="B811" s="7" t="s">
        <v>23</v>
      </c>
      <c r="C811" s="7" t="s">
        <v>24</v>
      </c>
      <c r="D811" s="7" t="s">
        <v>54</v>
      </c>
      <c r="E811">
        <v>1055</v>
      </c>
      <c r="F811" s="4">
        <v>267</v>
      </c>
      <c r="G811" s="4">
        <v>478</v>
      </c>
      <c r="H811" s="4">
        <v>40</v>
      </c>
      <c r="I811" s="4">
        <v>478</v>
      </c>
      <c r="J811" s="4">
        <v>19395</v>
      </c>
      <c r="K811" s="4">
        <v>230.4</v>
      </c>
      <c r="L811" s="5">
        <v>4.3</v>
      </c>
      <c r="M811" s="5">
        <v>0.57999999999999996</v>
      </c>
      <c r="N811" s="5">
        <v>1.6949999999999998</v>
      </c>
      <c r="O811">
        <v>1055</v>
      </c>
      <c r="P811" s="4">
        <v>102268</v>
      </c>
      <c r="Q811" s="8">
        <v>0.3227521404506537</v>
      </c>
      <c r="R811" s="15" t="s">
        <v>26</v>
      </c>
      <c r="S811" s="3">
        <v>4</v>
      </c>
      <c r="T811" s="30">
        <v>11</v>
      </c>
      <c r="U811" s="31">
        <v>10.756052724214809</v>
      </c>
      <c r="V811" s="32">
        <v>344</v>
      </c>
      <c r="W811" s="82">
        <f t="shared" si="16"/>
        <v>336.37110337544487</v>
      </c>
      <c r="X811" s="32">
        <v>12</v>
      </c>
      <c r="Y811" s="31">
        <v>11.733875699143427</v>
      </c>
    </row>
    <row r="812" spans="1:25" x14ac:dyDescent="0.25">
      <c r="A812">
        <v>1</v>
      </c>
      <c r="B812" s="7" t="s">
        <v>23</v>
      </c>
      <c r="C812" s="7" t="s">
        <v>24</v>
      </c>
      <c r="D812" s="7" t="s">
        <v>57</v>
      </c>
      <c r="E812">
        <v>1061</v>
      </c>
      <c r="F812" s="4">
        <v>17</v>
      </c>
      <c r="G812" s="4">
        <v>73</v>
      </c>
      <c r="H812" s="4">
        <v>6</v>
      </c>
      <c r="I812" s="4">
        <v>73</v>
      </c>
      <c r="J812" s="4">
        <v>805</v>
      </c>
      <c r="K812" s="4">
        <v>9.6</v>
      </c>
      <c r="L812" s="5">
        <v>4.4000000000000004</v>
      </c>
      <c r="M812" s="5">
        <v>0.5</v>
      </c>
      <c r="N812" s="5">
        <v>1.2</v>
      </c>
      <c r="O812">
        <v>1061</v>
      </c>
      <c r="P812" s="4">
        <v>26271</v>
      </c>
      <c r="Q812" s="8">
        <v>0.15259155493295978</v>
      </c>
      <c r="R812" s="15" t="s">
        <v>26</v>
      </c>
      <c r="S812" s="3">
        <v>4</v>
      </c>
      <c r="T812" s="30">
        <v>0</v>
      </c>
      <c r="U812" s="31">
        <v>0</v>
      </c>
      <c r="V812" s="32">
        <v>48</v>
      </c>
      <c r="W812" s="82">
        <f t="shared" si="16"/>
        <v>182.71097407788054</v>
      </c>
      <c r="X812" s="32">
        <v>0</v>
      </c>
      <c r="Y812" s="31">
        <v>0</v>
      </c>
    </row>
    <row r="813" spans="1:25" x14ac:dyDescent="0.25">
      <c r="A813">
        <v>1</v>
      </c>
      <c r="B813" s="7" t="s">
        <v>23</v>
      </c>
      <c r="C813" s="7" t="s">
        <v>24</v>
      </c>
      <c r="D813" s="7" t="s">
        <v>59</v>
      </c>
      <c r="E813">
        <v>1065</v>
      </c>
      <c r="F813" s="4">
        <v>12</v>
      </c>
      <c r="G813" s="4">
        <v>28</v>
      </c>
      <c r="I813" s="4">
        <v>28</v>
      </c>
      <c r="J813" s="4">
        <v>380</v>
      </c>
      <c r="K813" s="4">
        <v>7.3</v>
      </c>
      <c r="L813" s="5">
        <v>7</v>
      </c>
      <c r="M813" s="5">
        <v>0.34</v>
      </c>
      <c r="N813" s="5">
        <v>0.95</v>
      </c>
      <c r="O813">
        <v>1065</v>
      </c>
      <c r="P813" s="4">
        <v>14651</v>
      </c>
      <c r="Q813" s="8">
        <v>1.5048849669082887</v>
      </c>
      <c r="R813" s="15" t="s">
        <v>32</v>
      </c>
      <c r="S813" s="3">
        <v>4</v>
      </c>
      <c r="T813" s="30">
        <v>6</v>
      </c>
      <c r="U813" s="31">
        <v>40.952835983891887</v>
      </c>
      <c r="V813" s="32">
        <v>241</v>
      </c>
      <c r="W813" s="82">
        <f t="shared" si="16"/>
        <v>1644.9389120196572</v>
      </c>
      <c r="X813" s="32">
        <v>15</v>
      </c>
      <c r="Y813" s="31">
        <v>102.38208995972973</v>
      </c>
    </row>
    <row r="814" spans="1:25" x14ac:dyDescent="0.25">
      <c r="A814">
        <v>1</v>
      </c>
      <c r="B814" s="7" t="s">
        <v>23</v>
      </c>
      <c r="C814" s="7" t="s">
        <v>24</v>
      </c>
      <c r="D814" s="7" t="s">
        <v>61</v>
      </c>
      <c r="E814">
        <v>1069</v>
      </c>
      <c r="F814" s="4">
        <v>587</v>
      </c>
      <c r="G814" s="4">
        <v>577</v>
      </c>
      <c r="H814" s="4">
        <v>74</v>
      </c>
      <c r="I814" s="4">
        <v>577</v>
      </c>
      <c r="J814" s="4">
        <v>33232</v>
      </c>
      <c r="K814" s="4">
        <v>412.8</v>
      </c>
      <c r="L814" s="5">
        <v>4.6999999999999993</v>
      </c>
      <c r="M814" s="5">
        <v>0.5</v>
      </c>
      <c r="N814" s="5">
        <v>1.895</v>
      </c>
      <c r="O814">
        <v>1069</v>
      </c>
      <c r="P814" s="4">
        <v>105882</v>
      </c>
      <c r="Q814" s="8">
        <v>0.34704504035407446</v>
      </c>
      <c r="R814" s="15" t="s">
        <v>26</v>
      </c>
      <c r="S814" s="3">
        <v>4</v>
      </c>
      <c r="T814" s="30">
        <v>4</v>
      </c>
      <c r="U814" s="31">
        <v>3.7777903704123457</v>
      </c>
      <c r="V814" s="32">
        <v>329</v>
      </c>
      <c r="W814" s="82">
        <f t="shared" si="16"/>
        <v>310.72325796641547</v>
      </c>
      <c r="X814" s="32">
        <v>5</v>
      </c>
      <c r="Y814" s="31">
        <v>4.7222379630154325</v>
      </c>
    </row>
    <row r="815" spans="1:25" x14ac:dyDescent="0.25">
      <c r="A815">
        <v>1</v>
      </c>
      <c r="B815" s="7" t="s">
        <v>23</v>
      </c>
      <c r="C815" s="7" t="s">
        <v>24</v>
      </c>
      <c r="D815" s="7" t="s">
        <v>60</v>
      </c>
      <c r="O815">
        <v>1067</v>
      </c>
      <c r="P815" s="4">
        <v>17205</v>
      </c>
      <c r="Q815" s="8">
        <v>0.40696022727272729</v>
      </c>
      <c r="R815" s="15" t="s">
        <v>26</v>
      </c>
      <c r="S815" s="3">
        <v>4</v>
      </c>
      <c r="T815" s="30">
        <v>2</v>
      </c>
      <c r="U815" s="31">
        <v>11.624527753560011</v>
      </c>
      <c r="V815" s="32">
        <v>109</v>
      </c>
      <c r="W815" s="82">
        <f t="shared" si="16"/>
        <v>633.53676256902065</v>
      </c>
      <c r="X815" s="32">
        <v>2</v>
      </c>
      <c r="Y815" s="31">
        <v>11.624527753560011</v>
      </c>
    </row>
    <row r="816" spans="1:25" x14ac:dyDescent="0.25">
      <c r="A816">
        <v>1</v>
      </c>
      <c r="B816" s="7" t="s">
        <v>23</v>
      </c>
      <c r="C816" s="7" t="s">
        <v>24</v>
      </c>
      <c r="D816" s="7" t="s">
        <v>65</v>
      </c>
      <c r="E816">
        <v>1077</v>
      </c>
      <c r="F816" s="4">
        <v>215</v>
      </c>
      <c r="G816" s="4">
        <v>233</v>
      </c>
      <c r="H816" s="4">
        <v>36</v>
      </c>
      <c r="I816" s="4">
        <v>233</v>
      </c>
      <c r="J816" s="4">
        <v>12472</v>
      </c>
      <c r="K816" s="4">
        <v>129.9</v>
      </c>
      <c r="L816" s="5">
        <v>5</v>
      </c>
      <c r="M816" s="5">
        <v>0.45</v>
      </c>
      <c r="N816" s="5">
        <v>1.74</v>
      </c>
      <c r="O816">
        <v>1077</v>
      </c>
      <c r="P816" s="4">
        <v>92729</v>
      </c>
      <c r="Q816" s="8">
        <v>0.35671529445499839</v>
      </c>
      <c r="R816" s="15" t="s">
        <v>26</v>
      </c>
      <c r="S816" s="3">
        <v>4</v>
      </c>
      <c r="T816" s="30">
        <v>2</v>
      </c>
      <c r="U816" s="31">
        <v>2.156822568991362</v>
      </c>
      <c r="V816" s="32">
        <v>262</v>
      </c>
      <c r="W816" s="82">
        <f t="shared" si="16"/>
        <v>282.54375653786843</v>
      </c>
      <c r="X816" s="32">
        <v>4</v>
      </c>
      <c r="Y816" s="31">
        <v>4.3136451379827241</v>
      </c>
    </row>
    <row r="817" spans="1:25" x14ac:dyDescent="0.25">
      <c r="A817">
        <v>1</v>
      </c>
      <c r="B817" s="7" t="s">
        <v>23</v>
      </c>
      <c r="C817" s="7" t="s">
        <v>24</v>
      </c>
      <c r="D817" s="7" t="s">
        <v>66</v>
      </c>
      <c r="E817">
        <v>1079</v>
      </c>
      <c r="F817" s="4">
        <v>27</v>
      </c>
      <c r="G817" s="4">
        <v>43</v>
      </c>
      <c r="H817" s="4">
        <v>6</v>
      </c>
      <c r="I817" s="4">
        <v>43</v>
      </c>
      <c r="J817" s="4">
        <v>573</v>
      </c>
      <c r="K817" s="4">
        <v>6.5</v>
      </c>
      <c r="L817" s="5">
        <v>4.0999999999999996</v>
      </c>
      <c r="M817" s="5">
        <v>0.7</v>
      </c>
      <c r="N817" s="5">
        <v>1.18</v>
      </c>
      <c r="O817">
        <v>1079</v>
      </c>
      <c r="P817" s="4">
        <v>32924</v>
      </c>
      <c r="Q817" s="8">
        <v>0.33481030185544169</v>
      </c>
      <c r="R817" s="15" t="s">
        <v>26</v>
      </c>
      <c r="S817" s="3">
        <v>4</v>
      </c>
      <c r="T817" s="30">
        <v>0</v>
      </c>
      <c r="U817" s="31">
        <v>0</v>
      </c>
      <c r="V817" s="32">
        <v>67</v>
      </c>
      <c r="W817" s="82">
        <f t="shared" si="16"/>
        <v>203.49896731867329</v>
      </c>
      <c r="X817" s="32">
        <v>0</v>
      </c>
      <c r="Y817" s="31">
        <v>0</v>
      </c>
    </row>
    <row r="818" spans="1:25" x14ac:dyDescent="0.25">
      <c r="A818">
        <v>1</v>
      </c>
      <c r="B818" s="7" t="s">
        <v>23</v>
      </c>
      <c r="C818" s="7" t="s">
        <v>24</v>
      </c>
      <c r="D818" s="7" t="s">
        <v>67</v>
      </c>
      <c r="E818">
        <v>1081</v>
      </c>
      <c r="F818" s="4">
        <v>338</v>
      </c>
      <c r="G818" s="4">
        <v>299</v>
      </c>
      <c r="H818" s="4">
        <v>20</v>
      </c>
      <c r="I818" s="4">
        <v>299</v>
      </c>
      <c r="J818" s="4">
        <v>17291</v>
      </c>
      <c r="K818" s="4">
        <v>205.7</v>
      </c>
      <c r="L818" s="5">
        <v>4.5999999999999996</v>
      </c>
      <c r="M818" s="5">
        <v>1</v>
      </c>
      <c r="N818" s="5">
        <v>1.74</v>
      </c>
      <c r="O818">
        <v>1081</v>
      </c>
      <c r="P818" s="4">
        <v>164542</v>
      </c>
      <c r="Q818" s="8">
        <v>0.6132824912615189</v>
      </c>
      <c r="R818" s="15" t="s">
        <v>26</v>
      </c>
      <c r="S818" s="3">
        <v>4</v>
      </c>
      <c r="T818" s="30">
        <v>32</v>
      </c>
      <c r="U818" s="31">
        <v>19.447922111071946</v>
      </c>
      <c r="V818" s="32">
        <v>755</v>
      </c>
      <c r="W818" s="82">
        <f t="shared" si="16"/>
        <v>458.84941230810369</v>
      </c>
      <c r="X818" s="32">
        <v>35</v>
      </c>
      <c r="Y818" s="31">
        <v>21.271164808984938</v>
      </c>
    </row>
    <row r="819" spans="1:25" x14ac:dyDescent="0.25">
      <c r="A819">
        <v>1</v>
      </c>
      <c r="B819" s="7" t="s">
        <v>23</v>
      </c>
      <c r="C819" s="7" t="s">
        <v>24</v>
      </c>
      <c r="D819" s="7" t="s">
        <v>78</v>
      </c>
      <c r="E819">
        <v>1103</v>
      </c>
      <c r="F819" s="4">
        <v>248</v>
      </c>
      <c r="G819" s="4">
        <v>222</v>
      </c>
      <c r="H819" s="4">
        <v>23</v>
      </c>
      <c r="I819" s="4">
        <v>342</v>
      </c>
      <c r="J819" s="4">
        <v>9754</v>
      </c>
      <c r="K819" s="4">
        <v>119.39999999999999</v>
      </c>
      <c r="L819" s="5">
        <v>4</v>
      </c>
      <c r="M819" s="5">
        <v>0.7</v>
      </c>
      <c r="N819" s="5">
        <v>1.47</v>
      </c>
      <c r="O819">
        <v>1103</v>
      </c>
      <c r="P819" s="4">
        <v>119679</v>
      </c>
      <c r="Q819" s="8">
        <v>0.30021874833271089</v>
      </c>
      <c r="R819" s="15" t="s">
        <v>26</v>
      </c>
      <c r="S819" s="3">
        <v>4</v>
      </c>
      <c r="T819" s="30">
        <v>1</v>
      </c>
      <c r="U819" s="31">
        <v>0.83556847901469766</v>
      </c>
      <c r="V819" s="32">
        <v>670</v>
      </c>
      <c r="W819" s="82">
        <f t="shared" si="16"/>
        <v>559.83088093984748</v>
      </c>
      <c r="X819" s="32">
        <v>2</v>
      </c>
      <c r="Y819" s="31">
        <v>1.6711369580293953</v>
      </c>
    </row>
    <row r="820" spans="1:25" x14ac:dyDescent="0.25">
      <c r="A820">
        <v>1</v>
      </c>
      <c r="B820" s="7" t="s">
        <v>23</v>
      </c>
      <c r="C820" s="7" t="s">
        <v>24</v>
      </c>
      <c r="D820" s="7" t="s">
        <v>80</v>
      </c>
      <c r="E820">
        <v>1107</v>
      </c>
      <c r="J820" s="4">
        <v>484</v>
      </c>
      <c r="K820" s="4">
        <v>5.8</v>
      </c>
      <c r="L820" s="5">
        <v>4.3</v>
      </c>
      <c r="M820" s="5">
        <v>0.34</v>
      </c>
      <c r="N820" s="5">
        <v>1.03</v>
      </c>
      <c r="O820">
        <v>1107</v>
      </c>
      <c r="P820" s="4">
        <v>19930</v>
      </c>
      <c r="Q820" s="8">
        <v>0.72800586510263932</v>
      </c>
      <c r="R820" s="15" t="s">
        <v>26</v>
      </c>
      <c r="S820" s="3">
        <v>4</v>
      </c>
      <c r="T820" s="30">
        <v>4</v>
      </c>
      <c r="U820" s="31">
        <v>20.070245860511793</v>
      </c>
      <c r="V820" s="32">
        <v>143</v>
      </c>
      <c r="W820" s="82">
        <f t="shared" si="16"/>
        <v>717.51128951329656</v>
      </c>
      <c r="X820" s="32">
        <v>6</v>
      </c>
      <c r="Y820" s="31">
        <v>30.105368790767685</v>
      </c>
    </row>
    <row r="821" spans="1:25" x14ac:dyDescent="0.25">
      <c r="A821">
        <v>1</v>
      </c>
      <c r="B821" s="7" t="s">
        <v>23</v>
      </c>
      <c r="C821" s="7" t="s">
        <v>24</v>
      </c>
      <c r="D821" s="7" t="s">
        <v>89</v>
      </c>
      <c r="E821">
        <v>1125</v>
      </c>
      <c r="F821" s="4">
        <v>623</v>
      </c>
      <c r="G821" s="4">
        <v>524</v>
      </c>
      <c r="H821" s="4">
        <v>40</v>
      </c>
      <c r="I821" s="4">
        <v>728</v>
      </c>
      <c r="J821" s="4">
        <v>31491</v>
      </c>
      <c r="K821" s="4">
        <v>383.1</v>
      </c>
      <c r="L821" s="5">
        <v>4.7</v>
      </c>
      <c r="N821" s="5">
        <v>1.63</v>
      </c>
      <c r="O821">
        <v>1125</v>
      </c>
      <c r="P821" s="4">
        <v>209355</v>
      </c>
      <c r="Q821" s="8">
        <v>0.66554910630094499</v>
      </c>
      <c r="R821" s="15" t="s">
        <v>26</v>
      </c>
      <c r="S821" s="3">
        <v>4</v>
      </c>
      <c r="T821" s="30">
        <v>12</v>
      </c>
      <c r="U821" s="31">
        <v>5.7318908074801174</v>
      </c>
      <c r="V821" s="32">
        <v>1419</v>
      </c>
      <c r="W821" s="82">
        <f t="shared" si="16"/>
        <v>677.79608798452387</v>
      </c>
      <c r="X821" s="32">
        <v>25</v>
      </c>
      <c r="Y821" s="31">
        <v>11.941439182250246</v>
      </c>
    </row>
    <row r="822" spans="1:25" x14ac:dyDescent="0.25">
      <c r="A822">
        <v>4</v>
      </c>
      <c r="B822" s="7" t="s">
        <v>97</v>
      </c>
      <c r="C822" s="7" t="s">
        <v>98</v>
      </c>
      <c r="D822" s="7" t="s">
        <v>100</v>
      </c>
      <c r="E822">
        <v>4003</v>
      </c>
      <c r="F822" s="4">
        <v>358</v>
      </c>
      <c r="G822" s="4">
        <v>135</v>
      </c>
      <c r="H822" s="4">
        <v>12</v>
      </c>
      <c r="I822" s="4">
        <v>135</v>
      </c>
      <c r="J822" s="4">
        <v>5799</v>
      </c>
      <c r="K822" s="4">
        <v>48.099999999999994</v>
      </c>
      <c r="L822" s="5">
        <v>2.7</v>
      </c>
      <c r="M822" s="5">
        <v>0.41</v>
      </c>
      <c r="N822" s="5">
        <v>1.0975000000000001</v>
      </c>
      <c r="O822">
        <v>4003</v>
      </c>
      <c r="P822" s="4">
        <v>125922</v>
      </c>
      <c r="Q822" s="8">
        <v>0.6211732877687598</v>
      </c>
      <c r="R822" s="15" t="s">
        <v>26</v>
      </c>
      <c r="S822" s="3">
        <v>4</v>
      </c>
      <c r="T822" s="30">
        <v>1</v>
      </c>
      <c r="U822" s="31">
        <v>0.79414240561617511</v>
      </c>
      <c r="V822" s="32">
        <v>241</v>
      </c>
      <c r="W822" s="82">
        <f t="shared" si="16"/>
        <v>191.38831975349819</v>
      </c>
      <c r="X822" s="32">
        <v>5</v>
      </c>
      <c r="Y822" s="31">
        <v>3.9707120280808756</v>
      </c>
    </row>
    <row r="823" spans="1:25" x14ac:dyDescent="0.25">
      <c r="A823">
        <v>4</v>
      </c>
      <c r="B823" s="7" t="s">
        <v>97</v>
      </c>
      <c r="C823" s="7" t="s">
        <v>98</v>
      </c>
      <c r="D823" s="7" t="s">
        <v>101</v>
      </c>
      <c r="E823">
        <v>4005</v>
      </c>
      <c r="F823" s="4">
        <v>627</v>
      </c>
      <c r="G823" s="4">
        <v>340</v>
      </c>
      <c r="H823" s="4">
        <v>41</v>
      </c>
      <c r="I823" s="4">
        <v>340</v>
      </c>
      <c r="J823" s="4">
        <v>15045</v>
      </c>
      <c r="K823" s="4">
        <v>170.6</v>
      </c>
      <c r="L823" s="5">
        <v>3.8333333333333335</v>
      </c>
      <c r="M823" s="5">
        <v>0.92</v>
      </c>
      <c r="N823" s="5">
        <v>1.5766666666666664</v>
      </c>
      <c r="O823">
        <v>4005</v>
      </c>
      <c r="P823" s="4">
        <v>143476</v>
      </c>
      <c r="Q823" s="8">
        <v>1.5351525487966649</v>
      </c>
      <c r="R823" s="15" t="s">
        <v>32</v>
      </c>
      <c r="S823" s="3">
        <v>4</v>
      </c>
      <c r="T823" s="30">
        <v>75</v>
      </c>
      <c r="U823" s="31">
        <v>52.273550977166906</v>
      </c>
      <c r="V823" s="32">
        <v>1393</v>
      </c>
      <c r="W823" s="82">
        <f t="shared" si="16"/>
        <v>970.8940868159134</v>
      </c>
      <c r="X823" s="32">
        <v>88</v>
      </c>
      <c r="Y823" s="31">
        <v>61.334299813209178</v>
      </c>
    </row>
    <row r="824" spans="1:25" x14ac:dyDescent="0.25">
      <c r="A824">
        <v>4</v>
      </c>
      <c r="B824" s="7" t="s">
        <v>97</v>
      </c>
      <c r="C824" s="7" t="s">
        <v>98</v>
      </c>
      <c r="D824" s="7" t="s">
        <v>107</v>
      </c>
      <c r="E824">
        <v>4015</v>
      </c>
      <c r="F824" s="4">
        <v>722</v>
      </c>
      <c r="G824" s="4">
        <v>551</v>
      </c>
      <c r="H824" s="4">
        <v>80</v>
      </c>
      <c r="I824" s="4">
        <v>551</v>
      </c>
      <c r="J824" s="4">
        <v>22491</v>
      </c>
      <c r="K824" s="4">
        <v>249.79999999999998</v>
      </c>
      <c r="L824" s="5">
        <v>4.0600000000000005</v>
      </c>
      <c r="M824" s="5">
        <v>0.31</v>
      </c>
      <c r="N824" s="5">
        <v>1.6725000000000001</v>
      </c>
      <c r="O824">
        <v>4015</v>
      </c>
      <c r="P824" s="4">
        <v>212181</v>
      </c>
      <c r="Q824" s="8">
        <v>0.29949212449812979</v>
      </c>
      <c r="R824" s="15" t="s">
        <v>26</v>
      </c>
      <c r="S824" s="3">
        <v>4</v>
      </c>
      <c r="T824" s="30">
        <v>42</v>
      </c>
      <c r="U824" s="31">
        <v>19.794420801108487</v>
      </c>
      <c r="V824" s="32">
        <v>624</v>
      </c>
      <c r="W824" s="82">
        <f t="shared" si="16"/>
        <v>294.08853761646895</v>
      </c>
      <c r="X824" s="32">
        <v>67</v>
      </c>
      <c r="Y824" s="31">
        <v>31.576814135101635</v>
      </c>
    </row>
    <row r="825" spans="1:25" x14ac:dyDescent="0.25">
      <c r="A825">
        <v>4</v>
      </c>
      <c r="B825" s="7" t="s">
        <v>97</v>
      </c>
      <c r="C825" s="7" t="s">
        <v>98</v>
      </c>
      <c r="D825" s="7" t="s">
        <v>112</v>
      </c>
      <c r="E825">
        <v>4025</v>
      </c>
      <c r="F825" s="4">
        <v>725</v>
      </c>
      <c r="G825" s="4">
        <v>293</v>
      </c>
      <c r="H825" s="4">
        <v>39</v>
      </c>
      <c r="I825" s="4">
        <v>293</v>
      </c>
      <c r="J825" s="4">
        <v>16109</v>
      </c>
      <c r="K825" s="4">
        <v>153.39999999999998</v>
      </c>
      <c r="L825" s="5">
        <v>3.6500000000000004</v>
      </c>
      <c r="M825" s="5">
        <v>0.59</v>
      </c>
      <c r="N825" s="5">
        <v>1.6600000000000001</v>
      </c>
      <c r="O825">
        <v>4025</v>
      </c>
      <c r="P825" s="4">
        <v>235099</v>
      </c>
      <c r="Q825" s="8">
        <v>0.4989485489976167</v>
      </c>
      <c r="R825" s="15" t="s">
        <v>26</v>
      </c>
      <c r="S825" s="3">
        <v>4</v>
      </c>
      <c r="T825" s="30">
        <v>6</v>
      </c>
      <c r="U825" s="31">
        <v>2.552116342476999</v>
      </c>
      <c r="V825" s="32">
        <v>384</v>
      </c>
      <c r="W825" s="82">
        <f t="shared" si="16"/>
        <v>163.33544591852794</v>
      </c>
      <c r="X825" s="32">
        <v>7</v>
      </c>
      <c r="Y825" s="31">
        <v>2.9774690662231658</v>
      </c>
    </row>
    <row r="826" spans="1:25" x14ac:dyDescent="0.25">
      <c r="A826">
        <v>4</v>
      </c>
      <c r="B826" s="7" t="s">
        <v>97</v>
      </c>
      <c r="C826" s="7" t="s">
        <v>98</v>
      </c>
      <c r="D826" s="7" t="s">
        <v>113</v>
      </c>
      <c r="E826">
        <v>4027</v>
      </c>
      <c r="F826" s="4">
        <v>579</v>
      </c>
      <c r="G826" s="4">
        <v>406</v>
      </c>
      <c r="H826" s="4">
        <v>42</v>
      </c>
      <c r="I826" s="4">
        <v>406</v>
      </c>
      <c r="J826" s="4">
        <v>15512</v>
      </c>
      <c r="K826" s="4">
        <v>166.4</v>
      </c>
      <c r="L826" s="5">
        <v>4.2</v>
      </c>
      <c r="M826" s="5">
        <v>1</v>
      </c>
      <c r="N826" s="5">
        <v>1.96</v>
      </c>
      <c r="O826">
        <v>4027</v>
      </c>
      <c r="P826" s="4">
        <v>213787</v>
      </c>
      <c r="Q826" s="8">
        <v>0.97774687065368571</v>
      </c>
      <c r="R826" s="15" t="s">
        <v>26</v>
      </c>
      <c r="S826" s="3">
        <v>4</v>
      </c>
      <c r="T826" s="30">
        <v>10</v>
      </c>
      <c r="U826" s="31">
        <v>4.6775528914293201</v>
      </c>
      <c r="V826" s="32">
        <v>3379</v>
      </c>
      <c r="W826" s="82">
        <f t="shared" si="16"/>
        <v>1580.5451220139671</v>
      </c>
      <c r="X826" s="32">
        <v>44</v>
      </c>
      <c r="Y826" s="31">
        <v>20.581232722289009</v>
      </c>
    </row>
    <row r="827" spans="1:25" x14ac:dyDescent="0.25">
      <c r="A827">
        <v>5</v>
      </c>
      <c r="B827" s="7" t="s">
        <v>114</v>
      </c>
      <c r="C827" s="7" t="s">
        <v>115</v>
      </c>
      <c r="D827" s="7" t="s">
        <v>124</v>
      </c>
      <c r="O827">
        <v>5025</v>
      </c>
      <c r="P827" s="4">
        <v>7956</v>
      </c>
      <c r="Q827" s="8">
        <v>0.29366368805848903</v>
      </c>
      <c r="R827" s="15" t="s">
        <v>26</v>
      </c>
      <c r="S827" s="3">
        <v>4</v>
      </c>
      <c r="T827" s="30">
        <v>0</v>
      </c>
      <c r="U827" s="31">
        <v>0</v>
      </c>
      <c r="V827" s="32">
        <v>20</v>
      </c>
      <c r="W827" s="82">
        <f t="shared" si="16"/>
        <v>251.38260432378081</v>
      </c>
      <c r="X827" s="32">
        <v>0</v>
      </c>
      <c r="Y827" s="31">
        <v>0</v>
      </c>
    </row>
    <row r="828" spans="1:25" x14ac:dyDescent="0.25">
      <c r="A828">
        <v>5</v>
      </c>
      <c r="B828" s="7" t="s">
        <v>114</v>
      </c>
      <c r="C828" s="7" t="s">
        <v>115</v>
      </c>
      <c r="D828" s="7" t="s">
        <v>127</v>
      </c>
      <c r="E828">
        <v>5031</v>
      </c>
      <c r="F828" s="4">
        <v>630</v>
      </c>
      <c r="G828" s="4">
        <v>561</v>
      </c>
      <c r="H828" s="4">
        <v>66</v>
      </c>
      <c r="I828" s="4">
        <v>481</v>
      </c>
      <c r="J828" s="4">
        <v>29825</v>
      </c>
      <c r="K828" s="4">
        <v>359.3</v>
      </c>
      <c r="L828" s="5">
        <v>12.200000000000001</v>
      </c>
      <c r="M828" s="5">
        <v>0.53</v>
      </c>
      <c r="N828" s="5">
        <v>1.9033333333333335</v>
      </c>
      <c r="O828">
        <v>5031</v>
      </c>
      <c r="P828" s="4">
        <v>110332</v>
      </c>
      <c r="Q828" s="8">
        <v>0.46033548838022015</v>
      </c>
      <c r="R828" s="15" t="s">
        <v>26</v>
      </c>
      <c r="S828" s="3">
        <v>4</v>
      </c>
      <c r="T828" s="30">
        <v>0</v>
      </c>
      <c r="U828" s="31">
        <v>0</v>
      </c>
      <c r="V828" s="32">
        <v>365</v>
      </c>
      <c r="W828" s="82">
        <f t="shared" si="16"/>
        <v>330.81970779103074</v>
      </c>
      <c r="X828" s="32">
        <v>2</v>
      </c>
      <c r="Y828" s="31">
        <v>1.812710727622086</v>
      </c>
    </row>
    <row r="829" spans="1:25" x14ac:dyDescent="0.25">
      <c r="A829">
        <v>5</v>
      </c>
      <c r="B829" s="7" t="s">
        <v>114</v>
      </c>
      <c r="C829" s="7" t="s">
        <v>115</v>
      </c>
      <c r="D829" s="7" t="s">
        <v>135</v>
      </c>
      <c r="E829">
        <v>5051</v>
      </c>
      <c r="F829" s="4">
        <v>421</v>
      </c>
      <c r="G829" s="4">
        <v>356</v>
      </c>
      <c r="H829" s="4">
        <v>41</v>
      </c>
      <c r="I829" s="4">
        <v>356</v>
      </c>
      <c r="J829" s="4">
        <v>19106</v>
      </c>
      <c r="K829" s="4">
        <v>229.7</v>
      </c>
      <c r="L829" s="5">
        <v>3.375</v>
      </c>
      <c r="M829" s="5">
        <v>0.48</v>
      </c>
      <c r="N829" s="5">
        <v>1.57</v>
      </c>
      <c r="O829">
        <v>5051</v>
      </c>
      <c r="P829" s="4">
        <v>99386</v>
      </c>
      <c r="Q829" s="8">
        <v>0.47192088013186645</v>
      </c>
      <c r="R829" s="15" t="s">
        <v>26</v>
      </c>
      <c r="S829" s="3">
        <v>4</v>
      </c>
      <c r="T829" s="30">
        <v>1</v>
      </c>
      <c r="U829" s="31">
        <v>1.0061779325055842</v>
      </c>
      <c r="V829" s="32">
        <v>165</v>
      </c>
      <c r="W829" s="82">
        <f t="shared" si="16"/>
        <v>166.01935886342139</v>
      </c>
      <c r="X829" s="32">
        <v>1</v>
      </c>
      <c r="Y829" s="31">
        <v>1.0061779325055842</v>
      </c>
    </row>
    <row r="830" spans="1:25" x14ac:dyDescent="0.25">
      <c r="A830">
        <v>5</v>
      </c>
      <c r="B830" s="7" t="s">
        <v>114</v>
      </c>
      <c r="C830" s="7" t="s">
        <v>115</v>
      </c>
      <c r="D830" s="7" t="s">
        <v>63</v>
      </c>
      <c r="E830">
        <v>5069</v>
      </c>
      <c r="F830" s="4">
        <v>192</v>
      </c>
      <c r="G830" s="4">
        <v>271</v>
      </c>
      <c r="H830" s="4">
        <v>34</v>
      </c>
      <c r="I830" s="4">
        <v>271</v>
      </c>
      <c r="J830" s="4">
        <v>8873</v>
      </c>
      <c r="K830" s="4">
        <v>117.1</v>
      </c>
      <c r="L830" s="5">
        <v>5</v>
      </c>
      <c r="M830" s="5">
        <v>1</v>
      </c>
      <c r="N830" s="5">
        <v>1.52</v>
      </c>
      <c r="O830">
        <v>5069</v>
      </c>
      <c r="P830" s="4">
        <v>66824</v>
      </c>
      <c r="Q830" s="8">
        <v>1.705081081081081</v>
      </c>
      <c r="R830" s="15" t="s">
        <v>32</v>
      </c>
      <c r="S830" s="3">
        <v>4</v>
      </c>
      <c r="T830" s="30">
        <v>23</v>
      </c>
      <c r="U830" s="31">
        <v>34.418771698790856</v>
      </c>
      <c r="V830" s="32">
        <v>633</v>
      </c>
      <c r="W830" s="82">
        <f t="shared" si="16"/>
        <v>947.26445588411354</v>
      </c>
      <c r="X830" s="32">
        <v>28</v>
      </c>
      <c r="Y830" s="31">
        <v>41.901113372441039</v>
      </c>
    </row>
    <row r="831" spans="1:25" x14ac:dyDescent="0.25">
      <c r="A831">
        <v>5</v>
      </c>
      <c r="B831" s="7" t="s">
        <v>114</v>
      </c>
      <c r="C831" s="7" t="s">
        <v>115</v>
      </c>
      <c r="D831" s="7" t="s">
        <v>144</v>
      </c>
      <c r="O831">
        <v>5079</v>
      </c>
      <c r="P831" s="4">
        <v>13024</v>
      </c>
      <c r="Q831" s="8">
        <v>0.50997963340122199</v>
      </c>
      <c r="R831" s="15" t="s">
        <v>26</v>
      </c>
      <c r="S831" s="3">
        <v>4</v>
      </c>
      <c r="T831" s="30">
        <v>8</v>
      </c>
      <c r="U831" s="31">
        <v>61.425061425061422</v>
      </c>
      <c r="V831" s="32">
        <v>995</v>
      </c>
      <c r="W831" s="82">
        <f t="shared" si="16"/>
        <v>7639.7420147420153</v>
      </c>
      <c r="X831" s="32">
        <v>11</v>
      </c>
      <c r="Y831" s="31">
        <v>84.459459459459467</v>
      </c>
    </row>
    <row r="832" spans="1:25" x14ac:dyDescent="0.25">
      <c r="A832">
        <v>5</v>
      </c>
      <c r="B832" s="7" t="s">
        <v>114</v>
      </c>
      <c r="C832" s="7" t="s">
        <v>115</v>
      </c>
      <c r="D832" s="7" t="s">
        <v>145</v>
      </c>
      <c r="E832">
        <v>5081</v>
      </c>
      <c r="F832" s="4">
        <v>19</v>
      </c>
      <c r="G832" s="4">
        <v>25</v>
      </c>
      <c r="I832" s="4">
        <v>25</v>
      </c>
      <c r="J832" s="4">
        <v>137</v>
      </c>
      <c r="K832" s="4">
        <v>2.7</v>
      </c>
      <c r="L832" s="5">
        <v>2.4</v>
      </c>
      <c r="M832" s="5">
        <v>0.6</v>
      </c>
      <c r="N832" s="5">
        <v>0.96</v>
      </c>
      <c r="O832">
        <v>5081</v>
      </c>
      <c r="P832" s="4">
        <v>12259</v>
      </c>
      <c r="Q832" s="8">
        <v>0.38751733703190017</v>
      </c>
      <c r="R832" s="15" t="s">
        <v>26</v>
      </c>
      <c r="S832" s="3">
        <v>4</v>
      </c>
      <c r="T832" s="30">
        <v>0</v>
      </c>
      <c r="U832" s="31">
        <v>0</v>
      </c>
      <c r="V832" s="32">
        <v>34</v>
      </c>
      <c r="W832" s="82">
        <f t="shared" si="16"/>
        <v>277.34725507790193</v>
      </c>
      <c r="X832" s="32">
        <v>0</v>
      </c>
      <c r="Y832" s="31">
        <v>0</v>
      </c>
    </row>
    <row r="833" spans="1:25" x14ac:dyDescent="0.25">
      <c r="A833">
        <v>5</v>
      </c>
      <c r="B833" s="7" t="s">
        <v>114</v>
      </c>
      <c r="C833" s="7" t="s">
        <v>115</v>
      </c>
      <c r="D833" s="7" t="s">
        <v>148</v>
      </c>
      <c r="O833">
        <v>5091</v>
      </c>
      <c r="P833" s="4">
        <v>43257</v>
      </c>
      <c r="Q833" s="8">
        <v>0.37834248273419513</v>
      </c>
      <c r="R833" s="15" t="s">
        <v>26</v>
      </c>
      <c r="S833" s="3">
        <v>4</v>
      </c>
      <c r="T833" s="30">
        <v>1</v>
      </c>
      <c r="U833" s="31">
        <v>2.3117645698962015</v>
      </c>
      <c r="V833" s="32">
        <v>73</v>
      </c>
      <c r="W833" s="82">
        <f t="shared" si="16"/>
        <v>168.75881360242272</v>
      </c>
      <c r="X833" s="32">
        <v>2</v>
      </c>
      <c r="Y833" s="31">
        <v>4.623529139792403</v>
      </c>
    </row>
    <row r="834" spans="1:25" x14ac:dyDescent="0.25">
      <c r="A834">
        <v>5</v>
      </c>
      <c r="B834" s="7" t="s">
        <v>114</v>
      </c>
      <c r="C834" s="7" t="s">
        <v>115</v>
      </c>
      <c r="D834" s="7" t="s">
        <v>154</v>
      </c>
      <c r="O834">
        <v>5111</v>
      </c>
      <c r="P834" s="4">
        <v>23528</v>
      </c>
      <c r="Q834" s="8">
        <v>0.34169392948018901</v>
      </c>
      <c r="R834" s="15" t="s">
        <v>26</v>
      </c>
      <c r="S834" s="3">
        <v>4</v>
      </c>
      <c r="T834" s="30">
        <v>2</v>
      </c>
      <c r="U834" s="31">
        <v>8.500510030601836</v>
      </c>
      <c r="V834" s="32">
        <v>51</v>
      </c>
      <c r="W834" s="82">
        <f t="shared" si="16"/>
        <v>216.76300578034679</v>
      </c>
      <c r="X834" s="32">
        <v>3</v>
      </c>
      <c r="Y834" s="31">
        <v>12.750765045902755</v>
      </c>
    </row>
    <row r="835" spans="1:25" x14ac:dyDescent="0.25">
      <c r="A835">
        <v>6</v>
      </c>
      <c r="B835" s="7" t="s">
        <v>172</v>
      </c>
      <c r="C835" s="7" t="s">
        <v>173</v>
      </c>
      <c r="D835" s="7" t="s">
        <v>177</v>
      </c>
      <c r="E835">
        <v>6007</v>
      </c>
      <c r="F835" s="4">
        <v>886</v>
      </c>
      <c r="G835" s="4">
        <v>455</v>
      </c>
      <c r="H835" s="4">
        <v>43</v>
      </c>
      <c r="I835" s="4">
        <v>455</v>
      </c>
      <c r="J835" s="4">
        <v>37160</v>
      </c>
      <c r="K835" s="4">
        <v>347.7</v>
      </c>
      <c r="L835" s="5">
        <v>3.8250000000000002</v>
      </c>
      <c r="M835" s="5">
        <v>0.42</v>
      </c>
      <c r="N835" s="5">
        <v>1.47</v>
      </c>
      <c r="O835">
        <v>6007</v>
      </c>
      <c r="P835" s="4">
        <v>219186</v>
      </c>
      <c r="Q835" s="8">
        <v>0.92076466418571679</v>
      </c>
      <c r="R835" s="15" t="s">
        <v>26</v>
      </c>
      <c r="S835" s="3">
        <v>4</v>
      </c>
      <c r="T835" s="30">
        <v>0</v>
      </c>
      <c r="U835" s="31">
        <v>0</v>
      </c>
      <c r="V835" s="32">
        <v>88</v>
      </c>
      <c r="W835" s="82">
        <f t="shared" ref="W835:W898" si="17">V835/P835*100000</f>
        <v>40.148549633644485</v>
      </c>
      <c r="X835" s="32">
        <v>1</v>
      </c>
      <c r="Y835" s="31">
        <v>0.45623351856414185</v>
      </c>
    </row>
    <row r="836" spans="1:25" x14ac:dyDescent="0.25">
      <c r="A836">
        <v>6</v>
      </c>
      <c r="B836" s="7" t="s">
        <v>172</v>
      </c>
      <c r="C836" s="7" t="s">
        <v>173</v>
      </c>
      <c r="D836" s="7" t="s">
        <v>186</v>
      </c>
      <c r="E836">
        <v>6025</v>
      </c>
      <c r="F836" s="4">
        <v>356</v>
      </c>
      <c r="G836" s="4">
        <v>268</v>
      </c>
      <c r="H836" s="4">
        <v>28</v>
      </c>
      <c r="I836" s="4">
        <v>268</v>
      </c>
      <c r="J836" s="4">
        <v>10469</v>
      </c>
      <c r="K836" s="4">
        <v>110.7</v>
      </c>
      <c r="L836" s="5">
        <v>4.3499999999999996</v>
      </c>
      <c r="M836" s="5">
        <v>0.51</v>
      </c>
      <c r="N836" s="5">
        <v>1.5350000000000001</v>
      </c>
      <c r="O836">
        <v>6025</v>
      </c>
      <c r="P836" s="4">
        <v>181215</v>
      </c>
      <c r="Q836" s="8">
        <v>2.5713948362720402</v>
      </c>
      <c r="R836" s="15" t="s">
        <v>32</v>
      </c>
      <c r="S836" s="3">
        <v>4</v>
      </c>
      <c r="T836" s="30">
        <v>26</v>
      </c>
      <c r="U836" s="31">
        <v>14.347598156885468</v>
      </c>
      <c r="V836" s="32">
        <v>4389</v>
      </c>
      <c r="W836" s="82">
        <f t="shared" si="17"/>
        <v>2421.9849350219351</v>
      </c>
      <c r="X836" s="32">
        <v>52</v>
      </c>
      <c r="Y836" s="31">
        <v>28.695196313770936</v>
      </c>
    </row>
    <row r="837" spans="1:25" x14ac:dyDescent="0.25">
      <c r="A837">
        <v>6</v>
      </c>
      <c r="B837" s="7" t="s">
        <v>172</v>
      </c>
      <c r="C837" s="7" t="s">
        <v>173</v>
      </c>
      <c r="D837" s="7" t="s">
        <v>189</v>
      </c>
      <c r="E837">
        <v>6031</v>
      </c>
      <c r="F837" s="4">
        <v>306</v>
      </c>
      <c r="G837" s="4">
        <v>230</v>
      </c>
      <c r="H837" s="4">
        <v>22</v>
      </c>
      <c r="I837" s="4">
        <v>142</v>
      </c>
      <c r="J837" s="4">
        <v>12298</v>
      </c>
      <c r="K837" s="4">
        <v>135.5</v>
      </c>
      <c r="L837" s="5">
        <v>4.1000000000000005</v>
      </c>
      <c r="M837" s="5">
        <v>0.57999999999999996</v>
      </c>
      <c r="N837" s="5">
        <v>1.57</v>
      </c>
      <c r="O837">
        <v>6031</v>
      </c>
      <c r="P837" s="4">
        <v>152940</v>
      </c>
      <c r="Q837" s="8">
        <v>0.75261150721273418</v>
      </c>
      <c r="R837" s="15" t="s">
        <v>26</v>
      </c>
      <c r="S837" s="3">
        <v>4</v>
      </c>
      <c r="T837" s="30">
        <v>3</v>
      </c>
      <c r="U837" s="31">
        <v>1.9615535504119264</v>
      </c>
      <c r="V837" s="32">
        <v>1831</v>
      </c>
      <c r="W837" s="82">
        <f t="shared" si="17"/>
        <v>1197.2015169347458</v>
      </c>
      <c r="X837" s="32">
        <v>8</v>
      </c>
      <c r="Y837" s="31">
        <v>5.2308094677651367</v>
      </c>
    </row>
    <row r="838" spans="1:25" x14ac:dyDescent="0.25">
      <c r="A838">
        <v>6</v>
      </c>
      <c r="B838" s="7" t="s">
        <v>172</v>
      </c>
      <c r="C838" s="7" t="s">
        <v>173</v>
      </c>
      <c r="D838" s="7" t="s">
        <v>193</v>
      </c>
      <c r="E838">
        <v>6039</v>
      </c>
      <c r="F838" s="4">
        <v>137</v>
      </c>
      <c r="G838" s="4">
        <v>106</v>
      </c>
      <c r="H838" s="4">
        <v>10</v>
      </c>
      <c r="I838" s="4">
        <v>106</v>
      </c>
      <c r="J838" s="4">
        <v>3658</v>
      </c>
      <c r="K838" s="4">
        <v>38.200000000000003</v>
      </c>
      <c r="L838" s="5">
        <v>4.3</v>
      </c>
      <c r="M838" s="5">
        <v>0.79</v>
      </c>
      <c r="N838" s="5">
        <v>1.51</v>
      </c>
      <c r="O838">
        <v>6039</v>
      </c>
      <c r="P838" s="4">
        <v>157327</v>
      </c>
      <c r="Q838" s="8">
        <v>0.72907479556449883</v>
      </c>
      <c r="R838" s="15" t="s">
        <v>26</v>
      </c>
      <c r="S838" s="3">
        <v>4</v>
      </c>
      <c r="T838" s="30">
        <v>2</v>
      </c>
      <c r="U838" s="31">
        <v>1.2712376133785048</v>
      </c>
      <c r="V838" s="32">
        <v>250</v>
      </c>
      <c r="W838" s="82">
        <f t="shared" si="17"/>
        <v>158.90470167231308</v>
      </c>
      <c r="X838" s="32">
        <v>4</v>
      </c>
      <c r="Y838" s="31">
        <v>2.5424752267570097</v>
      </c>
    </row>
    <row r="839" spans="1:25" x14ac:dyDescent="0.25">
      <c r="A839">
        <v>6</v>
      </c>
      <c r="B839" s="7" t="s">
        <v>172</v>
      </c>
      <c r="C839" s="7" t="s">
        <v>173</v>
      </c>
      <c r="D839" s="7" t="s">
        <v>201</v>
      </c>
      <c r="E839">
        <v>6055</v>
      </c>
      <c r="F839" s="4">
        <v>444</v>
      </c>
      <c r="G839" s="4">
        <v>269</v>
      </c>
      <c r="H839" s="4">
        <v>48</v>
      </c>
      <c r="I839" s="4">
        <v>269</v>
      </c>
      <c r="J839" s="4">
        <v>10228</v>
      </c>
      <c r="K839" s="4">
        <v>132.80000000000001</v>
      </c>
      <c r="L839" s="5">
        <v>4.9333333333333336</v>
      </c>
      <c r="M839" s="5">
        <v>0.44</v>
      </c>
      <c r="N839" s="5">
        <v>1.98</v>
      </c>
      <c r="O839">
        <v>6055</v>
      </c>
      <c r="P839" s="4">
        <v>137744</v>
      </c>
      <c r="Q839" s="8">
        <v>2.2513927976566537</v>
      </c>
      <c r="R839" s="15" t="s">
        <v>32</v>
      </c>
      <c r="S839" s="3">
        <v>4</v>
      </c>
      <c r="T839" s="30">
        <v>3</v>
      </c>
      <c r="U839" s="31">
        <v>2.1779533046811475</v>
      </c>
      <c r="V839" s="32">
        <v>199</v>
      </c>
      <c r="W839" s="82">
        <f t="shared" si="17"/>
        <v>144.47090254384946</v>
      </c>
      <c r="X839" s="32">
        <v>3</v>
      </c>
      <c r="Y839" s="31">
        <v>2.1779533046811475</v>
      </c>
    </row>
    <row r="840" spans="1:25" x14ac:dyDescent="0.25">
      <c r="A840">
        <v>6</v>
      </c>
      <c r="B840" s="7" t="s">
        <v>172</v>
      </c>
      <c r="C840" s="7" t="s">
        <v>173</v>
      </c>
      <c r="D840" s="7" t="s">
        <v>216</v>
      </c>
      <c r="E840">
        <v>6089</v>
      </c>
      <c r="F840" s="4">
        <v>429</v>
      </c>
      <c r="G840" s="4">
        <v>504</v>
      </c>
      <c r="H840" s="4">
        <v>81</v>
      </c>
      <c r="I840" s="4">
        <v>504</v>
      </c>
      <c r="J840" s="4">
        <v>20851</v>
      </c>
      <c r="K840" s="4">
        <v>256.5</v>
      </c>
      <c r="L840" s="5">
        <v>3.5750000000000002</v>
      </c>
      <c r="M840" s="5">
        <v>0.57999999999999996</v>
      </c>
      <c r="N840" s="5">
        <v>1.6275000000000002</v>
      </c>
      <c r="O840">
        <v>6089</v>
      </c>
      <c r="P840" s="4">
        <v>180080</v>
      </c>
      <c r="Q840" s="8">
        <v>0.43070416006798257</v>
      </c>
      <c r="R840" s="15" t="s">
        <v>26</v>
      </c>
      <c r="S840" s="3">
        <v>4</v>
      </c>
      <c r="T840" s="30">
        <v>4</v>
      </c>
      <c r="U840" s="31">
        <v>2.2212350066637052</v>
      </c>
      <c r="V840" s="32">
        <v>51</v>
      </c>
      <c r="W840" s="82">
        <f t="shared" si="17"/>
        <v>28.320746334962241</v>
      </c>
      <c r="X840" s="32">
        <v>4</v>
      </c>
      <c r="Y840" s="31">
        <v>2.2212350066637052</v>
      </c>
    </row>
    <row r="841" spans="1:25" x14ac:dyDescent="0.25">
      <c r="A841">
        <v>6</v>
      </c>
      <c r="B841" s="7" t="s">
        <v>172</v>
      </c>
      <c r="C841" s="7" t="s">
        <v>173</v>
      </c>
      <c r="D841" s="7" t="s">
        <v>222</v>
      </c>
      <c r="E841">
        <v>6101</v>
      </c>
      <c r="F841" s="4">
        <v>26</v>
      </c>
      <c r="G841" s="4">
        <v>14</v>
      </c>
      <c r="I841" s="4">
        <v>14</v>
      </c>
      <c r="J841" s="4">
        <v>485</v>
      </c>
      <c r="K841" s="4">
        <v>3.2</v>
      </c>
      <c r="L841" s="5">
        <v>2.4</v>
      </c>
      <c r="M841" s="5">
        <v>0.89</v>
      </c>
      <c r="N841" s="5">
        <v>2.14</v>
      </c>
      <c r="O841">
        <v>6101</v>
      </c>
      <c r="P841" s="4">
        <v>96971</v>
      </c>
      <c r="Q841" s="8">
        <v>0.71941021126760563</v>
      </c>
      <c r="R841" s="15" t="s">
        <v>26</v>
      </c>
      <c r="S841" s="3">
        <v>4</v>
      </c>
      <c r="T841" s="30">
        <v>2</v>
      </c>
      <c r="U841" s="31">
        <v>2.062472285528663</v>
      </c>
      <c r="V841" s="32">
        <v>89</v>
      </c>
      <c r="W841" s="82">
        <f t="shared" si="17"/>
        <v>91.780016706025521</v>
      </c>
      <c r="X841" s="32">
        <v>3</v>
      </c>
      <c r="Y841" s="31">
        <v>3.0937084282929943</v>
      </c>
    </row>
    <row r="842" spans="1:25" x14ac:dyDescent="0.25">
      <c r="A842">
        <v>6</v>
      </c>
      <c r="B842" s="7" t="s">
        <v>172</v>
      </c>
      <c r="C842" s="7" t="s">
        <v>173</v>
      </c>
      <c r="D842" s="7" t="s">
        <v>229</v>
      </c>
      <c r="E842">
        <v>6115</v>
      </c>
      <c r="F842" s="4">
        <v>274</v>
      </c>
      <c r="G842" s="4">
        <v>209</v>
      </c>
      <c r="H842" s="4">
        <v>24</v>
      </c>
      <c r="I842" s="4">
        <v>149</v>
      </c>
      <c r="J842" s="4">
        <v>11677</v>
      </c>
      <c r="K842" s="4">
        <v>147.80000000000001</v>
      </c>
      <c r="L842" s="5">
        <v>4.9000000000000004</v>
      </c>
      <c r="M842" s="5">
        <v>0.89</v>
      </c>
      <c r="N842" s="5">
        <v>1.67</v>
      </c>
      <c r="O842">
        <v>6115</v>
      </c>
      <c r="P842" s="4">
        <v>78668</v>
      </c>
      <c r="Q842" s="8">
        <v>0.60060744115413822</v>
      </c>
      <c r="R842" s="15" t="s">
        <v>26</v>
      </c>
      <c r="S842" s="3">
        <v>4</v>
      </c>
      <c r="T842" s="30">
        <v>1</v>
      </c>
      <c r="U842" s="31">
        <v>1.2711648955102455</v>
      </c>
      <c r="V842" s="32">
        <v>37</v>
      </c>
      <c r="W842" s="82">
        <f t="shared" si="17"/>
        <v>47.033101133879086</v>
      </c>
      <c r="X842" s="32">
        <v>1</v>
      </c>
      <c r="Y842" s="31">
        <v>1.2711648955102455</v>
      </c>
    </row>
    <row r="843" spans="1:25" x14ac:dyDescent="0.25">
      <c r="A843">
        <v>8</v>
      </c>
      <c r="B843" s="7" t="s">
        <v>230</v>
      </c>
      <c r="C843" s="7" t="s">
        <v>231</v>
      </c>
      <c r="D843" s="7" t="s">
        <v>266</v>
      </c>
      <c r="E843">
        <v>8077</v>
      </c>
      <c r="F843" s="4">
        <v>763</v>
      </c>
      <c r="G843" s="4">
        <v>335</v>
      </c>
      <c r="H843" s="4">
        <v>30</v>
      </c>
      <c r="I843" s="4">
        <v>335</v>
      </c>
      <c r="J843" s="4">
        <v>18899</v>
      </c>
      <c r="K843" s="4">
        <v>185.7</v>
      </c>
      <c r="L843" s="5">
        <v>3.1333333333333333</v>
      </c>
      <c r="M843" s="5">
        <v>0.55000000000000004</v>
      </c>
      <c r="N843" s="5">
        <v>1.7066666666666668</v>
      </c>
      <c r="O843">
        <v>8077</v>
      </c>
      <c r="P843" s="4">
        <v>154210</v>
      </c>
      <c r="Q843" s="8">
        <v>0.43650937142168383</v>
      </c>
      <c r="R843" s="15" t="s">
        <v>26</v>
      </c>
      <c r="S843" s="3">
        <v>4</v>
      </c>
      <c r="T843" s="30">
        <v>0</v>
      </c>
      <c r="U843" s="31">
        <v>0</v>
      </c>
      <c r="V843" s="32">
        <v>81</v>
      </c>
      <c r="W843" s="82">
        <f t="shared" si="17"/>
        <v>52.525776538486475</v>
      </c>
      <c r="X843" s="32">
        <v>0</v>
      </c>
      <c r="Y843" s="31">
        <v>0</v>
      </c>
    </row>
    <row r="844" spans="1:25" x14ac:dyDescent="0.25">
      <c r="A844">
        <v>8</v>
      </c>
      <c r="B844" s="7" t="s">
        <v>230</v>
      </c>
      <c r="C844" s="7" t="s">
        <v>231</v>
      </c>
      <c r="D844" s="7" t="s">
        <v>276</v>
      </c>
      <c r="E844">
        <v>8101</v>
      </c>
      <c r="F844" s="4">
        <v>727</v>
      </c>
      <c r="G844" s="4">
        <v>318</v>
      </c>
      <c r="H844" s="4">
        <v>18</v>
      </c>
      <c r="I844" s="4">
        <v>318</v>
      </c>
      <c r="J844" s="4">
        <v>16003</v>
      </c>
      <c r="K844" s="4">
        <v>207.8</v>
      </c>
      <c r="L844" s="5">
        <v>4.5999999999999996</v>
      </c>
      <c r="M844" s="5">
        <v>0.61</v>
      </c>
      <c r="N844" s="5">
        <v>1.7450000000000001</v>
      </c>
      <c r="O844">
        <v>8101</v>
      </c>
      <c r="P844" s="4">
        <v>168424</v>
      </c>
      <c r="Q844" s="8">
        <v>0.98924582931200877</v>
      </c>
      <c r="R844" s="15" t="s">
        <v>26</v>
      </c>
      <c r="S844" s="3">
        <v>4</v>
      </c>
      <c r="T844" s="30">
        <v>14</v>
      </c>
      <c r="U844" s="31">
        <v>8.3123545337956593</v>
      </c>
      <c r="V844" s="32">
        <v>351</v>
      </c>
      <c r="W844" s="82">
        <f t="shared" si="17"/>
        <v>208.4026029544483</v>
      </c>
      <c r="X844" s="32">
        <v>23</v>
      </c>
      <c r="Y844" s="31">
        <v>13.656011019807154</v>
      </c>
    </row>
    <row r="845" spans="1:25" x14ac:dyDescent="0.25">
      <c r="A845">
        <v>10</v>
      </c>
      <c r="B845" s="7" t="s">
        <v>297</v>
      </c>
      <c r="C845" s="7" t="s">
        <v>298</v>
      </c>
      <c r="D845" s="7" t="s">
        <v>299</v>
      </c>
      <c r="E845">
        <v>10001</v>
      </c>
      <c r="F845" s="4">
        <v>523</v>
      </c>
      <c r="G845" s="4">
        <v>281</v>
      </c>
      <c r="H845" s="4">
        <v>29</v>
      </c>
      <c r="I845" s="4">
        <v>281</v>
      </c>
      <c r="J845" s="4">
        <v>15070</v>
      </c>
      <c r="K845" s="4">
        <v>193.2</v>
      </c>
      <c r="L845" s="5">
        <v>4.9000000000000004</v>
      </c>
      <c r="M845" s="5">
        <v>1</v>
      </c>
      <c r="N845" s="5">
        <v>1.63</v>
      </c>
      <c r="O845">
        <v>10001</v>
      </c>
      <c r="P845" s="4">
        <v>180786</v>
      </c>
      <c r="Q845" s="8">
        <v>0.90159768592360301</v>
      </c>
      <c r="R845" s="15" t="s">
        <v>26</v>
      </c>
      <c r="S845" s="3">
        <v>4</v>
      </c>
      <c r="T845" s="30">
        <v>61</v>
      </c>
      <c r="U845" s="31">
        <v>33.741550783799632</v>
      </c>
      <c r="V845" s="32">
        <v>1573</v>
      </c>
      <c r="W845" s="82">
        <f t="shared" si="17"/>
        <v>870.08949808060356</v>
      </c>
      <c r="X845" s="32">
        <v>84</v>
      </c>
      <c r="Y845" s="31">
        <v>46.463774849822443</v>
      </c>
    </row>
    <row r="846" spans="1:25" x14ac:dyDescent="0.25">
      <c r="A846">
        <v>12</v>
      </c>
      <c r="B846" s="7" t="s">
        <v>304</v>
      </c>
      <c r="C846" s="7" t="s">
        <v>305</v>
      </c>
      <c r="D846" s="7" t="s">
        <v>308</v>
      </c>
      <c r="E846">
        <v>12005</v>
      </c>
      <c r="F846" s="4">
        <v>550</v>
      </c>
      <c r="G846" s="4">
        <v>515</v>
      </c>
      <c r="H846" s="4">
        <v>77</v>
      </c>
      <c r="I846" s="4">
        <v>515</v>
      </c>
      <c r="J846" s="4">
        <v>23390</v>
      </c>
      <c r="K846" s="4">
        <v>317.3</v>
      </c>
      <c r="L846" s="5">
        <v>4.9000000000000004</v>
      </c>
      <c r="M846" s="5">
        <v>0.5</v>
      </c>
      <c r="N846" s="5">
        <v>1.7349999999999999</v>
      </c>
      <c r="O846">
        <v>12005</v>
      </c>
      <c r="P846" s="4">
        <v>174705</v>
      </c>
      <c r="Q846" s="8">
        <v>0.35046789079332413</v>
      </c>
      <c r="R846" s="15" t="s">
        <v>26</v>
      </c>
      <c r="S846" s="3">
        <v>4</v>
      </c>
      <c r="T846" s="30">
        <v>3</v>
      </c>
      <c r="U846" s="31">
        <v>1.7171803897999485</v>
      </c>
      <c r="V846" s="32">
        <v>157</v>
      </c>
      <c r="W846" s="82">
        <f t="shared" si="17"/>
        <v>89.865773732863971</v>
      </c>
      <c r="X846" s="32">
        <v>4</v>
      </c>
      <c r="Y846" s="31">
        <v>2.2895738530665981</v>
      </c>
    </row>
    <row r="847" spans="1:25" x14ac:dyDescent="0.25">
      <c r="A847">
        <v>12</v>
      </c>
      <c r="B847" s="7" t="s">
        <v>304</v>
      </c>
      <c r="C847" s="7" t="s">
        <v>305</v>
      </c>
      <c r="D847" s="7" t="s">
        <v>312</v>
      </c>
      <c r="E847">
        <v>12015</v>
      </c>
      <c r="F847" s="4">
        <v>486</v>
      </c>
      <c r="G847" s="4">
        <v>607</v>
      </c>
      <c r="H847" s="4">
        <v>63</v>
      </c>
      <c r="I847" s="4">
        <v>607</v>
      </c>
      <c r="J847" s="4">
        <v>25250</v>
      </c>
      <c r="K847" s="4">
        <v>320.89999999999998</v>
      </c>
      <c r="L847" s="5">
        <v>4.6333333333333337</v>
      </c>
      <c r="M847" s="5">
        <v>0.38000000000000006</v>
      </c>
      <c r="N847" s="5">
        <v>1.6233333333333333</v>
      </c>
      <c r="O847">
        <v>12015</v>
      </c>
      <c r="P847" s="4">
        <v>188910</v>
      </c>
      <c r="Q847" s="8">
        <v>0.55539871799129825</v>
      </c>
      <c r="R847" s="15" t="s">
        <v>26</v>
      </c>
      <c r="S847" s="3">
        <v>4</v>
      </c>
      <c r="T847" s="30">
        <v>58</v>
      </c>
      <c r="U847" s="31">
        <v>30.702450902546186</v>
      </c>
      <c r="V847" s="32">
        <v>543</v>
      </c>
      <c r="W847" s="82">
        <f t="shared" si="17"/>
        <v>287.43846276004444</v>
      </c>
      <c r="X847" s="32">
        <v>73</v>
      </c>
      <c r="Y847" s="31">
        <v>38.642739929066757</v>
      </c>
    </row>
    <row r="848" spans="1:25" x14ac:dyDescent="0.25">
      <c r="A848">
        <v>12</v>
      </c>
      <c r="B848" s="7" t="s">
        <v>304</v>
      </c>
      <c r="C848" s="7" t="s">
        <v>305</v>
      </c>
      <c r="D848" s="7" t="s">
        <v>313</v>
      </c>
      <c r="E848">
        <v>12017</v>
      </c>
      <c r="F848" s="4">
        <v>399</v>
      </c>
      <c r="G848" s="4">
        <v>332</v>
      </c>
      <c r="H848" s="4">
        <v>40</v>
      </c>
      <c r="I848" s="4">
        <v>332</v>
      </c>
      <c r="J848" s="4">
        <v>16670</v>
      </c>
      <c r="K848" s="4">
        <v>191.89999999999998</v>
      </c>
      <c r="L848" s="5">
        <v>4.3</v>
      </c>
      <c r="M848" s="5">
        <v>0.54</v>
      </c>
      <c r="N848" s="5">
        <v>1.605</v>
      </c>
      <c r="O848">
        <v>12017</v>
      </c>
      <c r="P848" s="4">
        <v>149657</v>
      </c>
      <c r="Q848" s="8">
        <v>0.4184846481563097</v>
      </c>
      <c r="R848" s="15" t="s">
        <v>26</v>
      </c>
      <c r="S848" s="3">
        <v>4</v>
      </c>
      <c r="T848" s="30">
        <v>12</v>
      </c>
      <c r="U848" s="31">
        <v>8.0183352599611126</v>
      </c>
      <c r="V848" s="32">
        <v>152</v>
      </c>
      <c r="W848" s="82">
        <f t="shared" si="17"/>
        <v>101.5655799595074</v>
      </c>
      <c r="X848" s="32">
        <v>12</v>
      </c>
      <c r="Y848" s="31">
        <v>8.0183352599611126</v>
      </c>
    </row>
    <row r="849" spans="1:25" x14ac:dyDescent="0.25">
      <c r="A849">
        <v>12</v>
      </c>
      <c r="B849" s="7" t="s">
        <v>304</v>
      </c>
      <c r="C849" s="7" t="s">
        <v>305</v>
      </c>
      <c r="D849" s="7" t="s">
        <v>322</v>
      </c>
      <c r="E849">
        <v>12045</v>
      </c>
      <c r="F849" s="4">
        <v>30</v>
      </c>
      <c r="G849" s="4">
        <v>19</v>
      </c>
      <c r="I849" s="4">
        <v>19</v>
      </c>
      <c r="J849" s="4">
        <v>396</v>
      </c>
      <c r="K849" s="4">
        <v>3.9</v>
      </c>
      <c r="L849" s="5">
        <v>3.6</v>
      </c>
      <c r="N849" s="5">
        <v>1.1499999999999999</v>
      </c>
      <c r="O849">
        <v>12045</v>
      </c>
      <c r="P849" s="4">
        <v>13639</v>
      </c>
      <c r="Q849" s="8">
        <v>0.32276224432351286</v>
      </c>
      <c r="R849" s="15" t="s">
        <v>26</v>
      </c>
      <c r="S849" s="3">
        <v>4</v>
      </c>
      <c r="T849" s="30">
        <v>0</v>
      </c>
      <c r="U849" s="31">
        <v>0</v>
      </c>
      <c r="V849" s="32">
        <v>11</v>
      </c>
      <c r="W849" s="82">
        <f t="shared" si="17"/>
        <v>80.651074125669027</v>
      </c>
      <c r="X849" s="32">
        <v>0</v>
      </c>
      <c r="Y849" s="31">
        <v>0</v>
      </c>
    </row>
    <row r="850" spans="1:25" x14ac:dyDescent="0.25">
      <c r="A850">
        <v>12</v>
      </c>
      <c r="B850" s="7" t="s">
        <v>304</v>
      </c>
      <c r="C850" s="7" t="s">
        <v>305</v>
      </c>
      <c r="D850" s="7" t="s">
        <v>327</v>
      </c>
      <c r="E850">
        <v>12055</v>
      </c>
      <c r="F850" s="4">
        <v>358</v>
      </c>
      <c r="G850" s="4">
        <v>290</v>
      </c>
      <c r="H850" s="4">
        <v>38</v>
      </c>
      <c r="I850" s="4">
        <v>323</v>
      </c>
      <c r="J850" s="4">
        <v>14196</v>
      </c>
      <c r="K850" s="4">
        <v>154</v>
      </c>
      <c r="L850" s="5">
        <v>4.0999999999999996</v>
      </c>
      <c r="M850" s="5">
        <v>0.7</v>
      </c>
      <c r="N850" s="5">
        <v>1.5750000000000002</v>
      </c>
      <c r="O850">
        <v>12055</v>
      </c>
      <c r="P850" s="4">
        <v>106221</v>
      </c>
      <c r="Q850" s="8">
        <v>0.50522577371892441</v>
      </c>
      <c r="R850" s="15" t="s">
        <v>26</v>
      </c>
      <c r="S850" s="3">
        <v>4</v>
      </c>
      <c r="T850" s="30">
        <v>8</v>
      </c>
      <c r="U850" s="31">
        <v>7.5314674122819403</v>
      </c>
      <c r="V850" s="32">
        <v>192</v>
      </c>
      <c r="W850" s="82">
        <f t="shared" si="17"/>
        <v>180.75521789476659</v>
      </c>
      <c r="X850" s="32">
        <v>9</v>
      </c>
      <c r="Y850" s="31">
        <v>8.472900838817182</v>
      </c>
    </row>
    <row r="851" spans="1:25" x14ac:dyDescent="0.25">
      <c r="A851">
        <v>12</v>
      </c>
      <c r="B851" s="7" t="s">
        <v>304</v>
      </c>
      <c r="C851" s="7" t="s">
        <v>305</v>
      </c>
      <c r="D851" s="7" t="s">
        <v>330</v>
      </c>
      <c r="E851">
        <v>12061</v>
      </c>
      <c r="F851" s="4">
        <v>582</v>
      </c>
      <c r="G851" s="4">
        <v>431</v>
      </c>
      <c r="H851" s="4">
        <v>40</v>
      </c>
      <c r="I851" s="4">
        <v>431</v>
      </c>
      <c r="J851" s="4">
        <v>18200</v>
      </c>
      <c r="K851" s="4">
        <v>208.70000000000002</v>
      </c>
      <c r="L851" s="5">
        <v>4.3000000000000007</v>
      </c>
      <c r="M851" s="5">
        <v>0.57999999999999996</v>
      </c>
      <c r="N851" s="5">
        <v>1.665</v>
      </c>
      <c r="O851">
        <v>12061</v>
      </c>
      <c r="P851" s="4">
        <v>159923</v>
      </c>
      <c r="Q851" s="8">
        <v>0.5973467708761826</v>
      </c>
      <c r="R851" s="15" t="s">
        <v>26</v>
      </c>
      <c r="S851" s="3">
        <v>4</v>
      </c>
      <c r="T851" s="30">
        <v>9</v>
      </c>
      <c r="U851" s="31">
        <v>5.6277083346360435</v>
      </c>
      <c r="V851" s="32">
        <v>234</v>
      </c>
      <c r="W851" s="82">
        <f t="shared" si="17"/>
        <v>146.32041670053715</v>
      </c>
      <c r="X851" s="32">
        <v>12</v>
      </c>
      <c r="Y851" s="31">
        <v>7.5036111128480583</v>
      </c>
    </row>
    <row r="852" spans="1:25" x14ac:dyDescent="0.25">
      <c r="A852">
        <v>12</v>
      </c>
      <c r="B852" s="7" t="s">
        <v>304</v>
      </c>
      <c r="C852" s="7" t="s">
        <v>305</v>
      </c>
      <c r="D852" s="7" t="s">
        <v>338</v>
      </c>
      <c r="E852">
        <v>12091</v>
      </c>
      <c r="F852" s="4">
        <v>513</v>
      </c>
      <c r="G852" s="4">
        <v>364</v>
      </c>
      <c r="H852" s="4">
        <v>51</v>
      </c>
      <c r="I852" s="4">
        <v>364</v>
      </c>
      <c r="J852" s="4">
        <v>19584</v>
      </c>
      <c r="K852" s="4">
        <v>241</v>
      </c>
      <c r="L852" s="5">
        <v>4.2666666666666666</v>
      </c>
      <c r="M852" s="5">
        <v>0.34</v>
      </c>
      <c r="N852" s="5">
        <v>1.62</v>
      </c>
      <c r="O852">
        <v>12091</v>
      </c>
      <c r="P852" s="4">
        <v>210738</v>
      </c>
      <c r="Q852" s="8">
        <v>0.33076933776584649</v>
      </c>
      <c r="R852" s="15" t="s">
        <v>26</v>
      </c>
      <c r="S852" s="3">
        <v>4</v>
      </c>
      <c r="T852" s="30">
        <v>6</v>
      </c>
      <c r="U852" s="31">
        <v>2.847137203541839</v>
      </c>
      <c r="V852" s="32">
        <v>344</v>
      </c>
      <c r="W852" s="82">
        <f t="shared" si="17"/>
        <v>163.23586633639874</v>
      </c>
      <c r="X852" s="32">
        <v>6</v>
      </c>
      <c r="Y852" s="31">
        <v>2.847137203541839</v>
      </c>
    </row>
    <row r="853" spans="1:25" x14ac:dyDescent="0.25">
      <c r="A853">
        <v>12</v>
      </c>
      <c r="B853" s="7" t="s">
        <v>304</v>
      </c>
      <c r="C853" s="7" t="s">
        <v>305</v>
      </c>
      <c r="D853" s="7" t="s">
        <v>354</v>
      </c>
      <c r="E853">
        <v>12131</v>
      </c>
      <c r="F853" s="4">
        <v>233</v>
      </c>
      <c r="G853" s="4">
        <v>112</v>
      </c>
      <c r="H853" s="4">
        <v>28</v>
      </c>
      <c r="I853" s="4">
        <v>112</v>
      </c>
      <c r="J853" s="4">
        <v>5872</v>
      </c>
      <c r="K853" s="4">
        <v>42.1</v>
      </c>
      <c r="L853" s="5">
        <v>3.6</v>
      </c>
      <c r="M853" s="5">
        <v>0.34</v>
      </c>
      <c r="N853" s="5">
        <v>1.395</v>
      </c>
      <c r="O853">
        <v>12131</v>
      </c>
      <c r="P853" s="4">
        <v>74071</v>
      </c>
      <c r="Q853" s="8">
        <v>0.26696692032924368</v>
      </c>
      <c r="R853" s="15" t="s">
        <v>26</v>
      </c>
      <c r="S853" s="3">
        <v>4</v>
      </c>
      <c r="T853" s="30">
        <v>9</v>
      </c>
      <c r="U853" s="31">
        <v>12.150504245926205</v>
      </c>
      <c r="V853" s="32">
        <v>152</v>
      </c>
      <c r="W853" s="82">
        <f t="shared" si="17"/>
        <v>205.20851615342036</v>
      </c>
      <c r="X853" s="32">
        <v>9</v>
      </c>
      <c r="Y853" s="31">
        <v>12.150504245926205</v>
      </c>
    </row>
    <row r="854" spans="1:25" x14ac:dyDescent="0.25">
      <c r="A854">
        <v>13</v>
      </c>
      <c r="B854" s="7" t="s">
        <v>355</v>
      </c>
      <c r="C854" s="7" t="s">
        <v>356</v>
      </c>
      <c r="D854" s="7" t="s">
        <v>29</v>
      </c>
      <c r="E854">
        <v>13021</v>
      </c>
      <c r="F854" s="4">
        <v>1002</v>
      </c>
      <c r="G854" s="4">
        <v>883</v>
      </c>
      <c r="H854" s="4">
        <v>117</v>
      </c>
      <c r="I854" s="4">
        <v>883</v>
      </c>
      <c r="J854" s="4">
        <v>47160</v>
      </c>
      <c r="K854" s="4">
        <v>664.1</v>
      </c>
      <c r="L854" s="5">
        <v>4.7333333333333334</v>
      </c>
      <c r="M854" s="5">
        <v>0.54</v>
      </c>
      <c r="N854" s="5">
        <v>1.8933333333333335</v>
      </c>
      <c r="O854">
        <v>13021</v>
      </c>
      <c r="P854" s="4">
        <v>153159</v>
      </c>
      <c r="Q854" s="8">
        <v>1.5300503264983571</v>
      </c>
      <c r="R854" s="15" t="s">
        <v>32</v>
      </c>
      <c r="S854" s="3">
        <v>4</v>
      </c>
      <c r="T854" s="30">
        <v>24</v>
      </c>
      <c r="U854" s="31">
        <v>15.669990010381369</v>
      </c>
      <c r="V854" s="32">
        <v>567</v>
      </c>
      <c r="W854" s="82">
        <f t="shared" si="17"/>
        <v>370.20351399525981</v>
      </c>
      <c r="X854" s="32">
        <v>35</v>
      </c>
      <c r="Y854" s="31">
        <v>22.852068765139496</v>
      </c>
    </row>
    <row r="855" spans="1:25" x14ac:dyDescent="0.25">
      <c r="A855">
        <v>13</v>
      </c>
      <c r="B855" s="7" t="s">
        <v>355</v>
      </c>
      <c r="C855" s="7" t="s">
        <v>356</v>
      </c>
      <c r="D855" s="7" t="s">
        <v>367</v>
      </c>
      <c r="E855">
        <v>13027</v>
      </c>
      <c r="F855" s="4">
        <v>13</v>
      </c>
      <c r="G855" s="4">
        <v>25</v>
      </c>
      <c r="I855" s="4">
        <v>25</v>
      </c>
      <c r="J855" s="4">
        <v>173</v>
      </c>
      <c r="K855" s="4">
        <v>13.4</v>
      </c>
      <c r="L855" s="5">
        <v>3.2</v>
      </c>
      <c r="M855" s="5">
        <v>0.88</v>
      </c>
      <c r="N855" s="5">
        <v>0.92</v>
      </c>
      <c r="O855">
        <v>13027</v>
      </c>
      <c r="P855" s="4">
        <v>15457</v>
      </c>
      <c r="Q855" s="8">
        <v>0.68305863280194545</v>
      </c>
      <c r="R855" s="15" t="s">
        <v>26</v>
      </c>
      <c r="S855" s="3">
        <v>4</v>
      </c>
      <c r="T855" s="30">
        <v>9</v>
      </c>
      <c r="U855" s="31">
        <v>58.226046451445946</v>
      </c>
      <c r="V855" s="32">
        <v>99</v>
      </c>
      <c r="W855" s="82">
        <f t="shared" si="17"/>
        <v>640.4865109659055</v>
      </c>
      <c r="X855" s="32">
        <v>11</v>
      </c>
      <c r="Y855" s="31">
        <v>71.165167885100601</v>
      </c>
    </row>
    <row r="856" spans="1:25" x14ac:dyDescent="0.25">
      <c r="A856">
        <v>13</v>
      </c>
      <c r="B856" s="7" t="s">
        <v>355</v>
      </c>
      <c r="C856" s="7" t="s">
        <v>356</v>
      </c>
      <c r="D856" s="7" t="s">
        <v>39</v>
      </c>
      <c r="E856">
        <v>13059</v>
      </c>
      <c r="F856" s="4">
        <v>985</v>
      </c>
      <c r="G856" s="4">
        <v>522</v>
      </c>
      <c r="H856" s="4">
        <v>92</v>
      </c>
      <c r="I856" s="4">
        <v>522</v>
      </c>
      <c r="J856" s="4">
        <v>30650</v>
      </c>
      <c r="K856" s="4">
        <v>364.5</v>
      </c>
      <c r="L856" s="5">
        <v>4.5999999999999996</v>
      </c>
      <c r="M856" s="5">
        <v>0.59</v>
      </c>
      <c r="N856" s="5">
        <v>1.72</v>
      </c>
      <c r="O856">
        <v>13059</v>
      </c>
      <c r="P856" s="4">
        <v>128331</v>
      </c>
      <c r="Q856" s="8">
        <v>2.3278288904615869</v>
      </c>
      <c r="R856" s="15" t="s">
        <v>32</v>
      </c>
      <c r="S856" s="3">
        <v>4</v>
      </c>
      <c r="T856" s="30">
        <v>13</v>
      </c>
      <c r="U856" s="31">
        <v>10.130054312675815</v>
      </c>
      <c r="V856" s="32">
        <v>360</v>
      </c>
      <c r="W856" s="82">
        <f t="shared" si="17"/>
        <v>280.5245809664072</v>
      </c>
      <c r="X856" s="32">
        <v>15</v>
      </c>
      <c r="Y856" s="31">
        <v>11.688524206933632</v>
      </c>
    </row>
    <row r="857" spans="1:25" x14ac:dyDescent="0.25">
      <c r="A857">
        <v>12</v>
      </c>
      <c r="B857" s="7" t="s">
        <v>304</v>
      </c>
      <c r="C857" s="7" t="s">
        <v>305</v>
      </c>
      <c r="D857" s="7" t="s">
        <v>86</v>
      </c>
      <c r="O857">
        <v>12119</v>
      </c>
      <c r="P857" s="4">
        <v>132420</v>
      </c>
      <c r="Q857" s="8">
        <v>0.42931917314621659</v>
      </c>
      <c r="R857" s="15" t="s">
        <v>26</v>
      </c>
      <c r="S857" s="3">
        <v>4</v>
      </c>
      <c r="T857" s="30">
        <v>17</v>
      </c>
      <c r="U857" s="31">
        <v>12.837939888234406</v>
      </c>
      <c r="V857" s="32">
        <v>268</v>
      </c>
      <c r="W857" s="82">
        <f t="shared" si="17"/>
        <v>202.3863464733424</v>
      </c>
      <c r="X857" s="32">
        <v>17</v>
      </c>
      <c r="Y857" s="31">
        <v>12.837939888234406</v>
      </c>
    </row>
    <row r="858" spans="1:25" x14ac:dyDescent="0.25">
      <c r="A858">
        <v>13</v>
      </c>
      <c r="B858" s="7" t="s">
        <v>355</v>
      </c>
      <c r="C858" s="7" t="s">
        <v>356</v>
      </c>
      <c r="D858" s="7" t="s">
        <v>391</v>
      </c>
      <c r="E858">
        <v>13095</v>
      </c>
      <c r="F858" s="4">
        <v>518</v>
      </c>
      <c r="G858" s="4">
        <v>405</v>
      </c>
      <c r="H858" s="4">
        <v>38</v>
      </c>
      <c r="I858" s="4">
        <v>653</v>
      </c>
      <c r="J858" s="4">
        <v>17446</v>
      </c>
      <c r="K858" s="4">
        <v>264.39999999999998</v>
      </c>
      <c r="L858" s="5">
        <v>6</v>
      </c>
      <c r="M858" s="5">
        <v>0.95</v>
      </c>
      <c r="N858" s="5">
        <v>1.79</v>
      </c>
      <c r="O858">
        <v>13095</v>
      </c>
      <c r="P858" s="4">
        <v>87956</v>
      </c>
      <c r="Q858" s="8">
        <v>2.2782447224394056</v>
      </c>
      <c r="R858" s="15" t="s">
        <v>32</v>
      </c>
      <c r="S858" s="3">
        <v>4</v>
      </c>
      <c r="T858" s="30">
        <v>144</v>
      </c>
      <c r="U858" s="31">
        <v>163.71822274773751</v>
      </c>
      <c r="V858" s="32">
        <v>1844</v>
      </c>
      <c r="W858" s="82">
        <f t="shared" si="17"/>
        <v>2096.5027968529721</v>
      </c>
      <c r="X858" s="32">
        <v>151</v>
      </c>
      <c r="Y858" s="31">
        <v>171.67674746464141</v>
      </c>
    </row>
    <row r="859" spans="1:25" x14ac:dyDescent="0.25">
      <c r="A859">
        <v>13</v>
      </c>
      <c r="B859" s="7" t="s">
        <v>355</v>
      </c>
      <c r="C859" s="7" t="s">
        <v>356</v>
      </c>
      <c r="D859" s="7" t="s">
        <v>307</v>
      </c>
      <c r="O859">
        <v>13007</v>
      </c>
      <c r="P859" s="4">
        <v>3038</v>
      </c>
      <c r="Q859" s="8">
        <v>0.83870967741935487</v>
      </c>
      <c r="R859" s="15" t="s">
        <v>26</v>
      </c>
      <c r="S859" s="3">
        <v>4</v>
      </c>
      <c r="T859" s="30">
        <v>2</v>
      </c>
      <c r="U859" s="31">
        <v>65.832784726793946</v>
      </c>
      <c r="V859" s="32">
        <v>36</v>
      </c>
      <c r="W859" s="82">
        <f t="shared" si="17"/>
        <v>1184.9901250822911</v>
      </c>
      <c r="X859" s="32">
        <v>3</v>
      </c>
      <c r="Y859" s="31">
        <v>98.749177090190926</v>
      </c>
    </row>
    <row r="860" spans="1:25" x14ac:dyDescent="0.25">
      <c r="A860">
        <v>13</v>
      </c>
      <c r="B860" s="7" t="s">
        <v>355</v>
      </c>
      <c r="C860" s="7" t="s">
        <v>356</v>
      </c>
      <c r="D860" s="7" t="s">
        <v>398</v>
      </c>
      <c r="E860">
        <v>13115</v>
      </c>
      <c r="F860" s="4">
        <v>642</v>
      </c>
      <c r="G860" s="4">
        <v>435</v>
      </c>
      <c r="H860" s="4">
        <v>42</v>
      </c>
      <c r="I860" s="4">
        <v>435</v>
      </c>
      <c r="J860" s="4">
        <v>25337</v>
      </c>
      <c r="K860" s="4">
        <v>306</v>
      </c>
      <c r="L860" s="5">
        <v>4.6999999999999993</v>
      </c>
      <c r="M860" s="5">
        <v>0.53</v>
      </c>
      <c r="N860" s="5">
        <v>1.7050000000000001</v>
      </c>
      <c r="O860">
        <v>13115</v>
      </c>
      <c r="P860" s="4">
        <v>98498</v>
      </c>
      <c r="Q860" s="8">
        <v>0.37982085095794976</v>
      </c>
      <c r="R860" s="15" t="s">
        <v>26</v>
      </c>
      <c r="S860" s="3">
        <v>4</v>
      </c>
      <c r="T860" s="30">
        <v>15</v>
      </c>
      <c r="U860" s="31">
        <v>15.22873560884485</v>
      </c>
      <c r="V860" s="32">
        <v>381</v>
      </c>
      <c r="W860" s="82">
        <f t="shared" si="17"/>
        <v>386.80988446465915</v>
      </c>
      <c r="X860" s="32">
        <v>15</v>
      </c>
      <c r="Y860" s="31">
        <v>15.22873560884485</v>
      </c>
    </row>
    <row r="861" spans="1:25" x14ac:dyDescent="0.25">
      <c r="A861">
        <v>13</v>
      </c>
      <c r="B861" s="7" t="s">
        <v>355</v>
      </c>
      <c r="C861" s="7" t="s">
        <v>356</v>
      </c>
      <c r="D861" s="7" t="s">
        <v>402</v>
      </c>
      <c r="E861">
        <v>13127</v>
      </c>
      <c r="F861" s="4">
        <v>351</v>
      </c>
      <c r="G861" s="4">
        <v>300</v>
      </c>
      <c r="I861" s="4">
        <v>300</v>
      </c>
      <c r="J861" s="4">
        <v>12617</v>
      </c>
      <c r="K861" s="4">
        <v>174.7</v>
      </c>
      <c r="L861" s="5">
        <v>5.3</v>
      </c>
      <c r="M861" s="5">
        <v>1</v>
      </c>
      <c r="N861" s="5">
        <v>1.73</v>
      </c>
      <c r="O861">
        <v>13127</v>
      </c>
      <c r="P861" s="4">
        <v>85292</v>
      </c>
      <c r="Q861" s="8">
        <v>0.54736891037560431</v>
      </c>
      <c r="R861" s="15" t="s">
        <v>26</v>
      </c>
      <c r="S861" s="3">
        <v>4</v>
      </c>
      <c r="T861" s="30">
        <v>1</v>
      </c>
      <c r="U861" s="31">
        <v>1.172442902030671</v>
      </c>
      <c r="V861" s="32">
        <v>200</v>
      </c>
      <c r="W861" s="82">
        <f t="shared" si="17"/>
        <v>234.48858040613425</v>
      </c>
      <c r="X861" s="32">
        <v>3</v>
      </c>
      <c r="Y861" s="31">
        <v>3.5173287060920138</v>
      </c>
    </row>
    <row r="862" spans="1:25" x14ac:dyDescent="0.25">
      <c r="A862">
        <v>13</v>
      </c>
      <c r="B862" s="7" t="s">
        <v>355</v>
      </c>
      <c r="C862" s="7" t="s">
        <v>356</v>
      </c>
      <c r="D862" s="7" t="s">
        <v>366</v>
      </c>
      <c r="O862">
        <v>13025</v>
      </c>
      <c r="P862" s="4">
        <v>19109</v>
      </c>
      <c r="Q862" s="8">
        <v>0.1111909466499012</v>
      </c>
      <c r="R862" s="15" t="s">
        <v>26</v>
      </c>
      <c r="S862" s="3">
        <v>4</v>
      </c>
      <c r="T862" s="30">
        <v>2</v>
      </c>
      <c r="U862" s="31">
        <v>10.466272437071536</v>
      </c>
      <c r="V862" s="32">
        <v>72</v>
      </c>
      <c r="W862" s="82">
        <f t="shared" si="17"/>
        <v>376.78580773457531</v>
      </c>
      <c r="X862" s="32">
        <v>2</v>
      </c>
      <c r="Y862" s="31">
        <v>10.466272437071536</v>
      </c>
    </row>
    <row r="863" spans="1:25" x14ac:dyDescent="0.25">
      <c r="A863">
        <v>13</v>
      </c>
      <c r="B863" s="7" t="s">
        <v>355</v>
      </c>
      <c r="C863" s="7" t="s">
        <v>356</v>
      </c>
      <c r="D863" s="7" t="s">
        <v>407</v>
      </c>
      <c r="E863">
        <v>13139</v>
      </c>
      <c r="F863" s="4">
        <v>1046</v>
      </c>
      <c r="G863" s="4">
        <v>542</v>
      </c>
      <c r="H863" s="4">
        <v>79</v>
      </c>
      <c r="I863" s="4">
        <v>542</v>
      </c>
      <c r="J863" s="4">
        <v>36193</v>
      </c>
      <c r="K863" s="4">
        <v>439.5</v>
      </c>
      <c r="L863" s="5">
        <v>4.9000000000000004</v>
      </c>
      <c r="M863" s="5">
        <v>1</v>
      </c>
      <c r="N863" s="5">
        <v>1.87</v>
      </c>
      <c r="O863">
        <v>13139</v>
      </c>
      <c r="P863" s="4">
        <v>204441</v>
      </c>
      <c r="Q863" s="8">
        <v>0.31275974716331933</v>
      </c>
      <c r="R863" s="15" t="s">
        <v>26</v>
      </c>
      <c r="S863" s="3">
        <v>4</v>
      </c>
      <c r="T863" s="30">
        <v>42</v>
      </c>
      <c r="U863" s="31">
        <v>20.543824379649877</v>
      </c>
      <c r="V863" s="32">
        <v>2796</v>
      </c>
      <c r="W863" s="82">
        <f t="shared" si="17"/>
        <v>1367.6317372738345</v>
      </c>
      <c r="X863" s="32">
        <v>56</v>
      </c>
      <c r="Y863" s="31">
        <v>27.391765839533168</v>
      </c>
    </row>
    <row r="864" spans="1:25" x14ac:dyDescent="0.25">
      <c r="A864">
        <v>13</v>
      </c>
      <c r="B864" s="7" t="s">
        <v>355</v>
      </c>
      <c r="C864" s="7" t="s">
        <v>356</v>
      </c>
      <c r="D864" s="7" t="s">
        <v>61</v>
      </c>
      <c r="E864">
        <v>13153</v>
      </c>
      <c r="F864" s="4">
        <v>332</v>
      </c>
      <c r="G864" s="4">
        <v>276</v>
      </c>
      <c r="H864" s="4">
        <v>36</v>
      </c>
      <c r="I864" s="4">
        <v>276</v>
      </c>
      <c r="J864" s="4">
        <v>14327</v>
      </c>
      <c r="K864" s="4">
        <v>182.39999999999998</v>
      </c>
      <c r="L864" s="5">
        <v>5.3</v>
      </c>
      <c r="M864" s="5">
        <v>0.68</v>
      </c>
      <c r="N864" s="5">
        <v>1.35</v>
      </c>
      <c r="O864">
        <v>13153</v>
      </c>
      <c r="P864" s="4">
        <v>157863</v>
      </c>
      <c r="Q864" s="8">
        <v>0.63655094552639002</v>
      </c>
      <c r="R864" s="15" t="s">
        <v>26</v>
      </c>
      <c r="S864" s="3">
        <v>4</v>
      </c>
      <c r="T864" s="30">
        <v>16</v>
      </c>
      <c r="U864" s="31">
        <v>10.135370542812439</v>
      </c>
      <c r="V864" s="32">
        <v>463</v>
      </c>
      <c r="W864" s="82">
        <f t="shared" si="17"/>
        <v>293.29228508263498</v>
      </c>
      <c r="X864" s="32">
        <v>20</v>
      </c>
      <c r="Y864" s="31">
        <v>12.669213178515548</v>
      </c>
    </row>
    <row r="865" spans="1:25" x14ac:dyDescent="0.25">
      <c r="A865">
        <v>13</v>
      </c>
      <c r="B865" s="7" t="s">
        <v>355</v>
      </c>
      <c r="C865" s="7" t="s">
        <v>356</v>
      </c>
      <c r="D865" s="7" t="s">
        <v>418</v>
      </c>
      <c r="E865">
        <v>13173</v>
      </c>
      <c r="F865" s="4">
        <v>7</v>
      </c>
      <c r="G865" s="4">
        <v>25</v>
      </c>
      <c r="I865" s="4">
        <v>25</v>
      </c>
      <c r="J865" s="4">
        <v>189</v>
      </c>
      <c r="K865" s="4">
        <v>6</v>
      </c>
      <c r="L865" s="5">
        <v>2.6</v>
      </c>
      <c r="M865" s="5">
        <v>0.88</v>
      </c>
      <c r="N865" s="5">
        <v>1</v>
      </c>
      <c r="O865">
        <v>13173</v>
      </c>
      <c r="P865" s="4">
        <v>10423</v>
      </c>
      <c r="Q865" s="8">
        <v>0.40625</v>
      </c>
      <c r="R865" s="15" t="s">
        <v>26</v>
      </c>
      <c r="S865" s="3">
        <v>4</v>
      </c>
      <c r="T865" s="30">
        <v>2</v>
      </c>
      <c r="U865" s="31">
        <v>19.188333493236112</v>
      </c>
      <c r="V865" s="32">
        <v>99</v>
      </c>
      <c r="W865" s="82">
        <f t="shared" si="17"/>
        <v>949.82250791518754</v>
      </c>
      <c r="X865" s="32">
        <v>2</v>
      </c>
      <c r="Y865" s="31">
        <v>19.188333493236112</v>
      </c>
    </row>
    <row r="866" spans="1:25" x14ac:dyDescent="0.25">
      <c r="A866">
        <v>13</v>
      </c>
      <c r="B866" s="7" t="s">
        <v>355</v>
      </c>
      <c r="C866" s="7" t="s">
        <v>356</v>
      </c>
      <c r="D866" s="7" t="s">
        <v>333</v>
      </c>
      <c r="E866">
        <v>13179</v>
      </c>
      <c r="F866" s="4">
        <v>64</v>
      </c>
      <c r="G866" s="4">
        <v>25</v>
      </c>
      <c r="I866" s="4">
        <v>25</v>
      </c>
      <c r="J866" s="4">
        <v>963</v>
      </c>
      <c r="K866" s="4">
        <v>7.5</v>
      </c>
      <c r="L866" s="5">
        <v>3.5</v>
      </c>
      <c r="M866" s="5">
        <v>1</v>
      </c>
      <c r="N866" s="5">
        <v>1.2</v>
      </c>
      <c r="O866">
        <v>13179</v>
      </c>
      <c r="P866" s="4">
        <v>61435</v>
      </c>
      <c r="Q866" s="8">
        <v>1.5578741441147701</v>
      </c>
      <c r="R866" s="15" t="s">
        <v>32</v>
      </c>
      <c r="S866" s="3">
        <v>4</v>
      </c>
      <c r="T866" s="30">
        <v>0</v>
      </c>
      <c r="U866" s="31">
        <v>0</v>
      </c>
      <c r="V866" s="32">
        <v>97</v>
      </c>
      <c r="W866" s="82">
        <f t="shared" si="17"/>
        <v>157.89045332465207</v>
      </c>
      <c r="X866" s="32">
        <v>1</v>
      </c>
      <c r="Y866" s="31">
        <v>1.6277366322129081</v>
      </c>
    </row>
    <row r="867" spans="1:25" x14ac:dyDescent="0.25">
      <c r="A867">
        <v>13</v>
      </c>
      <c r="B867" s="7" t="s">
        <v>355</v>
      </c>
      <c r="C867" s="7" t="s">
        <v>356</v>
      </c>
      <c r="D867" s="7" t="s">
        <v>69</v>
      </c>
      <c r="E867">
        <v>13185</v>
      </c>
      <c r="F867" s="4">
        <v>349</v>
      </c>
      <c r="G867" s="4">
        <v>257</v>
      </c>
      <c r="H867" s="4">
        <v>82</v>
      </c>
      <c r="I867" s="4">
        <v>257</v>
      </c>
      <c r="J867" s="4">
        <v>14043</v>
      </c>
      <c r="K867" s="4">
        <v>174.1</v>
      </c>
      <c r="L867" s="5">
        <v>4.9000000000000004</v>
      </c>
      <c r="M867" s="5">
        <v>0.88</v>
      </c>
      <c r="N867" s="5">
        <v>1.69</v>
      </c>
      <c r="O867">
        <v>13185</v>
      </c>
      <c r="P867" s="4">
        <v>117406</v>
      </c>
      <c r="Q867" s="8">
        <v>0.69627917725907096</v>
      </c>
      <c r="R867" s="15" t="s">
        <v>26</v>
      </c>
      <c r="S867" s="3">
        <v>4</v>
      </c>
      <c r="T867" s="30">
        <v>4</v>
      </c>
      <c r="U867" s="31">
        <v>3.4069809038720336</v>
      </c>
      <c r="V867" s="32">
        <v>740</v>
      </c>
      <c r="W867" s="82">
        <f t="shared" si="17"/>
        <v>630.29146721632628</v>
      </c>
      <c r="X867" s="32">
        <v>4</v>
      </c>
      <c r="Y867" s="31">
        <v>3.4069809038720336</v>
      </c>
    </row>
    <row r="868" spans="1:25" x14ac:dyDescent="0.25">
      <c r="A868">
        <v>13</v>
      </c>
      <c r="B868" s="7" t="s">
        <v>355</v>
      </c>
      <c r="C868" s="7" t="s">
        <v>356</v>
      </c>
      <c r="D868" s="7" t="s">
        <v>76</v>
      </c>
      <c r="E868">
        <v>13207</v>
      </c>
      <c r="F868" s="4">
        <v>11</v>
      </c>
      <c r="G868" s="4">
        <v>25</v>
      </c>
      <c r="I868" s="4">
        <v>25</v>
      </c>
      <c r="J868" s="4">
        <v>185</v>
      </c>
      <c r="K868" s="4">
        <v>11.3</v>
      </c>
      <c r="L868" s="5">
        <v>3</v>
      </c>
      <c r="M868" s="5">
        <v>0.54</v>
      </c>
      <c r="N868" s="5">
        <v>0.92</v>
      </c>
      <c r="O868">
        <v>13207</v>
      </c>
      <c r="P868" s="4">
        <v>27578</v>
      </c>
      <c r="Q868" s="8">
        <v>0.40432518115942029</v>
      </c>
      <c r="R868" s="15" t="s">
        <v>26</v>
      </c>
      <c r="S868" s="3">
        <v>4</v>
      </c>
      <c r="T868" s="30">
        <v>8</v>
      </c>
      <c r="U868" s="31">
        <v>29.008630067445068</v>
      </c>
      <c r="V868" s="32">
        <v>134</v>
      </c>
      <c r="W868" s="82">
        <f t="shared" si="17"/>
        <v>485.89455362970483</v>
      </c>
      <c r="X868" s="32">
        <v>14</v>
      </c>
      <c r="Y868" s="31">
        <v>50.765102618028862</v>
      </c>
    </row>
    <row r="869" spans="1:25" x14ac:dyDescent="0.25">
      <c r="A869">
        <v>13</v>
      </c>
      <c r="B869" s="7" t="s">
        <v>355</v>
      </c>
      <c r="C869" s="7" t="s">
        <v>356</v>
      </c>
      <c r="D869" s="7" t="s">
        <v>426</v>
      </c>
      <c r="E869">
        <v>13213</v>
      </c>
      <c r="F869" s="4">
        <v>31</v>
      </c>
      <c r="G869" s="4">
        <v>29</v>
      </c>
      <c r="I869" s="4">
        <v>29</v>
      </c>
      <c r="J869" s="4">
        <v>536</v>
      </c>
      <c r="K869" s="4">
        <v>4.3</v>
      </c>
      <c r="L869" s="5">
        <v>2.9</v>
      </c>
      <c r="M869" s="5">
        <v>0.87</v>
      </c>
      <c r="N869" s="5">
        <v>1.27</v>
      </c>
      <c r="O869">
        <v>13213</v>
      </c>
      <c r="P869" s="4">
        <v>40096</v>
      </c>
      <c r="Q869" s="8">
        <v>0.17406440382941687</v>
      </c>
      <c r="R869" s="15" t="s">
        <v>26</v>
      </c>
      <c r="S869" s="3">
        <v>4</v>
      </c>
      <c r="T869" s="30">
        <v>1</v>
      </c>
      <c r="U869" s="31">
        <v>2.4940143655227454</v>
      </c>
      <c r="V869" s="32">
        <v>148</v>
      </c>
      <c r="W869" s="82">
        <f t="shared" si="17"/>
        <v>369.1141260973663</v>
      </c>
      <c r="X869" s="32">
        <v>1</v>
      </c>
      <c r="Y869" s="31">
        <v>2.4940143655227454</v>
      </c>
    </row>
    <row r="870" spans="1:25" x14ac:dyDescent="0.25">
      <c r="A870">
        <v>13</v>
      </c>
      <c r="B870" s="7" t="s">
        <v>355</v>
      </c>
      <c r="C870" s="7" t="s">
        <v>356</v>
      </c>
      <c r="D870" s="7" t="s">
        <v>128</v>
      </c>
      <c r="O870">
        <v>13079</v>
      </c>
      <c r="P870" s="4">
        <v>12404</v>
      </c>
      <c r="Q870" s="8">
        <v>0.39092159559834938</v>
      </c>
      <c r="R870" s="15" t="s">
        <v>26</v>
      </c>
      <c r="S870" s="3">
        <v>4</v>
      </c>
      <c r="T870" s="30">
        <v>0</v>
      </c>
      <c r="U870" s="31">
        <v>0</v>
      </c>
      <c r="V870" s="32">
        <v>32</v>
      </c>
      <c r="W870" s="82">
        <f t="shared" si="17"/>
        <v>257.98129635601418</v>
      </c>
      <c r="X870" s="32">
        <v>0</v>
      </c>
      <c r="Y870" s="31">
        <v>0</v>
      </c>
    </row>
    <row r="871" spans="1:25" x14ac:dyDescent="0.25">
      <c r="A871">
        <v>13</v>
      </c>
      <c r="B871" s="7" t="s">
        <v>355</v>
      </c>
      <c r="C871" s="7" t="s">
        <v>356</v>
      </c>
      <c r="D871" s="7" t="s">
        <v>431</v>
      </c>
      <c r="E871">
        <v>13225</v>
      </c>
      <c r="F871" s="4">
        <v>21</v>
      </c>
      <c r="G871" s="4">
        <v>25</v>
      </c>
      <c r="I871" s="4">
        <v>25</v>
      </c>
      <c r="J871" s="4">
        <v>843</v>
      </c>
      <c r="K871" s="4">
        <v>19.100000000000001</v>
      </c>
      <c r="L871" s="5">
        <v>2.9</v>
      </c>
      <c r="M871" s="5">
        <v>0.68</v>
      </c>
      <c r="N871" s="5">
        <v>0.97</v>
      </c>
      <c r="O871">
        <v>13225</v>
      </c>
      <c r="P871" s="4">
        <v>27546</v>
      </c>
      <c r="Q871" s="8">
        <v>0.94217624237945685</v>
      </c>
      <c r="R871" s="15" t="s">
        <v>26</v>
      </c>
      <c r="S871" s="3">
        <v>4</v>
      </c>
      <c r="T871" s="30">
        <v>4</v>
      </c>
      <c r="U871" s="31">
        <v>14.521164597400711</v>
      </c>
      <c r="V871" s="32">
        <v>91</v>
      </c>
      <c r="W871" s="82">
        <f t="shared" si="17"/>
        <v>330.35649459086619</v>
      </c>
      <c r="X871" s="32">
        <v>8</v>
      </c>
      <c r="Y871" s="31">
        <v>29.042329194801422</v>
      </c>
    </row>
    <row r="872" spans="1:25" x14ac:dyDescent="0.25">
      <c r="A872">
        <v>13</v>
      </c>
      <c r="B872" s="7" t="s">
        <v>355</v>
      </c>
      <c r="C872" s="7" t="s">
        <v>356</v>
      </c>
      <c r="D872" s="7" t="s">
        <v>158</v>
      </c>
      <c r="E872">
        <v>13235</v>
      </c>
      <c r="F872" s="4">
        <v>62</v>
      </c>
      <c r="G872" s="4">
        <v>55</v>
      </c>
      <c r="H872" s="4">
        <v>6</v>
      </c>
      <c r="I872" s="4">
        <v>55</v>
      </c>
      <c r="J872" s="4">
        <v>1065</v>
      </c>
      <c r="K872" s="4">
        <v>8.6999999999999993</v>
      </c>
      <c r="L872" s="5">
        <v>3.3</v>
      </c>
      <c r="N872" s="5">
        <v>1.3</v>
      </c>
      <c r="O872">
        <v>13235</v>
      </c>
      <c r="P872" s="4">
        <v>11137</v>
      </c>
      <c r="Q872" s="8">
        <v>0.45301600328272468</v>
      </c>
      <c r="R872" s="15" t="s">
        <v>26</v>
      </c>
      <c r="S872" s="3">
        <v>4</v>
      </c>
      <c r="T872" s="30">
        <v>2</v>
      </c>
      <c r="U872" s="31">
        <v>17.958157493041213</v>
      </c>
      <c r="V872" s="32">
        <v>46</v>
      </c>
      <c r="W872" s="82">
        <f t="shared" si="17"/>
        <v>413.03762233994792</v>
      </c>
      <c r="X872" s="32">
        <v>2</v>
      </c>
      <c r="Y872" s="31">
        <v>17.958157493041213</v>
      </c>
    </row>
    <row r="873" spans="1:25" x14ac:dyDescent="0.25">
      <c r="A873">
        <v>13</v>
      </c>
      <c r="B873" s="7" t="s">
        <v>355</v>
      </c>
      <c r="C873" s="7" t="s">
        <v>356</v>
      </c>
      <c r="D873" s="7" t="s">
        <v>393</v>
      </c>
      <c r="O873">
        <v>13101</v>
      </c>
      <c r="P873" s="4">
        <v>4006</v>
      </c>
      <c r="Q873" s="8">
        <v>0.15491559086395235</v>
      </c>
      <c r="R873" s="15" t="s">
        <v>26</v>
      </c>
      <c r="S873" s="3">
        <v>4</v>
      </c>
      <c r="T873" s="30">
        <v>0</v>
      </c>
      <c r="U873" s="31">
        <v>0</v>
      </c>
      <c r="V873" s="32">
        <v>161</v>
      </c>
      <c r="W873" s="82">
        <f t="shared" si="17"/>
        <v>4018.9715426859707</v>
      </c>
      <c r="X873" s="32">
        <v>0</v>
      </c>
      <c r="Y873" s="31">
        <v>0</v>
      </c>
    </row>
    <row r="874" spans="1:25" x14ac:dyDescent="0.25">
      <c r="A874">
        <v>13</v>
      </c>
      <c r="B874" s="7" t="s">
        <v>355</v>
      </c>
      <c r="C874" s="7" t="s">
        <v>356</v>
      </c>
      <c r="D874" s="7" t="s">
        <v>461</v>
      </c>
      <c r="E874">
        <v>13313</v>
      </c>
      <c r="F874" s="4">
        <v>384</v>
      </c>
      <c r="G874" s="4">
        <v>245</v>
      </c>
      <c r="H874" s="4">
        <v>46</v>
      </c>
      <c r="I874" s="4">
        <v>245</v>
      </c>
      <c r="J874" s="4">
        <v>9308</v>
      </c>
      <c r="K874" s="4">
        <v>112.2</v>
      </c>
      <c r="L874" s="5">
        <v>4.7</v>
      </c>
      <c r="M874" s="5">
        <v>0.87</v>
      </c>
      <c r="N874" s="5">
        <v>1.58</v>
      </c>
      <c r="O874">
        <v>13313</v>
      </c>
      <c r="P874" s="4">
        <v>104628</v>
      </c>
      <c r="Q874" s="8">
        <v>0.3685285787249849</v>
      </c>
      <c r="R874" s="15" t="s">
        <v>26</v>
      </c>
      <c r="S874" s="3">
        <v>4</v>
      </c>
      <c r="T874" s="30">
        <v>7</v>
      </c>
      <c r="U874" s="31">
        <v>6.6903696907137666</v>
      </c>
      <c r="V874" s="32">
        <v>643</v>
      </c>
      <c r="W874" s="82">
        <f t="shared" si="17"/>
        <v>614.55824444699317</v>
      </c>
      <c r="X874" s="32">
        <v>10</v>
      </c>
      <c r="Y874" s="31">
        <v>9.5576709867339531</v>
      </c>
    </row>
    <row r="875" spans="1:25" x14ac:dyDescent="0.25">
      <c r="A875">
        <v>13</v>
      </c>
      <c r="B875" s="7" t="s">
        <v>355</v>
      </c>
      <c r="C875" s="7" t="s">
        <v>356</v>
      </c>
      <c r="D875" s="7" t="s">
        <v>464</v>
      </c>
      <c r="E875">
        <v>13321</v>
      </c>
      <c r="F875" s="4">
        <v>14</v>
      </c>
      <c r="G875" s="4">
        <v>25</v>
      </c>
      <c r="I875" s="4">
        <v>25</v>
      </c>
      <c r="J875" s="4">
        <v>205</v>
      </c>
      <c r="K875" s="4">
        <v>11.9</v>
      </c>
      <c r="L875" s="5">
        <v>2.8</v>
      </c>
      <c r="M875" s="5">
        <v>0.95</v>
      </c>
      <c r="N875" s="5">
        <v>0.95</v>
      </c>
      <c r="O875">
        <v>13321</v>
      </c>
      <c r="P875" s="4">
        <v>20247</v>
      </c>
      <c r="Q875" s="8">
        <v>0.32834850455136538</v>
      </c>
      <c r="R875" s="15" t="s">
        <v>26</v>
      </c>
      <c r="S875" s="3">
        <v>4</v>
      </c>
      <c r="T875" s="30">
        <v>20</v>
      </c>
      <c r="U875" s="31">
        <v>98.780066182644347</v>
      </c>
      <c r="V875" s="32">
        <v>269</v>
      </c>
      <c r="W875" s="82">
        <f t="shared" si="17"/>
        <v>1328.5918901565665</v>
      </c>
      <c r="X875" s="32">
        <v>21</v>
      </c>
      <c r="Y875" s="31">
        <v>103.71906949177657</v>
      </c>
    </row>
    <row r="876" spans="1:25" x14ac:dyDescent="0.25">
      <c r="A876">
        <v>15</v>
      </c>
      <c r="B876" s="7" t="s">
        <v>465</v>
      </c>
      <c r="C876" s="7" t="s">
        <v>466</v>
      </c>
      <c r="D876" s="7" t="s">
        <v>469</v>
      </c>
      <c r="E876">
        <v>15009</v>
      </c>
      <c r="F876" s="4">
        <v>243</v>
      </c>
      <c r="G876" s="4">
        <v>247</v>
      </c>
      <c r="H876" s="4">
        <v>20</v>
      </c>
      <c r="I876" s="4">
        <v>247</v>
      </c>
      <c r="J876" s="4">
        <v>8963</v>
      </c>
      <c r="K876" s="4">
        <v>158.69999999999999</v>
      </c>
      <c r="L876" s="5">
        <v>5.3</v>
      </c>
      <c r="M876" s="5">
        <v>0.78</v>
      </c>
      <c r="N876" s="5">
        <v>1.4350000000000001</v>
      </c>
      <c r="O876">
        <v>15009</v>
      </c>
      <c r="P876" s="4">
        <v>167417</v>
      </c>
      <c r="Q876" s="8">
        <v>2.4899598393574296</v>
      </c>
      <c r="R876" s="15" t="s">
        <v>32</v>
      </c>
      <c r="S876" s="3">
        <v>4</v>
      </c>
      <c r="T876" s="30">
        <v>6</v>
      </c>
      <c r="U876" s="31">
        <v>3.5838654377990289</v>
      </c>
      <c r="V876" s="32">
        <v>120</v>
      </c>
      <c r="W876" s="82">
        <f t="shared" si="17"/>
        <v>71.677308755980576</v>
      </c>
      <c r="X876" s="32">
        <v>6</v>
      </c>
      <c r="Y876" s="31">
        <v>3.5838654377990289</v>
      </c>
    </row>
    <row r="877" spans="1:25" x14ac:dyDescent="0.25">
      <c r="A877">
        <v>16</v>
      </c>
      <c r="B877" s="7" t="s">
        <v>470</v>
      </c>
      <c r="C877" s="7" t="s">
        <v>471</v>
      </c>
      <c r="D877" s="7" t="s">
        <v>473</v>
      </c>
      <c r="E877">
        <v>16005</v>
      </c>
      <c r="F877" s="4">
        <v>284</v>
      </c>
      <c r="G877" s="4">
        <v>137</v>
      </c>
      <c r="H877" s="4">
        <v>20</v>
      </c>
      <c r="I877" s="4">
        <v>137</v>
      </c>
      <c r="J877" s="4">
        <v>7540</v>
      </c>
      <c r="K877" s="4">
        <v>80.2</v>
      </c>
      <c r="L877" s="5">
        <v>4.0999999999999996</v>
      </c>
      <c r="M877" s="5">
        <v>0.96</v>
      </c>
      <c r="N877" s="5">
        <v>1.77</v>
      </c>
      <c r="O877">
        <v>16005</v>
      </c>
      <c r="P877" s="4">
        <v>87808</v>
      </c>
      <c r="Q877" s="8">
        <v>0.60197904540162983</v>
      </c>
      <c r="R877" s="15" t="s">
        <v>26</v>
      </c>
      <c r="S877" s="3">
        <v>4</v>
      </c>
      <c r="T877" s="30">
        <v>0</v>
      </c>
      <c r="U877" s="31">
        <v>0</v>
      </c>
      <c r="V877" s="32">
        <v>67</v>
      </c>
      <c r="W877" s="82">
        <f t="shared" si="17"/>
        <v>76.302842565597658</v>
      </c>
      <c r="X877" s="32">
        <v>1</v>
      </c>
      <c r="Y877" s="31">
        <v>1.1388483965014577</v>
      </c>
    </row>
    <row r="878" spans="1:25" x14ac:dyDescent="0.25">
      <c r="A878">
        <v>13</v>
      </c>
      <c r="B878" s="7" t="s">
        <v>355</v>
      </c>
      <c r="C878" s="7" t="s">
        <v>356</v>
      </c>
      <c r="D878" s="7" t="s">
        <v>417</v>
      </c>
      <c r="O878">
        <v>13169</v>
      </c>
      <c r="P878" s="4">
        <v>28735</v>
      </c>
      <c r="Q878" s="8">
        <v>0.47694160144491271</v>
      </c>
      <c r="R878" s="15" t="s">
        <v>26</v>
      </c>
      <c r="S878" s="3">
        <v>4</v>
      </c>
      <c r="T878" s="30">
        <v>0</v>
      </c>
      <c r="U878" s="31">
        <v>0</v>
      </c>
      <c r="V878" s="32">
        <v>51</v>
      </c>
      <c r="W878" s="82">
        <f t="shared" si="17"/>
        <v>177.48390464590221</v>
      </c>
      <c r="X878" s="32">
        <v>0</v>
      </c>
      <c r="Y878" s="31">
        <v>0</v>
      </c>
    </row>
    <row r="879" spans="1:25" x14ac:dyDescent="0.25">
      <c r="A879">
        <v>16</v>
      </c>
      <c r="B879" s="7" t="s">
        <v>470</v>
      </c>
      <c r="C879" s="7" t="s">
        <v>471</v>
      </c>
      <c r="D879" s="7" t="s">
        <v>480</v>
      </c>
      <c r="E879">
        <v>16019</v>
      </c>
      <c r="F879" s="4">
        <v>501</v>
      </c>
      <c r="G879" s="4">
        <v>254</v>
      </c>
      <c r="H879" s="4">
        <v>35</v>
      </c>
      <c r="I879" s="4">
        <v>254</v>
      </c>
      <c r="J879" s="4">
        <v>12575</v>
      </c>
      <c r="K879" s="4">
        <v>139.19999999999999</v>
      </c>
      <c r="L879" s="5">
        <v>3.95</v>
      </c>
      <c r="M879" s="5">
        <v>0.5</v>
      </c>
      <c r="N879" s="5">
        <v>2.1150000000000002</v>
      </c>
      <c r="O879">
        <v>16019</v>
      </c>
      <c r="P879" s="4">
        <v>119062</v>
      </c>
      <c r="Q879" s="8">
        <v>0.33446945578486087</v>
      </c>
      <c r="R879" s="15" t="s">
        <v>26</v>
      </c>
      <c r="S879" s="3">
        <v>4</v>
      </c>
      <c r="T879" s="30">
        <v>0</v>
      </c>
      <c r="U879" s="31">
        <v>0</v>
      </c>
      <c r="V879" s="32">
        <v>87</v>
      </c>
      <c r="W879" s="82">
        <f t="shared" si="17"/>
        <v>73.071173002301322</v>
      </c>
      <c r="X879" s="32">
        <v>1</v>
      </c>
      <c r="Y879" s="31">
        <v>0.83989854025633703</v>
      </c>
    </row>
    <row r="880" spans="1:25" x14ac:dyDescent="0.25">
      <c r="A880">
        <v>16</v>
      </c>
      <c r="B880" s="7" t="s">
        <v>470</v>
      </c>
      <c r="C880" s="7" t="s">
        <v>471</v>
      </c>
      <c r="D880" s="7" t="s">
        <v>177</v>
      </c>
      <c r="E880">
        <v>16023</v>
      </c>
      <c r="F880" s="4">
        <v>23</v>
      </c>
      <c r="G880" s="4">
        <v>14</v>
      </c>
      <c r="I880" s="4">
        <v>14</v>
      </c>
      <c r="J880" s="4">
        <v>31</v>
      </c>
      <c r="K880" s="4">
        <v>0.7</v>
      </c>
      <c r="L880" s="5">
        <v>2</v>
      </c>
      <c r="M880" s="5">
        <v>0.5</v>
      </c>
      <c r="N880" s="5">
        <v>0.85</v>
      </c>
      <c r="O880">
        <v>16023</v>
      </c>
      <c r="P880" s="4">
        <v>2597</v>
      </c>
      <c r="Q880" s="8">
        <v>0.17505470459518599</v>
      </c>
      <c r="R880" s="15" t="s">
        <v>26</v>
      </c>
      <c r="S880" s="3">
        <v>4</v>
      </c>
      <c r="T880" s="30">
        <v>0</v>
      </c>
      <c r="U880" s="31">
        <v>0</v>
      </c>
      <c r="V880" s="32">
        <v>0</v>
      </c>
      <c r="W880" s="82">
        <f t="shared" si="17"/>
        <v>0</v>
      </c>
      <c r="X880" s="32">
        <v>0</v>
      </c>
      <c r="Y880" s="31">
        <v>0</v>
      </c>
    </row>
    <row r="881" spans="1:25" x14ac:dyDescent="0.25">
      <c r="A881">
        <v>13</v>
      </c>
      <c r="B881" s="7" t="s">
        <v>355</v>
      </c>
      <c r="C881" s="7" t="s">
        <v>356</v>
      </c>
      <c r="D881" s="7" t="s">
        <v>67</v>
      </c>
      <c r="O881">
        <v>13177</v>
      </c>
      <c r="P881" s="4">
        <v>29992</v>
      </c>
      <c r="Q881" s="8">
        <v>0.29776441856096186</v>
      </c>
      <c r="R881" s="15" t="s">
        <v>26</v>
      </c>
      <c r="S881" s="3">
        <v>4</v>
      </c>
      <c r="T881" s="30">
        <v>23</v>
      </c>
      <c r="U881" s="31">
        <v>76.687116564417181</v>
      </c>
      <c r="V881" s="32">
        <v>374</v>
      </c>
      <c r="W881" s="82">
        <f t="shared" si="17"/>
        <v>1246.9991997866098</v>
      </c>
      <c r="X881" s="32">
        <v>22</v>
      </c>
      <c r="Y881" s="31">
        <v>73.352894105094691</v>
      </c>
    </row>
    <row r="882" spans="1:25" x14ac:dyDescent="0.25">
      <c r="A882">
        <v>13</v>
      </c>
      <c r="B882" s="7" t="s">
        <v>355</v>
      </c>
      <c r="C882" s="7" t="s">
        <v>356</v>
      </c>
      <c r="D882" s="7" t="s">
        <v>420</v>
      </c>
      <c r="O882">
        <v>13183</v>
      </c>
      <c r="P882" s="4">
        <v>19559</v>
      </c>
      <c r="Q882" s="8">
        <v>0.51789794364051789</v>
      </c>
      <c r="R882" s="15" t="s">
        <v>26</v>
      </c>
      <c r="S882" s="3">
        <v>4</v>
      </c>
      <c r="T882" s="30">
        <v>1</v>
      </c>
      <c r="U882" s="31">
        <v>5.112735824939926</v>
      </c>
      <c r="V882" s="32">
        <v>26</v>
      </c>
      <c r="W882" s="82">
        <f t="shared" si="17"/>
        <v>132.93113144843804</v>
      </c>
      <c r="X882" s="32">
        <v>1</v>
      </c>
      <c r="Y882" s="31">
        <v>5.112735824939926</v>
      </c>
    </row>
    <row r="883" spans="1:25" x14ac:dyDescent="0.25">
      <c r="A883">
        <v>16</v>
      </c>
      <c r="B883" s="7" t="s">
        <v>470</v>
      </c>
      <c r="C883" s="7" t="s">
        <v>471</v>
      </c>
      <c r="D883" s="7" t="s">
        <v>56</v>
      </c>
      <c r="E883">
        <v>16041</v>
      </c>
      <c r="F883" s="4">
        <v>11</v>
      </c>
      <c r="G883" s="4">
        <v>20</v>
      </c>
      <c r="I883" s="4">
        <v>20</v>
      </c>
      <c r="J883" s="4">
        <v>529</v>
      </c>
      <c r="K883" s="4">
        <v>6.4</v>
      </c>
      <c r="L883" s="5">
        <v>1.9</v>
      </c>
      <c r="M883" s="5">
        <v>0.66</v>
      </c>
      <c r="N883" s="5">
        <v>1.18</v>
      </c>
      <c r="O883">
        <v>16041</v>
      </c>
      <c r="P883" s="4">
        <v>13876</v>
      </c>
      <c r="Q883" s="8">
        <v>9.869264291207383E-2</v>
      </c>
      <c r="R883" s="15" t="s">
        <v>26</v>
      </c>
      <c r="S883" s="3">
        <v>4</v>
      </c>
      <c r="T883" s="30">
        <v>0</v>
      </c>
      <c r="U883" s="31">
        <v>0</v>
      </c>
      <c r="V883" s="32">
        <v>17</v>
      </c>
      <c r="W883" s="82">
        <f t="shared" si="17"/>
        <v>122.51369270683195</v>
      </c>
      <c r="X883" s="32">
        <v>0</v>
      </c>
      <c r="Y883" s="31">
        <v>0</v>
      </c>
    </row>
    <row r="884" spans="1:25" x14ac:dyDescent="0.25">
      <c r="A884">
        <v>13</v>
      </c>
      <c r="B884" s="7" t="s">
        <v>355</v>
      </c>
      <c r="C884" s="7" t="s">
        <v>356</v>
      </c>
      <c r="D884" s="7" t="s">
        <v>423</v>
      </c>
      <c r="O884">
        <v>13191</v>
      </c>
      <c r="P884" s="4">
        <v>14378</v>
      </c>
      <c r="Q884" s="8">
        <v>0.66045311155721254</v>
      </c>
      <c r="R884" s="15" t="s">
        <v>26</v>
      </c>
      <c r="S884" s="3">
        <v>4</v>
      </c>
      <c r="T884" s="30">
        <v>0</v>
      </c>
      <c r="U884" s="31">
        <v>0</v>
      </c>
      <c r="V884" s="32">
        <v>19</v>
      </c>
      <c r="W884" s="82">
        <f t="shared" si="17"/>
        <v>132.14633467798026</v>
      </c>
      <c r="X884" s="32">
        <v>1</v>
      </c>
      <c r="Y884" s="31">
        <v>6.9550702462094867</v>
      </c>
    </row>
    <row r="885" spans="1:25" x14ac:dyDescent="0.25">
      <c r="A885">
        <v>13</v>
      </c>
      <c r="B885" s="7" t="s">
        <v>355</v>
      </c>
      <c r="C885" s="7" t="s">
        <v>356</v>
      </c>
      <c r="D885" s="7" t="s">
        <v>71</v>
      </c>
      <c r="O885">
        <v>13195</v>
      </c>
      <c r="P885" s="4">
        <v>29880</v>
      </c>
      <c r="Q885" s="8">
        <v>0.26355830887946963</v>
      </c>
      <c r="R885" s="15" t="s">
        <v>26</v>
      </c>
      <c r="S885" s="3">
        <v>4</v>
      </c>
      <c r="T885" s="30">
        <v>1</v>
      </c>
      <c r="U885" s="31">
        <v>3.346720214190094</v>
      </c>
      <c r="V885" s="32">
        <v>74</v>
      </c>
      <c r="W885" s="82">
        <f t="shared" si="17"/>
        <v>247.65729585006693</v>
      </c>
      <c r="X885" s="32">
        <v>2</v>
      </c>
      <c r="Y885" s="31">
        <v>6.693440428380188</v>
      </c>
    </row>
    <row r="886" spans="1:25" x14ac:dyDescent="0.25">
      <c r="A886">
        <v>16</v>
      </c>
      <c r="B886" s="7" t="s">
        <v>470</v>
      </c>
      <c r="C886" s="7" t="s">
        <v>471</v>
      </c>
      <c r="D886" s="7" t="s">
        <v>490</v>
      </c>
      <c r="E886">
        <v>16055</v>
      </c>
      <c r="F886" s="4">
        <v>650</v>
      </c>
      <c r="G886" s="4">
        <v>331</v>
      </c>
      <c r="H886" s="4">
        <v>55</v>
      </c>
      <c r="I886" s="4">
        <v>331</v>
      </c>
      <c r="J886" s="4">
        <v>15910</v>
      </c>
      <c r="K886" s="4">
        <v>190.2</v>
      </c>
      <c r="L886" s="5">
        <v>3.3</v>
      </c>
      <c r="M886" s="5">
        <v>0.82</v>
      </c>
      <c r="N886" s="5">
        <v>2.2800000000000002</v>
      </c>
      <c r="O886">
        <v>16055</v>
      </c>
      <c r="P886" s="4">
        <v>165697</v>
      </c>
      <c r="Q886" s="8">
        <v>0.36590249499426308</v>
      </c>
      <c r="R886" s="15" t="s">
        <v>26</v>
      </c>
      <c r="S886" s="3">
        <v>4</v>
      </c>
      <c r="T886" s="30">
        <v>0</v>
      </c>
      <c r="U886" s="31">
        <v>0</v>
      </c>
      <c r="V886" s="32">
        <v>104</v>
      </c>
      <c r="W886" s="82">
        <f t="shared" si="17"/>
        <v>62.765167745945909</v>
      </c>
      <c r="X886" s="32">
        <v>0</v>
      </c>
      <c r="Y886" s="31">
        <v>0</v>
      </c>
    </row>
    <row r="887" spans="1:25" x14ac:dyDescent="0.25">
      <c r="A887">
        <v>16</v>
      </c>
      <c r="B887" s="7" t="s">
        <v>470</v>
      </c>
      <c r="C887" s="7" t="s">
        <v>471</v>
      </c>
      <c r="D887" s="7" t="s">
        <v>495</v>
      </c>
      <c r="E887">
        <v>16069</v>
      </c>
      <c r="F887" s="4">
        <v>180</v>
      </c>
      <c r="G887" s="4">
        <v>110</v>
      </c>
      <c r="H887" s="4">
        <v>9</v>
      </c>
      <c r="I887" s="4">
        <v>110</v>
      </c>
      <c r="J887" s="4">
        <v>4134</v>
      </c>
      <c r="K887" s="4">
        <v>38.4</v>
      </c>
      <c r="L887" s="5">
        <v>3.6</v>
      </c>
      <c r="M887" s="5">
        <v>0.56000000000000005</v>
      </c>
      <c r="N887" s="5">
        <v>1.79</v>
      </c>
      <c r="O887">
        <v>16069</v>
      </c>
      <c r="P887" s="4">
        <v>40408</v>
      </c>
      <c r="Q887" s="8">
        <v>0.4512571268342836</v>
      </c>
      <c r="R887" s="15" t="s">
        <v>26</v>
      </c>
      <c r="S887" s="3">
        <v>4</v>
      </c>
      <c r="T887" s="30">
        <v>19</v>
      </c>
      <c r="U887" s="31">
        <v>47.020392001583843</v>
      </c>
      <c r="V887" s="32">
        <v>84</v>
      </c>
      <c r="W887" s="82">
        <f t="shared" si="17"/>
        <v>207.87962779647597</v>
      </c>
      <c r="X887" s="32">
        <v>19</v>
      </c>
      <c r="Y887" s="31">
        <v>47.020392001583843</v>
      </c>
    </row>
    <row r="888" spans="1:25" x14ac:dyDescent="0.25">
      <c r="A888">
        <v>13</v>
      </c>
      <c r="B888" s="7" t="s">
        <v>355</v>
      </c>
      <c r="C888" s="7" t="s">
        <v>356</v>
      </c>
      <c r="D888" s="7" t="s">
        <v>428</v>
      </c>
      <c r="O888">
        <v>13219</v>
      </c>
      <c r="P888" s="4">
        <v>40280</v>
      </c>
      <c r="Q888" s="8">
        <v>0.41571694599627562</v>
      </c>
      <c r="R888" s="15" t="s">
        <v>26</v>
      </c>
      <c r="S888" s="3">
        <v>4</v>
      </c>
      <c r="T888" s="30">
        <v>5</v>
      </c>
      <c r="U888" s="31">
        <v>12.413108242303872</v>
      </c>
      <c r="V888" s="32">
        <v>130</v>
      </c>
      <c r="W888" s="82">
        <f t="shared" si="17"/>
        <v>322.74081429990071</v>
      </c>
      <c r="X888" s="32">
        <v>10</v>
      </c>
      <c r="Y888" s="31">
        <v>24.826216484607745</v>
      </c>
    </row>
    <row r="889" spans="1:25" x14ac:dyDescent="0.25">
      <c r="A889">
        <v>13</v>
      </c>
      <c r="B889" s="7" t="s">
        <v>355</v>
      </c>
      <c r="C889" s="7" t="s">
        <v>356</v>
      </c>
      <c r="D889" s="7" t="s">
        <v>429</v>
      </c>
      <c r="O889">
        <v>13221</v>
      </c>
      <c r="P889" s="4">
        <v>15259</v>
      </c>
      <c r="Q889" s="8">
        <v>0.39589189189189189</v>
      </c>
      <c r="R889" s="15" t="s">
        <v>26</v>
      </c>
      <c r="S889" s="3">
        <v>4</v>
      </c>
      <c r="T889" s="30">
        <v>6</v>
      </c>
      <c r="U889" s="31">
        <v>39.321056425715973</v>
      </c>
      <c r="V889" s="32">
        <v>77</v>
      </c>
      <c r="W889" s="82">
        <f t="shared" si="17"/>
        <v>504.62022413002165</v>
      </c>
      <c r="X889" s="32">
        <v>7</v>
      </c>
      <c r="Y889" s="31">
        <v>45.87456583000197</v>
      </c>
    </row>
    <row r="890" spans="1:25" x14ac:dyDescent="0.25">
      <c r="A890">
        <v>17</v>
      </c>
      <c r="B890" s="7" t="s">
        <v>504</v>
      </c>
      <c r="C890" s="7" t="s">
        <v>505</v>
      </c>
      <c r="D890" s="7" t="s">
        <v>511</v>
      </c>
      <c r="E890">
        <v>17019</v>
      </c>
      <c r="F890" s="4">
        <v>1052</v>
      </c>
      <c r="G890" s="4">
        <v>570</v>
      </c>
      <c r="H890" s="4">
        <v>15</v>
      </c>
      <c r="I890" s="4">
        <v>570</v>
      </c>
      <c r="J890" s="4">
        <v>33950</v>
      </c>
      <c r="K890" s="4">
        <v>341.5</v>
      </c>
      <c r="L890" s="5">
        <v>3.65</v>
      </c>
      <c r="M890" s="5">
        <v>0.75</v>
      </c>
      <c r="N890" s="5">
        <v>1.645</v>
      </c>
      <c r="O890">
        <v>17019</v>
      </c>
      <c r="P890" s="4">
        <v>209689</v>
      </c>
      <c r="Q890" s="8">
        <v>1.5025473507552145</v>
      </c>
      <c r="R890" s="15" t="s">
        <v>32</v>
      </c>
      <c r="S890" s="3">
        <v>4</v>
      </c>
      <c r="T890" s="30">
        <v>7</v>
      </c>
      <c r="U890" s="31">
        <v>3.3382771628459289</v>
      </c>
      <c r="V890" s="32">
        <v>740</v>
      </c>
      <c r="W890" s="82">
        <f t="shared" si="17"/>
        <v>352.90358578656964</v>
      </c>
      <c r="X890" s="32">
        <v>9</v>
      </c>
      <c r="Y890" s="31">
        <v>4.2920706379447662</v>
      </c>
    </row>
    <row r="891" spans="1:25" x14ac:dyDescent="0.25">
      <c r="A891">
        <v>17</v>
      </c>
      <c r="B891" s="7" t="s">
        <v>504</v>
      </c>
      <c r="C891" s="7" t="s">
        <v>505</v>
      </c>
      <c r="D891" s="7" t="s">
        <v>516</v>
      </c>
      <c r="E891">
        <v>17039</v>
      </c>
      <c r="F891" s="4">
        <v>20</v>
      </c>
      <c r="G891" s="4">
        <v>15</v>
      </c>
      <c r="I891" s="4">
        <v>15</v>
      </c>
      <c r="J891" s="4">
        <v>145</v>
      </c>
      <c r="K891" s="4">
        <v>1.2</v>
      </c>
      <c r="L891" s="5">
        <v>3.2</v>
      </c>
      <c r="N891" s="5">
        <v>1.1000000000000001</v>
      </c>
      <c r="O891">
        <v>17039</v>
      </c>
      <c r="P891" s="4">
        <v>15638</v>
      </c>
      <c r="Q891" s="8">
        <v>0.3762064211148316</v>
      </c>
      <c r="R891" s="15" t="s">
        <v>26</v>
      </c>
      <c r="S891" s="3">
        <v>4</v>
      </c>
      <c r="T891" s="30">
        <v>0</v>
      </c>
      <c r="U891" s="31">
        <v>0</v>
      </c>
      <c r="V891" s="32">
        <v>4</v>
      </c>
      <c r="W891" s="82">
        <f t="shared" si="17"/>
        <v>25.57871850620284</v>
      </c>
      <c r="X891" s="32">
        <v>0</v>
      </c>
      <c r="Y891" s="31">
        <v>0</v>
      </c>
    </row>
    <row r="892" spans="1:25" x14ac:dyDescent="0.25">
      <c r="A892">
        <v>17</v>
      </c>
      <c r="B892" s="7" t="s">
        <v>504</v>
      </c>
      <c r="C892" s="7" t="s">
        <v>505</v>
      </c>
      <c r="D892" s="7" t="s">
        <v>520</v>
      </c>
      <c r="E892">
        <v>17053</v>
      </c>
      <c r="F892" s="4">
        <v>84</v>
      </c>
      <c r="G892" s="4">
        <v>25</v>
      </c>
      <c r="H892" s="4">
        <v>2</v>
      </c>
      <c r="I892" s="4">
        <v>25</v>
      </c>
      <c r="J892" s="4">
        <v>779</v>
      </c>
      <c r="K892" s="4">
        <v>9.3000000000000007</v>
      </c>
      <c r="L892" s="5">
        <v>2.5</v>
      </c>
      <c r="N892" s="5">
        <v>1.56</v>
      </c>
      <c r="O892">
        <v>17053</v>
      </c>
      <c r="P892" s="4">
        <v>12961</v>
      </c>
      <c r="Q892" s="8">
        <v>0.31562499999999999</v>
      </c>
      <c r="R892" s="15" t="s">
        <v>26</v>
      </c>
      <c r="S892" s="3">
        <v>4</v>
      </c>
      <c r="T892" s="30">
        <v>1</v>
      </c>
      <c r="U892" s="31">
        <v>7.7154540544711052</v>
      </c>
      <c r="V892" s="32">
        <v>22</v>
      </c>
      <c r="W892" s="82">
        <f t="shared" si="17"/>
        <v>169.73998919836433</v>
      </c>
      <c r="X892" s="32">
        <v>1</v>
      </c>
      <c r="Y892" s="31">
        <v>7.7154540544711052</v>
      </c>
    </row>
    <row r="893" spans="1:25" x14ac:dyDescent="0.25">
      <c r="A893">
        <v>13</v>
      </c>
      <c r="B893" s="7" t="s">
        <v>355</v>
      </c>
      <c r="C893" s="7" t="s">
        <v>356</v>
      </c>
      <c r="D893" s="7" t="s">
        <v>446</v>
      </c>
      <c r="O893">
        <v>13273</v>
      </c>
      <c r="P893" s="4">
        <v>8531</v>
      </c>
      <c r="Q893" s="8">
        <v>1.2097118463180363</v>
      </c>
      <c r="R893" s="15" t="s">
        <v>32</v>
      </c>
      <c r="S893" s="3">
        <v>4</v>
      </c>
      <c r="T893" s="30">
        <v>26</v>
      </c>
      <c r="U893" s="31">
        <v>304.77083577540736</v>
      </c>
      <c r="V893" s="32">
        <v>219</v>
      </c>
      <c r="W893" s="82">
        <f t="shared" si="17"/>
        <v>2567.1081936467003</v>
      </c>
      <c r="X893" s="32">
        <v>27</v>
      </c>
      <c r="Y893" s="31">
        <v>316.49279099753835</v>
      </c>
    </row>
    <row r="894" spans="1:25" x14ac:dyDescent="0.25">
      <c r="A894">
        <v>17</v>
      </c>
      <c r="B894" s="7" t="s">
        <v>504</v>
      </c>
      <c r="C894" s="7" t="s">
        <v>505</v>
      </c>
      <c r="D894" s="7" t="s">
        <v>62</v>
      </c>
      <c r="E894">
        <v>17077</v>
      </c>
      <c r="F894" s="4">
        <v>333</v>
      </c>
      <c r="G894" s="4">
        <v>192</v>
      </c>
      <c r="H894" s="4">
        <v>21</v>
      </c>
      <c r="I894" s="4">
        <v>179</v>
      </c>
      <c r="J894" s="4">
        <v>10835</v>
      </c>
      <c r="K894" s="4">
        <v>109.3</v>
      </c>
      <c r="L894" s="5">
        <v>3.2</v>
      </c>
      <c r="M894" s="5">
        <v>0.33</v>
      </c>
      <c r="N894" s="5">
        <v>1.615</v>
      </c>
      <c r="O894">
        <v>17077</v>
      </c>
      <c r="P894" s="4">
        <v>56750</v>
      </c>
      <c r="Q894" s="8">
        <v>1.0729502905100066</v>
      </c>
      <c r="R894" s="15" t="s">
        <v>32</v>
      </c>
      <c r="S894" s="3">
        <v>4</v>
      </c>
      <c r="T894" s="30">
        <v>10</v>
      </c>
      <c r="U894" s="31">
        <v>17.621145374449341</v>
      </c>
      <c r="V894" s="32">
        <v>320</v>
      </c>
      <c r="W894" s="82">
        <f t="shared" si="17"/>
        <v>563.87665198237892</v>
      </c>
      <c r="X894" s="32">
        <v>15</v>
      </c>
      <c r="Y894" s="31">
        <v>26.431718061674008</v>
      </c>
    </row>
    <row r="895" spans="1:25" x14ac:dyDescent="0.25">
      <c r="A895">
        <v>17</v>
      </c>
      <c r="B895" s="7" t="s">
        <v>504</v>
      </c>
      <c r="C895" s="7" t="s">
        <v>505</v>
      </c>
      <c r="D895" s="7" t="s">
        <v>529</v>
      </c>
      <c r="E895">
        <v>17091</v>
      </c>
      <c r="F895" s="4">
        <v>441</v>
      </c>
      <c r="G895" s="4">
        <v>460</v>
      </c>
      <c r="H895" s="4">
        <v>34</v>
      </c>
      <c r="I895" s="4">
        <v>460</v>
      </c>
      <c r="J895" s="4">
        <v>16569</v>
      </c>
      <c r="K895" s="4">
        <v>193.8</v>
      </c>
      <c r="L895" s="5">
        <v>4.3</v>
      </c>
      <c r="M895" s="5">
        <v>0.63</v>
      </c>
      <c r="N895" s="5">
        <v>1.625</v>
      </c>
      <c r="O895">
        <v>17091</v>
      </c>
      <c r="P895" s="4">
        <v>109862</v>
      </c>
      <c r="Q895" s="8">
        <v>0.75494448644991841</v>
      </c>
      <c r="R895" s="15" t="s">
        <v>26</v>
      </c>
      <c r="S895" s="3">
        <v>4</v>
      </c>
      <c r="T895" s="30">
        <v>43</v>
      </c>
      <c r="U895" s="31">
        <v>39.140012015073452</v>
      </c>
      <c r="V895" s="32">
        <v>1096</v>
      </c>
      <c r="W895" s="82">
        <f t="shared" si="17"/>
        <v>997.61518996559323</v>
      </c>
      <c r="X895" s="32">
        <v>59</v>
      </c>
      <c r="Y895" s="31">
        <v>53.703737416031025</v>
      </c>
    </row>
    <row r="896" spans="1:25" x14ac:dyDescent="0.25">
      <c r="A896">
        <v>13</v>
      </c>
      <c r="B896" s="7" t="s">
        <v>355</v>
      </c>
      <c r="C896" s="7" t="s">
        <v>356</v>
      </c>
      <c r="D896" s="7" t="s">
        <v>454</v>
      </c>
      <c r="O896">
        <v>13289</v>
      </c>
      <c r="P896" s="4">
        <v>8120</v>
      </c>
      <c r="Q896" s="8">
        <v>0.96855036855036858</v>
      </c>
      <c r="R896" s="15" t="s">
        <v>26</v>
      </c>
      <c r="S896" s="3">
        <v>4</v>
      </c>
      <c r="T896" s="30">
        <v>0</v>
      </c>
      <c r="U896" s="31">
        <v>0</v>
      </c>
      <c r="V896" s="32">
        <v>22</v>
      </c>
      <c r="W896" s="82">
        <f t="shared" si="17"/>
        <v>270.93596059113298</v>
      </c>
      <c r="X896" s="32">
        <v>1</v>
      </c>
      <c r="Y896" s="31">
        <v>12.315270935960591</v>
      </c>
    </row>
    <row r="897" spans="1:25" x14ac:dyDescent="0.25">
      <c r="A897">
        <v>17</v>
      </c>
      <c r="B897" s="7" t="s">
        <v>504</v>
      </c>
      <c r="C897" s="7" t="s">
        <v>505</v>
      </c>
      <c r="D897" s="7" t="s">
        <v>536</v>
      </c>
      <c r="E897">
        <v>17113</v>
      </c>
      <c r="F897" s="4">
        <v>529</v>
      </c>
      <c r="G897" s="4">
        <v>343</v>
      </c>
      <c r="H897" s="4">
        <v>30</v>
      </c>
      <c r="I897" s="4">
        <v>343</v>
      </c>
      <c r="J897" s="4">
        <v>15318</v>
      </c>
      <c r="K897" s="4">
        <v>154.39999999999998</v>
      </c>
      <c r="L897" s="5">
        <v>4.05</v>
      </c>
      <c r="M897" s="5">
        <v>0.5</v>
      </c>
      <c r="N897" s="5">
        <v>1.63</v>
      </c>
      <c r="O897">
        <v>17113</v>
      </c>
      <c r="P897" s="4">
        <v>171517</v>
      </c>
      <c r="Q897" s="8">
        <v>0.97204393479603624</v>
      </c>
      <c r="R897" s="15" t="s">
        <v>26</v>
      </c>
      <c r="S897" s="3">
        <v>4</v>
      </c>
      <c r="T897" s="30">
        <v>13</v>
      </c>
      <c r="U897" s="31">
        <v>7.579423613985786</v>
      </c>
      <c r="V897" s="32">
        <v>243</v>
      </c>
      <c r="W897" s="82">
        <f t="shared" si="17"/>
        <v>141.67691832296507</v>
      </c>
      <c r="X897" s="32">
        <v>13</v>
      </c>
      <c r="Y897" s="31">
        <v>7.579423613985786</v>
      </c>
    </row>
    <row r="898" spans="1:25" x14ac:dyDescent="0.25">
      <c r="A898">
        <v>17</v>
      </c>
      <c r="B898" s="7" t="s">
        <v>504</v>
      </c>
      <c r="C898" s="7" t="s">
        <v>505</v>
      </c>
      <c r="D898" s="7" t="s">
        <v>70</v>
      </c>
      <c r="E898">
        <v>17115</v>
      </c>
      <c r="F898" s="4">
        <v>503</v>
      </c>
      <c r="G898" s="4">
        <v>333</v>
      </c>
      <c r="H898" s="4">
        <v>35</v>
      </c>
      <c r="I898" s="4">
        <v>446</v>
      </c>
      <c r="J898" s="4">
        <v>14078</v>
      </c>
      <c r="K898" s="4">
        <v>158.60000000000002</v>
      </c>
      <c r="L898" s="5">
        <v>4.3000000000000007</v>
      </c>
      <c r="M898" s="5">
        <v>0.55000000000000004</v>
      </c>
      <c r="N898" s="5">
        <v>1.6</v>
      </c>
      <c r="O898">
        <v>17115</v>
      </c>
      <c r="P898" s="4">
        <v>104009</v>
      </c>
      <c r="Q898" s="8">
        <v>0.68275887739149854</v>
      </c>
      <c r="R898" s="15" t="s">
        <v>26</v>
      </c>
      <c r="S898" s="3">
        <v>4</v>
      </c>
      <c r="T898" s="30">
        <v>19</v>
      </c>
      <c r="U898" s="31">
        <v>18.26764991491121</v>
      </c>
      <c r="V898" s="32">
        <v>212</v>
      </c>
      <c r="W898" s="82">
        <f t="shared" si="17"/>
        <v>203.8285148400619</v>
      </c>
      <c r="X898" s="32">
        <v>21</v>
      </c>
      <c r="Y898" s="31">
        <v>20.190560432270285</v>
      </c>
    </row>
    <row r="899" spans="1:25" x14ac:dyDescent="0.25">
      <c r="A899">
        <v>17</v>
      </c>
      <c r="B899" s="7" t="s">
        <v>504</v>
      </c>
      <c r="C899" s="7" t="s">
        <v>505</v>
      </c>
      <c r="D899" s="7" t="s">
        <v>545</v>
      </c>
      <c r="E899">
        <v>17147</v>
      </c>
      <c r="F899" s="4">
        <v>25</v>
      </c>
      <c r="G899" s="4">
        <v>16</v>
      </c>
      <c r="I899" s="4">
        <v>16</v>
      </c>
      <c r="J899" s="4">
        <v>134</v>
      </c>
      <c r="K899" s="4">
        <v>4.9000000000000004</v>
      </c>
      <c r="L899" s="5">
        <v>2.2999999999999998</v>
      </c>
      <c r="M899" s="5">
        <v>0.75</v>
      </c>
      <c r="N899" s="5">
        <v>1.48</v>
      </c>
      <c r="O899">
        <v>17147</v>
      </c>
      <c r="P899" s="4">
        <v>16344</v>
      </c>
      <c r="Q899" s="8">
        <v>0.46947106851260206</v>
      </c>
      <c r="R899" s="15" t="s">
        <v>26</v>
      </c>
      <c r="S899" s="3">
        <v>4</v>
      </c>
      <c r="T899" s="30">
        <v>0</v>
      </c>
      <c r="U899" s="31">
        <v>0</v>
      </c>
      <c r="V899" s="32">
        <v>11</v>
      </c>
      <c r="W899" s="82">
        <f t="shared" ref="W899:W962" si="18">V899/P899*100000</f>
        <v>67.302985805188442</v>
      </c>
      <c r="X899" s="32">
        <v>0</v>
      </c>
      <c r="Y899" s="31">
        <v>0</v>
      </c>
    </row>
    <row r="900" spans="1:25" x14ac:dyDescent="0.25">
      <c r="A900">
        <v>17</v>
      </c>
      <c r="B900" s="7" t="s">
        <v>504</v>
      </c>
      <c r="C900" s="7" t="s">
        <v>505</v>
      </c>
      <c r="D900" s="7" t="s">
        <v>548</v>
      </c>
      <c r="E900">
        <v>17167</v>
      </c>
      <c r="F900" s="4">
        <v>1470</v>
      </c>
      <c r="G900" s="4">
        <v>759</v>
      </c>
      <c r="H900" s="4">
        <v>83</v>
      </c>
      <c r="I900" s="4">
        <v>759</v>
      </c>
      <c r="J900" s="4">
        <v>40003</v>
      </c>
      <c r="K900" s="4">
        <v>548</v>
      </c>
      <c r="L900" s="5">
        <v>5.15</v>
      </c>
      <c r="M900" s="5">
        <v>0.51</v>
      </c>
      <c r="N900" s="5">
        <v>1.94</v>
      </c>
      <c r="O900">
        <v>17167</v>
      </c>
      <c r="P900" s="4">
        <v>194672</v>
      </c>
      <c r="Q900" s="8">
        <v>0.81905734422553256</v>
      </c>
      <c r="R900" s="15" t="s">
        <v>26</v>
      </c>
      <c r="S900" s="3">
        <v>4</v>
      </c>
      <c r="T900" s="30">
        <v>27</v>
      </c>
      <c r="U900" s="31">
        <v>13.869483027862248</v>
      </c>
      <c r="V900" s="32">
        <v>382</v>
      </c>
      <c r="W900" s="82">
        <f t="shared" si="18"/>
        <v>196.22750061642148</v>
      </c>
      <c r="X900" s="32">
        <v>31</v>
      </c>
      <c r="Y900" s="31">
        <v>15.924221254212215</v>
      </c>
    </row>
    <row r="901" spans="1:25" x14ac:dyDescent="0.25">
      <c r="A901">
        <v>17</v>
      </c>
      <c r="B901" s="7" t="s">
        <v>504</v>
      </c>
      <c r="C901" s="7" t="s">
        <v>505</v>
      </c>
      <c r="D901" s="7" t="s">
        <v>553</v>
      </c>
      <c r="E901">
        <v>17183</v>
      </c>
      <c r="F901" s="4">
        <v>156</v>
      </c>
      <c r="G901" s="4">
        <v>196</v>
      </c>
      <c r="H901" s="4">
        <v>14</v>
      </c>
      <c r="I901" s="4">
        <v>196</v>
      </c>
      <c r="J901" s="4">
        <v>5945</v>
      </c>
      <c r="K901" s="4">
        <v>48.2</v>
      </c>
      <c r="L901" s="5">
        <v>2.9000000000000004</v>
      </c>
      <c r="M901" s="5">
        <v>0.51</v>
      </c>
      <c r="N901" s="5">
        <v>1.17</v>
      </c>
      <c r="O901">
        <v>17183</v>
      </c>
      <c r="P901" s="4">
        <v>75758</v>
      </c>
      <c r="Q901" s="8">
        <v>0.52596007753968665</v>
      </c>
      <c r="R901" s="15" t="s">
        <v>26</v>
      </c>
      <c r="S901" s="3">
        <v>4</v>
      </c>
      <c r="T901" s="30">
        <v>1</v>
      </c>
      <c r="U901" s="31">
        <v>1.3199926080413951</v>
      </c>
      <c r="V901" s="32">
        <v>46</v>
      </c>
      <c r="W901" s="82">
        <f t="shared" si="18"/>
        <v>60.719659969904171</v>
      </c>
      <c r="X901" s="32">
        <v>1</v>
      </c>
      <c r="Y901" s="31">
        <v>1.3199926080413951</v>
      </c>
    </row>
    <row r="902" spans="1:25" x14ac:dyDescent="0.25">
      <c r="A902">
        <v>17</v>
      </c>
      <c r="B902" s="7" t="s">
        <v>504</v>
      </c>
      <c r="C902" s="7" t="s">
        <v>505</v>
      </c>
      <c r="D902" s="7" t="s">
        <v>557</v>
      </c>
      <c r="E902">
        <v>17199</v>
      </c>
      <c r="F902" s="4">
        <v>297</v>
      </c>
      <c r="G902" s="4">
        <v>179</v>
      </c>
      <c r="H902" s="4">
        <v>26</v>
      </c>
      <c r="I902" s="4">
        <v>179</v>
      </c>
      <c r="J902" s="4">
        <v>9967</v>
      </c>
      <c r="K902" s="4">
        <v>85.5</v>
      </c>
      <c r="L902" s="5">
        <v>3.2</v>
      </c>
      <c r="M902" s="5">
        <v>0.33</v>
      </c>
      <c r="N902" s="5">
        <v>1.615</v>
      </c>
      <c r="O902">
        <v>17199</v>
      </c>
      <c r="P902" s="4">
        <v>66597</v>
      </c>
      <c r="Q902" s="8">
        <v>0.39782104775150673</v>
      </c>
      <c r="R902" s="15" t="s">
        <v>26</v>
      </c>
      <c r="S902" s="3">
        <v>4</v>
      </c>
      <c r="T902" s="30">
        <v>2</v>
      </c>
      <c r="U902" s="31">
        <v>3.0031382795020796</v>
      </c>
      <c r="V902" s="32">
        <v>87</v>
      </c>
      <c r="W902" s="82">
        <f t="shared" si="18"/>
        <v>130.63651515834044</v>
      </c>
      <c r="X902" s="32">
        <v>3</v>
      </c>
      <c r="Y902" s="31">
        <v>4.5047074192531191</v>
      </c>
    </row>
    <row r="903" spans="1:25" x14ac:dyDescent="0.25">
      <c r="A903">
        <v>16</v>
      </c>
      <c r="B903" s="7" t="s">
        <v>470</v>
      </c>
      <c r="C903" s="7" t="s">
        <v>471</v>
      </c>
      <c r="D903" s="7" t="s">
        <v>63</v>
      </c>
      <c r="O903">
        <v>16051</v>
      </c>
      <c r="P903" s="4">
        <v>29871</v>
      </c>
      <c r="Q903" s="8">
        <v>0.11569464201043149</v>
      </c>
      <c r="R903" s="15" t="s">
        <v>26</v>
      </c>
      <c r="S903" s="3">
        <v>4</v>
      </c>
      <c r="T903" s="30">
        <v>0</v>
      </c>
      <c r="U903" s="31">
        <v>0</v>
      </c>
      <c r="V903" s="32">
        <v>11</v>
      </c>
      <c r="W903" s="82">
        <f t="shared" si="18"/>
        <v>36.825014227846403</v>
      </c>
      <c r="X903" s="32">
        <v>0</v>
      </c>
      <c r="Y903" s="31">
        <v>0</v>
      </c>
    </row>
    <row r="904" spans="1:25" x14ac:dyDescent="0.25">
      <c r="A904">
        <v>18</v>
      </c>
      <c r="B904" s="7" t="s">
        <v>560</v>
      </c>
      <c r="C904" s="7" t="s">
        <v>561</v>
      </c>
      <c r="D904" s="7" t="s">
        <v>563</v>
      </c>
      <c r="E904">
        <v>18005</v>
      </c>
      <c r="F904" s="4">
        <v>311</v>
      </c>
      <c r="G904" s="4">
        <v>211</v>
      </c>
      <c r="H904" s="4">
        <v>17</v>
      </c>
      <c r="I904" s="4">
        <v>225</v>
      </c>
      <c r="J904" s="4">
        <v>9158</v>
      </c>
      <c r="K904" s="4">
        <v>83.4</v>
      </c>
      <c r="L904" s="5">
        <v>3.7</v>
      </c>
      <c r="M904" s="5">
        <v>1</v>
      </c>
      <c r="N904" s="5">
        <v>1.56</v>
      </c>
      <c r="O904">
        <v>18005</v>
      </c>
      <c r="P904" s="4">
        <v>83779</v>
      </c>
      <c r="Q904" s="8">
        <v>0.47679263565891472</v>
      </c>
      <c r="R904" s="15" t="s">
        <v>26</v>
      </c>
      <c r="S904" s="3">
        <v>4</v>
      </c>
      <c r="T904" s="30">
        <v>34</v>
      </c>
      <c r="U904" s="31">
        <v>40.582962317525869</v>
      </c>
      <c r="V904" s="32">
        <v>558</v>
      </c>
      <c r="W904" s="82">
        <f t="shared" si="18"/>
        <v>666.03802862292457</v>
      </c>
      <c r="X904" s="32">
        <v>42</v>
      </c>
      <c r="Y904" s="31">
        <v>50.131894627531956</v>
      </c>
    </row>
    <row r="905" spans="1:25" x14ac:dyDescent="0.25">
      <c r="A905">
        <v>18</v>
      </c>
      <c r="B905" s="7" t="s">
        <v>560</v>
      </c>
      <c r="C905" s="7" t="s">
        <v>561</v>
      </c>
      <c r="D905" s="7" t="s">
        <v>40</v>
      </c>
      <c r="E905">
        <v>18021</v>
      </c>
      <c r="F905" s="4">
        <v>28</v>
      </c>
      <c r="G905" s="4">
        <v>25</v>
      </c>
      <c r="I905" s="4">
        <v>25</v>
      </c>
      <c r="J905" s="4">
        <v>124</v>
      </c>
      <c r="K905" s="4">
        <v>2</v>
      </c>
      <c r="L905" s="5">
        <v>3.3</v>
      </c>
      <c r="M905" s="5">
        <v>0.51</v>
      </c>
      <c r="N905" s="5">
        <v>0.95</v>
      </c>
      <c r="O905">
        <v>18021</v>
      </c>
      <c r="P905" s="4">
        <v>26225</v>
      </c>
      <c r="Q905" s="8">
        <v>0.27030828742234203</v>
      </c>
      <c r="R905" s="15" t="s">
        <v>26</v>
      </c>
      <c r="S905" s="3">
        <v>4</v>
      </c>
      <c r="T905" s="30">
        <v>1</v>
      </c>
      <c r="U905" s="31">
        <v>3.8131553860819829</v>
      </c>
      <c r="V905" s="32">
        <v>56</v>
      </c>
      <c r="W905" s="82">
        <f t="shared" si="18"/>
        <v>213.53670162059103</v>
      </c>
      <c r="X905" s="32">
        <v>3</v>
      </c>
      <c r="Y905" s="31">
        <v>11.439466158245949</v>
      </c>
    </row>
    <row r="906" spans="1:25" x14ac:dyDescent="0.25">
      <c r="A906">
        <v>18</v>
      </c>
      <c r="B906" s="7" t="s">
        <v>560</v>
      </c>
      <c r="C906" s="7" t="s">
        <v>561</v>
      </c>
      <c r="D906" s="7" t="s">
        <v>297</v>
      </c>
      <c r="E906">
        <v>18035</v>
      </c>
      <c r="F906" s="4">
        <v>387</v>
      </c>
      <c r="G906" s="4">
        <v>320</v>
      </c>
      <c r="H906" s="4">
        <v>36</v>
      </c>
      <c r="I906" s="4">
        <v>320</v>
      </c>
      <c r="J906" s="4">
        <v>16806</v>
      </c>
      <c r="K906" s="4">
        <v>217.6</v>
      </c>
      <c r="L906" s="5">
        <v>4.9000000000000004</v>
      </c>
      <c r="M906" s="5">
        <v>1</v>
      </c>
      <c r="N906" s="5">
        <v>1.67</v>
      </c>
      <c r="O906">
        <v>18035</v>
      </c>
      <c r="P906" s="4">
        <v>114135</v>
      </c>
      <c r="Q906" s="8">
        <v>0.74817623542018707</v>
      </c>
      <c r="R906" s="15" t="s">
        <v>26</v>
      </c>
      <c r="S906" s="3">
        <v>4</v>
      </c>
      <c r="T906" s="30">
        <v>36</v>
      </c>
      <c r="U906" s="31">
        <v>31.541595479037984</v>
      </c>
      <c r="V906" s="32">
        <v>402</v>
      </c>
      <c r="W906" s="82">
        <f t="shared" si="18"/>
        <v>352.21448284925748</v>
      </c>
      <c r="X906" s="32">
        <v>44</v>
      </c>
      <c r="Y906" s="31">
        <v>38.550838918824198</v>
      </c>
    </row>
    <row r="907" spans="1:25" x14ac:dyDescent="0.25">
      <c r="A907">
        <v>18</v>
      </c>
      <c r="B907" s="7" t="s">
        <v>560</v>
      </c>
      <c r="C907" s="7" t="s">
        <v>561</v>
      </c>
      <c r="D907" s="7" t="s">
        <v>568</v>
      </c>
      <c r="E907">
        <v>18039</v>
      </c>
      <c r="F907" s="4">
        <v>501</v>
      </c>
      <c r="G907" s="4">
        <v>322</v>
      </c>
      <c r="H907" s="4">
        <v>35</v>
      </c>
      <c r="I907" s="4">
        <v>322</v>
      </c>
      <c r="J907" s="4">
        <v>16892</v>
      </c>
      <c r="K907" s="4">
        <v>163.6</v>
      </c>
      <c r="L907" s="5">
        <v>3.75</v>
      </c>
      <c r="M907" s="5">
        <v>0.5</v>
      </c>
      <c r="N907" s="5">
        <v>1.7850000000000001</v>
      </c>
      <c r="O907">
        <v>18039</v>
      </c>
      <c r="P907" s="4">
        <v>206341</v>
      </c>
      <c r="Q907" s="8">
        <v>0.49537822151097521</v>
      </c>
      <c r="R907" s="15" t="s">
        <v>26</v>
      </c>
      <c r="S907" s="3">
        <v>4</v>
      </c>
      <c r="T907" s="30">
        <v>28</v>
      </c>
      <c r="U907" s="31">
        <v>13.569770428562428</v>
      </c>
      <c r="V907" s="32">
        <v>2248</v>
      </c>
      <c r="W907" s="82">
        <f t="shared" si="18"/>
        <v>1089.4587115502977</v>
      </c>
      <c r="X907" s="32">
        <v>35</v>
      </c>
      <c r="Y907" s="31">
        <v>16.962213035703034</v>
      </c>
    </row>
    <row r="908" spans="1:25" x14ac:dyDescent="0.25">
      <c r="A908">
        <v>17</v>
      </c>
      <c r="B908" s="7" t="s">
        <v>504</v>
      </c>
      <c r="C908" s="7" t="s">
        <v>505</v>
      </c>
      <c r="D908" s="7" t="s">
        <v>506</v>
      </c>
      <c r="O908">
        <v>17003</v>
      </c>
      <c r="P908" s="4">
        <v>5761</v>
      </c>
      <c r="Q908" s="8">
        <v>0.8435828877005348</v>
      </c>
      <c r="R908" s="15" t="s">
        <v>26</v>
      </c>
      <c r="S908" s="3">
        <v>4</v>
      </c>
      <c r="T908" s="30">
        <v>0</v>
      </c>
      <c r="U908" s="31">
        <v>0</v>
      </c>
      <c r="V908" s="32">
        <v>17</v>
      </c>
      <c r="W908" s="82">
        <f t="shared" si="18"/>
        <v>295.08765839264021</v>
      </c>
      <c r="X908" s="32">
        <v>0</v>
      </c>
      <c r="Y908" s="31">
        <v>0</v>
      </c>
    </row>
    <row r="909" spans="1:25" x14ac:dyDescent="0.25">
      <c r="A909">
        <v>18</v>
      </c>
      <c r="B909" s="7" t="s">
        <v>560</v>
      </c>
      <c r="C909" s="7" t="s">
        <v>561</v>
      </c>
      <c r="D909" s="7" t="s">
        <v>139</v>
      </c>
      <c r="E909">
        <v>18067</v>
      </c>
      <c r="F909" s="4">
        <v>304</v>
      </c>
      <c r="G909" s="4">
        <v>220</v>
      </c>
      <c r="H909" s="4">
        <v>21</v>
      </c>
      <c r="I909" s="4">
        <v>220</v>
      </c>
      <c r="J909" s="4">
        <v>9051</v>
      </c>
      <c r="K909" s="4">
        <v>87.9</v>
      </c>
      <c r="L909" s="5">
        <v>3.8499999999999996</v>
      </c>
      <c r="M909" s="5">
        <v>0.5</v>
      </c>
      <c r="N909" s="5">
        <v>1.57</v>
      </c>
      <c r="O909">
        <v>18067</v>
      </c>
      <c r="P909" s="4">
        <v>82544</v>
      </c>
      <c r="Q909" s="8">
        <v>0.47370644139387541</v>
      </c>
      <c r="R909" s="15" t="s">
        <v>26</v>
      </c>
      <c r="S909" s="3">
        <v>4</v>
      </c>
      <c r="T909" s="30">
        <v>20</v>
      </c>
      <c r="U909" s="31">
        <v>24.22950184144214</v>
      </c>
      <c r="V909" s="32">
        <v>476</v>
      </c>
      <c r="W909" s="82">
        <f t="shared" si="18"/>
        <v>576.6621438263229</v>
      </c>
      <c r="X909" s="32">
        <v>47</v>
      </c>
      <c r="Y909" s="31">
        <v>56.939329327389025</v>
      </c>
    </row>
    <row r="910" spans="1:25" x14ac:dyDescent="0.25">
      <c r="A910">
        <v>18</v>
      </c>
      <c r="B910" s="7" t="s">
        <v>560</v>
      </c>
      <c r="C910" s="7" t="s">
        <v>561</v>
      </c>
      <c r="D910" s="7" t="s">
        <v>578</v>
      </c>
      <c r="E910">
        <v>18091</v>
      </c>
      <c r="F910" s="4">
        <v>332</v>
      </c>
      <c r="G910" s="4">
        <v>278</v>
      </c>
      <c r="H910" s="4">
        <v>34</v>
      </c>
      <c r="I910" s="4">
        <v>278</v>
      </c>
      <c r="J910" s="4">
        <v>10023</v>
      </c>
      <c r="K910" s="4">
        <v>99.300000000000011</v>
      </c>
      <c r="L910" s="5">
        <v>3.8499999999999996</v>
      </c>
      <c r="M910" s="5">
        <v>0.52</v>
      </c>
      <c r="N910" s="5">
        <v>1.5750000000000002</v>
      </c>
      <c r="O910">
        <v>18091</v>
      </c>
      <c r="P910" s="4">
        <v>109888</v>
      </c>
      <c r="Q910" s="8">
        <v>0.87265835059725838</v>
      </c>
      <c r="R910" s="15" t="s">
        <v>26</v>
      </c>
      <c r="S910" s="3">
        <v>4</v>
      </c>
      <c r="T910" s="30">
        <v>23</v>
      </c>
      <c r="U910" s="31">
        <v>20.930401863715783</v>
      </c>
      <c r="V910" s="32">
        <v>471</v>
      </c>
      <c r="W910" s="82">
        <f t="shared" si="18"/>
        <v>428.61822947000582</v>
      </c>
      <c r="X910" s="32">
        <v>24</v>
      </c>
      <c r="Y910" s="31">
        <v>21.840419336051252</v>
      </c>
    </row>
    <row r="911" spans="1:25" x14ac:dyDescent="0.25">
      <c r="A911">
        <v>18</v>
      </c>
      <c r="B911" s="7" t="s">
        <v>560</v>
      </c>
      <c r="C911" s="7" t="s">
        <v>561</v>
      </c>
      <c r="D911" s="7" t="s">
        <v>76</v>
      </c>
      <c r="E911">
        <v>18105</v>
      </c>
      <c r="F911" s="4">
        <v>487</v>
      </c>
      <c r="G911" s="4">
        <v>286</v>
      </c>
      <c r="H911" s="4">
        <v>24</v>
      </c>
      <c r="I911" s="4">
        <v>286</v>
      </c>
      <c r="J911" s="4">
        <v>15346</v>
      </c>
      <c r="K911" s="4">
        <v>162.6</v>
      </c>
      <c r="L911" s="5">
        <v>3.9</v>
      </c>
      <c r="M911" s="5">
        <v>0.88</v>
      </c>
      <c r="N911" s="5">
        <v>1.7549999999999999</v>
      </c>
      <c r="O911">
        <v>18105</v>
      </c>
      <c r="P911" s="4">
        <v>148431</v>
      </c>
      <c r="Q911" s="8">
        <v>1.6616161616161615</v>
      </c>
      <c r="R911" s="15" t="s">
        <v>32</v>
      </c>
      <c r="S911" s="3">
        <v>4</v>
      </c>
      <c r="T911" s="30">
        <v>11</v>
      </c>
      <c r="U911" s="31">
        <v>7.4108508330470046</v>
      </c>
      <c r="V911" s="32">
        <v>190</v>
      </c>
      <c r="W911" s="82">
        <f t="shared" si="18"/>
        <v>128.00560529808465</v>
      </c>
      <c r="X911" s="32">
        <v>18</v>
      </c>
      <c r="Y911" s="31">
        <v>12.126846817713281</v>
      </c>
    </row>
    <row r="912" spans="1:25" x14ac:dyDescent="0.25">
      <c r="A912">
        <v>18</v>
      </c>
      <c r="B912" s="7" t="s">
        <v>560</v>
      </c>
      <c r="C912" s="7" t="s">
        <v>561</v>
      </c>
      <c r="D912" s="7" t="s">
        <v>592</v>
      </c>
      <c r="E912">
        <v>18153</v>
      </c>
      <c r="F912" s="4">
        <v>46</v>
      </c>
      <c r="G912" s="4">
        <v>25</v>
      </c>
      <c r="H912" s="4">
        <v>4</v>
      </c>
      <c r="I912" s="4">
        <v>25</v>
      </c>
      <c r="J912" s="4">
        <v>653</v>
      </c>
      <c r="K912" s="4">
        <v>6.6</v>
      </c>
      <c r="L912" s="5">
        <v>2.9</v>
      </c>
      <c r="M912" s="5">
        <v>0.51</v>
      </c>
      <c r="N912" s="5">
        <v>1.1000000000000001</v>
      </c>
      <c r="O912">
        <v>18153</v>
      </c>
      <c r="P912" s="4">
        <v>20669</v>
      </c>
      <c r="Q912" s="8">
        <v>0.34424894102313458</v>
      </c>
      <c r="R912" s="15" t="s">
        <v>26</v>
      </c>
      <c r="S912" s="3">
        <v>4</v>
      </c>
      <c r="T912" s="30">
        <v>1</v>
      </c>
      <c r="U912" s="31">
        <v>4.8381634331607728</v>
      </c>
      <c r="V912" s="32">
        <v>41</v>
      </c>
      <c r="W912" s="82">
        <f t="shared" si="18"/>
        <v>198.36470075959167</v>
      </c>
      <c r="X912" s="32">
        <v>1</v>
      </c>
      <c r="Y912" s="31">
        <v>4.8381634331607728</v>
      </c>
    </row>
    <row r="913" spans="1:25" x14ac:dyDescent="0.25">
      <c r="A913">
        <v>18</v>
      </c>
      <c r="B913" s="7" t="s">
        <v>560</v>
      </c>
      <c r="C913" s="7" t="s">
        <v>561</v>
      </c>
      <c r="D913" s="7" t="s">
        <v>594</v>
      </c>
      <c r="E913">
        <v>18157</v>
      </c>
      <c r="F913" s="4">
        <v>645</v>
      </c>
      <c r="G913" s="4">
        <v>373</v>
      </c>
      <c r="H913" s="4">
        <v>30</v>
      </c>
      <c r="I913" s="4">
        <v>472</v>
      </c>
      <c r="J913" s="4">
        <v>21562</v>
      </c>
      <c r="K913" s="4">
        <v>228.3</v>
      </c>
      <c r="L913" s="5">
        <v>4.2</v>
      </c>
      <c r="M913" s="5">
        <v>0.49</v>
      </c>
      <c r="N913" s="5">
        <v>1.7949999999999999</v>
      </c>
      <c r="O913">
        <v>18157</v>
      </c>
      <c r="P913" s="4">
        <v>195732</v>
      </c>
      <c r="Q913" s="8">
        <v>0.88670046801872071</v>
      </c>
      <c r="R913" s="15" t="s">
        <v>26</v>
      </c>
      <c r="S913" s="3">
        <v>4</v>
      </c>
      <c r="T913" s="30">
        <v>3</v>
      </c>
      <c r="U913" s="31">
        <v>1.532707988474036</v>
      </c>
      <c r="V913" s="32">
        <v>492</v>
      </c>
      <c r="W913" s="82">
        <f t="shared" si="18"/>
        <v>251.36411010974192</v>
      </c>
      <c r="X913" s="32">
        <v>5</v>
      </c>
      <c r="Y913" s="31">
        <v>2.5545133141233931</v>
      </c>
    </row>
    <row r="914" spans="1:25" x14ac:dyDescent="0.25">
      <c r="A914">
        <v>18</v>
      </c>
      <c r="B914" s="7" t="s">
        <v>560</v>
      </c>
      <c r="C914" s="7" t="s">
        <v>561</v>
      </c>
      <c r="D914" s="7" t="s">
        <v>597</v>
      </c>
      <c r="E914">
        <v>18165</v>
      </c>
      <c r="F914" s="4">
        <v>35</v>
      </c>
      <c r="G914" s="4">
        <v>25</v>
      </c>
      <c r="H914" s="4">
        <v>6</v>
      </c>
      <c r="I914" s="4">
        <v>25</v>
      </c>
      <c r="J914" s="4">
        <v>630</v>
      </c>
      <c r="K914" s="4">
        <v>5.0999999999999996</v>
      </c>
      <c r="L914" s="5">
        <v>2.7</v>
      </c>
      <c r="M914" s="5">
        <v>0.51</v>
      </c>
      <c r="N914" s="5">
        <v>1.05</v>
      </c>
      <c r="O914">
        <v>18165</v>
      </c>
      <c r="P914" s="4">
        <v>15498</v>
      </c>
      <c r="Q914" s="8">
        <v>0.46111234212275648</v>
      </c>
      <c r="R914" s="15" t="s">
        <v>26</v>
      </c>
      <c r="S914" s="3">
        <v>4</v>
      </c>
      <c r="T914" s="30">
        <v>0</v>
      </c>
      <c r="U914" s="31">
        <v>0</v>
      </c>
      <c r="V914" s="32">
        <v>12</v>
      </c>
      <c r="W914" s="82">
        <f t="shared" si="18"/>
        <v>77.429345722028643</v>
      </c>
      <c r="X914" s="32">
        <v>0</v>
      </c>
      <c r="Y914" s="31">
        <v>0</v>
      </c>
    </row>
    <row r="915" spans="1:25" x14ac:dyDescent="0.25">
      <c r="A915">
        <v>18</v>
      </c>
      <c r="B915" s="7" t="s">
        <v>560</v>
      </c>
      <c r="C915" s="7" t="s">
        <v>561</v>
      </c>
      <c r="D915" s="7" t="s">
        <v>598</v>
      </c>
      <c r="E915">
        <v>18167</v>
      </c>
      <c r="F915" s="4">
        <v>439</v>
      </c>
      <c r="G915" s="4">
        <v>397</v>
      </c>
      <c r="H915" s="4">
        <v>54</v>
      </c>
      <c r="I915" s="4">
        <v>397</v>
      </c>
      <c r="J915" s="4">
        <v>19984</v>
      </c>
      <c r="K915" s="4">
        <v>199.9</v>
      </c>
      <c r="L915" s="5">
        <v>3.9</v>
      </c>
      <c r="M915" s="5">
        <v>0.51</v>
      </c>
      <c r="N915" s="5">
        <v>1.6600000000000001</v>
      </c>
      <c r="O915">
        <v>18167</v>
      </c>
      <c r="P915" s="4">
        <v>107038</v>
      </c>
      <c r="Q915" s="8">
        <v>0.72621598213064686</v>
      </c>
      <c r="R915" s="15" t="s">
        <v>26</v>
      </c>
      <c r="S915" s="3">
        <v>4</v>
      </c>
      <c r="T915" s="30">
        <v>7</v>
      </c>
      <c r="U915" s="31">
        <v>6.539733552570115</v>
      </c>
      <c r="V915" s="32">
        <v>201</v>
      </c>
      <c r="W915" s="82">
        <f t="shared" si="18"/>
        <v>187.78377772379901</v>
      </c>
      <c r="X915" s="32">
        <v>8</v>
      </c>
      <c r="Y915" s="31">
        <v>7.4739812029372743</v>
      </c>
    </row>
    <row r="916" spans="1:25" x14ac:dyDescent="0.25">
      <c r="A916">
        <v>19</v>
      </c>
      <c r="B916" s="7" t="s">
        <v>602</v>
      </c>
      <c r="C916" s="7" t="s">
        <v>603</v>
      </c>
      <c r="D916" s="7" t="s">
        <v>608</v>
      </c>
      <c r="E916">
        <v>19013</v>
      </c>
      <c r="F916" s="4">
        <v>664</v>
      </c>
      <c r="G916" s="4">
        <v>384</v>
      </c>
      <c r="H916" s="4">
        <v>29</v>
      </c>
      <c r="I916" s="4">
        <v>384</v>
      </c>
      <c r="J916" s="4">
        <v>14993</v>
      </c>
      <c r="K916" s="4">
        <v>151.9</v>
      </c>
      <c r="L916" s="5">
        <v>3.9666666666666668</v>
      </c>
      <c r="M916" s="5">
        <v>0.34</v>
      </c>
      <c r="N916" s="5">
        <v>1.5866666666666667</v>
      </c>
      <c r="O916">
        <v>19013</v>
      </c>
      <c r="P916" s="4">
        <v>131228</v>
      </c>
      <c r="Q916" s="8">
        <v>1.1731329159994177</v>
      </c>
      <c r="R916" s="15" t="s">
        <v>32</v>
      </c>
      <c r="S916" s="3">
        <v>4</v>
      </c>
      <c r="T916" s="30">
        <v>42</v>
      </c>
      <c r="U916" s="31">
        <v>32.005364708751181</v>
      </c>
      <c r="V916" s="32">
        <v>1838</v>
      </c>
      <c r="W916" s="82">
        <f t="shared" si="18"/>
        <v>1400.615722254397</v>
      </c>
      <c r="X916" s="32">
        <v>55</v>
      </c>
      <c r="Y916" s="31">
        <v>41.911787118602739</v>
      </c>
    </row>
    <row r="917" spans="1:25" x14ac:dyDescent="0.25">
      <c r="A917">
        <v>17</v>
      </c>
      <c r="B917" s="7" t="s">
        <v>504</v>
      </c>
      <c r="C917" s="7" t="s">
        <v>505</v>
      </c>
      <c r="D917" s="7" t="s">
        <v>540</v>
      </c>
      <c r="O917">
        <v>17129</v>
      </c>
      <c r="P917" s="4">
        <v>12196</v>
      </c>
      <c r="Q917" s="8">
        <v>0.42944930276530369</v>
      </c>
      <c r="R917" s="15" t="s">
        <v>26</v>
      </c>
      <c r="S917" s="3">
        <v>4</v>
      </c>
      <c r="T917" s="30">
        <v>0</v>
      </c>
      <c r="U917" s="31">
        <v>0</v>
      </c>
      <c r="V917" s="32">
        <v>23</v>
      </c>
      <c r="W917" s="82">
        <f t="shared" si="18"/>
        <v>188.58642177763201</v>
      </c>
      <c r="X917" s="32">
        <v>0</v>
      </c>
      <c r="Y917" s="31">
        <v>0</v>
      </c>
    </row>
    <row r="918" spans="1:25" x14ac:dyDescent="0.25">
      <c r="A918">
        <v>19</v>
      </c>
      <c r="B918" s="7" t="s">
        <v>602</v>
      </c>
      <c r="C918" s="7" t="s">
        <v>603</v>
      </c>
      <c r="D918" s="7" t="s">
        <v>609</v>
      </c>
      <c r="E918">
        <v>19017</v>
      </c>
      <c r="F918" s="4">
        <v>84</v>
      </c>
      <c r="G918" s="4">
        <v>37</v>
      </c>
      <c r="I918" s="4">
        <v>37</v>
      </c>
      <c r="J918" s="4">
        <v>979</v>
      </c>
      <c r="K918" s="4">
        <v>9.4</v>
      </c>
      <c r="L918" s="5">
        <v>2.4</v>
      </c>
      <c r="M918" s="5">
        <v>0.34</v>
      </c>
      <c r="N918" s="5">
        <v>1.0550000000000002</v>
      </c>
      <c r="O918">
        <v>19017</v>
      </c>
      <c r="P918" s="4">
        <v>25062</v>
      </c>
      <c r="Q918" s="8">
        <v>0.74306326304106551</v>
      </c>
      <c r="R918" s="15" t="s">
        <v>26</v>
      </c>
      <c r="S918" s="3">
        <v>4</v>
      </c>
      <c r="T918" s="30">
        <v>6</v>
      </c>
      <c r="U918" s="31">
        <v>23.940627244433802</v>
      </c>
      <c r="V918" s="32">
        <v>74</v>
      </c>
      <c r="W918" s="82">
        <f t="shared" si="18"/>
        <v>295.26773601468358</v>
      </c>
      <c r="X918" s="32">
        <v>6</v>
      </c>
      <c r="Y918" s="31">
        <v>23.940627244433802</v>
      </c>
    </row>
    <row r="919" spans="1:25" x14ac:dyDescent="0.25">
      <c r="A919">
        <v>19</v>
      </c>
      <c r="B919" s="7" t="s">
        <v>602</v>
      </c>
      <c r="C919" s="7" t="s">
        <v>603</v>
      </c>
      <c r="D919" s="7" t="s">
        <v>618</v>
      </c>
      <c r="E919">
        <v>19061</v>
      </c>
      <c r="F919" s="4">
        <v>375</v>
      </c>
      <c r="G919" s="4">
        <v>257</v>
      </c>
      <c r="H919" s="4">
        <v>18</v>
      </c>
      <c r="I919" s="4">
        <v>257</v>
      </c>
      <c r="J919" s="4">
        <v>11934</v>
      </c>
      <c r="K919" s="4">
        <v>122.5</v>
      </c>
      <c r="L919" s="5">
        <v>3.5333333333333332</v>
      </c>
      <c r="M919" s="5">
        <v>0.49</v>
      </c>
      <c r="N919" s="5">
        <v>1.3033333333333335</v>
      </c>
      <c r="O919">
        <v>19061</v>
      </c>
      <c r="P919" s="4">
        <v>97311</v>
      </c>
      <c r="Q919" s="8">
        <v>0.97399829497016199</v>
      </c>
      <c r="R919" s="15" t="s">
        <v>26</v>
      </c>
      <c r="S919" s="3">
        <v>4</v>
      </c>
      <c r="T919" s="30">
        <v>16</v>
      </c>
      <c r="U919" s="31">
        <v>16.442128844632158</v>
      </c>
      <c r="V919" s="32">
        <v>389</v>
      </c>
      <c r="W919" s="82">
        <f t="shared" si="18"/>
        <v>399.7492575351194</v>
      </c>
      <c r="X919" s="32">
        <v>22</v>
      </c>
      <c r="Y919" s="31">
        <v>22.607927161369219</v>
      </c>
    </row>
    <row r="920" spans="1:25" x14ac:dyDescent="0.25">
      <c r="A920">
        <v>19</v>
      </c>
      <c r="B920" s="7" t="s">
        <v>602</v>
      </c>
      <c r="C920" s="7" t="s">
        <v>603</v>
      </c>
      <c r="D920" s="7" t="s">
        <v>522</v>
      </c>
      <c r="E920">
        <v>19075</v>
      </c>
      <c r="F920" s="4">
        <v>88</v>
      </c>
      <c r="G920" s="4">
        <v>25</v>
      </c>
      <c r="I920" s="4">
        <v>25</v>
      </c>
      <c r="J920" s="4">
        <v>154</v>
      </c>
      <c r="K920" s="4">
        <v>2.4</v>
      </c>
      <c r="L920" s="5">
        <v>1.9</v>
      </c>
      <c r="M920" s="5">
        <v>0.34</v>
      </c>
      <c r="N920" s="5">
        <v>1.3</v>
      </c>
      <c r="O920">
        <v>19075</v>
      </c>
      <c r="P920" s="4">
        <v>12232</v>
      </c>
      <c r="Q920" s="8">
        <v>0.40998453722111772</v>
      </c>
      <c r="R920" s="15" t="s">
        <v>26</v>
      </c>
      <c r="S920" s="3">
        <v>4</v>
      </c>
      <c r="T920" s="30">
        <v>0</v>
      </c>
      <c r="U920" s="31">
        <v>0</v>
      </c>
      <c r="V920" s="32">
        <v>23</v>
      </c>
      <c r="W920" s="82">
        <f t="shared" si="18"/>
        <v>188.03139306736429</v>
      </c>
      <c r="X920" s="32">
        <v>0</v>
      </c>
      <c r="Y920" s="31">
        <v>0</v>
      </c>
    </row>
    <row r="921" spans="1:25" x14ac:dyDescent="0.25">
      <c r="A921">
        <v>18</v>
      </c>
      <c r="B921" s="7" t="s">
        <v>560</v>
      </c>
      <c r="C921" s="7" t="s">
        <v>561</v>
      </c>
      <c r="D921" s="7" t="s">
        <v>118</v>
      </c>
      <c r="O921">
        <v>18007</v>
      </c>
      <c r="P921" s="4">
        <v>8748</v>
      </c>
      <c r="Q921" s="8">
        <v>0.33346258239627763</v>
      </c>
      <c r="R921" s="15" t="s">
        <v>26</v>
      </c>
      <c r="S921" s="3">
        <v>4</v>
      </c>
      <c r="T921" s="30">
        <v>0</v>
      </c>
      <c r="U921" s="31">
        <v>0</v>
      </c>
      <c r="V921" s="32">
        <v>38</v>
      </c>
      <c r="W921" s="82">
        <f t="shared" si="18"/>
        <v>434.3850022862369</v>
      </c>
      <c r="X921" s="32">
        <v>0</v>
      </c>
      <c r="Y921" s="31">
        <v>0</v>
      </c>
    </row>
    <row r="922" spans="1:25" x14ac:dyDescent="0.25">
      <c r="A922">
        <v>19</v>
      </c>
      <c r="B922" s="7" t="s">
        <v>602</v>
      </c>
      <c r="C922" s="7" t="s">
        <v>603</v>
      </c>
      <c r="D922" s="7" t="s">
        <v>142</v>
      </c>
      <c r="E922">
        <v>19103</v>
      </c>
      <c r="F922" s="4">
        <v>2101</v>
      </c>
      <c r="G922" s="4">
        <v>934</v>
      </c>
      <c r="H922" s="4">
        <v>18</v>
      </c>
      <c r="I922" s="4">
        <v>962</v>
      </c>
      <c r="J922" s="4">
        <v>39901</v>
      </c>
      <c r="K922" s="4">
        <v>600.6</v>
      </c>
      <c r="L922" s="5">
        <v>5.05</v>
      </c>
      <c r="M922" s="5">
        <v>0.84</v>
      </c>
      <c r="N922" s="5">
        <v>1.99</v>
      </c>
      <c r="O922">
        <v>19103</v>
      </c>
      <c r="P922" s="4">
        <v>151140</v>
      </c>
      <c r="Q922" s="8">
        <v>2.3854780459988594</v>
      </c>
      <c r="R922" s="15" t="s">
        <v>32</v>
      </c>
      <c r="S922" s="3">
        <v>4</v>
      </c>
      <c r="T922" s="30">
        <v>7</v>
      </c>
      <c r="U922" s="31">
        <v>4.6314675135635834</v>
      </c>
      <c r="V922" s="32">
        <v>650</v>
      </c>
      <c r="W922" s="82">
        <f t="shared" si="18"/>
        <v>430.06484054518995</v>
      </c>
      <c r="X922" s="32">
        <v>8</v>
      </c>
      <c r="Y922" s="31">
        <v>5.2931057297869524</v>
      </c>
    </row>
    <row r="923" spans="1:25" x14ac:dyDescent="0.25">
      <c r="A923">
        <v>18</v>
      </c>
      <c r="B923" s="7" t="s">
        <v>560</v>
      </c>
      <c r="C923" s="7" t="s">
        <v>561</v>
      </c>
      <c r="D923" s="7" t="s">
        <v>121</v>
      </c>
      <c r="O923">
        <v>18015</v>
      </c>
      <c r="P923" s="4">
        <v>20257</v>
      </c>
      <c r="Q923" s="8">
        <v>0.30161007492427866</v>
      </c>
      <c r="R923" s="15" t="s">
        <v>26</v>
      </c>
      <c r="S923" s="3">
        <v>4</v>
      </c>
      <c r="T923" s="30">
        <v>2</v>
      </c>
      <c r="U923" s="31">
        <v>9.8731302759539901</v>
      </c>
      <c r="V923" s="32">
        <v>102</v>
      </c>
      <c r="W923" s="82">
        <f t="shared" si="18"/>
        <v>503.52964407365357</v>
      </c>
      <c r="X923" s="32">
        <v>2</v>
      </c>
      <c r="Y923" s="31">
        <v>9.8731302759539901</v>
      </c>
    </row>
    <row r="924" spans="1:25" x14ac:dyDescent="0.25">
      <c r="A924">
        <v>19</v>
      </c>
      <c r="B924" s="7" t="s">
        <v>602</v>
      </c>
      <c r="C924" s="7" t="s">
        <v>603</v>
      </c>
      <c r="D924" s="7" t="s">
        <v>635</v>
      </c>
      <c r="E924">
        <v>19149</v>
      </c>
      <c r="F924" s="4">
        <v>38</v>
      </c>
      <c r="G924" s="4">
        <v>25</v>
      </c>
      <c r="I924" s="4">
        <v>25</v>
      </c>
      <c r="J924" s="4">
        <v>492</v>
      </c>
      <c r="K924" s="4">
        <v>5.7</v>
      </c>
      <c r="L924" s="5">
        <v>3.1</v>
      </c>
      <c r="N924" s="5">
        <v>1.18</v>
      </c>
      <c r="O924">
        <v>19149</v>
      </c>
      <c r="P924" s="4">
        <v>25177</v>
      </c>
      <c r="Q924" s="8">
        <v>0.29803719008264462</v>
      </c>
      <c r="R924" s="15" t="s">
        <v>26</v>
      </c>
      <c r="S924" s="3">
        <v>4</v>
      </c>
      <c r="T924" s="30">
        <v>1</v>
      </c>
      <c r="U924" s="31">
        <v>3.9718790960003179</v>
      </c>
      <c r="V924" s="32">
        <v>203</v>
      </c>
      <c r="W924" s="82">
        <f t="shared" si="18"/>
        <v>806.29145648806445</v>
      </c>
      <c r="X924" s="32">
        <v>4</v>
      </c>
      <c r="Y924" s="31">
        <v>15.887516384001271</v>
      </c>
    </row>
    <row r="925" spans="1:25" x14ac:dyDescent="0.25">
      <c r="A925">
        <v>19</v>
      </c>
      <c r="B925" s="7" t="s">
        <v>602</v>
      </c>
      <c r="C925" s="7" t="s">
        <v>603</v>
      </c>
      <c r="D925" s="7" t="s">
        <v>642</v>
      </c>
      <c r="E925">
        <v>19169</v>
      </c>
      <c r="F925" s="4">
        <v>258</v>
      </c>
      <c r="G925" s="4">
        <v>175</v>
      </c>
      <c r="H925" s="4">
        <v>14</v>
      </c>
      <c r="I925" s="4">
        <v>175</v>
      </c>
      <c r="J925" s="4">
        <v>8232</v>
      </c>
      <c r="K925" s="4">
        <v>84.4</v>
      </c>
      <c r="L925" s="5">
        <v>3.15</v>
      </c>
      <c r="M925" s="5">
        <v>0.59</v>
      </c>
      <c r="N925" s="5">
        <v>1.2450000000000001</v>
      </c>
      <c r="O925">
        <v>19169</v>
      </c>
      <c r="P925" s="4">
        <v>97117</v>
      </c>
      <c r="Q925" s="8">
        <v>1.3212560386473431</v>
      </c>
      <c r="R925" s="15" t="s">
        <v>32</v>
      </c>
      <c r="S925" s="3">
        <v>4</v>
      </c>
      <c r="T925" s="30">
        <v>1</v>
      </c>
      <c r="U925" s="31">
        <v>1.0296858428493467</v>
      </c>
      <c r="V925" s="32">
        <v>257</v>
      </c>
      <c r="W925" s="82">
        <f t="shared" si="18"/>
        <v>264.62926161228211</v>
      </c>
      <c r="X925" s="32">
        <v>2</v>
      </c>
      <c r="Y925" s="31">
        <v>2.0593716856986934</v>
      </c>
    </row>
    <row r="926" spans="1:25" x14ac:dyDescent="0.25">
      <c r="A926">
        <v>19</v>
      </c>
      <c r="B926" s="7" t="s">
        <v>602</v>
      </c>
      <c r="C926" s="7" t="s">
        <v>603</v>
      </c>
      <c r="D926" s="7" t="s">
        <v>91</v>
      </c>
      <c r="E926">
        <v>19183</v>
      </c>
      <c r="F926" s="4">
        <v>42</v>
      </c>
      <c r="G926" s="4">
        <v>25</v>
      </c>
      <c r="I926" s="4">
        <v>25</v>
      </c>
      <c r="J926" s="4">
        <v>426</v>
      </c>
      <c r="K926" s="4">
        <v>7.3</v>
      </c>
      <c r="L926" s="5">
        <v>2.8</v>
      </c>
      <c r="M926" s="5">
        <v>0.84</v>
      </c>
      <c r="N926" s="5">
        <v>1.1200000000000001</v>
      </c>
      <c r="O926">
        <v>19183</v>
      </c>
      <c r="P926" s="4">
        <v>21965</v>
      </c>
      <c r="Q926" s="8">
        <v>0.63874939251579455</v>
      </c>
      <c r="R926" s="15" t="s">
        <v>26</v>
      </c>
      <c r="S926" s="3">
        <v>4</v>
      </c>
      <c r="T926" s="30">
        <v>8</v>
      </c>
      <c r="U926" s="31">
        <v>36.421579786023216</v>
      </c>
      <c r="V926" s="32">
        <v>208</v>
      </c>
      <c r="W926" s="82">
        <f t="shared" si="18"/>
        <v>946.96107443660378</v>
      </c>
      <c r="X926" s="32">
        <v>9</v>
      </c>
      <c r="Y926" s="31">
        <v>40.974277259276121</v>
      </c>
    </row>
    <row r="927" spans="1:25" x14ac:dyDescent="0.25">
      <c r="A927">
        <v>19</v>
      </c>
      <c r="B927" s="7" t="s">
        <v>602</v>
      </c>
      <c r="C927" s="7" t="s">
        <v>603</v>
      </c>
      <c r="D927" s="7" t="s">
        <v>646</v>
      </c>
      <c r="E927">
        <v>19193</v>
      </c>
      <c r="F927" s="4">
        <v>461</v>
      </c>
      <c r="G927" s="4">
        <v>316</v>
      </c>
      <c r="H927" s="4">
        <v>34</v>
      </c>
      <c r="I927" s="4">
        <v>316</v>
      </c>
      <c r="J927" s="4">
        <v>17036</v>
      </c>
      <c r="K927" s="4">
        <v>205.4</v>
      </c>
      <c r="L927" s="5">
        <v>4.6500000000000004</v>
      </c>
      <c r="M927" s="5">
        <v>0.35</v>
      </c>
      <c r="N927" s="5">
        <v>1.68</v>
      </c>
      <c r="O927">
        <v>19193</v>
      </c>
      <c r="P927" s="4">
        <v>103107</v>
      </c>
      <c r="Q927" s="8">
        <v>0.65555870101508473</v>
      </c>
      <c r="R927" s="15" t="s">
        <v>26</v>
      </c>
      <c r="S927" s="3">
        <v>4</v>
      </c>
      <c r="T927" s="30">
        <v>31</v>
      </c>
      <c r="U927" s="31">
        <v>30.065853918744601</v>
      </c>
      <c r="V927" s="32">
        <v>3015</v>
      </c>
      <c r="W927" s="82">
        <f t="shared" si="18"/>
        <v>2924.1467601617737</v>
      </c>
      <c r="X927" s="32">
        <v>40</v>
      </c>
      <c r="Y927" s="31">
        <v>38.794650217734976</v>
      </c>
    </row>
    <row r="928" spans="1:25" x14ac:dyDescent="0.25">
      <c r="A928">
        <v>18</v>
      </c>
      <c r="B928" s="7" t="s">
        <v>560</v>
      </c>
      <c r="C928" s="7" t="s">
        <v>561</v>
      </c>
      <c r="D928" s="7" t="s">
        <v>582</v>
      </c>
      <c r="O928">
        <v>18119</v>
      </c>
      <c r="P928" s="4">
        <v>20799</v>
      </c>
      <c r="Q928" s="8">
        <v>0.31626848691695109</v>
      </c>
      <c r="R928" s="15" t="s">
        <v>26</v>
      </c>
      <c r="S928" s="3">
        <v>4</v>
      </c>
      <c r="T928" s="30">
        <v>1</v>
      </c>
      <c r="U928" s="31">
        <v>4.8079234578585508</v>
      </c>
      <c r="V928" s="32">
        <v>37</v>
      </c>
      <c r="W928" s="82">
        <f t="shared" si="18"/>
        <v>177.8931679407664</v>
      </c>
      <c r="X928" s="32">
        <v>1</v>
      </c>
      <c r="Y928" s="31">
        <v>4.8079234578585508</v>
      </c>
    </row>
    <row r="929" spans="1:25" x14ac:dyDescent="0.25">
      <c r="A929">
        <v>20</v>
      </c>
      <c r="B929" s="7" t="s">
        <v>648</v>
      </c>
      <c r="C929" s="7" t="s">
        <v>649</v>
      </c>
      <c r="D929" s="7" t="s">
        <v>250</v>
      </c>
      <c r="E929">
        <v>20045</v>
      </c>
      <c r="F929" s="4">
        <v>337</v>
      </c>
      <c r="G929" s="4">
        <v>110</v>
      </c>
      <c r="H929" s="4">
        <v>10</v>
      </c>
      <c r="I929" s="4">
        <v>110</v>
      </c>
      <c r="J929" s="4">
        <v>6431</v>
      </c>
      <c r="K929" s="4">
        <v>50.3</v>
      </c>
      <c r="L929" s="5">
        <v>3.2</v>
      </c>
      <c r="M929" s="5">
        <v>1</v>
      </c>
      <c r="N929" s="5">
        <v>1.53</v>
      </c>
      <c r="O929">
        <v>20045</v>
      </c>
      <c r="P929" s="4">
        <v>122259</v>
      </c>
      <c r="Q929" s="8">
        <v>2.1238425925925926</v>
      </c>
      <c r="R929" s="15" t="s">
        <v>32</v>
      </c>
      <c r="S929" s="3">
        <v>4</v>
      </c>
      <c r="T929" s="30">
        <v>0</v>
      </c>
      <c r="U929" s="31">
        <v>0</v>
      </c>
      <c r="V929" s="32">
        <v>85</v>
      </c>
      <c r="W929" s="82">
        <f t="shared" si="18"/>
        <v>69.524533981138404</v>
      </c>
      <c r="X929" s="32">
        <v>0</v>
      </c>
      <c r="Y929" s="31">
        <v>0</v>
      </c>
    </row>
    <row r="930" spans="1:25" x14ac:dyDescent="0.25">
      <c r="A930">
        <v>20</v>
      </c>
      <c r="B930" s="7" t="s">
        <v>648</v>
      </c>
      <c r="C930" s="7" t="s">
        <v>649</v>
      </c>
      <c r="D930" s="7" t="s">
        <v>62</v>
      </c>
      <c r="E930">
        <v>20085</v>
      </c>
      <c r="F930" s="4">
        <v>25</v>
      </c>
      <c r="G930" s="4">
        <v>12</v>
      </c>
      <c r="I930" s="4">
        <v>12</v>
      </c>
      <c r="J930" s="4">
        <v>159</v>
      </c>
      <c r="K930" s="4">
        <v>3.9</v>
      </c>
      <c r="L930" s="5">
        <v>3.6</v>
      </c>
      <c r="M930" s="5">
        <v>0.6</v>
      </c>
      <c r="N930" s="5">
        <v>0.99</v>
      </c>
      <c r="O930">
        <v>20085</v>
      </c>
      <c r="P930" s="4">
        <v>13171</v>
      </c>
      <c r="Q930" s="8">
        <v>0.38385376999238385</v>
      </c>
      <c r="R930" s="15" t="s">
        <v>26</v>
      </c>
      <c r="S930" s="3">
        <v>4</v>
      </c>
      <c r="T930" s="30">
        <v>0</v>
      </c>
      <c r="U930" s="31">
        <v>0</v>
      </c>
      <c r="V930" s="32">
        <v>103</v>
      </c>
      <c r="W930" s="82">
        <f t="shared" si="18"/>
        <v>782.02110697745047</v>
      </c>
      <c r="X930" s="32">
        <v>1</v>
      </c>
      <c r="Y930" s="31">
        <v>7.5924379318199069</v>
      </c>
    </row>
    <row r="931" spans="1:25" x14ac:dyDescent="0.25">
      <c r="A931">
        <v>20</v>
      </c>
      <c r="B931" s="7" t="s">
        <v>648</v>
      </c>
      <c r="C931" s="7" t="s">
        <v>649</v>
      </c>
      <c r="D931" s="7" t="s">
        <v>63</v>
      </c>
      <c r="E931">
        <v>20087</v>
      </c>
      <c r="F931" s="4">
        <v>7</v>
      </c>
      <c r="G931" s="4">
        <v>25</v>
      </c>
      <c r="I931" s="4">
        <v>25</v>
      </c>
      <c r="J931" s="4">
        <v>3</v>
      </c>
      <c r="K931" s="4">
        <v>2.1</v>
      </c>
      <c r="L931" s="5">
        <v>2.8</v>
      </c>
      <c r="M931" s="5">
        <v>0.6</v>
      </c>
      <c r="N931" s="5">
        <v>0.63</v>
      </c>
      <c r="O931">
        <v>20087</v>
      </c>
      <c r="P931" s="4">
        <v>19043</v>
      </c>
      <c r="Q931" s="8">
        <v>0.48302321120276231</v>
      </c>
      <c r="R931" s="15" t="s">
        <v>26</v>
      </c>
      <c r="S931" s="3">
        <v>4</v>
      </c>
      <c r="T931" s="30">
        <v>0</v>
      </c>
      <c r="U931" s="31">
        <v>0</v>
      </c>
      <c r="V931" s="32">
        <v>23</v>
      </c>
      <c r="W931" s="82">
        <f t="shared" si="18"/>
        <v>120.77928897757707</v>
      </c>
      <c r="X931" s="32">
        <v>0</v>
      </c>
      <c r="Y931" s="31">
        <v>0</v>
      </c>
    </row>
    <row r="932" spans="1:25" x14ac:dyDescent="0.25">
      <c r="A932">
        <v>20</v>
      </c>
      <c r="B932" s="7" t="s">
        <v>648</v>
      </c>
      <c r="C932" s="7" t="s">
        <v>649</v>
      </c>
      <c r="D932" s="7" t="s">
        <v>693</v>
      </c>
      <c r="E932">
        <v>20149</v>
      </c>
      <c r="F932" s="4">
        <v>47</v>
      </c>
      <c r="G932" s="4">
        <v>43</v>
      </c>
      <c r="I932" s="4">
        <v>43</v>
      </c>
      <c r="J932" s="4">
        <v>604</v>
      </c>
      <c r="K932" s="4">
        <v>12.3</v>
      </c>
      <c r="L932" s="5">
        <v>2.5</v>
      </c>
      <c r="M932" s="5">
        <v>0.3</v>
      </c>
      <c r="N932" s="5">
        <v>1</v>
      </c>
      <c r="O932">
        <v>20149</v>
      </c>
      <c r="P932" s="4">
        <v>24383</v>
      </c>
      <c r="Q932" s="8">
        <v>0.29230162900683132</v>
      </c>
      <c r="R932" s="15" t="s">
        <v>26</v>
      </c>
      <c r="S932" s="3">
        <v>4</v>
      </c>
      <c r="T932" s="30">
        <v>0</v>
      </c>
      <c r="U932" s="31">
        <v>0</v>
      </c>
      <c r="V932" s="32">
        <v>38</v>
      </c>
      <c r="W932" s="82">
        <f t="shared" si="18"/>
        <v>155.84628634704507</v>
      </c>
      <c r="X932" s="32">
        <v>0</v>
      </c>
      <c r="Y932" s="31">
        <v>0</v>
      </c>
    </row>
    <row r="933" spans="1:25" x14ac:dyDescent="0.25">
      <c r="A933">
        <v>20</v>
      </c>
      <c r="B933" s="7" t="s">
        <v>648</v>
      </c>
      <c r="C933" s="7" t="s">
        <v>649</v>
      </c>
      <c r="D933" s="7" t="s">
        <v>699</v>
      </c>
      <c r="E933">
        <v>20161</v>
      </c>
      <c r="F933" s="4">
        <v>184</v>
      </c>
      <c r="G933" s="4">
        <v>99</v>
      </c>
      <c r="H933" s="4">
        <v>8</v>
      </c>
      <c r="I933" s="4">
        <v>99</v>
      </c>
      <c r="J933" s="4">
        <v>4458</v>
      </c>
      <c r="K933" s="4">
        <v>36.5</v>
      </c>
      <c r="L933" s="5">
        <v>2.75</v>
      </c>
      <c r="M933" s="5">
        <v>0.3</v>
      </c>
      <c r="N933" s="5">
        <v>1.8399999999999999</v>
      </c>
      <c r="O933">
        <v>20161</v>
      </c>
      <c r="P933" s="4">
        <v>74232</v>
      </c>
      <c r="Q933" s="8">
        <v>0.92421094291085382</v>
      </c>
      <c r="R933" s="15" t="s">
        <v>26</v>
      </c>
      <c r="S933" s="3">
        <v>4</v>
      </c>
      <c r="T933" s="30">
        <v>1</v>
      </c>
      <c r="U933" s="31">
        <v>1.3471279232675935</v>
      </c>
      <c r="V933" s="32">
        <v>78</v>
      </c>
      <c r="W933" s="82">
        <f t="shared" si="18"/>
        <v>105.07597801487228</v>
      </c>
      <c r="X933" s="32">
        <v>3</v>
      </c>
      <c r="Y933" s="31">
        <v>4.0413837698027804</v>
      </c>
    </row>
    <row r="934" spans="1:25" x14ac:dyDescent="0.25">
      <c r="A934">
        <v>20</v>
      </c>
      <c r="B934" s="7" t="s">
        <v>648</v>
      </c>
      <c r="C934" s="7" t="s">
        <v>649</v>
      </c>
      <c r="D934" s="7" t="s">
        <v>702</v>
      </c>
      <c r="E934">
        <v>20177</v>
      </c>
      <c r="F934" s="4">
        <v>787</v>
      </c>
      <c r="G934" s="4">
        <v>654</v>
      </c>
      <c r="H934" s="4">
        <v>52</v>
      </c>
      <c r="I934" s="4">
        <v>654</v>
      </c>
      <c r="J934" s="4">
        <v>32659</v>
      </c>
      <c r="K934" s="4">
        <v>336.9</v>
      </c>
      <c r="L934" s="5">
        <v>3.9</v>
      </c>
      <c r="M934" s="5">
        <v>0.6</v>
      </c>
      <c r="N934" s="5">
        <v>1.7250000000000001</v>
      </c>
      <c r="O934">
        <v>20177</v>
      </c>
      <c r="P934" s="4">
        <v>176875</v>
      </c>
      <c r="Q934" s="8">
        <v>0.94411977514331835</v>
      </c>
      <c r="R934" s="15" t="s">
        <v>26</v>
      </c>
      <c r="S934" s="3">
        <v>4</v>
      </c>
      <c r="T934" s="30">
        <v>7</v>
      </c>
      <c r="U934" s="31">
        <v>3.9575971731448765</v>
      </c>
      <c r="V934" s="32">
        <v>461</v>
      </c>
      <c r="W934" s="82">
        <f t="shared" si="18"/>
        <v>260.63604240282683</v>
      </c>
      <c r="X934" s="32">
        <v>8</v>
      </c>
      <c r="Y934" s="31">
        <v>4.5229681978798588</v>
      </c>
    </row>
    <row r="935" spans="1:25" x14ac:dyDescent="0.25">
      <c r="A935">
        <v>21</v>
      </c>
      <c r="B935" s="7" t="s">
        <v>717</v>
      </c>
      <c r="C935" s="7" t="s">
        <v>718</v>
      </c>
      <c r="D935" s="7" t="s">
        <v>562</v>
      </c>
      <c r="E935">
        <v>21003</v>
      </c>
      <c r="F935" s="4">
        <v>69</v>
      </c>
      <c r="G935" s="4">
        <v>25</v>
      </c>
      <c r="I935" s="4">
        <v>25</v>
      </c>
      <c r="J935" s="4">
        <v>318</v>
      </c>
      <c r="K935" s="4">
        <v>18.8</v>
      </c>
      <c r="L935" s="5">
        <v>3.5</v>
      </c>
      <c r="M935" s="5">
        <v>0.54</v>
      </c>
      <c r="N935" s="5">
        <v>1</v>
      </c>
      <c r="O935">
        <v>21003</v>
      </c>
      <c r="P935" s="4">
        <v>21315</v>
      </c>
      <c r="Q935" s="8">
        <v>0.20862975564491185</v>
      </c>
      <c r="R935" s="15" t="s">
        <v>26</v>
      </c>
      <c r="S935" s="3">
        <v>4</v>
      </c>
      <c r="T935" s="30">
        <v>3</v>
      </c>
      <c r="U935" s="31">
        <v>14.074595355383533</v>
      </c>
      <c r="V935" s="32">
        <v>137</v>
      </c>
      <c r="W935" s="82">
        <f t="shared" si="18"/>
        <v>642.73985456251467</v>
      </c>
      <c r="X935" s="32">
        <v>4</v>
      </c>
      <c r="Y935" s="31">
        <v>18.766127140511376</v>
      </c>
    </row>
    <row r="936" spans="1:25" x14ac:dyDescent="0.25">
      <c r="A936">
        <v>21</v>
      </c>
      <c r="B936" s="7" t="s">
        <v>717</v>
      </c>
      <c r="C936" s="7" t="s">
        <v>718</v>
      </c>
      <c r="D936" s="7" t="s">
        <v>565</v>
      </c>
      <c r="E936">
        <v>21059</v>
      </c>
      <c r="F936" s="4">
        <v>450</v>
      </c>
      <c r="G936" s="4">
        <v>427</v>
      </c>
      <c r="H936" s="4">
        <v>32</v>
      </c>
      <c r="I936" s="4">
        <v>427</v>
      </c>
      <c r="J936" s="4">
        <v>14646</v>
      </c>
      <c r="K936" s="4">
        <v>167.7</v>
      </c>
      <c r="L936" s="5">
        <v>4.5</v>
      </c>
      <c r="M936" s="5">
        <v>1</v>
      </c>
      <c r="N936" s="5">
        <v>1.78</v>
      </c>
      <c r="O936">
        <v>21059</v>
      </c>
      <c r="P936" s="4">
        <v>101511</v>
      </c>
      <c r="Q936" s="8">
        <v>0.48995053101324937</v>
      </c>
      <c r="R936" s="15" t="s">
        <v>26</v>
      </c>
      <c r="S936" s="3">
        <v>4</v>
      </c>
      <c r="T936" s="30">
        <v>6</v>
      </c>
      <c r="U936" s="31">
        <v>5.9106894819280669</v>
      </c>
      <c r="V936" s="32">
        <v>365</v>
      </c>
      <c r="W936" s="82">
        <f t="shared" si="18"/>
        <v>359.5669434839574</v>
      </c>
      <c r="X936" s="32">
        <v>8</v>
      </c>
      <c r="Y936" s="31">
        <v>7.8809193092374228</v>
      </c>
    </row>
    <row r="937" spans="1:25" x14ac:dyDescent="0.25">
      <c r="A937">
        <v>21</v>
      </c>
      <c r="B937" s="7" t="s">
        <v>717</v>
      </c>
      <c r="C937" s="7" t="s">
        <v>718</v>
      </c>
      <c r="D937" s="7" t="s">
        <v>523</v>
      </c>
      <c r="E937">
        <v>21093</v>
      </c>
      <c r="F937" s="4">
        <v>449</v>
      </c>
      <c r="G937" s="4">
        <v>270</v>
      </c>
      <c r="H937" s="4">
        <v>10</v>
      </c>
      <c r="I937" s="4">
        <v>270</v>
      </c>
      <c r="J937" s="4">
        <v>13809</v>
      </c>
      <c r="K937" s="4">
        <v>135.5</v>
      </c>
      <c r="L937" s="5">
        <v>3.9</v>
      </c>
      <c r="M937" s="5">
        <v>1</v>
      </c>
      <c r="N937" s="5">
        <v>1.63</v>
      </c>
      <c r="O937">
        <v>21093</v>
      </c>
      <c r="P937" s="4">
        <v>110958</v>
      </c>
      <c r="Q937" s="8">
        <v>0.51699974046197772</v>
      </c>
      <c r="R937" s="15" t="s">
        <v>26</v>
      </c>
      <c r="S937" s="3">
        <v>4</v>
      </c>
      <c r="T937" s="30">
        <v>2</v>
      </c>
      <c r="U937" s="31">
        <v>1.8024838227076914</v>
      </c>
      <c r="V937" s="32">
        <v>134</v>
      </c>
      <c r="W937" s="82">
        <f t="shared" si="18"/>
        <v>120.76641612141532</v>
      </c>
      <c r="X937" s="32">
        <v>5</v>
      </c>
      <c r="Y937" s="31">
        <v>4.5062095567692282</v>
      </c>
    </row>
    <row r="938" spans="1:25" x14ac:dyDescent="0.25">
      <c r="A938">
        <v>20</v>
      </c>
      <c r="B938" s="7" t="s">
        <v>648</v>
      </c>
      <c r="C938" s="7" t="s">
        <v>649</v>
      </c>
      <c r="D938" s="7" t="s">
        <v>661</v>
      </c>
      <c r="O938">
        <v>20043</v>
      </c>
      <c r="P938" s="4">
        <v>7600</v>
      </c>
      <c r="Q938" s="8">
        <v>0.22524942440521872</v>
      </c>
      <c r="R938" s="15" t="s">
        <v>26</v>
      </c>
      <c r="S938" s="3">
        <v>4</v>
      </c>
      <c r="T938" s="30">
        <v>0</v>
      </c>
      <c r="U938" s="31">
        <v>0</v>
      </c>
      <c r="V938" s="32">
        <v>20</v>
      </c>
      <c r="W938" s="82">
        <f t="shared" si="18"/>
        <v>263.15789473684208</v>
      </c>
      <c r="X938" s="32">
        <v>0</v>
      </c>
      <c r="Y938" s="31">
        <v>0</v>
      </c>
    </row>
    <row r="939" spans="1:25" x14ac:dyDescent="0.25">
      <c r="A939">
        <v>21</v>
      </c>
      <c r="B939" s="7" t="s">
        <v>717</v>
      </c>
      <c r="C939" s="7" t="s">
        <v>718</v>
      </c>
      <c r="D939" s="7" t="s">
        <v>457</v>
      </c>
      <c r="E939">
        <v>21227</v>
      </c>
      <c r="F939" s="4">
        <v>485</v>
      </c>
      <c r="G939" s="4">
        <v>470</v>
      </c>
      <c r="H939" s="4">
        <v>32</v>
      </c>
      <c r="I939" s="4">
        <v>470</v>
      </c>
      <c r="J939" s="4">
        <v>22548</v>
      </c>
      <c r="K939" s="4">
        <v>280.7</v>
      </c>
      <c r="L939" s="5">
        <v>4.3499999999999996</v>
      </c>
      <c r="M939" s="5">
        <v>0.54</v>
      </c>
      <c r="N939" s="5">
        <v>1.7</v>
      </c>
      <c r="O939">
        <v>21227</v>
      </c>
      <c r="P939" s="4">
        <v>132896</v>
      </c>
      <c r="Q939" s="8">
        <v>0.59170648345133048</v>
      </c>
      <c r="R939" s="15" t="s">
        <v>26</v>
      </c>
      <c r="S939" s="3">
        <v>4</v>
      </c>
      <c r="T939" s="30">
        <v>5</v>
      </c>
      <c r="U939" s="31">
        <v>3.7623404767637854</v>
      </c>
      <c r="V939" s="32">
        <v>1288</v>
      </c>
      <c r="W939" s="82">
        <f t="shared" si="18"/>
        <v>969.17890681435108</v>
      </c>
      <c r="X939" s="32">
        <v>10</v>
      </c>
      <c r="Y939" s="31">
        <v>7.5246809535275707</v>
      </c>
    </row>
    <row r="940" spans="1:25" x14ac:dyDescent="0.25">
      <c r="A940">
        <v>22</v>
      </c>
      <c r="B940" s="7" t="s">
        <v>774</v>
      </c>
      <c r="C940" s="7" t="s">
        <v>775</v>
      </c>
      <c r="D940" s="7" t="s">
        <v>784</v>
      </c>
      <c r="E940">
        <v>22019</v>
      </c>
      <c r="F940" s="4">
        <v>1191</v>
      </c>
      <c r="G940" s="4">
        <v>634</v>
      </c>
      <c r="H940" s="4">
        <v>75</v>
      </c>
      <c r="I940" s="4">
        <v>694</v>
      </c>
      <c r="J940" s="4">
        <v>24295</v>
      </c>
      <c r="K940" s="4">
        <v>286.8</v>
      </c>
      <c r="L940" s="5">
        <v>3.5833333333333335</v>
      </c>
      <c r="M940" s="5">
        <v>0.32</v>
      </c>
      <c r="N940" s="5">
        <v>1.5620000000000001</v>
      </c>
      <c r="O940">
        <v>22019</v>
      </c>
      <c r="P940" s="4">
        <v>203436</v>
      </c>
      <c r="Q940" s="8">
        <v>0.48524662766880111</v>
      </c>
      <c r="R940" s="15" t="s">
        <v>26</v>
      </c>
      <c r="S940" s="3">
        <v>4</v>
      </c>
      <c r="T940" s="30">
        <v>44</v>
      </c>
      <c r="U940" s="31">
        <v>21.62842368115771</v>
      </c>
      <c r="V940" s="32">
        <v>789</v>
      </c>
      <c r="W940" s="82">
        <f t="shared" si="18"/>
        <v>387.83696100985077</v>
      </c>
      <c r="X940" s="32">
        <v>51</v>
      </c>
      <c r="Y940" s="31">
        <v>25.069309266796434</v>
      </c>
    </row>
    <row r="941" spans="1:25" x14ac:dyDescent="0.25">
      <c r="A941">
        <v>22</v>
      </c>
      <c r="B941" s="7" t="s">
        <v>774</v>
      </c>
      <c r="C941" s="7" t="s">
        <v>775</v>
      </c>
      <c r="D941" s="7" t="s">
        <v>785</v>
      </c>
      <c r="E941">
        <v>22023</v>
      </c>
      <c r="F941" s="4">
        <v>8</v>
      </c>
      <c r="G941" s="4">
        <v>25</v>
      </c>
      <c r="I941" s="4">
        <v>49</v>
      </c>
      <c r="M941" s="5">
        <v>0.32</v>
      </c>
      <c r="N941" s="5">
        <v>1.1499999999999999</v>
      </c>
      <c r="O941">
        <v>22023</v>
      </c>
      <c r="P941" s="4">
        <v>6973</v>
      </c>
      <c r="Q941" s="8">
        <v>9.9201474201474196E-2</v>
      </c>
      <c r="R941" s="15" t="s">
        <v>26</v>
      </c>
      <c r="S941" s="3">
        <v>4</v>
      </c>
      <c r="T941" s="30">
        <v>0</v>
      </c>
      <c r="U941" s="31">
        <v>0</v>
      </c>
      <c r="V941" s="32">
        <v>11</v>
      </c>
      <c r="W941" s="82">
        <f t="shared" si="18"/>
        <v>157.75132654524594</v>
      </c>
      <c r="X941" s="32">
        <v>0</v>
      </c>
      <c r="Y941" s="31">
        <v>0</v>
      </c>
    </row>
    <row r="942" spans="1:25" x14ac:dyDescent="0.25">
      <c r="A942">
        <v>22</v>
      </c>
      <c r="B942" s="7" t="s">
        <v>774</v>
      </c>
      <c r="C942" s="7" t="s">
        <v>775</v>
      </c>
      <c r="D942" s="7" t="s">
        <v>797</v>
      </c>
      <c r="E942">
        <v>22057</v>
      </c>
      <c r="F942" s="4">
        <v>251</v>
      </c>
      <c r="G942" s="4">
        <v>178</v>
      </c>
      <c r="H942" s="4">
        <v>21</v>
      </c>
      <c r="I942" s="4">
        <v>178</v>
      </c>
      <c r="J942" s="4">
        <v>7602</v>
      </c>
      <c r="K942" s="4">
        <v>68.599999999999994</v>
      </c>
      <c r="L942" s="5">
        <v>2.1999999999999997</v>
      </c>
      <c r="M942" s="5">
        <v>0.27</v>
      </c>
      <c r="N942" s="5">
        <v>1.26</v>
      </c>
      <c r="O942">
        <v>22057</v>
      </c>
      <c r="P942" s="4">
        <v>97614</v>
      </c>
      <c r="Q942" s="8">
        <v>0.26355643167808757</v>
      </c>
      <c r="R942" s="15" t="s">
        <v>26</v>
      </c>
      <c r="S942" s="3">
        <v>4</v>
      </c>
      <c r="T942" s="30">
        <v>71</v>
      </c>
      <c r="U942" s="31">
        <v>72.735468272993629</v>
      </c>
      <c r="V942" s="32">
        <v>999</v>
      </c>
      <c r="W942" s="82">
        <f t="shared" si="18"/>
        <v>1023.4187718974738</v>
      </c>
      <c r="X942" s="32">
        <v>77</v>
      </c>
      <c r="Y942" s="31">
        <v>78.882127563669144</v>
      </c>
    </row>
    <row r="943" spans="1:25" x14ac:dyDescent="0.25">
      <c r="A943">
        <v>22</v>
      </c>
      <c r="B943" s="7" t="s">
        <v>774</v>
      </c>
      <c r="C943" s="7" t="s">
        <v>775</v>
      </c>
      <c r="D943" s="7" t="s">
        <v>152</v>
      </c>
      <c r="E943">
        <v>22073</v>
      </c>
      <c r="F943" s="4">
        <v>763</v>
      </c>
      <c r="G943" s="4">
        <v>676</v>
      </c>
      <c r="H943" s="4">
        <v>88</v>
      </c>
      <c r="I943" s="4">
        <v>706</v>
      </c>
      <c r="J943" s="4">
        <v>28550</v>
      </c>
      <c r="K943" s="4">
        <v>363.29999999999995</v>
      </c>
      <c r="L943" s="5">
        <v>3.4833333333333329</v>
      </c>
      <c r="M943" s="5">
        <v>0.26</v>
      </c>
      <c r="N943" s="5">
        <v>1.9</v>
      </c>
      <c r="O943">
        <v>22073</v>
      </c>
      <c r="P943" s="4">
        <v>153279</v>
      </c>
      <c r="Q943" s="8">
        <v>0.5853261130013897</v>
      </c>
      <c r="R943" s="15" t="s">
        <v>26</v>
      </c>
      <c r="S943" s="3">
        <v>4</v>
      </c>
      <c r="T943" s="30">
        <v>37</v>
      </c>
      <c r="U943" s="31">
        <v>24.138988380665321</v>
      </c>
      <c r="V943" s="32">
        <v>1832</v>
      </c>
      <c r="W943" s="82">
        <f t="shared" si="18"/>
        <v>1195.2061273886181</v>
      </c>
      <c r="X943" s="32">
        <v>61</v>
      </c>
      <c r="Y943" s="31">
        <v>39.796710573529317</v>
      </c>
    </row>
    <row r="944" spans="1:25" x14ac:dyDescent="0.25">
      <c r="A944">
        <v>22</v>
      </c>
      <c r="B944" s="7" t="s">
        <v>774</v>
      </c>
      <c r="C944" s="7" t="s">
        <v>775</v>
      </c>
      <c r="D944" s="7" t="s">
        <v>804</v>
      </c>
      <c r="E944">
        <v>22079</v>
      </c>
      <c r="F944" s="4">
        <v>520</v>
      </c>
      <c r="G944" s="4">
        <v>657</v>
      </c>
      <c r="H944" s="4">
        <v>26</v>
      </c>
      <c r="I944" s="4">
        <v>628</v>
      </c>
      <c r="J944" s="4">
        <v>28573</v>
      </c>
      <c r="K944" s="4">
        <v>397.59999999999997</v>
      </c>
      <c r="L944" s="5">
        <v>4.4750000000000005</v>
      </c>
      <c r="M944" s="5">
        <v>0.39</v>
      </c>
      <c r="N944" s="5">
        <v>1.9633333333333332</v>
      </c>
      <c r="O944">
        <v>22079</v>
      </c>
      <c r="P944" s="4">
        <v>129648</v>
      </c>
      <c r="Q944" s="8">
        <v>0.49766405910473704</v>
      </c>
      <c r="R944" s="15" t="s">
        <v>26</v>
      </c>
      <c r="S944" s="3">
        <v>4</v>
      </c>
      <c r="T944" s="30">
        <v>23</v>
      </c>
      <c r="U944" s="31">
        <v>17.740343082808838</v>
      </c>
      <c r="V944" s="32">
        <v>1209</v>
      </c>
      <c r="W944" s="82">
        <f t="shared" si="18"/>
        <v>932.5249907441688</v>
      </c>
      <c r="X944" s="32">
        <v>45</v>
      </c>
      <c r="Y944" s="31">
        <v>34.709366901147725</v>
      </c>
    </row>
    <row r="945" spans="1:25" x14ac:dyDescent="0.25">
      <c r="A945">
        <v>20</v>
      </c>
      <c r="B945" s="7" t="s">
        <v>648</v>
      </c>
      <c r="C945" s="7" t="s">
        <v>649</v>
      </c>
      <c r="D945" s="7" t="s">
        <v>689</v>
      </c>
      <c r="O945">
        <v>20139</v>
      </c>
      <c r="P945" s="4">
        <v>15949</v>
      </c>
      <c r="Q945" s="8">
        <v>0.36324077911313718</v>
      </c>
      <c r="R945" s="15" t="s">
        <v>26</v>
      </c>
      <c r="S945" s="3">
        <v>4</v>
      </c>
      <c r="T945" s="30">
        <v>0</v>
      </c>
      <c r="U945" s="31">
        <v>0</v>
      </c>
      <c r="V945" s="32">
        <v>10</v>
      </c>
      <c r="W945" s="82">
        <f t="shared" si="18"/>
        <v>62.699855790331675</v>
      </c>
      <c r="X945" s="32">
        <v>0</v>
      </c>
      <c r="Y945" s="31">
        <v>0</v>
      </c>
    </row>
    <row r="946" spans="1:25" x14ac:dyDescent="0.25">
      <c r="A946">
        <v>22</v>
      </c>
      <c r="B946" s="7" t="s">
        <v>774</v>
      </c>
      <c r="C946" s="7" t="s">
        <v>775</v>
      </c>
      <c r="D946" s="7" t="s">
        <v>816</v>
      </c>
      <c r="E946">
        <v>22105</v>
      </c>
      <c r="F946" s="4">
        <v>400</v>
      </c>
      <c r="G946" s="4">
        <v>423</v>
      </c>
      <c r="H946" s="4">
        <v>64</v>
      </c>
      <c r="I946" s="4">
        <v>409</v>
      </c>
      <c r="J946" s="4">
        <v>12403</v>
      </c>
      <c r="K946" s="4">
        <v>172.8</v>
      </c>
      <c r="L946" s="5">
        <v>3.4250000000000003</v>
      </c>
      <c r="M946" s="5">
        <v>0.6</v>
      </c>
      <c r="N946" s="5">
        <v>1.67</v>
      </c>
      <c r="O946">
        <v>22105</v>
      </c>
      <c r="P946" s="4">
        <v>134758</v>
      </c>
      <c r="Q946" s="8">
        <v>0.49701110162254486</v>
      </c>
      <c r="R946" s="15" t="s">
        <v>26</v>
      </c>
      <c r="S946" s="3">
        <v>4</v>
      </c>
      <c r="T946" s="30">
        <v>34</v>
      </c>
      <c r="U946" s="31">
        <v>25.230413036702828</v>
      </c>
      <c r="V946" s="32">
        <v>1062</v>
      </c>
      <c r="W946" s="82">
        <f t="shared" si="18"/>
        <v>788.07937191112956</v>
      </c>
      <c r="X946" s="32">
        <v>42</v>
      </c>
      <c r="Y946" s="31">
        <v>31.166980810044674</v>
      </c>
    </row>
    <row r="947" spans="1:25" x14ac:dyDescent="0.25">
      <c r="A947">
        <v>22</v>
      </c>
      <c r="B947" s="7" t="s">
        <v>774</v>
      </c>
      <c r="C947" s="7" t="s">
        <v>775</v>
      </c>
      <c r="D947" s="7" t="s">
        <v>818</v>
      </c>
      <c r="E947">
        <v>22109</v>
      </c>
      <c r="F947" s="4">
        <v>381</v>
      </c>
      <c r="G947" s="4">
        <v>284</v>
      </c>
      <c r="H947" s="4">
        <v>26</v>
      </c>
      <c r="I947" s="4">
        <v>284</v>
      </c>
      <c r="J947" s="4">
        <v>10069</v>
      </c>
      <c r="K947" s="4">
        <v>119.80000000000001</v>
      </c>
      <c r="L947" s="5">
        <v>3.5333333333333337</v>
      </c>
      <c r="M947" s="5">
        <v>0.27</v>
      </c>
      <c r="N947" s="5">
        <v>1.7866666666666668</v>
      </c>
      <c r="O947">
        <v>22109</v>
      </c>
      <c r="P947" s="4">
        <v>110461</v>
      </c>
      <c r="Q947" s="8">
        <v>0.33430505924393455</v>
      </c>
      <c r="R947" s="15" t="s">
        <v>26</v>
      </c>
      <c r="S947" s="3">
        <v>4</v>
      </c>
      <c r="T947" s="30">
        <v>48</v>
      </c>
      <c r="U947" s="31">
        <v>43.454250821556933</v>
      </c>
      <c r="V947" s="32">
        <v>818</v>
      </c>
      <c r="W947" s="82">
        <f t="shared" si="18"/>
        <v>740.53285775069935</v>
      </c>
      <c r="X947" s="32">
        <v>58</v>
      </c>
      <c r="Y947" s="31">
        <v>52.507219742714625</v>
      </c>
    </row>
    <row r="948" spans="1:25" x14ac:dyDescent="0.25">
      <c r="A948">
        <v>22</v>
      </c>
      <c r="B948" s="7" t="s">
        <v>774</v>
      </c>
      <c r="C948" s="7" t="s">
        <v>775</v>
      </c>
      <c r="D948" s="7" t="s">
        <v>167</v>
      </c>
      <c r="E948">
        <v>22111</v>
      </c>
      <c r="F948" s="4">
        <v>23</v>
      </c>
      <c r="G948" s="4">
        <v>35</v>
      </c>
      <c r="I948" s="4">
        <v>35</v>
      </c>
      <c r="J948" s="4">
        <v>370</v>
      </c>
      <c r="K948" s="4">
        <v>9.8000000000000007</v>
      </c>
      <c r="L948" s="5">
        <v>3.5</v>
      </c>
      <c r="M948" s="5">
        <v>0.26</v>
      </c>
      <c r="N948" s="5">
        <v>0.93500000000000005</v>
      </c>
      <c r="O948">
        <v>22111</v>
      </c>
      <c r="P948" s="4">
        <v>22108</v>
      </c>
      <c r="Q948" s="8">
        <v>0.33755644756648268</v>
      </c>
      <c r="R948" s="15" t="s">
        <v>26</v>
      </c>
      <c r="S948" s="3">
        <v>4</v>
      </c>
      <c r="T948" s="30">
        <v>17</v>
      </c>
      <c r="U948" s="31">
        <v>76.895241541523433</v>
      </c>
      <c r="V948" s="32">
        <v>422</v>
      </c>
      <c r="W948" s="82">
        <f t="shared" si="18"/>
        <v>1908.8112900307578</v>
      </c>
      <c r="X948" s="32">
        <v>20</v>
      </c>
      <c r="Y948" s="31">
        <v>90.464990048851092</v>
      </c>
    </row>
    <row r="949" spans="1:25" x14ac:dyDescent="0.25">
      <c r="A949">
        <v>23</v>
      </c>
      <c r="B949" s="7" t="s">
        <v>824</v>
      </c>
      <c r="C949" s="7" t="s">
        <v>825</v>
      </c>
      <c r="D949" s="7" t="s">
        <v>826</v>
      </c>
      <c r="E949">
        <v>23001</v>
      </c>
      <c r="F949" s="4">
        <v>668</v>
      </c>
      <c r="G949" s="4">
        <v>361</v>
      </c>
      <c r="H949" s="4">
        <v>34</v>
      </c>
      <c r="I949" s="4">
        <v>361</v>
      </c>
      <c r="J949" s="4">
        <v>14409</v>
      </c>
      <c r="K949" s="4">
        <v>169.1</v>
      </c>
      <c r="L949" s="5">
        <v>4.3499999999999996</v>
      </c>
      <c r="M949" s="5">
        <v>0.56000000000000005</v>
      </c>
      <c r="N949" s="5">
        <v>1.71</v>
      </c>
      <c r="O949">
        <v>23001</v>
      </c>
      <c r="P949" s="4">
        <v>108277</v>
      </c>
      <c r="Q949" s="8">
        <v>0.81514153115811105</v>
      </c>
      <c r="R949" s="15" t="s">
        <v>26</v>
      </c>
      <c r="S949" s="3">
        <v>4</v>
      </c>
      <c r="T949" s="30">
        <v>2</v>
      </c>
      <c r="U949" s="31">
        <v>1.8471143456135652</v>
      </c>
      <c r="V949" s="32">
        <v>428</v>
      </c>
      <c r="W949" s="82">
        <f t="shared" si="18"/>
        <v>395.28246996130298</v>
      </c>
      <c r="X949" s="32">
        <v>4</v>
      </c>
      <c r="Y949" s="31">
        <v>3.6942286912271305</v>
      </c>
    </row>
    <row r="950" spans="1:25" x14ac:dyDescent="0.25">
      <c r="A950">
        <v>20</v>
      </c>
      <c r="B950" s="7" t="s">
        <v>648</v>
      </c>
      <c r="C950" s="7" t="s">
        <v>649</v>
      </c>
      <c r="D950" s="7" t="s">
        <v>711</v>
      </c>
      <c r="O950">
        <v>20197</v>
      </c>
      <c r="P950" s="4">
        <v>6931</v>
      </c>
      <c r="Q950" s="8">
        <v>0.32715008431703202</v>
      </c>
      <c r="R950" s="15" t="s">
        <v>26</v>
      </c>
      <c r="S950" s="3">
        <v>4</v>
      </c>
      <c r="T950" s="30">
        <v>0</v>
      </c>
      <c r="U950" s="31">
        <v>0</v>
      </c>
      <c r="V950" s="32">
        <v>31</v>
      </c>
      <c r="W950" s="82">
        <f t="shared" si="18"/>
        <v>447.26590679555619</v>
      </c>
      <c r="X950" s="32">
        <v>0</v>
      </c>
      <c r="Y950" s="31">
        <v>0</v>
      </c>
    </row>
    <row r="951" spans="1:25" x14ac:dyDescent="0.25">
      <c r="A951">
        <v>23</v>
      </c>
      <c r="B951" s="7" t="s">
        <v>824</v>
      </c>
      <c r="C951" s="7" t="s">
        <v>825</v>
      </c>
      <c r="D951" s="7" t="s">
        <v>830</v>
      </c>
      <c r="E951">
        <v>23019</v>
      </c>
      <c r="F951" s="4">
        <v>1143</v>
      </c>
      <c r="G951" s="4">
        <v>462</v>
      </c>
      <c r="H951" s="4">
        <v>51</v>
      </c>
      <c r="I951" s="4">
        <v>462</v>
      </c>
      <c r="J951" s="4">
        <v>22732</v>
      </c>
      <c r="K951" s="4">
        <v>339.9</v>
      </c>
      <c r="L951" s="5">
        <v>4.1500000000000004</v>
      </c>
      <c r="M951" s="5">
        <v>0.7</v>
      </c>
      <c r="N951" s="5">
        <v>1.395</v>
      </c>
      <c r="O951">
        <v>23019</v>
      </c>
      <c r="P951" s="4">
        <v>152148</v>
      </c>
      <c r="Q951" s="8">
        <v>0.78895776272163765</v>
      </c>
      <c r="R951" s="15" t="s">
        <v>26</v>
      </c>
      <c r="S951" s="3">
        <v>4</v>
      </c>
      <c r="T951" s="30">
        <v>1</v>
      </c>
      <c r="U951" s="31">
        <v>0.65725477824223777</v>
      </c>
      <c r="V951" s="32">
        <v>101</v>
      </c>
      <c r="W951" s="82">
        <f t="shared" si="18"/>
        <v>66.382732602466021</v>
      </c>
      <c r="X951" s="32">
        <v>2</v>
      </c>
      <c r="Y951" s="31">
        <v>1.3145095564844755</v>
      </c>
    </row>
    <row r="952" spans="1:25" x14ac:dyDescent="0.25">
      <c r="A952">
        <v>24</v>
      </c>
      <c r="B952" s="7" t="s">
        <v>836</v>
      </c>
      <c r="C952" s="7" t="s">
        <v>837</v>
      </c>
      <c r="D952" s="7" t="s">
        <v>838</v>
      </c>
      <c r="E952">
        <v>24001</v>
      </c>
      <c r="F952" s="4">
        <v>360</v>
      </c>
      <c r="G952" s="4">
        <v>200</v>
      </c>
      <c r="H952" s="4">
        <v>14</v>
      </c>
      <c r="I952" s="4">
        <v>200</v>
      </c>
      <c r="J952" s="4">
        <v>11933</v>
      </c>
      <c r="K952" s="4">
        <v>136.1</v>
      </c>
      <c r="L952" s="5">
        <v>4.4000000000000004</v>
      </c>
      <c r="M952" s="5">
        <v>0.87</v>
      </c>
      <c r="N952" s="5">
        <v>1.56</v>
      </c>
      <c r="O952">
        <v>24001</v>
      </c>
      <c r="P952" s="4">
        <v>70416</v>
      </c>
      <c r="Q952" s="8">
        <v>0.37023977433004229</v>
      </c>
      <c r="R952" s="15" t="s">
        <v>26</v>
      </c>
      <c r="S952" s="3">
        <v>4</v>
      </c>
      <c r="T952" s="30">
        <v>15</v>
      </c>
      <c r="U952" s="31">
        <v>21.301976823449216</v>
      </c>
      <c r="V952" s="32">
        <v>188</v>
      </c>
      <c r="W952" s="82">
        <f t="shared" si="18"/>
        <v>266.98477618723018</v>
      </c>
      <c r="X952" s="32">
        <v>17</v>
      </c>
      <c r="Y952" s="31">
        <v>24.14224039990911</v>
      </c>
    </row>
    <row r="953" spans="1:25" x14ac:dyDescent="0.25">
      <c r="A953">
        <v>24</v>
      </c>
      <c r="B953" s="7" t="s">
        <v>836</v>
      </c>
      <c r="C953" s="7" t="s">
        <v>837</v>
      </c>
      <c r="D953" s="7" t="s">
        <v>851</v>
      </c>
      <c r="E953">
        <v>24037</v>
      </c>
      <c r="F953" s="4">
        <v>340</v>
      </c>
      <c r="G953" s="4">
        <v>96</v>
      </c>
      <c r="H953" s="4">
        <v>12</v>
      </c>
      <c r="I953" s="4">
        <v>96</v>
      </c>
      <c r="J953" s="4">
        <v>6385</v>
      </c>
      <c r="K953" s="4">
        <v>65</v>
      </c>
      <c r="L953" s="5">
        <v>4.0999999999999996</v>
      </c>
      <c r="M953" s="5">
        <v>1</v>
      </c>
      <c r="N953" s="5">
        <v>1.38</v>
      </c>
      <c r="O953">
        <v>24037</v>
      </c>
      <c r="P953" s="4">
        <v>113510</v>
      </c>
      <c r="Q953" s="8">
        <v>0.61172940724976455</v>
      </c>
      <c r="R953" s="15" t="s">
        <v>26</v>
      </c>
      <c r="S953" s="3">
        <v>4</v>
      </c>
      <c r="T953" s="30">
        <v>16</v>
      </c>
      <c r="U953" s="31">
        <v>14.095674389921593</v>
      </c>
      <c r="V953" s="32">
        <v>585</v>
      </c>
      <c r="W953" s="82">
        <f t="shared" si="18"/>
        <v>515.37309488150822</v>
      </c>
      <c r="X953" s="32">
        <v>40</v>
      </c>
      <c r="Y953" s="31">
        <v>35.239185974803981</v>
      </c>
    </row>
    <row r="954" spans="1:25" x14ac:dyDescent="0.25">
      <c r="A954">
        <v>21</v>
      </c>
      <c r="B954" s="7" t="s">
        <v>717</v>
      </c>
      <c r="C954" s="7" t="s">
        <v>718</v>
      </c>
      <c r="D954" s="7" t="s">
        <v>33</v>
      </c>
      <c r="O954">
        <v>21031</v>
      </c>
      <c r="P954" s="4">
        <v>12879</v>
      </c>
      <c r="Q954" s="8">
        <v>0.21386630532971995</v>
      </c>
      <c r="R954" s="15" t="s">
        <v>26</v>
      </c>
      <c r="S954" s="3">
        <v>4</v>
      </c>
      <c r="T954" s="30">
        <v>6</v>
      </c>
      <c r="U954" s="31">
        <v>46.587467971115771</v>
      </c>
      <c r="V954" s="32">
        <v>245</v>
      </c>
      <c r="W954" s="82">
        <f t="shared" si="18"/>
        <v>1902.3216088205604</v>
      </c>
      <c r="X954" s="32">
        <v>13</v>
      </c>
      <c r="Y954" s="31">
        <v>100.93951393741749</v>
      </c>
    </row>
    <row r="955" spans="1:25" x14ac:dyDescent="0.25">
      <c r="A955">
        <v>25</v>
      </c>
      <c r="B955" s="7" t="s">
        <v>855</v>
      </c>
      <c r="C955" s="7" t="s">
        <v>856</v>
      </c>
      <c r="D955" s="7" t="s">
        <v>857</v>
      </c>
      <c r="E955">
        <v>25001</v>
      </c>
      <c r="F955" s="4">
        <v>823</v>
      </c>
      <c r="G955" s="4">
        <v>334</v>
      </c>
      <c r="H955" s="4">
        <v>21</v>
      </c>
      <c r="I955" s="4">
        <v>334</v>
      </c>
      <c r="J955" s="4">
        <v>22578</v>
      </c>
      <c r="K955" s="4">
        <v>236.8</v>
      </c>
      <c r="L955" s="5">
        <v>3.9</v>
      </c>
      <c r="M955" s="5">
        <v>0.66</v>
      </c>
      <c r="N955" s="5">
        <v>1.7000000000000002</v>
      </c>
      <c r="O955">
        <v>25001</v>
      </c>
      <c r="P955" s="4">
        <v>212990</v>
      </c>
      <c r="Q955" s="8">
        <v>1.338841753082312</v>
      </c>
      <c r="R955" s="15" t="s">
        <v>32</v>
      </c>
      <c r="S955" s="3">
        <v>4</v>
      </c>
      <c r="T955" s="30">
        <v>111</v>
      </c>
      <c r="U955" s="31">
        <v>52.115122775717168</v>
      </c>
      <c r="V955" s="32">
        <v>1494</v>
      </c>
      <c r="W955" s="82">
        <f t="shared" si="18"/>
        <v>701.44138222451761</v>
      </c>
      <c r="X955" s="32">
        <v>131</v>
      </c>
      <c r="Y955" s="31">
        <v>61.505234987558104</v>
      </c>
    </row>
    <row r="956" spans="1:25" x14ac:dyDescent="0.25">
      <c r="A956">
        <v>25</v>
      </c>
      <c r="B956" s="7" t="s">
        <v>855</v>
      </c>
      <c r="C956" s="7" t="s">
        <v>856</v>
      </c>
      <c r="D956" s="7" t="s">
        <v>858</v>
      </c>
      <c r="E956">
        <v>25003</v>
      </c>
      <c r="F956" s="4">
        <v>736</v>
      </c>
      <c r="G956" s="4">
        <v>247</v>
      </c>
      <c r="H956" s="4">
        <v>24</v>
      </c>
      <c r="I956" s="4">
        <v>247</v>
      </c>
      <c r="J956" s="4">
        <v>15303</v>
      </c>
      <c r="K956" s="4">
        <v>181.70000000000002</v>
      </c>
      <c r="L956" s="5">
        <v>3.6666666666666665</v>
      </c>
      <c r="M956" s="5">
        <v>0.68</v>
      </c>
      <c r="N956" s="5">
        <v>1.4</v>
      </c>
      <c r="O956">
        <v>25003</v>
      </c>
      <c r="P956" s="4">
        <v>124944</v>
      </c>
      <c r="Q956" s="8">
        <v>2.5959973870182314</v>
      </c>
      <c r="R956" s="15" t="s">
        <v>32</v>
      </c>
      <c r="S956" s="3">
        <v>4</v>
      </c>
      <c r="T956" s="30">
        <v>40</v>
      </c>
      <c r="U956" s="31">
        <v>32.014342425406582</v>
      </c>
      <c r="V956" s="32">
        <v>578</v>
      </c>
      <c r="W956" s="82">
        <f t="shared" si="18"/>
        <v>462.60724804712515</v>
      </c>
      <c r="X956" s="32">
        <v>42</v>
      </c>
      <c r="Y956" s="31">
        <v>33.61505954667691</v>
      </c>
    </row>
    <row r="957" spans="1:25" x14ac:dyDescent="0.25">
      <c r="A957">
        <v>21</v>
      </c>
      <c r="B957" s="7" t="s">
        <v>717</v>
      </c>
      <c r="C957" s="7" t="s">
        <v>718</v>
      </c>
      <c r="D957" s="7" t="s">
        <v>735</v>
      </c>
      <c r="O957">
        <v>21061</v>
      </c>
      <c r="P957" s="4">
        <v>12150</v>
      </c>
      <c r="Q957" s="8">
        <v>0.23675937122128174</v>
      </c>
      <c r="R957" s="15" t="s">
        <v>26</v>
      </c>
      <c r="S957" s="3">
        <v>4</v>
      </c>
      <c r="T957" s="30">
        <v>9</v>
      </c>
      <c r="U957" s="31">
        <v>74.074074074074076</v>
      </c>
      <c r="V957" s="32">
        <v>68</v>
      </c>
      <c r="W957" s="82">
        <f t="shared" si="18"/>
        <v>559.67078189300412</v>
      </c>
      <c r="X957" s="32">
        <v>11</v>
      </c>
      <c r="Y957" s="31">
        <v>90.534979423868307</v>
      </c>
    </row>
    <row r="958" spans="1:25" x14ac:dyDescent="0.25">
      <c r="A958">
        <v>26</v>
      </c>
      <c r="B958" s="7" t="s">
        <v>867</v>
      </c>
      <c r="C958" s="7" t="s">
        <v>868</v>
      </c>
      <c r="D958" s="7" t="s">
        <v>308</v>
      </c>
      <c r="E958">
        <v>26017</v>
      </c>
      <c r="F958" s="4">
        <v>356</v>
      </c>
      <c r="G958" s="4">
        <v>291</v>
      </c>
      <c r="H958" s="4">
        <v>32</v>
      </c>
      <c r="I958" s="4">
        <v>291</v>
      </c>
      <c r="J958" s="4">
        <v>14681</v>
      </c>
      <c r="K958" s="4">
        <v>180.4</v>
      </c>
      <c r="L958" s="5">
        <v>4.4000000000000004</v>
      </c>
      <c r="M958" s="5">
        <v>1</v>
      </c>
      <c r="N958" s="5">
        <v>1.77</v>
      </c>
      <c r="O958">
        <v>26017</v>
      </c>
      <c r="P958" s="4">
        <v>103126</v>
      </c>
      <c r="Q958" s="8">
        <v>0.76397910194860208</v>
      </c>
      <c r="R958" s="15" t="s">
        <v>26</v>
      </c>
      <c r="S958" s="3">
        <v>4</v>
      </c>
      <c r="T958" s="30">
        <v>22</v>
      </c>
      <c r="U958" s="31">
        <v>21.333126466652445</v>
      </c>
      <c r="V958" s="32">
        <v>376</v>
      </c>
      <c r="W958" s="82">
        <f t="shared" si="18"/>
        <v>364.6025250664236</v>
      </c>
      <c r="X958" s="32">
        <v>29</v>
      </c>
      <c r="Y958" s="31">
        <v>28.120939433314586</v>
      </c>
    </row>
    <row r="959" spans="1:25" x14ac:dyDescent="0.25">
      <c r="A959">
        <v>26</v>
      </c>
      <c r="B959" s="7" t="s">
        <v>867</v>
      </c>
      <c r="C959" s="7" t="s">
        <v>868</v>
      </c>
      <c r="D959" s="7" t="s">
        <v>364</v>
      </c>
      <c r="E959">
        <v>26021</v>
      </c>
      <c r="F959" s="4">
        <v>574</v>
      </c>
      <c r="G959" s="4">
        <v>290</v>
      </c>
      <c r="H959" s="4">
        <v>20</v>
      </c>
      <c r="I959" s="4">
        <v>222</v>
      </c>
      <c r="J959" s="4">
        <v>15369</v>
      </c>
      <c r="K959" s="4">
        <v>140.70000000000002</v>
      </c>
      <c r="L959" s="5">
        <v>10.9</v>
      </c>
      <c r="M959" s="5">
        <v>0.81</v>
      </c>
      <c r="N959" s="5">
        <v>1.4750000000000001</v>
      </c>
      <c r="O959">
        <v>26021</v>
      </c>
      <c r="P959" s="4">
        <v>153401</v>
      </c>
      <c r="Q959" s="8">
        <v>0.76318989831034756</v>
      </c>
      <c r="R959" s="15" t="s">
        <v>26</v>
      </c>
      <c r="S959" s="3">
        <v>4</v>
      </c>
      <c r="T959" s="30">
        <v>48</v>
      </c>
      <c r="U959" s="31">
        <v>31.290539175103159</v>
      </c>
      <c r="V959" s="32">
        <v>827</v>
      </c>
      <c r="W959" s="82">
        <f t="shared" si="18"/>
        <v>539.10991453771487</v>
      </c>
      <c r="X959" s="32">
        <v>57</v>
      </c>
      <c r="Y959" s="31">
        <v>37.157515270435006</v>
      </c>
    </row>
    <row r="960" spans="1:25" x14ac:dyDescent="0.25">
      <c r="A960">
        <v>21</v>
      </c>
      <c r="B960" s="7" t="s">
        <v>717</v>
      </c>
      <c r="C960" s="7" t="s">
        <v>718</v>
      </c>
      <c r="D960" s="7" t="s">
        <v>408</v>
      </c>
      <c r="O960">
        <v>21091</v>
      </c>
      <c r="P960" s="4">
        <v>8722</v>
      </c>
      <c r="Q960" s="8">
        <v>0.44619799139167865</v>
      </c>
      <c r="R960" s="15" t="s">
        <v>26</v>
      </c>
      <c r="S960" s="3">
        <v>4</v>
      </c>
      <c r="T960" s="30">
        <v>0</v>
      </c>
      <c r="U960" s="31">
        <v>0</v>
      </c>
      <c r="V960" s="32">
        <v>10</v>
      </c>
      <c r="W960" s="82">
        <f t="shared" si="18"/>
        <v>114.65260261407934</v>
      </c>
      <c r="X960" s="32">
        <v>0</v>
      </c>
      <c r="Y960" s="31">
        <v>0</v>
      </c>
    </row>
    <row r="961" spans="1:25" x14ac:dyDescent="0.25">
      <c r="A961">
        <v>26</v>
      </c>
      <c r="B961" s="7" t="s">
        <v>867</v>
      </c>
      <c r="C961" s="7" t="s">
        <v>868</v>
      </c>
      <c r="D961" s="7" t="s">
        <v>34</v>
      </c>
      <c r="E961">
        <v>26025</v>
      </c>
      <c r="F961" s="4">
        <v>465</v>
      </c>
      <c r="G961" s="4">
        <v>237</v>
      </c>
      <c r="H961" s="4">
        <v>32</v>
      </c>
      <c r="I961" s="4">
        <v>237</v>
      </c>
      <c r="J961" s="4">
        <v>12207</v>
      </c>
      <c r="K961" s="4">
        <v>118.6</v>
      </c>
      <c r="L961" s="5">
        <v>3.45</v>
      </c>
      <c r="M961" s="5">
        <v>0.5</v>
      </c>
      <c r="N961" s="5">
        <v>1.6400000000000001</v>
      </c>
      <c r="O961">
        <v>26025</v>
      </c>
      <c r="P961" s="4">
        <v>134159</v>
      </c>
      <c r="Q961" s="8">
        <v>0.76703499079189685</v>
      </c>
      <c r="R961" s="15" t="s">
        <v>26</v>
      </c>
      <c r="S961" s="3">
        <v>4</v>
      </c>
      <c r="T961" s="30">
        <v>22</v>
      </c>
      <c r="U961" s="31">
        <v>16.398452582383587</v>
      </c>
      <c r="V961" s="32">
        <v>492</v>
      </c>
      <c r="W961" s="82">
        <f t="shared" si="18"/>
        <v>366.72903047876031</v>
      </c>
      <c r="X961" s="32">
        <v>28</v>
      </c>
      <c r="Y961" s="31">
        <v>20.870757832124568</v>
      </c>
    </row>
    <row r="962" spans="1:25" x14ac:dyDescent="0.25">
      <c r="A962">
        <v>21</v>
      </c>
      <c r="B962" s="7" t="s">
        <v>717</v>
      </c>
      <c r="C962" s="7" t="s">
        <v>718</v>
      </c>
      <c r="D962" s="7" t="s">
        <v>750</v>
      </c>
      <c r="O962">
        <v>21123</v>
      </c>
      <c r="P962" s="4">
        <v>14398</v>
      </c>
      <c r="Q962" s="8">
        <v>0.26630548030839757</v>
      </c>
      <c r="R962" s="15" t="s">
        <v>26</v>
      </c>
      <c r="S962" s="3">
        <v>4</v>
      </c>
      <c r="T962" s="30">
        <v>0</v>
      </c>
      <c r="U962" s="31">
        <v>0</v>
      </c>
      <c r="V962" s="32">
        <v>11</v>
      </c>
      <c r="W962" s="82">
        <f t="shared" si="18"/>
        <v>76.3994999305459</v>
      </c>
      <c r="X962" s="32">
        <v>1</v>
      </c>
      <c r="Y962" s="31">
        <v>6.9454090845950827</v>
      </c>
    </row>
    <row r="963" spans="1:25" x14ac:dyDescent="0.25">
      <c r="A963">
        <v>26</v>
      </c>
      <c r="B963" s="7" t="s">
        <v>867</v>
      </c>
      <c r="C963" s="7" t="s">
        <v>868</v>
      </c>
      <c r="D963" s="7" t="s">
        <v>62</v>
      </c>
      <c r="E963">
        <v>26075</v>
      </c>
      <c r="F963" s="4">
        <v>576</v>
      </c>
      <c r="G963" s="4">
        <v>313</v>
      </c>
      <c r="H963" s="4">
        <v>34</v>
      </c>
      <c r="I963" s="4">
        <v>425</v>
      </c>
      <c r="J963" s="4">
        <v>18252</v>
      </c>
      <c r="K963" s="4">
        <v>207.5</v>
      </c>
      <c r="L963" s="5">
        <v>4.2</v>
      </c>
      <c r="M963" s="5">
        <v>1</v>
      </c>
      <c r="N963" s="5">
        <v>1.7</v>
      </c>
      <c r="O963">
        <v>26075</v>
      </c>
      <c r="P963" s="4">
        <v>158510</v>
      </c>
      <c r="Q963" s="8">
        <v>0.64822958811851328</v>
      </c>
      <c r="R963" s="15" t="s">
        <v>26</v>
      </c>
      <c r="S963" s="3">
        <v>4</v>
      </c>
      <c r="T963" s="30">
        <v>26</v>
      </c>
      <c r="U963" s="31">
        <v>16.402750615103148</v>
      </c>
      <c r="V963" s="32">
        <v>486</v>
      </c>
      <c r="W963" s="82">
        <f t="shared" ref="W963:W1026" si="19">V963/P963*100000</f>
        <v>306.60526149769731</v>
      </c>
      <c r="X963" s="32">
        <v>30</v>
      </c>
      <c r="Y963" s="31">
        <v>18.926250709734401</v>
      </c>
    </row>
    <row r="964" spans="1:25" x14ac:dyDescent="0.25">
      <c r="A964">
        <v>21</v>
      </c>
      <c r="B964" s="7" t="s">
        <v>717</v>
      </c>
      <c r="C964" s="7" t="s">
        <v>718</v>
      </c>
      <c r="D964" s="7" t="s">
        <v>536</v>
      </c>
      <c r="O964">
        <v>21149</v>
      </c>
      <c r="P964" s="4">
        <v>9207</v>
      </c>
      <c r="Q964" s="8">
        <v>0.2922212363206152</v>
      </c>
      <c r="R964" s="15" t="s">
        <v>26</v>
      </c>
      <c r="S964" s="3">
        <v>4</v>
      </c>
      <c r="T964" s="30">
        <v>1</v>
      </c>
      <c r="U964" s="31">
        <v>10.86130118388183</v>
      </c>
      <c r="V964" s="32">
        <v>23</v>
      </c>
      <c r="W964" s="82">
        <f t="shared" si="19"/>
        <v>249.8099272292821</v>
      </c>
      <c r="X964" s="32">
        <v>1</v>
      </c>
      <c r="Y964" s="31">
        <v>10.86130118388183</v>
      </c>
    </row>
    <row r="965" spans="1:25" x14ac:dyDescent="0.25">
      <c r="A965">
        <v>21</v>
      </c>
      <c r="B965" s="7" t="s">
        <v>717</v>
      </c>
      <c r="C965" s="7" t="s">
        <v>718</v>
      </c>
      <c r="D965" s="7" t="s">
        <v>682</v>
      </c>
      <c r="O965">
        <v>21163</v>
      </c>
      <c r="P965" s="4">
        <v>28572</v>
      </c>
      <c r="Q965" s="8">
        <v>0.34942263279445729</v>
      </c>
      <c r="R965" s="15" t="s">
        <v>26</v>
      </c>
      <c r="S965" s="3">
        <v>4</v>
      </c>
      <c r="T965" s="30">
        <v>2</v>
      </c>
      <c r="U965" s="31">
        <v>6.9998600027999442</v>
      </c>
      <c r="V965" s="32">
        <v>24</v>
      </c>
      <c r="W965" s="82">
        <f t="shared" si="19"/>
        <v>83.998320033599327</v>
      </c>
      <c r="X965" s="32">
        <v>2</v>
      </c>
      <c r="Y965" s="31">
        <v>6.9998600027999442</v>
      </c>
    </row>
    <row r="966" spans="1:25" x14ac:dyDescent="0.25">
      <c r="A966">
        <v>26</v>
      </c>
      <c r="B966" s="7" t="s">
        <v>867</v>
      </c>
      <c r="C966" s="7" t="s">
        <v>868</v>
      </c>
      <c r="D966" s="7" t="s">
        <v>910</v>
      </c>
      <c r="E966">
        <v>26111</v>
      </c>
      <c r="F966" s="4">
        <v>488</v>
      </c>
      <c r="G966" s="4">
        <v>324</v>
      </c>
      <c r="H966" s="4">
        <v>26</v>
      </c>
      <c r="I966" s="4">
        <v>324</v>
      </c>
      <c r="J966" s="4">
        <v>15767</v>
      </c>
      <c r="K966" s="4">
        <v>160.69999999999999</v>
      </c>
      <c r="L966" s="5">
        <v>3.9</v>
      </c>
      <c r="M966" s="5">
        <v>1</v>
      </c>
      <c r="N966" s="5">
        <v>1.93</v>
      </c>
      <c r="O966">
        <v>26111</v>
      </c>
      <c r="P966" s="4">
        <v>83156</v>
      </c>
      <c r="Q966" s="8">
        <v>0.65566552042271242</v>
      </c>
      <c r="R966" s="15" t="s">
        <v>26</v>
      </c>
      <c r="S966" s="3">
        <v>4</v>
      </c>
      <c r="T966" s="30">
        <v>8</v>
      </c>
      <c r="U966" s="31">
        <v>9.6204723651931303</v>
      </c>
      <c r="V966" s="32">
        <v>152</v>
      </c>
      <c r="W966" s="82">
        <f t="shared" si="19"/>
        <v>182.7889749386695</v>
      </c>
      <c r="X966" s="32">
        <v>9</v>
      </c>
      <c r="Y966" s="31">
        <v>10.823031410842272</v>
      </c>
    </row>
    <row r="967" spans="1:25" x14ac:dyDescent="0.25">
      <c r="A967">
        <v>26</v>
      </c>
      <c r="B967" s="7" t="s">
        <v>867</v>
      </c>
      <c r="C967" s="7" t="s">
        <v>868</v>
      </c>
      <c r="D967" s="7" t="s">
        <v>76</v>
      </c>
      <c r="E967">
        <v>26115</v>
      </c>
      <c r="F967" s="4">
        <v>282</v>
      </c>
      <c r="G967" s="4">
        <v>153</v>
      </c>
      <c r="H967" s="4">
        <v>14</v>
      </c>
      <c r="I967" s="4">
        <v>153</v>
      </c>
      <c r="J967" s="4">
        <v>5342</v>
      </c>
      <c r="K967" s="4">
        <v>54</v>
      </c>
      <c r="L967" s="5">
        <v>3.9</v>
      </c>
      <c r="M967" s="5">
        <v>1</v>
      </c>
      <c r="N967" s="5">
        <v>1.4</v>
      </c>
      <c r="O967">
        <v>26115</v>
      </c>
      <c r="P967" s="4">
        <v>150500</v>
      </c>
      <c r="Q967" s="8">
        <v>0.62095189662744732</v>
      </c>
      <c r="R967" s="15" t="s">
        <v>26</v>
      </c>
      <c r="S967" s="3">
        <v>4</v>
      </c>
      <c r="T967" s="30">
        <v>19</v>
      </c>
      <c r="U967" s="31">
        <v>12.624584717607974</v>
      </c>
      <c r="V967" s="32">
        <v>571</v>
      </c>
      <c r="W967" s="82">
        <f t="shared" si="19"/>
        <v>379.40199335548175</v>
      </c>
      <c r="X967" s="32">
        <v>21</v>
      </c>
      <c r="Y967" s="31">
        <v>13.953488372093023</v>
      </c>
    </row>
    <row r="968" spans="1:25" x14ac:dyDescent="0.25">
      <c r="A968">
        <v>26</v>
      </c>
      <c r="B968" s="7" t="s">
        <v>867</v>
      </c>
      <c r="C968" s="7" t="s">
        <v>868</v>
      </c>
      <c r="D968" s="7" t="s">
        <v>914</v>
      </c>
      <c r="E968">
        <v>26121</v>
      </c>
      <c r="F968" s="4">
        <v>631</v>
      </c>
      <c r="G968" s="4">
        <v>331</v>
      </c>
      <c r="H968" s="4">
        <v>44</v>
      </c>
      <c r="I968" s="4">
        <v>331</v>
      </c>
      <c r="J968" s="4">
        <v>62990</v>
      </c>
      <c r="K968" s="4">
        <v>169</v>
      </c>
      <c r="L968" s="5">
        <v>1.1000000000000001</v>
      </c>
      <c r="M968" s="5">
        <v>1</v>
      </c>
      <c r="N968" s="5">
        <v>1.92</v>
      </c>
      <c r="O968">
        <v>26121</v>
      </c>
      <c r="P968" s="4">
        <v>173566</v>
      </c>
      <c r="Q968" s="8">
        <v>1.0325795111689318</v>
      </c>
      <c r="R968" s="15" t="s">
        <v>32</v>
      </c>
      <c r="S968" s="3">
        <v>4</v>
      </c>
      <c r="T968" s="30">
        <v>33</v>
      </c>
      <c r="U968" s="31">
        <v>19.012940322413375</v>
      </c>
      <c r="V968" s="32">
        <v>742</v>
      </c>
      <c r="W968" s="82">
        <f t="shared" si="19"/>
        <v>427.50308240093102</v>
      </c>
      <c r="X968" s="32">
        <v>43</v>
      </c>
      <c r="Y968" s="31">
        <v>24.774437389811368</v>
      </c>
    </row>
    <row r="969" spans="1:25" x14ac:dyDescent="0.25">
      <c r="A969">
        <v>26</v>
      </c>
      <c r="B969" s="7" t="s">
        <v>867</v>
      </c>
      <c r="C969" s="7" t="s">
        <v>868</v>
      </c>
      <c r="D969" s="7" t="s">
        <v>924</v>
      </c>
      <c r="E969">
        <v>26145</v>
      </c>
      <c r="F969" s="4">
        <v>927</v>
      </c>
      <c r="G969" s="4">
        <v>684</v>
      </c>
      <c r="H969" s="4">
        <v>46</v>
      </c>
      <c r="I969" s="4">
        <v>974</v>
      </c>
      <c r="J969" s="4">
        <v>35292</v>
      </c>
      <c r="K969" s="4">
        <v>466</v>
      </c>
      <c r="L969" s="5">
        <v>4.2666666666666666</v>
      </c>
      <c r="M969" s="5">
        <v>0.53</v>
      </c>
      <c r="N969" s="5">
        <v>1.5899999999999999</v>
      </c>
      <c r="O969">
        <v>26145</v>
      </c>
      <c r="P969" s="4">
        <v>190539</v>
      </c>
      <c r="Q969" s="8">
        <v>0.97640150432162576</v>
      </c>
      <c r="R969" s="15" t="s">
        <v>26</v>
      </c>
      <c r="S969" s="3">
        <v>4</v>
      </c>
      <c r="T969" s="30">
        <v>107</v>
      </c>
      <c r="U969" s="31">
        <v>56.15648239992862</v>
      </c>
      <c r="V969" s="32">
        <v>1168</v>
      </c>
      <c r="W969" s="82">
        <f t="shared" si="19"/>
        <v>612.99786395436104</v>
      </c>
      <c r="X969" s="32">
        <v>120</v>
      </c>
      <c r="Y969" s="31">
        <v>62.979232598050793</v>
      </c>
    </row>
    <row r="970" spans="1:25" x14ac:dyDescent="0.25">
      <c r="A970">
        <v>27</v>
      </c>
      <c r="B970" s="7" t="s">
        <v>931</v>
      </c>
      <c r="C970" s="7" t="s">
        <v>932</v>
      </c>
      <c r="D970" s="7" t="s">
        <v>938</v>
      </c>
      <c r="E970">
        <v>27013</v>
      </c>
      <c r="F970" s="4">
        <v>464</v>
      </c>
      <c r="G970" s="4">
        <v>167</v>
      </c>
      <c r="H970" s="4">
        <v>29</v>
      </c>
      <c r="I970" s="4">
        <v>167</v>
      </c>
      <c r="J970" s="4">
        <v>10059</v>
      </c>
      <c r="K970" s="4">
        <v>103.1</v>
      </c>
      <c r="L970" s="5">
        <v>4.0999999999999996</v>
      </c>
      <c r="M970" s="5">
        <v>0.84</v>
      </c>
      <c r="N970" s="5">
        <v>1.64</v>
      </c>
      <c r="O970">
        <v>27013</v>
      </c>
      <c r="P970" s="4">
        <v>67653</v>
      </c>
      <c r="Q970" s="8">
        <v>0.92091657624305867</v>
      </c>
      <c r="R970" s="15" t="s">
        <v>26</v>
      </c>
      <c r="S970" s="3">
        <v>4</v>
      </c>
      <c r="T970" s="30">
        <v>1</v>
      </c>
      <c r="U970" s="31">
        <v>1.4781310510989905</v>
      </c>
      <c r="V970" s="32">
        <v>164</v>
      </c>
      <c r="W970" s="82">
        <f t="shared" si="19"/>
        <v>242.41349238023443</v>
      </c>
      <c r="X970" s="32">
        <v>2</v>
      </c>
      <c r="Y970" s="31">
        <v>2.9562621021979809</v>
      </c>
    </row>
    <row r="971" spans="1:25" x14ac:dyDescent="0.25">
      <c r="A971">
        <v>22</v>
      </c>
      <c r="B971" s="7" t="s">
        <v>774</v>
      </c>
      <c r="C971" s="7" t="s">
        <v>775</v>
      </c>
      <c r="D971" s="7" t="s">
        <v>136</v>
      </c>
      <c r="O971">
        <v>22043</v>
      </c>
      <c r="P971" s="4">
        <v>22389</v>
      </c>
      <c r="Q971" s="8">
        <v>0.15942224622030238</v>
      </c>
      <c r="R971" s="15" t="s">
        <v>26</v>
      </c>
      <c r="S971" s="3">
        <v>4</v>
      </c>
      <c r="T971" s="30">
        <v>1</v>
      </c>
      <c r="U971" s="31">
        <v>4.4664790745455356</v>
      </c>
      <c r="V971" s="32">
        <v>61</v>
      </c>
      <c r="W971" s="82">
        <f t="shared" si="19"/>
        <v>272.45522354727768</v>
      </c>
      <c r="X971" s="32">
        <v>1</v>
      </c>
      <c r="Y971" s="31">
        <v>4.4664790745455356</v>
      </c>
    </row>
    <row r="972" spans="1:25" x14ac:dyDescent="0.25">
      <c r="A972">
        <v>27</v>
      </c>
      <c r="B972" s="7" t="s">
        <v>931</v>
      </c>
      <c r="C972" s="7" t="s">
        <v>932</v>
      </c>
      <c r="D972" s="7" t="s">
        <v>966</v>
      </c>
      <c r="E972">
        <v>27103</v>
      </c>
      <c r="F972" s="4">
        <v>37</v>
      </c>
      <c r="G972" s="4">
        <v>17</v>
      </c>
      <c r="I972" s="4">
        <v>17</v>
      </c>
      <c r="J972" s="4">
        <v>1036</v>
      </c>
      <c r="K972" s="4">
        <v>8.1</v>
      </c>
      <c r="L972" s="5">
        <v>2.9</v>
      </c>
      <c r="M972" s="5">
        <v>0.84</v>
      </c>
      <c r="N972" s="5">
        <v>2.13</v>
      </c>
      <c r="O972">
        <v>27103</v>
      </c>
      <c r="P972" s="4">
        <v>34274</v>
      </c>
      <c r="Q972" s="8">
        <v>0.93469242621784998</v>
      </c>
      <c r="R972" s="15" t="s">
        <v>26</v>
      </c>
      <c r="S972" s="3">
        <v>4</v>
      </c>
      <c r="T972" s="30">
        <v>7</v>
      </c>
      <c r="U972" s="31">
        <v>20.423644745287973</v>
      </c>
      <c r="V972" s="32">
        <v>95</v>
      </c>
      <c r="W972" s="82">
        <f t="shared" si="19"/>
        <v>277.17803582890821</v>
      </c>
      <c r="X972" s="32">
        <v>11</v>
      </c>
      <c r="Y972" s="31">
        <v>32.094298885452531</v>
      </c>
    </row>
    <row r="973" spans="1:25" x14ac:dyDescent="0.25">
      <c r="A973">
        <v>27</v>
      </c>
      <c r="B973" s="7" t="s">
        <v>931</v>
      </c>
      <c r="C973" s="7" t="s">
        <v>932</v>
      </c>
      <c r="D973" s="7" t="s">
        <v>969</v>
      </c>
      <c r="E973">
        <v>27109</v>
      </c>
      <c r="F973" s="4">
        <v>4564</v>
      </c>
      <c r="G973" s="4">
        <v>1176</v>
      </c>
      <c r="H973" s="4">
        <v>218</v>
      </c>
      <c r="I973" s="4">
        <v>1970</v>
      </c>
      <c r="J973" s="4">
        <v>59991</v>
      </c>
      <c r="K973" s="4">
        <v>830.4</v>
      </c>
      <c r="L973" s="5">
        <v>4.1500000000000004</v>
      </c>
      <c r="M973" s="5">
        <v>0.83</v>
      </c>
      <c r="N973" s="5">
        <v>1.835</v>
      </c>
      <c r="O973">
        <v>27109</v>
      </c>
      <c r="P973" s="4">
        <v>158293</v>
      </c>
      <c r="Q973" s="8">
        <v>1.0168218010541663</v>
      </c>
      <c r="R973" s="15" t="s">
        <v>32</v>
      </c>
      <c r="S973" s="3">
        <v>4</v>
      </c>
      <c r="T973" s="30">
        <v>10</v>
      </c>
      <c r="U973" s="31">
        <v>6.3173987478915681</v>
      </c>
      <c r="V973" s="32">
        <v>781</v>
      </c>
      <c r="W973" s="82">
        <f t="shared" si="19"/>
        <v>493.38884221033152</v>
      </c>
      <c r="X973" s="32">
        <v>12</v>
      </c>
      <c r="Y973" s="31">
        <v>7.5808784974698815</v>
      </c>
    </row>
    <row r="974" spans="1:25" x14ac:dyDescent="0.25">
      <c r="A974">
        <v>27</v>
      </c>
      <c r="B974" s="7" t="s">
        <v>931</v>
      </c>
      <c r="C974" s="7" t="s">
        <v>932</v>
      </c>
      <c r="D974" s="7" t="s">
        <v>155</v>
      </c>
      <c r="E974">
        <v>27119</v>
      </c>
      <c r="F974" s="4">
        <v>61</v>
      </c>
      <c r="G974" s="4">
        <v>54</v>
      </c>
      <c r="H974" s="4">
        <v>5</v>
      </c>
      <c r="I974" s="4">
        <v>54</v>
      </c>
      <c r="J974" s="4">
        <v>1242</v>
      </c>
      <c r="K974" s="4">
        <v>10.8</v>
      </c>
      <c r="L974" s="5">
        <v>2.4500000000000002</v>
      </c>
      <c r="M974" s="5">
        <v>0.73</v>
      </c>
      <c r="N974" s="5">
        <v>1.605</v>
      </c>
      <c r="O974">
        <v>27119</v>
      </c>
      <c r="P974" s="4">
        <v>31364</v>
      </c>
      <c r="Q974" s="8">
        <v>0.5247800423209712</v>
      </c>
      <c r="R974" s="15" t="s">
        <v>26</v>
      </c>
      <c r="S974" s="3">
        <v>4</v>
      </c>
      <c r="T974" s="30">
        <v>2</v>
      </c>
      <c r="U974" s="31">
        <v>6.3767376610126263</v>
      </c>
      <c r="V974" s="32">
        <v>67</v>
      </c>
      <c r="W974" s="82">
        <f t="shared" si="19"/>
        <v>213.62071164392296</v>
      </c>
      <c r="X974" s="32">
        <v>2</v>
      </c>
      <c r="Y974" s="31">
        <v>6.3767376610126263</v>
      </c>
    </row>
    <row r="975" spans="1:25" x14ac:dyDescent="0.25">
      <c r="A975">
        <v>27</v>
      </c>
      <c r="B975" s="7" t="s">
        <v>931</v>
      </c>
      <c r="C975" s="7" t="s">
        <v>932</v>
      </c>
      <c r="D975" s="7" t="s">
        <v>983</v>
      </c>
      <c r="E975">
        <v>27145</v>
      </c>
      <c r="F975" s="4">
        <v>1058</v>
      </c>
      <c r="G975" s="4">
        <v>520</v>
      </c>
      <c r="H975" s="4">
        <v>42</v>
      </c>
      <c r="I975" s="4">
        <v>520</v>
      </c>
      <c r="J975" s="4">
        <v>28962</v>
      </c>
      <c r="K975" s="4">
        <v>332.59999999999997</v>
      </c>
      <c r="L975" s="5">
        <v>2.96</v>
      </c>
      <c r="M975" s="5">
        <v>0.76</v>
      </c>
      <c r="N975" s="5">
        <v>1.3125</v>
      </c>
      <c r="O975">
        <v>27145</v>
      </c>
      <c r="P975" s="4">
        <v>161075</v>
      </c>
      <c r="Q975" s="8">
        <v>0.53711909612113318</v>
      </c>
      <c r="R975" s="15" t="s">
        <v>26</v>
      </c>
      <c r="S975" s="3">
        <v>4</v>
      </c>
      <c r="T975" s="30">
        <v>12</v>
      </c>
      <c r="U975" s="31">
        <v>7.4499456774794348</v>
      </c>
      <c r="V975" s="32">
        <v>2109</v>
      </c>
      <c r="W975" s="82">
        <f t="shared" si="19"/>
        <v>1309.3279528170108</v>
      </c>
      <c r="X975" s="32">
        <v>19</v>
      </c>
      <c r="Y975" s="31">
        <v>11.795747322675771</v>
      </c>
    </row>
    <row r="976" spans="1:25" x14ac:dyDescent="0.25">
      <c r="A976">
        <v>27</v>
      </c>
      <c r="B976" s="7" t="s">
        <v>931</v>
      </c>
      <c r="C976" s="7" t="s">
        <v>932</v>
      </c>
      <c r="D976" s="7" t="s">
        <v>987</v>
      </c>
      <c r="E976">
        <v>27157</v>
      </c>
      <c r="F976" s="4">
        <v>42</v>
      </c>
      <c r="G976" s="4">
        <v>32</v>
      </c>
      <c r="I976" s="4">
        <v>32</v>
      </c>
      <c r="J976" s="4">
        <v>315</v>
      </c>
      <c r="K976" s="4">
        <v>10.199999999999999</v>
      </c>
      <c r="L976" s="5">
        <v>2.5499999999999998</v>
      </c>
      <c r="M976" s="5">
        <v>0.83</v>
      </c>
      <c r="N976" s="5">
        <v>1.2250000000000001</v>
      </c>
      <c r="O976">
        <v>27157</v>
      </c>
      <c r="P976" s="4">
        <v>21627</v>
      </c>
      <c r="Q976" s="8">
        <v>0.55315495779081414</v>
      </c>
      <c r="R976" s="15" t="s">
        <v>26</v>
      </c>
      <c r="S976" s="3">
        <v>4</v>
      </c>
      <c r="T976" s="30">
        <v>0</v>
      </c>
      <c r="U976" s="31">
        <v>0</v>
      </c>
      <c r="V976" s="32">
        <v>21</v>
      </c>
      <c r="W976" s="82">
        <f t="shared" si="19"/>
        <v>97.100846164516582</v>
      </c>
      <c r="X976" s="32">
        <v>0</v>
      </c>
      <c r="Y976" s="31">
        <v>0</v>
      </c>
    </row>
    <row r="977" spans="1:25" x14ac:dyDescent="0.25">
      <c r="A977">
        <v>28</v>
      </c>
      <c r="B977" s="7" t="s">
        <v>149</v>
      </c>
      <c r="C977" s="7" t="s">
        <v>994</v>
      </c>
      <c r="D977" s="7" t="s">
        <v>1002</v>
      </c>
      <c r="E977">
        <v>28035</v>
      </c>
      <c r="F977" s="4">
        <v>607</v>
      </c>
      <c r="G977" s="4">
        <v>559</v>
      </c>
      <c r="H977" s="4">
        <v>57</v>
      </c>
      <c r="I977" s="4">
        <v>589</v>
      </c>
      <c r="J977" s="4">
        <v>32328</v>
      </c>
      <c r="K977" s="4">
        <v>362.6</v>
      </c>
      <c r="L977" s="5">
        <v>4.3499999999999996</v>
      </c>
      <c r="M977" s="5">
        <v>0.59</v>
      </c>
      <c r="N977" s="5">
        <v>1.77</v>
      </c>
      <c r="O977">
        <v>28035</v>
      </c>
      <c r="P977" s="4">
        <v>74897</v>
      </c>
      <c r="Q977" s="8">
        <v>0.75777763404695686</v>
      </c>
      <c r="R977" s="15" t="s">
        <v>26</v>
      </c>
      <c r="S977" s="3">
        <v>4</v>
      </c>
      <c r="T977" s="30">
        <v>37</v>
      </c>
      <c r="U977" s="31">
        <v>49.401177617261041</v>
      </c>
      <c r="V977" s="32">
        <v>689</v>
      </c>
      <c r="W977" s="82">
        <f t="shared" si="19"/>
        <v>919.9300372511583</v>
      </c>
      <c r="X977" s="32">
        <v>41</v>
      </c>
      <c r="Y977" s="31">
        <v>54.741845467775754</v>
      </c>
    </row>
    <row r="978" spans="1:25" x14ac:dyDescent="0.25">
      <c r="A978">
        <v>28</v>
      </c>
      <c r="B978" s="7" t="s">
        <v>149</v>
      </c>
      <c r="C978" s="7" t="s">
        <v>994</v>
      </c>
      <c r="D978" s="7" t="s">
        <v>79</v>
      </c>
      <c r="E978">
        <v>28111</v>
      </c>
      <c r="F978" s="4">
        <v>9</v>
      </c>
      <c r="G978" s="4">
        <v>22</v>
      </c>
      <c r="I978" s="4">
        <v>22</v>
      </c>
      <c r="J978" s="4">
        <v>59</v>
      </c>
      <c r="K978" s="4">
        <v>4.0999999999999996</v>
      </c>
      <c r="L978" s="5">
        <v>2.4</v>
      </c>
      <c r="M978" s="5">
        <v>0.59</v>
      </c>
      <c r="N978" s="5">
        <v>0.9</v>
      </c>
      <c r="O978">
        <v>28111</v>
      </c>
      <c r="P978" s="4">
        <v>11973</v>
      </c>
      <c r="Q978" s="8">
        <v>0.29504232164449817</v>
      </c>
      <c r="R978" s="15" t="s">
        <v>26</v>
      </c>
      <c r="S978" s="3">
        <v>4</v>
      </c>
      <c r="T978" s="30">
        <v>2</v>
      </c>
      <c r="U978" s="31">
        <v>16.704251231938528</v>
      </c>
      <c r="V978" s="32">
        <v>54</v>
      </c>
      <c r="W978" s="82">
        <f t="shared" si="19"/>
        <v>451.01478326234025</v>
      </c>
      <c r="X978" s="32">
        <v>3</v>
      </c>
      <c r="Y978" s="31">
        <v>25.056376847907792</v>
      </c>
    </row>
    <row r="979" spans="1:25" x14ac:dyDescent="0.25">
      <c r="A979">
        <v>29</v>
      </c>
      <c r="B979" s="7" t="s">
        <v>1030</v>
      </c>
      <c r="C979" s="7" t="s">
        <v>1031</v>
      </c>
      <c r="D979" s="7" t="s">
        <v>119</v>
      </c>
      <c r="E979">
        <v>29019</v>
      </c>
      <c r="F979" s="4">
        <v>1269</v>
      </c>
      <c r="G979" s="4">
        <v>865</v>
      </c>
      <c r="H979" s="4">
        <v>114</v>
      </c>
      <c r="I979" s="4">
        <v>883</v>
      </c>
      <c r="J979" s="4">
        <v>38787</v>
      </c>
      <c r="K979" s="4">
        <v>535</v>
      </c>
      <c r="L979" s="5">
        <v>4.8499999999999996</v>
      </c>
      <c r="M979" s="5">
        <v>0.65</v>
      </c>
      <c r="N979" s="5">
        <v>2.0299999999999998</v>
      </c>
      <c r="O979">
        <v>29019</v>
      </c>
      <c r="P979" s="4">
        <v>180463</v>
      </c>
      <c r="Q979" s="8">
        <v>1.136049723756906</v>
      </c>
      <c r="R979" s="15" t="s">
        <v>32</v>
      </c>
      <c r="S979" s="3">
        <v>4</v>
      </c>
      <c r="T979" s="30">
        <v>1</v>
      </c>
      <c r="U979" s="31">
        <v>0.55413020951663217</v>
      </c>
      <c r="V979" s="32">
        <v>216</v>
      </c>
      <c r="W979" s="82">
        <f t="shared" si="19"/>
        <v>119.69212525559254</v>
      </c>
      <c r="X979" s="32">
        <v>2</v>
      </c>
      <c r="Y979" s="31">
        <v>1.1082604190332643</v>
      </c>
    </row>
    <row r="980" spans="1:25" x14ac:dyDescent="0.25">
      <c r="A980">
        <v>29</v>
      </c>
      <c r="B980" s="7" t="s">
        <v>1030</v>
      </c>
      <c r="C980" s="7" t="s">
        <v>1031</v>
      </c>
      <c r="D980" s="7" t="s">
        <v>610</v>
      </c>
      <c r="E980">
        <v>29021</v>
      </c>
      <c r="F980" s="4">
        <v>368</v>
      </c>
      <c r="G980" s="4">
        <v>352</v>
      </c>
      <c r="H980" s="4">
        <v>21</v>
      </c>
      <c r="I980" s="4">
        <v>352</v>
      </c>
      <c r="J980" s="4">
        <v>21465</v>
      </c>
      <c r="K980" s="4">
        <v>189.6</v>
      </c>
      <c r="L980" s="5">
        <v>3.4</v>
      </c>
      <c r="M980" s="5">
        <v>1</v>
      </c>
      <c r="N980" s="5">
        <v>1.73</v>
      </c>
      <c r="O980">
        <v>29021</v>
      </c>
      <c r="P980" s="4">
        <v>87364</v>
      </c>
      <c r="Q980" s="8">
        <v>0.56346153846153846</v>
      </c>
      <c r="R980" s="15" t="s">
        <v>26</v>
      </c>
      <c r="S980" s="3">
        <v>4</v>
      </c>
      <c r="T980" s="30">
        <v>2</v>
      </c>
      <c r="U980" s="31">
        <v>2.2892724692092852</v>
      </c>
      <c r="V980" s="32">
        <v>791</v>
      </c>
      <c r="W980" s="82">
        <f t="shared" si="19"/>
        <v>905.40726157227232</v>
      </c>
      <c r="X980" s="32">
        <v>2</v>
      </c>
      <c r="Y980" s="31">
        <v>2.2892724692092852</v>
      </c>
    </row>
    <row r="981" spans="1:25" x14ac:dyDescent="0.25">
      <c r="A981">
        <v>29</v>
      </c>
      <c r="B981" s="7" t="s">
        <v>1030</v>
      </c>
      <c r="C981" s="7" t="s">
        <v>1031</v>
      </c>
      <c r="D981" s="7" t="s">
        <v>1036</v>
      </c>
      <c r="E981">
        <v>29027</v>
      </c>
      <c r="F981" s="4">
        <v>18</v>
      </c>
      <c r="G981" s="4">
        <v>18</v>
      </c>
      <c r="I981" s="4">
        <v>18</v>
      </c>
      <c r="J981" s="4">
        <v>143</v>
      </c>
      <c r="K981" s="4">
        <v>0.9</v>
      </c>
      <c r="L981" s="5">
        <v>2.2999999999999998</v>
      </c>
      <c r="M981" s="5">
        <v>0.48</v>
      </c>
      <c r="N981" s="5">
        <v>1.1100000000000001</v>
      </c>
      <c r="O981">
        <v>29027</v>
      </c>
      <c r="P981" s="4">
        <v>44743</v>
      </c>
      <c r="Q981" s="8">
        <v>0.38209389599448573</v>
      </c>
      <c r="R981" s="15" t="s">
        <v>26</v>
      </c>
      <c r="S981" s="3">
        <v>4</v>
      </c>
      <c r="T981" s="30">
        <v>1</v>
      </c>
      <c r="U981" s="31">
        <v>2.2349864783318059</v>
      </c>
      <c r="V981" s="32">
        <v>40</v>
      </c>
      <c r="W981" s="82">
        <f t="shared" si="19"/>
        <v>89.399459133272245</v>
      </c>
      <c r="X981" s="32">
        <v>1</v>
      </c>
      <c r="Y981" s="31">
        <v>2.2349864783318059</v>
      </c>
    </row>
    <row r="982" spans="1:25" x14ac:dyDescent="0.25">
      <c r="A982">
        <v>29</v>
      </c>
      <c r="B982" s="7" t="s">
        <v>1030</v>
      </c>
      <c r="C982" s="7" t="s">
        <v>1031</v>
      </c>
      <c r="D982" s="7" t="s">
        <v>1037</v>
      </c>
      <c r="E982">
        <v>29031</v>
      </c>
      <c r="F982" s="4">
        <v>666</v>
      </c>
      <c r="G982" s="4">
        <v>464</v>
      </c>
      <c r="H982" s="4">
        <v>31</v>
      </c>
      <c r="I982" s="4">
        <v>464</v>
      </c>
      <c r="J982" s="4">
        <v>17694</v>
      </c>
      <c r="K982" s="4">
        <v>230.6</v>
      </c>
      <c r="L982" s="5">
        <v>5.15</v>
      </c>
      <c r="M982" s="5">
        <v>0.53</v>
      </c>
      <c r="N982" s="5">
        <v>1.885</v>
      </c>
      <c r="O982">
        <v>29031</v>
      </c>
      <c r="P982" s="4">
        <v>78871</v>
      </c>
      <c r="Q982" s="8">
        <v>0.31432061294740349</v>
      </c>
      <c r="R982" s="15" t="s">
        <v>26</v>
      </c>
      <c r="S982" s="3">
        <v>4</v>
      </c>
      <c r="T982" s="30">
        <v>2</v>
      </c>
      <c r="U982" s="31">
        <v>2.5357862839319902</v>
      </c>
      <c r="V982" s="32">
        <v>110</v>
      </c>
      <c r="W982" s="82">
        <f t="shared" si="19"/>
        <v>139.46824561625945</v>
      </c>
      <c r="X982" s="32">
        <v>3</v>
      </c>
      <c r="Y982" s="31">
        <v>3.8036794258979856</v>
      </c>
    </row>
    <row r="983" spans="1:25" x14ac:dyDescent="0.25">
      <c r="A983">
        <v>29</v>
      </c>
      <c r="B983" s="7" t="s">
        <v>1030</v>
      </c>
      <c r="C983" s="7" t="s">
        <v>1031</v>
      </c>
      <c r="D983" s="7" t="s">
        <v>1039</v>
      </c>
      <c r="E983">
        <v>29051</v>
      </c>
      <c r="F983" s="4">
        <v>389</v>
      </c>
      <c r="G983" s="4">
        <v>267</v>
      </c>
      <c r="H983" s="4">
        <v>25</v>
      </c>
      <c r="I983" s="4">
        <v>254</v>
      </c>
      <c r="J983" s="4">
        <v>12180</v>
      </c>
      <c r="K983" s="4">
        <v>116.6</v>
      </c>
      <c r="L983" s="5">
        <v>3.7</v>
      </c>
      <c r="M983" s="5">
        <v>0.48</v>
      </c>
      <c r="N983" s="5">
        <v>1.635</v>
      </c>
      <c r="O983">
        <v>29051</v>
      </c>
      <c r="P983" s="4">
        <v>76745</v>
      </c>
      <c r="Q983" s="8">
        <v>0.44332954176145595</v>
      </c>
      <c r="R983" s="15" t="s">
        <v>26</v>
      </c>
      <c r="S983" s="3">
        <v>4</v>
      </c>
      <c r="T983" s="30">
        <v>1</v>
      </c>
      <c r="U983" s="31">
        <v>1.3030164831585118</v>
      </c>
      <c r="V983" s="32">
        <v>57</v>
      </c>
      <c r="W983" s="82">
        <f t="shared" si="19"/>
        <v>74.271939540035191</v>
      </c>
      <c r="X983" s="32">
        <v>1</v>
      </c>
      <c r="Y983" s="31">
        <v>1.3030164831585118</v>
      </c>
    </row>
    <row r="984" spans="1:25" x14ac:dyDescent="0.25">
      <c r="A984">
        <v>29</v>
      </c>
      <c r="B984" s="7" t="s">
        <v>1030</v>
      </c>
      <c r="C984" s="7" t="s">
        <v>1031</v>
      </c>
      <c r="D984" s="7" t="s">
        <v>414</v>
      </c>
      <c r="E984">
        <v>29097</v>
      </c>
      <c r="F984" s="4">
        <v>685</v>
      </c>
      <c r="G984" s="4">
        <v>626</v>
      </c>
      <c r="H984" s="4">
        <v>87</v>
      </c>
      <c r="I984" s="4">
        <v>676</v>
      </c>
      <c r="J984" s="4">
        <v>30288</v>
      </c>
      <c r="K984" s="4">
        <v>393.5</v>
      </c>
      <c r="L984" s="5">
        <v>4.2</v>
      </c>
      <c r="M984" s="5">
        <v>0.47</v>
      </c>
      <c r="N984" s="5">
        <v>1.6366666666666667</v>
      </c>
      <c r="O984">
        <v>29097</v>
      </c>
      <c r="P984" s="4">
        <v>121328</v>
      </c>
      <c r="Q984" s="8">
        <v>0.3014542343883661</v>
      </c>
      <c r="R984" s="15" t="s">
        <v>26</v>
      </c>
      <c r="S984" s="3">
        <v>4</v>
      </c>
      <c r="T984" s="30">
        <v>0</v>
      </c>
      <c r="U984" s="31">
        <v>0</v>
      </c>
      <c r="V984" s="32">
        <v>178</v>
      </c>
      <c r="W984" s="82">
        <f t="shared" si="19"/>
        <v>146.70974548331796</v>
      </c>
      <c r="X984" s="32">
        <v>0</v>
      </c>
      <c r="Y984" s="31">
        <v>0</v>
      </c>
    </row>
    <row r="985" spans="1:25" x14ac:dyDescent="0.25">
      <c r="A985">
        <v>29</v>
      </c>
      <c r="B985" s="7" t="s">
        <v>1030</v>
      </c>
      <c r="C985" s="7" t="s">
        <v>1031</v>
      </c>
      <c r="D985" s="7" t="s">
        <v>151</v>
      </c>
      <c r="E985">
        <v>29145</v>
      </c>
      <c r="F985" s="4">
        <v>31</v>
      </c>
      <c r="G985" s="4">
        <v>25</v>
      </c>
      <c r="I985" s="4">
        <v>25</v>
      </c>
      <c r="J985" s="4">
        <v>718</v>
      </c>
      <c r="K985" s="4">
        <v>8.8000000000000007</v>
      </c>
      <c r="L985" s="5">
        <v>3.2</v>
      </c>
      <c r="M985" s="5">
        <v>0.47</v>
      </c>
      <c r="N985" s="5">
        <v>1.17</v>
      </c>
      <c r="O985">
        <v>29145</v>
      </c>
      <c r="P985" s="4">
        <v>58236</v>
      </c>
      <c r="Q985" s="8">
        <v>0.24278694107916118</v>
      </c>
      <c r="R985" s="15" t="s">
        <v>26</v>
      </c>
      <c r="S985" s="3">
        <v>4</v>
      </c>
      <c r="T985" s="30">
        <v>1</v>
      </c>
      <c r="U985" s="31">
        <v>1.7171509032213752</v>
      </c>
      <c r="V985" s="32">
        <v>84</v>
      </c>
      <c r="W985" s="82">
        <f t="shared" si="19"/>
        <v>144.24067587059551</v>
      </c>
      <c r="X985" s="32">
        <v>1</v>
      </c>
      <c r="Y985" s="31">
        <v>1.7171509032213752</v>
      </c>
    </row>
    <row r="986" spans="1:25" x14ac:dyDescent="0.25">
      <c r="A986">
        <v>27</v>
      </c>
      <c r="B986" s="7" t="s">
        <v>931</v>
      </c>
      <c r="C986" s="7" t="s">
        <v>932</v>
      </c>
      <c r="D986" s="7" t="s">
        <v>118</v>
      </c>
      <c r="O986">
        <v>27009</v>
      </c>
      <c r="P986" s="4">
        <v>40889</v>
      </c>
      <c r="Q986" s="8">
        <v>0.43816034804226228</v>
      </c>
      <c r="R986" s="15" t="s">
        <v>26</v>
      </c>
      <c r="S986" s="3">
        <v>4</v>
      </c>
      <c r="T986" s="30">
        <v>2</v>
      </c>
      <c r="U986" s="31">
        <v>4.8912910562743033</v>
      </c>
      <c r="V986" s="32">
        <v>193</v>
      </c>
      <c r="W986" s="82">
        <f t="shared" si="19"/>
        <v>472.00958693047028</v>
      </c>
      <c r="X986" s="32">
        <v>3</v>
      </c>
      <c r="Y986" s="31">
        <v>7.3369365844114558</v>
      </c>
    </row>
    <row r="987" spans="1:25" x14ac:dyDescent="0.25">
      <c r="A987">
        <v>27</v>
      </c>
      <c r="B987" s="7" t="s">
        <v>931</v>
      </c>
      <c r="C987" s="7" t="s">
        <v>932</v>
      </c>
      <c r="D987" s="7" t="s">
        <v>40</v>
      </c>
      <c r="O987">
        <v>27027</v>
      </c>
      <c r="P987" s="4">
        <v>64222</v>
      </c>
      <c r="Q987" s="8">
        <v>0.9577641586059219</v>
      </c>
      <c r="R987" s="15" t="s">
        <v>26</v>
      </c>
      <c r="S987" s="3">
        <v>4</v>
      </c>
      <c r="T987" s="30">
        <v>25</v>
      </c>
      <c r="U987" s="31">
        <v>38.9274703372676</v>
      </c>
      <c r="V987" s="32">
        <v>506</v>
      </c>
      <c r="W987" s="82">
        <f t="shared" si="19"/>
        <v>787.8919996262963</v>
      </c>
      <c r="X987" s="32">
        <v>37</v>
      </c>
      <c r="Y987" s="31">
        <v>57.612656099156055</v>
      </c>
    </row>
    <row r="988" spans="1:25" x14ac:dyDescent="0.25">
      <c r="A988">
        <v>30</v>
      </c>
      <c r="B988" s="7" t="s">
        <v>1072</v>
      </c>
      <c r="C988" s="7" t="s">
        <v>1073</v>
      </c>
      <c r="D988" s="7" t="s">
        <v>1077</v>
      </c>
      <c r="E988">
        <v>30009</v>
      </c>
      <c r="F988" s="4">
        <v>9</v>
      </c>
      <c r="G988" s="4">
        <v>10</v>
      </c>
      <c r="I988" s="4">
        <v>10</v>
      </c>
      <c r="J988" s="4">
        <v>169</v>
      </c>
      <c r="K988" s="4">
        <v>5.6</v>
      </c>
      <c r="L988" s="5">
        <v>3.4</v>
      </c>
      <c r="M988" s="5">
        <v>0.5</v>
      </c>
      <c r="N988" s="5">
        <v>0.98</v>
      </c>
      <c r="O988">
        <v>30009</v>
      </c>
      <c r="P988" s="4">
        <v>10725</v>
      </c>
      <c r="Q988" s="8">
        <v>0.48772678762006405</v>
      </c>
      <c r="R988" s="15" t="s">
        <v>26</v>
      </c>
      <c r="S988" s="3">
        <v>4</v>
      </c>
      <c r="T988" s="30">
        <v>0</v>
      </c>
      <c r="U988" s="31">
        <v>0</v>
      </c>
      <c r="V988" s="32">
        <v>6</v>
      </c>
      <c r="W988" s="82">
        <f t="shared" si="19"/>
        <v>55.944055944055947</v>
      </c>
      <c r="X988" s="32">
        <v>0</v>
      </c>
      <c r="Y988" s="31">
        <v>0</v>
      </c>
    </row>
    <row r="989" spans="1:25" x14ac:dyDescent="0.25">
      <c r="A989">
        <v>27</v>
      </c>
      <c r="B989" s="7" t="s">
        <v>931</v>
      </c>
      <c r="C989" s="7" t="s">
        <v>932</v>
      </c>
      <c r="D989" s="7" t="s">
        <v>389</v>
      </c>
      <c r="O989">
        <v>27039</v>
      </c>
      <c r="P989" s="4">
        <v>20934</v>
      </c>
      <c r="Q989" s="8">
        <v>0.47525662632143406</v>
      </c>
      <c r="R989" s="15" t="s">
        <v>26</v>
      </c>
      <c r="S989" s="3">
        <v>4</v>
      </c>
      <c r="T989" s="30">
        <v>0</v>
      </c>
      <c r="U989" s="31">
        <v>0</v>
      </c>
      <c r="V989" s="32">
        <v>59</v>
      </c>
      <c r="W989" s="82">
        <f t="shared" si="19"/>
        <v>281.83815802044523</v>
      </c>
      <c r="X989" s="32">
        <v>0</v>
      </c>
      <c r="Y989" s="31">
        <v>0</v>
      </c>
    </row>
    <row r="990" spans="1:25" x14ac:dyDescent="0.25">
      <c r="A990">
        <v>30</v>
      </c>
      <c r="B990" s="7" t="s">
        <v>1072</v>
      </c>
      <c r="C990" s="7" t="s">
        <v>1073</v>
      </c>
      <c r="D990" s="7" t="s">
        <v>1078</v>
      </c>
      <c r="E990">
        <v>30013</v>
      </c>
      <c r="F990" s="4">
        <v>441</v>
      </c>
      <c r="G990" s="4">
        <v>332</v>
      </c>
      <c r="H990" s="4">
        <v>20</v>
      </c>
      <c r="I990" s="4">
        <v>332</v>
      </c>
      <c r="J990" s="4">
        <v>11158</v>
      </c>
      <c r="K990" s="4">
        <v>122.4</v>
      </c>
      <c r="L990" s="5">
        <v>3.7</v>
      </c>
      <c r="M990" s="5">
        <v>0.77</v>
      </c>
      <c r="N990" s="5">
        <v>1.7200000000000002</v>
      </c>
      <c r="O990">
        <v>30013</v>
      </c>
      <c r="P990" s="4">
        <v>81366</v>
      </c>
      <c r="Q990" s="8">
        <v>0.62016096169519153</v>
      </c>
      <c r="R990" s="15" t="s">
        <v>26</v>
      </c>
      <c r="S990" s="3">
        <v>4</v>
      </c>
      <c r="T990" s="30">
        <v>2</v>
      </c>
      <c r="U990" s="31">
        <v>2.4580291522257451</v>
      </c>
      <c r="V990" s="32">
        <v>19</v>
      </c>
      <c r="W990" s="82">
        <f t="shared" si="19"/>
        <v>23.351276946144583</v>
      </c>
      <c r="X990" s="32">
        <v>2</v>
      </c>
      <c r="Y990" s="31">
        <v>2.4580291522257451</v>
      </c>
    </row>
    <row r="991" spans="1:25" x14ac:dyDescent="0.25">
      <c r="A991">
        <v>27</v>
      </c>
      <c r="B991" s="7" t="s">
        <v>931</v>
      </c>
      <c r="C991" s="7" t="s">
        <v>932</v>
      </c>
      <c r="D991" s="7" t="s">
        <v>946</v>
      </c>
      <c r="O991">
        <v>27045</v>
      </c>
      <c r="P991" s="4">
        <v>21067</v>
      </c>
      <c r="Q991" s="8">
        <v>0.61744538351140166</v>
      </c>
      <c r="R991" s="15" t="s">
        <v>26</v>
      </c>
      <c r="S991" s="3">
        <v>4</v>
      </c>
      <c r="T991" s="30">
        <v>1</v>
      </c>
      <c r="U991" s="31">
        <v>4.7467603360706319</v>
      </c>
      <c r="V991" s="32">
        <v>20</v>
      </c>
      <c r="W991" s="82">
        <f t="shared" si="19"/>
        <v>94.935206721412641</v>
      </c>
      <c r="X991" s="32">
        <v>1</v>
      </c>
      <c r="Y991" s="31">
        <v>4.7467603360706319</v>
      </c>
    </row>
    <row r="992" spans="1:25" x14ac:dyDescent="0.25">
      <c r="A992">
        <v>27</v>
      </c>
      <c r="B992" s="7" t="s">
        <v>931</v>
      </c>
      <c r="C992" s="7" t="s">
        <v>932</v>
      </c>
      <c r="D992" s="7" t="s">
        <v>61</v>
      </c>
      <c r="O992">
        <v>27055</v>
      </c>
      <c r="P992" s="4">
        <v>18600</v>
      </c>
      <c r="Q992" s="8">
        <v>0.73806980056980054</v>
      </c>
      <c r="R992" s="15" t="s">
        <v>26</v>
      </c>
      <c r="S992" s="3">
        <v>4</v>
      </c>
      <c r="T992" s="30">
        <v>0</v>
      </c>
      <c r="U992" s="31">
        <v>0</v>
      </c>
      <c r="V992" s="32">
        <v>5</v>
      </c>
      <c r="W992" s="82">
        <f t="shared" si="19"/>
        <v>26.881720430107528</v>
      </c>
      <c r="X992" s="32">
        <v>0</v>
      </c>
      <c r="Y992" s="31">
        <v>0</v>
      </c>
    </row>
    <row r="993" spans="1:25" x14ac:dyDescent="0.25">
      <c r="A993">
        <v>30</v>
      </c>
      <c r="B993" s="7" t="s">
        <v>1072</v>
      </c>
      <c r="C993" s="7" t="s">
        <v>1073</v>
      </c>
      <c r="D993" s="7" t="s">
        <v>1093</v>
      </c>
      <c r="E993">
        <v>30063</v>
      </c>
      <c r="F993" s="4">
        <v>628</v>
      </c>
      <c r="G993" s="4">
        <v>299</v>
      </c>
      <c r="H993" s="4">
        <v>32</v>
      </c>
      <c r="I993" s="4">
        <v>299</v>
      </c>
      <c r="J993" s="4">
        <v>14141</v>
      </c>
      <c r="K993" s="4">
        <v>161.19999999999999</v>
      </c>
      <c r="L993" s="5">
        <v>4.45</v>
      </c>
      <c r="M993" s="5">
        <v>0.56999999999999995</v>
      </c>
      <c r="N993" s="5">
        <v>1.9</v>
      </c>
      <c r="O993">
        <v>30063</v>
      </c>
      <c r="P993" s="4">
        <v>119600</v>
      </c>
      <c r="Q993" s="8">
        <v>1.4176629213483145</v>
      </c>
      <c r="R993" s="15" t="s">
        <v>32</v>
      </c>
      <c r="S993" s="3">
        <v>4</v>
      </c>
      <c r="T993" s="30">
        <v>1</v>
      </c>
      <c r="U993" s="31">
        <v>0.83612040133779264</v>
      </c>
      <c r="V993" s="32">
        <v>44</v>
      </c>
      <c r="W993" s="82">
        <f t="shared" si="19"/>
        <v>36.789297658862871</v>
      </c>
      <c r="X993" s="32">
        <v>1</v>
      </c>
      <c r="Y993" s="31">
        <v>0.83612040133779264</v>
      </c>
    </row>
    <row r="994" spans="1:25" x14ac:dyDescent="0.25">
      <c r="A994">
        <v>30</v>
      </c>
      <c r="B994" s="7" t="s">
        <v>1072</v>
      </c>
      <c r="C994" s="7" t="s">
        <v>1073</v>
      </c>
      <c r="D994" s="7" t="s">
        <v>1109</v>
      </c>
      <c r="E994">
        <v>30111</v>
      </c>
      <c r="F994" s="4">
        <v>1093</v>
      </c>
      <c r="G994" s="4">
        <v>537</v>
      </c>
      <c r="H994" s="4">
        <v>41</v>
      </c>
      <c r="I994" s="4">
        <v>537</v>
      </c>
      <c r="J994" s="4">
        <v>31584</v>
      </c>
      <c r="K994" s="4">
        <v>341.1</v>
      </c>
      <c r="L994" s="5">
        <v>4.0500000000000007</v>
      </c>
      <c r="M994" s="5">
        <v>0.5</v>
      </c>
      <c r="N994" s="5">
        <v>2.06</v>
      </c>
      <c r="O994">
        <v>30111</v>
      </c>
      <c r="P994" s="4">
        <v>161300</v>
      </c>
      <c r="Q994" s="8">
        <v>0.54181329423264912</v>
      </c>
      <c r="R994" s="15" t="s">
        <v>26</v>
      </c>
      <c r="S994" s="3">
        <v>4</v>
      </c>
      <c r="T994" s="30">
        <v>3</v>
      </c>
      <c r="U994" s="31">
        <v>1.8598884066955981</v>
      </c>
      <c r="V994" s="32">
        <v>110</v>
      </c>
      <c r="W994" s="82">
        <f t="shared" si="19"/>
        <v>68.195908245505265</v>
      </c>
      <c r="X994" s="32">
        <v>3</v>
      </c>
      <c r="Y994" s="31">
        <v>1.8598884066955981</v>
      </c>
    </row>
    <row r="995" spans="1:25" x14ac:dyDescent="0.25">
      <c r="A995">
        <v>31</v>
      </c>
      <c r="B995" s="7" t="s">
        <v>1110</v>
      </c>
      <c r="C995" s="7" t="s">
        <v>1111</v>
      </c>
      <c r="D995" s="7" t="s">
        <v>407</v>
      </c>
      <c r="E995">
        <v>31079</v>
      </c>
      <c r="F995" s="4">
        <v>150</v>
      </c>
      <c r="G995" s="4">
        <v>140</v>
      </c>
      <c r="H995" s="4">
        <v>16</v>
      </c>
      <c r="I995" s="4">
        <v>140</v>
      </c>
      <c r="J995" s="4">
        <v>6107</v>
      </c>
      <c r="K995" s="4">
        <v>56.9</v>
      </c>
      <c r="L995" s="5">
        <v>3.6</v>
      </c>
      <c r="M995" s="5">
        <v>0.75</v>
      </c>
      <c r="N995" s="5">
        <v>1.68</v>
      </c>
      <c r="O995">
        <v>31079</v>
      </c>
      <c r="P995" s="4">
        <v>61353</v>
      </c>
      <c r="Q995" s="8">
        <v>0.43600777345918934</v>
      </c>
      <c r="R995" s="15" t="s">
        <v>26</v>
      </c>
      <c r="S995" s="3">
        <v>4</v>
      </c>
      <c r="T995" s="30">
        <v>42</v>
      </c>
      <c r="U995" s="31">
        <v>68.456310204879955</v>
      </c>
      <c r="V995" s="32">
        <v>1564</v>
      </c>
      <c r="W995" s="82">
        <f t="shared" si="19"/>
        <v>2549.1825990579109</v>
      </c>
      <c r="X995" s="32">
        <v>45</v>
      </c>
      <c r="Y995" s="31">
        <v>73.346046648085661</v>
      </c>
    </row>
    <row r="996" spans="1:25" x14ac:dyDescent="0.25">
      <c r="A996">
        <v>31</v>
      </c>
      <c r="B996" s="7" t="s">
        <v>1110</v>
      </c>
      <c r="C996" s="7" t="s">
        <v>1111</v>
      </c>
      <c r="D996" s="7" t="s">
        <v>323</v>
      </c>
      <c r="E996">
        <v>31081</v>
      </c>
      <c r="F996" s="4">
        <v>24</v>
      </c>
      <c r="G996" s="4">
        <v>14</v>
      </c>
      <c r="I996" s="4">
        <v>14</v>
      </c>
      <c r="J996" s="4">
        <v>246</v>
      </c>
      <c r="K996" s="4">
        <v>3.8</v>
      </c>
      <c r="L996" s="5">
        <v>3</v>
      </c>
      <c r="N996" s="5">
        <v>1.19</v>
      </c>
      <c r="O996">
        <v>31081</v>
      </c>
      <c r="P996" s="4">
        <v>9324</v>
      </c>
      <c r="Q996" s="8">
        <v>0.23209093312186097</v>
      </c>
      <c r="R996" s="15" t="s">
        <v>26</v>
      </c>
      <c r="S996" s="3">
        <v>4</v>
      </c>
      <c r="T996" s="30">
        <v>11</v>
      </c>
      <c r="U996" s="31">
        <v>117.97511797511798</v>
      </c>
      <c r="V996" s="32">
        <v>56</v>
      </c>
      <c r="W996" s="82">
        <f t="shared" si="19"/>
        <v>600.60060060060061</v>
      </c>
      <c r="X996" s="32">
        <v>11</v>
      </c>
      <c r="Y996" s="31">
        <v>117.97511797511798</v>
      </c>
    </row>
    <row r="997" spans="1:25" x14ac:dyDescent="0.25">
      <c r="A997">
        <v>31</v>
      </c>
      <c r="B997" s="7" t="s">
        <v>1110</v>
      </c>
      <c r="C997" s="7" t="s">
        <v>1111</v>
      </c>
      <c r="D997" s="7" t="s">
        <v>139</v>
      </c>
      <c r="E997">
        <v>31093</v>
      </c>
      <c r="F997" s="4">
        <v>15</v>
      </c>
      <c r="G997" s="4">
        <v>16</v>
      </c>
      <c r="I997" s="4">
        <v>16</v>
      </c>
      <c r="J997" s="4">
        <v>191</v>
      </c>
      <c r="K997" s="4">
        <v>2.4</v>
      </c>
      <c r="L997" s="5">
        <v>2.6</v>
      </c>
      <c r="M997" s="5">
        <v>0.75</v>
      </c>
      <c r="N997" s="5">
        <v>0.87</v>
      </c>
      <c r="O997">
        <v>31093</v>
      </c>
      <c r="P997" s="4">
        <v>6445</v>
      </c>
      <c r="Q997" s="8">
        <v>0.23817863397548161</v>
      </c>
      <c r="R997" s="15" t="s">
        <v>26</v>
      </c>
      <c r="S997" s="3">
        <v>4</v>
      </c>
      <c r="T997" s="30">
        <v>4</v>
      </c>
      <c r="U997" s="31">
        <v>62.06361520558572</v>
      </c>
      <c r="V997" s="32">
        <v>44</v>
      </c>
      <c r="W997" s="82">
        <f t="shared" si="19"/>
        <v>682.69976726144296</v>
      </c>
      <c r="X997" s="32">
        <v>4</v>
      </c>
      <c r="Y997" s="31">
        <v>62.06361520558572</v>
      </c>
    </row>
    <row r="998" spans="1:25" x14ac:dyDescent="0.25">
      <c r="A998">
        <v>31</v>
      </c>
      <c r="B998" s="7" t="s">
        <v>1110</v>
      </c>
      <c r="C998" s="7" t="s">
        <v>1111</v>
      </c>
      <c r="D998" s="7" t="s">
        <v>1139</v>
      </c>
      <c r="E998">
        <v>31121</v>
      </c>
      <c r="F998" s="4">
        <v>12</v>
      </c>
      <c r="G998" s="4">
        <v>20</v>
      </c>
      <c r="I998" s="4">
        <v>20</v>
      </c>
      <c r="J998" s="4">
        <v>189</v>
      </c>
      <c r="K998" s="4">
        <v>3.3</v>
      </c>
      <c r="L998" s="5">
        <v>2.8</v>
      </c>
      <c r="M998" s="5">
        <v>0.75</v>
      </c>
      <c r="N998" s="5">
        <v>1.02</v>
      </c>
      <c r="O998">
        <v>31121</v>
      </c>
      <c r="P998" s="4">
        <v>7755</v>
      </c>
      <c r="Q998" s="8">
        <v>0.20574162679425836</v>
      </c>
      <c r="R998" s="15" t="s">
        <v>26</v>
      </c>
      <c r="S998" s="3">
        <v>4</v>
      </c>
      <c r="T998" s="30">
        <v>0</v>
      </c>
      <c r="U998" s="31">
        <v>0</v>
      </c>
      <c r="V998" s="32">
        <v>36</v>
      </c>
      <c r="W998" s="82">
        <f t="shared" si="19"/>
        <v>464.21663442940036</v>
      </c>
      <c r="X998" s="32">
        <v>0</v>
      </c>
      <c r="Y998" s="31">
        <v>0</v>
      </c>
    </row>
    <row r="999" spans="1:25" x14ac:dyDescent="0.25">
      <c r="A999">
        <v>28</v>
      </c>
      <c r="B999" s="7" t="s">
        <v>149</v>
      </c>
      <c r="C999" s="7" t="s">
        <v>994</v>
      </c>
      <c r="D999" s="7" t="s">
        <v>64</v>
      </c>
      <c r="O999">
        <v>28073</v>
      </c>
      <c r="P999" s="4">
        <v>63343</v>
      </c>
      <c r="Q999" s="8">
        <v>0.27678523812063355</v>
      </c>
      <c r="R999" s="15" t="s">
        <v>26</v>
      </c>
      <c r="S999" s="3">
        <v>4</v>
      </c>
      <c r="T999" s="30">
        <v>5</v>
      </c>
      <c r="U999" s="31">
        <v>7.8935320398465496</v>
      </c>
      <c r="V999" s="32">
        <v>292</v>
      </c>
      <c r="W999" s="82">
        <f t="shared" si="19"/>
        <v>460.98227112703847</v>
      </c>
      <c r="X999" s="32">
        <v>6</v>
      </c>
      <c r="Y999" s="31">
        <v>9.4722384478158599</v>
      </c>
    </row>
    <row r="1000" spans="1:25" x14ac:dyDescent="0.25">
      <c r="A1000">
        <v>32</v>
      </c>
      <c r="B1000" s="7" t="s">
        <v>150</v>
      </c>
      <c r="C1000" s="7" t="s">
        <v>1152</v>
      </c>
      <c r="D1000" s="7" t="s">
        <v>1163</v>
      </c>
      <c r="E1000">
        <v>32510</v>
      </c>
      <c r="F1000" s="4">
        <v>402</v>
      </c>
      <c r="G1000" s="4">
        <v>190</v>
      </c>
      <c r="H1000" s="4">
        <v>24</v>
      </c>
      <c r="I1000" s="4">
        <v>190</v>
      </c>
      <c r="J1000" s="4">
        <v>11548</v>
      </c>
      <c r="K1000" s="4">
        <v>129.1</v>
      </c>
      <c r="L1000" s="5">
        <v>3.3499999999999996</v>
      </c>
      <c r="M1000" s="5">
        <v>0.83</v>
      </c>
      <c r="N1000" s="5">
        <v>1.73</v>
      </c>
      <c r="O1000">
        <v>32510</v>
      </c>
      <c r="P1000" s="4">
        <v>55916</v>
      </c>
      <c r="Q1000" s="8">
        <v>0.73219047619047617</v>
      </c>
      <c r="R1000" s="15" t="s">
        <v>26</v>
      </c>
      <c r="S1000" s="3">
        <v>4</v>
      </c>
      <c r="T1000" s="30">
        <v>4</v>
      </c>
      <c r="U1000" s="31">
        <v>7.153587524143358</v>
      </c>
      <c r="V1000" s="32">
        <v>124</v>
      </c>
      <c r="W1000" s="82">
        <f t="shared" si="19"/>
        <v>221.76121324844408</v>
      </c>
      <c r="X1000" s="32">
        <v>5</v>
      </c>
      <c r="Y1000" s="31">
        <v>8.9419844051791983</v>
      </c>
    </row>
    <row r="1001" spans="1:25" x14ac:dyDescent="0.25">
      <c r="A1001">
        <v>34</v>
      </c>
      <c r="B1001" s="7" t="s">
        <v>1173</v>
      </c>
      <c r="C1001" s="7" t="s">
        <v>1174</v>
      </c>
      <c r="D1001" s="7" t="s">
        <v>1178</v>
      </c>
      <c r="E1001">
        <v>34009</v>
      </c>
      <c r="F1001" s="4">
        <v>294</v>
      </c>
      <c r="G1001" s="4">
        <v>149</v>
      </c>
      <c r="H1001" s="4">
        <v>16</v>
      </c>
      <c r="I1001" s="4">
        <v>149</v>
      </c>
      <c r="J1001" s="4">
        <v>6520</v>
      </c>
      <c r="K1001" s="4">
        <v>64.5</v>
      </c>
      <c r="L1001" s="5">
        <v>3.7</v>
      </c>
      <c r="M1001" s="5">
        <v>1</v>
      </c>
      <c r="N1001" s="5">
        <v>1.42</v>
      </c>
      <c r="O1001">
        <v>34009</v>
      </c>
      <c r="P1001" s="4">
        <v>92039</v>
      </c>
      <c r="Q1001" s="8">
        <v>0.65914364058215569</v>
      </c>
      <c r="R1001" s="15" t="s">
        <v>26</v>
      </c>
      <c r="S1001" s="3">
        <v>4</v>
      </c>
      <c r="T1001" s="30">
        <v>48</v>
      </c>
      <c r="U1001" s="31">
        <v>52.151805213007535</v>
      </c>
      <c r="V1001" s="32">
        <v>681</v>
      </c>
      <c r="W1001" s="82">
        <f t="shared" si="19"/>
        <v>739.90373645954435</v>
      </c>
      <c r="X1001" s="32">
        <v>61</v>
      </c>
      <c r="Y1001" s="31">
        <v>66.276252458197064</v>
      </c>
    </row>
    <row r="1002" spans="1:25" x14ac:dyDescent="0.25">
      <c r="A1002">
        <v>34</v>
      </c>
      <c r="B1002" s="7" t="s">
        <v>1173</v>
      </c>
      <c r="C1002" s="7" t="s">
        <v>1174</v>
      </c>
      <c r="D1002" s="7" t="s">
        <v>515</v>
      </c>
      <c r="E1002">
        <v>34011</v>
      </c>
      <c r="F1002" s="4">
        <v>513</v>
      </c>
      <c r="G1002" s="4">
        <v>280</v>
      </c>
      <c r="H1002" s="4">
        <v>12</v>
      </c>
      <c r="I1002" s="4">
        <v>280</v>
      </c>
      <c r="J1002" s="4">
        <v>16308</v>
      </c>
      <c r="K1002" s="4">
        <v>189.3</v>
      </c>
      <c r="L1002" s="5">
        <v>4.7</v>
      </c>
      <c r="M1002" s="5">
        <v>1</v>
      </c>
      <c r="N1002" s="5">
        <v>1.41</v>
      </c>
      <c r="O1002">
        <v>34011</v>
      </c>
      <c r="P1002" s="4">
        <v>149527</v>
      </c>
      <c r="Q1002" s="8">
        <v>1.1356888725309777</v>
      </c>
      <c r="R1002" s="15" t="s">
        <v>32</v>
      </c>
      <c r="S1002" s="3">
        <v>4</v>
      </c>
      <c r="T1002" s="30">
        <v>65</v>
      </c>
      <c r="U1002" s="31">
        <v>43.470410026282877</v>
      </c>
      <c r="V1002" s="32">
        <v>2728</v>
      </c>
      <c r="W1002" s="82">
        <f t="shared" si="19"/>
        <v>1824.4196700261491</v>
      </c>
      <c r="X1002" s="32">
        <v>114</v>
      </c>
      <c r="Y1002" s="31">
        <v>76.240411430711518</v>
      </c>
    </row>
    <row r="1003" spans="1:25" x14ac:dyDescent="0.25">
      <c r="A1003">
        <v>29</v>
      </c>
      <c r="B1003" s="7" t="s">
        <v>1030</v>
      </c>
      <c r="C1003" s="7" t="s">
        <v>1031</v>
      </c>
      <c r="D1003" s="7" t="s">
        <v>1032</v>
      </c>
      <c r="O1003">
        <v>29003</v>
      </c>
      <c r="P1003" s="4">
        <v>17712</v>
      </c>
      <c r="Q1003" s="8">
        <v>0.30682670667666917</v>
      </c>
      <c r="R1003" s="15" t="s">
        <v>26</v>
      </c>
      <c r="S1003" s="3">
        <v>4</v>
      </c>
      <c r="T1003" s="30">
        <v>0</v>
      </c>
      <c r="U1003" s="31">
        <v>0</v>
      </c>
      <c r="V1003" s="32">
        <v>35</v>
      </c>
      <c r="W1003" s="82">
        <f t="shared" si="19"/>
        <v>197.60614272809397</v>
      </c>
      <c r="X1003" s="32">
        <v>0</v>
      </c>
      <c r="Y1003" s="31">
        <v>0</v>
      </c>
    </row>
    <row r="1004" spans="1:25" x14ac:dyDescent="0.25">
      <c r="A1004">
        <v>29</v>
      </c>
      <c r="B1004" s="7" t="s">
        <v>1030</v>
      </c>
      <c r="C1004" s="7" t="s">
        <v>1031</v>
      </c>
      <c r="D1004" s="7" t="s">
        <v>1035</v>
      </c>
      <c r="O1004">
        <v>29017</v>
      </c>
      <c r="P1004" s="4">
        <v>12133</v>
      </c>
      <c r="Q1004" s="8">
        <v>0.14605344934742076</v>
      </c>
      <c r="R1004" s="15" t="s">
        <v>26</v>
      </c>
      <c r="S1004" s="3">
        <v>4</v>
      </c>
      <c r="T1004" s="30">
        <v>0</v>
      </c>
      <c r="U1004" s="31">
        <v>0</v>
      </c>
      <c r="V1004" s="32">
        <v>10</v>
      </c>
      <c r="W1004" s="82">
        <f t="shared" si="19"/>
        <v>82.419846699085141</v>
      </c>
      <c r="X1004" s="32">
        <v>0</v>
      </c>
      <c r="Y1004" s="31">
        <v>0</v>
      </c>
    </row>
    <row r="1005" spans="1:25" x14ac:dyDescent="0.25">
      <c r="A1005">
        <v>35</v>
      </c>
      <c r="B1005" s="7" t="s">
        <v>1186</v>
      </c>
      <c r="C1005" s="7" t="s">
        <v>1187</v>
      </c>
      <c r="D1005" s="7" t="s">
        <v>1194</v>
      </c>
      <c r="E1005">
        <v>35013</v>
      </c>
      <c r="F1005" s="4">
        <v>640</v>
      </c>
      <c r="G1005" s="4">
        <v>379</v>
      </c>
      <c r="H1005" s="4">
        <v>51</v>
      </c>
      <c r="I1005" s="4">
        <v>367</v>
      </c>
      <c r="J1005" s="4">
        <v>20042</v>
      </c>
      <c r="K1005" s="4">
        <v>223.3</v>
      </c>
      <c r="L1005" s="5">
        <v>4.45</v>
      </c>
      <c r="M1005" s="5">
        <v>0.51</v>
      </c>
      <c r="N1005" s="5">
        <v>1.8599999999999999</v>
      </c>
      <c r="O1005">
        <v>35013</v>
      </c>
      <c r="P1005" s="4">
        <v>218195</v>
      </c>
      <c r="Q1005" s="8">
        <v>1.4955072121068811</v>
      </c>
      <c r="R1005" s="15" t="s">
        <v>32</v>
      </c>
      <c r="S1005" s="3">
        <v>4</v>
      </c>
      <c r="T1005" s="30">
        <v>2</v>
      </c>
      <c r="U1005" s="31">
        <v>0.91661128806801262</v>
      </c>
      <c r="V1005" s="32">
        <v>659</v>
      </c>
      <c r="W1005" s="82">
        <f t="shared" si="19"/>
        <v>302.02341941841013</v>
      </c>
      <c r="X1005" s="32">
        <v>6</v>
      </c>
      <c r="Y1005" s="31">
        <v>2.7498338642040379</v>
      </c>
    </row>
    <row r="1006" spans="1:25" x14ac:dyDescent="0.25">
      <c r="A1006">
        <v>35</v>
      </c>
      <c r="B1006" s="7" t="s">
        <v>1186</v>
      </c>
      <c r="C1006" s="7" t="s">
        <v>1187</v>
      </c>
      <c r="D1006" s="7" t="s">
        <v>281</v>
      </c>
      <c r="E1006">
        <v>35045</v>
      </c>
      <c r="F1006" s="4">
        <v>449</v>
      </c>
      <c r="G1006" s="4">
        <v>244</v>
      </c>
      <c r="H1006" s="4">
        <v>10</v>
      </c>
      <c r="I1006" s="4">
        <v>244</v>
      </c>
      <c r="J1006" s="4">
        <v>10549</v>
      </c>
      <c r="K1006" s="4">
        <v>114.10000000000001</v>
      </c>
      <c r="L1006" s="5">
        <v>4.0999999999999996</v>
      </c>
      <c r="M1006" s="5">
        <v>1</v>
      </c>
      <c r="N1006" s="5">
        <v>1.5049999999999999</v>
      </c>
      <c r="O1006">
        <v>35045</v>
      </c>
      <c r="P1006" s="4">
        <v>123958</v>
      </c>
      <c r="Q1006" s="8">
        <v>0.46035210763615542</v>
      </c>
      <c r="R1006" s="15" t="s">
        <v>26</v>
      </c>
      <c r="S1006" s="3">
        <v>4</v>
      </c>
      <c r="T1006" s="30">
        <v>113</v>
      </c>
      <c r="U1006" s="31">
        <v>91.159909001435977</v>
      </c>
      <c r="V1006" s="32">
        <v>2129</v>
      </c>
      <c r="W1006" s="82">
        <f t="shared" si="19"/>
        <v>1717.5172235757275</v>
      </c>
      <c r="X1006" s="32">
        <v>151</v>
      </c>
      <c r="Y1006" s="31">
        <v>121.81545362138787</v>
      </c>
    </row>
    <row r="1007" spans="1:25" x14ac:dyDescent="0.25">
      <c r="A1007">
        <v>35</v>
      </c>
      <c r="B1007" s="7" t="s">
        <v>1186</v>
      </c>
      <c r="C1007" s="7" t="s">
        <v>1187</v>
      </c>
      <c r="D1007" s="7" t="s">
        <v>1207</v>
      </c>
      <c r="E1007">
        <v>35049</v>
      </c>
      <c r="F1007" s="4">
        <v>561</v>
      </c>
      <c r="G1007" s="4">
        <v>225</v>
      </c>
      <c r="H1007" s="4">
        <v>24</v>
      </c>
      <c r="I1007" s="4">
        <v>244</v>
      </c>
      <c r="J1007" s="4">
        <v>11997</v>
      </c>
      <c r="K1007" s="4">
        <v>129.10000000000002</v>
      </c>
      <c r="L1007" s="5">
        <v>3.9333333333333336</v>
      </c>
      <c r="M1007" s="5">
        <v>0.71</v>
      </c>
      <c r="N1007" s="5">
        <v>1.8266666666666669</v>
      </c>
      <c r="O1007">
        <v>35049</v>
      </c>
      <c r="P1007" s="4">
        <v>150358</v>
      </c>
      <c r="Q1007" s="8">
        <v>3.5440273513815237</v>
      </c>
      <c r="R1007" s="15" t="s">
        <v>32</v>
      </c>
      <c r="S1007" s="3">
        <v>4</v>
      </c>
      <c r="T1007" s="30">
        <v>3</v>
      </c>
      <c r="U1007" s="31">
        <v>1.9952380318972054</v>
      </c>
      <c r="V1007" s="32">
        <v>178</v>
      </c>
      <c r="W1007" s="82">
        <f t="shared" si="19"/>
        <v>118.38412322590084</v>
      </c>
      <c r="X1007" s="32">
        <v>3</v>
      </c>
      <c r="Y1007" s="31">
        <v>1.9952380318972054</v>
      </c>
    </row>
    <row r="1008" spans="1:25" x14ac:dyDescent="0.25">
      <c r="A1008">
        <v>29</v>
      </c>
      <c r="B1008" s="7" t="s">
        <v>1030</v>
      </c>
      <c r="C1008" s="7" t="s">
        <v>1031</v>
      </c>
      <c r="D1008" s="7" t="s">
        <v>51</v>
      </c>
      <c r="O1008">
        <v>29063</v>
      </c>
      <c r="P1008" s="4">
        <v>12547</v>
      </c>
      <c r="Q1008" s="8">
        <v>0.23276836158192091</v>
      </c>
      <c r="R1008" s="15" t="s">
        <v>26</v>
      </c>
      <c r="S1008" s="3">
        <v>4</v>
      </c>
      <c r="T1008" s="30">
        <v>0</v>
      </c>
      <c r="U1008" s="31">
        <v>0</v>
      </c>
      <c r="V1008" s="32">
        <v>9</v>
      </c>
      <c r="W1008" s="82">
        <f t="shared" si="19"/>
        <v>71.730294094205789</v>
      </c>
      <c r="X1008" s="32">
        <v>0</v>
      </c>
      <c r="Y1008" s="31">
        <v>0</v>
      </c>
    </row>
    <row r="1009" spans="1:25" x14ac:dyDescent="0.25">
      <c r="A1009">
        <v>36</v>
      </c>
      <c r="B1009" s="7" t="s">
        <v>1212</v>
      </c>
      <c r="C1009" s="7" t="s">
        <v>1213</v>
      </c>
      <c r="D1009" s="7" t="s">
        <v>1216</v>
      </c>
      <c r="E1009">
        <v>36007</v>
      </c>
      <c r="F1009" s="4">
        <v>1093</v>
      </c>
      <c r="G1009" s="4">
        <v>534</v>
      </c>
      <c r="H1009" s="4">
        <v>47</v>
      </c>
      <c r="I1009" s="4">
        <v>661</v>
      </c>
      <c r="J1009" s="4">
        <v>24939</v>
      </c>
      <c r="K1009" s="4">
        <v>332.70000000000005</v>
      </c>
      <c r="L1009" s="5">
        <v>4.8499999999999996</v>
      </c>
      <c r="M1009" s="5">
        <v>0.55000000000000004</v>
      </c>
      <c r="N1009" s="5">
        <v>1.645</v>
      </c>
      <c r="O1009">
        <v>36007</v>
      </c>
      <c r="P1009" s="4">
        <v>190488</v>
      </c>
      <c r="Q1009" s="8">
        <v>0.95772171067093281</v>
      </c>
      <c r="R1009" s="15" t="s">
        <v>26</v>
      </c>
      <c r="S1009" s="3">
        <v>4</v>
      </c>
      <c r="T1009" s="30">
        <v>46</v>
      </c>
      <c r="U1009" s="31">
        <v>24.148502792826843</v>
      </c>
      <c r="V1009" s="32">
        <v>656</v>
      </c>
      <c r="W1009" s="82">
        <f t="shared" si="19"/>
        <v>344.37864852379153</v>
      </c>
      <c r="X1009" s="32">
        <v>56</v>
      </c>
      <c r="Y1009" s="31">
        <v>29.398177313006595</v>
      </c>
    </row>
    <row r="1010" spans="1:25" x14ac:dyDescent="0.25">
      <c r="A1010">
        <v>36</v>
      </c>
      <c r="B1010" s="7" t="s">
        <v>1212</v>
      </c>
      <c r="C1010" s="7" t="s">
        <v>1213</v>
      </c>
      <c r="D1010" s="7" t="s">
        <v>1219</v>
      </c>
      <c r="E1010">
        <v>36015</v>
      </c>
      <c r="F1010" s="4">
        <v>314</v>
      </c>
      <c r="G1010" s="4">
        <v>245</v>
      </c>
      <c r="H1010" s="4">
        <v>20</v>
      </c>
      <c r="I1010" s="4">
        <v>245</v>
      </c>
      <c r="J1010" s="4">
        <v>11229</v>
      </c>
      <c r="K1010" s="4">
        <v>137.9</v>
      </c>
      <c r="L1010" s="5">
        <v>12.45</v>
      </c>
      <c r="M1010" s="5">
        <v>0.77</v>
      </c>
      <c r="N1010" s="5">
        <v>1.29</v>
      </c>
      <c r="O1010">
        <v>36015</v>
      </c>
      <c r="P1010" s="4">
        <v>83456</v>
      </c>
      <c r="Q1010" s="8">
        <v>0.68453002935761553</v>
      </c>
      <c r="R1010" s="15" t="s">
        <v>26</v>
      </c>
      <c r="S1010" s="3">
        <v>4</v>
      </c>
      <c r="T1010" s="30">
        <v>3</v>
      </c>
      <c r="U1010" s="31">
        <v>3.5947085889570554</v>
      </c>
      <c r="V1010" s="32">
        <v>138</v>
      </c>
      <c r="W1010" s="82">
        <f t="shared" si="19"/>
        <v>165.35659509202455</v>
      </c>
      <c r="X1010" s="32">
        <v>3</v>
      </c>
      <c r="Y1010" s="31">
        <v>3.5947085889570554</v>
      </c>
    </row>
    <row r="1011" spans="1:25" x14ac:dyDescent="0.25">
      <c r="A1011">
        <v>36</v>
      </c>
      <c r="B1011" s="7" t="s">
        <v>1212</v>
      </c>
      <c r="C1011" s="7" t="s">
        <v>1213</v>
      </c>
      <c r="D1011" s="7" t="s">
        <v>63</v>
      </c>
      <c r="E1011">
        <v>36045</v>
      </c>
      <c r="F1011" s="4">
        <v>505</v>
      </c>
      <c r="G1011" s="4">
        <v>287</v>
      </c>
      <c r="H1011" s="4">
        <v>10</v>
      </c>
      <c r="I1011" s="4">
        <v>287</v>
      </c>
      <c r="J1011" s="4">
        <v>8163</v>
      </c>
      <c r="K1011" s="4">
        <v>188.3</v>
      </c>
      <c r="L1011" s="5">
        <v>3.9666666666666663</v>
      </c>
      <c r="M1011" s="5">
        <v>0.62</v>
      </c>
      <c r="N1011" s="5">
        <v>1.0966666666666667</v>
      </c>
      <c r="O1011">
        <v>36045</v>
      </c>
      <c r="P1011" s="4">
        <v>109834</v>
      </c>
      <c r="Q1011" s="8">
        <v>0.63451730000459494</v>
      </c>
      <c r="R1011" s="15" t="s">
        <v>26</v>
      </c>
      <c r="S1011" s="3">
        <v>4</v>
      </c>
      <c r="T1011" s="30">
        <v>0</v>
      </c>
      <c r="U1011" s="31">
        <v>0</v>
      </c>
      <c r="V1011" s="32">
        <v>81</v>
      </c>
      <c r="W1011" s="82">
        <f t="shared" si="19"/>
        <v>73.747655552925323</v>
      </c>
      <c r="X1011" s="32">
        <v>0</v>
      </c>
      <c r="Y1011" s="31">
        <v>0</v>
      </c>
    </row>
    <row r="1012" spans="1:25" x14ac:dyDescent="0.25">
      <c r="A1012">
        <v>29</v>
      </c>
      <c r="B1012" s="7" t="s">
        <v>1030</v>
      </c>
      <c r="C1012" s="7" t="s">
        <v>1031</v>
      </c>
      <c r="D1012" s="7" t="s">
        <v>1051</v>
      </c>
      <c r="O1012">
        <v>29135</v>
      </c>
      <c r="P1012" s="4">
        <v>16132</v>
      </c>
      <c r="Q1012" s="8">
        <v>0.23134467925939781</v>
      </c>
      <c r="R1012" s="15" t="s">
        <v>26</v>
      </c>
      <c r="S1012" s="3">
        <v>4</v>
      </c>
      <c r="T1012" s="30">
        <v>1</v>
      </c>
      <c r="U1012" s="31">
        <v>6.1988594098685841</v>
      </c>
      <c r="V1012" s="32">
        <v>49</v>
      </c>
      <c r="W1012" s="82">
        <f t="shared" si="19"/>
        <v>303.74411108356065</v>
      </c>
      <c r="X1012" s="32">
        <v>1</v>
      </c>
      <c r="Y1012" s="31">
        <v>6.1988594098685841</v>
      </c>
    </row>
    <row r="1013" spans="1:25" x14ac:dyDescent="0.25">
      <c r="A1013">
        <v>29</v>
      </c>
      <c r="B1013" s="7" t="s">
        <v>1030</v>
      </c>
      <c r="C1013" s="7" t="s">
        <v>1031</v>
      </c>
      <c r="D1013" s="7" t="s">
        <v>689</v>
      </c>
      <c r="O1013">
        <v>29151</v>
      </c>
      <c r="P1013" s="4">
        <v>13615</v>
      </c>
      <c r="Q1013" s="8">
        <v>0.17042349726775957</v>
      </c>
      <c r="R1013" s="15" t="s">
        <v>26</v>
      </c>
      <c r="S1013" s="3">
        <v>4</v>
      </c>
      <c r="T1013" s="30">
        <v>0</v>
      </c>
      <c r="U1013" s="31">
        <v>0</v>
      </c>
      <c r="V1013" s="32">
        <v>5</v>
      </c>
      <c r="W1013" s="82">
        <f t="shared" si="19"/>
        <v>36.72420124862284</v>
      </c>
      <c r="X1013" s="32">
        <v>0</v>
      </c>
      <c r="Y1013" s="31">
        <v>0</v>
      </c>
    </row>
    <row r="1014" spans="1:25" x14ac:dyDescent="0.25">
      <c r="A1014">
        <v>36</v>
      </c>
      <c r="B1014" s="7" t="s">
        <v>1212</v>
      </c>
      <c r="C1014" s="7" t="s">
        <v>1213</v>
      </c>
      <c r="D1014" s="7" t="s">
        <v>1238</v>
      </c>
      <c r="E1014">
        <v>36109</v>
      </c>
      <c r="F1014" s="4">
        <v>389</v>
      </c>
      <c r="G1014" s="4">
        <v>163</v>
      </c>
      <c r="H1014" s="4">
        <v>16</v>
      </c>
      <c r="I1014" s="4">
        <v>163</v>
      </c>
      <c r="J1014" s="4">
        <v>6257</v>
      </c>
      <c r="K1014" s="4">
        <v>71.400000000000006</v>
      </c>
      <c r="L1014" s="5">
        <v>4.5999999999999996</v>
      </c>
      <c r="M1014" s="5">
        <v>1</v>
      </c>
      <c r="N1014" s="5">
        <v>1.48</v>
      </c>
      <c r="O1014">
        <v>36109</v>
      </c>
      <c r="P1014" s="4">
        <v>102180</v>
      </c>
      <c r="Q1014" s="8">
        <v>2.7856522996818049</v>
      </c>
      <c r="R1014" s="15" t="s">
        <v>32</v>
      </c>
      <c r="S1014" s="3">
        <v>4</v>
      </c>
      <c r="T1014" s="30">
        <v>0</v>
      </c>
      <c r="U1014" s="31">
        <v>0</v>
      </c>
      <c r="V1014" s="32">
        <v>173</v>
      </c>
      <c r="W1014" s="82">
        <f t="shared" si="19"/>
        <v>169.30906243883345</v>
      </c>
      <c r="X1014" s="32">
        <v>0</v>
      </c>
      <c r="Y1014" s="31">
        <v>0</v>
      </c>
    </row>
    <row r="1015" spans="1:25" x14ac:dyDescent="0.25">
      <c r="A1015">
        <v>36</v>
      </c>
      <c r="B1015" s="7" t="s">
        <v>1212</v>
      </c>
      <c r="C1015" s="7" t="s">
        <v>1213</v>
      </c>
      <c r="D1015" s="7" t="s">
        <v>1239</v>
      </c>
      <c r="E1015">
        <v>36111</v>
      </c>
      <c r="F1015" s="4">
        <v>248</v>
      </c>
      <c r="G1015" s="4">
        <v>209</v>
      </c>
      <c r="H1015" s="4">
        <v>25</v>
      </c>
      <c r="I1015" s="4">
        <v>209</v>
      </c>
      <c r="J1015" s="4">
        <v>7509</v>
      </c>
      <c r="K1015" s="4">
        <v>105.3</v>
      </c>
      <c r="L1015" s="5">
        <v>4.0333333333333332</v>
      </c>
      <c r="M1015" s="5">
        <v>0.46</v>
      </c>
      <c r="N1015" s="5">
        <v>1.18</v>
      </c>
      <c r="O1015">
        <v>36111</v>
      </c>
      <c r="P1015" s="4">
        <v>177573</v>
      </c>
      <c r="Q1015" s="8">
        <v>1.2380462271363877</v>
      </c>
      <c r="R1015" s="15" t="s">
        <v>32</v>
      </c>
      <c r="S1015" s="3">
        <v>4</v>
      </c>
      <c r="T1015" s="30">
        <v>74</v>
      </c>
      <c r="U1015" s="31">
        <v>41.673002089281596</v>
      </c>
      <c r="V1015" s="32">
        <v>1742</v>
      </c>
      <c r="W1015" s="82">
        <f t="shared" si="19"/>
        <v>981.00499512876399</v>
      </c>
      <c r="X1015" s="32">
        <v>80</v>
      </c>
      <c r="Y1015" s="31">
        <v>45.051894150574689</v>
      </c>
    </row>
    <row r="1016" spans="1:25" x14ac:dyDescent="0.25">
      <c r="A1016">
        <v>36</v>
      </c>
      <c r="B1016" s="7" t="s">
        <v>1212</v>
      </c>
      <c r="C1016" s="7" t="s">
        <v>1213</v>
      </c>
      <c r="D1016" s="7" t="s">
        <v>457</v>
      </c>
      <c r="E1016">
        <v>36113</v>
      </c>
      <c r="F1016" s="4">
        <v>565</v>
      </c>
      <c r="G1016" s="4">
        <v>361</v>
      </c>
      <c r="H1016" s="4">
        <v>24</v>
      </c>
      <c r="I1016" s="4">
        <v>361</v>
      </c>
      <c r="J1016" s="4">
        <v>11172</v>
      </c>
      <c r="K1016" s="4">
        <v>132.69999999999999</v>
      </c>
      <c r="L1016" s="5">
        <v>4.5999999999999996</v>
      </c>
      <c r="M1016" s="5">
        <v>1</v>
      </c>
      <c r="N1016" s="5">
        <v>1.48</v>
      </c>
      <c r="O1016">
        <v>36113</v>
      </c>
      <c r="P1016" s="4">
        <v>63944</v>
      </c>
      <c r="Q1016" s="8">
        <v>0.83112183353437874</v>
      </c>
      <c r="R1016" s="15" t="s">
        <v>26</v>
      </c>
      <c r="S1016" s="3">
        <v>4</v>
      </c>
      <c r="T1016" s="30">
        <v>27</v>
      </c>
      <c r="U1016" s="31">
        <v>42.224446390591773</v>
      </c>
      <c r="V1016" s="32">
        <v>257</v>
      </c>
      <c r="W1016" s="82">
        <f t="shared" si="19"/>
        <v>401.91417490304013</v>
      </c>
      <c r="X1016" s="32">
        <v>30</v>
      </c>
      <c r="Y1016" s="31">
        <v>46.916051545101965</v>
      </c>
    </row>
    <row r="1017" spans="1:25" x14ac:dyDescent="0.25">
      <c r="A1017">
        <v>37</v>
      </c>
      <c r="B1017" s="7" t="s">
        <v>1243</v>
      </c>
      <c r="C1017" s="7" t="s">
        <v>1244</v>
      </c>
      <c r="D1017" s="7" t="s">
        <v>1245</v>
      </c>
      <c r="E1017">
        <v>37001</v>
      </c>
      <c r="F1017" s="4">
        <v>532</v>
      </c>
      <c r="G1017" s="4">
        <v>176</v>
      </c>
      <c r="H1017" s="4">
        <v>20</v>
      </c>
      <c r="I1017" s="4">
        <v>176</v>
      </c>
      <c r="J1017" s="4">
        <v>10818</v>
      </c>
      <c r="K1017" s="4">
        <v>101</v>
      </c>
      <c r="L1017" s="5">
        <v>3.6</v>
      </c>
      <c r="M1017" s="5">
        <v>1</v>
      </c>
      <c r="N1017" s="5">
        <v>1.54</v>
      </c>
      <c r="O1017">
        <v>37001</v>
      </c>
      <c r="P1017" s="4">
        <v>169509</v>
      </c>
      <c r="Q1017" s="8">
        <v>0.76859461548370478</v>
      </c>
      <c r="R1017" s="15" t="s">
        <v>26</v>
      </c>
      <c r="S1017" s="3">
        <v>4</v>
      </c>
      <c r="T1017" s="30">
        <v>20</v>
      </c>
      <c r="U1017" s="31">
        <v>11.798783545416468</v>
      </c>
      <c r="V1017" s="32">
        <v>796</v>
      </c>
      <c r="W1017" s="82">
        <f t="shared" si="19"/>
        <v>469.59158510757544</v>
      </c>
      <c r="X1017" s="32">
        <v>34</v>
      </c>
      <c r="Y1017" s="31">
        <v>20.057932027207997</v>
      </c>
    </row>
    <row r="1018" spans="1:25" x14ac:dyDescent="0.25">
      <c r="A1018">
        <v>37</v>
      </c>
      <c r="B1018" s="7" t="s">
        <v>1243</v>
      </c>
      <c r="C1018" s="7" t="s">
        <v>1244</v>
      </c>
      <c r="D1018" s="7" t="s">
        <v>1261</v>
      </c>
      <c r="E1018">
        <v>37049</v>
      </c>
      <c r="F1018" s="4">
        <v>418</v>
      </c>
      <c r="G1018" s="4">
        <v>287</v>
      </c>
      <c r="H1018" s="4">
        <v>72</v>
      </c>
      <c r="I1018" s="4">
        <v>287</v>
      </c>
      <c r="J1018" s="4">
        <v>13714</v>
      </c>
      <c r="K1018" s="4">
        <v>178.3</v>
      </c>
      <c r="L1018" s="5">
        <v>4.9000000000000004</v>
      </c>
      <c r="M1018" s="5">
        <v>1</v>
      </c>
      <c r="N1018" s="5">
        <v>1.72</v>
      </c>
      <c r="O1018">
        <v>37049</v>
      </c>
      <c r="P1018" s="4">
        <v>102139</v>
      </c>
      <c r="Q1018" s="8">
        <v>0.63575060401716488</v>
      </c>
      <c r="R1018" s="15" t="s">
        <v>26</v>
      </c>
      <c r="S1018" s="3">
        <v>4</v>
      </c>
      <c r="T1018" s="30">
        <v>4</v>
      </c>
      <c r="U1018" s="31">
        <v>3.9162318017603464</v>
      </c>
      <c r="V1018" s="32">
        <v>275</v>
      </c>
      <c r="W1018" s="82">
        <f t="shared" si="19"/>
        <v>269.24093637102379</v>
      </c>
      <c r="X1018" s="32">
        <v>5</v>
      </c>
      <c r="Y1018" s="31">
        <v>4.8952897522004326</v>
      </c>
    </row>
    <row r="1019" spans="1:25" x14ac:dyDescent="0.25">
      <c r="A1019">
        <v>37</v>
      </c>
      <c r="B1019" s="7" t="s">
        <v>1243</v>
      </c>
      <c r="C1019" s="7" t="s">
        <v>1244</v>
      </c>
      <c r="D1019" s="7" t="s">
        <v>1268</v>
      </c>
      <c r="E1019">
        <v>37065</v>
      </c>
      <c r="F1019" s="4">
        <v>100</v>
      </c>
      <c r="G1019" s="4">
        <v>101</v>
      </c>
      <c r="H1019" s="4">
        <v>15</v>
      </c>
      <c r="I1019" s="4">
        <v>101</v>
      </c>
      <c r="J1019" s="4">
        <v>3259</v>
      </c>
      <c r="K1019" s="4">
        <v>36</v>
      </c>
      <c r="L1019" s="5">
        <v>4.4000000000000004</v>
      </c>
      <c r="M1019" s="5">
        <v>0.63</v>
      </c>
      <c r="N1019" s="5">
        <v>1.61</v>
      </c>
      <c r="O1019">
        <v>37065</v>
      </c>
      <c r="P1019" s="4">
        <v>51472</v>
      </c>
      <c r="Q1019" s="8">
        <v>1.9639268853649678</v>
      </c>
      <c r="R1019" s="15" t="s">
        <v>32</v>
      </c>
      <c r="S1019" s="3">
        <v>4</v>
      </c>
      <c r="T1019" s="30">
        <v>9</v>
      </c>
      <c r="U1019" s="31">
        <v>17.485234690705628</v>
      </c>
      <c r="V1019" s="32">
        <v>254</v>
      </c>
      <c r="W1019" s="82">
        <f t="shared" si="19"/>
        <v>493.47217904880324</v>
      </c>
      <c r="X1019" s="32">
        <v>9</v>
      </c>
      <c r="Y1019" s="31">
        <v>17.485234690705628</v>
      </c>
    </row>
    <row r="1020" spans="1:25" x14ac:dyDescent="0.25">
      <c r="A1020">
        <v>30</v>
      </c>
      <c r="B1020" s="7" t="s">
        <v>1072</v>
      </c>
      <c r="C1020" s="7" t="s">
        <v>1073</v>
      </c>
      <c r="D1020" s="7" t="s">
        <v>1086</v>
      </c>
      <c r="O1020">
        <v>30037</v>
      </c>
      <c r="P1020" s="4">
        <v>821</v>
      </c>
      <c r="Q1020" s="8">
        <v>0.19452054794520549</v>
      </c>
      <c r="R1020" s="15" t="s">
        <v>26</v>
      </c>
      <c r="S1020" s="3">
        <v>4</v>
      </c>
      <c r="T1020" s="30">
        <v>0</v>
      </c>
      <c r="U1020" s="31">
        <v>0</v>
      </c>
      <c r="V1020" s="32">
        <v>3</v>
      </c>
      <c r="W1020" s="82">
        <f t="shared" si="19"/>
        <v>365.40803897685748</v>
      </c>
      <c r="X1020" s="32">
        <v>0</v>
      </c>
      <c r="Y1020" s="31">
        <v>0</v>
      </c>
    </row>
    <row r="1021" spans="1:25" x14ac:dyDescent="0.25">
      <c r="A1021">
        <v>37</v>
      </c>
      <c r="B1021" s="7" t="s">
        <v>1243</v>
      </c>
      <c r="C1021" s="7" t="s">
        <v>1244</v>
      </c>
      <c r="D1021" s="7" t="s">
        <v>1285</v>
      </c>
      <c r="E1021">
        <v>37127</v>
      </c>
      <c r="F1021" s="4">
        <v>297</v>
      </c>
      <c r="G1021" s="4">
        <v>322</v>
      </c>
      <c r="H1021" s="4">
        <v>21</v>
      </c>
      <c r="I1021" s="4">
        <v>322</v>
      </c>
      <c r="J1021" s="4">
        <v>11870</v>
      </c>
      <c r="K1021" s="4">
        <v>141</v>
      </c>
      <c r="L1021" s="5">
        <v>4.5</v>
      </c>
      <c r="M1021" s="5">
        <v>0.63</v>
      </c>
      <c r="N1021" s="5">
        <v>1.52</v>
      </c>
      <c r="O1021">
        <v>37127</v>
      </c>
      <c r="P1021" s="4">
        <v>94298</v>
      </c>
      <c r="Q1021" s="8">
        <v>0.99639778721214456</v>
      </c>
      <c r="R1021" s="15" t="s">
        <v>26</v>
      </c>
      <c r="S1021" s="3">
        <v>4</v>
      </c>
      <c r="T1021" s="30">
        <v>4</v>
      </c>
      <c r="U1021" s="31">
        <v>4.2418715137118497</v>
      </c>
      <c r="V1021" s="32">
        <v>294</v>
      </c>
      <c r="W1021" s="82">
        <f t="shared" si="19"/>
        <v>311.77755625782095</v>
      </c>
      <c r="X1021" s="32">
        <v>4</v>
      </c>
      <c r="Y1021" s="31">
        <v>4.2418715137118497</v>
      </c>
    </row>
    <row r="1022" spans="1:25" x14ac:dyDescent="0.25">
      <c r="A1022">
        <v>37</v>
      </c>
      <c r="B1022" s="7" t="s">
        <v>1243</v>
      </c>
      <c r="C1022" s="7" t="s">
        <v>1244</v>
      </c>
      <c r="D1022" s="7" t="s">
        <v>1288</v>
      </c>
      <c r="E1022">
        <v>37133</v>
      </c>
      <c r="F1022" s="4">
        <v>263</v>
      </c>
      <c r="G1022" s="4">
        <v>162</v>
      </c>
      <c r="H1022" s="4">
        <v>14</v>
      </c>
      <c r="I1022" s="4">
        <v>162</v>
      </c>
      <c r="J1022" s="4">
        <v>7706</v>
      </c>
      <c r="K1022" s="4">
        <v>74.2</v>
      </c>
      <c r="L1022" s="5">
        <v>4</v>
      </c>
      <c r="M1022" s="5">
        <v>1</v>
      </c>
      <c r="N1022" s="5">
        <v>1.43</v>
      </c>
      <c r="O1022">
        <v>37133</v>
      </c>
      <c r="P1022" s="4">
        <v>197938</v>
      </c>
      <c r="Q1022" s="8">
        <v>0.47179570066267984</v>
      </c>
      <c r="R1022" s="15" t="s">
        <v>26</v>
      </c>
      <c r="S1022" s="3">
        <v>4</v>
      </c>
      <c r="T1022" s="30">
        <v>2</v>
      </c>
      <c r="U1022" s="31">
        <v>1.0104174034293567</v>
      </c>
      <c r="V1022" s="32">
        <v>166</v>
      </c>
      <c r="W1022" s="82">
        <f t="shared" si="19"/>
        <v>83.864644484636599</v>
      </c>
      <c r="X1022" s="32">
        <v>3</v>
      </c>
      <c r="Y1022" s="31">
        <v>1.5156261051440352</v>
      </c>
    </row>
    <row r="1023" spans="1:25" x14ac:dyDescent="0.25">
      <c r="A1023">
        <v>37</v>
      </c>
      <c r="B1023" s="7" t="s">
        <v>1243</v>
      </c>
      <c r="C1023" s="7" t="s">
        <v>1244</v>
      </c>
      <c r="D1023" s="7" t="s">
        <v>1294</v>
      </c>
      <c r="E1023">
        <v>37147</v>
      </c>
      <c r="F1023" s="4">
        <v>1076</v>
      </c>
      <c r="G1023" s="4">
        <v>913</v>
      </c>
      <c r="H1023" s="4">
        <v>71</v>
      </c>
      <c r="I1023" s="4">
        <v>913</v>
      </c>
      <c r="J1023" s="4">
        <v>41753</v>
      </c>
      <c r="K1023" s="4">
        <v>708.2</v>
      </c>
      <c r="L1023" s="5">
        <v>8.9</v>
      </c>
      <c r="M1023" s="5">
        <v>1</v>
      </c>
      <c r="N1023" s="5">
        <v>2</v>
      </c>
      <c r="O1023">
        <v>37147</v>
      </c>
      <c r="P1023" s="4">
        <v>180742</v>
      </c>
      <c r="Q1023" s="8">
        <v>1.1718360370961867</v>
      </c>
      <c r="R1023" s="15" t="s">
        <v>32</v>
      </c>
      <c r="S1023" s="3">
        <v>4</v>
      </c>
      <c r="T1023" s="30">
        <v>2</v>
      </c>
      <c r="U1023" s="31">
        <v>1.1065496674818249</v>
      </c>
      <c r="V1023" s="32">
        <v>500</v>
      </c>
      <c r="W1023" s="82">
        <f t="shared" si="19"/>
        <v>276.63741687045621</v>
      </c>
      <c r="X1023" s="32">
        <v>2</v>
      </c>
      <c r="Y1023" s="31">
        <v>1.1065496674818249</v>
      </c>
    </row>
    <row r="1024" spans="1:25" x14ac:dyDescent="0.25">
      <c r="A1024">
        <v>37</v>
      </c>
      <c r="B1024" s="7" t="s">
        <v>1243</v>
      </c>
      <c r="C1024" s="7" t="s">
        <v>1244</v>
      </c>
      <c r="D1024" s="7" t="s">
        <v>458</v>
      </c>
      <c r="E1024">
        <v>37191</v>
      </c>
      <c r="F1024" s="4">
        <v>297</v>
      </c>
      <c r="G1024" s="4">
        <v>261</v>
      </c>
      <c r="H1024" s="4">
        <v>16</v>
      </c>
      <c r="I1024" s="4">
        <v>261</v>
      </c>
      <c r="J1024" s="4">
        <v>10306</v>
      </c>
      <c r="K1024" s="4">
        <v>128.80000000000001</v>
      </c>
      <c r="L1024" s="5">
        <v>4.8</v>
      </c>
      <c r="M1024" s="5">
        <v>1</v>
      </c>
      <c r="N1024" s="5">
        <v>1.61</v>
      </c>
      <c r="O1024">
        <v>37191</v>
      </c>
      <c r="P1024" s="4">
        <v>123131</v>
      </c>
      <c r="Q1024" s="8">
        <v>0.79048656499636893</v>
      </c>
      <c r="R1024" s="15" t="s">
        <v>26</v>
      </c>
      <c r="S1024" s="3">
        <v>4</v>
      </c>
      <c r="T1024" s="30">
        <v>20</v>
      </c>
      <c r="U1024" s="31">
        <v>16.242863291941102</v>
      </c>
      <c r="V1024" s="32">
        <v>1535</v>
      </c>
      <c r="W1024" s="82">
        <f t="shared" si="19"/>
        <v>1246.6397576564796</v>
      </c>
      <c r="X1024" s="32">
        <v>20</v>
      </c>
      <c r="Y1024" s="31">
        <v>16.242863291941102</v>
      </c>
    </row>
    <row r="1025" spans="1:25" x14ac:dyDescent="0.25">
      <c r="A1025">
        <v>38</v>
      </c>
      <c r="B1025" s="7" t="s">
        <v>1309</v>
      </c>
      <c r="C1025" s="7" t="s">
        <v>1310</v>
      </c>
      <c r="D1025" s="7" t="s">
        <v>1316</v>
      </c>
      <c r="E1025">
        <v>38015</v>
      </c>
      <c r="F1025" s="4">
        <v>696</v>
      </c>
      <c r="G1025" s="4">
        <v>386</v>
      </c>
      <c r="H1025" s="4">
        <v>52</v>
      </c>
      <c r="I1025" s="4">
        <v>386</v>
      </c>
      <c r="J1025" s="4">
        <v>17904</v>
      </c>
      <c r="K1025" s="4">
        <v>215.2</v>
      </c>
      <c r="L1025" s="5">
        <v>4.5999999999999996</v>
      </c>
      <c r="M1025" s="5">
        <v>0.55000000000000004</v>
      </c>
      <c r="N1025" s="5">
        <v>1.915</v>
      </c>
      <c r="O1025">
        <v>38015</v>
      </c>
      <c r="P1025" s="4">
        <v>95626</v>
      </c>
      <c r="Q1025" s="8">
        <v>0.33447067502766509</v>
      </c>
      <c r="R1025" s="15" t="s">
        <v>26</v>
      </c>
      <c r="S1025" s="3">
        <v>4</v>
      </c>
      <c r="T1025" s="30">
        <v>0</v>
      </c>
      <c r="U1025" s="31">
        <v>0</v>
      </c>
      <c r="V1025" s="32">
        <v>176</v>
      </c>
      <c r="W1025" s="82">
        <f t="shared" si="19"/>
        <v>184.05036287202225</v>
      </c>
      <c r="X1025" s="32">
        <v>0</v>
      </c>
      <c r="Y1025" s="31">
        <v>0</v>
      </c>
    </row>
    <row r="1026" spans="1:25" x14ac:dyDescent="0.25">
      <c r="A1026">
        <v>38</v>
      </c>
      <c r="B1026" s="7" t="s">
        <v>1309</v>
      </c>
      <c r="C1026" s="7" t="s">
        <v>1310</v>
      </c>
      <c r="D1026" s="7" t="s">
        <v>510</v>
      </c>
      <c r="E1026">
        <v>38017</v>
      </c>
      <c r="F1026" s="4">
        <v>1422</v>
      </c>
      <c r="G1026" s="4">
        <v>601</v>
      </c>
      <c r="H1026" s="4">
        <v>111</v>
      </c>
      <c r="I1026" s="4">
        <v>656</v>
      </c>
      <c r="J1026" s="4">
        <v>32903</v>
      </c>
      <c r="K1026" s="4">
        <v>429.79999999999995</v>
      </c>
      <c r="L1026" s="5">
        <v>4.5999999999999996</v>
      </c>
      <c r="M1026" s="5">
        <v>0.62</v>
      </c>
      <c r="N1026" s="5">
        <v>1.94</v>
      </c>
      <c r="O1026">
        <v>38017</v>
      </c>
      <c r="P1026" s="4">
        <v>181923</v>
      </c>
      <c r="Q1026" s="8">
        <v>0.78764818163552341</v>
      </c>
      <c r="R1026" s="15" t="s">
        <v>26</v>
      </c>
      <c r="S1026" s="3">
        <v>4</v>
      </c>
      <c r="T1026" s="30">
        <v>45</v>
      </c>
      <c r="U1026" s="31">
        <v>24.735739845978792</v>
      </c>
      <c r="V1026" s="32">
        <v>2067</v>
      </c>
      <c r="W1026" s="82">
        <f t="shared" si="19"/>
        <v>1136.1949835919593</v>
      </c>
      <c r="X1026" s="32">
        <v>62</v>
      </c>
      <c r="Y1026" s="31">
        <v>34.080352676681898</v>
      </c>
    </row>
    <row r="1027" spans="1:25" x14ac:dyDescent="0.25">
      <c r="A1027">
        <v>38</v>
      </c>
      <c r="B1027" s="7" t="s">
        <v>1309</v>
      </c>
      <c r="C1027" s="7" t="s">
        <v>1310</v>
      </c>
      <c r="D1027" s="7" t="s">
        <v>1323</v>
      </c>
      <c r="E1027">
        <v>38035</v>
      </c>
      <c r="F1027" s="4">
        <v>514</v>
      </c>
      <c r="G1027" s="4">
        <v>283</v>
      </c>
      <c r="H1027" s="4">
        <v>16</v>
      </c>
      <c r="I1027" s="4">
        <v>269</v>
      </c>
      <c r="J1027" s="4">
        <v>12943</v>
      </c>
      <c r="K1027" s="4">
        <v>138.5</v>
      </c>
      <c r="L1027" s="5">
        <v>3.65</v>
      </c>
      <c r="M1027" s="5">
        <v>0.73</v>
      </c>
      <c r="N1027" s="5">
        <v>1.37</v>
      </c>
      <c r="O1027">
        <v>38035</v>
      </c>
      <c r="P1027" s="4">
        <v>69451</v>
      </c>
      <c r="Q1027" s="8">
        <v>0.66407588739290091</v>
      </c>
      <c r="R1027" s="15" t="s">
        <v>26</v>
      </c>
      <c r="S1027" s="3">
        <v>4</v>
      </c>
      <c r="T1027" s="30">
        <v>3</v>
      </c>
      <c r="U1027" s="31">
        <v>4.3195922304934413</v>
      </c>
      <c r="V1027" s="32">
        <v>346</v>
      </c>
      <c r="W1027" s="82">
        <f t="shared" ref="W1027:W1090" si="20">V1027/P1027*100000</f>
        <v>498.19297058357688</v>
      </c>
      <c r="X1027" s="32">
        <v>4</v>
      </c>
      <c r="Y1027" s="31">
        <v>5.7594563073245881</v>
      </c>
    </row>
    <row r="1028" spans="1:25" x14ac:dyDescent="0.25">
      <c r="A1028">
        <v>31</v>
      </c>
      <c r="B1028" s="7" t="s">
        <v>1110</v>
      </c>
      <c r="C1028" s="7" t="s">
        <v>1111</v>
      </c>
      <c r="D1028" s="7" t="s">
        <v>944</v>
      </c>
      <c r="O1028">
        <v>31043</v>
      </c>
      <c r="P1028" s="4">
        <v>20026</v>
      </c>
      <c r="Q1028" s="8">
        <v>0.63993362831858402</v>
      </c>
      <c r="R1028" s="15" t="s">
        <v>26</v>
      </c>
      <c r="S1028" s="3">
        <v>4</v>
      </c>
      <c r="T1028" s="30">
        <v>17</v>
      </c>
      <c r="U1028" s="31">
        <v>84.88964346349745</v>
      </c>
      <c r="V1028" s="32">
        <v>1725</v>
      </c>
      <c r="W1028" s="82">
        <f t="shared" si="20"/>
        <v>8613.802057325478</v>
      </c>
      <c r="X1028" s="32">
        <v>28</v>
      </c>
      <c r="Y1028" s="31">
        <v>139.81823629281934</v>
      </c>
    </row>
    <row r="1029" spans="1:25" x14ac:dyDescent="0.25">
      <c r="A1029">
        <v>31</v>
      </c>
      <c r="B1029" s="7" t="s">
        <v>1110</v>
      </c>
      <c r="C1029" s="7" t="s">
        <v>1111</v>
      </c>
      <c r="D1029" s="7" t="s">
        <v>1123</v>
      </c>
      <c r="O1029">
        <v>31051</v>
      </c>
      <c r="P1029" s="4">
        <v>5636</v>
      </c>
      <c r="Q1029" s="8">
        <v>0.2724154826065654</v>
      </c>
      <c r="R1029" s="15" t="s">
        <v>26</v>
      </c>
      <c r="S1029" s="3">
        <v>4</v>
      </c>
      <c r="T1029" s="30">
        <v>0</v>
      </c>
      <c r="U1029" s="31">
        <v>0</v>
      </c>
      <c r="V1029" s="32">
        <v>39</v>
      </c>
      <c r="W1029" s="82">
        <f t="shared" si="20"/>
        <v>691.98012775017742</v>
      </c>
      <c r="X1029" s="32">
        <v>1</v>
      </c>
      <c r="Y1029" s="31">
        <v>17.743080198722499</v>
      </c>
    </row>
    <row r="1030" spans="1:25" x14ac:dyDescent="0.25">
      <c r="A1030">
        <v>38</v>
      </c>
      <c r="B1030" s="7" t="s">
        <v>1309</v>
      </c>
      <c r="C1030" s="7" t="s">
        <v>1310</v>
      </c>
      <c r="D1030" s="7" t="s">
        <v>641</v>
      </c>
      <c r="E1030">
        <v>38085</v>
      </c>
      <c r="F1030" s="4">
        <v>14</v>
      </c>
      <c r="G1030" s="4">
        <v>12</v>
      </c>
      <c r="I1030" s="4">
        <v>12</v>
      </c>
      <c r="J1030" s="4">
        <v>50</v>
      </c>
      <c r="K1030" s="4">
        <v>0.5</v>
      </c>
      <c r="L1030" s="5">
        <v>3.7</v>
      </c>
      <c r="O1030">
        <v>38085</v>
      </c>
      <c r="P1030" s="4">
        <v>4230</v>
      </c>
      <c r="Q1030" s="8">
        <v>2.9153846153846152</v>
      </c>
      <c r="R1030" s="15" t="s">
        <v>32</v>
      </c>
      <c r="S1030" s="3">
        <v>4</v>
      </c>
      <c r="T1030" s="30">
        <v>0</v>
      </c>
      <c r="U1030" s="31">
        <v>0</v>
      </c>
      <c r="V1030" s="32">
        <v>4</v>
      </c>
      <c r="W1030" s="82">
        <f t="shared" si="20"/>
        <v>94.562647754137117</v>
      </c>
      <c r="X1030" s="32">
        <v>0</v>
      </c>
      <c r="Y1030" s="31">
        <v>0</v>
      </c>
    </row>
    <row r="1031" spans="1:25" x14ac:dyDescent="0.25">
      <c r="A1031">
        <v>39</v>
      </c>
      <c r="B1031" s="7" t="s">
        <v>581</v>
      </c>
      <c r="C1031" s="7" t="s">
        <v>1342</v>
      </c>
      <c r="D1031" s="7" t="s">
        <v>562</v>
      </c>
      <c r="E1031">
        <v>39003</v>
      </c>
      <c r="F1031" s="4">
        <v>654</v>
      </c>
      <c r="G1031" s="4">
        <v>443</v>
      </c>
      <c r="H1031" s="4">
        <v>34</v>
      </c>
      <c r="I1031" s="4">
        <v>443</v>
      </c>
      <c r="J1031" s="4">
        <v>24188</v>
      </c>
      <c r="K1031" s="4">
        <v>244.1</v>
      </c>
      <c r="L1031" s="5">
        <v>3</v>
      </c>
      <c r="M1031" s="5">
        <v>0.47</v>
      </c>
      <c r="N1031" s="5">
        <v>1.69</v>
      </c>
      <c r="O1031">
        <v>39003</v>
      </c>
      <c r="P1031" s="4">
        <v>102351</v>
      </c>
      <c r="Q1031" s="8">
        <v>0.43605471184439271</v>
      </c>
      <c r="R1031" s="15" t="s">
        <v>26</v>
      </c>
      <c r="S1031" s="3">
        <v>4</v>
      </c>
      <c r="T1031" s="30">
        <v>32</v>
      </c>
      <c r="U1031" s="31">
        <v>31.264960772244532</v>
      </c>
      <c r="V1031" s="32">
        <v>241</v>
      </c>
      <c r="W1031" s="82">
        <f t="shared" si="20"/>
        <v>235.46423581596662</v>
      </c>
      <c r="X1031" s="32">
        <v>36</v>
      </c>
      <c r="Y1031" s="31">
        <v>35.173080868775095</v>
      </c>
    </row>
    <row r="1032" spans="1:25" x14ac:dyDescent="0.25">
      <c r="A1032">
        <v>39</v>
      </c>
      <c r="B1032" s="7" t="s">
        <v>581</v>
      </c>
      <c r="C1032" s="7" t="s">
        <v>1342</v>
      </c>
      <c r="D1032" s="7" t="s">
        <v>1347</v>
      </c>
      <c r="E1032">
        <v>39013</v>
      </c>
      <c r="F1032" s="4">
        <v>35</v>
      </c>
      <c r="G1032" s="4">
        <v>25</v>
      </c>
      <c r="I1032" s="4">
        <v>25</v>
      </c>
      <c r="J1032" s="4">
        <v>2260</v>
      </c>
      <c r="K1032" s="4">
        <v>24.6</v>
      </c>
      <c r="L1032" s="5">
        <v>6.8666666666666671</v>
      </c>
      <c r="M1032" s="5">
        <v>0.47</v>
      </c>
      <c r="N1032" s="5">
        <v>1.1700000000000002</v>
      </c>
      <c r="O1032">
        <v>39013</v>
      </c>
      <c r="P1032" s="4">
        <v>67006</v>
      </c>
      <c r="Q1032" s="8">
        <v>0.41619291263975744</v>
      </c>
      <c r="R1032" s="15" t="s">
        <v>26</v>
      </c>
      <c r="S1032" s="3">
        <v>4</v>
      </c>
      <c r="T1032" s="30">
        <v>12</v>
      </c>
      <c r="U1032" s="31">
        <v>17.908843984120825</v>
      </c>
      <c r="V1032" s="32">
        <v>469</v>
      </c>
      <c r="W1032" s="82">
        <f t="shared" si="20"/>
        <v>699.93731904605556</v>
      </c>
      <c r="X1032" s="32">
        <v>21</v>
      </c>
      <c r="Y1032" s="31">
        <v>31.340476972211441</v>
      </c>
    </row>
    <row r="1033" spans="1:25" x14ac:dyDescent="0.25">
      <c r="A1033">
        <v>39</v>
      </c>
      <c r="B1033" s="7" t="s">
        <v>581</v>
      </c>
      <c r="C1033" s="7" t="s">
        <v>1342</v>
      </c>
      <c r="D1033" s="7" t="s">
        <v>123</v>
      </c>
      <c r="E1033">
        <v>39023</v>
      </c>
      <c r="F1033" s="4">
        <v>397</v>
      </c>
      <c r="G1033" s="4">
        <v>254</v>
      </c>
      <c r="H1033" s="4">
        <v>38</v>
      </c>
      <c r="I1033" s="4">
        <v>254</v>
      </c>
      <c r="J1033" s="4">
        <v>14678</v>
      </c>
      <c r="K1033" s="4">
        <v>143.4</v>
      </c>
      <c r="L1033" s="5">
        <v>3.05</v>
      </c>
      <c r="M1033" s="5">
        <v>0.75</v>
      </c>
      <c r="N1033" s="5">
        <v>1.99</v>
      </c>
      <c r="O1033">
        <v>39023</v>
      </c>
      <c r="P1033" s="4">
        <v>134083</v>
      </c>
      <c r="Q1033" s="8">
        <v>0.66263314870046863</v>
      </c>
      <c r="R1033" s="15" t="s">
        <v>26</v>
      </c>
      <c r="S1033" s="3">
        <v>4</v>
      </c>
      <c r="T1033" s="30">
        <v>6</v>
      </c>
      <c r="U1033" s="31">
        <v>4.4748402109141354</v>
      </c>
      <c r="V1033" s="32">
        <v>460</v>
      </c>
      <c r="W1033" s="82">
        <f t="shared" si="20"/>
        <v>343.07108283675035</v>
      </c>
      <c r="X1033" s="32">
        <v>8</v>
      </c>
      <c r="Y1033" s="31">
        <v>5.9664536145521803</v>
      </c>
    </row>
    <row r="1034" spans="1:25" x14ac:dyDescent="0.25">
      <c r="A1034">
        <v>39</v>
      </c>
      <c r="B1034" s="7" t="s">
        <v>581</v>
      </c>
      <c r="C1034" s="7" t="s">
        <v>1342</v>
      </c>
      <c r="D1034" s="7" t="s">
        <v>63</v>
      </c>
      <c r="E1034">
        <v>39081</v>
      </c>
      <c r="F1034" s="4">
        <v>251</v>
      </c>
      <c r="G1034" s="4">
        <v>171</v>
      </c>
      <c r="H1034" s="4">
        <v>12</v>
      </c>
      <c r="I1034" s="4">
        <v>171</v>
      </c>
      <c r="J1034" s="4">
        <v>7479</v>
      </c>
      <c r="K1034" s="4">
        <v>82.5</v>
      </c>
      <c r="L1034" s="5">
        <v>4.2</v>
      </c>
      <c r="M1034" s="5">
        <v>0.52</v>
      </c>
      <c r="N1034" s="5">
        <v>1.66</v>
      </c>
      <c r="O1034">
        <v>39081</v>
      </c>
      <c r="P1034" s="4">
        <v>65325</v>
      </c>
      <c r="Q1034" s="8">
        <v>0.45816167069185965</v>
      </c>
      <c r="R1034" s="15" t="s">
        <v>26</v>
      </c>
      <c r="S1034" s="3">
        <v>4</v>
      </c>
      <c r="T1034" s="30">
        <v>2</v>
      </c>
      <c r="U1034" s="31">
        <v>3.0616150019135095</v>
      </c>
      <c r="V1034" s="32">
        <v>71</v>
      </c>
      <c r="W1034" s="82">
        <f t="shared" si="20"/>
        <v>108.68733256792957</v>
      </c>
      <c r="X1034" s="32">
        <v>2</v>
      </c>
      <c r="Y1034" s="31">
        <v>3.0616150019135095</v>
      </c>
    </row>
    <row r="1035" spans="1:25" x14ac:dyDescent="0.25">
      <c r="A1035">
        <v>39</v>
      </c>
      <c r="B1035" s="7" t="s">
        <v>581</v>
      </c>
      <c r="C1035" s="7" t="s">
        <v>1342</v>
      </c>
      <c r="D1035" s="7" t="s">
        <v>546</v>
      </c>
      <c r="E1035">
        <v>39139</v>
      </c>
      <c r="F1035" s="4">
        <v>418</v>
      </c>
      <c r="G1035" s="4">
        <v>279</v>
      </c>
      <c r="H1035" s="4">
        <v>37</v>
      </c>
      <c r="I1035" s="4">
        <v>279</v>
      </c>
      <c r="J1035" s="4">
        <v>12462</v>
      </c>
      <c r="K1035" s="4">
        <v>155.60000000000002</v>
      </c>
      <c r="L1035" s="5">
        <v>3.5333333333333337</v>
      </c>
      <c r="M1035" s="5">
        <v>0.68</v>
      </c>
      <c r="N1035" s="5">
        <v>1.4333333333333333</v>
      </c>
      <c r="O1035">
        <v>39139</v>
      </c>
      <c r="P1035" s="4">
        <v>121154</v>
      </c>
      <c r="Q1035" s="8">
        <v>0.43960098387537577</v>
      </c>
      <c r="R1035" s="15" t="s">
        <v>26</v>
      </c>
      <c r="S1035" s="3">
        <v>4</v>
      </c>
      <c r="T1035" s="30">
        <v>3</v>
      </c>
      <c r="U1035" s="31">
        <v>2.4761873318256105</v>
      </c>
      <c r="V1035" s="32">
        <v>253</v>
      </c>
      <c r="W1035" s="82">
        <f t="shared" si="20"/>
        <v>208.8251316506265</v>
      </c>
      <c r="X1035" s="32">
        <v>4</v>
      </c>
      <c r="Y1035" s="31">
        <v>3.3015831091008137</v>
      </c>
    </row>
    <row r="1036" spans="1:25" x14ac:dyDescent="0.25">
      <c r="A1036">
        <v>40</v>
      </c>
      <c r="B1036" s="7" t="s">
        <v>1378</v>
      </c>
      <c r="C1036" s="7" t="s">
        <v>1379</v>
      </c>
      <c r="D1036" s="7" t="s">
        <v>659</v>
      </c>
      <c r="E1036">
        <v>40031</v>
      </c>
      <c r="F1036" s="4">
        <v>455</v>
      </c>
      <c r="G1036" s="4">
        <v>351</v>
      </c>
      <c r="H1036" s="4">
        <v>28</v>
      </c>
      <c r="I1036" s="4">
        <v>351</v>
      </c>
      <c r="J1036" s="4">
        <v>13763</v>
      </c>
      <c r="K1036" s="4">
        <v>159.6</v>
      </c>
      <c r="L1036" s="5">
        <v>5.5666666666666664</v>
      </c>
      <c r="M1036" s="5">
        <v>0.62</v>
      </c>
      <c r="N1036" s="5">
        <v>1.4133333333333333</v>
      </c>
      <c r="O1036">
        <v>40031</v>
      </c>
      <c r="P1036" s="4">
        <v>120749</v>
      </c>
      <c r="Q1036" s="8">
        <v>0.59756033988427248</v>
      </c>
      <c r="R1036" s="15" t="s">
        <v>26</v>
      </c>
      <c r="S1036" s="3">
        <v>4</v>
      </c>
      <c r="T1036" s="30">
        <v>3</v>
      </c>
      <c r="U1036" s="31">
        <v>2.4844926251977242</v>
      </c>
      <c r="V1036" s="32">
        <v>339</v>
      </c>
      <c r="W1036" s="82">
        <f t="shared" si="20"/>
        <v>280.74766664734284</v>
      </c>
      <c r="X1036" s="32">
        <v>4</v>
      </c>
      <c r="Y1036" s="31">
        <v>3.3126568335969657</v>
      </c>
    </row>
    <row r="1037" spans="1:25" x14ac:dyDescent="0.25">
      <c r="A1037">
        <v>41</v>
      </c>
      <c r="B1037" s="7" t="s">
        <v>1054</v>
      </c>
      <c r="C1037" s="7" t="s">
        <v>1420</v>
      </c>
      <c r="D1037" s="7" t="s">
        <v>118</v>
      </c>
      <c r="E1037">
        <v>41003</v>
      </c>
      <c r="F1037" s="4">
        <v>427</v>
      </c>
      <c r="G1037" s="4">
        <v>169</v>
      </c>
      <c r="H1037" s="4">
        <v>12</v>
      </c>
      <c r="I1037" s="4">
        <v>169</v>
      </c>
      <c r="J1037" s="4">
        <v>7747</v>
      </c>
      <c r="K1037" s="4">
        <v>90.8</v>
      </c>
      <c r="L1037" s="5">
        <v>4.5</v>
      </c>
      <c r="M1037" s="5">
        <v>1</v>
      </c>
      <c r="N1037" s="5">
        <v>1.9</v>
      </c>
      <c r="O1037">
        <v>41003</v>
      </c>
      <c r="P1037" s="4">
        <v>93053</v>
      </c>
      <c r="Q1037" s="8">
        <v>2.1712904425436967</v>
      </c>
      <c r="R1037" s="15" t="s">
        <v>32</v>
      </c>
      <c r="S1037" s="3">
        <v>4</v>
      </c>
      <c r="T1037" s="30">
        <v>5</v>
      </c>
      <c r="U1037" s="31">
        <v>5.3732818931146769</v>
      </c>
      <c r="V1037" s="32">
        <v>63</v>
      </c>
      <c r="W1037" s="82">
        <f t="shared" si="20"/>
        <v>67.703351853244925</v>
      </c>
      <c r="X1037" s="32">
        <v>5</v>
      </c>
      <c r="Y1037" s="31">
        <v>5.3732818931146769</v>
      </c>
    </row>
    <row r="1038" spans="1:25" x14ac:dyDescent="0.25">
      <c r="A1038">
        <v>41</v>
      </c>
      <c r="B1038" s="7" t="s">
        <v>1054</v>
      </c>
      <c r="C1038" s="7" t="s">
        <v>1420</v>
      </c>
      <c r="D1038" s="7" t="s">
        <v>1424</v>
      </c>
      <c r="E1038">
        <v>41017</v>
      </c>
      <c r="F1038" s="4">
        <v>950</v>
      </c>
      <c r="G1038" s="4">
        <v>270</v>
      </c>
      <c r="H1038" s="4">
        <v>36</v>
      </c>
      <c r="I1038" s="4">
        <v>270</v>
      </c>
      <c r="J1038" s="4">
        <v>17805</v>
      </c>
      <c r="K1038" s="4">
        <v>176.3</v>
      </c>
      <c r="L1038" s="5">
        <v>3.65</v>
      </c>
      <c r="M1038" s="5">
        <v>0.79</v>
      </c>
      <c r="N1038" s="5">
        <v>1.73</v>
      </c>
      <c r="O1038">
        <v>41017</v>
      </c>
      <c r="P1038" s="4">
        <v>197692</v>
      </c>
      <c r="Q1038" s="8">
        <v>0.9289153462312878</v>
      </c>
      <c r="R1038" s="15" t="s">
        <v>26</v>
      </c>
      <c r="S1038" s="3">
        <v>4</v>
      </c>
      <c r="T1038" s="30">
        <v>0</v>
      </c>
      <c r="U1038" s="31">
        <v>0</v>
      </c>
      <c r="V1038" s="32">
        <v>137</v>
      </c>
      <c r="W1038" s="82">
        <f t="shared" si="20"/>
        <v>69.299718754426081</v>
      </c>
      <c r="X1038" s="32">
        <v>0</v>
      </c>
      <c r="Y1038" s="31">
        <v>0</v>
      </c>
    </row>
    <row r="1039" spans="1:25" x14ac:dyDescent="0.25">
      <c r="A1039">
        <v>41</v>
      </c>
      <c r="B1039" s="7" t="s">
        <v>1054</v>
      </c>
      <c r="C1039" s="7" t="s">
        <v>1420</v>
      </c>
      <c r="D1039" s="7" t="s">
        <v>62</v>
      </c>
      <c r="E1039">
        <v>41029</v>
      </c>
      <c r="F1039" s="4">
        <v>1027</v>
      </c>
      <c r="G1039" s="4">
        <v>471</v>
      </c>
      <c r="H1039" s="4">
        <v>34</v>
      </c>
      <c r="I1039" s="4">
        <v>471</v>
      </c>
      <c r="J1039" s="4">
        <v>23650</v>
      </c>
      <c r="K1039" s="4">
        <v>285.39999999999998</v>
      </c>
      <c r="L1039" s="5">
        <v>4.0333333333333341</v>
      </c>
      <c r="M1039" s="5">
        <v>0.55000000000000004</v>
      </c>
      <c r="N1039" s="5">
        <v>1.8366666666666667</v>
      </c>
      <c r="O1039">
        <v>41029</v>
      </c>
      <c r="P1039" s="4">
        <v>220944</v>
      </c>
      <c r="Q1039" s="8">
        <v>0.82507889363281972</v>
      </c>
      <c r="R1039" s="15" t="s">
        <v>26</v>
      </c>
      <c r="S1039" s="3">
        <v>4</v>
      </c>
      <c r="T1039" s="30">
        <v>0</v>
      </c>
      <c r="U1039" s="31">
        <v>0</v>
      </c>
      <c r="V1039" s="32">
        <v>83</v>
      </c>
      <c r="W1039" s="82">
        <f t="shared" si="20"/>
        <v>37.56608009269317</v>
      </c>
      <c r="X1039" s="32">
        <v>0</v>
      </c>
      <c r="Y1039" s="31">
        <v>0</v>
      </c>
    </row>
    <row r="1040" spans="1:25" x14ac:dyDescent="0.25">
      <c r="A1040">
        <v>41</v>
      </c>
      <c r="B1040" s="7" t="s">
        <v>1054</v>
      </c>
      <c r="C1040" s="7" t="s">
        <v>1420</v>
      </c>
      <c r="D1040" s="7" t="s">
        <v>1428</v>
      </c>
      <c r="E1040">
        <v>41033</v>
      </c>
      <c r="F1040" s="4">
        <v>293</v>
      </c>
      <c r="G1040" s="4">
        <v>122</v>
      </c>
      <c r="H1040" s="4">
        <v>12</v>
      </c>
      <c r="I1040" s="4">
        <v>122</v>
      </c>
      <c r="J1040" s="4">
        <v>7056</v>
      </c>
      <c r="K1040" s="4">
        <v>66.7</v>
      </c>
      <c r="L1040" s="5">
        <v>3.7</v>
      </c>
      <c r="M1040" s="5">
        <v>1</v>
      </c>
      <c r="N1040" s="5">
        <v>1.5</v>
      </c>
      <c r="O1040">
        <v>41033</v>
      </c>
      <c r="P1040" s="4">
        <v>87487</v>
      </c>
      <c r="Q1040" s="8">
        <v>0.49968428481224231</v>
      </c>
      <c r="R1040" s="15" t="s">
        <v>26</v>
      </c>
      <c r="S1040" s="3">
        <v>4</v>
      </c>
      <c r="T1040" s="30">
        <v>1</v>
      </c>
      <c r="U1040" s="31">
        <v>1.1430269640060808</v>
      </c>
      <c r="V1040" s="32">
        <v>24</v>
      </c>
      <c r="W1040" s="82">
        <f t="shared" si="20"/>
        <v>27.432647136145945</v>
      </c>
      <c r="X1040" s="32">
        <v>1</v>
      </c>
      <c r="Y1040" s="31">
        <v>1.1430269640060808</v>
      </c>
    </row>
    <row r="1041" spans="1:25" x14ac:dyDescent="0.25">
      <c r="A1041">
        <v>41</v>
      </c>
      <c r="B1041" s="7" t="s">
        <v>1054</v>
      </c>
      <c r="C1041" s="7" t="s">
        <v>1420</v>
      </c>
      <c r="D1041" s="7" t="s">
        <v>624</v>
      </c>
      <c r="E1041">
        <v>41043</v>
      </c>
      <c r="F1041" s="4">
        <v>314</v>
      </c>
      <c r="G1041" s="4">
        <v>92</v>
      </c>
      <c r="H1041" s="4">
        <v>11</v>
      </c>
      <c r="I1041" s="4">
        <v>92</v>
      </c>
      <c r="J1041" s="4">
        <v>4130</v>
      </c>
      <c r="K1041" s="4">
        <v>36.5</v>
      </c>
      <c r="L1041" s="5">
        <v>3.5</v>
      </c>
      <c r="M1041" s="5">
        <v>0.52</v>
      </c>
      <c r="N1041" s="5">
        <v>1.5049999999999999</v>
      </c>
      <c r="O1041">
        <v>41043</v>
      </c>
      <c r="P1041" s="4">
        <v>129749</v>
      </c>
      <c r="Q1041" s="8">
        <v>0.53735666507405633</v>
      </c>
      <c r="R1041" s="15" t="s">
        <v>26</v>
      </c>
      <c r="S1041" s="3">
        <v>4</v>
      </c>
      <c r="T1041" s="30">
        <v>9</v>
      </c>
      <c r="U1041" s="31">
        <v>6.9364696452381143</v>
      </c>
      <c r="V1041" s="32">
        <v>126</v>
      </c>
      <c r="W1041" s="82">
        <f t="shared" si="20"/>
        <v>97.110575033333589</v>
      </c>
      <c r="X1041" s="32">
        <v>9</v>
      </c>
      <c r="Y1041" s="31">
        <v>6.9364696452381143</v>
      </c>
    </row>
    <row r="1042" spans="1:25" x14ac:dyDescent="0.25">
      <c r="A1042">
        <v>42</v>
      </c>
      <c r="B1042" s="7" t="s">
        <v>1437</v>
      </c>
      <c r="C1042" s="7" t="s">
        <v>1438</v>
      </c>
      <c r="D1042" s="7" t="s">
        <v>232</v>
      </c>
      <c r="E1042">
        <v>42001</v>
      </c>
      <c r="F1042" s="4">
        <v>227</v>
      </c>
      <c r="G1042" s="4">
        <v>76</v>
      </c>
      <c r="H1042" s="4">
        <v>8</v>
      </c>
      <c r="I1042" s="4">
        <v>76</v>
      </c>
      <c r="J1042" s="4">
        <v>4552</v>
      </c>
      <c r="K1042" s="4">
        <v>44.2</v>
      </c>
      <c r="L1042" s="5">
        <v>3.8</v>
      </c>
      <c r="M1042" s="5">
        <v>1</v>
      </c>
      <c r="N1042" s="5">
        <v>1.33</v>
      </c>
      <c r="O1042">
        <v>42001</v>
      </c>
      <c r="P1042" s="4">
        <v>103009</v>
      </c>
      <c r="Q1042" s="8">
        <v>0.45250294370365657</v>
      </c>
      <c r="R1042" s="15" t="s">
        <v>26</v>
      </c>
      <c r="S1042" s="3">
        <v>4</v>
      </c>
      <c r="T1042" s="30">
        <v>7</v>
      </c>
      <c r="U1042" s="31">
        <v>6.7955227213156135</v>
      </c>
      <c r="V1042" s="32">
        <v>298</v>
      </c>
      <c r="W1042" s="82">
        <f t="shared" si="20"/>
        <v>289.29511013600751</v>
      </c>
      <c r="X1042" s="32">
        <v>10</v>
      </c>
      <c r="Y1042" s="31">
        <v>9.7078896018794474</v>
      </c>
    </row>
    <row r="1043" spans="1:25" x14ac:dyDescent="0.25">
      <c r="A1043">
        <v>42</v>
      </c>
      <c r="B1043" s="7" t="s">
        <v>1437</v>
      </c>
      <c r="C1043" s="7" t="s">
        <v>1438</v>
      </c>
      <c r="D1043" s="7" t="s">
        <v>1443</v>
      </c>
      <c r="E1043">
        <v>42013</v>
      </c>
      <c r="F1043" s="4">
        <v>607</v>
      </c>
      <c r="G1043" s="4">
        <v>414</v>
      </c>
      <c r="H1043" s="4">
        <v>42</v>
      </c>
      <c r="I1043" s="4">
        <v>416</v>
      </c>
      <c r="J1043" s="4">
        <v>20587</v>
      </c>
      <c r="K1043" s="4">
        <v>256.2</v>
      </c>
      <c r="L1043" s="5">
        <v>3.3333333333333335</v>
      </c>
      <c r="M1043" s="5">
        <v>0.77999999999999992</v>
      </c>
      <c r="N1043" s="5">
        <v>1.6133333333333333</v>
      </c>
      <c r="O1043">
        <v>42013</v>
      </c>
      <c r="P1043" s="4">
        <v>121829</v>
      </c>
      <c r="Q1043" s="8">
        <v>0.3566628337805034</v>
      </c>
      <c r="R1043" s="15" t="s">
        <v>26</v>
      </c>
      <c r="S1043" s="3">
        <v>4</v>
      </c>
      <c r="T1043" s="30">
        <v>1</v>
      </c>
      <c r="U1043" s="31">
        <v>0.82082262843822085</v>
      </c>
      <c r="V1043" s="32">
        <v>55</v>
      </c>
      <c r="W1043" s="82">
        <f t="shared" si="20"/>
        <v>45.145244564102143</v>
      </c>
      <c r="X1043" s="32">
        <v>1</v>
      </c>
      <c r="Y1043" s="31">
        <v>0.82082262843822085</v>
      </c>
    </row>
    <row r="1044" spans="1:25" x14ac:dyDescent="0.25">
      <c r="A1044">
        <v>36</v>
      </c>
      <c r="B1044" s="7" t="s">
        <v>1212</v>
      </c>
      <c r="C1044" s="7" t="s">
        <v>1213</v>
      </c>
      <c r="D1044" s="7" t="s">
        <v>1237</v>
      </c>
      <c r="O1044">
        <v>36107</v>
      </c>
      <c r="P1044" s="4">
        <v>48203</v>
      </c>
      <c r="Q1044" s="8">
        <v>0.56757164404223226</v>
      </c>
      <c r="R1044" s="15" t="s">
        <v>26</v>
      </c>
      <c r="S1044" s="3">
        <v>4</v>
      </c>
      <c r="T1044" s="30">
        <v>18</v>
      </c>
      <c r="U1044" s="31">
        <v>37.342074144762776</v>
      </c>
      <c r="V1044" s="32">
        <v>140</v>
      </c>
      <c r="W1044" s="82">
        <f t="shared" si="20"/>
        <v>290.43835445926601</v>
      </c>
      <c r="X1044" s="32">
        <v>19</v>
      </c>
      <c r="Y1044" s="31">
        <v>39.416633819471812</v>
      </c>
    </row>
    <row r="1045" spans="1:25" x14ac:dyDescent="0.25">
      <c r="A1045">
        <v>42</v>
      </c>
      <c r="B1045" s="7" t="s">
        <v>1437</v>
      </c>
      <c r="C1045" s="7" t="s">
        <v>1438</v>
      </c>
      <c r="D1045" s="7" t="s">
        <v>1445</v>
      </c>
      <c r="E1045">
        <v>42021</v>
      </c>
      <c r="F1045" s="4">
        <v>599</v>
      </c>
      <c r="G1045" s="4">
        <v>384</v>
      </c>
      <c r="H1045" s="4">
        <v>19</v>
      </c>
      <c r="I1045" s="4">
        <v>384</v>
      </c>
      <c r="J1045" s="4">
        <v>17687</v>
      </c>
      <c r="K1045" s="4">
        <v>213.5</v>
      </c>
      <c r="L1045" s="5">
        <v>4.1999999999999993</v>
      </c>
      <c r="M1045" s="5">
        <v>0.93</v>
      </c>
      <c r="N1045" s="5">
        <v>1.4049999999999998</v>
      </c>
      <c r="O1045">
        <v>42021</v>
      </c>
      <c r="P1045" s="4">
        <v>130192</v>
      </c>
      <c r="Q1045" s="8">
        <v>0.44647167400255572</v>
      </c>
      <c r="R1045" s="15" t="s">
        <v>26</v>
      </c>
      <c r="S1045" s="3">
        <v>4</v>
      </c>
      <c r="T1045" s="30">
        <v>2</v>
      </c>
      <c r="U1045" s="31">
        <v>1.5361927000122895</v>
      </c>
      <c r="V1045" s="32">
        <v>61</v>
      </c>
      <c r="W1045" s="82">
        <f t="shared" si="20"/>
        <v>46.85387735037483</v>
      </c>
      <c r="X1045" s="32">
        <v>3</v>
      </c>
      <c r="Y1045" s="31">
        <v>2.3042890500184345</v>
      </c>
    </row>
    <row r="1046" spans="1:25" x14ac:dyDescent="0.25">
      <c r="A1046">
        <v>36</v>
      </c>
      <c r="B1046" s="7" t="s">
        <v>1212</v>
      </c>
      <c r="C1046" s="7" t="s">
        <v>1213</v>
      </c>
      <c r="D1046" s="7" t="s">
        <v>91</v>
      </c>
      <c r="O1046">
        <v>36115</v>
      </c>
      <c r="P1046" s="4">
        <v>61204</v>
      </c>
      <c r="Q1046" s="8">
        <v>0.66847905951506248</v>
      </c>
      <c r="R1046" s="15" t="s">
        <v>26</v>
      </c>
      <c r="S1046" s="3">
        <v>4</v>
      </c>
      <c r="T1046" s="30">
        <v>14</v>
      </c>
      <c r="U1046" s="31">
        <v>22.874321939742501</v>
      </c>
      <c r="V1046" s="32">
        <v>243</v>
      </c>
      <c r="W1046" s="82">
        <f t="shared" si="20"/>
        <v>397.03287366838765</v>
      </c>
      <c r="X1046" s="32">
        <v>14</v>
      </c>
      <c r="Y1046" s="31">
        <v>22.874321939742501</v>
      </c>
    </row>
    <row r="1047" spans="1:25" x14ac:dyDescent="0.25">
      <c r="A1047">
        <v>42</v>
      </c>
      <c r="B1047" s="7" t="s">
        <v>1437</v>
      </c>
      <c r="C1047" s="7" t="s">
        <v>1438</v>
      </c>
      <c r="D1047" s="7" t="s">
        <v>1446</v>
      </c>
      <c r="E1047">
        <v>42027</v>
      </c>
      <c r="F1047" s="4">
        <v>476</v>
      </c>
      <c r="G1047" s="4">
        <v>248</v>
      </c>
      <c r="I1047" s="4">
        <v>248</v>
      </c>
      <c r="J1047" s="4">
        <v>12576</v>
      </c>
      <c r="K1047" s="4">
        <v>122.3</v>
      </c>
      <c r="L1047" s="5">
        <v>3.8</v>
      </c>
      <c r="M1047" s="5">
        <v>1</v>
      </c>
      <c r="N1047" s="5">
        <v>1.71</v>
      </c>
      <c r="O1047">
        <v>42027</v>
      </c>
      <c r="P1047" s="4">
        <v>162385</v>
      </c>
      <c r="Q1047" s="8">
        <v>1.0514259794749674</v>
      </c>
      <c r="R1047" s="15" t="s">
        <v>32</v>
      </c>
      <c r="S1047" s="3">
        <v>4</v>
      </c>
      <c r="T1047" s="30">
        <v>6</v>
      </c>
      <c r="U1047" s="31">
        <v>3.6949225605813343</v>
      </c>
      <c r="V1047" s="32">
        <v>177</v>
      </c>
      <c r="W1047" s="82">
        <f t="shared" si="20"/>
        <v>109.00021553714937</v>
      </c>
      <c r="X1047" s="32">
        <v>6</v>
      </c>
      <c r="Y1047" s="31">
        <v>3.6949225605813343</v>
      </c>
    </row>
    <row r="1048" spans="1:25" x14ac:dyDescent="0.25">
      <c r="A1048">
        <v>42</v>
      </c>
      <c r="B1048" s="7" t="s">
        <v>1437</v>
      </c>
      <c r="C1048" s="7" t="s">
        <v>1438</v>
      </c>
      <c r="D1048" s="7" t="s">
        <v>125</v>
      </c>
      <c r="E1048">
        <v>42037</v>
      </c>
      <c r="F1048" s="4">
        <v>90</v>
      </c>
      <c r="G1048" s="4">
        <v>143</v>
      </c>
      <c r="H1048" s="4">
        <v>22</v>
      </c>
      <c r="I1048" s="4">
        <v>143</v>
      </c>
      <c r="J1048" s="4">
        <v>2348</v>
      </c>
      <c r="K1048" s="4">
        <v>17.399999999999999</v>
      </c>
      <c r="L1048" s="5">
        <v>3.0999999999999996</v>
      </c>
      <c r="M1048" s="5">
        <v>0.87</v>
      </c>
      <c r="N1048" s="5">
        <v>1.2349999999999999</v>
      </c>
      <c r="O1048">
        <v>42037</v>
      </c>
      <c r="P1048" s="4">
        <v>64964</v>
      </c>
      <c r="Q1048" s="8">
        <v>0.49622306154187956</v>
      </c>
      <c r="R1048" s="15" t="s">
        <v>26</v>
      </c>
      <c r="S1048" s="3">
        <v>4</v>
      </c>
      <c r="T1048" s="30">
        <v>31</v>
      </c>
      <c r="U1048" s="31">
        <v>47.718736531001788</v>
      </c>
      <c r="V1048" s="32">
        <v>385</v>
      </c>
      <c r="W1048" s="82">
        <f t="shared" si="20"/>
        <v>592.63592143340929</v>
      </c>
      <c r="X1048" s="32">
        <v>33</v>
      </c>
      <c r="Y1048" s="31">
        <v>50.79736469429222</v>
      </c>
    </row>
    <row r="1049" spans="1:25" x14ac:dyDescent="0.25">
      <c r="A1049">
        <v>42</v>
      </c>
      <c r="B1049" s="7" t="s">
        <v>1437</v>
      </c>
      <c r="C1049" s="7" t="s">
        <v>1438</v>
      </c>
      <c r="D1049" s="7" t="s">
        <v>56</v>
      </c>
      <c r="E1049">
        <v>42055</v>
      </c>
      <c r="F1049" s="4">
        <v>563</v>
      </c>
      <c r="G1049" s="4">
        <v>299</v>
      </c>
      <c r="I1049" s="4">
        <v>299</v>
      </c>
      <c r="J1049" s="4">
        <v>11663</v>
      </c>
      <c r="K1049" s="4">
        <v>111.10000000000001</v>
      </c>
      <c r="L1049" s="5">
        <v>3.5</v>
      </c>
      <c r="M1049" s="5">
        <v>0.71</v>
      </c>
      <c r="N1049" s="5">
        <v>1.48</v>
      </c>
      <c r="O1049">
        <v>42055</v>
      </c>
      <c r="P1049" s="4">
        <v>155027</v>
      </c>
      <c r="Q1049" s="8">
        <v>0.35092830734608582</v>
      </c>
      <c r="R1049" s="15" t="s">
        <v>26</v>
      </c>
      <c r="S1049" s="3">
        <v>4</v>
      </c>
      <c r="T1049" s="30">
        <v>30</v>
      </c>
      <c r="U1049" s="31">
        <v>19.351467808833302</v>
      </c>
      <c r="V1049" s="32">
        <v>849</v>
      </c>
      <c r="W1049" s="82">
        <f t="shared" si="20"/>
        <v>547.64653898998245</v>
      </c>
      <c r="X1049" s="32">
        <v>42</v>
      </c>
      <c r="Y1049" s="31">
        <v>27.092054932366622</v>
      </c>
    </row>
    <row r="1050" spans="1:25" x14ac:dyDescent="0.25">
      <c r="A1050">
        <v>42</v>
      </c>
      <c r="B1050" s="7" t="s">
        <v>1437</v>
      </c>
      <c r="C1050" s="7" t="s">
        <v>1438</v>
      </c>
      <c r="D1050" s="7" t="s">
        <v>1455</v>
      </c>
      <c r="E1050">
        <v>42075</v>
      </c>
      <c r="F1050" s="4">
        <v>351</v>
      </c>
      <c r="G1050" s="4">
        <v>145</v>
      </c>
      <c r="H1050" s="4">
        <v>18</v>
      </c>
      <c r="I1050" s="4">
        <v>145</v>
      </c>
      <c r="J1050" s="4">
        <v>7751</v>
      </c>
      <c r="K1050" s="4">
        <v>78.2</v>
      </c>
      <c r="L1050" s="5">
        <v>3.9</v>
      </c>
      <c r="M1050" s="5">
        <v>1</v>
      </c>
      <c r="N1050" s="5">
        <v>1.63</v>
      </c>
      <c r="O1050">
        <v>42075</v>
      </c>
      <c r="P1050" s="4">
        <v>141793</v>
      </c>
      <c r="Q1050" s="8">
        <v>0.46768661320172733</v>
      </c>
      <c r="R1050" s="15" t="s">
        <v>26</v>
      </c>
      <c r="S1050" s="3">
        <v>4</v>
      </c>
      <c r="T1050" s="30">
        <v>31</v>
      </c>
      <c r="U1050" s="31">
        <v>21.86285641745361</v>
      </c>
      <c r="V1050" s="32">
        <v>1193</v>
      </c>
      <c r="W1050" s="82">
        <f t="shared" si="20"/>
        <v>841.36734535555354</v>
      </c>
      <c r="X1050" s="32">
        <v>40</v>
      </c>
      <c r="Y1050" s="31">
        <v>28.210137312843369</v>
      </c>
    </row>
    <row r="1051" spans="1:25" x14ac:dyDescent="0.25">
      <c r="A1051">
        <v>42</v>
      </c>
      <c r="B1051" s="7" t="s">
        <v>1437</v>
      </c>
      <c r="C1051" s="7" t="s">
        <v>1438</v>
      </c>
      <c r="D1051" s="7" t="s">
        <v>1458</v>
      </c>
      <c r="E1051">
        <v>42081</v>
      </c>
      <c r="F1051" s="4">
        <v>609</v>
      </c>
      <c r="G1051" s="4">
        <v>272</v>
      </c>
      <c r="H1051" s="4">
        <v>32</v>
      </c>
      <c r="I1051" s="4">
        <v>272</v>
      </c>
      <c r="J1051" s="4">
        <v>11707</v>
      </c>
      <c r="K1051" s="4">
        <v>154.39999999999998</v>
      </c>
      <c r="L1051" s="5">
        <v>3.2999999999999994</v>
      </c>
      <c r="M1051" s="5">
        <v>0.69</v>
      </c>
      <c r="N1051" s="5">
        <v>1.3733333333333331</v>
      </c>
      <c r="O1051">
        <v>42081</v>
      </c>
      <c r="P1051" s="4">
        <v>113299</v>
      </c>
      <c r="Q1051" s="8">
        <v>0.36545316754147134</v>
      </c>
      <c r="R1051" s="15" t="s">
        <v>26</v>
      </c>
      <c r="S1051" s="3">
        <v>4</v>
      </c>
      <c r="T1051" s="30">
        <v>15</v>
      </c>
      <c r="U1051" s="31">
        <v>13.239304848233434</v>
      </c>
      <c r="V1051" s="32">
        <v>172</v>
      </c>
      <c r="W1051" s="82">
        <f t="shared" si="20"/>
        <v>151.81069559307673</v>
      </c>
      <c r="X1051" s="32">
        <v>17</v>
      </c>
      <c r="Y1051" s="31">
        <v>15.004545494664562</v>
      </c>
    </row>
    <row r="1052" spans="1:25" x14ac:dyDescent="0.25">
      <c r="A1052">
        <v>42</v>
      </c>
      <c r="B1052" s="7" t="s">
        <v>1437</v>
      </c>
      <c r="C1052" s="7" t="s">
        <v>1438</v>
      </c>
      <c r="D1052" s="7" t="s">
        <v>76</v>
      </c>
      <c r="E1052">
        <v>42089</v>
      </c>
      <c r="F1052" s="4">
        <v>501</v>
      </c>
      <c r="G1052" s="4">
        <v>295</v>
      </c>
      <c r="H1052" s="4">
        <v>24</v>
      </c>
      <c r="I1052" s="4">
        <v>295</v>
      </c>
      <c r="J1052" s="4">
        <v>15528</v>
      </c>
      <c r="K1052" s="4">
        <v>162.9</v>
      </c>
      <c r="L1052" s="5">
        <v>3.95</v>
      </c>
      <c r="M1052" s="5">
        <v>0.53</v>
      </c>
      <c r="N1052" s="5">
        <v>1.49</v>
      </c>
      <c r="O1052">
        <v>42089</v>
      </c>
      <c r="P1052" s="4">
        <v>170271</v>
      </c>
      <c r="Q1052" s="8">
        <v>1.0159348229796921</v>
      </c>
      <c r="R1052" s="15" t="s">
        <v>32</v>
      </c>
      <c r="S1052" s="3">
        <v>4</v>
      </c>
      <c r="T1052" s="30">
        <v>100</v>
      </c>
      <c r="U1052" s="31">
        <v>58.729907030557172</v>
      </c>
      <c r="V1052" s="32">
        <v>1356</v>
      </c>
      <c r="W1052" s="82">
        <f t="shared" si="20"/>
        <v>796.37753933435511</v>
      </c>
      <c r="X1052" s="32">
        <v>105</v>
      </c>
      <c r="Y1052" s="31">
        <v>61.666402382085032</v>
      </c>
    </row>
    <row r="1053" spans="1:25" x14ac:dyDescent="0.25">
      <c r="A1053">
        <v>42</v>
      </c>
      <c r="B1053" s="7" t="s">
        <v>1437</v>
      </c>
      <c r="C1053" s="7" t="s">
        <v>1438</v>
      </c>
      <c r="D1053" s="7" t="s">
        <v>1461</v>
      </c>
      <c r="E1053">
        <v>42093</v>
      </c>
      <c r="F1053" s="4">
        <v>1327</v>
      </c>
      <c r="G1053" s="4">
        <v>524</v>
      </c>
      <c r="H1053" s="4">
        <v>68</v>
      </c>
      <c r="I1053" s="4">
        <v>524</v>
      </c>
      <c r="J1053" s="4">
        <v>29642</v>
      </c>
      <c r="K1053" s="4">
        <v>386.4</v>
      </c>
      <c r="L1053" s="5">
        <v>4.9000000000000004</v>
      </c>
      <c r="M1053" s="5">
        <v>0.87</v>
      </c>
      <c r="N1053" s="5">
        <v>1.99</v>
      </c>
      <c r="O1053">
        <v>42093</v>
      </c>
      <c r="P1053" s="4">
        <v>18230</v>
      </c>
      <c r="Q1053" s="8">
        <v>0.54027987897125562</v>
      </c>
      <c r="R1053" s="15" t="s">
        <v>26</v>
      </c>
      <c r="S1053" s="3">
        <v>4</v>
      </c>
      <c r="T1053" s="30">
        <v>0</v>
      </c>
      <c r="U1053" s="31">
        <v>0</v>
      </c>
      <c r="V1053" s="32">
        <v>65</v>
      </c>
      <c r="W1053" s="82">
        <f t="shared" si="20"/>
        <v>356.55512890839276</v>
      </c>
      <c r="X1053" s="32">
        <v>0</v>
      </c>
      <c r="Y1053" s="31">
        <v>0</v>
      </c>
    </row>
    <row r="1054" spans="1:25" x14ac:dyDescent="0.25">
      <c r="A1054">
        <v>37</v>
      </c>
      <c r="B1054" s="7" t="s">
        <v>1243</v>
      </c>
      <c r="C1054" s="7" t="s">
        <v>1244</v>
      </c>
      <c r="D1054" s="7" t="s">
        <v>417</v>
      </c>
      <c r="O1054">
        <v>37103</v>
      </c>
      <c r="P1054" s="4">
        <v>9419</v>
      </c>
      <c r="Q1054" s="8">
        <v>0.69435104236718226</v>
      </c>
      <c r="R1054" s="15" t="s">
        <v>26</v>
      </c>
      <c r="S1054" s="3">
        <v>4</v>
      </c>
      <c r="T1054" s="30">
        <v>3</v>
      </c>
      <c r="U1054" s="31">
        <v>31.850514916657819</v>
      </c>
      <c r="V1054" s="32">
        <v>26</v>
      </c>
      <c r="W1054" s="82">
        <f t="shared" si="20"/>
        <v>276.03779594436776</v>
      </c>
      <c r="X1054" s="32">
        <v>3</v>
      </c>
      <c r="Y1054" s="31">
        <v>31.850514916657819</v>
      </c>
    </row>
    <row r="1055" spans="1:25" x14ac:dyDescent="0.25">
      <c r="A1055">
        <v>45</v>
      </c>
      <c r="B1055" s="7" t="s">
        <v>1474</v>
      </c>
      <c r="C1055" s="7" t="s">
        <v>1475</v>
      </c>
      <c r="D1055" s="7" t="s">
        <v>1250</v>
      </c>
      <c r="E1055">
        <v>45013</v>
      </c>
      <c r="F1055" s="4">
        <v>489</v>
      </c>
      <c r="G1055" s="4">
        <v>260</v>
      </c>
      <c r="H1055" s="4">
        <v>24</v>
      </c>
      <c r="I1055" s="4">
        <v>260</v>
      </c>
      <c r="J1055" s="4">
        <v>14035</v>
      </c>
      <c r="K1055" s="4">
        <v>140.69999999999999</v>
      </c>
      <c r="L1055" s="5">
        <v>3.8499999999999996</v>
      </c>
      <c r="M1055" s="5">
        <v>0.41</v>
      </c>
      <c r="N1055" s="5">
        <v>1.4750000000000001</v>
      </c>
      <c r="O1055">
        <v>45013</v>
      </c>
      <c r="P1055" s="4">
        <v>192122</v>
      </c>
      <c r="Q1055" s="8">
        <v>0.74875355295652579</v>
      </c>
      <c r="R1055" s="15" t="s">
        <v>26</v>
      </c>
      <c r="S1055" s="3">
        <v>4</v>
      </c>
      <c r="T1055" s="30">
        <v>14</v>
      </c>
      <c r="U1055" s="31">
        <v>7.2870363623114471</v>
      </c>
      <c r="V1055" s="32">
        <v>647</v>
      </c>
      <c r="W1055" s="82">
        <f t="shared" si="20"/>
        <v>336.76518045825048</v>
      </c>
      <c r="X1055" s="32">
        <v>14</v>
      </c>
      <c r="Y1055" s="31">
        <v>7.2870363623114471</v>
      </c>
    </row>
    <row r="1056" spans="1:25" x14ac:dyDescent="0.25">
      <c r="A1056">
        <v>45</v>
      </c>
      <c r="B1056" s="7" t="s">
        <v>1474</v>
      </c>
      <c r="C1056" s="7" t="s">
        <v>1475</v>
      </c>
      <c r="D1056" s="7" t="s">
        <v>1486</v>
      </c>
      <c r="E1056">
        <v>45031</v>
      </c>
      <c r="F1056" s="4">
        <v>104</v>
      </c>
      <c r="G1056" s="4">
        <v>152</v>
      </c>
      <c r="H1056" s="4">
        <v>12</v>
      </c>
      <c r="I1056" s="4">
        <v>152</v>
      </c>
      <c r="J1056" s="4">
        <v>4454</v>
      </c>
      <c r="K1056" s="4">
        <v>57.599999999999994</v>
      </c>
      <c r="L1056" s="5">
        <v>83.35</v>
      </c>
      <c r="M1056" s="5">
        <v>0.53</v>
      </c>
      <c r="N1056" s="5">
        <v>1.3250000000000002</v>
      </c>
      <c r="O1056">
        <v>45031</v>
      </c>
      <c r="P1056" s="4">
        <v>66618</v>
      </c>
      <c r="Q1056" s="8">
        <v>0.92654613383147644</v>
      </c>
      <c r="R1056" s="15" t="s">
        <v>26</v>
      </c>
      <c r="S1056" s="3">
        <v>4</v>
      </c>
      <c r="T1056" s="30">
        <v>8</v>
      </c>
      <c r="U1056" s="31">
        <v>12.008766399471615</v>
      </c>
      <c r="V1056" s="32">
        <v>357</v>
      </c>
      <c r="W1056" s="82">
        <f t="shared" si="20"/>
        <v>535.89120057642083</v>
      </c>
      <c r="X1056" s="32">
        <v>13</v>
      </c>
      <c r="Y1056" s="31">
        <v>19.514245399141373</v>
      </c>
    </row>
    <row r="1057" spans="1:25" x14ac:dyDescent="0.25">
      <c r="A1057">
        <v>45</v>
      </c>
      <c r="B1057" s="7" t="s">
        <v>1474</v>
      </c>
      <c r="C1057" s="7" t="s">
        <v>1475</v>
      </c>
      <c r="D1057" s="7" t="s">
        <v>1489</v>
      </c>
      <c r="E1057">
        <v>45041</v>
      </c>
      <c r="F1057" s="4">
        <v>700</v>
      </c>
      <c r="G1057" s="4">
        <v>904</v>
      </c>
      <c r="H1057" s="4">
        <v>67</v>
      </c>
      <c r="I1057" s="4">
        <v>841</v>
      </c>
      <c r="J1057" s="4">
        <v>35509</v>
      </c>
      <c r="K1057" s="4">
        <v>532.9</v>
      </c>
      <c r="L1057" s="5">
        <v>5.2</v>
      </c>
      <c r="M1057" s="5">
        <v>0.53</v>
      </c>
      <c r="N1057" s="5">
        <v>1.5</v>
      </c>
      <c r="O1057">
        <v>45041</v>
      </c>
      <c r="P1057" s="4">
        <v>138293</v>
      </c>
      <c r="Q1057" s="8">
        <v>0.90318871944002976</v>
      </c>
      <c r="R1057" s="15" t="s">
        <v>26</v>
      </c>
      <c r="S1057" s="3">
        <v>4</v>
      </c>
      <c r="T1057" s="30">
        <v>34</v>
      </c>
      <c r="U1057" s="31">
        <v>24.585481550042299</v>
      </c>
      <c r="V1057" s="32">
        <v>833</v>
      </c>
      <c r="W1057" s="82">
        <f t="shared" si="20"/>
        <v>602.34429797603639</v>
      </c>
      <c r="X1057" s="32">
        <v>43</v>
      </c>
      <c r="Y1057" s="31">
        <v>31.093403136818203</v>
      </c>
    </row>
    <row r="1058" spans="1:25" x14ac:dyDescent="0.25">
      <c r="A1058">
        <v>37</v>
      </c>
      <c r="B1058" s="7" t="s">
        <v>1243</v>
      </c>
      <c r="C1058" s="7" t="s">
        <v>1244</v>
      </c>
      <c r="D1058" s="7" t="s">
        <v>1289</v>
      </c>
      <c r="O1058">
        <v>37137</v>
      </c>
      <c r="P1058" s="4">
        <v>12726</v>
      </c>
      <c r="Q1058" s="8">
        <v>0.5749178017848755</v>
      </c>
      <c r="R1058" s="15" t="s">
        <v>26</v>
      </c>
      <c r="S1058" s="3">
        <v>4</v>
      </c>
      <c r="T1058" s="30">
        <v>0</v>
      </c>
      <c r="U1058" s="31">
        <v>0</v>
      </c>
      <c r="V1058" s="32">
        <v>15</v>
      </c>
      <c r="W1058" s="82">
        <f t="shared" si="20"/>
        <v>117.86892975011787</v>
      </c>
      <c r="X1058" s="32">
        <v>0</v>
      </c>
      <c r="Y1058" s="31">
        <v>0</v>
      </c>
    </row>
    <row r="1059" spans="1:25" x14ac:dyDescent="0.25">
      <c r="A1059">
        <v>45</v>
      </c>
      <c r="B1059" s="7" t="s">
        <v>1474</v>
      </c>
      <c r="C1059" s="7" t="s">
        <v>1475</v>
      </c>
      <c r="D1059" s="7" t="s">
        <v>414</v>
      </c>
      <c r="E1059">
        <v>45053</v>
      </c>
      <c r="F1059" s="4">
        <v>69</v>
      </c>
      <c r="G1059" s="4">
        <v>41</v>
      </c>
      <c r="H1059" s="4">
        <v>4</v>
      </c>
      <c r="I1059" s="4">
        <v>41</v>
      </c>
      <c r="J1059" s="4">
        <v>2916</v>
      </c>
      <c r="K1059" s="4">
        <v>24.8</v>
      </c>
      <c r="L1059" s="5">
        <v>3.5</v>
      </c>
      <c r="M1059" s="5">
        <v>0.41</v>
      </c>
      <c r="N1059" s="5">
        <v>1.28</v>
      </c>
      <c r="O1059">
        <v>45053</v>
      </c>
      <c r="P1059" s="4">
        <v>30073</v>
      </c>
      <c r="Q1059" s="8">
        <v>1.1482552535184114</v>
      </c>
      <c r="R1059" s="15" t="s">
        <v>32</v>
      </c>
      <c r="S1059" s="3">
        <v>4</v>
      </c>
      <c r="T1059" s="30">
        <v>2</v>
      </c>
      <c r="U1059" s="31">
        <v>6.650483822698102</v>
      </c>
      <c r="V1059" s="32">
        <v>56</v>
      </c>
      <c r="W1059" s="82">
        <f t="shared" si="20"/>
        <v>186.21354703554684</v>
      </c>
      <c r="X1059" s="32">
        <v>3</v>
      </c>
      <c r="Y1059" s="31">
        <v>9.9757257340471526</v>
      </c>
    </row>
    <row r="1060" spans="1:25" x14ac:dyDescent="0.25">
      <c r="A1060">
        <v>45</v>
      </c>
      <c r="B1060" s="7" t="s">
        <v>1474</v>
      </c>
      <c r="C1060" s="7" t="s">
        <v>1475</v>
      </c>
      <c r="D1060" s="7" t="s">
        <v>86</v>
      </c>
      <c r="E1060">
        <v>45085</v>
      </c>
      <c r="F1060" s="4">
        <v>291</v>
      </c>
      <c r="G1060" s="4">
        <v>173</v>
      </c>
      <c r="H1060" s="4">
        <v>17</v>
      </c>
      <c r="I1060" s="4">
        <v>173</v>
      </c>
      <c r="J1060" s="4">
        <v>8602</v>
      </c>
      <c r="K1060" s="4">
        <v>118.5</v>
      </c>
      <c r="L1060" s="5">
        <v>5.4</v>
      </c>
      <c r="M1060" s="5">
        <v>0.69</v>
      </c>
      <c r="N1060" s="5">
        <v>1.42</v>
      </c>
      <c r="O1060">
        <v>45085</v>
      </c>
      <c r="P1060" s="4">
        <v>106721</v>
      </c>
      <c r="Q1060" s="8">
        <v>1.2828487596692451</v>
      </c>
      <c r="R1060" s="15" t="s">
        <v>32</v>
      </c>
      <c r="S1060" s="3">
        <v>4</v>
      </c>
      <c r="T1060" s="30">
        <v>18</v>
      </c>
      <c r="U1060" s="31">
        <v>16.866408673082148</v>
      </c>
      <c r="V1060" s="32">
        <v>648</v>
      </c>
      <c r="W1060" s="82">
        <f t="shared" si="20"/>
        <v>607.19071223095739</v>
      </c>
      <c r="X1060" s="32">
        <v>19</v>
      </c>
      <c r="Y1060" s="31">
        <v>17.803431377142267</v>
      </c>
    </row>
    <row r="1061" spans="1:25" x14ac:dyDescent="0.25">
      <c r="A1061">
        <v>46</v>
      </c>
      <c r="B1061" s="7" t="s">
        <v>1503</v>
      </c>
      <c r="C1061" s="7" t="s">
        <v>1504</v>
      </c>
      <c r="D1061" s="7" t="s">
        <v>246</v>
      </c>
      <c r="E1061">
        <v>46033</v>
      </c>
      <c r="F1061" s="4">
        <v>16</v>
      </c>
      <c r="G1061" s="4">
        <v>11</v>
      </c>
      <c r="I1061" s="4">
        <v>11</v>
      </c>
      <c r="J1061" s="4">
        <v>271</v>
      </c>
      <c r="K1061" s="4">
        <v>3.6</v>
      </c>
      <c r="L1061" s="5">
        <v>3</v>
      </c>
      <c r="N1061" s="5">
        <v>1</v>
      </c>
      <c r="O1061">
        <v>46033</v>
      </c>
      <c r="P1061" s="4">
        <v>8972</v>
      </c>
      <c r="Q1061" s="8">
        <v>0.34041907075614941</v>
      </c>
      <c r="R1061" s="15" t="s">
        <v>26</v>
      </c>
      <c r="S1061" s="3">
        <v>4</v>
      </c>
      <c r="T1061" s="30">
        <v>0</v>
      </c>
      <c r="U1061" s="31">
        <v>0</v>
      </c>
      <c r="V1061" s="32">
        <v>2</v>
      </c>
      <c r="W1061" s="82">
        <f t="shared" si="20"/>
        <v>22.291573785109229</v>
      </c>
      <c r="X1061" s="32">
        <v>0</v>
      </c>
      <c r="Y1061" s="31">
        <v>0</v>
      </c>
    </row>
    <row r="1062" spans="1:25" x14ac:dyDescent="0.25">
      <c r="A1062">
        <v>46</v>
      </c>
      <c r="B1062" s="7" t="s">
        <v>1503</v>
      </c>
      <c r="C1062" s="7" t="s">
        <v>1504</v>
      </c>
      <c r="D1062" s="7" t="s">
        <v>144</v>
      </c>
      <c r="E1062">
        <v>46083</v>
      </c>
      <c r="F1062" s="4">
        <v>61</v>
      </c>
      <c r="G1062" s="4">
        <v>64</v>
      </c>
      <c r="I1062" s="4">
        <v>64</v>
      </c>
      <c r="J1062" s="4">
        <v>2342</v>
      </c>
      <c r="K1062" s="4">
        <v>27.3</v>
      </c>
      <c r="L1062" s="5">
        <v>3.3</v>
      </c>
      <c r="M1062" s="5">
        <v>0.4</v>
      </c>
      <c r="N1062" s="5">
        <v>2</v>
      </c>
      <c r="O1062">
        <v>46083</v>
      </c>
      <c r="P1062" s="4">
        <v>61128</v>
      </c>
      <c r="Q1062" s="8">
        <v>0.52106587521775594</v>
      </c>
      <c r="R1062" s="15" t="s">
        <v>26</v>
      </c>
      <c r="S1062" s="3">
        <v>4</v>
      </c>
      <c r="T1062" s="30">
        <v>0</v>
      </c>
      <c r="U1062" s="31">
        <v>0</v>
      </c>
      <c r="V1062" s="32">
        <v>271</v>
      </c>
      <c r="W1062" s="82">
        <f t="shared" si="20"/>
        <v>443.33202460410939</v>
      </c>
      <c r="X1062" s="32">
        <v>0</v>
      </c>
      <c r="Y1062" s="31">
        <v>0</v>
      </c>
    </row>
    <row r="1063" spans="1:25" x14ac:dyDescent="0.25">
      <c r="A1063">
        <v>46</v>
      </c>
      <c r="B1063" s="7" t="s">
        <v>1503</v>
      </c>
      <c r="C1063" s="7" t="s">
        <v>1504</v>
      </c>
      <c r="D1063" s="7" t="s">
        <v>682</v>
      </c>
      <c r="E1063">
        <v>46093</v>
      </c>
      <c r="F1063" s="4">
        <v>22</v>
      </c>
      <c r="G1063" s="4">
        <v>25</v>
      </c>
      <c r="H1063" s="4">
        <v>3</v>
      </c>
      <c r="I1063" s="4">
        <v>25</v>
      </c>
      <c r="J1063" s="4">
        <v>341</v>
      </c>
      <c r="K1063" s="4">
        <v>13.6</v>
      </c>
      <c r="L1063" s="5">
        <v>3</v>
      </c>
      <c r="M1063" s="5">
        <v>0.69</v>
      </c>
      <c r="N1063" s="5">
        <v>0.94</v>
      </c>
      <c r="O1063">
        <v>46093</v>
      </c>
      <c r="P1063" s="4">
        <v>28332</v>
      </c>
      <c r="Q1063" s="8">
        <v>0.26335742210638552</v>
      </c>
      <c r="R1063" s="15" t="s">
        <v>26</v>
      </c>
      <c r="S1063" s="3">
        <v>4</v>
      </c>
      <c r="T1063" s="30">
        <v>0</v>
      </c>
      <c r="U1063" s="31">
        <v>0</v>
      </c>
      <c r="V1063" s="32">
        <v>39</v>
      </c>
      <c r="W1063" s="82">
        <f t="shared" si="20"/>
        <v>137.65353663701822</v>
      </c>
      <c r="X1063" s="32">
        <v>1</v>
      </c>
      <c r="Y1063" s="31">
        <v>3.5295778624876468</v>
      </c>
    </row>
    <row r="1064" spans="1:25" x14ac:dyDescent="0.25">
      <c r="A1064">
        <v>46</v>
      </c>
      <c r="B1064" s="7" t="s">
        <v>1503</v>
      </c>
      <c r="C1064" s="7" t="s">
        <v>1504</v>
      </c>
      <c r="D1064" s="7" t="s">
        <v>1531</v>
      </c>
      <c r="E1064">
        <v>46099</v>
      </c>
      <c r="F1064" s="4">
        <v>1678</v>
      </c>
      <c r="G1064" s="4">
        <v>954</v>
      </c>
      <c r="H1064" s="4">
        <v>56</v>
      </c>
      <c r="I1064" s="4">
        <v>954</v>
      </c>
      <c r="J1064" s="4">
        <v>51936</v>
      </c>
      <c r="K1064" s="4">
        <v>631.5</v>
      </c>
      <c r="L1064" s="5">
        <v>3.75</v>
      </c>
      <c r="M1064" s="5">
        <v>0.4</v>
      </c>
      <c r="N1064" s="5">
        <v>1.7450000000000001</v>
      </c>
      <c r="O1064">
        <v>46099</v>
      </c>
      <c r="P1064" s="4">
        <v>193134</v>
      </c>
      <c r="Q1064" s="8">
        <v>0.72806412482458438</v>
      </c>
      <c r="R1064" s="15" t="s">
        <v>26</v>
      </c>
      <c r="S1064" s="3">
        <v>4</v>
      </c>
      <c r="T1064" s="30">
        <v>45</v>
      </c>
      <c r="U1064" s="31">
        <v>23.2998850539004</v>
      </c>
      <c r="V1064" s="32">
        <v>3488</v>
      </c>
      <c r="W1064" s="82">
        <f t="shared" si="20"/>
        <v>1805.999979288991</v>
      </c>
      <c r="X1064" s="32">
        <v>54</v>
      </c>
      <c r="Y1064" s="31">
        <v>27.959862064680483</v>
      </c>
    </row>
    <row r="1065" spans="1:25" x14ac:dyDescent="0.25">
      <c r="A1065">
        <v>46</v>
      </c>
      <c r="B1065" s="7" t="s">
        <v>1503</v>
      </c>
      <c r="C1065" s="7" t="s">
        <v>1504</v>
      </c>
      <c r="D1065" s="7" t="s">
        <v>971</v>
      </c>
      <c r="E1065">
        <v>46102</v>
      </c>
      <c r="F1065" s="4">
        <v>46</v>
      </c>
      <c r="G1065" s="4">
        <v>45</v>
      </c>
      <c r="I1065" s="4">
        <v>45</v>
      </c>
      <c r="J1065" s="4">
        <v>1347</v>
      </c>
      <c r="K1065" s="4">
        <v>11.5</v>
      </c>
      <c r="L1065" s="5">
        <v>3.1</v>
      </c>
      <c r="O1065">
        <v>46102</v>
      </c>
      <c r="P1065" s="4">
        <v>14177</v>
      </c>
      <c r="Q1065" s="8">
        <v>0.47221849416185746</v>
      </c>
      <c r="R1065" s="15" t="s">
        <v>26</v>
      </c>
      <c r="S1065" s="3">
        <v>4</v>
      </c>
      <c r="T1065" s="30">
        <v>0</v>
      </c>
      <c r="U1065" s="31">
        <v>0</v>
      </c>
      <c r="V1065" s="32">
        <v>48</v>
      </c>
      <c r="W1065" s="82">
        <f t="shared" si="20"/>
        <v>338.57656768004512</v>
      </c>
      <c r="X1065" s="32">
        <v>0</v>
      </c>
      <c r="Y1065" s="31">
        <v>0</v>
      </c>
    </row>
    <row r="1066" spans="1:25" x14ac:dyDescent="0.25">
      <c r="A1066">
        <v>38</v>
      </c>
      <c r="B1066" s="7" t="s">
        <v>1309</v>
      </c>
      <c r="C1066" s="7" t="s">
        <v>1310</v>
      </c>
      <c r="D1066" s="7" t="s">
        <v>684</v>
      </c>
      <c r="O1066">
        <v>38059</v>
      </c>
      <c r="P1066" s="4">
        <v>31364</v>
      </c>
      <c r="Q1066" s="8">
        <v>0.27170077628793227</v>
      </c>
      <c r="R1066" s="15" t="s">
        <v>26</v>
      </c>
      <c r="S1066" s="3">
        <v>4</v>
      </c>
      <c r="T1066" s="30">
        <v>2</v>
      </c>
      <c r="U1066" s="31">
        <v>6.3767376610126263</v>
      </c>
      <c r="V1066" s="32">
        <v>68</v>
      </c>
      <c r="W1066" s="82">
        <f t="shared" si="20"/>
        <v>216.80908047442929</v>
      </c>
      <c r="X1066" s="32">
        <v>2</v>
      </c>
      <c r="Y1066" s="31">
        <v>6.3767376610126263</v>
      </c>
    </row>
    <row r="1067" spans="1:25" x14ac:dyDescent="0.25">
      <c r="A1067">
        <v>46</v>
      </c>
      <c r="B1067" s="7" t="s">
        <v>1503</v>
      </c>
      <c r="C1067" s="7" t="s">
        <v>1504</v>
      </c>
      <c r="D1067" s="7" t="s">
        <v>453</v>
      </c>
      <c r="E1067">
        <v>46125</v>
      </c>
      <c r="F1067" s="4">
        <v>6</v>
      </c>
      <c r="G1067" s="4">
        <v>12</v>
      </c>
      <c r="I1067" s="4">
        <v>12</v>
      </c>
      <c r="J1067" s="4">
        <v>69</v>
      </c>
      <c r="K1067" s="4">
        <v>1.6</v>
      </c>
      <c r="L1067" s="5">
        <v>2.2999999999999998</v>
      </c>
      <c r="M1067" s="5">
        <v>0.4</v>
      </c>
      <c r="N1067" s="5">
        <v>0.88</v>
      </c>
      <c r="O1067">
        <v>46125</v>
      </c>
      <c r="P1067" s="4">
        <v>8384</v>
      </c>
      <c r="Q1067" s="8">
        <v>0.3272046305754171</v>
      </c>
      <c r="R1067" s="15" t="s">
        <v>26</v>
      </c>
      <c r="S1067" s="3">
        <v>4</v>
      </c>
      <c r="T1067" s="30">
        <v>0</v>
      </c>
      <c r="U1067" s="31">
        <v>0</v>
      </c>
      <c r="V1067" s="32">
        <v>25</v>
      </c>
      <c r="W1067" s="82">
        <f t="shared" si="20"/>
        <v>298.1870229007634</v>
      </c>
      <c r="X1067" s="32">
        <v>0</v>
      </c>
      <c r="Y1067" s="31">
        <v>0</v>
      </c>
    </row>
    <row r="1068" spans="1:25" x14ac:dyDescent="0.25">
      <c r="A1068">
        <v>46</v>
      </c>
      <c r="B1068" s="7" t="s">
        <v>1503</v>
      </c>
      <c r="C1068" s="7" t="s">
        <v>1504</v>
      </c>
      <c r="D1068" s="7" t="s">
        <v>167</v>
      </c>
      <c r="E1068">
        <v>46127</v>
      </c>
      <c r="F1068" s="4">
        <v>56</v>
      </c>
      <c r="G1068" s="4">
        <v>38</v>
      </c>
      <c r="I1068" s="4">
        <v>38</v>
      </c>
      <c r="J1068" s="4">
        <v>1443</v>
      </c>
      <c r="K1068" s="4">
        <v>8.6</v>
      </c>
      <c r="L1068" s="5">
        <v>2.2000000000000002</v>
      </c>
      <c r="M1068" s="5">
        <v>0.35</v>
      </c>
      <c r="N1068" s="5">
        <v>2.71</v>
      </c>
      <c r="O1068">
        <v>46127</v>
      </c>
      <c r="P1068" s="4">
        <v>15932</v>
      </c>
      <c r="Q1068" s="8">
        <v>0.4209829867674858</v>
      </c>
      <c r="R1068" s="15" t="s">
        <v>26</v>
      </c>
      <c r="S1068" s="3">
        <v>4</v>
      </c>
      <c r="T1068" s="30">
        <v>0</v>
      </c>
      <c r="U1068" s="31">
        <v>0</v>
      </c>
      <c r="V1068" s="32">
        <v>113</v>
      </c>
      <c r="W1068" s="82">
        <f t="shared" si="20"/>
        <v>709.26437358774797</v>
      </c>
      <c r="X1068" s="32">
        <v>1</v>
      </c>
      <c r="Y1068" s="31">
        <v>6.2766758724579459</v>
      </c>
    </row>
    <row r="1069" spans="1:25" x14ac:dyDescent="0.25">
      <c r="A1069">
        <v>38</v>
      </c>
      <c r="B1069" s="7" t="s">
        <v>1309</v>
      </c>
      <c r="C1069" s="7" t="s">
        <v>1310</v>
      </c>
      <c r="D1069" s="7" t="s">
        <v>1330</v>
      </c>
      <c r="O1069">
        <v>38065</v>
      </c>
      <c r="P1069" s="4">
        <v>1959</v>
      </c>
      <c r="Q1069" s="8">
        <v>0.14337349397590363</v>
      </c>
      <c r="R1069" s="15" t="s">
        <v>26</v>
      </c>
      <c r="S1069" s="3">
        <v>4</v>
      </c>
      <c r="T1069" s="30">
        <v>0</v>
      </c>
      <c r="U1069" s="31">
        <v>0</v>
      </c>
      <c r="V1069" s="32">
        <v>1</v>
      </c>
      <c r="W1069" s="82">
        <f t="shared" si="20"/>
        <v>51.046452271567127</v>
      </c>
      <c r="X1069" s="32">
        <v>0</v>
      </c>
      <c r="Y1069" s="31">
        <v>0</v>
      </c>
    </row>
    <row r="1070" spans="1:25" x14ac:dyDescent="0.25">
      <c r="A1070">
        <v>47</v>
      </c>
      <c r="B1070" s="7" t="s">
        <v>1543</v>
      </c>
      <c r="C1070" s="7" t="s">
        <v>1544</v>
      </c>
      <c r="D1070" s="7" t="s">
        <v>120</v>
      </c>
      <c r="E1070">
        <v>47011</v>
      </c>
      <c r="F1070" s="4">
        <v>228</v>
      </c>
      <c r="G1070" s="4">
        <v>177</v>
      </c>
      <c r="H1070" s="4">
        <v>24</v>
      </c>
      <c r="I1070" s="4">
        <v>177</v>
      </c>
      <c r="J1070" s="4">
        <v>9201</v>
      </c>
      <c r="K1070" s="4">
        <v>106.2</v>
      </c>
      <c r="L1070" s="5">
        <v>4.5</v>
      </c>
      <c r="M1070" s="5">
        <v>0.89</v>
      </c>
      <c r="N1070" s="5">
        <v>1.51</v>
      </c>
      <c r="O1070">
        <v>47011</v>
      </c>
      <c r="P1070" s="4">
        <v>108110</v>
      </c>
      <c r="Q1070" s="8">
        <v>0.23750335931201291</v>
      </c>
      <c r="R1070" s="15" t="s">
        <v>26</v>
      </c>
      <c r="S1070" s="3">
        <v>4</v>
      </c>
      <c r="T1070" s="30">
        <v>1</v>
      </c>
      <c r="U1070" s="31">
        <v>0.92498381278327635</v>
      </c>
      <c r="V1070" s="32">
        <v>302</v>
      </c>
      <c r="W1070" s="82">
        <f t="shared" si="20"/>
        <v>279.34511146054945</v>
      </c>
      <c r="X1070" s="32">
        <v>2</v>
      </c>
      <c r="Y1070" s="31">
        <v>1.8499676255665527</v>
      </c>
    </row>
    <row r="1071" spans="1:25" x14ac:dyDescent="0.25">
      <c r="A1071">
        <v>47</v>
      </c>
      <c r="B1071" s="7" t="s">
        <v>1543</v>
      </c>
      <c r="C1071" s="7" t="s">
        <v>1544</v>
      </c>
      <c r="D1071" s="7" t="s">
        <v>733</v>
      </c>
      <c r="E1071">
        <v>47019</v>
      </c>
      <c r="F1071" s="4">
        <v>93</v>
      </c>
      <c r="G1071" s="4">
        <v>109</v>
      </c>
      <c r="H1071" s="4">
        <v>8</v>
      </c>
      <c r="I1071" s="4">
        <v>109</v>
      </c>
      <c r="J1071" s="4">
        <v>3101</v>
      </c>
      <c r="K1071" s="4">
        <v>32.200000000000003</v>
      </c>
      <c r="L1071" s="5">
        <v>3.8</v>
      </c>
      <c r="M1071" s="5">
        <v>0.59</v>
      </c>
      <c r="N1071" s="5">
        <v>1.34</v>
      </c>
      <c r="O1071">
        <v>47019</v>
      </c>
      <c r="P1071" s="4">
        <v>56391</v>
      </c>
      <c r="Q1071" s="8">
        <v>0.2043437093147118</v>
      </c>
      <c r="R1071" s="15" t="s">
        <v>26</v>
      </c>
      <c r="S1071" s="3">
        <v>4</v>
      </c>
      <c r="T1071" s="30">
        <v>1</v>
      </c>
      <c r="U1071" s="31">
        <v>1.7733326240002838</v>
      </c>
      <c r="V1071" s="32">
        <v>22</v>
      </c>
      <c r="W1071" s="82">
        <f t="shared" si="20"/>
        <v>39.013317728006243</v>
      </c>
      <c r="X1071" s="32">
        <v>1</v>
      </c>
      <c r="Y1071" s="31">
        <v>1.7733326240002838</v>
      </c>
    </row>
    <row r="1072" spans="1:25" x14ac:dyDescent="0.25">
      <c r="A1072">
        <v>47</v>
      </c>
      <c r="B1072" s="7" t="s">
        <v>1543</v>
      </c>
      <c r="C1072" s="7" t="s">
        <v>1544</v>
      </c>
      <c r="D1072" s="7" t="s">
        <v>1555</v>
      </c>
      <c r="E1072">
        <v>47063</v>
      </c>
      <c r="F1072" s="4">
        <v>164</v>
      </c>
      <c r="G1072" s="4">
        <v>116</v>
      </c>
      <c r="H1072" s="4">
        <v>20</v>
      </c>
      <c r="I1072" s="4">
        <v>116</v>
      </c>
      <c r="J1072" s="4">
        <v>8719</v>
      </c>
      <c r="K1072" s="4">
        <v>84.8</v>
      </c>
      <c r="L1072" s="5">
        <v>3.95</v>
      </c>
      <c r="M1072" s="5">
        <v>0.42</v>
      </c>
      <c r="N1072" s="5">
        <v>1.405</v>
      </c>
      <c r="O1072">
        <v>47063</v>
      </c>
      <c r="P1072" s="4">
        <v>64934</v>
      </c>
      <c r="Q1072" s="8">
        <v>0.25698429715583021</v>
      </c>
      <c r="R1072" s="15" t="s">
        <v>26</v>
      </c>
      <c r="S1072" s="3">
        <v>4</v>
      </c>
      <c r="T1072" s="30">
        <v>2</v>
      </c>
      <c r="U1072" s="31">
        <v>3.0800505128284108</v>
      </c>
      <c r="V1072" s="32">
        <v>88</v>
      </c>
      <c r="W1072" s="82">
        <f t="shared" si="20"/>
        <v>135.52222256445006</v>
      </c>
      <c r="X1072" s="32">
        <v>3</v>
      </c>
      <c r="Y1072" s="31">
        <v>4.6200757692426153</v>
      </c>
    </row>
    <row r="1073" spans="1:25" x14ac:dyDescent="0.25">
      <c r="A1073">
        <v>47</v>
      </c>
      <c r="B1073" s="7" t="s">
        <v>1543</v>
      </c>
      <c r="C1073" s="7" t="s">
        <v>1544</v>
      </c>
      <c r="D1073" s="7" t="s">
        <v>63</v>
      </c>
      <c r="E1073">
        <v>47089</v>
      </c>
      <c r="F1073" s="4">
        <v>93</v>
      </c>
      <c r="G1073" s="4">
        <v>58</v>
      </c>
      <c r="H1073" s="4">
        <v>6</v>
      </c>
      <c r="I1073" s="4">
        <v>58</v>
      </c>
      <c r="J1073" s="4">
        <v>2351</v>
      </c>
      <c r="K1073" s="4">
        <v>25.9</v>
      </c>
      <c r="L1073" s="5">
        <v>4</v>
      </c>
      <c r="M1073" s="5">
        <v>0.42</v>
      </c>
      <c r="N1073" s="5">
        <v>1.6</v>
      </c>
      <c r="O1073">
        <v>47089</v>
      </c>
      <c r="P1073" s="4">
        <v>54495</v>
      </c>
      <c r="Q1073" s="8">
        <v>0.23646453708716839</v>
      </c>
      <c r="R1073" s="15" t="s">
        <v>26</v>
      </c>
      <c r="S1073" s="3">
        <v>4</v>
      </c>
      <c r="T1073" s="30">
        <v>0</v>
      </c>
      <c r="U1073" s="31">
        <v>0</v>
      </c>
      <c r="V1073" s="32">
        <v>46</v>
      </c>
      <c r="W1073" s="82">
        <f t="shared" si="20"/>
        <v>84.411413891182676</v>
      </c>
      <c r="X1073" s="32">
        <v>0</v>
      </c>
      <c r="Y1073" s="31">
        <v>0</v>
      </c>
    </row>
    <row r="1074" spans="1:25" x14ac:dyDescent="0.25">
      <c r="A1074">
        <v>47</v>
      </c>
      <c r="B1074" s="7" t="s">
        <v>1543</v>
      </c>
      <c r="C1074" s="7" t="s">
        <v>1544</v>
      </c>
      <c r="D1074" s="7" t="s">
        <v>71</v>
      </c>
      <c r="E1074">
        <v>47113</v>
      </c>
      <c r="F1074" s="4">
        <v>691</v>
      </c>
      <c r="G1074" s="4">
        <v>892</v>
      </c>
      <c r="H1074" s="4">
        <v>89</v>
      </c>
      <c r="I1074" s="4">
        <v>750</v>
      </c>
      <c r="J1074" s="4">
        <v>32142</v>
      </c>
      <c r="K1074" s="4">
        <v>458.20000000000005</v>
      </c>
      <c r="L1074" s="5">
        <v>5</v>
      </c>
      <c r="M1074" s="5">
        <v>0.8</v>
      </c>
      <c r="N1074" s="5">
        <v>1.82</v>
      </c>
      <c r="O1074">
        <v>47113</v>
      </c>
      <c r="P1074" s="4">
        <v>97984</v>
      </c>
      <c r="Q1074" s="8">
        <v>0.72406843215373795</v>
      </c>
      <c r="R1074" s="15" t="s">
        <v>26</v>
      </c>
      <c r="S1074" s="3">
        <v>4</v>
      </c>
      <c r="T1074" s="30">
        <v>2</v>
      </c>
      <c r="U1074" s="31">
        <v>2.0411495754408886</v>
      </c>
      <c r="V1074" s="32">
        <v>183</v>
      </c>
      <c r="W1074" s="82">
        <f t="shared" si="20"/>
        <v>186.76518615284127</v>
      </c>
      <c r="X1074" s="32">
        <v>2</v>
      </c>
      <c r="Y1074" s="31">
        <v>2.0411495754408886</v>
      </c>
    </row>
    <row r="1075" spans="1:25" x14ac:dyDescent="0.25">
      <c r="A1075">
        <v>47</v>
      </c>
      <c r="B1075" s="7" t="s">
        <v>1543</v>
      </c>
      <c r="C1075" s="7" t="s">
        <v>1544</v>
      </c>
      <c r="D1075" s="7" t="s">
        <v>155</v>
      </c>
      <c r="E1075">
        <v>47139</v>
      </c>
      <c r="J1075" s="4">
        <v>465</v>
      </c>
      <c r="K1075" s="4">
        <v>5.3</v>
      </c>
      <c r="L1075" s="5">
        <v>3.7</v>
      </c>
      <c r="M1075" s="5">
        <v>0.89</v>
      </c>
      <c r="O1075">
        <v>47139</v>
      </c>
      <c r="P1075" s="4">
        <v>16832</v>
      </c>
      <c r="Q1075" s="8">
        <v>0.24563468707082597</v>
      </c>
      <c r="R1075" s="15" t="s">
        <v>26</v>
      </c>
      <c r="S1075" s="3">
        <v>4</v>
      </c>
      <c r="T1075" s="30">
        <v>0</v>
      </c>
      <c r="U1075" s="31">
        <v>0</v>
      </c>
      <c r="V1075" s="32">
        <v>29</v>
      </c>
      <c r="W1075" s="82">
        <f t="shared" si="20"/>
        <v>172.29087452471484</v>
      </c>
      <c r="X1075" s="32">
        <v>0</v>
      </c>
      <c r="Y1075" s="31">
        <v>0</v>
      </c>
    </row>
    <row r="1076" spans="1:25" x14ac:dyDescent="0.25">
      <c r="A1076">
        <v>47</v>
      </c>
      <c r="B1076" s="7" t="s">
        <v>1543</v>
      </c>
      <c r="C1076" s="7" t="s">
        <v>1544</v>
      </c>
      <c r="D1076" s="7" t="s">
        <v>1569</v>
      </c>
      <c r="E1076">
        <v>47171</v>
      </c>
      <c r="F1076" s="4">
        <v>32</v>
      </c>
      <c r="G1076" s="4">
        <v>10</v>
      </c>
      <c r="I1076" s="4">
        <v>10</v>
      </c>
      <c r="J1076" s="4">
        <v>442</v>
      </c>
      <c r="K1076" s="4">
        <v>3.8</v>
      </c>
      <c r="L1076" s="5">
        <v>3.2</v>
      </c>
      <c r="M1076" s="5">
        <v>0.59</v>
      </c>
      <c r="N1076" s="5">
        <v>1.17</v>
      </c>
      <c r="O1076">
        <v>47171</v>
      </c>
      <c r="P1076" s="4">
        <v>17883</v>
      </c>
      <c r="Q1076" s="8">
        <v>0.22253570798800917</v>
      </c>
      <c r="R1076" s="15" t="s">
        <v>26</v>
      </c>
      <c r="S1076" s="3">
        <v>4</v>
      </c>
      <c r="T1076" s="30">
        <v>0</v>
      </c>
      <c r="U1076" s="31">
        <v>0</v>
      </c>
      <c r="V1076" s="32">
        <v>52</v>
      </c>
      <c r="W1076" s="82">
        <f t="shared" si="20"/>
        <v>290.77895207739192</v>
      </c>
      <c r="X1076" s="32">
        <v>0</v>
      </c>
      <c r="Y1076" s="31">
        <v>0</v>
      </c>
    </row>
    <row r="1077" spans="1:25" x14ac:dyDescent="0.25">
      <c r="A1077">
        <v>47</v>
      </c>
      <c r="B1077" s="7" t="s">
        <v>1543</v>
      </c>
      <c r="C1077" s="7" t="s">
        <v>1544</v>
      </c>
      <c r="D1077" s="7" t="s">
        <v>91</v>
      </c>
      <c r="E1077">
        <v>47179</v>
      </c>
      <c r="F1077" s="4">
        <v>707</v>
      </c>
      <c r="G1077" s="4">
        <v>594</v>
      </c>
      <c r="H1077" s="4">
        <v>76</v>
      </c>
      <c r="I1077" s="4">
        <v>525</v>
      </c>
      <c r="J1077" s="4">
        <v>32197</v>
      </c>
      <c r="K1077" s="4">
        <v>417.8</v>
      </c>
      <c r="L1077" s="5">
        <v>4.333333333333333</v>
      </c>
      <c r="M1077" s="5">
        <v>0.59</v>
      </c>
      <c r="N1077" s="5">
        <v>1.5550000000000002</v>
      </c>
      <c r="O1077">
        <v>47179</v>
      </c>
      <c r="P1077" s="4">
        <v>129375</v>
      </c>
      <c r="Q1077" s="8">
        <v>0.38024056989372884</v>
      </c>
      <c r="R1077" s="15" t="s">
        <v>26</v>
      </c>
      <c r="S1077" s="3">
        <v>4</v>
      </c>
      <c r="T1077" s="30">
        <v>0</v>
      </c>
      <c r="U1077" s="31">
        <v>0</v>
      </c>
      <c r="V1077" s="32">
        <v>91</v>
      </c>
      <c r="W1077" s="82">
        <f t="shared" si="20"/>
        <v>70.338164251207729</v>
      </c>
      <c r="X1077" s="32">
        <v>0</v>
      </c>
      <c r="Y1077" s="31">
        <v>0</v>
      </c>
    </row>
    <row r="1078" spans="1:25" x14ac:dyDescent="0.25">
      <c r="A1078">
        <v>48</v>
      </c>
      <c r="B1078" s="7" t="s">
        <v>1070</v>
      </c>
      <c r="C1078" s="7" t="s">
        <v>1571</v>
      </c>
      <c r="D1078" s="7" t="s">
        <v>1587</v>
      </c>
      <c r="E1078">
        <v>48037</v>
      </c>
      <c r="F1078" s="4">
        <v>423</v>
      </c>
      <c r="G1078" s="4">
        <v>539</v>
      </c>
      <c r="H1078" s="4">
        <v>58</v>
      </c>
      <c r="I1078" s="4">
        <v>539</v>
      </c>
      <c r="J1078" s="4">
        <v>20437</v>
      </c>
      <c r="K1078" s="4">
        <v>232.29999999999998</v>
      </c>
      <c r="L1078" s="5">
        <v>4.5999999999999996</v>
      </c>
      <c r="M1078" s="5">
        <v>0.6</v>
      </c>
      <c r="N1078" s="5">
        <v>1.7450000000000001</v>
      </c>
      <c r="O1078">
        <v>48037</v>
      </c>
      <c r="P1078" s="4">
        <v>93245</v>
      </c>
      <c r="Q1078" s="8">
        <v>0.35459797785267211</v>
      </c>
      <c r="R1078" s="15" t="s">
        <v>26</v>
      </c>
      <c r="S1078" s="3">
        <v>4</v>
      </c>
      <c r="T1078" s="30">
        <v>6</v>
      </c>
      <c r="U1078" s="31">
        <v>6.4346613759450904</v>
      </c>
      <c r="V1078" s="32">
        <v>377</v>
      </c>
      <c r="W1078" s="82">
        <f t="shared" si="20"/>
        <v>404.31122312188319</v>
      </c>
      <c r="X1078" s="32">
        <v>8</v>
      </c>
      <c r="Y1078" s="31">
        <v>8.5795485012601205</v>
      </c>
    </row>
    <row r="1079" spans="1:25" x14ac:dyDescent="0.25">
      <c r="A1079">
        <v>48</v>
      </c>
      <c r="B1079" s="7" t="s">
        <v>1070</v>
      </c>
      <c r="C1079" s="7" t="s">
        <v>1571</v>
      </c>
      <c r="D1079" s="7" t="s">
        <v>1589</v>
      </c>
      <c r="E1079">
        <v>48041</v>
      </c>
      <c r="F1079" s="4">
        <v>834</v>
      </c>
      <c r="G1079" s="4">
        <v>458</v>
      </c>
      <c r="H1079" s="4">
        <v>48</v>
      </c>
      <c r="I1079" s="4">
        <v>458</v>
      </c>
      <c r="J1079" s="4">
        <v>24911</v>
      </c>
      <c r="K1079" s="4">
        <v>241.5</v>
      </c>
      <c r="L1079" s="5">
        <v>3.2750000000000004</v>
      </c>
      <c r="M1079" s="5">
        <v>0.39</v>
      </c>
      <c r="N1079" s="5">
        <v>2.0350000000000001</v>
      </c>
      <c r="O1079">
        <v>48041</v>
      </c>
      <c r="P1079" s="4">
        <v>229211</v>
      </c>
      <c r="Q1079" s="8">
        <v>0.5968558005059631</v>
      </c>
      <c r="R1079" s="15" t="s">
        <v>26</v>
      </c>
      <c r="S1079" s="3">
        <v>4</v>
      </c>
      <c r="T1079" s="30">
        <v>19</v>
      </c>
      <c r="U1079" s="31">
        <v>8.2893054870839524</v>
      </c>
      <c r="V1079" s="32">
        <v>821</v>
      </c>
      <c r="W1079" s="82">
        <f t="shared" si="20"/>
        <v>358.18525288925923</v>
      </c>
      <c r="X1079" s="32">
        <v>25</v>
      </c>
      <c r="Y1079" s="31">
        <v>10.906980904057832</v>
      </c>
    </row>
    <row r="1080" spans="1:25" x14ac:dyDescent="0.25">
      <c r="A1080">
        <v>48</v>
      </c>
      <c r="B1080" s="7" t="s">
        <v>1070</v>
      </c>
      <c r="C1080" s="7" t="s">
        <v>1571</v>
      </c>
      <c r="D1080" s="7" t="s">
        <v>1592</v>
      </c>
      <c r="E1080">
        <v>48051</v>
      </c>
      <c r="F1080" s="4">
        <v>8</v>
      </c>
      <c r="G1080" s="4">
        <v>15</v>
      </c>
      <c r="I1080" s="4">
        <v>15</v>
      </c>
      <c r="J1080" s="4">
        <v>64</v>
      </c>
      <c r="K1080" s="4">
        <v>5.4</v>
      </c>
      <c r="L1080" s="5">
        <v>3.6</v>
      </c>
      <c r="M1080" s="5">
        <v>0.39</v>
      </c>
      <c r="N1080" s="5">
        <v>1</v>
      </c>
      <c r="O1080">
        <v>48051</v>
      </c>
      <c r="P1080" s="4">
        <v>18443</v>
      </c>
      <c r="Q1080" s="8">
        <v>0.28047404063205417</v>
      </c>
      <c r="R1080" s="15" t="s">
        <v>26</v>
      </c>
      <c r="S1080" s="3">
        <v>4</v>
      </c>
      <c r="T1080" s="30">
        <v>0</v>
      </c>
      <c r="U1080" s="31">
        <v>0</v>
      </c>
      <c r="V1080" s="32">
        <v>45</v>
      </c>
      <c r="W1080" s="82">
        <f t="shared" si="20"/>
        <v>243.99501165753944</v>
      </c>
      <c r="X1080" s="32">
        <v>0</v>
      </c>
      <c r="Y1080" s="31">
        <v>0</v>
      </c>
    </row>
    <row r="1081" spans="1:25" x14ac:dyDescent="0.25">
      <c r="A1081">
        <v>48</v>
      </c>
      <c r="B1081" s="7" t="s">
        <v>1070</v>
      </c>
      <c r="C1081" s="7" t="s">
        <v>1571</v>
      </c>
      <c r="D1081" s="7" t="s">
        <v>40</v>
      </c>
      <c r="E1081">
        <v>48077</v>
      </c>
      <c r="F1081" s="4">
        <v>8</v>
      </c>
      <c r="G1081" s="4">
        <v>25</v>
      </c>
      <c r="I1081" s="4">
        <v>25</v>
      </c>
      <c r="J1081" s="4">
        <v>142</v>
      </c>
      <c r="K1081" s="4">
        <v>1.4</v>
      </c>
      <c r="L1081" s="5">
        <v>2.5</v>
      </c>
      <c r="M1081" s="5">
        <v>0.74</v>
      </c>
      <c r="N1081" s="5">
        <v>0.98</v>
      </c>
      <c r="O1081">
        <v>48077</v>
      </c>
      <c r="P1081" s="4">
        <v>10471</v>
      </c>
      <c r="Q1081" s="8">
        <v>0.12245830477496002</v>
      </c>
      <c r="R1081" s="15" t="s">
        <v>26</v>
      </c>
      <c r="S1081" s="3">
        <v>4</v>
      </c>
      <c r="T1081" s="30">
        <v>0</v>
      </c>
      <c r="U1081" s="31">
        <v>0</v>
      </c>
      <c r="V1081" s="32">
        <v>5</v>
      </c>
      <c r="W1081" s="82">
        <f t="shared" si="20"/>
        <v>47.750931143157288</v>
      </c>
      <c r="X1081" s="32">
        <v>0</v>
      </c>
      <c r="Y1081" s="31">
        <v>0</v>
      </c>
    </row>
    <row r="1082" spans="1:25" x14ac:dyDescent="0.25">
      <c r="A1082">
        <v>40</v>
      </c>
      <c r="B1082" s="7" t="s">
        <v>1378</v>
      </c>
      <c r="C1082" s="7" t="s">
        <v>1379</v>
      </c>
      <c r="D1082" s="7" t="s">
        <v>1387</v>
      </c>
      <c r="O1082">
        <v>40033</v>
      </c>
      <c r="P1082" s="4">
        <v>5666</v>
      </c>
      <c r="Q1082" s="8">
        <v>0.20642648490749757</v>
      </c>
      <c r="R1082" s="15" t="s">
        <v>26</v>
      </c>
      <c r="S1082" s="3">
        <v>4</v>
      </c>
      <c r="T1082" s="30">
        <v>2</v>
      </c>
      <c r="U1082" s="31">
        <v>35.298270384751149</v>
      </c>
      <c r="V1082" s="32">
        <v>5</v>
      </c>
      <c r="W1082" s="82">
        <f t="shared" si="20"/>
        <v>88.245675961877865</v>
      </c>
      <c r="X1082" s="32">
        <v>2</v>
      </c>
      <c r="Y1082" s="31">
        <v>35.298270384751149</v>
      </c>
    </row>
    <row r="1083" spans="1:25" x14ac:dyDescent="0.25">
      <c r="A1083">
        <v>46</v>
      </c>
      <c r="B1083" s="7" t="s">
        <v>1503</v>
      </c>
      <c r="C1083" s="7" t="s">
        <v>1504</v>
      </c>
      <c r="D1083" s="7" t="s">
        <v>1528</v>
      </c>
      <c r="O1083">
        <v>46087</v>
      </c>
      <c r="P1083" s="4">
        <v>5586</v>
      </c>
      <c r="Q1083" s="8">
        <v>0.34726867335562989</v>
      </c>
      <c r="R1083" s="15" t="s">
        <v>26</v>
      </c>
      <c r="S1083" s="3">
        <v>4</v>
      </c>
      <c r="T1083" s="30">
        <v>1</v>
      </c>
      <c r="U1083" s="31">
        <v>17.901897601145723</v>
      </c>
      <c r="V1083" s="32">
        <v>8</v>
      </c>
      <c r="W1083" s="82">
        <f t="shared" si="20"/>
        <v>143.21518080916579</v>
      </c>
      <c r="X1083" s="32">
        <v>1</v>
      </c>
      <c r="Y1083" s="31">
        <v>17.901897601145723</v>
      </c>
    </row>
    <row r="1084" spans="1:25" x14ac:dyDescent="0.25">
      <c r="A1084">
        <v>47</v>
      </c>
      <c r="B1084" s="7" t="s">
        <v>1543</v>
      </c>
      <c r="C1084" s="7" t="s">
        <v>1544</v>
      </c>
      <c r="D1084" s="7" t="s">
        <v>1447</v>
      </c>
      <c r="O1084">
        <v>47023</v>
      </c>
      <c r="P1084" s="4">
        <v>17297</v>
      </c>
      <c r="Q1084" s="8">
        <v>0.2446368825034442</v>
      </c>
      <c r="R1084" s="15" t="s">
        <v>26</v>
      </c>
      <c r="S1084" s="3">
        <v>4</v>
      </c>
      <c r="T1084" s="30">
        <v>0</v>
      </c>
      <c r="U1084" s="31">
        <v>0</v>
      </c>
      <c r="V1084" s="32">
        <v>12</v>
      </c>
      <c r="W1084" s="82">
        <f t="shared" si="20"/>
        <v>69.376192403306931</v>
      </c>
      <c r="X1084" s="32">
        <v>0</v>
      </c>
      <c r="Y1084" s="31">
        <v>0</v>
      </c>
    </row>
    <row r="1085" spans="1:25" x14ac:dyDescent="0.25">
      <c r="A1085">
        <v>47</v>
      </c>
      <c r="B1085" s="7" t="s">
        <v>1543</v>
      </c>
      <c r="C1085" s="7" t="s">
        <v>1544</v>
      </c>
      <c r="D1085" s="7" t="s">
        <v>1549</v>
      </c>
      <c r="O1085">
        <v>47033</v>
      </c>
      <c r="P1085" s="4">
        <v>14230</v>
      </c>
      <c r="Q1085" s="8">
        <v>0.32722250125565044</v>
      </c>
      <c r="R1085" s="15" t="s">
        <v>26</v>
      </c>
      <c r="S1085" s="3">
        <v>4</v>
      </c>
      <c r="T1085" s="30">
        <v>1</v>
      </c>
      <c r="U1085" s="31">
        <v>7.0274068868587491</v>
      </c>
      <c r="V1085" s="32">
        <v>19</v>
      </c>
      <c r="W1085" s="82">
        <f t="shared" si="20"/>
        <v>133.52073085031623</v>
      </c>
      <c r="X1085" s="32">
        <v>3</v>
      </c>
      <c r="Y1085" s="31">
        <v>21.082220660576247</v>
      </c>
    </row>
    <row r="1086" spans="1:25" x14ac:dyDescent="0.25">
      <c r="A1086">
        <v>48</v>
      </c>
      <c r="B1086" s="7" t="s">
        <v>1070</v>
      </c>
      <c r="C1086" s="7" t="s">
        <v>1571</v>
      </c>
      <c r="D1086" s="7" t="s">
        <v>1575</v>
      </c>
      <c r="O1086">
        <v>48009</v>
      </c>
      <c r="P1086" s="4">
        <v>8553</v>
      </c>
      <c r="Q1086" s="8">
        <v>0.10406761753829899</v>
      </c>
      <c r="R1086" s="15" t="s">
        <v>26</v>
      </c>
      <c r="S1086" s="3">
        <v>4</v>
      </c>
      <c r="T1086" s="30">
        <v>0</v>
      </c>
      <c r="U1086" s="31">
        <v>0</v>
      </c>
      <c r="V1086" s="32">
        <v>3</v>
      </c>
      <c r="W1086" s="82">
        <f t="shared" si="20"/>
        <v>35.075412136092595</v>
      </c>
      <c r="X1086" s="32">
        <v>0</v>
      </c>
      <c r="Y1086" s="31">
        <v>0</v>
      </c>
    </row>
    <row r="1087" spans="1:25" x14ac:dyDescent="0.25">
      <c r="A1087">
        <v>48</v>
      </c>
      <c r="B1087" s="7" t="s">
        <v>1070</v>
      </c>
      <c r="C1087" s="7" t="s">
        <v>1571</v>
      </c>
      <c r="D1087" s="7" t="s">
        <v>1594</v>
      </c>
      <c r="O1087">
        <v>48059</v>
      </c>
      <c r="P1087" s="4">
        <v>13943</v>
      </c>
      <c r="Q1087" s="8">
        <v>0.11695786228160329</v>
      </c>
      <c r="R1087" s="15" t="s">
        <v>26</v>
      </c>
      <c r="S1087" s="3">
        <v>4</v>
      </c>
      <c r="T1087" s="30">
        <v>1</v>
      </c>
      <c r="U1087" s="31">
        <v>7.1720576633436135</v>
      </c>
      <c r="V1087" s="32">
        <v>13</v>
      </c>
      <c r="W1087" s="82">
        <f t="shared" si="20"/>
        <v>93.236749623466977</v>
      </c>
      <c r="X1087" s="32">
        <v>2</v>
      </c>
      <c r="Y1087" s="31">
        <v>14.344115326687227</v>
      </c>
    </row>
    <row r="1088" spans="1:25" x14ac:dyDescent="0.25">
      <c r="A1088">
        <v>48</v>
      </c>
      <c r="B1088" s="7" t="s">
        <v>1070</v>
      </c>
      <c r="C1088" s="7" t="s">
        <v>1571</v>
      </c>
      <c r="D1088" s="7" t="s">
        <v>1620</v>
      </c>
      <c r="E1088">
        <v>48135</v>
      </c>
      <c r="F1088" s="4">
        <v>445</v>
      </c>
      <c r="G1088" s="4">
        <v>523</v>
      </c>
      <c r="H1088" s="4">
        <v>30</v>
      </c>
      <c r="I1088" s="4">
        <v>560</v>
      </c>
      <c r="J1088" s="4">
        <v>20630</v>
      </c>
      <c r="K1088" s="4">
        <v>268.5</v>
      </c>
      <c r="L1088" s="5">
        <v>10.25</v>
      </c>
      <c r="M1088" s="5">
        <v>0.48</v>
      </c>
      <c r="N1088" s="5">
        <v>2.2233333333333332</v>
      </c>
      <c r="O1088">
        <v>48135</v>
      </c>
      <c r="P1088" s="4">
        <v>166223</v>
      </c>
      <c r="Q1088" s="8">
        <v>0.40963229416466829</v>
      </c>
      <c r="R1088" s="15" t="s">
        <v>26</v>
      </c>
      <c r="S1088" s="3">
        <v>4</v>
      </c>
      <c r="T1088" s="30">
        <v>5</v>
      </c>
      <c r="U1088" s="31">
        <v>3.0080073154737912</v>
      </c>
      <c r="V1088" s="32">
        <v>260</v>
      </c>
      <c r="W1088" s="82">
        <f t="shared" si="20"/>
        <v>156.41638040463715</v>
      </c>
      <c r="X1088" s="32">
        <v>6</v>
      </c>
      <c r="Y1088" s="31">
        <v>3.6096087785685493</v>
      </c>
    </row>
    <row r="1089" spans="1:25" x14ac:dyDescent="0.25">
      <c r="A1089">
        <v>48</v>
      </c>
      <c r="B1089" s="7" t="s">
        <v>1070</v>
      </c>
      <c r="C1089" s="7" t="s">
        <v>1571</v>
      </c>
      <c r="D1089" s="7" t="s">
        <v>1633</v>
      </c>
      <c r="O1089">
        <v>48175</v>
      </c>
      <c r="P1089" s="4">
        <v>7658</v>
      </c>
      <c r="Q1089" s="8">
        <v>0.37137404580152672</v>
      </c>
      <c r="R1089" s="15" t="s">
        <v>26</v>
      </c>
      <c r="S1089" s="3">
        <v>4</v>
      </c>
      <c r="T1089" s="30">
        <v>0</v>
      </c>
      <c r="U1089" s="31">
        <v>0</v>
      </c>
      <c r="V1089" s="32">
        <v>7</v>
      </c>
      <c r="W1089" s="82">
        <f t="shared" si="20"/>
        <v>91.407678244972573</v>
      </c>
      <c r="X1089" s="32">
        <v>0</v>
      </c>
      <c r="Y1089" s="31">
        <v>0</v>
      </c>
    </row>
    <row r="1090" spans="1:25" x14ac:dyDescent="0.25">
      <c r="A1090">
        <v>48</v>
      </c>
      <c r="B1090" s="7" t="s">
        <v>1070</v>
      </c>
      <c r="C1090" s="7" t="s">
        <v>1571</v>
      </c>
      <c r="D1090" s="7" t="s">
        <v>741</v>
      </c>
      <c r="E1090">
        <v>48181</v>
      </c>
      <c r="F1090" s="4">
        <v>435</v>
      </c>
      <c r="G1090" s="4">
        <v>555</v>
      </c>
      <c r="H1090" s="4">
        <v>62</v>
      </c>
      <c r="I1090" s="4">
        <v>555</v>
      </c>
      <c r="J1090" s="4">
        <v>24890</v>
      </c>
      <c r="K1090" s="4">
        <v>312.8</v>
      </c>
      <c r="L1090" s="5">
        <v>4.5250000000000004</v>
      </c>
      <c r="M1090" s="5">
        <v>0.56000000000000005</v>
      </c>
      <c r="N1090" s="5">
        <v>1.7700000000000002</v>
      </c>
      <c r="O1090">
        <v>48181</v>
      </c>
      <c r="P1090" s="4">
        <v>136212</v>
      </c>
      <c r="Q1090" s="8">
        <v>0.2916065109695683</v>
      </c>
      <c r="R1090" s="15" t="s">
        <v>26</v>
      </c>
      <c r="S1090" s="3">
        <v>4</v>
      </c>
      <c r="T1090" s="30">
        <v>2</v>
      </c>
      <c r="U1090" s="31">
        <v>1.4682994156168325</v>
      </c>
      <c r="V1090" s="32">
        <v>440</v>
      </c>
      <c r="W1090" s="82">
        <f t="shared" si="20"/>
        <v>323.02587143570315</v>
      </c>
      <c r="X1090" s="32">
        <v>4</v>
      </c>
      <c r="Y1090" s="31">
        <v>2.9365988312336651</v>
      </c>
    </row>
    <row r="1091" spans="1:25" x14ac:dyDescent="0.25">
      <c r="A1091">
        <v>48</v>
      </c>
      <c r="B1091" s="7" t="s">
        <v>1070</v>
      </c>
      <c r="C1091" s="7" t="s">
        <v>1571</v>
      </c>
      <c r="D1091" s="7" t="s">
        <v>1635</v>
      </c>
      <c r="E1091">
        <v>48183</v>
      </c>
      <c r="F1091" s="4">
        <v>266</v>
      </c>
      <c r="G1091" s="4">
        <v>552</v>
      </c>
      <c r="H1091" s="4">
        <v>57</v>
      </c>
      <c r="I1091" s="4">
        <v>552</v>
      </c>
      <c r="J1091" s="4">
        <v>25727</v>
      </c>
      <c r="K1091" s="4">
        <v>278.60000000000002</v>
      </c>
      <c r="L1091" s="5">
        <v>3.6999999999999997</v>
      </c>
      <c r="M1091" s="5">
        <v>0.31</v>
      </c>
      <c r="N1091" s="5">
        <v>1.91</v>
      </c>
      <c r="O1091">
        <v>48183</v>
      </c>
      <c r="P1091" s="4">
        <v>123945</v>
      </c>
      <c r="Q1091" s="8">
        <v>0.40595883743568351</v>
      </c>
      <c r="R1091" s="15" t="s">
        <v>26</v>
      </c>
      <c r="S1091" s="3">
        <v>4</v>
      </c>
      <c r="T1091" s="30">
        <v>5</v>
      </c>
      <c r="U1091" s="31">
        <v>4.0340473597160029</v>
      </c>
      <c r="V1091" s="32">
        <v>285</v>
      </c>
      <c r="W1091" s="82">
        <f t="shared" ref="W1091:W1154" si="21">V1091/P1091*100000</f>
        <v>229.94069950381217</v>
      </c>
      <c r="X1091" s="32">
        <v>12</v>
      </c>
      <c r="Y1091" s="31">
        <v>9.6817136633184067</v>
      </c>
    </row>
    <row r="1092" spans="1:25" x14ac:dyDescent="0.25">
      <c r="A1092">
        <v>48</v>
      </c>
      <c r="B1092" s="7" t="s">
        <v>1070</v>
      </c>
      <c r="C1092" s="7" t="s">
        <v>1571</v>
      </c>
      <c r="D1092" s="7" t="s">
        <v>1645</v>
      </c>
      <c r="O1092">
        <v>48235</v>
      </c>
      <c r="P1092" s="4">
        <v>1536</v>
      </c>
      <c r="Q1092" s="8">
        <v>0.13636363636363635</v>
      </c>
      <c r="R1092" s="15" t="s">
        <v>26</v>
      </c>
      <c r="S1092" s="3">
        <v>4</v>
      </c>
      <c r="T1092" s="30">
        <v>0</v>
      </c>
      <c r="U1092" s="31">
        <v>0</v>
      </c>
      <c r="V1092" s="32">
        <v>1</v>
      </c>
      <c r="W1092" s="82">
        <f t="shared" si="21"/>
        <v>65.104166666666657</v>
      </c>
      <c r="X1092" s="32">
        <v>0</v>
      </c>
      <c r="Y1092" s="31">
        <v>0</v>
      </c>
    </row>
    <row r="1093" spans="1:25" x14ac:dyDescent="0.25">
      <c r="A1093">
        <v>48</v>
      </c>
      <c r="B1093" s="7" t="s">
        <v>1070</v>
      </c>
      <c r="C1093" s="7" t="s">
        <v>1571</v>
      </c>
      <c r="D1093" s="7" t="s">
        <v>417</v>
      </c>
      <c r="E1093">
        <v>48253</v>
      </c>
      <c r="F1093" s="4">
        <v>7</v>
      </c>
      <c r="G1093" s="4">
        <v>7</v>
      </c>
      <c r="I1093" s="4">
        <v>7</v>
      </c>
      <c r="J1093" s="4">
        <v>459</v>
      </c>
      <c r="K1093" s="4">
        <v>6.6999999999999993</v>
      </c>
      <c r="L1093" s="5">
        <v>4.6333333333333329</v>
      </c>
      <c r="M1093" s="5">
        <v>0.51</v>
      </c>
      <c r="N1093" s="5">
        <v>0.92</v>
      </c>
      <c r="O1093">
        <v>48253</v>
      </c>
      <c r="P1093" s="4">
        <v>20083</v>
      </c>
      <c r="Q1093" s="8">
        <v>0.19423116829217679</v>
      </c>
      <c r="R1093" s="15" t="s">
        <v>26</v>
      </c>
      <c r="S1093" s="3">
        <v>4</v>
      </c>
      <c r="T1093" s="30">
        <v>0</v>
      </c>
      <c r="U1093" s="31">
        <v>0</v>
      </c>
      <c r="V1093" s="32">
        <v>630</v>
      </c>
      <c r="W1093" s="82">
        <f t="shared" si="21"/>
        <v>3136.9815266643432</v>
      </c>
      <c r="X1093" s="32">
        <v>0</v>
      </c>
      <c r="Y1093" s="31">
        <v>0</v>
      </c>
    </row>
    <row r="1094" spans="1:25" x14ac:dyDescent="0.25">
      <c r="A1094">
        <v>48</v>
      </c>
      <c r="B1094" s="7" t="s">
        <v>1070</v>
      </c>
      <c r="C1094" s="7" t="s">
        <v>1571</v>
      </c>
      <c r="D1094" s="7" t="s">
        <v>335</v>
      </c>
      <c r="E1094">
        <v>48317</v>
      </c>
      <c r="F1094" s="4">
        <v>21</v>
      </c>
      <c r="G1094" s="4">
        <v>18</v>
      </c>
      <c r="I1094" s="4">
        <v>18</v>
      </c>
      <c r="J1094" s="4">
        <v>120</v>
      </c>
      <c r="K1094" s="4">
        <v>4.4000000000000004</v>
      </c>
      <c r="L1094" s="5">
        <v>3</v>
      </c>
      <c r="M1094" s="5">
        <v>0.9</v>
      </c>
      <c r="N1094" s="5">
        <v>0.85</v>
      </c>
      <c r="O1094">
        <v>48317</v>
      </c>
      <c r="P1094" s="4">
        <v>5771</v>
      </c>
      <c r="Q1094" s="8">
        <v>0.18281786941580755</v>
      </c>
      <c r="R1094" s="15" t="s">
        <v>26</v>
      </c>
      <c r="S1094" s="3">
        <v>4</v>
      </c>
      <c r="T1094" s="30">
        <v>1</v>
      </c>
      <c r="U1094" s="31">
        <v>17.328019407381738</v>
      </c>
      <c r="V1094" s="32">
        <v>4</v>
      </c>
      <c r="W1094" s="82">
        <f t="shared" si="21"/>
        <v>69.312077629526954</v>
      </c>
      <c r="X1094" s="32">
        <v>1</v>
      </c>
      <c r="Y1094" s="31">
        <v>17.328019407381738</v>
      </c>
    </row>
    <row r="1095" spans="1:25" x14ac:dyDescent="0.25">
      <c r="A1095">
        <v>48</v>
      </c>
      <c r="B1095" s="7" t="s">
        <v>1070</v>
      </c>
      <c r="C1095" s="7" t="s">
        <v>1571</v>
      </c>
      <c r="D1095" s="7" t="s">
        <v>910</v>
      </c>
      <c r="E1095">
        <v>48329</v>
      </c>
      <c r="F1095" s="4">
        <v>315</v>
      </c>
      <c r="G1095" s="4">
        <v>226</v>
      </c>
      <c r="I1095" s="4">
        <v>482</v>
      </c>
      <c r="J1095" s="4">
        <v>10400</v>
      </c>
      <c r="K1095" s="4">
        <v>128.80000000000001</v>
      </c>
      <c r="L1095" s="5">
        <v>5.2</v>
      </c>
      <c r="M1095" s="5">
        <v>0.9</v>
      </c>
      <c r="N1095" s="5">
        <v>1.71</v>
      </c>
      <c r="O1095">
        <v>48329</v>
      </c>
      <c r="P1095" s="4">
        <v>176832</v>
      </c>
      <c r="Q1095" s="8">
        <v>0.27114380764341545</v>
      </c>
      <c r="R1095" s="15" t="s">
        <v>26</v>
      </c>
      <c r="S1095" s="3">
        <v>4</v>
      </c>
      <c r="T1095" s="30">
        <v>12</v>
      </c>
      <c r="U1095" s="31">
        <v>6.7861020629750275</v>
      </c>
      <c r="V1095" s="32">
        <v>222</v>
      </c>
      <c r="W1095" s="82">
        <f t="shared" si="21"/>
        <v>125.54288816503799</v>
      </c>
      <c r="X1095" s="32">
        <v>13</v>
      </c>
      <c r="Y1095" s="31">
        <v>7.3516105682229469</v>
      </c>
    </row>
    <row r="1096" spans="1:25" x14ac:dyDescent="0.25">
      <c r="A1096">
        <v>48</v>
      </c>
      <c r="B1096" s="7" t="s">
        <v>1070</v>
      </c>
      <c r="C1096" s="7" t="s">
        <v>1571</v>
      </c>
      <c r="D1096" s="7" t="s">
        <v>766</v>
      </c>
      <c r="O1096">
        <v>48395</v>
      </c>
      <c r="P1096" s="4">
        <v>17074</v>
      </c>
      <c r="Q1096" s="8">
        <v>0.47193658954584405</v>
      </c>
      <c r="R1096" s="15" t="s">
        <v>26</v>
      </c>
      <c r="S1096" s="3">
        <v>4</v>
      </c>
      <c r="T1096" s="30">
        <v>0</v>
      </c>
      <c r="U1096" s="31">
        <v>0</v>
      </c>
      <c r="V1096" s="32">
        <v>18</v>
      </c>
      <c r="W1096" s="82">
        <f t="shared" si="21"/>
        <v>105.42345086095818</v>
      </c>
      <c r="X1096" s="32">
        <v>0</v>
      </c>
      <c r="Y1096" s="31">
        <v>0</v>
      </c>
    </row>
    <row r="1097" spans="1:25" x14ac:dyDescent="0.25">
      <c r="A1097">
        <v>48</v>
      </c>
      <c r="B1097" s="7" t="s">
        <v>1070</v>
      </c>
      <c r="C1097" s="7" t="s">
        <v>1571</v>
      </c>
      <c r="D1097" s="7" t="s">
        <v>1692</v>
      </c>
      <c r="E1097">
        <v>48401</v>
      </c>
      <c r="F1097" s="4">
        <v>40</v>
      </c>
      <c r="G1097" s="4">
        <v>41</v>
      </c>
      <c r="I1097" s="4">
        <v>41</v>
      </c>
      <c r="J1097" s="4">
        <v>1154</v>
      </c>
      <c r="K1097" s="4">
        <v>8.6</v>
      </c>
      <c r="L1097" s="5">
        <v>3.1</v>
      </c>
      <c r="M1097" s="5">
        <v>0.31</v>
      </c>
      <c r="N1097" s="5">
        <v>1.05</v>
      </c>
      <c r="O1097">
        <v>48401</v>
      </c>
      <c r="P1097" s="4">
        <v>54406</v>
      </c>
      <c r="Q1097" s="8">
        <v>0.26814310051107326</v>
      </c>
      <c r="R1097" s="15" t="s">
        <v>26</v>
      </c>
      <c r="S1097" s="3">
        <v>4</v>
      </c>
      <c r="T1097" s="30">
        <v>2</v>
      </c>
      <c r="U1097" s="31">
        <v>3.6760651398742787</v>
      </c>
      <c r="V1097" s="32">
        <v>232</v>
      </c>
      <c r="W1097" s="82">
        <f t="shared" si="21"/>
        <v>426.42355622541635</v>
      </c>
      <c r="X1097" s="32">
        <v>2</v>
      </c>
      <c r="Y1097" s="31">
        <v>3.6760651398742787</v>
      </c>
    </row>
    <row r="1098" spans="1:25" x14ac:dyDescent="0.25">
      <c r="A1098">
        <v>48</v>
      </c>
      <c r="B1098" s="7" t="s">
        <v>1070</v>
      </c>
      <c r="C1098" s="7" t="s">
        <v>1571</v>
      </c>
      <c r="D1098" s="7" t="s">
        <v>705</v>
      </c>
      <c r="E1098">
        <v>48423</v>
      </c>
      <c r="F1098" s="4">
        <v>1263</v>
      </c>
      <c r="G1098" s="4">
        <v>896</v>
      </c>
      <c r="H1098" s="4">
        <v>192</v>
      </c>
      <c r="I1098" s="4">
        <v>1298</v>
      </c>
      <c r="J1098" s="4">
        <v>49359</v>
      </c>
      <c r="K1098" s="4">
        <v>607.79999999999995</v>
      </c>
      <c r="L1098" s="5">
        <v>4.0749999999999993</v>
      </c>
      <c r="M1098" s="5">
        <v>0.4</v>
      </c>
      <c r="N1098" s="5">
        <v>2.0075000000000003</v>
      </c>
      <c r="O1098">
        <v>48423</v>
      </c>
      <c r="P1098" s="4">
        <v>232751</v>
      </c>
      <c r="Q1098" s="8">
        <v>0.37841506872560665</v>
      </c>
      <c r="R1098" s="15" t="s">
        <v>26</v>
      </c>
      <c r="S1098" s="3">
        <v>4</v>
      </c>
      <c r="T1098" s="30">
        <v>4</v>
      </c>
      <c r="U1098" s="31">
        <v>1.7185747859300284</v>
      </c>
      <c r="V1098" s="32">
        <v>283</v>
      </c>
      <c r="W1098" s="82">
        <f t="shared" si="21"/>
        <v>121.58916610454951</v>
      </c>
      <c r="X1098" s="32">
        <v>4</v>
      </c>
      <c r="Y1098" s="31">
        <v>1.7185747859300284</v>
      </c>
    </row>
    <row r="1099" spans="1:25" x14ac:dyDescent="0.25">
      <c r="A1099">
        <v>48</v>
      </c>
      <c r="B1099" s="7" t="s">
        <v>1070</v>
      </c>
      <c r="C1099" s="7" t="s">
        <v>1571</v>
      </c>
      <c r="D1099" s="7" t="s">
        <v>351</v>
      </c>
      <c r="E1099">
        <v>48441</v>
      </c>
      <c r="F1099" s="4">
        <v>614</v>
      </c>
      <c r="G1099" s="4">
        <v>531</v>
      </c>
      <c r="H1099" s="4">
        <v>66</v>
      </c>
      <c r="I1099" s="4">
        <v>531</v>
      </c>
      <c r="J1099" s="4">
        <v>22377</v>
      </c>
      <c r="K1099" s="4">
        <v>285.2</v>
      </c>
      <c r="L1099" s="5">
        <v>4.6500000000000004</v>
      </c>
      <c r="M1099" s="5">
        <v>0.51</v>
      </c>
      <c r="N1099" s="5">
        <v>1.83</v>
      </c>
      <c r="O1099">
        <v>48441</v>
      </c>
      <c r="P1099" s="4">
        <v>138034</v>
      </c>
      <c r="Q1099" s="8">
        <v>0.30330827067669175</v>
      </c>
      <c r="R1099" s="15" t="s">
        <v>26</v>
      </c>
      <c r="S1099" s="3">
        <v>4</v>
      </c>
      <c r="T1099" s="30">
        <v>5</v>
      </c>
      <c r="U1099" s="31">
        <v>3.6222959560687946</v>
      </c>
      <c r="V1099" s="32">
        <v>255</v>
      </c>
      <c r="W1099" s="82">
        <f t="shared" si="21"/>
        <v>184.73709375950853</v>
      </c>
      <c r="X1099" s="32">
        <v>5</v>
      </c>
      <c r="Y1099" s="31">
        <v>3.6222959560687946</v>
      </c>
    </row>
    <row r="1100" spans="1:25" x14ac:dyDescent="0.25">
      <c r="A1100">
        <v>48</v>
      </c>
      <c r="B1100" s="7" t="s">
        <v>1070</v>
      </c>
      <c r="C1100" s="7" t="s">
        <v>1571</v>
      </c>
      <c r="D1100" s="7" t="s">
        <v>1710</v>
      </c>
      <c r="E1100">
        <v>48451</v>
      </c>
      <c r="F1100" s="4">
        <v>427</v>
      </c>
      <c r="G1100" s="4">
        <v>483</v>
      </c>
      <c r="H1100" s="4">
        <v>35</v>
      </c>
      <c r="I1100" s="4">
        <v>483</v>
      </c>
      <c r="J1100" s="4">
        <v>18020</v>
      </c>
      <c r="K1100" s="4">
        <v>222.10000000000002</v>
      </c>
      <c r="L1100" s="5">
        <v>4.5</v>
      </c>
      <c r="M1100" s="5">
        <v>0.62</v>
      </c>
      <c r="N1100" s="5">
        <v>1.6850000000000001</v>
      </c>
      <c r="O1100">
        <v>48451</v>
      </c>
      <c r="P1100" s="4">
        <v>119200</v>
      </c>
      <c r="Q1100" s="8">
        <v>0.33363642976649449</v>
      </c>
      <c r="R1100" s="15" t="s">
        <v>26</v>
      </c>
      <c r="S1100" s="3">
        <v>4</v>
      </c>
      <c r="T1100" s="30">
        <v>1</v>
      </c>
      <c r="U1100" s="31">
        <v>0.83892617449664419</v>
      </c>
      <c r="V1100" s="32">
        <v>121</v>
      </c>
      <c r="W1100" s="82">
        <f t="shared" si="21"/>
        <v>101.51006711409396</v>
      </c>
      <c r="X1100" s="32">
        <v>1</v>
      </c>
      <c r="Y1100" s="31">
        <v>0.83892617449664419</v>
      </c>
    </row>
    <row r="1101" spans="1:25" x14ac:dyDescent="0.25">
      <c r="A1101">
        <v>48</v>
      </c>
      <c r="B1101" s="7" t="s">
        <v>1070</v>
      </c>
      <c r="C1101" s="7" t="s">
        <v>1571</v>
      </c>
      <c r="D1101" s="7" t="s">
        <v>1713</v>
      </c>
      <c r="E1101">
        <v>48459</v>
      </c>
      <c r="J1101" s="4">
        <v>480</v>
      </c>
      <c r="K1101" s="4">
        <v>4.8</v>
      </c>
      <c r="L1101" s="5">
        <v>3.6</v>
      </c>
      <c r="M1101" s="5">
        <v>0.31</v>
      </c>
      <c r="O1101">
        <v>48459</v>
      </c>
      <c r="P1101" s="4">
        <v>41753</v>
      </c>
      <c r="Q1101" s="8">
        <v>0.18018018018018017</v>
      </c>
      <c r="R1101" s="15" t="s">
        <v>26</v>
      </c>
      <c r="S1101" s="3">
        <v>4</v>
      </c>
      <c r="T1101" s="30">
        <v>0</v>
      </c>
      <c r="U1101" s="31">
        <v>0</v>
      </c>
      <c r="V1101" s="32">
        <v>41</v>
      </c>
      <c r="W1101" s="82">
        <f t="shared" si="21"/>
        <v>98.196536775800553</v>
      </c>
      <c r="X1101" s="32">
        <v>0</v>
      </c>
      <c r="Y1101" s="31">
        <v>0</v>
      </c>
    </row>
    <row r="1102" spans="1:25" x14ac:dyDescent="0.25">
      <c r="A1102">
        <v>48</v>
      </c>
      <c r="B1102" s="7" t="s">
        <v>1070</v>
      </c>
      <c r="C1102" s="7" t="s">
        <v>1571</v>
      </c>
      <c r="D1102" s="7" t="s">
        <v>1718</v>
      </c>
      <c r="E1102">
        <v>48469</v>
      </c>
      <c r="F1102" s="4">
        <v>287</v>
      </c>
      <c r="G1102" s="4">
        <v>513</v>
      </c>
      <c r="H1102" s="4">
        <v>46</v>
      </c>
      <c r="I1102" s="4">
        <v>628</v>
      </c>
      <c r="J1102" s="4">
        <v>13587</v>
      </c>
      <c r="K1102" s="4">
        <v>163.80000000000001</v>
      </c>
      <c r="L1102" s="5">
        <v>4.5999999999999996</v>
      </c>
      <c r="M1102" s="5">
        <v>0.53</v>
      </c>
      <c r="N1102" s="5">
        <v>1.61</v>
      </c>
      <c r="O1102">
        <v>48469</v>
      </c>
      <c r="P1102" s="4">
        <v>92084</v>
      </c>
      <c r="Q1102" s="8">
        <v>0.41673325499412456</v>
      </c>
      <c r="R1102" s="15" t="s">
        <v>26</v>
      </c>
      <c r="S1102" s="3">
        <v>4</v>
      </c>
      <c r="T1102" s="30">
        <v>7</v>
      </c>
      <c r="U1102" s="31">
        <v>7.6017549194213974</v>
      </c>
      <c r="V1102" s="32">
        <v>202</v>
      </c>
      <c r="W1102" s="82">
        <f t="shared" si="21"/>
        <v>219.36492767473175</v>
      </c>
      <c r="X1102" s="32">
        <v>8</v>
      </c>
      <c r="Y1102" s="31">
        <v>8.6877199079101697</v>
      </c>
    </row>
    <row r="1103" spans="1:25" x14ac:dyDescent="0.25">
      <c r="A1103">
        <v>48</v>
      </c>
      <c r="B1103" s="7" t="s">
        <v>1070</v>
      </c>
      <c r="C1103" s="7" t="s">
        <v>1571</v>
      </c>
      <c r="D1103" s="7" t="s">
        <v>713</v>
      </c>
      <c r="E1103">
        <v>48485</v>
      </c>
      <c r="F1103" s="4">
        <v>411</v>
      </c>
      <c r="G1103" s="4">
        <v>310</v>
      </c>
      <c r="H1103" s="4">
        <v>12</v>
      </c>
      <c r="I1103" s="4">
        <v>310</v>
      </c>
      <c r="J1103" s="4">
        <v>16249</v>
      </c>
      <c r="K1103" s="4">
        <v>177.2</v>
      </c>
      <c r="L1103" s="5">
        <v>3.4666666666666663</v>
      </c>
      <c r="M1103" s="5">
        <v>0.73999999999999988</v>
      </c>
      <c r="N1103" s="5">
        <v>1.6033333333333333</v>
      </c>
      <c r="O1103">
        <v>48485</v>
      </c>
      <c r="P1103" s="4">
        <v>132230</v>
      </c>
      <c r="Q1103" s="8">
        <v>0.31739712641598206</v>
      </c>
      <c r="R1103" s="15" t="s">
        <v>26</v>
      </c>
      <c r="S1103" s="3">
        <v>4</v>
      </c>
      <c r="T1103" s="30">
        <v>2</v>
      </c>
      <c r="U1103" s="31">
        <v>1.512516070483249</v>
      </c>
      <c r="V1103" s="32">
        <v>117</v>
      </c>
      <c r="W1103" s="82">
        <f t="shared" si="21"/>
        <v>88.482190123270058</v>
      </c>
      <c r="X1103" s="32">
        <v>2</v>
      </c>
      <c r="Y1103" s="31">
        <v>1.512516070483249</v>
      </c>
    </row>
    <row r="1104" spans="1:25" x14ac:dyDescent="0.25">
      <c r="A1104">
        <v>49</v>
      </c>
      <c r="B1104" s="7" t="s">
        <v>1730</v>
      </c>
      <c r="C1104" s="7" t="s">
        <v>1731</v>
      </c>
      <c r="D1104" s="7" t="s">
        <v>1733</v>
      </c>
      <c r="E1104">
        <v>49005</v>
      </c>
      <c r="F1104" s="4">
        <v>275</v>
      </c>
      <c r="G1104" s="4">
        <v>158</v>
      </c>
      <c r="H1104" s="4">
        <v>14</v>
      </c>
      <c r="I1104" s="4">
        <v>152</v>
      </c>
      <c r="J1104" s="4">
        <v>6527</v>
      </c>
      <c r="K1104" s="4">
        <v>41.8</v>
      </c>
      <c r="L1104" s="5">
        <v>2.5999999999999996</v>
      </c>
      <c r="M1104" s="5">
        <v>0.66</v>
      </c>
      <c r="N1104" s="5">
        <v>2.0249999999999999</v>
      </c>
      <c r="O1104">
        <v>49005</v>
      </c>
      <c r="P1104" s="4">
        <v>128289</v>
      </c>
      <c r="Q1104" s="8">
        <v>0.40508065660627279</v>
      </c>
      <c r="R1104" s="15" t="s">
        <v>26</v>
      </c>
      <c r="S1104" s="3">
        <v>4</v>
      </c>
      <c r="T1104" s="30">
        <v>1</v>
      </c>
      <c r="U1104" s="31">
        <v>0.77949005760431522</v>
      </c>
      <c r="V1104" s="32">
        <v>1060</v>
      </c>
      <c r="W1104" s="82">
        <f t="shared" si="21"/>
        <v>826.25946106057415</v>
      </c>
      <c r="X1104" s="32">
        <v>1</v>
      </c>
      <c r="Y1104" s="31">
        <v>0.77949005760431522</v>
      </c>
    </row>
    <row r="1105" spans="1:25" x14ac:dyDescent="0.25">
      <c r="A1105">
        <v>49</v>
      </c>
      <c r="B1105" s="7" t="s">
        <v>1730</v>
      </c>
      <c r="C1105" s="7" t="s">
        <v>1731</v>
      </c>
      <c r="D1105" s="7" t="s">
        <v>91</v>
      </c>
      <c r="E1105">
        <v>49053</v>
      </c>
      <c r="F1105" s="4">
        <v>567</v>
      </c>
      <c r="G1105" s="4">
        <v>246</v>
      </c>
      <c r="H1105" s="4">
        <v>32</v>
      </c>
      <c r="I1105" s="4">
        <v>164</v>
      </c>
      <c r="J1105" s="4">
        <v>15581</v>
      </c>
      <c r="K1105" s="4">
        <v>155.5</v>
      </c>
      <c r="L1105" s="5">
        <v>3.6</v>
      </c>
      <c r="M1105" s="5">
        <v>1</v>
      </c>
      <c r="N1105" s="5">
        <v>1.98</v>
      </c>
      <c r="O1105">
        <v>49053</v>
      </c>
      <c r="P1105" s="4">
        <v>177556</v>
      </c>
      <c r="Q1105" s="8">
        <v>0.24121922626025791</v>
      </c>
      <c r="R1105" s="15" t="s">
        <v>26</v>
      </c>
      <c r="S1105" s="3">
        <v>4</v>
      </c>
      <c r="T1105" s="30">
        <v>1</v>
      </c>
      <c r="U1105" s="31">
        <v>0.56320259523755889</v>
      </c>
      <c r="V1105" s="32">
        <v>663</v>
      </c>
      <c r="W1105" s="82">
        <f t="shared" si="21"/>
        <v>373.40332064250157</v>
      </c>
      <c r="X1105" s="32">
        <v>3</v>
      </c>
      <c r="Y1105" s="31">
        <v>1.6896077857126768</v>
      </c>
    </row>
    <row r="1106" spans="1:25" x14ac:dyDescent="0.25">
      <c r="A1106">
        <v>50</v>
      </c>
      <c r="B1106" s="7" t="s">
        <v>1747</v>
      </c>
      <c r="C1106" s="7" t="s">
        <v>1748</v>
      </c>
      <c r="D1106" s="7" t="s">
        <v>1752</v>
      </c>
      <c r="E1106">
        <v>50007</v>
      </c>
      <c r="F1106" s="4">
        <v>1473</v>
      </c>
      <c r="G1106" s="4">
        <v>422</v>
      </c>
      <c r="H1106" s="4">
        <v>21</v>
      </c>
      <c r="I1106" s="4">
        <v>422</v>
      </c>
      <c r="J1106" s="4">
        <v>20605</v>
      </c>
      <c r="K1106" s="4">
        <v>315.10000000000002</v>
      </c>
      <c r="L1106" s="5">
        <v>5.9</v>
      </c>
      <c r="M1106" s="5">
        <v>0.87</v>
      </c>
      <c r="N1106" s="5">
        <v>1.9</v>
      </c>
      <c r="O1106">
        <v>50007</v>
      </c>
      <c r="P1106" s="4">
        <v>163774</v>
      </c>
      <c r="Q1106" s="8">
        <v>2.9468308155475511</v>
      </c>
      <c r="R1106" s="15" t="s">
        <v>32</v>
      </c>
      <c r="S1106" s="3">
        <v>4</v>
      </c>
      <c r="T1106" s="30">
        <v>38</v>
      </c>
      <c r="U1106" s="31">
        <v>23.202706168256256</v>
      </c>
      <c r="V1106" s="32">
        <v>573</v>
      </c>
      <c r="W1106" s="82">
        <f t="shared" si="21"/>
        <v>349.87238511607461</v>
      </c>
      <c r="X1106" s="32">
        <v>39</v>
      </c>
      <c r="Y1106" s="31">
        <v>23.813303698999839</v>
      </c>
    </row>
    <row r="1107" spans="1:25" x14ac:dyDescent="0.25">
      <c r="A1107">
        <v>50</v>
      </c>
      <c r="B1107" s="7" t="s">
        <v>1747</v>
      </c>
      <c r="C1107" s="7" t="s">
        <v>1748</v>
      </c>
      <c r="D1107" s="7" t="s">
        <v>56</v>
      </c>
      <c r="E1107">
        <v>50011</v>
      </c>
      <c r="F1107" s="4">
        <v>154</v>
      </c>
      <c r="G1107" s="4">
        <v>53</v>
      </c>
      <c r="I1107" s="4">
        <v>53</v>
      </c>
      <c r="J1107" s="4">
        <v>2334</v>
      </c>
      <c r="K1107" s="4">
        <v>19.399999999999999</v>
      </c>
      <c r="L1107" s="5">
        <v>3.4</v>
      </c>
      <c r="M1107" s="5">
        <v>0.87</v>
      </c>
      <c r="N1107" s="5">
        <v>1.34</v>
      </c>
      <c r="O1107">
        <v>50011</v>
      </c>
      <c r="P1107" s="4">
        <v>49402</v>
      </c>
      <c r="Q1107" s="8">
        <v>1.0684414990859232</v>
      </c>
      <c r="R1107" s="15" t="s">
        <v>32</v>
      </c>
      <c r="S1107" s="3">
        <v>4</v>
      </c>
      <c r="T1107" s="30">
        <v>5</v>
      </c>
      <c r="U1107" s="31">
        <v>10.121047730861099</v>
      </c>
      <c r="V1107" s="32">
        <v>102</v>
      </c>
      <c r="W1107" s="82">
        <f t="shared" si="21"/>
        <v>206.46937370956644</v>
      </c>
      <c r="X1107" s="32">
        <v>5</v>
      </c>
      <c r="Y1107" s="31">
        <v>10.121047730861099</v>
      </c>
    </row>
    <row r="1108" spans="1:25" x14ac:dyDescent="0.25">
      <c r="A1108">
        <v>50</v>
      </c>
      <c r="B1108" s="7" t="s">
        <v>1747</v>
      </c>
      <c r="C1108" s="7" t="s">
        <v>1748</v>
      </c>
      <c r="D1108" s="7" t="s">
        <v>1753</v>
      </c>
      <c r="O1108">
        <v>50013</v>
      </c>
      <c r="P1108" s="4">
        <v>7235</v>
      </c>
      <c r="Q1108" s="8">
        <v>1.4082044384667114</v>
      </c>
      <c r="R1108" s="15" t="s">
        <v>32</v>
      </c>
      <c r="S1108" s="3">
        <v>4</v>
      </c>
      <c r="T1108" s="30">
        <v>0</v>
      </c>
      <c r="U1108" s="31">
        <v>0</v>
      </c>
      <c r="V1108" s="32">
        <v>8</v>
      </c>
      <c r="W1108" s="82">
        <f t="shared" si="21"/>
        <v>110.57360055286802</v>
      </c>
      <c r="X1108" s="32">
        <v>0</v>
      </c>
      <c r="Y1108" s="31">
        <v>0</v>
      </c>
    </row>
    <row r="1109" spans="1:25" x14ac:dyDescent="0.25">
      <c r="A1109">
        <v>51</v>
      </c>
      <c r="B1109" s="7" t="s">
        <v>1757</v>
      </c>
      <c r="C1109" s="7" t="s">
        <v>1758</v>
      </c>
      <c r="D1109" s="7" t="s">
        <v>1760</v>
      </c>
      <c r="E1109">
        <v>51003</v>
      </c>
      <c r="F1109" s="4">
        <v>449</v>
      </c>
      <c r="G1109" s="4">
        <v>150</v>
      </c>
      <c r="H1109" s="4">
        <v>12</v>
      </c>
      <c r="I1109" s="4">
        <v>150</v>
      </c>
      <c r="J1109" s="4">
        <v>9789</v>
      </c>
      <c r="K1109" s="4">
        <v>92.3</v>
      </c>
      <c r="L1109" s="5">
        <v>3.8</v>
      </c>
      <c r="M1109" s="5">
        <v>0.77</v>
      </c>
      <c r="N1109" s="5">
        <v>1.55</v>
      </c>
      <c r="O1109">
        <v>51003</v>
      </c>
      <c r="P1109" s="4">
        <v>109330</v>
      </c>
      <c r="Q1109" s="8">
        <v>1.7313983072849057</v>
      </c>
      <c r="R1109" s="15" t="s">
        <v>32</v>
      </c>
      <c r="S1109" s="3">
        <v>4</v>
      </c>
      <c r="T1109" s="30">
        <v>8</v>
      </c>
      <c r="U1109" s="31">
        <v>7.3172962590322879</v>
      </c>
      <c r="V1109" s="32">
        <v>293</v>
      </c>
      <c r="W1109" s="82">
        <f t="shared" si="21"/>
        <v>267.99597548705754</v>
      </c>
      <c r="X1109" s="32">
        <v>8</v>
      </c>
      <c r="Y1109" s="31">
        <v>7.3172962590322879</v>
      </c>
    </row>
    <row r="1110" spans="1:25" x14ac:dyDescent="0.25">
      <c r="A1110">
        <v>51</v>
      </c>
      <c r="B1110" s="7" t="s">
        <v>1757</v>
      </c>
      <c r="C1110" s="7" t="s">
        <v>1758</v>
      </c>
      <c r="D1110" s="7" t="s">
        <v>1765</v>
      </c>
      <c r="E1110">
        <v>51015</v>
      </c>
      <c r="F1110" s="4">
        <v>405</v>
      </c>
      <c r="G1110" s="4">
        <v>209</v>
      </c>
      <c r="H1110" s="4">
        <v>8</v>
      </c>
      <c r="I1110" s="4">
        <v>209</v>
      </c>
      <c r="J1110" s="4">
        <v>10439</v>
      </c>
      <c r="K1110" s="4">
        <v>97.2</v>
      </c>
      <c r="L1110" s="5">
        <v>3.6</v>
      </c>
      <c r="M1110" s="5">
        <v>1</v>
      </c>
      <c r="N1110" s="5">
        <v>1.54</v>
      </c>
      <c r="O1110">
        <v>51015</v>
      </c>
      <c r="P1110" s="4">
        <v>75558</v>
      </c>
      <c r="Q1110" s="8">
        <v>0.3125406107862248</v>
      </c>
      <c r="R1110" s="15" t="s">
        <v>26</v>
      </c>
      <c r="S1110" s="3">
        <v>4</v>
      </c>
      <c r="T1110" s="30">
        <v>1</v>
      </c>
      <c r="U1110" s="31">
        <v>1.3234865930808122</v>
      </c>
      <c r="V1110" s="32">
        <v>152</v>
      </c>
      <c r="W1110" s="82">
        <f t="shared" si="21"/>
        <v>201.16996214828345</v>
      </c>
      <c r="X1110" s="32">
        <v>2</v>
      </c>
      <c r="Y1110" s="31">
        <v>2.6469731861616244</v>
      </c>
    </row>
    <row r="1111" spans="1:25" x14ac:dyDescent="0.25">
      <c r="A1111">
        <v>51</v>
      </c>
      <c r="B1111" s="7" t="s">
        <v>1757</v>
      </c>
      <c r="C1111" s="7" t="s">
        <v>1758</v>
      </c>
      <c r="D1111" s="7" t="s">
        <v>1768</v>
      </c>
      <c r="O1111">
        <v>51029</v>
      </c>
      <c r="P1111" s="4">
        <v>17148</v>
      </c>
      <c r="Q1111" s="8">
        <v>0.79189873417721524</v>
      </c>
      <c r="R1111" s="15" t="s">
        <v>26</v>
      </c>
      <c r="S1111" s="3">
        <v>4</v>
      </c>
      <c r="T1111" s="30">
        <v>3</v>
      </c>
      <c r="U1111" s="31">
        <v>17.494751574527641</v>
      </c>
      <c r="V1111" s="32">
        <v>534</v>
      </c>
      <c r="W1111" s="82">
        <f t="shared" si="21"/>
        <v>3114.0657802659202</v>
      </c>
      <c r="X1111" s="32">
        <v>3</v>
      </c>
      <c r="Y1111" s="31">
        <v>17.494751574527641</v>
      </c>
    </row>
    <row r="1112" spans="1:25" x14ac:dyDescent="0.25">
      <c r="A1112">
        <v>51</v>
      </c>
      <c r="B1112" s="7" t="s">
        <v>1757</v>
      </c>
      <c r="C1112" s="7" t="s">
        <v>1758</v>
      </c>
      <c r="D1112" s="7" t="s">
        <v>398</v>
      </c>
      <c r="O1112">
        <v>51063</v>
      </c>
      <c r="P1112" s="4">
        <v>15749</v>
      </c>
      <c r="Q1112" s="8">
        <v>0.43453617986019272</v>
      </c>
      <c r="R1112" s="15" t="s">
        <v>26</v>
      </c>
      <c r="S1112" s="3">
        <v>4</v>
      </c>
      <c r="T1112" s="30">
        <v>0</v>
      </c>
      <c r="U1112" s="31">
        <v>0</v>
      </c>
      <c r="V1112" s="32">
        <v>10</v>
      </c>
      <c r="W1112" s="82">
        <f t="shared" si="21"/>
        <v>63.496094990158106</v>
      </c>
      <c r="X1112" s="32">
        <v>1</v>
      </c>
      <c r="Y1112" s="31">
        <v>6.3496094990158101</v>
      </c>
    </row>
    <row r="1113" spans="1:25" x14ac:dyDescent="0.25">
      <c r="A1113">
        <v>51</v>
      </c>
      <c r="B1113" s="7" t="s">
        <v>1757</v>
      </c>
      <c r="C1113" s="7" t="s">
        <v>1758</v>
      </c>
      <c r="D1113" s="7" t="s">
        <v>1775</v>
      </c>
      <c r="O1113">
        <v>51065</v>
      </c>
      <c r="P1113" s="4">
        <v>27270</v>
      </c>
      <c r="Q1113" s="8">
        <v>0.8199288256227758</v>
      </c>
      <c r="R1113" s="15" t="s">
        <v>26</v>
      </c>
      <c r="S1113" s="3">
        <v>4</v>
      </c>
      <c r="T1113" s="30">
        <v>6</v>
      </c>
      <c r="U1113" s="31">
        <v>22.002200220022001</v>
      </c>
      <c r="V1113" s="32">
        <v>102</v>
      </c>
      <c r="W1113" s="82">
        <f t="shared" si="21"/>
        <v>374.03740374037403</v>
      </c>
      <c r="X1113" s="32">
        <v>6</v>
      </c>
      <c r="Y1113" s="31">
        <v>22.002200220022001</v>
      </c>
    </row>
    <row r="1114" spans="1:25" x14ac:dyDescent="0.25">
      <c r="A1114">
        <v>51</v>
      </c>
      <c r="B1114" s="7" t="s">
        <v>1757</v>
      </c>
      <c r="C1114" s="7" t="s">
        <v>1758</v>
      </c>
      <c r="D1114" s="7" t="s">
        <v>846</v>
      </c>
      <c r="O1114">
        <v>51069</v>
      </c>
      <c r="P1114" s="4">
        <v>89313</v>
      </c>
      <c r="Q1114" s="8">
        <v>0.45746271517846876</v>
      </c>
      <c r="R1114" s="15" t="s">
        <v>26</v>
      </c>
      <c r="S1114" s="3">
        <v>4</v>
      </c>
      <c r="T1114" s="30">
        <v>4</v>
      </c>
      <c r="U1114" s="31">
        <v>4.478631330265471</v>
      </c>
      <c r="V1114" s="32">
        <v>435</v>
      </c>
      <c r="W1114" s="82">
        <f t="shared" si="21"/>
        <v>487.05115716636999</v>
      </c>
      <c r="X1114" s="32">
        <v>4</v>
      </c>
      <c r="Y1114" s="31">
        <v>4.478631330265471</v>
      </c>
    </row>
    <row r="1115" spans="1:25" x14ac:dyDescent="0.25">
      <c r="A1115">
        <v>51</v>
      </c>
      <c r="B1115" s="7" t="s">
        <v>1757</v>
      </c>
      <c r="C1115" s="7" t="s">
        <v>1758</v>
      </c>
      <c r="D1115" s="7" t="s">
        <v>1553</v>
      </c>
      <c r="E1115">
        <v>51071</v>
      </c>
      <c r="F1115" s="4">
        <v>39</v>
      </c>
      <c r="G1115" s="4">
        <v>25</v>
      </c>
      <c r="I1115" s="4">
        <v>25</v>
      </c>
      <c r="J1115" s="4">
        <v>818</v>
      </c>
      <c r="K1115" s="4">
        <v>12.2</v>
      </c>
      <c r="L1115" s="5">
        <v>3.6</v>
      </c>
      <c r="M1115" s="5">
        <v>0.39</v>
      </c>
      <c r="N1115" s="5">
        <v>1.32</v>
      </c>
      <c r="O1115">
        <v>51071</v>
      </c>
      <c r="P1115" s="4">
        <v>16720</v>
      </c>
      <c r="Q1115" s="8">
        <v>0.32994923857868019</v>
      </c>
      <c r="R1115" s="15" t="s">
        <v>26</v>
      </c>
      <c r="S1115" s="3">
        <v>4</v>
      </c>
      <c r="T1115" s="30">
        <v>0</v>
      </c>
      <c r="U1115" s="31">
        <v>0</v>
      </c>
      <c r="V1115" s="32">
        <v>6</v>
      </c>
      <c r="W1115" s="82">
        <f t="shared" si="21"/>
        <v>35.885167464114829</v>
      </c>
      <c r="X1115" s="32">
        <v>0</v>
      </c>
      <c r="Y1115" s="31">
        <v>0</v>
      </c>
    </row>
    <row r="1116" spans="1:25" x14ac:dyDescent="0.25">
      <c r="A1116">
        <v>51</v>
      </c>
      <c r="B1116" s="7" t="s">
        <v>1757</v>
      </c>
      <c r="C1116" s="7" t="s">
        <v>1758</v>
      </c>
      <c r="D1116" s="7" t="s">
        <v>58</v>
      </c>
      <c r="O1116">
        <v>51079</v>
      </c>
      <c r="P1116" s="4">
        <v>19819</v>
      </c>
      <c r="Q1116" s="8">
        <v>0.49184188393608075</v>
      </c>
      <c r="R1116" s="15" t="s">
        <v>26</v>
      </c>
      <c r="S1116" s="3">
        <v>4</v>
      </c>
      <c r="T1116" s="30">
        <v>1</v>
      </c>
      <c r="U1116" s="31">
        <v>5.0456632524345322</v>
      </c>
      <c r="V1116" s="32">
        <v>45</v>
      </c>
      <c r="W1116" s="82">
        <f t="shared" si="21"/>
        <v>227.05484635955398</v>
      </c>
      <c r="X1116" s="32">
        <v>1</v>
      </c>
      <c r="Y1116" s="31">
        <v>5.0456632524345322</v>
      </c>
    </row>
    <row r="1117" spans="1:25" x14ac:dyDescent="0.25">
      <c r="A1117">
        <v>51</v>
      </c>
      <c r="B1117" s="7" t="s">
        <v>1757</v>
      </c>
      <c r="C1117" s="7" t="s">
        <v>1758</v>
      </c>
      <c r="D1117" s="7" t="s">
        <v>77</v>
      </c>
      <c r="E1117">
        <v>51121</v>
      </c>
      <c r="F1117" s="4">
        <v>402</v>
      </c>
      <c r="G1117" s="4">
        <v>202</v>
      </c>
      <c r="H1117" s="4">
        <v>22</v>
      </c>
      <c r="I1117" s="4">
        <v>202</v>
      </c>
      <c r="J1117" s="4">
        <v>10135</v>
      </c>
      <c r="K1117" s="4">
        <v>96.2</v>
      </c>
      <c r="L1117" s="5">
        <v>3.75</v>
      </c>
      <c r="M1117" s="5">
        <v>0.39</v>
      </c>
      <c r="N1117" s="5">
        <v>1.52</v>
      </c>
      <c r="O1117">
        <v>51121</v>
      </c>
      <c r="P1117" s="4">
        <v>98535</v>
      </c>
      <c r="Q1117" s="8">
        <v>1.0288812374736627</v>
      </c>
      <c r="R1117" s="15" t="s">
        <v>32</v>
      </c>
      <c r="S1117" s="3">
        <v>4</v>
      </c>
      <c r="T1117" s="30">
        <v>1</v>
      </c>
      <c r="U1117" s="31">
        <v>1.0148678134672959</v>
      </c>
      <c r="V1117" s="32">
        <v>97</v>
      </c>
      <c r="W1117" s="82">
        <f t="shared" si="21"/>
        <v>98.442177906327714</v>
      </c>
      <c r="X1117" s="32">
        <v>2</v>
      </c>
      <c r="Y1117" s="31">
        <v>2.0297356269345919</v>
      </c>
    </row>
    <row r="1118" spans="1:25" x14ac:dyDescent="0.25">
      <c r="A1118">
        <v>51</v>
      </c>
      <c r="B1118" s="7" t="s">
        <v>1757</v>
      </c>
      <c r="C1118" s="7" t="s">
        <v>1758</v>
      </c>
      <c r="D1118" s="7" t="s">
        <v>760</v>
      </c>
      <c r="O1118">
        <v>51125</v>
      </c>
      <c r="P1118" s="4">
        <v>14930</v>
      </c>
      <c r="Q1118" s="8">
        <v>0.88805970149253732</v>
      </c>
      <c r="R1118" s="15" t="s">
        <v>26</v>
      </c>
      <c r="S1118" s="3">
        <v>4</v>
      </c>
      <c r="T1118" s="30">
        <v>0</v>
      </c>
      <c r="U1118" s="31">
        <v>0</v>
      </c>
      <c r="V1118" s="32">
        <v>18</v>
      </c>
      <c r="W1118" s="82">
        <f t="shared" si="21"/>
        <v>120.56262558606831</v>
      </c>
      <c r="X1118" s="32">
        <v>0</v>
      </c>
      <c r="Y1118" s="31">
        <v>0</v>
      </c>
    </row>
    <row r="1119" spans="1:25" x14ac:dyDescent="0.25">
      <c r="A1119">
        <v>51</v>
      </c>
      <c r="B1119" s="7" t="s">
        <v>1757</v>
      </c>
      <c r="C1119" s="7" t="s">
        <v>1758</v>
      </c>
      <c r="D1119" s="7" t="s">
        <v>158</v>
      </c>
      <c r="E1119">
        <v>51155</v>
      </c>
      <c r="F1119" s="4">
        <v>54</v>
      </c>
      <c r="G1119" s="4">
        <v>92</v>
      </c>
      <c r="H1119" s="4">
        <v>8</v>
      </c>
      <c r="I1119" s="4">
        <v>92</v>
      </c>
      <c r="J1119" s="4">
        <v>1466</v>
      </c>
      <c r="K1119" s="4">
        <v>15</v>
      </c>
      <c r="L1119" s="5">
        <v>3.7</v>
      </c>
      <c r="M1119" s="5">
        <v>0.39</v>
      </c>
      <c r="N1119" s="5">
        <v>1.36</v>
      </c>
      <c r="O1119">
        <v>51155</v>
      </c>
      <c r="P1119" s="4">
        <v>34027</v>
      </c>
      <c r="Q1119" s="8">
        <v>0.40418523541949236</v>
      </c>
      <c r="R1119" s="15" t="s">
        <v>26</v>
      </c>
      <c r="S1119" s="3">
        <v>4</v>
      </c>
      <c r="T1119" s="30">
        <v>0</v>
      </c>
      <c r="U1119" s="31">
        <v>0</v>
      </c>
      <c r="V1119" s="32">
        <v>30</v>
      </c>
      <c r="W1119" s="82">
        <f t="shared" si="21"/>
        <v>88.165280512534167</v>
      </c>
      <c r="X1119" s="32">
        <v>1</v>
      </c>
      <c r="Y1119" s="31">
        <v>2.938842683751139</v>
      </c>
    </row>
    <row r="1120" spans="1:25" x14ac:dyDescent="0.25">
      <c r="A1120">
        <v>51</v>
      </c>
      <c r="B1120" s="7" t="s">
        <v>1757</v>
      </c>
      <c r="C1120" s="7" t="s">
        <v>1758</v>
      </c>
      <c r="D1120" s="7" t="s">
        <v>1171</v>
      </c>
      <c r="O1120">
        <v>51165</v>
      </c>
      <c r="P1120" s="4">
        <v>81948</v>
      </c>
      <c r="Q1120" s="8">
        <v>0.36036937283570603</v>
      </c>
      <c r="R1120" s="15" t="s">
        <v>26</v>
      </c>
      <c r="S1120" s="3">
        <v>4</v>
      </c>
      <c r="T1120" s="30">
        <v>6</v>
      </c>
      <c r="U1120" s="31">
        <v>7.32171621027969</v>
      </c>
      <c r="V1120" s="32">
        <v>631</v>
      </c>
      <c r="W1120" s="82">
        <f t="shared" si="21"/>
        <v>770.000488114414</v>
      </c>
      <c r="X1120" s="32">
        <v>7</v>
      </c>
      <c r="Y1120" s="31">
        <v>8.5420022453263051</v>
      </c>
    </row>
    <row r="1121" spans="1:25" x14ac:dyDescent="0.25">
      <c r="A1121">
        <v>51</v>
      </c>
      <c r="B1121" s="7" t="s">
        <v>1757</v>
      </c>
      <c r="C1121" s="7" t="s">
        <v>1758</v>
      </c>
      <c r="D1121" s="7" t="s">
        <v>1805</v>
      </c>
      <c r="E1121">
        <v>51540</v>
      </c>
      <c r="F1121" s="4">
        <v>1304</v>
      </c>
      <c r="G1121" s="4">
        <v>585</v>
      </c>
      <c r="H1121" s="4">
        <v>14</v>
      </c>
      <c r="I1121" s="4">
        <v>585</v>
      </c>
      <c r="J1121" s="4">
        <v>28190</v>
      </c>
      <c r="K1121" s="4">
        <v>437.8</v>
      </c>
      <c r="L1121" s="5">
        <v>5.8</v>
      </c>
      <c r="M1121" s="5">
        <v>0.77</v>
      </c>
      <c r="N1121" s="5">
        <v>2.21</v>
      </c>
      <c r="O1121">
        <v>51540</v>
      </c>
      <c r="P1121" s="4">
        <v>47266</v>
      </c>
      <c r="Q1121" s="8">
        <v>6.0476351351351347</v>
      </c>
      <c r="R1121" s="15" t="s">
        <v>32</v>
      </c>
      <c r="S1121" s="3">
        <v>4</v>
      </c>
      <c r="T1121" s="30">
        <v>3</v>
      </c>
      <c r="U1121" s="31">
        <v>6.3470570812000169</v>
      </c>
      <c r="V1121" s="32">
        <v>160</v>
      </c>
      <c r="W1121" s="82">
        <f t="shared" si="21"/>
        <v>338.5097109973342</v>
      </c>
      <c r="X1121" s="32">
        <v>3</v>
      </c>
      <c r="Y1121" s="31">
        <v>6.3470570812000169</v>
      </c>
    </row>
    <row r="1122" spans="1:25" x14ac:dyDescent="0.25">
      <c r="A1122">
        <v>51</v>
      </c>
      <c r="B1122" s="7" t="s">
        <v>1757</v>
      </c>
      <c r="C1122" s="7" t="s">
        <v>1758</v>
      </c>
      <c r="D1122" s="7" t="s">
        <v>1813</v>
      </c>
      <c r="E1122">
        <v>51660</v>
      </c>
      <c r="F1122" s="4">
        <v>428</v>
      </c>
      <c r="G1122" s="4">
        <v>238</v>
      </c>
      <c r="H1122" s="4">
        <v>34</v>
      </c>
      <c r="I1122" s="4">
        <v>238</v>
      </c>
      <c r="J1122" s="4">
        <v>13763</v>
      </c>
      <c r="K1122" s="4">
        <v>139.4</v>
      </c>
      <c r="L1122" s="5">
        <v>4</v>
      </c>
      <c r="M1122" s="5">
        <v>1</v>
      </c>
      <c r="N1122" s="5">
        <v>1.65</v>
      </c>
      <c r="O1122">
        <v>51660</v>
      </c>
      <c r="P1122" s="4">
        <v>53016</v>
      </c>
      <c r="Q1122" s="8">
        <v>1.6307888853401469</v>
      </c>
      <c r="R1122" s="15" t="s">
        <v>32</v>
      </c>
      <c r="S1122" s="3">
        <v>4</v>
      </c>
      <c r="T1122" s="30">
        <v>21</v>
      </c>
      <c r="U1122" s="31">
        <v>39.610683567224989</v>
      </c>
      <c r="V1122" s="32">
        <v>859</v>
      </c>
      <c r="W1122" s="82">
        <f t="shared" si="21"/>
        <v>1620.2655802022032</v>
      </c>
      <c r="X1122" s="32">
        <v>22</v>
      </c>
      <c r="Y1122" s="31">
        <v>41.496906594235703</v>
      </c>
    </row>
    <row r="1123" spans="1:25" x14ac:dyDescent="0.25">
      <c r="A1123">
        <v>51</v>
      </c>
      <c r="B1123" s="7" t="s">
        <v>1757</v>
      </c>
      <c r="C1123" s="7" t="s">
        <v>1758</v>
      </c>
      <c r="D1123" s="7" t="s">
        <v>1823</v>
      </c>
      <c r="O1123">
        <v>51750</v>
      </c>
      <c r="P1123" s="4">
        <v>18249</v>
      </c>
      <c r="Q1123" s="8">
        <v>1.1087945413191811</v>
      </c>
      <c r="R1123" s="15" t="s">
        <v>32</v>
      </c>
      <c r="S1123" s="3">
        <v>4</v>
      </c>
      <c r="T1123" s="30">
        <v>0</v>
      </c>
      <c r="U1123" s="31">
        <v>0</v>
      </c>
      <c r="V1123" s="32">
        <v>9</v>
      </c>
      <c r="W1123" s="82">
        <f t="shared" si="21"/>
        <v>49.317770836758172</v>
      </c>
      <c r="X1123" s="32">
        <v>0</v>
      </c>
      <c r="Y1123" s="31">
        <v>0</v>
      </c>
    </row>
    <row r="1124" spans="1:25" x14ac:dyDescent="0.25">
      <c r="A1124">
        <v>51</v>
      </c>
      <c r="B1124" s="7" t="s">
        <v>1757</v>
      </c>
      <c r="C1124" s="7" t="s">
        <v>1758</v>
      </c>
      <c r="D1124" s="7" t="s">
        <v>1824</v>
      </c>
      <c r="O1124">
        <v>51790</v>
      </c>
      <c r="P1124" s="4">
        <v>24932</v>
      </c>
      <c r="Q1124" s="8">
        <v>1.0389635690629262</v>
      </c>
      <c r="R1124" s="15" t="s">
        <v>32</v>
      </c>
      <c r="S1124" s="3">
        <v>4</v>
      </c>
      <c r="T1124" s="30">
        <v>0</v>
      </c>
      <c r="U1124" s="31">
        <v>0</v>
      </c>
      <c r="V1124" s="32">
        <v>60</v>
      </c>
      <c r="W1124" s="82">
        <f t="shared" si="21"/>
        <v>240.65458045884807</v>
      </c>
      <c r="X1124" s="32">
        <v>0</v>
      </c>
      <c r="Y1124" s="31">
        <v>0</v>
      </c>
    </row>
    <row r="1125" spans="1:25" x14ac:dyDescent="0.25">
      <c r="A1125">
        <v>51</v>
      </c>
      <c r="B1125" s="7" t="s">
        <v>1757</v>
      </c>
      <c r="C1125" s="7" t="s">
        <v>1758</v>
      </c>
      <c r="D1125" s="7" t="s">
        <v>1826</v>
      </c>
      <c r="O1125">
        <v>51820</v>
      </c>
      <c r="P1125" s="4">
        <v>22630</v>
      </c>
      <c r="Q1125" s="8">
        <v>0.78400333263903355</v>
      </c>
      <c r="R1125" s="15" t="s">
        <v>26</v>
      </c>
      <c r="S1125" s="3">
        <v>4</v>
      </c>
      <c r="T1125" s="30">
        <v>0</v>
      </c>
      <c r="U1125" s="31">
        <v>0</v>
      </c>
      <c r="V1125" s="32">
        <v>55</v>
      </c>
      <c r="W1125" s="82">
        <f t="shared" si="21"/>
        <v>243.04021210782147</v>
      </c>
      <c r="X1125" s="32">
        <v>0</v>
      </c>
      <c r="Y1125" s="31">
        <v>0</v>
      </c>
    </row>
    <row r="1126" spans="1:25" x14ac:dyDescent="0.25">
      <c r="A1126">
        <v>51</v>
      </c>
      <c r="B1126" s="7" t="s">
        <v>1757</v>
      </c>
      <c r="C1126" s="7" t="s">
        <v>1758</v>
      </c>
      <c r="D1126" s="7" t="s">
        <v>1827</v>
      </c>
      <c r="E1126">
        <v>51840</v>
      </c>
      <c r="F1126" s="4">
        <v>667</v>
      </c>
      <c r="G1126" s="4">
        <v>389</v>
      </c>
      <c r="H1126" s="4">
        <v>48</v>
      </c>
      <c r="I1126" s="4">
        <v>389</v>
      </c>
      <c r="J1126" s="4">
        <v>21150</v>
      </c>
      <c r="K1126" s="4">
        <v>276.8</v>
      </c>
      <c r="L1126" s="5">
        <v>5.3</v>
      </c>
      <c r="M1126" s="5">
        <v>0.92</v>
      </c>
      <c r="N1126" s="5">
        <v>1.79</v>
      </c>
      <c r="O1126">
        <v>51840</v>
      </c>
      <c r="P1126" s="4">
        <v>28078</v>
      </c>
      <c r="Q1126" s="8">
        <v>1.0780793319415449</v>
      </c>
      <c r="R1126" s="15" t="s">
        <v>32</v>
      </c>
      <c r="S1126" s="3">
        <v>4</v>
      </c>
      <c r="T1126" s="30">
        <v>1</v>
      </c>
      <c r="U1126" s="31">
        <v>3.5615072298596768</v>
      </c>
      <c r="V1126" s="32">
        <v>269</v>
      </c>
      <c r="W1126" s="82">
        <f t="shared" si="21"/>
        <v>958.04544483225311</v>
      </c>
      <c r="X1126" s="32">
        <v>3</v>
      </c>
      <c r="Y1126" s="31">
        <v>10.684521689579029</v>
      </c>
    </row>
    <row r="1127" spans="1:25" x14ac:dyDescent="0.25">
      <c r="A1127">
        <v>53</v>
      </c>
      <c r="B1127" s="7" t="s">
        <v>91</v>
      </c>
      <c r="C1127" s="7" t="s">
        <v>1828</v>
      </c>
      <c r="D1127" s="7" t="s">
        <v>1829</v>
      </c>
      <c r="E1127">
        <v>53003</v>
      </c>
      <c r="F1127" s="4">
        <v>102</v>
      </c>
      <c r="G1127" s="4">
        <v>25</v>
      </c>
      <c r="I1127" s="4">
        <v>25</v>
      </c>
      <c r="J1127" s="4">
        <v>1267</v>
      </c>
      <c r="K1127" s="4">
        <v>12.2</v>
      </c>
      <c r="L1127" s="5">
        <v>3.4</v>
      </c>
      <c r="M1127" s="5">
        <v>0.56000000000000005</v>
      </c>
      <c r="N1127" s="5">
        <v>1.79</v>
      </c>
      <c r="O1127">
        <v>53003</v>
      </c>
      <c r="P1127" s="4">
        <v>22582</v>
      </c>
      <c r="Q1127" s="8">
        <v>0.54589792719038499</v>
      </c>
      <c r="R1127" s="15" t="s">
        <v>26</v>
      </c>
      <c r="S1127" s="3">
        <v>4</v>
      </c>
      <c r="T1127" s="30">
        <v>2</v>
      </c>
      <c r="U1127" s="31">
        <v>8.8566114604552286</v>
      </c>
      <c r="V1127" s="32">
        <v>20</v>
      </c>
      <c r="W1127" s="82">
        <f t="shared" si="21"/>
        <v>88.566114604552297</v>
      </c>
      <c r="X1127" s="32">
        <v>2</v>
      </c>
      <c r="Y1127" s="31">
        <v>8.8566114604552286</v>
      </c>
    </row>
    <row r="1128" spans="1:25" x14ac:dyDescent="0.25">
      <c r="A1128">
        <v>53</v>
      </c>
      <c r="B1128" s="7" t="s">
        <v>91</v>
      </c>
      <c r="C1128" s="7" t="s">
        <v>1828</v>
      </c>
      <c r="D1128" s="7" t="s">
        <v>1830</v>
      </c>
      <c r="E1128">
        <v>53007</v>
      </c>
      <c r="F1128" s="4">
        <v>676</v>
      </c>
      <c r="G1128" s="4">
        <v>221</v>
      </c>
      <c r="H1128" s="4">
        <v>20</v>
      </c>
      <c r="I1128" s="4">
        <v>221</v>
      </c>
      <c r="J1128" s="4">
        <v>12421</v>
      </c>
      <c r="K1128" s="4">
        <v>146.6</v>
      </c>
      <c r="L1128" s="5">
        <v>2.875</v>
      </c>
      <c r="M1128" s="5">
        <v>0.45</v>
      </c>
      <c r="N1128" s="5">
        <v>1.355</v>
      </c>
      <c r="O1128">
        <v>53007</v>
      </c>
      <c r="P1128" s="4">
        <v>77200</v>
      </c>
      <c r="Q1128" s="8">
        <v>0.71944352434580983</v>
      </c>
      <c r="R1128" s="15" t="s">
        <v>26</v>
      </c>
      <c r="S1128" s="3">
        <v>4</v>
      </c>
      <c r="T1128" s="30">
        <v>6</v>
      </c>
      <c r="U1128" s="31">
        <v>7.7720207253886002</v>
      </c>
      <c r="V1128" s="32">
        <v>273</v>
      </c>
      <c r="W1128" s="82">
        <f t="shared" si="21"/>
        <v>353.62694300518137</v>
      </c>
      <c r="X1128" s="32">
        <v>6</v>
      </c>
      <c r="Y1128" s="31">
        <v>7.7720207253886002</v>
      </c>
    </row>
    <row r="1129" spans="1:25" x14ac:dyDescent="0.25">
      <c r="A1129">
        <v>53</v>
      </c>
      <c r="B1129" s="7" t="s">
        <v>91</v>
      </c>
      <c r="C1129" s="7" t="s">
        <v>1828</v>
      </c>
      <c r="D1129" s="7" t="s">
        <v>125</v>
      </c>
      <c r="E1129">
        <v>53013</v>
      </c>
      <c r="F1129" s="4">
        <v>22</v>
      </c>
      <c r="G1129" s="4">
        <v>25</v>
      </c>
      <c r="I1129" s="4">
        <v>25</v>
      </c>
      <c r="J1129" s="4">
        <v>138</v>
      </c>
      <c r="K1129" s="4">
        <v>18.3</v>
      </c>
      <c r="L1129" s="5">
        <v>2.5</v>
      </c>
      <c r="N1129" s="5">
        <v>0.95</v>
      </c>
      <c r="O1129">
        <v>53013</v>
      </c>
      <c r="P1129" s="4">
        <v>3985</v>
      </c>
      <c r="Q1129" s="8">
        <v>0.35136940547762191</v>
      </c>
      <c r="R1129" s="15" t="s">
        <v>26</v>
      </c>
      <c r="S1129" s="3">
        <v>4</v>
      </c>
      <c r="T1129" s="30">
        <v>0</v>
      </c>
      <c r="U1129" s="31">
        <v>0</v>
      </c>
      <c r="V1129" s="32">
        <v>1</v>
      </c>
      <c r="W1129" s="82">
        <f t="shared" si="21"/>
        <v>25.09410288582183</v>
      </c>
      <c r="X1129" s="32">
        <v>0</v>
      </c>
      <c r="Y1129" s="31">
        <v>0</v>
      </c>
    </row>
    <row r="1130" spans="1:25" x14ac:dyDescent="0.25">
      <c r="A1130">
        <v>53</v>
      </c>
      <c r="B1130" s="7" t="s">
        <v>91</v>
      </c>
      <c r="C1130" s="7" t="s">
        <v>1828</v>
      </c>
      <c r="D1130" s="7" t="s">
        <v>1832</v>
      </c>
      <c r="E1130">
        <v>53015</v>
      </c>
      <c r="F1130" s="4">
        <v>290</v>
      </c>
      <c r="G1130" s="4">
        <v>166</v>
      </c>
      <c r="H1130" s="4">
        <v>18</v>
      </c>
      <c r="I1130" s="4">
        <v>166</v>
      </c>
      <c r="J1130" s="4">
        <v>8542</v>
      </c>
      <c r="K1130" s="4">
        <v>84.6</v>
      </c>
      <c r="L1130" s="5">
        <v>3.8</v>
      </c>
      <c r="M1130" s="5">
        <v>1</v>
      </c>
      <c r="N1130" s="5">
        <v>1.51</v>
      </c>
      <c r="O1130">
        <v>53015</v>
      </c>
      <c r="P1130" s="4">
        <v>110593</v>
      </c>
      <c r="Q1130" s="8">
        <v>0.74045896216663221</v>
      </c>
      <c r="R1130" s="15" t="s">
        <v>26</v>
      </c>
      <c r="S1130" s="3">
        <v>4</v>
      </c>
      <c r="T1130" s="30">
        <v>0</v>
      </c>
      <c r="U1130" s="31">
        <v>0</v>
      </c>
      <c r="V1130" s="32">
        <v>118</v>
      </c>
      <c r="W1130" s="82">
        <f t="shared" si="21"/>
        <v>106.69753058511841</v>
      </c>
      <c r="X1130" s="32">
        <v>0</v>
      </c>
      <c r="Y1130" s="31">
        <v>0</v>
      </c>
    </row>
    <row r="1131" spans="1:25" x14ac:dyDescent="0.25">
      <c r="A1131">
        <v>53</v>
      </c>
      <c r="B1131" s="7" t="s">
        <v>91</v>
      </c>
      <c r="C1131" s="7" t="s">
        <v>1828</v>
      </c>
      <c r="D1131" s="7" t="s">
        <v>250</v>
      </c>
      <c r="O1131">
        <v>53017</v>
      </c>
      <c r="P1131" s="4">
        <v>43429</v>
      </c>
      <c r="Q1131" s="8">
        <v>0.51213162553368741</v>
      </c>
      <c r="R1131" s="15" t="s">
        <v>26</v>
      </c>
      <c r="S1131" s="3">
        <v>4</v>
      </c>
      <c r="T1131" s="30">
        <v>3</v>
      </c>
      <c r="U1131" s="31">
        <v>6.9078265675009787</v>
      </c>
      <c r="V1131" s="32">
        <v>183</v>
      </c>
      <c r="W1131" s="82">
        <f t="shared" si="21"/>
        <v>421.37742061755966</v>
      </c>
      <c r="X1131" s="32">
        <v>3</v>
      </c>
      <c r="Y1131" s="31">
        <v>6.9078265675009787</v>
      </c>
    </row>
    <row r="1132" spans="1:25" x14ac:dyDescent="0.25">
      <c r="A1132">
        <v>53</v>
      </c>
      <c r="B1132" s="7" t="s">
        <v>91</v>
      </c>
      <c r="C1132" s="7" t="s">
        <v>1828</v>
      </c>
      <c r="D1132" s="7" t="s">
        <v>1842</v>
      </c>
      <c r="E1132">
        <v>53057</v>
      </c>
      <c r="F1132" s="4">
        <v>696</v>
      </c>
      <c r="G1132" s="4">
        <v>205</v>
      </c>
      <c r="H1132" s="4">
        <v>6</v>
      </c>
      <c r="I1132" s="4">
        <v>205</v>
      </c>
      <c r="J1132" s="4">
        <v>11344</v>
      </c>
      <c r="K1132" s="4">
        <v>124.5</v>
      </c>
      <c r="L1132" s="5">
        <v>3.4666666666666668</v>
      </c>
      <c r="M1132" s="5">
        <v>0.52</v>
      </c>
      <c r="N1132" s="5">
        <v>1.55</v>
      </c>
      <c r="O1132">
        <v>53057</v>
      </c>
      <c r="P1132" s="4">
        <v>129205</v>
      </c>
      <c r="Q1132" s="8">
        <v>1.0789941785252264</v>
      </c>
      <c r="R1132" s="15" t="s">
        <v>32</v>
      </c>
      <c r="S1132" s="3">
        <v>4</v>
      </c>
      <c r="T1132" s="30">
        <v>15</v>
      </c>
      <c r="U1132" s="31">
        <v>11.609457838318951</v>
      </c>
      <c r="V1132" s="32">
        <v>464</v>
      </c>
      <c r="W1132" s="82">
        <f t="shared" si="21"/>
        <v>359.11922913199953</v>
      </c>
      <c r="X1132" s="32">
        <v>15</v>
      </c>
      <c r="Y1132" s="31">
        <v>11.609457838318951</v>
      </c>
    </row>
    <row r="1133" spans="1:25" x14ac:dyDescent="0.25">
      <c r="A1133">
        <v>53</v>
      </c>
      <c r="B1133" s="7" t="s">
        <v>91</v>
      </c>
      <c r="C1133" s="7" t="s">
        <v>1828</v>
      </c>
      <c r="D1133" s="7" t="s">
        <v>1847</v>
      </c>
      <c r="E1133">
        <v>53071</v>
      </c>
      <c r="F1133" s="4">
        <v>227</v>
      </c>
      <c r="G1133" s="4">
        <v>120</v>
      </c>
      <c r="H1133" s="4">
        <v>28</v>
      </c>
      <c r="I1133" s="4">
        <v>120</v>
      </c>
      <c r="J1133" s="4">
        <v>6665</v>
      </c>
      <c r="K1133" s="4">
        <v>66.900000000000006</v>
      </c>
      <c r="L1133" s="5">
        <v>3.4</v>
      </c>
      <c r="M1133" s="5">
        <v>0.73</v>
      </c>
      <c r="N1133" s="5">
        <v>1.79</v>
      </c>
      <c r="O1133">
        <v>53071</v>
      </c>
      <c r="P1133" s="4">
        <v>60760</v>
      </c>
      <c r="Q1133" s="8">
        <v>0.71013112592484062</v>
      </c>
      <c r="R1133" s="15" t="s">
        <v>26</v>
      </c>
      <c r="S1133" s="3">
        <v>4</v>
      </c>
      <c r="T1133" s="30">
        <v>2</v>
      </c>
      <c r="U1133" s="31">
        <v>3.2916392363396967</v>
      </c>
      <c r="V1133" s="32">
        <v>122</v>
      </c>
      <c r="W1133" s="82">
        <f t="shared" si="21"/>
        <v>200.78999341672153</v>
      </c>
      <c r="X1133" s="32">
        <v>3</v>
      </c>
      <c r="Y1133" s="31">
        <v>4.9374588545095452</v>
      </c>
    </row>
    <row r="1134" spans="1:25" x14ac:dyDescent="0.25">
      <c r="A1134">
        <v>53</v>
      </c>
      <c r="B1134" s="7" t="s">
        <v>91</v>
      </c>
      <c r="C1134" s="7" t="s">
        <v>1828</v>
      </c>
      <c r="D1134" s="7" t="s">
        <v>1848</v>
      </c>
      <c r="E1134">
        <v>53073</v>
      </c>
      <c r="F1134" s="4">
        <v>594</v>
      </c>
      <c r="G1134" s="4">
        <v>207</v>
      </c>
      <c r="H1134" s="4">
        <v>24</v>
      </c>
      <c r="I1134" s="4">
        <v>207</v>
      </c>
      <c r="J1134" s="4">
        <v>15948</v>
      </c>
      <c r="K1134" s="4">
        <v>165.6</v>
      </c>
      <c r="L1134" s="5">
        <v>4.0999999999999996</v>
      </c>
      <c r="M1134" s="5">
        <v>1</v>
      </c>
      <c r="N1134" s="5">
        <v>1.73</v>
      </c>
      <c r="O1134">
        <v>53073</v>
      </c>
      <c r="P1134" s="4">
        <v>229247</v>
      </c>
      <c r="Q1134" s="8">
        <v>1.4862435035345698</v>
      </c>
      <c r="R1134" s="15" t="s">
        <v>32</v>
      </c>
      <c r="S1134" s="3">
        <v>4</v>
      </c>
      <c r="T1134" s="30">
        <v>36</v>
      </c>
      <c r="U1134" s="31">
        <v>15.703586088367569</v>
      </c>
      <c r="V1134" s="32">
        <v>455</v>
      </c>
      <c r="W1134" s="82">
        <f t="shared" si="21"/>
        <v>198.47587972797899</v>
      </c>
      <c r="X1134" s="32">
        <v>39</v>
      </c>
      <c r="Y1134" s="31">
        <v>17.0122182623982</v>
      </c>
    </row>
    <row r="1135" spans="1:25" x14ac:dyDescent="0.25">
      <c r="A1135">
        <v>53</v>
      </c>
      <c r="B1135" s="7" t="s">
        <v>91</v>
      </c>
      <c r="C1135" s="7" t="s">
        <v>1828</v>
      </c>
      <c r="D1135" s="7" t="s">
        <v>1850</v>
      </c>
      <c r="E1135">
        <v>53077</v>
      </c>
      <c r="F1135" s="4">
        <v>794</v>
      </c>
      <c r="G1135" s="4">
        <v>371</v>
      </c>
      <c r="H1135" s="4">
        <v>52</v>
      </c>
      <c r="I1135" s="4">
        <v>371</v>
      </c>
      <c r="J1135" s="4">
        <v>20892</v>
      </c>
      <c r="K1135" s="4">
        <v>182.1</v>
      </c>
      <c r="L1135" s="5">
        <v>3.4750000000000001</v>
      </c>
      <c r="M1135" s="5">
        <v>0.43</v>
      </c>
      <c r="N1135" s="5">
        <v>1.5525</v>
      </c>
      <c r="O1135">
        <v>53077</v>
      </c>
      <c r="P1135" s="4">
        <v>250873</v>
      </c>
      <c r="Q1135" s="8">
        <v>0.74975440277944172</v>
      </c>
      <c r="R1135" s="15" t="s">
        <v>26</v>
      </c>
      <c r="S1135" s="3">
        <v>4</v>
      </c>
      <c r="T1135" s="30">
        <v>91</v>
      </c>
      <c r="U1135" s="31">
        <v>36.273333519350423</v>
      </c>
      <c r="V1135" s="32">
        <v>5597</v>
      </c>
      <c r="W1135" s="82">
        <f t="shared" si="21"/>
        <v>2231.0093154703773</v>
      </c>
      <c r="X1135" s="32">
        <v>124</v>
      </c>
      <c r="Y1135" s="31">
        <v>49.427399520873109</v>
      </c>
    </row>
    <row r="1136" spans="1:25" x14ac:dyDescent="0.25">
      <c r="A1136">
        <v>54</v>
      </c>
      <c r="B1136" s="7" t="s">
        <v>1851</v>
      </c>
      <c r="C1136" s="7" t="s">
        <v>1852</v>
      </c>
      <c r="D1136" s="7" t="s">
        <v>119</v>
      </c>
      <c r="E1136">
        <v>54005</v>
      </c>
      <c r="F1136" s="4">
        <v>55</v>
      </c>
      <c r="G1136" s="4">
        <v>25</v>
      </c>
      <c r="I1136" s="4">
        <v>25</v>
      </c>
      <c r="J1136" s="4">
        <v>565</v>
      </c>
      <c r="K1136" s="4">
        <v>11</v>
      </c>
      <c r="L1136" s="5">
        <v>3.9</v>
      </c>
      <c r="M1136" s="5">
        <v>0.59</v>
      </c>
      <c r="N1136" s="5">
        <v>1.04</v>
      </c>
      <c r="O1136">
        <v>54005</v>
      </c>
      <c r="P1136" s="4">
        <v>21457</v>
      </c>
      <c r="Q1136" s="8">
        <v>0.27521525215252152</v>
      </c>
      <c r="R1136" s="15" t="s">
        <v>26</v>
      </c>
      <c r="S1136" s="3">
        <v>4</v>
      </c>
      <c r="T1136" s="30">
        <v>0</v>
      </c>
      <c r="U1136" s="31">
        <v>0</v>
      </c>
      <c r="V1136" s="32">
        <v>18</v>
      </c>
      <c r="W1136" s="82">
        <f t="shared" si="21"/>
        <v>83.888707647853849</v>
      </c>
      <c r="X1136" s="32">
        <v>0</v>
      </c>
      <c r="Y1136" s="31">
        <v>0</v>
      </c>
    </row>
    <row r="1137" spans="1:25" x14ac:dyDescent="0.25">
      <c r="A1137">
        <v>54</v>
      </c>
      <c r="B1137" s="7" t="s">
        <v>1851</v>
      </c>
      <c r="C1137" s="7" t="s">
        <v>1852</v>
      </c>
      <c r="D1137" s="7" t="s">
        <v>1854</v>
      </c>
      <c r="O1137">
        <v>54009</v>
      </c>
      <c r="P1137" s="4">
        <v>21939</v>
      </c>
      <c r="Q1137" s="8">
        <v>0.38762264150943398</v>
      </c>
      <c r="R1137" s="15" t="s">
        <v>26</v>
      </c>
      <c r="S1137" s="3">
        <v>4</v>
      </c>
      <c r="T1137" s="30">
        <v>0</v>
      </c>
      <c r="U1137" s="31">
        <v>0</v>
      </c>
      <c r="V1137" s="32">
        <v>6</v>
      </c>
      <c r="W1137" s="82">
        <f t="shared" si="21"/>
        <v>27.34855736359907</v>
      </c>
      <c r="X1137" s="32">
        <v>0</v>
      </c>
      <c r="Y1137" s="31">
        <v>0</v>
      </c>
    </row>
    <row r="1138" spans="1:25" x14ac:dyDescent="0.25">
      <c r="A1138">
        <v>54</v>
      </c>
      <c r="B1138" s="7" t="s">
        <v>1851</v>
      </c>
      <c r="C1138" s="7" t="s">
        <v>1852</v>
      </c>
      <c r="D1138" s="7" t="s">
        <v>40</v>
      </c>
      <c r="O1138">
        <v>54015</v>
      </c>
      <c r="P1138" s="4">
        <v>8508</v>
      </c>
      <c r="Q1138" s="8">
        <v>0.24695652173913044</v>
      </c>
      <c r="R1138" s="15" t="s">
        <v>26</v>
      </c>
      <c r="S1138" s="3">
        <v>4</v>
      </c>
      <c r="T1138" s="30">
        <v>0</v>
      </c>
      <c r="U1138" s="31">
        <v>0</v>
      </c>
      <c r="V1138" s="32">
        <v>10</v>
      </c>
      <c r="W1138" s="82">
        <f t="shared" si="21"/>
        <v>117.53643629525152</v>
      </c>
      <c r="X1138" s="32">
        <v>0</v>
      </c>
      <c r="Y1138" s="31">
        <v>0</v>
      </c>
    </row>
    <row r="1139" spans="1:25" x14ac:dyDescent="0.25">
      <c r="A1139">
        <v>54</v>
      </c>
      <c r="B1139" s="7" t="s">
        <v>1851</v>
      </c>
      <c r="C1139" s="7" t="s">
        <v>1852</v>
      </c>
      <c r="D1139" s="7" t="s">
        <v>55</v>
      </c>
      <c r="E1139">
        <v>54019</v>
      </c>
      <c r="F1139" s="4">
        <v>69</v>
      </c>
      <c r="G1139" s="4">
        <v>50</v>
      </c>
      <c r="H1139" s="4">
        <v>3</v>
      </c>
      <c r="I1139" s="4">
        <v>50</v>
      </c>
      <c r="J1139" s="4">
        <v>1095</v>
      </c>
      <c r="K1139" s="4">
        <v>19.7</v>
      </c>
      <c r="L1139" s="5">
        <v>3.9</v>
      </c>
      <c r="M1139" s="5">
        <v>0.39</v>
      </c>
      <c r="N1139" s="5">
        <v>1.135</v>
      </c>
      <c r="O1139">
        <v>54019</v>
      </c>
      <c r="P1139" s="4">
        <v>42406</v>
      </c>
      <c r="Q1139" s="8">
        <v>0.41421260982910107</v>
      </c>
      <c r="R1139" s="15" t="s">
        <v>26</v>
      </c>
      <c r="S1139" s="3">
        <v>4</v>
      </c>
      <c r="T1139" s="30">
        <v>3</v>
      </c>
      <c r="U1139" s="31">
        <v>7.0744705937838983</v>
      </c>
      <c r="V1139" s="32">
        <v>54</v>
      </c>
      <c r="W1139" s="82">
        <f t="shared" si="21"/>
        <v>127.34047068811017</v>
      </c>
      <c r="X1139" s="32">
        <v>4</v>
      </c>
      <c r="Y1139" s="31">
        <v>9.4326274583785317</v>
      </c>
    </row>
    <row r="1140" spans="1:25" x14ac:dyDescent="0.25">
      <c r="A1140">
        <v>54</v>
      </c>
      <c r="B1140" s="7" t="s">
        <v>1851</v>
      </c>
      <c r="C1140" s="7" t="s">
        <v>1852</v>
      </c>
      <c r="D1140" s="7" t="s">
        <v>863</v>
      </c>
      <c r="E1140">
        <v>54027</v>
      </c>
      <c r="F1140" s="4">
        <v>31</v>
      </c>
      <c r="G1140" s="4">
        <v>14</v>
      </c>
      <c r="I1140" s="4">
        <v>14</v>
      </c>
      <c r="J1140" s="4">
        <v>281</v>
      </c>
      <c r="K1140" s="4">
        <v>6.2</v>
      </c>
      <c r="L1140" s="5">
        <v>1.9</v>
      </c>
      <c r="M1140" s="5">
        <v>0.92</v>
      </c>
      <c r="N1140" s="5">
        <v>1.02</v>
      </c>
      <c r="O1140">
        <v>54027</v>
      </c>
      <c r="P1140" s="4">
        <v>23175</v>
      </c>
      <c r="Q1140" s="8">
        <v>0.23610280932456665</v>
      </c>
      <c r="R1140" s="15" t="s">
        <v>26</v>
      </c>
      <c r="S1140" s="3">
        <v>4</v>
      </c>
      <c r="T1140" s="30">
        <v>1</v>
      </c>
      <c r="U1140" s="31">
        <v>4.3149946062567421</v>
      </c>
      <c r="V1140" s="32">
        <v>39</v>
      </c>
      <c r="W1140" s="82">
        <f t="shared" si="21"/>
        <v>168.28478964401296</v>
      </c>
      <c r="X1140" s="32">
        <v>1</v>
      </c>
      <c r="Y1140" s="31">
        <v>4.3149946062567421</v>
      </c>
    </row>
    <row r="1141" spans="1:25" x14ac:dyDescent="0.25">
      <c r="A1141">
        <v>54</v>
      </c>
      <c r="B1141" s="7" t="s">
        <v>1851</v>
      </c>
      <c r="C1141" s="7" t="s">
        <v>1852</v>
      </c>
      <c r="D1141" s="7" t="s">
        <v>408</v>
      </c>
      <c r="E1141">
        <v>54029</v>
      </c>
      <c r="F1141" s="4">
        <v>186</v>
      </c>
      <c r="G1141" s="4">
        <v>127</v>
      </c>
      <c r="H1141" s="4">
        <v>10</v>
      </c>
      <c r="I1141" s="4">
        <v>127</v>
      </c>
      <c r="J1141" s="4">
        <v>5132</v>
      </c>
      <c r="K1141" s="4">
        <v>54.1</v>
      </c>
      <c r="L1141" s="5">
        <v>4</v>
      </c>
      <c r="M1141" s="5">
        <v>0.52</v>
      </c>
      <c r="N1141" s="5">
        <v>1.51</v>
      </c>
      <c r="O1141">
        <v>54029</v>
      </c>
      <c r="P1141" s="4">
        <v>28810</v>
      </c>
      <c r="Q1141" s="8">
        <v>0.36614659333258504</v>
      </c>
      <c r="R1141" s="15" t="s">
        <v>26</v>
      </c>
      <c r="S1141" s="3">
        <v>4</v>
      </c>
      <c r="T1141" s="30">
        <v>0</v>
      </c>
      <c r="U1141" s="31">
        <v>0</v>
      </c>
      <c r="V1141" s="32">
        <v>20</v>
      </c>
      <c r="W1141" s="82">
        <f t="shared" si="21"/>
        <v>69.420340159666779</v>
      </c>
      <c r="X1141" s="32">
        <v>0</v>
      </c>
      <c r="Y1141" s="31">
        <v>0</v>
      </c>
    </row>
    <row r="1142" spans="1:25" x14ac:dyDescent="0.25">
      <c r="A1142">
        <v>54</v>
      </c>
      <c r="B1142" s="7" t="s">
        <v>1851</v>
      </c>
      <c r="C1142" s="7" t="s">
        <v>1852</v>
      </c>
      <c r="D1142" s="7" t="s">
        <v>1859</v>
      </c>
      <c r="E1142">
        <v>54039</v>
      </c>
      <c r="F1142" s="4">
        <v>1396</v>
      </c>
      <c r="G1142" s="4">
        <v>1034</v>
      </c>
      <c r="H1142" s="4">
        <v>95</v>
      </c>
      <c r="I1142" s="4">
        <v>1458</v>
      </c>
      <c r="J1142" s="4">
        <v>48147</v>
      </c>
      <c r="K1142" s="4">
        <v>649.30000000000007</v>
      </c>
      <c r="L1142" s="5">
        <v>6.6250000000000009</v>
      </c>
      <c r="M1142" s="5">
        <v>0.59</v>
      </c>
      <c r="N1142" s="5">
        <v>1.835</v>
      </c>
      <c r="O1142">
        <v>54039</v>
      </c>
      <c r="P1142" s="4">
        <v>178124</v>
      </c>
      <c r="Q1142" s="8">
        <v>0.64453819840364879</v>
      </c>
      <c r="R1142" s="15" t="s">
        <v>26</v>
      </c>
      <c r="S1142" s="3">
        <v>4</v>
      </c>
      <c r="T1142" s="30">
        <v>18</v>
      </c>
      <c r="U1142" s="31">
        <v>10.105319889515169</v>
      </c>
      <c r="V1142" s="32">
        <v>249</v>
      </c>
      <c r="W1142" s="82">
        <f t="shared" si="21"/>
        <v>139.79025847162652</v>
      </c>
      <c r="X1142" s="32">
        <v>20</v>
      </c>
      <c r="Y1142" s="31">
        <v>11.228133210572409</v>
      </c>
    </row>
    <row r="1143" spans="1:25" x14ac:dyDescent="0.25">
      <c r="A1143">
        <v>54</v>
      </c>
      <c r="B1143" s="7" t="s">
        <v>1851</v>
      </c>
      <c r="C1143" s="7" t="s">
        <v>1852</v>
      </c>
      <c r="D1143" s="7" t="s">
        <v>74</v>
      </c>
      <c r="E1143">
        <v>54051</v>
      </c>
      <c r="F1143" s="4">
        <v>92</v>
      </c>
      <c r="G1143" s="4">
        <v>59</v>
      </c>
      <c r="H1143" s="4">
        <v>9</v>
      </c>
      <c r="I1143" s="4">
        <v>59</v>
      </c>
      <c r="J1143" s="4">
        <v>1745</v>
      </c>
      <c r="K1143" s="4">
        <v>17.3</v>
      </c>
      <c r="L1143" s="5">
        <v>3.6</v>
      </c>
      <c r="M1143" s="5">
        <v>0.47</v>
      </c>
      <c r="N1143" s="5">
        <v>1.36</v>
      </c>
      <c r="O1143">
        <v>54051</v>
      </c>
      <c r="P1143" s="4">
        <v>30531</v>
      </c>
      <c r="Q1143" s="8">
        <v>0.30188288847506722</v>
      </c>
      <c r="R1143" s="15" t="s">
        <v>26</v>
      </c>
      <c r="S1143" s="3">
        <v>4</v>
      </c>
      <c r="T1143" s="30">
        <v>0</v>
      </c>
      <c r="U1143" s="31">
        <v>0</v>
      </c>
      <c r="V1143" s="32">
        <v>38</v>
      </c>
      <c r="W1143" s="82">
        <f t="shared" si="21"/>
        <v>124.46365988667256</v>
      </c>
      <c r="X1143" s="32">
        <v>0</v>
      </c>
      <c r="Y1143" s="31">
        <v>0</v>
      </c>
    </row>
    <row r="1144" spans="1:25" x14ac:dyDescent="0.25">
      <c r="A1144">
        <v>54</v>
      </c>
      <c r="B1144" s="7" t="s">
        <v>1851</v>
      </c>
      <c r="C1144" s="7" t="s">
        <v>1852</v>
      </c>
      <c r="D1144" s="7" t="s">
        <v>267</v>
      </c>
      <c r="E1144">
        <v>54057</v>
      </c>
      <c r="F1144" s="4">
        <v>41</v>
      </c>
      <c r="G1144" s="4">
        <v>25</v>
      </c>
      <c r="H1144" s="4">
        <v>4</v>
      </c>
      <c r="I1144" s="4">
        <v>25</v>
      </c>
      <c r="J1144" s="4">
        <v>550</v>
      </c>
      <c r="K1144" s="4">
        <v>6</v>
      </c>
      <c r="L1144" s="5">
        <v>3.3</v>
      </c>
      <c r="M1144" s="5">
        <v>0.87</v>
      </c>
      <c r="N1144" s="5">
        <v>1.0900000000000001</v>
      </c>
      <c r="O1144">
        <v>54057</v>
      </c>
      <c r="P1144" s="4">
        <v>26868</v>
      </c>
      <c r="Q1144" s="8">
        <v>0.22601984564498345</v>
      </c>
      <c r="R1144" s="15" t="s">
        <v>26</v>
      </c>
      <c r="S1144" s="3">
        <v>4</v>
      </c>
      <c r="T1144" s="30">
        <v>1</v>
      </c>
      <c r="U1144" s="31">
        <v>3.7218996575852312</v>
      </c>
      <c r="V1144" s="32">
        <v>51</v>
      </c>
      <c r="W1144" s="82">
        <f t="shared" si="21"/>
        <v>189.8168825368468</v>
      </c>
      <c r="X1144" s="32">
        <v>2</v>
      </c>
      <c r="Y1144" s="31">
        <v>7.4437993151704624</v>
      </c>
    </row>
    <row r="1145" spans="1:25" x14ac:dyDescent="0.25">
      <c r="A1145">
        <v>54</v>
      </c>
      <c r="B1145" s="7" t="s">
        <v>1851</v>
      </c>
      <c r="C1145" s="7" t="s">
        <v>1852</v>
      </c>
      <c r="D1145" s="7" t="s">
        <v>1861</v>
      </c>
      <c r="E1145">
        <v>54061</v>
      </c>
      <c r="F1145" s="4">
        <v>1493</v>
      </c>
      <c r="G1145" s="4">
        <v>794</v>
      </c>
      <c r="H1145" s="4">
        <v>91</v>
      </c>
      <c r="I1145" s="4">
        <v>794</v>
      </c>
      <c r="J1145" s="4">
        <v>37889</v>
      </c>
      <c r="K1145" s="4">
        <v>616.70000000000005</v>
      </c>
      <c r="L1145" s="5">
        <v>5.0999999999999996</v>
      </c>
      <c r="M1145" s="5">
        <v>0.64</v>
      </c>
      <c r="N1145" s="5">
        <v>1.9550000000000001</v>
      </c>
      <c r="O1145">
        <v>54061</v>
      </c>
      <c r="P1145" s="4">
        <v>105612</v>
      </c>
      <c r="Q1145" s="8">
        <v>0.79747178819444442</v>
      </c>
      <c r="R1145" s="15" t="s">
        <v>26</v>
      </c>
      <c r="S1145" s="3">
        <v>4</v>
      </c>
      <c r="T1145" s="30">
        <v>5</v>
      </c>
      <c r="U1145" s="31">
        <v>4.7343104950195061</v>
      </c>
      <c r="V1145" s="32">
        <v>145</v>
      </c>
      <c r="W1145" s="82">
        <f t="shared" si="21"/>
        <v>137.29500435556565</v>
      </c>
      <c r="X1145" s="32">
        <v>5</v>
      </c>
      <c r="Y1145" s="31">
        <v>4.7343104950195061</v>
      </c>
    </row>
    <row r="1146" spans="1:25" x14ac:dyDescent="0.25">
      <c r="A1146">
        <v>54</v>
      </c>
      <c r="B1146" s="7" t="s">
        <v>1851</v>
      </c>
      <c r="C1146" s="7" t="s">
        <v>1852</v>
      </c>
      <c r="D1146" s="7" t="s">
        <v>581</v>
      </c>
      <c r="E1146">
        <v>54069</v>
      </c>
      <c r="F1146" s="4">
        <v>432</v>
      </c>
      <c r="G1146" s="4">
        <v>223</v>
      </c>
      <c r="H1146" s="4">
        <v>22</v>
      </c>
      <c r="I1146" s="4">
        <v>223</v>
      </c>
      <c r="J1146" s="4">
        <v>13679</v>
      </c>
      <c r="K1146" s="4">
        <v>169.9</v>
      </c>
      <c r="L1146" s="5">
        <v>4.5</v>
      </c>
      <c r="M1146" s="5">
        <v>0.47</v>
      </c>
      <c r="N1146" s="5">
        <v>1.58</v>
      </c>
      <c r="O1146">
        <v>54069</v>
      </c>
      <c r="P1146" s="4">
        <v>41411</v>
      </c>
      <c r="Q1146" s="8">
        <v>0.49313223808241313</v>
      </c>
      <c r="R1146" s="15" t="s">
        <v>26</v>
      </c>
      <c r="S1146" s="3">
        <v>4</v>
      </c>
      <c r="T1146" s="30">
        <v>1</v>
      </c>
      <c r="U1146" s="31">
        <v>2.4148173190698126</v>
      </c>
      <c r="V1146" s="32">
        <v>56</v>
      </c>
      <c r="W1146" s="82">
        <f t="shared" si="21"/>
        <v>135.22976986790951</v>
      </c>
      <c r="X1146" s="32">
        <v>1</v>
      </c>
      <c r="Y1146" s="31">
        <v>2.4148173190698126</v>
      </c>
    </row>
    <row r="1147" spans="1:25" x14ac:dyDescent="0.25">
      <c r="A1147">
        <v>54</v>
      </c>
      <c r="B1147" s="7" t="s">
        <v>1851</v>
      </c>
      <c r="C1147" s="7" t="s">
        <v>1852</v>
      </c>
      <c r="D1147" s="7" t="s">
        <v>1863</v>
      </c>
      <c r="E1147">
        <v>54077</v>
      </c>
      <c r="F1147" s="4">
        <v>52</v>
      </c>
      <c r="G1147" s="4">
        <v>25</v>
      </c>
      <c r="I1147" s="4">
        <v>25</v>
      </c>
      <c r="J1147" s="4">
        <v>646</v>
      </c>
      <c r="K1147" s="4">
        <v>9.1</v>
      </c>
      <c r="L1147" s="5">
        <v>3.1</v>
      </c>
      <c r="M1147" s="5">
        <v>0.64</v>
      </c>
      <c r="N1147" s="5">
        <v>1.05</v>
      </c>
      <c r="O1147">
        <v>54077</v>
      </c>
      <c r="P1147" s="4">
        <v>33432</v>
      </c>
      <c r="Q1147" s="8">
        <v>0.25896414342629481</v>
      </c>
      <c r="R1147" s="15" t="s">
        <v>26</v>
      </c>
      <c r="S1147" s="3">
        <v>4</v>
      </c>
      <c r="T1147" s="30">
        <v>1</v>
      </c>
      <c r="U1147" s="31">
        <v>2.9911462072266093</v>
      </c>
      <c r="V1147" s="32">
        <v>25</v>
      </c>
      <c r="W1147" s="82">
        <f t="shared" si="21"/>
        <v>74.778655180665226</v>
      </c>
      <c r="X1147" s="32">
        <v>2</v>
      </c>
      <c r="Y1147" s="31">
        <v>5.9822924144532186</v>
      </c>
    </row>
    <row r="1148" spans="1:25" x14ac:dyDescent="0.25">
      <c r="A1148">
        <v>54</v>
      </c>
      <c r="B1148" s="7" t="s">
        <v>1851</v>
      </c>
      <c r="C1148" s="7" t="s">
        <v>1852</v>
      </c>
      <c r="D1148" s="7" t="s">
        <v>1864</v>
      </c>
      <c r="E1148">
        <v>54081</v>
      </c>
      <c r="F1148" s="4">
        <v>369</v>
      </c>
      <c r="G1148" s="4">
        <v>413</v>
      </c>
      <c r="H1148" s="4">
        <v>27</v>
      </c>
      <c r="I1148" s="4">
        <v>413</v>
      </c>
      <c r="J1148" s="4">
        <v>15232</v>
      </c>
      <c r="K1148" s="4">
        <v>192.79999999999998</v>
      </c>
      <c r="L1148" s="5">
        <v>5</v>
      </c>
      <c r="M1148" s="5">
        <v>0.39</v>
      </c>
      <c r="N1148" s="5">
        <v>1.5899999999999999</v>
      </c>
      <c r="O1148">
        <v>54081</v>
      </c>
      <c r="P1148" s="4">
        <v>73361</v>
      </c>
      <c r="Q1148" s="8">
        <v>0.29222605224963716</v>
      </c>
      <c r="R1148" s="15" t="s">
        <v>26</v>
      </c>
      <c r="S1148" s="3">
        <v>4</v>
      </c>
      <c r="T1148" s="30">
        <v>0</v>
      </c>
      <c r="U1148" s="31">
        <v>0</v>
      </c>
      <c r="V1148" s="32">
        <v>26</v>
      </c>
      <c r="W1148" s="82">
        <f t="shared" si="21"/>
        <v>35.441174465996923</v>
      </c>
      <c r="X1148" s="32">
        <v>0</v>
      </c>
      <c r="Y1148" s="31">
        <v>0</v>
      </c>
    </row>
    <row r="1149" spans="1:25" x14ac:dyDescent="0.25">
      <c r="A1149">
        <v>54</v>
      </c>
      <c r="B1149" s="7" t="s">
        <v>1851</v>
      </c>
      <c r="C1149" s="7" t="s">
        <v>1852</v>
      </c>
      <c r="D1149" s="7" t="s">
        <v>1869</v>
      </c>
      <c r="O1149">
        <v>54105</v>
      </c>
      <c r="P1149" s="4">
        <v>5821</v>
      </c>
      <c r="Q1149" s="8">
        <v>0.20198848770277342</v>
      </c>
      <c r="R1149" s="15" t="s">
        <v>26</v>
      </c>
      <c r="S1149" s="3">
        <v>4</v>
      </c>
      <c r="T1149" s="30">
        <v>0</v>
      </c>
      <c r="U1149" s="31">
        <v>0</v>
      </c>
      <c r="V1149" s="32">
        <v>4</v>
      </c>
      <c r="W1149" s="82">
        <f t="shared" si="21"/>
        <v>68.716715341006704</v>
      </c>
      <c r="X1149" s="32">
        <v>0</v>
      </c>
      <c r="Y1149" s="31">
        <v>0</v>
      </c>
    </row>
    <row r="1150" spans="1:25" x14ac:dyDescent="0.25">
      <c r="A1150">
        <v>54</v>
      </c>
      <c r="B1150" s="7" t="s">
        <v>1851</v>
      </c>
      <c r="C1150" s="7" t="s">
        <v>1852</v>
      </c>
      <c r="D1150" s="7" t="s">
        <v>1376</v>
      </c>
      <c r="E1150">
        <v>54107</v>
      </c>
      <c r="F1150" s="4">
        <v>297</v>
      </c>
      <c r="G1150" s="4">
        <v>230</v>
      </c>
      <c r="H1150" s="4">
        <v>18</v>
      </c>
      <c r="I1150" s="4">
        <v>230</v>
      </c>
      <c r="J1150" s="4">
        <v>11491</v>
      </c>
      <c r="K1150" s="4">
        <v>129.1</v>
      </c>
      <c r="L1150" s="5">
        <v>4.4000000000000004</v>
      </c>
      <c r="M1150" s="5">
        <v>1</v>
      </c>
      <c r="N1150" s="5">
        <v>1.53</v>
      </c>
      <c r="O1150">
        <v>54107</v>
      </c>
      <c r="P1150" s="4">
        <v>83518</v>
      </c>
      <c r="Q1150" s="8">
        <v>0.33026657230478884</v>
      </c>
      <c r="R1150" s="15" t="s">
        <v>26</v>
      </c>
      <c r="S1150" s="3">
        <v>4</v>
      </c>
      <c r="T1150" s="30">
        <v>2</v>
      </c>
      <c r="U1150" s="31">
        <v>2.3946933595153141</v>
      </c>
      <c r="V1150" s="32">
        <v>56</v>
      </c>
      <c r="W1150" s="82">
        <f t="shared" si="21"/>
        <v>67.051414066428791</v>
      </c>
      <c r="X1150" s="32">
        <v>2</v>
      </c>
      <c r="Y1150" s="31">
        <v>2.3946933595153141</v>
      </c>
    </row>
    <row r="1151" spans="1:25" x14ac:dyDescent="0.25">
      <c r="A1151">
        <v>55</v>
      </c>
      <c r="B1151" s="7" t="s">
        <v>1870</v>
      </c>
      <c r="C1151" s="7" t="s">
        <v>1871</v>
      </c>
      <c r="D1151" s="7" t="s">
        <v>1875</v>
      </c>
      <c r="E1151">
        <v>55015</v>
      </c>
      <c r="F1151" s="4">
        <v>33</v>
      </c>
      <c r="G1151" s="4">
        <v>25</v>
      </c>
      <c r="I1151" s="4">
        <v>25</v>
      </c>
      <c r="J1151" s="4">
        <v>282</v>
      </c>
      <c r="K1151" s="4">
        <v>3.2</v>
      </c>
      <c r="L1151" s="5">
        <v>1.9</v>
      </c>
      <c r="M1151" s="5">
        <v>0.45</v>
      </c>
      <c r="N1151" s="5">
        <v>1.32</v>
      </c>
      <c r="O1151">
        <v>55015</v>
      </c>
      <c r="P1151" s="4">
        <v>50089</v>
      </c>
      <c r="Q1151" s="8">
        <v>0.62848579619494394</v>
      </c>
      <c r="R1151" s="15" t="s">
        <v>26</v>
      </c>
      <c r="S1151" s="3">
        <v>4</v>
      </c>
      <c r="T1151" s="30">
        <v>1</v>
      </c>
      <c r="U1151" s="31">
        <v>1.9964463255405378</v>
      </c>
      <c r="V1151" s="32">
        <v>87</v>
      </c>
      <c r="W1151" s="82">
        <f t="shared" si="21"/>
        <v>173.69083032202681</v>
      </c>
      <c r="X1151" s="32">
        <v>2</v>
      </c>
      <c r="Y1151" s="31">
        <v>3.9928926510810756</v>
      </c>
    </row>
    <row r="1152" spans="1:25" x14ac:dyDescent="0.25">
      <c r="A1152">
        <v>55</v>
      </c>
      <c r="B1152" s="7" t="s">
        <v>1870</v>
      </c>
      <c r="C1152" s="7" t="s">
        <v>1871</v>
      </c>
      <c r="D1152" s="7" t="s">
        <v>881</v>
      </c>
      <c r="E1152">
        <v>55017</v>
      </c>
      <c r="F1152" s="4">
        <v>158</v>
      </c>
      <c r="G1152" s="4">
        <v>151</v>
      </c>
      <c r="H1152" s="4">
        <v>6</v>
      </c>
      <c r="I1152" s="4">
        <v>151</v>
      </c>
      <c r="J1152" s="4">
        <v>3236</v>
      </c>
      <c r="K1152" s="4">
        <v>49.599999999999994</v>
      </c>
      <c r="L1152" s="5">
        <v>3.4</v>
      </c>
      <c r="M1152" s="5">
        <v>0.3</v>
      </c>
      <c r="N1152" s="5">
        <v>1.1733333333333336</v>
      </c>
      <c r="O1152">
        <v>55017</v>
      </c>
      <c r="P1152" s="4">
        <v>64658</v>
      </c>
      <c r="Q1152" s="8">
        <v>0.6636886481657267</v>
      </c>
      <c r="R1152" s="15" t="s">
        <v>26</v>
      </c>
      <c r="S1152" s="3">
        <v>4</v>
      </c>
      <c r="T1152" s="30">
        <v>0</v>
      </c>
      <c r="U1152" s="31">
        <v>0</v>
      </c>
      <c r="V1152" s="32">
        <v>63</v>
      </c>
      <c r="W1152" s="82">
        <f t="shared" si="21"/>
        <v>97.435738810356028</v>
      </c>
      <c r="X1152" s="32">
        <v>0</v>
      </c>
      <c r="Y1152" s="31">
        <v>0</v>
      </c>
    </row>
    <row r="1153" spans="1:25" x14ac:dyDescent="0.25">
      <c r="A1153">
        <v>55</v>
      </c>
      <c r="B1153" s="7" t="s">
        <v>1870</v>
      </c>
      <c r="C1153" s="7" t="s">
        <v>1871</v>
      </c>
      <c r="D1153" s="7" t="s">
        <v>1878</v>
      </c>
      <c r="E1153">
        <v>55035</v>
      </c>
      <c r="F1153" s="4">
        <v>862</v>
      </c>
      <c r="G1153" s="4">
        <v>418</v>
      </c>
      <c r="H1153" s="4">
        <v>40</v>
      </c>
      <c r="I1153" s="4">
        <v>418</v>
      </c>
      <c r="J1153" s="4">
        <v>21218</v>
      </c>
      <c r="K1153" s="4">
        <v>244.8</v>
      </c>
      <c r="L1153" s="5">
        <v>3.7749999999999999</v>
      </c>
      <c r="M1153" s="5">
        <v>0.3</v>
      </c>
      <c r="N1153" s="5">
        <v>2.0333333333333332</v>
      </c>
      <c r="O1153">
        <v>55035</v>
      </c>
      <c r="P1153" s="4">
        <v>104646</v>
      </c>
      <c r="Q1153" s="8">
        <v>1.1708635408176398</v>
      </c>
      <c r="R1153" s="15" t="s">
        <v>32</v>
      </c>
      <c r="S1153" s="3">
        <v>4</v>
      </c>
      <c r="T1153" s="30">
        <v>0</v>
      </c>
      <c r="U1153" s="31">
        <v>0</v>
      </c>
      <c r="V1153" s="32">
        <v>138</v>
      </c>
      <c r="W1153" s="82">
        <f t="shared" si="21"/>
        <v>131.8731724098389</v>
      </c>
      <c r="X1153" s="32">
        <v>0</v>
      </c>
      <c r="Y1153" s="31">
        <v>0</v>
      </c>
    </row>
    <row r="1154" spans="1:25" x14ac:dyDescent="0.25">
      <c r="A1154">
        <v>55</v>
      </c>
      <c r="B1154" s="7" t="s">
        <v>1870</v>
      </c>
      <c r="C1154" s="7" t="s">
        <v>1871</v>
      </c>
      <c r="D1154" s="7" t="s">
        <v>1879</v>
      </c>
      <c r="E1154">
        <v>55039</v>
      </c>
      <c r="F1154" s="4">
        <v>299</v>
      </c>
      <c r="G1154" s="4">
        <v>133</v>
      </c>
      <c r="H1154" s="4">
        <v>15</v>
      </c>
      <c r="I1154" s="4">
        <v>133</v>
      </c>
      <c r="J1154" s="4">
        <v>6200</v>
      </c>
      <c r="K1154" s="4">
        <v>62</v>
      </c>
      <c r="L1154" s="5">
        <v>3.8</v>
      </c>
      <c r="M1154" s="5">
        <v>0.86</v>
      </c>
      <c r="N1154" s="5">
        <v>1.635</v>
      </c>
      <c r="O1154">
        <v>55039</v>
      </c>
      <c r="P1154" s="4">
        <v>103403</v>
      </c>
      <c r="Q1154" s="8">
        <v>0.56020487050637802</v>
      </c>
      <c r="R1154" s="15" t="s">
        <v>26</v>
      </c>
      <c r="S1154" s="3">
        <v>4</v>
      </c>
      <c r="T1154" s="30">
        <v>4</v>
      </c>
      <c r="U1154" s="31">
        <v>3.8683597187702481</v>
      </c>
      <c r="V1154" s="32">
        <v>272</v>
      </c>
      <c r="W1154" s="82">
        <f t="shared" si="21"/>
        <v>263.04846087637685</v>
      </c>
      <c r="X1154" s="32">
        <v>6</v>
      </c>
      <c r="Y1154" s="31">
        <v>5.8025395781553728</v>
      </c>
    </row>
    <row r="1155" spans="1:25" x14ac:dyDescent="0.25">
      <c r="A1155">
        <v>55</v>
      </c>
      <c r="B1155" s="7" t="s">
        <v>1870</v>
      </c>
      <c r="C1155" s="7" t="s">
        <v>1871</v>
      </c>
      <c r="D1155" s="7" t="s">
        <v>1884</v>
      </c>
      <c r="E1155">
        <v>55063</v>
      </c>
      <c r="F1155" s="4">
        <v>1257</v>
      </c>
      <c r="G1155" s="4">
        <v>395</v>
      </c>
      <c r="H1155" s="4">
        <v>52</v>
      </c>
      <c r="I1155" s="4">
        <v>395</v>
      </c>
      <c r="J1155" s="4">
        <v>19915</v>
      </c>
      <c r="K1155" s="4">
        <v>232.2</v>
      </c>
      <c r="L1155" s="5">
        <v>4.4000000000000004</v>
      </c>
      <c r="M1155" s="5">
        <v>0.61</v>
      </c>
      <c r="N1155" s="5">
        <v>1.7849999999999999</v>
      </c>
      <c r="O1155">
        <v>55063</v>
      </c>
      <c r="P1155" s="4">
        <v>118016</v>
      </c>
      <c r="Q1155" s="8">
        <v>1.2280116715298042</v>
      </c>
      <c r="R1155" s="15" t="s">
        <v>32</v>
      </c>
      <c r="S1155" s="3">
        <v>4</v>
      </c>
      <c r="T1155" s="30">
        <v>0</v>
      </c>
      <c r="U1155" s="31">
        <v>0</v>
      </c>
      <c r="V1155" s="32">
        <v>132</v>
      </c>
      <c r="W1155" s="82">
        <f t="shared" ref="W1155:W1218" si="22">V1155/P1155*100000</f>
        <v>111.84924078091107</v>
      </c>
      <c r="X1155" s="32">
        <v>0</v>
      </c>
      <c r="Y1155" s="31">
        <v>0</v>
      </c>
    </row>
    <row r="1156" spans="1:25" x14ac:dyDescent="0.25">
      <c r="A1156">
        <v>55</v>
      </c>
      <c r="B1156" s="7" t="s">
        <v>1870</v>
      </c>
      <c r="C1156" s="7" t="s">
        <v>1871</v>
      </c>
      <c r="D1156" s="7" t="s">
        <v>1887</v>
      </c>
      <c r="E1156">
        <v>55073</v>
      </c>
      <c r="F1156" s="4">
        <v>649</v>
      </c>
      <c r="G1156" s="4">
        <v>322</v>
      </c>
      <c r="H1156" s="4">
        <v>52</v>
      </c>
      <c r="I1156" s="4">
        <v>322</v>
      </c>
      <c r="J1156" s="4">
        <v>19330</v>
      </c>
      <c r="K1156" s="4">
        <v>212.9</v>
      </c>
      <c r="L1156" s="5">
        <v>4</v>
      </c>
      <c r="M1156" s="5">
        <v>0.65</v>
      </c>
      <c r="N1156" s="5">
        <v>1.845</v>
      </c>
      <c r="O1156">
        <v>55073</v>
      </c>
      <c r="P1156" s="4">
        <v>135692</v>
      </c>
      <c r="Q1156" s="8">
        <v>0.67867121216004922</v>
      </c>
      <c r="R1156" s="15" t="s">
        <v>26</v>
      </c>
      <c r="S1156" s="3">
        <v>4</v>
      </c>
      <c r="T1156" s="30">
        <v>1</v>
      </c>
      <c r="U1156" s="31">
        <v>0.73696312236535677</v>
      </c>
      <c r="V1156" s="32">
        <v>83</v>
      </c>
      <c r="W1156" s="82">
        <f t="shared" si="22"/>
        <v>61.167939156324621</v>
      </c>
      <c r="X1156" s="32">
        <v>1</v>
      </c>
      <c r="Y1156" s="31">
        <v>0.73696312236535677</v>
      </c>
    </row>
    <row r="1157" spans="1:25" x14ac:dyDescent="0.25">
      <c r="A1157">
        <v>55</v>
      </c>
      <c r="B1157" s="7" t="s">
        <v>1870</v>
      </c>
      <c r="C1157" s="7" t="s">
        <v>1871</v>
      </c>
      <c r="D1157" s="7" t="s">
        <v>1891</v>
      </c>
      <c r="E1157">
        <v>55087</v>
      </c>
      <c r="F1157" s="4">
        <v>773</v>
      </c>
      <c r="G1157" s="4">
        <v>441</v>
      </c>
      <c r="H1157" s="4">
        <v>64</v>
      </c>
      <c r="I1157" s="4">
        <v>441</v>
      </c>
      <c r="J1157" s="4">
        <v>22592</v>
      </c>
      <c r="K1157" s="4">
        <v>209.2</v>
      </c>
      <c r="L1157" s="5">
        <v>3.5999999999999996</v>
      </c>
      <c r="M1157" s="5">
        <v>0.45</v>
      </c>
      <c r="N1157" s="5">
        <v>1.9350000000000001</v>
      </c>
      <c r="O1157">
        <v>55087</v>
      </c>
      <c r="P1157" s="4">
        <v>187885</v>
      </c>
      <c r="Q1157" s="8">
        <v>0.7635113463234704</v>
      </c>
      <c r="R1157" s="15" t="s">
        <v>26</v>
      </c>
      <c r="S1157" s="3">
        <v>4</v>
      </c>
      <c r="T1157" s="30">
        <v>8</v>
      </c>
      <c r="U1157" s="31">
        <v>4.2579237299411874</v>
      </c>
      <c r="V1157" s="32">
        <v>345</v>
      </c>
      <c r="W1157" s="82">
        <f t="shared" si="22"/>
        <v>183.62296085371372</v>
      </c>
      <c r="X1157" s="32">
        <v>8</v>
      </c>
      <c r="Y1157" s="31">
        <v>4.2579237299411874</v>
      </c>
    </row>
    <row r="1158" spans="1:25" x14ac:dyDescent="0.25">
      <c r="A1158">
        <v>55</v>
      </c>
      <c r="B1158" s="7" t="s">
        <v>1870</v>
      </c>
      <c r="C1158" s="7" t="s">
        <v>1871</v>
      </c>
      <c r="D1158" s="7" t="s">
        <v>1895</v>
      </c>
      <c r="E1158">
        <v>55101</v>
      </c>
      <c r="F1158" s="4">
        <v>582</v>
      </c>
      <c r="G1158" s="4">
        <v>304</v>
      </c>
      <c r="H1158" s="4">
        <v>33</v>
      </c>
      <c r="I1158" s="4">
        <v>304</v>
      </c>
      <c r="J1158" s="4">
        <v>15044</v>
      </c>
      <c r="K1158" s="4">
        <v>164.9</v>
      </c>
      <c r="L1158" s="5">
        <v>4</v>
      </c>
      <c r="M1158" s="5">
        <v>0.65</v>
      </c>
      <c r="N1158" s="5">
        <v>1.51</v>
      </c>
      <c r="O1158">
        <v>55101</v>
      </c>
      <c r="P1158" s="4">
        <v>196311</v>
      </c>
      <c r="Q1158" s="8">
        <v>0.91205938512368323</v>
      </c>
      <c r="R1158" s="15" t="s">
        <v>26</v>
      </c>
      <c r="S1158" s="3">
        <v>4</v>
      </c>
      <c r="T1158" s="30">
        <v>28</v>
      </c>
      <c r="U1158" s="31">
        <v>14.263082557778219</v>
      </c>
      <c r="V1158" s="32">
        <v>2033</v>
      </c>
      <c r="W1158" s="82">
        <f t="shared" si="22"/>
        <v>1035.6016728558257</v>
      </c>
      <c r="X1158" s="32">
        <v>55</v>
      </c>
      <c r="Y1158" s="31">
        <v>28.0167693099215</v>
      </c>
    </row>
    <row r="1159" spans="1:25" x14ac:dyDescent="0.25">
      <c r="A1159">
        <v>55</v>
      </c>
      <c r="B1159" s="7" t="s">
        <v>1870</v>
      </c>
      <c r="C1159" s="7" t="s">
        <v>1871</v>
      </c>
      <c r="D1159" s="7" t="s">
        <v>978</v>
      </c>
      <c r="E1159">
        <v>55105</v>
      </c>
      <c r="F1159" s="4">
        <v>742</v>
      </c>
      <c r="G1159" s="4">
        <v>367</v>
      </c>
      <c r="H1159" s="4">
        <v>33</v>
      </c>
      <c r="I1159" s="4">
        <v>381</v>
      </c>
      <c r="J1159" s="4">
        <v>14788</v>
      </c>
      <c r="K1159" s="4">
        <v>154.79999999999998</v>
      </c>
      <c r="L1159" s="5">
        <v>3.6</v>
      </c>
      <c r="M1159" s="5">
        <v>0.49</v>
      </c>
      <c r="N1159" s="5">
        <v>1.4100000000000001</v>
      </c>
      <c r="O1159">
        <v>55105</v>
      </c>
      <c r="P1159" s="4">
        <v>163354</v>
      </c>
      <c r="Q1159" s="8">
        <v>1.2494601117886179</v>
      </c>
      <c r="R1159" s="15" t="s">
        <v>32</v>
      </c>
      <c r="S1159" s="3">
        <v>4</v>
      </c>
      <c r="T1159" s="30">
        <v>18</v>
      </c>
      <c r="U1159" s="31">
        <v>11.019013920687586</v>
      </c>
      <c r="V1159" s="32">
        <v>761</v>
      </c>
      <c r="W1159" s="82">
        <f t="shared" si="22"/>
        <v>465.85942186906959</v>
      </c>
      <c r="X1159" s="32">
        <v>22</v>
      </c>
      <c r="Y1159" s="31">
        <v>13.467683680840384</v>
      </c>
    </row>
    <row r="1160" spans="1:25" x14ac:dyDescent="0.25">
      <c r="A1160">
        <v>55</v>
      </c>
      <c r="B1160" s="7" t="s">
        <v>1870</v>
      </c>
      <c r="C1160" s="7" t="s">
        <v>1871</v>
      </c>
      <c r="D1160" s="7" t="s">
        <v>1900</v>
      </c>
      <c r="E1160">
        <v>55117</v>
      </c>
      <c r="F1160" s="4">
        <v>323</v>
      </c>
      <c r="G1160" s="4">
        <v>189</v>
      </c>
      <c r="H1160" s="4">
        <v>13</v>
      </c>
      <c r="I1160" s="4">
        <v>189</v>
      </c>
      <c r="J1160" s="4">
        <v>7408</v>
      </c>
      <c r="K1160" s="4">
        <v>66</v>
      </c>
      <c r="L1160" s="5">
        <v>3.5</v>
      </c>
      <c r="M1160" s="5">
        <v>0.51</v>
      </c>
      <c r="N1160" s="5">
        <v>1.5449999999999999</v>
      </c>
      <c r="O1160">
        <v>55117</v>
      </c>
      <c r="P1160" s="4">
        <v>115340</v>
      </c>
      <c r="Q1160" s="8">
        <v>0.70725244931912012</v>
      </c>
      <c r="R1160" s="15" t="s">
        <v>26</v>
      </c>
      <c r="S1160" s="3">
        <v>4</v>
      </c>
      <c r="T1160" s="30">
        <v>3</v>
      </c>
      <c r="U1160" s="31">
        <v>2.6010057222125891</v>
      </c>
      <c r="V1160" s="32">
        <v>166</v>
      </c>
      <c r="W1160" s="82">
        <f t="shared" si="22"/>
        <v>143.9223166290966</v>
      </c>
      <c r="X1160" s="32">
        <v>4</v>
      </c>
      <c r="Y1160" s="31">
        <v>3.468007629616785</v>
      </c>
    </row>
    <row r="1161" spans="1:25" x14ac:dyDescent="0.25">
      <c r="A1161">
        <v>55</v>
      </c>
      <c r="B1161" s="7" t="s">
        <v>1870</v>
      </c>
      <c r="C1161" s="7" t="s">
        <v>1871</v>
      </c>
      <c r="D1161" s="7" t="s">
        <v>558</v>
      </c>
      <c r="E1161">
        <v>55139</v>
      </c>
      <c r="F1161" s="4">
        <v>763</v>
      </c>
      <c r="G1161" s="4">
        <v>315</v>
      </c>
      <c r="H1161" s="4">
        <v>38</v>
      </c>
      <c r="I1161" s="4">
        <v>315</v>
      </c>
      <c r="J1161" s="4">
        <v>17956</v>
      </c>
      <c r="K1161" s="4">
        <v>153.4</v>
      </c>
      <c r="L1161" s="5">
        <v>4.5</v>
      </c>
      <c r="M1161" s="5">
        <v>0.34</v>
      </c>
      <c r="N1161" s="5">
        <v>1.7633333333333334</v>
      </c>
      <c r="O1161">
        <v>55139</v>
      </c>
      <c r="P1161" s="4">
        <v>171907</v>
      </c>
      <c r="Q1161" s="8">
        <v>0.85283557355919715</v>
      </c>
      <c r="R1161" s="15" t="s">
        <v>26</v>
      </c>
      <c r="S1161" s="3">
        <v>4</v>
      </c>
      <c r="T1161" s="30">
        <v>3</v>
      </c>
      <c r="U1161" s="31">
        <v>1.7451296340463158</v>
      </c>
      <c r="V1161" s="32">
        <v>537</v>
      </c>
      <c r="W1161" s="82">
        <f t="shared" si="22"/>
        <v>312.37820449429051</v>
      </c>
      <c r="X1161" s="32">
        <v>9</v>
      </c>
      <c r="Y1161" s="31">
        <v>5.235388902138947</v>
      </c>
    </row>
    <row r="1162" spans="1:25" x14ac:dyDescent="0.25">
      <c r="A1162">
        <v>56</v>
      </c>
      <c r="B1162" s="7" t="s">
        <v>1241</v>
      </c>
      <c r="C1162" s="7" t="s">
        <v>1907</v>
      </c>
      <c r="D1162" s="7" t="s">
        <v>1911</v>
      </c>
      <c r="E1162">
        <v>56021</v>
      </c>
      <c r="F1162" s="4">
        <v>343</v>
      </c>
      <c r="G1162" s="4">
        <v>170</v>
      </c>
      <c r="H1162" s="4">
        <v>15</v>
      </c>
      <c r="I1162" s="4">
        <v>222</v>
      </c>
      <c r="J1162" s="4">
        <v>8673</v>
      </c>
      <c r="K1162" s="4">
        <v>87.3</v>
      </c>
      <c r="L1162" s="5">
        <v>3.9</v>
      </c>
      <c r="M1162" s="5">
        <v>1</v>
      </c>
      <c r="N1162" s="5">
        <v>1.59</v>
      </c>
      <c r="O1162">
        <v>56021</v>
      </c>
      <c r="P1162" s="4">
        <v>99500</v>
      </c>
      <c r="Q1162" s="8">
        <v>0.46577051555519783</v>
      </c>
      <c r="R1162" s="15" t="s">
        <v>26</v>
      </c>
      <c r="S1162" s="3">
        <v>4</v>
      </c>
      <c r="T1162" s="30">
        <v>2</v>
      </c>
      <c r="U1162" s="31">
        <v>2.0100502512562817</v>
      </c>
      <c r="V1162" s="32">
        <v>196</v>
      </c>
      <c r="W1162" s="82">
        <f t="shared" si="22"/>
        <v>196.98492462311557</v>
      </c>
      <c r="X1162" s="32">
        <v>2</v>
      </c>
      <c r="Y1162" s="31">
        <v>2.0100502512562817</v>
      </c>
    </row>
    <row r="1163" spans="1:25" x14ac:dyDescent="0.25">
      <c r="A1163">
        <v>56</v>
      </c>
      <c r="B1163" s="7" t="s">
        <v>1241</v>
      </c>
      <c r="C1163" s="7" t="s">
        <v>1907</v>
      </c>
      <c r="D1163" s="7" t="s">
        <v>1912</v>
      </c>
      <c r="E1163">
        <v>56025</v>
      </c>
      <c r="F1163" s="4">
        <v>271</v>
      </c>
      <c r="G1163" s="4">
        <v>235</v>
      </c>
      <c r="H1163" s="4">
        <v>14</v>
      </c>
      <c r="I1163" s="4">
        <v>228</v>
      </c>
      <c r="J1163" s="4">
        <v>9502</v>
      </c>
      <c r="K1163" s="4">
        <v>100.60000000000001</v>
      </c>
      <c r="L1163" s="5">
        <v>3.3499999999999996</v>
      </c>
      <c r="M1163" s="5">
        <v>0.78</v>
      </c>
      <c r="N1163" s="5">
        <v>2.1800000000000002</v>
      </c>
      <c r="O1163">
        <v>56025</v>
      </c>
      <c r="P1163" s="4">
        <v>79858</v>
      </c>
      <c r="Q1163" s="8">
        <v>0.27925441576086957</v>
      </c>
      <c r="R1163" s="15" t="s">
        <v>26</v>
      </c>
      <c r="S1163" s="3">
        <v>4</v>
      </c>
      <c r="T1163" s="30">
        <v>0</v>
      </c>
      <c r="U1163" s="31">
        <v>0</v>
      </c>
      <c r="V1163" s="32">
        <v>88</v>
      </c>
      <c r="W1163" s="82">
        <f t="shared" si="22"/>
        <v>110.19559718500338</v>
      </c>
      <c r="X1163" s="32">
        <v>1</v>
      </c>
      <c r="Y1163" s="31">
        <v>1.2522226952841293</v>
      </c>
    </row>
    <row r="1164" spans="1:25" x14ac:dyDescent="0.25">
      <c r="A1164">
        <v>1</v>
      </c>
      <c r="B1164" s="7" t="s">
        <v>23</v>
      </c>
      <c r="C1164" s="7" t="s">
        <v>24</v>
      </c>
      <c r="D1164" s="7" t="s">
        <v>35</v>
      </c>
      <c r="E1164">
        <v>1017</v>
      </c>
      <c r="F1164" s="4">
        <v>7</v>
      </c>
      <c r="G1164" s="4">
        <v>84</v>
      </c>
      <c r="H1164" s="4">
        <v>10</v>
      </c>
      <c r="I1164" s="4">
        <v>84</v>
      </c>
      <c r="J1164" s="4">
        <v>2538</v>
      </c>
      <c r="K1164" s="4">
        <v>33.5</v>
      </c>
      <c r="L1164" s="5">
        <v>5.2</v>
      </c>
      <c r="M1164" s="5">
        <v>0.75</v>
      </c>
      <c r="O1164">
        <v>1017</v>
      </c>
      <c r="P1164" s="4">
        <v>33254</v>
      </c>
      <c r="Q1164" s="8">
        <v>0.73747290577585112</v>
      </c>
      <c r="R1164" s="15" t="s">
        <v>26</v>
      </c>
      <c r="S1164" s="3">
        <v>5</v>
      </c>
      <c r="T1164" s="30">
        <v>24</v>
      </c>
      <c r="U1164" s="31">
        <v>72.171768809767244</v>
      </c>
      <c r="V1164" s="32">
        <v>485</v>
      </c>
      <c r="W1164" s="82">
        <f t="shared" si="22"/>
        <v>1458.4711613640466</v>
      </c>
      <c r="X1164" s="32">
        <v>26</v>
      </c>
      <c r="Y1164" s="31">
        <v>78.186082877247856</v>
      </c>
    </row>
    <row r="1165" spans="1:25" x14ac:dyDescent="0.25">
      <c r="A1165">
        <v>1</v>
      </c>
      <c r="B1165" s="7" t="s">
        <v>23</v>
      </c>
      <c r="C1165" s="7" t="s">
        <v>24</v>
      </c>
      <c r="D1165" s="7" t="s">
        <v>42</v>
      </c>
      <c r="E1165">
        <v>1031</v>
      </c>
      <c r="F1165" s="4">
        <v>91</v>
      </c>
      <c r="G1165" s="4">
        <v>99</v>
      </c>
      <c r="H1165" s="4">
        <v>7</v>
      </c>
      <c r="I1165" s="4">
        <v>99</v>
      </c>
      <c r="J1165" s="4">
        <v>3469</v>
      </c>
      <c r="K1165" s="4">
        <v>24.3</v>
      </c>
      <c r="L1165" s="5">
        <v>3.3</v>
      </c>
      <c r="M1165" s="5">
        <v>0.8</v>
      </c>
      <c r="N1165" s="5">
        <v>1.39</v>
      </c>
      <c r="O1165">
        <v>1031</v>
      </c>
      <c r="P1165" s="4">
        <v>52342</v>
      </c>
      <c r="Q1165" s="8">
        <v>0.26588976377952755</v>
      </c>
      <c r="R1165" s="15" t="s">
        <v>26</v>
      </c>
      <c r="S1165" s="3">
        <v>5</v>
      </c>
      <c r="T1165" s="30">
        <v>1</v>
      </c>
      <c r="U1165" s="31">
        <v>1.9105116350158573</v>
      </c>
      <c r="V1165" s="32">
        <v>300</v>
      </c>
      <c r="W1165" s="82">
        <f t="shared" si="22"/>
        <v>573.1534905047572</v>
      </c>
      <c r="X1165" s="32">
        <v>1</v>
      </c>
      <c r="Y1165" s="31">
        <v>1.9105116350158573</v>
      </c>
    </row>
    <row r="1166" spans="1:25" x14ac:dyDescent="0.25">
      <c r="A1166">
        <v>1</v>
      </c>
      <c r="B1166" s="7" t="s">
        <v>23</v>
      </c>
      <c r="C1166" s="7" t="s">
        <v>24</v>
      </c>
      <c r="D1166" s="7" t="s">
        <v>45</v>
      </c>
      <c r="O1166">
        <v>1037</v>
      </c>
      <c r="P1166" s="4">
        <v>10663</v>
      </c>
      <c r="Q1166" s="8">
        <v>0.5270629991126885</v>
      </c>
      <c r="R1166" s="15" t="s">
        <v>26</v>
      </c>
      <c r="S1166" s="3">
        <v>5</v>
      </c>
      <c r="T1166" s="30">
        <v>1</v>
      </c>
      <c r="U1166" s="31">
        <v>9.3782237644190189</v>
      </c>
      <c r="V1166" s="32">
        <v>46</v>
      </c>
      <c r="W1166" s="82">
        <f t="shared" si="22"/>
        <v>431.39829316327484</v>
      </c>
      <c r="X1166" s="32">
        <v>1</v>
      </c>
      <c r="Y1166" s="31">
        <v>9.3782237644190189</v>
      </c>
    </row>
    <row r="1167" spans="1:25" x14ac:dyDescent="0.25">
      <c r="A1167">
        <v>1</v>
      </c>
      <c r="B1167" s="7" t="s">
        <v>23</v>
      </c>
      <c r="C1167" s="7" t="s">
        <v>24</v>
      </c>
      <c r="D1167" s="7" t="s">
        <v>48</v>
      </c>
      <c r="E1167">
        <v>1043</v>
      </c>
      <c r="F1167" s="4">
        <v>217</v>
      </c>
      <c r="G1167" s="4">
        <v>145</v>
      </c>
      <c r="H1167" s="4">
        <v>12</v>
      </c>
      <c r="I1167" s="4">
        <v>145</v>
      </c>
      <c r="J1167" s="4">
        <v>9213</v>
      </c>
      <c r="K1167" s="4">
        <v>88.4</v>
      </c>
      <c r="L1167" s="5">
        <v>3.6</v>
      </c>
      <c r="M1167" s="5">
        <v>0.76</v>
      </c>
      <c r="N1167" s="5">
        <v>1.37</v>
      </c>
      <c r="O1167">
        <v>1043</v>
      </c>
      <c r="P1167" s="4">
        <v>83768</v>
      </c>
      <c r="Q1167" s="8">
        <v>0.11512928551941556</v>
      </c>
      <c r="R1167" s="15" t="s">
        <v>26</v>
      </c>
      <c r="S1167" s="3">
        <v>5</v>
      </c>
      <c r="T1167" s="30">
        <v>0</v>
      </c>
      <c r="U1167" s="31">
        <v>0</v>
      </c>
      <c r="V1167" s="32">
        <v>286</v>
      </c>
      <c r="W1167" s="82">
        <f t="shared" si="22"/>
        <v>341.41915767357466</v>
      </c>
      <c r="X1167" s="32">
        <v>1</v>
      </c>
      <c r="Y1167" s="31">
        <v>1.1937732785789323</v>
      </c>
    </row>
    <row r="1168" spans="1:25" x14ac:dyDescent="0.25">
      <c r="A1168">
        <v>1</v>
      </c>
      <c r="B1168" s="7" t="s">
        <v>23</v>
      </c>
      <c r="C1168" s="7" t="s">
        <v>24</v>
      </c>
      <c r="D1168" s="7" t="s">
        <v>49</v>
      </c>
      <c r="E1168">
        <v>1045</v>
      </c>
      <c r="F1168" s="4">
        <v>43</v>
      </c>
      <c r="G1168" s="4">
        <v>77</v>
      </c>
      <c r="H1168" s="4">
        <v>6</v>
      </c>
      <c r="I1168" s="4">
        <v>77</v>
      </c>
      <c r="J1168" s="4">
        <v>1132</v>
      </c>
      <c r="K1168" s="4">
        <v>20.399999999999999</v>
      </c>
      <c r="L1168" s="5">
        <v>6.6</v>
      </c>
      <c r="M1168" s="5">
        <v>1</v>
      </c>
      <c r="N1168" s="5">
        <v>1.28</v>
      </c>
      <c r="O1168">
        <v>1045</v>
      </c>
      <c r="P1168" s="4">
        <v>49172</v>
      </c>
      <c r="Q1168" s="8">
        <v>0.31959733487833142</v>
      </c>
      <c r="R1168" s="15" t="s">
        <v>26</v>
      </c>
      <c r="S1168" s="3">
        <v>5</v>
      </c>
      <c r="T1168" s="30">
        <v>0</v>
      </c>
      <c r="U1168" s="31">
        <v>0</v>
      </c>
      <c r="V1168" s="32">
        <v>185</v>
      </c>
      <c r="W1168" s="82">
        <f t="shared" si="22"/>
        <v>376.23037501016836</v>
      </c>
      <c r="X1168" s="32">
        <v>0</v>
      </c>
      <c r="Y1168" s="31">
        <v>0</v>
      </c>
    </row>
    <row r="1169" spans="1:25" x14ac:dyDescent="0.25">
      <c r="A1169">
        <v>1</v>
      </c>
      <c r="B1169" s="7" t="s">
        <v>23</v>
      </c>
      <c r="C1169" s="7" t="s">
        <v>24</v>
      </c>
      <c r="D1169" s="7" t="s">
        <v>50</v>
      </c>
      <c r="E1169">
        <v>1047</v>
      </c>
      <c r="F1169" s="4">
        <v>81</v>
      </c>
      <c r="G1169" s="4">
        <v>109</v>
      </c>
      <c r="H1169" s="4">
        <v>23</v>
      </c>
      <c r="I1169" s="4">
        <v>109</v>
      </c>
      <c r="J1169" s="4">
        <v>5216</v>
      </c>
      <c r="K1169" s="4">
        <v>44.1</v>
      </c>
      <c r="L1169" s="5">
        <v>3.3</v>
      </c>
      <c r="M1169" s="5">
        <v>1</v>
      </c>
      <c r="N1169" s="5">
        <v>1.32</v>
      </c>
      <c r="O1169">
        <v>1047</v>
      </c>
      <c r="P1169" s="4">
        <v>37196</v>
      </c>
      <c r="Q1169" s="8">
        <v>2.2173086888927278</v>
      </c>
      <c r="R1169" s="15" t="s">
        <v>32</v>
      </c>
      <c r="S1169" s="3">
        <v>5</v>
      </c>
      <c r="T1169" s="30">
        <v>3</v>
      </c>
      <c r="U1169" s="31">
        <v>8.0653833745564043</v>
      </c>
      <c r="V1169" s="32">
        <v>527</v>
      </c>
      <c r="W1169" s="82">
        <f t="shared" si="22"/>
        <v>1416.8190127970749</v>
      </c>
      <c r="X1169" s="32">
        <v>6</v>
      </c>
      <c r="Y1169" s="31">
        <v>16.130766749112809</v>
      </c>
    </row>
    <row r="1170" spans="1:25" x14ac:dyDescent="0.25">
      <c r="A1170">
        <v>1</v>
      </c>
      <c r="B1170" s="7" t="s">
        <v>23</v>
      </c>
      <c r="C1170" s="7" t="s">
        <v>24</v>
      </c>
      <c r="D1170" s="7" t="s">
        <v>62</v>
      </c>
      <c r="E1170">
        <v>1071</v>
      </c>
      <c r="F1170" s="4">
        <v>80</v>
      </c>
      <c r="G1170" s="4">
        <v>45</v>
      </c>
      <c r="H1170" s="4">
        <v>10</v>
      </c>
      <c r="I1170" s="4">
        <v>92</v>
      </c>
      <c r="J1170" s="4">
        <v>2622</v>
      </c>
      <c r="K1170" s="4">
        <v>28.3</v>
      </c>
      <c r="L1170" s="5">
        <v>4.0999999999999996</v>
      </c>
      <c r="M1170" s="5">
        <v>1</v>
      </c>
      <c r="N1170" s="5">
        <v>1.21</v>
      </c>
      <c r="O1170">
        <v>1071</v>
      </c>
      <c r="P1170" s="4">
        <v>51626</v>
      </c>
      <c r="Q1170" s="8">
        <v>0.2203095009596929</v>
      </c>
      <c r="R1170" s="15" t="s">
        <v>26</v>
      </c>
      <c r="S1170" s="3">
        <v>5</v>
      </c>
      <c r="T1170" s="30">
        <v>2</v>
      </c>
      <c r="U1170" s="31">
        <v>3.8740169681943204</v>
      </c>
      <c r="V1170" s="32">
        <v>128</v>
      </c>
      <c r="W1170" s="82">
        <f t="shared" si="22"/>
        <v>247.93708596443651</v>
      </c>
      <c r="X1170" s="32">
        <v>3</v>
      </c>
      <c r="Y1170" s="31">
        <v>5.8110254522914815</v>
      </c>
    </row>
    <row r="1171" spans="1:25" x14ac:dyDescent="0.25">
      <c r="A1171">
        <v>1</v>
      </c>
      <c r="B1171" s="7" t="s">
        <v>23</v>
      </c>
      <c r="C1171" s="7" t="s">
        <v>24</v>
      </c>
      <c r="D1171" s="7" t="s">
        <v>74</v>
      </c>
      <c r="E1171">
        <v>1095</v>
      </c>
      <c r="F1171" s="4">
        <v>257</v>
      </c>
      <c r="G1171" s="4">
        <v>204</v>
      </c>
      <c r="H1171" s="4">
        <v>20</v>
      </c>
      <c r="I1171" s="4">
        <v>240</v>
      </c>
      <c r="J1171" s="4">
        <v>7640</v>
      </c>
      <c r="K1171" s="4">
        <v>88.8</v>
      </c>
      <c r="L1171" s="5">
        <v>4.5</v>
      </c>
      <c r="M1171" s="5">
        <v>1</v>
      </c>
      <c r="N1171" s="5">
        <v>1.38</v>
      </c>
      <c r="O1171">
        <v>1095</v>
      </c>
      <c r="P1171" s="4">
        <v>96774</v>
      </c>
      <c r="Q1171" s="8">
        <v>0.1682003215544077</v>
      </c>
      <c r="R1171" s="15" t="s">
        <v>26</v>
      </c>
      <c r="S1171" s="3">
        <v>5</v>
      </c>
      <c r="T1171" s="30">
        <v>9</v>
      </c>
      <c r="U1171" s="31">
        <v>9.3000186000372</v>
      </c>
      <c r="V1171" s="32">
        <v>931</v>
      </c>
      <c r="W1171" s="82">
        <f t="shared" si="22"/>
        <v>962.03525740384816</v>
      </c>
      <c r="X1171" s="32">
        <v>9</v>
      </c>
      <c r="Y1171" s="31">
        <v>9.3000186000372</v>
      </c>
    </row>
    <row r="1172" spans="1:25" x14ac:dyDescent="0.25">
      <c r="A1172">
        <v>1</v>
      </c>
      <c r="B1172" s="7" t="s">
        <v>23</v>
      </c>
      <c r="C1172" s="7" t="s">
        <v>24</v>
      </c>
      <c r="D1172" s="7" t="s">
        <v>81</v>
      </c>
      <c r="E1172">
        <v>1109</v>
      </c>
      <c r="F1172" s="4">
        <v>54</v>
      </c>
      <c r="G1172" s="4">
        <v>97</v>
      </c>
      <c r="H1172" s="4">
        <v>9</v>
      </c>
      <c r="I1172" s="4">
        <v>97</v>
      </c>
      <c r="J1172" s="4">
        <v>1736</v>
      </c>
      <c r="K1172" s="4">
        <v>17.8</v>
      </c>
      <c r="L1172" s="5">
        <v>3.8</v>
      </c>
      <c r="M1172" s="5">
        <v>1</v>
      </c>
      <c r="N1172" s="5">
        <v>1.33</v>
      </c>
      <c r="O1172">
        <v>1109</v>
      </c>
      <c r="P1172" s="4">
        <v>33114</v>
      </c>
      <c r="Q1172" s="8">
        <v>0.65722085012348885</v>
      </c>
      <c r="R1172" s="15" t="s">
        <v>26</v>
      </c>
      <c r="S1172" s="3">
        <v>5</v>
      </c>
      <c r="T1172" s="30">
        <v>0</v>
      </c>
      <c r="U1172" s="31">
        <v>0</v>
      </c>
      <c r="V1172" s="32">
        <v>343</v>
      </c>
      <c r="W1172" s="82">
        <f t="shared" si="22"/>
        <v>1035.8156670894487</v>
      </c>
      <c r="X1172" s="32">
        <v>2</v>
      </c>
      <c r="Y1172" s="31">
        <v>6.0397414990638403</v>
      </c>
    </row>
    <row r="1173" spans="1:25" x14ac:dyDescent="0.25">
      <c r="A1173">
        <v>1</v>
      </c>
      <c r="B1173" s="7" t="s">
        <v>23</v>
      </c>
      <c r="C1173" s="7" t="s">
        <v>24</v>
      </c>
      <c r="D1173" s="7" t="s">
        <v>87</v>
      </c>
      <c r="E1173">
        <v>1121</v>
      </c>
      <c r="F1173" s="4">
        <v>118</v>
      </c>
      <c r="G1173" s="4">
        <v>207</v>
      </c>
      <c r="H1173" s="4">
        <v>14</v>
      </c>
      <c r="I1173" s="4">
        <v>207</v>
      </c>
      <c r="J1173" s="4">
        <v>4927</v>
      </c>
      <c r="K1173" s="4">
        <v>49.3</v>
      </c>
      <c r="L1173" s="5">
        <v>3.8</v>
      </c>
      <c r="M1173" s="5">
        <v>0.56999999999999995</v>
      </c>
      <c r="N1173" s="5">
        <v>1.27</v>
      </c>
      <c r="O1173">
        <v>1121</v>
      </c>
      <c r="P1173" s="4">
        <v>79978</v>
      </c>
      <c r="Q1173" s="8">
        <v>0.58799844765693221</v>
      </c>
      <c r="R1173" s="15" t="s">
        <v>26</v>
      </c>
      <c r="S1173" s="3">
        <v>5</v>
      </c>
      <c r="T1173" s="30">
        <v>3</v>
      </c>
      <c r="U1173" s="31">
        <v>3.7510315336717599</v>
      </c>
      <c r="V1173" s="32">
        <v>172</v>
      </c>
      <c r="W1173" s="82">
        <f t="shared" si="22"/>
        <v>215.05914126384758</v>
      </c>
      <c r="X1173" s="32">
        <v>6</v>
      </c>
      <c r="Y1173" s="31">
        <v>7.5020630673435198</v>
      </c>
    </row>
    <row r="1174" spans="1:25" x14ac:dyDescent="0.25">
      <c r="A1174">
        <v>4</v>
      </c>
      <c r="B1174" s="7" t="s">
        <v>97</v>
      </c>
      <c r="C1174" s="7" t="s">
        <v>98</v>
      </c>
      <c r="D1174" s="7" t="s">
        <v>102</v>
      </c>
      <c r="E1174">
        <v>4007</v>
      </c>
      <c r="F1174" s="4">
        <v>307</v>
      </c>
      <c r="G1174" s="4">
        <v>58</v>
      </c>
      <c r="H1174" s="4">
        <v>8</v>
      </c>
      <c r="I1174" s="4">
        <v>58</v>
      </c>
      <c r="J1174" s="4">
        <v>3253</v>
      </c>
      <c r="K1174" s="4">
        <v>27</v>
      </c>
      <c r="L1174" s="5">
        <v>2.5</v>
      </c>
      <c r="M1174" s="5">
        <v>0.5</v>
      </c>
      <c r="N1174" s="5">
        <v>1.1900000000000002</v>
      </c>
      <c r="O1174">
        <v>4007</v>
      </c>
      <c r="P1174" s="4">
        <v>54018</v>
      </c>
      <c r="Q1174" s="8">
        <v>0.49379495134677759</v>
      </c>
      <c r="R1174" s="15" t="s">
        <v>26</v>
      </c>
      <c r="S1174" s="3">
        <v>5</v>
      </c>
      <c r="T1174" s="30">
        <v>2</v>
      </c>
      <c r="U1174" s="31">
        <v>3.7024695471879743</v>
      </c>
      <c r="V1174" s="32">
        <v>91</v>
      </c>
      <c r="W1174" s="82">
        <f t="shared" si="22"/>
        <v>168.46236439705282</v>
      </c>
      <c r="X1174" s="32">
        <v>3</v>
      </c>
      <c r="Y1174" s="31">
        <v>5.5537043207819616</v>
      </c>
    </row>
    <row r="1175" spans="1:25" x14ac:dyDescent="0.25">
      <c r="A1175">
        <v>4</v>
      </c>
      <c r="B1175" s="7" t="s">
        <v>97</v>
      </c>
      <c r="C1175" s="7" t="s">
        <v>98</v>
      </c>
      <c r="D1175" s="7" t="s">
        <v>103</v>
      </c>
      <c r="E1175">
        <v>4009</v>
      </c>
      <c r="F1175" s="4">
        <v>94</v>
      </c>
      <c r="G1175" s="4">
        <v>49</v>
      </c>
      <c r="I1175" s="4">
        <v>49</v>
      </c>
      <c r="J1175" s="4">
        <v>1806</v>
      </c>
      <c r="K1175" s="4">
        <v>10.199999999999999</v>
      </c>
      <c r="L1175" s="5">
        <v>2.5</v>
      </c>
      <c r="M1175" s="5">
        <v>1</v>
      </c>
      <c r="N1175" s="5">
        <v>1.51</v>
      </c>
      <c r="O1175">
        <v>4009</v>
      </c>
      <c r="P1175" s="4">
        <v>38837</v>
      </c>
      <c r="Q1175" s="8">
        <v>0.41133956386292836</v>
      </c>
      <c r="R1175" s="15" t="s">
        <v>26</v>
      </c>
      <c r="S1175" s="3">
        <v>5</v>
      </c>
      <c r="T1175" s="30">
        <v>1</v>
      </c>
      <c r="U1175" s="31">
        <v>2.5748641759147204</v>
      </c>
      <c r="V1175" s="32">
        <v>55</v>
      </c>
      <c r="W1175" s="82">
        <f t="shared" si="22"/>
        <v>141.61752967530961</v>
      </c>
      <c r="X1175" s="32">
        <v>0</v>
      </c>
      <c r="Y1175" s="31">
        <v>0</v>
      </c>
    </row>
    <row r="1176" spans="1:25" x14ac:dyDescent="0.25">
      <c r="A1176">
        <v>4</v>
      </c>
      <c r="B1176" s="7" t="s">
        <v>97</v>
      </c>
      <c r="C1176" s="7" t="s">
        <v>98</v>
      </c>
      <c r="D1176" s="7" t="s">
        <v>108</v>
      </c>
      <c r="E1176">
        <v>4017</v>
      </c>
      <c r="F1176" s="4">
        <v>328</v>
      </c>
      <c r="G1176" s="4">
        <v>160</v>
      </c>
      <c r="H1176" s="4">
        <v>12</v>
      </c>
      <c r="I1176" s="4">
        <v>160</v>
      </c>
      <c r="J1176" s="4">
        <v>6811</v>
      </c>
      <c r="K1176" s="4">
        <v>58</v>
      </c>
      <c r="L1176" s="5">
        <v>3.2750000000000004</v>
      </c>
      <c r="M1176" s="5">
        <v>0.73</v>
      </c>
      <c r="N1176" s="5">
        <v>1.1924999999999999</v>
      </c>
      <c r="O1176">
        <v>4017</v>
      </c>
      <c r="P1176" s="4">
        <v>110924</v>
      </c>
      <c r="Q1176" s="8">
        <v>0.79987364533216698</v>
      </c>
      <c r="R1176" s="15" t="s">
        <v>26</v>
      </c>
      <c r="S1176" s="3">
        <v>5</v>
      </c>
      <c r="T1176" s="30">
        <v>57</v>
      </c>
      <c r="U1176" s="31">
        <v>51.386534924813382</v>
      </c>
      <c r="V1176" s="32">
        <v>2749</v>
      </c>
      <c r="W1176" s="82">
        <f t="shared" si="22"/>
        <v>2478.2734124265262</v>
      </c>
      <c r="X1176" s="32">
        <v>88</v>
      </c>
      <c r="Y1176" s="31">
        <v>79.333597778659268</v>
      </c>
    </row>
    <row r="1177" spans="1:25" x14ac:dyDescent="0.25">
      <c r="A1177">
        <v>4</v>
      </c>
      <c r="B1177" s="7" t="s">
        <v>97</v>
      </c>
      <c r="C1177" s="7" t="s">
        <v>98</v>
      </c>
      <c r="D1177" s="7" t="s">
        <v>111</v>
      </c>
      <c r="E1177">
        <v>4023</v>
      </c>
      <c r="F1177" s="4">
        <v>56</v>
      </c>
      <c r="G1177" s="4">
        <v>25</v>
      </c>
      <c r="I1177" s="4">
        <v>25</v>
      </c>
      <c r="J1177" s="4">
        <v>1148</v>
      </c>
      <c r="K1177" s="4">
        <v>6.9</v>
      </c>
      <c r="L1177" s="5">
        <v>2.2000000000000002</v>
      </c>
      <c r="M1177" s="5">
        <v>1</v>
      </c>
      <c r="N1177" s="5">
        <v>0.89</v>
      </c>
      <c r="O1177">
        <v>4023</v>
      </c>
      <c r="P1177" s="4">
        <v>46498</v>
      </c>
      <c r="Q1177" s="8">
        <v>2.9997433923530923</v>
      </c>
      <c r="R1177" s="15" t="s">
        <v>32</v>
      </c>
      <c r="S1177" s="3">
        <v>5</v>
      </c>
      <c r="T1177" s="30">
        <v>0</v>
      </c>
      <c r="U1177" s="31">
        <v>0</v>
      </c>
      <c r="V1177" s="32">
        <v>1104</v>
      </c>
      <c r="W1177" s="82">
        <f t="shared" si="22"/>
        <v>2374.2956686309089</v>
      </c>
      <c r="X1177" s="32">
        <v>13</v>
      </c>
      <c r="Y1177" s="31">
        <v>27.958191750182802</v>
      </c>
    </row>
    <row r="1178" spans="1:25" x14ac:dyDescent="0.25">
      <c r="A1178">
        <v>5</v>
      </c>
      <c r="B1178" s="7" t="s">
        <v>114</v>
      </c>
      <c r="C1178" s="7" t="s">
        <v>115</v>
      </c>
      <c r="D1178" s="7" t="s">
        <v>117</v>
      </c>
      <c r="E1178">
        <v>5005</v>
      </c>
      <c r="F1178" s="4">
        <v>210</v>
      </c>
      <c r="G1178" s="4">
        <v>170</v>
      </c>
      <c r="H1178" s="4">
        <v>17</v>
      </c>
      <c r="I1178" s="4">
        <v>170</v>
      </c>
      <c r="J1178" s="4">
        <v>9167</v>
      </c>
      <c r="K1178" s="4">
        <v>87.5</v>
      </c>
      <c r="L1178" s="5">
        <v>3.5</v>
      </c>
      <c r="M1178" s="5">
        <v>1</v>
      </c>
      <c r="N1178" s="5">
        <v>1.74</v>
      </c>
      <c r="O1178">
        <v>5005</v>
      </c>
      <c r="P1178" s="4">
        <v>41932</v>
      </c>
      <c r="Q1178" s="8">
        <v>0.28395313989919629</v>
      </c>
      <c r="R1178" s="15" t="s">
        <v>26</v>
      </c>
      <c r="S1178" s="3">
        <v>5</v>
      </c>
      <c r="T1178" s="30">
        <v>0</v>
      </c>
      <c r="U1178" s="31">
        <v>0</v>
      </c>
      <c r="V1178" s="32">
        <v>14</v>
      </c>
      <c r="W1178" s="82">
        <f t="shared" si="22"/>
        <v>33.387389106171895</v>
      </c>
      <c r="X1178" s="32">
        <v>0</v>
      </c>
      <c r="Y1178" s="31">
        <v>0</v>
      </c>
    </row>
    <row r="1179" spans="1:25" x14ac:dyDescent="0.25">
      <c r="A1179">
        <v>5</v>
      </c>
      <c r="B1179" s="7" t="s">
        <v>114</v>
      </c>
      <c r="C1179" s="7" t="s">
        <v>115</v>
      </c>
      <c r="D1179" s="7" t="s">
        <v>119</v>
      </c>
      <c r="E1179">
        <v>5009</v>
      </c>
      <c r="F1179" s="4">
        <v>103</v>
      </c>
      <c r="G1179" s="4">
        <v>120</v>
      </c>
      <c r="H1179" s="4">
        <v>24</v>
      </c>
      <c r="I1179" s="4">
        <v>120</v>
      </c>
      <c r="J1179" s="4">
        <v>3091</v>
      </c>
      <c r="K1179" s="4">
        <v>23.5</v>
      </c>
      <c r="L1179" s="5">
        <v>3</v>
      </c>
      <c r="M1179" s="5">
        <v>1</v>
      </c>
      <c r="N1179" s="5">
        <v>1.39</v>
      </c>
      <c r="O1179">
        <v>5009</v>
      </c>
      <c r="P1179" s="4">
        <v>37432</v>
      </c>
      <c r="Q1179" s="8">
        <v>0.23914997956681652</v>
      </c>
      <c r="R1179" s="15" t="s">
        <v>26</v>
      </c>
      <c r="S1179" s="3">
        <v>5</v>
      </c>
      <c r="T1179" s="30">
        <v>0</v>
      </c>
      <c r="U1179" s="31">
        <v>0</v>
      </c>
      <c r="V1179" s="32">
        <v>10</v>
      </c>
      <c r="W1179" s="82">
        <f t="shared" si="22"/>
        <v>26.71511006625347</v>
      </c>
      <c r="X1179" s="32">
        <v>0</v>
      </c>
      <c r="Y1179" s="31">
        <v>0</v>
      </c>
    </row>
    <row r="1180" spans="1:25" x14ac:dyDescent="0.25">
      <c r="A1180">
        <v>5</v>
      </c>
      <c r="B1180" s="7" t="s">
        <v>114</v>
      </c>
      <c r="C1180" s="7" t="s">
        <v>115</v>
      </c>
      <c r="D1180" s="7" t="s">
        <v>34</v>
      </c>
      <c r="O1180">
        <v>5013</v>
      </c>
      <c r="P1180" s="4">
        <v>5189</v>
      </c>
      <c r="Q1180" s="8">
        <v>0.41066838046272491</v>
      </c>
      <c r="R1180" s="15" t="s">
        <v>26</v>
      </c>
      <c r="S1180" s="3">
        <v>5</v>
      </c>
      <c r="T1180" s="30">
        <v>0</v>
      </c>
      <c r="U1180" s="31">
        <v>0</v>
      </c>
      <c r="V1180" s="32">
        <v>0</v>
      </c>
      <c r="W1180" s="82">
        <f t="shared" si="22"/>
        <v>0</v>
      </c>
      <c r="X1180" s="32">
        <v>0</v>
      </c>
      <c r="Y1180" s="31">
        <v>0</v>
      </c>
    </row>
    <row r="1181" spans="1:25" x14ac:dyDescent="0.25">
      <c r="A1181">
        <v>5</v>
      </c>
      <c r="B1181" s="7" t="s">
        <v>114</v>
      </c>
      <c r="C1181" s="7" t="s">
        <v>115</v>
      </c>
      <c r="D1181" s="7" t="s">
        <v>123</v>
      </c>
      <c r="E1181">
        <v>5019</v>
      </c>
      <c r="F1181" s="4">
        <v>34</v>
      </c>
      <c r="G1181" s="4">
        <v>25</v>
      </c>
      <c r="I1181" s="4">
        <v>25</v>
      </c>
      <c r="J1181" s="4">
        <v>1028</v>
      </c>
      <c r="K1181" s="4">
        <v>10.9</v>
      </c>
      <c r="L1181" s="5">
        <v>2.5</v>
      </c>
      <c r="M1181" s="5">
        <v>1</v>
      </c>
      <c r="N1181" s="5">
        <v>1.1499999999999999</v>
      </c>
      <c r="O1181">
        <v>5019</v>
      </c>
      <c r="P1181" s="4">
        <v>22320</v>
      </c>
      <c r="Q1181" s="8">
        <v>0.8219800181653043</v>
      </c>
      <c r="R1181" s="15" t="s">
        <v>26</v>
      </c>
      <c r="S1181" s="3">
        <v>5</v>
      </c>
      <c r="T1181" s="30">
        <v>0</v>
      </c>
      <c r="U1181" s="31">
        <v>0</v>
      </c>
      <c r="V1181" s="32">
        <v>48</v>
      </c>
      <c r="W1181" s="82">
        <f t="shared" si="22"/>
        <v>215.05376344086022</v>
      </c>
      <c r="X1181" s="32">
        <v>0</v>
      </c>
      <c r="Y1181" s="31">
        <v>0</v>
      </c>
    </row>
    <row r="1182" spans="1:25" x14ac:dyDescent="0.25">
      <c r="A1182">
        <v>5</v>
      </c>
      <c r="B1182" s="7" t="s">
        <v>114</v>
      </c>
      <c r="C1182" s="7" t="s">
        <v>115</v>
      </c>
      <c r="D1182" s="7" t="s">
        <v>125</v>
      </c>
      <c r="E1182">
        <v>5027</v>
      </c>
      <c r="F1182" s="4">
        <v>33</v>
      </c>
      <c r="G1182" s="4">
        <v>30</v>
      </c>
      <c r="H1182" s="4">
        <v>6</v>
      </c>
      <c r="I1182" s="4">
        <v>30</v>
      </c>
      <c r="J1182" s="4">
        <v>979</v>
      </c>
      <c r="K1182" s="4">
        <v>7.9</v>
      </c>
      <c r="L1182" s="5">
        <v>3.2</v>
      </c>
      <c r="M1182" s="5">
        <v>1</v>
      </c>
      <c r="N1182" s="5">
        <v>1.1000000000000001</v>
      </c>
      <c r="O1182">
        <v>5027</v>
      </c>
      <c r="P1182" s="4">
        <v>23457</v>
      </c>
      <c r="Q1182" s="8">
        <v>0.57551319648093846</v>
      </c>
      <c r="R1182" s="15" t="s">
        <v>26</v>
      </c>
      <c r="S1182" s="3">
        <v>5</v>
      </c>
      <c r="T1182" s="30">
        <v>2</v>
      </c>
      <c r="U1182" s="31">
        <v>8.5262395020676127</v>
      </c>
      <c r="V1182" s="32">
        <v>29</v>
      </c>
      <c r="W1182" s="82">
        <f t="shared" si="22"/>
        <v>123.63047277998038</v>
      </c>
      <c r="X1182" s="32">
        <v>2</v>
      </c>
      <c r="Y1182" s="31">
        <v>8.5262395020676127</v>
      </c>
    </row>
    <row r="1183" spans="1:25" x14ac:dyDescent="0.25">
      <c r="A1183">
        <v>5</v>
      </c>
      <c r="B1183" s="7" t="s">
        <v>114</v>
      </c>
      <c r="C1183" s="7" t="s">
        <v>115</v>
      </c>
      <c r="D1183" s="7" t="s">
        <v>58</v>
      </c>
      <c r="E1183">
        <v>5055</v>
      </c>
      <c r="F1183" s="4">
        <v>107</v>
      </c>
      <c r="G1183" s="4">
        <v>114</v>
      </c>
      <c r="H1183" s="4">
        <v>8</v>
      </c>
      <c r="I1183" s="4">
        <v>114</v>
      </c>
      <c r="J1183" s="4">
        <v>3693</v>
      </c>
      <c r="K1183" s="4">
        <v>32.5</v>
      </c>
      <c r="L1183" s="5">
        <v>3.5</v>
      </c>
      <c r="M1183" s="5">
        <v>1</v>
      </c>
      <c r="N1183" s="5">
        <v>1.35</v>
      </c>
      <c r="O1183">
        <v>5055</v>
      </c>
      <c r="P1183" s="4">
        <v>45325</v>
      </c>
      <c r="Q1183" s="8">
        <v>0.28647388059701495</v>
      </c>
      <c r="R1183" s="15" t="s">
        <v>26</v>
      </c>
      <c r="S1183" s="3">
        <v>5</v>
      </c>
      <c r="T1183" s="30">
        <v>0</v>
      </c>
      <c r="U1183" s="31">
        <v>0</v>
      </c>
      <c r="V1183" s="32">
        <v>74</v>
      </c>
      <c r="W1183" s="82">
        <f t="shared" si="22"/>
        <v>163.26530612244898</v>
      </c>
      <c r="X1183" s="32">
        <v>0</v>
      </c>
      <c r="Y1183" s="31">
        <v>0</v>
      </c>
    </row>
    <row r="1184" spans="1:25" x14ac:dyDescent="0.25">
      <c r="A1184">
        <v>5</v>
      </c>
      <c r="B1184" s="7" t="s">
        <v>114</v>
      </c>
      <c r="C1184" s="7" t="s">
        <v>115</v>
      </c>
      <c r="D1184" s="7" t="s">
        <v>138</v>
      </c>
      <c r="E1184">
        <v>5059</v>
      </c>
      <c r="F1184" s="4">
        <v>28</v>
      </c>
      <c r="G1184" s="4">
        <v>64</v>
      </c>
      <c r="H1184" s="4">
        <v>6</v>
      </c>
      <c r="I1184" s="4">
        <v>64</v>
      </c>
      <c r="J1184" s="4">
        <v>2248</v>
      </c>
      <c r="K1184" s="4">
        <v>25.3</v>
      </c>
      <c r="L1184" s="5">
        <v>4.0999999999999996</v>
      </c>
      <c r="M1184" s="5">
        <v>1</v>
      </c>
      <c r="N1184" s="5">
        <v>1.21</v>
      </c>
      <c r="O1184">
        <v>5059</v>
      </c>
      <c r="P1184" s="4">
        <v>33771</v>
      </c>
      <c r="Q1184" s="8">
        <v>0.38534018600097897</v>
      </c>
      <c r="R1184" s="15" t="s">
        <v>26</v>
      </c>
      <c r="S1184" s="3">
        <v>5</v>
      </c>
      <c r="T1184" s="30">
        <v>0</v>
      </c>
      <c r="U1184" s="31">
        <v>0</v>
      </c>
      <c r="V1184" s="32">
        <v>43</v>
      </c>
      <c r="W1184" s="82">
        <f t="shared" si="22"/>
        <v>127.32818098368423</v>
      </c>
      <c r="X1184" s="32">
        <v>0</v>
      </c>
      <c r="Y1184" s="31">
        <v>0</v>
      </c>
    </row>
    <row r="1185" spans="1:25" x14ac:dyDescent="0.25">
      <c r="A1185">
        <v>5</v>
      </c>
      <c r="B1185" s="7" t="s">
        <v>114</v>
      </c>
      <c r="C1185" s="7" t="s">
        <v>115</v>
      </c>
      <c r="D1185" s="7" t="s">
        <v>140</v>
      </c>
      <c r="E1185">
        <v>5063</v>
      </c>
      <c r="F1185" s="4">
        <v>215</v>
      </c>
      <c r="G1185" s="4">
        <v>184</v>
      </c>
      <c r="H1185" s="4">
        <v>12</v>
      </c>
      <c r="I1185" s="4">
        <v>184</v>
      </c>
      <c r="J1185" s="4">
        <v>7611</v>
      </c>
      <c r="K1185" s="4">
        <v>80.400000000000006</v>
      </c>
      <c r="L1185" s="5">
        <v>4</v>
      </c>
      <c r="M1185" s="5">
        <v>1</v>
      </c>
      <c r="N1185" s="5">
        <v>1.58</v>
      </c>
      <c r="O1185">
        <v>5063</v>
      </c>
      <c r="P1185" s="4">
        <v>37825</v>
      </c>
      <c r="Q1185" s="8">
        <v>0.28995571658615138</v>
      </c>
      <c r="R1185" s="15" t="s">
        <v>26</v>
      </c>
      <c r="S1185" s="3">
        <v>5</v>
      </c>
      <c r="T1185" s="30">
        <v>0</v>
      </c>
      <c r="U1185" s="31">
        <v>0</v>
      </c>
      <c r="V1185" s="32">
        <v>43</v>
      </c>
      <c r="W1185" s="82">
        <f t="shared" si="22"/>
        <v>113.68142762723068</v>
      </c>
      <c r="X1185" s="32">
        <v>0</v>
      </c>
      <c r="Y1185" s="31">
        <v>0</v>
      </c>
    </row>
    <row r="1186" spans="1:25" x14ac:dyDescent="0.25">
      <c r="A1186">
        <v>5</v>
      </c>
      <c r="B1186" s="7" t="s">
        <v>114</v>
      </c>
      <c r="C1186" s="7" t="s">
        <v>115</v>
      </c>
      <c r="D1186" s="7" t="s">
        <v>149</v>
      </c>
      <c r="E1186">
        <v>5093</v>
      </c>
      <c r="F1186" s="4">
        <v>53</v>
      </c>
      <c r="G1186" s="4">
        <v>58</v>
      </c>
      <c r="H1186" s="4">
        <v>5</v>
      </c>
      <c r="I1186" s="4">
        <v>124</v>
      </c>
      <c r="J1186" s="4">
        <v>1787</v>
      </c>
      <c r="K1186" s="4">
        <v>14.1</v>
      </c>
      <c r="L1186" s="5">
        <v>3</v>
      </c>
      <c r="M1186" s="5">
        <v>0.56999999999999995</v>
      </c>
      <c r="N1186" s="5">
        <v>1.0449999999999999</v>
      </c>
      <c r="O1186">
        <v>5093</v>
      </c>
      <c r="P1186" s="4">
        <v>40651</v>
      </c>
      <c r="Q1186" s="8">
        <v>0.80300240759099273</v>
      </c>
      <c r="R1186" s="15" t="s">
        <v>26</v>
      </c>
      <c r="S1186" s="3">
        <v>5</v>
      </c>
      <c r="T1186" s="30">
        <v>2</v>
      </c>
      <c r="U1186" s="31">
        <v>4.919928169048732</v>
      </c>
      <c r="V1186" s="32">
        <v>98</v>
      </c>
      <c r="W1186" s="82">
        <f t="shared" si="22"/>
        <v>241.07648028338784</v>
      </c>
      <c r="X1186" s="32">
        <v>2</v>
      </c>
      <c r="Y1186" s="31">
        <v>4.919928169048732</v>
      </c>
    </row>
    <row r="1187" spans="1:25" x14ac:dyDescent="0.25">
      <c r="A1187">
        <v>5</v>
      </c>
      <c r="B1187" s="7" t="s">
        <v>114</v>
      </c>
      <c r="C1187" s="7" t="s">
        <v>115</v>
      </c>
      <c r="D1187" s="7" t="s">
        <v>152</v>
      </c>
      <c r="E1187">
        <v>5103</v>
      </c>
      <c r="F1187" s="4">
        <v>44</v>
      </c>
      <c r="G1187" s="4">
        <v>87</v>
      </c>
      <c r="H1187" s="4">
        <v>8</v>
      </c>
      <c r="I1187" s="4">
        <v>87</v>
      </c>
      <c r="J1187" s="4">
        <v>1459</v>
      </c>
      <c r="K1187" s="4">
        <v>12.9</v>
      </c>
      <c r="L1187" s="5">
        <v>3.5</v>
      </c>
      <c r="M1187" s="5">
        <v>1</v>
      </c>
      <c r="N1187" s="5">
        <v>1.33</v>
      </c>
      <c r="O1187">
        <v>5103</v>
      </c>
      <c r="P1187" s="4">
        <v>23382</v>
      </c>
      <c r="Q1187" s="8">
        <v>0.80751261446458611</v>
      </c>
      <c r="R1187" s="15" t="s">
        <v>26</v>
      </c>
      <c r="S1187" s="3">
        <v>5</v>
      </c>
      <c r="T1187" s="30">
        <v>0</v>
      </c>
      <c r="U1187" s="31">
        <v>0</v>
      </c>
      <c r="V1187" s="32">
        <v>16</v>
      </c>
      <c r="W1187" s="82">
        <f t="shared" si="22"/>
        <v>68.428705842100769</v>
      </c>
      <c r="X1187" s="32">
        <v>0</v>
      </c>
      <c r="Y1187" s="31">
        <v>0</v>
      </c>
    </row>
    <row r="1188" spans="1:25" x14ac:dyDescent="0.25">
      <c r="A1188">
        <v>5</v>
      </c>
      <c r="B1188" s="7" t="s">
        <v>114</v>
      </c>
      <c r="C1188" s="7" t="s">
        <v>115</v>
      </c>
      <c r="D1188" s="7" t="s">
        <v>153</v>
      </c>
      <c r="E1188">
        <v>5107</v>
      </c>
      <c r="F1188" s="4">
        <v>37</v>
      </c>
      <c r="G1188" s="4">
        <v>127</v>
      </c>
      <c r="H1188" s="4">
        <v>6</v>
      </c>
      <c r="I1188" s="4">
        <v>127</v>
      </c>
      <c r="J1188" s="4">
        <v>1540</v>
      </c>
      <c r="K1188" s="4">
        <v>12.1</v>
      </c>
      <c r="L1188" s="5">
        <v>3.1</v>
      </c>
      <c r="M1188" s="5">
        <v>1</v>
      </c>
      <c r="N1188" s="5">
        <v>1.04</v>
      </c>
      <c r="O1188">
        <v>5107</v>
      </c>
      <c r="P1188" s="4">
        <v>17782</v>
      </c>
      <c r="Q1188" s="8">
        <v>1.7620605069501227</v>
      </c>
      <c r="R1188" s="15" t="s">
        <v>32</v>
      </c>
      <c r="S1188" s="3">
        <v>5</v>
      </c>
      <c r="T1188" s="30">
        <v>1</v>
      </c>
      <c r="U1188" s="31">
        <v>5.6236643797098189</v>
      </c>
      <c r="V1188" s="32">
        <v>52</v>
      </c>
      <c r="W1188" s="82">
        <f t="shared" si="22"/>
        <v>292.4305477449106</v>
      </c>
      <c r="X1188" s="32">
        <v>1</v>
      </c>
      <c r="Y1188" s="31">
        <v>5.6236643797098189</v>
      </c>
    </row>
    <row r="1189" spans="1:25" x14ac:dyDescent="0.25">
      <c r="A1189">
        <v>5</v>
      </c>
      <c r="B1189" s="7" t="s">
        <v>114</v>
      </c>
      <c r="C1189" s="7" t="s">
        <v>115</v>
      </c>
      <c r="D1189" s="7" t="s">
        <v>156</v>
      </c>
      <c r="E1189">
        <v>5115</v>
      </c>
      <c r="F1189" s="4">
        <v>121</v>
      </c>
      <c r="G1189" s="4">
        <v>137</v>
      </c>
      <c r="H1189" s="4">
        <v>11</v>
      </c>
      <c r="I1189" s="4">
        <v>137</v>
      </c>
      <c r="J1189" s="4">
        <v>5246</v>
      </c>
      <c r="K1189" s="4">
        <v>55.9</v>
      </c>
      <c r="L1189" s="5">
        <v>4.2</v>
      </c>
      <c r="M1189" s="5">
        <v>0.66</v>
      </c>
      <c r="N1189" s="5">
        <v>1.58</v>
      </c>
      <c r="O1189">
        <v>5115</v>
      </c>
      <c r="P1189" s="4">
        <v>64072</v>
      </c>
      <c r="Q1189" s="8">
        <v>0.30757874015748032</v>
      </c>
      <c r="R1189" s="15" t="s">
        <v>26</v>
      </c>
      <c r="S1189" s="3">
        <v>5</v>
      </c>
      <c r="T1189" s="30">
        <v>1</v>
      </c>
      <c r="U1189" s="31">
        <v>1.5607441628168313</v>
      </c>
      <c r="V1189" s="32">
        <v>285</v>
      </c>
      <c r="W1189" s="82">
        <f t="shared" si="22"/>
        <v>444.81208640279687</v>
      </c>
      <c r="X1189" s="32">
        <v>2</v>
      </c>
      <c r="Y1189" s="31">
        <v>3.1214883256336625</v>
      </c>
    </row>
    <row r="1190" spans="1:25" x14ac:dyDescent="0.25">
      <c r="A1190">
        <v>5</v>
      </c>
      <c r="B1190" s="7" t="s">
        <v>114</v>
      </c>
      <c r="C1190" s="7" t="s">
        <v>115</v>
      </c>
      <c r="D1190" s="7" t="s">
        <v>151</v>
      </c>
      <c r="O1190">
        <v>5101</v>
      </c>
      <c r="P1190" s="4">
        <v>7753</v>
      </c>
      <c r="Q1190" s="8">
        <v>0.24313043478260871</v>
      </c>
      <c r="R1190" s="15" t="s">
        <v>26</v>
      </c>
      <c r="S1190" s="3">
        <v>5</v>
      </c>
      <c r="T1190" s="30">
        <v>0</v>
      </c>
      <c r="U1190" s="31">
        <v>0</v>
      </c>
      <c r="V1190" s="32">
        <v>3</v>
      </c>
      <c r="W1190" s="82">
        <f t="shared" si="22"/>
        <v>38.694698826260804</v>
      </c>
      <c r="X1190" s="32">
        <v>0</v>
      </c>
      <c r="Y1190" s="31">
        <v>0</v>
      </c>
    </row>
    <row r="1191" spans="1:25" x14ac:dyDescent="0.25">
      <c r="A1191">
        <v>5</v>
      </c>
      <c r="B1191" s="7" t="s">
        <v>114</v>
      </c>
      <c r="C1191" s="7" t="s">
        <v>115</v>
      </c>
      <c r="D1191" s="7" t="s">
        <v>159</v>
      </c>
      <c r="E1191">
        <v>5123</v>
      </c>
      <c r="F1191" s="4">
        <v>49</v>
      </c>
      <c r="G1191" s="4">
        <v>56</v>
      </c>
      <c r="H1191" s="4">
        <v>6</v>
      </c>
      <c r="I1191" s="4">
        <v>56</v>
      </c>
      <c r="J1191" s="4">
        <v>2168</v>
      </c>
      <c r="K1191" s="4">
        <v>15.8</v>
      </c>
      <c r="L1191" s="5">
        <v>3.4</v>
      </c>
      <c r="M1191" s="5">
        <v>1</v>
      </c>
      <c r="N1191" s="5">
        <v>1.1200000000000001</v>
      </c>
      <c r="O1191">
        <v>5123</v>
      </c>
      <c r="P1191" s="4">
        <v>24994</v>
      </c>
      <c r="Q1191" s="8">
        <v>1.2616588419405321</v>
      </c>
      <c r="R1191" s="15" t="s">
        <v>32</v>
      </c>
      <c r="S1191" s="3">
        <v>5</v>
      </c>
      <c r="T1191" s="30">
        <v>1</v>
      </c>
      <c r="U1191" s="31">
        <v>4.0009602304553091</v>
      </c>
      <c r="V1191" s="32">
        <v>779</v>
      </c>
      <c r="W1191" s="82">
        <f t="shared" si="22"/>
        <v>3116.7480195246858</v>
      </c>
      <c r="X1191" s="32">
        <v>3</v>
      </c>
      <c r="Y1191" s="31">
        <v>12.002880691365927</v>
      </c>
    </row>
    <row r="1192" spans="1:25" x14ac:dyDescent="0.25">
      <c r="A1192">
        <v>5</v>
      </c>
      <c r="B1192" s="7" t="s">
        <v>114</v>
      </c>
      <c r="C1192" s="7" t="s">
        <v>115</v>
      </c>
      <c r="D1192" s="7" t="s">
        <v>167</v>
      </c>
      <c r="E1192">
        <v>5139</v>
      </c>
      <c r="F1192" s="4">
        <v>83</v>
      </c>
      <c r="G1192" s="4">
        <v>111</v>
      </c>
      <c r="H1192" s="4">
        <v>16</v>
      </c>
      <c r="I1192" s="4">
        <v>111</v>
      </c>
      <c r="J1192" s="4">
        <v>3366</v>
      </c>
      <c r="K1192" s="4">
        <v>36.1</v>
      </c>
      <c r="L1192" s="5">
        <v>3.8</v>
      </c>
      <c r="M1192" s="5">
        <v>1</v>
      </c>
      <c r="N1192" s="5">
        <v>1.63</v>
      </c>
      <c r="O1192">
        <v>5139</v>
      </c>
      <c r="P1192" s="4">
        <v>38682</v>
      </c>
      <c r="Q1192" s="8">
        <v>0.55996557000765113</v>
      </c>
      <c r="R1192" s="15" t="s">
        <v>26</v>
      </c>
      <c r="S1192" s="3">
        <v>5</v>
      </c>
      <c r="T1192" s="30">
        <v>6</v>
      </c>
      <c r="U1192" s="31">
        <v>15.511090429657205</v>
      </c>
      <c r="V1192" s="32">
        <v>209</v>
      </c>
      <c r="W1192" s="82">
        <f t="shared" si="22"/>
        <v>540.30298329972595</v>
      </c>
      <c r="X1192" s="32">
        <v>11</v>
      </c>
      <c r="Y1192" s="31">
        <v>28.436999121038209</v>
      </c>
    </row>
    <row r="1193" spans="1:25" x14ac:dyDescent="0.25">
      <c r="A1193">
        <v>5</v>
      </c>
      <c r="B1193" s="7" t="s">
        <v>114</v>
      </c>
      <c r="C1193" s="7" t="s">
        <v>115</v>
      </c>
      <c r="D1193" s="7" t="s">
        <v>169</v>
      </c>
      <c r="E1193">
        <v>5145</v>
      </c>
      <c r="F1193" s="4">
        <v>224</v>
      </c>
      <c r="G1193" s="4">
        <v>216</v>
      </c>
      <c r="H1193" s="4">
        <v>12</v>
      </c>
      <c r="I1193" s="4">
        <v>438</v>
      </c>
      <c r="J1193" s="4">
        <v>11215</v>
      </c>
      <c r="K1193" s="4">
        <v>125.9</v>
      </c>
      <c r="L1193" s="5">
        <v>4.3</v>
      </c>
      <c r="M1193" s="5">
        <v>1</v>
      </c>
      <c r="N1193" s="5">
        <v>1.36</v>
      </c>
      <c r="O1193">
        <v>5145</v>
      </c>
      <c r="P1193" s="4">
        <v>78753</v>
      </c>
      <c r="Q1193" s="8">
        <v>0.24529107558001614</v>
      </c>
      <c r="R1193" s="15" t="s">
        <v>26</v>
      </c>
      <c r="S1193" s="3">
        <v>5</v>
      </c>
      <c r="T1193" s="30">
        <v>1</v>
      </c>
      <c r="U1193" s="31">
        <v>1.2697928967785352</v>
      </c>
      <c r="V1193" s="32">
        <v>61</v>
      </c>
      <c r="W1193" s="82">
        <f t="shared" si="22"/>
        <v>77.457366703490649</v>
      </c>
      <c r="X1193" s="32">
        <v>1</v>
      </c>
      <c r="Y1193" s="31">
        <v>1.2697928967785352</v>
      </c>
    </row>
    <row r="1194" spans="1:25" x14ac:dyDescent="0.25">
      <c r="A1194">
        <v>5</v>
      </c>
      <c r="B1194" s="7" t="s">
        <v>114</v>
      </c>
      <c r="C1194" s="7" t="s">
        <v>115</v>
      </c>
      <c r="D1194" s="7" t="s">
        <v>171</v>
      </c>
      <c r="E1194">
        <v>5149</v>
      </c>
      <c r="F1194" s="4">
        <v>40</v>
      </c>
      <c r="G1194" s="4">
        <v>55</v>
      </c>
      <c r="I1194" s="4">
        <v>55</v>
      </c>
      <c r="J1194" s="4">
        <v>1626</v>
      </c>
      <c r="K1194" s="4">
        <v>19.5</v>
      </c>
      <c r="L1194" s="5">
        <v>3.85</v>
      </c>
      <c r="M1194" s="5">
        <v>0.66</v>
      </c>
      <c r="N1194" s="5">
        <v>1.1099999999999999</v>
      </c>
      <c r="O1194">
        <v>5149</v>
      </c>
      <c r="P1194" s="4">
        <v>21341</v>
      </c>
      <c r="Q1194" s="8">
        <v>0.32118055555555558</v>
      </c>
      <c r="R1194" s="15" t="s">
        <v>26</v>
      </c>
      <c r="S1194" s="3">
        <v>5</v>
      </c>
      <c r="T1194" s="30">
        <v>1</v>
      </c>
      <c r="U1194" s="31">
        <v>4.685816034862472</v>
      </c>
      <c r="V1194" s="32">
        <v>309</v>
      </c>
      <c r="W1194" s="82">
        <f t="shared" si="22"/>
        <v>1447.9171547725036</v>
      </c>
      <c r="X1194" s="32">
        <v>2</v>
      </c>
      <c r="Y1194" s="31">
        <v>9.371632069724944</v>
      </c>
    </row>
    <row r="1195" spans="1:25" x14ac:dyDescent="0.25">
      <c r="A1195">
        <v>6</v>
      </c>
      <c r="B1195" s="7" t="s">
        <v>172</v>
      </c>
      <c r="C1195" s="7" t="s">
        <v>173</v>
      </c>
      <c r="D1195" s="7" t="s">
        <v>181</v>
      </c>
      <c r="E1195">
        <v>6015</v>
      </c>
      <c r="F1195" s="4">
        <v>82</v>
      </c>
      <c r="G1195" s="4">
        <v>39</v>
      </c>
      <c r="H1195" s="4">
        <v>6</v>
      </c>
      <c r="I1195" s="4">
        <v>39</v>
      </c>
      <c r="J1195" s="4">
        <v>2195</v>
      </c>
      <c r="K1195" s="4">
        <v>20.2</v>
      </c>
      <c r="L1195" s="5">
        <v>3.6</v>
      </c>
      <c r="M1195" s="5">
        <v>1</v>
      </c>
      <c r="N1195" s="5">
        <v>1.45</v>
      </c>
      <c r="O1195">
        <v>6015</v>
      </c>
      <c r="P1195" s="4">
        <v>27812</v>
      </c>
      <c r="Q1195" s="8">
        <v>0.67880794701986757</v>
      </c>
      <c r="R1195" s="15" t="s">
        <v>26</v>
      </c>
      <c r="S1195" s="3">
        <v>5</v>
      </c>
      <c r="T1195" s="30">
        <v>0</v>
      </c>
      <c r="U1195" s="31">
        <v>0</v>
      </c>
      <c r="V1195" s="32">
        <v>48</v>
      </c>
      <c r="W1195" s="82">
        <f t="shared" si="22"/>
        <v>172.58737235725584</v>
      </c>
      <c r="X1195" s="32">
        <v>0</v>
      </c>
      <c r="Y1195" s="31">
        <v>0</v>
      </c>
    </row>
    <row r="1196" spans="1:25" x14ac:dyDescent="0.25">
      <c r="A1196">
        <v>6</v>
      </c>
      <c r="B1196" s="7" t="s">
        <v>172</v>
      </c>
      <c r="C1196" s="7" t="s">
        <v>173</v>
      </c>
      <c r="D1196" s="7" t="s">
        <v>185</v>
      </c>
      <c r="E1196">
        <v>6023</v>
      </c>
      <c r="F1196" s="4">
        <v>480</v>
      </c>
      <c r="G1196" s="4">
        <v>217</v>
      </c>
      <c r="H1196" s="4">
        <v>24</v>
      </c>
      <c r="I1196" s="4">
        <v>217</v>
      </c>
      <c r="J1196" s="4">
        <v>10010</v>
      </c>
      <c r="K1196" s="4">
        <v>126.6</v>
      </c>
      <c r="L1196" s="5">
        <v>3.8750000000000004</v>
      </c>
      <c r="M1196" s="5">
        <v>0.53</v>
      </c>
      <c r="N1196" s="5">
        <v>1.3625</v>
      </c>
      <c r="O1196">
        <v>6023</v>
      </c>
      <c r="P1196" s="4">
        <v>135558</v>
      </c>
      <c r="Q1196" s="8">
        <v>1.8069994012953792</v>
      </c>
      <c r="R1196" s="15" t="s">
        <v>32</v>
      </c>
      <c r="S1196" s="3">
        <v>5</v>
      </c>
      <c r="T1196" s="30">
        <v>2</v>
      </c>
      <c r="U1196" s="31">
        <v>1.4753832307941988</v>
      </c>
      <c r="V1196" s="32">
        <v>107</v>
      </c>
      <c r="W1196" s="82">
        <f t="shared" si="22"/>
        <v>78.933002847489632</v>
      </c>
      <c r="X1196" s="32">
        <v>4</v>
      </c>
      <c r="Y1196" s="31">
        <v>2.9507664615883975</v>
      </c>
    </row>
    <row r="1197" spans="1:25" x14ac:dyDescent="0.25">
      <c r="A1197">
        <v>6</v>
      </c>
      <c r="B1197" s="7" t="s">
        <v>172</v>
      </c>
      <c r="C1197" s="7" t="s">
        <v>173</v>
      </c>
      <c r="D1197" s="7" t="s">
        <v>190</v>
      </c>
      <c r="E1197">
        <v>6033</v>
      </c>
      <c r="F1197" s="4">
        <v>169</v>
      </c>
      <c r="G1197" s="4">
        <v>50</v>
      </c>
      <c r="H1197" s="4">
        <v>8</v>
      </c>
      <c r="I1197" s="4">
        <v>50</v>
      </c>
      <c r="J1197" s="4">
        <v>3042</v>
      </c>
      <c r="K1197" s="4">
        <v>32.799999999999997</v>
      </c>
      <c r="L1197" s="5">
        <v>3.5</v>
      </c>
      <c r="M1197" s="5">
        <v>0.5</v>
      </c>
      <c r="N1197" s="5">
        <v>1.32</v>
      </c>
      <c r="O1197">
        <v>6033</v>
      </c>
      <c r="P1197" s="4">
        <v>64386</v>
      </c>
      <c r="Q1197" s="8">
        <v>1.0846306255307105</v>
      </c>
      <c r="R1197" s="15" t="s">
        <v>32</v>
      </c>
      <c r="S1197" s="3">
        <v>5</v>
      </c>
      <c r="T1197" s="30">
        <v>0</v>
      </c>
      <c r="U1197" s="31">
        <v>0</v>
      </c>
      <c r="V1197" s="32">
        <v>34</v>
      </c>
      <c r="W1197" s="82">
        <f t="shared" si="22"/>
        <v>52.806510732146748</v>
      </c>
      <c r="X1197" s="32">
        <v>0</v>
      </c>
      <c r="Y1197" s="31">
        <v>0</v>
      </c>
    </row>
    <row r="1198" spans="1:25" x14ac:dyDescent="0.25">
      <c r="A1198">
        <v>6</v>
      </c>
      <c r="B1198" s="7" t="s">
        <v>172</v>
      </c>
      <c r="C1198" s="7" t="s">
        <v>173</v>
      </c>
      <c r="D1198" s="7" t="s">
        <v>191</v>
      </c>
      <c r="E1198">
        <v>6035</v>
      </c>
      <c r="F1198" s="4">
        <v>61</v>
      </c>
      <c r="G1198" s="4">
        <v>25</v>
      </c>
      <c r="I1198" s="4">
        <v>25</v>
      </c>
      <c r="J1198" s="4">
        <v>987</v>
      </c>
      <c r="K1198" s="4">
        <v>8.9</v>
      </c>
      <c r="L1198" s="5">
        <v>3.3</v>
      </c>
      <c r="M1198" s="5">
        <v>1</v>
      </c>
      <c r="N1198" s="5">
        <v>1.05</v>
      </c>
      <c r="O1198">
        <v>6035</v>
      </c>
      <c r="P1198" s="4">
        <v>30573</v>
      </c>
      <c r="Q1198" s="8">
        <v>0.2936361235806707</v>
      </c>
      <c r="R1198" s="15" t="s">
        <v>26</v>
      </c>
      <c r="S1198" s="3">
        <v>5</v>
      </c>
      <c r="T1198" s="30">
        <v>0</v>
      </c>
      <c r="U1198" s="31">
        <v>0</v>
      </c>
      <c r="V1198" s="32">
        <v>9</v>
      </c>
      <c r="W1198" s="82">
        <f t="shared" si="22"/>
        <v>29.437739181630853</v>
      </c>
      <c r="X1198" s="32">
        <v>0</v>
      </c>
      <c r="Y1198" s="31">
        <v>0</v>
      </c>
    </row>
    <row r="1199" spans="1:25" x14ac:dyDescent="0.25">
      <c r="A1199">
        <v>6</v>
      </c>
      <c r="B1199" s="7" t="s">
        <v>172</v>
      </c>
      <c r="C1199" s="7" t="s">
        <v>173</v>
      </c>
      <c r="D1199" s="7" t="s">
        <v>196</v>
      </c>
      <c r="E1199">
        <v>6045</v>
      </c>
      <c r="F1199" s="4">
        <v>316</v>
      </c>
      <c r="G1199" s="4">
        <v>100</v>
      </c>
      <c r="H1199" s="4">
        <v>14</v>
      </c>
      <c r="I1199" s="4">
        <v>100</v>
      </c>
      <c r="J1199" s="4">
        <v>5789</v>
      </c>
      <c r="K1199" s="4">
        <v>61.8</v>
      </c>
      <c r="L1199" s="5">
        <v>3.6666666666666665</v>
      </c>
      <c r="M1199" s="5">
        <v>0.41</v>
      </c>
      <c r="N1199" s="5">
        <v>1.4566666666666668</v>
      </c>
      <c r="O1199">
        <v>6045</v>
      </c>
      <c r="P1199" s="4">
        <v>86749</v>
      </c>
      <c r="Q1199" s="8">
        <v>2.0278288023512125</v>
      </c>
      <c r="R1199" s="15" t="s">
        <v>32</v>
      </c>
      <c r="S1199" s="3">
        <v>5</v>
      </c>
      <c r="T1199" s="30">
        <v>0</v>
      </c>
      <c r="U1199" s="31">
        <v>0</v>
      </c>
      <c r="V1199" s="32">
        <v>47</v>
      </c>
      <c r="W1199" s="82">
        <f t="shared" si="22"/>
        <v>54.179298896817258</v>
      </c>
      <c r="X1199" s="32">
        <v>0</v>
      </c>
      <c r="Y1199" s="31">
        <v>0</v>
      </c>
    </row>
    <row r="1200" spans="1:25" x14ac:dyDescent="0.25">
      <c r="A1200">
        <v>6</v>
      </c>
      <c r="B1200" s="7" t="s">
        <v>172</v>
      </c>
      <c r="C1200" s="7" t="s">
        <v>173</v>
      </c>
      <c r="D1200" s="7" t="s">
        <v>150</v>
      </c>
      <c r="E1200">
        <v>6057</v>
      </c>
      <c r="F1200" s="4">
        <v>271</v>
      </c>
      <c r="G1200" s="4">
        <v>129</v>
      </c>
      <c r="H1200" s="4">
        <v>10</v>
      </c>
      <c r="I1200" s="4">
        <v>129</v>
      </c>
      <c r="J1200" s="4">
        <v>7433</v>
      </c>
      <c r="K1200" s="4">
        <v>65.8</v>
      </c>
      <c r="L1200" s="5">
        <v>3</v>
      </c>
      <c r="M1200" s="5">
        <v>0.5</v>
      </c>
      <c r="N1200" s="5">
        <v>1.5</v>
      </c>
      <c r="O1200">
        <v>6057</v>
      </c>
      <c r="P1200" s="4">
        <v>99755</v>
      </c>
      <c r="Q1200" s="8">
        <v>1.1150438690348812</v>
      </c>
      <c r="R1200" s="15" t="s">
        <v>32</v>
      </c>
      <c r="S1200" s="3">
        <v>5</v>
      </c>
      <c r="T1200" s="30">
        <v>1</v>
      </c>
      <c r="U1200" s="31">
        <v>1.0024560172422434</v>
      </c>
      <c r="V1200" s="32">
        <v>57</v>
      </c>
      <c r="W1200" s="82">
        <f t="shared" si="22"/>
        <v>57.139992982807875</v>
      </c>
      <c r="X1200" s="32">
        <v>1</v>
      </c>
      <c r="Y1200" s="31">
        <v>1.0024560172422434</v>
      </c>
    </row>
    <row r="1201" spans="1:25" x14ac:dyDescent="0.25">
      <c r="A1201">
        <v>6</v>
      </c>
      <c r="B1201" s="7" t="s">
        <v>172</v>
      </c>
      <c r="C1201" s="7" t="s">
        <v>173</v>
      </c>
      <c r="D1201" s="7" t="s">
        <v>223</v>
      </c>
      <c r="E1201">
        <v>6103</v>
      </c>
      <c r="F1201" s="4">
        <v>125</v>
      </c>
      <c r="G1201" s="4">
        <v>49</v>
      </c>
      <c r="H1201" s="4">
        <v>8</v>
      </c>
      <c r="I1201" s="4">
        <v>65</v>
      </c>
      <c r="J1201" s="4">
        <v>3191</v>
      </c>
      <c r="K1201" s="4">
        <v>27.1</v>
      </c>
      <c r="L1201" s="5">
        <v>3.4</v>
      </c>
      <c r="M1201" s="5">
        <v>1</v>
      </c>
      <c r="N1201" s="5">
        <v>1.41</v>
      </c>
      <c r="O1201">
        <v>6103</v>
      </c>
      <c r="P1201" s="4">
        <v>65084</v>
      </c>
      <c r="Q1201" s="8">
        <v>0.43946043629792175</v>
      </c>
      <c r="R1201" s="15" t="s">
        <v>26</v>
      </c>
      <c r="S1201" s="3">
        <v>5</v>
      </c>
      <c r="T1201" s="30">
        <v>1</v>
      </c>
      <c r="U1201" s="31">
        <v>1.5364759387867983</v>
      </c>
      <c r="V1201" s="32">
        <v>28</v>
      </c>
      <c r="W1201" s="82">
        <f t="shared" si="22"/>
        <v>43.021326286030359</v>
      </c>
      <c r="X1201" s="32">
        <v>1</v>
      </c>
      <c r="Y1201" s="31">
        <v>1.5364759387867983</v>
      </c>
    </row>
    <row r="1202" spans="1:25" x14ac:dyDescent="0.25">
      <c r="A1202">
        <v>6</v>
      </c>
      <c r="B1202" s="7" t="s">
        <v>172</v>
      </c>
      <c r="C1202" s="7" t="s">
        <v>173</v>
      </c>
      <c r="D1202" s="7" t="s">
        <v>226</v>
      </c>
      <c r="E1202">
        <v>6109</v>
      </c>
      <c r="F1202" s="4">
        <v>231</v>
      </c>
      <c r="G1202" s="4">
        <v>84</v>
      </c>
      <c r="H1202" s="4">
        <v>6</v>
      </c>
      <c r="I1202" s="4">
        <v>84</v>
      </c>
      <c r="J1202" s="4">
        <v>4158</v>
      </c>
      <c r="K1202" s="4">
        <v>42.6</v>
      </c>
      <c r="L1202" s="5">
        <v>4</v>
      </c>
      <c r="M1202" s="5">
        <v>1</v>
      </c>
      <c r="N1202" s="5">
        <v>1.67</v>
      </c>
      <c r="O1202">
        <v>6109</v>
      </c>
      <c r="P1202" s="4">
        <v>54478</v>
      </c>
      <c r="Q1202" s="8">
        <v>0.62696721874785233</v>
      </c>
      <c r="R1202" s="15" t="s">
        <v>26</v>
      </c>
      <c r="S1202" s="3">
        <v>5</v>
      </c>
      <c r="T1202" s="30">
        <v>0</v>
      </c>
      <c r="U1202" s="31">
        <v>0</v>
      </c>
      <c r="V1202" s="32">
        <v>9</v>
      </c>
      <c r="W1202" s="82">
        <f t="shared" si="22"/>
        <v>16.520430265428246</v>
      </c>
      <c r="X1202" s="32">
        <v>0</v>
      </c>
      <c r="Y1202" s="31">
        <v>0</v>
      </c>
    </row>
    <row r="1203" spans="1:25" x14ac:dyDescent="0.25">
      <c r="A1203">
        <v>8</v>
      </c>
      <c r="B1203" s="7" t="s">
        <v>230</v>
      </c>
      <c r="C1203" s="7" t="s">
        <v>231</v>
      </c>
      <c r="D1203" s="7" t="s">
        <v>251</v>
      </c>
      <c r="E1203">
        <v>8037</v>
      </c>
      <c r="F1203" s="4">
        <v>200</v>
      </c>
      <c r="G1203" s="4">
        <v>56</v>
      </c>
      <c r="H1203" s="4">
        <v>5</v>
      </c>
      <c r="I1203" s="4">
        <v>56</v>
      </c>
      <c r="J1203" s="4">
        <v>2077</v>
      </c>
      <c r="K1203" s="4">
        <v>13.9</v>
      </c>
      <c r="L1203" s="5">
        <v>3</v>
      </c>
      <c r="M1203" s="5">
        <v>1</v>
      </c>
      <c r="N1203" s="5">
        <v>2.11</v>
      </c>
      <c r="O1203">
        <v>8037</v>
      </c>
      <c r="P1203" s="4">
        <v>55127</v>
      </c>
      <c r="Q1203" s="8">
        <v>1.5682981090100112</v>
      </c>
      <c r="R1203" s="15" t="s">
        <v>32</v>
      </c>
      <c r="S1203" s="3">
        <v>5</v>
      </c>
      <c r="T1203" s="30">
        <v>8</v>
      </c>
      <c r="U1203" s="31">
        <v>14.511945144847353</v>
      </c>
      <c r="V1203" s="32">
        <v>628</v>
      </c>
      <c r="W1203" s="82">
        <f t="shared" si="22"/>
        <v>1139.187693870517</v>
      </c>
      <c r="X1203" s="32">
        <v>8</v>
      </c>
      <c r="Y1203" s="31">
        <v>14.511945144847353</v>
      </c>
    </row>
    <row r="1204" spans="1:25" x14ac:dyDescent="0.25">
      <c r="A1204">
        <v>8</v>
      </c>
      <c r="B1204" s="7" t="s">
        <v>230</v>
      </c>
      <c r="C1204" s="7" t="s">
        <v>231</v>
      </c>
      <c r="D1204" s="7" t="s">
        <v>254</v>
      </c>
      <c r="E1204">
        <v>8043</v>
      </c>
      <c r="F1204" s="4">
        <v>88</v>
      </c>
      <c r="G1204" s="4">
        <v>25</v>
      </c>
      <c r="H1204" s="4">
        <v>4</v>
      </c>
      <c r="I1204" s="4">
        <v>25</v>
      </c>
      <c r="J1204" s="4">
        <v>1735</v>
      </c>
      <c r="K1204" s="4">
        <v>14.9</v>
      </c>
      <c r="L1204" s="5">
        <v>3.6</v>
      </c>
      <c r="M1204" s="5">
        <v>1</v>
      </c>
      <c r="N1204" s="5">
        <v>1.53</v>
      </c>
      <c r="O1204">
        <v>8043</v>
      </c>
      <c r="P1204" s="4">
        <v>47839</v>
      </c>
      <c r="Q1204" s="8">
        <v>0.35028435392143897</v>
      </c>
      <c r="R1204" s="15" t="s">
        <v>26</v>
      </c>
      <c r="S1204" s="3">
        <v>5</v>
      </c>
      <c r="T1204" s="30">
        <v>0</v>
      </c>
      <c r="U1204" s="31">
        <v>0</v>
      </c>
      <c r="V1204" s="32">
        <v>29</v>
      </c>
      <c r="W1204" s="82">
        <f t="shared" si="22"/>
        <v>60.619996237379546</v>
      </c>
      <c r="X1204" s="32">
        <v>0</v>
      </c>
      <c r="Y1204" s="31">
        <v>0</v>
      </c>
    </row>
    <row r="1205" spans="1:25" x14ac:dyDescent="0.25">
      <c r="A1205">
        <v>8</v>
      </c>
      <c r="B1205" s="7" t="s">
        <v>230</v>
      </c>
      <c r="C1205" s="7" t="s">
        <v>231</v>
      </c>
      <c r="D1205" s="7" t="s">
        <v>255</v>
      </c>
      <c r="E1205">
        <v>8045</v>
      </c>
      <c r="F1205" s="4">
        <v>248</v>
      </c>
      <c r="G1205" s="4">
        <v>53</v>
      </c>
      <c r="H1205" s="4">
        <v>5</v>
      </c>
      <c r="I1205" s="4">
        <v>53</v>
      </c>
      <c r="J1205" s="4">
        <v>3601</v>
      </c>
      <c r="K1205" s="4">
        <v>38.200000000000003</v>
      </c>
      <c r="L1205" s="5">
        <v>3.6</v>
      </c>
      <c r="M1205" s="5">
        <v>0.44</v>
      </c>
      <c r="N1205" s="5">
        <v>1.53</v>
      </c>
      <c r="O1205">
        <v>8045</v>
      </c>
      <c r="P1205" s="4">
        <v>60061</v>
      </c>
      <c r="Q1205" s="8">
        <v>0.85828510508681088</v>
      </c>
      <c r="R1205" s="15" t="s">
        <v>26</v>
      </c>
      <c r="S1205" s="3">
        <v>5</v>
      </c>
      <c r="T1205" s="30">
        <v>2</v>
      </c>
      <c r="U1205" s="31">
        <v>3.3299478863155794</v>
      </c>
      <c r="V1205" s="32">
        <v>195</v>
      </c>
      <c r="W1205" s="82">
        <f t="shared" si="22"/>
        <v>324.66991891576896</v>
      </c>
      <c r="X1205" s="32">
        <v>2</v>
      </c>
      <c r="Y1205" s="31">
        <v>3.3299478863155794</v>
      </c>
    </row>
    <row r="1206" spans="1:25" x14ac:dyDescent="0.25">
      <c r="A1206">
        <v>8</v>
      </c>
      <c r="B1206" s="7" t="s">
        <v>230</v>
      </c>
      <c r="C1206" s="7" t="s">
        <v>231</v>
      </c>
      <c r="D1206" s="7" t="s">
        <v>263</v>
      </c>
      <c r="E1206">
        <v>8067</v>
      </c>
      <c r="F1206" s="4">
        <v>292</v>
      </c>
      <c r="G1206" s="4">
        <v>94</v>
      </c>
      <c r="H1206" s="4">
        <v>11</v>
      </c>
      <c r="I1206" s="4">
        <v>94</v>
      </c>
      <c r="J1206" s="4">
        <v>4801</v>
      </c>
      <c r="K1206" s="4">
        <v>39.199999999999996</v>
      </c>
      <c r="L1206" s="5">
        <v>2.65</v>
      </c>
      <c r="M1206" s="5">
        <v>0.79</v>
      </c>
      <c r="N1206" s="5">
        <v>2.04</v>
      </c>
      <c r="O1206">
        <v>8067</v>
      </c>
      <c r="P1206" s="4">
        <v>56221</v>
      </c>
      <c r="Q1206" s="8">
        <v>1.2334154286168268</v>
      </c>
      <c r="R1206" s="15" t="s">
        <v>32</v>
      </c>
      <c r="S1206" s="3">
        <v>5</v>
      </c>
      <c r="T1206" s="30">
        <v>1</v>
      </c>
      <c r="U1206" s="31">
        <v>1.7786947937603388</v>
      </c>
      <c r="V1206" s="32">
        <v>86</v>
      </c>
      <c r="W1206" s="82">
        <f t="shared" si="22"/>
        <v>152.96775226338912</v>
      </c>
      <c r="X1206" s="32">
        <v>1</v>
      </c>
      <c r="Y1206" s="31">
        <v>1.7786947937603388</v>
      </c>
    </row>
    <row r="1207" spans="1:25" x14ac:dyDescent="0.25">
      <c r="A1207">
        <v>8</v>
      </c>
      <c r="B1207" s="7" t="s">
        <v>230</v>
      </c>
      <c r="C1207" s="7" t="s">
        <v>231</v>
      </c>
      <c r="D1207" s="7" t="s">
        <v>146</v>
      </c>
      <c r="E1207">
        <v>8075</v>
      </c>
      <c r="F1207" s="4">
        <v>68</v>
      </c>
      <c r="G1207" s="4">
        <v>25</v>
      </c>
      <c r="H1207" s="4">
        <v>4</v>
      </c>
      <c r="I1207" s="4">
        <v>25</v>
      </c>
      <c r="J1207" s="4">
        <v>1100</v>
      </c>
      <c r="K1207" s="4">
        <v>8.1</v>
      </c>
      <c r="L1207" s="5">
        <v>3</v>
      </c>
      <c r="M1207" s="5">
        <v>1</v>
      </c>
      <c r="N1207" s="5">
        <v>1.46</v>
      </c>
      <c r="O1207">
        <v>8075</v>
      </c>
      <c r="P1207" s="4">
        <v>22409</v>
      </c>
      <c r="Q1207" s="8">
        <v>0.25418840977753365</v>
      </c>
      <c r="R1207" s="15" t="s">
        <v>26</v>
      </c>
      <c r="S1207" s="3">
        <v>5</v>
      </c>
      <c r="T1207" s="30">
        <v>3</v>
      </c>
      <c r="U1207" s="31">
        <v>13.38747824534785</v>
      </c>
      <c r="V1207" s="32">
        <v>633</v>
      </c>
      <c r="W1207" s="82">
        <f t="shared" si="22"/>
        <v>2824.7579097683965</v>
      </c>
      <c r="X1207" s="32">
        <v>5</v>
      </c>
      <c r="Y1207" s="31">
        <v>22.312463742246418</v>
      </c>
    </row>
    <row r="1208" spans="1:25" x14ac:dyDescent="0.25">
      <c r="A1208">
        <v>8</v>
      </c>
      <c r="B1208" s="7" t="s">
        <v>230</v>
      </c>
      <c r="C1208" s="7" t="s">
        <v>231</v>
      </c>
      <c r="D1208" s="7" t="s">
        <v>268</v>
      </c>
      <c r="E1208">
        <v>8081</v>
      </c>
      <c r="F1208" s="4">
        <v>44</v>
      </c>
      <c r="G1208" s="4">
        <v>25</v>
      </c>
      <c r="I1208" s="4">
        <v>25</v>
      </c>
      <c r="J1208" s="4">
        <v>819</v>
      </c>
      <c r="K1208" s="4">
        <v>8.8000000000000007</v>
      </c>
      <c r="L1208" s="5">
        <v>3.2</v>
      </c>
      <c r="M1208" s="5">
        <v>1</v>
      </c>
      <c r="N1208" s="5">
        <v>1.39</v>
      </c>
      <c r="O1208">
        <v>8081</v>
      </c>
      <c r="P1208" s="4">
        <v>13283</v>
      </c>
      <c r="Q1208" s="8">
        <v>0.16475023562676719</v>
      </c>
      <c r="R1208" s="15" t="s">
        <v>26</v>
      </c>
      <c r="S1208" s="3">
        <v>5</v>
      </c>
      <c r="T1208" s="30">
        <v>0</v>
      </c>
      <c r="U1208" s="31">
        <v>0</v>
      </c>
      <c r="V1208" s="32">
        <v>8</v>
      </c>
      <c r="W1208" s="82">
        <f t="shared" si="22"/>
        <v>60.227358277497551</v>
      </c>
      <c r="X1208" s="32">
        <v>0</v>
      </c>
      <c r="Y1208" s="31">
        <v>0</v>
      </c>
    </row>
    <row r="1209" spans="1:25" x14ac:dyDescent="0.25">
      <c r="A1209">
        <v>8</v>
      </c>
      <c r="B1209" s="7" t="s">
        <v>230</v>
      </c>
      <c r="C1209" s="7" t="s">
        <v>231</v>
      </c>
      <c r="D1209" s="7" t="s">
        <v>270</v>
      </c>
      <c r="E1209">
        <v>8085</v>
      </c>
      <c r="F1209" s="4">
        <v>177</v>
      </c>
      <c r="G1209" s="4">
        <v>50</v>
      </c>
      <c r="H1209" s="4">
        <v>8</v>
      </c>
      <c r="I1209" s="4">
        <v>50</v>
      </c>
      <c r="J1209" s="4">
        <v>3031</v>
      </c>
      <c r="K1209" s="4">
        <v>18.3</v>
      </c>
      <c r="L1209" s="5">
        <v>2.4</v>
      </c>
      <c r="M1209" s="5">
        <v>1</v>
      </c>
      <c r="N1209" s="5">
        <v>1.42</v>
      </c>
      <c r="O1209">
        <v>8085</v>
      </c>
      <c r="P1209" s="4">
        <v>42758</v>
      </c>
      <c r="Q1209" s="8">
        <v>0.38005840634125992</v>
      </c>
      <c r="R1209" s="15" t="s">
        <v>26</v>
      </c>
      <c r="S1209" s="3">
        <v>5</v>
      </c>
      <c r="T1209" s="30">
        <v>12</v>
      </c>
      <c r="U1209" s="31">
        <v>28.064923523083401</v>
      </c>
      <c r="V1209" s="32">
        <v>197</v>
      </c>
      <c r="W1209" s="82">
        <f t="shared" si="22"/>
        <v>460.73249450395247</v>
      </c>
      <c r="X1209" s="32">
        <v>12</v>
      </c>
      <c r="Y1209" s="31">
        <v>28.064923523083401</v>
      </c>
    </row>
    <row r="1210" spans="1:25" x14ac:dyDescent="0.25">
      <c r="A1210">
        <v>8</v>
      </c>
      <c r="B1210" s="7" t="s">
        <v>230</v>
      </c>
      <c r="C1210" s="7" t="s">
        <v>231</v>
      </c>
      <c r="D1210" s="7" t="s">
        <v>78</v>
      </c>
      <c r="E1210">
        <v>8087</v>
      </c>
      <c r="F1210" s="4">
        <v>92</v>
      </c>
      <c r="G1210" s="4">
        <v>61</v>
      </c>
      <c r="H1210" s="4">
        <v>6</v>
      </c>
      <c r="I1210" s="4">
        <v>61</v>
      </c>
      <c r="J1210" s="4">
        <v>1360</v>
      </c>
      <c r="K1210" s="4">
        <v>9.3000000000000007</v>
      </c>
      <c r="L1210" s="5">
        <v>2.6</v>
      </c>
      <c r="M1210" s="5">
        <v>0.53</v>
      </c>
      <c r="N1210" s="5">
        <v>1.3</v>
      </c>
      <c r="O1210">
        <v>8087</v>
      </c>
      <c r="P1210" s="4">
        <v>29068</v>
      </c>
      <c r="Q1210" s="8">
        <v>0.38686310620012276</v>
      </c>
      <c r="R1210" s="15" t="s">
        <v>26</v>
      </c>
      <c r="S1210" s="3">
        <v>5</v>
      </c>
      <c r="T1210" s="30">
        <v>42</v>
      </c>
      <c r="U1210" s="31">
        <v>144.48878491812303</v>
      </c>
      <c r="V1210" s="32">
        <v>646</v>
      </c>
      <c r="W1210" s="82">
        <f t="shared" si="22"/>
        <v>2222.3751204073205</v>
      </c>
      <c r="X1210" s="32">
        <v>45</v>
      </c>
      <c r="Y1210" s="31">
        <v>154.80941241227467</v>
      </c>
    </row>
    <row r="1211" spans="1:25" x14ac:dyDescent="0.25">
      <c r="A1211">
        <v>8</v>
      </c>
      <c r="B1211" s="7" t="s">
        <v>230</v>
      </c>
      <c r="C1211" s="7" t="s">
        <v>231</v>
      </c>
      <c r="D1211" s="7" t="s">
        <v>274</v>
      </c>
      <c r="E1211">
        <v>8097</v>
      </c>
      <c r="F1211" s="4">
        <v>78</v>
      </c>
      <c r="G1211" s="4">
        <v>25</v>
      </c>
      <c r="H1211" s="4">
        <v>4</v>
      </c>
      <c r="I1211" s="4">
        <v>25</v>
      </c>
      <c r="J1211" s="4">
        <v>716</v>
      </c>
      <c r="K1211" s="4">
        <v>6.4</v>
      </c>
      <c r="L1211" s="5">
        <v>3.3</v>
      </c>
      <c r="M1211" s="5">
        <v>0.44</v>
      </c>
      <c r="N1211" s="5">
        <v>1.49</v>
      </c>
      <c r="O1211">
        <v>8097</v>
      </c>
      <c r="P1211" s="4">
        <v>17767</v>
      </c>
      <c r="Q1211" s="8">
        <v>2.8756862745098037</v>
      </c>
      <c r="R1211" s="15" t="s">
        <v>32</v>
      </c>
      <c r="S1211" s="3">
        <v>5</v>
      </c>
      <c r="T1211" s="30">
        <v>2</v>
      </c>
      <c r="U1211" s="31">
        <v>11.256824449822705</v>
      </c>
      <c r="V1211" s="32">
        <v>72</v>
      </c>
      <c r="W1211" s="82">
        <f t="shared" si="22"/>
        <v>405.24568019361737</v>
      </c>
      <c r="X1211" s="32">
        <v>2</v>
      </c>
      <c r="Y1211" s="31">
        <v>11.256824449822705</v>
      </c>
    </row>
    <row r="1212" spans="1:25" x14ac:dyDescent="0.25">
      <c r="A1212">
        <v>8</v>
      </c>
      <c r="B1212" s="7" t="s">
        <v>230</v>
      </c>
      <c r="C1212" s="7" t="s">
        <v>231</v>
      </c>
      <c r="D1212" s="7" t="s">
        <v>279</v>
      </c>
      <c r="E1212">
        <v>8107</v>
      </c>
      <c r="F1212" s="4">
        <v>106</v>
      </c>
      <c r="G1212" s="4">
        <v>39</v>
      </c>
      <c r="H1212" s="4">
        <v>4</v>
      </c>
      <c r="I1212" s="4">
        <v>39</v>
      </c>
      <c r="J1212" s="4">
        <v>1334</v>
      </c>
      <c r="K1212" s="4">
        <v>8.6999999999999993</v>
      </c>
      <c r="L1212" s="5">
        <v>2.8</v>
      </c>
      <c r="M1212" s="5">
        <v>1</v>
      </c>
      <c r="N1212" s="5">
        <v>1.97</v>
      </c>
      <c r="O1212">
        <v>8107</v>
      </c>
      <c r="P1212" s="4">
        <v>25638</v>
      </c>
      <c r="Q1212" s="8">
        <v>1.4531548757170172</v>
      </c>
      <c r="R1212" s="15" t="s">
        <v>32</v>
      </c>
      <c r="S1212" s="3">
        <v>5</v>
      </c>
      <c r="T1212" s="30">
        <v>6</v>
      </c>
      <c r="U1212" s="31">
        <v>23.402761525860051</v>
      </c>
      <c r="V1212" s="32">
        <v>63</v>
      </c>
      <c r="W1212" s="82">
        <f t="shared" si="22"/>
        <v>245.72899602153055</v>
      </c>
      <c r="X1212" s="32">
        <v>6</v>
      </c>
      <c r="Y1212" s="31">
        <v>23.402761525860051</v>
      </c>
    </row>
    <row r="1213" spans="1:25" x14ac:dyDescent="0.25">
      <c r="A1213">
        <v>8</v>
      </c>
      <c r="B1213" s="7" t="s">
        <v>230</v>
      </c>
      <c r="C1213" s="7" t="s">
        <v>231</v>
      </c>
      <c r="D1213" s="7" t="s">
        <v>284</v>
      </c>
      <c r="E1213">
        <v>8117</v>
      </c>
      <c r="F1213" s="4">
        <v>94</v>
      </c>
      <c r="G1213" s="4">
        <v>34</v>
      </c>
      <c r="H1213" s="4">
        <v>8</v>
      </c>
      <c r="I1213" s="4">
        <v>34</v>
      </c>
      <c r="J1213" s="4">
        <v>1286</v>
      </c>
      <c r="K1213" s="4">
        <v>8.6</v>
      </c>
      <c r="L1213" s="5">
        <v>3</v>
      </c>
      <c r="M1213" s="5">
        <v>1</v>
      </c>
      <c r="N1213" s="5">
        <v>1.72</v>
      </c>
      <c r="O1213">
        <v>8117</v>
      </c>
      <c r="P1213" s="4">
        <v>31011</v>
      </c>
      <c r="Q1213" s="8">
        <v>1.8739215686274511</v>
      </c>
      <c r="R1213" s="15" t="s">
        <v>32</v>
      </c>
      <c r="S1213" s="3">
        <v>5</v>
      </c>
      <c r="T1213" s="30">
        <v>2</v>
      </c>
      <c r="U1213" s="31">
        <v>6.4493244332656152</v>
      </c>
      <c r="V1213" s="32">
        <v>258</v>
      </c>
      <c r="W1213" s="82">
        <f t="shared" si="22"/>
        <v>831.96285189126445</v>
      </c>
      <c r="X1213" s="32">
        <v>3</v>
      </c>
      <c r="Y1213" s="31">
        <v>9.6739866498984224</v>
      </c>
    </row>
    <row r="1214" spans="1:25" x14ac:dyDescent="0.25">
      <c r="A1214">
        <v>9</v>
      </c>
      <c r="B1214" s="7" t="s">
        <v>287</v>
      </c>
      <c r="C1214" s="7" t="s">
        <v>288</v>
      </c>
      <c r="D1214" s="7" t="s">
        <v>291</v>
      </c>
      <c r="E1214">
        <v>9005</v>
      </c>
      <c r="F1214" s="4">
        <v>346</v>
      </c>
      <c r="G1214" s="4">
        <v>157</v>
      </c>
      <c r="H1214" s="4">
        <v>21</v>
      </c>
      <c r="I1214" s="4">
        <v>242</v>
      </c>
      <c r="J1214" s="4">
        <v>6807</v>
      </c>
      <c r="K1214" s="4">
        <v>67.7</v>
      </c>
      <c r="L1214" s="5">
        <v>3.5</v>
      </c>
      <c r="M1214" s="5">
        <v>0.61</v>
      </c>
      <c r="N1214" s="5">
        <v>1.33</v>
      </c>
      <c r="O1214">
        <v>9005</v>
      </c>
      <c r="P1214" s="4">
        <v>180333</v>
      </c>
      <c r="Q1214" s="8">
        <v>0.74975024033477222</v>
      </c>
      <c r="R1214" s="15" t="s">
        <v>26</v>
      </c>
      <c r="S1214" s="3">
        <v>5</v>
      </c>
      <c r="T1214" s="30">
        <v>130</v>
      </c>
      <c r="U1214" s="31">
        <v>72.088857835227046</v>
      </c>
      <c r="V1214" s="32">
        <v>1443</v>
      </c>
      <c r="W1214" s="82">
        <f t="shared" si="22"/>
        <v>800.18632197102033</v>
      </c>
      <c r="X1214" s="32">
        <v>135</v>
      </c>
      <c r="Y1214" s="31">
        <v>74.86150621350501</v>
      </c>
    </row>
    <row r="1215" spans="1:25" x14ac:dyDescent="0.25">
      <c r="A1215">
        <v>12</v>
      </c>
      <c r="B1215" s="7" t="s">
        <v>304</v>
      </c>
      <c r="C1215" s="7" t="s">
        <v>305</v>
      </c>
      <c r="D1215" s="7" t="s">
        <v>125</v>
      </c>
      <c r="E1215">
        <v>12023</v>
      </c>
      <c r="F1215" s="4">
        <v>164</v>
      </c>
      <c r="G1215" s="4">
        <v>178</v>
      </c>
      <c r="H1215" s="4">
        <v>27</v>
      </c>
      <c r="I1215" s="4">
        <v>178</v>
      </c>
      <c r="J1215" s="4">
        <v>8394</v>
      </c>
      <c r="K1215" s="4">
        <v>86.4</v>
      </c>
      <c r="L1215" s="5">
        <v>4.0999999999999996</v>
      </c>
      <c r="M1215" s="5">
        <v>0.62</v>
      </c>
      <c r="N1215" s="5">
        <v>1.2450000000000001</v>
      </c>
      <c r="O1215">
        <v>12023</v>
      </c>
      <c r="P1215" s="4">
        <v>71686</v>
      </c>
      <c r="Q1215" s="8">
        <v>0.37318342498036133</v>
      </c>
      <c r="R1215" s="15" t="s">
        <v>26</v>
      </c>
      <c r="S1215" s="3">
        <v>5</v>
      </c>
      <c r="T1215" s="30">
        <v>2</v>
      </c>
      <c r="U1215" s="31">
        <v>2.7899450380827497</v>
      </c>
      <c r="V1215" s="32">
        <v>187</v>
      </c>
      <c r="W1215" s="82">
        <f t="shared" si="22"/>
        <v>260.8598610607371</v>
      </c>
      <c r="X1215" s="32">
        <v>2</v>
      </c>
      <c r="Y1215" s="31">
        <v>2.7899450380827497</v>
      </c>
    </row>
    <row r="1216" spans="1:25" x14ac:dyDescent="0.25">
      <c r="A1216">
        <v>12</v>
      </c>
      <c r="B1216" s="7" t="s">
        <v>304</v>
      </c>
      <c r="C1216" s="7" t="s">
        <v>305</v>
      </c>
      <c r="D1216" s="7" t="s">
        <v>315</v>
      </c>
      <c r="E1216">
        <v>12027</v>
      </c>
      <c r="F1216" s="4">
        <v>70</v>
      </c>
      <c r="G1216" s="4">
        <v>49</v>
      </c>
      <c r="H1216" s="4">
        <v>8</v>
      </c>
      <c r="I1216" s="4">
        <v>49</v>
      </c>
      <c r="J1216" s="4">
        <v>877</v>
      </c>
      <c r="K1216" s="4">
        <v>8.5</v>
      </c>
      <c r="L1216" s="5">
        <v>3.5</v>
      </c>
      <c r="M1216" s="5">
        <v>1</v>
      </c>
      <c r="N1216" s="5">
        <v>1.27</v>
      </c>
      <c r="O1216">
        <v>12027</v>
      </c>
      <c r="P1216" s="4">
        <v>38001</v>
      </c>
      <c r="Q1216" s="8">
        <v>0.55783416937149599</v>
      </c>
      <c r="R1216" s="15" t="s">
        <v>26</v>
      </c>
      <c r="S1216" s="3">
        <v>5</v>
      </c>
      <c r="T1216" s="30">
        <v>8</v>
      </c>
      <c r="U1216" s="31">
        <v>21.052077576905869</v>
      </c>
      <c r="V1216" s="32">
        <v>402</v>
      </c>
      <c r="W1216" s="82">
        <f t="shared" si="22"/>
        <v>1057.86689823952</v>
      </c>
      <c r="X1216" s="32">
        <v>10</v>
      </c>
      <c r="Y1216" s="31">
        <v>26.315096971132338</v>
      </c>
    </row>
    <row r="1217" spans="1:25" x14ac:dyDescent="0.25">
      <c r="A1217">
        <v>12</v>
      </c>
      <c r="B1217" s="7" t="s">
        <v>304</v>
      </c>
      <c r="C1217" s="7" t="s">
        <v>305</v>
      </c>
      <c r="D1217" s="7" t="s">
        <v>324</v>
      </c>
      <c r="E1217">
        <v>12049</v>
      </c>
      <c r="F1217" s="4">
        <v>15</v>
      </c>
      <c r="G1217" s="4">
        <v>25</v>
      </c>
      <c r="I1217" s="4">
        <v>25</v>
      </c>
      <c r="J1217" s="4">
        <v>272</v>
      </c>
      <c r="K1217" s="4">
        <v>22.8</v>
      </c>
      <c r="L1217" s="5">
        <v>3.5</v>
      </c>
      <c r="M1217" s="5">
        <v>1</v>
      </c>
      <c r="N1217" s="5">
        <v>1.06</v>
      </c>
      <c r="O1217">
        <v>12049</v>
      </c>
      <c r="P1217" s="4">
        <v>26937</v>
      </c>
      <c r="Q1217" s="8">
        <v>0.4099580312857688</v>
      </c>
      <c r="R1217" s="15" t="s">
        <v>26</v>
      </c>
      <c r="S1217" s="3">
        <v>5</v>
      </c>
      <c r="T1217" s="30">
        <v>0</v>
      </c>
      <c r="U1217" s="31">
        <v>0</v>
      </c>
      <c r="V1217" s="32">
        <v>213</v>
      </c>
      <c r="W1217" s="82">
        <f t="shared" si="22"/>
        <v>790.73393473660758</v>
      </c>
      <c r="X1217" s="32">
        <v>1</v>
      </c>
      <c r="Y1217" s="31">
        <v>3.7123658907821957</v>
      </c>
    </row>
    <row r="1218" spans="1:25" x14ac:dyDescent="0.25">
      <c r="A1218">
        <v>12</v>
      </c>
      <c r="B1218" s="7" t="s">
        <v>304</v>
      </c>
      <c r="C1218" s="7" t="s">
        <v>305</v>
      </c>
      <c r="D1218" s="7" t="s">
        <v>325</v>
      </c>
      <c r="E1218">
        <v>12051</v>
      </c>
      <c r="F1218" s="4">
        <v>75</v>
      </c>
      <c r="G1218" s="4">
        <v>25</v>
      </c>
      <c r="H1218" s="4">
        <v>3</v>
      </c>
      <c r="I1218" s="4">
        <v>25</v>
      </c>
      <c r="J1218" s="4">
        <v>425</v>
      </c>
      <c r="K1218" s="4">
        <v>3.1</v>
      </c>
      <c r="L1218" s="5">
        <v>2.2000000000000002</v>
      </c>
      <c r="M1218" s="5">
        <v>1</v>
      </c>
      <c r="N1218" s="5">
        <v>1.25</v>
      </c>
      <c r="O1218">
        <v>12051</v>
      </c>
      <c r="P1218" s="4">
        <v>42022</v>
      </c>
      <c r="Q1218" s="8">
        <v>0.74495560936238903</v>
      </c>
      <c r="R1218" s="15" t="s">
        <v>26</v>
      </c>
      <c r="S1218" s="3">
        <v>5</v>
      </c>
      <c r="T1218" s="30">
        <v>12</v>
      </c>
      <c r="U1218" s="31">
        <v>28.556470420256055</v>
      </c>
      <c r="V1218" s="32">
        <v>659</v>
      </c>
      <c r="W1218" s="82">
        <f t="shared" si="22"/>
        <v>1568.2261672457284</v>
      </c>
      <c r="X1218" s="32">
        <v>20</v>
      </c>
      <c r="Y1218" s="31">
        <v>47.594117367093425</v>
      </c>
    </row>
    <row r="1219" spans="1:25" x14ac:dyDescent="0.25">
      <c r="A1219">
        <v>12</v>
      </c>
      <c r="B1219" s="7" t="s">
        <v>304</v>
      </c>
      <c r="C1219" s="7" t="s">
        <v>305</v>
      </c>
      <c r="D1219" s="7" t="s">
        <v>76</v>
      </c>
      <c r="E1219">
        <v>12087</v>
      </c>
      <c r="F1219" s="4">
        <v>200</v>
      </c>
      <c r="G1219" s="4">
        <v>129</v>
      </c>
      <c r="H1219" s="4">
        <v>14</v>
      </c>
      <c r="I1219" s="4">
        <v>129</v>
      </c>
      <c r="J1219" s="4">
        <v>3265</v>
      </c>
      <c r="K1219" s="4">
        <v>31.700000000000003</v>
      </c>
      <c r="L1219" s="5">
        <v>3.0333333333333332</v>
      </c>
      <c r="M1219" s="5">
        <v>0.44</v>
      </c>
      <c r="N1219" s="5">
        <v>1.0966666666666667</v>
      </c>
      <c r="O1219">
        <v>12087</v>
      </c>
      <c r="P1219" s="4">
        <v>74228</v>
      </c>
      <c r="Q1219" s="8">
        <v>0.86609751643535426</v>
      </c>
      <c r="R1219" s="15" t="s">
        <v>26</v>
      </c>
      <c r="S1219" s="3">
        <v>5</v>
      </c>
      <c r="T1219" s="30">
        <v>4</v>
      </c>
      <c r="U1219" s="31">
        <v>5.3888020692999952</v>
      </c>
      <c r="V1219" s="32">
        <v>131</v>
      </c>
      <c r="W1219" s="82">
        <f t="shared" ref="W1219:W1282" si="23">V1219/P1219*100000</f>
        <v>176.48326776957484</v>
      </c>
      <c r="X1219" s="32">
        <v>4</v>
      </c>
      <c r="Y1219" s="31">
        <v>5.3888020692999952</v>
      </c>
    </row>
    <row r="1220" spans="1:25" x14ac:dyDescent="0.25">
      <c r="A1220">
        <v>12</v>
      </c>
      <c r="B1220" s="7" t="s">
        <v>304</v>
      </c>
      <c r="C1220" s="7" t="s">
        <v>305</v>
      </c>
      <c r="D1220" s="7" t="s">
        <v>339</v>
      </c>
      <c r="E1220">
        <v>12093</v>
      </c>
      <c r="F1220" s="4">
        <v>95</v>
      </c>
      <c r="G1220" s="4">
        <v>100</v>
      </c>
      <c r="H1220" s="4">
        <v>8</v>
      </c>
      <c r="I1220" s="4">
        <v>100</v>
      </c>
      <c r="J1220" s="4">
        <v>4383</v>
      </c>
      <c r="K1220" s="4">
        <v>47.5</v>
      </c>
      <c r="L1220" s="5">
        <v>4</v>
      </c>
      <c r="M1220" s="5">
        <v>1</v>
      </c>
      <c r="N1220" s="5">
        <v>1.31</v>
      </c>
      <c r="O1220">
        <v>12093</v>
      </c>
      <c r="P1220" s="4">
        <v>42168</v>
      </c>
      <c r="Q1220" s="8">
        <v>0.42315091919623771</v>
      </c>
      <c r="R1220" s="15" t="s">
        <v>26</v>
      </c>
      <c r="S1220" s="3">
        <v>5</v>
      </c>
      <c r="T1220" s="30">
        <v>0</v>
      </c>
      <c r="U1220" s="31">
        <v>0</v>
      </c>
      <c r="V1220" s="32">
        <v>195</v>
      </c>
      <c r="W1220" s="82">
        <f t="shared" si="23"/>
        <v>462.43597040409787</v>
      </c>
      <c r="X1220" s="32">
        <v>0</v>
      </c>
      <c r="Y1220" s="31">
        <v>0</v>
      </c>
    </row>
    <row r="1221" spans="1:25" x14ac:dyDescent="0.25">
      <c r="A1221">
        <v>12</v>
      </c>
      <c r="B1221" s="7" t="s">
        <v>304</v>
      </c>
      <c r="C1221" s="7" t="s">
        <v>305</v>
      </c>
      <c r="D1221" s="7" t="s">
        <v>344</v>
      </c>
      <c r="E1221">
        <v>12107</v>
      </c>
      <c r="F1221" s="4">
        <v>152</v>
      </c>
      <c r="G1221" s="4">
        <v>99</v>
      </c>
      <c r="H1221" s="4">
        <v>10</v>
      </c>
      <c r="I1221" s="4">
        <v>99</v>
      </c>
      <c r="J1221" s="4">
        <v>5873</v>
      </c>
      <c r="K1221" s="4">
        <v>64.3</v>
      </c>
      <c r="L1221" s="5">
        <v>4.0999999999999996</v>
      </c>
      <c r="M1221" s="5">
        <v>1</v>
      </c>
      <c r="N1221" s="5">
        <v>1.42</v>
      </c>
      <c r="O1221">
        <v>12107</v>
      </c>
      <c r="P1221" s="4">
        <v>74521</v>
      </c>
      <c r="Q1221" s="8">
        <v>0.4559580811274731</v>
      </c>
      <c r="R1221" s="15" t="s">
        <v>26</v>
      </c>
      <c r="S1221" s="3">
        <v>5</v>
      </c>
      <c r="T1221" s="30">
        <v>4</v>
      </c>
      <c r="U1221" s="31">
        <v>5.367614497926759</v>
      </c>
      <c r="V1221" s="32">
        <v>198</v>
      </c>
      <c r="W1221" s="82">
        <f t="shared" si="23"/>
        <v>265.69691764737456</v>
      </c>
      <c r="X1221" s="32">
        <v>6</v>
      </c>
      <c r="Y1221" s="31">
        <v>8.0514217468901386</v>
      </c>
    </row>
    <row r="1222" spans="1:25" x14ac:dyDescent="0.25">
      <c r="A1222">
        <v>13</v>
      </c>
      <c r="B1222" s="7" t="s">
        <v>355</v>
      </c>
      <c r="C1222" s="7" t="s">
        <v>356</v>
      </c>
      <c r="D1222" s="7" t="s">
        <v>27</v>
      </c>
      <c r="E1222">
        <v>13009</v>
      </c>
      <c r="F1222" s="4">
        <v>121</v>
      </c>
      <c r="G1222" s="4">
        <v>103</v>
      </c>
      <c r="H1222" s="4">
        <v>12</v>
      </c>
      <c r="I1222" s="4">
        <v>103</v>
      </c>
      <c r="J1222" s="4">
        <v>3023</v>
      </c>
      <c r="K1222" s="4">
        <v>36</v>
      </c>
      <c r="L1222" s="5">
        <v>4.7</v>
      </c>
      <c r="M1222" s="5">
        <v>1</v>
      </c>
      <c r="N1222" s="5">
        <v>1.44</v>
      </c>
      <c r="O1222">
        <v>13009</v>
      </c>
      <c r="P1222" s="4">
        <v>44890</v>
      </c>
      <c r="Q1222" s="8">
        <v>1.0354683642977784</v>
      </c>
      <c r="R1222" s="15" t="s">
        <v>32</v>
      </c>
      <c r="S1222" s="3">
        <v>5</v>
      </c>
      <c r="T1222" s="30">
        <v>26</v>
      </c>
      <c r="U1222" s="31">
        <v>57.919358431721989</v>
      </c>
      <c r="V1222" s="32">
        <v>430</v>
      </c>
      <c r="W1222" s="82">
        <f t="shared" si="23"/>
        <v>957.89708175540204</v>
      </c>
      <c r="X1222" s="32">
        <v>32</v>
      </c>
      <c r="Y1222" s="31">
        <v>71.285364223657837</v>
      </c>
    </row>
    <row r="1223" spans="1:25" x14ac:dyDescent="0.25">
      <c r="A1223">
        <v>13</v>
      </c>
      <c r="B1223" s="7" t="s">
        <v>355</v>
      </c>
      <c r="C1223" s="7" t="s">
        <v>356</v>
      </c>
      <c r="D1223" s="7" t="s">
        <v>363</v>
      </c>
      <c r="E1223">
        <v>13017</v>
      </c>
      <c r="F1223" s="4">
        <v>38</v>
      </c>
      <c r="G1223" s="4">
        <v>48</v>
      </c>
      <c r="H1223" s="4">
        <v>5</v>
      </c>
      <c r="I1223" s="4">
        <v>48</v>
      </c>
      <c r="J1223" s="4">
        <v>1102</v>
      </c>
      <c r="K1223" s="4">
        <v>10.5</v>
      </c>
      <c r="L1223" s="5">
        <v>3.7</v>
      </c>
      <c r="M1223" s="5">
        <v>1</v>
      </c>
      <c r="N1223" s="5">
        <v>1.1000000000000001</v>
      </c>
      <c r="O1223">
        <v>13017</v>
      </c>
      <c r="P1223" s="4">
        <v>16700</v>
      </c>
      <c r="Q1223" s="8">
        <v>0.56191495052152984</v>
      </c>
      <c r="R1223" s="15" t="s">
        <v>26</v>
      </c>
      <c r="S1223" s="3">
        <v>5</v>
      </c>
      <c r="T1223" s="30">
        <v>1</v>
      </c>
      <c r="U1223" s="31">
        <v>5.9880239520958085</v>
      </c>
      <c r="V1223" s="32">
        <v>104</v>
      </c>
      <c r="W1223" s="82">
        <f t="shared" si="23"/>
        <v>622.75449101796403</v>
      </c>
      <c r="X1223" s="32">
        <v>1</v>
      </c>
      <c r="Y1223" s="31">
        <v>5.9880239520958085</v>
      </c>
    </row>
    <row r="1224" spans="1:25" x14ac:dyDescent="0.25">
      <c r="A1224">
        <v>13</v>
      </c>
      <c r="B1224" s="7" t="s">
        <v>355</v>
      </c>
      <c r="C1224" s="7" t="s">
        <v>356</v>
      </c>
      <c r="D1224" s="7" t="s">
        <v>369</v>
      </c>
      <c r="E1224">
        <v>13031</v>
      </c>
      <c r="F1224" s="4">
        <v>152</v>
      </c>
      <c r="G1224" s="4">
        <v>144</v>
      </c>
      <c r="H1224" s="4">
        <v>24</v>
      </c>
      <c r="I1224" s="4">
        <v>184</v>
      </c>
      <c r="J1224" s="4">
        <v>7952</v>
      </c>
      <c r="K1224" s="4">
        <v>76.2</v>
      </c>
      <c r="L1224" s="5">
        <v>4.0999999999999996</v>
      </c>
      <c r="M1224" s="5">
        <v>1</v>
      </c>
      <c r="N1224" s="5">
        <v>1.61</v>
      </c>
      <c r="O1224">
        <v>13031</v>
      </c>
      <c r="P1224" s="4">
        <v>79608</v>
      </c>
      <c r="Q1224" s="8">
        <v>0.61343313241041264</v>
      </c>
      <c r="R1224" s="15" t="s">
        <v>26</v>
      </c>
      <c r="S1224" s="3">
        <v>5</v>
      </c>
      <c r="T1224" s="30">
        <v>2</v>
      </c>
      <c r="U1224" s="31">
        <v>2.5123103205707968</v>
      </c>
      <c r="V1224" s="32">
        <v>111</v>
      </c>
      <c r="W1224" s="82">
        <f t="shared" si="23"/>
        <v>139.43322279167924</v>
      </c>
      <c r="X1224" s="32">
        <v>3</v>
      </c>
      <c r="Y1224" s="31">
        <v>3.7684654808561953</v>
      </c>
    </row>
    <row r="1225" spans="1:25" x14ac:dyDescent="0.25">
      <c r="A1225">
        <v>13</v>
      </c>
      <c r="B1225" s="7" t="s">
        <v>355</v>
      </c>
      <c r="C1225" s="7" t="s">
        <v>356</v>
      </c>
      <c r="D1225" s="7" t="s">
        <v>372</v>
      </c>
      <c r="E1225">
        <v>13039</v>
      </c>
      <c r="F1225" s="4">
        <v>90</v>
      </c>
      <c r="G1225" s="4">
        <v>40</v>
      </c>
      <c r="H1225" s="4">
        <v>5</v>
      </c>
      <c r="I1225" s="4">
        <v>40</v>
      </c>
      <c r="J1225" s="4">
        <v>2563</v>
      </c>
      <c r="K1225" s="4">
        <v>18.2</v>
      </c>
      <c r="L1225" s="5">
        <v>3.1</v>
      </c>
      <c r="M1225" s="5">
        <v>1</v>
      </c>
      <c r="N1225" s="5">
        <v>1.41</v>
      </c>
      <c r="O1225">
        <v>13039</v>
      </c>
      <c r="P1225" s="4">
        <v>54666</v>
      </c>
      <c r="Q1225" s="8">
        <v>0.48172217709179527</v>
      </c>
      <c r="R1225" s="15" t="s">
        <v>26</v>
      </c>
      <c r="S1225" s="3">
        <v>5</v>
      </c>
      <c r="T1225" s="30">
        <v>1</v>
      </c>
      <c r="U1225" s="31">
        <v>1.8292906011048917</v>
      </c>
      <c r="V1225" s="32">
        <v>75</v>
      </c>
      <c r="W1225" s="82">
        <f t="shared" si="23"/>
        <v>137.19679508286686</v>
      </c>
      <c r="X1225" s="32">
        <v>1</v>
      </c>
      <c r="Y1225" s="31">
        <v>1.8292906011048917</v>
      </c>
    </row>
    <row r="1226" spans="1:25" x14ac:dyDescent="0.25">
      <c r="A1226">
        <v>13</v>
      </c>
      <c r="B1226" s="7" t="s">
        <v>355</v>
      </c>
      <c r="C1226" s="7" t="s">
        <v>356</v>
      </c>
      <c r="D1226" s="7" t="s">
        <v>42</v>
      </c>
      <c r="E1226">
        <v>13069</v>
      </c>
      <c r="F1226" s="4">
        <v>98</v>
      </c>
      <c r="G1226" s="4">
        <v>86</v>
      </c>
      <c r="H1226" s="4">
        <v>10</v>
      </c>
      <c r="I1226" s="4">
        <v>86</v>
      </c>
      <c r="J1226" s="4">
        <v>4801</v>
      </c>
      <c r="K1226" s="4">
        <v>45.4</v>
      </c>
      <c r="L1226" s="5">
        <v>3.7</v>
      </c>
      <c r="M1226" s="5">
        <v>1</v>
      </c>
      <c r="N1226" s="5">
        <v>1.33</v>
      </c>
      <c r="O1226">
        <v>13069</v>
      </c>
      <c r="P1226" s="4">
        <v>43273</v>
      </c>
      <c r="Q1226" s="8">
        <v>0.42699207342511475</v>
      </c>
      <c r="R1226" s="15" t="s">
        <v>26</v>
      </c>
      <c r="S1226" s="3">
        <v>5</v>
      </c>
      <c r="T1226" s="30">
        <v>15</v>
      </c>
      <c r="U1226" s="31">
        <v>34.663647077854556</v>
      </c>
      <c r="V1226" s="32">
        <v>362</v>
      </c>
      <c r="W1226" s="82">
        <f t="shared" si="23"/>
        <v>836.54934947888989</v>
      </c>
      <c r="X1226" s="32">
        <v>14</v>
      </c>
      <c r="Y1226" s="31">
        <v>32.352737272664243</v>
      </c>
    </row>
    <row r="1227" spans="1:25" x14ac:dyDescent="0.25">
      <c r="A1227">
        <v>13</v>
      </c>
      <c r="B1227" s="7" t="s">
        <v>355</v>
      </c>
      <c r="C1227" s="7" t="s">
        <v>356</v>
      </c>
      <c r="D1227" s="7" t="s">
        <v>382</v>
      </c>
      <c r="E1227">
        <v>13071</v>
      </c>
      <c r="F1227" s="4">
        <v>151</v>
      </c>
      <c r="G1227" s="4">
        <v>127</v>
      </c>
      <c r="H1227" s="4">
        <v>10</v>
      </c>
      <c r="I1227" s="4">
        <v>127</v>
      </c>
      <c r="J1227" s="4">
        <v>8044</v>
      </c>
      <c r="K1227" s="4">
        <v>94.699999999999989</v>
      </c>
      <c r="L1227" s="5">
        <v>4.3499999999999996</v>
      </c>
      <c r="M1227" s="5">
        <v>0.63</v>
      </c>
      <c r="N1227" s="5">
        <v>1.33</v>
      </c>
      <c r="O1227">
        <v>13071</v>
      </c>
      <c r="P1227" s="4">
        <v>45600</v>
      </c>
      <c r="Q1227" s="8">
        <v>0.3498686603354213</v>
      </c>
      <c r="R1227" s="15" t="s">
        <v>26</v>
      </c>
      <c r="S1227" s="3">
        <v>5</v>
      </c>
      <c r="T1227" s="30">
        <v>14</v>
      </c>
      <c r="U1227" s="31">
        <v>30.701754385964914</v>
      </c>
      <c r="V1227" s="32">
        <v>705</v>
      </c>
      <c r="W1227" s="82">
        <f t="shared" si="23"/>
        <v>1546.0526315789473</v>
      </c>
      <c r="X1227" s="32">
        <v>17</v>
      </c>
      <c r="Y1227" s="31">
        <v>37.280701754385966</v>
      </c>
    </row>
    <row r="1228" spans="1:25" x14ac:dyDescent="0.25">
      <c r="A1228">
        <v>13</v>
      </c>
      <c r="B1228" s="7" t="s">
        <v>355</v>
      </c>
      <c r="C1228" s="7" t="s">
        <v>356</v>
      </c>
      <c r="D1228" s="7" t="s">
        <v>385</v>
      </c>
      <c r="E1228">
        <v>13081</v>
      </c>
      <c r="F1228" s="4">
        <v>95</v>
      </c>
      <c r="G1228" s="4">
        <v>65</v>
      </c>
      <c r="H1228" s="4">
        <v>16</v>
      </c>
      <c r="I1228" s="4">
        <v>65</v>
      </c>
      <c r="J1228" s="4">
        <v>3052</v>
      </c>
      <c r="K1228" s="4">
        <v>33.6</v>
      </c>
      <c r="L1228" s="5">
        <v>4.2</v>
      </c>
      <c r="M1228" s="5">
        <v>1</v>
      </c>
      <c r="N1228" s="5">
        <v>1.47</v>
      </c>
      <c r="O1228">
        <v>13081</v>
      </c>
      <c r="P1228" s="4">
        <v>22372</v>
      </c>
      <c r="Q1228" s="8">
        <v>0.62365355023081992</v>
      </c>
      <c r="R1228" s="15" t="s">
        <v>26</v>
      </c>
      <c r="S1228" s="3">
        <v>5</v>
      </c>
      <c r="T1228" s="30">
        <v>7</v>
      </c>
      <c r="U1228" s="31">
        <v>31.289111389236545</v>
      </c>
      <c r="V1228" s="32">
        <v>246</v>
      </c>
      <c r="W1228" s="82">
        <f t="shared" si="23"/>
        <v>1099.5887716788843</v>
      </c>
      <c r="X1228" s="32">
        <v>11</v>
      </c>
      <c r="Y1228" s="31">
        <v>49.168603611657431</v>
      </c>
    </row>
    <row r="1229" spans="1:25" x14ac:dyDescent="0.25">
      <c r="A1229">
        <v>13</v>
      </c>
      <c r="B1229" s="7" t="s">
        <v>355</v>
      </c>
      <c r="C1229" s="7" t="s">
        <v>356</v>
      </c>
      <c r="D1229" s="7" t="s">
        <v>388</v>
      </c>
      <c r="E1229">
        <v>13087</v>
      </c>
      <c r="F1229" s="4">
        <v>57</v>
      </c>
      <c r="G1229" s="4">
        <v>80</v>
      </c>
      <c r="H1229" s="4">
        <v>10</v>
      </c>
      <c r="I1229" s="4">
        <v>80</v>
      </c>
      <c r="J1229" s="4">
        <v>2201</v>
      </c>
      <c r="K1229" s="4">
        <v>15.8</v>
      </c>
      <c r="L1229" s="5">
        <v>2.9</v>
      </c>
      <c r="M1229" s="5">
        <v>1</v>
      </c>
      <c r="N1229" s="5">
        <v>1.08</v>
      </c>
      <c r="O1229">
        <v>13087</v>
      </c>
      <c r="P1229" s="4">
        <v>26404</v>
      </c>
      <c r="Q1229" s="8">
        <v>0.68504983388704321</v>
      </c>
      <c r="R1229" s="15" t="s">
        <v>26</v>
      </c>
      <c r="S1229" s="3">
        <v>5</v>
      </c>
      <c r="T1229" s="30">
        <v>4</v>
      </c>
      <c r="U1229" s="31">
        <v>15.149219815179519</v>
      </c>
      <c r="V1229" s="32">
        <v>236</v>
      </c>
      <c r="W1229" s="82">
        <f t="shared" si="23"/>
        <v>893.80396909559158</v>
      </c>
      <c r="X1229" s="32">
        <v>8</v>
      </c>
      <c r="Y1229" s="31">
        <v>30.298439630359038</v>
      </c>
    </row>
    <row r="1230" spans="1:25" x14ac:dyDescent="0.25">
      <c r="A1230">
        <v>13</v>
      </c>
      <c r="B1230" s="7" t="s">
        <v>355</v>
      </c>
      <c r="C1230" s="7" t="s">
        <v>356</v>
      </c>
      <c r="D1230" s="7" t="s">
        <v>403</v>
      </c>
      <c r="E1230">
        <v>13129</v>
      </c>
      <c r="F1230" s="4">
        <v>132</v>
      </c>
      <c r="G1230" s="4">
        <v>69</v>
      </c>
      <c r="H1230" s="4">
        <v>8</v>
      </c>
      <c r="I1230" s="4">
        <v>69</v>
      </c>
      <c r="J1230" s="4">
        <v>3996</v>
      </c>
      <c r="K1230" s="4">
        <v>44.3</v>
      </c>
      <c r="L1230" s="5">
        <v>4.3</v>
      </c>
      <c r="M1230" s="5">
        <v>1</v>
      </c>
      <c r="N1230" s="5">
        <v>1.66</v>
      </c>
      <c r="O1230">
        <v>13129</v>
      </c>
      <c r="P1230" s="4">
        <v>57963</v>
      </c>
      <c r="Q1230" s="8">
        <v>0.20940030281087485</v>
      </c>
      <c r="R1230" s="15" t="s">
        <v>26</v>
      </c>
      <c r="S1230" s="3">
        <v>5</v>
      </c>
      <c r="T1230" s="30">
        <v>15</v>
      </c>
      <c r="U1230" s="31">
        <v>25.87857771336887</v>
      </c>
      <c r="V1230" s="32">
        <v>266</v>
      </c>
      <c r="W1230" s="82">
        <f t="shared" si="23"/>
        <v>458.9134447837414</v>
      </c>
      <c r="X1230" s="32">
        <v>18</v>
      </c>
      <c r="Y1230" s="31">
        <v>31.054293256042648</v>
      </c>
    </row>
    <row r="1231" spans="1:25" x14ac:dyDescent="0.25">
      <c r="A1231">
        <v>13</v>
      </c>
      <c r="B1231" s="7" t="s">
        <v>355</v>
      </c>
      <c r="C1231" s="7" t="s">
        <v>356</v>
      </c>
      <c r="D1231" s="7" t="s">
        <v>406</v>
      </c>
      <c r="E1231">
        <v>13137</v>
      </c>
      <c r="F1231" s="4">
        <v>70</v>
      </c>
      <c r="G1231" s="4">
        <v>53</v>
      </c>
      <c r="H1231" s="4">
        <v>4</v>
      </c>
      <c r="I1231" s="4">
        <v>53</v>
      </c>
      <c r="J1231" s="4">
        <v>1640</v>
      </c>
      <c r="K1231" s="4">
        <v>15.9</v>
      </c>
      <c r="L1231" s="5">
        <v>3.9</v>
      </c>
      <c r="M1231" s="5">
        <v>1</v>
      </c>
      <c r="N1231" s="5">
        <v>1.27</v>
      </c>
      <c r="O1231">
        <v>13137</v>
      </c>
      <c r="P1231" s="4">
        <v>45328</v>
      </c>
      <c r="Q1231" s="8">
        <v>0.18824867323730099</v>
      </c>
      <c r="R1231" s="15" t="s">
        <v>26</v>
      </c>
      <c r="S1231" s="3">
        <v>5</v>
      </c>
      <c r="T1231" s="30">
        <v>19</v>
      </c>
      <c r="U1231" s="31">
        <v>41.916696081891985</v>
      </c>
      <c r="V1231" s="32">
        <v>606</v>
      </c>
      <c r="W1231" s="82">
        <f t="shared" si="23"/>
        <v>1336.9219908224497</v>
      </c>
      <c r="X1231" s="32">
        <v>32</v>
      </c>
      <c r="Y1231" s="31">
        <v>70.596540769502298</v>
      </c>
    </row>
    <row r="1232" spans="1:25" x14ac:dyDescent="0.25">
      <c r="A1232">
        <v>13</v>
      </c>
      <c r="B1232" s="7" t="s">
        <v>355</v>
      </c>
      <c r="C1232" s="7" t="s">
        <v>356</v>
      </c>
      <c r="D1232" s="7" t="s">
        <v>62</v>
      </c>
      <c r="E1232">
        <v>13157</v>
      </c>
      <c r="F1232" s="4">
        <v>33</v>
      </c>
      <c r="G1232" s="4">
        <v>28</v>
      </c>
      <c r="I1232" s="4">
        <v>128</v>
      </c>
      <c r="J1232" s="4">
        <v>327</v>
      </c>
      <c r="K1232" s="4">
        <v>3.4</v>
      </c>
      <c r="L1232" s="5">
        <v>3.8</v>
      </c>
      <c r="M1232" s="5">
        <v>1</v>
      </c>
      <c r="N1232" s="5">
        <v>1.1499999999999999</v>
      </c>
      <c r="O1232">
        <v>13157</v>
      </c>
      <c r="P1232" s="4">
        <v>72977</v>
      </c>
      <c r="Q1232" s="8">
        <v>0.20616048475945647</v>
      </c>
      <c r="R1232" s="15" t="s">
        <v>26</v>
      </c>
      <c r="S1232" s="3">
        <v>5</v>
      </c>
      <c r="T1232" s="30">
        <v>5</v>
      </c>
      <c r="U1232" s="31">
        <v>6.8514737520040567</v>
      </c>
      <c r="V1232" s="32">
        <v>275</v>
      </c>
      <c r="W1232" s="82">
        <f t="shared" si="23"/>
        <v>376.8310563602231</v>
      </c>
      <c r="X1232" s="32">
        <v>7</v>
      </c>
      <c r="Y1232" s="31">
        <v>9.59206325280568</v>
      </c>
    </row>
    <row r="1233" spans="1:25" x14ac:dyDescent="0.25">
      <c r="A1233">
        <v>13</v>
      </c>
      <c r="B1233" s="7" t="s">
        <v>355</v>
      </c>
      <c r="C1233" s="7" t="s">
        <v>356</v>
      </c>
      <c r="D1233" s="7" t="s">
        <v>378</v>
      </c>
      <c r="O1233">
        <v>13055</v>
      </c>
      <c r="P1233" s="4">
        <v>24789</v>
      </c>
      <c r="Q1233" s="8">
        <v>0.2496131228721758</v>
      </c>
      <c r="R1233" s="15" t="s">
        <v>26</v>
      </c>
      <c r="S1233" s="3">
        <v>5</v>
      </c>
      <c r="T1233" s="30">
        <v>2</v>
      </c>
      <c r="U1233" s="31">
        <v>8.0680947194320058</v>
      </c>
      <c r="V1233" s="32">
        <v>43</v>
      </c>
      <c r="W1233" s="82">
        <f t="shared" si="23"/>
        <v>173.46403646778813</v>
      </c>
      <c r="X1233" s="32">
        <v>2</v>
      </c>
      <c r="Y1233" s="31">
        <v>8.0680947194320058</v>
      </c>
    </row>
    <row r="1234" spans="1:25" x14ac:dyDescent="0.25">
      <c r="A1234">
        <v>13</v>
      </c>
      <c r="B1234" s="7" t="s">
        <v>355</v>
      </c>
      <c r="C1234" s="7" t="s">
        <v>356</v>
      </c>
      <c r="D1234" s="7" t="s">
        <v>419</v>
      </c>
      <c r="E1234">
        <v>13175</v>
      </c>
      <c r="F1234" s="4">
        <v>151</v>
      </c>
      <c r="G1234" s="4">
        <v>145</v>
      </c>
      <c r="H1234" s="4">
        <v>16</v>
      </c>
      <c r="I1234" s="4">
        <v>145</v>
      </c>
      <c r="J1234" s="4">
        <v>7425</v>
      </c>
      <c r="K1234" s="4">
        <v>77.7</v>
      </c>
      <c r="L1234" s="5">
        <v>4.0999999999999996</v>
      </c>
      <c r="M1234" s="5">
        <v>1</v>
      </c>
      <c r="N1234" s="5">
        <v>1.52</v>
      </c>
      <c r="O1234">
        <v>13175</v>
      </c>
      <c r="P1234" s="4">
        <v>47546</v>
      </c>
      <c r="Q1234" s="8">
        <v>0.54403351865280802</v>
      </c>
      <c r="R1234" s="15" t="s">
        <v>26</v>
      </c>
      <c r="S1234" s="3">
        <v>5</v>
      </c>
      <c r="T1234" s="30">
        <v>1</v>
      </c>
      <c r="U1234" s="31">
        <v>2.1032263492197028</v>
      </c>
      <c r="V1234" s="32">
        <v>119</v>
      </c>
      <c r="W1234" s="82">
        <f t="shared" si="23"/>
        <v>250.28393555714467</v>
      </c>
      <c r="X1234" s="32">
        <v>1</v>
      </c>
      <c r="Y1234" s="31">
        <v>2.1032263492197028</v>
      </c>
    </row>
    <row r="1235" spans="1:25" x14ac:dyDescent="0.25">
      <c r="A1235">
        <v>13</v>
      </c>
      <c r="B1235" s="7" t="s">
        <v>355</v>
      </c>
      <c r="C1235" s="7" t="s">
        <v>356</v>
      </c>
      <c r="D1235" s="7" t="s">
        <v>155</v>
      </c>
      <c r="E1235">
        <v>13233</v>
      </c>
      <c r="F1235" s="4">
        <v>27</v>
      </c>
      <c r="G1235" s="4">
        <v>25</v>
      </c>
      <c r="I1235" s="4">
        <v>25</v>
      </c>
      <c r="J1235" s="4">
        <v>130</v>
      </c>
      <c r="K1235" s="4">
        <v>21.1</v>
      </c>
      <c r="L1235" s="5">
        <v>2.4</v>
      </c>
      <c r="M1235" s="5">
        <v>1</v>
      </c>
      <c r="N1235" s="5">
        <v>0.87</v>
      </c>
      <c r="O1235">
        <v>13233</v>
      </c>
      <c r="P1235" s="4">
        <v>42613</v>
      </c>
      <c r="Q1235" s="8">
        <v>0.26030506627928091</v>
      </c>
      <c r="R1235" s="15" t="s">
        <v>26</v>
      </c>
      <c r="S1235" s="3">
        <v>5</v>
      </c>
      <c r="T1235" s="30">
        <v>1</v>
      </c>
      <c r="U1235" s="31">
        <v>2.3467017107455472</v>
      </c>
      <c r="V1235" s="32">
        <v>173</v>
      </c>
      <c r="W1235" s="82">
        <f t="shared" si="23"/>
        <v>405.97939595897964</v>
      </c>
      <c r="X1235" s="32">
        <v>1</v>
      </c>
      <c r="Y1235" s="31">
        <v>2.3467017107455472</v>
      </c>
    </row>
    <row r="1236" spans="1:25" x14ac:dyDescent="0.25">
      <c r="A1236">
        <v>13</v>
      </c>
      <c r="B1236" s="7" t="s">
        <v>355</v>
      </c>
      <c r="C1236" s="7" t="s">
        <v>356</v>
      </c>
      <c r="D1236" s="7" t="s">
        <v>440</v>
      </c>
      <c r="E1236">
        <v>13257</v>
      </c>
      <c r="F1236" s="4">
        <v>69</v>
      </c>
      <c r="G1236" s="4">
        <v>74</v>
      </c>
      <c r="H1236" s="4">
        <v>6</v>
      </c>
      <c r="I1236" s="4">
        <v>74</v>
      </c>
      <c r="J1236" s="4">
        <v>1632</v>
      </c>
      <c r="K1236" s="4">
        <v>18.8</v>
      </c>
      <c r="L1236" s="5">
        <v>4.4000000000000004</v>
      </c>
      <c r="M1236" s="5">
        <v>1</v>
      </c>
      <c r="N1236" s="5">
        <v>1.33</v>
      </c>
      <c r="O1236">
        <v>13257</v>
      </c>
      <c r="P1236" s="4">
        <v>25925</v>
      </c>
      <c r="Q1236" s="8">
        <v>0.23900598490762426</v>
      </c>
      <c r="R1236" s="15" t="s">
        <v>26</v>
      </c>
      <c r="S1236" s="3">
        <v>5</v>
      </c>
      <c r="T1236" s="30">
        <v>2</v>
      </c>
      <c r="U1236" s="31">
        <v>7.7145612343297971</v>
      </c>
      <c r="V1236" s="32">
        <v>160</v>
      </c>
      <c r="W1236" s="82">
        <f t="shared" si="23"/>
        <v>617.16489874638387</v>
      </c>
      <c r="X1236" s="32">
        <v>6</v>
      </c>
      <c r="Y1236" s="31">
        <v>23.143683702989392</v>
      </c>
    </row>
    <row r="1237" spans="1:25" x14ac:dyDescent="0.25">
      <c r="A1237">
        <v>13</v>
      </c>
      <c r="B1237" s="7" t="s">
        <v>355</v>
      </c>
      <c r="C1237" s="7" t="s">
        <v>356</v>
      </c>
      <c r="D1237" s="7" t="s">
        <v>86</v>
      </c>
      <c r="E1237">
        <v>13261</v>
      </c>
      <c r="F1237" s="4">
        <v>108</v>
      </c>
      <c r="G1237" s="4">
        <v>54</v>
      </c>
      <c r="I1237" s="4">
        <v>54</v>
      </c>
      <c r="J1237" s="4">
        <v>2902</v>
      </c>
      <c r="K1237" s="4">
        <v>29.9</v>
      </c>
      <c r="L1237" s="5">
        <v>4.0999999999999996</v>
      </c>
      <c r="M1237" s="5">
        <v>1</v>
      </c>
      <c r="N1237" s="5">
        <v>1.35</v>
      </c>
      <c r="O1237">
        <v>13261</v>
      </c>
      <c r="P1237" s="4">
        <v>29524</v>
      </c>
      <c r="Q1237" s="8">
        <v>1.0462471569370735</v>
      </c>
      <c r="R1237" s="15" t="s">
        <v>32</v>
      </c>
      <c r="S1237" s="3">
        <v>5</v>
      </c>
      <c r="T1237" s="30">
        <v>41</v>
      </c>
      <c r="U1237" s="31">
        <v>138.87007180598835</v>
      </c>
      <c r="V1237" s="32">
        <v>524</v>
      </c>
      <c r="W1237" s="82">
        <f t="shared" si="23"/>
        <v>1774.827259178973</v>
      </c>
      <c r="X1237" s="32">
        <v>50</v>
      </c>
      <c r="Y1237" s="31">
        <v>169.35374610486386</v>
      </c>
    </row>
    <row r="1238" spans="1:25" x14ac:dyDescent="0.25">
      <c r="A1238">
        <v>13</v>
      </c>
      <c r="B1238" s="7" t="s">
        <v>355</v>
      </c>
      <c r="C1238" s="7" t="s">
        <v>356</v>
      </c>
      <c r="D1238" s="7" t="s">
        <v>447</v>
      </c>
      <c r="E1238">
        <v>13275</v>
      </c>
      <c r="F1238" s="4">
        <v>261</v>
      </c>
      <c r="G1238" s="4">
        <v>226</v>
      </c>
      <c r="H1238" s="4">
        <v>35</v>
      </c>
      <c r="I1238" s="4">
        <v>226</v>
      </c>
      <c r="J1238" s="4">
        <v>8555</v>
      </c>
      <c r="K1238" s="4">
        <v>143.69999999999999</v>
      </c>
      <c r="L1238" s="5">
        <v>6.3</v>
      </c>
      <c r="M1238" s="5">
        <v>1</v>
      </c>
      <c r="N1238" s="5">
        <v>1.74</v>
      </c>
      <c r="O1238">
        <v>13275</v>
      </c>
      <c r="P1238" s="4">
        <v>44451</v>
      </c>
      <c r="Q1238" s="8">
        <v>0.63608835055219093</v>
      </c>
      <c r="R1238" s="15" t="s">
        <v>26</v>
      </c>
      <c r="S1238" s="3">
        <v>5</v>
      </c>
      <c r="T1238" s="30">
        <v>31</v>
      </c>
      <c r="U1238" s="31">
        <v>69.739713392274638</v>
      </c>
      <c r="V1238" s="32">
        <v>365</v>
      </c>
      <c r="W1238" s="82">
        <f t="shared" si="23"/>
        <v>821.12888348968522</v>
      </c>
      <c r="X1238" s="32">
        <v>33</v>
      </c>
      <c r="Y1238" s="31">
        <v>74.239049740163324</v>
      </c>
    </row>
    <row r="1239" spans="1:25" x14ac:dyDescent="0.25">
      <c r="A1239">
        <v>13</v>
      </c>
      <c r="B1239" s="7" t="s">
        <v>355</v>
      </c>
      <c r="C1239" s="7" t="s">
        <v>356</v>
      </c>
      <c r="D1239" s="7" t="s">
        <v>448</v>
      </c>
      <c r="E1239">
        <v>13277</v>
      </c>
      <c r="F1239" s="4">
        <v>291</v>
      </c>
      <c r="G1239" s="4">
        <v>181</v>
      </c>
      <c r="H1239" s="4">
        <v>20</v>
      </c>
      <c r="I1239" s="4">
        <v>181</v>
      </c>
      <c r="J1239" s="4">
        <v>9327</v>
      </c>
      <c r="K1239" s="4">
        <v>115.4</v>
      </c>
      <c r="L1239" s="5">
        <v>4.9000000000000004</v>
      </c>
      <c r="M1239" s="5">
        <v>1</v>
      </c>
      <c r="N1239" s="5">
        <v>1.54</v>
      </c>
      <c r="O1239">
        <v>13277</v>
      </c>
      <c r="P1239" s="4">
        <v>40644</v>
      </c>
      <c r="Q1239" s="8">
        <v>0.45356844741235391</v>
      </c>
      <c r="R1239" s="15" t="s">
        <v>26</v>
      </c>
      <c r="S1239" s="3">
        <v>5</v>
      </c>
      <c r="T1239" s="30">
        <v>15</v>
      </c>
      <c r="U1239" s="31">
        <v>36.905816356657809</v>
      </c>
      <c r="V1239" s="32">
        <v>435</v>
      </c>
      <c r="W1239" s="82">
        <f t="shared" si="23"/>
        <v>1070.2686743430763</v>
      </c>
      <c r="X1239" s="32">
        <v>22</v>
      </c>
      <c r="Y1239" s="31">
        <v>54.128530656431458</v>
      </c>
    </row>
    <row r="1240" spans="1:25" x14ac:dyDescent="0.25">
      <c r="A1240">
        <v>13</v>
      </c>
      <c r="B1240" s="7" t="s">
        <v>355</v>
      </c>
      <c r="C1240" s="7" t="s">
        <v>356</v>
      </c>
      <c r="D1240" s="7" t="s">
        <v>449</v>
      </c>
      <c r="E1240">
        <v>13279</v>
      </c>
      <c r="F1240" s="4">
        <v>131</v>
      </c>
      <c r="G1240" s="4">
        <v>52</v>
      </c>
      <c r="H1240" s="4">
        <v>8</v>
      </c>
      <c r="I1240" s="4">
        <v>52</v>
      </c>
      <c r="J1240" s="4">
        <v>4160</v>
      </c>
      <c r="K1240" s="4">
        <v>40</v>
      </c>
      <c r="L1240" s="5">
        <v>3.9</v>
      </c>
      <c r="M1240" s="5">
        <v>1</v>
      </c>
      <c r="N1240" s="5">
        <v>1.37</v>
      </c>
      <c r="O1240">
        <v>13279</v>
      </c>
      <c r="P1240" s="4">
        <v>26830</v>
      </c>
      <c r="Q1240" s="8">
        <v>0.35343915343915344</v>
      </c>
      <c r="R1240" s="15" t="s">
        <v>26</v>
      </c>
      <c r="S1240" s="3">
        <v>5</v>
      </c>
      <c r="T1240" s="30">
        <v>4</v>
      </c>
      <c r="U1240" s="31">
        <v>14.908684308609764</v>
      </c>
      <c r="V1240" s="32">
        <v>128</v>
      </c>
      <c r="W1240" s="82">
        <f t="shared" si="23"/>
        <v>477.07789787551246</v>
      </c>
      <c r="X1240" s="32">
        <v>5</v>
      </c>
      <c r="Y1240" s="31">
        <v>18.635855385762206</v>
      </c>
    </row>
    <row r="1241" spans="1:25" x14ac:dyDescent="0.25">
      <c r="A1241">
        <v>13</v>
      </c>
      <c r="B1241" s="7" t="s">
        <v>355</v>
      </c>
      <c r="C1241" s="7" t="s">
        <v>356</v>
      </c>
      <c r="D1241" s="7" t="s">
        <v>452</v>
      </c>
      <c r="E1241">
        <v>13285</v>
      </c>
      <c r="F1241" s="4">
        <v>181</v>
      </c>
      <c r="G1241" s="4">
        <v>276</v>
      </c>
      <c r="H1241" s="4">
        <v>20</v>
      </c>
      <c r="I1241" s="4">
        <v>276</v>
      </c>
      <c r="J1241" s="4">
        <v>7824</v>
      </c>
      <c r="K1241" s="4">
        <v>80.900000000000006</v>
      </c>
      <c r="L1241" s="5">
        <v>4.0999999999999996</v>
      </c>
      <c r="M1241" s="5">
        <v>0.75</v>
      </c>
      <c r="N1241" s="5">
        <v>1.44</v>
      </c>
      <c r="O1241">
        <v>13285</v>
      </c>
      <c r="P1241" s="4">
        <v>69922</v>
      </c>
      <c r="Q1241" s="8">
        <v>0.61669841269841275</v>
      </c>
      <c r="R1241" s="15" t="s">
        <v>26</v>
      </c>
      <c r="S1241" s="3">
        <v>5</v>
      </c>
      <c r="T1241" s="30">
        <v>10</v>
      </c>
      <c r="U1241" s="31">
        <v>14.301650410457366</v>
      </c>
      <c r="V1241" s="32">
        <v>841</v>
      </c>
      <c r="W1241" s="82">
        <f t="shared" si="23"/>
        <v>1202.7687995194647</v>
      </c>
      <c r="X1241" s="32">
        <v>25</v>
      </c>
      <c r="Y1241" s="31">
        <v>35.754126026143418</v>
      </c>
    </row>
    <row r="1242" spans="1:25" x14ac:dyDescent="0.25">
      <c r="A1242">
        <v>13</v>
      </c>
      <c r="B1242" s="7" t="s">
        <v>355</v>
      </c>
      <c r="C1242" s="7" t="s">
        <v>356</v>
      </c>
      <c r="D1242" s="7" t="s">
        <v>455</v>
      </c>
      <c r="E1242">
        <v>13293</v>
      </c>
      <c r="F1242" s="4">
        <v>103</v>
      </c>
      <c r="G1242" s="4">
        <v>87</v>
      </c>
      <c r="H1242" s="4">
        <v>28</v>
      </c>
      <c r="I1242" s="4">
        <v>87</v>
      </c>
      <c r="J1242" s="4">
        <v>3234</v>
      </c>
      <c r="K1242" s="4">
        <v>32.4</v>
      </c>
      <c r="L1242" s="5">
        <v>4</v>
      </c>
      <c r="M1242" s="5">
        <v>1</v>
      </c>
      <c r="N1242" s="5">
        <v>1.42</v>
      </c>
      <c r="O1242">
        <v>13293</v>
      </c>
      <c r="P1242" s="4">
        <v>26320</v>
      </c>
      <c r="Q1242" s="8">
        <v>0.47654964344487111</v>
      </c>
      <c r="R1242" s="15" t="s">
        <v>26</v>
      </c>
      <c r="S1242" s="3">
        <v>5</v>
      </c>
      <c r="T1242" s="30">
        <v>34</v>
      </c>
      <c r="U1242" s="31">
        <v>129.17933130699089</v>
      </c>
      <c r="V1242" s="32">
        <v>308</v>
      </c>
      <c r="W1242" s="82">
        <f t="shared" si="23"/>
        <v>1170.2127659574467</v>
      </c>
      <c r="X1242" s="32">
        <v>42</v>
      </c>
      <c r="Y1242" s="31">
        <v>159.57446808510636</v>
      </c>
    </row>
    <row r="1243" spans="1:25" x14ac:dyDescent="0.25">
      <c r="A1243">
        <v>13</v>
      </c>
      <c r="B1243" s="7" t="s">
        <v>355</v>
      </c>
      <c r="C1243" s="7" t="s">
        <v>356</v>
      </c>
      <c r="D1243" s="7" t="s">
        <v>456</v>
      </c>
      <c r="E1243">
        <v>13299</v>
      </c>
      <c r="F1243" s="4">
        <v>153</v>
      </c>
      <c r="G1243" s="4">
        <v>134</v>
      </c>
      <c r="H1243" s="4">
        <v>10</v>
      </c>
      <c r="I1243" s="4">
        <v>134</v>
      </c>
      <c r="J1243" s="4">
        <v>7143</v>
      </c>
      <c r="K1243" s="4">
        <v>69.5</v>
      </c>
      <c r="L1243" s="5">
        <v>3.6</v>
      </c>
      <c r="M1243" s="5">
        <v>1</v>
      </c>
      <c r="N1243" s="5">
        <v>1.37</v>
      </c>
      <c r="O1243">
        <v>13299</v>
      </c>
      <c r="P1243" s="4">
        <v>35734</v>
      </c>
      <c r="Q1243" s="8">
        <v>0.40408786561729121</v>
      </c>
      <c r="R1243" s="15" t="s">
        <v>26</v>
      </c>
      <c r="S1243" s="3">
        <v>5</v>
      </c>
      <c r="T1243" s="30">
        <v>14</v>
      </c>
      <c r="U1243" s="31">
        <v>39.178373537807133</v>
      </c>
      <c r="V1243" s="32">
        <v>296</v>
      </c>
      <c r="W1243" s="82">
        <f t="shared" si="23"/>
        <v>828.34275479935081</v>
      </c>
      <c r="X1243" s="32">
        <v>15</v>
      </c>
      <c r="Y1243" s="31">
        <v>41.976828790507639</v>
      </c>
    </row>
    <row r="1244" spans="1:25" x14ac:dyDescent="0.25">
      <c r="A1244">
        <v>13</v>
      </c>
      <c r="B1244" s="7" t="s">
        <v>355</v>
      </c>
      <c r="C1244" s="7" t="s">
        <v>356</v>
      </c>
      <c r="D1244" s="7" t="s">
        <v>458</v>
      </c>
      <c r="E1244">
        <v>13305</v>
      </c>
      <c r="F1244" s="4">
        <v>73</v>
      </c>
      <c r="G1244" s="4">
        <v>88</v>
      </c>
      <c r="H1244" s="4">
        <v>12</v>
      </c>
      <c r="I1244" s="4">
        <v>88</v>
      </c>
      <c r="J1244" s="4">
        <v>3123</v>
      </c>
      <c r="K1244" s="4">
        <v>33.299999999999997</v>
      </c>
      <c r="L1244" s="5">
        <v>4.3</v>
      </c>
      <c r="M1244" s="5">
        <v>1</v>
      </c>
      <c r="N1244" s="5">
        <v>1.29</v>
      </c>
      <c r="O1244">
        <v>13305</v>
      </c>
      <c r="P1244" s="4">
        <v>29927</v>
      </c>
      <c r="Q1244" s="8">
        <v>0.25033729915368574</v>
      </c>
      <c r="R1244" s="15" t="s">
        <v>26</v>
      </c>
      <c r="S1244" s="3">
        <v>5</v>
      </c>
      <c r="T1244" s="30">
        <v>0</v>
      </c>
      <c r="U1244" s="31">
        <v>0</v>
      </c>
      <c r="V1244" s="32">
        <v>41</v>
      </c>
      <c r="W1244" s="82">
        <f t="shared" si="23"/>
        <v>137.0000334146423</v>
      </c>
      <c r="X1244" s="32">
        <v>0</v>
      </c>
      <c r="Y1244" s="31">
        <v>0</v>
      </c>
    </row>
    <row r="1245" spans="1:25" x14ac:dyDescent="0.25">
      <c r="A1245">
        <v>13</v>
      </c>
      <c r="B1245" s="7" t="s">
        <v>355</v>
      </c>
      <c r="C1245" s="7" t="s">
        <v>356</v>
      </c>
      <c r="D1245" s="7" t="s">
        <v>408</v>
      </c>
      <c r="O1245">
        <v>13141</v>
      </c>
      <c r="P1245" s="4">
        <v>8457</v>
      </c>
      <c r="Q1245" s="8">
        <v>3.2040332147093711</v>
      </c>
      <c r="R1245" s="15" t="s">
        <v>32</v>
      </c>
      <c r="S1245" s="3">
        <v>5</v>
      </c>
      <c r="T1245" s="30">
        <v>22</v>
      </c>
      <c r="U1245" s="31">
        <v>260.13952938394232</v>
      </c>
      <c r="V1245" s="32">
        <v>203</v>
      </c>
      <c r="W1245" s="82">
        <f t="shared" si="23"/>
        <v>2400.3783847700129</v>
      </c>
      <c r="X1245" s="32">
        <v>30</v>
      </c>
      <c r="Y1245" s="31">
        <v>354.73572188719402</v>
      </c>
    </row>
    <row r="1246" spans="1:25" x14ac:dyDescent="0.25">
      <c r="A1246">
        <v>15</v>
      </c>
      <c r="B1246" s="7" t="s">
        <v>465</v>
      </c>
      <c r="C1246" s="7" t="s">
        <v>466</v>
      </c>
      <c r="D1246" s="7" t="s">
        <v>465</v>
      </c>
      <c r="E1246">
        <v>15001</v>
      </c>
      <c r="F1246" s="4">
        <v>463</v>
      </c>
      <c r="G1246" s="4">
        <v>296</v>
      </c>
      <c r="H1246" s="4">
        <v>24</v>
      </c>
      <c r="I1246" s="4">
        <v>296</v>
      </c>
      <c r="J1246" s="4">
        <v>12499</v>
      </c>
      <c r="K1246" s="4">
        <v>201.70000000000002</v>
      </c>
      <c r="L1246" s="5">
        <v>4.333333333333333</v>
      </c>
      <c r="M1246" s="5">
        <v>0.34</v>
      </c>
      <c r="N1246" s="5">
        <v>1.2716666666666667</v>
      </c>
      <c r="O1246">
        <v>15001</v>
      </c>
      <c r="P1246" s="4">
        <v>201513</v>
      </c>
      <c r="Q1246" s="8">
        <v>2.3575224272898692</v>
      </c>
      <c r="R1246" s="15" t="s">
        <v>32</v>
      </c>
      <c r="S1246" s="3">
        <v>5</v>
      </c>
      <c r="T1246" s="30">
        <v>0</v>
      </c>
      <c r="U1246" s="31">
        <v>0</v>
      </c>
      <c r="V1246" s="32">
        <v>82</v>
      </c>
      <c r="W1246" s="82">
        <f t="shared" si="23"/>
        <v>40.692163780996758</v>
      </c>
      <c r="X1246" s="32">
        <v>0</v>
      </c>
      <c r="Y1246" s="31">
        <v>0</v>
      </c>
    </row>
    <row r="1247" spans="1:25" x14ac:dyDescent="0.25">
      <c r="A1247">
        <v>15</v>
      </c>
      <c r="B1247" s="7" t="s">
        <v>465</v>
      </c>
      <c r="C1247" s="7" t="s">
        <v>466</v>
      </c>
      <c r="D1247" s="7" t="s">
        <v>468</v>
      </c>
      <c r="E1247">
        <v>15007</v>
      </c>
      <c r="F1247" s="4">
        <v>187</v>
      </c>
      <c r="G1247" s="4">
        <v>102</v>
      </c>
      <c r="H1247" s="4">
        <v>9</v>
      </c>
      <c r="I1247" s="4">
        <v>102</v>
      </c>
      <c r="J1247" s="4">
        <v>3878</v>
      </c>
      <c r="K1247" s="4">
        <v>53</v>
      </c>
      <c r="L1247" s="5">
        <v>3.6999999999999997</v>
      </c>
      <c r="M1247" s="5">
        <v>0.53</v>
      </c>
      <c r="N1247" s="5">
        <v>1.2833333333333332</v>
      </c>
      <c r="O1247">
        <v>15007</v>
      </c>
      <c r="P1247" s="4">
        <v>72293</v>
      </c>
      <c r="Q1247" s="8">
        <v>2.1726960654871932</v>
      </c>
      <c r="R1247" s="15" t="s">
        <v>32</v>
      </c>
      <c r="S1247" s="3">
        <v>5</v>
      </c>
      <c r="T1247" s="30">
        <v>0</v>
      </c>
      <c r="U1247" s="31">
        <v>0</v>
      </c>
      <c r="V1247" s="32">
        <v>21</v>
      </c>
      <c r="W1247" s="82">
        <f t="shared" si="23"/>
        <v>29.048455590444441</v>
      </c>
      <c r="X1247" s="32">
        <v>0</v>
      </c>
      <c r="Y1247" s="31">
        <v>0</v>
      </c>
    </row>
    <row r="1248" spans="1:25" x14ac:dyDescent="0.25">
      <c r="A1248">
        <v>16</v>
      </c>
      <c r="B1248" s="7" t="s">
        <v>470</v>
      </c>
      <c r="C1248" s="7" t="s">
        <v>471</v>
      </c>
      <c r="D1248" s="7" t="s">
        <v>476</v>
      </c>
      <c r="E1248">
        <v>16011</v>
      </c>
      <c r="F1248" s="4">
        <v>128</v>
      </c>
      <c r="G1248" s="4">
        <v>25</v>
      </c>
      <c r="H1248" s="4">
        <v>5</v>
      </c>
      <c r="I1248" s="4">
        <v>25</v>
      </c>
      <c r="J1248" s="4">
        <v>2277</v>
      </c>
      <c r="K1248" s="4">
        <v>16.5</v>
      </c>
      <c r="L1248" s="5">
        <v>2.8</v>
      </c>
      <c r="M1248" s="5">
        <v>1</v>
      </c>
      <c r="N1248" s="5">
        <v>2.1749999999999998</v>
      </c>
      <c r="O1248">
        <v>16011</v>
      </c>
      <c r="P1248" s="4">
        <v>46811</v>
      </c>
      <c r="Q1248" s="8">
        <v>0.26808471623727881</v>
      </c>
      <c r="R1248" s="15" t="s">
        <v>26</v>
      </c>
      <c r="S1248" s="3">
        <v>5</v>
      </c>
      <c r="T1248" s="30">
        <v>0</v>
      </c>
      <c r="U1248" s="31">
        <v>0</v>
      </c>
      <c r="V1248" s="32">
        <v>26</v>
      </c>
      <c r="W1248" s="82">
        <f t="shared" si="23"/>
        <v>55.542500694281259</v>
      </c>
      <c r="X1248" s="32">
        <v>0</v>
      </c>
      <c r="Y1248" s="31">
        <v>0</v>
      </c>
    </row>
    <row r="1249" spans="1:25" x14ac:dyDescent="0.25">
      <c r="A1249">
        <v>16</v>
      </c>
      <c r="B1249" s="7" t="s">
        <v>470</v>
      </c>
      <c r="C1249" s="7" t="s">
        <v>471</v>
      </c>
      <c r="D1249" s="7" t="s">
        <v>477</v>
      </c>
      <c r="E1249">
        <v>16013</v>
      </c>
      <c r="F1249" s="4">
        <v>86</v>
      </c>
      <c r="G1249" s="4">
        <v>25</v>
      </c>
      <c r="I1249" s="4">
        <v>25</v>
      </c>
      <c r="J1249" s="4">
        <v>1164</v>
      </c>
      <c r="K1249" s="4">
        <v>8.9</v>
      </c>
      <c r="L1249" s="5">
        <v>2.6</v>
      </c>
      <c r="M1249" s="5">
        <v>1</v>
      </c>
      <c r="N1249" s="5">
        <v>1.55</v>
      </c>
      <c r="O1249">
        <v>16013</v>
      </c>
      <c r="P1249" s="4">
        <v>23021</v>
      </c>
      <c r="Q1249" s="8">
        <v>1.9209580838323352</v>
      </c>
      <c r="R1249" s="15" t="s">
        <v>32</v>
      </c>
      <c r="S1249" s="3">
        <v>5</v>
      </c>
      <c r="T1249" s="30">
        <v>5</v>
      </c>
      <c r="U1249" s="31">
        <v>21.719299769775422</v>
      </c>
      <c r="V1249" s="32">
        <v>515</v>
      </c>
      <c r="W1249" s="82">
        <f t="shared" si="23"/>
        <v>2237.0878762868683</v>
      </c>
      <c r="X1249" s="32">
        <v>5</v>
      </c>
      <c r="Y1249" s="31">
        <v>21.719299769775422</v>
      </c>
    </row>
    <row r="1250" spans="1:25" x14ac:dyDescent="0.25">
      <c r="A1250">
        <v>13</v>
      </c>
      <c r="B1250" s="7" t="s">
        <v>355</v>
      </c>
      <c r="C1250" s="7" t="s">
        <v>356</v>
      </c>
      <c r="D1250" s="7" t="s">
        <v>142</v>
      </c>
      <c r="O1250">
        <v>13167</v>
      </c>
      <c r="P1250" s="4">
        <v>9643</v>
      </c>
      <c r="Q1250" s="8">
        <v>0.45097260817784834</v>
      </c>
      <c r="R1250" s="15" t="s">
        <v>26</v>
      </c>
      <c r="S1250" s="3">
        <v>5</v>
      </c>
      <c r="T1250" s="30">
        <v>2</v>
      </c>
      <c r="U1250" s="31">
        <v>20.740433475059628</v>
      </c>
      <c r="V1250" s="32">
        <v>78</v>
      </c>
      <c r="W1250" s="82">
        <f t="shared" si="23"/>
        <v>808.87690552732556</v>
      </c>
      <c r="X1250" s="32">
        <v>2</v>
      </c>
      <c r="Y1250" s="31">
        <v>20.740433475059628</v>
      </c>
    </row>
    <row r="1251" spans="1:25" x14ac:dyDescent="0.25">
      <c r="A1251">
        <v>16</v>
      </c>
      <c r="B1251" s="7" t="s">
        <v>470</v>
      </c>
      <c r="C1251" s="7" t="s">
        <v>471</v>
      </c>
      <c r="D1251" s="7" t="s">
        <v>479</v>
      </c>
      <c r="E1251">
        <v>16017</v>
      </c>
      <c r="F1251" s="4">
        <v>116</v>
      </c>
      <c r="G1251" s="4">
        <v>25</v>
      </c>
      <c r="H1251" s="4">
        <v>4</v>
      </c>
      <c r="I1251" s="4">
        <v>25</v>
      </c>
      <c r="J1251" s="4">
        <v>1740</v>
      </c>
      <c r="K1251" s="4">
        <v>11.3</v>
      </c>
      <c r="L1251" s="5">
        <v>2.9</v>
      </c>
      <c r="M1251" s="5">
        <v>1</v>
      </c>
      <c r="N1251" s="5">
        <v>1.39</v>
      </c>
      <c r="O1251">
        <v>16017</v>
      </c>
      <c r="P1251" s="4">
        <v>45739</v>
      </c>
      <c r="Q1251" s="8">
        <v>0.43610882110469912</v>
      </c>
      <c r="R1251" s="15" t="s">
        <v>26</v>
      </c>
      <c r="S1251" s="3">
        <v>5</v>
      </c>
      <c r="T1251" s="30">
        <v>0</v>
      </c>
      <c r="U1251" s="31">
        <v>0</v>
      </c>
      <c r="V1251" s="32">
        <v>7</v>
      </c>
      <c r="W1251" s="82">
        <f t="shared" si="23"/>
        <v>15.304226152736177</v>
      </c>
      <c r="X1251" s="32">
        <v>0</v>
      </c>
      <c r="Y1251" s="31">
        <v>0</v>
      </c>
    </row>
    <row r="1252" spans="1:25" x14ac:dyDescent="0.25">
      <c r="A1252">
        <v>16</v>
      </c>
      <c r="B1252" s="7" t="s">
        <v>470</v>
      </c>
      <c r="C1252" s="7" t="s">
        <v>471</v>
      </c>
      <c r="D1252" s="7" t="s">
        <v>485</v>
      </c>
      <c r="E1252">
        <v>16031</v>
      </c>
      <c r="F1252" s="4">
        <v>71</v>
      </c>
      <c r="G1252" s="4">
        <v>31</v>
      </c>
      <c r="H1252" s="4">
        <v>6</v>
      </c>
      <c r="I1252" s="4">
        <v>31</v>
      </c>
      <c r="J1252" s="4">
        <v>1435</v>
      </c>
      <c r="K1252" s="4">
        <v>10.5</v>
      </c>
      <c r="L1252" s="5">
        <v>1.9</v>
      </c>
      <c r="M1252" s="5">
        <v>0.52</v>
      </c>
      <c r="N1252" s="5">
        <v>1.35</v>
      </c>
      <c r="O1252">
        <v>16031</v>
      </c>
      <c r="P1252" s="4">
        <v>24030</v>
      </c>
      <c r="Q1252" s="8">
        <v>0.17414691544797445</v>
      </c>
      <c r="R1252" s="15" t="s">
        <v>26</v>
      </c>
      <c r="S1252" s="3">
        <v>5</v>
      </c>
      <c r="T1252" s="30">
        <v>1</v>
      </c>
      <c r="U1252" s="31">
        <v>4.1614648356221391</v>
      </c>
      <c r="V1252" s="32">
        <v>149</v>
      </c>
      <c r="W1252" s="82">
        <f t="shared" si="23"/>
        <v>620.05826050769872</v>
      </c>
      <c r="X1252" s="32">
        <v>1</v>
      </c>
      <c r="Y1252" s="31">
        <v>4.1614648356221391</v>
      </c>
    </row>
    <row r="1253" spans="1:25" x14ac:dyDescent="0.25">
      <c r="A1253">
        <v>16</v>
      </c>
      <c r="B1253" s="7" t="s">
        <v>470</v>
      </c>
      <c r="C1253" s="7" t="s">
        <v>471</v>
      </c>
      <c r="D1253" s="7" t="s">
        <v>52</v>
      </c>
      <c r="E1253">
        <v>16039</v>
      </c>
      <c r="F1253" s="4">
        <v>37</v>
      </c>
      <c r="G1253" s="4">
        <v>21</v>
      </c>
      <c r="I1253" s="4">
        <v>21</v>
      </c>
      <c r="J1253" s="4">
        <v>676</v>
      </c>
      <c r="K1253" s="4">
        <v>8</v>
      </c>
      <c r="L1253" s="5">
        <v>2.6</v>
      </c>
      <c r="M1253" s="5">
        <v>1</v>
      </c>
      <c r="N1253" s="5">
        <v>0.97</v>
      </c>
      <c r="O1253">
        <v>16039</v>
      </c>
      <c r="P1253" s="4">
        <v>27511</v>
      </c>
      <c r="Q1253" s="8">
        <v>0.31189821182943606</v>
      </c>
      <c r="R1253" s="15" t="s">
        <v>26</v>
      </c>
      <c r="S1253" s="3">
        <v>5</v>
      </c>
      <c r="T1253" s="30">
        <v>2</v>
      </c>
      <c r="U1253" s="31">
        <v>7.2698193449892772</v>
      </c>
      <c r="V1253" s="32">
        <v>37</v>
      </c>
      <c r="W1253" s="82">
        <f t="shared" si="23"/>
        <v>134.49165788230164</v>
      </c>
      <c r="X1253" s="32">
        <v>2</v>
      </c>
      <c r="Y1253" s="31">
        <v>7.2698193449892772</v>
      </c>
    </row>
    <row r="1254" spans="1:25" x14ac:dyDescent="0.25">
      <c r="A1254">
        <v>16</v>
      </c>
      <c r="B1254" s="7" t="s">
        <v>470</v>
      </c>
      <c r="C1254" s="7" t="s">
        <v>471</v>
      </c>
      <c r="D1254" s="7" t="s">
        <v>489</v>
      </c>
      <c r="E1254">
        <v>16053</v>
      </c>
      <c r="F1254" s="4">
        <v>26</v>
      </c>
      <c r="G1254" s="4">
        <v>18</v>
      </c>
      <c r="I1254" s="4">
        <v>18</v>
      </c>
      <c r="J1254" s="4">
        <v>359</v>
      </c>
      <c r="K1254" s="4">
        <v>6.5</v>
      </c>
      <c r="L1254" s="5">
        <v>2.1</v>
      </c>
      <c r="M1254" s="5">
        <v>0.92</v>
      </c>
      <c r="N1254" s="5">
        <v>1.08</v>
      </c>
      <c r="O1254">
        <v>16053</v>
      </c>
      <c r="P1254" s="4">
        <v>24412</v>
      </c>
      <c r="Q1254" s="8">
        <v>0.28617571059431524</v>
      </c>
      <c r="R1254" s="15" t="s">
        <v>26</v>
      </c>
      <c r="S1254" s="3">
        <v>5</v>
      </c>
      <c r="T1254" s="30">
        <v>2</v>
      </c>
      <c r="U1254" s="31">
        <v>8.1926921186301822</v>
      </c>
      <c r="V1254" s="32">
        <v>211</v>
      </c>
      <c r="W1254" s="82">
        <f t="shared" si="23"/>
        <v>864.32901851548422</v>
      </c>
      <c r="X1254" s="32">
        <v>3</v>
      </c>
      <c r="Y1254" s="31">
        <v>12.289038177945274</v>
      </c>
    </row>
    <row r="1255" spans="1:25" x14ac:dyDescent="0.25">
      <c r="A1255">
        <v>16</v>
      </c>
      <c r="B1255" s="7" t="s">
        <v>470</v>
      </c>
      <c r="C1255" s="7" t="s">
        <v>471</v>
      </c>
      <c r="D1255" s="7" t="s">
        <v>491</v>
      </c>
      <c r="E1255">
        <v>16057</v>
      </c>
      <c r="F1255" s="4">
        <v>90</v>
      </c>
      <c r="G1255" s="4">
        <v>25</v>
      </c>
      <c r="H1255" s="4">
        <v>3</v>
      </c>
      <c r="I1255" s="4">
        <v>25</v>
      </c>
      <c r="J1255" s="4">
        <v>1364</v>
      </c>
      <c r="K1255" s="4">
        <v>12.3</v>
      </c>
      <c r="L1255" s="5">
        <v>3.1</v>
      </c>
      <c r="M1255" s="5">
        <v>1</v>
      </c>
      <c r="N1255" s="5">
        <v>1.4</v>
      </c>
      <c r="O1255">
        <v>16057</v>
      </c>
      <c r="P1255" s="4">
        <v>40108</v>
      </c>
      <c r="Q1255" s="8">
        <v>1.1139710942876806</v>
      </c>
      <c r="R1255" s="15" t="s">
        <v>32</v>
      </c>
      <c r="S1255" s="3">
        <v>5</v>
      </c>
      <c r="T1255" s="30">
        <v>0</v>
      </c>
      <c r="U1255" s="31">
        <v>0</v>
      </c>
      <c r="V1255" s="32">
        <v>8</v>
      </c>
      <c r="W1255" s="82">
        <f t="shared" si="23"/>
        <v>19.946145407400021</v>
      </c>
      <c r="X1255" s="32">
        <v>0</v>
      </c>
      <c r="Y1255" s="31">
        <v>0</v>
      </c>
    </row>
    <row r="1256" spans="1:25" x14ac:dyDescent="0.25">
      <c r="A1256">
        <v>16</v>
      </c>
      <c r="B1256" s="7" t="s">
        <v>470</v>
      </c>
      <c r="C1256" s="7" t="s">
        <v>471</v>
      </c>
      <c r="D1256" s="7" t="s">
        <v>71</v>
      </c>
      <c r="E1256">
        <v>16065</v>
      </c>
      <c r="F1256" s="4">
        <v>85</v>
      </c>
      <c r="G1256" s="4">
        <v>67</v>
      </c>
      <c r="H1256" s="4">
        <v>4</v>
      </c>
      <c r="I1256" s="4">
        <v>67</v>
      </c>
      <c r="J1256" s="4">
        <v>2521</v>
      </c>
      <c r="K1256" s="4">
        <v>18.100000000000001</v>
      </c>
      <c r="L1256" s="5">
        <v>3.4</v>
      </c>
      <c r="M1256" s="5">
        <v>1</v>
      </c>
      <c r="N1256" s="5">
        <v>1.57</v>
      </c>
      <c r="O1256">
        <v>16065</v>
      </c>
      <c r="P1256" s="4">
        <v>39907</v>
      </c>
      <c r="Q1256" s="8">
        <v>0.13432501957275472</v>
      </c>
      <c r="R1256" s="15" t="s">
        <v>26</v>
      </c>
      <c r="S1256" s="3">
        <v>5</v>
      </c>
      <c r="T1256" s="30">
        <v>0</v>
      </c>
      <c r="U1256" s="31">
        <v>0</v>
      </c>
      <c r="V1256" s="32">
        <v>29</v>
      </c>
      <c r="W1256" s="82">
        <f t="shared" si="23"/>
        <v>72.668955321121601</v>
      </c>
      <c r="X1256" s="32">
        <v>0</v>
      </c>
      <c r="Y1256" s="31">
        <v>0</v>
      </c>
    </row>
    <row r="1257" spans="1:25" x14ac:dyDescent="0.25">
      <c r="A1257">
        <v>16</v>
      </c>
      <c r="B1257" s="7" t="s">
        <v>470</v>
      </c>
      <c r="C1257" s="7" t="s">
        <v>471</v>
      </c>
      <c r="D1257" s="7" t="s">
        <v>494</v>
      </c>
      <c r="E1257">
        <v>16067</v>
      </c>
      <c r="F1257" s="4">
        <v>27</v>
      </c>
      <c r="G1257" s="4">
        <v>16</v>
      </c>
      <c r="I1257" s="4">
        <v>16</v>
      </c>
      <c r="J1257" s="4">
        <v>488</v>
      </c>
      <c r="K1257" s="4">
        <v>5.4</v>
      </c>
      <c r="L1257" s="5">
        <v>3.5</v>
      </c>
      <c r="M1257" s="5">
        <v>0.52</v>
      </c>
      <c r="N1257" s="5">
        <v>1.3</v>
      </c>
      <c r="O1257">
        <v>16067</v>
      </c>
      <c r="P1257" s="4">
        <v>21039</v>
      </c>
      <c r="Q1257" s="8">
        <v>0.23879680785758134</v>
      </c>
      <c r="R1257" s="15" t="s">
        <v>26</v>
      </c>
      <c r="S1257" s="3">
        <v>5</v>
      </c>
      <c r="T1257" s="30">
        <v>0</v>
      </c>
      <c r="U1257" s="31">
        <v>0</v>
      </c>
      <c r="V1257" s="32">
        <v>103</v>
      </c>
      <c r="W1257" s="82">
        <f t="shared" si="23"/>
        <v>489.56699462902236</v>
      </c>
      <c r="X1257" s="32">
        <v>0</v>
      </c>
      <c r="Y1257" s="31">
        <v>0</v>
      </c>
    </row>
    <row r="1258" spans="1:25" x14ac:dyDescent="0.25">
      <c r="A1258">
        <v>13</v>
      </c>
      <c r="B1258" s="7" t="s">
        <v>355</v>
      </c>
      <c r="C1258" s="7" t="s">
        <v>356</v>
      </c>
      <c r="D1258" s="7" t="s">
        <v>77</v>
      </c>
      <c r="O1258">
        <v>13209</v>
      </c>
      <c r="P1258" s="4">
        <v>9172</v>
      </c>
      <c r="Q1258" s="8">
        <v>0.31722846441947566</v>
      </c>
      <c r="R1258" s="15" t="s">
        <v>26</v>
      </c>
      <c r="S1258" s="3">
        <v>5</v>
      </c>
      <c r="T1258" s="30">
        <v>0</v>
      </c>
      <c r="U1258" s="31">
        <v>0</v>
      </c>
      <c r="V1258" s="32">
        <v>23</v>
      </c>
      <c r="W1258" s="82">
        <f t="shared" si="23"/>
        <v>250.76319232446576</v>
      </c>
      <c r="X1258" s="32">
        <v>0</v>
      </c>
      <c r="Y1258" s="31">
        <v>0</v>
      </c>
    </row>
    <row r="1259" spans="1:25" x14ac:dyDescent="0.25">
      <c r="A1259">
        <v>16</v>
      </c>
      <c r="B1259" s="7" t="s">
        <v>470</v>
      </c>
      <c r="C1259" s="7" t="s">
        <v>471</v>
      </c>
      <c r="D1259" s="7" t="s">
        <v>501</v>
      </c>
      <c r="E1259">
        <v>16081</v>
      </c>
      <c r="F1259" s="4">
        <v>20</v>
      </c>
      <c r="G1259" s="4">
        <v>13</v>
      </c>
      <c r="I1259" s="4">
        <v>13</v>
      </c>
      <c r="J1259" s="4">
        <v>155</v>
      </c>
      <c r="K1259" s="4">
        <v>1.6</v>
      </c>
      <c r="L1259" s="5">
        <v>2.2999999999999998</v>
      </c>
      <c r="M1259" s="5">
        <v>0.77</v>
      </c>
      <c r="N1259" s="5">
        <v>1.1000000000000001</v>
      </c>
      <c r="O1259">
        <v>16081</v>
      </c>
      <c r="P1259" s="4">
        <v>12142</v>
      </c>
      <c r="Q1259" s="8">
        <v>0.99630826026765118</v>
      </c>
      <c r="R1259" s="15" t="s">
        <v>26</v>
      </c>
      <c r="S1259" s="3">
        <v>5</v>
      </c>
      <c r="T1259" s="30">
        <v>0</v>
      </c>
      <c r="U1259" s="31">
        <v>0</v>
      </c>
      <c r="V1259" s="32">
        <v>11</v>
      </c>
      <c r="W1259" s="82">
        <f t="shared" si="23"/>
        <v>90.594630209191237</v>
      </c>
      <c r="X1259" s="32">
        <v>0</v>
      </c>
      <c r="Y1259" s="31">
        <v>0</v>
      </c>
    </row>
    <row r="1260" spans="1:25" x14ac:dyDescent="0.25">
      <c r="A1260">
        <v>16</v>
      </c>
      <c r="B1260" s="7" t="s">
        <v>470</v>
      </c>
      <c r="C1260" s="7" t="s">
        <v>471</v>
      </c>
      <c r="D1260" s="7" t="s">
        <v>502</v>
      </c>
      <c r="E1260">
        <v>16083</v>
      </c>
      <c r="F1260" s="4">
        <v>359</v>
      </c>
      <c r="G1260" s="4">
        <v>169</v>
      </c>
      <c r="H1260" s="4">
        <v>26</v>
      </c>
      <c r="I1260" s="4">
        <v>186</v>
      </c>
      <c r="J1260" s="4">
        <v>11406</v>
      </c>
      <c r="K1260" s="4">
        <v>87</v>
      </c>
      <c r="L1260" s="5">
        <v>3</v>
      </c>
      <c r="M1260" s="5">
        <v>0.92</v>
      </c>
      <c r="N1260" s="5">
        <v>1.68</v>
      </c>
      <c r="O1260">
        <v>16083</v>
      </c>
      <c r="P1260" s="4">
        <v>86878</v>
      </c>
      <c r="Q1260" s="8">
        <v>0.31435343958039136</v>
      </c>
      <c r="R1260" s="15" t="s">
        <v>26</v>
      </c>
      <c r="S1260" s="3">
        <v>5</v>
      </c>
      <c r="T1260" s="30">
        <v>23</v>
      </c>
      <c r="U1260" s="31">
        <v>26.473905937061168</v>
      </c>
      <c r="V1260" s="32">
        <v>489</v>
      </c>
      <c r="W1260" s="82">
        <f t="shared" si="23"/>
        <v>562.85826100969177</v>
      </c>
      <c r="X1260" s="32">
        <v>25</v>
      </c>
      <c r="Y1260" s="31">
        <v>28.77598471419692</v>
      </c>
    </row>
    <row r="1261" spans="1:25" x14ac:dyDescent="0.25">
      <c r="A1261">
        <v>17</v>
      </c>
      <c r="B1261" s="7" t="s">
        <v>504</v>
      </c>
      <c r="C1261" s="7" t="s">
        <v>505</v>
      </c>
      <c r="D1261" s="7" t="s">
        <v>232</v>
      </c>
      <c r="E1261">
        <v>17001</v>
      </c>
      <c r="F1261" s="4">
        <v>336</v>
      </c>
      <c r="G1261" s="4">
        <v>248</v>
      </c>
      <c r="H1261" s="4">
        <v>25</v>
      </c>
      <c r="I1261" s="4">
        <v>248</v>
      </c>
      <c r="J1261" s="4">
        <v>11606</v>
      </c>
      <c r="K1261" s="4">
        <v>121.3</v>
      </c>
      <c r="L1261" s="5">
        <v>4</v>
      </c>
      <c r="M1261" s="5">
        <v>1</v>
      </c>
      <c r="N1261" s="5">
        <v>1.62</v>
      </c>
      <c r="O1261">
        <v>17001</v>
      </c>
      <c r="P1261" s="4">
        <v>65435</v>
      </c>
      <c r="Q1261" s="8">
        <v>0.33681439227731463</v>
      </c>
      <c r="R1261" s="15" t="s">
        <v>26</v>
      </c>
      <c r="S1261" s="3">
        <v>5</v>
      </c>
      <c r="T1261" s="30">
        <v>1</v>
      </c>
      <c r="U1261" s="31">
        <v>1.5282341254680218</v>
      </c>
      <c r="V1261" s="32">
        <v>45</v>
      </c>
      <c r="W1261" s="82">
        <f t="shared" si="23"/>
        <v>68.770535646060978</v>
      </c>
      <c r="X1261" s="32">
        <v>1</v>
      </c>
      <c r="Y1261" s="31">
        <v>1.5282341254680218</v>
      </c>
    </row>
    <row r="1262" spans="1:25" x14ac:dyDescent="0.25">
      <c r="A1262">
        <v>13</v>
      </c>
      <c r="B1262" s="7" t="s">
        <v>355</v>
      </c>
      <c r="C1262" s="7" t="s">
        <v>356</v>
      </c>
      <c r="D1262" s="7" t="s">
        <v>432</v>
      </c>
      <c r="O1262">
        <v>13229</v>
      </c>
      <c r="P1262" s="4">
        <v>19465</v>
      </c>
      <c r="Q1262" s="8">
        <v>0.14328784512853063</v>
      </c>
      <c r="R1262" s="15" t="s">
        <v>26</v>
      </c>
      <c r="S1262" s="3">
        <v>5</v>
      </c>
      <c r="T1262" s="30">
        <v>3</v>
      </c>
      <c r="U1262" s="31">
        <v>15.412278448497302</v>
      </c>
      <c r="V1262" s="32">
        <v>132</v>
      </c>
      <c r="W1262" s="82">
        <f t="shared" si="23"/>
        <v>678.14025173388131</v>
      </c>
      <c r="X1262" s="32">
        <v>4</v>
      </c>
      <c r="Y1262" s="31">
        <v>20.549704597996403</v>
      </c>
    </row>
    <row r="1263" spans="1:25" x14ac:dyDescent="0.25">
      <c r="A1263">
        <v>17</v>
      </c>
      <c r="B1263" s="7" t="s">
        <v>504</v>
      </c>
      <c r="C1263" s="7" t="s">
        <v>505</v>
      </c>
      <c r="D1263" s="7" t="s">
        <v>509</v>
      </c>
      <c r="E1263">
        <v>17011</v>
      </c>
      <c r="F1263" s="4">
        <v>125</v>
      </c>
      <c r="G1263" s="4">
        <v>69</v>
      </c>
      <c r="H1263" s="4">
        <v>9</v>
      </c>
      <c r="I1263" s="4">
        <v>69</v>
      </c>
      <c r="J1263" s="4">
        <v>2537</v>
      </c>
      <c r="K1263" s="4">
        <v>22.900000000000002</v>
      </c>
      <c r="L1263" s="5">
        <v>3.1</v>
      </c>
      <c r="M1263" s="5">
        <v>0.23</v>
      </c>
      <c r="N1263" s="5">
        <v>1.3399999999999999</v>
      </c>
      <c r="O1263">
        <v>17011</v>
      </c>
      <c r="P1263" s="4">
        <v>32628</v>
      </c>
      <c r="Q1263" s="8">
        <v>0.64960672341342529</v>
      </c>
      <c r="R1263" s="15" t="s">
        <v>26</v>
      </c>
      <c r="S1263" s="3">
        <v>5</v>
      </c>
      <c r="T1263" s="30">
        <v>1</v>
      </c>
      <c r="U1263" s="31">
        <v>3.0648522741203874</v>
      </c>
      <c r="V1263" s="32">
        <v>24</v>
      </c>
      <c r="W1263" s="82">
        <f t="shared" si="23"/>
        <v>73.556454578889301</v>
      </c>
      <c r="X1263" s="32">
        <v>1</v>
      </c>
      <c r="Y1263" s="31">
        <v>3.0648522741203874</v>
      </c>
    </row>
    <row r="1264" spans="1:25" x14ac:dyDescent="0.25">
      <c r="A1264">
        <v>17</v>
      </c>
      <c r="B1264" s="7" t="s">
        <v>504</v>
      </c>
      <c r="C1264" s="7" t="s">
        <v>505</v>
      </c>
      <c r="D1264" s="7" t="s">
        <v>512</v>
      </c>
      <c r="E1264">
        <v>17021</v>
      </c>
      <c r="F1264" s="4">
        <v>79</v>
      </c>
      <c r="G1264" s="4">
        <v>47</v>
      </c>
      <c r="I1264" s="4">
        <v>47</v>
      </c>
      <c r="J1264" s="4">
        <v>1014</v>
      </c>
      <c r="K1264" s="4">
        <v>18.100000000000001</v>
      </c>
      <c r="L1264" s="5">
        <v>3.35</v>
      </c>
      <c r="M1264" s="5">
        <v>0.55000000000000004</v>
      </c>
      <c r="N1264" s="5">
        <v>0.9850000000000001</v>
      </c>
      <c r="O1264">
        <v>17021</v>
      </c>
      <c r="P1264" s="4">
        <v>32304</v>
      </c>
      <c r="Q1264" s="8">
        <v>0.37863985582851178</v>
      </c>
      <c r="R1264" s="15" t="s">
        <v>26</v>
      </c>
      <c r="S1264" s="3">
        <v>5</v>
      </c>
      <c r="T1264" s="30">
        <v>4</v>
      </c>
      <c r="U1264" s="31">
        <v>12.382367508667656</v>
      </c>
      <c r="V1264" s="32">
        <v>39</v>
      </c>
      <c r="W1264" s="82">
        <f t="shared" si="23"/>
        <v>120.72808320950966</v>
      </c>
      <c r="X1264" s="32">
        <v>4</v>
      </c>
      <c r="Y1264" s="31">
        <v>12.382367508667656</v>
      </c>
    </row>
    <row r="1265" spans="1:25" x14ac:dyDescent="0.25">
      <c r="A1265">
        <v>17</v>
      </c>
      <c r="B1265" s="7" t="s">
        <v>504</v>
      </c>
      <c r="C1265" s="7" t="s">
        <v>505</v>
      </c>
      <c r="D1265" s="7" t="s">
        <v>514</v>
      </c>
      <c r="E1265">
        <v>17029</v>
      </c>
      <c r="F1265" s="4">
        <v>271</v>
      </c>
      <c r="G1265" s="4">
        <v>82</v>
      </c>
      <c r="I1265" s="4">
        <v>82</v>
      </c>
      <c r="J1265" s="4">
        <v>5844</v>
      </c>
      <c r="K1265" s="4">
        <v>48.9</v>
      </c>
      <c r="L1265" s="5">
        <v>3.3</v>
      </c>
      <c r="M1265" s="5">
        <v>1</v>
      </c>
      <c r="N1265" s="5">
        <v>1.46</v>
      </c>
      <c r="O1265">
        <v>17029</v>
      </c>
      <c r="P1265" s="4">
        <v>50621</v>
      </c>
      <c r="Q1265" s="8">
        <v>0.56210105360301466</v>
      </c>
      <c r="R1265" s="15" t="s">
        <v>26</v>
      </c>
      <c r="S1265" s="3">
        <v>5</v>
      </c>
      <c r="T1265" s="30">
        <v>12</v>
      </c>
      <c r="U1265" s="31">
        <v>23.705576736927362</v>
      </c>
      <c r="V1265" s="32">
        <v>143</v>
      </c>
      <c r="W1265" s="82">
        <f t="shared" si="23"/>
        <v>282.49145611505105</v>
      </c>
      <c r="X1265" s="32">
        <v>17</v>
      </c>
      <c r="Y1265" s="31">
        <v>33.582900377313763</v>
      </c>
    </row>
    <row r="1266" spans="1:25" x14ac:dyDescent="0.25">
      <c r="A1266">
        <v>13</v>
      </c>
      <c r="B1266" s="7" t="s">
        <v>355</v>
      </c>
      <c r="C1266" s="7" t="s">
        <v>356</v>
      </c>
      <c r="D1266" s="7" t="s">
        <v>437</v>
      </c>
      <c r="O1266">
        <v>13249</v>
      </c>
      <c r="P1266" s="4">
        <v>5257</v>
      </c>
      <c r="Q1266" s="8">
        <v>0.27241847826086957</v>
      </c>
      <c r="R1266" s="15" t="s">
        <v>26</v>
      </c>
      <c r="S1266" s="3">
        <v>5</v>
      </c>
      <c r="T1266" s="30">
        <v>1</v>
      </c>
      <c r="U1266" s="31">
        <v>19.022256039566294</v>
      </c>
      <c r="V1266" s="32">
        <v>20</v>
      </c>
      <c r="W1266" s="82">
        <f t="shared" si="23"/>
        <v>380.44512079132585</v>
      </c>
      <c r="X1266" s="32">
        <v>1</v>
      </c>
      <c r="Y1266" s="31">
        <v>19.022256039566294</v>
      </c>
    </row>
    <row r="1267" spans="1:25" x14ac:dyDescent="0.25">
      <c r="A1267">
        <v>17</v>
      </c>
      <c r="B1267" s="7" t="s">
        <v>504</v>
      </c>
      <c r="C1267" s="7" t="s">
        <v>505</v>
      </c>
      <c r="D1267" s="7" t="s">
        <v>394</v>
      </c>
      <c r="E1267">
        <v>17049</v>
      </c>
      <c r="F1267" s="4">
        <v>169</v>
      </c>
      <c r="G1267" s="4">
        <v>133</v>
      </c>
      <c r="H1267" s="4">
        <v>10</v>
      </c>
      <c r="I1267" s="4">
        <v>133</v>
      </c>
      <c r="J1267" s="4">
        <v>4592</v>
      </c>
      <c r="K1267" s="4">
        <v>38.200000000000003</v>
      </c>
      <c r="L1267" s="5">
        <v>3.4</v>
      </c>
      <c r="M1267" s="5">
        <v>1</v>
      </c>
      <c r="N1267" s="5">
        <v>1.47</v>
      </c>
      <c r="O1267">
        <v>17049</v>
      </c>
      <c r="P1267" s="4">
        <v>34008</v>
      </c>
      <c r="Q1267" s="8">
        <v>0.22610927759442612</v>
      </c>
      <c r="R1267" s="15" t="s">
        <v>26</v>
      </c>
      <c r="S1267" s="3">
        <v>5</v>
      </c>
      <c r="T1267" s="30">
        <v>1</v>
      </c>
      <c r="U1267" s="31">
        <v>2.9404845918607387</v>
      </c>
      <c r="V1267" s="32">
        <v>9</v>
      </c>
      <c r="W1267" s="82">
        <f t="shared" si="23"/>
        <v>26.464361326746648</v>
      </c>
      <c r="X1267" s="32">
        <v>1</v>
      </c>
      <c r="Y1267" s="31">
        <v>2.9404845918607387</v>
      </c>
    </row>
    <row r="1268" spans="1:25" x14ac:dyDescent="0.25">
      <c r="A1268">
        <v>17</v>
      </c>
      <c r="B1268" s="7" t="s">
        <v>504</v>
      </c>
      <c r="C1268" s="7" t="s">
        <v>505</v>
      </c>
      <c r="D1268" s="7" t="s">
        <v>134</v>
      </c>
      <c r="E1268">
        <v>17057</v>
      </c>
      <c r="F1268" s="4">
        <v>61</v>
      </c>
      <c r="G1268" s="4">
        <v>43</v>
      </c>
      <c r="H1268" s="4">
        <v>5</v>
      </c>
      <c r="I1268" s="4">
        <v>43</v>
      </c>
      <c r="J1268" s="4">
        <v>2069</v>
      </c>
      <c r="K1268" s="4">
        <v>19.3</v>
      </c>
      <c r="L1268" s="5">
        <v>3.6</v>
      </c>
      <c r="M1268" s="5">
        <v>0.44</v>
      </c>
      <c r="N1268" s="5">
        <v>1.32</v>
      </c>
      <c r="O1268">
        <v>17057</v>
      </c>
      <c r="P1268" s="4">
        <v>34340</v>
      </c>
      <c r="Q1268" s="8">
        <v>0.72220913801224684</v>
      </c>
      <c r="R1268" s="15" t="s">
        <v>26</v>
      </c>
      <c r="S1268" s="3">
        <v>5</v>
      </c>
      <c r="T1268" s="30">
        <v>0</v>
      </c>
      <c r="U1268" s="31">
        <v>0</v>
      </c>
      <c r="V1268" s="32">
        <v>12</v>
      </c>
      <c r="W1268" s="82">
        <f t="shared" si="23"/>
        <v>34.944670937682005</v>
      </c>
      <c r="X1268" s="32">
        <v>0</v>
      </c>
      <c r="Y1268" s="31">
        <v>0</v>
      </c>
    </row>
    <row r="1269" spans="1:25" x14ac:dyDescent="0.25">
      <c r="A1269">
        <v>17</v>
      </c>
      <c r="B1269" s="7" t="s">
        <v>504</v>
      </c>
      <c r="C1269" s="7" t="s">
        <v>505</v>
      </c>
      <c r="D1269" s="7" t="s">
        <v>408</v>
      </c>
      <c r="E1269">
        <v>17067</v>
      </c>
      <c r="F1269" s="4">
        <v>30</v>
      </c>
      <c r="G1269" s="4">
        <v>18</v>
      </c>
      <c r="I1269" s="4">
        <v>18</v>
      </c>
      <c r="J1269" s="4">
        <v>502</v>
      </c>
      <c r="K1269" s="4">
        <v>5.8</v>
      </c>
      <c r="L1269" s="5">
        <v>2.7</v>
      </c>
      <c r="M1269" s="5">
        <v>0.45</v>
      </c>
      <c r="N1269" s="5">
        <v>0.97</v>
      </c>
      <c r="O1269">
        <v>17067</v>
      </c>
      <c r="P1269" s="4">
        <v>17708</v>
      </c>
      <c r="Q1269" s="8">
        <v>0.33265940902021773</v>
      </c>
      <c r="R1269" s="15" t="s">
        <v>26</v>
      </c>
      <c r="S1269" s="3">
        <v>5</v>
      </c>
      <c r="T1269" s="30">
        <v>0</v>
      </c>
      <c r="U1269" s="31">
        <v>0</v>
      </c>
      <c r="V1269" s="32">
        <v>18</v>
      </c>
      <c r="W1269" s="82">
        <f t="shared" si="23"/>
        <v>101.64897221594758</v>
      </c>
      <c r="X1269" s="32">
        <v>1</v>
      </c>
      <c r="Y1269" s="31">
        <v>5.6471651231081994</v>
      </c>
    </row>
    <row r="1270" spans="1:25" x14ac:dyDescent="0.25">
      <c r="A1270">
        <v>17</v>
      </c>
      <c r="B1270" s="7" t="s">
        <v>504</v>
      </c>
      <c r="C1270" s="7" t="s">
        <v>505</v>
      </c>
      <c r="D1270" s="7" t="s">
        <v>63</v>
      </c>
      <c r="E1270">
        <v>17081</v>
      </c>
      <c r="F1270" s="4">
        <v>221</v>
      </c>
      <c r="G1270" s="4">
        <v>171</v>
      </c>
      <c r="H1270" s="4">
        <v>22</v>
      </c>
      <c r="I1270" s="4">
        <v>171</v>
      </c>
      <c r="J1270" s="4">
        <v>12897</v>
      </c>
      <c r="K1270" s="4">
        <v>81.400000000000006</v>
      </c>
      <c r="L1270" s="5">
        <v>2.7</v>
      </c>
      <c r="M1270" s="5">
        <v>0.7</v>
      </c>
      <c r="N1270" s="5">
        <v>1.585</v>
      </c>
      <c r="O1270">
        <v>17081</v>
      </c>
      <c r="P1270" s="4">
        <v>37684</v>
      </c>
      <c r="Q1270" s="8">
        <v>0.37836682342881572</v>
      </c>
      <c r="R1270" s="15" t="s">
        <v>26</v>
      </c>
      <c r="S1270" s="3">
        <v>5</v>
      </c>
      <c r="T1270" s="30">
        <v>16</v>
      </c>
      <c r="U1270" s="31">
        <v>42.458337756076851</v>
      </c>
      <c r="V1270" s="32">
        <v>104</v>
      </c>
      <c r="W1270" s="82">
        <f t="shared" si="23"/>
        <v>275.97919541449954</v>
      </c>
      <c r="X1270" s="32">
        <v>16</v>
      </c>
      <c r="Y1270" s="31">
        <v>42.458337756076851</v>
      </c>
    </row>
    <row r="1271" spans="1:25" x14ac:dyDescent="0.25">
      <c r="A1271">
        <v>17</v>
      </c>
      <c r="B1271" s="7" t="s">
        <v>504</v>
      </c>
      <c r="C1271" s="7" t="s">
        <v>505</v>
      </c>
      <c r="D1271" s="7" t="s">
        <v>531</v>
      </c>
      <c r="E1271">
        <v>17095</v>
      </c>
      <c r="F1271" s="4">
        <v>178</v>
      </c>
      <c r="G1271" s="4">
        <v>177</v>
      </c>
      <c r="H1271" s="4">
        <v>18</v>
      </c>
      <c r="I1271" s="4">
        <v>177</v>
      </c>
      <c r="J1271" s="4">
        <v>5315</v>
      </c>
      <c r="K1271" s="4">
        <v>53.3</v>
      </c>
      <c r="L1271" s="5">
        <v>3.9</v>
      </c>
      <c r="M1271" s="5">
        <v>0.54</v>
      </c>
      <c r="N1271" s="5">
        <v>1.3450000000000002</v>
      </c>
      <c r="O1271">
        <v>17095</v>
      </c>
      <c r="P1271" s="4">
        <v>49699</v>
      </c>
      <c r="Q1271" s="8">
        <v>0.93908913104219061</v>
      </c>
      <c r="R1271" s="15" t="s">
        <v>26</v>
      </c>
      <c r="S1271" s="3">
        <v>5</v>
      </c>
      <c r="T1271" s="30">
        <v>0</v>
      </c>
      <c r="U1271" s="31">
        <v>0</v>
      </c>
      <c r="V1271" s="32">
        <v>113</v>
      </c>
      <c r="W1271" s="82">
        <f t="shared" si="23"/>
        <v>227.36875993480754</v>
      </c>
      <c r="X1271" s="32">
        <v>0</v>
      </c>
      <c r="Y1271" s="31">
        <v>0</v>
      </c>
    </row>
    <row r="1272" spans="1:25" x14ac:dyDescent="0.25">
      <c r="A1272">
        <v>17</v>
      </c>
      <c r="B1272" s="7" t="s">
        <v>504</v>
      </c>
      <c r="C1272" s="7" t="s">
        <v>505</v>
      </c>
      <c r="D1272" s="7" t="s">
        <v>532</v>
      </c>
      <c r="E1272">
        <v>17099</v>
      </c>
      <c r="F1272" s="4">
        <v>248</v>
      </c>
      <c r="G1272" s="4">
        <v>164</v>
      </c>
      <c r="H1272" s="4">
        <v>13</v>
      </c>
      <c r="I1272" s="4">
        <v>164</v>
      </c>
      <c r="J1272" s="4">
        <v>6764</v>
      </c>
      <c r="K1272" s="4">
        <v>63.099999999999994</v>
      </c>
      <c r="L1272" s="5">
        <v>3.375</v>
      </c>
      <c r="M1272" s="5">
        <v>0.23</v>
      </c>
      <c r="N1272" s="5">
        <v>1.24</v>
      </c>
      <c r="O1272">
        <v>17099</v>
      </c>
      <c r="P1272" s="4">
        <v>108669</v>
      </c>
      <c r="Q1272" s="8">
        <v>0.73224924126044433</v>
      </c>
      <c r="R1272" s="15" t="s">
        <v>26</v>
      </c>
      <c r="S1272" s="3">
        <v>5</v>
      </c>
      <c r="T1272" s="30">
        <v>13</v>
      </c>
      <c r="U1272" s="31">
        <v>11.962933311247918</v>
      </c>
      <c r="V1272" s="32">
        <v>183</v>
      </c>
      <c r="W1272" s="82">
        <f t="shared" si="23"/>
        <v>168.4012919967976</v>
      </c>
      <c r="X1272" s="32">
        <v>16</v>
      </c>
      <c r="Y1272" s="31">
        <v>14.723610229228207</v>
      </c>
    </row>
    <row r="1273" spans="1:25" x14ac:dyDescent="0.25">
      <c r="A1273">
        <v>17</v>
      </c>
      <c r="B1273" s="7" t="s">
        <v>504</v>
      </c>
      <c r="C1273" s="7" t="s">
        <v>505</v>
      </c>
      <c r="D1273" s="7" t="s">
        <v>67</v>
      </c>
      <c r="E1273">
        <v>17103</v>
      </c>
      <c r="F1273" s="4">
        <v>135</v>
      </c>
      <c r="G1273" s="4">
        <v>66</v>
      </c>
      <c r="H1273" s="4">
        <v>6</v>
      </c>
      <c r="I1273" s="4">
        <v>66</v>
      </c>
      <c r="J1273" s="4">
        <v>2556</v>
      </c>
      <c r="K1273" s="4">
        <v>21.5</v>
      </c>
      <c r="L1273" s="5">
        <v>3.3</v>
      </c>
      <c r="M1273" s="5">
        <v>1</v>
      </c>
      <c r="N1273" s="5">
        <v>1.37</v>
      </c>
      <c r="O1273">
        <v>17103</v>
      </c>
      <c r="P1273" s="4">
        <v>34096</v>
      </c>
      <c r="Q1273" s="8">
        <v>0.64189503019043193</v>
      </c>
      <c r="R1273" s="15" t="s">
        <v>26</v>
      </c>
      <c r="S1273" s="3">
        <v>5</v>
      </c>
      <c r="T1273" s="30">
        <v>1</v>
      </c>
      <c r="U1273" s="31">
        <v>2.9328953542937586</v>
      </c>
      <c r="V1273" s="32">
        <v>89</v>
      </c>
      <c r="W1273" s="82">
        <f t="shared" si="23"/>
        <v>261.02768653214457</v>
      </c>
      <c r="X1273" s="32">
        <v>1</v>
      </c>
      <c r="Y1273" s="31">
        <v>2.9328953542937586</v>
      </c>
    </row>
    <row r="1274" spans="1:25" x14ac:dyDescent="0.25">
      <c r="A1274">
        <v>17</v>
      </c>
      <c r="B1274" s="7" t="s">
        <v>504</v>
      </c>
      <c r="C1274" s="7" t="s">
        <v>505</v>
      </c>
      <c r="D1274" s="7" t="s">
        <v>533</v>
      </c>
      <c r="E1274">
        <v>17105</v>
      </c>
      <c r="F1274" s="4">
        <v>83</v>
      </c>
      <c r="G1274" s="4">
        <v>42</v>
      </c>
      <c r="H1274" s="4">
        <v>5</v>
      </c>
      <c r="I1274" s="4">
        <v>42</v>
      </c>
      <c r="J1274" s="4">
        <v>1780</v>
      </c>
      <c r="K1274" s="4">
        <v>16.399999999999999</v>
      </c>
      <c r="L1274" s="5">
        <v>3.6</v>
      </c>
      <c r="M1274" s="5">
        <v>1</v>
      </c>
      <c r="N1274" s="5">
        <v>1.38</v>
      </c>
      <c r="O1274">
        <v>17105</v>
      </c>
      <c r="P1274" s="4">
        <v>35648</v>
      </c>
      <c r="Q1274" s="8">
        <v>0.39410266457680249</v>
      </c>
      <c r="R1274" s="15" t="s">
        <v>26</v>
      </c>
      <c r="S1274" s="3">
        <v>5</v>
      </c>
      <c r="T1274" s="30">
        <v>2</v>
      </c>
      <c r="U1274" s="31">
        <v>5.6104129263913824</v>
      </c>
      <c r="V1274" s="32">
        <v>35</v>
      </c>
      <c r="W1274" s="82">
        <f t="shared" si="23"/>
        <v>98.182226211849184</v>
      </c>
      <c r="X1274" s="32">
        <v>2</v>
      </c>
      <c r="Y1274" s="31">
        <v>5.6104129263913824</v>
      </c>
    </row>
    <row r="1275" spans="1:25" x14ac:dyDescent="0.25">
      <c r="A1275">
        <v>17</v>
      </c>
      <c r="B1275" s="7" t="s">
        <v>504</v>
      </c>
      <c r="C1275" s="7" t="s">
        <v>505</v>
      </c>
      <c r="D1275" s="7" t="s">
        <v>146</v>
      </c>
      <c r="E1275">
        <v>17107</v>
      </c>
      <c r="F1275" s="4">
        <v>67</v>
      </c>
      <c r="G1275" s="4">
        <v>25</v>
      </c>
      <c r="I1275" s="4">
        <v>25</v>
      </c>
      <c r="J1275" s="4">
        <v>759</v>
      </c>
      <c r="K1275" s="4">
        <v>12</v>
      </c>
      <c r="L1275" s="5">
        <v>3.9</v>
      </c>
      <c r="M1275" s="5">
        <v>1</v>
      </c>
      <c r="N1275" s="5">
        <v>1.19</v>
      </c>
      <c r="O1275">
        <v>17107</v>
      </c>
      <c r="P1275" s="4">
        <v>28618</v>
      </c>
      <c r="Q1275" s="8">
        <v>0.40496271849407162</v>
      </c>
      <c r="R1275" s="15" t="s">
        <v>26</v>
      </c>
      <c r="S1275" s="3">
        <v>5</v>
      </c>
      <c r="T1275" s="30">
        <v>0</v>
      </c>
      <c r="U1275" s="31">
        <v>0</v>
      </c>
      <c r="V1275" s="32">
        <v>11</v>
      </c>
      <c r="W1275" s="82">
        <f t="shared" si="23"/>
        <v>38.437347124187575</v>
      </c>
      <c r="X1275" s="32">
        <v>0</v>
      </c>
      <c r="Y1275" s="31">
        <v>0</v>
      </c>
    </row>
    <row r="1276" spans="1:25" x14ac:dyDescent="0.25">
      <c r="A1276">
        <v>17</v>
      </c>
      <c r="B1276" s="7" t="s">
        <v>504</v>
      </c>
      <c r="C1276" s="7" t="s">
        <v>505</v>
      </c>
      <c r="D1276" s="7" t="s">
        <v>534</v>
      </c>
      <c r="E1276">
        <v>17109</v>
      </c>
      <c r="F1276" s="4">
        <v>89</v>
      </c>
      <c r="G1276" s="4">
        <v>45</v>
      </c>
      <c r="H1276" s="4">
        <v>7</v>
      </c>
      <c r="I1276" s="4">
        <v>45</v>
      </c>
      <c r="J1276" s="4">
        <v>1313</v>
      </c>
      <c r="K1276" s="4">
        <v>14</v>
      </c>
      <c r="L1276" s="5">
        <v>4.3</v>
      </c>
      <c r="M1276" s="5">
        <v>1</v>
      </c>
      <c r="N1276" s="5">
        <v>1.24</v>
      </c>
      <c r="O1276">
        <v>17109</v>
      </c>
      <c r="P1276" s="4">
        <v>29682</v>
      </c>
      <c r="Q1276" s="8">
        <v>0.77821927888153053</v>
      </c>
      <c r="R1276" s="15" t="s">
        <v>26</v>
      </c>
      <c r="S1276" s="3">
        <v>5</v>
      </c>
      <c r="T1276" s="30">
        <v>7</v>
      </c>
      <c r="U1276" s="31">
        <v>23.583316488107272</v>
      </c>
      <c r="V1276" s="32">
        <v>103</v>
      </c>
      <c r="W1276" s="82">
        <f t="shared" si="23"/>
        <v>347.01165689643551</v>
      </c>
      <c r="X1276" s="32">
        <v>15</v>
      </c>
      <c r="Y1276" s="31">
        <v>50.535678188801299</v>
      </c>
    </row>
    <row r="1277" spans="1:25" x14ac:dyDescent="0.25">
      <c r="A1277">
        <v>17</v>
      </c>
      <c r="B1277" s="7" t="s">
        <v>504</v>
      </c>
      <c r="C1277" s="7" t="s">
        <v>505</v>
      </c>
      <c r="D1277" s="7" t="s">
        <v>73</v>
      </c>
      <c r="E1277">
        <v>17121</v>
      </c>
      <c r="F1277" s="4">
        <v>138</v>
      </c>
      <c r="G1277" s="4">
        <v>107</v>
      </c>
      <c r="H1277" s="4">
        <v>9</v>
      </c>
      <c r="I1277" s="4">
        <v>107</v>
      </c>
      <c r="J1277" s="4">
        <v>4877</v>
      </c>
      <c r="K1277" s="4">
        <v>45</v>
      </c>
      <c r="L1277" s="5">
        <v>3.5</v>
      </c>
      <c r="M1277" s="5">
        <v>0.68</v>
      </c>
      <c r="N1277" s="5">
        <v>1.2749999999999999</v>
      </c>
      <c r="O1277">
        <v>17121</v>
      </c>
      <c r="P1277" s="4">
        <v>37205</v>
      </c>
      <c r="Q1277" s="8">
        <v>0.36841217640610507</v>
      </c>
      <c r="R1277" s="15" t="s">
        <v>26</v>
      </c>
      <c r="S1277" s="3">
        <v>5</v>
      </c>
      <c r="T1277" s="30">
        <v>0</v>
      </c>
      <c r="U1277" s="31">
        <v>0</v>
      </c>
      <c r="V1277" s="32">
        <v>55</v>
      </c>
      <c r="W1277" s="82">
        <f t="shared" si="23"/>
        <v>147.8295927966671</v>
      </c>
      <c r="X1277" s="32">
        <v>0</v>
      </c>
      <c r="Y1277" s="31">
        <v>0</v>
      </c>
    </row>
    <row r="1278" spans="1:25" x14ac:dyDescent="0.25">
      <c r="A1278">
        <v>17</v>
      </c>
      <c r="B1278" s="7" t="s">
        <v>504</v>
      </c>
      <c r="C1278" s="7" t="s">
        <v>505</v>
      </c>
      <c r="D1278" s="7" t="s">
        <v>539</v>
      </c>
      <c r="E1278">
        <v>17127</v>
      </c>
      <c r="F1278" s="4">
        <v>15</v>
      </c>
      <c r="G1278" s="4">
        <v>25</v>
      </c>
      <c r="I1278" s="4">
        <v>25</v>
      </c>
      <c r="J1278" s="4">
        <v>782</v>
      </c>
      <c r="K1278" s="4">
        <v>10.1</v>
      </c>
      <c r="L1278" s="5">
        <v>4.2</v>
      </c>
      <c r="M1278" s="5">
        <v>0.44</v>
      </c>
      <c r="N1278" s="5">
        <v>0.94</v>
      </c>
      <c r="O1278">
        <v>17127</v>
      </c>
      <c r="P1278" s="4">
        <v>13772</v>
      </c>
      <c r="Q1278" s="8">
        <v>0.32150226991333059</v>
      </c>
      <c r="R1278" s="15" t="s">
        <v>26</v>
      </c>
      <c r="S1278" s="3">
        <v>5</v>
      </c>
      <c r="T1278" s="30">
        <v>0</v>
      </c>
      <c r="U1278" s="31">
        <v>0</v>
      </c>
      <c r="V1278" s="32">
        <v>7</v>
      </c>
      <c r="W1278" s="82">
        <f t="shared" si="23"/>
        <v>50.827766482718559</v>
      </c>
      <c r="X1278" s="32">
        <v>0</v>
      </c>
      <c r="Y1278" s="31">
        <v>0</v>
      </c>
    </row>
    <row r="1279" spans="1:25" x14ac:dyDescent="0.25">
      <c r="A1279">
        <v>17</v>
      </c>
      <c r="B1279" s="7" t="s">
        <v>504</v>
      </c>
      <c r="C1279" s="7" t="s">
        <v>505</v>
      </c>
      <c r="D1279" s="7" t="s">
        <v>78</v>
      </c>
      <c r="E1279">
        <v>17137</v>
      </c>
      <c r="F1279" s="4">
        <v>117</v>
      </c>
      <c r="G1279" s="4">
        <v>102</v>
      </c>
      <c r="H1279" s="4">
        <v>9</v>
      </c>
      <c r="I1279" s="4">
        <v>102</v>
      </c>
      <c r="J1279" s="4">
        <v>2782</v>
      </c>
      <c r="K1279" s="4">
        <v>24.1</v>
      </c>
      <c r="L1279" s="5">
        <v>3.4</v>
      </c>
      <c r="M1279" s="5">
        <v>1</v>
      </c>
      <c r="N1279" s="5">
        <v>1.38</v>
      </c>
      <c r="O1279">
        <v>17137</v>
      </c>
      <c r="P1279" s="4">
        <v>33658</v>
      </c>
      <c r="Q1279" s="8">
        <v>0.51740855002203612</v>
      </c>
      <c r="R1279" s="15" t="s">
        <v>26</v>
      </c>
      <c r="S1279" s="3">
        <v>5</v>
      </c>
      <c r="T1279" s="30">
        <v>1</v>
      </c>
      <c r="U1279" s="31">
        <v>2.9710618575078733</v>
      </c>
      <c r="V1279" s="32">
        <v>108</v>
      </c>
      <c r="W1279" s="82">
        <f t="shared" si="23"/>
        <v>320.87468061085031</v>
      </c>
      <c r="X1279" s="32">
        <v>2</v>
      </c>
      <c r="Y1279" s="31">
        <v>5.9421237150157467</v>
      </c>
    </row>
    <row r="1280" spans="1:25" x14ac:dyDescent="0.25">
      <c r="A1280">
        <v>17</v>
      </c>
      <c r="B1280" s="7" t="s">
        <v>504</v>
      </c>
      <c r="C1280" s="7" t="s">
        <v>505</v>
      </c>
      <c r="D1280" s="7" t="s">
        <v>543</v>
      </c>
      <c r="E1280">
        <v>17141</v>
      </c>
      <c r="F1280" s="4">
        <v>31</v>
      </c>
      <c r="G1280" s="4">
        <v>17</v>
      </c>
      <c r="H1280" s="4">
        <v>4</v>
      </c>
      <c r="I1280" s="4">
        <v>17</v>
      </c>
      <c r="J1280" s="4">
        <v>374</v>
      </c>
      <c r="K1280" s="4">
        <v>3</v>
      </c>
      <c r="L1280" s="5">
        <v>2.6</v>
      </c>
      <c r="M1280" s="5">
        <v>1</v>
      </c>
      <c r="N1280" s="5">
        <v>0.95</v>
      </c>
      <c r="O1280">
        <v>17141</v>
      </c>
      <c r="P1280" s="4">
        <v>50643</v>
      </c>
      <c r="Q1280" s="8">
        <v>0.5608974358974359</v>
      </c>
      <c r="R1280" s="15" t="s">
        <v>26</v>
      </c>
      <c r="S1280" s="3">
        <v>5</v>
      </c>
      <c r="T1280" s="30">
        <v>2</v>
      </c>
      <c r="U1280" s="31">
        <v>3.9492131192859818</v>
      </c>
      <c r="V1280" s="32">
        <v>229</v>
      </c>
      <c r="W1280" s="82">
        <f t="shared" si="23"/>
        <v>452.184902158245</v>
      </c>
      <c r="X1280" s="32">
        <v>4</v>
      </c>
      <c r="Y1280" s="31">
        <v>7.8984262385719637</v>
      </c>
    </row>
    <row r="1281" spans="1:25" x14ac:dyDescent="0.25">
      <c r="A1281">
        <v>17</v>
      </c>
      <c r="B1281" s="7" t="s">
        <v>504</v>
      </c>
      <c r="C1281" s="7" t="s">
        <v>505</v>
      </c>
      <c r="D1281" s="7" t="s">
        <v>551</v>
      </c>
      <c r="E1281">
        <v>17177</v>
      </c>
      <c r="F1281" s="4">
        <v>153</v>
      </c>
      <c r="G1281" s="4">
        <v>100</v>
      </c>
      <c r="H1281" s="4">
        <v>8</v>
      </c>
      <c r="I1281" s="4">
        <v>100</v>
      </c>
      <c r="J1281" s="4">
        <v>3830</v>
      </c>
      <c r="K1281" s="4">
        <v>37.4</v>
      </c>
      <c r="L1281" s="5">
        <v>3.7</v>
      </c>
      <c r="M1281" s="5">
        <v>1</v>
      </c>
      <c r="N1281" s="5">
        <v>1.39</v>
      </c>
      <c r="O1281">
        <v>17177</v>
      </c>
      <c r="P1281" s="4">
        <v>44498</v>
      </c>
      <c r="Q1281" s="8">
        <v>0.7008932599476676</v>
      </c>
      <c r="R1281" s="15" t="s">
        <v>26</v>
      </c>
      <c r="S1281" s="3">
        <v>5</v>
      </c>
      <c r="T1281" s="30">
        <v>2</v>
      </c>
      <c r="U1281" s="31">
        <v>4.4945840262483712</v>
      </c>
      <c r="V1281" s="32">
        <v>231</v>
      </c>
      <c r="W1281" s="82">
        <f t="shared" si="23"/>
        <v>519.12445503168681</v>
      </c>
      <c r="X1281" s="32">
        <v>5</v>
      </c>
      <c r="Y1281" s="31">
        <v>11.236460065620927</v>
      </c>
    </row>
    <row r="1282" spans="1:25" x14ac:dyDescent="0.25">
      <c r="A1282">
        <v>16</v>
      </c>
      <c r="B1282" s="7" t="s">
        <v>470</v>
      </c>
      <c r="C1282" s="7" t="s">
        <v>471</v>
      </c>
      <c r="D1282" s="7" t="s">
        <v>482</v>
      </c>
      <c r="O1282">
        <v>16025</v>
      </c>
      <c r="P1282" s="4">
        <v>1106</v>
      </c>
      <c r="Q1282" s="8">
        <v>0.26829268292682928</v>
      </c>
      <c r="R1282" s="15" t="s">
        <v>26</v>
      </c>
      <c r="S1282" s="3">
        <v>5</v>
      </c>
      <c r="T1282" s="30">
        <v>0</v>
      </c>
      <c r="U1282" s="31">
        <v>0</v>
      </c>
      <c r="V1282" s="32">
        <v>1</v>
      </c>
      <c r="W1282" s="82">
        <f t="shared" si="23"/>
        <v>90.415913200723324</v>
      </c>
      <c r="X1282" s="32">
        <v>0</v>
      </c>
      <c r="Y1282" s="31">
        <v>0</v>
      </c>
    </row>
    <row r="1283" spans="1:25" x14ac:dyDescent="0.25">
      <c r="A1283">
        <v>17</v>
      </c>
      <c r="B1283" s="7" t="s">
        <v>504</v>
      </c>
      <c r="C1283" s="7" t="s">
        <v>505</v>
      </c>
      <c r="D1283" s="7" t="s">
        <v>555</v>
      </c>
      <c r="E1283">
        <v>17195</v>
      </c>
      <c r="F1283" s="4">
        <v>194</v>
      </c>
      <c r="G1283" s="4">
        <v>121</v>
      </c>
      <c r="H1283" s="4">
        <v>9</v>
      </c>
      <c r="I1283" s="4">
        <v>121</v>
      </c>
      <c r="J1283" s="4">
        <v>3995</v>
      </c>
      <c r="K1283" s="4">
        <v>44.5</v>
      </c>
      <c r="L1283" s="5">
        <v>3.2</v>
      </c>
      <c r="M1283" s="5">
        <v>0.87</v>
      </c>
      <c r="N1283" s="5">
        <v>1.1850000000000001</v>
      </c>
      <c r="O1283">
        <v>17195</v>
      </c>
      <c r="P1283" s="4">
        <v>55175</v>
      </c>
      <c r="Q1283" s="8">
        <v>0.87475227903289732</v>
      </c>
      <c r="R1283" s="15" t="s">
        <v>26</v>
      </c>
      <c r="S1283" s="3">
        <v>5</v>
      </c>
      <c r="T1283" s="30">
        <v>10</v>
      </c>
      <c r="U1283" s="31">
        <v>18.124150430448573</v>
      </c>
      <c r="V1283" s="32">
        <v>163</v>
      </c>
      <c r="W1283" s="82">
        <f t="shared" ref="W1283:W1346" si="24">V1283/P1283*100000</f>
        <v>295.42365201631173</v>
      </c>
      <c r="X1283" s="32">
        <v>15</v>
      </c>
      <c r="Y1283" s="31">
        <v>27.186225645672856</v>
      </c>
    </row>
    <row r="1284" spans="1:25" x14ac:dyDescent="0.25">
      <c r="A1284">
        <v>16</v>
      </c>
      <c r="B1284" s="7" t="s">
        <v>470</v>
      </c>
      <c r="C1284" s="7" t="s">
        <v>471</v>
      </c>
      <c r="D1284" s="7" t="s">
        <v>254</v>
      </c>
      <c r="O1284">
        <v>16043</v>
      </c>
      <c r="P1284" s="4">
        <v>13099</v>
      </c>
      <c r="Q1284" s="8">
        <v>0.15916870415647921</v>
      </c>
      <c r="R1284" s="15" t="s">
        <v>26</v>
      </c>
      <c r="S1284" s="3">
        <v>5</v>
      </c>
      <c r="T1284" s="30">
        <v>0</v>
      </c>
      <c r="U1284" s="31">
        <v>0</v>
      </c>
      <c r="V1284" s="32">
        <v>4</v>
      </c>
      <c r="W1284" s="82">
        <f t="shared" si="24"/>
        <v>30.536682189480114</v>
      </c>
      <c r="X1284" s="32">
        <v>0</v>
      </c>
      <c r="Y1284" s="31">
        <v>0</v>
      </c>
    </row>
    <row r="1285" spans="1:25" x14ac:dyDescent="0.25">
      <c r="A1285">
        <v>18</v>
      </c>
      <c r="B1285" s="7" t="s">
        <v>560</v>
      </c>
      <c r="C1285" s="7" t="s">
        <v>561</v>
      </c>
      <c r="D1285" s="7" t="s">
        <v>232</v>
      </c>
      <c r="E1285">
        <v>18001</v>
      </c>
      <c r="F1285" s="4">
        <v>77</v>
      </c>
      <c r="G1285" s="4">
        <v>25</v>
      </c>
      <c r="H1285" s="4">
        <v>4</v>
      </c>
      <c r="I1285" s="4">
        <v>25</v>
      </c>
      <c r="J1285" s="4">
        <v>1305</v>
      </c>
      <c r="K1285" s="4">
        <v>15.3</v>
      </c>
      <c r="L1285" s="5">
        <v>3.4</v>
      </c>
      <c r="M1285" s="5">
        <v>1</v>
      </c>
      <c r="N1285" s="5">
        <v>1.23</v>
      </c>
      <c r="O1285">
        <v>18001</v>
      </c>
      <c r="P1285" s="4">
        <v>35777</v>
      </c>
      <c r="Q1285" s="8">
        <v>0.29073383084577115</v>
      </c>
      <c r="R1285" s="15" t="s">
        <v>26</v>
      </c>
      <c r="S1285" s="3">
        <v>5</v>
      </c>
      <c r="T1285" s="30">
        <v>1</v>
      </c>
      <c r="U1285" s="31">
        <v>2.7950918187662461</v>
      </c>
      <c r="V1285" s="32">
        <v>28</v>
      </c>
      <c r="W1285" s="82">
        <f t="shared" si="24"/>
        <v>78.262570925454895</v>
      </c>
      <c r="X1285" s="32">
        <v>1</v>
      </c>
      <c r="Y1285" s="31">
        <v>2.7950918187662461</v>
      </c>
    </row>
    <row r="1286" spans="1:25" x14ac:dyDescent="0.25">
      <c r="A1286">
        <v>18</v>
      </c>
      <c r="B1286" s="7" t="s">
        <v>560</v>
      </c>
      <c r="C1286" s="7" t="s">
        <v>561</v>
      </c>
      <c r="D1286" s="7" t="s">
        <v>510</v>
      </c>
      <c r="E1286">
        <v>18017</v>
      </c>
      <c r="F1286" s="4">
        <v>88</v>
      </c>
      <c r="G1286" s="4">
        <v>44</v>
      </c>
      <c r="H1286" s="4">
        <v>5</v>
      </c>
      <c r="I1286" s="4">
        <v>44</v>
      </c>
      <c r="J1286" s="4">
        <v>1659</v>
      </c>
      <c r="K1286" s="4">
        <v>12.5</v>
      </c>
      <c r="L1286" s="5">
        <v>3.2</v>
      </c>
      <c r="M1286" s="5">
        <v>1</v>
      </c>
      <c r="N1286" s="5">
        <v>1.24</v>
      </c>
      <c r="O1286">
        <v>18017</v>
      </c>
      <c r="P1286" s="4">
        <v>37689</v>
      </c>
      <c r="Q1286" s="8">
        <v>0.38748582620348415</v>
      </c>
      <c r="R1286" s="15" t="s">
        <v>26</v>
      </c>
      <c r="S1286" s="3">
        <v>5</v>
      </c>
      <c r="T1286" s="30">
        <v>7</v>
      </c>
      <c r="U1286" s="31">
        <v>18.573058452068242</v>
      </c>
      <c r="V1286" s="32">
        <v>1608</v>
      </c>
      <c r="W1286" s="82">
        <f t="shared" si="24"/>
        <v>4266.4968558465334</v>
      </c>
      <c r="X1286" s="32">
        <v>9</v>
      </c>
      <c r="Y1286" s="31">
        <v>23.879646581230599</v>
      </c>
    </row>
    <row r="1287" spans="1:25" x14ac:dyDescent="0.25">
      <c r="A1287">
        <v>16</v>
      </c>
      <c r="B1287" s="7" t="s">
        <v>470</v>
      </c>
      <c r="C1287" s="7" t="s">
        <v>471</v>
      </c>
      <c r="D1287" s="7" t="s">
        <v>144</v>
      </c>
      <c r="O1287">
        <v>16063</v>
      </c>
      <c r="P1287" s="4">
        <v>5366</v>
      </c>
      <c r="Q1287" s="8">
        <v>0.30405405405405406</v>
      </c>
      <c r="R1287" s="15" t="s">
        <v>26</v>
      </c>
      <c r="S1287" s="3">
        <v>5</v>
      </c>
      <c r="T1287" s="30">
        <v>0</v>
      </c>
      <c r="U1287" s="31">
        <v>0</v>
      </c>
      <c r="V1287" s="32">
        <v>35</v>
      </c>
      <c r="W1287" s="82">
        <f t="shared" si="24"/>
        <v>652.25493850167732</v>
      </c>
      <c r="X1287" s="32">
        <v>0</v>
      </c>
      <c r="Y1287" s="31">
        <v>0</v>
      </c>
    </row>
    <row r="1288" spans="1:25" x14ac:dyDescent="0.25">
      <c r="A1288">
        <v>18</v>
      </c>
      <c r="B1288" s="7" t="s">
        <v>560</v>
      </c>
      <c r="C1288" s="7" t="s">
        <v>561</v>
      </c>
      <c r="D1288" s="7" t="s">
        <v>513</v>
      </c>
      <c r="E1288">
        <v>18023</v>
      </c>
      <c r="F1288" s="4">
        <v>21</v>
      </c>
      <c r="G1288" s="4">
        <v>25</v>
      </c>
      <c r="I1288" s="4">
        <v>25</v>
      </c>
      <c r="J1288" s="4">
        <v>371</v>
      </c>
      <c r="K1288" s="4">
        <v>4.2</v>
      </c>
      <c r="L1288" s="5">
        <v>3.3</v>
      </c>
      <c r="M1288" s="5">
        <v>1</v>
      </c>
      <c r="N1288" s="5">
        <v>1.1399999999999999</v>
      </c>
      <c r="O1288">
        <v>18023</v>
      </c>
      <c r="P1288" s="4">
        <v>32399</v>
      </c>
      <c r="Q1288" s="8">
        <v>0.33044191771187437</v>
      </c>
      <c r="R1288" s="15" t="s">
        <v>26</v>
      </c>
      <c r="S1288" s="3">
        <v>5</v>
      </c>
      <c r="T1288" s="30">
        <v>1</v>
      </c>
      <c r="U1288" s="31">
        <v>3.0865150158955523</v>
      </c>
      <c r="V1288" s="32">
        <v>261</v>
      </c>
      <c r="W1288" s="82">
        <f t="shared" si="24"/>
        <v>805.58041914873911</v>
      </c>
      <c r="X1288" s="32">
        <v>1</v>
      </c>
      <c r="Y1288" s="31">
        <v>3.0865150158955523</v>
      </c>
    </row>
    <row r="1289" spans="1:25" x14ac:dyDescent="0.25">
      <c r="A1289">
        <v>18</v>
      </c>
      <c r="B1289" s="7" t="s">
        <v>560</v>
      </c>
      <c r="C1289" s="7" t="s">
        <v>561</v>
      </c>
      <c r="D1289" s="7" t="s">
        <v>565</v>
      </c>
      <c r="E1289">
        <v>18027</v>
      </c>
      <c r="F1289" s="4">
        <v>64</v>
      </c>
      <c r="G1289" s="4">
        <v>42</v>
      </c>
      <c r="H1289" s="4">
        <v>5</v>
      </c>
      <c r="I1289" s="4">
        <v>42</v>
      </c>
      <c r="J1289" s="4">
        <v>1455</v>
      </c>
      <c r="K1289" s="4">
        <v>11.4</v>
      </c>
      <c r="L1289" s="5">
        <v>3.4</v>
      </c>
      <c r="M1289" s="5">
        <v>1</v>
      </c>
      <c r="N1289" s="5">
        <v>1.21</v>
      </c>
      <c r="O1289">
        <v>18027</v>
      </c>
      <c r="P1289" s="4">
        <v>33351</v>
      </c>
      <c r="Q1289" s="8">
        <v>0.2106495026331188</v>
      </c>
      <c r="R1289" s="15" t="s">
        <v>26</v>
      </c>
      <c r="S1289" s="3">
        <v>5</v>
      </c>
      <c r="T1289" s="30">
        <v>16</v>
      </c>
      <c r="U1289" s="31">
        <v>47.974573476057685</v>
      </c>
      <c r="V1289" s="32">
        <v>126</v>
      </c>
      <c r="W1289" s="82">
        <f t="shared" si="24"/>
        <v>377.79976612395433</v>
      </c>
      <c r="X1289" s="32">
        <v>16</v>
      </c>
      <c r="Y1289" s="31">
        <v>47.974573476057685</v>
      </c>
    </row>
    <row r="1290" spans="1:25" x14ac:dyDescent="0.25">
      <c r="A1290">
        <v>18</v>
      </c>
      <c r="B1290" s="7" t="s">
        <v>560</v>
      </c>
      <c r="C1290" s="7" t="s">
        <v>561</v>
      </c>
      <c r="D1290" s="7" t="s">
        <v>388</v>
      </c>
      <c r="E1290">
        <v>18031</v>
      </c>
      <c r="F1290" s="4">
        <v>63</v>
      </c>
      <c r="G1290" s="4">
        <v>25</v>
      </c>
      <c r="I1290" s="4">
        <v>25</v>
      </c>
      <c r="J1290" s="4">
        <v>1237</v>
      </c>
      <c r="K1290" s="4">
        <v>11.1</v>
      </c>
      <c r="L1290" s="5">
        <v>3.1</v>
      </c>
      <c r="M1290" s="5">
        <v>1</v>
      </c>
      <c r="N1290" s="5">
        <v>1.18</v>
      </c>
      <c r="O1290">
        <v>18031</v>
      </c>
      <c r="P1290" s="4">
        <v>26559</v>
      </c>
      <c r="Q1290" s="8">
        <v>0.24982332155477033</v>
      </c>
      <c r="R1290" s="15" t="s">
        <v>26</v>
      </c>
      <c r="S1290" s="3">
        <v>5</v>
      </c>
      <c r="T1290" s="30">
        <v>31</v>
      </c>
      <c r="U1290" s="31">
        <v>116.72126209571144</v>
      </c>
      <c r="V1290" s="32">
        <v>237</v>
      </c>
      <c r="W1290" s="82">
        <f t="shared" si="24"/>
        <v>892.35287473172934</v>
      </c>
      <c r="X1290" s="32">
        <v>32</v>
      </c>
      <c r="Y1290" s="31">
        <v>120.48646409879889</v>
      </c>
    </row>
    <row r="1291" spans="1:25" x14ac:dyDescent="0.25">
      <c r="A1291">
        <v>18</v>
      </c>
      <c r="B1291" s="7" t="s">
        <v>560</v>
      </c>
      <c r="C1291" s="7" t="s">
        <v>561</v>
      </c>
      <c r="D1291" s="7" t="s">
        <v>51</v>
      </c>
      <c r="E1291">
        <v>18033</v>
      </c>
      <c r="F1291" s="4">
        <v>124</v>
      </c>
      <c r="G1291" s="4">
        <v>37</v>
      </c>
      <c r="H1291" s="4">
        <v>8</v>
      </c>
      <c r="I1291" s="4">
        <v>37</v>
      </c>
      <c r="J1291" s="4">
        <v>1672</v>
      </c>
      <c r="K1291" s="4">
        <v>11.9</v>
      </c>
      <c r="L1291" s="5">
        <v>3</v>
      </c>
      <c r="M1291" s="5">
        <v>1</v>
      </c>
      <c r="N1291" s="5">
        <v>1.17</v>
      </c>
      <c r="O1291">
        <v>18033</v>
      </c>
      <c r="P1291" s="4">
        <v>43475</v>
      </c>
      <c r="Q1291" s="8">
        <v>0.32702837232453957</v>
      </c>
      <c r="R1291" s="15" t="s">
        <v>26</v>
      </c>
      <c r="S1291" s="3">
        <v>5</v>
      </c>
      <c r="T1291" s="30">
        <v>1</v>
      </c>
      <c r="U1291" s="31">
        <v>2.3001725129384707</v>
      </c>
      <c r="V1291" s="32">
        <v>123</v>
      </c>
      <c r="W1291" s="82">
        <f t="shared" si="24"/>
        <v>282.92121909143185</v>
      </c>
      <c r="X1291" s="32">
        <v>3</v>
      </c>
      <c r="Y1291" s="31">
        <v>6.9005175388154107</v>
      </c>
    </row>
    <row r="1292" spans="1:25" x14ac:dyDescent="0.25">
      <c r="A1292">
        <v>16</v>
      </c>
      <c r="B1292" s="7" t="s">
        <v>470</v>
      </c>
      <c r="C1292" s="7" t="s">
        <v>471</v>
      </c>
      <c r="D1292" s="7" t="s">
        <v>498</v>
      </c>
      <c r="O1292">
        <v>16075</v>
      </c>
      <c r="P1292" s="4">
        <v>23951</v>
      </c>
      <c r="Q1292" s="8">
        <v>0.23223917398674679</v>
      </c>
      <c r="R1292" s="15" t="s">
        <v>26</v>
      </c>
      <c r="S1292" s="3">
        <v>5</v>
      </c>
      <c r="T1292" s="30">
        <v>2</v>
      </c>
      <c r="U1292" s="31">
        <v>8.3503820299778706</v>
      </c>
      <c r="V1292" s="32">
        <v>30</v>
      </c>
      <c r="W1292" s="82">
        <f t="shared" si="24"/>
        <v>125.25573044966808</v>
      </c>
      <c r="X1292" s="32">
        <v>2</v>
      </c>
      <c r="Y1292" s="31">
        <v>8.3503820299778706</v>
      </c>
    </row>
    <row r="1293" spans="1:25" x14ac:dyDescent="0.25">
      <c r="A1293">
        <v>18</v>
      </c>
      <c r="B1293" s="7" t="s">
        <v>560</v>
      </c>
      <c r="C1293" s="7" t="s">
        <v>561</v>
      </c>
      <c r="D1293" s="7" t="s">
        <v>567</v>
      </c>
      <c r="E1293">
        <v>18037</v>
      </c>
      <c r="F1293" s="4">
        <v>233</v>
      </c>
      <c r="G1293" s="4">
        <v>111</v>
      </c>
      <c r="H1293" s="4">
        <v>26</v>
      </c>
      <c r="I1293" s="4">
        <v>111</v>
      </c>
      <c r="J1293" s="4">
        <v>3643</v>
      </c>
      <c r="K1293" s="4">
        <v>36.5</v>
      </c>
      <c r="L1293" s="5">
        <v>4.0999999999999996</v>
      </c>
      <c r="M1293" s="5">
        <v>1</v>
      </c>
      <c r="N1293" s="5">
        <v>1.61</v>
      </c>
      <c r="O1293">
        <v>18037</v>
      </c>
      <c r="P1293" s="4">
        <v>42736</v>
      </c>
      <c r="Q1293" s="8">
        <v>0.40321735877291431</v>
      </c>
      <c r="R1293" s="15" t="s">
        <v>26</v>
      </c>
      <c r="S1293" s="3">
        <v>5</v>
      </c>
      <c r="T1293" s="30">
        <v>2</v>
      </c>
      <c r="U1293" s="31">
        <v>4.6798951703481846</v>
      </c>
      <c r="V1293" s="32">
        <v>242</v>
      </c>
      <c r="W1293" s="82">
        <f t="shared" si="24"/>
        <v>566.26731561213023</v>
      </c>
      <c r="X1293" s="32">
        <v>5</v>
      </c>
      <c r="Y1293" s="31">
        <v>11.69973792587046</v>
      </c>
    </row>
    <row r="1294" spans="1:25" x14ac:dyDescent="0.25">
      <c r="A1294">
        <v>18</v>
      </c>
      <c r="B1294" s="7" t="s">
        <v>560</v>
      </c>
      <c r="C1294" s="7" t="s">
        <v>561</v>
      </c>
      <c r="D1294" s="7" t="s">
        <v>55</v>
      </c>
      <c r="E1294">
        <v>18041</v>
      </c>
      <c r="J1294" s="4">
        <v>1007</v>
      </c>
      <c r="K1294" s="4">
        <v>8.8000000000000007</v>
      </c>
      <c r="L1294" s="5">
        <v>3.5</v>
      </c>
      <c r="M1294" s="5">
        <v>1</v>
      </c>
      <c r="N1294" s="5">
        <v>1.1299999999999999</v>
      </c>
      <c r="O1294">
        <v>18041</v>
      </c>
      <c r="P1294" s="4">
        <v>23102</v>
      </c>
      <c r="Q1294" s="8">
        <v>0.32928790758882875</v>
      </c>
      <c r="R1294" s="15" t="s">
        <v>26</v>
      </c>
      <c r="S1294" s="3">
        <v>5</v>
      </c>
      <c r="T1294" s="30">
        <v>4</v>
      </c>
      <c r="U1294" s="31">
        <v>17.314518223530431</v>
      </c>
      <c r="V1294" s="32">
        <v>84</v>
      </c>
      <c r="W1294" s="82">
        <f t="shared" si="24"/>
        <v>363.60488269413901</v>
      </c>
      <c r="X1294" s="32">
        <v>7</v>
      </c>
      <c r="Y1294" s="31">
        <v>30.300406891178252</v>
      </c>
    </row>
    <row r="1295" spans="1:25" x14ac:dyDescent="0.25">
      <c r="A1295">
        <v>18</v>
      </c>
      <c r="B1295" s="7" t="s">
        <v>560</v>
      </c>
      <c r="C1295" s="7" t="s">
        <v>561</v>
      </c>
      <c r="D1295" s="7" t="s">
        <v>136</v>
      </c>
      <c r="E1295">
        <v>18053</v>
      </c>
      <c r="F1295" s="4">
        <v>173</v>
      </c>
      <c r="G1295" s="4">
        <v>106</v>
      </c>
      <c r="H1295" s="4">
        <v>19</v>
      </c>
      <c r="I1295" s="4">
        <v>106</v>
      </c>
      <c r="J1295" s="4">
        <v>4850</v>
      </c>
      <c r="K1295" s="4">
        <v>47.3</v>
      </c>
      <c r="L1295" s="5">
        <v>4</v>
      </c>
      <c r="M1295" s="5">
        <v>1</v>
      </c>
      <c r="N1295" s="5">
        <v>1.33</v>
      </c>
      <c r="O1295">
        <v>18053</v>
      </c>
      <c r="P1295" s="4">
        <v>65769</v>
      </c>
      <c r="Q1295" s="8">
        <v>0.41215898400752587</v>
      </c>
      <c r="R1295" s="15" t="s">
        <v>26</v>
      </c>
      <c r="S1295" s="3">
        <v>5</v>
      </c>
      <c r="T1295" s="30">
        <v>21</v>
      </c>
      <c r="U1295" s="31">
        <v>31.92993659626876</v>
      </c>
      <c r="V1295" s="32">
        <v>264</v>
      </c>
      <c r="W1295" s="82">
        <f t="shared" si="24"/>
        <v>401.40491721023579</v>
      </c>
      <c r="X1295" s="32">
        <v>24</v>
      </c>
      <c r="Y1295" s="31">
        <v>36.491356110021435</v>
      </c>
    </row>
    <row r="1296" spans="1:25" x14ac:dyDescent="0.25">
      <c r="A1296">
        <v>18</v>
      </c>
      <c r="B1296" s="7" t="s">
        <v>560</v>
      </c>
      <c r="C1296" s="7" t="s">
        <v>561</v>
      </c>
      <c r="D1296" s="7" t="s">
        <v>60</v>
      </c>
      <c r="E1296">
        <v>18065</v>
      </c>
      <c r="F1296" s="4">
        <v>103</v>
      </c>
      <c r="G1296" s="4">
        <v>48</v>
      </c>
      <c r="H1296" s="4">
        <v>10</v>
      </c>
      <c r="I1296" s="4">
        <v>48</v>
      </c>
      <c r="J1296" s="4">
        <v>2386</v>
      </c>
      <c r="K1296" s="4">
        <v>21.8</v>
      </c>
      <c r="L1296" s="5">
        <v>3.7</v>
      </c>
      <c r="M1296" s="5">
        <v>1</v>
      </c>
      <c r="N1296" s="5">
        <v>1.46</v>
      </c>
      <c r="O1296">
        <v>18065</v>
      </c>
      <c r="P1296" s="4">
        <v>47972</v>
      </c>
      <c r="Q1296" s="8">
        <v>0.36876574307304788</v>
      </c>
      <c r="R1296" s="15" t="s">
        <v>26</v>
      </c>
      <c r="S1296" s="3">
        <v>5</v>
      </c>
      <c r="T1296" s="30">
        <v>9</v>
      </c>
      <c r="U1296" s="31">
        <v>18.760943883932296</v>
      </c>
      <c r="V1296" s="32">
        <v>204</v>
      </c>
      <c r="W1296" s="82">
        <f t="shared" si="24"/>
        <v>425.24806136913202</v>
      </c>
      <c r="X1296" s="32">
        <v>14</v>
      </c>
      <c r="Y1296" s="31">
        <v>29.183690486116902</v>
      </c>
    </row>
    <row r="1297" spans="1:25" x14ac:dyDescent="0.25">
      <c r="A1297">
        <v>18</v>
      </c>
      <c r="B1297" s="7" t="s">
        <v>560</v>
      </c>
      <c r="C1297" s="7" t="s">
        <v>561</v>
      </c>
      <c r="D1297" s="7" t="s">
        <v>573</v>
      </c>
      <c r="E1297">
        <v>18069</v>
      </c>
      <c r="F1297" s="4">
        <v>67</v>
      </c>
      <c r="G1297" s="4">
        <v>36</v>
      </c>
      <c r="I1297" s="4">
        <v>36</v>
      </c>
      <c r="J1297" s="4">
        <v>1853</v>
      </c>
      <c r="K1297" s="4">
        <v>11.9</v>
      </c>
      <c r="L1297" s="5">
        <v>2.7</v>
      </c>
      <c r="M1297" s="5">
        <v>1</v>
      </c>
      <c r="N1297" s="5">
        <v>1.19</v>
      </c>
      <c r="O1297">
        <v>18069</v>
      </c>
      <c r="P1297" s="4">
        <v>36520</v>
      </c>
      <c r="Q1297" s="8">
        <v>0.30097004034681091</v>
      </c>
      <c r="R1297" s="15" t="s">
        <v>26</v>
      </c>
      <c r="S1297" s="3">
        <v>5</v>
      </c>
      <c r="T1297" s="30">
        <v>2</v>
      </c>
      <c r="U1297" s="31">
        <v>5.47645125958379</v>
      </c>
      <c r="V1297" s="32">
        <v>55</v>
      </c>
      <c r="W1297" s="82">
        <f t="shared" si="24"/>
        <v>150.60240963855424</v>
      </c>
      <c r="X1297" s="32">
        <v>2</v>
      </c>
      <c r="Y1297" s="31">
        <v>5.47645125958379</v>
      </c>
    </row>
    <row r="1298" spans="1:25" x14ac:dyDescent="0.25">
      <c r="A1298">
        <v>18</v>
      </c>
      <c r="B1298" s="7" t="s">
        <v>560</v>
      </c>
      <c r="C1298" s="7" t="s">
        <v>561</v>
      </c>
      <c r="D1298" s="7" t="s">
        <v>62</v>
      </c>
      <c r="E1298">
        <v>18071</v>
      </c>
      <c r="F1298" s="4">
        <v>158</v>
      </c>
      <c r="G1298" s="4">
        <v>91</v>
      </c>
      <c r="H1298" s="4">
        <v>7</v>
      </c>
      <c r="I1298" s="4">
        <v>91</v>
      </c>
      <c r="J1298" s="4">
        <v>2607</v>
      </c>
      <c r="K1298" s="4">
        <v>23.9</v>
      </c>
      <c r="L1298" s="5">
        <v>3.9</v>
      </c>
      <c r="M1298" s="5">
        <v>1</v>
      </c>
      <c r="N1298" s="5">
        <v>1.61</v>
      </c>
      <c r="O1298">
        <v>18071</v>
      </c>
      <c r="P1298" s="4">
        <v>44231</v>
      </c>
      <c r="Q1298" s="8">
        <v>0.29885683179096351</v>
      </c>
      <c r="R1298" s="15" t="s">
        <v>26</v>
      </c>
      <c r="S1298" s="3">
        <v>5</v>
      </c>
      <c r="T1298" s="30">
        <v>1</v>
      </c>
      <c r="U1298" s="31">
        <v>2.2608577694377248</v>
      </c>
      <c r="V1298" s="32">
        <v>421</v>
      </c>
      <c r="W1298" s="82">
        <f t="shared" si="24"/>
        <v>951.82112093328203</v>
      </c>
      <c r="X1298" s="32">
        <v>2</v>
      </c>
      <c r="Y1298" s="31">
        <v>4.5217155388754495</v>
      </c>
    </row>
    <row r="1299" spans="1:25" x14ac:dyDescent="0.25">
      <c r="A1299">
        <v>18</v>
      </c>
      <c r="B1299" s="7" t="s">
        <v>560</v>
      </c>
      <c r="C1299" s="7" t="s">
        <v>561</v>
      </c>
      <c r="D1299" s="7" t="s">
        <v>63</v>
      </c>
      <c r="E1299">
        <v>18077</v>
      </c>
      <c r="F1299" s="4">
        <v>103</v>
      </c>
      <c r="G1299" s="4">
        <v>88</v>
      </c>
      <c r="H1299" s="4">
        <v>6</v>
      </c>
      <c r="I1299" s="4">
        <v>88</v>
      </c>
      <c r="J1299" s="4">
        <v>3085</v>
      </c>
      <c r="K1299" s="4">
        <v>29.8</v>
      </c>
      <c r="L1299" s="5">
        <v>3.9</v>
      </c>
      <c r="M1299" s="5">
        <v>1</v>
      </c>
      <c r="N1299" s="5">
        <v>1.36</v>
      </c>
      <c r="O1299">
        <v>18077</v>
      </c>
      <c r="P1299" s="4">
        <v>32308</v>
      </c>
      <c r="Q1299" s="8">
        <v>0.50620173180435291</v>
      </c>
      <c r="R1299" s="15" t="s">
        <v>26</v>
      </c>
      <c r="S1299" s="3">
        <v>5</v>
      </c>
      <c r="T1299" s="30">
        <v>1</v>
      </c>
      <c r="U1299" s="31">
        <v>3.09520861706079</v>
      </c>
      <c r="V1299" s="32">
        <v>53</v>
      </c>
      <c r="W1299" s="82">
        <f t="shared" si="24"/>
        <v>164.04605670422185</v>
      </c>
      <c r="X1299" s="32">
        <v>1</v>
      </c>
      <c r="Y1299" s="31">
        <v>3.09520861706079</v>
      </c>
    </row>
    <row r="1300" spans="1:25" x14ac:dyDescent="0.25">
      <c r="A1300">
        <v>18</v>
      </c>
      <c r="B1300" s="7" t="s">
        <v>560</v>
      </c>
      <c r="C1300" s="7" t="s">
        <v>561</v>
      </c>
      <c r="D1300" s="7" t="s">
        <v>575</v>
      </c>
      <c r="E1300">
        <v>18079</v>
      </c>
      <c r="F1300" s="4">
        <v>33</v>
      </c>
      <c r="G1300" s="4">
        <v>25</v>
      </c>
      <c r="I1300" s="4">
        <v>25</v>
      </c>
      <c r="J1300" s="4">
        <v>201</v>
      </c>
      <c r="K1300" s="4">
        <v>1.8</v>
      </c>
      <c r="L1300" s="5">
        <v>2.7</v>
      </c>
      <c r="M1300" s="5">
        <v>1</v>
      </c>
      <c r="N1300" s="5">
        <v>1.04</v>
      </c>
      <c r="O1300">
        <v>18079</v>
      </c>
      <c r="P1300" s="4">
        <v>27735</v>
      </c>
      <c r="Q1300" s="8">
        <v>0.28745136186770426</v>
      </c>
      <c r="R1300" s="15" t="s">
        <v>26</v>
      </c>
      <c r="S1300" s="3">
        <v>5</v>
      </c>
      <c r="T1300" s="30">
        <v>4</v>
      </c>
      <c r="U1300" s="31">
        <v>14.422210203713718</v>
      </c>
      <c r="V1300" s="32">
        <v>142</v>
      </c>
      <c r="W1300" s="82">
        <f t="shared" si="24"/>
        <v>511.98846223183705</v>
      </c>
      <c r="X1300" s="32">
        <v>4</v>
      </c>
      <c r="Y1300" s="31">
        <v>14.422210203713718</v>
      </c>
    </row>
    <row r="1301" spans="1:25" x14ac:dyDescent="0.25">
      <c r="A1301">
        <v>18</v>
      </c>
      <c r="B1301" s="7" t="s">
        <v>560</v>
      </c>
      <c r="C1301" s="7" t="s">
        <v>561</v>
      </c>
      <c r="D1301" s="7" t="s">
        <v>531</v>
      </c>
      <c r="E1301">
        <v>18083</v>
      </c>
      <c r="F1301" s="4">
        <v>249</v>
      </c>
      <c r="G1301" s="4">
        <v>99</v>
      </c>
      <c r="H1301" s="4">
        <v>30</v>
      </c>
      <c r="I1301" s="4">
        <v>99</v>
      </c>
      <c r="J1301" s="4">
        <v>5385</v>
      </c>
      <c r="K1301" s="4">
        <v>55.2</v>
      </c>
      <c r="L1301" s="5">
        <v>3.9</v>
      </c>
      <c r="M1301" s="5">
        <v>1</v>
      </c>
      <c r="N1301" s="5">
        <v>1.45</v>
      </c>
      <c r="O1301">
        <v>18083</v>
      </c>
      <c r="P1301" s="4">
        <v>36594</v>
      </c>
      <c r="Q1301" s="8">
        <v>0.34052541301796513</v>
      </c>
      <c r="R1301" s="15" t="s">
        <v>26</v>
      </c>
      <c r="S1301" s="3">
        <v>5</v>
      </c>
      <c r="T1301" s="30">
        <v>0</v>
      </c>
      <c r="U1301" s="31">
        <v>0</v>
      </c>
      <c r="V1301" s="32">
        <v>37</v>
      </c>
      <c r="W1301" s="82">
        <f t="shared" si="24"/>
        <v>101.10947149805979</v>
      </c>
      <c r="X1301" s="32">
        <v>0</v>
      </c>
      <c r="Y1301" s="31">
        <v>0</v>
      </c>
    </row>
    <row r="1302" spans="1:25" x14ac:dyDescent="0.25">
      <c r="A1302">
        <v>18</v>
      </c>
      <c r="B1302" s="7" t="s">
        <v>560</v>
      </c>
      <c r="C1302" s="7" t="s">
        <v>561</v>
      </c>
      <c r="D1302" s="7" t="s">
        <v>576</v>
      </c>
      <c r="E1302">
        <v>18085</v>
      </c>
      <c r="F1302" s="4">
        <v>100</v>
      </c>
      <c r="G1302" s="4">
        <v>72</v>
      </c>
      <c r="H1302" s="4">
        <v>14</v>
      </c>
      <c r="I1302" s="4">
        <v>72</v>
      </c>
      <c r="J1302" s="4">
        <v>2759</v>
      </c>
      <c r="K1302" s="4">
        <v>22.9</v>
      </c>
      <c r="L1302" s="5">
        <v>3.4</v>
      </c>
      <c r="M1302" s="5">
        <v>1</v>
      </c>
      <c r="N1302" s="5">
        <v>1.35</v>
      </c>
      <c r="O1302">
        <v>18085</v>
      </c>
      <c r="P1302" s="4">
        <v>79456</v>
      </c>
      <c r="Q1302" s="8">
        <v>0.26375600584917486</v>
      </c>
      <c r="R1302" s="15" t="s">
        <v>26</v>
      </c>
      <c r="S1302" s="3">
        <v>5</v>
      </c>
      <c r="T1302" s="30">
        <v>1</v>
      </c>
      <c r="U1302" s="31">
        <v>1.2585581957309706</v>
      </c>
      <c r="V1302" s="32">
        <v>330</v>
      </c>
      <c r="W1302" s="82">
        <f t="shared" si="24"/>
        <v>415.32420459122028</v>
      </c>
      <c r="X1302" s="32">
        <v>2</v>
      </c>
      <c r="Y1302" s="31">
        <v>2.5171163914619412</v>
      </c>
    </row>
    <row r="1303" spans="1:25" x14ac:dyDescent="0.25">
      <c r="A1303">
        <v>17</v>
      </c>
      <c r="B1303" s="7" t="s">
        <v>504</v>
      </c>
      <c r="C1303" s="7" t="s">
        <v>505</v>
      </c>
      <c r="D1303" s="7" t="s">
        <v>515</v>
      </c>
      <c r="O1303">
        <v>17035</v>
      </c>
      <c r="P1303" s="4">
        <v>10766</v>
      </c>
      <c r="Q1303" s="8">
        <v>0.24512601046124585</v>
      </c>
      <c r="R1303" s="15" t="s">
        <v>26</v>
      </c>
      <c r="S1303" s="3">
        <v>5</v>
      </c>
      <c r="T1303" s="30">
        <v>0</v>
      </c>
      <c r="U1303" s="31">
        <v>0</v>
      </c>
      <c r="V1303" s="32">
        <v>10</v>
      </c>
      <c r="W1303" s="82">
        <f t="shared" si="24"/>
        <v>92.885008359650755</v>
      </c>
      <c r="X1303" s="32">
        <v>0</v>
      </c>
      <c r="Y1303" s="31">
        <v>0</v>
      </c>
    </row>
    <row r="1304" spans="1:25" x14ac:dyDescent="0.25">
      <c r="A1304">
        <v>18</v>
      </c>
      <c r="B1304" s="7" t="s">
        <v>560</v>
      </c>
      <c r="C1304" s="7" t="s">
        <v>561</v>
      </c>
      <c r="D1304" s="7" t="s">
        <v>66</v>
      </c>
      <c r="E1304">
        <v>18093</v>
      </c>
      <c r="F1304" s="4">
        <v>94</v>
      </c>
      <c r="G1304" s="4">
        <v>50</v>
      </c>
      <c r="H1304" s="4">
        <v>6</v>
      </c>
      <c r="I1304" s="4">
        <v>50</v>
      </c>
      <c r="J1304" s="4">
        <v>1706</v>
      </c>
      <c r="K1304" s="4">
        <v>16.100000000000001</v>
      </c>
      <c r="L1304" s="5">
        <v>3.35</v>
      </c>
      <c r="M1304" s="5">
        <v>0.62</v>
      </c>
      <c r="N1304" s="5">
        <v>1.135</v>
      </c>
      <c r="O1304">
        <v>18093</v>
      </c>
      <c r="P1304" s="4">
        <v>45370</v>
      </c>
      <c r="Q1304" s="8">
        <v>0.29996437477734234</v>
      </c>
      <c r="R1304" s="15" t="s">
        <v>26</v>
      </c>
      <c r="S1304" s="3">
        <v>5</v>
      </c>
      <c r="T1304" s="30">
        <v>23</v>
      </c>
      <c r="U1304" s="31">
        <v>50.694291381970459</v>
      </c>
      <c r="V1304" s="32">
        <v>182</v>
      </c>
      <c r="W1304" s="82">
        <f t="shared" si="24"/>
        <v>401.14613180515755</v>
      </c>
      <c r="X1304" s="32">
        <v>24</v>
      </c>
      <c r="Y1304" s="31">
        <v>52.898391007273531</v>
      </c>
    </row>
    <row r="1305" spans="1:25" x14ac:dyDescent="0.25">
      <c r="A1305">
        <v>18</v>
      </c>
      <c r="B1305" s="7" t="s">
        <v>560</v>
      </c>
      <c r="C1305" s="7" t="s">
        <v>561</v>
      </c>
      <c r="D1305" s="7" t="s">
        <v>74</v>
      </c>
      <c r="E1305">
        <v>18099</v>
      </c>
      <c r="F1305" s="4">
        <v>179</v>
      </c>
      <c r="G1305" s="4">
        <v>69</v>
      </c>
      <c r="H1305" s="4">
        <v>7</v>
      </c>
      <c r="I1305" s="4">
        <v>69</v>
      </c>
      <c r="J1305" s="4">
        <v>3023</v>
      </c>
      <c r="K1305" s="4">
        <v>25.7</v>
      </c>
      <c r="L1305" s="5">
        <v>3.1</v>
      </c>
      <c r="M1305" s="5">
        <v>0.55000000000000004</v>
      </c>
      <c r="N1305" s="5">
        <v>1.2749999999999999</v>
      </c>
      <c r="O1305">
        <v>18099</v>
      </c>
      <c r="P1305" s="4">
        <v>46258</v>
      </c>
      <c r="Q1305" s="8">
        <v>0.39046223958333331</v>
      </c>
      <c r="R1305" s="15" t="s">
        <v>26</v>
      </c>
      <c r="S1305" s="3">
        <v>5</v>
      </c>
      <c r="T1305" s="30">
        <v>1</v>
      </c>
      <c r="U1305" s="31">
        <v>2.1617882312248695</v>
      </c>
      <c r="V1305" s="32">
        <v>315</v>
      </c>
      <c r="W1305" s="82">
        <f t="shared" si="24"/>
        <v>680.96329283583373</v>
      </c>
      <c r="X1305" s="32">
        <v>3</v>
      </c>
      <c r="Y1305" s="31">
        <v>6.4853646936746072</v>
      </c>
    </row>
    <row r="1306" spans="1:25" x14ac:dyDescent="0.25">
      <c r="A1306">
        <v>18</v>
      </c>
      <c r="B1306" s="7" t="s">
        <v>560</v>
      </c>
      <c r="C1306" s="7" t="s">
        <v>561</v>
      </c>
      <c r="D1306" s="7" t="s">
        <v>579</v>
      </c>
      <c r="E1306">
        <v>18103</v>
      </c>
      <c r="F1306" s="4">
        <v>40</v>
      </c>
      <c r="G1306" s="4">
        <v>25</v>
      </c>
      <c r="H1306" s="4">
        <v>4</v>
      </c>
      <c r="I1306" s="4">
        <v>25</v>
      </c>
      <c r="J1306" s="4">
        <v>884</v>
      </c>
      <c r="K1306" s="4">
        <v>8.3000000000000007</v>
      </c>
      <c r="L1306" s="5">
        <v>3.1</v>
      </c>
      <c r="M1306" s="5">
        <v>1</v>
      </c>
      <c r="N1306" s="5">
        <v>1.21</v>
      </c>
      <c r="O1306">
        <v>18103</v>
      </c>
      <c r="P1306" s="4">
        <v>35516</v>
      </c>
      <c r="Q1306" s="8">
        <v>0.27729323308270676</v>
      </c>
      <c r="R1306" s="15" t="s">
        <v>26</v>
      </c>
      <c r="S1306" s="3">
        <v>5</v>
      </c>
      <c r="T1306" s="30">
        <v>1</v>
      </c>
      <c r="U1306" s="31">
        <v>2.8156323910350265</v>
      </c>
      <c r="V1306" s="32">
        <v>176</v>
      </c>
      <c r="W1306" s="82">
        <f t="shared" si="24"/>
        <v>495.55130082216465</v>
      </c>
      <c r="X1306" s="32">
        <v>1</v>
      </c>
      <c r="Y1306" s="31">
        <v>2.8156323910350265</v>
      </c>
    </row>
    <row r="1307" spans="1:25" x14ac:dyDescent="0.25">
      <c r="A1307">
        <v>18</v>
      </c>
      <c r="B1307" s="7" t="s">
        <v>560</v>
      </c>
      <c r="C1307" s="7" t="s">
        <v>561</v>
      </c>
      <c r="D1307" s="7" t="s">
        <v>77</v>
      </c>
      <c r="E1307">
        <v>18107</v>
      </c>
      <c r="F1307" s="4">
        <v>60</v>
      </c>
      <c r="G1307" s="4">
        <v>29</v>
      </c>
      <c r="H1307" s="4">
        <v>5</v>
      </c>
      <c r="I1307" s="4">
        <v>29</v>
      </c>
      <c r="J1307" s="4">
        <v>856</v>
      </c>
      <c r="K1307" s="4">
        <v>8.3000000000000007</v>
      </c>
      <c r="L1307" s="5">
        <v>3.5</v>
      </c>
      <c r="M1307" s="5">
        <v>1</v>
      </c>
      <c r="N1307" s="5">
        <v>1.3</v>
      </c>
      <c r="O1307">
        <v>18107</v>
      </c>
      <c r="P1307" s="4">
        <v>38338</v>
      </c>
      <c r="Q1307" s="8">
        <v>0.30400578714169457</v>
      </c>
      <c r="R1307" s="15" t="s">
        <v>26</v>
      </c>
      <c r="S1307" s="3">
        <v>5</v>
      </c>
      <c r="T1307" s="30">
        <v>17</v>
      </c>
      <c r="U1307" s="31">
        <v>44.342427878345248</v>
      </c>
      <c r="V1307" s="32">
        <v>267</v>
      </c>
      <c r="W1307" s="82">
        <f t="shared" si="24"/>
        <v>696.43695550106941</v>
      </c>
      <c r="X1307" s="32">
        <v>19</v>
      </c>
      <c r="Y1307" s="31">
        <v>49.559184099327034</v>
      </c>
    </row>
    <row r="1308" spans="1:25" x14ac:dyDescent="0.25">
      <c r="A1308">
        <v>18</v>
      </c>
      <c r="B1308" s="7" t="s">
        <v>560</v>
      </c>
      <c r="C1308" s="7" t="s">
        <v>561</v>
      </c>
      <c r="D1308" s="7" t="s">
        <v>580</v>
      </c>
      <c r="E1308">
        <v>18113</v>
      </c>
      <c r="F1308" s="4">
        <v>54</v>
      </c>
      <c r="G1308" s="4">
        <v>31</v>
      </c>
      <c r="I1308" s="4">
        <v>31</v>
      </c>
      <c r="J1308" s="4">
        <v>1865</v>
      </c>
      <c r="K1308" s="4">
        <v>12.9</v>
      </c>
      <c r="L1308" s="5">
        <v>2.7</v>
      </c>
      <c r="M1308" s="5">
        <v>1</v>
      </c>
      <c r="N1308" s="5">
        <v>1.19</v>
      </c>
      <c r="O1308">
        <v>18113</v>
      </c>
      <c r="P1308" s="4">
        <v>47744</v>
      </c>
      <c r="Q1308" s="8">
        <v>0.32005246761764222</v>
      </c>
      <c r="R1308" s="15" t="s">
        <v>26</v>
      </c>
      <c r="S1308" s="3">
        <v>5</v>
      </c>
      <c r="T1308" s="30">
        <v>21</v>
      </c>
      <c r="U1308" s="31">
        <v>43.984584450402146</v>
      </c>
      <c r="V1308" s="32">
        <v>341</v>
      </c>
      <c r="W1308" s="82">
        <f t="shared" si="24"/>
        <v>714.225871313673</v>
      </c>
      <c r="X1308" s="32">
        <v>27</v>
      </c>
      <c r="Y1308" s="31">
        <v>56.55160857908848</v>
      </c>
    </row>
    <row r="1309" spans="1:25" x14ac:dyDescent="0.25">
      <c r="A1309">
        <v>17</v>
      </c>
      <c r="B1309" s="7" t="s">
        <v>504</v>
      </c>
      <c r="C1309" s="7" t="s">
        <v>505</v>
      </c>
      <c r="D1309" s="7" t="s">
        <v>524</v>
      </c>
      <c r="O1309">
        <v>17071</v>
      </c>
      <c r="P1309" s="4">
        <v>6646</v>
      </c>
      <c r="Q1309" s="8">
        <v>0.53596287703016243</v>
      </c>
      <c r="R1309" s="15" t="s">
        <v>26</v>
      </c>
      <c r="S1309" s="3">
        <v>5</v>
      </c>
      <c r="T1309" s="30">
        <v>0</v>
      </c>
      <c r="U1309" s="31">
        <v>0</v>
      </c>
      <c r="V1309" s="32">
        <v>8</v>
      </c>
      <c r="W1309" s="82">
        <f t="shared" si="24"/>
        <v>120.37315678603672</v>
      </c>
      <c r="X1309" s="32">
        <v>0</v>
      </c>
      <c r="Y1309" s="31">
        <v>0</v>
      </c>
    </row>
    <row r="1310" spans="1:25" x14ac:dyDescent="0.25">
      <c r="A1310">
        <v>18</v>
      </c>
      <c r="B1310" s="7" t="s">
        <v>560</v>
      </c>
      <c r="C1310" s="7" t="s">
        <v>561</v>
      </c>
      <c r="D1310" s="7" t="s">
        <v>591</v>
      </c>
      <c r="E1310">
        <v>18151</v>
      </c>
      <c r="F1310" s="4">
        <v>73</v>
      </c>
      <c r="G1310" s="4">
        <v>25</v>
      </c>
      <c r="H1310" s="4">
        <v>2</v>
      </c>
      <c r="I1310" s="4">
        <v>25</v>
      </c>
      <c r="J1310" s="4">
        <v>1262</v>
      </c>
      <c r="K1310" s="4">
        <v>10.7</v>
      </c>
      <c r="L1310" s="5">
        <v>2.7</v>
      </c>
      <c r="M1310" s="5">
        <v>1</v>
      </c>
      <c r="N1310" s="5">
        <v>1.1599999999999999</v>
      </c>
      <c r="O1310">
        <v>18151</v>
      </c>
      <c r="P1310" s="4">
        <v>34594</v>
      </c>
      <c r="Q1310" s="8">
        <v>0.36948583834994569</v>
      </c>
      <c r="R1310" s="15" t="s">
        <v>26</v>
      </c>
      <c r="S1310" s="3">
        <v>5</v>
      </c>
      <c r="T1310" s="30">
        <v>2</v>
      </c>
      <c r="U1310" s="31">
        <v>5.7813493669422442</v>
      </c>
      <c r="V1310" s="32">
        <v>106</v>
      </c>
      <c r="W1310" s="82">
        <f t="shared" si="24"/>
        <v>306.41151644793894</v>
      </c>
      <c r="X1310" s="32">
        <v>2</v>
      </c>
      <c r="Y1310" s="31">
        <v>5.7813493669422442</v>
      </c>
    </row>
    <row r="1311" spans="1:25" x14ac:dyDescent="0.25">
      <c r="A1311">
        <v>18</v>
      </c>
      <c r="B1311" s="7" t="s">
        <v>560</v>
      </c>
      <c r="C1311" s="7" t="s">
        <v>561</v>
      </c>
      <c r="D1311" s="7" t="s">
        <v>554</v>
      </c>
      <c r="E1311">
        <v>18169</v>
      </c>
      <c r="F1311" s="4">
        <v>49</v>
      </c>
      <c r="G1311" s="4">
        <v>18</v>
      </c>
      <c r="I1311" s="4">
        <v>18</v>
      </c>
      <c r="J1311" s="4">
        <v>1018</v>
      </c>
      <c r="K1311" s="4">
        <v>6.1</v>
      </c>
      <c r="L1311" s="5">
        <v>2.6</v>
      </c>
      <c r="M1311" s="5">
        <v>1</v>
      </c>
      <c r="N1311" s="5">
        <v>1.1499999999999999</v>
      </c>
      <c r="O1311">
        <v>18169</v>
      </c>
      <c r="P1311" s="4">
        <v>30996</v>
      </c>
      <c r="Q1311" s="8">
        <v>0.30730068221158741</v>
      </c>
      <c r="R1311" s="15" t="s">
        <v>26</v>
      </c>
      <c r="S1311" s="3">
        <v>5</v>
      </c>
      <c r="T1311" s="30">
        <v>2</v>
      </c>
      <c r="U1311" s="31">
        <v>6.4524454768357202</v>
      </c>
      <c r="V1311" s="32">
        <v>88</v>
      </c>
      <c r="W1311" s="82">
        <f t="shared" si="24"/>
        <v>283.90760098077169</v>
      </c>
      <c r="X1311" s="32">
        <v>2</v>
      </c>
      <c r="Y1311" s="31">
        <v>6.4524454768357202</v>
      </c>
    </row>
    <row r="1312" spans="1:25" x14ac:dyDescent="0.25">
      <c r="A1312">
        <v>18</v>
      </c>
      <c r="B1312" s="7" t="s">
        <v>560</v>
      </c>
      <c r="C1312" s="7" t="s">
        <v>561</v>
      </c>
      <c r="D1312" s="7" t="s">
        <v>458</v>
      </c>
      <c r="E1312">
        <v>18177</v>
      </c>
      <c r="F1312" s="4">
        <v>418</v>
      </c>
      <c r="G1312" s="4">
        <v>163</v>
      </c>
      <c r="H1312" s="4">
        <v>30</v>
      </c>
      <c r="I1312" s="4">
        <v>163</v>
      </c>
      <c r="J1312" s="4">
        <v>10402</v>
      </c>
      <c r="K1312" s="4">
        <v>102.8</v>
      </c>
      <c r="L1312" s="5">
        <v>3.8</v>
      </c>
      <c r="M1312" s="5">
        <v>1</v>
      </c>
      <c r="N1312" s="5">
        <v>1.69</v>
      </c>
      <c r="O1312">
        <v>18177</v>
      </c>
      <c r="P1312" s="4">
        <v>65884</v>
      </c>
      <c r="Q1312" s="8">
        <v>0.51921637135013721</v>
      </c>
      <c r="R1312" s="15" t="s">
        <v>26</v>
      </c>
      <c r="S1312" s="3">
        <v>5</v>
      </c>
      <c r="T1312" s="30">
        <v>5</v>
      </c>
      <c r="U1312" s="31">
        <v>7.5890959868860426</v>
      </c>
      <c r="V1312" s="32">
        <v>103</v>
      </c>
      <c r="W1312" s="82">
        <f t="shared" si="24"/>
        <v>156.33537732985246</v>
      </c>
      <c r="X1312" s="32">
        <v>6</v>
      </c>
      <c r="Y1312" s="31">
        <v>9.1069151842632508</v>
      </c>
    </row>
    <row r="1313" spans="1:25" x14ac:dyDescent="0.25">
      <c r="A1313">
        <v>19</v>
      </c>
      <c r="B1313" s="7" t="s">
        <v>602</v>
      </c>
      <c r="C1313" s="7" t="s">
        <v>603</v>
      </c>
      <c r="D1313" s="7" t="s">
        <v>119</v>
      </c>
      <c r="E1313">
        <v>19015</v>
      </c>
      <c r="F1313" s="4">
        <v>56</v>
      </c>
      <c r="G1313" s="4">
        <v>25</v>
      </c>
      <c r="I1313" s="4">
        <v>25</v>
      </c>
      <c r="J1313" s="4">
        <v>732</v>
      </c>
      <c r="K1313" s="4">
        <v>9.4</v>
      </c>
      <c r="L1313" s="5">
        <v>3.2</v>
      </c>
      <c r="M1313" s="5">
        <v>0.59</v>
      </c>
      <c r="N1313" s="5">
        <v>1.02</v>
      </c>
      <c r="O1313">
        <v>19015</v>
      </c>
      <c r="P1313" s="4">
        <v>26234</v>
      </c>
      <c r="Q1313" s="8">
        <v>0.74037947621592726</v>
      </c>
      <c r="R1313" s="15" t="s">
        <v>26</v>
      </c>
      <c r="S1313" s="3">
        <v>5</v>
      </c>
      <c r="T1313" s="30">
        <v>0</v>
      </c>
      <c r="U1313" s="31">
        <v>0</v>
      </c>
      <c r="V1313" s="32">
        <v>101</v>
      </c>
      <c r="W1313" s="82">
        <f t="shared" si="24"/>
        <v>384.99656933750094</v>
      </c>
      <c r="X1313" s="32">
        <v>1</v>
      </c>
      <c r="Y1313" s="31">
        <v>3.8118472211633758</v>
      </c>
    </row>
    <row r="1314" spans="1:25" x14ac:dyDescent="0.25">
      <c r="A1314">
        <v>19</v>
      </c>
      <c r="B1314" s="7" t="s">
        <v>602</v>
      </c>
      <c r="C1314" s="7" t="s">
        <v>603</v>
      </c>
      <c r="D1314" s="7" t="s">
        <v>611</v>
      </c>
      <c r="E1314">
        <v>19021</v>
      </c>
      <c r="F1314" s="4">
        <v>42</v>
      </c>
      <c r="G1314" s="4">
        <v>25</v>
      </c>
      <c r="I1314" s="4">
        <v>25</v>
      </c>
      <c r="J1314" s="4">
        <v>965</v>
      </c>
      <c r="K1314" s="4">
        <v>7.5</v>
      </c>
      <c r="L1314" s="5">
        <v>2.8</v>
      </c>
      <c r="M1314" s="5">
        <v>1</v>
      </c>
      <c r="N1314" s="5">
        <v>1.27</v>
      </c>
      <c r="O1314">
        <v>19021</v>
      </c>
      <c r="P1314" s="4">
        <v>19620</v>
      </c>
      <c r="Q1314" s="8">
        <v>0.58250050989190294</v>
      </c>
      <c r="R1314" s="15" t="s">
        <v>26</v>
      </c>
      <c r="S1314" s="3">
        <v>5</v>
      </c>
      <c r="T1314" s="30">
        <v>0</v>
      </c>
      <c r="U1314" s="31">
        <v>0</v>
      </c>
      <c r="V1314" s="32">
        <v>1600</v>
      </c>
      <c r="W1314" s="82">
        <f t="shared" si="24"/>
        <v>8154.9439347604484</v>
      </c>
      <c r="X1314" s="32">
        <v>7</v>
      </c>
      <c r="Y1314" s="31">
        <v>35.67787971457696</v>
      </c>
    </row>
    <row r="1315" spans="1:25" x14ac:dyDescent="0.25">
      <c r="A1315">
        <v>19</v>
      </c>
      <c r="B1315" s="7" t="s">
        <v>602</v>
      </c>
      <c r="C1315" s="7" t="s">
        <v>603</v>
      </c>
      <c r="D1315" s="7" t="s">
        <v>613</v>
      </c>
      <c r="E1315">
        <v>19033</v>
      </c>
      <c r="F1315" s="4">
        <v>363</v>
      </c>
      <c r="G1315" s="4">
        <v>205</v>
      </c>
      <c r="H1315" s="4">
        <v>18</v>
      </c>
      <c r="I1315" s="4">
        <v>205</v>
      </c>
      <c r="J1315" s="4">
        <v>10900</v>
      </c>
      <c r="K1315" s="4">
        <v>115</v>
      </c>
      <c r="L1315" s="5">
        <v>4</v>
      </c>
      <c r="M1315" s="5">
        <v>1</v>
      </c>
      <c r="N1315" s="5">
        <v>1.88</v>
      </c>
      <c r="O1315">
        <v>19033</v>
      </c>
      <c r="P1315" s="4">
        <v>42450</v>
      </c>
      <c r="Q1315" s="8">
        <v>0.84863608983736338</v>
      </c>
      <c r="R1315" s="15" t="s">
        <v>26</v>
      </c>
      <c r="S1315" s="3">
        <v>5</v>
      </c>
      <c r="T1315" s="30">
        <v>1</v>
      </c>
      <c r="U1315" s="31">
        <v>2.3557126030624262</v>
      </c>
      <c r="V1315" s="32">
        <v>48</v>
      </c>
      <c r="W1315" s="82">
        <f t="shared" si="24"/>
        <v>113.07420494699647</v>
      </c>
      <c r="X1315" s="32">
        <v>1</v>
      </c>
      <c r="Y1315" s="31">
        <v>2.3557126030624262</v>
      </c>
    </row>
    <row r="1316" spans="1:25" x14ac:dyDescent="0.25">
      <c r="A1316">
        <v>19</v>
      </c>
      <c r="B1316" s="7" t="s">
        <v>602</v>
      </c>
      <c r="C1316" s="7" t="s">
        <v>603</v>
      </c>
      <c r="D1316" s="7" t="s">
        <v>40</v>
      </c>
      <c r="E1316">
        <v>19041</v>
      </c>
      <c r="F1316" s="4">
        <v>91</v>
      </c>
      <c r="G1316" s="4">
        <v>49</v>
      </c>
      <c r="I1316" s="4">
        <v>49</v>
      </c>
      <c r="J1316" s="4">
        <v>1851</v>
      </c>
      <c r="K1316" s="4">
        <v>17.7</v>
      </c>
      <c r="L1316" s="5">
        <v>3.8</v>
      </c>
      <c r="M1316" s="5">
        <v>1</v>
      </c>
      <c r="N1316" s="5">
        <v>1.55</v>
      </c>
      <c r="O1316">
        <v>19041</v>
      </c>
      <c r="P1316" s="4">
        <v>16016</v>
      </c>
      <c r="Q1316" s="8">
        <v>0.3826782371958482</v>
      </c>
      <c r="R1316" s="15" t="s">
        <v>26</v>
      </c>
      <c r="S1316" s="3">
        <v>5</v>
      </c>
      <c r="T1316" s="30">
        <v>0</v>
      </c>
      <c r="U1316" s="31">
        <v>0</v>
      </c>
      <c r="V1316" s="32">
        <v>83</v>
      </c>
      <c r="W1316" s="82">
        <f t="shared" si="24"/>
        <v>518.23176823176823</v>
      </c>
      <c r="X1316" s="32">
        <v>0</v>
      </c>
      <c r="Y1316" s="31">
        <v>0</v>
      </c>
    </row>
    <row r="1317" spans="1:25" x14ac:dyDescent="0.25">
      <c r="A1317">
        <v>19</v>
      </c>
      <c r="B1317" s="7" t="s">
        <v>602</v>
      </c>
      <c r="C1317" s="7" t="s">
        <v>603</v>
      </c>
      <c r="D1317" s="7" t="s">
        <v>513</v>
      </c>
      <c r="E1317">
        <v>19045</v>
      </c>
      <c r="F1317" s="4">
        <v>135</v>
      </c>
      <c r="G1317" s="4">
        <v>120</v>
      </c>
      <c r="H1317" s="4">
        <v>10</v>
      </c>
      <c r="I1317" s="4">
        <v>120</v>
      </c>
      <c r="J1317" s="4">
        <v>3745</v>
      </c>
      <c r="K1317" s="4">
        <v>29.3</v>
      </c>
      <c r="L1317" s="5">
        <v>2</v>
      </c>
      <c r="M1317" s="5">
        <v>0.69</v>
      </c>
      <c r="N1317" s="5">
        <v>1.325</v>
      </c>
      <c r="O1317">
        <v>19045</v>
      </c>
      <c r="P1317" s="4">
        <v>46429</v>
      </c>
      <c r="Q1317" s="8">
        <v>0.89526427811280596</v>
      </c>
      <c r="R1317" s="15" t="s">
        <v>26</v>
      </c>
      <c r="S1317" s="3">
        <v>5</v>
      </c>
      <c r="T1317" s="30">
        <v>1</v>
      </c>
      <c r="U1317" s="31">
        <v>2.1538262723728705</v>
      </c>
      <c r="V1317" s="32">
        <v>68</v>
      </c>
      <c r="W1317" s="82">
        <f t="shared" si="24"/>
        <v>146.46018652135518</v>
      </c>
      <c r="X1317" s="32">
        <v>1</v>
      </c>
      <c r="Y1317" s="31">
        <v>2.1538262723728705</v>
      </c>
    </row>
    <row r="1318" spans="1:25" x14ac:dyDescent="0.25">
      <c r="A1318">
        <v>17</v>
      </c>
      <c r="B1318" s="7" t="s">
        <v>504</v>
      </c>
      <c r="C1318" s="7" t="s">
        <v>505</v>
      </c>
      <c r="D1318" s="7" t="s">
        <v>344</v>
      </c>
      <c r="O1318">
        <v>17155</v>
      </c>
      <c r="P1318" s="4">
        <v>5739</v>
      </c>
      <c r="Q1318" s="8">
        <v>0.64912280701754388</v>
      </c>
      <c r="R1318" s="15" t="s">
        <v>26</v>
      </c>
      <c r="S1318" s="3">
        <v>5</v>
      </c>
      <c r="T1318" s="30">
        <v>0</v>
      </c>
      <c r="U1318" s="31">
        <v>0</v>
      </c>
      <c r="V1318" s="32">
        <v>1</v>
      </c>
      <c r="W1318" s="82">
        <f t="shared" si="24"/>
        <v>17.424638438752396</v>
      </c>
      <c r="X1318" s="32">
        <v>0</v>
      </c>
      <c r="Y1318" s="31">
        <v>0</v>
      </c>
    </row>
    <row r="1319" spans="1:25" x14ac:dyDescent="0.25">
      <c r="A1319">
        <v>19</v>
      </c>
      <c r="B1319" s="7" t="s">
        <v>602</v>
      </c>
      <c r="C1319" s="7" t="s">
        <v>603</v>
      </c>
      <c r="D1319" s="7" t="s">
        <v>615</v>
      </c>
      <c r="E1319">
        <v>19051</v>
      </c>
      <c r="F1319" s="4">
        <v>23</v>
      </c>
      <c r="G1319" s="4">
        <v>25</v>
      </c>
      <c r="I1319" s="4">
        <v>25</v>
      </c>
      <c r="J1319" s="4">
        <v>161</v>
      </c>
      <c r="K1319" s="4">
        <v>2.5</v>
      </c>
      <c r="L1319" s="5">
        <v>2.8</v>
      </c>
      <c r="N1319" s="5">
        <v>1.24</v>
      </c>
      <c r="O1319">
        <v>19051</v>
      </c>
      <c r="P1319" s="4">
        <v>9000</v>
      </c>
      <c r="Q1319" s="8">
        <v>0.35879544619904519</v>
      </c>
      <c r="R1319" s="15" t="s">
        <v>26</v>
      </c>
      <c r="S1319" s="3">
        <v>5</v>
      </c>
      <c r="T1319" s="30">
        <v>0</v>
      </c>
      <c r="U1319" s="31">
        <v>0</v>
      </c>
      <c r="V1319" s="32">
        <v>34</v>
      </c>
      <c r="W1319" s="82">
        <f t="shared" si="24"/>
        <v>377.77777777777777</v>
      </c>
      <c r="X1319" s="32">
        <v>1</v>
      </c>
      <c r="Y1319" s="31">
        <v>11.111111111111112</v>
      </c>
    </row>
    <row r="1320" spans="1:25" x14ac:dyDescent="0.25">
      <c r="A1320">
        <v>19</v>
      </c>
      <c r="B1320" s="7" t="s">
        <v>602</v>
      </c>
      <c r="C1320" s="7" t="s">
        <v>603</v>
      </c>
      <c r="D1320" s="7" t="s">
        <v>616</v>
      </c>
      <c r="E1320">
        <v>19057</v>
      </c>
      <c r="F1320" s="4">
        <v>212</v>
      </c>
      <c r="G1320" s="4">
        <v>136</v>
      </c>
      <c r="H1320" s="4">
        <v>12</v>
      </c>
      <c r="I1320" s="4">
        <v>136</v>
      </c>
      <c r="J1320" s="4">
        <v>7914</v>
      </c>
      <c r="K1320" s="4">
        <v>62.8</v>
      </c>
      <c r="L1320" s="5">
        <v>3.1</v>
      </c>
      <c r="M1320" s="5">
        <v>1</v>
      </c>
      <c r="N1320" s="5">
        <v>1.6</v>
      </c>
      <c r="O1320">
        <v>19057</v>
      </c>
      <c r="P1320" s="4">
        <v>38967</v>
      </c>
      <c r="Q1320" s="8">
        <v>0.86179032427327107</v>
      </c>
      <c r="R1320" s="15" t="s">
        <v>26</v>
      </c>
      <c r="S1320" s="3">
        <v>5</v>
      </c>
      <c r="T1320" s="30">
        <v>1</v>
      </c>
      <c r="U1320" s="31">
        <v>2.5662740267405755</v>
      </c>
      <c r="V1320" s="32">
        <v>66</v>
      </c>
      <c r="W1320" s="82">
        <f t="shared" si="24"/>
        <v>169.37408576487798</v>
      </c>
      <c r="X1320" s="32">
        <v>2</v>
      </c>
      <c r="Y1320" s="31">
        <v>5.132548053481151</v>
      </c>
    </row>
    <row r="1321" spans="1:25" x14ac:dyDescent="0.25">
      <c r="A1321">
        <v>19</v>
      </c>
      <c r="B1321" s="7" t="s">
        <v>602</v>
      </c>
      <c r="C1321" s="7" t="s">
        <v>603</v>
      </c>
      <c r="D1321" s="7" t="s">
        <v>617</v>
      </c>
      <c r="E1321">
        <v>19059</v>
      </c>
      <c r="F1321" s="4">
        <v>40</v>
      </c>
      <c r="G1321" s="4">
        <v>44</v>
      </c>
      <c r="I1321" s="4">
        <v>44</v>
      </c>
      <c r="J1321" s="4">
        <v>988</v>
      </c>
      <c r="K1321" s="4">
        <v>8</v>
      </c>
      <c r="L1321" s="5">
        <v>3.4</v>
      </c>
      <c r="M1321" s="5">
        <v>1</v>
      </c>
      <c r="N1321" s="5">
        <v>1.4</v>
      </c>
      <c r="O1321">
        <v>19059</v>
      </c>
      <c r="P1321" s="4">
        <v>17258</v>
      </c>
      <c r="Q1321" s="8">
        <v>0.4525396120242855</v>
      </c>
      <c r="R1321" s="15" t="s">
        <v>26</v>
      </c>
      <c r="S1321" s="3">
        <v>5</v>
      </c>
      <c r="T1321" s="30">
        <v>0</v>
      </c>
      <c r="U1321" s="31">
        <v>0</v>
      </c>
      <c r="V1321" s="32">
        <v>157</v>
      </c>
      <c r="W1321" s="82">
        <f t="shared" si="24"/>
        <v>909.72302700197008</v>
      </c>
      <c r="X1321" s="32">
        <v>0</v>
      </c>
      <c r="Y1321" s="31">
        <v>0</v>
      </c>
    </row>
    <row r="1322" spans="1:25" x14ac:dyDescent="0.25">
      <c r="A1322">
        <v>17</v>
      </c>
      <c r="B1322" s="7" t="s">
        <v>504</v>
      </c>
      <c r="C1322" s="7" t="s">
        <v>505</v>
      </c>
      <c r="D1322" s="7" t="s">
        <v>161</v>
      </c>
      <c r="O1322">
        <v>17171</v>
      </c>
      <c r="P1322" s="4">
        <v>4951</v>
      </c>
      <c r="Q1322" s="8">
        <v>0.27212614445574773</v>
      </c>
      <c r="R1322" s="15" t="s">
        <v>26</v>
      </c>
      <c r="S1322" s="3">
        <v>5</v>
      </c>
      <c r="T1322" s="30">
        <v>0</v>
      </c>
      <c r="U1322" s="31">
        <v>0</v>
      </c>
      <c r="V1322" s="32">
        <v>0</v>
      </c>
      <c r="W1322" s="82">
        <f t="shared" si="24"/>
        <v>0</v>
      </c>
      <c r="X1322" s="32">
        <v>0</v>
      </c>
      <c r="Y1322" s="31">
        <v>0</v>
      </c>
    </row>
    <row r="1323" spans="1:25" x14ac:dyDescent="0.25">
      <c r="A1323">
        <v>19</v>
      </c>
      <c r="B1323" s="7" t="s">
        <v>602</v>
      </c>
      <c r="C1323" s="7" t="s">
        <v>603</v>
      </c>
      <c r="D1323" s="7" t="s">
        <v>414</v>
      </c>
      <c r="E1323">
        <v>19099</v>
      </c>
      <c r="F1323" s="4">
        <v>63</v>
      </c>
      <c r="G1323" s="4">
        <v>48</v>
      </c>
      <c r="I1323" s="4">
        <v>48</v>
      </c>
      <c r="J1323" s="4">
        <v>676</v>
      </c>
      <c r="K1323" s="4">
        <v>7.9</v>
      </c>
      <c r="L1323" s="5">
        <v>4.8</v>
      </c>
      <c r="M1323" s="5">
        <v>0.32</v>
      </c>
      <c r="N1323" s="5">
        <v>1.22</v>
      </c>
      <c r="O1323">
        <v>19099</v>
      </c>
      <c r="P1323" s="4">
        <v>37185</v>
      </c>
      <c r="Q1323" s="8">
        <v>0.67320075757575759</v>
      </c>
      <c r="R1323" s="15" t="s">
        <v>26</v>
      </c>
      <c r="S1323" s="3">
        <v>5</v>
      </c>
      <c r="T1323" s="30">
        <v>16</v>
      </c>
      <c r="U1323" s="31">
        <v>43.028102729595268</v>
      </c>
      <c r="V1323" s="32">
        <v>282</v>
      </c>
      <c r="W1323" s="82">
        <f t="shared" si="24"/>
        <v>758.37031060911659</v>
      </c>
      <c r="X1323" s="32">
        <v>17</v>
      </c>
      <c r="Y1323" s="31">
        <v>45.717359150194973</v>
      </c>
    </row>
    <row r="1324" spans="1:25" x14ac:dyDescent="0.25">
      <c r="A1324">
        <v>19</v>
      </c>
      <c r="B1324" s="7" t="s">
        <v>602</v>
      </c>
      <c r="C1324" s="7" t="s">
        <v>603</v>
      </c>
      <c r="D1324" s="7" t="s">
        <v>63</v>
      </c>
      <c r="E1324">
        <v>19101</v>
      </c>
      <c r="F1324" s="4">
        <v>63</v>
      </c>
      <c r="G1324" s="4">
        <v>25</v>
      </c>
      <c r="I1324" s="4">
        <v>25</v>
      </c>
      <c r="J1324" s="4">
        <v>450</v>
      </c>
      <c r="K1324" s="4">
        <v>9.4</v>
      </c>
      <c r="L1324" s="5">
        <v>3.6</v>
      </c>
      <c r="M1324" s="5">
        <v>1</v>
      </c>
      <c r="N1324" s="5">
        <v>1.17</v>
      </c>
      <c r="O1324">
        <v>19101</v>
      </c>
      <c r="P1324" s="4">
        <v>18295</v>
      </c>
      <c r="Q1324" s="8">
        <v>0.98986125933831381</v>
      </c>
      <c r="R1324" s="15" t="s">
        <v>26</v>
      </c>
      <c r="S1324" s="3">
        <v>5</v>
      </c>
      <c r="T1324" s="30">
        <v>0</v>
      </c>
      <c r="U1324" s="31">
        <v>0</v>
      </c>
      <c r="V1324" s="32">
        <v>48</v>
      </c>
      <c r="W1324" s="82">
        <f t="shared" si="24"/>
        <v>262.3667668761957</v>
      </c>
      <c r="X1324" s="32">
        <v>0</v>
      </c>
      <c r="Y1324" s="31">
        <v>0</v>
      </c>
    </row>
    <row r="1325" spans="1:25" x14ac:dyDescent="0.25">
      <c r="A1325">
        <v>19</v>
      </c>
      <c r="B1325" s="7" t="s">
        <v>602</v>
      </c>
      <c r="C1325" s="7" t="s">
        <v>603</v>
      </c>
      <c r="D1325" s="7" t="s">
        <v>67</v>
      </c>
      <c r="E1325">
        <v>19111</v>
      </c>
      <c r="F1325" s="4">
        <v>121</v>
      </c>
      <c r="G1325" s="4">
        <v>99</v>
      </c>
      <c r="H1325" s="4">
        <v>3</v>
      </c>
      <c r="I1325" s="4">
        <v>99</v>
      </c>
      <c r="J1325" s="4">
        <v>1501</v>
      </c>
      <c r="K1325" s="4">
        <v>11.4</v>
      </c>
      <c r="L1325" s="5">
        <v>3.2</v>
      </c>
      <c r="M1325" s="5">
        <v>0.45</v>
      </c>
      <c r="N1325" s="5">
        <v>1.26</v>
      </c>
      <c r="O1325">
        <v>19111</v>
      </c>
      <c r="P1325" s="4">
        <v>33657</v>
      </c>
      <c r="Q1325" s="8">
        <v>0.70600931500624786</v>
      </c>
      <c r="R1325" s="15" t="s">
        <v>26</v>
      </c>
      <c r="S1325" s="3">
        <v>5</v>
      </c>
      <c r="T1325" s="30">
        <v>0</v>
      </c>
      <c r="U1325" s="31">
        <v>0</v>
      </c>
      <c r="V1325" s="32">
        <v>40</v>
      </c>
      <c r="W1325" s="82">
        <f t="shared" si="24"/>
        <v>118.84600528864725</v>
      </c>
      <c r="X1325" s="32">
        <v>1</v>
      </c>
      <c r="Y1325" s="31">
        <v>2.9711501322161809</v>
      </c>
    </row>
    <row r="1326" spans="1:25" x14ac:dyDescent="0.25">
      <c r="A1326">
        <v>19</v>
      </c>
      <c r="B1326" s="7" t="s">
        <v>602</v>
      </c>
      <c r="C1326" s="7" t="s">
        <v>603</v>
      </c>
      <c r="D1326" s="7" t="s">
        <v>628</v>
      </c>
      <c r="E1326">
        <v>19123</v>
      </c>
      <c r="F1326" s="4">
        <v>67</v>
      </c>
      <c r="G1326" s="4">
        <v>25</v>
      </c>
      <c r="I1326" s="4">
        <v>25</v>
      </c>
      <c r="J1326" s="4">
        <v>950</v>
      </c>
      <c r="K1326" s="4">
        <v>10.5</v>
      </c>
      <c r="L1326" s="5">
        <v>3.3</v>
      </c>
      <c r="M1326" s="5">
        <v>1</v>
      </c>
      <c r="N1326" s="5">
        <v>1.28</v>
      </c>
      <c r="O1326">
        <v>19123</v>
      </c>
      <c r="P1326" s="4">
        <v>22095</v>
      </c>
      <c r="Q1326" s="8">
        <v>0.3523950484391819</v>
      </c>
      <c r="R1326" s="15" t="s">
        <v>26</v>
      </c>
      <c r="S1326" s="3">
        <v>5</v>
      </c>
      <c r="T1326" s="30">
        <v>8</v>
      </c>
      <c r="U1326" s="31">
        <v>36.207286716451684</v>
      </c>
      <c r="V1326" s="32">
        <v>108</v>
      </c>
      <c r="W1326" s="82">
        <f t="shared" si="24"/>
        <v>488.7983706720978</v>
      </c>
      <c r="X1326" s="32">
        <v>14</v>
      </c>
      <c r="Y1326" s="31">
        <v>63.362751753790448</v>
      </c>
    </row>
    <row r="1327" spans="1:25" x14ac:dyDescent="0.25">
      <c r="A1327">
        <v>19</v>
      </c>
      <c r="B1327" s="7" t="s">
        <v>602</v>
      </c>
      <c r="C1327" s="7" t="s">
        <v>603</v>
      </c>
      <c r="D1327" s="7" t="s">
        <v>74</v>
      </c>
      <c r="E1327">
        <v>19127</v>
      </c>
      <c r="F1327" s="4">
        <v>110</v>
      </c>
      <c r="G1327" s="4">
        <v>41</v>
      </c>
      <c r="I1327" s="4">
        <v>41</v>
      </c>
      <c r="J1327" s="4">
        <v>1702</v>
      </c>
      <c r="K1327" s="4">
        <v>12.5</v>
      </c>
      <c r="L1327" s="5">
        <v>3.6</v>
      </c>
      <c r="M1327" s="5">
        <v>1</v>
      </c>
      <c r="N1327" s="5">
        <v>1.51</v>
      </c>
      <c r="O1327">
        <v>19127</v>
      </c>
      <c r="P1327" s="4">
        <v>39369</v>
      </c>
      <c r="Q1327" s="8">
        <v>0.83664990159632624</v>
      </c>
      <c r="R1327" s="15" t="s">
        <v>26</v>
      </c>
      <c r="S1327" s="3">
        <v>5</v>
      </c>
      <c r="T1327" s="30">
        <v>13</v>
      </c>
      <c r="U1327" s="31">
        <v>33.020904772790779</v>
      </c>
      <c r="V1327" s="32">
        <v>942</v>
      </c>
      <c r="W1327" s="82">
        <f t="shared" si="24"/>
        <v>2392.7455612283775</v>
      </c>
      <c r="X1327" s="32">
        <v>18</v>
      </c>
      <c r="Y1327" s="31">
        <v>45.721252762325683</v>
      </c>
    </row>
    <row r="1328" spans="1:25" x14ac:dyDescent="0.25">
      <c r="A1328">
        <v>19</v>
      </c>
      <c r="B1328" s="7" t="s">
        <v>602</v>
      </c>
      <c r="C1328" s="7" t="s">
        <v>603</v>
      </c>
      <c r="D1328" s="7" t="s">
        <v>631</v>
      </c>
      <c r="E1328">
        <v>19139</v>
      </c>
      <c r="F1328" s="4">
        <v>75</v>
      </c>
      <c r="G1328" s="4">
        <v>45</v>
      </c>
      <c r="H1328" s="4">
        <v>5</v>
      </c>
      <c r="I1328" s="4">
        <v>45</v>
      </c>
      <c r="J1328" s="4">
        <v>1360</v>
      </c>
      <c r="K1328" s="4">
        <v>10</v>
      </c>
      <c r="L1328" s="5">
        <v>3.1</v>
      </c>
      <c r="M1328" s="5">
        <v>1</v>
      </c>
      <c r="N1328" s="5">
        <v>1.28</v>
      </c>
      <c r="O1328">
        <v>19139</v>
      </c>
      <c r="P1328" s="4">
        <v>42664</v>
      </c>
      <c r="Q1328" s="8">
        <v>0.87312186978297157</v>
      </c>
      <c r="R1328" s="15" t="s">
        <v>26</v>
      </c>
      <c r="S1328" s="3">
        <v>5</v>
      </c>
      <c r="T1328" s="30">
        <v>40</v>
      </c>
      <c r="U1328" s="31">
        <v>93.75585974123382</v>
      </c>
      <c r="V1328" s="32">
        <v>574</v>
      </c>
      <c r="W1328" s="82">
        <f t="shared" si="24"/>
        <v>1345.3965872867054</v>
      </c>
      <c r="X1328" s="32">
        <v>43</v>
      </c>
      <c r="Y1328" s="31">
        <v>100.78754922182637</v>
      </c>
    </row>
    <row r="1329" spans="1:25" x14ac:dyDescent="0.25">
      <c r="A1329">
        <v>19</v>
      </c>
      <c r="B1329" s="7" t="s">
        <v>602</v>
      </c>
      <c r="C1329" s="7" t="s">
        <v>603</v>
      </c>
      <c r="D1329" s="7" t="s">
        <v>644</v>
      </c>
      <c r="E1329">
        <v>19179</v>
      </c>
      <c r="F1329" s="4">
        <v>102</v>
      </c>
      <c r="G1329" s="4">
        <v>88</v>
      </c>
      <c r="H1329" s="4">
        <v>11</v>
      </c>
      <c r="I1329" s="4">
        <v>88</v>
      </c>
      <c r="J1329" s="4">
        <v>2219</v>
      </c>
      <c r="K1329" s="4">
        <v>19.5</v>
      </c>
      <c r="L1329" s="5">
        <v>3.7</v>
      </c>
      <c r="M1329" s="5">
        <v>1</v>
      </c>
      <c r="N1329" s="5">
        <v>1.53</v>
      </c>
      <c r="O1329">
        <v>19179</v>
      </c>
      <c r="P1329" s="4">
        <v>34969</v>
      </c>
      <c r="Q1329" s="8">
        <v>0.64188181296615032</v>
      </c>
      <c r="R1329" s="15" t="s">
        <v>26</v>
      </c>
      <c r="S1329" s="3">
        <v>5</v>
      </c>
      <c r="T1329" s="30">
        <v>4</v>
      </c>
      <c r="U1329" s="31">
        <v>11.438702851096686</v>
      </c>
      <c r="V1329" s="32">
        <v>675</v>
      </c>
      <c r="W1329" s="82">
        <f t="shared" si="24"/>
        <v>1930.2811061225657</v>
      </c>
      <c r="X1329" s="32">
        <v>26</v>
      </c>
      <c r="Y1329" s="31">
        <v>74.351568532128454</v>
      </c>
    </row>
    <row r="1330" spans="1:25" x14ac:dyDescent="0.25">
      <c r="A1330">
        <v>19</v>
      </c>
      <c r="B1330" s="7" t="s">
        <v>602</v>
      </c>
      <c r="C1330" s="7" t="s">
        <v>603</v>
      </c>
      <c r="D1330" s="7" t="s">
        <v>459</v>
      </c>
      <c r="E1330">
        <v>19187</v>
      </c>
      <c r="F1330" s="4">
        <v>143</v>
      </c>
      <c r="G1330" s="4">
        <v>46</v>
      </c>
      <c r="H1330" s="4">
        <v>8</v>
      </c>
      <c r="I1330" s="4">
        <v>46</v>
      </c>
      <c r="J1330" s="4">
        <v>3300</v>
      </c>
      <c r="K1330" s="4">
        <v>31.2</v>
      </c>
      <c r="L1330" s="5">
        <v>3.8</v>
      </c>
      <c r="M1330" s="5">
        <v>1</v>
      </c>
      <c r="N1330" s="5">
        <v>1.56</v>
      </c>
      <c r="O1330">
        <v>19187</v>
      </c>
      <c r="P1330" s="4">
        <v>35904</v>
      </c>
      <c r="Q1330" s="8">
        <v>0.62698886237072393</v>
      </c>
      <c r="R1330" s="15" t="s">
        <v>26</v>
      </c>
      <c r="S1330" s="3">
        <v>5</v>
      </c>
      <c r="T1330" s="30">
        <v>1</v>
      </c>
      <c r="U1330" s="31">
        <v>2.785204991087344</v>
      </c>
      <c r="V1330" s="32">
        <v>102</v>
      </c>
      <c r="W1330" s="82">
        <f t="shared" si="24"/>
        <v>284.09090909090912</v>
      </c>
      <c r="X1330" s="32">
        <v>1</v>
      </c>
      <c r="Y1330" s="31">
        <v>2.785204991087344</v>
      </c>
    </row>
    <row r="1331" spans="1:25" x14ac:dyDescent="0.25">
      <c r="A1331">
        <v>20</v>
      </c>
      <c r="B1331" s="7" t="s">
        <v>648</v>
      </c>
      <c r="C1331" s="7" t="s">
        <v>649</v>
      </c>
      <c r="D1331" s="7" t="s">
        <v>651</v>
      </c>
      <c r="E1331">
        <v>20005</v>
      </c>
      <c r="F1331" s="4">
        <v>60</v>
      </c>
      <c r="G1331" s="4">
        <v>25</v>
      </c>
      <c r="I1331" s="4">
        <v>25</v>
      </c>
      <c r="J1331" s="4">
        <v>1099</v>
      </c>
      <c r="K1331" s="4">
        <v>9.1</v>
      </c>
      <c r="L1331" s="5">
        <v>2</v>
      </c>
      <c r="M1331" s="5">
        <v>1</v>
      </c>
      <c r="N1331" s="5">
        <v>1.2</v>
      </c>
      <c r="O1331">
        <v>20005</v>
      </c>
      <c r="P1331" s="4">
        <v>16073</v>
      </c>
      <c r="Q1331" s="8">
        <v>0.49123240306248456</v>
      </c>
      <c r="R1331" s="15" t="s">
        <v>26</v>
      </c>
      <c r="S1331" s="3">
        <v>5</v>
      </c>
      <c r="T1331" s="30">
        <v>0</v>
      </c>
      <c r="U1331" s="31">
        <v>0</v>
      </c>
      <c r="V1331" s="32">
        <v>26</v>
      </c>
      <c r="W1331" s="82">
        <f t="shared" si="24"/>
        <v>161.76196105269707</v>
      </c>
      <c r="X1331" s="32">
        <v>0</v>
      </c>
      <c r="Y1331" s="31">
        <v>0</v>
      </c>
    </row>
    <row r="1332" spans="1:25" x14ac:dyDescent="0.25">
      <c r="A1332">
        <v>20</v>
      </c>
      <c r="B1332" s="7" t="s">
        <v>648</v>
      </c>
      <c r="C1332" s="7" t="s">
        <v>649</v>
      </c>
      <c r="D1332" s="7" t="s">
        <v>653</v>
      </c>
      <c r="E1332">
        <v>20009</v>
      </c>
      <c r="F1332" s="4">
        <v>102</v>
      </c>
      <c r="G1332" s="4">
        <v>76</v>
      </c>
      <c r="H1332" s="4">
        <v>4</v>
      </c>
      <c r="I1332" s="4">
        <v>76</v>
      </c>
      <c r="J1332" s="4">
        <v>2838</v>
      </c>
      <c r="K1332" s="4">
        <v>34.700000000000003</v>
      </c>
      <c r="L1332" s="5">
        <v>3.55</v>
      </c>
      <c r="M1332" s="5">
        <v>0.33</v>
      </c>
      <c r="N1332" s="5">
        <v>1.18</v>
      </c>
      <c r="O1332">
        <v>20009</v>
      </c>
      <c r="P1332" s="4">
        <v>25779</v>
      </c>
      <c r="Q1332" s="8">
        <v>0.23313894523326573</v>
      </c>
      <c r="R1332" s="15" t="s">
        <v>26</v>
      </c>
      <c r="S1332" s="3">
        <v>5</v>
      </c>
      <c r="T1332" s="30">
        <v>1</v>
      </c>
      <c r="U1332" s="31">
        <v>3.8791264207300515</v>
      </c>
      <c r="V1332" s="32">
        <v>48</v>
      </c>
      <c r="W1332" s="82">
        <f t="shared" si="24"/>
        <v>186.19806819504248</v>
      </c>
      <c r="X1332" s="32">
        <v>2</v>
      </c>
      <c r="Y1332" s="31">
        <v>7.7582528414601031</v>
      </c>
    </row>
    <row r="1333" spans="1:25" x14ac:dyDescent="0.25">
      <c r="A1333">
        <v>20</v>
      </c>
      <c r="B1333" s="7" t="s">
        <v>648</v>
      </c>
      <c r="C1333" s="7" t="s">
        <v>649</v>
      </c>
      <c r="D1333" s="7" t="s">
        <v>660</v>
      </c>
      <c r="E1333">
        <v>20035</v>
      </c>
      <c r="F1333" s="4">
        <v>137</v>
      </c>
      <c r="G1333" s="4">
        <v>53</v>
      </c>
      <c r="H1333" s="4">
        <v>4</v>
      </c>
      <c r="I1333" s="4">
        <v>53</v>
      </c>
      <c r="J1333" s="4">
        <v>2165</v>
      </c>
      <c r="K1333" s="4">
        <v>18.2</v>
      </c>
      <c r="L1333" s="5">
        <v>2.8</v>
      </c>
      <c r="M1333" s="5">
        <v>0.55000000000000004</v>
      </c>
      <c r="N1333" s="5">
        <v>1.1549999999999998</v>
      </c>
      <c r="O1333">
        <v>20035</v>
      </c>
      <c r="P1333" s="4">
        <v>34908</v>
      </c>
      <c r="Q1333" s="8">
        <v>0.42938331318016931</v>
      </c>
      <c r="R1333" s="15" t="s">
        <v>26</v>
      </c>
      <c r="S1333" s="3">
        <v>5</v>
      </c>
      <c r="T1333" s="30">
        <v>1</v>
      </c>
      <c r="U1333" s="31">
        <v>2.8646728543600322</v>
      </c>
      <c r="V1333" s="32">
        <v>41</v>
      </c>
      <c r="W1333" s="82">
        <f t="shared" si="24"/>
        <v>117.45158702876131</v>
      </c>
      <c r="X1333" s="32">
        <v>1</v>
      </c>
      <c r="Y1333" s="31">
        <v>2.8646728543600322</v>
      </c>
    </row>
    <row r="1334" spans="1:25" x14ac:dyDescent="0.25">
      <c r="A1334">
        <v>20</v>
      </c>
      <c r="B1334" s="7" t="s">
        <v>648</v>
      </c>
      <c r="C1334" s="7" t="s">
        <v>649</v>
      </c>
      <c r="D1334" s="7" t="s">
        <v>128</v>
      </c>
      <c r="E1334">
        <v>20037</v>
      </c>
      <c r="F1334" s="4">
        <v>143</v>
      </c>
      <c r="G1334" s="4">
        <v>89</v>
      </c>
      <c r="H1334" s="4">
        <v>12</v>
      </c>
      <c r="I1334" s="4">
        <v>89</v>
      </c>
      <c r="J1334" s="4">
        <v>3471</v>
      </c>
      <c r="K1334" s="4">
        <v>27.9</v>
      </c>
      <c r="L1334" s="5">
        <v>3.1</v>
      </c>
      <c r="M1334" s="5">
        <v>0.75</v>
      </c>
      <c r="N1334" s="5">
        <v>1.3599999999999999</v>
      </c>
      <c r="O1334">
        <v>20037</v>
      </c>
      <c r="P1334" s="4">
        <v>38818</v>
      </c>
      <c r="Q1334" s="8">
        <v>0.60285250463821893</v>
      </c>
      <c r="R1334" s="15" t="s">
        <v>26</v>
      </c>
      <c r="S1334" s="3">
        <v>5</v>
      </c>
      <c r="T1334" s="30">
        <v>1</v>
      </c>
      <c r="U1334" s="31">
        <v>2.5761244783347932</v>
      </c>
      <c r="V1334" s="32">
        <v>96</v>
      </c>
      <c r="W1334" s="82">
        <f t="shared" si="24"/>
        <v>247.30794992014015</v>
      </c>
      <c r="X1334" s="32">
        <v>1</v>
      </c>
      <c r="Y1334" s="31">
        <v>2.5761244783347932</v>
      </c>
    </row>
    <row r="1335" spans="1:25" x14ac:dyDescent="0.25">
      <c r="A1335">
        <v>18</v>
      </c>
      <c r="B1335" s="7" t="s">
        <v>560</v>
      </c>
      <c r="C1335" s="7" t="s">
        <v>561</v>
      </c>
      <c r="D1335" s="7" t="s">
        <v>81</v>
      </c>
      <c r="O1335">
        <v>18125</v>
      </c>
      <c r="P1335" s="4">
        <v>12389</v>
      </c>
      <c r="Q1335" s="8">
        <v>0.29490677580718511</v>
      </c>
      <c r="R1335" s="15" t="s">
        <v>26</v>
      </c>
      <c r="S1335" s="3">
        <v>5</v>
      </c>
      <c r="T1335" s="30">
        <v>0</v>
      </c>
      <c r="U1335" s="31">
        <v>0</v>
      </c>
      <c r="V1335" s="32">
        <v>6</v>
      </c>
      <c r="W1335" s="82">
        <f t="shared" si="24"/>
        <v>48.430058923238356</v>
      </c>
      <c r="X1335" s="32">
        <v>0</v>
      </c>
      <c r="Y1335" s="31">
        <v>0</v>
      </c>
    </row>
    <row r="1336" spans="1:25" x14ac:dyDescent="0.25">
      <c r="A1336">
        <v>20</v>
      </c>
      <c r="B1336" s="7" t="s">
        <v>648</v>
      </c>
      <c r="C1336" s="7" t="s">
        <v>649</v>
      </c>
      <c r="D1336" s="7" t="s">
        <v>663</v>
      </c>
      <c r="E1336">
        <v>20051</v>
      </c>
      <c r="F1336" s="4">
        <v>144</v>
      </c>
      <c r="G1336" s="4">
        <v>149</v>
      </c>
      <c r="H1336" s="4">
        <v>34</v>
      </c>
      <c r="I1336" s="4">
        <v>149</v>
      </c>
      <c r="J1336" s="4">
        <v>4929</v>
      </c>
      <c r="K1336" s="4">
        <v>55.2</v>
      </c>
      <c r="L1336" s="5">
        <v>4.4000000000000004</v>
      </c>
      <c r="M1336" s="5">
        <v>1</v>
      </c>
      <c r="N1336" s="5">
        <v>1.78</v>
      </c>
      <c r="O1336">
        <v>20051</v>
      </c>
      <c r="P1336" s="4">
        <v>28553</v>
      </c>
      <c r="Q1336" s="8">
        <v>0.32388377037562011</v>
      </c>
      <c r="R1336" s="15" t="s">
        <v>26</v>
      </c>
      <c r="S1336" s="3">
        <v>5</v>
      </c>
      <c r="T1336" s="30">
        <v>0</v>
      </c>
      <c r="U1336" s="31">
        <v>0</v>
      </c>
      <c r="V1336" s="32">
        <v>15</v>
      </c>
      <c r="W1336" s="82">
        <f t="shared" si="24"/>
        <v>52.533884355409242</v>
      </c>
      <c r="X1336" s="32">
        <v>0</v>
      </c>
      <c r="Y1336" s="31">
        <v>0</v>
      </c>
    </row>
    <row r="1337" spans="1:25" x14ac:dyDescent="0.25">
      <c r="A1337">
        <v>20</v>
      </c>
      <c r="B1337" s="7" t="s">
        <v>648</v>
      </c>
      <c r="C1337" s="7" t="s">
        <v>649</v>
      </c>
      <c r="D1337" s="7" t="s">
        <v>665</v>
      </c>
      <c r="E1337">
        <v>20055</v>
      </c>
      <c r="F1337" s="4">
        <v>118</v>
      </c>
      <c r="G1337" s="4">
        <v>90</v>
      </c>
      <c r="H1337" s="4">
        <v>8</v>
      </c>
      <c r="I1337" s="4">
        <v>90</v>
      </c>
      <c r="J1337" s="4">
        <v>3702</v>
      </c>
      <c r="K1337" s="4">
        <v>37.200000000000003</v>
      </c>
      <c r="L1337" s="5">
        <v>3.9</v>
      </c>
      <c r="M1337" s="5">
        <v>0.75</v>
      </c>
      <c r="N1337" s="5">
        <v>1.42</v>
      </c>
      <c r="O1337">
        <v>20055</v>
      </c>
      <c r="P1337" s="4">
        <v>36467</v>
      </c>
      <c r="Q1337" s="8">
        <v>0.50314960629921257</v>
      </c>
      <c r="R1337" s="15" t="s">
        <v>26</v>
      </c>
      <c r="S1337" s="3">
        <v>5</v>
      </c>
      <c r="T1337" s="30">
        <v>8</v>
      </c>
      <c r="U1337" s="31">
        <v>21.937642251898975</v>
      </c>
      <c r="V1337" s="32">
        <v>1540</v>
      </c>
      <c r="W1337" s="82">
        <f t="shared" si="24"/>
        <v>4222.9961334905529</v>
      </c>
      <c r="X1337" s="32">
        <v>10</v>
      </c>
      <c r="Y1337" s="31">
        <v>27.422052814873719</v>
      </c>
    </row>
    <row r="1338" spans="1:25" x14ac:dyDescent="0.25">
      <c r="A1338">
        <v>20</v>
      </c>
      <c r="B1338" s="7" t="s">
        <v>648</v>
      </c>
      <c r="C1338" s="7" t="s">
        <v>649</v>
      </c>
      <c r="D1338" s="7" t="s">
        <v>520</v>
      </c>
      <c r="E1338">
        <v>20057</v>
      </c>
      <c r="F1338" s="4">
        <v>65</v>
      </c>
      <c r="G1338" s="4">
        <v>60</v>
      </c>
      <c r="H1338" s="4">
        <v>10</v>
      </c>
      <c r="I1338" s="4">
        <v>60</v>
      </c>
      <c r="J1338" s="4">
        <v>1738</v>
      </c>
      <c r="K1338" s="4">
        <v>11.3</v>
      </c>
      <c r="L1338" s="5">
        <v>2.9</v>
      </c>
      <c r="M1338" s="5">
        <v>1</v>
      </c>
      <c r="N1338" s="5">
        <v>1.47</v>
      </c>
      <c r="O1338">
        <v>20057</v>
      </c>
      <c r="P1338" s="4">
        <v>33619</v>
      </c>
      <c r="Q1338" s="8">
        <v>0.4202190066484161</v>
      </c>
      <c r="R1338" s="15" t="s">
        <v>26</v>
      </c>
      <c r="S1338" s="3">
        <v>5</v>
      </c>
      <c r="T1338" s="30">
        <v>8</v>
      </c>
      <c r="U1338" s="31">
        <v>23.796067699812603</v>
      </c>
      <c r="V1338" s="32">
        <v>1882</v>
      </c>
      <c r="W1338" s="82">
        <f t="shared" si="24"/>
        <v>5598.0249263809155</v>
      </c>
      <c r="X1338" s="32">
        <v>10</v>
      </c>
      <c r="Y1338" s="31">
        <v>29.745084624765756</v>
      </c>
    </row>
    <row r="1339" spans="1:25" x14ac:dyDescent="0.25">
      <c r="A1339">
        <v>20</v>
      </c>
      <c r="B1339" s="7" t="s">
        <v>648</v>
      </c>
      <c r="C1339" s="7" t="s">
        <v>649</v>
      </c>
      <c r="D1339" s="7" t="s">
        <v>56</v>
      </c>
      <c r="E1339">
        <v>20059</v>
      </c>
      <c r="F1339" s="4">
        <v>73</v>
      </c>
      <c r="G1339" s="4">
        <v>47</v>
      </c>
      <c r="H1339" s="4">
        <v>5</v>
      </c>
      <c r="I1339" s="4">
        <v>44</v>
      </c>
      <c r="J1339" s="4">
        <v>1257</v>
      </c>
      <c r="K1339" s="4">
        <v>9.1999999999999993</v>
      </c>
      <c r="L1339" s="5">
        <v>2.9</v>
      </c>
      <c r="M1339" s="5">
        <v>1</v>
      </c>
      <c r="N1339" s="5">
        <v>1.44</v>
      </c>
      <c r="O1339">
        <v>20059</v>
      </c>
      <c r="P1339" s="4">
        <v>25544</v>
      </c>
      <c r="Q1339" s="8">
        <v>0.40250521920668059</v>
      </c>
      <c r="R1339" s="15" t="s">
        <v>26</v>
      </c>
      <c r="S1339" s="3">
        <v>5</v>
      </c>
      <c r="T1339" s="30">
        <v>0</v>
      </c>
      <c r="U1339" s="31">
        <v>0</v>
      </c>
      <c r="V1339" s="32">
        <v>51</v>
      </c>
      <c r="W1339" s="82">
        <f t="shared" si="24"/>
        <v>199.65549639837141</v>
      </c>
      <c r="X1339" s="32">
        <v>0</v>
      </c>
      <c r="Y1339" s="31">
        <v>0</v>
      </c>
    </row>
    <row r="1340" spans="1:25" x14ac:dyDescent="0.25">
      <c r="A1340">
        <v>20</v>
      </c>
      <c r="B1340" s="7" t="s">
        <v>648</v>
      </c>
      <c r="C1340" s="7" t="s">
        <v>649</v>
      </c>
      <c r="D1340" s="7" t="s">
        <v>666</v>
      </c>
      <c r="E1340">
        <v>20061</v>
      </c>
      <c r="F1340" s="4">
        <v>58</v>
      </c>
      <c r="G1340" s="4">
        <v>49</v>
      </c>
      <c r="H1340" s="4">
        <v>6</v>
      </c>
      <c r="I1340" s="4">
        <v>49</v>
      </c>
      <c r="J1340" s="4">
        <v>979</v>
      </c>
      <c r="K1340" s="4">
        <v>7.9</v>
      </c>
      <c r="L1340" s="5">
        <v>3.4</v>
      </c>
      <c r="M1340" s="5">
        <v>0.3</v>
      </c>
      <c r="N1340" s="5">
        <v>1.24</v>
      </c>
      <c r="O1340">
        <v>20061</v>
      </c>
      <c r="P1340" s="4">
        <v>31670</v>
      </c>
      <c r="Q1340" s="8">
        <v>0.63687412260177823</v>
      </c>
      <c r="R1340" s="15" t="s">
        <v>26</v>
      </c>
      <c r="S1340" s="3">
        <v>5</v>
      </c>
      <c r="T1340" s="30">
        <v>0</v>
      </c>
      <c r="U1340" s="31">
        <v>0</v>
      </c>
      <c r="V1340" s="32">
        <v>24</v>
      </c>
      <c r="W1340" s="82">
        <f t="shared" si="24"/>
        <v>75.781496684559528</v>
      </c>
      <c r="X1340" s="32">
        <v>1</v>
      </c>
      <c r="Y1340" s="31">
        <v>3.1575623618566468</v>
      </c>
    </row>
    <row r="1341" spans="1:25" x14ac:dyDescent="0.25">
      <c r="A1341">
        <v>20</v>
      </c>
      <c r="B1341" s="7" t="s">
        <v>648</v>
      </c>
      <c r="C1341" s="7" t="s">
        <v>649</v>
      </c>
      <c r="D1341" s="7" t="s">
        <v>676</v>
      </c>
      <c r="E1341">
        <v>20093</v>
      </c>
      <c r="F1341" s="4">
        <v>19</v>
      </c>
      <c r="G1341" s="4">
        <v>25</v>
      </c>
      <c r="I1341" s="4">
        <v>25</v>
      </c>
      <c r="J1341" s="4">
        <v>488</v>
      </c>
      <c r="K1341" s="4">
        <v>5.5</v>
      </c>
      <c r="L1341" s="5">
        <v>3.1</v>
      </c>
      <c r="M1341" s="5">
        <v>0.75</v>
      </c>
      <c r="N1341" s="5">
        <v>1.17</v>
      </c>
      <c r="O1341">
        <v>20093</v>
      </c>
      <c r="P1341" s="4">
        <v>3838</v>
      </c>
      <c r="Q1341" s="8">
        <v>0.16186046511627908</v>
      </c>
      <c r="R1341" s="15" t="s">
        <v>26</v>
      </c>
      <c r="S1341" s="3">
        <v>5</v>
      </c>
      <c r="T1341" s="30">
        <v>0</v>
      </c>
      <c r="U1341" s="31">
        <v>0</v>
      </c>
      <c r="V1341" s="32">
        <v>46</v>
      </c>
      <c r="W1341" s="82">
        <f t="shared" si="24"/>
        <v>1198.5409067222511</v>
      </c>
      <c r="X1341" s="32">
        <v>1</v>
      </c>
      <c r="Y1341" s="31">
        <v>26.055237102657632</v>
      </c>
    </row>
    <row r="1342" spans="1:25" x14ac:dyDescent="0.25">
      <c r="A1342">
        <v>20</v>
      </c>
      <c r="B1342" s="7" t="s">
        <v>648</v>
      </c>
      <c r="C1342" s="7" t="s">
        <v>649</v>
      </c>
      <c r="D1342" s="7" t="s">
        <v>678</v>
      </c>
      <c r="E1342">
        <v>20099</v>
      </c>
      <c r="F1342" s="4">
        <v>99</v>
      </c>
      <c r="G1342" s="4">
        <v>46</v>
      </c>
      <c r="H1342" s="4">
        <v>5</v>
      </c>
      <c r="I1342" s="4">
        <v>46</v>
      </c>
      <c r="J1342" s="4">
        <v>1971</v>
      </c>
      <c r="K1342" s="4">
        <v>16.8</v>
      </c>
      <c r="L1342" s="5">
        <v>2.25</v>
      </c>
      <c r="M1342" s="5">
        <v>0.96</v>
      </c>
      <c r="N1342" s="5">
        <v>1.31</v>
      </c>
      <c r="O1342">
        <v>20099</v>
      </c>
      <c r="P1342" s="4">
        <v>19618</v>
      </c>
      <c r="Q1342" s="8">
        <v>0.42942830365510776</v>
      </c>
      <c r="R1342" s="15" t="s">
        <v>26</v>
      </c>
      <c r="S1342" s="3">
        <v>5</v>
      </c>
      <c r="T1342" s="30">
        <v>0</v>
      </c>
      <c r="U1342" s="31">
        <v>0</v>
      </c>
      <c r="V1342" s="32">
        <v>27</v>
      </c>
      <c r="W1342" s="82">
        <f t="shared" si="24"/>
        <v>137.62870832908553</v>
      </c>
      <c r="X1342" s="32">
        <v>0</v>
      </c>
      <c r="Y1342" s="31">
        <v>0</v>
      </c>
    </row>
    <row r="1343" spans="1:25" x14ac:dyDescent="0.25">
      <c r="A1343">
        <v>20</v>
      </c>
      <c r="B1343" s="7" t="s">
        <v>648</v>
      </c>
      <c r="C1343" s="7" t="s">
        <v>649</v>
      </c>
      <c r="D1343" s="7" t="s">
        <v>627</v>
      </c>
      <c r="E1343">
        <v>20111</v>
      </c>
      <c r="F1343" s="4">
        <v>79</v>
      </c>
      <c r="G1343" s="4">
        <v>21</v>
      </c>
      <c r="H1343" s="4">
        <v>6</v>
      </c>
      <c r="I1343" s="4">
        <v>21</v>
      </c>
      <c r="J1343" s="4">
        <v>2028</v>
      </c>
      <c r="K1343" s="4">
        <v>18</v>
      </c>
      <c r="L1343" s="5">
        <v>2.6</v>
      </c>
      <c r="M1343" s="5">
        <v>1</v>
      </c>
      <c r="N1343" s="5">
        <v>1.29</v>
      </c>
      <c r="O1343">
        <v>20111</v>
      </c>
      <c r="P1343" s="4">
        <v>33195</v>
      </c>
      <c r="Q1343" s="8">
        <v>0.70955433455433459</v>
      </c>
      <c r="R1343" s="15" t="s">
        <v>26</v>
      </c>
      <c r="S1343" s="3">
        <v>5</v>
      </c>
      <c r="T1343" s="30">
        <v>3</v>
      </c>
      <c r="U1343" s="31">
        <v>9.0375056484410301</v>
      </c>
      <c r="V1343" s="32">
        <v>465</v>
      </c>
      <c r="W1343" s="82">
        <f t="shared" si="24"/>
        <v>1400.8133755083597</v>
      </c>
      <c r="X1343" s="32">
        <v>6</v>
      </c>
      <c r="Y1343" s="31">
        <v>18.07501129688206</v>
      </c>
    </row>
    <row r="1344" spans="1:25" x14ac:dyDescent="0.25">
      <c r="A1344">
        <v>20</v>
      </c>
      <c r="B1344" s="7" t="s">
        <v>648</v>
      </c>
      <c r="C1344" s="7" t="s">
        <v>649</v>
      </c>
      <c r="D1344" s="7" t="s">
        <v>681</v>
      </c>
      <c r="E1344">
        <v>20113</v>
      </c>
      <c r="F1344" s="4">
        <v>71</v>
      </c>
      <c r="G1344" s="4">
        <v>81</v>
      </c>
      <c r="H1344" s="4">
        <v>7</v>
      </c>
      <c r="I1344" s="4">
        <v>81</v>
      </c>
      <c r="J1344" s="4">
        <v>1102</v>
      </c>
      <c r="K1344" s="4">
        <v>15.7</v>
      </c>
      <c r="L1344" s="5">
        <v>4.3666666666666663</v>
      </c>
      <c r="M1344" s="5">
        <v>0.54</v>
      </c>
      <c r="N1344" s="5">
        <v>1.06</v>
      </c>
      <c r="O1344">
        <v>20113</v>
      </c>
      <c r="P1344" s="4">
        <v>28542</v>
      </c>
      <c r="Q1344" s="8">
        <v>0.37735407650017544</v>
      </c>
      <c r="R1344" s="15" t="s">
        <v>26</v>
      </c>
      <c r="S1344" s="3">
        <v>5</v>
      </c>
      <c r="T1344" s="30">
        <v>0</v>
      </c>
      <c r="U1344" s="31">
        <v>0</v>
      </c>
      <c r="V1344" s="32">
        <v>39</v>
      </c>
      <c r="W1344" s="82">
        <f t="shared" si="24"/>
        <v>136.64073996216104</v>
      </c>
      <c r="X1344" s="32">
        <v>0</v>
      </c>
      <c r="Y1344" s="31">
        <v>0</v>
      </c>
    </row>
    <row r="1345" spans="1:25" x14ac:dyDescent="0.25">
      <c r="A1345">
        <v>20</v>
      </c>
      <c r="B1345" s="7" t="s">
        <v>648</v>
      </c>
      <c r="C1345" s="7" t="s">
        <v>649</v>
      </c>
      <c r="D1345" s="7" t="s">
        <v>77</v>
      </c>
      <c r="E1345">
        <v>20125</v>
      </c>
      <c r="F1345" s="4">
        <v>57</v>
      </c>
      <c r="G1345" s="4">
        <v>47</v>
      </c>
      <c r="H1345" s="4">
        <v>7</v>
      </c>
      <c r="I1345" s="4">
        <v>47</v>
      </c>
      <c r="J1345" s="4">
        <v>2218</v>
      </c>
      <c r="K1345" s="4">
        <v>18.600000000000001</v>
      </c>
      <c r="L1345" s="5">
        <v>3.5</v>
      </c>
      <c r="M1345" s="5">
        <v>0.56000000000000005</v>
      </c>
      <c r="N1345" s="5">
        <v>1.34</v>
      </c>
      <c r="O1345">
        <v>20125</v>
      </c>
      <c r="P1345" s="4">
        <v>31829</v>
      </c>
      <c r="Q1345" s="8">
        <v>0.30383684756308332</v>
      </c>
      <c r="R1345" s="15" t="s">
        <v>26</v>
      </c>
      <c r="S1345" s="3">
        <v>5</v>
      </c>
      <c r="T1345" s="30">
        <v>2</v>
      </c>
      <c r="U1345" s="31">
        <v>6.2835778692387443</v>
      </c>
      <c r="V1345" s="32">
        <v>22</v>
      </c>
      <c r="W1345" s="82">
        <f t="shared" si="24"/>
        <v>69.119356561626191</v>
      </c>
      <c r="X1345" s="32">
        <v>2</v>
      </c>
      <c r="Y1345" s="31">
        <v>6.2835778692387443</v>
      </c>
    </row>
    <row r="1346" spans="1:25" x14ac:dyDescent="0.25">
      <c r="A1346">
        <v>20</v>
      </c>
      <c r="B1346" s="7" t="s">
        <v>648</v>
      </c>
      <c r="C1346" s="7" t="s">
        <v>649</v>
      </c>
      <c r="D1346" s="7" t="s">
        <v>691</v>
      </c>
      <c r="E1346">
        <v>20143</v>
      </c>
      <c r="F1346" s="4">
        <v>4</v>
      </c>
      <c r="G1346" s="4">
        <v>25</v>
      </c>
      <c r="I1346" s="4">
        <v>25</v>
      </c>
      <c r="J1346" s="4">
        <v>95</v>
      </c>
      <c r="K1346" s="4">
        <v>16.399999999999999</v>
      </c>
      <c r="L1346" s="5">
        <v>3.4</v>
      </c>
      <c r="M1346" s="5">
        <v>0.78</v>
      </c>
      <c r="N1346" s="5">
        <v>0.95</v>
      </c>
      <c r="O1346">
        <v>20143</v>
      </c>
      <c r="P1346" s="4">
        <v>5704</v>
      </c>
      <c r="Q1346" s="8">
        <v>0.18572054314498468</v>
      </c>
      <c r="R1346" s="15" t="s">
        <v>26</v>
      </c>
      <c r="S1346" s="3">
        <v>5</v>
      </c>
      <c r="T1346" s="30">
        <v>0</v>
      </c>
      <c r="U1346" s="31">
        <v>0</v>
      </c>
      <c r="V1346" s="32">
        <v>4</v>
      </c>
      <c r="W1346" s="82">
        <f t="shared" si="24"/>
        <v>70.126227208976161</v>
      </c>
      <c r="X1346" s="32">
        <v>0</v>
      </c>
      <c r="Y1346" s="31">
        <v>0</v>
      </c>
    </row>
    <row r="1347" spans="1:25" x14ac:dyDescent="0.25">
      <c r="A1347">
        <v>20</v>
      </c>
      <c r="B1347" s="7" t="s">
        <v>648</v>
      </c>
      <c r="C1347" s="7" t="s">
        <v>649</v>
      </c>
      <c r="D1347" s="7" t="s">
        <v>696</v>
      </c>
      <c r="E1347">
        <v>20155</v>
      </c>
      <c r="F1347" s="4">
        <v>158</v>
      </c>
      <c r="G1347" s="4">
        <v>137</v>
      </c>
      <c r="H1347" s="4">
        <v>18</v>
      </c>
      <c r="I1347" s="4">
        <v>137</v>
      </c>
      <c r="J1347" s="4">
        <v>5029</v>
      </c>
      <c r="K1347" s="4">
        <v>43.8</v>
      </c>
      <c r="L1347" s="5">
        <v>2.6</v>
      </c>
      <c r="M1347" s="5">
        <v>0.91</v>
      </c>
      <c r="N1347" s="5">
        <v>1.8599999999999999</v>
      </c>
      <c r="O1347">
        <v>20155</v>
      </c>
      <c r="P1347" s="4">
        <v>61998</v>
      </c>
      <c r="Q1347" s="8">
        <v>0.44072713208276931</v>
      </c>
      <c r="R1347" s="15" t="s">
        <v>26</v>
      </c>
      <c r="S1347" s="3">
        <v>5</v>
      </c>
      <c r="T1347" s="30">
        <v>0</v>
      </c>
      <c r="U1347" s="31">
        <v>0</v>
      </c>
      <c r="V1347" s="32">
        <v>57</v>
      </c>
      <c r="W1347" s="82">
        <f t="shared" ref="W1347:W1410" si="25">V1347/P1347*100000</f>
        <v>91.938449627407337</v>
      </c>
      <c r="X1347" s="32">
        <v>0</v>
      </c>
      <c r="Y1347" s="31">
        <v>0</v>
      </c>
    </row>
    <row r="1348" spans="1:25" x14ac:dyDescent="0.25">
      <c r="A1348">
        <v>20</v>
      </c>
      <c r="B1348" s="7" t="s">
        <v>648</v>
      </c>
      <c r="C1348" s="7" t="s">
        <v>649</v>
      </c>
      <c r="D1348" s="7" t="s">
        <v>160</v>
      </c>
      <c r="E1348">
        <v>20169</v>
      </c>
      <c r="F1348" s="4">
        <v>239</v>
      </c>
      <c r="G1348" s="4">
        <v>193</v>
      </c>
      <c r="H1348" s="4">
        <v>18</v>
      </c>
      <c r="I1348" s="4">
        <v>193</v>
      </c>
      <c r="J1348" s="4">
        <v>9412</v>
      </c>
      <c r="K1348" s="4">
        <v>102.8</v>
      </c>
      <c r="L1348" s="5">
        <v>3.25</v>
      </c>
      <c r="M1348" s="5">
        <v>0.78</v>
      </c>
      <c r="N1348" s="5">
        <v>1.925</v>
      </c>
      <c r="O1348">
        <v>20169</v>
      </c>
      <c r="P1348" s="4">
        <v>54224</v>
      </c>
      <c r="Q1348" s="8">
        <v>0.45682672837720567</v>
      </c>
      <c r="R1348" s="15" t="s">
        <v>26</v>
      </c>
      <c r="S1348" s="3">
        <v>5</v>
      </c>
      <c r="T1348" s="30">
        <v>2</v>
      </c>
      <c r="U1348" s="31">
        <v>3.6884036588964295</v>
      </c>
      <c r="V1348" s="32">
        <v>37</v>
      </c>
      <c r="W1348" s="82">
        <f t="shared" si="25"/>
        <v>68.235467689583942</v>
      </c>
      <c r="X1348" s="32">
        <v>2</v>
      </c>
      <c r="Y1348" s="31">
        <v>3.6884036588964295</v>
      </c>
    </row>
    <row r="1349" spans="1:25" x14ac:dyDescent="0.25">
      <c r="A1349">
        <v>20</v>
      </c>
      <c r="B1349" s="7" t="s">
        <v>648</v>
      </c>
      <c r="C1349" s="7" t="s">
        <v>649</v>
      </c>
      <c r="D1349" s="7" t="s">
        <v>701</v>
      </c>
      <c r="E1349">
        <v>20175</v>
      </c>
      <c r="F1349" s="4">
        <v>60</v>
      </c>
      <c r="G1349" s="4">
        <v>71</v>
      </c>
      <c r="H1349" s="4">
        <v>8</v>
      </c>
      <c r="I1349" s="4">
        <v>71</v>
      </c>
      <c r="J1349" s="4">
        <v>2361</v>
      </c>
      <c r="K1349" s="4">
        <v>20.100000000000001</v>
      </c>
      <c r="L1349" s="5">
        <v>3.7</v>
      </c>
      <c r="M1349" s="5">
        <v>1</v>
      </c>
      <c r="N1349" s="5">
        <v>1.6</v>
      </c>
      <c r="O1349">
        <v>20175</v>
      </c>
      <c r="P1349" s="4">
        <v>21428</v>
      </c>
      <c r="Q1349" s="8">
        <v>0.51535295979740425</v>
      </c>
      <c r="R1349" s="15" t="s">
        <v>26</v>
      </c>
      <c r="S1349" s="3">
        <v>5</v>
      </c>
      <c r="T1349" s="30">
        <v>1</v>
      </c>
      <c r="U1349" s="31">
        <v>4.6667911144297181</v>
      </c>
      <c r="V1349" s="32">
        <v>907</v>
      </c>
      <c r="W1349" s="82">
        <f t="shared" si="25"/>
        <v>4232.7795407877547</v>
      </c>
      <c r="X1349" s="32">
        <v>2</v>
      </c>
      <c r="Y1349" s="31">
        <v>9.3335822288594361</v>
      </c>
    </row>
    <row r="1350" spans="1:25" x14ac:dyDescent="0.25">
      <c r="A1350">
        <v>21</v>
      </c>
      <c r="B1350" s="7" t="s">
        <v>717</v>
      </c>
      <c r="C1350" s="7" t="s">
        <v>718</v>
      </c>
      <c r="D1350" s="7" t="s">
        <v>720</v>
      </c>
      <c r="E1350">
        <v>21009</v>
      </c>
      <c r="F1350" s="4">
        <v>172</v>
      </c>
      <c r="G1350" s="4">
        <v>108</v>
      </c>
      <c r="H1350" s="4">
        <v>10</v>
      </c>
      <c r="I1350" s="4">
        <v>108</v>
      </c>
      <c r="J1350" s="4">
        <v>5535</v>
      </c>
      <c r="K1350" s="4">
        <v>49.3</v>
      </c>
      <c r="L1350" s="5">
        <v>3.6</v>
      </c>
      <c r="M1350" s="5">
        <v>1</v>
      </c>
      <c r="N1350" s="5">
        <v>1.57</v>
      </c>
      <c r="O1350">
        <v>21009</v>
      </c>
      <c r="P1350" s="4">
        <v>44249</v>
      </c>
      <c r="Q1350" s="8">
        <v>0.31706593488096119</v>
      </c>
      <c r="R1350" s="15" t="s">
        <v>26</v>
      </c>
      <c r="S1350" s="3">
        <v>5</v>
      </c>
      <c r="T1350" s="30">
        <v>1</v>
      </c>
      <c r="U1350" s="31">
        <v>2.2599380776966713</v>
      </c>
      <c r="V1350" s="32">
        <v>67</v>
      </c>
      <c r="W1350" s="82">
        <f t="shared" si="25"/>
        <v>151.41585120567697</v>
      </c>
      <c r="X1350" s="32">
        <v>2</v>
      </c>
      <c r="Y1350" s="31">
        <v>4.5198761553933426</v>
      </c>
    </row>
    <row r="1351" spans="1:25" x14ac:dyDescent="0.25">
      <c r="A1351">
        <v>21</v>
      </c>
      <c r="B1351" s="7" t="s">
        <v>717</v>
      </c>
      <c r="C1351" s="7" t="s">
        <v>718</v>
      </c>
      <c r="D1351" s="7" t="s">
        <v>722</v>
      </c>
      <c r="E1351">
        <v>21013</v>
      </c>
      <c r="F1351" s="4">
        <v>121</v>
      </c>
      <c r="G1351" s="4">
        <v>87</v>
      </c>
      <c r="H1351" s="4">
        <v>7</v>
      </c>
      <c r="I1351" s="4">
        <v>87</v>
      </c>
      <c r="J1351" s="4">
        <v>1772</v>
      </c>
      <c r="K1351" s="4">
        <v>29.4</v>
      </c>
      <c r="L1351" s="5">
        <v>6.1</v>
      </c>
      <c r="M1351" s="5">
        <v>0.76</v>
      </c>
      <c r="N1351" s="5">
        <v>1.2850000000000001</v>
      </c>
      <c r="O1351">
        <v>21013</v>
      </c>
      <c r="P1351" s="4">
        <v>26032</v>
      </c>
      <c r="Q1351" s="8">
        <v>0.22153529108706851</v>
      </c>
      <c r="R1351" s="15" t="s">
        <v>26</v>
      </c>
      <c r="S1351" s="3">
        <v>5</v>
      </c>
      <c r="T1351" s="30">
        <v>0</v>
      </c>
      <c r="U1351" s="31">
        <v>0</v>
      </c>
      <c r="V1351" s="32">
        <v>4</v>
      </c>
      <c r="W1351" s="82">
        <f t="shared" si="25"/>
        <v>15.365703749231713</v>
      </c>
      <c r="X1351" s="32">
        <v>0</v>
      </c>
      <c r="Y1351" s="31">
        <v>0</v>
      </c>
    </row>
    <row r="1352" spans="1:25" x14ac:dyDescent="0.25">
      <c r="A1352">
        <v>21</v>
      </c>
      <c r="B1352" s="7" t="s">
        <v>717</v>
      </c>
      <c r="C1352" s="7" t="s">
        <v>718</v>
      </c>
      <c r="D1352" s="7" t="s">
        <v>724</v>
      </c>
      <c r="E1352">
        <v>21021</v>
      </c>
      <c r="F1352" s="4">
        <v>186</v>
      </c>
      <c r="G1352" s="4">
        <v>170</v>
      </c>
      <c r="H1352" s="4">
        <v>22</v>
      </c>
      <c r="I1352" s="4">
        <v>170</v>
      </c>
      <c r="J1352" s="4">
        <v>6197</v>
      </c>
      <c r="K1352" s="4">
        <v>73.5</v>
      </c>
      <c r="L1352" s="5">
        <v>4.5</v>
      </c>
      <c r="M1352" s="5">
        <v>0.78</v>
      </c>
      <c r="N1352" s="5">
        <v>1.62</v>
      </c>
      <c r="O1352">
        <v>21021</v>
      </c>
      <c r="P1352" s="4">
        <v>30060</v>
      </c>
      <c r="Q1352" s="8">
        <v>0.53246268656716422</v>
      </c>
      <c r="R1352" s="15" t="s">
        <v>26</v>
      </c>
      <c r="S1352" s="3">
        <v>5</v>
      </c>
      <c r="T1352" s="30">
        <v>0</v>
      </c>
      <c r="U1352" s="31">
        <v>0</v>
      </c>
      <c r="V1352" s="32">
        <v>30</v>
      </c>
      <c r="W1352" s="82">
        <f t="shared" si="25"/>
        <v>99.800399201596804</v>
      </c>
      <c r="X1352" s="32">
        <v>0</v>
      </c>
      <c r="Y1352" s="31">
        <v>0</v>
      </c>
    </row>
    <row r="1353" spans="1:25" x14ac:dyDescent="0.25">
      <c r="A1353">
        <v>21</v>
      </c>
      <c r="B1353" s="7" t="s">
        <v>717</v>
      </c>
      <c r="C1353" s="7" t="s">
        <v>718</v>
      </c>
      <c r="D1353" s="7" t="s">
        <v>730</v>
      </c>
      <c r="E1353">
        <v>21035</v>
      </c>
      <c r="F1353" s="4">
        <v>117</v>
      </c>
      <c r="G1353" s="4">
        <v>99</v>
      </c>
      <c r="H1353" s="4">
        <v>10</v>
      </c>
      <c r="I1353" s="4">
        <v>99</v>
      </c>
      <c r="J1353" s="4">
        <v>3046</v>
      </c>
      <c r="K1353" s="4">
        <v>35.200000000000003</v>
      </c>
      <c r="L1353" s="5">
        <v>4.5</v>
      </c>
      <c r="M1353" s="5">
        <v>1</v>
      </c>
      <c r="N1353" s="5">
        <v>1.38</v>
      </c>
      <c r="O1353">
        <v>21035</v>
      </c>
      <c r="P1353" s="4">
        <v>39001</v>
      </c>
      <c r="Q1353" s="8">
        <v>0.45808816436770522</v>
      </c>
      <c r="R1353" s="15" t="s">
        <v>26</v>
      </c>
      <c r="S1353" s="3">
        <v>5</v>
      </c>
      <c r="T1353" s="30">
        <v>1</v>
      </c>
      <c r="U1353" s="31">
        <v>2.5640368195687291</v>
      </c>
      <c r="V1353" s="32">
        <v>61</v>
      </c>
      <c r="W1353" s="82">
        <f t="shared" si="25"/>
        <v>156.40624599369247</v>
      </c>
      <c r="X1353" s="32">
        <v>1</v>
      </c>
      <c r="Y1353" s="31">
        <v>2.5640368195687291</v>
      </c>
    </row>
    <row r="1354" spans="1:25" x14ac:dyDescent="0.25">
      <c r="A1354">
        <v>21</v>
      </c>
      <c r="B1354" s="7" t="s">
        <v>717</v>
      </c>
      <c r="C1354" s="7" t="s">
        <v>718</v>
      </c>
      <c r="D1354" s="7" t="s">
        <v>56</v>
      </c>
      <c r="E1354">
        <v>21073</v>
      </c>
      <c r="F1354" s="4">
        <v>132</v>
      </c>
      <c r="G1354" s="4">
        <v>115</v>
      </c>
      <c r="H1354" s="4">
        <v>10</v>
      </c>
      <c r="I1354" s="4">
        <v>115</v>
      </c>
      <c r="J1354" s="4">
        <v>5739</v>
      </c>
      <c r="K1354" s="4">
        <v>68.3</v>
      </c>
      <c r="L1354" s="5">
        <v>4.5999999999999996</v>
      </c>
      <c r="M1354" s="5">
        <v>1</v>
      </c>
      <c r="N1354" s="5">
        <v>1.52</v>
      </c>
      <c r="O1354">
        <v>21073</v>
      </c>
      <c r="P1354" s="4">
        <v>50991</v>
      </c>
      <c r="Q1354" s="8">
        <v>0.90676030120991624</v>
      </c>
      <c r="R1354" s="15" t="s">
        <v>26</v>
      </c>
      <c r="S1354" s="3">
        <v>5</v>
      </c>
      <c r="T1354" s="30">
        <v>0</v>
      </c>
      <c r="U1354" s="31">
        <v>0</v>
      </c>
      <c r="V1354" s="32">
        <v>102</v>
      </c>
      <c r="W1354" s="82">
        <f t="shared" si="25"/>
        <v>200.03530034712006</v>
      </c>
      <c r="X1354" s="32">
        <v>2</v>
      </c>
      <c r="Y1354" s="31">
        <v>3.9222607911200016</v>
      </c>
    </row>
    <row r="1355" spans="1:25" x14ac:dyDescent="0.25">
      <c r="A1355">
        <v>21</v>
      </c>
      <c r="B1355" s="7" t="s">
        <v>717</v>
      </c>
      <c r="C1355" s="7" t="s">
        <v>718</v>
      </c>
      <c r="D1355" s="7" t="s">
        <v>134</v>
      </c>
      <c r="E1355">
        <v>21075</v>
      </c>
      <c r="J1355" s="4">
        <v>527</v>
      </c>
      <c r="K1355" s="4">
        <v>5.6</v>
      </c>
      <c r="L1355" s="5">
        <v>3.9</v>
      </c>
      <c r="O1355">
        <v>21075</v>
      </c>
      <c r="P1355" s="4">
        <v>5969</v>
      </c>
      <c r="Q1355" s="8">
        <v>0.49967721110393803</v>
      </c>
      <c r="R1355" s="15" t="s">
        <v>26</v>
      </c>
      <c r="S1355" s="3">
        <v>5</v>
      </c>
      <c r="T1355" s="30">
        <v>0</v>
      </c>
      <c r="U1355" s="31">
        <v>0</v>
      </c>
      <c r="V1355" s="32">
        <v>12</v>
      </c>
      <c r="W1355" s="82">
        <f t="shared" si="25"/>
        <v>201.03869994974031</v>
      </c>
      <c r="X1355" s="32">
        <v>0</v>
      </c>
      <c r="Y1355" s="31">
        <v>0</v>
      </c>
    </row>
    <row r="1356" spans="1:25" x14ac:dyDescent="0.25">
      <c r="A1356">
        <v>21</v>
      </c>
      <c r="B1356" s="7" t="s">
        <v>717</v>
      </c>
      <c r="C1356" s="7" t="s">
        <v>718</v>
      </c>
      <c r="D1356" s="7" t="s">
        <v>740</v>
      </c>
      <c r="E1356">
        <v>21083</v>
      </c>
      <c r="F1356" s="4">
        <v>83</v>
      </c>
      <c r="G1356" s="4">
        <v>95</v>
      </c>
      <c r="H1356" s="4">
        <v>8</v>
      </c>
      <c r="I1356" s="4">
        <v>95</v>
      </c>
      <c r="J1356" s="4">
        <v>3341</v>
      </c>
      <c r="K1356" s="4">
        <v>42.8</v>
      </c>
      <c r="L1356" s="5">
        <v>4.9000000000000004</v>
      </c>
      <c r="M1356" s="5">
        <v>1</v>
      </c>
      <c r="N1356" s="5">
        <v>1.37</v>
      </c>
      <c r="O1356">
        <v>21083</v>
      </c>
      <c r="P1356" s="4">
        <v>37266</v>
      </c>
      <c r="Q1356" s="8">
        <v>0.26106858180096282</v>
      </c>
      <c r="R1356" s="15" t="s">
        <v>26</v>
      </c>
      <c r="S1356" s="3">
        <v>5</v>
      </c>
      <c r="T1356" s="30">
        <v>19</v>
      </c>
      <c r="U1356" s="31">
        <v>50.98481189287822</v>
      </c>
      <c r="V1356" s="32">
        <v>176</v>
      </c>
      <c r="W1356" s="82">
        <f t="shared" si="25"/>
        <v>472.28036279718776</v>
      </c>
      <c r="X1356" s="32">
        <v>20</v>
      </c>
      <c r="Y1356" s="31">
        <v>53.668223045134972</v>
      </c>
    </row>
    <row r="1357" spans="1:25" x14ac:dyDescent="0.25">
      <c r="A1357">
        <v>21</v>
      </c>
      <c r="B1357" s="7" t="s">
        <v>717</v>
      </c>
      <c r="C1357" s="7" t="s">
        <v>718</v>
      </c>
      <c r="D1357" s="7" t="s">
        <v>746</v>
      </c>
      <c r="E1357">
        <v>21107</v>
      </c>
      <c r="F1357" s="4">
        <v>306</v>
      </c>
      <c r="G1357" s="4">
        <v>144</v>
      </c>
      <c r="H1357" s="4">
        <v>20</v>
      </c>
      <c r="I1357" s="4">
        <v>410</v>
      </c>
      <c r="J1357" s="4">
        <v>5925</v>
      </c>
      <c r="K1357" s="4">
        <v>68.599999999999994</v>
      </c>
      <c r="L1357" s="5">
        <v>4.4000000000000004</v>
      </c>
      <c r="M1357" s="5">
        <v>1</v>
      </c>
      <c r="N1357" s="5">
        <v>1.7</v>
      </c>
      <c r="O1357">
        <v>21107</v>
      </c>
      <c r="P1357" s="4">
        <v>44686</v>
      </c>
      <c r="Q1357" s="8">
        <v>0.28212345355763568</v>
      </c>
      <c r="R1357" s="15" t="s">
        <v>26</v>
      </c>
      <c r="S1357" s="3">
        <v>5</v>
      </c>
      <c r="T1357" s="30">
        <v>29</v>
      </c>
      <c r="U1357" s="31">
        <v>64.897283265452259</v>
      </c>
      <c r="V1357" s="32">
        <v>230</v>
      </c>
      <c r="W1357" s="82">
        <f t="shared" si="25"/>
        <v>514.70259141565589</v>
      </c>
      <c r="X1357" s="32">
        <v>31</v>
      </c>
      <c r="Y1357" s="31">
        <v>69.372957973414501</v>
      </c>
    </row>
    <row r="1358" spans="1:25" x14ac:dyDescent="0.25">
      <c r="A1358">
        <v>21</v>
      </c>
      <c r="B1358" s="7" t="s">
        <v>717</v>
      </c>
      <c r="C1358" s="7" t="s">
        <v>718</v>
      </c>
      <c r="D1358" s="7" t="s">
        <v>531</v>
      </c>
      <c r="E1358">
        <v>21121</v>
      </c>
      <c r="F1358" s="4">
        <v>43</v>
      </c>
      <c r="G1358" s="4">
        <v>25</v>
      </c>
      <c r="H1358" s="4">
        <v>6</v>
      </c>
      <c r="I1358" s="4">
        <v>25</v>
      </c>
      <c r="J1358" s="4">
        <v>674</v>
      </c>
      <c r="K1358" s="4">
        <v>8.5</v>
      </c>
      <c r="L1358" s="5">
        <v>3.8</v>
      </c>
      <c r="M1358" s="5">
        <v>0.35</v>
      </c>
      <c r="N1358" s="5">
        <v>1.04</v>
      </c>
      <c r="O1358">
        <v>21121</v>
      </c>
      <c r="P1358" s="4">
        <v>31145</v>
      </c>
      <c r="Q1358" s="8">
        <v>0.17814871016691958</v>
      </c>
      <c r="R1358" s="15" t="s">
        <v>26</v>
      </c>
      <c r="S1358" s="3">
        <v>5</v>
      </c>
      <c r="T1358" s="30">
        <v>0</v>
      </c>
      <c r="U1358" s="31">
        <v>0</v>
      </c>
      <c r="V1358" s="32">
        <v>11</v>
      </c>
      <c r="W1358" s="82">
        <f t="shared" si="25"/>
        <v>35.318670733665115</v>
      </c>
      <c r="X1358" s="32">
        <v>0</v>
      </c>
      <c r="Y1358" s="31">
        <v>0</v>
      </c>
    </row>
    <row r="1359" spans="1:25" x14ac:dyDescent="0.25">
      <c r="A1359">
        <v>21</v>
      </c>
      <c r="B1359" s="7" t="s">
        <v>717</v>
      </c>
      <c r="C1359" s="7" t="s">
        <v>718</v>
      </c>
      <c r="D1359" s="7" t="s">
        <v>751</v>
      </c>
      <c r="E1359">
        <v>21125</v>
      </c>
      <c r="F1359" s="4">
        <v>137</v>
      </c>
      <c r="G1359" s="4">
        <v>106</v>
      </c>
      <c r="H1359" s="4">
        <v>14</v>
      </c>
      <c r="I1359" s="4">
        <v>106</v>
      </c>
      <c r="J1359" s="4">
        <v>5872</v>
      </c>
      <c r="K1359" s="4">
        <v>67.3</v>
      </c>
      <c r="L1359" s="5">
        <v>4.5999999999999996</v>
      </c>
      <c r="M1359" s="5">
        <v>0.35</v>
      </c>
      <c r="N1359" s="5">
        <v>1.66</v>
      </c>
      <c r="O1359">
        <v>21125</v>
      </c>
      <c r="P1359" s="4">
        <v>60813</v>
      </c>
      <c r="Q1359" s="8">
        <v>0.16705516705516704</v>
      </c>
      <c r="R1359" s="15" t="s">
        <v>26</v>
      </c>
      <c r="S1359" s="3">
        <v>5</v>
      </c>
      <c r="T1359" s="30">
        <v>2</v>
      </c>
      <c r="U1359" s="31">
        <v>3.2887704931511355</v>
      </c>
      <c r="V1359" s="32">
        <v>39</v>
      </c>
      <c r="W1359" s="82">
        <f t="shared" si="25"/>
        <v>64.131024616447135</v>
      </c>
      <c r="X1359" s="32">
        <v>2</v>
      </c>
      <c r="Y1359" s="31">
        <v>3.2887704931511355</v>
      </c>
    </row>
    <row r="1360" spans="1:25" x14ac:dyDescent="0.25">
      <c r="A1360">
        <v>21</v>
      </c>
      <c r="B1360" s="7" t="s">
        <v>717</v>
      </c>
      <c r="C1360" s="7" t="s">
        <v>718</v>
      </c>
      <c r="D1360" s="7" t="s">
        <v>144</v>
      </c>
      <c r="E1360">
        <v>21137</v>
      </c>
      <c r="F1360" s="4">
        <v>48</v>
      </c>
      <c r="G1360" s="4">
        <v>25</v>
      </c>
      <c r="I1360" s="4">
        <v>25</v>
      </c>
      <c r="J1360" s="4">
        <v>878</v>
      </c>
      <c r="K1360" s="4">
        <v>12.7</v>
      </c>
      <c r="L1360" s="5">
        <v>2.5</v>
      </c>
      <c r="M1360" s="5">
        <v>0.78</v>
      </c>
      <c r="N1360" s="5">
        <v>0.96</v>
      </c>
      <c r="O1360">
        <v>21137</v>
      </c>
      <c r="P1360" s="4">
        <v>24549</v>
      </c>
      <c r="Q1360" s="8">
        <v>0.25415644589806485</v>
      </c>
      <c r="R1360" s="15" t="s">
        <v>26</v>
      </c>
      <c r="S1360" s="3">
        <v>5</v>
      </c>
      <c r="T1360" s="30">
        <v>1</v>
      </c>
      <c r="U1360" s="31">
        <v>4.0734856816978287</v>
      </c>
      <c r="V1360" s="32">
        <v>15</v>
      </c>
      <c r="W1360" s="82">
        <f t="shared" si="25"/>
        <v>61.102285225467426</v>
      </c>
      <c r="X1360" s="32">
        <v>1</v>
      </c>
      <c r="Y1360" s="31">
        <v>4.0734856816978287</v>
      </c>
    </row>
    <row r="1361" spans="1:25" x14ac:dyDescent="0.25">
      <c r="A1361">
        <v>21</v>
      </c>
      <c r="B1361" s="7" t="s">
        <v>717</v>
      </c>
      <c r="C1361" s="7" t="s">
        <v>718</v>
      </c>
      <c r="D1361" s="7" t="s">
        <v>533</v>
      </c>
      <c r="E1361">
        <v>21139</v>
      </c>
      <c r="F1361" s="4">
        <v>11</v>
      </c>
      <c r="G1361" s="4">
        <v>25</v>
      </c>
      <c r="I1361" s="4">
        <v>25</v>
      </c>
      <c r="J1361" s="4">
        <v>544</v>
      </c>
      <c r="K1361" s="4">
        <v>8.3000000000000007</v>
      </c>
      <c r="L1361" s="5">
        <v>5.5</v>
      </c>
      <c r="M1361" s="5">
        <v>0.44</v>
      </c>
      <c r="N1361" s="5">
        <v>1.06</v>
      </c>
      <c r="O1361">
        <v>21139</v>
      </c>
      <c r="P1361" s="4">
        <v>9194</v>
      </c>
      <c r="Q1361" s="8">
        <v>0.24845938375350141</v>
      </c>
      <c r="R1361" s="15" t="s">
        <v>26</v>
      </c>
      <c r="S1361" s="3">
        <v>5</v>
      </c>
      <c r="T1361" s="30">
        <v>0</v>
      </c>
      <c r="U1361" s="31">
        <v>0</v>
      </c>
      <c r="V1361" s="32">
        <v>9</v>
      </c>
      <c r="W1361" s="82">
        <f t="shared" si="25"/>
        <v>97.889928214052659</v>
      </c>
      <c r="X1361" s="32">
        <v>0</v>
      </c>
      <c r="Y1361" s="31">
        <v>0</v>
      </c>
    </row>
    <row r="1362" spans="1:25" x14ac:dyDescent="0.25">
      <c r="A1362">
        <v>19</v>
      </c>
      <c r="B1362" s="7" t="s">
        <v>602</v>
      </c>
      <c r="C1362" s="7" t="s">
        <v>603</v>
      </c>
      <c r="D1362" s="7" t="s">
        <v>464</v>
      </c>
      <c r="O1362">
        <v>19195</v>
      </c>
      <c r="P1362" s="4">
        <v>7381</v>
      </c>
      <c r="Q1362" s="8">
        <v>0.62372604973501833</v>
      </c>
      <c r="R1362" s="15" t="s">
        <v>26</v>
      </c>
      <c r="S1362" s="3">
        <v>5</v>
      </c>
      <c r="T1362" s="30">
        <v>0</v>
      </c>
      <c r="U1362" s="31">
        <v>0</v>
      </c>
      <c r="V1362" s="32">
        <v>5</v>
      </c>
      <c r="W1362" s="82">
        <f t="shared" si="25"/>
        <v>67.741498441945538</v>
      </c>
      <c r="X1362" s="32">
        <v>0</v>
      </c>
      <c r="Y1362" s="31">
        <v>0</v>
      </c>
    </row>
    <row r="1363" spans="1:25" x14ac:dyDescent="0.25">
      <c r="A1363">
        <v>21</v>
      </c>
      <c r="B1363" s="7" t="s">
        <v>717</v>
      </c>
      <c r="C1363" s="7" t="s">
        <v>718</v>
      </c>
      <c r="D1363" s="7" t="s">
        <v>754</v>
      </c>
      <c r="E1363">
        <v>21145</v>
      </c>
      <c r="F1363" s="4">
        <v>556</v>
      </c>
      <c r="G1363" s="4">
        <v>536</v>
      </c>
      <c r="H1363" s="4">
        <v>34</v>
      </c>
      <c r="I1363" s="4">
        <v>536</v>
      </c>
      <c r="J1363" s="4">
        <v>21873</v>
      </c>
      <c r="K1363" s="4">
        <v>217.5</v>
      </c>
      <c r="L1363" s="5">
        <v>3.9</v>
      </c>
      <c r="M1363" s="5">
        <v>0.44</v>
      </c>
      <c r="N1363" s="5">
        <v>1.72</v>
      </c>
      <c r="O1363">
        <v>21145</v>
      </c>
      <c r="P1363" s="4">
        <v>65418</v>
      </c>
      <c r="Q1363" s="8">
        <v>0.43968422066044094</v>
      </c>
      <c r="R1363" s="15" t="s">
        <v>26</v>
      </c>
      <c r="S1363" s="3">
        <v>5</v>
      </c>
      <c r="T1363" s="30">
        <v>2</v>
      </c>
      <c r="U1363" s="31">
        <v>3.0572625271332052</v>
      </c>
      <c r="V1363" s="32">
        <v>124</v>
      </c>
      <c r="W1363" s="82">
        <f t="shared" si="25"/>
        <v>189.5502766822587</v>
      </c>
      <c r="X1363" s="32">
        <v>3</v>
      </c>
      <c r="Y1363" s="31">
        <v>4.5858937906998074</v>
      </c>
    </row>
    <row r="1364" spans="1:25" x14ac:dyDescent="0.25">
      <c r="A1364">
        <v>21</v>
      </c>
      <c r="B1364" s="7" t="s">
        <v>717</v>
      </c>
      <c r="C1364" s="7" t="s">
        <v>718</v>
      </c>
      <c r="D1364" s="7" t="s">
        <v>71</v>
      </c>
      <c r="E1364">
        <v>21151</v>
      </c>
      <c r="F1364" s="4">
        <v>240</v>
      </c>
      <c r="G1364" s="4">
        <v>85</v>
      </c>
      <c r="H1364" s="4">
        <v>12</v>
      </c>
      <c r="I1364" s="4">
        <v>85</v>
      </c>
      <c r="J1364" s="4">
        <v>4592</v>
      </c>
      <c r="K1364" s="4">
        <v>44</v>
      </c>
      <c r="L1364" s="5">
        <v>3.5</v>
      </c>
      <c r="M1364" s="5">
        <v>0.48</v>
      </c>
      <c r="N1364" s="5">
        <v>1.575</v>
      </c>
      <c r="O1364">
        <v>21151</v>
      </c>
      <c r="P1364" s="4">
        <v>92987</v>
      </c>
      <c r="Q1364" s="8">
        <v>0.50330758396995434</v>
      </c>
      <c r="R1364" s="15" t="s">
        <v>26</v>
      </c>
      <c r="S1364" s="3">
        <v>5</v>
      </c>
      <c r="T1364" s="30">
        <v>1</v>
      </c>
      <c r="U1364" s="31">
        <v>1.0754191446116124</v>
      </c>
      <c r="V1364" s="32">
        <v>77</v>
      </c>
      <c r="W1364" s="82">
        <f t="shared" si="25"/>
        <v>82.807274135094161</v>
      </c>
      <c r="X1364" s="32">
        <v>1</v>
      </c>
      <c r="Y1364" s="31">
        <v>1.0754191446116124</v>
      </c>
    </row>
    <row r="1365" spans="1:25" x14ac:dyDescent="0.25">
      <c r="A1365">
        <v>21</v>
      </c>
      <c r="B1365" s="7" t="s">
        <v>717</v>
      </c>
      <c r="C1365" s="7" t="s">
        <v>718</v>
      </c>
      <c r="D1365" s="7" t="s">
        <v>538</v>
      </c>
      <c r="E1365">
        <v>21161</v>
      </c>
      <c r="F1365" s="4">
        <v>102</v>
      </c>
      <c r="G1365" s="4">
        <v>100</v>
      </c>
      <c r="H1365" s="4">
        <v>5</v>
      </c>
      <c r="I1365" s="4">
        <v>100</v>
      </c>
      <c r="J1365" s="4">
        <v>2348</v>
      </c>
      <c r="K1365" s="4">
        <v>16.7</v>
      </c>
      <c r="L1365" s="5">
        <v>3</v>
      </c>
      <c r="M1365" s="5">
        <v>1</v>
      </c>
      <c r="N1365" s="5">
        <v>1.63</v>
      </c>
      <c r="O1365">
        <v>21161</v>
      </c>
      <c r="P1365" s="4">
        <v>17070</v>
      </c>
      <c r="Q1365" s="8">
        <v>0.39846278317152106</v>
      </c>
      <c r="R1365" s="15" t="s">
        <v>26</v>
      </c>
      <c r="S1365" s="3">
        <v>5</v>
      </c>
      <c r="T1365" s="30">
        <v>0</v>
      </c>
      <c r="U1365" s="31">
        <v>0</v>
      </c>
      <c r="V1365" s="32">
        <v>16</v>
      </c>
      <c r="W1365" s="82">
        <f t="shared" si="25"/>
        <v>93.731693028705337</v>
      </c>
      <c r="X1365" s="32">
        <v>0</v>
      </c>
      <c r="Y1365" s="31">
        <v>0</v>
      </c>
    </row>
    <row r="1366" spans="1:25" x14ac:dyDescent="0.25">
      <c r="A1366">
        <v>21</v>
      </c>
      <c r="B1366" s="7" t="s">
        <v>717</v>
      </c>
      <c r="C1366" s="7" t="s">
        <v>718</v>
      </c>
      <c r="D1366" s="7" t="s">
        <v>77</v>
      </c>
      <c r="E1366">
        <v>21173</v>
      </c>
      <c r="F1366" s="4">
        <v>84</v>
      </c>
      <c r="G1366" s="4">
        <v>42</v>
      </c>
      <c r="H1366" s="4">
        <v>4</v>
      </c>
      <c r="I1366" s="4">
        <v>42</v>
      </c>
      <c r="J1366" s="4">
        <v>1685</v>
      </c>
      <c r="K1366" s="4">
        <v>17.2</v>
      </c>
      <c r="L1366" s="5">
        <v>4</v>
      </c>
      <c r="M1366" s="5">
        <v>1</v>
      </c>
      <c r="N1366" s="5">
        <v>1.44</v>
      </c>
      <c r="O1366">
        <v>21173</v>
      </c>
      <c r="P1366" s="4">
        <v>28157</v>
      </c>
      <c r="Q1366" s="8">
        <v>0.40198574338085541</v>
      </c>
      <c r="R1366" s="15" t="s">
        <v>26</v>
      </c>
      <c r="S1366" s="3">
        <v>5</v>
      </c>
      <c r="T1366" s="30">
        <v>0</v>
      </c>
      <c r="U1366" s="31">
        <v>0</v>
      </c>
      <c r="V1366" s="32">
        <v>37</v>
      </c>
      <c r="W1366" s="82">
        <f t="shared" si="25"/>
        <v>131.4060446780552</v>
      </c>
      <c r="X1366" s="32">
        <v>0</v>
      </c>
      <c r="Y1366" s="31">
        <v>0</v>
      </c>
    </row>
    <row r="1367" spans="1:25" x14ac:dyDescent="0.25">
      <c r="A1367">
        <v>21</v>
      </c>
      <c r="B1367" s="7" t="s">
        <v>717</v>
      </c>
      <c r="C1367" s="7" t="s">
        <v>718</v>
      </c>
      <c r="D1367" s="7" t="s">
        <v>760</v>
      </c>
      <c r="E1367">
        <v>21179</v>
      </c>
      <c r="F1367" s="4">
        <v>82</v>
      </c>
      <c r="G1367" s="4">
        <v>40</v>
      </c>
      <c r="H1367" s="4">
        <v>4</v>
      </c>
      <c r="I1367" s="4">
        <v>40</v>
      </c>
      <c r="J1367" s="4">
        <v>2057</v>
      </c>
      <c r="K1367" s="4">
        <v>17.899999999999999</v>
      </c>
      <c r="L1367" s="5">
        <v>3.4</v>
      </c>
      <c r="M1367" s="5">
        <v>1</v>
      </c>
      <c r="N1367" s="5">
        <v>1.63</v>
      </c>
      <c r="O1367">
        <v>21179</v>
      </c>
      <c r="P1367" s="4">
        <v>46233</v>
      </c>
      <c r="Q1367" s="8">
        <v>0.47904102449556996</v>
      </c>
      <c r="R1367" s="15" t="s">
        <v>26</v>
      </c>
      <c r="S1367" s="3">
        <v>5</v>
      </c>
      <c r="T1367" s="30">
        <v>0</v>
      </c>
      <c r="U1367" s="31">
        <v>0</v>
      </c>
      <c r="V1367" s="32">
        <v>49</v>
      </c>
      <c r="W1367" s="82">
        <f t="shared" si="25"/>
        <v>105.98490255877837</v>
      </c>
      <c r="X1367" s="32">
        <v>1</v>
      </c>
      <c r="Y1367" s="31">
        <v>2.1629571950771092</v>
      </c>
    </row>
    <row r="1368" spans="1:25" x14ac:dyDescent="0.25">
      <c r="A1368">
        <v>21</v>
      </c>
      <c r="B1368" s="7" t="s">
        <v>717</v>
      </c>
      <c r="C1368" s="7" t="s">
        <v>718</v>
      </c>
      <c r="D1368" s="7" t="s">
        <v>158</v>
      </c>
      <c r="E1368">
        <v>21199</v>
      </c>
      <c r="F1368" s="4">
        <v>264</v>
      </c>
      <c r="G1368" s="4">
        <v>230</v>
      </c>
      <c r="H1368" s="4">
        <v>38</v>
      </c>
      <c r="I1368" s="4">
        <v>230</v>
      </c>
      <c r="J1368" s="4">
        <v>8950</v>
      </c>
      <c r="K1368" s="4">
        <v>105.4</v>
      </c>
      <c r="L1368" s="5">
        <v>4.5999999999999996</v>
      </c>
      <c r="M1368" s="5">
        <v>1</v>
      </c>
      <c r="N1368" s="5">
        <v>1.65</v>
      </c>
      <c r="O1368">
        <v>21199</v>
      </c>
      <c r="P1368" s="4">
        <v>64979</v>
      </c>
      <c r="Q1368" s="8">
        <v>0.18373941140511746</v>
      </c>
      <c r="R1368" s="15" t="s">
        <v>26</v>
      </c>
      <c r="S1368" s="3">
        <v>5</v>
      </c>
      <c r="T1368" s="30">
        <v>2</v>
      </c>
      <c r="U1368" s="31">
        <v>3.0779174810323333</v>
      </c>
      <c r="V1368" s="32">
        <v>73</v>
      </c>
      <c r="W1368" s="82">
        <f t="shared" si="25"/>
        <v>112.34398805768018</v>
      </c>
      <c r="X1368" s="32">
        <v>2</v>
      </c>
      <c r="Y1368" s="31">
        <v>3.0779174810323333</v>
      </c>
    </row>
    <row r="1369" spans="1:25" x14ac:dyDescent="0.25">
      <c r="A1369">
        <v>21</v>
      </c>
      <c r="B1369" s="7" t="s">
        <v>717</v>
      </c>
      <c r="C1369" s="7" t="s">
        <v>718</v>
      </c>
      <c r="D1369" s="7" t="s">
        <v>767</v>
      </c>
      <c r="E1369">
        <v>21203</v>
      </c>
      <c r="F1369" s="4">
        <v>53</v>
      </c>
      <c r="G1369" s="4">
        <v>20</v>
      </c>
      <c r="I1369" s="4">
        <v>20</v>
      </c>
      <c r="J1369" s="4">
        <v>842</v>
      </c>
      <c r="K1369" s="4">
        <v>10</v>
      </c>
      <c r="L1369" s="5">
        <v>4.4000000000000004</v>
      </c>
      <c r="N1369" s="5">
        <v>0.99</v>
      </c>
      <c r="O1369">
        <v>21203</v>
      </c>
      <c r="P1369" s="4">
        <v>16695</v>
      </c>
      <c r="Q1369" s="8">
        <v>0.16313068283116419</v>
      </c>
      <c r="R1369" s="15" t="s">
        <v>26</v>
      </c>
      <c r="S1369" s="3">
        <v>5</v>
      </c>
      <c r="T1369" s="30">
        <v>0</v>
      </c>
      <c r="U1369" s="31">
        <v>0</v>
      </c>
      <c r="V1369" s="32">
        <v>15</v>
      </c>
      <c r="W1369" s="82">
        <f t="shared" si="25"/>
        <v>89.847259658580413</v>
      </c>
      <c r="X1369" s="32">
        <v>0</v>
      </c>
      <c r="Y1369" s="31">
        <v>0</v>
      </c>
    </row>
    <row r="1370" spans="1:25" x14ac:dyDescent="0.25">
      <c r="A1370">
        <v>21</v>
      </c>
      <c r="B1370" s="7" t="s">
        <v>717</v>
      </c>
      <c r="C1370" s="7" t="s">
        <v>718</v>
      </c>
      <c r="D1370" s="7" t="s">
        <v>351</v>
      </c>
      <c r="E1370">
        <v>21217</v>
      </c>
      <c r="F1370" s="4">
        <v>131</v>
      </c>
      <c r="G1370" s="4">
        <v>90</v>
      </c>
      <c r="H1370" s="4">
        <v>8</v>
      </c>
      <c r="I1370" s="4">
        <v>90</v>
      </c>
      <c r="J1370" s="4">
        <v>2346</v>
      </c>
      <c r="K1370" s="4">
        <v>25.7</v>
      </c>
      <c r="L1370" s="5">
        <v>4.3</v>
      </c>
      <c r="M1370" s="5">
        <v>0.7</v>
      </c>
      <c r="N1370" s="5">
        <v>1.33</v>
      </c>
      <c r="O1370">
        <v>21217</v>
      </c>
      <c r="P1370" s="4">
        <v>25769</v>
      </c>
      <c r="Q1370" s="8">
        <v>0.30685096153846153</v>
      </c>
      <c r="R1370" s="15" t="s">
        <v>26</v>
      </c>
      <c r="S1370" s="3">
        <v>5</v>
      </c>
      <c r="T1370" s="30">
        <v>0</v>
      </c>
      <c r="U1370" s="31">
        <v>0</v>
      </c>
      <c r="V1370" s="32">
        <v>20</v>
      </c>
      <c r="W1370" s="82">
        <f t="shared" si="25"/>
        <v>77.61263533703287</v>
      </c>
      <c r="X1370" s="32">
        <v>1</v>
      </c>
      <c r="Y1370" s="31">
        <v>3.8806317668516432</v>
      </c>
    </row>
    <row r="1371" spans="1:25" x14ac:dyDescent="0.25">
      <c r="A1371">
        <v>21</v>
      </c>
      <c r="B1371" s="7" t="s">
        <v>717</v>
      </c>
      <c r="C1371" s="7" t="s">
        <v>718</v>
      </c>
      <c r="D1371" s="7" t="s">
        <v>601</v>
      </c>
      <c r="E1371">
        <v>21235</v>
      </c>
      <c r="F1371" s="4">
        <v>367</v>
      </c>
      <c r="G1371" s="4">
        <v>248</v>
      </c>
      <c r="I1371" s="4">
        <v>248</v>
      </c>
      <c r="J1371" s="4">
        <v>9602</v>
      </c>
      <c r="K1371" s="4">
        <v>107.9</v>
      </c>
      <c r="L1371" s="5">
        <v>4.5</v>
      </c>
      <c r="M1371" s="5">
        <v>0.35</v>
      </c>
      <c r="N1371" s="5">
        <v>1.58</v>
      </c>
      <c r="O1371">
        <v>21235</v>
      </c>
      <c r="P1371" s="4">
        <v>36264</v>
      </c>
      <c r="Q1371" s="8">
        <v>0.18272630834512021</v>
      </c>
      <c r="R1371" s="15" t="s">
        <v>26</v>
      </c>
      <c r="S1371" s="3">
        <v>5</v>
      </c>
      <c r="T1371" s="30">
        <v>0</v>
      </c>
      <c r="U1371" s="31">
        <v>0</v>
      </c>
      <c r="V1371" s="32">
        <v>17</v>
      </c>
      <c r="W1371" s="82">
        <f t="shared" si="25"/>
        <v>46.87844694462828</v>
      </c>
      <c r="X1371" s="32">
        <v>0</v>
      </c>
      <c r="Y1371" s="31">
        <v>0</v>
      </c>
    </row>
    <row r="1372" spans="1:25" x14ac:dyDescent="0.25">
      <c r="A1372">
        <v>22</v>
      </c>
      <c r="B1372" s="7" t="s">
        <v>774</v>
      </c>
      <c r="C1372" s="7" t="s">
        <v>775</v>
      </c>
      <c r="D1372" s="7" t="s">
        <v>780</v>
      </c>
      <c r="E1372">
        <v>22011</v>
      </c>
      <c r="F1372" s="4">
        <v>62</v>
      </c>
      <c r="G1372" s="4">
        <v>49</v>
      </c>
      <c r="H1372" s="4">
        <v>6</v>
      </c>
      <c r="I1372" s="4">
        <v>60</v>
      </c>
      <c r="J1372" s="4">
        <v>2069</v>
      </c>
      <c r="K1372" s="4">
        <v>21.1</v>
      </c>
      <c r="L1372" s="5">
        <v>4</v>
      </c>
      <c r="M1372" s="5">
        <v>1</v>
      </c>
      <c r="N1372" s="5">
        <v>1.1499999999999999</v>
      </c>
      <c r="O1372">
        <v>22011</v>
      </c>
      <c r="P1372" s="4">
        <v>37497</v>
      </c>
      <c r="Q1372" s="8">
        <v>0.19553848668083021</v>
      </c>
      <c r="R1372" s="15" t="s">
        <v>26</v>
      </c>
      <c r="S1372" s="3">
        <v>5</v>
      </c>
      <c r="T1372" s="30">
        <v>4</v>
      </c>
      <c r="U1372" s="31">
        <v>10.667520068272129</v>
      </c>
      <c r="V1372" s="32">
        <v>136</v>
      </c>
      <c r="W1372" s="82">
        <f t="shared" si="25"/>
        <v>362.69568232125238</v>
      </c>
      <c r="X1372" s="32">
        <v>6</v>
      </c>
      <c r="Y1372" s="31">
        <v>16.001280102408192</v>
      </c>
    </row>
    <row r="1373" spans="1:25" x14ac:dyDescent="0.25">
      <c r="A1373">
        <v>22</v>
      </c>
      <c r="B1373" s="7" t="s">
        <v>774</v>
      </c>
      <c r="C1373" s="7" t="s">
        <v>775</v>
      </c>
      <c r="D1373" s="7" t="s">
        <v>788</v>
      </c>
      <c r="E1373">
        <v>22029</v>
      </c>
      <c r="F1373" s="4">
        <v>24</v>
      </c>
      <c r="G1373" s="4">
        <v>25</v>
      </c>
      <c r="H1373" s="4">
        <v>5</v>
      </c>
      <c r="I1373" s="4">
        <v>25</v>
      </c>
      <c r="J1373" s="4">
        <v>537</v>
      </c>
      <c r="K1373" s="4">
        <v>10.8</v>
      </c>
      <c r="L1373" s="5">
        <v>3.1</v>
      </c>
      <c r="M1373" s="5">
        <v>0.42</v>
      </c>
      <c r="N1373" s="5">
        <v>0.89</v>
      </c>
      <c r="O1373">
        <v>22029</v>
      </c>
      <c r="P1373" s="4">
        <v>19259</v>
      </c>
      <c r="Q1373" s="8">
        <v>0.59740733978455363</v>
      </c>
      <c r="R1373" s="15" t="s">
        <v>26</v>
      </c>
      <c r="S1373" s="3">
        <v>5</v>
      </c>
      <c r="T1373" s="30">
        <v>5</v>
      </c>
      <c r="U1373" s="31">
        <v>25.961887948491615</v>
      </c>
      <c r="V1373" s="32">
        <v>109</v>
      </c>
      <c r="W1373" s="82">
        <f t="shared" si="25"/>
        <v>565.96915727711723</v>
      </c>
      <c r="X1373" s="32">
        <v>5</v>
      </c>
      <c r="Y1373" s="31">
        <v>25.961887948491615</v>
      </c>
    </row>
    <row r="1374" spans="1:25" x14ac:dyDescent="0.25">
      <c r="A1374">
        <v>22</v>
      </c>
      <c r="B1374" s="7" t="s">
        <v>774</v>
      </c>
      <c r="C1374" s="7" t="s">
        <v>775</v>
      </c>
      <c r="D1374" s="7" t="s">
        <v>144</v>
      </c>
      <c r="E1374">
        <v>22061</v>
      </c>
      <c r="F1374" s="4">
        <v>96</v>
      </c>
      <c r="G1374" s="4">
        <v>135</v>
      </c>
      <c r="H1374" s="4">
        <v>17</v>
      </c>
      <c r="I1374" s="4">
        <v>135</v>
      </c>
      <c r="J1374" s="4">
        <v>4130</v>
      </c>
      <c r="K1374" s="4">
        <v>39.5</v>
      </c>
      <c r="L1374" s="5">
        <v>3.8</v>
      </c>
      <c r="M1374" s="5">
        <v>1</v>
      </c>
      <c r="N1374" s="5">
        <v>1.52</v>
      </c>
      <c r="O1374">
        <v>22061</v>
      </c>
      <c r="P1374" s="4">
        <v>46742</v>
      </c>
      <c r="Q1374" s="8">
        <v>0.66044047950933926</v>
      </c>
      <c r="R1374" s="15" t="s">
        <v>26</v>
      </c>
      <c r="S1374" s="3">
        <v>5</v>
      </c>
      <c r="T1374" s="30">
        <v>14</v>
      </c>
      <c r="U1374" s="31">
        <v>29.951649480124939</v>
      </c>
      <c r="V1374" s="32">
        <v>248</v>
      </c>
      <c r="W1374" s="82">
        <f t="shared" si="25"/>
        <v>530.57207650507041</v>
      </c>
      <c r="X1374" s="32">
        <v>18</v>
      </c>
      <c r="Y1374" s="31">
        <v>38.509263617303496</v>
      </c>
    </row>
    <row r="1375" spans="1:25" x14ac:dyDescent="0.25">
      <c r="A1375">
        <v>22</v>
      </c>
      <c r="B1375" s="7" t="s">
        <v>774</v>
      </c>
      <c r="C1375" s="7" t="s">
        <v>775</v>
      </c>
      <c r="D1375" s="7" t="s">
        <v>799</v>
      </c>
      <c r="E1375">
        <v>22067</v>
      </c>
      <c r="F1375" s="4">
        <v>48</v>
      </c>
      <c r="G1375" s="4">
        <v>39</v>
      </c>
      <c r="H1375" s="4">
        <v>6</v>
      </c>
      <c r="I1375" s="4">
        <v>39</v>
      </c>
      <c r="J1375" s="4">
        <v>1087</v>
      </c>
      <c r="K1375" s="4">
        <v>8.9</v>
      </c>
      <c r="L1375" s="5">
        <v>3.5</v>
      </c>
      <c r="M1375" s="5">
        <v>0.26</v>
      </c>
      <c r="N1375" s="5">
        <v>1.03</v>
      </c>
      <c r="O1375">
        <v>22067</v>
      </c>
      <c r="P1375" s="4">
        <v>24874</v>
      </c>
      <c r="Q1375" s="8">
        <v>0.79283297446939405</v>
      </c>
      <c r="R1375" s="15" t="s">
        <v>26</v>
      </c>
      <c r="S1375" s="3">
        <v>5</v>
      </c>
      <c r="T1375" s="30">
        <v>5</v>
      </c>
      <c r="U1375" s="31">
        <v>20.101310605451474</v>
      </c>
      <c r="V1375" s="32">
        <v>165</v>
      </c>
      <c r="W1375" s="82">
        <f t="shared" si="25"/>
        <v>663.3432499798987</v>
      </c>
      <c r="X1375" s="32">
        <v>6</v>
      </c>
      <c r="Y1375" s="31">
        <v>24.121572726541771</v>
      </c>
    </row>
    <row r="1376" spans="1:25" x14ac:dyDescent="0.25">
      <c r="A1376">
        <v>22</v>
      </c>
      <c r="B1376" s="7" t="s">
        <v>774</v>
      </c>
      <c r="C1376" s="7" t="s">
        <v>775</v>
      </c>
      <c r="D1376" s="7" t="s">
        <v>800</v>
      </c>
      <c r="E1376">
        <v>22069</v>
      </c>
      <c r="F1376" s="4">
        <v>74</v>
      </c>
      <c r="G1376" s="4">
        <v>81</v>
      </c>
      <c r="H1376" s="4">
        <v>8</v>
      </c>
      <c r="I1376" s="4">
        <v>81</v>
      </c>
      <c r="J1376" s="4">
        <v>2054</v>
      </c>
      <c r="K1376" s="4">
        <v>20.100000000000001</v>
      </c>
      <c r="L1376" s="5">
        <v>4.0999999999999996</v>
      </c>
      <c r="M1376" s="5">
        <v>1</v>
      </c>
      <c r="N1376" s="5">
        <v>1.32</v>
      </c>
      <c r="O1376">
        <v>22069</v>
      </c>
      <c r="P1376" s="4">
        <v>38158</v>
      </c>
      <c r="Q1376" s="8">
        <v>0.79661016949152541</v>
      </c>
      <c r="R1376" s="15" t="s">
        <v>26</v>
      </c>
      <c r="S1376" s="3">
        <v>5</v>
      </c>
      <c r="T1376" s="30">
        <v>13</v>
      </c>
      <c r="U1376" s="31">
        <v>34.06887153414749</v>
      </c>
      <c r="V1376" s="32">
        <v>195</v>
      </c>
      <c r="W1376" s="82">
        <f t="shared" si="25"/>
        <v>511.03307301221241</v>
      </c>
      <c r="X1376" s="32">
        <v>13</v>
      </c>
      <c r="Y1376" s="31">
        <v>34.06887153414749</v>
      </c>
    </row>
    <row r="1377" spans="1:25" x14ac:dyDescent="0.25">
      <c r="A1377">
        <v>22</v>
      </c>
      <c r="B1377" s="7" t="s">
        <v>774</v>
      </c>
      <c r="C1377" s="7" t="s">
        <v>775</v>
      </c>
      <c r="D1377" s="7" t="s">
        <v>812</v>
      </c>
      <c r="E1377">
        <v>22097</v>
      </c>
      <c r="F1377" s="4">
        <v>184</v>
      </c>
      <c r="G1377" s="4">
        <v>151</v>
      </c>
      <c r="H1377" s="4">
        <v>22</v>
      </c>
      <c r="I1377" s="4">
        <v>457</v>
      </c>
      <c r="J1377" s="4">
        <v>5530</v>
      </c>
      <c r="K1377" s="4">
        <v>53</v>
      </c>
      <c r="L1377" s="5">
        <v>3.9</v>
      </c>
      <c r="M1377" s="5">
        <v>1</v>
      </c>
      <c r="N1377" s="5">
        <v>1.63</v>
      </c>
      <c r="O1377">
        <v>22097</v>
      </c>
      <c r="P1377" s="4">
        <v>82124</v>
      </c>
      <c r="Q1377" s="8">
        <v>0.78325975149060123</v>
      </c>
      <c r="R1377" s="15" t="s">
        <v>26</v>
      </c>
      <c r="S1377" s="3">
        <v>5</v>
      </c>
      <c r="T1377" s="30">
        <v>53</v>
      </c>
      <c r="U1377" s="31">
        <v>64.536554478593345</v>
      </c>
      <c r="V1377" s="32">
        <v>379</v>
      </c>
      <c r="W1377" s="82">
        <f t="shared" si="25"/>
        <v>461.49724806390338</v>
      </c>
      <c r="X1377" s="32">
        <v>55</v>
      </c>
      <c r="Y1377" s="31">
        <v>66.971896157030827</v>
      </c>
    </row>
    <row r="1378" spans="1:25" x14ac:dyDescent="0.25">
      <c r="A1378">
        <v>22</v>
      </c>
      <c r="B1378" s="7" t="s">
        <v>774</v>
      </c>
      <c r="C1378" s="7" t="s">
        <v>775</v>
      </c>
      <c r="D1378" s="7" t="s">
        <v>814</v>
      </c>
      <c r="E1378">
        <v>22101</v>
      </c>
      <c r="F1378" s="4">
        <v>86</v>
      </c>
      <c r="G1378" s="4">
        <v>155</v>
      </c>
      <c r="H1378" s="4">
        <v>15</v>
      </c>
      <c r="I1378" s="4">
        <v>152</v>
      </c>
      <c r="J1378" s="4">
        <v>1932</v>
      </c>
      <c r="K1378" s="4">
        <v>25.200000000000003</v>
      </c>
      <c r="L1378" s="5">
        <v>2.0499999999999998</v>
      </c>
      <c r="M1378" s="5">
        <v>0.53</v>
      </c>
      <c r="N1378" s="5">
        <v>1.2850000000000001</v>
      </c>
      <c r="O1378">
        <v>22101</v>
      </c>
      <c r="P1378" s="4">
        <v>49348</v>
      </c>
      <c r="Q1378" s="8">
        <v>0.56062399888571623</v>
      </c>
      <c r="R1378" s="15" t="s">
        <v>26</v>
      </c>
      <c r="S1378" s="3">
        <v>5</v>
      </c>
      <c r="T1378" s="30">
        <v>29</v>
      </c>
      <c r="U1378" s="31">
        <v>58.766312717840648</v>
      </c>
      <c r="V1378" s="32">
        <v>360</v>
      </c>
      <c r="W1378" s="82">
        <f t="shared" si="25"/>
        <v>729.51284753181483</v>
      </c>
      <c r="X1378" s="32">
        <v>33</v>
      </c>
      <c r="Y1378" s="31">
        <v>66.872011023749707</v>
      </c>
    </row>
    <row r="1379" spans="1:25" x14ac:dyDescent="0.25">
      <c r="A1379">
        <v>22</v>
      </c>
      <c r="B1379" s="7" t="s">
        <v>774</v>
      </c>
      <c r="C1379" s="7" t="s">
        <v>775</v>
      </c>
      <c r="D1379" s="7" t="s">
        <v>819</v>
      </c>
      <c r="E1379">
        <v>22115</v>
      </c>
      <c r="F1379" s="4">
        <v>43</v>
      </c>
      <c r="G1379" s="4">
        <v>49</v>
      </c>
      <c r="H1379" s="4">
        <v>7</v>
      </c>
      <c r="I1379" s="4">
        <v>49</v>
      </c>
      <c r="J1379" s="4">
        <v>2545</v>
      </c>
      <c r="K1379" s="4">
        <v>24.5</v>
      </c>
      <c r="L1379" s="5">
        <v>3.5999999999999996</v>
      </c>
      <c r="M1379" s="5">
        <v>0.7</v>
      </c>
      <c r="N1379" s="5">
        <v>1.27</v>
      </c>
      <c r="O1379">
        <v>22115</v>
      </c>
      <c r="P1379" s="4">
        <v>47429</v>
      </c>
      <c r="Q1379" s="8">
        <v>0.19783238066958653</v>
      </c>
      <c r="R1379" s="15" t="s">
        <v>26</v>
      </c>
      <c r="S1379" s="3">
        <v>5</v>
      </c>
      <c r="T1379" s="30">
        <v>3</v>
      </c>
      <c r="U1379" s="31">
        <v>6.3252440489995578</v>
      </c>
      <c r="V1379" s="32">
        <v>58</v>
      </c>
      <c r="W1379" s="82">
        <f t="shared" si="25"/>
        <v>122.28805161399144</v>
      </c>
      <c r="X1379" s="32">
        <v>3</v>
      </c>
      <c r="Y1379" s="31">
        <v>6.3252440489995578</v>
      </c>
    </row>
    <row r="1380" spans="1:25" x14ac:dyDescent="0.25">
      <c r="A1380">
        <v>22</v>
      </c>
      <c r="B1380" s="7" t="s">
        <v>774</v>
      </c>
      <c r="C1380" s="7" t="s">
        <v>775</v>
      </c>
      <c r="D1380" s="7" t="s">
        <v>91</v>
      </c>
      <c r="E1380">
        <v>22117</v>
      </c>
      <c r="F1380" s="4">
        <v>144</v>
      </c>
      <c r="G1380" s="4">
        <v>61</v>
      </c>
      <c r="H1380" s="4">
        <v>13</v>
      </c>
      <c r="I1380" s="4">
        <v>61</v>
      </c>
      <c r="J1380" s="4">
        <v>1725</v>
      </c>
      <c r="K1380" s="4">
        <v>17.8</v>
      </c>
      <c r="L1380" s="5">
        <v>1.8</v>
      </c>
      <c r="M1380" s="5">
        <v>0.67</v>
      </c>
      <c r="N1380" s="5">
        <v>1.24</v>
      </c>
      <c r="O1380">
        <v>22117</v>
      </c>
      <c r="P1380" s="4">
        <v>46194</v>
      </c>
      <c r="Q1380" s="8">
        <v>0.45332908569608155</v>
      </c>
      <c r="R1380" s="15" t="s">
        <v>26</v>
      </c>
      <c r="S1380" s="3">
        <v>5</v>
      </c>
      <c r="T1380" s="30">
        <v>38</v>
      </c>
      <c r="U1380" s="31">
        <v>82.261765597263704</v>
      </c>
      <c r="V1380" s="32">
        <v>556</v>
      </c>
      <c r="W1380" s="82">
        <f t="shared" si="25"/>
        <v>1203.6195176862796</v>
      </c>
      <c r="X1380" s="32">
        <v>43</v>
      </c>
      <c r="Y1380" s="31">
        <v>93.08568212321947</v>
      </c>
    </row>
    <row r="1381" spans="1:25" x14ac:dyDescent="0.25">
      <c r="A1381">
        <v>23</v>
      </c>
      <c r="B1381" s="7" t="s">
        <v>824</v>
      </c>
      <c r="C1381" s="7" t="s">
        <v>825</v>
      </c>
      <c r="D1381" s="7" t="s">
        <v>828</v>
      </c>
      <c r="E1381">
        <v>23011</v>
      </c>
      <c r="F1381" s="4">
        <v>742</v>
      </c>
      <c r="G1381" s="4">
        <v>205</v>
      </c>
      <c r="H1381" s="4">
        <v>16</v>
      </c>
      <c r="I1381" s="4">
        <v>205</v>
      </c>
      <c r="J1381" s="4">
        <v>12294</v>
      </c>
      <c r="K1381" s="4">
        <v>152</v>
      </c>
      <c r="L1381" s="5">
        <v>4.45</v>
      </c>
      <c r="M1381" s="5">
        <v>0.79</v>
      </c>
      <c r="N1381" s="5">
        <v>1.365</v>
      </c>
      <c r="O1381">
        <v>23011</v>
      </c>
      <c r="P1381" s="4">
        <v>122302</v>
      </c>
      <c r="Q1381" s="8">
        <v>0.92508287292817681</v>
      </c>
      <c r="R1381" s="15" t="s">
        <v>26</v>
      </c>
      <c r="S1381" s="3">
        <v>5</v>
      </c>
      <c r="T1381" s="30">
        <v>9</v>
      </c>
      <c r="U1381" s="31">
        <v>7.3588330526074799</v>
      </c>
      <c r="V1381" s="32">
        <v>137</v>
      </c>
      <c r="W1381" s="82">
        <f t="shared" si="25"/>
        <v>112.01779202302497</v>
      </c>
      <c r="X1381" s="32">
        <v>9</v>
      </c>
      <c r="Y1381" s="31">
        <v>7.3588330526074799</v>
      </c>
    </row>
    <row r="1382" spans="1:25" x14ac:dyDescent="0.25">
      <c r="A1382">
        <v>21</v>
      </c>
      <c r="B1382" s="7" t="s">
        <v>717</v>
      </c>
      <c r="C1382" s="7" t="s">
        <v>718</v>
      </c>
      <c r="D1382" s="7" t="s">
        <v>650</v>
      </c>
      <c r="O1382">
        <v>21005</v>
      </c>
      <c r="P1382" s="4">
        <v>22747</v>
      </c>
      <c r="Q1382" s="8">
        <v>0.31958262557631645</v>
      </c>
      <c r="R1382" s="15" t="s">
        <v>26</v>
      </c>
      <c r="S1382" s="3">
        <v>5</v>
      </c>
      <c r="T1382" s="30">
        <v>1</v>
      </c>
      <c r="U1382" s="31">
        <v>4.3961841121906184</v>
      </c>
      <c r="V1382" s="32">
        <v>26</v>
      </c>
      <c r="W1382" s="82">
        <f t="shared" si="25"/>
        <v>114.30078691695608</v>
      </c>
      <c r="X1382" s="32">
        <v>1</v>
      </c>
      <c r="Y1382" s="31">
        <v>4.3961841121906184</v>
      </c>
    </row>
    <row r="1383" spans="1:25" x14ac:dyDescent="0.25">
      <c r="A1383">
        <v>21</v>
      </c>
      <c r="B1383" s="7" t="s">
        <v>717</v>
      </c>
      <c r="C1383" s="7" t="s">
        <v>718</v>
      </c>
      <c r="D1383" s="7" t="s">
        <v>719</v>
      </c>
      <c r="O1383">
        <v>21007</v>
      </c>
      <c r="P1383" s="4">
        <v>7888</v>
      </c>
      <c r="Q1383" s="8">
        <v>0.25814615627965831</v>
      </c>
      <c r="R1383" s="15" t="s">
        <v>26</v>
      </c>
      <c r="S1383" s="3">
        <v>5</v>
      </c>
      <c r="T1383" s="30">
        <v>0</v>
      </c>
      <c r="U1383" s="31">
        <v>0</v>
      </c>
      <c r="V1383" s="32">
        <v>14</v>
      </c>
      <c r="W1383" s="82">
        <f t="shared" si="25"/>
        <v>177.48478701825559</v>
      </c>
      <c r="X1383" s="32">
        <v>0</v>
      </c>
      <c r="Y1383" s="31">
        <v>0</v>
      </c>
    </row>
    <row r="1384" spans="1:25" x14ac:dyDescent="0.25">
      <c r="A1384">
        <v>21</v>
      </c>
      <c r="B1384" s="7" t="s">
        <v>717</v>
      </c>
      <c r="C1384" s="7" t="s">
        <v>718</v>
      </c>
      <c r="D1384" s="7" t="s">
        <v>721</v>
      </c>
      <c r="O1384">
        <v>21011</v>
      </c>
      <c r="P1384" s="4">
        <v>12500</v>
      </c>
      <c r="Q1384" s="8">
        <v>0.44159636599610641</v>
      </c>
      <c r="R1384" s="15" t="s">
        <v>26</v>
      </c>
      <c r="S1384" s="3">
        <v>5</v>
      </c>
      <c r="T1384" s="30">
        <v>1</v>
      </c>
      <c r="U1384" s="31">
        <v>8</v>
      </c>
      <c r="V1384" s="32">
        <v>10</v>
      </c>
      <c r="W1384" s="82">
        <f t="shared" si="25"/>
        <v>80</v>
      </c>
      <c r="X1384" s="32">
        <v>1</v>
      </c>
      <c r="Y1384" s="31">
        <v>8</v>
      </c>
    </row>
    <row r="1385" spans="1:25" x14ac:dyDescent="0.25">
      <c r="A1385">
        <v>24</v>
      </c>
      <c r="B1385" s="7" t="s">
        <v>836</v>
      </c>
      <c r="C1385" s="7" t="s">
        <v>837</v>
      </c>
      <c r="D1385" s="7" t="s">
        <v>845</v>
      </c>
      <c r="E1385">
        <v>24019</v>
      </c>
      <c r="F1385" s="4">
        <v>19</v>
      </c>
      <c r="O1385">
        <v>24019</v>
      </c>
      <c r="P1385" s="4">
        <v>31929</v>
      </c>
      <c r="Q1385" s="8">
        <v>0.74230357779626766</v>
      </c>
      <c r="R1385" s="15" t="s">
        <v>26</v>
      </c>
      <c r="S1385" s="3">
        <v>5</v>
      </c>
      <c r="T1385" s="30">
        <v>3</v>
      </c>
      <c r="U1385" s="31">
        <v>9.3958470356102595</v>
      </c>
      <c r="V1385" s="32">
        <v>166</v>
      </c>
      <c r="W1385" s="82">
        <f t="shared" si="25"/>
        <v>519.9035359704344</v>
      </c>
      <c r="X1385" s="32">
        <v>4</v>
      </c>
      <c r="Y1385" s="31">
        <v>12.527796047480347</v>
      </c>
    </row>
    <row r="1386" spans="1:25" x14ac:dyDescent="0.25">
      <c r="A1386">
        <v>24</v>
      </c>
      <c r="B1386" s="7" t="s">
        <v>836</v>
      </c>
      <c r="C1386" s="7" t="s">
        <v>837</v>
      </c>
      <c r="D1386" s="7" t="s">
        <v>442</v>
      </c>
      <c r="E1386">
        <v>24041</v>
      </c>
      <c r="F1386" s="4">
        <v>399</v>
      </c>
      <c r="G1386" s="4">
        <v>162</v>
      </c>
      <c r="H1386" s="4">
        <v>16</v>
      </c>
      <c r="I1386" s="4">
        <v>48</v>
      </c>
      <c r="J1386" s="4">
        <v>8836</v>
      </c>
      <c r="K1386" s="4">
        <v>99.3</v>
      </c>
      <c r="L1386" s="5">
        <v>4.4000000000000004</v>
      </c>
      <c r="M1386" s="5">
        <v>1</v>
      </c>
      <c r="N1386" s="5">
        <v>1.44</v>
      </c>
      <c r="O1386">
        <v>24041</v>
      </c>
      <c r="P1386" s="4">
        <v>37181</v>
      </c>
      <c r="Q1386" s="8">
        <v>0.80688176053711302</v>
      </c>
      <c r="R1386" s="15" t="s">
        <v>26</v>
      </c>
      <c r="S1386" s="3">
        <v>5</v>
      </c>
      <c r="T1386" s="30">
        <v>1</v>
      </c>
      <c r="U1386" s="31">
        <v>2.6895457357252361</v>
      </c>
      <c r="V1386" s="32">
        <v>109</v>
      </c>
      <c r="W1386" s="82">
        <f t="shared" si="25"/>
        <v>293.16048519405075</v>
      </c>
      <c r="X1386" s="32">
        <v>4</v>
      </c>
      <c r="Y1386" s="31">
        <v>10.758182942900945</v>
      </c>
    </row>
    <row r="1387" spans="1:25" x14ac:dyDescent="0.25">
      <c r="A1387">
        <v>25</v>
      </c>
      <c r="B1387" s="7" t="s">
        <v>855</v>
      </c>
      <c r="C1387" s="7" t="s">
        <v>856</v>
      </c>
      <c r="D1387" s="7" t="s">
        <v>860</v>
      </c>
      <c r="E1387">
        <v>25007</v>
      </c>
      <c r="F1387" s="4">
        <v>81</v>
      </c>
      <c r="G1387" s="4">
        <v>25</v>
      </c>
      <c r="I1387" s="4">
        <v>25</v>
      </c>
      <c r="J1387" s="4">
        <v>981</v>
      </c>
      <c r="K1387" s="4">
        <v>13.7</v>
      </c>
      <c r="L1387" s="5">
        <v>3.2</v>
      </c>
      <c r="M1387" s="5">
        <v>1</v>
      </c>
      <c r="N1387" s="5">
        <v>1.23</v>
      </c>
      <c r="O1387">
        <v>25007</v>
      </c>
      <c r="P1387" s="4">
        <v>17332</v>
      </c>
      <c r="Q1387" s="8">
        <v>3.391199031085991</v>
      </c>
      <c r="R1387" s="15" t="s">
        <v>32</v>
      </c>
      <c r="S1387" s="3">
        <v>5</v>
      </c>
      <c r="T1387" s="30">
        <v>0</v>
      </c>
      <c r="U1387" s="31">
        <v>0</v>
      </c>
      <c r="V1387" s="32">
        <v>43</v>
      </c>
      <c r="W1387" s="82">
        <f t="shared" si="25"/>
        <v>248.09600738518347</v>
      </c>
      <c r="X1387" s="32">
        <v>0</v>
      </c>
      <c r="Y1387" s="31">
        <v>0</v>
      </c>
    </row>
    <row r="1388" spans="1:25" x14ac:dyDescent="0.25">
      <c r="A1388">
        <v>25</v>
      </c>
      <c r="B1388" s="7" t="s">
        <v>855</v>
      </c>
      <c r="C1388" s="7" t="s">
        <v>856</v>
      </c>
      <c r="D1388" s="7" t="s">
        <v>56</v>
      </c>
      <c r="E1388">
        <v>25011</v>
      </c>
      <c r="F1388" s="4">
        <v>179</v>
      </c>
      <c r="G1388" s="4">
        <v>89</v>
      </c>
      <c r="H1388" s="4">
        <v>6</v>
      </c>
      <c r="I1388" s="4">
        <v>89</v>
      </c>
      <c r="J1388" s="4">
        <v>4504</v>
      </c>
      <c r="K1388" s="4">
        <v>50.1</v>
      </c>
      <c r="L1388" s="5">
        <v>4.3</v>
      </c>
      <c r="M1388" s="5">
        <v>0.38</v>
      </c>
      <c r="N1388" s="5">
        <v>1.3</v>
      </c>
      <c r="O1388">
        <v>25011</v>
      </c>
      <c r="P1388" s="4">
        <v>70180</v>
      </c>
      <c r="Q1388" s="8">
        <v>2.3618294094944039</v>
      </c>
      <c r="R1388" s="15" t="s">
        <v>32</v>
      </c>
      <c r="S1388" s="3">
        <v>5</v>
      </c>
      <c r="T1388" s="30">
        <v>47</v>
      </c>
      <c r="U1388" s="31">
        <v>66.970646907950993</v>
      </c>
      <c r="V1388" s="32">
        <v>353</v>
      </c>
      <c r="W1388" s="82">
        <f t="shared" si="25"/>
        <v>502.99230550014249</v>
      </c>
      <c r="X1388" s="32">
        <v>51</v>
      </c>
      <c r="Y1388" s="31">
        <v>72.670276432031912</v>
      </c>
    </row>
    <row r="1389" spans="1:25" x14ac:dyDescent="0.25">
      <c r="A1389">
        <v>26</v>
      </c>
      <c r="B1389" s="7" t="s">
        <v>867</v>
      </c>
      <c r="C1389" s="7" t="s">
        <v>868</v>
      </c>
      <c r="D1389" s="7" t="s">
        <v>871</v>
      </c>
      <c r="E1389">
        <v>26005</v>
      </c>
      <c r="F1389" s="4">
        <v>56</v>
      </c>
      <c r="G1389" s="4">
        <v>25</v>
      </c>
      <c r="I1389" s="4">
        <v>25</v>
      </c>
      <c r="J1389" s="4">
        <v>672</v>
      </c>
      <c r="K1389" s="4">
        <v>6.2</v>
      </c>
      <c r="L1389" s="5">
        <v>3.4</v>
      </c>
      <c r="M1389" s="5">
        <v>1</v>
      </c>
      <c r="N1389" s="5">
        <v>1.19</v>
      </c>
      <c r="O1389">
        <v>26005</v>
      </c>
      <c r="P1389" s="4">
        <v>118081</v>
      </c>
      <c r="Q1389" s="8">
        <v>0.52804025392739085</v>
      </c>
      <c r="R1389" s="15" t="s">
        <v>26</v>
      </c>
      <c r="S1389" s="3">
        <v>5</v>
      </c>
      <c r="T1389" s="30">
        <v>6</v>
      </c>
      <c r="U1389" s="31">
        <v>5.0812577806759771</v>
      </c>
      <c r="V1389" s="32">
        <v>288</v>
      </c>
      <c r="W1389" s="82">
        <f t="shared" si="25"/>
        <v>243.90037347244686</v>
      </c>
      <c r="X1389" s="32">
        <v>6</v>
      </c>
      <c r="Y1389" s="31">
        <v>5.0812577806759771</v>
      </c>
    </row>
    <row r="1390" spans="1:25" x14ac:dyDescent="0.25">
      <c r="A1390">
        <v>26</v>
      </c>
      <c r="B1390" s="7" t="s">
        <v>867</v>
      </c>
      <c r="C1390" s="7" t="s">
        <v>868</v>
      </c>
      <c r="D1390" s="7" t="s">
        <v>872</v>
      </c>
      <c r="E1390">
        <v>26007</v>
      </c>
      <c r="F1390" s="4">
        <v>189</v>
      </c>
      <c r="G1390" s="4">
        <v>128</v>
      </c>
      <c r="H1390" s="4">
        <v>9</v>
      </c>
      <c r="I1390" s="4">
        <v>128</v>
      </c>
      <c r="J1390" s="4">
        <v>4362</v>
      </c>
      <c r="K1390" s="4">
        <v>41.7</v>
      </c>
      <c r="L1390" s="5">
        <v>3.7</v>
      </c>
      <c r="M1390" s="5">
        <v>1</v>
      </c>
      <c r="N1390" s="5">
        <v>1.48</v>
      </c>
      <c r="O1390">
        <v>26007</v>
      </c>
      <c r="P1390" s="4">
        <v>28405</v>
      </c>
      <c r="Q1390" s="8">
        <v>0.53652365236523647</v>
      </c>
      <c r="R1390" s="15" t="s">
        <v>26</v>
      </c>
      <c r="S1390" s="3">
        <v>5</v>
      </c>
      <c r="T1390" s="30">
        <v>9</v>
      </c>
      <c r="U1390" s="31">
        <v>31.684562577011093</v>
      </c>
      <c r="V1390" s="32">
        <v>114</v>
      </c>
      <c r="W1390" s="82">
        <f t="shared" si="25"/>
        <v>401.33779264214041</v>
      </c>
      <c r="X1390" s="32">
        <v>11</v>
      </c>
      <c r="Y1390" s="31">
        <v>38.725576483013555</v>
      </c>
    </row>
    <row r="1391" spans="1:25" x14ac:dyDescent="0.25">
      <c r="A1391">
        <v>26</v>
      </c>
      <c r="B1391" s="7" t="s">
        <v>867</v>
      </c>
      <c r="C1391" s="7" t="s">
        <v>868</v>
      </c>
      <c r="D1391" s="7" t="s">
        <v>877</v>
      </c>
      <c r="E1391">
        <v>26019</v>
      </c>
      <c r="F1391" s="4">
        <v>20</v>
      </c>
      <c r="G1391" s="4">
        <v>8</v>
      </c>
      <c r="I1391" s="4">
        <v>8</v>
      </c>
      <c r="J1391" s="4">
        <v>1</v>
      </c>
      <c r="K1391" s="4">
        <v>0.1</v>
      </c>
      <c r="L1391" s="5">
        <v>5</v>
      </c>
      <c r="M1391" s="5">
        <v>0.83</v>
      </c>
      <c r="N1391" s="5">
        <v>0.79</v>
      </c>
      <c r="O1391">
        <v>26019</v>
      </c>
      <c r="P1391" s="4">
        <v>17766</v>
      </c>
      <c r="Q1391" s="8">
        <v>0.7416501173497021</v>
      </c>
      <c r="R1391" s="15" t="s">
        <v>26</v>
      </c>
      <c r="S1391" s="3">
        <v>5</v>
      </c>
      <c r="T1391" s="30">
        <v>0</v>
      </c>
      <c r="U1391" s="31">
        <v>0</v>
      </c>
      <c r="V1391" s="32">
        <v>5</v>
      </c>
      <c r="W1391" s="82">
        <f t="shared" si="25"/>
        <v>28.143645164921761</v>
      </c>
      <c r="X1391" s="32">
        <v>0</v>
      </c>
      <c r="Y1391" s="31">
        <v>0</v>
      </c>
    </row>
    <row r="1392" spans="1:25" x14ac:dyDescent="0.25">
      <c r="A1392">
        <v>26</v>
      </c>
      <c r="B1392" s="7" t="s">
        <v>867</v>
      </c>
      <c r="C1392" s="7" t="s">
        <v>868</v>
      </c>
      <c r="D1392" s="7" t="s">
        <v>878</v>
      </c>
      <c r="E1392">
        <v>26023</v>
      </c>
      <c r="F1392" s="4">
        <v>99</v>
      </c>
      <c r="G1392" s="4">
        <v>87</v>
      </c>
      <c r="H1392" s="4">
        <v>10</v>
      </c>
      <c r="I1392" s="4">
        <v>87</v>
      </c>
      <c r="J1392" s="4">
        <v>2927</v>
      </c>
      <c r="K1392" s="4">
        <v>31.3</v>
      </c>
      <c r="L1392" s="5">
        <v>4</v>
      </c>
      <c r="M1392" s="5">
        <v>1</v>
      </c>
      <c r="N1392" s="5">
        <v>1.22</v>
      </c>
      <c r="O1392">
        <v>26023</v>
      </c>
      <c r="P1392" s="4">
        <v>43517</v>
      </c>
      <c r="Q1392" s="8">
        <v>0.42940777193280161</v>
      </c>
      <c r="R1392" s="15" t="s">
        <v>26</v>
      </c>
      <c r="S1392" s="3">
        <v>5</v>
      </c>
      <c r="T1392" s="30">
        <v>2</v>
      </c>
      <c r="U1392" s="31">
        <v>4.5959050486016952</v>
      </c>
      <c r="V1392" s="32">
        <v>237</v>
      </c>
      <c r="W1392" s="82">
        <f t="shared" si="25"/>
        <v>544.614748259301</v>
      </c>
      <c r="X1392" s="32">
        <v>2</v>
      </c>
      <c r="Y1392" s="31">
        <v>4.5959050486016952</v>
      </c>
    </row>
    <row r="1393" spans="1:25" x14ac:dyDescent="0.25">
      <c r="A1393">
        <v>26</v>
      </c>
      <c r="B1393" s="7" t="s">
        <v>867</v>
      </c>
      <c r="C1393" s="7" t="s">
        <v>868</v>
      </c>
      <c r="D1393" s="7" t="s">
        <v>881</v>
      </c>
      <c r="E1393">
        <v>26033</v>
      </c>
      <c r="F1393" s="4">
        <v>110</v>
      </c>
      <c r="G1393" s="4">
        <v>49</v>
      </c>
      <c r="H1393" s="4">
        <v>6</v>
      </c>
      <c r="I1393" s="4">
        <v>49</v>
      </c>
      <c r="J1393" s="4">
        <v>2449</v>
      </c>
      <c r="K1393" s="4">
        <v>24.7</v>
      </c>
      <c r="L1393" s="5">
        <v>3.9</v>
      </c>
      <c r="M1393" s="5">
        <v>1</v>
      </c>
      <c r="N1393" s="5">
        <v>1.35</v>
      </c>
      <c r="O1393">
        <v>26033</v>
      </c>
      <c r="P1393" s="4">
        <v>37349</v>
      </c>
      <c r="Q1393" s="8">
        <v>0.58967331725498795</v>
      </c>
      <c r="R1393" s="15" t="s">
        <v>26</v>
      </c>
      <c r="S1393" s="3">
        <v>5</v>
      </c>
      <c r="T1393" s="30">
        <v>0</v>
      </c>
      <c r="U1393" s="31">
        <v>0</v>
      </c>
      <c r="V1393" s="32">
        <v>4</v>
      </c>
      <c r="W1393" s="82">
        <f t="shared" si="25"/>
        <v>10.709791426811963</v>
      </c>
      <c r="X1393" s="32">
        <v>0</v>
      </c>
      <c r="Y1393" s="31">
        <v>0</v>
      </c>
    </row>
    <row r="1394" spans="1:25" x14ac:dyDescent="0.25">
      <c r="A1394">
        <v>26</v>
      </c>
      <c r="B1394" s="7" t="s">
        <v>867</v>
      </c>
      <c r="C1394" s="7" t="s">
        <v>868</v>
      </c>
      <c r="D1394" s="7" t="s">
        <v>247</v>
      </c>
      <c r="E1394">
        <v>26041</v>
      </c>
      <c r="F1394" s="4">
        <v>98</v>
      </c>
      <c r="G1394" s="4">
        <v>25</v>
      </c>
      <c r="H1394" s="4">
        <v>9</v>
      </c>
      <c r="I1394" s="4">
        <v>25</v>
      </c>
      <c r="J1394" s="4">
        <v>2264</v>
      </c>
      <c r="K1394" s="4">
        <v>9.6999999999999993</v>
      </c>
      <c r="L1394" s="5">
        <v>1.6</v>
      </c>
      <c r="M1394" s="5">
        <v>1</v>
      </c>
      <c r="N1394" s="5">
        <v>1.27</v>
      </c>
      <c r="O1394">
        <v>26041</v>
      </c>
      <c r="P1394" s="4">
        <v>35784</v>
      </c>
      <c r="Q1394" s="8">
        <v>0.5787249348080209</v>
      </c>
      <c r="R1394" s="15" t="s">
        <v>26</v>
      </c>
      <c r="S1394" s="3">
        <v>5</v>
      </c>
      <c r="T1394" s="30">
        <v>2</v>
      </c>
      <c r="U1394" s="31">
        <v>5.5890900961323497</v>
      </c>
      <c r="V1394" s="32">
        <v>21</v>
      </c>
      <c r="W1394" s="82">
        <f t="shared" si="25"/>
        <v>58.685446009389672</v>
      </c>
      <c r="X1394" s="32">
        <v>2</v>
      </c>
      <c r="Y1394" s="31">
        <v>5.5890900961323497</v>
      </c>
    </row>
    <row r="1395" spans="1:25" x14ac:dyDescent="0.25">
      <c r="A1395">
        <v>26</v>
      </c>
      <c r="B1395" s="7" t="s">
        <v>867</v>
      </c>
      <c r="C1395" s="7" t="s">
        <v>868</v>
      </c>
      <c r="D1395" s="7" t="s">
        <v>617</v>
      </c>
      <c r="E1395">
        <v>26043</v>
      </c>
      <c r="F1395" s="4">
        <v>115</v>
      </c>
      <c r="G1395" s="4">
        <v>39</v>
      </c>
      <c r="H1395" s="4">
        <v>6</v>
      </c>
      <c r="I1395" s="4">
        <v>39</v>
      </c>
      <c r="J1395" s="4">
        <v>2325</v>
      </c>
      <c r="K1395" s="4">
        <v>20.100000000000001</v>
      </c>
      <c r="L1395" s="5">
        <v>3.5</v>
      </c>
      <c r="M1395" s="5">
        <v>1</v>
      </c>
      <c r="N1395" s="5">
        <v>1.56</v>
      </c>
      <c r="O1395">
        <v>26043</v>
      </c>
      <c r="P1395" s="4">
        <v>25239</v>
      </c>
      <c r="Q1395" s="8">
        <v>0.45722610722610724</v>
      </c>
      <c r="R1395" s="15" t="s">
        <v>26</v>
      </c>
      <c r="S1395" s="3">
        <v>5</v>
      </c>
      <c r="T1395" s="30">
        <v>2</v>
      </c>
      <c r="U1395" s="31">
        <v>7.9242442252070209</v>
      </c>
      <c r="V1395" s="32">
        <v>7</v>
      </c>
      <c r="W1395" s="82">
        <f t="shared" si="25"/>
        <v>27.73485478822457</v>
      </c>
      <c r="X1395" s="32">
        <v>2</v>
      </c>
      <c r="Y1395" s="31">
        <v>7.9242442252070209</v>
      </c>
    </row>
    <row r="1396" spans="1:25" x14ac:dyDescent="0.25">
      <c r="A1396">
        <v>26</v>
      </c>
      <c r="B1396" s="7" t="s">
        <v>867</v>
      </c>
      <c r="C1396" s="7" t="s">
        <v>868</v>
      </c>
      <c r="D1396" s="7" t="s">
        <v>887</v>
      </c>
      <c r="E1396">
        <v>26055</v>
      </c>
      <c r="F1396" s="4">
        <v>777</v>
      </c>
      <c r="G1396" s="4">
        <v>409</v>
      </c>
      <c r="H1396" s="4">
        <v>20</v>
      </c>
      <c r="I1396" s="4">
        <v>409</v>
      </c>
      <c r="J1396" s="4">
        <v>21759</v>
      </c>
      <c r="K1396" s="4">
        <v>241.9</v>
      </c>
      <c r="L1396" s="5">
        <v>4.2</v>
      </c>
      <c r="M1396" s="5">
        <v>0.83</v>
      </c>
      <c r="N1396" s="5">
        <v>1.89</v>
      </c>
      <c r="O1396">
        <v>26055</v>
      </c>
      <c r="P1396" s="4">
        <v>93088</v>
      </c>
      <c r="Q1396" s="8">
        <v>0.76478313209061399</v>
      </c>
      <c r="R1396" s="15" t="s">
        <v>26</v>
      </c>
      <c r="S1396" s="3">
        <v>5</v>
      </c>
      <c r="T1396" s="30">
        <v>5</v>
      </c>
      <c r="U1396" s="31">
        <v>5.3712616019250605</v>
      </c>
      <c r="V1396" s="32">
        <v>37</v>
      </c>
      <c r="W1396" s="82">
        <f t="shared" si="25"/>
        <v>39.747335854245442</v>
      </c>
      <c r="X1396" s="32">
        <v>5</v>
      </c>
      <c r="Y1396" s="31">
        <v>5.3712616019250605</v>
      </c>
    </row>
    <row r="1397" spans="1:25" x14ac:dyDescent="0.25">
      <c r="A1397">
        <v>26</v>
      </c>
      <c r="B1397" s="7" t="s">
        <v>867</v>
      </c>
      <c r="C1397" s="7" t="s">
        <v>868</v>
      </c>
      <c r="D1397" s="7" t="s">
        <v>888</v>
      </c>
      <c r="E1397">
        <v>26057</v>
      </c>
      <c r="F1397" s="4">
        <v>164</v>
      </c>
      <c r="G1397" s="4">
        <v>49</v>
      </c>
      <c r="I1397" s="4">
        <v>49</v>
      </c>
      <c r="J1397" s="4">
        <v>3349</v>
      </c>
      <c r="K1397" s="4">
        <v>27.3</v>
      </c>
      <c r="L1397" s="5">
        <v>3.3</v>
      </c>
      <c r="M1397" s="5">
        <v>1</v>
      </c>
      <c r="N1397" s="5">
        <v>1.37</v>
      </c>
      <c r="O1397">
        <v>26057</v>
      </c>
      <c r="P1397" s="4">
        <v>40711</v>
      </c>
      <c r="Q1397" s="8">
        <v>0.57348178137651817</v>
      </c>
      <c r="R1397" s="15" t="s">
        <v>26</v>
      </c>
      <c r="S1397" s="3">
        <v>5</v>
      </c>
      <c r="T1397" s="30">
        <v>8</v>
      </c>
      <c r="U1397" s="31">
        <v>19.650708653680823</v>
      </c>
      <c r="V1397" s="32">
        <v>90</v>
      </c>
      <c r="W1397" s="82">
        <f t="shared" si="25"/>
        <v>221.07047235390928</v>
      </c>
      <c r="X1397" s="32">
        <v>12</v>
      </c>
      <c r="Y1397" s="31">
        <v>29.476062980521235</v>
      </c>
    </row>
    <row r="1398" spans="1:25" x14ac:dyDescent="0.25">
      <c r="A1398">
        <v>26</v>
      </c>
      <c r="B1398" s="7" t="s">
        <v>867</v>
      </c>
      <c r="C1398" s="7" t="s">
        <v>868</v>
      </c>
      <c r="D1398" s="7" t="s">
        <v>889</v>
      </c>
      <c r="E1398">
        <v>26059</v>
      </c>
      <c r="F1398" s="4">
        <v>91</v>
      </c>
      <c r="G1398" s="4">
        <v>44</v>
      </c>
      <c r="H1398" s="4">
        <v>4</v>
      </c>
      <c r="I1398" s="4">
        <v>44</v>
      </c>
      <c r="J1398" s="4">
        <v>1981</v>
      </c>
      <c r="K1398" s="4">
        <v>12.2</v>
      </c>
      <c r="L1398" s="5">
        <v>2.5</v>
      </c>
      <c r="M1398" s="5">
        <v>1</v>
      </c>
      <c r="N1398" s="5">
        <v>1.4</v>
      </c>
      <c r="O1398">
        <v>26059</v>
      </c>
      <c r="P1398" s="4">
        <v>45605</v>
      </c>
      <c r="Q1398" s="8">
        <v>0.34047534586732886</v>
      </c>
      <c r="R1398" s="15" t="s">
        <v>26</v>
      </c>
      <c r="S1398" s="3">
        <v>5</v>
      </c>
      <c r="T1398" s="30">
        <v>24</v>
      </c>
      <c r="U1398" s="31">
        <v>52.625808573621306</v>
      </c>
      <c r="V1398" s="32">
        <v>182</v>
      </c>
      <c r="W1398" s="82">
        <f t="shared" si="25"/>
        <v>399.07904834996162</v>
      </c>
      <c r="X1398" s="32">
        <v>25</v>
      </c>
      <c r="Y1398" s="31">
        <v>54.818550597522197</v>
      </c>
    </row>
    <row r="1399" spans="1:25" x14ac:dyDescent="0.25">
      <c r="A1399">
        <v>26</v>
      </c>
      <c r="B1399" s="7" t="s">
        <v>867</v>
      </c>
      <c r="C1399" s="7" t="s">
        <v>868</v>
      </c>
      <c r="D1399" s="7" t="s">
        <v>890</v>
      </c>
      <c r="E1399">
        <v>26061</v>
      </c>
      <c r="F1399" s="4">
        <v>140</v>
      </c>
      <c r="G1399" s="4">
        <v>61</v>
      </c>
      <c r="H1399" s="4">
        <v>5</v>
      </c>
      <c r="I1399" s="4">
        <v>61</v>
      </c>
      <c r="J1399" s="4">
        <v>2362</v>
      </c>
      <c r="K1399" s="4">
        <v>17.600000000000001</v>
      </c>
      <c r="L1399" s="5">
        <v>2.8499999999999996</v>
      </c>
      <c r="M1399" s="5">
        <v>0.5</v>
      </c>
      <c r="N1399" s="5">
        <v>1.4449999999999998</v>
      </c>
      <c r="O1399">
        <v>26061</v>
      </c>
      <c r="P1399" s="4">
        <v>35684</v>
      </c>
      <c r="Q1399" s="8">
        <v>0.71008849557522125</v>
      </c>
      <c r="R1399" s="15" t="s">
        <v>26</v>
      </c>
      <c r="S1399" s="3">
        <v>5</v>
      </c>
      <c r="T1399" s="30">
        <v>0</v>
      </c>
      <c r="U1399" s="31">
        <v>0</v>
      </c>
      <c r="V1399" s="32">
        <v>8</v>
      </c>
      <c r="W1399" s="82">
        <f t="shared" si="25"/>
        <v>22.419011321600717</v>
      </c>
      <c r="X1399" s="32">
        <v>0</v>
      </c>
      <c r="Y1399" s="31">
        <v>0</v>
      </c>
    </row>
    <row r="1400" spans="1:25" x14ac:dyDescent="0.25">
      <c r="A1400">
        <v>26</v>
      </c>
      <c r="B1400" s="7" t="s">
        <v>867</v>
      </c>
      <c r="C1400" s="7" t="s">
        <v>868</v>
      </c>
      <c r="D1400" s="7" t="s">
        <v>893</v>
      </c>
      <c r="E1400">
        <v>26067</v>
      </c>
      <c r="F1400" s="4">
        <v>50</v>
      </c>
      <c r="G1400" s="4">
        <v>22</v>
      </c>
      <c r="H1400" s="4">
        <v>2</v>
      </c>
      <c r="I1400" s="4">
        <v>22</v>
      </c>
      <c r="J1400" s="4">
        <v>779</v>
      </c>
      <c r="K1400" s="4">
        <v>6.3</v>
      </c>
      <c r="L1400" s="5">
        <v>3</v>
      </c>
      <c r="M1400" s="5">
        <v>0.41</v>
      </c>
      <c r="N1400" s="5">
        <v>1.23</v>
      </c>
      <c r="O1400">
        <v>26067</v>
      </c>
      <c r="P1400" s="4">
        <v>64697</v>
      </c>
      <c r="Q1400" s="8">
        <v>0.50207394048692511</v>
      </c>
      <c r="R1400" s="15" t="s">
        <v>26</v>
      </c>
      <c r="S1400" s="3">
        <v>5</v>
      </c>
      <c r="T1400" s="30">
        <v>3</v>
      </c>
      <c r="U1400" s="31">
        <v>4.6370001700233399</v>
      </c>
      <c r="V1400" s="32">
        <v>180</v>
      </c>
      <c r="W1400" s="82">
        <f t="shared" si="25"/>
        <v>278.22001020140038</v>
      </c>
      <c r="X1400" s="32">
        <v>4</v>
      </c>
      <c r="Y1400" s="31">
        <v>6.1826668933644537</v>
      </c>
    </row>
    <row r="1401" spans="1:25" x14ac:dyDescent="0.25">
      <c r="A1401">
        <v>26</v>
      </c>
      <c r="B1401" s="7" t="s">
        <v>867</v>
      </c>
      <c r="C1401" s="7" t="s">
        <v>868</v>
      </c>
      <c r="D1401" s="7" t="s">
        <v>896</v>
      </c>
      <c r="E1401">
        <v>26073</v>
      </c>
      <c r="F1401" s="4">
        <v>107</v>
      </c>
      <c r="G1401" s="4">
        <v>90</v>
      </c>
      <c r="H1401" s="4">
        <v>8</v>
      </c>
      <c r="I1401" s="4">
        <v>90</v>
      </c>
      <c r="J1401" s="4">
        <v>3138</v>
      </c>
      <c r="K1401" s="4">
        <v>20.3</v>
      </c>
      <c r="L1401" s="5">
        <v>2.7</v>
      </c>
      <c r="M1401" s="5">
        <v>1</v>
      </c>
      <c r="N1401" s="5">
        <v>1.41</v>
      </c>
      <c r="O1401">
        <v>26073</v>
      </c>
      <c r="P1401" s="4">
        <v>69872</v>
      </c>
      <c r="Q1401" s="8">
        <v>0.92429891392446106</v>
      </c>
      <c r="R1401" s="15" t="s">
        <v>26</v>
      </c>
      <c r="S1401" s="3">
        <v>5</v>
      </c>
      <c r="T1401" s="30">
        <v>7</v>
      </c>
      <c r="U1401" s="31">
        <v>10.018319212273873</v>
      </c>
      <c r="V1401" s="32">
        <v>99</v>
      </c>
      <c r="W1401" s="82">
        <f t="shared" si="25"/>
        <v>141.68765743073047</v>
      </c>
      <c r="X1401" s="32">
        <v>8</v>
      </c>
      <c r="Y1401" s="31">
        <v>11.44950767117014</v>
      </c>
    </row>
    <row r="1402" spans="1:25" x14ac:dyDescent="0.25">
      <c r="A1402">
        <v>26</v>
      </c>
      <c r="B1402" s="7" t="s">
        <v>867</v>
      </c>
      <c r="C1402" s="7" t="s">
        <v>868</v>
      </c>
      <c r="D1402" s="7" t="s">
        <v>898</v>
      </c>
      <c r="E1402">
        <v>26079</v>
      </c>
      <c r="F1402" s="4">
        <v>41</v>
      </c>
      <c r="G1402" s="4">
        <v>8</v>
      </c>
      <c r="I1402" s="4">
        <v>8</v>
      </c>
      <c r="J1402" s="4">
        <v>161</v>
      </c>
      <c r="K1402" s="4">
        <v>1.5</v>
      </c>
      <c r="L1402" s="5">
        <v>2.6</v>
      </c>
      <c r="M1402" s="5">
        <v>0.83</v>
      </c>
      <c r="N1402" s="5">
        <v>0.94</v>
      </c>
      <c r="O1402">
        <v>26079</v>
      </c>
      <c r="P1402" s="4">
        <v>18038</v>
      </c>
      <c r="Q1402" s="8">
        <v>0.37279267495094831</v>
      </c>
      <c r="R1402" s="15" t="s">
        <v>26</v>
      </c>
      <c r="S1402" s="3">
        <v>5</v>
      </c>
      <c r="T1402" s="30">
        <v>2</v>
      </c>
      <c r="U1402" s="31">
        <v>11.087703736556159</v>
      </c>
      <c r="V1402" s="32">
        <v>30</v>
      </c>
      <c r="W1402" s="82">
        <f t="shared" si="25"/>
        <v>166.31555604834239</v>
      </c>
      <c r="X1402" s="32">
        <v>2</v>
      </c>
      <c r="Y1402" s="31">
        <v>11.087703736556159</v>
      </c>
    </row>
    <row r="1403" spans="1:25" x14ac:dyDescent="0.25">
      <c r="A1403">
        <v>26</v>
      </c>
      <c r="B1403" s="7" t="s">
        <v>867</v>
      </c>
      <c r="C1403" s="7" t="s">
        <v>868</v>
      </c>
      <c r="D1403" s="7" t="s">
        <v>902</v>
      </c>
      <c r="E1403">
        <v>26091</v>
      </c>
      <c r="F1403" s="4">
        <v>191</v>
      </c>
      <c r="G1403" s="4">
        <v>113</v>
      </c>
      <c r="H1403" s="4">
        <v>9</v>
      </c>
      <c r="I1403" s="4">
        <v>113</v>
      </c>
      <c r="J1403" s="4">
        <v>3329</v>
      </c>
      <c r="K1403" s="4">
        <v>28.7</v>
      </c>
      <c r="L1403" s="5">
        <v>2.85</v>
      </c>
      <c r="M1403" s="5">
        <v>0.63</v>
      </c>
      <c r="N1403" s="5">
        <v>1.29</v>
      </c>
      <c r="O1403">
        <v>26091</v>
      </c>
      <c r="P1403" s="4">
        <v>98451</v>
      </c>
      <c r="Q1403" s="8">
        <v>0.6337495270525918</v>
      </c>
      <c r="R1403" s="15" t="s">
        <v>26</v>
      </c>
      <c r="S1403" s="3">
        <v>5</v>
      </c>
      <c r="T1403" s="30">
        <v>4</v>
      </c>
      <c r="U1403" s="31">
        <v>4.0629348609968412</v>
      </c>
      <c r="V1403" s="32">
        <v>201</v>
      </c>
      <c r="W1403" s="82">
        <f t="shared" si="25"/>
        <v>204.16247676509127</v>
      </c>
      <c r="X1403" s="32">
        <v>6</v>
      </c>
      <c r="Y1403" s="31">
        <v>6.0944022914952614</v>
      </c>
    </row>
    <row r="1404" spans="1:25" x14ac:dyDescent="0.25">
      <c r="A1404">
        <v>26</v>
      </c>
      <c r="B1404" s="7" t="s">
        <v>867</v>
      </c>
      <c r="C1404" s="7" t="s">
        <v>868</v>
      </c>
      <c r="D1404" s="7" t="s">
        <v>907</v>
      </c>
      <c r="E1404">
        <v>26103</v>
      </c>
      <c r="F1404" s="4">
        <v>377</v>
      </c>
      <c r="G1404" s="4">
        <v>263</v>
      </c>
      <c r="H1404" s="4">
        <v>26</v>
      </c>
      <c r="I1404" s="4">
        <v>263</v>
      </c>
      <c r="J1404" s="4">
        <v>9053</v>
      </c>
      <c r="K1404" s="4">
        <v>105.4</v>
      </c>
      <c r="L1404" s="5">
        <v>3.5</v>
      </c>
      <c r="M1404" s="5">
        <v>0.78</v>
      </c>
      <c r="N1404" s="5">
        <v>1.57</v>
      </c>
      <c r="O1404">
        <v>26103</v>
      </c>
      <c r="P1404" s="4">
        <v>66699</v>
      </c>
      <c r="Q1404" s="8">
        <v>1.0953161272702445</v>
      </c>
      <c r="R1404" s="15" t="s">
        <v>32</v>
      </c>
      <c r="S1404" s="3">
        <v>5</v>
      </c>
      <c r="T1404" s="30">
        <v>10</v>
      </c>
      <c r="U1404" s="31">
        <v>14.992728526664568</v>
      </c>
      <c r="V1404" s="32">
        <v>59</v>
      </c>
      <c r="W1404" s="82">
        <f t="shared" si="25"/>
        <v>88.457098307320948</v>
      </c>
      <c r="X1404" s="32">
        <v>11</v>
      </c>
      <c r="Y1404" s="31">
        <v>16.492001379331025</v>
      </c>
    </row>
    <row r="1405" spans="1:25" x14ac:dyDescent="0.25">
      <c r="A1405">
        <v>21</v>
      </c>
      <c r="B1405" s="7" t="s">
        <v>717</v>
      </c>
      <c r="C1405" s="7" t="s">
        <v>718</v>
      </c>
      <c r="D1405" s="7" t="s">
        <v>757</v>
      </c>
      <c r="O1405">
        <v>21165</v>
      </c>
      <c r="P1405" s="4">
        <v>6489</v>
      </c>
      <c r="Q1405" s="8">
        <v>0.34825870646766172</v>
      </c>
      <c r="R1405" s="15" t="s">
        <v>26</v>
      </c>
      <c r="S1405" s="3">
        <v>5</v>
      </c>
      <c r="T1405" s="30">
        <v>0</v>
      </c>
      <c r="U1405" s="31">
        <v>0</v>
      </c>
      <c r="V1405" s="32">
        <v>10</v>
      </c>
      <c r="W1405" s="82">
        <f t="shared" si="25"/>
        <v>154.10695022345507</v>
      </c>
      <c r="X1405" s="32">
        <v>0</v>
      </c>
      <c r="Y1405" s="31">
        <v>0</v>
      </c>
    </row>
    <row r="1406" spans="1:25" x14ac:dyDescent="0.25">
      <c r="A1406">
        <v>26</v>
      </c>
      <c r="B1406" s="7" t="s">
        <v>867</v>
      </c>
      <c r="C1406" s="7" t="s">
        <v>868</v>
      </c>
      <c r="D1406" s="7" t="s">
        <v>538</v>
      </c>
      <c r="E1406">
        <v>26105</v>
      </c>
      <c r="F1406" s="4">
        <v>96</v>
      </c>
      <c r="G1406" s="4">
        <v>45</v>
      </c>
      <c r="H1406" s="4">
        <v>6</v>
      </c>
      <c r="I1406" s="4">
        <v>45</v>
      </c>
      <c r="J1406" s="4">
        <v>1843</v>
      </c>
      <c r="K1406" s="4">
        <v>18</v>
      </c>
      <c r="L1406" s="5">
        <v>3.8</v>
      </c>
      <c r="M1406" s="5">
        <v>1</v>
      </c>
      <c r="N1406" s="5">
        <v>1.47</v>
      </c>
      <c r="O1406">
        <v>26105</v>
      </c>
      <c r="P1406" s="4">
        <v>29144</v>
      </c>
      <c r="Q1406" s="8">
        <v>0.62092886537330982</v>
      </c>
      <c r="R1406" s="15" t="s">
        <v>26</v>
      </c>
      <c r="S1406" s="3">
        <v>5</v>
      </c>
      <c r="T1406" s="30">
        <v>0</v>
      </c>
      <c r="U1406" s="31">
        <v>0</v>
      </c>
      <c r="V1406" s="32">
        <v>38</v>
      </c>
      <c r="W1406" s="82">
        <f t="shared" si="25"/>
        <v>130.38704364534726</v>
      </c>
      <c r="X1406" s="32">
        <v>0</v>
      </c>
      <c r="Y1406" s="31">
        <v>0</v>
      </c>
    </row>
    <row r="1407" spans="1:25" x14ac:dyDescent="0.25">
      <c r="A1407">
        <v>26</v>
      </c>
      <c r="B1407" s="7" t="s">
        <v>867</v>
      </c>
      <c r="C1407" s="7" t="s">
        <v>868</v>
      </c>
      <c r="D1407" s="7" t="s">
        <v>908</v>
      </c>
      <c r="E1407">
        <v>26107</v>
      </c>
      <c r="F1407" s="4">
        <v>101</v>
      </c>
      <c r="G1407" s="4">
        <v>49</v>
      </c>
      <c r="H1407" s="4">
        <v>4</v>
      </c>
      <c r="I1407" s="4">
        <v>49</v>
      </c>
      <c r="J1407" s="4">
        <v>2395</v>
      </c>
      <c r="K1407" s="4">
        <v>17</v>
      </c>
      <c r="L1407" s="5">
        <v>3</v>
      </c>
      <c r="M1407" s="5">
        <v>1</v>
      </c>
      <c r="N1407" s="5">
        <v>1.28</v>
      </c>
      <c r="O1407">
        <v>26107</v>
      </c>
      <c r="P1407" s="4">
        <v>43453</v>
      </c>
      <c r="Q1407" s="8">
        <v>0.56545366327025715</v>
      </c>
      <c r="R1407" s="15" t="s">
        <v>26</v>
      </c>
      <c r="S1407" s="3">
        <v>5</v>
      </c>
      <c r="T1407" s="30">
        <v>2</v>
      </c>
      <c r="U1407" s="31">
        <v>4.6026741536832896</v>
      </c>
      <c r="V1407" s="32">
        <v>26</v>
      </c>
      <c r="W1407" s="82">
        <f t="shared" si="25"/>
        <v>59.834763997882767</v>
      </c>
      <c r="X1407" s="32">
        <v>2</v>
      </c>
      <c r="Y1407" s="31">
        <v>4.6026741536832896</v>
      </c>
    </row>
    <row r="1408" spans="1:25" x14ac:dyDescent="0.25">
      <c r="A1408">
        <v>21</v>
      </c>
      <c r="B1408" s="7" t="s">
        <v>717</v>
      </c>
      <c r="C1408" s="7" t="s">
        <v>718</v>
      </c>
      <c r="D1408" s="7" t="s">
        <v>758</v>
      </c>
      <c r="O1408">
        <v>21169</v>
      </c>
      <c r="P1408" s="4">
        <v>10071</v>
      </c>
      <c r="Q1408" s="8">
        <v>0.27957605270696073</v>
      </c>
      <c r="R1408" s="15" t="s">
        <v>26</v>
      </c>
      <c r="S1408" s="3">
        <v>5</v>
      </c>
      <c r="T1408" s="30">
        <v>0</v>
      </c>
      <c r="U1408" s="31">
        <v>0</v>
      </c>
      <c r="V1408" s="32">
        <v>8</v>
      </c>
      <c r="W1408" s="82">
        <f t="shared" si="25"/>
        <v>79.436004368980235</v>
      </c>
      <c r="X1408" s="32">
        <v>2</v>
      </c>
      <c r="Y1408" s="31">
        <v>19.859001092245059</v>
      </c>
    </row>
    <row r="1409" spans="1:25" x14ac:dyDescent="0.25">
      <c r="A1409">
        <v>26</v>
      </c>
      <c r="B1409" s="7" t="s">
        <v>867</v>
      </c>
      <c r="C1409" s="7" t="s">
        <v>868</v>
      </c>
      <c r="D1409" s="7" t="s">
        <v>588</v>
      </c>
      <c r="E1409">
        <v>26149</v>
      </c>
      <c r="F1409" s="4">
        <v>118</v>
      </c>
      <c r="G1409" s="4">
        <v>97</v>
      </c>
      <c r="H1409" s="4">
        <v>4</v>
      </c>
      <c r="I1409" s="4">
        <v>97</v>
      </c>
      <c r="J1409" s="4">
        <v>2338</v>
      </c>
      <c r="K1409" s="4">
        <v>15.5</v>
      </c>
      <c r="L1409" s="5">
        <v>2.85</v>
      </c>
      <c r="M1409" s="5">
        <v>0.52</v>
      </c>
      <c r="N1409" s="5">
        <v>1.21</v>
      </c>
      <c r="O1409">
        <v>26149</v>
      </c>
      <c r="P1409" s="4">
        <v>60964</v>
      </c>
      <c r="Q1409" s="8">
        <v>0.50564364418167163</v>
      </c>
      <c r="R1409" s="15" t="s">
        <v>26</v>
      </c>
      <c r="S1409" s="3">
        <v>5</v>
      </c>
      <c r="T1409" s="30">
        <v>2</v>
      </c>
      <c r="U1409" s="31">
        <v>3.2806246309297289</v>
      </c>
      <c r="V1409" s="32">
        <v>193</v>
      </c>
      <c r="W1409" s="82">
        <f t="shared" si="25"/>
        <v>316.5802768847189</v>
      </c>
      <c r="X1409" s="32">
        <v>3</v>
      </c>
      <c r="Y1409" s="31">
        <v>4.920936946394594</v>
      </c>
    </row>
    <row r="1410" spans="1:25" x14ac:dyDescent="0.25">
      <c r="A1410">
        <v>26</v>
      </c>
      <c r="B1410" s="7" t="s">
        <v>867</v>
      </c>
      <c r="C1410" s="7" t="s">
        <v>868</v>
      </c>
      <c r="D1410" s="7" t="s">
        <v>927</v>
      </c>
      <c r="E1410">
        <v>26155</v>
      </c>
      <c r="F1410" s="4">
        <v>213</v>
      </c>
      <c r="G1410" s="4">
        <v>133</v>
      </c>
      <c r="H1410" s="4">
        <v>7</v>
      </c>
      <c r="I1410" s="4">
        <v>133</v>
      </c>
      <c r="J1410" s="4">
        <v>4036</v>
      </c>
      <c r="K1410" s="4">
        <v>46.5</v>
      </c>
      <c r="L1410" s="5">
        <v>5.8000000000000007</v>
      </c>
      <c r="M1410" s="5">
        <v>0.36</v>
      </c>
      <c r="N1410" s="5">
        <v>1.3049999999999999</v>
      </c>
      <c r="O1410">
        <v>26155</v>
      </c>
      <c r="P1410" s="4">
        <v>68122</v>
      </c>
      <c r="Q1410" s="8">
        <v>0.65241809672386897</v>
      </c>
      <c r="R1410" s="15" t="s">
        <v>26</v>
      </c>
      <c r="S1410" s="3">
        <v>5</v>
      </c>
      <c r="T1410" s="30">
        <v>26</v>
      </c>
      <c r="U1410" s="31">
        <v>38.166818355303718</v>
      </c>
      <c r="V1410" s="32">
        <v>265</v>
      </c>
      <c r="W1410" s="82">
        <f t="shared" si="25"/>
        <v>389.00795631367254</v>
      </c>
      <c r="X1410" s="32">
        <v>27</v>
      </c>
      <c r="Y1410" s="31">
        <v>39.634772907430786</v>
      </c>
    </row>
    <row r="1411" spans="1:25" x14ac:dyDescent="0.25">
      <c r="A1411">
        <v>26</v>
      </c>
      <c r="B1411" s="7" t="s">
        <v>867</v>
      </c>
      <c r="C1411" s="7" t="s">
        <v>868</v>
      </c>
      <c r="D1411" s="7" t="s">
        <v>930</v>
      </c>
      <c r="E1411">
        <v>26165</v>
      </c>
      <c r="F1411" s="4">
        <v>135</v>
      </c>
      <c r="G1411" s="4">
        <v>49</v>
      </c>
      <c r="H1411" s="4">
        <v>20</v>
      </c>
      <c r="I1411" s="4">
        <v>49</v>
      </c>
      <c r="J1411" s="4">
        <v>2790</v>
      </c>
      <c r="K1411" s="4">
        <v>24</v>
      </c>
      <c r="L1411" s="5">
        <v>3.4</v>
      </c>
      <c r="M1411" s="5">
        <v>1</v>
      </c>
      <c r="N1411" s="5">
        <v>1.48</v>
      </c>
      <c r="O1411">
        <v>26165</v>
      </c>
      <c r="P1411" s="4">
        <v>33631</v>
      </c>
      <c r="Q1411" s="8">
        <v>0.44359999999999999</v>
      </c>
      <c r="R1411" s="15" t="s">
        <v>26</v>
      </c>
      <c r="S1411" s="3">
        <v>5</v>
      </c>
      <c r="T1411" s="30">
        <v>2</v>
      </c>
      <c r="U1411" s="31">
        <v>5.9468942344860398</v>
      </c>
      <c r="V1411" s="32">
        <v>17</v>
      </c>
      <c r="W1411" s="82">
        <f t="shared" ref="W1411:W1474" si="26">V1411/P1411*100000</f>
        <v>50.548600993131338</v>
      </c>
      <c r="X1411" s="32">
        <v>3</v>
      </c>
      <c r="Y1411" s="31">
        <v>8.9203413517290588</v>
      </c>
    </row>
    <row r="1412" spans="1:25" x14ac:dyDescent="0.25">
      <c r="A1412">
        <v>27</v>
      </c>
      <c r="B1412" s="7" t="s">
        <v>931</v>
      </c>
      <c r="C1412" s="7" t="s">
        <v>932</v>
      </c>
      <c r="D1412" s="7" t="s">
        <v>936</v>
      </c>
      <c r="E1412">
        <v>27007</v>
      </c>
      <c r="F1412" s="4">
        <v>255</v>
      </c>
      <c r="G1412" s="4">
        <v>112</v>
      </c>
      <c r="H1412" s="4">
        <v>10</v>
      </c>
      <c r="I1412" s="4">
        <v>112</v>
      </c>
      <c r="J1412" s="4">
        <v>4342</v>
      </c>
      <c r="K1412" s="4">
        <v>48.8</v>
      </c>
      <c r="L1412" s="5">
        <v>6.6999999999999993</v>
      </c>
      <c r="M1412" s="5">
        <v>1</v>
      </c>
      <c r="N1412" s="5">
        <v>1.325</v>
      </c>
      <c r="O1412">
        <v>27007</v>
      </c>
      <c r="P1412" s="4">
        <v>47188</v>
      </c>
      <c r="Q1412" s="8">
        <v>0.80571269591022909</v>
      </c>
      <c r="R1412" s="15" t="s">
        <v>26</v>
      </c>
      <c r="S1412" s="3">
        <v>5</v>
      </c>
      <c r="T1412" s="30">
        <v>0</v>
      </c>
      <c r="U1412" s="31">
        <v>0</v>
      </c>
      <c r="V1412" s="32">
        <v>23</v>
      </c>
      <c r="W1412" s="82">
        <f t="shared" si="26"/>
        <v>48.741205391201149</v>
      </c>
      <c r="X1412" s="32">
        <v>0</v>
      </c>
      <c r="Y1412" s="31">
        <v>0</v>
      </c>
    </row>
    <row r="1413" spans="1:25" x14ac:dyDescent="0.25">
      <c r="A1413">
        <v>27</v>
      </c>
      <c r="B1413" s="7" t="s">
        <v>931</v>
      </c>
      <c r="C1413" s="7" t="s">
        <v>932</v>
      </c>
      <c r="D1413" s="7" t="s">
        <v>508</v>
      </c>
      <c r="E1413">
        <v>27015</v>
      </c>
      <c r="F1413" s="4">
        <v>121</v>
      </c>
      <c r="G1413" s="4">
        <v>40</v>
      </c>
      <c r="I1413" s="4">
        <v>40</v>
      </c>
      <c r="J1413" s="4">
        <v>2125</v>
      </c>
      <c r="K1413" s="4">
        <v>17.100000000000001</v>
      </c>
      <c r="L1413" s="5">
        <v>2.8333333333333335</v>
      </c>
      <c r="M1413" s="5">
        <v>0.63</v>
      </c>
      <c r="N1413" s="5">
        <v>1.0999999999999999</v>
      </c>
      <c r="O1413">
        <v>27015</v>
      </c>
      <c r="P1413" s="4">
        <v>25008</v>
      </c>
      <c r="Q1413" s="8">
        <v>0.43213137344970143</v>
      </c>
      <c r="R1413" s="15" t="s">
        <v>26</v>
      </c>
      <c r="S1413" s="3">
        <v>5</v>
      </c>
      <c r="T1413" s="30">
        <v>2</v>
      </c>
      <c r="U1413" s="31">
        <v>7.9974408189379398</v>
      </c>
      <c r="V1413" s="32">
        <v>20</v>
      </c>
      <c r="W1413" s="82">
        <f t="shared" si="26"/>
        <v>79.974408189379389</v>
      </c>
      <c r="X1413" s="32">
        <v>2</v>
      </c>
      <c r="Y1413" s="31">
        <v>7.9974408189379398</v>
      </c>
    </row>
    <row r="1414" spans="1:25" x14ac:dyDescent="0.25">
      <c r="A1414">
        <v>27</v>
      </c>
      <c r="B1414" s="7" t="s">
        <v>931</v>
      </c>
      <c r="C1414" s="7" t="s">
        <v>932</v>
      </c>
      <c r="D1414" s="7" t="s">
        <v>510</v>
      </c>
      <c r="E1414">
        <v>27021</v>
      </c>
      <c r="F1414" s="4">
        <v>30</v>
      </c>
      <c r="G1414" s="4">
        <v>5</v>
      </c>
      <c r="I1414" s="4">
        <v>5</v>
      </c>
      <c r="J1414" s="4">
        <v>1</v>
      </c>
      <c r="K1414" s="4">
        <v>0</v>
      </c>
      <c r="L1414" s="5">
        <v>2</v>
      </c>
      <c r="N1414" s="5">
        <v>0.78</v>
      </c>
      <c r="O1414">
        <v>27021</v>
      </c>
      <c r="P1414" s="4">
        <v>29779</v>
      </c>
      <c r="Q1414" s="8">
        <v>0.4957924263674614</v>
      </c>
      <c r="R1414" s="15" t="s">
        <v>26</v>
      </c>
      <c r="S1414" s="3">
        <v>5</v>
      </c>
      <c r="T1414" s="30">
        <v>2</v>
      </c>
      <c r="U1414" s="31">
        <v>6.7161422478928108</v>
      </c>
      <c r="V1414" s="32">
        <v>11</v>
      </c>
      <c r="W1414" s="82">
        <f t="shared" si="26"/>
        <v>36.938782363410461</v>
      </c>
      <c r="X1414" s="32">
        <v>2</v>
      </c>
      <c r="Y1414" s="31">
        <v>6.7161422478928108</v>
      </c>
    </row>
    <row r="1415" spans="1:25" x14ac:dyDescent="0.25">
      <c r="A1415">
        <v>27</v>
      </c>
      <c r="B1415" s="7" t="s">
        <v>931</v>
      </c>
      <c r="C1415" s="7" t="s">
        <v>932</v>
      </c>
      <c r="D1415" s="7" t="s">
        <v>943</v>
      </c>
      <c r="E1415">
        <v>27035</v>
      </c>
      <c r="F1415" s="4">
        <v>315</v>
      </c>
      <c r="G1415" s="4">
        <v>152</v>
      </c>
      <c r="H1415" s="4">
        <v>16</v>
      </c>
      <c r="I1415" s="4">
        <v>152</v>
      </c>
      <c r="J1415" s="4">
        <v>6452</v>
      </c>
      <c r="K1415" s="4">
        <v>62.3</v>
      </c>
      <c r="L1415" s="5">
        <v>3.25</v>
      </c>
      <c r="M1415" s="5">
        <v>0.55000000000000004</v>
      </c>
      <c r="N1415" s="5">
        <v>1.5249999999999999</v>
      </c>
      <c r="O1415">
        <v>27035</v>
      </c>
      <c r="P1415" s="4">
        <v>65055</v>
      </c>
      <c r="Q1415" s="8">
        <v>0.49275362318840582</v>
      </c>
      <c r="R1415" s="15" t="s">
        <v>26</v>
      </c>
      <c r="S1415" s="3">
        <v>5</v>
      </c>
      <c r="T1415" s="30">
        <v>1</v>
      </c>
      <c r="U1415" s="31">
        <v>1.5371608638844054</v>
      </c>
      <c r="V1415" s="32">
        <v>90</v>
      </c>
      <c r="W1415" s="82">
        <f t="shared" si="26"/>
        <v>138.34447774959648</v>
      </c>
      <c r="X1415" s="32">
        <v>10</v>
      </c>
      <c r="Y1415" s="31">
        <v>15.371608638844053</v>
      </c>
    </row>
    <row r="1416" spans="1:25" x14ac:dyDescent="0.25">
      <c r="A1416">
        <v>27</v>
      </c>
      <c r="B1416" s="7" t="s">
        <v>931</v>
      </c>
      <c r="C1416" s="7" t="s">
        <v>932</v>
      </c>
      <c r="D1416" s="7" t="s">
        <v>250</v>
      </c>
      <c r="E1416">
        <v>27041</v>
      </c>
      <c r="F1416" s="4">
        <v>213</v>
      </c>
      <c r="G1416" s="4">
        <v>99</v>
      </c>
      <c r="H1416" s="4">
        <v>8</v>
      </c>
      <c r="I1416" s="4">
        <v>99</v>
      </c>
      <c r="J1416" s="4">
        <v>3523</v>
      </c>
      <c r="K1416" s="4">
        <v>29.3</v>
      </c>
      <c r="L1416" s="5">
        <v>3.4</v>
      </c>
      <c r="M1416" s="5">
        <v>1</v>
      </c>
      <c r="N1416" s="5">
        <v>1.87</v>
      </c>
      <c r="O1416">
        <v>27041</v>
      </c>
      <c r="P1416" s="4">
        <v>38141</v>
      </c>
      <c r="Q1416" s="8">
        <v>0.44586853787770298</v>
      </c>
      <c r="R1416" s="15" t="s">
        <v>26</v>
      </c>
      <c r="S1416" s="3">
        <v>5</v>
      </c>
      <c r="T1416" s="30">
        <v>0</v>
      </c>
      <c r="U1416" s="31">
        <v>0</v>
      </c>
      <c r="V1416" s="32">
        <v>48</v>
      </c>
      <c r="W1416" s="82">
        <f t="shared" si="26"/>
        <v>125.84882410004981</v>
      </c>
      <c r="X1416" s="32">
        <v>0</v>
      </c>
      <c r="Y1416" s="31">
        <v>0</v>
      </c>
    </row>
    <row r="1417" spans="1:25" x14ac:dyDescent="0.25">
      <c r="A1417">
        <v>27</v>
      </c>
      <c r="B1417" s="7" t="s">
        <v>931</v>
      </c>
      <c r="C1417" s="7" t="s">
        <v>932</v>
      </c>
      <c r="D1417" s="7" t="s">
        <v>947</v>
      </c>
      <c r="E1417">
        <v>27047</v>
      </c>
      <c r="F1417" s="4">
        <v>333</v>
      </c>
      <c r="G1417" s="4">
        <v>159</v>
      </c>
      <c r="H1417" s="4">
        <v>18</v>
      </c>
      <c r="I1417" s="4">
        <v>159</v>
      </c>
      <c r="J1417" s="4">
        <v>4361</v>
      </c>
      <c r="K1417" s="4">
        <v>40</v>
      </c>
      <c r="L1417" s="5">
        <v>3.6</v>
      </c>
      <c r="M1417" s="5">
        <v>1</v>
      </c>
      <c r="N1417" s="5">
        <v>1.42</v>
      </c>
      <c r="O1417">
        <v>27047</v>
      </c>
      <c r="P1417" s="4">
        <v>30281</v>
      </c>
      <c r="Q1417" s="8">
        <v>0.6858537693006358</v>
      </c>
      <c r="R1417" s="15" t="s">
        <v>26</v>
      </c>
      <c r="S1417" s="3">
        <v>5</v>
      </c>
      <c r="T1417" s="30">
        <v>0</v>
      </c>
      <c r="U1417" s="31">
        <v>0</v>
      </c>
      <c r="V1417" s="32">
        <v>222</v>
      </c>
      <c r="W1417" s="82">
        <f t="shared" si="26"/>
        <v>733.13298768204493</v>
      </c>
      <c r="X1417" s="32">
        <v>0</v>
      </c>
      <c r="Y1417" s="31">
        <v>0</v>
      </c>
    </row>
    <row r="1418" spans="1:25" x14ac:dyDescent="0.25">
      <c r="A1418">
        <v>27</v>
      </c>
      <c r="B1418" s="7" t="s">
        <v>931</v>
      </c>
      <c r="C1418" s="7" t="s">
        <v>932</v>
      </c>
      <c r="D1418" s="7" t="s">
        <v>948</v>
      </c>
      <c r="E1418">
        <v>27049</v>
      </c>
      <c r="F1418" s="4">
        <v>163</v>
      </c>
      <c r="G1418" s="4">
        <v>65</v>
      </c>
      <c r="H1418" s="4">
        <v>4</v>
      </c>
      <c r="I1418" s="4">
        <v>65</v>
      </c>
      <c r="J1418" s="4">
        <v>2435</v>
      </c>
      <c r="K1418" s="4">
        <v>21.9</v>
      </c>
      <c r="L1418" s="5">
        <v>2.5999999999999996</v>
      </c>
      <c r="M1418" s="5">
        <v>0.67</v>
      </c>
      <c r="N1418" s="5">
        <v>1.4100000000000001</v>
      </c>
      <c r="O1418">
        <v>27049</v>
      </c>
      <c r="P1418" s="4">
        <v>46340</v>
      </c>
      <c r="Q1418" s="8">
        <v>0.67274410654511785</v>
      </c>
      <c r="R1418" s="15" t="s">
        <v>26</v>
      </c>
      <c r="S1418" s="3">
        <v>5</v>
      </c>
      <c r="T1418" s="30">
        <v>3</v>
      </c>
      <c r="U1418" s="31">
        <v>6.473888649115235</v>
      </c>
      <c r="V1418" s="32">
        <v>94</v>
      </c>
      <c r="W1418" s="82">
        <f t="shared" si="26"/>
        <v>202.8485110056107</v>
      </c>
      <c r="X1418" s="32">
        <v>7</v>
      </c>
      <c r="Y1418" s="31">
        <v>15.105740181268882</v>
      </c>
    </row>
    <row r="1419" spans="1:25" x14ac:dyDescent="0.25">
      <c r="A1419">
        <v>27</v>
      </c>
      <c r="B1419" s="7" t="s">
        <v>931</v>
      </c>
      <c r="C1419" s="7" t="s">
        <v>932</v>
      </c>
      <c r="D1419" s="7" t="s">
        <v>954</v>
      </c>
      <c r="E1419">
        <v>27067</v>
      </c>
      <c r="F1419" s="4">
        <v>139</v>
      </c>
      <c r="G1419" s="4">
        <v>81</v>
      </c>
      <c r="H1419" s="4">
        <v>8</v>
      </c>
      <c r="I1419" s="4">
        <v>81</v>
      </c>
      <c r="J1419" s="4">
        <v>3230</v>
      </c>
      <c r="K1419" s="4">
        <v>33.6</v>
      </c>
      <c r="L1419" s="5">
        <v>4.2</v>
      </c>
      <c r="M1419" s="5">
        <v>1</v>
      </c>
      <c r="N1419" s="5">
        <v>1.42</v>
      </c>
      <c r="O1419">
        <v>27067</v>
      </c>
      <c r="P1419" s="4">
        <v>43199</v>
      </c>
      <c r="Q1419" s="8">
        <v>0.56832225263981229</v>
      </c>
      <c r="R1419" s="15" t="s">
        <v>26</v>
      </c>
      <c r="S1419" s="3">
        <v>5</v>
      </c>
      <c r="T1419" s="30">
        <v>1</v>
      </c>
      <c r="U1419" s="31">
        <v>2.3148683997314752</v>
      </c>
      <c r="V1419" s="32">
        <v>548</v>
      </c>
      <c r="W1419" s="82">
        <f t="shared" si="26"/>
        <v>1268.5478830528484</v>
      </c>
      <c r="X1419" s="32">
        <v>1</v>
      </c>
      <c r="Y1419" s="31">
        <v>2.3148683997314752</v>
      </c>
    </row>
    <row r="1420" spans="1:25" x14ac:dyDescent="0.25">
      <c r="A1420">
        <v>27</v>
      </c>
      <c r="B1420" s="7" t="s">
        <v>931</v>
      </c>
      <c r="C1420" s="7" t="s">
        <v>932</v>
      </c>
      <c r="D1420" s="7" t="s">
        <v>627</v>
      </c>
      <c r="E1420">
        <v>27083</v>
      </c>
      <c r="F1420" s="4">
        <v>99</v>
      </c>
      <c r="G1420" s="4">
        <v>50</v>
      </c>
      <c r="I1420" s="4">
        <v>50</v>
      </c>
      <c r="J1420" s="4">
        <v>1674</v>
      </c>
      <c r="K1420" s="4">
        <v>11.600000000000001</v>
      </c>
      <c r="L1420" s="5">
        <v>2.6500000000000004</v>
      </c>
      <c r="M1420" s="5">
        <v>0.84</v>
      </c>
      <c r="N1420" s="5">
        <v>1.22</v>
      </c>
      <c r="O1420">
        <v>27083</v>
      </c>
      <c r="P1420" s="4">
        <v>25474</v>
      </c>
      <c r="Q1420" s="8">
        <v>0.52714994487320843</v>
      </c>
      <c r="R1420" s="15" t="s">
        <v>26</v>
      </c>
      <c r="S1420" s="3">
        <v>5</v>
      </c>
      <c r="T1420" s="30">
        <v>0</v>
      </c>
      <c r="U1420" s="31">
        <v>0</v>
      </c>
      <c r="V1420" s="32">
        <v>222</v>
      </c>
      <c r="W1420" s="82">
        <f t="shared" si="26"/>
        <v>871.47679987438164</v>
      </c>
      <c r="X1420" s="32">
        <v>2</v>
      </c>
      <c r="Y1420" s="31">
        <v>7.8511423412106467</v>
      </c>
    </row>
    <row r="1421" spans="1:25" x14ac:dyDescent="0.25">
      <c r="A1421">
        <v>27</v>
      </c>
      <c r="B1421" s="7" t="s">
        <v>931</v>
      </c>
      <c r="C1421" s="7" t="s">
        <v>932</v>
      </c>
      <c r="D1421" s="7" t="s">
        <v>960</v>
      </c>
      <c r="E1421">
        <v>27085</v>
      </c>
      <c r="F1421" s="4">
        <v>150</v>
      </c>
      <c r="G1421" s="4">
        <v>74</v>
      </c>
      <c r="H1421" s="4">
        <v>6</v>
      </c>
      <c r="I1421" s="4">
        <v>74</v>
      </c>
      <c r="J1421" s="4">
        <v>2777</v>
      </c>
      <c r="K1421" s="4">
        <v>28.9</v>
      </c>
      <c r="L1421" s="5">
        <v>3.25</v>
      </c>
      <c r="M1421" s="5">
        <v>0.52</v>
      </c>
      <c r="N1421" s="5">
        <v>1.365</v>
      </c>
      <c r="O1421">
        <v>27085</v>
      </c>
      <c r="P1421" s="4">
        <v>35893</v>
      </c>
      <c r="Q1421" s="8">
        <v>0.40954339777869192</v>
      </c>
      <c r="R1421" s="15" t="s">
        <v>26</v>
      </c>
      <c r="S1421" s="3">
        <v>5</v>
      </c>
      <c r="T1421" s="30">
        <v>0</v>
      </c>
      <c r="U1421" s="31">
        <v>0</v>
      </c>
      <c r="V1421" s="32">
        <v>54</v>
      </c>
      <c r="W1421" s="82">
        <f t="shared" si="26"/>
        <v>150.44716239935363</v>
      </c>
      <c r="X1421" s="32">
        <v>0</v>
      </c>
      <c r="Y1421" s="31">
        <v>0</v>
      </c>
    </row>
    <row r="1422" spans="1:25" x14ac:dyDescent="0.25">
      <c r="A1422">
        <v>27</v>
      </c>
      <c r="B1422" s="7" t="s">
        <v>931</v>
      </c>
      <c r="C1422" s="7" t="s">
        <v>932</v>
      </c>
      <c r="D1422" s="7" t="s">
        <v>965</v>
      </c>
      <c r="E1422">
        <v>27099</v>
      </c>
      <c r="I1422" s="4">
        <v>80</v>
      </c>
      <c r="O1422">
        <v>27099</v>
      </c>
      <c r="P1422" s="4">
        <v>40062</v>
      </c>
      <c r="Q1422" s="8">
        <v>0.84291057463447805</v>
      </c>
      <c r="R1422" s="15" t="s">
        <v>26</v>
      </c>
      <c r="S1422" s="3">
        <v>5</v>
      </c>
      <c r="T1422" s="30">
        <v>1</v>
      </c>
      <c r="U1422" s="31">
        <v>2.4961309969547201</v>
      </c>
      <c r="V1422" s="32">
        <v>661</v>
      </c>
      <c r="W1422" s="82">
        <f t="shared" si="26"/>
        <v>1649.9425889870699</v>
      </c>
      <c r="X1422" s="32">
        <v>2</v>
      </c>
      <c r="Y1422" s="31">
        <v>4.9922619939094401</v>
      </c>
    </row>
    <row r="1423" spans="1:25" x14ac:dyDescent="0.25">
      <c r="A1423">
        <v>27</v>
      </c>
      <c r="B1423" s="7" t="s">
        <v>931</v>
      </c>
      <c r="C1423" s="7" t="s">
        <v>932</v>
      </c>
      <c r="D1423" s="7" t="s">
        <v>967</v>
      </c>
      <c r="E1423">
        <v>27105</v>
      </c>
      <c r="F1423" s="4">
        <v>69</v>
      </c>
      <c r="G1423" s="4">
        <v>48</v>
      </c>
      <c r="I1423" s="4">
        <v>48</v>
      </c>
      <c r="J1423" s="4">
        <v>1117</v>
      </c>
      <c r="K1423" s="4">
        <v>6.9</v>
      </c>
      <c r="L1423" s="5">
        <v>3.1</v>
      </c>
      <c r="M1423" s="5">
        <v>1</v>
      </c>
      <c r="N1423" s="5">
        <v>1.18</v>
      </c>
      <c r="O1423">
        <v>27105</v>
      </c>
      <c r="P1423" s="4">
        <v>21629</v>
      </c>
      <c r="Q1423" s="8">
        <v>0.51575769013021322</v>
      </c>
      <c r="R1423" s="15" t="s">
        <v>26</v>
      </c>
      <c r="S1423" s="3">
        <v>5</v>
      </c>
      <c r="T1423" s="30">
        <v>3</v>
      </c>
      <c r="U1423" s="31">
        <v>13.870266771464237</v>
      </c>
      <c r="V1423" s="32">
        <v>1620</v>
      </c>
      <c r="W1423" s="82">
        <f t="shared" si="26"/>
        <v>7489.9440565906889</v>
      </c>
      <c r="X1423" s="32">
        <v>6</v>
      </c>
      <c r="Y1423" s="31">
        <v>27.740533542928475</v>
      </c>
    </row>
    <row r="1424" spans="1:25" x14ac:dyDescent="0.25">
      <c r="A1424">
        <v>27</v>
      </c>
      <c r="B1424" s="7" t="s">
        <v>931</v>
      </c>
      <c r="C1424" s="7" t="s">
        <v>932</v>
      </c>
      <c r="D1424" s="7" t="s">
        <v>970</v>
      </c>
      <c r="E1424">
        <v>27111</v>
      </c>
      <c r="F1424" s="4">
        <v>165</v>
      </c>
      <c r="G1424" s="4">
        <v>105</v>
      </c>
      <c r="H1424" s="4">
        <v>5</v>
      </c>
      <c r="I1424" s="4">
        <v>105</v>
      </c>
      <c r="J1424" s="4">
        <v>2600</v>
      </c>
      <c r="K1424" s="4">
        <v>21.5</v>
      </c>
      <c r="L1424" s="5">
        <v>2.85</v>
      </c>
      <c r="M1424" s="5">
        <v>0.56999999999999995</v>
      </c>
      <c r="N1424" s="5">
        <v>1.26</v>
      </c>
      <c r="O1424">
        <v>27111</v>
      </c>
      <c r="P1424" s="4">
        <v>58746</v>
      </c>
      <c r="Q1424" s="8">
        <v>0.44605759587372845</v>
      </c>
      <c r="R1424" s="15" t="s">
        <v>26</v>
      </c>
      <c r="S1424" s="3">
        <v>5</v>
      </c>
      <c r="T1424" s="30">
        <v>0</v>
      </c>
      <c r="U1424" s="31">
        <v>0</v>
      </c>
      <c r="V1424" s="32">
        <v>83</v>
      </c>
      <c r="W1424" s="82">
        <f t="shared" si="26"/>
        <v>141.28621523167536</v>
      </c>
      <c r="X1424" s="32">
        <v>1</v>
      </c>
      <c r="Y1424" s="31">
        <v>1.7022435570081367</v>
      </c>
    </row>
    <row r="1425" spans="1:25" x14ac:dyDescent="0.25">
      <c r="A1425">
        <v>27</v>
      </c>
      <c r="B1425" s="7" t="s">
        <v>931</v>
      </c>
      <c r="C1425" s="7" t="s">
        <v>932</v>
      </c>
      <c r="D1425" s="7" t="s">
        <v>698</v>
      </c>
      <c r="E1425">
        <v>27131</v>
      </c>
      <c r="F1425" s="4">
        <v>175</v>
      </c>
      <c r="G1425" s="4">
        <v>69</v>
      </c>
      <c r="I1425" s="4">
        <v>69</v>
      </c>
      <c r="J1425" s="4">
        <v>3427</v>
      </c>
      <c r="K1425" s="4">
        <v>23.200000000000003</v>
      </c>
      <c r="L1425" s="5">
        <v>2.95</v>
      </c>
      <c r="M1425" s="5">
        <v>0.56999999999999995</v>
      </c>
      <c r="N1425" s="5">
        <v>1.385</v>
      </c>
      <c r="O1425">
        <v>27131</v>
      </c>
      <c r="P1425" s="4">
        <v>66972</v>
      </c>
      <c r="Q1425" s="8">
        <v>0.93570548966232414</v>
      </c>
      <c r="R1425" s="15" t="s">
        <v>26</v>
      </c>
      <c r="S1425" s="3">
        <v>5</v>
      </c>
      <c r="T1425" s="30">
        <v>2</v>
      </c>
      <c r="U1425" s="31">
        <v>2.9863226422982736</v>
      </c>
      <c r="V1425" s="32">
        <v>697</v>
      </c>
      <c r="W1425" s="82">
        <f t="shared" si="26"/>
        <v>1040.7334408409483</v>
      </c>
      <c r="X1425" s="32">
        <v>3</v>
      </c>
      <c r="Y1425" s="31">
        <v>4.4794839634474108</v>
      </c>
    </row>
    <row r="1426" spans="1:25" x14ac:dyDescent="0.25">
      <c r="A1426">
        <v>27</v>
      </c>
      <c r="B1426" s="7" t="s">
        <v>931</v>
      </c>
      <c r="C1426" s="7" t="s">
        <v>932</v>
      </c>
      <c r="D1426" s="7" t="s">
        <v>984</v>
      </c>
      <c r="E1426">
        <v>27147</v>
      </c>
      <c r="F1426" s="4">
        <v>80</v>
      </c>
      <c r="G1426" s="4">
        <v>29</v>
      </c>
      <c r="I1426" s="4">
        <v>29</v>
      </c>
      <c r="J1426" s="4">
        <v>2119</v>
      </c>
      <c r="K1426" s="4">
        <v>14.6</v>
      </c>
      <c r="L1426" s="5">
        <v>3</v>
      </c>
      <c r="M1426" s="5">
        <v>1</v>
      </c>
      <c r="N1426" s="5">
        <v>1.39</v>
      </c>
      <c r="O1426">
        <v>27147</v>
      </c>
      <c r="P1426" s="4">
        <v>36649</v>
      </c>
      <c r="Q1426" s="8">
        <v>0.55733166636899445</v>
      </c>
      <c r="R1426" s="15" t="s">
        <v>26</v>
      </c>
      <c r="S1426" s="3">
        <v>5</v>
      </c>
      <c r="T1426" s="30">
        <v>0</v>
      </c>
      <c r="U1426" s="31">
        <v>0</v>
      </c>
      <c r="V1426" s="32">
        <v>175</v>
      </c>
      <c r="W1426" s="82">
        <f t="shared" si="26"/>
        <v>477.50279680209553</v>
      </c>
      <c r="X1426" s="32">
        <v>0</v>
      </c>
      <c r="Y1426" s="31">
        <v>0</v>
      </c>
    </row>
    <row r="1427" spans="1:25" x14ac:dyDescent="0.25">
      <c r="A1427">
        <v>27</v>
      </c>
      <c r="B1427" s="7" t="s">
        <v>931</v>
      </c>
      <c r="C1427" s="7" t="s">
        <v>932</v>
      </c>
      <c r="D1427" s="7" t="s">
        <v>991</v>
      </c>
      <c r="E1427">
        <v>27167</v>
      </c>
      <c r="F1427" s="4">
        <v>19</v>
      </c>
      <c r="G1427" s="4">
        <v>25</v>
      </c>
      <c r="I1427" s="4">
        <v>25</v>
      </c>
      <c r="J1427" s="4">
        <v>443</v>
      </c>
      <c r="K1427" s="4">
        <v>6.9</v>
      </c>
      <c r="L1427" s="5">
        <v>3.3</v>
      </c>
      <c r="M1427" s="5">
        <v>1</v>
      </c>
      <c r="N1427" s="5">
        <v>1.1000000000000001</v>
      </c>
      <c r="O1427">
        <v>27167</v>
      </c>
      <c r="P1427" s="4">
        <v>6207</v>
      </c>
      <c r="Q1427" s="8">
        <v>0.41944574917801786</v>
      </c>
      <c r="R1427" s="15" t="s">
        <v>26</v>
      </c>
      <c r="S1427" s="3">
        <v>5</v>
      </c>
      <c r="T1427" s="30">
        <v>3</v>
      </c>
      <c r="U1427" s="31">
        <v>48.332527791203482</v>
      </c>
      <c r="V1427" s="32">
        <v>15</v>
      </c>
      <c r="W1427" s="82">
        <f t="shared" si="26"/>
        <v>241.66263895601739</v>
      </c>
      <c r="X1427" s="32">
        <v>3</v>
      </c>
      <c r="Y1427" s="31">
        <v>48.332527791203482</v>
      </c>
    </row>
    <row r="1428" spans="1:25" x14ac:dyDescent="0.25">
      <c r="A1428">
        <v>27</v>
      </c>
      <c r="B1428" s="7" t="s">
        <v>931</v>
      </c>
      <c r="C1428" s="7" t="s">
        <v>932</v>
      </c>
      <c r="D1428" s="7" t="s">
        <v>992</v>
      </c>
      <c r="E1428">
        <v>27169</v>
      </c>
      <c r="F1428" s="4">
        <v>141</v>
      </c>
      <c r="G1428" s="4">
        <v>41</v>
      </c>
      <c r="H1428" s="4">
        <v>8</v>
      </c>
      <c r="I1428" s="4">
        <v>49</v>
      </c>
      <c r="J1428" s="4">
        <v>1737</v>
      </c>
      <c r="K1428" s="4">
        <v>19.2</v>
      </c>
      <c r="L1428" s="5">
        <v>4.3</v>
      </c>
      <c r="M1428" s="5">
        <v>1</v>
      </c>
      <c r="N1428" s="5">
        <v>1.28</v>
      </c>
      <c r="O1428">
        <v>27169</v>
      </c>
      <c r="P1428" s="4">
        <v>50484</v>
      </c>
      <c r="Q1428" s="8">
        <v>0.93763405378650388</v>
      </c>
      <c r="R1428" s="15" t="s">
        <v>26</v>
      </c>
      <c r="S1428" s="3">
        <v>5</v>
      </c>
      <c r="T1428" s="30">
        <v>15</v>
      </c>
      <c r="U1428" s="31">
        <v>29.712384121701927</v>
      </c>
      <c r="V1428" s="32">
        <v>85</v>
      </c>
      <c r="W1428" s="82">
        <f t="shared" si="26"/>
        <v>168.37017668964424</v>
      </c>
      <c r="X1428" s="32">
        <v>15</v>
      </c>
      <c r="Y1428" s="31">
        <v>29.712384121701927</v>
      </c>
    </row>
    <row r="1429" spans="1:25" x14ac:dyDescent="0.25">
      <c r="A1429">
        <v>28</v>
      </c>
      <c r="B1429" s="7" t="s">
        <v>149</v>
      </c>
      <c r="C1429" s="7" t="s">
        <v>994</v>
      </c>
      <c r="D1429" s="7" t="s">
        <v>232</v>
      </c>
      <c r="E1429">
        <v>28001</v>
      </c>
      <c r="F1429" s="4">
        <v>80</v>
      </c>
      <c r="G1429" s="4">
        <v>147</v>
      </c>
      <c r="H1429" s="4">
        <v>15</v>
      </c>
      <c r="I1429" s="4">
        <v>147</v>
      </c>
      <c r="J1429" s="4">
        <v>6950</v>
      </c>
      <c r="K1429" s="4">
        <v>76.5</v>
      </c>
      <c r="L1429" s="5">
        <v>4.55</v>
      </c>
      <c r="M1429" s="5">
        <v>0.42</v>
      </c>
      <c r="N1429" s="5">
        <v>1.36</v>
      </c>
      <c r="O1429">
        <v>28001</v>
      </c>
      <c r="P1429" s="4">
        <v>30693</v>
      </c>
      <c r="Q1429" s="8">
        <v>1.3205652025876744</v>
      </c>
      <c r="R1429" s="15" t="s">
        <v>32</v>
      </c>
      <c r="S1429" s="3">
        <v>5</v>
      </c>
      <c r="T1429" s="30">
        <v>15</v>
      </c>
      <c r="U1429" s="31">
        <v>48.871078095982803</v>
      </c>
      <c r="V1429" s="32">
        <v>226</v>
      </c>
      <c r="W1429" s="82">
        <f t="shared" si="26"/>
        <v>736.32424331280754</v>
      </c>
      <c r="X1429" s="32">
        <v>17</v>
      </c>
      <c r="Y1429" s="31">
        <v>55.387221842113831</v>
      </c>
    </row>
    <row r="1430" spans="1:25" x14ac:dyDescent="0.25">
      <c r="A1430">
        <v>28</v>
      </c>
      <c r="B1430" s="7" t="s">
        <v>149</v>
      </c>
      <c r="C1430" s="7" t="s">
        <v>994</v>
      </c>
      <c r="D1430" s="7" t="s">
        <v>995</v>
      </c>
      <c r="E1430">
        <v>28003</v>
      </c>
      <c r="F1430" s="4">
        <v>189</v>
      </c>
      <c r="G1430" s="4">
        <v>163</v>
      </c>
      <c r="H1430" s="4">
        <v>24</v>
      </c>
      <c r="I1430" s="4">
        <v>163</v>
      </c>
      <c r="J1430" s="4">
        <v>7140</v>
      </c>
      <c r="K1430" s="4">
        <v>75.3</v>
      </c>
      <c r="L1430" s="5">
        <v>4</v>
      </c>
      <c r="M1430" s="5">
        <v>1</v>
      </c>
      <c r="N1430" s="5">
        <v>1.53</v>
      </c>
      <c r="O1430">
        <v>28003</v>
      </c>
      <c r="P1430" s="4">
        <v>36953</v>
      </c>
      <c r="Q1430" s="8">
        <v>0.22709197055588459</v>
      </c>
      <c r="R1430" s="15" t="s">
        <v>26</v>
      </c>
      <c r="S1430" s="3">
        <v>5</v>
      </c>
      <c r="T1430" s="30">
        <v>1</v>
      </c>
      <c r="U1430" s="31">
        <v>2.706140232186832</v>
      </c>
      <c r="V1430" s="32">
        <v>32</v>
      </c>
      <c r="W1430" s="82">
        <f t="shared" si="26"/>
        <v>86.596487429978623</v>
      </c>
      <c r="X1430" s="32">
        <v>1</v>
      </c>
      <c r="Y1430" s="31">
        <v>2.706140232186832</v>
      </c>
    </row>
    <row r="1431" spans="1:25" x14ac:dyDescent="0.25">
      <c r="A1431">
        <v>28</v>
      </c>
      <c r="B1431" s="7" t="s">
        <v>149</v>
      </c>
      <c r="C1431" s="7" t="s">
        <v>994</v>
      </c>
      <c r="D1431" s="7" t="s">
        <v>998</v>
      </c>
      <c r="E1431">
        <v>28011</v>
      </c>
      <c r="F1431" s="4">
        <v>66</v>
      </c>
      <c r="G1431" s="4">
        <v>152</v>
      </c>
      <c r="H1431" s="4">
        <v>8</v>
      </c>
      <c r="I1431" s="4">
        <v>152</v>
      </c>
      <c r="J1431" s="4">
        <v>2834</v>
      </c>
      <c r="K1431" s="4">
        <v>29.3</v>
      </c>
      <c r="L1431" s="5">
        <v>4.0999999999999996</v>
      </c>
      <c r="M1431" s="5">
        <v>1</v>
      </c>
      <c r="N1431" s="5">
        <v>1.3</v>
      </c>
      <c r="O1431">
        <v>28011</v>
      </c>
      <c r="P1431" s="4">
        <v>30628</v>
      </c>
      <c r="Q1431" s="8">
        <v>1.970806100217865</v>
      </c>
      <c r="R1431" s="15" t="s">
        <v>32</v>
      </c>
      <c r="S1431" s="3">
        <v>5</v>
      </c>
      <c r="T1431" s="30">
        <v>11</v>
      </c>
      <c r="U1431" s="31">
        <v>35.914849157633533</v>
      </c>
      <c r="V1431" s="32">
        <v>194</v>
      </c>
      <c r="W1431" s="82">
        <f t="shared" si="26"/>
        <v>633.40733968917334</v>
      </c>
      <c r="X1431" s="32">
        <v>13</v>
      </c>
      <c r="Y1431" s="31">
        <v>42.444821731748725</v>
      </c>
    </row>
    <row r="1432" spans="1:25" x14ac:dyDescent="0.25">
      <c r="A1432">
        <v>28</v>
      </c>
      <c r="B1432" s="7" t="s">
        <v>149</v>
      </c>
      <c r="C1432" s="7" t="s">
        <v>994</v>
      </c>
      <c r="D1432" s="7" t="s">
        <v>787</v>
      </c>
      <c r="E1432">
        <v>28021</v>
      </c>
      <c r="F1432" s="4">
        <v>12</v>
      </c>
      <c r="G1432" s="4">
        <v>22</v>
      </c>
      <c r="I1432" s="4">
        <v>22</v>
      </c>
      <c r="J1432" s="4">
        <v>366</v>
      </c>
      <c r="K1432" s="4">
        <v>8</v>
      </c>
      <c r="L1432" s="5">
        <v>3.6</v>
      </c>
      <c r="N1432" s="5">
        <v>0.97</v>
      </c>
      <c r="O1432">
        <v>28021</v>
      </c>
      <c r="P1432" s="4">
        <v>8988</v>
      </c>
      <c r="Q1432" s="8">
        <v>6.8666666666666663</v>
      </c>
      <c r="R1432" s="15" t="s">
        <v>32</v>
      </c>
      <c r="S1432" s="3">
        <v>5</v>
      </c>
      <c r="T1432" s="30">
        <v>2</v>
      </c>
      <c r="U1432" s="31">
        <v>22.251891410769915</v>
      </c>
      <c r="V1432" s="32">
        <v>142</v>
      </c>
      <c r="W1432" s="82">
        <f t="shared" si="26"/>
        <v>1579.884290164664</v>
      </c>
      <c r="X1432" s="32">
        <v>9</v>
      </c>
      <c r="Y1432" s="31">
        <v>100.13351134846462</v>
      </c>
    </row>
    <row r="1433" spans="1:25" x14ac:dyDescent="0.25">
      <c r="A1433">
        <v>28</v>
      </c>
      <c r="B1433" s="7" t="s">
        <v>149</v>
      </c>
      <c r="C1433" s="7" t="s">
        <v>994</v>
      </c>
      <c r="D1433" s="7" t="s">
        <v>39</v>
      </c>
      <c r="E1433">
        <v>28023</v>
      </c>
      <c r="F1433" s="4">
        <v>21</v>
      </c>
      <c r="G1433" s="4">
        <v>25</v>
      </c>
      <c r="I1433" s="4">
        <v>25</v>
      </c>
      <c r="J1433" s="4">
        <v>166</v>
      </c>
      <c r="K1433" s="4">
        <v>10.8</v>
      </c>
      <c r="L1433" s="5">
        <v>3.8</v>
      </c>
      <c r="M1433" s="5">
        <v>0.32</v>
      </c>
      <c r="N1433" s="5">
        <v>0.93</v>
      </c>
      <c r="O1433">
        <v>28023</v>
      </c>
      <c r="P1433" s="4">
        <v>15541</v>
      </c>
      <c r="Q1433" s="8">
        <v>0.50321199143468953</v>
      </c>
      <c r="R1433" s="15" t="s">
        <v>26</v>
      </c>
      <c r="S1433" s="3">
        <v>5</v>
      </c>
      <c r="T1433" s="30">
        <v>17</v>
      </c>
      <c r="U1433" s="31">
        <v>109.38807026574867</v>
      </c>
      <c r="V1433" s="32">
        <v>166</v>
      </c>
      <c r="W1433" s="82">
        <f t="shared" si="26"/>
        <v>1068.1423331831929</v>
      </c>
      <c r="X1433" s="32">
        <v>21</v>
      </c>
      <c r="Y1433" s="31">
        <v>135.12643974004246</v>
      </c>
    </row>
    <row r="1434" spans="1:25" x14ac:dyDescent="0.25">
      <c r="A1434">
        <v>28</v>
      </c>
      <c r="B1434" s="7" t="s">
        <v>149</v>
      </c>
      <c r="C1434" s="7" t="s">
        <v>994</v>
      </c>
      <c r="D1434" s="7" t="s">
        <v>999</v>
      </c>
      <c r="E1434">
        <v>28027</v>
      </c>
      <c r="F1434" s="4">
        <v>61</v>
      </c>
      <c r="G1434" s="4">
        <v>181</v>
      </c>
      <c r="H1434" s="4">
        <v>10</v>
      </c>
      <c r="I1434" s="4">
        <v>181</v>
      </c>
      <c r="J1434" s="4">
        <v>2087</v>
      </c>
      <c r="K1434" s="4">
        <v>26.9</v>
      </c>
      <c r="L1434" s="5">
        <v>5.5</v>
      </c>
      <c r="M1434" s="5">
        <v>1</v>
      </c>
      <c r="N1434" s="5">
        <v>1.45</v>
      </c>
      <c r="O1434">
        <v>28027</v>
      </c>
      <c r="P1434" s="4">
        <v>22124</v>
      </c>
      <c r="Q1434" s="8">
        <v>2.6290189612530916</v>
      </c>
      <c r="R1434" s="15" t="s">
        <v>32</v>
      </c>
      <c r="S1434" s="3">
        <v>5</v>
      </c>
      <c r="T1434" s="30">
        <v>3</v>
      </c>
      <c r="U1434" s="31">
        <v>13.559934912312421</v>
      </c>
      <c r="V1434" s="32">
        <v>153</v>
      </c>
      <c r="W1434" s="82">
        <f t="shared" si="26"/>
        <v>691.55668052793339</v>
      </c>
      <c r="X1434" s="32">
        <v>6</v>
      </c>
      <c r="Y1434" s="31">
        <v>27.119869824624843</v>
      </c>
    </row>
    <row r="1435" spans="1:25" x14ac:dyDescent="0.25">
      <c r="A1435">
        <v>28</v>
      </c>
      <c r="B1435" s="7" t="s">
        <v>149</v>
      </c>
      <c r="C1435" s="7" t="s">
        <v>994</v>
      </c>
      <c r="D1435" s="7" t="s">
        <v>1004</v>
      </c>
      <c r="E1435">
        <v>28043</v>
      </c>
      <c r="F1435" s="4">
        <v>81</v>
      </c>
      <c r="G1435" s="4">
        <v>49</v>
      </c>
      <c r="I1435" s="4">
        <v>49</v>
      </c>
      <c r="J1435" s="4">
        <v>1786</v>
      </c>
      <c r="K1435" s="4">
        <v>18.100000000000001</v>
      </c>
      <c r="L1435" s="5">
        <v>4.0999999999999996</v>
      </c>
      <c r="M1435" s="5">
        <v>1</v>
      </c>
      <c r="N1435" s="5">
        <v>1.41</v>
      </c>
      <c r="O1435">
        <v>28043</v>
      </c>
      <c r="P1435" s="4">
        <v>20758</v>
      </c>
      <c r="Q1435" s="8">
        <v>0.74103852596314912</v>
      </c>
      <c r="R1435" s="15" t="s">
        <v>26</v>
      </c>
      <c r="S1435" s="3">
        <v>5</v>
      </c>
      <c r="T1435" s="30">
        <v>3</v>
      </c>
      <c r="U1435" s="31">
        <v>14.452259369881492</v>
      </c>
      <c r="V1435" s="32">
        <v>167</v>
      </c>
      <c r="W1435" s="82">
        <f t="shared" si="26"/>
        <v>804.50910492340313</v>
      </c>
      <c r="X1435" s="32">
        <v>4</v>
      </c>
      <c r="Y1435" s="31">
        <v>19.269679159841989</v>
      </c>
    </row>
    <row r="1436" spans="1:25" x14ac:dyDescent="0.25">
      <c r="A1436">
        <v>28</v>
      </c>
      <c r="B1436" s="7" t="s">
        <v>149</v>
      </c>
      <c r="C1436" s="7" t="s">
        <v>994</v>
      </c>
      <c r="D1436" s="7" t="s">
        <v>414</v>
      </c>
      <c r="E1436">
        <v>28061</v>
      </c>
      <c r="F1436" s="4">
        <v>18</v>
      </c>
      <c r="G1436" s="4">
        <v>20</v>
      </c>
      <c r="I1436" s="4">
        <v>16</v>
      </c>
      <c r="J1436" s="4">
        <v>18</v>
      </c>
      <c r="K1436" s="4">
        <v>6.4</v>
      </c>
      <c r="L1436" s="5">
        <v>129.6</v>
      </c>
      <c r="M1436" s="5">
        <v>0.84</v>
      </c>
      <c r="N1436" s="5">
        <v>0.91</v>
      </c>
      <c r="O1436">
        <v>28061</v>
      </c>
      <c r="P1436" s="4">
        <v>16383</v>
      </c>
      <c r="Q1436" s="8">
        <v>1.0817236255572065</v>
      </c>
      <c r="R1436" s="15" t="s">
        <v>32</v>
      </c>
      <c r="S1436" s="3">
        <v>5</v>
      </c>
      <c r="T1436" s="30">
        <v>3</v>
      </c>
      <c r="U1436" s="31">
        <v>18.311664530305805</v>
      </c>
      <c r="V1436" s="32">
        <v>200</v>
      </c>
      <c r="W1436" s="82">
        <f t="shared" si="26"/>
        <v>1220.7776353537204</v>
      </c>
      <c r="X1436" s="32">
        <v>4</v>
      </c>
      <c r="Y1436" s="31">
        <v>24.415552707074404</v>
      </c>
    </row>
    <row r="1437" spans="1:25" x14ac:dyDescent="0.25">
      <c r="A1437">
        <v>28</v>
      </c>
      <c r="B1437" s="7" t="s">
        <v>149</v>
      </c>
      <c r="C1437" s="7" t="s">
        <v>994</v>
      </c>
      <c r="D1437" s="7" t="s">
        <v>417</v>
      </c>
      <c r="E1437">
        <v>28067</v>
      </c>
      <c r="F1437" s="4">
        <v>179</v>
      </c>
      <c r="G1437" s="4">
        <v>268</v>
      </c>
      <c r="H1437" s="4">
        <v>14</v>
      </c>
      <c r="I1437" s="4">
        <v>268</v>
      </c>
      <c r="J1437" s="4">
        <v>7093</v>
      </c>
      <c r="K1437" s="4">
        <v>93.1</v>
      </c>
      <c r="L1437" s="5">
        <v>5.0999999999999996</v>
      </c>
      <c r="M1437" s="5">
        <v>0.84</v>
      </c>
      <c r="N1437" s="5">
        <v>1.34</v>
      </c>
      <c r="O1437">
        <v>28067</v>
      </c>
      <c r="P1437" s="4">
        <v>68098</v>
      </c>
      <c r="Q1437" s="8">
        <v>0.38697660557293995</v>
      </c>
      <c r="R1437" s="15" t="s">
        <v>26</v>
      </c>
      <c r="S1437" s="3">
        <v>5</v>
      </c>
      <c r="T1437" s="30">
        <v>19</v>
      </c>
      <c r="U1437" s="31">
        <v>27.900966254515549</v>
      </c>
      <c r="V1437" s="32">
        <v>899</v>
      </c>
      <c r="W1437" s="82">
        <f t="shared" si="26"/>
        <v>1320.1562454110253</v>
      </c>
      <c r="X1437" s="32">
        <v>43</v>
      </c>
      <c r="Y1437" s="31">
        <v>63.144292049693092</v>
      </c>
    </row>
    <row r="1438" spans="1:25" x14ac:dyDescent="0.25">
      <c r="A1438">
        <v>28</v>
      </c>
      <c r="B1438" s="7" t="s">
        <v>149</v>
      </c>
      <c r="C1438" s="7" t="s">
        <v>994</v>
      </c>
      <c r="D1438" s="7" t="s">
        <v>1009</v>
      </c>
      <c r="E1438">
        <v>28069</v>
      </c>
      <c r="F1438" s="4">
        <v>18</v>
      </c>
      <c r="G1438" s="4">
        <v>25</v>
      </c>
      <c r="I1438" s="4">
        <v>25</v>
      </c>
      <c r="J1438" s="4">
        <v>102</v>
      </c>
      <c r="K1438" s="4">
        <v>10.1</v>
      </c>
      <c r="L1438" s="5">
        <v>2.8</v>
      </c>
      <c r="M1438" s="5">
        <v>0.32</v>
      </c>
      <c r="N1438" s="5">
        <v>0.85</v>
      </c>
      <c r="O1438">
        <v>28069</v>
      </c>
      <c r="P1438" s="4">
        <v>9742</v>
      </c>
      <c r="Q1438" s="8">
        <v>1.5899887514060742</v>
      </c>
      <c r="R1438" s="15" t="s">
        <v>32</v>
      </c>
      <c r="S1438" s="3">
        <v>5</v>
      </c>
      <c r="T1438" s="30">
        <v>10</v>
      </c>
      <c r="U1438" s="31">
        <v>102.64832683227263</v>
      </c>
      <c r="V1438" s="32">
        <v>170</v>
      </c>
      <c r="W1438" s="82">
        <f t="shared" si="26"/>
        <v>1745.0215561486348</v>
      </c>
      <c r="X1438" s="32">
        <v>12</v>
      </c>
      <c r="Y1438" s="31">
        <v>123.17799219872715</v>
      </c>
    </row>
    <row r="1439" spans="1:25" x14ac:dyDescent="0.25">
      <c r="A1439">
        <v>28</v>
      </c>
      <c r="B1439" s="7" t="s">
        <v>149</v>
      </c>
      <c r="C1439" s="7" t="s">
        <v>994</v>
      </c>
      <c r="D1439" s="7" t="s">
        <v>143</v>
      </c>
      <c r="E1439">
        <v>28071</v>
      </c>
      <c r="F1439" s="4">
        <v>196</v>
      </c>
      <c r="G1439" s="4">
        <v>171</v>
      </c>
      <c r="H1439" s="4">
        <v>24</v>
      </c>
      <c r="I1439" s="4">
        <v>171</v>
      </c>
      <c r="J1439" s="4">
        <v>9374</v>
      </c>
      <c r="K1439" s="4">
        <v>94.6</v>
      </c>
      <c r="L1439" s="5">
        <v>3.9</v>
      </c>
      <c r="M1439" s="5">
        <v>1</v>
      </c>
      <c r="N1439" s="5">
        <v>1.74</v>
      </c>
      <c r="O1439">
        <v>28071</v>
      </c>
      <c r="P1439" s="4">
        <v>54019</v>
      </c>
      <c r="Q1439" s="8">
        <v>0.73298381162619575</v>
      </c>
      <c r="R1439" s="15" t="s">
        <v>26</v>
      </c>
      <c r="S1439" s="3">
        <v>5</v>
      </c>
      <c r="T1439" s="30">
        <v>4</v>
      </c>
      <c r="U1439" s="31">
        <v>7.4048020141061475</v>
      </c>
      <c r="V1439" s="32">
        <v>195</v>
      </c>
      <c r="W1439" s="82">
        <f t="shared" si="26"/>
        <v>360.9840981876747</v>
      </c>
      <c r="X1439" s="32">
        <v>4</v>
      </c>
      <c r="Y1439" s="31">
        <v>7.4048020141061475</v>
      </c>
    </row>
    <row r="1440" spans="1:25" x14ac:dyDescent="0.25">
      <c r="A1440">
        <v>28</v>
      </c>
      <c r="B1440" s="7" t="s">
        <v>149</v>
      </c>
      <c r="C1440" s="7" t="s">
        <v>994</v>
      </c>
      <c r="D1440" s="7" t="s">
        <v>65</v>
      </c>
      <c r="E1440">
        <v>28075</v>
      </c>
      <c r="F1440" s="4">
        <v>431</v>
      </c>
      <c r="G1440" s="4">
        <v>558</v>
      </c>
      <c r="H1440" s="4">
        <v>39</v>
      </c>
      <c r="I1440" s="4">
        <v>558</v>
      </c>
      <c r="J1440" s="4">
        <v>17025</v>
      </c>
      <c r="K1440" s="4">
        <v>199.7</v>
      </c>
      <c r="L1440" s="5">
        <v>1736.4499999999998</v>
      </c>
      <c r="M1440" s="5">
        <v>0.32</v>
      </c>
      <c r="N1440" s="5">
        <v>1.33</v>
      </c>
      <c r="O1440">
        <v>28075</v>
      </c>
      <c r="P1440" s="4">
        <v>74125</v>
      </c>
      <c r="Q1440" s="8">
        <v>0.63519531029817933</v>
      </c>
      <c r="R1440" s="15" t="s">
        <v>26</v>
      </c>
      <c r="S1440" s="3">
        <v>5</v>
      </c>
      <c r="T1440" s="30">
        <v>57</v>
      </c>
      <c r="U1440" s="31">
        <v>76.897133220910632</v>
      </c>
      <c r="V1440" s="32">
        <v>816</v>
      </c>
      <c r="W1440" s="82">
        <f t="shared" si="26"/>
        <v>1100.8431703204049</v>
      </c>
      <c r="X1440" s="32">
        <v>75</v>
      </c>
      <c r="Y1440" s="31">
        <v>101.1804384485666</v>
      </c>
    </row>
    <row r="1441" spans="1:25" x14ac:dyDescent="0.25">
      <c r="A1441">
        <v>28</v>
      </c>
      <c r="B1441" s="7" t="s">
        <v>149</v>
      </c>
      <c r="C1441" s="7" t="s">
        <v>994</v>
      </c>
      <c r="D1441" s="7" t="s">
        <v>67</v>
      </c>
      <c r="E1441">
        <v>28081</v>
      </c>
      <c r="F1441" s="4">
        <v>654</v>
      </c>
      <c r="G1441" s="4">
        <v>536</v>
      </c>
      <c r="H1441" s="4">
        <v>24</v>
      </c>
      <c r="I1441" s="4">
        <v>659</v>
      </c>
      <c r="J1441" s="4">
        <v>23178</v>
      </c>
      <c r="K1441" s="4">
        <v>300.8</v>
      </c>
      <c r="L1441" s="5">
        <v>5.0999999999999996</v>
      </c>
      <c r="M1441" s="5">
        <v>0.89</v>
      </c>
      <c r="N1441" s="5">
        <v>1.84</v>
      </c>
      <c r="O1441">
        <v>28081</v>
      </c>
      <c r="P1441" s="4">
        <v>85436</v>
      </c>
      <c r="Q1441" s="8">
        <v>0.45135013501350135</v>
      </c>
      <c r="R1441" s="15" t="s">
        <v>26</v>
      </c>
      <c r="S1441" s="3">
        <v>5</v>
      </c>
      <c r="T1441" s="30">
        <v>5</v>
      </c>
      <c r="U1441" s="31">
        <v>5.8523339107636128</v>
      </c>
      <c r="V1441" s="32">
        <v>310</v>
      </c>
      <c r="W1441" s="82">
        <f t="shared" si="26"/>
        <v>362.84470246734401</v>
      </c>
      <c r="X1441" s="32">
        <v>12</v>
      </c>
      <c r="Y1441" s="31">
        <v>14.045601385832668</v>
      </c>
    </row>
    <row r="1442" spans="1:25" x14ac:dyDescent="0.25">
      <c r="A1442">
        <v>28</v>
      </c>
      <c r="B1442" s="7" t="s">
        <v>149</v>
      </c>
      <c r="C1442" s="7" t="s">
        <v>994</v>
      </c>
      <c r="D1442" s="7" t="s">
        <v>1011</v>
      </c>
      <c r="E1442">
        <v>28083</v>
      </c>
      <c r="F1442" s="4">
        <v>110</v>
      </c>
      <c r="G1442" s="4">
        <v>173</v>
      </c>
      <c r="H1442" s="4">
        <v>9</v>
      </c>
      <c r="I1442" s="4">
        <v>173</v>
      </c>
      <c r="J1442" s="4">
        <v>5383</v>
      </c>
      <c r="K1442" s="4">
        <v>52.1</v>
      </c>
      <c r="L1442" s="5">
        <v>3.7</v>
      </c>
      <c r="M1442" s="5">
        <v>1</v>
      </c>
      <c r="N1442" s="5">
        <v>1.52</v>
      </c>
      <c r="O1442">
        <v>28083</v>
      </c>
      <c r="P1442" s="4">
        <v>28183</v>
      </c>
      <c r="Q1442" s="8">
        <v>2.4243462017434618</v>
      </c>
      <c r="R1442" s="15" t="s">
        <v>32</v>
      </c>
      <c r="S1442" s="3">
        <v>5</v>
      </c>
      <c r="T1442" s="30">
        <v>30</v>
      </c>
      <c r="U1442" s="31">
        <v>106.4471489905262</v>
      </c>
      <c r="V1442" s="32">
        <v>376</v>
      </c>
      <c r="W1442" s="82">
        <f t="shared" si="26"/>
        <v>1334.1376006812616</v>
      </c>
      <c r="X1442" s="32">
        <v>45</v>
      </c>
      <c r="Y1442" s="31">
        <v>159.6707234857893</v>
      </c>
    </row>
    <row r="1443" spans="1:25" x14ac:dyDescent="0.25">
      <c r="A1443">
        <v>28</v>
      </c>
      <c r="B1443" s="7" t="s">
        <v>149</v>
      </c>
      <c r="C1443" s="7" t="s">
        <v>994</v>
      </c>
      <c r="D1443" s="7" t="s">
        <v>144</v>
      </c>
      <c r="E1443">
        <v>28085</v>
      </c>
      <c r="F1443" s="4">
        <v>138</v>
      </c>
      <c r="G1443" s="4">
        <v>90</v>
      </c>
      <c r="H1443" s="4">
        <v>5</v>
      </c>
      <c r="I1443" s="4">
        <v>90</v>
      </c>
      <c r="J1443" s="4">
        <v>2506</v>
      </c>
      <c r="K1443" s="4">
        <v>16.100000000000001</v>
      </c>
      <c r="L1443" s="5">
        <v>2.9</v>
      </c>
      <c r="M1443" s="5">
        <v>1</v>
      </c>
      <c r="N1443" s="5">
        <v>1.52</v>
      </c>
      <c r="O1443">
        <v>28085</v>
      </c>
      <c r="P1443" s="4">
        <v>34153</v>
      </c>
      <c r="Q1443" s="8">
        <v>0.42255924170616116</v>
      </c>
      <c r="R1443" s="15" t="s">
        <v>26</v>
      </c>
      <c r="S1443" s="3">
        <v>5</v>
      </c>
      <c r="T1443" s="30">
        <v>22</v>
      </c>
      <c r="U1443" s="31">
        <v>64.416010306561645</v>
      </c>
      <c r="V1443" s="32">
        <v>329</v>
      </c>
      <c r="W1443" s="82">
        <f t="shared" si="26"/>
        <v>963.31215412994459</v>
      </c>
      <c r="X1443" s="32">
        <v>32</v>
      </c>
      <c r="Y1443" s="31">
        <v>93.696014991362404</v>
      </c>
    </row>
    <row r="1444" spans="1:25" x14ac:dyDescent="0.25">
      <c r="A1444">
        <v>28</v>
      </c>
      <c r="B1444" s="7" t="s">
        <v>149</v>
      </c>
      <c r="C1444" s="7" t="s">
        <v>994</v>
      </c>
      <c r="D1444" s="7" t="s">
        <v>69</v>
      </c>
      <c r="E1444">
        <v>28087</v>
      </c>
      <c r="F1444" s="4">
        <v>155</v>
      </c>
      <c r="G1444" s="4">
        <v>159</v>
      </c>
      <c r="H1444" s="4">
        <v>18</v>
      </c>
      <c r="I1444" s="4">
        <v>159</v>
      </c>
      <c r="J1444" s="4">
        <v>6754</v>
      </c>
      <c r="K1444" s="4">
        <v>67.3</v>
      </c>
      <c r="L1444" s="5">
        <v>3.9</v>
      </c>
      <c r="M1444" s="5">
        <v>1</v>
      </c>
      <c r="N1444" s="5">
        <v>1.95</v>
      </c>
      <c r="O1444">
        <v>28087</v>
      </c>
      <c r="P1444" s="4">
        <v>58595</v>
      </c>
      <c r="Q1444" s="8">
        <v>0.89058850124331246</v>
      </c>
      <c r="R1444" s="15" t="s">
        <v>26</v>
      </c>
      <c r="S1444" s="3">
        <v>5</v>
      </c>
      <c r="T1444" s="30">
        <v>8</v>
      </c>
      <c r="U1444" s="31">
        <v>13.653042068435873</v>
      </c>
      <c r="V1444" s="32">
        <v>335</v>
      </c>
      <c r="W1444" s="82">
        <f t="shared" si="26"/>
        <v>571.72113661575213</v>
      </c>
      <c r="X1444" s="32">
        <v>9</v>
      </c>
      <c r="Y1444" s="31">
        <v>15.359672326990358</v>
      </c>
    </row>
    <row r="1445" spans="1:25" x14ac:dyDescent="0.25">
      <c r="A1445">
        <v>28</v>
      </c>
      <c r="B1445" s="7" t="s">
        <v>149</v>
      </c>
      <c r="C1445" s="7" t="s">
        <v>994</v>
      </c>
      <c r="D1445" s="7" t="s">
        <v>1014</v>
      </c>
      <c r="E1445">
        <v>28105</v>
      </c>
      <c r="F1445" s="4">
        <v>87</v>
      </c>
      <c r="G1445" s="4">
        <v>88</v>
      </c>
      <c r="H1445" s="4">
        <v>6</v>
      </c>
      <c r="I1445" s="4">
        <v>88</v>
      </c>
      <c r="J1445" s="4">
        <v>1474</v>
      </c>
      <c r="K1445" s="4">
        <v>19.3</v>
      </c>
      <c r="L1445" s="5">
        <v>6.3</v>
      </c>
      <c r="M1445" s="5">
        <v>0.62</v>
      </c>
      <c r="N1445" s="5">
        <v>1.6</v>
      </c>
      <c r="O1445">
        <v>28105</v>
      </c>
      <c r="P1445" s="4">
        <v>49587</v>
      </c>
      <c r="Q1445" s="8">
        <v>1.0329990671641791</v>
      </c>
      <c r="R1445" s="15" t="s">
        <v>32</v>
      </c>
      <c r="S1445" s="3">
        <v>5</v>
      </c>
      <c r="T1445" s="30">
        <v>10</v>
      </c>
      <c r="U1445" s="31">
        <v>20.16657591707504</v>
      </c>
      <c r="V1445" s="32">
        <v>374</v>
      </c>
      <c r="W1445" s="82">
        <f t="shared" si="26"/>
        <v>754.2299392986065</v>
      </c>
      <c r="X1445" s="32">
        <v>17</v>
      </c>
      <c r="Y1445" s="31">
        <v>34.283179059027567</v>
      </c>
    </row>
    <row r="1446" spans="1:25" x14ac:dyDescent="0.25">
      <c r="A1446">
        <v>28</v>
      </c>
      <c r="B1446" s="7" t="s">
        <v>149</v>
      </c>
      <c r="C1446" s="7" t="s">
        <v>994</v>
      </c>
      <c r="D1446" s="7" t="s">
        <v>1016</v>
      </c>
      <c r="E1446">
        <v>28109</v>
      </c>
      <c r="F1446" s="4">
        <v>80</v>
      </c>
      <c r="G1446" s="4">
        <v>73</v>
      </c>
      <c r="H1446" s="4">
        <v>6</v>
      </c>
      <c r="I1446" s="4">
        <v>73</v>
      </c>
      <c r="J1446" s="4">
        <v>1665</v>
      </c>
      <c r="K1446" s="4">
        <v>31.2</v>
      </c>
      <c r="L1446" s="5">
        <v>4.2</v>
      </c>
      <c r="M1446" s="5">
        <v>0.56999999999999995</v>
      </c>
      <c r="N1446" s="5">
        <v>1.1400000000000001</v>
      </c>
      <c r="O1446">
        <v>28109</v>
      </c>
      <c r="P1446" s="4">
        <v>55535</v>
      </c>
      <c r="Q1446" s="8">
        <v>0.20267686424474188</v>
      </c>
      <c r="R1446" s="15" t="s">
        <v>26</v>
      </c>
      <c r="S1446" s="3">
        <v>5</v>
      </c>
      <c r="T1446" s="30">
        <v>31</v>
      </c>
      <c r="U1446" s="31">
        <v>55.820653641847485</v>
      </c>
      <c r="V1446" s="32">
        <v>223</v>
      </c>
      <c r="W1446" s="82">
        <f t="shared" si="26"/>
        <v>401.54857297199965</v>
      </c>
      <c r="X1446" s="32">
        <v>31</v>
      </c>
      <c r="Y1446" s="31">
        <v>55.820653641847485</v>
      </c>
    </row>
    <row r="1447" spans="1:25" x14ac:dyDescent="0.25">
      <c r="A1447">
        <v>28</v>
      </c>
      <c r="B1447" s="7" t="s">
        <v>149</v>
      </c>
      <c r="C1447" s="7" t="s">
        <v>994</v>
      </c>
      <c r="D1447" s="7" t="s">
        <v>81</v>
      </c>
      <c r="E1447">
        <v>28113</v>
      </c>
      <c r="F1447" s="4">
        <v>145</v>
      </c>
      <c r="G1447" s="4">
        <v>177</v>
      </c>
      <c r="H1447" s="4">
        <v>16</v>
      </c>
      <c r="I1447" s="4">
        <v>177</v>
      </c>
      <c r="J1447" s="4">
        <v>4496</v>
      </c>
      <c r="K1447" s="4">
        <v>40.9</v>
      </c>
      <c r="L1447" s="5">
        <v>3.6500000000000004</v>
      </c>
      <c r="M1447" s="5">
        <v>0.92</v>
      </c>
      <c r="N1447" s="5">
        <v>1.3599999999999999</v>
      </c>
      <c r="O1447">
        <v>28113</v>
      </c>
      <c r="P1447" s="4">
        <v>39288</v>
      </c>
      <c r="Q1447" s="8">
        <v>1.0042452241228619</v>
      </c>
      <c r="R1447" s="15" t="s">
        <v>32</v>
      </c>
      <c r="S1447" s="3">
        <v>5</v>
      </c>
      <c r="T1447" s="30">
        <v>11</v>
      </c>
      <c r="U1447" s="31">
        <v>27.998371003868861</v>
      </c>
      <c r="V1447" s="32">
        <v>247</v>
      </c>
      <c r="W1447" s="82">
        <f t="shared" si="26"/>
        <v>628.69069435960091</v>
      </c>
      <c r="X1447" s="32">
        <v>11</v>
      </c>
      <c r="Y1447" s="31">
        <v>27.998371003868861</v>
      </c>
    </row>
    <row r="1448" spans="1:25" x14ac:dyDescent="0.25">
      <c r="A1448">
        <v>28</v>
      </c>
      <c r="B1448" s="7" t="s">
        <v>149</v>
      </c>
      <c r="C1448" s="7" t="s">
        <v>994</v>
      </c>
      <c r="D1448" s="7" t="s">
        <v>1017</v>
      </c>
      <c r="E1448">
        <v>28115</v>
      </c>
      <c r="F1448" s="4">
        <v>19</v>
      </c>
      <c r="G1448" s="4">
        <v>25</v>
      </c>
      <c r="I1448" s="4">
        <v>25</v>
      </c>
      <c r="J1448" s="4">
        <v>146</v>
      </c>
      <c r="K1448" s="4">
        <v>14.9</v>
      </c>
      <c r="L1448" s="5">
        <v>2.5</v>
      </c>
      <c r="M1448" s="5">
        <v>0.89</v>
      </c>
      <c r="N1448" s="5">
        <v>0.95</v>
      </c>
      <c r="O1448">
        <v>28115</v>
      </c>
      <c r="P1448" s="4">
        <v>32174</v>
      </c>
      <c r="Q1448" s="8">
        <v>0.23084365325077399</v>
      </c>
      <c r="R1448" s="15" t="s">
        <v>26</v>
      </c>
      <c r="S1448" s="3">
        <v>5</v>
      </c>
      <c r="T1448" s="30">
        <v>3</v>
      </c>
      <c r="U1448" s="31">
        <v>9.3242991235158819</v>
      </c>
      <c r="V1448" s="32">
        <v>79</v>
      </c>
      <c r="W1448" s="82">
        <f t="shared" si="26"/>
        <v>245.53987691925158</v>
      </c>
      <c r="X1448" s="32">
        <v>3</v>
      </c>
      <c r="Y1448" s="31">
        <v>9.3242991235158819</v>
      </c>
    </row>
    <row r="1449" spans="1:25" x14ac:dyDescent="0.25">
      <c r="A1449">
        <v>28</v>
      </c>
      <c r="B1449" s="7" t="s">
        <v>149</v>
      </c>
      <c r="C1449" s="7" t="s">
        <v>994</v>
      </c>
      <c r="D1449" s="7" t="s">
        <v>1021</v>
      </c>
      <c r="E1449">
        <v>28133</v>
      </c>
      <c r="F1449" s="4">
        <v>75</v>
      </c>
      <c r="G1449" s="4">
        <v>72</v>
      </c>
      <c r="I1449" s="4">
        <v>72</v>
      </c>
      <c r="J1449" s="4">
        <v>1320</v>
      </c>
      <c r="K1449" s="4">
        <v>28.9</v>
      </c>
      <c r="L1449" s="5">
        <v>4.5999999999999996</v>
      </c>
      <c r="M1449" s="5">
        <v>0.59</v>
      </c>
      <c r="N1449" s="5">
        <v>1.0249999999999999</v>
      </c>
      <c r="O1449">
        <v>28133</v>
      </c>
      <c r="P1449" s="4">
        <v>25110</v>
      </c>
      <c r="Q1449" s="8">
        <v>2.4069434502505369</v>
      </c>
      <c r="R1449" s="15" t="s">
        <v>32</v>
      </c>
      <c r="S1449" s="3">
        <v>5</v>
      </c>
      <c r="T1449" s="30">
        <v>3</v>
      </c>
      <c r="U1449" s="31">
        <v>11.947431302270012</v>
      </c>
      <c r="V1449" s="32">
        <v>127</v>
      </c>
      <c r="W1449" s="82">
        <f t="shared" si="26"/>
        <v>505.77459179609718</v>
      </c>
      <c r="X1449" s="32">
        <v>4</v>
      </c>
      <c r="Y1449" s="31">
        <v>15.929908403026683</v>
      </c>
    </row>
    <row r="1450" spans="1:25" x14ac:dyDescent="0.25">
      <c r="A1450">
        <v>28</v>
      </c>
      <c r="B1450" s="7" t="s">
        <v>149</v>
      </c>
      <c r="C1450" s="7" t="s">
        <v>994</v>
      </c>
      <c r="D1450" s="7" t="s">
        <v>457</v>
      </c>
      <c r="E1450">
        <v>28149</v>
      </c>
      <c r="F1450" s="4">
        <v>96</v>
      </c>
      <c r="G1450" s="4">
        <v>301</v>
      </c>
      <c r="H1450" s="4">
        <v>22</v>
      </c>
      <c r="I1450" s="4">
        <v>301</v>
      </c>
      <c r="J1450" s="4">
        <v>6919</v>
      </c>
      <c r="K1450" s="4">
        <v>97.6</v>
      </c>
      <c r="L1450" s="5">
        <v>5.3</v>
      </c>
      <c r="M1450" s="5">
        <v>1</v>
      </c>
      <c r="N1450" s="5">
        <v>1.56</v>
      </c>
      <c r="O1450">
        <v>28149</v>
      </c>
      <c r="P1450" s="4">
        <v>45381</v>
      </c>
      <c r="Q1450" s="8">
        <v>0.95054776287498721</v>
      </c>
      <c r="R1450" s="15" t="s">
        <v>26</v>
      </c>
      <c r="S1450" s="3">
        <v>5</v>
      </c>
      <c r="T1450" s="30">
        <v>7</v>
      </c>
      <c r="U1450" s="31">
        <v>15.424957581366652</v>
      </c>
      <c r="V1450" s="32">
        <v>262</v>
      </c>
      <c r="W1450" s="82">
        <f t="shared" si="26"/>
        <v>577.33412661686612</v>
      </c>
      <c r="X1450" s="32">
        <v>12</v>
      </c>
      <c r="Y1450" s="31">
        <v>26.442784425199971</v>
      </c>
    </row>
    <row r="1451" spans="1:25" x14ac:dyDescent="0.25">
      <c r="A1451">
        <v>28</v>
      </c>
      <c r="B1451" s="7" t="s">
        <v>149</v>
      </c>
      <c r="C1451" s="7" t="s">
        <v>994</v>
      </c>
      <c r="D1451" s="7" t="s">
        <v>91</v>
      </c>
      <c r="E1451">
        <v>28151</v>
      </c>
      <c r="F1451" s="4">
        <v>116</v>
      </c>
      <c r="G1451" s="4">
        <v>177</v>
      </c>
      <c r="H1451" s="4">
        <v>22</v>
      </c>
      <c r="I1451" s="4">
        <v>177</v>
      </c>
      <c r="J1451" s="4">
        <v>5641</v>
      </c>
      <c r="K1451" s="4">
        <v>72.400000000000006</v>
      </c>
      <c r="L1451" s="5">
        <v>5</v>
      </c>
      <c r="M1451" s="5">
        <v>1</v>
      </c>
      <c r="N1451" s="5">
        <v>1.52</v>
      </c>
      <c r="O1451">
        <v>28151</v>
      </c>
      <c r="P1451" s="4">
        <v>43909</v>
      </c>
      <c r="Q1451" s="8">
        <v>2.1700991609458429</v>
      </c>
      <c r="R1451" s="15" t="s">
        <v>32</v>
      </c>
      <c r="S1451" s="3">
        <v>5</v>
      </c>
      <c r="T1451" s="30">
        <v>6</v>
      </c>
      <c r="U1451" s="31">
        <v>13.664624564440093</v>
      </c>
      <c r="V1451" s="32">
        <v>269</v>
      </c>
      <c r="W1451" s="82">
        <f t="shared" si="26"/>
        <v>612.63066797239753</v>
      </c>
      <c r="X1451" s="32">
        <v>9</v>
      </c>
      <c r="Y1451" s="31">
        <v>20.496936846660137</v>
      </c>
    </row>
    <row r="1452" spans="1:25" x14ac:dyDescent="0.25">
      <c r="A1452">
        <v>29</v>
      </c>
      <c r="B1452" s="7" t="s">
        <v>1030</v>
      </c>
      <c r="C1452" s="7" t="s">
        <v>1031</v>
      </c>
      <c r="D1452" s="7" t="s">
        <v>604</v>
      </c>
      <c r="E1452">
        <v>29001</v>
      </c>
      <c r="F1452" s="4">
        <v>111</v>
      </c>
      <c r="G1452" s="4">
        <v>51</v>
      </c>
      <c r="H1452" s="4">
        <v>10</v>
      </c>
      <c r="I1452" s="4">
        <v>51</v>
      </c>
      <c r="J1452" s="4">
        <v>2309</v>
      </c>
      <c r="K1452" s="4">
        <v>23.4</v>
      </c>
      <c r="L1452" s="5">
        <v>4.2</v>
      </c>
      <c r="M1452" s="5">
        <v>1</v>
      </c>
      <c r="N1452" s="5">
        <v>1.78</v>
      </c>
      <c r="O1452">
        <v>29001</v>
      </c>
      <c r="P1452" s="4">
        <v>25343</v>
      </c>
      <c r="Q1452" s="8">
        <v>0.58043117744610284</v>
      </c>
      <c r="R1452" s="15" t="s">
        <v>26</v>
      </c>
      <c r="S1452" s="3">
        <v>5</v>
      </c>
      <c r="T1452" s="30">
        <v>0</v>
      </c>
      <c r="U1452" s="31">
        <v>0</v>
      </c>
      <c r="V1452" s="32">
        <v>84</v>
      </c>
      <c r="W1452" s="82">
        <f t="shared" si="26"/>
        <v>331.45247208302095</v>
      </c>
      <c r="X1452" s="32">
        <v>0</v>
      </c>
      <c r="Y1452" s="31">
        <v>0</v>
      </c>
    </row>
    <row r="1453" spans="1:25" x14ac:dyDescent="0.25">
      <c r="A1453">
        <v>29</v>
      </c>
      <c r="B1453" s="7" t="s">
        <v>1030</v>
      </c>
      <c r="C1453" s="7" t="s">
        <v>1031</v>
      </c>
      <c r="D1453" s="7" t="s">
        <v>1033</v>
      </c>
      <c r="E1453">
        <v>29007</v>
      </c>
      <c r="F1453" s="4">
        <v>76</v>
      </c>
      <c r="G1453" s="4">
        <v>40</v>
      </c>
      <c r="I1453" s="4">
        <v>40</v>
      </c>
      <c r="J1453" s="4">
        <v>1598</v>
      </c>
      <c r="K1453" s="4">
        <v>11.6</v>
      </c>
      <c r="L1453" s="5">
        <v>2.9</v>
      </c>
      <c r="M1453" s="5">
        <v>1</v>
      </c>
      <c r="N1453" s="5">
        <v>1.28</v>
      </c>
      <c r="O1453">
        <v>29007</v>
      </c>
      <c r="P1453" s="4">
        <v>25388</v>
      </c>
      <c r="Q1453" s="8">
        <v>0.36814209998567543</v>
      </c>
      <c r="R1453" s="15" t="s">
        <v>26</v>
      </c>
      <c r="S1453" s="3">
        <v>5</v>
      </c>
      <c r="T1453" s="30">
        <v>0</v>
      </c>
      <c r="U1453" s="31">
        <v>0</v>
      </c>
      <c r="V1453" s="32">
        <v>122</v>
      </c>
      <c r="W1453" s="82">
        <f t="shared" si="26"/>
        <v>480.54198834094842</v>
      </c>
      <c r="X1453" s="32">
        <v>1</v>
      </c>
      <c r="Y1453" s="31">
        <v>3.9388687568930205</v>
      </c>
    </row>
    <row r="1454" spans="1:25" x14ac:dyDescent="0.25">
      <c r="A1454">
        <v>29</v>
      </c>
      <c r="B1454" s="7" t="s">
        <v>1030</v>
      </c>
      <c r="C1454" s="7" t="s">
        <v>1031</v>
      </c>
      <c r="D1454" s="7" t="s">
        <v>33</v>
      </c>
      <c r="E1454">
        <v>29023</v>
      </c>
      <c r="F1454" s="4">
        <v>147</v>
      </c>
      <c r="G1454" s="4">
        <v>220</v>
      </c>
      <c r="H1454" s="4">
        <v>14</v>
      </c>
      <c r="I1454" s="4">
        <v>220</v>
      </c>
      <c r="J1454" s="4">
        <v>11215</v>
      </c>
      <c r="K1454" s="4">
        <v>124.8</v>
      </c>
      <c r="L1454" s="5">
        <v>3.5999999999999996</v>
      </c>
      <c r="M1454" s="5">
        <v>0.79</v>
      </c>
      <c r="N1454" s="5">
        <v>1.25</v>
      </c>
      <c r="O1454">
        <v>29023</v>
      </c>
      <c r="P1454" s="4">
        <v>42478</v>
      </c>
      <c r="Q1454" s="8">
        <v>0.22241758241758242</v>
      </c>
      <c r="R1454" s="15" t="s">
        <v>26</v>
      </c>
      <c r="S1454" s="3">
        <v>5</v>
      </c>
      <c r="T1454" s="30">
        <v>0</v>
      </c>
      <c r="U1454" s="31">
        <v>0</v>
      </c>
      <c r="V1454" s="32">
        <v>48</v>
      </c>
      <c r="W1454" s="82">
        <f t="shared" si="26"/>
        <v>112.99967041762794</v>
      </c>
      <c r="X1454" s="32">
        <v>0</v>
      </c>
      <c r="Y1454" s="31">
        <v>0</v>
      </c>
    </row>
    <row r="1455" spans="1:25" x14ac:dyDescent="0.25">
      <c r="A1455">
        <v>26</v>
      </c>
      <c r="B1455" s="7" t="s">
        <v>867</v>
      </c>
      <c r="C1455" s="7" t="s">
        <v>868</v>
      </c>
      <c r="D1455" s="7" t="s">
        <v>899</v>
      </c>
      <c r="O1455">
        <v>26083</v>
      </c>
      <c r="P1455" s="4">
        <v>2116</v>
      </c>
      <c r="Q1455" s="8">
        <v>0.64742014742014742</v>
      </c>
      <c r="R1455" s="15" t="s">
        <v>26</v>
      </c>
      <c r="S1455" s="3">
        <v>5</v>
      </c>
      <c r="T1455" s="30">
        <v>0</v>
      </c>
      <c r="U1455" s="31">
        <v>0</v>
      </c>
      <c r="V1455" s="32">
        <v>1</v>
      </c>
      <c r="W1455" s="82">
        <f t="shared" si="26"/>
        <v>47.258979206049148</v>
      </c>
      <c r="X1455" s="32">
        <v>0</v>
      </c>
      <c r="Y1455" s="31">
        <v>0</v>
      </c>
    </row>
    <row r="1456" spans="1:25" x14ac:dyDescent="0.25">
      <c r="A1456">
        <v>26</v>
      </c>
      <c r="B1456" s="7" t="s">
        <v>867</v>
      </c>
      <c r="C1456" s="7" t="s">
        <v>868</v>
      </c>
      <c r="D1456" s="7" t="s">
        <v>901</v>
      </c>
      <c r="O1456">
        <v>26089</v>
      </c>
      <c r="P1456" s="4">
        <v>21761</v>
      </c>
      <c r="Q1456" s="8">
        <v>0.93576460837132203</v>
      </c>
      <c r="R1456" s="15" t="s">
        <v>26</v>
      </c>
      <c r="S1456" s="3">
        <v>5</v>
      </c>
      <c r="T1456" s="30">
        <v>0</v>
      </c>
      <c r="U1456" s="31">
        <v>0</v>
      </c>
      <c r="V1456" s="32">
        <v>12</v>
      </c>
      <c r="W1456" s="82">
        <f t="shared" si="26"/>
        <v>55.144524608244112</v>
      </c>
      <c r="X1456" s="32">
        <v>0</v>
      </c>
      <c r="Y1456" s="31">
        <v>0</v>
      </c>
    </row>
    <row r="1457" spans="1:25" x14ac:dyDescent="0.25">
      <c r="A1457">
        <v>29</v>
      </c>
      <c r="B1457" s="7" t="s">
        <v>1030</v>
      </c>
      <c r="C1457" s="7" t="s">
        <v>1031</v>
      </c>
      <c r="D1457" s="7" t="s">
        <v>1042</v>
      </c>
      <c r="E1457">
        <v>29069</v>
      </c>
      <c r="J1457" s="4">
        <v>2376</v>
      </c>
      <c r="K1457" s="4">
        <v>19.399999999999999</v>
      </c>
      <c r="L1457" s="5">
        <v>3.3</v>
      </c>
      <c r="M1457" s="5">
        <v>1</v>
      </c>
      <c r="N1457" s="5">
        <v>1.23</v>
      </c>
      <c r="O1457">
        <v>29069</v>
      </c>
      <c r="P1457" s="4">
        <v>29131</v>
      </c>
      <c r="Q1457" s="8">
        <v>0.29404435584350858</v>
      </c>
      <c r="R1457" s="15" t="s">
        <v>26</v>
      </c>
      <c r="S1457" s="3">
        <v>5</v>
      </c>
      <c r="T1457" s="30">
        <v>2</v>
      </c>
      <c r="U1457" s="31">
        <v>6.8655384298513606</v>
      </c>
      <c r="V1457" s="32">
        <v>64</v>
      </c>
      <c r="W1457" s="82">
        <f t="shared" si="26"/>
        <v>219.69722975524354</v>
      </c>
      <c r="X1457" s="32">
        <v>3</v>
      </c>
      <c r="Y1457" s="31">
        <v>10.298307644777042</v>
      </c>
    </row>
    <row r="1458" spans="1:25" x14ac:dyDescent="0.25">
      <c r="A1458">
        <v>29</v>
      </c>
      <c r="B1458" s="7" t="s">
        <v>1030</v>
      </c>
      <c r="C1458" s="7" t="s">
        <v>1031</v>
      </c>
      <c r="D1458" s="7" t="s">
        <v>1047</v>
      </c>
      <c r="E1458">
        <v>29091</v>
      </c>
      <c r="F1458" s="4">
        <v>182</v>
      </c>
      <c r="G1458" s="4">
        <v>128</v>
      </c>
      <c r="H1458" s="4">
        <v>12</v>
      </c>
      <c r="I1458" s="4">
        <v>128</v>
      </c>
      <c r="J1458" s="4">
        <v>5910</v>
      </c>
      <c r="K1458" s="4">
        <v>53.900000000000006</v>
      </c>
      <c r="L1458" s="5">
        <v>3.25</v>
      </c>
      <c r="M1458" s="5">
        <v>0.86</v>
      </c>
      <c r="N1458" s="5">
        <v>1.325</v>
      </c>
      <c r="O1458">
        <v>29091</v>
      </c>
      <c r="P1458" s="4">
        <v>40117</v>
      </c>
      <c r="Q1458" s="8">
        <v>0.20737061829698408</v>
      </c>
      <c r="R1458" s="15" t="s">
        <v>26</v>
      </c>
      <c r="S1458" s="3">
        <v>5</v>
      </c>
      <c r="T1458" s="30">
        <v>0</v>
      </c>
      <c r="U1458" s="31">
        <v>0</v>
      </c>
      <c r="V1458" s="32">
        <v>27</v>
      </c>
      <c r="W1458" s="82">
        <f t="shared" si="26"/>
        <v>67.303138320412799</v>
      </c>
      <c r="X1458" s="32">
        <v>0</v>
      </c>
      <c r="Y1458" s="31">
        <v>0</v>
      </c>
    </row>
    <row r="1459" spans="1:25" x14ac:dyDescent="0.25">
      <c r="A1459">
        <v>26</v>
      </c>
      <c r="B1459" s="7" t="s">
        <v>867</v>
      </c>
      <c r="C1459" s="7" t="s">
        <v>868</v>
      </c>
      <c r="D1459" s="7" t="s">
        <v>909</v>
      </c>
      <c r="O1459">
        <v>26109</v>
      </c>
      <c r="P1459" s="4">
        <v>22780</v>
      </c>
      <c r="Q1459" s="8">
        <v>0.52805132796180243</v>
      </c>
      <c r="R1459" s="15" t="s">
        <v>26</v>
      </c>
      <c r="S1459" s="3">
        <v>5</v>
      </c>
      <c r="T1459" s="30">
        <v>0</v>
      </c>
      <c r="U1459" s="31">
        <v>0</v>
      </c>
      <c r="V1459" s="32">
        <v>9</v>
      </c>
      <c r="W1459" s="82">
        <f t="shared" si="26"/>
        <v>39.508340649692713</v>
      </c>
      <c r="X1459" s="32">
        <v>0</v>
      </c>
      <c r="Y1459" s="31">
        <v>0</v>
      </c>
    </row>
    <row r="1460" spans="1:25" x14ac:dyDescent="0.25">
      <c r="A1460">
        <v>26</v>
      </c>
      <c r="B1460" s="7" t="s">
        <v>867</v>
      </c>
      <c r="C1460" s="7" t="s">
        <v>868</v>
      </c>
      <c r="D1460" s="7" t="s">
        <v>911</v>
      </c>
      <c r="O1460">
        <v>26113</v>
      </c>
      <c r="P1460" s="4">
        <v>15118</v>
      </c>
      <c r="Q1460" s="8">
        <v>0.29056813962124023</v>
      </c>
      <c r="R1460" s="15" t="s">
        <v>26</v>
      </c>
      <c r="S1460" s="3">
        <v>5</v>
      </c>
      <c r="T1460" s="30">
        <v>1</v>
      </c>
      <c r="U1460" s="31">
        <v>6.6146315650218286</v>
      </c>
      <c r="V1460" s="32">
        <v>24</v>
      </c>
      <c r="W1460" s="82">
        <f t="shared" si="26"/>
        <v>158.75115756052389</v>
      </c>
      <c r="X1460" s="32">
        <v>1</v>
      </c>
      <c r="Y1460" s="31">
        <v>6.6146315650218286</v>
      </c>
    </row>
    <row r="1461" spans="1:25" x14ac:dyDescent="0.25">
      <c r="A1461">
        <v>29</v>
      </c>
      <c r="B1461" s="7" t="s">
        <v>1030</v>
      </c>
      <c r="C1461" s="7" t="s">
        <v>1031</v>
      </c>
      <c r="D1461" s="7" t="s">
        <v>142</v>
      </c>
      <c r="E1461">
        <v>29101</v>
      </c>
      <c r="F1461" s="4">
        <v>89</v>
      </c>
      <c r="G1461" s="4">
        <v>46</v>
      </c>
      <c r="I1461" s="4">
        <v>46</v>
      </c>
      <c r="J1461" s="4">
        <v>2468</v>
      </c>
      <c r="K1461" s="4">
        <v>19.8</v>
      </c>
      <c r="L1461" s="5">
        <v>3.5</v>
      </c>
      <c r="M1461" s="5">
        <v>1</v>
      </c>
      <c r="N1461" s="5">
        <v>1.37</v>
      </c>
      <c r="O1461">
        <v>29101</v>
      </c>
      <c r="P1461" s="4">
        <v>54062</v>
      </c>
      <c r="Q1461" s="8">
        <v>0.43224724834171585</v>
      </c>
      <c r="R1461" s="15" t="s">
        <v>26</v>
      </c>
      <c r="S1461" s="3">
        <v>5</v>
      </c>
      <c r="T1461" s="30">
        <v>0</v>
      </c>
      <c r="U1461" s="31">
        <v>0</v>
      </c>
      <c r="V1461" s="32">
        <v>81</v>
      </c>
      <c r="W1461" s="82">
        <f t="shared" si="26"/>
        <v>149.82797528763271</v>
      </c>
      <c r="X1461" s="32">
        <v>0</v>
      </c>
      <c r="Y1461" s="31">
        <v>0</v>
      </c>
    </row>
    <row r="1462" spans="1:25" x14ac:dyDescent="0.25">
      <c r="A1462">
        <v>29</v>
      </c>
      <c r="B1462" s="7" t="s">
        <v>1030</v>
      </c>
      <c r="C1462" s="7" t="s">
        <v>1031</v>
      </c>
      <c r="D1462" s="7" t="s">
        <v>1048</v>
      </c>
      <c r="E1462">
        <v>29105</v>
      </c>
      <c r="F1462" s="4">
        <v>108</v>
      </c>
      <c r="G1462" s="4">
        <v>43</v>
      </c>
      <c r="H1462" s="4">
        <v>4</v>
      </c>
      <c r="I1462" s="4">
        <v>43</v>
      </c>
      <c r="J1462" s="4">
        <v>2497</v>
      </c>
      <c r="K1462" s="4">
        <v>15.3</v>
      </c>
      <c r="L1462" s="5">
        <v>2.4</v>
      </c>
      <c r="M1462" s="5">
        <v>1</v>
      </c>
      <c r="N1462" s="5">
        <v>1.42</v>
      </c>
      <c r="O1462">
        <v>29105</v>
      </c>
      <c r="P1462" s="4">
        <v>35723</v>
      </c>
      <c r="Q1462" s="8">
        <v>0.19819889760111792</v>
      </c>
      <c r="R1462" s="15" t="s">
        <v>26</v>
      </c>
      <c r="S1462" s="3">
        <v>5</v>
      </c>
      <c r="T1462" s="30">
        <v>0</v>
      </c>
      <c r="U1462" s="31">
        <v>0</v>
      </c>
      <c r="V1462" s="32">
        <v>9</v>
      </c>
      <c r="W1462" s="82">
        <f t="shared" si="26"/>
        <v>25.193852699941214</v>
      </c>
      <c r="X1462" s="32">
        <v>0</v>
      </c>
      <c r="Y1462" s="31">
        <v>0</v>
      </c>
    </row>
    <row r="1463" spans="1:25" x14ac:dyDescent="0.25">
      <c r="A1463">
        <v>29</v>
      </c>
      <c r="B1463" s="7" t="s">
        <v>1030</v>
      </c>
      <c r="C1463" s="7" t="s">
        <v>1031</v>
      </c>
      <c r="D1463" s="7" t="s">
        <v>73</v>
      </c>
      <c r="E1463">
        <v>29127</v>
      </c>
      <c r="F1463" s="4">
        <v>157</v>
      </c>
      <c r="G1463" s="4">
        <v>86</v>
      </c>
      <c r="H1463" s="4">
        <v>8</v>
      </c>
      <c r="I1463" s="4">
        <v>86</v>
      </c>
      <c r="J1463" s="4">
        <v>4534</v>
      </c>
      <c r="K1463" s="4">
        <v>41.7</v>
      </c>
      <c r="L1463" s="5">
        <v>3.6</v>
      </c>
      <c r="M1463" s="5">
        <v>1</v>
      </c>
      <c r="N1463" s="5">
        <v>1.39</v>
      </c>
      <c r="O1463">
        <v>29127</v>
      </c>
      <c r="P1463" s="4">
        <v>28530</v>
      </c>
      <c r="Q1463" s="8">
        <v>0.31786813886824505</v>
      </c>
      <c r="R1463" s="15" t="s">
        <v>26</v>
      </c>
      <c r="S1463" s="3">
        <v>5</v>
      </c>
      <c r="T1463" s="30">
        <v>0</v>
      </c>
      <c r="U1463" s="31">
        <v>0</v>
      </c>
      <c r="V1463" s="32">
        <v>8</v>
      </c>
      <c r="W1463" s="82">
        <f t="shared" si="26"/>
        <v>28.040658955485455</v>
      </c>
      <c r="X1463" s="32">
        <v>0</v>
      </c>
      <c r="Y1463" s="31">
        <v>0</v>
      </c>
    </row>
    <row r="1464" spans="1:25" x14ac:dyDescent="0.25">
      <c r="A1464">
        <v>29</v>
      </c>
      <c r="B1464" s="7" t="s">
        <v>1030</v>
      </c>
      <c r="C1464" s="7" t="s">
        <v>1031</v>
      </c>
      <c r="D1464" s="7" t="s">
        <v>1053</v>
      </c>
      <c r="E1464">
        <v>29147</v>
      </c>
      <c r="F1464" s="4">
        <v>44</v>
      </c>
      <c r="G1464" s="4">
        <v>38</v>
      </c>
      <c r="I1464" s="4">
        <v>38</v>
      </c>
      <c r="J1464" s="4">
        <v>1124</v>
      </c>
      <c r="K1464" s="4">
        <v>6.9</v>
      </c>
      <c r="L1464" s="5">
        <v>2.7</v>
      </c>
      <c r="M1464" s="5">
        <v>1</v>
      </c>
      <c r="N1464" s="5">
        <v>1.1299999999999999</v>
      </c>
      <c r="O1464">
        <v>29147</v>
      </c>
      <c r="P1464" s="4">
        <v>22092</v>
      </c>
      <c r="Q1464" s="8">
        <v>0.39639498432601883</v>
      </c>
      <c r="R1464" s="15" t="s">
        <v>26</v>
      </c>
      <c r="S1464" s="3">
        <v>5</v>
      </c>
      <c r="T1464" s="30">
        <v>0</v>
      </c>
      <c r="U1464" s="31">
        <v>0</v>
      </c>
      <c r="V1464" s="32">
        <v>15</v>
      </c>
      <c r="W1464" s="82">
        <f t="shared" si="26"/>
        <v>67.897881586094513</v>
      </c>
      <c r="X1464" s="32">
        <v>0</v>
      </c>
      <c r="Y1464" s="31">
        <v>0</v>
      </c>
    </row>
    <row r="1465" spans="1:25" x14ac:dyDescent="0.25">
      <c r="A1465">
        <v>29</v>
      </c>
      <c r="B1465" s="7" t="s">
        <v>1030</v>
      </c>
      <c r="C1465" s="7" t="s">
        <v>1031</v>
      </c>
      <c r="D1465" s="7" t="s">
        <v>1057</v>
      </c>
      <c r="E1465">
        <v>29159</v>
      </c>
      <c r="F1465" s="4">
        <v>132</v>
      </c>
      <c r="G1465" s="4">
        <v>108</v>
      </c>
      <c r="H1465" s="4">
        <v>9</v>
      </c>
      <c r="I1465" s="4">
        <v>108</v>
      </c>
      <c r="J1465" s="4">
        <v>3923</v>
      </c>
      <c r="K1465" s="4">
        <v>40.4</v>
      </c>
      <c r="L1465" s="5">
        <v>4</v>
      </c>
      <c r="M1465" s="5">
        <v>1</v>
      </c>
      <c r="N1465" s="5">
        <v>1.44</v>
      </c>
      <c r="O1465">
        <v>29159</v>
      </c>
      <c r="P1465" s="4">
        <v>42339</v>
      </c>
      <c r="Q1465" s="8">
        <v>0.33754879000780641</v>
      </c>
      <c r="R1465" s="15" t="s">
        <v>26</v>
      </c>
      <c r="S1465" s="3">
        <v>5</v>
      </c>
      <c r="T1465" s="30">
        <v>1</v>
      </c>
      <c r="U1465" s="31">
        <v>2.3618885660974516</v>
      </c>
      <c r="V1465" s="32">
        <v>89</v>
      </c>
      <c r="W1465" s="82">
        <f t="shared" si="26"/>
        <v>210.20808238267318</v>
      </c>
      <c r="X1465" s="32">
        <v>1</v>
      </c>
      <c r="Y1465" s="31">
        <v>2.3618885660974516</v>
      </c>
    </row>
    <row r="1466" spans="1:25" x14ac:dyDescent="0.25">
      <c r="A1466">
        <v>29</v>
      </c>
      <c r="B1466" s="7" t="s">
        <v>1030</v>
      </c>
      <c r="C1466" s="7" t="s">
        <v>1031</v>
      </c>
      <c r="D1466" s="7" t="s">
        <v>1058</v>
      </c>
      <c r="E1466">
        <v>29161</v>
      </c>
      <c r="F1466" s="4">
        <v>173</v>
      </c>
      <c r="G1466" s="4">
        <v>172</v>
      </c>
      <c r="H1466" s="4">
        <v>18</v>
      </c>
      <c r="I1466" s="4">
        <v>172</v>
      </c>
      <c r="J1466" s="4">
        <v>4963</v>
      </c>
      <c r="K1466" s="4">
        <v>48.7</v>
      </c>
      <c r="L1466" s="5">
        <v>3.9</v>
      </c>
      <c r="M1466" s="5">
        <v>1</v>
      </c>
      <c r="N1466" s="5">
        <v>1.4</v>
      </c>
      <c r="O1466">
        <v>29161</v>
      </c>
      <c r="P1466" s="4">
        <v>44573</v>
      </c>
      <c r="Q1466" s="8">
        <v>0.37500983554961054</v>
      </c>
      <c r="R1466" s="15" t="s">
        <v>26</v>
      </c>
      <c r="S1466" s="3">
        <v>5</v>
      </c>
      <c r="T1466" s="30">
        <v>0</v>
      </c>
      <c r="U1466" s="31">
        <v>0</v>
      </c>
      <c r="V1466" s="32">
        <v>6</v>
      </c>
      <c r="W1466" s="82">
        <f t="shared" si="26"/>
        <v>13.461063872748076</v>
      </c>
      <c r="X1466" s="32">
        <v>0</v>
      </c>
      <c r="Y1466" s="31">
        <v>0</v>
      </c>
    </row>
    <row r="1467" spans="1:25" x14ac:dyDescent="0.25">
      <c r="A1467">
        <v>29</v>
      </c>
      <c r="B1467" s="7" t="s">
        <v>1030</v>
      </c>
      <c r="C1467" s="7" t="s">
        <v>1031</v>
      </c>
      <c r="D1467" s="7" t="s">
        <v>82</v>
      </c>
      <c r="E1467">
        <v>29175</v>
      </c>
      <c r="F1467" s="4">
        <v>52</v>
      </c>
      <c r="G1467" s="4">
        <v>33</v>
      </c>
      <c r="H1467" s="4">
        <v>8</v>
      </c>
      <c r="I1467" s="4">
        <v>33</v>
      </c>
      <c r="J1467" s="4">
        <v>919</v>
      </c>
      <c r="K1467" s="4">
        <v>8.6</v>
      </c>
      <c r="L1467" s="5">
        <v>3.6</v>
      </c>
      <c r="M1467" s="5">
        <v>1</v>
      </c>
      <c r="N1467" s="5">
        <v>1.38</v>
      </c>
      <c r="O1467">
        <v>29175</v>
      </c>
      <c r="P1467" s="4">
        <v>24748</v>
      </c>
      <c r="Q1467" s="8">
        <v>0.30322752025501393</v>
      </c>
      <c r="R1467" s="15" t="s">
        <v>26</v>
      </c>
      <c r="S1467" s="3">
        <v>5</v>
      </c>
      <c r="T1467" s="30">
        <v>0</v>
      </c>
      <c r="U1467" s="31">
        <v>0</v>
      </c>
      <c r="V1467" s="32">
        <v>11</v>
      </c>
      <c r="W1467" s="82">
        <f t="shared" si="26"/>
        <v>44.448036204945851</v>
      </c>
      <c r="X1467" s="32">
        <v>0</v>
      </c>
      <c r="Y1467" s="31">
        <v>0</v>
      </c>
    </row>
    <row r="1468" spans="1:25" x14ac:dyDescent="0.25">
      <c r="A1468">
        <v>29</v>
      </c>
      <c r="B1468" s="7" t="s">
        <v>1030</v>
      </c>
      <c r="C1468" s="7" t="s">
        <v>1031</v>
      </c>
      <c r="D1468" s="7" t="s">
        <v>1064</v>
      </c>
      <c r="E1468">
        <v>29187</v>
      </c>
      <c r="F1468" s="4">
        <v>119</v>
      </c>
      <c r="G1468" s="4">
        <v>95</v>
      </c>
      <c r="H1468" s="4">
        <v>10</v>
      </c>
      <c r="I1468" s="4">
        <v>95</v>
      </c>
      <c r="J1468" s="4">
        <v>4085</v>
      </c>
      <c r="K1468" s="4">
        <v>34.6</v>
      </c>
      <c r="L1468" s="5">
        <v>2.9333333333333336</v>
      </c>
      <c r="M1468" s="5">
        <v>0.84</v>
      </c>
      <c r="N1468" s="5">
        <v>1.29</v>
      </c>
      <c r="O1468">
        <v>29187</v>
      </c>
      <c r="P1468" s="4">
        <v>67215</v>
      </c>
      <c r="Q1468" s="8">
        <v>0.35779711472406689</v>
      </c>
      <c r="R1468" s="15" t="s">
        <v>26</v>
      </c>
      <c r="S1468" s="3">
        <v>5</v>
      </c>
      <c r="T1468" s="30">
        <v>2</v>
      </c>
      <c r="U1468" s="31">
        <v>2.9755262962136428</v>
      </c>
      <c r="V1468" s="32">
        <v>43</v>
      </c>
      <c r="W1468" s="82">
        <f t="shared" si="26"/>
        <v>63.973815368593314</v>
      </c>
      <c r="X1468" s="32">
        <v>2</v>
      </c>
      <c r="Y1468" s="31">
        <v>2.9755262962136428</v>
      </c>
    </row>
    <row r="1469" spans="1:25" x14ac:dyDescent="0.25">
      <c r="A1469">
        <v>29</v>
      </c>
      <c r="B1469" s="7" t="s">
        <v>1030</v>
      </c>
      <c r="C1469" s="7" t="s">
        <v>1031</v>
      </c>
      <c r="D1469" s="7" t="s">
        <v>160</v>
      </c>
      <c r="E1469">
        <v>29195</v>
      </c>
      <c r="F1469" s="4">
        <v>70</v>
      </c>
      <c r="G1469" s="4">
        <v>42</v>
      </c>
      <c r="H1469" s="4">
        <v>7</v>
      </c>
      <c r="I1469" s="4">
        <v>42</v>
      </c>
      <c r="J1469" s="4">
        <v>1443</v>
      </c>
      <c r="K1469" s="4">
        <v>14.100000000000001</v>
      </c>
      <c r="L1469" s="5">
        <v>4.0999999999999996</v>
      </c>
      <c r="M1469" s="5">
        <v>0.79</v>
      </c>
      <c r="N1469" s="5">
        <v>1.0249999999999999</v>
      </c>
      <c r="O1469">
        <v>29195</v>
      </c>
      <c r="P1469" s="4">
        <v>22761</v>
      </c>
      <c r="Q1469" s="8">
        <v>0.46662205119625227</v>
      </c>
      <c r="R1469" s="15" t="s">
        <v>26</v>
      </c>
      <c r="S1469" s="3">
        <v>5</v>
      </c>
      <c r="T1469" s="30">
        <v>0</v>
      </c>
      <c r="U1469" s="31">
        <v>0</v>
      </c>
      <c r="V1469" s="32">
        <v>272</v>
      </c>
      <c r="W1469" s="82">
        <f t="shared" si="26"/>
        <v>1195.0265805544573</v>
      </c>
      <c r="X1469" s="32">
        <v>4</v>
      </c>
      <c r="Y1469" s="31">
        <v>17.573920302271429</v>
      </c>
    </row>
    <row r="1470" spans="1:25" x14ac:dyDescent="0.25">
      <c r="A1470">
        <v>29</v>
      </c>
      <c r="B1470" s="7" t="s">
        <v>1030</v>
      </c>
      <c r="C1470" s="7" t="s">
        <v>1031</v>
      </c>
      <c r="D1470" s="7" t="s">
        <v>161</v>
      </c>
      <c r="E1470">
        <v>29201</v>
      </c>
      <c r="F1470" s="4">
        <v>107</v>
      </c>
      <c r="G1470" s="4">
        <v>87</v>
      </c>
      <c r="H1470" s="4">
        <v>12</v>
      </c>
      <c r="I1470" s="4">
        <v>87</v>
      </c>
      <c r="J1470" s="4">
        <v>3198</v>
      </c>
      <c r="K1470" s="4">
        <v>30.6</v>
      </c>
      <c r="L1470" s="5">
        <v>3.8</v>
      </c>
      <c r="M1470" s="5">
        <v>1</v>
      </c>
      <c r="N1470" s="5">
        <v>1.42</v>
      </c>
      <c r="O1470">
        <v>29201</v>
      </c>
      <c r="P1470" s="4">
        <v>38280</v>
      </c>
      <c r="Q1470" s="8">
        <v>0.27149149453219928</v>
      </c>
      <c r="R1470" s="15" t="s">
        <v>26</v>
      </c>
      <c r="S1470" s="3">
        <v>5</v>
      </c>
      <c r="T1470" s="30">
        <v>8</v>
      </c>
      <c r="U1470" s="31">
        <v>20.898641588296762</v>
      </c>
      <c r="V1470" s="32">
        <v>145</v>
      </c>
      <c r="W1470" s="82">
        <f t="shared" si="26"/>
        <v>378.78787878787881</v>
      </c>
      <c r="X1470" s="32">
        <v>10</v>
      </c>
      <c r="Y1470" s="31">
        <v>26.123301985370954</v>
      </c>
    </row>
    <row r="1471" spans="1:25" x14ac:dyDescent="0.25">
      <c r="A1471">
        <v>29</v>
      </c>
      <c r="B1471" s="7" t="s">
        <v>1030</v>
      </c>
      <c r="C1471" s="7" t="s">
        <v>1031</v>
      </c>
      <c r="D1471" s="7" t="s">
        <v>1069</v>
      </c>
      <c r="E1471">
        <v>29213</v>
      </c>
      <c r="F1471" s="4">
        <v>180</v>
      </c>
      <c r="G1471" s="4">
        <v>111</v>
      </c>
      <c r="H1471" s="4">
        <v>18</v>
      </c>
      <c r="I1471" s="4">
        <v>111</v>
      </c>
      <c r="J1471" s="4">
        <v>6671</v>
      </c>
      <c r="K1471" s="4">
        <v>73.900000000000006</v>
      </c>
      <c r="L1471" s="5">
        <v>4.2</v>
      </c>
      <c r="M1471" s="5">
        <v>1</v>
      </c>
      <c r="N1471" s="5">
        <v>1.57</v>
      </c>
      <c r="O1471">
        <v>29213</v>
      </c>
      <c r="P1471" s="4">
        <v>55928</v>
      </c>
      <c r="Q1471" s="8">
        <v>0.23927555263733857</v>
      </c>
      <c r="R1471" s="15" t="s">
        <v>26</v>
      </c>
      <c r="S1471" s="3">
        <v>5</v>
      </c>
      <c r="T1471" s="30">
        <v>2</v>
      </c>
      <c r="U1471" s="31">
        <v>3.5760263195537116</v>
      </c>
      <c r="V1471" s="32">
        <v>26</v>
      </c>
      <c r="W1471" s="82">
        <f t="shared" si="26"/>
        <v>46.488342154198257</v>
      </c>
      <c r="X1471" s="32">
        <v>2</v>
      </c>
      <c r="Y1471" s="31">
        <v>3.5760263195537116</v>
      </c>
    </row>
    <row r="1472" spans="1:25" x14ac:dyDescent="0.25">
      <c r="A1472">
        <v>30</v>
      </c>
      <c r="B1472" s="7" t="s">
        <v>1072</v>
      </c>
      <c r="C1472" s="7" t="s">
        <v>1073</v>
      </c>
      <c r="D1472" s="7" t="s">
        <v>1084</v>
      </c>
      <c r="E1472">
        <v>30029</v>
      </c>
      <c r="F1472" s="4">
        <v>574</v>
      </c>
      <c r="G1472" s="4">
        <v>220</v>
      </c>
      <c r="H1472" s="4">
        <v>22</v>
      </c>
      <c r="I1472" s="4">
        <v>220</v>
      </c>
      <c r="J1472" s="4">
        <v>10931</v>
      </c>
      <c r="K1472" s="4">
        <v>125.9</v>
      </c>
      <c r="L1472" s="5">
        <v>3.4</v>
      </c>
      <c r="M1472" s="5">
        <v>0.36999999999999994</v>
      </c>
      <c r="N1472" s="5">
        <v>1.6133333333333333</v>
      </c>
      <c r="O1472">
        <v>30029</v>
      </c>
      <c r="P1472" s="4">
        <v>103806</v>
      </c>
      <c r="Q1472" s="8">
        <v>0.43958333333333333</v>
      </c>
      <c r="R1472" s="15" t="s">
        <v>26</v>
      </c>
      <c r="S1472" s="3">
        <v>5</v>
      </c>
      <c r="T1472" s="30">
        <v>2</v>
      </c>
      <c r="U1472" s="31">
        <v>1.9266709053426583</v>
      </c>
      <c r="V1472" s="32">
        <v>39</v>
      </c>
      <c r="W1472" s="82">
        <f t="shared" si="26"/>
        <v>37.570082654181839</v>
      </c>
      <c r="X1472" s="32">
        <v>2</v>
      </c>
      <c r="Y1472" s="31">
        <v>1.9266709053426583</v>
      </c>
    </row>
    <row r="1473" spans="1:25" x14ac:dyDescent="0.25">
      <c r="A1473">
        <v>30</v>
      </c>
      <c r="B1473" s="7" t="s">
        <v>1072</v>
      </c>
      <c r="C1473" s="7" t="s">
        <v>1073</v>
      </c>
      <c r="D1473" s="7" t="s">
        <v>521</v>
      </c>
      <c r="E1473">
        <v>30031</v>
      </c>
      <c r="F1473" s="4">
        <v>398</v>
      </c>
      <c r="G1473" s="4">
        <v>87</v>
      </c>
      <c r="H1473" s="4">
        <v>8</v>
      </c>
      <c r="I1473" s="4">
        <v>87</v>
      </c>
      <c r="J1473" s="4">
        <v>7088</v>
      </c>
      <c r="K1473" s="4">
        <v>51.6</v>
      </c>
      <c r="L1473" s="5">
        <v>2.6</v>
      </c>
      <c r="M1473" s="5">
        <v>0.95</v>
      </c>
      <c r="N1473" s="5">
        <v>1.385</v>
      </c>
      <c r="O1473">
        <v>30031</v>
      </c>
      <c r="P1473" s="4">
        <v>114434</v>
      </c>
      <c r="Q1473" s="8">
        <v>1.0186538946307033</v>
      </c>
      <c r="R1473" s="15" t="s">
        <v>32</v>
      </c>
      <c r="S1473" s="3">
        <v>5</v>
      </c>
      <c r="T1473" s="30">
        <v>1</v>
      </c>
      <c r="U1473" s="31">
        <v>0.87386615865913986</v>
      </c>
      <c r="V1473" s="32">
        <v>190</v>
      </c>
      <c r="W1473" s="82">
        <f t="shared" si="26"/>
        <v>166.03457014523656</v>
      </c>
      <c r="X1473" s="32">
        <v>1</v>
      </c>
      <c r="Y1473" s="31">
        <v>0.87386615865913986</v>
      </c>
    </row>
    <row r="1474" spans="1:25" x14ac:dyDescent="0.25">
      <c r="A1474">
        <v>30</v>
      </c>
      <c r="B1474" s="7" t="s">
        <v>1072</v>
      </c>
      <c r="C1474" s="7" t="s">
        <v>1073</v>
      </c>
      <c r="D1474" s="7" t="s">
        <v>1090</v>
      </c>
      <c r="E1474">
        <v>30049</v>
      </c>
      <c r="F1474" s="4">
        <v>319</v>
      </c>
      <c r="G1474" s="4">
        <v>101</v>
      </c>
      <c r="H1474" s="4">
        <v>8</v>
      </c>
      <c r="I1474" s="4">
        <v>101</v>
      </c>
      <c r="J1474" s="4">
        <v>7371</v>
      </c>
      <c r="K1474" s="4">
        <v>55.9</v>
      </c>
      <c r="L1474" s="5">
        <v>3</v>
      </c>
      <c r="M1474" s="5">
        <v>1</v>
      </c>
      <c r="N1474" s="5">
        <v>1.44</v>
      </c>
      <c r="O1474">
        <v>30049</v>
      </c>
      <c r="P1474" s="4">
        <v>69432</v>
      </c>
      <c r="Q1474" s="8">
        <v>0.856939923054158</v>
      </c>
      <c r="R1474" s="15" t="s">
        <v>26</v>
      </c>
      <c r="S1474" s="3">
        <v>5</v>
      </c>
      <c r="T1474" s="30">
        <v>0</v>
      </c>
      <c r="U1474" s="31">
        <v>0</v>
      </c>
      <c r="V1474" s="32">
        <v>21</v>
      </c>
      <c r="W1474" s="82">
        <f t="shared" si="26"/>
        <v>30.245419979260284</v>
      </c>
      <c r="X1474" s="32">
        <v>0</v>
      </c>
      <c r="Y1474" s="31">
        <v>0</v>
      </c>
    </row>
    <row r="1475" spans="1:25" x14ac:dyDescent="0.25">
      <c r="A1475">
        <v>30</v>
      </c>
      <c r="B1475" s="7" t="s">
        <v>1072</v>
      </c>
      <c r="C1475" s="7" t="s">
        <v>1073</v>
      </c>
      <c r="D1475" s="7" t="s">
        <v>1102</v>
      </c>
      <c r="E1475">
        <v>30093</v>
      </c>
      <c r="F1475" s="4">
        <v>140</v>
      </c>
      <c r="G1475" s="4">
        <v>71</v>
      </c>
      <c r="H1475" s="4">
        <v>11</v>
      </c>
      <c r="I1475" s="4">
        <v>71</v>
      </c>
      <c r="J1475" s="4">
        <v>3623</v>
      </c>
      <c r="K1475" s="4">
        <v>39.200000000000003</v>
      </c>
      <c r="L1475" s="5">
        <v>4.0999999999999996</v>
      </c>
      <c r="M1475" s="5">
        <v>1</v>
      </c>
      <c r="N1475" s="5">
        <v>1.72</v>
      </c>
      <c r="O1475">
        <v>30093</v>
      </c>
      <c r="P1475" s="4">
        <v>34915</v>
      </c>
      <c r="Q1475" s="8">
        <v>1.3517879548306149</v>
      </c>
      <c r="R1475" s="15" t="s">
        <v>32</v>
      </c>
      <c r="S1475" s="3">
        <v>5</v>
      </c>
      <c r="T1475" s="30">
        <v>0</v>
      </c>
      <c r="U1475" s="31">
        <v>0</v>
      </c>
      <c r="V1475" s="32">
        <v>11</v>
      </c>
      <c r="W1475" s="82">
        <f t="shared" ref="W1475:W1538" si="27">V1475/P1475*100000</f>
        <v>31.505083774881854</v>
      </c>
      <c r="X1475" s="32">
        <v>0</v>
      </c>
      <c r="Y1475" s="31">
        <v>0</v>
      </c>
    </row>
    <row r="1476" spans="1:25" x14ac:dyDescent="0.25">
      <c r="A1476">
        <v>31</v>
      </c>
      <c r="B1476" s="7" t="s">
        <v>1110</v>
      </c>
      <c r="C1476" s="7" t="s">
        <v>1111</v>
      </c>
      <c r="D1476" s="7" t="s">
        <v>232</v>
      </c>
      <c r="E1476">
        <v>31001</v>
      </c>
      <c r="F1476" s="4">
        <v>172</v>
      </c>
      <c r="G1476" s="4">
        <v>97</v>
      </c>
      <c r="H1476" s="4">
        <v>10</v>
      </c>
      <c r="I1476" s="4">
        <v>97</v>
      </c>
      <c r="J1476" s="4">
        <v>4211</v>
      </c>
      <c r="K1476" s="4">
        <v>37.4</v>
      </c>
      <c r="L1476" s="5">
        <v>3.9</v>
      </c>
      <c r="M1476" s="5">
        <v>1</v>
      </c>
      <c r="N1476" s="5">
        <v>1.47</v>
      </c>
      <c r="O1476">
        <v>31001</v>
      </c>
      <c r="P1476" s="4">
        <v>31363</v>
      </c>
      <c r="Q1476" s="8">
        <v>0.3555507698933994</v>
      </c>
      <c r="R1476" s="15" t="s">
        <v>26</v>
      </c>
      <c r="S1476" s="3">
        <v>5</v>
      </c>
      <c r="T1476" s="30">
        <v>11</v>
      </c>
      <c r="U1476" s="31">
        <v>35.073175397761695</v>
      </c>
      <c r="V1476" s="32">
        <v>277</v>
      </c>
      <c r="W1476" s="82">
        <f t="shared" si="27"/>
        <v>883.2063259254536</v>
      </c>
      <c r="X1476" s="32">
        <v>11</v>
      </c>
      <c r="Y1476" s="31">
        <v>35.073175397761695</v>
      </c>
    </row>
    <row r="1477" spans="1:25" x14ac:dyDescent="0.25">
      <c r="A1477">
        <v>31</v>
      </c>
      <c r="B1477" s="7" t="s">
        <v>1110</v>
      </c>
      <c r="C1477" s="7" t="s">
        <v>1111</v>
      </c>
      <c r="D1477" s="7" t="s">
        <v>1116</v>
      </c>
      <c r="E1477">
        <v>31019</v>
      </c>
      <c r="F1477" s="4">
        <v>252</v>
      </c>
      <c r="G1477" s="4">
        <v>321</v>
      </c>
      <c r="H1477" s="4">
        <v>34</v>
      </c>
      <c r="I1477" s="4">
        <v>362</v>
      </c>
      <c r="J1477" s="4">
        <v>9699</v>
      </c>
      <c r="K1477" s="4">
        <v>125.1</v>
      </c>
      <c r="L1477" s="5">
        <v>4.6500000000000004</v>
      </c>
      <c r="M1477" s="5">
        <v>0.49</v>
      </c>
      <c r="N1477" s="5">
        <v>1.97</v>
      </c>
      <c r="O1477">
        <v>31019</v>
      </c>
      <c r="P1477" s="4">
        <v>49659</v>
      </c>
      <c r="Q1477" s="8">
        <v>0.32692703685908436</v>
      </c>
      <c r="R1477" s="15" t="s">
        <v>26</v>
      </c>
      <c r="S1477" s="3">
        <v>5</v>
      </c>
      <c r="T1477" s="30">
        <v>1</v>
      </c>
      <c r="U1477" s="31">
        <v>2.0137336635856542</v>
      </c>
      <c r="V1477" s="32">
        <v>176</v>
      </c>
      <c r="W1477" s="82">
        <f t="shared" si="27"/>
        <v>354.41712479107514</v>
      </c>
      <c r="X1477" s="32">
        <v>1</v>
      </c>
      <c r="Y1477" s="31">
        <v>2.0137336635856542</v>
      </c>
    </row>
    <row r="1478" spans="1:25" x14ac:dyDescent="0.25">
      <c r="A1478">
        <v>31</v>
      </c>
      <c r="B1478" s="7" t="s">
        <v>1110</v>
      </c>
      <c r="C1478" s="7" t="s">
        <v>1111</v>
      </c>
      <c r="D1478" s="7" t="s">
        <v>387</v>
      </c>
      <c r="E1478">
        <v>31047</v>
      </c>
      <c r="F1478" s="4">
        <v>59</v>
      </c>
      <c r="G1478" s="4">
        <v>57</v>
      </c>
      <c r="I1478" s="4">
        <v>57</v>
      </c>
      <c r="J1478" s="4">
        <v>828</v>
      </c>
      <c r="K1478" s="4">
        <v>12.399999999999999</v>
      </c>
      <c r="L1478" s="5">
        <v>2.9000000000000004</v>
      </c>
      <c r="M1478" s="5">
        <v>0.36999999999999994</v>
      </c>
      <c r="N1478" s="5">
        <v>1.0466666666666669</v>
      </c>
      <c r="O1478">
        <v>31047</v>
      </c>
      <c r="P1478" s="4">
        <v>23595</v>
      </c>
      <c r="Q1478" s="8">
        <v>0.35695187165775399</v>
      </c>
      <c r="R1478" s="15" t="s">
        <v>26</v>
      </c>
      <c r="S1478" s="3">
        <v>5</v>
      </c>
      <c r="T1478" s="30">
        <v>7</v>
      </c>
      <c r="U1478" s="31">
        <v>29.66730239457512</v>
      </c>
      <c r="V1478" s="32">
        <v>846</v>
      </c>
      <c r="W1478" s="82">
        <f t="shared" si="27"/>
        <v>3585.5054036872216</v>
      </c>
      <c r="X1478" s="32">
        <v>8</v>
      </c>
      <c r="Y1478" s="31">
        <v>33.905488450942997</v>
      </c>
    </row>
    <row r="1479" spans="1:25" x14ac:dyDescent="0.25">
      <c r="A1479">
        <v>31</v>
      </c>
      <c r="B1479" s="7" t="s">
        <v>1110</v>
      </c>
      <c r="C1479" s="7" t="s">
        <v>1111</v>
      </c>
      <c r="D1479" s="7" t="s">
        <v>389</v>
      </c>
      <c r="E1479">
        <v>31053</v>
      </c>
      <c r="F1479" s="4">
        <v>111</v>
      </c>
      <c r="G1479" s="4">
        <v>50</v>
      </c>
      <c r="I1479" s="4">
        <v>50</v>
      </c>
      <c r="J1479" s="4">
        <v>2234</v>
      </c>
      <c r="K1479" s="4">
        <v>20.3</v>
      </c>
      <c r="L1479" s="5">
        <v>3.6</v>
      </c>
      <c r="M1479" s="5">
        <v>1</v>
      </c>
      <c r="N1479" s="5">
        <v>1.39</v>
      </c>
      <c r="O1479">
        <v>31053</v>
      </c>
      <c r="P1479" s="4">
        <v>36565</v>
      </c>
      <c r="Q1479" s="8">
        <v>0.4574650156045505</v>
      </c>
      <c r="R1479" s="15" t="s">
        <v>26</v>
      </c>
      <c r="S1479" s="3">
        <v>5</v>
      </c>
      <c r="T1479" s="30">
        <v>1</v>
      </c>
      <c r="U1479" s="31">
        <v>2.7348557363599069</v>
      </c>
      <c r="V1479" s="32">
        <v>639</v>
      </c>
      <c r="W1479" s="82">
        <f t="shared" si="27"/>
        <v>1747.5728155339807</v>
      </c>
      <c r="X1479" s="32">
        <v>5</v>
      </c>
      <c r="Y1479" s="31">
        <v>13.674278681799535</v>
      </c>
    </row>
    <row r="1480" spans="1:25" x14ac:dyDescent="0.25">
      <c r="A1480">
        <v>31</v>
      </c>
      <c r="B1480" s="7" t="s">
        <v>1110</v>
      </c>
      <c r="C1480" s="7" t="s">
        <v>1111</v>
      </c>
      <c r="D1480" s="7" t="s">
        <v>1127</v>
      </c>
      <c r="E1480">
        <v>31067</v>
      </c>
      <c r="F1480" s="4">
        <v>69</v>
      </c>
      <c r="G1480" s="4">
        <v>25</v>
      </c>
      <c r="H1480" s="4">
        <v>3</v>
      </c>
      <c r="I1480" s="4">
        <v>25</v>
      </c>
      <c r="J1480" s="4">
        <v>965</v>
      </c>
      <c r="K1480" s="4">
        <v>18</v>
      </c>
      <c r="L1480" s="5">
        <v>35</v>
      </c>
      <c r="M1480" s="5">
        <v>0.6</v>
      </c>
      <c r="N1480" s="5">
        <v>1.26</v>
      </c>
      <c r="O1480">
        <v>31067</v>
      </c>
      <c r="P1480" s="4">
        <v>21513</v>
      </c>
      <c r="Q1480" s="8">
        <v>0.46003134796238243</v>
      </c>
      <c r="R1480" s="15" t="s">
        <v>26</v>
      </c>
      <c r="S1480" s="3">
        <v>5</v>
      </c>
      <c r="T1480" s="30">
        <v>4</v>
      </c>
      <c r="U1480" s="31">
        <v>18.593408636638312</v>
      </c>
      <c r="V1480" s="32">
        <v>45</v>
      </c>
      <c r="W1480" s="82">
        <f t="shared" si="27"/>
        <v>209.17584716218101</v>
      </c>
      <c r="X1480" s="32">
        <v>4</v>
      </c>
      <c r="Y1480" s="31">
        <v>18.593408636638312</v>
      </c>
    </row>
    <row r="1481" spans="1:25" x14ac:dyDescent="0.25">
      <c r="A1481">
        <v>28</v>
      </c>
      <c r="B1481" s="7" t="s">
        <v>149</v>
      </c>
      <c r="C1481" s="7" t="s">
        <v>994</v>
      </c>
      <c r="D1481" s="7" t="s">
        <v>996</v>
      </c>
      <c r="O1481">
        <v>28005</v>
      </c>
      <c r="P1481" s="4">
        <v>12297</v>
      </c>
      <c r="Q1481" s="8">
        <v>0.6288179062718583</v>
      </c>
      <c r="R1481" s="15" t="s">
        <v>26</v>
      </c>
      <c r="S1481" s="3">
        <v>5</v>
      </c>
      <c r="T1481" s="30">
        <v>1</v>
      </c>
      <c r="U1481" s="31">
        <v>8.1320647312352605</v>
      </c>
      <c r="V1481" s="32">
        <v>71</v>
      </c>
      <c r="W1481" s="82">
        <f t="shared" si="27"/>
        <v>577.37659591770353</v>
      </c>
      <c r="X1481" s="32">
        <v>2</v>
      </c>
      <c r="Y1481" s="31">
        <v>16.264129462470521</v>
      </c>
    </row>
    <row r="1482" spans="1:25" x14ac:dyDescent="0.25">
      <c r="A1482">
        <v>28</v>
      </c>
      <c r="B1482" s="7" t="s">
        <v>149</v>
      </c>
      <c r="C1482" s="7" t="s">
        <v>994</v>
      </c>
      <c r="D1482" s="7" t="s">
        <v>121</v>
      </c>
      <c r="O1482">
        <v>28015</v>
      </c>
      <c r="P1482" s="4">
        <v>9947</v>
      </c>
      <c r="Q1482" s="8">
        <v>0.44222163727296659</v>
      </c>
      <c r="R1482" s="15" t="s">
        <v>26</v>
      </c>
      <c r="S1482" s="3">
        <v>5</v>
      </c>
      <c r="T1482" s="30">
        <v>10</v>
      </c>
      <c r="U1482" s="31">
        <v>100.53282396702524</v>
      </c>
      <c r="V1482" s="32">
        <v>122</v>
      </c>
      <c r="W1482" s="82">
        <f t="shared" si="27"/>
        <v>1226.5004523977079</v>
      </c>
      <c r="X1482" s="32">
        <v>11</v>
      </c>
      <c r="Y1482" s="31">
        <v>110.58610636372777</v>
      </c>
    </row>
    <row r="1483" spans="1:25" x14ac:dyDescent="0.25">
      <c r="A1483">
        <v>31</v>
      </c>
      <c r="B1483" s="7" t="s">
        <v>1110</v>
      </c>
      <c r="C1483" s="7" t="s">
        <v>1111</v>
      </c>
      <c r="D1483" s="7" t="s">
        <v>1133</v>
      </c>
      <c r="E1483">
        <v>31099</v>
      </c>
      <c r="F1483" s="4">
        <v>9</v>
      </c>
      <c r="G1483" s="4">
        <v>10</v>
      </c>
      <c r="I1483" s="4">
        <v>10</v>
      </c>
      <c r="J1483" s="4">
        <v>81</v>
      </c>
      <c r="K1483" s="4">
        <v>2</v>
      </c>
      <c r="L1483" s="5">
        <v>2.2999999999999998</v>
      </c>
      <c r="M1483" s="5">
        <v>0.49</v>
      </c>
      <c r="N1483" s="5">
        <v>0.92</v>
      </c>
      <c r="O1483">
        <v>31099</v>
      </c>
      <c r="P1483" s="4">
        <v>6495</v>
      </c>
      <c r="Q1483" s="8">
        <v>0.21730541288028446</v>
      </c>
      <c r="R1483" s="15" t="s">
        <v>26</v>
      </c>
      <c r="S1483" s="3">
        <v>5</v>
      </c>
      <c r="T1483" s="30">
        <v>0</v>
      </c>
      <c r="U1483" s="31">
        <v>0</v>
      </c>
      <c r="V1483" s="32">
        <v>12</v>
      </c>
      <c r="W1483" s="82">
        <f t="shared" si="27"/>
        <v>184.75750577367205</v>
      </c>
      <c r="X1483" s="32">
        <v>0</v>
      </c>
      <c r="Y1483" s="31">
        <v>0</v>
      </c>
    </row>
    <row r="1484" spans="1:25" x14ac:dyDescent="0.25">
      <c r="A1484">
        <v>31</v>
      </c>
      <c r="B1484" s="7" t="s">
        <v>1110</v>
      </c>
      <c r="C1484" s="7" t="s">
        <v>1111</v>
      </c>
      <c r="D1484" s="7" t="s">
        <v>144</v>
      </c>
      <c r="E1484">
        <v>31111</v>
      </c>
      <c r="F1484" s="4">
        <v>177</v>
      </c>
      <c r="G1484" s="4">
        <v>97</v>
      </c>
      <c r="H1484" s="4">
        <v>19</v>
      </c>
      <c r="I1484" s="4">
        <v>97</v>
      </c>
      <c r="J1484" s="4">
        <v>5195</v>
      </c>
      <c r="K1484" s="4">
        <v>48.7</v>
      </c>
      <c r="L1484" s="5">
        <v>3.7</v>
      </c>
      <c r="M1484" s="5">
        <v>1</v>
      </c>
      <c r="N1484" s="5">
        <v>1.62</v>
      </c>
      <c r="O1484">
        <v>31111</v>
      </c>
      <c r="P1484" s="4">
        <v>34914</v>
      </c>
      <c r="Q1484" s="8">
        <v>0.23947714567576456</v>
      </c>
      <c r="R1484" s="15" t="s">
        <v>26</v>
      </c>
      <c r="S1484" s="3">
        <v>5</v>
      </c>
      <c r="T1484" s="30">
        <v>2</v>
      </c>
      <c r="U1484" s="31">
        <v>5.7283611158847458</v>
      </c>
      <c r="V1484" s="32">
        <v>53</v>
      </c>
      <c r="W1484" s="82">
        <f t="shared" si="27"/>
        <v>151.80156957094573</v>
      </c>
      <c r="X1484" s="32">
        <v>2</v>
      </c>
      <c r="Y1484" s="31">
        <v>5.7283611158847458</v>
      </c>
    </row>
    <row r="1485" spans="1:25" x14ac:dyDescent="0.25">
      <c r="A1485">
        <v>31</v>
      </c>
      <c r="B1485" s="7" t="s">
        <v>1110</v>
      </c>
      <c r="C1485" s="7" t="s">
        <v>1111</v>
      </c>
      <c r="D1485" s="7" t="s">
        <v>71</v>
      </c>
      <c r="E1485">
        <v>31119</v>
      </c>
      <c r="F1485" s="4">
        <v>226</v>
      </c>
      <c r="G1485" s="4">
        <v>122</v>
      </c>
      <c r="H1485" s="4">
        <v>24</v>
      </c>
      <c r="I1485" s="4">
        <v>131</v>
      </c>
      <c r="J1485" s="4">
        <v>5009</v>
      </c>
      <c r="K1485" s="4">
        <v>48.2</v>
      </c>
      <c r="L1485" s="5">
        <v>3.1999999999999997</v>
      </c>
      <c r="M1485" s="5">
        <v>0.79</v>
      </c>
      <c r="N1485" s="5">
        <v>1.88</v>
      </c>
      <c r="O1485">
        <v>31119</v>
      </c>
      <c r="P1485" s="4">
        <v>35099</v>
      </c>
      <c r="Q1485" s="8">
        <v>0.25508091832894242</v>
      </c>
      <c r="R1485" s="15" t="s">
        <v>26</v>
      </c>
      <c r="S1485" s="3">
        <v>5</v>
      </c>
      <c r="T1485" s="30">
        <v>4</v>
      </c>
      <c r="U1485" s="31">
        <v>11.396336077950938</v>
      </c>
      <c r="V1485" s="32">
        <v>334</v>
      </c>
      <c r="W1485" s="82">
        <f t="shared" si="27"/>
        <v>951.59406250890333</v>
      </c>
      <c r="X1485" s="32">
        <v>4</v>
      </c>
      <c r="Y1485" s="31">
        <v>11.396336077950938</v>
      </c>
    </row>
    <row r="1486" spans="1:25" x14ac:dyDescent="0.25">
      <c r="A1486">
        <v>31</v>
      </c>
      <c r="B1486" s="7" t="s">
        <v>1110</v>
      </c>
      <c r="C1486" s="7" t="s">
        <v>1111</v>
      </c>
      <c r="D1486" s="7" t="s">
        <v>432</v>
      </c>
      <c r="E1486">
        <v>31139</v>
      </c>
      <c r="F1486" s="4">
        <v>17</v>
      </c>
      <c r="G1486" s="4">
        <v>35</v>
      </c>
      <c r="I1486" s="4">
        <v>35</v>
      </c>
      <c r="J1486" s="4">
        <v>257</v>
      </c>
      <c r="K1486" s="4">
        <v>6.8999999999999995</v>
      </c>
      <c r="L1486" s="5">
        <v>2.5</v>
      </c>
      <c r="M1486" s="5">
        <v>0.79</v>
      </c>
      <c r="N1486" s="5">
        <v>1.04</v>
      </c>
      <c r="O1486">
        <v>31139</v>
      </c>
      <c r="P1486" s="4">
        <v>7148</v>
      </c>
      <c r="Q1486" s="8">
        <v>0.12516382699868939</v>
      </c>
      <c r="R1486" s="15" t="s">
        <v>26</v>
      </c>
      <c r="S1486" s="3">
        <v>5</v>
      </c>
      <c r="T1486" s="30">
        <v>0</v>
      </c>
      <c r="U1486" s="31">
        <v>0</v>
      </c>
      <c r="V1486" s="32">
        <v>6</v>
      </c>
      <c r="W1486" s="82">
        <f t="shared" si="27"/>
        <v>83.939563514269722</v>
      </c>
      <c r="X1486" s="32">
        <v>0</v>
      </c>
      <c r="Y1486" s="31">
        <v>0</v>
      </c>
    </row>
    <row r="1487" spans="1:25" x14ac:dyDescent="0.25">
      <c r="A1487">
        <v>31</v>
      </c>
      <c r="B1487" s="7" t="s">
        <v>1110</v>
      </c>
      <c r="C1487" s="7" t="s">
        <v>1111</v>
      </c>
      <c r="D1487" s="7" t="s">
        <v>1059</v>
      </c>
      <c r="E1487">
        <v>31141</v>
      </c>
      <c r="F1487" s="4">
        <v>103</v>
      </c>
      <c r="G1487" s="4">
        <v>47</v>
      </c>
      <c r="H1487" s="4">
        <v>5</v>
      </c>
      <c r="I1487" s="4">
        <v>47</v>
      </c>
      <c r="J1487" s="4">
        <v>1793</v>
      </c>
      <c r="K1487" s="4">
        <v>16.3</v>
      </c>
      <c r="L1487" s="5">
        <v>4</v>
      </c>
      <c r="M1487" s="5">
        <v>1</v>
      </c>
      <c r="N1487" s="5">
        <v>1.49</v>
      </c>
      <c r="O1487">
        <v>31141</v>
      </c>
      <c r="P1487" s="4">
        <v>33470</v>
      </c>
      <c r="Q1487" s="8">
        <v>0.24131326949384405</v>
      </c>
      <c r="R1487" s="15" t="s">
        <v>26</v>
      </c>
      <c r="S1487" s="3">
        <v>5</v>
      </c>
      <c r="T1487" s="30">
        <v>1</v>
      </c>
      <c r="U1487" s="31">
        <v>2.987750224081267</v>
      </c>
      <c r="V1487" s="32">
        <v>648</v>
      </c>
      <c r="W1487" s="82">
        <f t="shared" si="27"/>
        <v>1936.062145204661</v>
      </c>
      <c r="X1487" s="32">
        <v>1</v>
      </c>
      <c r="Y1487" s="31">
        <v>2.987750224081267</v>
      </c>
    </row>
    <row r="1488" spans="1:25" x14ac:dyDescent="0.25">
      <c r="A1488">
        <v>28</v>
      </c>
      <c r="B1488" s="7" t="s">
        <v>149</v>
      </c>
      <c r="C1488" s="7" t="s">
        <v>994</v>
      </c>
      <c r="D1488" s="7" t="s">
        <v>1008</v>
      </c>
      <c r="O1488">
        <v>28057</v>
      </c>
      <c r="P1488" s="4">
        <v>23390</v>
      </c>
      <c r="Q1488" s="8">
        <v>0.13187721369539551</v>
      </c>
      <c r="R1488" s="15" t="s">
        <v>26</v>
      </c>
      <c r="S1488" s="3">
        <v>5</v>
      </c>
      <c r="T1488" s="30">
        <v>7</v>
      </c>
      <c r="U1488" s="31">
        <v>29.927319367250963</v>
      </c>
      <c r="V1488" s="32">
        <v>106</v>
      </c>
      <c r="W1488" s="82">
        <f t="shared" si="27"/>
        <v>453.18512184694316</v>
      </c>
      <c r="X1488" s="32">
        <v>8</v>
      </c>
      <c r="Y1488" s="31">
        <v>34.202650705429669</v>
      </c>
    </row>
    <row r="1489" spans="1:25" x14ac:dyDescent="0.25">
      <c r="A1489">
        <v>31</v>
      </c>
      <c r="B1489" s="7" t="s">
        <v>1110</v>
      </c>
      <c r="C1489" s="7" t="s">
        <v>1111</v>
      </c>
      <c r="D1489" s="7" t="s">
        <v>1149</v>
      </c>
      <c r="E1489">
        <v>31157</v>
      </c>
      <c r="F1489" s="4">
        <v>244</v>
      </c>
      <c r="G1489" s="4">
        <v>122</v>
      </c>
      <c r="H1489" s="4">
        <v>22</v>
      </c>
      <c r="I1489" s="4">
        <v>122</v>
      </c>
      <c r="J1489" s="4">
        <v>5295</v>
      </c>
      <c r="K1489" s="4">
        <v>54.7</v>
      </c>
      <c r="L1489" s="5">
        <v>4.0999999999999996</v>
      </c>
      <c r="M1489" s="5">
        <v>1</v>
      </c>
      <c r="N1489" s="5">
        <v>1.64</v>
      </c>
      <c r="O1489">
        <v>31157</v>
      </c>
      <c r="P1489" s="4">
        <v>35618</v>
      </c>
      <c r="Q1489" s="8">
        <v>0.31828106391425171</v>
      </c>
      <c r="R1489" s="15" t="s">
        <v>26</v>
      </c>
      <c r="S1489" s="3">
        <v>5</v>
      </c>
      <c r="T1489" s="30">
        <v>0</v>
      </c>
      <c r="U1489" s="31">
        <v>0</v>
      </c>
      <c r="V1489" s="32">
        <v>178</v>
      </c>
      <c r="W1489" s="82">
        <f t="shared" si="27"/>
        <v>499.74731877140772</v>
      </c>
      <c r="X1489" s="32">
        <v>2</v>
      </c>
      <c r="Y1489" s="31">
        <v>5.6151384131618842</v>
      </c>
    </row>
    <row r="1490" spans="1:25" x14ac:dyDescent="0.25">
      <c r="A1490">
        <v>32</v>
      </c>
      <c r="B1490" s="7" t="s">
        <v>150</v>
      </c>
      <c r="C1490" s="7" t="s">
        <v>1152</v>
      </c>
      <c r="D1490" s="7" t="s">
        <v>1153</v>
      </c>
      <c r="E1490">
        <v>32001</v>
      </c>
      <c r="F1490" s="4">
        <v>57</v>
      </c>
      <c r="G1490" s="4">
        <v>25</v>
      </c>
      <c r="I1490" s="4">
        <v>25</v>
      </c>
      <c r="J1490" s="4">
        <v>1427</v>
      </c>
      <c r="K1490" s="4">
        <v>12.4</v>
      </c>
      <c r="L1490" s="5">
        <v>3.2</v>
      </c>
      <c r="M1490" s="5">
        <v>1</v>
      </c>
      <c r="N1490" s="5">
        <v>1.32</v>
      </c>
      <c r="O1490">
        <v>32001</v>
      </c>
      <c r="P1490" s="4">
        <v>24909</v>
      </c>
      <c r="Q1490" s="8">
        <v>0.28224776500638571</v>
      </c>
      <c r="R1490" s="15" t="s">
        <v>26</v>
      </c>
      <c r="S1490" s="3">
        <v>5</v>
      </c>
      <c r="T1490" s="30">
        <v>1</v>
      </c>
      <c r="U1490" s="31">
        <v>4.014613192018949</v>
      </c>
      <c r="V1490" s="32">
        <v>10</v>
      </c>
      <c r="W1490" s="82">
        <f t="shared" si="27"/>
        <v>40.14613192018949</v>
      </c>
      <c r="X1490" s="32">
        <v>1</v>
      </c>
      <c r="Y1490" s="31">
        <v>4.014613192018949</v>
      </c>
    </row>
    <row r="1491" spans="1:25" x14ac:dyDescent="0.25">
      <c r="A1491">
        <v>32</v>
      </c>
      <c r="B1491" s="7" t="s">
        <v>150</v>
      </c>
      <c r="C1491" s="7" t="s">
        <v>1152</v>
      </c>
      <c r="D1491" s="7" t="s">
        <v>250</v>
      </c>
      <c r="E1491">
        <v>32005</v>
      </c>
      <c r="F1491" s="4">
        <v>72</v>
      </c>
      <c r="G1491" s="4">
        <v>23</v>
      </c>
      <c r="I1491" s="4">
        <v>23</v>
      </c>
      <c r="J1491" s="4">
        <v>1170</v>
      </c>
      <c r="K1491" s="4">
        <v>11.6</v>
      </c>
      <c r="L1491" s="5">
        <v>3.2</v>
      </c>
      <c r="M1491" s="5">
        <v>1</v>
      </c>
      <c r="N1491" s="5">
        <v>1.31</v>
      </c>
      <c r="O1491">
        <v>32005</v>
      </c>
      <c r="P1491" s="4">
        <v>48905</v>
      </c>
      <c r="Q1491" s="8">
        <v>0.48544358311800173</v>
      </c>
      <c r="R1491" s="15" t="s">
        <v>26</v>
      </c>
      <c r="S1491" s="3">
        <v>5</v>
      </c>
      <c r="T1491" s="30">
        <v>0</v>
      </c>
      <c r="U1491" s="31">
        <v>0</v>
      </c>
      <c r="V1491" s="32">
        <v>47</v>
      </c>
      <c r="W1491" s="82">
        <f t="shared" si="27"/>
        <v>96.104692771700229</v>
      </c>
      <c r="X1491" s="32">
        <v>0</v>
      </c>
      <c r="Y1491" s="31">
        <v>0</v>
      </c>
    </row>
    <row r="1492" spans="1:25" x14ac:dyDescent="0.25">
      <c r="A1492">
        <v>32</v>
      </c>
      <c r="B1492" s="7" t="s">
        <v>150</v>
      </c>
      <c r="C1492" s="7" t="s">
        <v>1152</v>
      </c>
      <c r="D1492" s="7" t="s">
        <v>1154</v>
      </c>
      <c r="E1492">
        <v>32007</v>
      </c>
      <c r="F1492" s="4">
        <v>114</v>
      </c>
      <c r="G1492" s="4">
        <v>59</v>
      </c>
      <c r="H1492" s="4">
        <v>7</v>
      </c>
      <c r="I1492" s="4">
        <v>59</v>
      </c>
      <c r="J1492" s="4">
        <v>1958</v>
      </c>
      <c r="K1492" s="4">
        <v>11.8</v>
      </c>
      <c r="L1492" s="5">
        <v>2.6</v>
      </c>
      <c r="M1492" s="5">
        <v>1</v>
      </c>
      <c r="N1492" s="5">
        <v>1.42</v>
      </c>
      <c r="O1492">
        <v>32007</v>
      </c>
      <c r="P1492" s="4">
        <v>52778</v>
      </c>
      <c r="Q1492" s="8">
        <v>0.25097778761715001</v>
      </c>
      <c r="R1492" s="15" t="s">
        <v>26</v>
      </c>
      <c r="S1492" s="3">
        <v>5</v>
      </c>
      <c r="T1492" s="30">
        <v>1</v>
      </c>
      <c r="U1492" s="31">
        <v>1.8947288642995186</v>
      </c>
      <c r="V1492" s="32">
        <v>47</v>
      </c>
      <c r="W1492" s="82">
        <f t="shared" si="27"/>
        <v>89.05225662207738</v>
      </c>
      <c r="X1492" s="32">
        <v>1</v>
      </c>
      <c r="Y1492" s="31">
        <v>1.8947288642995186</v>
      </c>
    </row>
    <row r="1493" spans="1:25" x14ac:dyDescent="0.25">
      <c r="A1493">
        <v>32</v>
      </c>
      <c r="B1493" s="7" t="s">
        <v>150</v>
      </c>
      <c r="C1493" s="7" t="s">
        <v>1152</v>
      </c>
      <c r="D1493" s="7" t="s">
        <v>185</v>
      </c>
      <c r="E1493">
        <v>32013</v>
      </c>
      <c r="F1493" s="4">
        <v>44</v>
      </c>
      <c r="G1493" s="4">
        <v>25</v>
      </c>
      <c r="H1493" s="4">
        <v>3</v>
      </c>
      <c r="I1493" s="4">
        <v>25</v>
      </c>
      <c r="J1493" s="4">
        <v>882</v>
      </c>
      <c r="K1493" s="4">
        <v>7.7</v>
      </c>
      <c r="L1493" s="5">
        <v>2.7</v>
      </c>
      <c r="M1493" s="5">
        <v>1</v>
      </c>
      <c r="N1493" s="5">
        <v>1.33</v>
      </c>
      <c r="O1493">
        <v>32013</v>
      </c>
      <c r="P1493" s="4">
        <v>16831</v>
      </c>
      <c r="Q1493" s="8">
        <v>0.30656934306569344</v>
      </c>
      <c r="R1493" s="15" t="s">
        <v>26</v>
      </c>
      <c r="S1493" s="3">
        <v>5</v>
      </c>
      <c r="T1493" s="30">
        <v>4</v>
      </c>
      <c r="U1493" s="31">
        <v>23.765670488978671</v>
      </c>
      <c r="V1493" s="32">
        <v>78</v>
      </c>
      <c r="W1493" s="82">
        <f t="shared" si="27"/>
        <v>463.43057453508408</v>
      </c>
      <c r="X1493" s="32">
        <v>4</v>
      </c>
      <c r="Y1493" s="31">
        <v>23.765670488978671</v>
      </c>
    </row>
    <row r="1494" spans="1:25" x14ac:dyDescent="0.25">
      <c r="A1494">
        <v>32</v>
      </c>
      <c r="B1494" s="7" t="s">
        <v>150</v>
      </c>
      <c r="C1494" s="7" t="s">
        <v>1152</v>
      </c>
      <c r="D1494" s="7" t="s">
        <v>627</v>
      </c>
      <c r="E1494">
        <v>32019</v>
      </c>
      <c r="F1494" s="4">
        <v>22</v>
      </c>
      <c r="G1494" s="4">
        <v>14</v>
      </c>
      <c r="I1494" s="4">
        <v>14</v>
      </c>
      <c r="J1494" s="4">
        <v>147</v>
      </c>
      <c r="K1494" s="4">
        <v>2.2999999999999998</v>
      </c>
      <c r="L1494" s="5">
        <v>2.7</v>
      </c>
      <c r="M1494" s="5">
        <v>1</v>
      </c>
      <c r="N1494" s="5">
        <v>1</v>
      </c>
      <c r="O1494">
        <v>32019</v>
      </c>
      <c r="P1494" s="4">
        <v>57510</v>
      </c>
      <c r="Q1494" s="8">
        <v>0.38400499843798813</v>
      </c>
      <c r="R1494" s="15" t="s">
        <v>26</v>
      </c>
      <c r="S1494" s="3">
        <v>5</v>
      </c>
      <c r="T1494" s="30">
        <v>0</v>
      </c>
      <c r="U1494" s="31">
        <v>0</v>
      </c>
      <c r="V1494" s="32">
        <v>92</v>
      </c>
      <c r="W1494" s="82">
        <f t="shared" si="27"/>
        <v>159.97217875152148</v>
      </c>
      <c r="X1494" s="32">
        <v>2</v>
      </c>
      <c r="Y1494" s="31">
        <v>3.4776560598156845</v>
      </c>
    </row>
    <row r="1495" spans="1:25" x14ac:dyDescent="0.25">
      <c r="A1495">
        <v>32</v>
      </c>
      <c r="B1495" s="7" t="s">
        <v>150</v>
      </c>
      <c r="C1495" s="7" t="s">
        <v>1152</v>
      </c>
      <c r="D1495" s="7" t="s">
        <v>1158</v>
      </c>
      <c r="E1495">
        <v>32023</v>
      </c>
      <c r="F1495" s="4">
        <v>104</v>
      </c>
      <c r="G1495" s="4">
        <v>25</v>
      </c>
      <c r="I1495" s="4">
        <v>25</v>
      </c>
      <c r="J1495" s="4">
        <v>1409</v>
      </c>
      <c r="K1495" s="4">
        <v>10.1</v>
      </c>
      <c r="L1495" s="5">
        <v>2.6500000000000004</v>
      </c>
      <c r="M1495" s="5">
        <v>0.69</v>
      </c>
      <c r="N1495" s="5">
        <v>1.01</v>
      </c>
      <c r="O1495">
        <v>32023</v>
      </c>
      <c r="P1495" s="4">
        <v>46523</v>
      </c>
      <c r="Q1495" s="8">
        <v>0.38231762233563493</v>
      </c>
      <c r="R1495" s="15" t="s">
        <v>26</v>
      </c>
      <c r="S1495" s="3">
        <v>5</v>
      </c>
      <c r="T1495" s="30">
        <v>1</v>
      </c>
      <c r="U1495" s="31">
        <v>2.1494744534961203</v>
      </c>
      <c r="V1495" s="32">
        <v>72</v>
      </c>
      <c r="W1495" s="82">
        <f t="shared" si="27"/>
        <v>154.76216065172065</v>
      </c>
      <c r="X1495" s="32">
        <v>2</v>
      </c>
      <c r="Y1495" s="31">
        <v>4.2989489069922406</v>
      </c>
    </row>
    <row r="1496" spans="1:25" x14ac:dyDescent="0.25">
      <c r="A1496">
        <v>33</v>
      </c>
      <c r="B1496" s="7" t="s">
        <v>1164</v>
      </c>
      <c r="C1496" s="7" t="s">
        <v>1165</v>
      </c>
      <c r="D1496" s="7" t="s">
        <v>1166</v>
      </c>
      <c r="E1496">
        <v>33001</v>
      </c>
      <c r="F1496" s="4">
        <v>192</v>
      </c>
      <c r="G1496" s="4">
        <v>86</v>
      </c>
      <c r="H1496" s="4">
        <v>10</v>
      </c>
      <c r="I1496" s="4">
        <v>86</v>
      </c>
      <c r="J1496" s="4">
        <v>3504</v>
      </c>
      <c r="K1496" s="4">
        <v>51.7</v>
      </c>
      <c r="L1496" s="5">
        <v>5.4</v>
      </c>
      <c r="M1496" s="5">
        <v>1</v>
      </c>
      <c r="N1496" s="5">
        <v>1.7</v>
      </c>
      <c r="O1496">
        <v>33001</v>
      </c>
      <c r="P1496" s="4">
        <v>61303</v>
      </c>
      <c r="Q1496" s="8">
        <v>0.69981879368366551</v>
      </c>
      <c r="R1496" s="15" t="s">
        <v>26</v>
      </c>
      <c r="S1496" s="3">
        <v>5</v>
      </c>
      <c r="T1496" s="30">
        <v>0</v>
      </c>
      <c r="U1496" s="31">
        <v>0</v>
      </c>
      <c r="V1496" s="32">
        <v>74</v>
      </c>
      <c r="W1496" s="82">
        <f t="shared" si="27"/>
        <v>120.71187380715462</v>
      </c>
      <c r="X1496" s="32">
        <v>1</v>
      </c>
      <c r="Y1496" s="31">
        <v>1.631241537934522</v>
      </c>
    </row>
    <row r="1497" spans="1:25" x14ac:dyDescent="0.25">
      <c r="A1497">
        <v>33</v>
      </c>
      <c r="B1497" s="7" t="s">
        <v>1164</v>
      </c>
      <c r="C1497" s="7" t="s">
        <v>1165</v>
      </c>
      <c r="D1497" s="7" t="s">
        <v>1167</v>
      </c>
      <c r="E1497">
        <v>33005</v>
      </c>
      <c r="F1497" s="4">
        <v>243</v>
      </c>
      <c r="G1497" s="4">
        <v>86</v>
      </c>
      <c r="H1497" s="4">
        <v>27</v>
      </c>
      <c r="I1497" s="4">
        <v>86</v>
      </c>
      <c r="J1497" s="4">
        <v>4347</v>
      </c>
      <c r="K1497" s="4">
        <v>50.3</v>
      </c>
      <c r="L1497" s="5">
        <v>4.4000000000000004</v>
      </c>
      <c r="M1497" s="5">
        <v>1</v>
      </c>
      <c r="N1497" s="5">
        <v>1.47</v>
      </c>
      <c r="O1497">
        <v>33005</v>
      </c>
      <c r="P1497" s="4">
        <v>76085</v>
      </c>
      <c r="Q1497" s="8">
        <v>1.3074188196255037</v>
      </c>
      <c r="R1497" s="15" t="s">
        <v>32</v>
      </c>
      <c r="S1497" s="3">
        <v>5</v>
      </c>
      <c r="T1497" s="30">
        <v>2</v>
      </c>
      <c r="U1497" s="31">
        <v>2.6286390221462836</v>
      </c>
      <c r="V1497" s="32">
        <v>62</v>
      </c>
      <c r="W1497" s="82">
        <f t="shared" si="27"/>
        <v>81.487809686534803</v>
      </c>
      <c r="X1497" s="32">
        <v>2</v>
      </c>
      <c r="Y1497" s="31">
        <v>2.6286390221462836</v>
      </c>
    </row>
    <row r="1498" spans="1:25" x14ac:dyDescent="0.25">
      <c r="A1498">
        <v>33</v>
      </c>
      <c r="B1498" s="7" t="s">
        <v>1164</v>
      </c>
      <c r="C1498" s="7" t="s">
        <v>1165</v>
      </c>
      <c r="D1498" s="7" t="s">
        <v>1168</v>
      </c>
      <c r="E1498">
        <v>33007</v>
      </c>
      <c r="F1498" s="4">
        <v>143</v>
      </c>
      <c r="G1498" s="4">
        <v>66</v>
      </c>
      <c r="H1498" s="4">
        <v>3</v>
      </c>
      <c r="I1498" s="4">
        <v>66</v>
      </c>
      <c r="J1498" s="4">
        <v>1769</v>
      </c>
      <c r="K1498" s="4">
        <v>23</v>
      </c>
      <c r="L1498" s="5">
        <v>3.3000000000000003</v>
      </c>
      <c r="M1498" s="5">
        <v>0.38999999999999996</v>
      </c>
      <c r="N1498" s="5">
        <v>1.0733333333333335</v>
      </c>
      <c r="O1498">
        <v>33007</v>
      </c>
      <c r="P1498" s="4">
        <v>31563</v>
      </c>
      <c r="Q1498" s="8">
        <v>0.8253269617706237</v>
      </c>
      <c r="R1498" s="15" t="s">
        <v>26</v>
      </c>
      <c r="S1498" s="3">
        <v>5</v>
      </c>
      <c r="T1498" s="30">
        <v>0</v>
      </c>
      <c r="U1498" s="31">
        <v>0</v>
      </c>
      <c r="V1498" s="32">
        <v>6</v>
      </c>
      <c r="W1498" s="82">
        <f t="shared" si="27"/>
        <v>19.009599847923202</v>
      </c>
      <c r="X1498" s="32">
        <v>0</v>
      </c>
      <c r="Y1498" s="31">
        <v>0</v>
      </c>
    </row>
    <row r="1499" spans="1:25" x14ac:dyDescent="0.25">
      <c r="A1499">
        <v>33</v>
      </c>
      <c r="B1499" s="7" t="s">
        <v>1164</v>
      </c>
      <c r="C1499" s="7" t="s">
        <v>1165</v>
      </c>
      <c r="D1499" s="7" t="s">
        <v>1169</v>
      </c>
      <c r="E1499">
        <v>33009</v>
      </c>
      <c r="F1499" s="4">
        <v>1677</v>
      </c>
      <c r="G1499" s="4">
        <v>500</v>
      </c>
      <c r="H1499" s="4">
        <v>52</v>
      </c>
      <c r="I1499" s="4">
        <v>500</v>
      </c>
      <c r="J1499" s="4">
        <v>23133</v>
      </c>
      <c r="K1499" s="4">
        <v>368.4</v>
      </c>
      <c r="L1499" s="5">
        <v>3.5</v>
      </c>
      <c r="M1499" s="5">
        <v>0.54</v>
      </c>
      <c r="N1499" s="5">
        <v>1.6300000000000001</v>
      </c>
      <c r="O1499">
        <v>33009</v>
      </c>
      <c r="P1499" s="4">
        <v>89886</v>
      </c>
      <c r="Q1499" s="8">
        <v>1.4997369805365597</v>
      </c>
      <c r="R1499" s="15" t="s">
        <v>32</v>
      </c>
      <c r="S1499" s="3">
        <v>5</v>
      </c>
      <c r="T1499" s="30">
        <v>1</v>
      </c>
      <c r="U1499" s="31">
        <v>1.1125203034955387</v>
      </c>
      <c r="V1499" s="32">
        <v>75</v>
      </c>
      <c r="W1499" s="82">
        <f t="shared" si="27"/>
        <v>83.439022762165408</v>
      </c>
      <c r="X1499" s="32">
        <v>1</v>
      </c>
      <c r="Y1499" s="31">
        <v>1.1125203034955387</v>
      </c>
    </row>
    <row r="1500" spans="1:25" x14ac:dyDescent="0.25">
      <c r="A1500">
        <v>33</v>
      </c>
      <c r="B1500" s="7" t="s">
        <v>1164</v>
      </c>
      <c r="C1500" s="7" t="s">
        <v>1165</v>
      </c>
      <c r="D1500" s="7" t="s">
        <v>1170</v>
      </c>
      <c r="E1500">
        <v>33013</v>
      </c>
      <c r="F1500" s="4">
        <v>712</v>
      </c>
      <c r="G1500" s="4">
        <v>256</v>
      </c>
      <c r="H1500" s="4">
        <v>18</v>
      </c>
      <c r="I1500" s="4">
        <v>256</v>
      </c>
      <c r="J1500" s="4">
        <v>13644</v>
      </c>
      <c r="K1500" s="4">
        <v>186.6</v>
      </c>
      <c r="L1500" s="5">
        <v>3.8000000000000003</v>
      </c>
      <c r="M1500" s="5">
        <v>0.73999999999999988</v>
      </c>
      <c r="N1500" s="5">
        <v>1.36</v>
      </c>
      <c r="O1500">
        <v>33013</v>
      </c>
      <c r="P1500" s="4">
        <v>151391</v>
      </c>
      <c r="Q1500" s="8">
        <v>1.066995806126241</v>
      </c>
      <c r="R1500" s="15" t="s">
        <v>32</v>
      </c>
      <c r="S1500" s="3">
        <v>5</v>
      </c>
      <c r="T1500" s="30">
        <v>13</v>
      </c>
      <c r="U1500" s="31">
        <v>8.5870362174765997</v>
      </c>
      <c r="V1500" s="32">
        <v>392</v>
      </c>
      <c r="W1500" s="82">
        <f t="shared" si="27"/>
        <v>258.93216901929441</v>
      </c>
      <c r="X1500" s="32">
        <v>18</v>
      </c>
      <c r="Y1500" s="31">
        <v>11.889742454967601</v>
      </c>
    </row>
    <row r="1501" spans="1:25" x14ac:dyDescent="0.25">
      <c r="A1501">
        <v>33</v>
      </c>
      <c r="B1501" s="7" t="s">
        <v>1164</v>
      </c>
      <c r="C1501" s="7" t="s">
        <v>1165</v>
      </c>
      <c r="D1501" s="7" t="s">
        <v>592</v>
      </c>
      <c r="E1501">
        <v>33019</v>
      </c>
      <c r="F1501" s="4">
        <v>52</v>
      </c>
      <c r="G1501" s="4">
        <v>25</v>
      </c>
      <c r="I1501" s="4">
        <v>25</v>
      </c>
      <c r="J1501" s="4">
        <v>501</v>
      </c>
      <c r="K1501" s="4">
        <v>10</v>
      </c>
      <c r="L1501" s="5">
        <v>3.1</v>
      </c>
      <c r="M1501" s="5">
        <v>0.54</v>
      </c>
      <c r="N1501" s="5">
        <v>1</v>
      </c>
      <c r="O1501">
        <v>33019</v>
      </c>
      <c r="P1501" s="4">
        <v>43146</v>
      </c>
      <c r="Q1501" s="8">
        <v>0.9457206372730641</v>
      </c>
      <c r="R1501" s="15" t="s">
        <v>26</v>
      </c>
      <c r="S1501" s="3">
        <v>5</v>
      </c>
      <c r="T1501" s="30">
        <v>0</v>
      </c>
      <c r="U1501" s="31">
        <v>0</v>
      </c>
      <c r="V1501" s="32">
        <v>24</v>
      </c>
      <c r="W1501" s="82">
        <f t="shared" si="27"/>
        <v>55.625086914198299</v>
      </c>
      <c r="X1501" s="32">
        <v>1</v>
      </c>
      <c r="Y1501" s="31">
        <v>2.3177119547582627</v>
      </c>
    </row>
    <row r="1502" spans="1:25" x14ac:dyDescent="0.25">
      <c r="A1502">
        <v>35</v>
      </c>
      <c r="B1502" s="7" t="s">
        <v>1186</v>
      </c>
      <c r="C1502" s="7" t="s">
        <v>1187</v>
      </c>
      <c r="D1502" s="7" t="s">
        <v>1190</v>
      </c>
      <c r="E1502">
        <v>35005</v>
      </c>
      <c r="F1502" s="4">
        <v>186</v>
      </c>
      <c r="G1502" s="4">
        <v>189</v>
      </c>
      <c r="H1502" s="4">
        <v>24</v>
      </c>
      <c r="I1502" s="4">
        <v>189</v>
      </c>
      <c r="J1502" s="4">
        <v>7116</v>
      </c>
      <c r="K1502" s="4">
        <v>66.400000000000006</v>
      </c>
      <c r="L1502" s="5">
        <v>3.5999999999999996</v>
      </c>
      <c r="M1502" s="5">
        <v>0.6</v>
      </c>
      <c r="N1502" s="5">
        <v>1.55</v>
      </c>
      <c r="O1502">
        <v>35005</v>
      </c>
      <c r="P1502" s="4">
        <v>64615</v>
      </c>
      <c r="Q1502" s="8">
        <v>0.42992541951522684</v>
      </c>
      <c r="R1502" s="15" t="s">
        <v>26</v>
      </c>
      <c r="S1502" s="3">
        <v>5</v>
      </c>
      <c r="T1502" s="30">
        <v>2</v>
      </c>
      <c r="U1502" s="31">
        <v>3.0952565193840438</v>
      </c>
      <c r="V1502" s="32">
        <v>59</v>
      </c>
      <c r="W1502" s="82">
        <f t="shared" si="27"/>
        <v>91.310067321829294</v>
      </c>
      <c r="X1502" s="32">
        <v>2</v>
      </c>
      <c r="Y1502" s="31">
        <v>3.0952565193840438</v>
      </c>
    </row>
    <row r="1503" spans="1:25" x14ac:dyDescent="0.25">
      <c r="A1503">
        <v>35</v>
      </c>
      <c r="B1503" s="7" t="s">
        <v>1186</v>
      </c>
      <c r="C1503" s="7" t="s">
        <v>1187</v>
      </c>
      <c r="D1503" s="7" t="s">
        <v>1191</v>
      </c>
      <c r="E1503">
        <v>35006</v>
      </c>
      <c r="F1503" s="4">
        <v>64</v>
      </c>
      <c r="G1503" s="4">
        <v>31</v>
      </c>
      <c r="H1503" s="4">
        <v>4</v>
      </c>
      <c r="I1503" s="4">
        <v>31</v>
      </c>
      <c r="J1503" s="4">
        <v>846</v>
      </c>
      <c r="K1503" s="4">
        <v>6.3</v>
      </c>
      <c r="L1503" s="5">
        <v>2.9000000000000004</v>
      </c>
      <c r="M1503" s="5">
        <v>1</v>
      </c>
      <c r="N1503" s="5">
        <v>1.145</v>
      </c>
      <c r="O1503">
        <v>35006</v>
      </c>
      <c r="P1503" s="4">
        <v>26675</v>
      </c>
      <c r="Q1503" s="8">
        <v>1.1708920187793428</v>
      </c>
      <c r="R1503" s="15" t="s">
        <v>32</v>
      </c>
      <c r="S1503" s="3">
        <v>5</v>
      </c>
      <c r="T1503" s="30">
        <v>5</v>
      </c>
      <c r="U1503" s="31">
        <v>18.744142455482663</v>
      </c>
      <c r="V1503" s="32">
        <v>186</v>
      </c>
      <c r="W1503" s="82">
        <f t="shared" si="27"/>
        <v>697.282099343955</v>
      </c>
      <c r="X1503" s="32">
        <v>9</v>
      </c>
      <c r="Y1503" s="31">
        <v>33.739456419868787</v>
      </c>
    </row>
    <row r="1504" spans="1:25" x14ac:dyDescent="0.25">
      <c r="A1504">
        <v>35</v>
      </c>
      <c r="B1504" s="7" t="s">
        <v>1186</v>
      </c>
      <c r="C1504" s="7" t="s">
        <v>1187</v>
      </c>
      <c r="D1504" s="7" t="s">
        <v>1192</v>
      </c>
      <c r="E1504">
        <v>35009</v>
      </c>
      <c r="F1504" s="4">
        <v>116</v>
      </c>
      <c r="G1504" s="4">
        <v>106</v>
      </c>
      <c r="H1504" s="4">
        <v>8</v>
      </c>
      <c r="I1504" s="4">
        <v>106</v>
      </c>
      <c r="J1504" s="4">
        <v>3562</v>
      </c>
      <c r="K1504" s="4">
        <v>30</v>
      </c>
      <c r="L1504" s="5">
        <v>3.7</v>
      </c>
      <c r="M1504" s="5">
        <v>1</v>
      </c>
      <c r="N1504" s="5">
        <v>1.36</v>
      </c>
      <c r="O1504">
        <v>35009</v>
      </c>
      <c r="P1504" s="4">
        <v>48954</v>
      </c>
      <c r="Q1504" s="8">
        <v>0.34543442169341448</v>
      </c>
      <c r="R1504" s="15" t="s">
        <v>26</v>
      </c>
      <c r="S1504" s="3">
        <v>5</v>
      </c>
      <c r="T1504" s="30">
        <v>0</v>
      </c>
      <c r="U1504" s="31">
        <v>0</v>
      </c>
      <c r="V1504" s="32">
        <v>89</v>
      </c>
      <c r="W1504" s="82">
        <f t="shared" si="27"/>
        <v>181.80332557094417</v>
      </c>
      <c r="X1504" s="32">
        <v>0</v>
      </c>
      <c r="Y1504" s="31">
        <v>0</v>
      </c>
    </row>
    <row r="1505" spans="1:25" x14ac:dyDescent="0.25">
      <c r="A1505">
        <v>35</v>
      </c>
      <c r="B1505" s="7" t="s">
        <v>1186</v>
      </c>
      <c r="C1505" s="7" t="s">
        <v>1187</v>
      </c>
      <c r="D1505" s="7" t="s">
        <v>1195</v>
      </c>
      <c r="E1505">
        <v>35015</v>
      </c>
      <c r="F1505" s="4">
        <v>174</v>
      </c>
      <c r="G1505" s="4">
        <v>116</v>
      </c>
      <c r="H1505" s="4">
        <v>15</v>
      </c>
      <c r="I1505" s="4">
        <v>116</v>
      </c>
      <c r="J1505" s="4">
        <v>2942</v>
      </c>
      <c r="K1505" s="4">
        <v>23.799999999999997</v>
      </c>
      <c r="L1505" s="5">
        <v>2.95</v>
      </c>
      <c r="M1505" s="5">
        <v>0.53</v>
      </c>
      <c r="N1505" s="5">
        <v>1.4950000000000001</v>
      </c>
      <c r="O1505">
        <v>35015</v>
      </c>
      <c r="P1505" s="4">
        <v>58460</v>
      </c>
      <c r="Q1505" s="8">
        <v>0.38282497908268048</v>
      </c>
      <c r="R1505" s="15" t="s">
        <v>26</v>
      </c>
      <c r="S1505" s="3">
        <v>5</v>
      </c>
      <c r="T1505" s="30">
        <v>1</v>
      </c>
      <c r="U1505" s="31">
        <v>1.7105713308244952</v>
      </c>
      <c r="V1505" s="32">
        <v>48</v>
      </c>
      <c r="W1505" s="82">
        <f t="shared" si="27"/>
        <v>82.107423879575776</v>
      </c>
      <c r="X1505" s="32">
        <v>1</v>
      </c>
      <c r="Y1505" s="31">
        <v>1.7105713308244952</v>
      </c>
    </row>
    <row r="1506" spans="1:25" x14ac:dyDescent="0.25">
      <c r="A1506">
        <v>35</v>
      </c>
      <c r="B1506" s="7" t="s">
        <v>1186</v>
      </c>
      <c r="C1506" s="7" t="s">
        <v>1187</v>
      </c>
      <c r="D1506" s="7" t="s">
        <v>136</v>
      </c>
      <c r="E1506">
        <v>35017</v>
      </c>
      <c r="F1506" s="4">
        <v>112</v>
      </c>
      <c r="G1506" s="4">
        <v>32</v>
      </c>
      <c r="H1506" s="4">
        <v>6</v>
      </c>
      <c r="I1506" s="4">
        <v>32</v>
      </c>
      <c r="J1506" s="4">
        <v>1033</v>
      </c>
      <c r="K1506" s="4">
        <v>10.7</v>
      </c>
      <c r="L1506" s="5">
        <v>4.3</v>
      </c>
      <c r="M1506" s="5">
        <v>1</v>
      </c>
      <c r="N1506" s="5">
        <v>1.47</v>
      </c>
      <c r="O1506">
        <v>35017</v>
      </c>
      <c r="P1506" s="4">
        <v>26998</v>
      </c>
      <c r="Q1506" s="8">
        <v>1.186838124054463</v>
      </c>
      <c r="R1506" s="15" t="s">
        <v>32</v>
      </c>
      <c r="S1506" s="3">
        <v>5</v>
      </c>
      <c r="T1506" s="30">
        <v>0</v>
      </c>
      <c r="U1506" s="31">
        <v>0</v>
      </c>
      <c r="V1506" s="32">
        <v>16</v>
      </c>
      <c r="W1506" s="82">
        <f t="shared" si="27"/>
        <v>59.263649159196973</v>
      </c>
      <c r="X1506" s="32">
        <v>0</v>
      </c>
      <c r="Y1506" s="31">
        <v>0</v>
      </c>
    </row>
    <row r="1507" spans="1:25" x14ac:dyDescent="0.25">
      <c r="A1507">
        <v>35</v>
      </c>
      <c r="B1507" s="7" t="s">
        <v>1186</v>
      </c>
      <c r="C1507" s="7" t="s">
        <v>1187</v>
      </c>
      <c r="D1507" s="7" t="s">
        <v>1199</v>
      </c>
      <c r="E1507">
        <v>35025</v>
      </c>
      <c r="F1507" s="4">
        <v>129</v>
      </c>
      <c r="G1507" s="4">
        <v>86</v>
      </c>
      <c r="H1507" s="4">
        <v>8</v>
      </c>
      <c r="I1507" s="4">
        <v>86</v>
      </c>
      <c r="J1507" s="4">
        <v>2596</v>
      </c>
      <c r="K1507" s="4">
        <v>12.600000000000001</v>
      </c>
      <c r="L1507" s="5">
        <v>2.7</v>
      </c>
      <c r="M1507" s="5">
        <v>0.54</v>
      </c>
      <c r="N1507" s="5">
        <v>1.2799999999999998</v>
      </c>
      <c r="O1507">
        <v>35025</v>
      </c>
      <c r="P1507" s="4">
        <v>71070</v>
      </c>
      <c r="Q1507" s="8">
        <v>0.31452581032412963</v>
      </c>
      <c r="R1507" s="15" t="s">
        <v>26</v>
      </c>
      <c r="S1507" s="3">
        <v>5</v>
      </c>
      <c r="T1507" s="30">
        <v>0</v>
      </c>
      <c r="U1507" s="31">
        <v>0</v>
      </c>
      <c r="V1507" s="32">
        <v>49</v>
      </c>
      <c r="W1507" s="82">
        <f t="shared" si="27"/>
        <v>68.946109469537078</v>
      </c>
      <c r="X1507" s="32">
        <v>0</v>
      </c>
      <c r="Y1507" s="31">
        <v>0</v>
      </c>
    </row>
    <row r="1508" spans="1:25" x14ac:dyDescent="0.25">
      <c r="A1508">
        <v>35</v>
      </c>
      <c r="B1508" s="7" t="s">
        <v>1186</v>
      </c>
      <c r="C1508" s="7" t="s">
        <v>1187</v>
      </c>
      <c r="D1508" s="7" t="s">
        <v>1200</v>
      </c>
      <c r="E1508">
        <v>35028</v>
      </c>
      <c r="F1508" s="4">
        <v>78</v>
      </c>
      <c r="G1508" s="4">
        <v>47</v>
      </c>
      <c r="H1508" s="4">
        <v>6</v>
      </c>
      <c r="I1508" s="4">
        <v>47</v>
      </c>
      <c r="J1508" s="4">
        <v>756</v>
      </c>
      <c r="K1508" s="4">
        <v>6.2</v>
      </c>
      <c r="L1508" s="5">
        <v>3.6</v>
      </c>
      <c r="M1508" s="5">
        <v>1</v>
      </c>
      <c r="N1508" s="5">
        <v>1.28</v>
      </c>
      <c r="O1508">
        <v>35028</v>
      </c>
      <c r="P1508" s="4">
        <v>19369</v>
      </c>
      <c r="Q1508" s="8">
        <v>1.6558499553438524</v>
      </c>
      <c r="R1508" s="15" t="s">
        <v>32</v>
      </c>
      <c r="S1508" s="3">
        <v>5</v>
      </c>
      <c r="T1508" s="30">
        <v>0</v>
      </c>
      <c r="U1508" s="31">
        <v>0</v>
      </c>
      <c r="V1508" s="32">
        <v>7</v>
      </c>
      <c r="W1508" s="82">
        <f t="shared" si="27"/>
        <v>36.140224069389234</v>
      </c>
      <c r="X1508" s="32">
        <v>0</v>
      </c>
      <c r="Y1508" s="31">
        <v>0</v>
      </c>
    </row>
    <row r="1509" spans="1:25" x14ac:dyDescent="0.25">
      <c r="A1509">
        <v>35</v>
      </c>
      <c r="B1509" s="7" t="s">
        <v>1186</v>
      </c>
      <c r="C1509" s="7" t="s">
        <v>1187</v>
      </c>
      <c r="D1509" s="7" t="s">
        <v>1201</v>
      </c>
      <c r="E1509">
        <v>35029</v>
      </c>
      <c r="F1509" s="4">
        <v>38</v>
      </c>
      <c r="G1509" s="4">
        <v>25</v>
      </c>
      <c r="H1509" s="4">
        <v>6</v>
      </c>
      <c r="I1509" s="4">
        <v>25</v>
      </c>
      <c r="J1509" s="4">
        <v>1630</v>
      </c>
      <c r="K1509" s="4">
        <v>11.6</v>
      </c>
      <c r="L1509" s="5">
        <v>2.6</v>
      </c>
      <c r="M1509" s="5">
        <v>1</v>
      </c>
      <c r="N1509" s="5">
        <v>1.37</v>
      </c>
      <c r="O1509">
        <v>35029</v>
      </c>
      <c r="P1509" s="4">
        <v>23709</v>
      </c>
      <c r="Q1509" s="8">
        <v>0.91863139735480159</v>
      </c>
      <c r="R1509" s="15" t="s">
        <v>26</v>
      </c>
      <c r="S1509" s="3">
        <v>5</v>
      </c>
      <c r="T1509" s="30">
        <v>1</v>
      </c>
      <c r="U1509" s="31">
        <v>4.2178075836180353</v>
      </c>
      <c r="V1509" s="32">
        <v>32</v>
      </c>
      <c r="W1509" s="82">
        <f t="shared" si="27"/>
        <v>134.96984267577713</v>
      </c>
      <c r="X1509" s="32">
        <v>1</v>
      </c>
      <c r="Y1509" s="31">
        <v>4.2178075836180353</v>
      </c>
    </row>
    <row r="1510" spans="1:25" x14ac:dyDescent="0.25">
      <c r="A1510">
        <v>35</v>
      </c>
      <c r="B1510" s="7" t="s">
        <v>1186</v>
      </c>
      <c r="C1510" s="7" t="s">
        <v>1187</v>
      </c>
      <c r="D1510" s="7" t="s">
        <v>1202</v>
      </c>
      <c r="E1510">
        <v>35031</v>
      </c>
      <c r="F1510" s="4">
        <v>368</v>
      </c>
      <c r="G1510" s="4">
        <v>148</v>
      </c>
      <c r="H1510" s="4">
        <v>5</v>
      </c>
      <c r="I1510" s="4">
        <v>148</v>
      </c>
      <c r="J1510" s="4">
        <v>5965</v>
      </c>
      <c r="K1510" s="4">
        <v>60.5</v>
      </c>
      <c r="L1510" s="5">
        <v>3.7</v>
      </c>
      <c r="M1510" s="5">
        <v>1</v>
      </c>
      <c r="N1510" s="5">
        <v>1.19</v>
      </c>
      <c r="O1510">
        <v>35031</v>
      </c>
      <c r="P1510" s="4">
        <v>71367</v>
      </c>
      <c r="Q1510" s="8">
        <v>2.6598746081504703</v>
      </c>
      <c r="R1510" s="15" t="s">
        <v>32</v>
      </c>
      <c r="S1510" s="3">
        <v>5</v>
      </c>
      <c r="T1510" s="30">
        <v>97</v>
      </c>
      <c r="U1510" s="31">
        <v>135.91716059243069</v>
      </c>
      <c r="V1510" s="32">
        <v>2949</v>
      </c>
      <c r="W1510" s="82">
        <f t="shared" si="27"/>
        <v>4132.1619235781245</v>
      </c>
      <c r="X1510" s="32">
        <v>151</v>
      </c>
      <c r="Y1510" s="31">
        <v>211.58238401502095</v>
      </c>
    </row>
    <row r="1511" spans="1:25" x14ac:dyDescent="0.25">
      <c r="A1511">
        <v>35</v>
      </c>
      <c r="B1511" s="7" t="s">
        <v>1186</v>
      </c>
      <c r="C1511" s="7" t="s">
        <v>1187</v>
      </c>
      <c r="D1511" s="7" t="s">
        <v>271</v>
      </c>
      <c r="E1511">
        <v>35035</v>
      </c>
      <c r="F1511" s="4">
        <v>201</v>
      </c>
      <c r="G1511" s="4">
        <v>56</v>
      </c>
      <c r="H1511" s="4">
        <v>10</v>
      </c>
      <c r="I1511" s="4">
        <v>56</v>
      </c>
      <c r="J1511" s="4">
        <v>3151</v>
      </c>
      <c r="K1511" s="4">
        <v>27.099999999999998</v>
      </c>
      <c r="L1511" s="5">
        <v>3.3499999999999996</v>
      </c>
      <c r="M1511" s="5">
        <v>1</v>
      </c>
      <c r="N1511" s="5">
        <v>1.23</v>
      </c>
      <c r="O1511">
        <v>35035</v>
      </c>
      <c r="P1511" s="4">
        <v>67490</v>
      </c>
      <c r="Q1511" s="8">
        <v>0.515184655506015</v>
      </c>
      <c r="R1511" s="15" t="s">
        <v>26</v>
      </c>
      <c r="S1511" s="3">
        <v>5</v>
      </c>
      <c r="T1511" s="30">
        <v>2</v>
      </c>
      <c r="U1511" s="31">
        <v>2.9634019854793303</v>
      </c>
      <c r="V1511" s="32">
        <v>30</v>
      </c>
      <c r="W1511" s="82">
        <f t="shared" si="27"/>
        <v>44.451029782189956</v>
      </c>
      <c r="X1511" s="32">
        <v>4</v>
      </c>
      <c r="Y1511" s="31">
        <v>5.9268039709586606</v>
      </c>
    </row>
    <row r="1512" spans="1:25" x14ac:dyDescent="0.25">
      <c r="A1512">
        <v>35</v>
      </c>
      <c r="B1512" s="7" t="s">
        <v>1186</v>
      </c>
      <c r="C1512" s="7" t="s">
        <v>1187</v>
      </c>
      <c r="D1512" s="7" t="s">
        <v>1205</v>
      </c>
      <c r="E1512">
        <v>35039</v>
      </c>
      <c r="F1512" s="4">
        <v>91</v>
      </c>
      <c r="G1512" s="4">
        <v>52</v>
      </c>
      <c r="H1512" s="4">
        <v>8</v>
      </c>
      <c r="I1512" s="4">
        <v>52</v>
      </c>
      <c r="J1512" s="4">
        <v>2097</v>
      </c>
      <c r="K1512" s="4">
        <v>21.1</v>
      </c>
      <c r="L1512" s="5">
        <v>3.8</v>
      </c>
      <c r="M1512" s="5">
        <v>1</v>
      </c>
      <c r="N1512" s="5">
        <v>1.52</v>
      </c>
      <c r="O1512">
        <v>35039</v>
      </c>
      <c r="P1512" s="4">
        <v>38921</v>
      </c>
      <c r="Q1512" s="8">
        <v>2.6651847735482077</v>
      </c>
      <c r="R1512" s="15" t="s">
        <v>32</v>
      </c>
      <c r="S1512" s="3">
        <v>5</v>
      </c>
      <c r="T1512" s="30">
        <v>0</v>
      </c>
      <c r="U1512" s="31">
        <v>0</v>
      </c>
      <c r="V1512" s="32">
        <v>59</v>
      </c>
      <c r="W1512" s="82">
        <f t="shared" si="27"/>
        <v>151.58911641530278</v>
      </c>
      <c r="X1512" s="32">
        <v>1</v>
      </c>
      <c r="Y1512" s="31">
        <v>2.5693070578864878</v>
      </c>
    </row>
    <row r="1513" spans="1:25" x14ac:dyDescent="0.25">
      <c r="A1513">
        <v>29</v>
      </c>
      <c r="B1513" s="7" t="s">
        <v>1030</v>
      </c>
      <c r="C1513" s="7" t="s">
        <v>1031</v>
      </c>
      <c r="D1513" s="7" t="s">
        <v>123</v>
      </c>
      <c r="O1513">
        <v>29045</v>
      </c>
      <c r="P1513" s="4">
        <v>6797</v>
      </c>
      <c r="Q1513" s="8">
        <v>0.29454841334418225</v>
      </c>
      <c r="R1513" s="15" t="s">
        <v>26</v>
      </c>
      <c r="S1513" s="3">
        <v>5</v>
      </c>
      <c r="T1513" s="30">
        <v>0</v>
      </c>
      <c r="U1513" s="31">
        <v>0</v>
      </c>
      <c r="V1513" s="32">
        <v>1</v>
      </c>
      <c r="W1513" s="82">
        <f t="shared" si="27"/>
        <v>14.712373105781962</v>
      </c>
      <c r="X1513" s="32">
        <v>0</v>
      </c>
      <c r="Y1513" s="31">
        <v>0</v>
      </c>
    </row>
    <row r="1514" spans="1:25" x14ac:dyDescent="0.25">
      <c r="A1514">
        <v>35</v>
      </c>
      <c r="B1514" s="7" t="s">
        <v>1186</v>
      </c>
      <c r="C1514" s="7" t="s">
        <v>1187</v>
      </c>
      <c r="D1514" s="7" t="s">
        <v>1099</v>
      </c>
      <c r="E1514">
        <v>35041</v>
      </c>
      <c r="F1514" s="4">
        <v>36</v>
      </c>
      <c r="G1514" s="4">
        <v>20</v>
      </c>
      <c r="I1514" s="4">
        <v>20</v>
      </c>
      <c r="J1514" s="4">
        <v>359</v>
      </c>
      <c r="K1514" s="4">
        <v>2.6</v>
      </c>
      <c r="L1514" s="5">
        <v>2.6</v>
      </c>
      <c r="M1514" s="5">
        <v>1</v>
      </c>
      <c r="N1514" s="5">
        <v>1.05</v>
      </c>
      <c r="O1514">
        <v>35041</v>
      </c>
      <c r="P1514" s="4">
        <v>18500</v>
      </c>
      <c r="Q1514" s="8">
        <v>0.37435633367662202</v>
      </c>
      <c r="R1514" s="15" t="s">
        <v>26</v>
      </c>
      <c r="S1514" s="3">
        <v>5</v>
      </c>
      <c r="T1514" s="30">
        <v>0</v>
      </c>
      <c r="U1514" s="31">
        <v>0</v>
      </c>
      <c r="V1514" s="32">
        <v>53</v>
      </c>
      <c r="W1514" s="82">
        <f t="shared" si="27"/>
        <v>286.48648648648651</v>
      </c>
      <c r="X1514" s="32">
        <v>1</v>
      </c>
      <c r="Y1514" s="31">
        <v>5.4054054054054053</v>
      </c>
    </row>
    <row r="1515" spans="1:25" x14ac:dyDescent="0.25">
      <c r="A1515">
        <v>35</v>
      </c>
      <c r="B1515" s="7" t="s">
        <v>1186</v>
      </c>
      <c r="C1515" s="7" t="s">
        <v>1187</v>
      </c>
      <c r="D1515" s="7" t="s">
        <v>282</v>
      </c>
      <c r="E1515">
        <v>35047</v>
      </c>
      <c r="F1515" s="4">
        <v>63</v>
      </c>
      <c r="G1515" s="4">
        <v>46</v>
      </c>
      <c r="H1515" s="4">
        <v>8</v>
      </c>
      <c r="I1515" s="4">
        <v>46</v>
      </c>
      <c r="J1515" s="4">
        <v>1090</v>
      </c>
      <c r="K1515" s="4">
        <v>9.6999999999999993</v>
      </c>
      <c r="L1515" s="5">
        <v>3.4</v>
      </c>
      <c r="M1515" s="5">
        <v>1</v>
      </c>
      <c r="N1515" s="5">
        <v>1.3</v>
      </c>
      <c r="O1515">
        <v>35047</v>
      </c>
      <c r="P1515" s="4">
        <v>27277</v>
      </c>
      <c r="Q1515" s="8">
        <v>3.1495892779939472</v>
      </c>
      <c r="R1515" s="15" t="s">
        <v>32</v>
      </c>
      <c r="S1515" s="3">
        <v>5</v>
      </c>
      <c r="T1515" s="30">
        <v>0</v>
      </c>
      <c r="U1515" s="31">
        <v>0</v>
      </c>
      <c r="V1515" s="32">
        <v>16</v>
      </c>
      <c r="W1515" s="82">
        <f t="shared" si="27"/>
        <v>58.657476995270734</v>
      </c>
      <c r="X1515" s="32">
        <v>0</v>
      </c>
      <c r="Y1515" s="31">
        <v>0</v>
      </c>
    </row>
    <row r="1516" spans="1:25" x14ac:dyDescent="0.25">
      <c r="A1516">
        <v>35</v>
      </c>
      <c r="B1516" s="7" t="s">
        <v>1186</v>
      </c>
      <c r="C1516" s="7" t="s">
        <v>1187</v>
      </c>
      <c r="D1516" s="7" t="s">
        <v>1209</v>
      </c>
      <c r="E1516">
        <v>35055</v>
      </c>
      <c r="F1516" s="4">
        <v>156</v>
      </c>
      <c r="G1516" s="4">
        <v>25</v>
      </c>
      <c r="H1516" s="4">
        <v>6</v>
      </c>
      <c r="I1516" s="4">
        <v>6</v>
      </c>
      <c r="J1516" s="4">
        <v>1335</v>
      </c>
      <c r="K1516" s="4">
        <v>12.4</v>
      </c>
      <c r="L1516" s="5">
        <v>3.7</v>
      </c>
      <c r="M1516" s="5">
        <v>1</v>
      </c>
      <c r="N1516" s="5">
        <v>1.47</v>
      </c>
      <c r="O1516">
        <v>35055</v>
      </c>
      <c r="P1516" s="4">
        <v>32723</v>
      </c>
      <c r="Q1516" s="8">
        <v>3.9119911991199121</v>
      </c>
      <c r="R1516" s="15" t="s">
        <v>32</v>
      </c>
      <c r="S1516" s="3">
        <v>5</v>
      </c>
      <c r="T1516" s="30">
        <v>0</v>
      </c>
      <c r="U1516" s="31">
        <v>0</v>
      </c>
      <c r="V1516" s="32">
        <v>33</v>
      </c>
      <c r="W1516" s="82">
        <f t="shared" si="27"/>
        <v>100.84649940408886</v>
      </c>
      <c r="X1516" s="32">
        <v>0</v>
      </c>
      <c r="Y1516" s="31">
        <v>0</v>
      </c>
    </row>
    <row r="1517" spans="1:25" x14ac:dyDescent="0.25">
      <c r="A1517">
        <v>36</v>
      </c>
      <c r="B1517" s="7" t="s">
        <v>1212</v>
      </c>
      <c r="C1517" s="7" t="s">
        <v>1213</v>
      </c>
      <c r="D1517" s="7" t="s">
        <v>1217</v>
      </c>
      <c r="E1517">
        <v>36009</v>
      </c>
      <c r="F1517" s="4">
        <v>287</v>
      </c>
      <c r="G1517" s="4">
        <v>260</v>
      </c>
      <c r="I1517" s="4">
        <v>260</v>
      </c>
      <c r="J1517" s="4">
        <v>10425</v>
      </c>
      <c r="K1517" s="4">
        <v>151.1</v>
      </c>
      <c r="L1517" s="5">
        <v>5.6</v>
      </c>
      <c r="M1517" s="5">
        <v>0.68</v>
      </c>
      <c r="N1517" s="5">
        <v>1.38</v>
      </c>
      <c r="O1517">
        <v>36009</v>
      </c>
      <c r="P1517" s="4">
        <v>76117</v>
      </c>
      <c r="Q1517" s="8">
        <v>0.48227706682916921</v>
      </c>
      <c r="R1517" s="15" t="s">
        <v>26</v>
      </c>
      <c r="S1517" s="3">
        <v>5</v>
      </c>
      <c r="T1517" s="30">
        <v>3</v>
      </c>
      <c r="U1517" s="31">
        <v>3.941300892047769</v>
      </c>
      <c r="V1517" s="32">
        <v>107</v>
      </c>
      <c r="W1517" s="82">
        <f t="shared" si="27"/>
        <v>140.57306514970375</v>
      </c>
      <c r="X1517" s="32">
        <v>6</v>
      </c>
      <c r="Y1517" s="31">
        <v>7.882601784095538</v>
      </c>
    </row>
    <row r="1518" spans="1:25" x14ac:dyDescent="0.25">
      <c r="A1518">
        <v>36</v>
      </c>
      <c r="B1518" s="7" t="s">
        <v>1212</v>
      </c>
      <c r="C1518" s="7" t="s">
        <v>1213</v>
      </c>
      <c r="D1518" s="7" t="s">
        <v>1218</v>
      </c>
      <c r="E1518">
        <v>36011</v>
      </c>
      <c r="F1518" s="4">
        <v>213</v>
      </c>
      <c r="G1518" s="4">
        <v>85</v>
      </c>
      <c r="I1518" s="4">
        <v>85</v>
      </c>
      <c r="J1518" s="4">
        <v>4466</v>
      </c>
      <c r="K1518" s="4">
        <v>47.1</v>
      </c>
      <c r="L1518" s="5">
        <v>4</v>
      </c>
      <c r="M1518" s="5">
        <v>1</v>
      </c>
      <c r="N1518" s="5">
        <v>1.34</v>
      </c>
      <c r="O1518">
        <v>36011</v>
      </c>
      <c r="P1518" s="4">
        <v>76576</v>
      </c>
      <c r="Q1518" s="8">
        <v>0.77784169351127475</v>
      </c>
      <c r="R1518" s="15" t="s">
        <v>26</v>
      </c>
      <c r="S1518" s="3">
        <v>5</v>
      </c>
      <c r="T1518" s="30">
        <v>2</v>
      </c>
      <c r="U1518" s="31">
        <v>2.6117843710823236</v>
      </c>
      <c r="V1518" s="32">
        <v>106</v>
      </c>
      <c r="W1518" s="82">
        <f t="shared" si="27"/>
        <v>138.42457166736313</v>
      </c>
      <c r="X1518" s="32">
        <v>2</v>
      </c>
      <c r="Y1518" s="31">
        <v>2.6117843710823236</v>
      </c>
    </row>
    <row r="1519" spans="1:25" x14ac:dyDescent="0.25">
      <c r="A1519">
        <v>36</v>
      </c>
      <c r="B1519" s="7" t="s">
        <v>1212</v>
      </c>
      <c r="C1519" s="7" t="s">
        <v>1213</v>
      </c>
      <c r="D1519" s="7" t="s">
        <v>656</v>
      </c>
      <c r="E1519">
        <v>36013</v>
      </c>
      <c r="F1519" s="4">
        <v>467</v>
      </c>
      <c r="G1519" s="4">
        <v>208</v>
      </c>
      <c r="H1519" s="4">
        <v>26</v>
      </c>
      <c r="I1519" s="4">
        <v>208</v>
      </c>
      <c r="J1519" s="4">
        <v>7746</v>
      </c>
      <c r="K1519" s="4">
        <v>93.199999999999989</v>
      </c>
      <c r="L1519" s="5">
        <v>4.4666666666666659</v>
      </c>
      <c r="M1519" s="5">
        <v>0.52</v>
      </c>
      <c r="N1519" s="5">
        <v>1.1425000000000001</v>
      </c>
      <c r="O1519">
        <v>36013</v>
      </c>
      <c r="P1519" s="4">
        <v>126903</v>
      </c>
      <c r="Q1519" s="8">
        <v>0.60426030258909924</v>
      </c>
      <c r="R1519" s="15" t="s">
        <v>26</v>
      </c>
      <c r="S1519" s="3">
        <v>5</v>
      </c>
      <c r="T1519" s="30">
        <v>2</v>
      </c>
      <c r="U1519" s="31">
        <v>1.5760068713899593</v>
      </c>
      <c r="V1519" s="32">
        <v>108</v>
      </c>
      <c r="W1519" s="82">
        <f t="shared" si="27"/>
        <v>85.104371055057797</v>
      </c>
      <c r="X1519" s="32">
        <v>3</v>
      </c>
      <c r="Y1519" s="31">
        <v>2.3640103070849388</v>
      </c>
    </row>
    <row r="1520" spans="1:25" x14ac:dyDescent="0.25">
      <c r="A1520">
        <v>36</v>
      </c>
      <c r="B1520" s="7" t="s">
        <v>1212</v>
      </c>
      <c r="C1520" s="7" t="s">
        <v>1213</v>
      </c>
      <c r="D1520" s="7" t="s">
        <v>513</v>
      </c>
      <c r="E1520">
        <v>36019</v>
      </c>
      <c r="F1520" s="4">
        <v>370</v>
      </c>
      <c r="G1520" s="4">
        <v>300</v>
      </c>
      <c r="H1520" s="4">
        <v>21</v>
      </c>
      <c r="I1520" s="4">
        <v>300</v>
      </c>
      <c r="J1520" s="4">
        <v>9754</v>
      </c>
      <c r="K1520" s="4">
        <v>131.69999999999999</v>
      </c>
      <c r="L1520" s="5">
        <v>5.0999999999999996</v>
      </c>
      <c r="M1520" s="5">
        <v>1</v>
      </c>
      <c r="N1520" s="5">
        <v>1.5</v>
      </c>
      <c r="O1520">
        <v>36019</v>
      </c>
      <c r="P1520" s="4">
        <v>80485</v>
      </c>
      <c r="Q1520" s="8">
        <v>1.0422174544951208</v>
      </c>
      <c r="R1520" s="15" t="s">
        <v>32</v>
      </c>
      <c r="S1520" s="3">
        <v>5</v>
      </c>
      <c r="T1520" s="30">
        <v>4</v>
      </c>
      <c r="U1520" s="31">
        <v>4.9698701621420138</v>
      </c>
      <c r="V1520" s="32">
        <v>99</v>
      </c>
      <c r="W1520" s="82">
        <f t="shared" si="27"/>
        <v>123.00428651301485</v>
      </c>
      <c r="X1520" s="32">
        <v>4</v>
      </c>
      <c r="Y1520" s="31">
        <v>4.9698701621420138</v>
      </c>
    </row>
    <row r="1521" spans="1:25" x14ac:dyDescent="0.25">
      <c r="A1521">
        <v>36</v>
      </c>
      <c r="B1521" s="7" t="s">
        <v>1212</v>
      </c>
      <c r="C1521" s="7" t="s">
        <v>1213</v>
      </c>
      <c r="D1521" s="7" t="s">
        <v>125</v>
      </c>
      <c r="E1521">
        <v>36021</v>
      </c>
      <c r="F1521" s="4">
        <v>286</v>
      </c>
      <c r="G1521" s="4">
        <v>95</v>
      </c>
      <c r="H1521" s="4">
        <v>9</v>
      </c>
      <c r="I1521" s="4">
        <v>95</v>
      </c>
      <c r="J1521" s="4">
        <v>4342</v>
      </c>
      <c r="K1521" s="4">
        <v>62.6</v>
      </c>
      <c r="L1521" s="5">
        <v>5.4</v>
      </c>
      <c r="M1521" s="5">
        <v>1</v>
      </c>
      <c r="N1521" s="5">
        <v>1.45</v>
      </c>
      <c r="O1521">
        <v>36021</v>
      </c>
      <c r="P1521" s="4">
        <v>59461</v>
      </c>
      <c r="Q1521" s="8">
        <v>1.111078801977319</v>
      </c>
      <c r="R1521" s="15" t="s">
        <v>32</v>
      </c>
      <c r="S1521" s="3">
        <v>5</v>
      </c>
      <c r="T1521" s="30">
        <v>39</v>
      </c>
      <c r="U1521" s="31">
        <v>65.589209734111435</v>
      </c>
      <c r="V1521" s="32">
        <v>442</v>
      </c>
      <c r="W1521" s="82">
        <f t="shared" si="27"/>
        <v>743.34437698659622</v>
      </c>
      <c r="X1521" s="32">
        <v>47</v>
      </c>
      <c r="Y1521" s="31">
        <v>79.04340660264711</v>
      </c>
    </row>
    <row r="1522" spans="1:25" x14ac:dyDescent="0.25">
      <c r="A1522">
        <v>36</v>
      </c>
      <c r="B1522" s="7" t="s">
        <v>1212</v>
      </c>
      <c r="C1522" s="7" t="s">
        <v>1213</v>
      </c>
      <c r="D1522" s="7" t="s">
        <v>1221</v>
      </c>
      <c r="E1522">
        <v>36023</v>
      </c>
      <c r="F1522" s="4">
        <v>163</v>
      </c>
      <c r="G1522" s="4">
        <v>103</v>
      </c>
      <c r="H1522" s="4">
        <v>12</v>
      </c>
      <c r="I1522" s="4">
        <v>103</v>
      </c>
      <c r="J1522" s="4">
        <v>3130</v>
      </c>
      <c r="K1522" s="4">
        <v>31.4</v>
      </c>
      <c r="L1522" s="5">
        <v>3.8</v>
      </c>
      <c r="M1522" s="5">
        <v>1</v>
      </c>
      <c r="N1522" s="5">
        <v>1.39</v>
      </c>
      <c r="O1522">
        <v>36023</v>
      </c>
      <c r="P1522" s="4">
        <v>47581</v>
      </c>
      <c r="Q1522" s="8">
        <v>0.88595959595959595</v>
      </c>
      <c r="R1522" s="15" t="s">
        <v>26</v>
      </c>
      <c r="S1522" s="3">
        <v>5</v>
      </c>
      <c r="T1522" s="30">
        <v>1</v>
      </c>
      <c r="U1522" s="31">
        <v>2.1016792417141299</v>
      </c>
      <c r="V1522" s="32">
        <v>42</v>
      </c>
      <c r="W1522" s="82">
        <f t="shared" si="27"/>
        <v>88.270528151993446</v>
      </c>
      <c r="X1522" s="32">
        <v>1</v>
      </c>
      <c r="Y1522" s="31">
        <v>2.1016792417141299</v>
      </c>
    </row>
    <row r="1523" spans="1:25" x14ac:dyDescent="0.25">
      <c r="A1523">
        <v>36</v>
      </c>
      <c r="B1523" s="7" t="s">
        <v>1212</v>
      </c>
      <c r="C1523" s="7" t="s">
        <v>1213</v>
      </c>
      <c r="D1523" s="7" t="s">
        <v>56</v>
      </c>
      <c r="E1523">
        <v>36033</v>
      </c>
      <c r="F1523" s="4">
        <v>222</v>
      </c>
      <c r="G1523" s="4">
        <v>126</v>
      </c>
      <c r="H1523" s="4">
        <v>12</v>
      </c>
      <c r="I1523" s="4">
        <v>126</v>
      </c>
      <c r="J1523" s="4">
        <v>3656</v>
      </c>
      <c r="K1523" s="4">
        <v>35.200000000000003</v>
      </c>
      <c r="L1523" s="5">
        <v>3.7</v>
      </c>
      <c r="M1523" s="5">
        <v>0.51</v>
      </c>
      <c r="N1523" s="5">
        <v>1.46</v>
      </c>
      <c r="O1523">
        <v>36033</v>
      </c>
      <c r="P1523" s="4">
        <v>50022</v>
      </c>
      <c r="Q1523" s="8">
        <v>0.88760491424400922</v>
      </c>
      <c r="R1523" s="15" t="s">
        <v>26</v>
      </c>
      <c r="S1523" s="3">
        <v>5</v>
      </c>
      <c r="T1523" s="30">
        <v>0</v>
      </c>
      <c r="U1523" s="31">
        <v>0</v>
      </c>
      <c r="V1523" s="32">
        <v>25</v>
      </c>
      <c r="W1523" s="82">
        <f t="shared" si="27"/>
        <v>49.978009675742676</v>
      </c>
      <c r="X1523" s="32">
        <v>0</v>
      </c>
      <c r="Y1523" s="31">
        <v>0</v>
      </c>
    </row>
    <row r="1524" spans="1:25" x14ac:dyDescent="0.25">
      <c r="A1524">
        <v>36</v>
      </c>
      <c r="B1524" s="7" t="s">
        <v>1212</v>
      </c>
      <c r="C1524" s="7" t="s">
        <v>1213</v>
      </c>
      <c r="D1524" s="7" t="s">
        <v>134</v>
      </c>
      <c r="E1524">
        <v>36035</v>
      </c>
      <c r="F1524" s="4">
        <v>115</v>
      </c>
      <c r="G1524" s="4">
        <v>58</v>
      </c>
      <c r="H1524" s="4">
        <v>8</v>
      </c>
      <c r="I1524" s="4">
        <v>58</v>
      </c>
      <c r="J1524" s="4">
        <v>2407</v>
      </c>
      <c r="K1524" s="4">
        <v>21.1</v>
      </c>
      <c r="L1524" s="5">
        <v>3.5</v>
      </c>
      <c r="M1524" s="5">
        <v>1</v>
      </c>
      <c r="N1524" s="5">
        <v>1.4</v>
      </c>
      <c r="O1524">
        <v>36035</v>
      </c>
      <c r="P1524" s="4">
        <v>53383</v>
      </c>
      <c r="Q1524" s="8">
        <v>0.48254345565294904</v>
      </c>
      <c r="R1524" s="15" t="s">
        <v>26</v>
      </c>
      <c r="S1524" s="3">
        <v>5</v>
      </c>
      <c r="T1524" s="30">
        <v>19</v>
      </c>
      <c r="U1524" s="31">
        <v>35.591855084952137</v>
      </c>
      <c r="V1524" s="32">
        <v>236</v>
      </c>
      <c r="W1524" s="82">
        <f t="shared" si="27"/>
        <v>442.08830526572132</v>
      </c>
      <c r="X1524" s="32">
        <v>26</v>
      </c>
      <c r="Y1524" s="31">
        <v>48.704643800460822</v>
      </c>
    </row>
    <row r="1525" spans="1:25" x14ac:dyDescent="0.25">
      <c r="A1525">
        <v>36</v>
      </c>
      <c r="B1525" s="7" t="s">
        <v>1212</v>
      </c>
      <c r="C1525" s="7" t="s">
        <v>1213</v>
      </c>
      <c r="D1525" s="7" t="s">
        <v>884</v>
      </c>
      <c r="E1525">
        <v>36037</v>
      </c>
      <c r="F1525" s="4">
        <v>213</v>
      </c>
      <c r="G1525" s="4">
        <v>133</v>
      </c>
      <c r="H1525" s="4">
        <v>10</v>
      </c>
      <c r="I1525" s="4">
        <v>131</v>
      </c>
      <c r="J1525" s="4">
        <v>4362</v>
      </c>
      <c r="K1525" s="4">
        <v>49.7</v>
      </c>
      <c r="L1525" s="5">
        <v>4.4000000000000004</v>
      </c>
      <c r="M1525" s="5">
        <v>1</v>
      </c>
      <c r="N1525" s="5">
        <v>1.36</v>
      </c>
      <c r="O1525">
        <v>36037</v>
      </c>
      <c r="P1525" s="4">
        <v>57280</v>
      </c>
      <c r="Q1525" s="8">
        <v>0.45226130653266333</v>
      </c>
      <c r="R1525" s="15" t="s">
        <v>26</v>
      </c>
      <c r="S1525" s="3">
        <v>5</v>
      </c>
      <c r="T1525" s="30">
        <v>5</v>
      </c>
      <c r="U1525" s="31">
        <v>8.7290502793296092</v>
      </c>
      <c r="V1525" s="32">
        <v>213</v>
      </c>
      <c r="W1525" s="82">
        <f t="shared" si="27"/>
        <v>371.85754189944134</v>
      </c>
      <c r="X1525" s="32">
        <v>5</v>
      </c>
      <c r="Y1525" s="31">
        <v>8.7290502793296092</v>
      </c>
    </row>
    <row r="1526" spans="1:25" x14ac:dyDescent="0.25">
      <c r="A1526">
        <v>29</v>
      </c>
      <c r="B1526" s="7" t="s">
        <v>1030</v>
      </c>
      <c r="C1526" s="7" t="s">
        <v>1031</v>
      </c>
      <c r="D1526" s="7" t="s">
        <v>493</v>
      </c>
      <c r="O1526">
        <v>29111</v>
      </c>
      <c r="P1526" s="4">
        <v>9776</v>
      </c>
      <c r="Q1526" s="8">
        <v>0.27930622009569378</v>
      </c>
      <c r="R1526" s="15" t="s">
        <v>26</v>
      </c>
      <c r="S1526" s="3">
        <v>5</v>
      </c>
      <c r="T1526" s="30">
        <v>1</v>
      </c>
      <c r="U1526" s="31">
        <v>10.229132569558102</v>
      </c>
      <c r="V1526" s="32">
        <v>7</v>
      </c>
      <c r="W1526" s="82">
        <f t="shared" si="27"/>
        <v>71.603927986906712</v>
      </c>
      <c r="X1526" s="32">
        <v>1</v>
      </c>
      <c r="Y1526" s="31">
        <v>10.229132569558102</v>
      </c>
    </row>
    <row r="1527" spans="1:25" x14ac:dyDescent="0.25">
      <c r="A1527">
        <v>36</v>
      </c>
      <c r="B1527" s="7" t="s">
        <v>1212</v>
      </c>
      <c r="C1527" s="7" t="s">
        <v>1213</v>
      </c>
      <c r="D1527" s="7" t="s">
        <v>77</v>
      </c>
      <c r="E1527">
        <v>36057</v>
      </c>
      <c r="F1527" s="4">
        <v>211</v>
      </c>
      <c r="G1527" s="4">
        <v>100</v>
      </c>
      <c r="H1527" s="4">
        <v>8</v>
      </c>
      <c r="I1527" s="4">
        <v>100</v>
      </c>
      <c r="J1527" s="4">
        <v>4513</v>
      </c>
      <c r="K1527" s="4">
        <v>62.1</v>
      </c>
      <c r="L1527" s="5">
        <v>5.2</v>
      </c>
      <c r="M1527" s="5">
        <v>1</v>
      </c>
      <c r="N1527" s="5">
        <v>1.38</v>
      </c>
      <c r="O1527">
        <v>36057</v>
      </c>
      <c r="P1527" s="4">
        <v>49221</v>
      </c>
      <c r="Q1527" s="8">
        <v>0.58357667463056362</v>
      </c>
      <c r="R1527" s="15" t="s">
        <v>26</v>
      </c>
      <c r="S1527" s="3">
        <v>5</v>
      </c>
      <c r="T1527" s="30">
        <v>4</v>
      </c>
      <c r="U1527" s="31">
        <v>8.1266126246927133</v>
      </c>
      <c r="V1527" s="32">
        <v>104</v>
      </c>
      <c r="W1527" s="82">
        <f t="shared" si="27"/>
        <v>211.2919282420105</v>
      </c>
      <c r="X1527" s="32">
        <v>4</v>
      </c>
      <c r="Y1527" s="31">
        <v>8.1266126246927133</v>
      </c>
    </row>
    <row r="1528" spans="1:25" x14ac:dyDescent="0.25">
      <c r="A1528">
        <v>36</v>
      </c>
      <c r="B1528" s="7" t="s">
        <v>1212</v>
      </c>
      <c r="C1528" s="7" t="s">
        <v>1213</v>
      </c>
      <c r="D1528" s="7" t="s">
        <v>921</v>
      </c>
      <c r="E1528">
        <v>36077</v>
      </c>
      <c r="F1528" s="4">
        <v>611</v>
      </c>
      <c r="G1528" s="4">
        <v>220</v>
      </c>
      <c r="H1528" s="4">
        <v>14</v>
      </c>
      <c r="I1528" s="4">
        <v>220</v>
      </c>
      <c r="J1528" s="4">
        <v>11078</v>
      </c>
      <c r="K1528" s="4">
        <v>137.4</v>
      </c>
      <c r="L1528" s="5">
        <v>4.4000000000000004</v>
      </c>
      <c r="M1528" s="5">
        <v>0.77</v>
      </c>
      <c r="N1528" s="5">
        <v>1.4649999999999999</v>
      </c>
      <c r="O1528">
        <v>36077</v>
      </c>
      <c r="P1528" s="4">
        <v>59493</v>
      </c>
      <c r="Q1528" s="8">
        <v>0.78531710249473996</v>
      </c>
      <c r="R1528" s="15" t="s">
        <v>26</v>
      </c>
      <c r="S1528" s="3">
        <v>5</v>
      </c>
      <c r="T1528" s="30">
        <v>4</v>
      </c>
      <c r="U1528" s="31">
        <v>6.7234800732859332</v>
      </c>
      <c r="V1528" s="32">
        <v>81</v>
      </c>
      <c r="W1528" s="82">
        <f t="shared" si="27"/>
        <v>136.15047148404014</v>
      </c>
      <c r="X1528" s="32">
        <v>4</v>
      </c>
      <c r="Y1528" s="31">
        <v>6.7234800732859332</v>
      </c>
    </row>
    <row r="1529" spans="1:25" x14ac:dyDescent="0.25">
      <c r="A1529">
        <v>36</v>
      </c>
      <c r="B1529" s="7" t="s">
        <v>1212</v>
      </c>
      <c r="C1529" s="7" t="s">
        <v>1213</v>
      </c>
      <c r="D1529" s="7" t="s">
        <v>1232</v>
      </c>
      <c r="E1529">
        <v>36089</v>
      </c>
      <c r="F1529" s="4">
        <v>426</v>
      </c>
      <c r="G1529" s="4">
        <v>276</v>
      </c>
      <c r="H1529" s="4">
        <v>20</v>
      </c>
      <c r="I1529" s="4">
        <v>276</v>
      </c>
      <c r="J1529" s="4">
        <v>8862</v>
      </c>
      <c r="K1529" s="4">
        <v>136.9</v>
      </c>
      <c r="L1529" s="5">
        <v>4.3800000000000008</v>
      </c>
      <c r="M1529" s="5">
        <v>0.37</v>
      </c>
      <c r="N1529" s="5">
        <v>1.19</v>
      </c>
      <c r="O1529">
        <v>36089</v>
      </c>
      <c r="P1529" s="4">
        <v>107740</v>
      </c>
      <c r="Q1529" s="8">
        <v>0.82679771336876939</v>
      </c>
      <c r="R1529" s="15" t="s">
        <v>26</v>
      </c>
      <c r="S1529" s="3">
        <v>5</v>
      </c>
      <c r="T1529" s="30">
        <v>2</v>
      </c>
      <c r="U1529" s="31">
        <v>1.856320772229441</v>
      </c>
      <c r="V1529" s="32">
        <v>215</v>
      </c>
      <c r="W1529" s="82">
        <f t="shared" si="27"/>
        <v>199.55448301466495</v>
      </c>
      <c r="X1529" s="32">
        <v>3</v>
      </c>
      <c r="Y1529" s="31">
        <v>2.7844811583441618</v>
      </c>
    </row>
    <row r="1530" spans="1:25" x14ac:dyDescent="0.25">
      <c r="A1530">
        <v>36</v>
      </c>
      <c r="B1530" s="7" t="s">
        <v>1212</v>
      </c>
      <c r="C1530" s="7" t="s">
        <v>1213</v>
      </c>
      <c r="D1530" s="7" t="s">
        <v>591</v>
      </c>
      <c r="E1530">
        <v>36101</v>
      </c>
      <c r="F1530" s="4">
        <v>339</v>
      </c>
      <c r="G1530" s="4">
        <v>95</v>
      </c>
      <c r="H1530" s="4">
        <v>8</v>
      </c>
      <c r="I1530" s="4">
        <v>95</v>
      </c>
      <c r="J1530" s="4">
        <v>5572</v>
      </c>
      <c r="K1530" s="4">
        <v>48.6</v>
      </c>
      <c r="L1530" s="5">
        <v>3.1</v>
      </c>
      <c r="M1530" s="5">
        <v>0.56000000000000005</v>
      </c>
      <c r="N1530" s="5">
        <v>1.2233333333333334</v>
      </c>
      <c r="O1530">
        <v>36101</v>
      </c>
      <c r="P1530" s="4">
        <v>95379</v>
      </c>
      <c r="Q1530" s="8">
        <v>0.46684804889866199</v>
      </c>
      <c r="R1530" s="15" t="s">
        <v>26</v>
      </c>
      <c r="S1530" s="3">
        <v>5</v>
      </c>
      <c r="T1530" s="30">
        <v>27</v>
      </c>
      <c r="U1530" s="31">
        <v>28.308118139213033</v>
      </c>
      <c r="V1530" s="32">
        <v>257</v>
      </c>
      <c r="W1530" s="82">
        <f t="shared" si="27"/>
        <v>269.45134673250925</v>
      </c>
      <c r="X1530" s="32">
        <v>29</v>
      </c>
      <c r="Y1530" s="31">
        <v>30.405015779154741</v>
      </c>
    </row>
    <row r="1531" spans="1:25" x14ac:dyDescent="0.25">
      <c r="A1531">
        <v>29</v>
      </c>
      <c r="B1531" s="7" t="s">
        <v>1030</v>
      </c>
      <c r="C1531" s="7" t="s">
        <v>1031</v>
      </c>
      <c r="D1531" s="7" t="s">
        <v>158</v>
      </c>
      <c r="O1531">
        <v>29169</v>
      </c>
      <c r="P1531" s="4">
        <v>52607</v>
      </c>
      <c r="Q1531" s="8">
        <v>0.29586877278250306</v>
      </c>
      <c r="R1531" s="15" t="s">
        <v>26</v>
      </c>
      <c r="S1531" s="3">
        <v>5</v>
      </c>
      <c r="T1531" s="30">
        <v>1</v>
      </c>
      <c r="U1531" s="31">
        <v>1.9008877145627008</v>
      </c>
      <c r="V1531" s="32">
        <v>106</v>
      </c>
      <c r="W1531" s="82">
        <f t="shared" si="27"/>
        <v>201.49409774364628</v>
      </c>
      <c r="X1531" s="32">
        <v>1</v>
      </c>
      <c r="Y1531" s="31">
        <v>1.9008877145627008</v>
      </c>
    </row>
    <row r="1532" spans="1:25" x14ac:dyDescent="0.25">
      <c r="A1532">
        <v>29</v>
      </c>
      <c r="B1532" s="7" t="s">
        <v>1030</v>
      </c>
      <c r="C1532" s="7" t="s">
        <v>1031</v>
      </c>
      <c r="D1532" s="7" t="s">
        <v>1060</v>
      </c>
      <c r="O1532">
        <v>29173</v>
      </c>
      <c r="P1532" s="4">
        <v>10309</v>
      </c>
      <c r="Q1532" s="8">
        <v>0.28672209624590578</v>
      </c>
      <c r="R1532" s="15" t="s">
        <v>26</v>
      </c>
      <c r="S1532" s="3">
        <v>5</v>
      </c>
      <c r="T1532" s="30">
        <v>0</v>
      </c>
      <c r="U1532" s="31">
        <v>0</v>
      </c>
      <c r="V1532" s="32">
        <v>5</v>
      </c>
      <c r="W1532" s="82">
        <f t="shared" si="27"/>
        <v>48.501309535357457</v>
      </c>
      <c r="X1532" s="32">
        <v>0</v>
      </c>
      <c r="Y1532" s="31">
        <v>0</v>
      </c>
    </row>
    <row r="1533" spans="1:25" x14ac:dyDescent="0.25">
      <c r="A1533">
        <v>37</v>
      </c>
      <c r="B1533" s="7" t="s">
        <v>1243</v>
      </c>
      <c r="C1533" s="7" t="s">
        <v>1244</v>
      </c>
      <c r="D1533" s="7" t="s">
        <v>1250</v>
      </c>
      <c r="E1533">
        <v>37013</v>
      </c>
      <c r="F1533" s="4">
        <v>130</v>
      </c>
      <c r="G1533" s="4">
        <v>72</v>
      </c>
      <c r="H1533" s="4">
        <v>8</v>
      </c>
      <c r="I1533" s="4">
        <v>72</v>
      </c>
      <c r="J1533" s="4">
        <v>3203</v>
      </c>
      <c r="K1533" s="4">
        <v>38.299999999999997</v>
      </c>
      <c r="L1533" s="5">
        <v>3.1500000000000004</v>
      </c>
      <c r="M1533" s="5">
        <v>0.84</v>
      </c>
      <c r="N1533" s="5">
        <v>1.43</v>
      </c>
      <c r="O1533">
        <v>37013</v>
      </c>
      <c r="P1533" s="4">
        <v>46994</v>
      </c>
      <c r="Q1533" s="8">
        <v>0.6026266932544867</v>
      </c>
      <c r="R1533" s="15" t="s">
        <v>26</v>
      </c>
      <c r="S1533" s="3">
        <v>5</v>
      </c>
      <c r="T1533" s="30">
        <v>0</v>
      </c>
      <c r="U1533" s="31">
        <v>0</v>
      </c>
      <c r="V1533" s="32">
        <v>52</v>
      </c>
      <c r="W1533" s="82">
        <f t="shared" si="27"/>
        <v>110.65242371366558</v>
      </c>
      <c r="X1533" s="32">
        <v>0</v>
      </c>
      <c r="Y1533" s="31">
        <v>0</v>
      </c>
    </row>
    <row r="1534" spans="1:25" x14ac:dyDescent="0.25">
      <c r="A1534">
        <v>29</v>
      </c>
      <c r="B1534" s="7" t="s">
        <v>1030</v>
      </c>
      <c r="C1534" s="7" t="s">
        <v>1031</v>
      </c>
      <c r="D1534" s="7" t="s">
        <v>549</v>
      </c>
      <c r="O1534">
        <v>29197</v>
      </c>
      <c r="P1534" s="4">
        <v>4660</v>
      </c>
      <c r="Q1534" s="8">
        <v>0.23521594684385383</v>
      </c>
      <c r="R1534" s="15" t="s">
        <v>26</v>
      </c>
      <c r="S1534" s="3">
        <v>5</v>
      </c>
      <c r="T1534" s="30">
        <v>0</v>
      </c>
      <c r="U1534" s="31">
        <v>0</v>
      </c>
      <c r="V1534" s="32">
        <v>1</v>
      </c>
      <c r="W1534" s="82">
        <f t="shared" si="27"/>
        <v>21.459227467811157</v>
      </c>
      <c r="X1534" s="32">
        <v>0</v>
      </c>
      <c r="Y1534" s="31">
        <v>0</v>
      </c>
    </row>
    <row r="1535" spans="1:25" x14ac:dyDescent="0.25">
      <c r="A1535">
        <v>37</v>
      </c>
      <c r="B1535" s="7" t="s">
        <v>1243</v>
      </c>
      <c r="C1535" s="7" t="s">
        <v>1244</v>
      </c>
      <c r="D1535" s="7" t="s">
        <v>1256</v>
      </c>
      <c r="E1535">
        <v>37031</v>
      </c>
      <c r="F1535" s="4">
        <v>276</v>
      </c>
      <c r="G1535" s="4">
        <v>99</v>
      </c>
      <c r="H1535" s="4">
        <v>8</v>
      </c>
      <c r="I1535" s="4">
        <v>99</v>
      </c>
      <c r="J1535" s="4">
        <v>5959</v>
      </c>
      <c r="K1535" s="4">
        <v>65.400000000000006</v>
      </c>
      <c r="L1535" s="5">
        <v>4.3</v>
      </c>
      <c r="M1535" s="5">
        <v>1</v>
      </c>
      <c r="N1535" s="5">
        <v>1.5</v>
      </c>
      <c r="O1535">
        <v>37031</v>
      </c>
      <c r="P1535" s="4">
        <v>69473</v>
      </c>
      <c r="Q1535" s="8">
        <v>0.37408257743987355</v>
      </c>
      <c r="R1535" s="15" t="s">
        <v>26</v>
      </c>
      <c r="S1535" s="3">
        <v>5</v>
      </c>
      <c r="T1535" s="30">
        <v>3</v>
      </c>
      <c r="U1535" s="31">
        <v>4.3182243461488632</v>
      </c>
      <c r="V1535" s="32">
        <v>48</v>
      </c>
      <c r="W1535" s="82">
        <f t="shared" si="27"/>
        <v>69.091589538381811</v>
      </c>
      <c r="X1535" s="32">
        <v>3</v>
      </c>
      <c r="Y1535" s="31">
        <v>4.3182243461488632</v>
      </c>
    </row>
    <row r="1536" spans="1:25" x14ac:dyDescent="0.25">
      <c r="A1536">
        <v>29</v>
      </c>
      <c r="B1536" s="7" t="s">
        <v>1030</v>
      </c>
      <c r="C1536" s="7" t="s">
        <v>1031</v>
      </c>
      <c r="D1536" s="7" t="s">
        <v>166</v>
      </c>
      <c r="O1536">
        <v>29209</v>
      </c>
      <c r="P1536" s="4">
        <v>31952</v>
      </c>
      <c r="Q1536" s="8">
        <v>0.21941024471804227</v>
      </c>
      <c r="R1536" s="15" t="s">
        <v>26</v>
      </c>
      <c r="S1536" s="3">
        <v>5</v>
      </c>
      <c r="T1536" s="30">
        <v>0</v>
      </c>
      <c r="U1536" s="31">
        <v>0</v>
      </c>
      <c r="V1536" s="32">
        <v>7</v>
      </c>
      <c r="W1536" s="82">
        <f t="shared" si="27"/>
        <v>21.907861792689033</v>
      </c>
      <c r="X1536" s="32">
        <v>0</v>
      </c>
      <c r="Y1536" s="31">
        <v>0</v>
      </c>
    </row>
    <row r="1537" spans="1:25" x14ac:dyDescent="0.25">
      <c r="A1537">
        <v>37</v>
      </c>
      <c r="B1537" s="7" t="s">
        <v>1243</v>
      </c>
      <c r="C1537" s="7" t="s">
        <v>1244</v>
      </c>
      <c r="D1537" s="7" t="s">
        <v>124</v>
      </c>
      <c r="E1537">
        <v>37045</v>
      </c>
      <c r="F1537" s="4">
        <v>236</v>
      </c>
      <c r="G1537" s="4">
        <v>292</v>
      </c>
      <c r="H1537" s="4">
        <v>57</v>
      </c>
      <c r="I1537" s="4">
        <v>292</v>
      </c>
      <c r="J1537" s="4">
        <v>10373</v>
      </c>
      <c r="K1537" s="4">
        <v>111.1</v>
      </c>
      <c r="L1537" s="5">
        <v>4.1500000000000004</v>
      </c>
      <c r="M1537" s="5">
        <v>0.74</v>
      </c>
      <c r="N1537" s="5">
        <v>1.33</v>
      </c>
      <c r="O1537">
        <v>37045</v>
      </c>
      <c r="P1537" s="4">
        <v>97947</v>
      </c>
      <c r="Q1537" s="8">
        <v>0.52543979774570737</v>
      </c>
      <c r="R1537" s="15" t="s">
        <v>26</v>
      </c>
      <c r="S1537" s="3">
        <v>5</v>
      </c>
      <c r="T1537" s="30">
        <v>2</v>
      </c>
      <c r="U1537" s="31">
        <v>2.041920630545091</v>
      </c>
      <c r="V1537" s="32">
        <v>164</v>
      </c>
      <c r="W1537" s="82">
        <f t="shared" si="27"/>
        <v>167.43749170469744</v>
      </c>
      <c r="X1537" s="32">
        <v>2</v>
      </c>
      <c r="Y1537" s="31">
        <v>2.041920630545091</v>
      </c>
    </row>
    <row r="1538" spans="1:25" x14ac:dyDescent="0.25">
      <c r="A1538">
        <v>37</v>
      </c>
      <c r="B1538" s="7" t="s">
        <v>1243</v>
      </c>
      <c r="C1538" s="7" t="s">
        <v>1244</v>
      </c>
      <c r="D1538" s="7" t="s">
        <v>1263</v>
      </c>
      <c r="E1538">
        <v>37055</v>
      </c>
      <c r="F1538" s="4">
        <v>93</v>
      </c>
      <c r="G1538" s="4">
        <v>21</v>
      </c>
      <c r="I1538" s="4">
        <v>21</v>
      </c>
      <c r="J1538" s="4">
        <v>1158</v>
      </c>
      <c r="K1538" s="4">
        <v>6.7</v>
      </c>
      <c r="L1538" s="5">
        <v>1.4</v>
      </c>
      <c r="M1538" s="5">
        <v>1</v>
      </c>
      <c r="N1538" s="5">
        <v>1.35</v>
      </c>
      <c r="O1538">
        <v>37055</v>
      </c>
      <c r="P1538" s="4">
        <v>37009</v>
      </c>
      <c r="Q1538" s="8">
        <v>0.63019197207678879</v>
      </c>
      <c r="R1538" s="15" t="s">
        <v>26</v>
      </c>
      <c r="S1538" s="3">
        <v>5</v>
      </c>
      <c r="T1538" s="30">
        <v>1</v>
      </c>
      <c r="U1538" s="31">
        <v>2.7020454484044421</v>
      </c>
      <c r="V1538" s="32">
        <v>24</v>
      </c>
      <c r="W1538" s="82">
        <f t="shared" si="27"/>
        <v>64.849090761706606</v>
      </c>
      <c r="X1538" s="32">
        <v>1</v>
      </c>
      <c r="Y1538" s="31">
        <v>2.7020454484044421</v>
      </c>
    </row>
    <row r="1539" spans="1:25" x14ac:dyDescent="0.25">
      <c r="A1539">
        <v>37</v>
      </c>
      <c r="B1539" s="7" t="s">
        <v>1243</v>
      </c>
      <c r="C1539" s="7" t="s">
        <v>1244</v>
      </c>
      <c r="D1539" s="7" t="s">
        <v>1271</v>
      </c>
      <c r="E1539">
        <v>37077</v>
      </c>
      <c r="F1539" s="4">
        <v>87</v>
      </c>
      <c r="G1539" s="4">
        <v>42</v>
      </c>
      <c r="H1539" s="4">
        <v>6</v>
      </c>
      <c r="I1539" s="4">
        <v>942</v>
      </c>
      <c r="J1539" s="4">
        <v>1857</v>
      </c>
      <c r="K1539" s="4">
        <v>16.2</v>
      </c>
      <c r="L1539" s="5">
        <v>3.4</v>
      </c>
      <c r="M1539" s="5">
        <v>0.41</v>
      </c>
      <c r="N1539" s="5">
        <v>1.35</v>
      </c>
      <c r="O1539">
        <v>37077</v>
      </c>
      <c r="P1539" s="4">
        <v>60443</v>
      </c>
      <c r="Q1539" s="8">
        <v>0.94981973364726657</v>
      </c>
      <c r="R1539" s="15" t="s">
        <v>26</v>
      </c>
      <c r="S1539" s="3">
        <v>5</v>
      </c>
      <c r="T1539" s="30">
        <v>8</v>
      </c>
      <c r="U1539" s="31">
        <v>13.235610409807586</v>
      </c>
      <c r="V1539" s="32">
        <v>688</v>
      </c>
      <c r="W1539" s="82">
        <f t="shared" ref="W1539:W1602" si="28">V1539/P1539*100000</f>
        <v>1138.2624952434523</v>
      </c>
      <c r="X1539" s="32">
        <v>16</v>
      </c>
      <c r="Y1539" s="31">
        <v>26.471220819615173</v>
      </c>
    </row>
    <row r="1540" spans="1:25" x14ac:dyDescent="0.25">
      <c r="A1540">
        <v>37</v>
      </c>
      <c r="B1540" s="7" t="s">
        <v>1243</v>
      </c>
      <c r="C1540" s="7" t="s">
        <v>1244</v>
      </c>
      <c r="D1540" s="7" t="s">
        <v>1273</v>
      </c>
      <c r="E1540">
        <v>37083</v>
      </c>
      <c r="F1540" s="4">
        <v>137</v>
      </c>
      <c r="G1540" s="4">
        <v>106</v>
      </c>
      <c r="H1540" s="4">
        <v>16</v>
      </c>
      <c r="I1540" s="4">
        <v>106</v>
      </c>
      <c r="J1540" s="4">
        <v>4305</v>
      </c>
      <c r="K1540" s="4">
        <v>52.5</v>
      </c>
      <c r="L1540" s="5">
        <v>3.25</v>
      </c>
      <c r="M1540" s="5">
        <v>0.98</v>
      </c>
      <c r="N1540" s="5">
        <v>1.45</v>
      </c>
      <c r="O1540">
        <v>37083</v>
      </c>
      <c r="P1540" s="4">
        <v>50010</v>
      </c>
      <c r="Q1540" s="8">
        <v>1.7437714538810762</v>
      </c>
      <c r="R1540" s="15" t="s">
        <v>32</v>
      </c>
      <c r="S1540" s="3">
        <v>5</v>
      </c>
      <c r="T1540" s="30">
        <v>1</v>
      </c>
      <c r="U1540" s="31">
        <v>1.9996000799840032</v>
      </c>
      <c r="V1540" s="32">
        <v>241</v>
      </c>
      <c r="W1540" s="82">
        <f t="shared" si="28"/>
        <v>481.90361927614481</v>
      </c>
      <c r="X1540" s="32">
        <v>3</v>
      </c>
      <c r="Y1540" s="31">
        <v>5.9988002399520095</v>
      </c>
    </row>
    <row r="1541" spans="1:25" x14ac:dyDescent="0.25">
      <c r="A1541">
        <v>37</v>
      </c>
      <c r="B1541" s="7" t="s">
        <v>1243</v>
      </c>
      <c r="C1541" s="7" t="s">
        <v>1244</v>
      </c>
      <c r="D1541" s="7" t="s">
        <v>1274</v>
      </c>
      <c r="E1541">
        <v>37085</v>
      </c>
      <c r="F1541" s="4">
        <v>123</v>
      </c>
      <c r="G1541" s="4">
        <v>126</v>
      </c>
      <c r="H1541" s="4">
        <v>14</v>
      </c>
      <c r="I1541" s="4">
        <v>227</v>
      </c>
      <c r="J1541" s="4">
        <v>5514</v>
      </c>
      <c r="K1541" s="4">
        <v>43</v>
      </c>
      <c r="L1541" s="5">
        <v>3.4</v>
      </c>
      <c r="M1541" s="5">
        <v>0.73</v>
      </c>
      <c r="N1541" s="5">
        <v>1.29</v>
      </c>
      <c r="O1541">
        <v>37085</v>
      </c>
      <c r="P1541" s="4">
        <v>135976</v>
      </c>
      <c r="Q1541" s="8">
        <v>0.60610559860940105</v>
      </c>
      <c r="R1541" s="15" t="s">
        <v>26</v>
      </c>
      <c r="S1541" s="3">
        <v>5</v>
      </c>
      <c r="T1541" s="30">
        <v>21</v>
      </c>
      <c r="U1541" s="31">
        <v>15.443901865035008</v>
      </c>
      <c r="V1541" s="32">
        <v>417</v>
      </c>
      <c r="W1541" s="82">
        <f t="shared" si="28"/>
        <v>306.67176560569516</v>
      </c>
      <c r="X1541" s="32">
        <v>30</v>
      </c>
      <c r="Y1541" s="31">
        <v>22.062716950050007</v>
      </c>
    </row>
    <row r="1542" spans="1:25" x14ac:dyDescent="0.25">
      <c r="A1542">
        <v>37</v>
      </c>
      <c r="B1542" s="7" t="s">
        <v>1243</v>
      </c>
      <c r="C1542" s="7" t="s">
        <v>1244</v>
      </c>
      <c r="D1542" s="7" t="s">
        <v>62</v>
      </c>
      <c r="E1542">
        <v>37099</v>
      </c>
      <c r="F1542" s="4">
        <v>151</v>
      </c>
      <c r="G1542" s="4">
        <v>82</v>
      </c>
      <c r="H1542" s="4">
        <v>9</v>
      </c>
      <c r="I1542" s="4">
        <v>82</v>
      </c>
      <c r="J1542" s="4">
        <v>3310</v>
      </c>
      <c r="K1542" s="4">
        <v>33.4</v>
      </c>
      <c r="L1542" s="5">
        <v>4</v>
      </c>
      <c r="M1542" s="5">
        <v>0.78</v>
      </c>
      <c r="N1542" s="5">
        <v>1.64</v>
      </c>
      <c r="O1542">
        <v>37099</v>
      </c>
      <c r="P1542" s="4">
        <v>43938</v>
      </c>
      <c r="Q1542" s="8">
        <v>0.78145896656534952</v>
      </c>
      <c r="R1542" s="15" t="s">
        <v>26</v>
      </c>
      <c r="S1542" s="3">
        <v>5</v>
      </c>
      <c r="T1542" s="30">
        <v>1</v>
      </c>
      <c r="U1542" s="31">
        <v>2.2759342710182531</v>
      </c>
      <c r="V1542" s="32">
        <v>59</v>
      </c>
      <c r="W1542" s="82">
        <f t="shared" si="28"/>
        <v>134.28012199007694</v>
      </c>
      <c r="X1542" s="32">
        <v>1</v>
      </c>
      <c r="Y1542" s="31">
        <v>2.2759342710182531</v>
      </c>
    </row>
    <row r="1543" spans="1:25" x14ac:dyDescent="0.25">
      <c r="A1543">
        <v>37</v>
      </c>
      <c r="B1543" s="7" t="s">
        <v>1243</v>
      </c>
      <c r="C1543" s="7" t="s">
        <v>1244</v>
      </c>
      <c r="D1543" s="7" t="s">
        <v>67</v>
      </c>
      <c r="E1543">
        <v>37105</v>
      </c>
      <c r="F1543" s="4">
        <v>150</v>
      </c>
      <c r="G1543" s="4">
        <v>127</v>
      </c>
      <c r="H1543" s="4">
        <v>8</v>
      </c>
      <c r="I1543" s="4">
        <v>127</v>
      </c>
      <c r="J1543" s="4">
        <v>4879</v>
      </c>
      <c r="K1543" s="4">
        <v>38.9</v>
      </c>
      <c r="L1543" s="5">
        <v>3.2</v>
      </c>
      <c r="M1543" s="5">
        <v>1</v>
      </c>
      <c r="N1543" s="5">
        <v>1.35</v>
      </c>
      <c r="O1543">
        <v>37105</v>
      </c>
      <c r="P1543" s="4">
        <v>61779</v>
      </c>
      <c r="Q1543" s="8">
        <v>0.76349183197199533</v>
      </c>
      <c r="R1543" s="15" t="s">
        <v>26</v>
      </c>
      <c r="S1543" s="3">
        <v>5</v>
      </c>
      <c r="T1543" s="30">
        <v>3</v>
      </c>
      <c r="U1543" s="31">
        <v>4.8560190355946196</v>
      </c>
      <c r="V1543" s="32">
        <v>604</v>
      </c>
      <c r="W1543" s="82">
        <f t="shared" si="28"/>
        <v>977.6784991663834</v>
      </c>
      <c r="X1543" s="32">
        <v>6</v>
      </c>
      <c r="Y1543" s="31">
        <v>9.7120380711892391</v>
      </c>
    </row>
    <row r="1544" spans="1:25" x14ac:dyDescent="0.25">
      <c r="A1544">
        <v>37</v>
      </c>
      <c r="B1544" s="7" t="s">
        <v>1243</v>
      </c>
      <c r="C1544" s="7" t="s">
        <v>1244</v>
      </c>
      <c r="D1544" s="7" t="s">
        <v>1281</v>
      </c>
      <c r="E1544">
        <v>37107</v>
      </c>
      <c r="F1544" s="4">
        <v>144</v>
      </c>
      <c r="G1544" s="4">
        <v>1086</v>
      </c>
      <c r="I1544" s="4">
        <v>1086</v>
      </c>
      <c r="J1544" s="4">
        <v>5520</v>
      </c>
      <c r="K1544" s="4">
        <v>487.1</v>
      </c>
      <c r="L1544" s="5">
        <v>4.5999999999999996</v>
      </c>
      <c r="M1544" s="5">
        <v>1</v>
      </c>
      <c r="N1544" s="5">
        <v>1.37</v>
      </c>
      <c r="O1544">
        <v>37107</v>
      </c>
      <c r="P1544" s="4">
        <v>55949</v>
      </c>
      <c r="Q1544" s="8">
        <v>0.92808344964372291</v>
      </c>
      <c r="R1544" s="15" t="s">
        <v>26</v>
      </c>
      <c r="S1544" s="3">
        <v>5</v>
      </c>
      <c r="T1544" s="30">
        <v>7</v>
      </c>
      <c r="U1544" s="31">
        <v>12.511394305528249</v>
      </c>
      <c r="V1544" s="32">
        <v>303</v>
      </c>
      <c r="W1544" s="82">
        <f t="shared" si="28"/>
        <v>541.56463922500848</v>
      </c>
      <c r="X1544" s="32">
        <v>10</v>
      </c>
      <c r="Y1544" s="31">
        <v>17.873420436468926</v>
      </c>
    </row>
    <row r="1545" spans="1:25" x14ac:dyDescent="0.25">
      <c r="A1545">
        <v>37</v>
      </c>
      <c r="B1545" s="7" t="s">
        <v>1243</v>
      </c>
      <c r="C1545" s="7" t="s">
        <v>1244</v>
      </c>
      <c r="D1545" s="7" t="s">
        <v>1282</v>
      </c>
      <c r="E1545">
        <v>37111</v>
      </c>
      <c r="F1545" s="4">
        <v>93</v>
      </c>
      <c r="G1545" s="4">
        <v>49</v>
      </c>
      <c r="H1545" s="4">
        <v>9</v>
      </c>
      <c r="I1545" s="4">
        <v>49</v>
      </c>
      <c r="J1545" s="4">
        <v>2026</v>
      </c>
      <c r="K1545" s="4">
        <v>21.4</v>
      </c>
      <c r="L1545" s="5">
        <v>4.0999999999999996</v>
      </c>
      <c r="M1545" s="5">
        <v>1</v>
      </c>
      <c r="N1545" s="5">
        <v>1.31</v>
      </c>
      <c r="O1545">
        <v>37111</v>
      </c>
      <c r="P1545" s="4">
        <v>45756</v>
      </c>
      <c r="Q1545" s="8">
        <v>0.32035969247666118</v>
      </c>
      <c r="R1545" s="15" t="s">
        <v>26</v>
      </c>
      <c r="S1545" s="3">
        <v>5</v>
      </c>
      <c r="T1545" s="30">
        <v>1</v>
      </c>
      <c r="U1545" s="31">
        <v>2.1855057260250024</v>
      </c>
      <c r="V1545" s="32">
        <v>163</v>
      </c>
      <c r="W1545" s="82">
        <f t="shared" si="28"/>
        <v>356.23743334207541</v>
      </c>
      <c r="X1545" s="32">
        <v>1</v>
      </c>
      <c r="Y1545" s="31">
        <v>2.1855057260250024</v>
      </c>
    </row>
    <row r="1546" spans="1:25" x14ac:dyDescent="0.25">
      <c r="A1546">
        <v>30</v>
      </c>
      <c r="B1546" s="7" t="s">
        <v>1072</v>
      </c>
      <c r="C1546" s="7" t="s">
        <v>1073</v>
      </c>
      <c r="D1546" s="7" t="s">
        <v>63</v>
      </c>
      <c r="O1546">
        <v>30043</v>
      </c>
      <c r="P1546" s="4">
        <v>12221</v>
      </c>
      <c r="Q1546" s="8">
        <v>0.4783337323437874</v>
      </c>
      <c r="R1546" s="15" t="s">
        <v>26</v>
      </c>
      <c r="S1546" s="3">
        <v>5</v>
      </c>
      <c r="T1546" s="30">
        <v>0</v>
      </c>
      <c r="U1546" s="31">
        <v>0</v>
      </c>
      <c r="V1546" s="32">
        <v>3</v>
      </c>
      <c r="W1546" s="82">
        <f t="shared" si="28"/>
        <v>24.547909336388184</v>
      </c>
      <c r="X1546" s="32">
        <v>0</v>
      </c>
      <c r="Y1546" s="31">
        <v>0</v>
      </c>
    </row>
    <row r="1547" spans="1:25" x14ac:dyDescent="0.25">
      <c r="A1547">
        <v>37</v>
      </c>
      <c r="B1547" s="7" t="s">
        <v>1243</v>
      </c>
      <c r="C1547" s="7" t="s">
        <v>1244</v>
      </c>
      <c r="D1547" s="7" t="s">
        <v>1284</v>
      </c>
      <c r="E1547">
        <v>37125</v>
      </c>
      <c r="F1547" s="4">
        <v>739</v>
      </c>
      <c r="G1547" s="4">
        <v>412</v>
      </c>
      <c r="I1547" s="4">
        <v>412</v>
      </c>
      <c r="J1547" s="4">
        <v>24349</v>
      </c>
      <c r="K1547" s="4">
        <v>277</v>
      </c>
      <c r="L1547" s="5">
        <v>4.3</v>
      </c>
      <c r="M1547" s="5">
        <v>1</v>
      </c>
      <c r="N1547" s="5">
        <v>1.81</v>
      </c>
      <c r="O1547">
        <v>37125</v>
      </c>
      <c r="P1547" s="4">
        <v>100880</v>
      </c>
      <c r="Q1547" s="8">
        <v>0.5355526402099049</v>
      </c>
      <c r="R1547" s="15" t="s">
        <v>26</v>
      </c>
      <c r="S1547" s="3">
        <v>5</v>
      </c>
      <c r="T1547" s="30">
        <v>10</v>
      </c>
      <c r="U1547" s="31">
        <v>9.9127676447264079</v>
      </c>
      <c r="V1547" s="32">
        <v>319</v>
      </c>
      <c r="W1547" s="82">
        <f t="shared" si="28"/>
        <v>316.21728786677238</v>
      </c>
      <c r="X1547" s="32">
        <v>11</v>
      </c>
      <c r="Y1547" s="31">
        <v>10.904044409199049</v>
      </c>
    </row>
    <row r="1548" spans="1:25" x14ac:dyDescent="0.25">
      <c r="A1548">
        <v>37</v>
      </c>
      <c r="B1548" s="7" t="s">
        <v>1243</v>
      </c>
      <c r="C1548" s="7" t="s">
        <v>1244</v>
      </c>
      <c r="D1548" s="7" t="s">
        <v>1290</v>
      </c>
      <c r="E1548">
        <v>37139</v>
      </c>
      <c r="F1548" s="4">
        <v>176</v>
      </c>
      <c r="G1548" s="4">
        <v>91</v>
      </c>
      <c r="H1548" s="4">
        <v>10</v>
      </c>
      <c r="I1548" s="4">
        <v>91</v>
      </c>
      <c r="J1548" s="4">
        <v>4818</v>
      </c>
      <c r="K1548" s="4">
        <v>53.6</v>
      </c>
      <c r="L1548" s="5">
        <v>4.2</v>
      </c>
      <c r="M1548" s="5">
        <v>1</v>
      </c>
      <c r="N1548" s="5">
        <v>1.42</v>
      </c>
      <c r="O1548">
        <v>37139</v>
      </c>
      <c r="P1548" s="4">
        <v>39824</v>
      </c>
      <c r="Q1548" s="8">
        <v>1.0531784841075795</v>
      </c>
      <c r="R1548" s="15" t="s">
        <v>32</v>
      </c>
      <c r="S1548" s="3">
        <v>5</v>
      </c>
      <c r="T1548" s="30">
        <v>9</v>
      </c>
      <c r="U1548" s="31">
        <v>22.599437525110485</v>
      </c>
      <c r="V1548" s="32">
        <v>131</v>
      </c>
      <c r="W1548" s="82">
        <f t="shared" si="28"/>
        <v>328.9473684210526</v>
      </c>
      <c r="X1548" s="32">
        <v>14</v>
      </c>
      <c r="Y1548" s="31">
        <v>35.154680594616309</v>
      </c>
    </row>
    <row r="1549" spans="1:25" x14ac:dyDescent="0.25">
      <c r="A1549">
        <v>37</v>
      </c>
      <c r="B1549" s="7" t="s">
        <v>1243</v>
      </c>
      <c r="C1549" s="7" t="s">
        <v>1244</v>
      </c>
      <c r="D1549" s="7" t="s">
        <v>435</v>
      </c>
      <c r="E1549">
        <v>37153</v>
      </c>
      <c r="I1549" s="4">
        <v>99</v>
      </c>
      <c r="J1549" s="4">
        <v>1604</v>
      </c>
      <c r="K1549" s="4">
        <v>7.2</v>
      </c>
      <c r="L1549" s="5">
        <v>1.6</v>
      </c>
      <c r="M1549" s="5">
        <v>1</v>
      </c>
      <c r="O1549">
        <v>37153</v>
      </c>
      <c r="P1549" s="4">
        <v>44829</v>
      </c>
      <c r="Q1549" s="8">
        <v>0.8187421747086584</v>
      </c>
      <c r="R1549" s="15" t="s">
        <v>26</v>
      </c>
      <c r="S1549" s="3">
        <v>5</v>
      </c>
      <c r="T1549" s="30">
        <v>2</v>
      </c>
      <c r="U1549" s="31">
        <v>4.4613977559169289</v>
      </c>
      <c r="V1549" s="32">
        <v>215</v>
      </c>
      <c r="W1549" s="82">
        <f t="shared" si="28"/>
        <v>479.60025876106988</v>
      </c>
      <c r="X1549" s="32">
        <v>5</v>
      </c>
      <c r="Y1549" s="31">
        <v>11.153494389792321</v>
      </c>
    </row>
    <row r="1550" spans="1:25" x14ac:dyDescent="0.25">
      <c r="A1550">
        <v>37</v>
      </c>
      <c r="B1550" s="7" t="s">
        <v>1243</v>
      </c>
      <c r="C1550" s="7" t="s">
        <v>1244</v>
      </c>
      <c r="D1550" s="7" t="s">
        <v>1295</v>
      </c>
      <c r="E1550">
        <v>37155</v>
      </c>
      <c r="F1550" s="4">
        <v>354</v>
      </c>
      <c r="G1550" s="4">
        <v>246</v>
      </c>
      <c r="H1550" s="4">
        <v>30</v>
      </c>
      <c r="I1550" s="4">
        <v>246</v>
      </c>
      <c r="J1550" s="4">
        <v>12747</v>
      </c>
      <c r="K1550" s="4">
        <v>147.9</v>
      </c>
      <c r="L1550" s="5">
        <v>4.5</v>
      </c>
      <c r="M1550" s="5">
        <v>1</v>
      </c>
      <c r="N1550" s="5">
        <v>1.48</v>
      </c>
      <c r="O1550">
        <v>37155</v>
      </c>
      <c r="P1550" s="4">
        <v>130625</v>
      </c>
      <c r="Q1550" s="8">
        <v>0.91590405548598397</v>
      </c>
      <c r="R1550" s="15" t="s">
        <v>26</v>
      </c>
      <c r="S1550" s="3">
        <v>5</v>
      </c>
      <c r="T1550" s="30">
        <v>11</v>
      </c>
      <c r="U1550" s="31">
        <v>8.4210526315789469</v>
      </c>
      <c r="V1550" s="32">
        <v>978</v>
      </c>
      <c r="W1550" s="82">
        <f t="shared" si="28"/>
        <v>748.70813397129189</v>
      </c>
      <c r="X1550" s="32">
        <v>23</v>
      </c>
      <c r="Y1550" s="31">
        <v>17.607655502392344</v>
      </c>
    </row>
    <row r="1551" spans="1:25" x14ac:dyDescent="0.25">
      <c r="A1551">
        <v>37</v>
      </c>
      <c r="B1551" s="7" t="s">
        <v>1243</v>
      </c>
      <c r="C1551" s="7" t="s">
        <v>1244</v>
      </c>
      <c r="D1551" s="7" t="s">
        <v>1296</v>
      </c>
      <c r="E1551">
        <v>37161</v>
      </c>
      <c r="F1551" s="4">
        <v>105</v>
      </c>
      <c r="G1551" s="4">
        <v>111</v>
      </c>
      <c r="H1551" s="4">
        <v>18</v>
      </c>
      <c r="I1551" s="4">
        <v>111</v>
      </c>
      <c r="J1551" s="4">
        <v>3170</v>
      </c>
      <c r="K1551" s="4">
        <v>27.7</v>
      </c>
      <c r="L1551" s="5">
        <v>3.5</v>
      </c>
      <c r="M1551" s="5">
        <v>1</v>
      </c>
      <c r="N1551" s="5">
        <v>1.5</v>
      </c>
      <c r="O1551">
        <v>37161</v>
      </c>
      <c r="P1551" s="4">
        <v>67029</v>
      </c>
      <c r="Q1551" s="8">
        <v>0.34346851995793515</v>
      </c>
      <c r="R1551" s="15" t="s">
        <v>26</v>
      </c>
      <c r="S1551" s="3">
        <v>5</v>
      </c>
      <c r="T1551" s="30">
        <v>5</v>
      </c>
      <c r="U1551" s="31">
        <v>7.4594578466037085</v>
      </c>
      <c r="V1551" s="32">
        <v>224</v>
      </c>
      <c r="W1551" s="82">
        <f t="shared" si="28"/>
        <v>334.18371152784613</v>
      </c>
      <c r="X1551" s="32">
        <v>6</v>
      </c>
      <c r="Y1551" s="31">
        <v>8.9513494159244509</v>
      </c>
    </row>
    <row r="1552" spans="1:25" x14ac:dyDescent="0.25">
      <c r="A1552">
        <v>37</v>
      </c>
      <c r="B1552" s="7" t="s">
        <v>1243</v>
      </c>
      <c r="C1552" s="7" t="s">
        <v>1244</v>
      </c>
      <c r="D1552" s="7" t="s">
        <v>1066</v>
      </c>
      <c r="E1552">
        <v>37165</v>
      </c>
      <c r="F1552" s="4">
        <v>172</v>
      </c>
      <c r="G1552" s="4">
        <v>97</v>
      </c>
      <c r="H1552" s="4">
        <v>8</v>
      </c>
      <c r="I1552" s="4">
        <v>97</v>
      </c>
      <c r="J1552" s="4">
        <v>5673</v>
      </c>
      <c r="K1552" s="4">
        <v>53.5</v>
      </c>
      <c r="L1552" s="5">
        <v>3.8</v>
      </c>
      <c r="M1552" s="5">
        <v>1</v>
      </c>
      <c r="N1552" s="5">
        <v>1.51</v>
      </c>
      <c r="O1552">
        <v>37165</v>
      </c>
      <c r="P1552" s="4">
        <v>34823</v>
      </c>
      <c r="Q1552" s="8">
        <v>1.1699168797953965</v>
      </c>
      <c r="R1552" s="15" t="s">
        <v>32</v>
      </c>
      <c r="S1552" s="3">
        <v>5</v>
      </c>
      <c r="T1552" s="30">
        <v>0</v>
      </c>
      <c r="U1552" s="31">
        <v>0</v>
      </c>
      <c r="V1552" s="32">
        <v>114</v>
      </c>
      <c r="W1552" s="82">
        <f t="shared" si="28"/>
        <v>327.3698417712431</v>
      </c>
      <c r="X1552" s="32">
        <v>0</v>
      </c>
      <c r="Y1552" s="31">
        <v>0</v>
      </c>
    </row>
    <row r="1553" spans="1:25" x14ac:dyDescent="0.25">
      <c r="A1553">
        <v>37</v>
      </c>
      <c r="B1553" s="7" t="s">
        <v>1243</v>
      </c>
      <c r="C1553" s="7" t="s">
        <v>1244</v>
      </c>
      <c r="D1553" s="7" t="s">
        <v>1298</v>
      </c>
      <c r="E1553">
        <v>37167</v>
      </c>
      <c r="F1553" s="4">
        <v>106</v>
      </c>
      <c r="G1553" s="4">
        <v>97</v>
      </c>
      <c r="H1553" s="4">
        <v>10</v>
      </c>
      <c r="I1553" s="4">
        <v>97</v>
      </c>
      <c r="J1553" s="4">
        <v>3313</v>
      </c>
      <c r="K1553" s="4">
        <v>31.1</v>
      </c>
      <c r="L1553" s="5">
        <v>3.7</v>
      </c>
      <c r="M1553" s="5">
        <v>1</v>
      </c>
      <c r="N1553" s="5">
        <v>1.35</v>
      </c>
      <c r="O1553">
        <v>37167</v>
      </c>
      <c r="P1553" s="4">
        <v>62806</v>
      </c>
      <c r="Q1553" s="8">
        <v>0.32298306319431797</v>
      </c>
      <c r="R1553" s="15" t="s">
        <v>26</v>
      </c>
      <c r="S1553" s="3">
        <v>5</v>
      </c>
      <c r="T1553" s="30">
        <v>4</v>
      </c>
      <c r="U1553" s="31">
        <v>6.3688182657707868</v>
      </c>
      <c r="V1553" s="32">
        <v>167</v>
      </c>
      <c r="W1553" s="82">
        <f t="shared" si="28"/>
        <v>265.89816259593033</v>
      </c>
      <c r="X1553" s="32">
        <v>5</v>
      </c>
      <c r="Y1553" s="31">
        <v>7.9610228322134828</v>
      </c>
    </row>
    <row r="1554" spans="1:25" x14ac:dyDescent="0.25">
      <c r="A1554">
        <v>37</v>
      </c>
      <c r="B1554" s="7" t="s">
        <v>1243</v>
      </c>
      <c r="C1554" s="7" t="s">
        <v>1244</v>
      </c>
      <c r="D1554" s="7" t="s">
        <v>1300</v>
      </c>
      <c r="E1554">
        <v>37171</v>
      </c>
      <c r="F1554" s="4">
        <v>252</v>
      </c>
      <c r="G1554" s="4">
        <v>181</v>
      </c>
      <c r="H1554" s="4">
        <v>10</v>
      </c>
      <c r="I1554" s="4">
        <v>181</v>
      </c>
      <c r="J1554" s="4">
        <v>7205</v>
      </c>
      <c r="K1554" s="4">
        <v>71</v>
      </c>
      <c r="L1554" s="5">
        <v>3.8</v>
      </c>
      <c r="M1554" s="5">
        <v>0.5</v>
      </c>
      <c r="N1554" s="5">
        <v>1.3</v>
      </c>
      <c r="O1554">
        <v>37171</v>
      </c>
      <c r="P1554" s="4">
        <v>71783</v>
      </c>
      <c r="Q1554" s="8">
        <v>0.3163364454395674</v>
      </c>
      <c r="R1554" s="15" t="s">
        <v>26</v>
      </c>
      <c r="S1554" s="3">
        <v>5</v>
      </c>
      <c r="T1554" s="30">
        <v>1</v>
      </c>
      <c r="U1554" s="31">
        <v>1.393087499825864</v>
      </c>
      <c r="V1554" s="32">
        <v>342</v>
      </c>
      <c r="W1554" s="82">
        <f t="shared" si="28"/>
        <v>476.43592494044549</v>
      </c>
      <c r="X1554" s="32">
        <v>2</v>
      </c>
      <c r="Y1554" s="31">
        <v>2.786174999651728</v>
      </c>
    </row>
    <row r="1555" spans="1:25" x14ac:dyDescent="0.25">
      <c r="A1555">
        <v>37</v>
      </c>
      <c r="B1555" s="7" t="s">
        <v>1243</v>
      </c>
      <c r="C1555" s="7" t="s">
        <v>1244</v>
      </c>
      <c r="D1555" s="7" t="s">
        <v>1302</v>
      </c>
      <c r="E1555">
        <v>37175</v>
      </c>
      <c r="F1555" s="4">
        <v>84</v>
      </c>
      <c r="G1555" s="4">
        <v>25</v>
      </c>
      <c r="H1555" s="4">
        <v>4</v>
      </c>
      <c r="I1555" s="4">
        <v>25</v>
      </c>
      <c r="J1555" s="4">
        <v>1510</v>
      </c>
      <c r="K1555" s="4">
        <v>14.6</v>
      </c>
      <c r="L1555" s="5">
        <v>1</v>
      </c>
      <c r="M1555" s="5">
        <v>1</v>
      </c>
      <c r="N1555" s="5">
        <v>1.24</v>
      </c>
      <c r="O1555">
        <v>37175</v>
      </c>
      <c r="P1555" s="4">
        <v>34385</v>
      </c>
      <c r="Q1555" s="8">
        <v>0.62338403041825097</v>
      </c>
      <c r="R1555" s="15" t="s">
        <v>26</v>
      </c>
      <c r="S1555" s="3">
        <v>5</v>
      </c>
      <c r="T1555" s="30">
        <v>0</v>
      </c>
      <c r="U1555" s="31">
        <v>0</v>
      </c>
      <c r="V1555" s="32">
        <v>17</v>
      </c>
      <c r="W1555" s="82">
        <f t="shared" si="28"/>
        <v>49.440162861712956</v>
      </c>
      <c r="X1555" s="32">
        <v>1</v>
      </c>
      <c r="Y1555" s="31">
        <v>2.908244874218409</v>
      </c>
    </row>
    <row r="1556" spans="1:25" x14ac:dyDescent="0.25">
      <c r="A1556">
        <v>37</v>
      </c>
      <c r="B1556" s="7" t="s">
        <v>1243</v>
      </c>
      <c r="C1556" s="7" t="s">
        <v>1244</v>
      </c>
      <c r="D1556" s="7" t="s">
        <v>1304</v>
      </c>
      <c r="E1556">
        <v>37181</v>
      </c>
      <c r="F1556" s="4">
        <v>147</v>
      </c>
      <c r="G1556" s="4">
        <v>91</v>
      </c>
      <c r="H1556" s="4">
        <v>20</v>
      </c>
      <c r="I1556" s="4">
        <v>91</v>
      </c>
      <c r="J1556" s="4">
        <v>4446</v>
      </c>
      <c r="K1556" s="4">
        <v>47</v>
      </c>
      <c r="L1556" s="5">
        <v>4.0999999999999996</v>
      </c>
      <c r="M1556" s="5">
        <v>1</v>
      </c>
      <c r="N1556" s="5">
        <v>1.4</v>
      </c>
      <c r="O1556">
        <v>37181</v>
      </c>
      <c r="P1556" s="4">
        <v>44535</v>
      </c>
      <c r="Q1556" s="8">
        <v>1.6678941625750137</v>
      </c>
      <c r="R1556" s="15" t="s">
        <v>32</v>
      </c>
      <c r="S1556" s="3">
        <v>5</v>
      </c>
      <c r="T1556" s="30">
        <v>19</v>
      </c>
      <c r="U1556" s="31">
        <v>42.663073986751996</v>
      </c>
      <c r="V1556" s="32">
        <v>417</v>
      </c>
      <c r="W1556" s="82">
        <f t="shared" si="28"/>
        <v>936.34220276187261</v>
      </c>
      <c r="X1556" s="32">
        <v>32</v>
      </c>
      <c r="Y1556" s="31">
        <v>71.853598293477049</v>
      </c>
    </row>
    <row r="1557" spans="1:25" x14ac:dyDescent="0.25">
      <c r="A1557">
        <v>37</v>
      </c>
      <c r="B1557" s="7" t="s">
        <v>1243</v>
      </c>
      <c r="C1557" s="7" t="s">
        <v>1244</v>
      </c>
      <c r="D1557" s="7" t="s">
        <v>1306</v>
      </c>
      <c r="E1557">
        <v>37189</v>
      </c>
      <c r="F1557" s="4">
        <v>178</v>
      </c>
      <c r="G1557" s="4">
        <v>95</v>
      </c>
      <c r="H1557" s="4">
        <v>10</v>
      </c>
      <c r="I1557" s="4">
        <v>95</v>
      </c>
      <c r="J1557" s="4">
        <v>4485</v>
      </c>
      <c r="K1557" s="4">
        <v>51.900000000000006</v>
      </c>
      <c r="L1557" s="5">
        <v>7.4</v>
      </c>
      <c r="M1557" s="5">
        <v>0.92</v>
      </c>
      <c r="N1557" s="5">
        <v>1.59</v>
      </c>
      <c r="O1557">
        <v>37189</v>
      </c>
      <c r="P1557" s="4">
        <v>56177</v>
      </c>
      <c r="Q1557" s="8">
        <v>1.0321968314229393</v>
      </c>
      <c r="R1557" s="15" t="s">
        <v>32</v>
      </c>
      <c r="S1557" s="3">
        <v>5</v>
      </c>
      <c r="T1557" s="30">
        <v>0</v>
      </c>
      <c r="U1557" s="31">
        <v>0</v>
      </c>
      <c r="V1557" s="32">
        <v>41</v>
      </c>
      <c r="W1557" s="82">
        <f t="shared" si="28"/>
        <v>72.983605390106277</v>
      </c>
      <c r="X1557" s="32">
        <v>0</v>
      </c>
      <c r="Y1557" s="31">
        <v>0</v>
      </c>
    </row>
    <row r="1558" spans="1:25" x14ac:dyDescent="0.25">
      <c r="A1558">
        <v>37</v>
      </c>
      <c r="B1558" s="7" t="s">
        <v>1243</v>
      </c>
      <c r="C1558" s="7" t="s">
        <v>1244</v>
      </c>
      <c r="D1558" s="7" t="s">
        <v>462</v>
      </c>
      <c r="E1558">
        <v>37193</v>
      </c>
      <c r="F1558" s="4">
        <v>99</v>
      </c>
      <c r="G1558" s="4">
        <v>93</v>
      </c>
      <c r="H1558" s="4">
        <v>8</v>
      </c>
      <c r="I1558" s="4">
        <v>93</v>
      </c>
      <c r="J1558" s="4">
        <v>3609</v>
      </c>
      <c r="K1558" s="4">
        <v>30.7</v>
      </c>
      <c r="L1558" s="5">
        <v>3.3</v>
      </c>
      <c r="M1558" s="5">
        <v>1</v>
      </c>
      <c r="N1558" s="5">
        <v>1.33</v>
      </c>
      <c r="O1558">
        <v>37193</v>
      </c>
      <c r="P1558" s="4">
        <v>68412</v>
      </c>
      <c r="Q1558" s="8">
        <v>0.27947120242505896</v>
      </c>
      <c r="R1558" s="15" t="s">
        <v>26</v>
      </c>
      <c r="S1558" s="3">
        <v>5</v>
      </c>
      <c r="T1558" s="30">
        <v>3</v>
      </c>
      <c r="U1558" s="31">
        <v>4.3851955797228559</v>
      </c>
      <c r="V1558" s="32">
        <v>547</v>
      </c>
      <c r="W1558" s="82">
        <f t="shared" si="28"/>
        <v>799.56732736946731</v>
      </c>
      <c r="X1558" s="32">
        <v>6</v>
      </c>
      <c r="Y1558" s="31">
        <v>8.7703911594457118</v>
      </c>
    </row>
    <row r="1559" spans="1:25" x14ac:dyDescent="0.25">
      <c r="A1559">
        <v>37</v>
      </c>
      <c r="B1559" s="7" t="s">
        <v>1243</v>
      </c>
      <c r="C1559" s="7" t="s">
        <v>1244</v>
      </c>
      <c r="D1559" s="7" t="s">
        <v>714</v>
      </c>
      <c r="E1559">
        <v>37195</v>
      </c>
      <c r="F1559" s="4">
        <v>207</v>
      </c>
      <c r="G1559" s="4">
        <v>270</v>
      </c>
      <c r="H1559" s="4">
        <v>14</v>
      </c>
      <c r="I1559" s="4">
        <v>270</v>
      </c>
      <c r="J1559" s="4">
        <v>6650</v>
      </c>
      <c r="K1559" s="4">
        <v>69.400000000000006</v>
      </c>
      <c r="L1559" s="5">
        <v>4</v>
      </c>
      <c r="M1559" s="5">
        <v>1</v>
      </c>
      <c r="N1559" s="5">
        <v>1.47</v>
      </c>
      <c r="O1559">
        <v>37195</v>
      </c>
      <c r="P1559" s="4">
        <v>81801</v>
      </c>
      <c r="Q1559" s="8">
        <v>1.1216131424334037</v>
      </c>
      <c r="R1559" s="15" t="s">
        <v>32</v>
      </c>
      <c r="S1559" s="3">
        <v>5</v>
      </c>
      <c r="T1559" s="30">
        <v>9</v>
      </c>
      <c r="U1559" s="31">
        <v>11.002310485201892</v>
      </c>
      <c r="V1559" s="32">
        <v>524</v>
      </c>
      <c r="W1559" s="82">
        <f t="shared" si="28"/>
        <v>640.57896602731023</v>
      </c>
      <c r="X1559" s="32">
        <v>15</v>
      </c>
      <c r="Y1559" s="31">
        <v>18.337184142003153</v>
      </c>
    </row>
    <row r="1560" spans="1:25" x14ac:dyDescent="0.25">
      <c r="A1560">
        <v>31</v>
      </c>
      <c r="B1560" s="7" t="s">
        <v>1110</v>
      </c>
      <c r="C1560" s="7" t="s">
        <v>1111</v>
      </c>
      <c r="D1560" s="7" t="s">
        <v>1114</v>
      </c>
      <c r="O1560">
        <v>31007</v>
      </c>
      <c r="P1560" s="4">
        <v>745</v>
      </c>
      <c r="Q1560" s="8">
        <v>5.3221288515406161E-2</v>
      </c>
      <c r="R1560" s="15" t="s">
        <v>26</v>
      </c>
      <c r="S1560" s="3">
        <v>5</v>
      </c>
      <c r="T1560" s="30">
        <v>0</v>
      </c>
      <c r="U1560" s="31">
        <v>0</v>
      </c>
      <c r="V1560" s="32">
        <v>1</v>
      </c>
      <c r="W1560" s="82">
        <f t="shared" si="28"/>
        <v>134.22818791946307</v>
      </c>
      <c r="X1560" s="32">
        <v>0</v>
      </c>
      <c r="Y1560" s="31">
        <v>0</v>
      </c>
    </row>
    <row r="1561" spans="1:25" x14ac:dyDescent="0.25">
      <c r="A1561">
        <v>38</v>
      </c>
      <c r="B1561" s="7" t="s">
        <v>1309</v>
      </c>
      <c r="C1561" s="7" t="s">
        <v>1310</v>
      </c>
      <c r="D1561" s="7" t="s">
        <v>550</v>
      </c>
      <c r="E1561">
        <v>38089</v>
      </c>
      <c r="F1561" s="4">
        <v>75</v>
      </c>
      <c r="G1561" s="4">
        <v>25</v>
      </c>
      <c r="H1561" s="4">
        <v>4</v>
      </c>
      <c r="I1561" s="4">
        <v>25</v>
      </c>
      <c r="J1561" s="4">
        <v>1755</v>
      </c>
      <c r="K1561" s="4">
        <v>29</v>
      </c>
      <c r="L1561" s="5">
        <v>133.55000000000001</v>
      </c>
      <c r="M1561" s="5">
        <v>0.96</v>
      </c>
      <c r="N1561" s="5">
        <v>1.18</v>
      </c>
      <c r="O1561">
        <v>38089</v>
      </c>
      <c r="P1561" s="4">
        <v>31489</v>
      </c>
      <c r="Q1561" s="8">
        <v>0.17970271655561251</v>
      </c>
      <c r="R1561" s="15" t="s">
        <v>26</v>
      </c>
      <c r="S1561" s="3">
        <v>5</v>
      </c>
      <c r="T1561" s="30">
        <v>2</v>
      </c>
      <c r="U1561" s="31">
        <v>6.3514243069008227</v>
      </c>
      <c r="V1561" s="32">
        <v>63</v>
      </c>
      <c r="W1561" s="82">
        <f t="shared" si="28"/>
        <v>200.06986566737592</v>
      </c>
      <c r="X1561" s="32">
        <v>2</v>
      </c>
      <c r="Y1561" s="31">
        <v>6.3514243069008227</v>
      </c>
    </row>
    <row r="1562" spans="1:25" x14ac:dyDescent="0.25">
      <c r="A1562">
        <v>38</v>
      </c>
      <c r="B1562" s="7" t="s">
        <v>1309</v>
      </c>
      <c r="C1562" s="7" t="s">
        <v>1310</v>
      </c>
      <c r="D1562" s="7" t="s">
        <v>1336</v>
      </c>
      <c r="E1562">
        <v>38093</v>
      </c>
      <c r="F1562" s="4">
        <v>52</v>
      </c>
      <c r="G1562" s="4">
        <v>25</v>
      </c>
      <c r="H1562" s="4">
        <v>6</v>
      </c>
      <c r="I1562" s="4">
        <v>25</v>
      </c>
      <c r="J1562" s="4">
        <v>1036</v>
      </c>
      <c r="K1562" s="4">
        <v>7.7</v>
      </c>
      <c r="L1562" s="5">
        <v>2.8</v>
      </c>
      <c r="M1562" s="5">
        <v>1</v>
      </c>
      <c r="N1562" s="5">
        <v>1.37</v>
      </c>
      <c r="O1562">
        <v>38093</v>
      </c>
      <c r="P1562" s="4">
        <v>20704</v>
      </c>
      <c r="Q1562" s="8">
        <v>0.37183685620720452</v>
      </c>
      <c r="R1562" s="15" t="s">
        <v>26</v>
      </c>
      <c r="S1562" s="3">
        <v>5</v>
      </c>
      <c r="T1562" s="30">
        <v>0</v>
      </c>
      <c r="U1562" s="31">
        <v>0</v>
      </c>
      <c r="V1562" s="32">
        <v>52</v>
      </c>
      <c r="W1562" s="82">
        <f t="shared" si="28"/>
        <v>251.15919629057188</v>
      </c>
      <c r="X1562" s="32">
        <v>0</v>
      </c>
      <c r="Y1562" s="31">
        <v>0</v>
      </c>
    </row>
    <row r="1563" spans="1:25" x14ac:dyDescent="0.25">
      <c r="A1563">
        <v>38</v>
      </c>
      <c r="B1563" s="7" t="s">
        <v>1309</v>
      </c>
      <c r="C1563" s="7" t="s">
        <v>1310</v>
      </c>
      <c r="D1563" s="7" t="s">
        <v>1340</v>
      </c>
      <c r="E1563">
        <v>38101</v>
      </c>
      <c r="F1563" s="4">
        <v>360</v>
      </c>
      <c r="G1563" s="4">
        <v>177</v>
      </c>
      <c r="H1563" s="4">
        <v>19</v>
      </c>
      <c r="I1563" s="4">
        <v>441</v>
      </c>
      <c r="J1563" s="4">
        <v>7136</v>
      </c>
      <c r="K1563" s="4">
        <v>101.1</v>
      </c>
      <c r="L1563" s="5">
        <v>3.45</v>
      </c>
      <c r="M1563" s="5">
        <v>0.98</v>
      </c>
      <c r="N1563" s="5">
        <v>1.425</v>
      </c>
      <c r="O1563">
        <v>38101</v>
      </c>
      <c r="P1563" s="4">
        <v>67641</v>
      </c>
      <c r="Q1563" s="8">
        <v>0.31154754239107102</v>
      </c>
      <c r="R1563" s="15" t="s">
        <v>26</v>
      </c>
      <c r="S1563" s="3">
        <v>5</v>
      </c>
      <c r="T1563" s="30">
        <v>1</v>
      </c>
      <c r="U1563" s="31">
        <v>1.4783932821809258</v>
      </c>
      <c r="V1563" s="32">
        <v>47</v>
      </c>
      <c r="W1563" s="82">
        <f t="shared" si="28"/>
        <v>69.484484262503514</v>
      </c>
      <c r="X1563" s="32">
        <v>1</v>
      </c>
      <c r="Y1563" s="31">
        <v>1.4783932821809258</v>
      </c>
    </row>
    <row r="1564" spans="1:25" x14ac:dyDescent="0.25">
      <c r="A1564">
        <v>38</v>
      </c>
      <c r="B1564" s="7" t="s">
        <v>1309</v>
      </c>
      <c r="C1564" s="7" t="s">
        <v>1310</v>
      </c>
      <c r="D1564" s="7" t="s">
        <v>1341</v>
      </c>
      <c r="E1564">
        <v>38105</v>
      </c>
      <c r="F1564" s="4">
        <v>74</v>
      </c>
      <c r="G1564" s="4">
        <v>50</v>
      </c>
      <c r="I1564" s="4">
        <v>50</v>
      </c>
      <c r="J1564" s="4">
        <v>1802</v>
      </c>
      <c r="K1564" s="4">
        <v>14.9</v>
      </c>
      <c r="L1564" s="5">
        <v>2.6</v>
      </c>
      <c r="M1564" s="5">
        <v>0.82</v>
      </c>
      <c r="N1564" s="5">
        <v>1.03</v>
      </c>
      <c r="O1564">
        <v>38105</v>
      </c>
      <c r="P1564" s="4">
        <v>37589</v>
      </c>
      <c r="Q1564" s="8">
        <v>0.17231105372926805</v>
      </c>
      <c r="R1564" s="15" t="s">
        <v>26</v>
      </c>
      <c r="S1564" s="3">
        <v>5</v>
      </c>
      <c r="T1564" s="30">
        <v>0</v>
      </c>
      <c r="U1564" s="31">
        <v>0</v>
      </c>
      <c r="V1564" s="32">
        <v>26</v>
      </c>
      <c r="W1564" s="82">
        <f t="shared" si="28"/>
        <v>69.169171832184958</v>
      </c>
      <c r="X1564" s="32">
        <v>0</v>
      </c>
      <c r="Y1564" s="31">
        <v>0</v>
      </c>
    </row>
    <row r="1565" spans="1:25" x14ac:dyDescent="0.25">
      <c r="A1565">
        <v>31</v>
      </c>
      <c r="B1565" s="7" t="s">
        <v>1110</v>
      </c>
      <c r="C1565" s="7" t="s">
        <v>1111</v>
      </c>
      <c r="D1565" s="7" t="s">
        <v>1129</v>
      </c>
      <c r="O1565">
        <v>31073</v>
      </c>
      <c r="P1565" s="4">
        <v>1990</v>
      </c>
      <c r="Q1565" s="8">
        <v>0.20906801007556675</v>
      </c>
      <c r="R1565" s="15" t="s">
        <v>26</v>
      </c>
      <c r="S1565" s="3">
        <v>5</v>
      </c>
      <c r="T1565" s="30">
        <v>0</v>
      </c>
      <c r="U1565" s="31">
        <v>0</v>
      </c>
      <c r="V1565" s="32">
        <v>13</v>
      </c>
      <c r="W1565" s="82">
        <f t="shared" si="28"/>
        <v>653.26633165829151</v>
      </c>
      <c r="X1565" s="32">
        <v>0</v>
      </c>
      <c r="Y1565" s="31">
        <v>0</v>
      </c>
    </row>
    <row r="1566" spans="1:25" x14ac:dyDescent="0.25">
      <c r="A1566">
        <v>39</v>
      </c>
      <c r="B1566" s="7" t="s">
        <v>581</v>
      </c>
      <c r="C1566" s="7" t="s">
        <v>1342</v>
      </c>
      <c r="D1566" s="7" t="s">
        <v>1343</v>
      </c>
      <c r="E1566">
        <v>39005</v>
      </c>
      <c r="F1566" s="4">
        <v>140</v>
      </c>
      <c r="G1566" s="4">
        <v>39</v>
      </c>
      <c r="H1566" s="4">
        <v>6</v>
      </c>
      <c r="I1566" s="4">
        <v>39</v>
      </c>
      <c r="J1566" s="4">
        <v>2448</v>
      </c>
      <c r="K1566" s="4">
        <v>20.6</v>
      </c>
      <c r="L1566" s="5">
        <v>3.3</v>
      </c>
      <c r="M1566" s="5">
        <v>1</v>
      </c>
      <c r="N1566" s="5">
        <v>1.31</v>
      </c>
      <c r="O1566">
        <v>39005</v>
      </c>
      <c r="P1566" s="4">
        <v>53484</v>
      </c>
      <c r="Q1566" s="8">
        <v>0.32813125250100039</v>
      </c>
      <c r="R1566" s="15" t="s">
        <v>26</v>
      </c>
      <c r="S1566" s="3">
        <v>5</v>
      </c>
      <c r="T1566" s="30">
        <v>0</v>
      </c>
      <c r="U1566" s="31">
        <v>0</v>
      </c>
      <c r="V1566" s="32">
        <v>29</v>
      </c>
      <c r="W1566" s="82">
        <f t="shared" si="28"/>
        <v>54.221823349038971</v>
      </c>
      <c r="X1566" s="32">
        <v>0</v>
      </c>
      <c r="Y1566" s="31">
        <v>0</v>
      </c>
    </row>
    <row r="1567" spans="1:25" x14ac:dyDescent="0.25">
      <c r="A1567">
        <v>39</v>
      </c>
      <c r="B1567" s="7" t="s">
        <v>581</v>
      </c>
      <c r="C1567" s="7" t="s">
        <v>1342</v>
      </c>
      <c r="D1567" s="7" t="s">
        <v>1344</v>
      </c>
      <c r="E1567">
        <v>39007</v>
      </c>
      <c r="F1567" s="4">
        <v>249</v>
      </c>
      <c r="G1567" s="4">
        <v>268</v>
      </c>
      <c r="H1567" s="4">
        <v>19</v>
      </c>
      <c r="I1567" s="4">
        <v>268</v>
      </c>
      <c r="J1567" s="4">
        <v>9281</v>
      </c>
      <c r="K1567" s="4">
        <v>153.69999999999999</v>
      </c>
      <c r="L1567" s="5">
        <v>5.4499999999999993</v>
      </c>
      <c r="M1567" s="5">
        <v>0.36</v>
      </c>
      <c r="N1567" s="5">
        <v>1.3074999999999999</v>
      </c>
      <c r="O1567">
        <v>39007</v>
      </c>
      <c r="P1567" s="4">
        <v>97241</v>
      </c>
      <c r="Q1567" s="8">
        <v>0.6680247019469937</v>
      </c>
      <c r="R1567" s="15" t="s">
        <v>26</v>
      </c>
      <c r="S1567" s="3">
        <v>5</v>
      </c>
      <c r="T1567" s="30">
        <v>33</v>
      </c>
      <c r="U1567" s="31">
        <v>33.936302588414357</v>
      </c>
      <c r="V1567" s="32">
        <v>392</v>
      </c>
      <c r="W1567" s="82">
        <f t="shared" si="28"/>
        <v>403.12213983813416</v>
      </c>
      <c r="X1567" s="32">
        <v>41</v>
      </c>
      <c r="Y1567" s="31">
        <v>42.163285034090556</v>
      </c>
    </row>
    <row r="1568" spans="1:25" x14ac:dyDescent="0.25">
      <c r="A1568">
        <v>39</v>
      </c>
      <c r="B1568" s="7" t="s">
        <v>581</v>
      </c>
      <c r="C1568" s="7" t="s">
        <v>1342</v>
      </c>
      <c r="D1568" s="7" t="s">
        <v>1345</v>
      </c>
      <c r="E1568">
        <v>39009</v>
      </c>
      <c r="F1568" s="4">
        <v>191</v>
      </c>
      <c r="G1568" s="4">
        <v>64</v>
      </c>
      <c r="I1568" s="4">
        <v>64</v>
      </c>
      <c r="J1568" s="4">
        <v>2289</v>
      </c>
      <c r="K1568" s="4">
        <v>12.1</v>
      </c>
      <c r="L1568" s="5">
        <v>2.35</v>
      </c>
      <c r="M1568" s="5">
        <v>0.8</v>
      </c>
      <c r="N1568" s="5">
        <v>1.47</v>
      </c>
      <c r="O1568">
        <v>39009</v>
      </c>
      <c r="P1568" s="4">
        <v>65327</v>
      </c>
      <c r="Q1568" s="8">
        <v>1.4417826316716575</v>
      </c>
      <c r="R1568" s="15" t="s">
        <v>32</v>
      </c>
      <c r="S1568" s="3">
        <v>5</v>
      </c>
      <c r="T1568" s="30">
        <v>1</v>
      </c>
      <c r="U1568" s="31">
        <v>1.5307606349595113</v>
      </c>
      <c r="V1568" s="32">
        <v>23</v>
      </c>
      <c r="W1568" s="82">
        <f t="shared" si="28"/>
        <v>35.207494604068756</v>
      </c>
      <c r="X1568" s="32">
        <v>1</v>
      </c>
      <c r="Y1568" s="31">
        <v>1.5307606349595113</v>
      </c>
    </row>
    <row r="1569" spans="1:25" x14ac:dyDescent="0.25">
      <c r="A1569">
        <v>39</v>
      </c>
      <c r="B1569" s="7" t="s">
        <v>581</v>
      </c>
      <c r="C1569" s="7" t="s">
        <v>1342</v>
      </c>
      <c r="D1569" s="7" t="s">
        <v>1346</v>
      </c>
      <c r="E1569">
        <v>39011</v>
      </c>
      <c r="F1569" s="4">
        <v>80</v>
      </c>
      <c r="G1569" s="4">
        <v>36</v>
      </c>
      <c r="H1569" s="4">
        <v>6</v>
      </c>
      <c r="I1569" s="4">
        <v>36</v>
      </c>
      <c r="J1569" s="4">
        <v>1732</v>
      </c>
      <c r="K1569" s="4">
        <v>13.9</v>
      </c>
      <c r="L1569" s="5">
        <v>3.3</v>
      </c>
      <c r="M1569" s="5">
        <v>1</v>
      </c>
      <c r="N1569" s="5">
        <v>1.4</v>
      </c>
      <c r="O1569">
        <v>39011</v>
      </c>
      <c r="P1569" s="4">
        <v>45656</v>
      </c>
      <c r="Q1569" s="8">
        <v>0.21331332404330583</v>
      </c>
      <c r="R1569" s="15" t="s">
        <v>26</v>
      </c>
      <c r="S1569" s="3">
        <v>5</v>
      </c>
      <c r="T1569" s="30">
        <v>3</v>
      </c>
      <c r="U1569" s="31">
        <v>6.5708778692833363</v>
      </c>
      <c r="V1569" s="32">
        <v>86</v>
      </c>
      <c r="W1569" s="82">
        <f t="shared" si="28"/>
        <v>188.36516558612232</v>
      </c>
      <c r="X1569" s="32">
        <v>3</v>
      </c>
      <c r="Y1569" s="31">
        <v>6.5708778692833363</v>
      </c>
    </row>
    <row r="1570" spans="1:25" x14ac:dyDescent="0.25">
      <c r="A1570">
        <v>39</v>
      </c>
      <c r="B1570" s="7" t="s">
        <v>581</v>
      </c>
      <c r="C1570" s="7" t="s">
        <v>1342</v>
      </c>
      <c r="D1570" s="7" t="s">
        <v>511</v>
      </c>
      <c r="E1570">
        <v>39021</v>
      </c>
      <c r="F1570" s="4">
        <v>23</v>
      </c>
      <c r="G1570" s="4">
        <v>25</v>
      </c>
      <c r="I1570" s="4">
        <v>25</v>
      </c>
      <c r="J1570" s="4">
        <v>909</v>
      </c>
      <c r="K1570" s="4">
        <v>8.1</v>
      </c>
      <c r="L1570" s="5">
        <v>3.1</v>
      </c>
      <c r="M1570" s="5">
        <v>1</v>
      </c>
      <c r="N1570" s="5">
        <v>1.1399999999999999</v>
      </c>
      <c r="O1570">
        <v>39021</v>
      </c>
      <c r="P1570" s="4">
        <v>38885</v>
      </c>
      <c r="Q1570" s="8">
        <v>0.36370833663209562</v>
      </c>
      <c r="R1570" s="15" t="s">
        <v>26</v>
      </c>
      <c r="S1570" s="3">
        <v>5</v>
      </c>
      <c r="T1570" s="30">
        <v>1</v>
      </c>
      <c r="U1570" s="31">
        <v>2.5716857400025717</v>
      </c>
      <c r="V1570" s="32">
        <v>36</v>
      </c>
      <c r="W1570" s="82">
        <f t="shared" si="28"/>
        <v>92.58068664009258</v>
      </c>
      <c r="X1570" s="32">
        <v>1</v>
      </c>
      <c r="Y1570" s="31">
        <v>2.5716857400025717</v>
      </c>
    </row>
    <row r="1571" spans="1:25" x14ac:dyDescent="0.25">
      <c r="A1571">
        <v>39</v>
      </c>
      <c r="B1571" s="7" t="s">
        <v>581</v>
      </c>
      <c r="C1571" s="7" t="s">
        <v>1342</v>
      </c>
      <c r="D1571" s="7" t="s">
        <v>513</v>
      </c>
      <c r="E1571">
        <v>39027</v>
      </c>
      <c r="F1571" s="4">
        <v>108</v>
      </c>
      <c r="G1571" s="4">
        <v>75</v>
      </c>
      <c r="H1571" s="4">
        <v>6</v>
      </c>
      <c r="I1571" s="4">
        <v>89</v>
      </c>
      <c r="J1571" s="4">
        <v>3071</v>
      </c>
      <c r="K1571" s="4">
        <v>26.3</v>
      </c>
      <c r="L1571" s="5">
        <v>3.4</v>
      </c>
      <c r="M1571" s="5">
        <v>1</v>
      </c>
      <c r="N1571" s="5">
        <v>1.38</v>
      </c>
      <c r="O1571">
        <v>39027</v>
      </c>
      <c r="P1571" s="4">
        <v>41968</v>
      </c>
      <c r="Q1571" s="8">
        <v>0.29382858794623501</v>
      </c>
      <c r="R1571" s="15" t="s">
        <v>26</v>
      </c>
      <c r="S1571" s="3">
        <v>5</v>
      </c>
      <c r="T1571" s="30">
        <v>0</v>
      </c>
      <c r="U1571" s="31">
        <v>0</v>
      </c>
      <c r="V1571" s="32">
        <v>54</v>
      </c>
      <c r="W1571" s="82">
        <f t="shared" si="28"/>
        <v>128.66946244757912</v>
      </c>
      <c r="X1571" s="32">
        <v>0</v>
      </c>
      <c r="Y1571" s="31">
        <v>0</v>
      </c>
    </row>
    <row r="1572" spans="1:25" x14ac:dyDescent="0.25">
      <c r="A1572">
        <v>39</v>
      </c>
      <c r="B1572" s="7" t="s">
        <v>581</v>
      </c>
      <c r="C1572" s="7" t="s">
        <v>1342</v>
      </c>
      <c r="D1572" s="7" t="s">
        <v>1349</v>
      </c>
      <c r="E1572">
        <v>39029</v>
      </c>
      <c r="F1572" s="4">
        <v>238</v>
      </c>
      <c r="G1572" s="4">
        <v>219</v>
      </c>
      <c r="H1572" s="4">
        <v>20</v>
      </c>
      <c r="I1572" s="4">
        <v>219</v>
      </c>
      <c r="J1572" s="4">
        <v>9241</v>
      </c>
      <c r="K1572" s="4">
        <v>88</v>
      </c>
      <c r="L1572" s="5">
        <v>3.6</v>
      </c>
      <c r="M1572" s="5">
        <v>0.54</v>
      </c>
      <c r="N1572" s="5">
        <v>1.42</v>
      </c>
      <c r="O1572">
        <v>39029</v>
      </c>
      <c r="P1572" s="4">
        <v>101883</v>
      </c>
      <c r="Q1572" s="8">
        <v>0.39247379719661574</v>
      </c>
      <c r="R1572" s="15" t="s">
        <v>26</v>
      </c>
      <c r="S1572" s="3">
        <v>5</v>
      </c>
      <c r="T1572" s="30">
        <v>50</v>
      </c>
      <c r="U1572" s="31">
        <v>49.075900788158968</v>
      </c>
      <c r="V1572" s="32">
        <v>921</v>
      </c>
      <c r="W1572" s="82">
        <f t="shared" si="28"/>
        <v>903.97809251788817</v>
      </c>
      <c r="X1572" s="32">
        <v>57</v>
      </c>
      <c r="Y1572" s="31">
        <v>55.946526898501219</v>
      </c>
    </row>
    <row r="1573" spans="1:25" x14ac:dyDescent="0.25">
      <c r="A1573">
        <v>39</v>
      </c>
      <c r="B1573" s="7" t="s">
        <v>581</v>
      </c>
      <c r="C1573" s="7" t="s">
        <v>1342</v>
      </c>
      <c r="D1573" s="7" t="s">
        <v>1350</v>
      </c>
      <c r="E1573">
        <v>39031</v>
      </c>
      <c r="F1573" s="4">
        <v>55</v>
      </c>
      <c r="G1573" s="4">
        <v>56</v>
      </c>
      <c r="H1573" s="4">
        <v>7</v>
      </c>
      <c r="I1573" s="4">
        <v>56</v>
      </c>
      <c r="J1573" s="4">
        <v>1828</v>
      </c>
      <c r="K1573" s="4">
        <v>17.7</v>
      </c>
      <c r="L1573" s="5">
        <v>3.5</v>
      </c>
      <c r="M1573" s="5">
        <v>1</v>
      </c>
      <c r="N1573" s="5">
        <v>1.5</v>
      </c>
      <c r="O1573">
        <v>39031</v>
      </c>
      <c r="P1573" s="4">
        <v>36600</v>
      </c>
      <c r="Q1573" s="8">
        <v>0.37209086694483079</v>
      </c>
      <c r="R1573" s="15" t="s">
        <v>26</v>
      </c>
      <c r="S1573" s="3">
        <v>5</v>
      </c>
      <c r="T1573" s="30">
        <v>0</v>
      </c>
      <c r="U1573" s="31">
        <v>0</v>
      </c>
      <c r="V1573" s="32">
        <v>52</v>
      </c>
      <c r="W1573" s="82">
        <f t="shared" si="28"/>
        <v>142.07650273224044</v>
      </c>
      <c r="X1573" s="32">
        <v>0</v>
      </c>
      <c r="Y1573" s="31">
        <v>0</v>
      </c>
    </row>
    <row r="1574" spans="1:25" x14ac:dyDescent="0.25">
      <c r="A1574">
        <v>39</v>
      </c>
      <c r="B1574" s="7" t="s">
        <v>581</v>
      </c>
      <c r="C1574" s="7" t="s">
        <v>1342</v>
      </c>
      <c r="D1574" s="7" t="s">
        <v>128</v>
      </c>
      <c r="E1574">
        <v>39033</v>
      </c>
      <c r="F1574" s="4">
        <v>150</v>
      </c>
      <c r="G1574" s="4">
        <v>50</v>
      </c>
      <c r="H1574" s="4">
        <v>9</v>
      </c>
      <c r="I1574" s="4">
        <v>50</v>
      </c>
      <c r="J1574" s="4">
        <v>2361</v>
      </c>
      <c r="K1574" s="4">
        <v>19.899999999999999</v>
      </c>
      <c r="L1574" s="5">
        <v>3.0999999999999996</v>
      </c>
      <c r="M1574" s="5">
        <v>0.54</v>
      </c>
      <c r="N1574" s="5">
        <v>1.35</v>
      </c>
      <c r="O1574">
        <v>39033</v>
      </c>
      <c r="P1574" s="4">
        <v>41494</v>
      </c>
      <c r="Q1574" s="8">
        <v>0.33979869223422232</v>
      </c>
      <c r="R1574" s="15" t="s">
        <v>26</v>
      </c>
      <c r="S1574" s="3">
        <v>5</v>
      </c>
      <c r="T1574" s="30">
        <v>3</v>
      </c>
      <c r="U1574" s="31">
        <v>7.2299609582108255</v>
      </c>
      <c r="V1574" s="32">
        <v>123</v>
      </c>
      <c r="W1574" s="82">
        <f t="shared" si="28"/>
        <v>296.42839928664387</v>
      </c>
      <c r="X1574" s="32">
        <v>5</v>
      </c>
      <c r="Y1574" s="31">
        <v>12.049934930351377</v>
      </c>
    </row>
    <row r="1575" spans="1:25" x14ac:dyDescent="0.25">
      <c r="A1575">
        <v>39</v>
      </c>
      <c r="B1575" s="7" t="s">
        <v>581</v>
      </c>
      <c r="C1575" s="7" t="s">
        <v>1342</v>
      </c>
      <c r="D1575" s="7" t="s">
        <v>1352</v>
      </c>
      <c r="E1575">
        <v>39037</v>
      </c>
      <c r="F1575" s="4">
        <v>110</v>
      </c>
      <c r="G1575" s="4">
        <v>40</v>
      </c>
      <c r="H1575" s="4">
        <v>6</v>
      </c>
      <c r="I1575" s="4">
        <v>40</v>
      </c>
      <c r="J1575" s="4">
        <v>1834</v>
      </c>
      <c r="K1575" s="4">
        <v>10.9</v>
      </c>
      <c r="L1575" s="5">
        <v>2.5</v>
      </c>
      <c r="M1575" s="5">
        <v>1</v>
      </c>
      <c r="N1575" s="5">
        <v>1.31</v>
      </c>
      <c r="O1575">
        <v>39037</v>
      </c>
      <c r="P1575" s="4">
        <v>51113</v>
      </c>
      <c r="Q1575" s="8">
        <v>0.22336598041175296</v>
      </c>
      <c r="R1575" s="15" t="s">
        <v>26</v>
      </c>
      <c r="S1575" s="3">
        <v>5</v>
      </c>
      <c r="T1575" s="30">
        <v>19</v>
      </c>
      <c r="U1575" s="31">
        <v>37.172539275722421</v>
      </c>
      <c r="V1575" s="32">
        <v>222</v>
      </c>
      <c r="W1575" s="82">
        <f t="shared" si="28"/>
        <v>434.33177469528295</v>
      </c>
      <c r="X1575" s="32">
        <v>25</v>
      </c>
      <c r="Y1575" s="31">
        <v>48.911235889108447</v>
      </c>
    </row>
    <row r="1576" spans="1:25" x14ac:dyDescent="0.25">
      <c r="A1576">
        <v>39</v>
      </c>
      <c r="B1576" s="7" t="s">
        <v>581</v>
      </c>
      <c r="C1576" s="7" t="s">
        <v>1342</v>
      </c>
      <c r="D1576" s="7" t="s">
        <v>1353</v>
      </c>
      <c r="E1576">
        <v>39039</v>
      </c>
      <c r="F1576" s="4">
        <v>167</v>
      </c>
      <c r="G1576" s="4">
        <v>73</v>
      </c>
      <c r="H1576" s="4">
        <v>8</v>
      </c>
      <c r="I1576" s="4">
        <v>73</v>
      </c>
      <c r="J1576" s="4">
        <v>2741</v>
      </c>
      <c r="K1576" s="4">
        <v>21.2</v>
      </c>
      <c r="L1576" s="5">
        <v>2.9333333333333336</v>
      </c>
      <c r="M1576" s="5">
        <v>0.38000000000000006</v>
      </c>
      <c r="N1576" s="5">
        <v>1.2033333333333334</v>
      </c>
      <c r="O1576">
        <v>39039</v>
      </c>
      <c r="P1576" s="4">
        <v>38087</v>
      </c>
      <c r="Q1576" s="8">
        <v>0.45927446954140999</v>
      </c>
      <c r="R1576" s="15" t="s">
        <v>26</v>
      </c>
      <c r="S1576" s="3">
        <v>5</v>
      </c>
      <c r="T1576" s="30">
        <v>2</v>
      </c>
      <c r="U1576" s="31">
        <v>5.2511355580644317</v>
      </c>
      <c r="V1576" s="32">
        <v>40</v>
      </c>
      <c r="W1576" s="82">
        <f t="shared" si="28"/>
        <v>105.02271116128861</v>
      </c>
      <c r="X1576" s="32">
        <v>2</v>
      </c>
      <c r="Y1576" s="31">
        <v>5.2511355580644317</v>
      </c>
    </row>
    <row r="1577" spans="1:25" x14ac:dyDescent="0.25">
      <c r="A1577">
        <v>39</v>
      </c>
      <c r="B1577" s="7" t="s">
        <v>581</v>
      </c>
      <c r="C1577" s="7" t="s">
        <v>1342</v>
      </c>
      <c r="D1577" s="7" t="s">
        <v>1223</v>
      </c>
      <c r="E1577">
        <v>39043</v>
      </c>
      <c r="F1577" s="4">
        <v>279</v>
      </c>
      <c r="G1577" s="4">
        <v>183</v>
      </c>
      <c r="H1577" s="4">
        <v>18</v>
      </c>
      <c r="I1577" s="4">
        <v>410</v>
      </c>
      <c r="J1577" s="4">
        <v>8583</v>
      </c>
      <c r="K1577" s="4">
        <v>99.6</v>
      </c>
      <c r="L1577" s="5">
        <v>4.4000000000000004</v>
      </c>
      <c r="M1577" s="5">
        <v>1</v>
      </c>
      <c r="N1577" s="5">
        <v>1.47</v>
      </c>
      <c r="O1577">
        <v>39043</v>
      </c>
      <c r="P1577" s="4">
        <v>74266</v>
      </c>
      <c r="Q1577" s="8">
        <v>0.81723330618892509</v>
      </c>
      <c r="R1577" s="15" t="s">
        <v>26</v>
      </c>
      <c r="S1577" s="3">
        <v>5</v>
      </c>
      <c r="T1577" s="30">
        <v>5</v>
      </c>
      <c r="U1577" s="31">
        <v>6.7325559475399244</v>
      </c>
      <c r="V1577" s="32">
        <v>215</v>
      </c>
      <c r="W1577" s="82">
        <f t="shared" si="28"/>
        <v>289.49990574421673</v>
      </c>
      <c r="X1577" s="32">
        <v>20</v>
      </c>
      <c r="Y1577" s="31">
        <v>26.930223790159697</v>
      </c>
    </row>
    <row r="1578" spans="1:25" x14ac:dyDescent="0.25">
      <c r="A1578">
        <v>31</v>
      </c>
      <c r="B1578" s="7" t="s">
        <v>1110</v>
      </c>
      <c r="C1578" s="7" t="s">
        <v>1111</v>
      </c>
      <c r="D1578" s="7" t="s">
        <v>146</v>
      </c>
      <c r="O1578">
        <v>31113</v>
      </c>
      <c r="P1578" s="4">
        <v>748</v>
      </c>
      <c r="Q1578" s="8">
        <v>0.08</v>
      </c>
      <c r="R1578" s="15" t="s">
        <v>26</v>
      </c>
      <c r="S1578" s="3">
        <v>5</v>
      </c>
      <c r="T1578" s="30">
        <v>0</v>
      </c>
      <c r="U1578" s="31">
        <v>0</v>
      </c>
      <c r="V1578" s="32">
        <v>0</v>
      </c>
      <c r="W1578" s="82">
        <f t="shared" si="28"/>
        <v>0</v>
      </c>
      <c r="X1578" s="32">
        <v>0</v>
      </c>
      <c r="Y1578" s="31">
        <v>0</v>
      </c>
    </row>
    <row r="1579" spans="1:25" x14ac:dyDescent="0.25">
      <c r="A1579">
        <v>39</v>
      </c>
      <c r="B1579" s="7" t="s">
        <v>581</v>
      </c>
      <c r="C1579" s="7" t="s">
        <v>1342</v>
      </c>
      <c r="D1579" s="7" t="s">
        <v>55</v>
      </c>
      <c r="E1579">
        <v>39047</v>
      </c>
      <c r="F1579" s="4">
        <v>94</v>
      </c>
      <c r="G1579" s="4">
        <v>25</v>
      </c>
      <c r="I1579" s="4">
        <v>25</v>
      </c>
      <c r="J1579" s="4">
        <v>871</v>
      </c>
      <c r="K1579" s="4">
        <v>9.8000000000000007</v>
      </c>
      <c r="L1579" s="5">
        <v>2.9</v>
      </c>
      <c r="M1579" s="5">
        <v>1</v>
      </c>
      <c r="N1579" s="5">
        <v>1.07</v>
      </c>
      <c r="O1579">
        <v>39047</v>
      </c>
      <c r="P1579" s="4">
        <v>28525</v>
      </c>
      <c r="Q1579" s="8">
        <v>0.34258911819887428</v>
      </c>
      <c r="R1579" s="15" t="s">
        <v>26</v>
      </c>
      <c r="S1579" s="3">
        <v>5</v>
      </c>
      <c r="T1579" s="30">
        <v>0</v>
      </c>
      <c r="U1579" s="31">
        <v>0</v>
      </c>
      <c r="V1579" s="32">
        <v>45</v>
      </c>
      <c r="W1579" s="82">
        <f t="shared" si="28"/>
        <v>157.75635407537249</v>
      </c>
      <c r="X1579" s="32">
        <v>0</v>
      </c>
      <c r="Y1579" s="31">
        <v>0</v>
      </c>
    </row>
    <row r="1580" spans="1:25" x14ac:dyDescent="0.25">
      <c r="A1580">
        <v>31</v>
      </c>
      <c r="B1580" s="7" t="s">
        <v>1110</v>
      </c>
      <c r="C1580" s="7" t="s">
        <v>1111</v>
      </c>
      <c r="D1580" s="7" t="s">
        <v>681</v>
      </c>
      <c r="O1580">
        <v>31117</v>
      </c>
      <c r="P1580" s="4">
        <v>494</v>
      </c>
      <c r="Q1580" s="8">
        <v>5.4474708171206226E-2</v>
      </c>
      <c r="R1580" s="15" t="s">
        <v>26</v>
      </c>
      <c r="S1580" s="3">
        <v>5</v>
      </c>
      <c r="T1580" s="30">
        <v>0</v>
      </c>
      <c r="U1580" s="31">
        <v>0</v>
      </c>
      <c r="V1580" s="32">
        <v>0</v>
      </c>
      <c r="W1580" s="82">
        <f t="shared" si="28"/>
        <v>0</v>
      </c>
      <c r="X1580" s="32">
        <v>0</v>
      </c>
      <c r="Y1580" s="31">
        <v>0</v>
      </c>
    </row>
    <row r="1581" spans="1:25" x14ac:dyDescent="0.25">
      <c r="A1581">
        <v>39</v>
      </c>
      <c r="B1581" s="7" t="s">
        <v>581</v>
      </c>
      <c r="C1581" s="7" t="s">
        <v>1342</v>
      </c>
      <c r="D1581" s="7" t="s">
        <v>1354</v>
      </c>
      <c r="E1581">
        <v>39053</v>
      </c>
      <c r="F1581" s="4">
        <v>272</v>
      </c>
      <c r="G1581" s="4">
        <v>157</v>
      </c>
      <c r="H1581" s="4">
        <v>14</v>
      </c>
      <c r="I1581" s="4">
        <v>157</v>
      </c>
      <c r="J1581" s="4">
        <v>3940</v>
      </c>
      <c r="K1581" s="4">
        <v>39.5</v>
      </c>
      <c r="L1581" s="5">
        <v>4</v>
      </c>
      <c r="M1581" s="5">
        <v>0.62</v>
      </c>
      <c r="N1581" s="5">
        <v>1.46</v>
      </c>
      <c r="O1581">
        <v>39053</v>
      </c>
      <c r="P1581" s="4">
        <v>29898</v>
      </c>
      <c r="Q1581" s="8">
        <v>0.26756261453879049</v>
      </c>
      <c r="R1581" s="15" t="s">
        <v>26</v>
      </c>
      <c r="S1581" s="3">
        <v>5</v>
      </c>
      <c r="T1581" s="30">
        <v>1</v>
      </c>
      <c r="U1581" s="31">
        <v>3.3447053314602981</v>
      </c>
      <c r="V1581" s="32">
        <v>9</v>
      </c>
      <c r="W1581" s="82">
        <f t="shared" si="28"/>
        <v>30.102347983142685</v>
      </c>
      <c r="X1581" s="32">
        <v>1</v>
      </c>
      <c r="Y1581" s="31">
        <v>3.3447053314602981</v>
      </c>
    </row>
    <row r="1582" spans="1:25" x14ac:dyDescent="0.25">
      <c r="A1582">
        <v>39</v>
      </c>
      <c r="B1582" s="7" t="s">
        <v>581</v>
      </c>
      <c r="C1582" s="7" t="s">
        <v>1342</v>
      </c>
      <c r="D1582" s="7" t="s">
        <v>1356</v>
      </c>
      <c r="E1582">
        <v>39059</v>
      </c>
      <c r="F1582" s="4">
        <v>120</v>
      </c>
      <c r="G1582" s="4">
        <v>90</v>
      </c>
      <c r="H1582" s="4">
        <v>11</v>
      </c>
      <c r="I1582" s="4">
        <v>90</v>
      </c>
      <c r="J1582" s="4">
        <v>3195</v>
      </c>
      <c r="K1582" s="4">
        <v>29.2</v>
      </c>
      <c r="L1582" s="5">
        <v>3.6</v>
      </c>
      <c r="M1582" s="5">
        <v>1</v>
      </c>
      <c r="N1582" s="5">
        <v>1.48</v>
      </c>
      <c r="O1582">
        <v>39059</v>
      </c>
      <c r="P1582" s="4">
        <v>38875</v>
      </c>
      <c r="Q1582" s="8">
        <v>0.38086500655307992</v>
      </c>
      <c r="R1582" s="15" t="s">
        <v>26</v>
      </c>
      <c r="S1582" s="3">
        <v>5</v>
      </c>
      <c r="T1582" s="30">
        <v>0</v>
      </c>
      <c r="U1582" s="31">
        <v>0</v>
      </c>
      <c r="V1582" s="32">
        <v>44</v>
      </c>
      <c r="W1582" s="82">
        <f t="shared" si="28"/>
        <v>113.18327974276527</v>
      </c>
      <c r="X1582" s="32">
        <v>3</v>
      </c>
      <c r="Y1582" s="31">
        <v>7.717041800643087</v>
      </c>
    </row>
    <row r="1583" spans="1:25" x14ac:dyDescent="0.25">
      <c r="A1583">
        <v>39</v>
      </c>
      <c r="B1583" s="7" t="s">
        <v>581</v>
      </c>
      <c r="C1583" s="7" t="s">
        <v>1342</v>
      </c>
      <c r="D1583" s="7" t="s">
        <v>408</v>
      </c>
      <c r="E1583">
        <v>39063</v>
      </c>
      <c r="F1583" s="4">
        <v>319</v>
      </c>
      <c r="G1583" s="4">
        <v>141</v>
      </c>
      <c r="I1583" s="4">
        <v>141</v>
      </c>
      <c r="J1583" s="4">
        <v>6824</v>
      </c>
      <c r="K1583" s="4">
        <v>64.7</v>
      </c>
      <c r="L1583" s="5">
        <v>3.9</v>
      </c>
      <c r="M1583" s="5">
        <v>1</v>
      </c>
      <c r="N1583" s="5">
        <v>1.57</v>
      </c>
      <c r="O1583">
        <v>39063</v>
      </c>
      <c r="P1583" s="4">
        <v>75783</v>
      </c>
      <c r="Q1583" s="8">
        <v>0.39734524252574122</v>
      </c>
      <c r="R1583" s="15" t="s">
        <v>26</v>
      </c>
      <c r="S1583" s="3">
        <v>5</v>
      </c>
      <c r="T1583" s="30">
        <v>1</v>
      </c>
      <c r="U1583" s="31">
        <v>1.3195571566182389</v>
      </c>
      <c r="V1583" s="32">
        <v>61</v>
      </c>
      <c r="W1583" s="82">
        <f t="shared" si="28"/>
        <v>80.492986553712569</v>
      </c>
      <c r="X1583" s="32">
        <v>1</v>
      </c>
      <c r="Y1583" s="31">
        <v>1.3195571566182389</v>
      </c>
    </row>
    <row r="1584" spans="1:25" x14ac:dyDescent="0.25">
      <c r="A1584">
        <v>39</v>
      </c>
      <c r="B1584" s="7" t="s">
        <v>581</v>
      </c>
      <c r="C1584" s="7" t="s">
        <v>1342</v>
      </c>
      <c r="D1584" s="7" t="s">
        <v>891</v>
      </c>
      <c r="E1584">
        <v>39077</v>
      </c>
      <c r="F1584" s="4">
        <v>232</v>
      </c>
      <c r="G1584" s="4">
        <v>148</v>
      </c>
      <c r="H1584" s="4">
        <v>22</v>
      </c>
      <c r="I1584" s="4">
        <v>148</v>
      </c>
      <c r="J1584" s="4">
        <v>5375</v>
      </c>
      <c r="K1584" s="4">
        <v>42.3</v>
      </c>
      <c r="L1584" s="5">
        <v>3.1666666666666665</v>
      </c>
      <c r="M1584" s="5">
        <v>0.48</v>
      </c>
      <c r="N1584" s="5">
        <v>1.3</v>
      </c>
      <c r="O1584">
        <v>39077</v>
      </c>
      <c r="P1584" s="4">
        <v>58266</v>
      </c>
      <c r="Q1584" s="8">
        <v>0.44323924565512141</v>
      </c>
      <c r="R1584" s="15" t="s">
        <v>26</v>
      </c>
      <c r="S1584" s="3">
        <v>5</v>
      </c>
      <c r="T1584" s="30">
        <v>1</v>
      </c>
      <c r="U1584" s="31">
        <v>1.7162667765077404</v>
      </c>
      <c r="V1584" s="32">
        <v>79</v>
      </c>
      <c r="W1584" s="82">
        <f t="shared" si="28"/>
        <v>135.58507534411149</v>
      </c>
      <c r="X1584" s="32">
        <v>1</v>
      </c>
      <c r="Y1584" s="31">
        <v>1.7162667765077404</v>
      </c>
    </row>
    <row r="1585" spans="1:25" x14ac:dyDescent="0.25">
      <c r="A1585">
        <v>39</v>
      </c>
      <c r="B1585" s="7" t="s">
        <v>581</v>
      </c>
      <c r="C1585" s="7" t="s">
        <v>1342</v>
      </c>
      <c r="D1585" s="7" t="s">
        <v>62</v>
      </c>
      <c r="E1585">
        <v>39079</v>
      </c>
      <c r="F1585" s="4">
        <v>27</v>
      </c>
      <c r="G1585" s="4">
        <v>24</v>
      </c>
      <c r="I1585" s="4">
        <v>24</v>
      </c>
      <c r="J1585" s="4">
        <v>516</v>
      </c>
      <c r="K1585" s="4">
        <v>7.5</v>
      </c>
      <c r="L1585" s="5">
        <v>2.8</v>
      </c>
      <c r="M1585" s="5">
        <v>1</v>
      </c>
      <c r="N1585" s="5">
        <v>1.1100000000000001</v>
      </c>
      <c r="O1585">
        <v>39079</v>
      </c>
      <c r="P1585" s="4">
        <v>32413</v>
      </c>
      <c r="Q1585" s="8">
        <v>0.32425369383857672</v>
      </c>
      <c r="R1585" s="15" t="s">
        <v>26</v>
      </c>
      <c r="S1585" s="3">
        <v>5</v>
      </c>
      <c r="T1585" s="30">
        <v>0</v>
      </c>
      <c r="U1585" s="31">
        <v>0</v>
      </c>
      <c r="V1585" s="32">
        <v>16</v>
      </c>
      <c r="W1585" s="82">
        <f t="shared" si="28"/>
        <v>49.362909943541169</v>
      </c>
      <c r="X1585" s="32">
        <v>0</v>
      </c>
      <c r="Y1585" s="31">
        <v>0</v>
      </c>
    </row>
    <row r="1586" spans="1:25" x14ac:dyDescent="0.25">
      <c r="A1586">
        <v>39</v>
      </c>
      <c r="B1586" s="7" t="s">
        <v>581</v>
      </c>
      <c r="C1586" s="7" t="s">
        <v>1342</v>
      </c>
      <c r="D1586" s="7" t="s">
        <v>531</v>
      </c>
      <c r="E1586">
        <v>39083</v>
      </c>
      <c r="F1586" s="4">
        <v>163</v>
      </c>
      <c r="G1586" s="4">
        <v>65</v>
      </c>
      <c r="H1586" s="4">
        <v>12</v>
      </c>
      <c r="I1586" s="4">
        <v>65</v>
      </c>
      <c r="J1586" s="4">
        <v>3553</v>
      </c>
      <c r="K1586" s="4">
        <v>32.5</v>
      </c>
      <c r="L1586" s="5">
        <v>3.5</v>
      </c>
      <c r="M1586" s="5">
        <v>1</v>
      </c>
      <c r="N1586" s="5">
        <v>1.54</v>
      </c>
      <c r="O1586">
        <v>39083</v>
      </c>
      <c r="P1586" s="4">
        <v>62322</v>
      </c>
      <c r="Q1586" s="8">
        <v>0.42710783545031622</v>
      </c>
      <c r="R1586" s="15" t="s">
        <v>26</v>
      </c>
      <c r="S1586" s="3">
        <v>5</v>
      </c>
      <c r="T1586" s="30">
        <v>1</v>
      </c>
      <c r="U1586" s="31">
        <v>1.6045698148326433</v>
      </c>
      <c r="V1586" s="32">
        <v>33</v>
      </c>
      <c r="W1586" s="82">
        <f t="shared" si="28"/>
        <v>52.950803889477228</v>
      </c>
      <c r="X1586" s="32">
        <v>1</v>
      </c>
      <c r="Y1586" s="31">
        <v>1.6045698148326433</v>
      </c>
    </row>
    <row r="1587" spans="1:25" x14ac:dyDescent="0.25">
      <c r="A1587">
        <v>39</v>
      </c>
      <c r="B1587" s="7" t="s">
        <v>581</v>
      </c>
      <c r="C1587" s="7" t="s">
        <v>1342</v>
      </c>
      <c r="D1587" s="7" t="s">
        <v>146</v>
      </c>
      <c r="E1587">
        <v>39091</v>
      </c>
      <c r="F1587" s="4">
        <v>116</v>
      </c>
      <c r="G1587" s="4">
        <v>39</v>
      </c>
      <c r="I1587" s="4">
        <v>39</v>
      </c>
      <c r="J1587" s="4">
        <v>1389</v>
      </c>
      <c r="K1587" s="4">
        <v>9.9</v>
      </c>
      <c r="L1587" s="5">
        <v>3.1</v>
      </c>
      <c r="M1587" s="5">
        <v>1</v>
      </c>
      <c r="N1587" s="5">
        <v>1.3</v>
      </c>
      <c r="O1587">
        <v>39091</v>
      </c>
      <c r="P1587" s="4">
        <v>45672</v>
      </c>
      <c r="Q1587" s="8">
        <v>0.29122015416431662</v>
      </c>
      <c r="R1587" s="15" t="s">
        <v>26</v>
      </c>
      <c r="S1587" s="3">
        <v>5</v>
      </c>
      <c r="T1587" s="30">
        <v>0</v>
      </c>
      <c r="U1587" s="31">
        <v>0</v>
      </c>
      <c r="V1587" s="32">
        <v>48</v>
      </c>
      <c r="W1587" s="82">
        <f t="shared" si="28"/>
        <v>105.09721492380451</v>
      </c>
      <c r="X1587" s="32">
        <v>0</v>
      </c>
      <c r="Y1587" s="31">
        <v>0</v>
      </c>
    </row>
    <row r="1588" spans="1:25" x14ac:dyDescent="0.25">
      <c r="A1588">
        <v>31</v>
      </c>
      <c r="B1588" s="7" t="s">
        <v>1110</v>
      </c>
      <c r="C1588" s="7" t="s">
        <v>1111</v>
      </c>
      <c r="D1588" s="7" t="s">
        <v>641</v>
      </c>
      <c r="O1588">
        <v>31165</v>
      </c>
      <c r="P1588" s="4">
        <v>1166</v>
      </c>
      <c r="Q1588" s="8">
        <v>0.1314935064935065</v>
      </c>
      <c r="R1588" s="15" t="s">
        <v>26</v>
      </c>
      <c r="S1588" s="3">
        <v>5</v>
      </c>
      <c r="T1588" s="30">
        <v>0</v>
      </c>
      <c r="U1588" s="31">
        <v>0</v>
      </c>
      <c r="V1588" s="32">
        <v>1</v>
      </c>
      <c r="W1588" s="82">
        <f t="shared" si="28"/>
        <v>85.763293310463126</v>
      </c>
      <c r="X1588" s="32">
        <v>0</v>
      </c>
      <c r="Y1588" s="31">
        <v>0</v>
      </c>
    </row>
    <row r="1589" spans="1:25" x14ac:dyDescent="0.25">
      <c r="A1589">
        <v>31</v>
      </c>
      <c r="B1589" s="7" t="s">
        <v>1110</v>
      </c>
      <c r="C1589" s="7" t="s">
        <v>1111</v>
      </c>
      <c r="D1589" s="7" t="s">
        <v>707</v>
      </c>
      <c r="O1589">
        <v>31167</v>
      </c>
      <c r="P1589" s="4">
        <v>5920</v>
      </c>
      <c r="Q1589" s="8">
        <v>0.19067215363511661</v>
      </c>
      <c r="R1589" s="15" t="s">
        <v>26</v>
      </c>
      <c r="S1589" s="3">
        <v>5</v>
      </c>
      <c r="T1589" s="30">
        <v>0</v>
      </c>
      <c r="U1589" s="31">
        <v>0</v>
      </c>
      <c r="V1589" s="32">
        <v>21</v>
      </c>
      <c r="W1589" s="82">
        <f t="shared" si="28"/>
        <v>354.72972972972974</v>
      </c>
      <c r="X1589" s="32">
        <v>0</v>
      </c>
      <c r="Y1589" s="31">
        <v>0</v>
      </c>
    </row>
    <row r="1590" spans="1:25" x14ac:dyDescent="0.25">
      <c r="A1590">
        <v>39</v>
      </c>
      <c r="B1590" s="7" t="s">
        <v>581</v>
      </c>
      <c r="C1590" s="7" t="s">
        <v>1342</v>
      </c>
      <c r="D1590" s="7" t="s">
        <v>73</v>
      </c>
      <c r="E1590">
        <v>39101</v>
      </c>
      <c r="F1590" s="4">
        <v>230</v>
      </c>
      <c r="G1590" s="4">
        <v>174</v>
      </c>
      <c r="H1590" s="4">
        <v>15</v>
      </c>
      <c r="I1590" s="4">
        <v>174</v>
      </c>
      <c r="J1590" s="4">
        <v>6479</v>
      </c>
      <c r="K1590" s="4">
        <v>61.8</v>
      </c>
      <c r="L1590" s="5">
        <v>3.8</v>
      </c>
      <c r="M1590" s="5">
        <v>1</v>
      </c>
      <c r="N1590" s="5">
        <v>1.52</v>
      </c>
      <c r="O1590">
        <v>39101</v>
      </c>
      <c r="P1590" s="4">
        <v>65093</v>
      </c>
      <c r="Q1590" s="8">
        <v>0.46742526973645421</v>
      </c>
      <c r="R1590" s="15" t="s">
        <v>26</v>
      </c>
      <c r="S1590" s="3">
        <v>5</v>
      </c>
      <c r="T1590" s="30">
        <v>23</v>
      </c>
      <c r="U1590" s="31">
        <v>35.334060498056623</v>
      </c>
      <c r="V1590" s="32">
        <v>2712</v>
      </c>
      <c r="W1590" s="82">
        <f t="shared" si="28"/>
        <v>4166.3466117708513</v>
      </c>
      <c r="X1590" s="32">
        <v>33</v>
      </c>
      <c r="Y1590" s="31">
        <v>50.696695497211685</v>
      </c>
    </row>
    <row r="1591" spans="1:25" x14ac:dyDescent="0.25">
      <c r="A1591">
        <v>39</v>
      </c>
      <c r="B1591" s="7" t="s">
        <v>581</v>
      </c>
      <c r="C1591" s="7" t="s">
        <v>1342</v>
      </c>
      <c r="D1591" s="7" t="s">
        <v>541</v>
      </c>
      <c r="E1591">
        <v>39107</v>
      </c>
      <c r="F1591" s="4">
        <v>97</v>
      </c>
      <c r="G1591" s="4">
        <v>42</v>
      </c>
      <c r="H1591" s="4">
        <v>5</v>
      </c>
      <c r="I1591" s="4">
        <v>42</v>
      </c>
      <c r="J1591" s="4">
        <v>2266</v>
      </c>
      <c r="K1591" s="4">
        <v>15.3</v>
      </c>
      <c r="L1591" s="5">
        <v>2.8</v>
      </c>
      <c r="M1591" s="5">
        <v>1</v>
      </c>
      <c r="N1591" s="5">
        <v>1.2</v>
      </c>
      <c r="O1591">
        <v>39107</v>
      </c>
      <c r="P1591" s="4">
        <v>41172</v>
      </c>
      <c r="Q1591" s="8">
        <v>0.1933051525191363</v>
      </c>
      <c r="R1591" s="15" t="s">
        <v>26</v>
      </c>
      <c r="S1591" s="3">
        <v>5</v>
      </c>
      <c r="T1591" s="30">
        <v>4</v>
      </c>
      <c r="U1591" s="31">
        <v>9.7153405226853202</v>
      </c>
      <c r="V1591" s="32">
        <v>247</v>
      </c>
      <c r="W1591" s="82">
        <f t="shared" si="28"/>
        <v>599.92227727581849</v>
      </c>
      <c r="X1591" s="32">
        <v>8</v>
      </c>
      <c r="Y1591" s="31">
        <v>19.43068104537064</v>
      </c>
    </row>
    <row r="1592" spans="1:25" x14ac:dyDescent="0.25">
      <c r="A1592">
        <v>39</v>
      </c>
      <c r="B1592" s="7" t="s">
        <v>581</v>
      </c>
      <c r="C1592" s="7" t="s">
        <v>1342</v>
      </c>
      <c r="D1592" s="7" t="s">
        <v>1365</v>
      </c>
      <c r="E1592">
        <v>39119</v>
      </c>
      <c r="F1592" s="4">
        <v>503</v>
      </c>
      <c r="G1592" s="4">
        <v>282</v>
      </c>
      <c r="H1592" s="4">
        <v>24</v>
      </c>
      <c r="I1592" s="4">
        <v>282</v>
      </c>
      <c r="J1592" s="4">
        <v>13909</v>
      </c>
      <c r="K1592" s="4">
        <v>140.80000000000001</v>
      </c>
      <c r="L1592" s="5">
        <v>4</v>
      </c>
      <c r="M1592" s="5">
        <v>1</v>
      </c>
      <c r="N1592" s="5">
        <v>1.64</v>
      </c>
      <c r="O1592">
        <v>39119</v>
      </c>
      <c r="P1592" s="4">
        <v>86215</v>
      </c>
      <c r="Q1592" s="8">
        <v>0.4623794479547722</v>
      </c>
      <c r="R1592" s="15" t="s">
        <v>26</v>
      </c>
      <c r="S1592" s="3">
        <v>5</v>
      </c>
      <c r="T1592" s="30">
        <v>0</v>
      </c>
      <c r="U1592" s="31">
        <v>0</v>
      </c>
      <c r="V1592" s="32">
        <v>58</v>
      </c>
      <c r="W1592" s="82">
        <f t="shared" si="28"/>
        <v>67.273676274430201</v>
      </c>
      <c r="X1592" s="32">
        <v>1</v>
      </c>
      <c r="Y1592" s="31">
        <v>1.1598909702487965</v>
      </c>
    </row>
    <row r="1593" spans="1:25" x14ac:dyDescent="0.25">
      <c r="A1593">
        <v>39</v>
      </c>
      <c r="B1593" s="7" t="s">
        <v>581</v>
      </c>
      <c r="C1593" s="7" t="s">
        <v>1342</v>
      </c>
      <c r="D1593" s="7" t="s">
        <v>691</v>
      </c>
      <c r="E1593">
        <v>39123</v>
      </c>
      <c r="F1593" s="4">
        <v>52</v>
      </c>
      <c r="G1593" s="4">
        <v>25</v>
      </c>
      <c r="H1593" s="4">
        <v>4</v>
      </c>
      <c r="I1593" s="4">
        <v>25</v>
      </c>
      <c r="J1593" s="4">
        <v>344</v>
      </c>
      <c r="K1593" s="4">
        <v>3</v>
      </c>
      <c r="L1593" s="5">
        <v>2.9</v>
      </c>
      <c r="M1593" s="5">
        <v>0.18</v>
      </c>
      <c r="N1593" s="5">
        <v>1.29</v>
      </c>
      <c r="O1593">
        <v>39123</v>
      </c>
      <c r="P1593" s="4">
        <v>40525</v>
      </c>
      <c r="Q1593" s="8">
        <v>0.65478542638109538</v>
      </c>
      <c r="R1593" s="15" t="s">
        <v>26</v>
      </c>
      <c r="S1593" s="3">
        <v>5</v>
      </c>
      <c r="T1593" s="30">
        <v>12</v>
      </c>
      <c r="U1593" s="31">
        <v>29.611351017890193</v>
      </c>
      <c r="V1593" s="32">
        <v>118</v>
      </c>
      <c r="W1593" s="82">
        <f t="shared" si="28"/>
        <v>291.17828500925356</v>
      </c>
      <c r="X1593" s="32">
        <v>22</v>
      </c>
      <c r="Y1593" s="31">
        <v>54.287476866132018</v>
      </c>
    </row>
    <row r="1594" spans="1:25" x14ac:dyDescent="0.25">
      <c r="A1594">
        <v>39</v>
      </c>
      <c r="B1594" s="7" t="s">
        <v>581</v>
      </c>
      <c r="C1594" s="7" t="s">
        <v>1342</v>
      </c>
      <c r="D1594" s="7" t="s">
        <v>1369</v>
      </c>
      <c r="E1594">
        <v>39141</v>
      </c>
      <c r="F1594" s="4">
        <v>444</v>
      </c>
      <c r="G1594" s="4">
        <v>189</v>
      </c>
      <c r="H1594" s="4">
        <v>12</v>
      </c>
      <c r="I1594" s="4">
        <v>189</v>
      </c>
      <c r="J1594" s="4">
        <v>10231</v>
      </c>
      <c r="K1594" s="4">
        <v>105.9</v>
      </c>
      <c r="L1594" s="5">
        <v>4</v>
      </c>
      <c r="M1594" s="5">
        <v>1</v>
      </c>
      <c r="N1594" s="5">
        <v>1.65</v>
      </c>
      <c r="O1594">
        <v>39141</v>
      </c>
      <c r="P1594" s="4">
        <v>76666</v>
      </c>
      <c r="Q1594" s="8">
        <v>0.55522196011151614</v>
      </c>
      <c r="R1594" s="15" t="s">
        <v>26</v>
      </c>
      <c r="S1594" s="3">
        <v>5</v>
      </c>
      <c r="T1594" s="30">
        <v>2</v>
      </c>
      <c r="U1594" s="31">
        <v>2.6087183366811888</v>
      </c>
      <c r="V1594" s="32">
        <v>81</v>
      </c>
      <c r="W1594" s="82">
        <f t="shared" si="28"/>
        <v>105.65309263558812</v>
      </c>
      <c r="X1594" s="32">
        <v>2</v>
      </c>
      <c r="Y1594" s="31">
        <v>2.6087183366811888</v>
      </c>
    </row>
    <row r="1595" spans="1:25" x14ac:dyDescent="0.25">
      <c r="A1595">
        <v>39</v>
      </c>
      <c r="B1595" s="7" t="s">
        <v>581</v>
      </c>
      <c r="C1595" s="7" t="s">
        <v>1342</v>
      </c>
      <c r="D1595" s="7" t="s">
        <v>1370</v>
      </c>
      <c r="E1595">
        <v>39143</v>
      </c>
      <c r="F1595" s="4">
        <v>128</v>
      </c>
      <c r="G1595" s="4">
        <v>102</v>
      </c>
      <c r="H1595" s="4">
        <v>8</v>
      </c>
      <c r="I1595" s="4">
        <v>102</v>
      </c>
      <c r="J1595" s="4">
        <v>1215</v>
      </c>
      <c r="K1595" s="4">
        <v>14.7</v>
      </c>
      <c r="L1595" s="5">
        <v>2.7</v>
      </c>
      <c r="M1595" s="5">
        <v>1</v>
      </c>
      <c r="N1595" s="5">
        <v>1.35</v>
      </c>
      <c r="O1595">
        <v>39143</v>
      </c>
      <c r="P1595" s="4">
        <v>58518</v>
      </c>
      <c r="Q1595" s="8">
        <v>0.60854376072566807</v>
      </c>
      <c r="R1595" s="15" t="s">
        <v>26</v>
      </c>
      <c r="S1595" s="3">
        <v>5</v>
      </c>
      <c r="T1595" s="30">
        <v>11</v>
      </c>
      <c r="U1595" s="31">
        <v>18.797634915752418</v>
      </c>
      <c r="V1595" s="32">
        <v>104</v>
      </c>
      <c r="W1595" s="82">
        <f t="shared" si="28"/>
        <v>177.72309374893194</v>
      </c>
      <c r="X1595" s="32">
        <v>13</v>
      </c>
      <c r="Y1595" s="31">
        <v>22.215386718616493</v>
      </c>
    </row>
    <row r="1596" spans="1:25" x14ac:dyDescent="0.25">
      <c r="A1596">
        <v>32</v>
      </c>
      <c r="B1596" s="7" t="s">
        <v>150</v>
      </c>
      <c r="C1596" s="7" t="s">
        <v>1152</v>
      </c>
      <c r="D1596" s="7" t="s">
        <v>1156</v>
      </c>
      <c r="O1596">
        <v>32011</v>
      </c>
      <c r="P1596" s="4">
        <v>2029</v>
      </c>
      <c r="Q1596" s="8">
        <v>0.10235131396957123</v>
      </c>
      <c r="R1596" s="15" t="s">
        <v>26</v>
      </c>
      <c r="S1596" s="3">
        <v>5</v>
      </c>
      <c r="T1596" s="30">
        <v>0</v>
      </c>
      <c r="U1596" s="31">
        <v>0</v>
      </c>
      <c r="V1596" s="32">
        <v>0</v>
      </c>
      <c r="W1596" s="82">
        <f t="shared" si="28"/>
        <v>0</v>
      </c>
      <c r="X1596" s="32">
        <v>0</v>
      </c>
      <c r="Y1596" s="31">
        <v>0</v>
      </c>
    </row>
    <row r="1597" spans="1:25" x14ac:dyDescent="0.25">
      <c r="A1597">
        <v>39</v>
      </c>
      <c r="B1597" s="7" t="s">
        <v>581</v>
      </c>
      <c r="C1597" s="7" t="s">
        <v>1342</v>
      </c>
      <c r="D1597" s="7" t="s">
        <v>1371</v>
      </c>
      <c r="E1597">
        <v>39145</v>
      </c>
      <c r="F1597" s="4">
        <v>370</v>
      </c>
      <c r="G1597" s="4">
        <v>202</v>
      </c>
      <c r="H1597" s="4">
        <v>16</v>
      </c>
      <c r="I1597" s="4">
        <v>202</v>
      </c>
      <c r="J1597" s="4">
        <v>11033</v>
      </c>
      <c r="K1597" s="4">
        <v>119.60000000000001</v>
      </c>
      <c r="L1597" s="5">
        <v>2.9499999999999997</v>
      </c>
      <c r="M1597" s="5">
        <v>0.9</v>
      </c>
      <c r="N1597" s="5">
        <v>1.98</v>
      </c>
      <c r="O1597">
        <v>39145</v>
      </c>
      <c r="P1597" s="4">
        <v>75314</v>
      </c>
      <c r="Q1597" s="8">
        <v>0.44437956204379564</v>
      </c>
      <c r="R1597" s="15" t="s">
        <v>26</v>
      </c>
      <c r="S1597" s="3">
        <v>5</v>
      </c>
      <c r="T1597" s="30">
        <v>0</v>
      </c>
      <c r="U1597" s="31">
        <v>0</v>
      </c>
      <c r="V1597" s="32">
        <v>21</v>
      </c>
      <c r="W1597" s="82">
        <f t="shared" si="28"/>
        <v>27.883262076108025</v>
      </c>
      <c r="X1597" s="32">
        <v>0</v>
      </c>
      <c r="Y1597" s="31">
        <v>0</v>
      </c>
    </row>
    <row r="1598" spans="1:25" x14ac:dyDescent="0.25">
      <c r="A1598">
        <v>39</v>
      </c>
      <c r="B1598" s="7" t="s">
        <v>581</v>
      </c>
      <c r="C1598" s="7" t="s">
        <v>1342</v>
      </c>
      <c r="D1598" s="7" t="s">
        <v>1236</v>
      </c>
      <c r="E1598">
        <v>39147</v>
      </c>
      <c r="F1598" s="4">
        <v>114</v>
      </c>
      <c r="G1598" s="4">
        <v>70</v>
      </c>
      <c r="H1598" s="4">
        <v>9</v>
      </c>
      <c r="I1598" s="4">
        <v>70</v>
      </c>
      <c r="J1598" s="4">
        <v>2790</v>
      </c>
      <c r="K1598" s="4">
        <v>18.600000000000001</v>
      </c>
      <c r="L1598" s="5">
        <v>2.7</v>
      </c>
      <c r="M1598" s="5">
        <v>0.57999999999999996</v>
      </c>
      <c r="N1598" s="5">
        <v>1.24</v>
      </c>
      <c r="O1598">
        <v>39147</v>
      </c>
      <c r="P1598" s="4">
        <v>55178</v>
      </c>
      <c r="Q1598" s="8">
        <v>0.49942664418212479</v>
      </c>
      <c r="R1598" s="15" t="s">
        <v>26</v>
      </c>
      <c r="S1598" s="3">
        <v>5</v>
      </c>
      <c r="T1598" s="30">
        <v>2</v>
      </c>
      <c r="U1598" s="31">
        <v>3.624633005908152</v>
      </c>
      <c r="V1598" s="32">
        <v>29</v>
      </c>
      <c r="W1598" s="82">
        <f t="shared" si="28"/>
        <v>52.557178585668197</v>
      </c>
      <c r="X1598" s="32">
        <v>2</v>
      </c>
      <c r="Y1598" s="31">
        <v>3.624633005908152</v>
      </c>
    </row>
    <row r="1599" spans="1:25" x14ac:dyDescent="0.25">
      <c r="A1599">
        <v>39</v>
      </c>
      <c r="B1599" s="7" t="s">
        <v>581</v>
      </c>
      <c r="C1599" s="7" t="s">
        <v>1342</v>
      </c>
      <c r="D1599" s="7" t="s">
        <v>85</v>
      </c>
      <c r="E1599">
        <v>39149</v>
      </c>
      <c r="F1599" s="4">
        <v>102</v>
      </c>
      <c r="G1599" s="4">
        <v>61</v>
      </c>
      <c r="H1599" s="4">
        <v>7</v>
      </c>
      <c r="I1599" s="4">
        <v>61</v>
      </c>
      <c r="J1599" s="4">
        <v>2404</v>
      </c>
      <c r="K1599" s="4">
        <v>17.2</v>
      </c>
      <c r="L1599" s="5">
        <v>3.2</v>
      </c>
      <c r="M1599" s="5">
        <v>1</v>
      </c>
      <c r="N1599" s="5">
        <v>1.2</v>
      </c>
      <c r="O1599">
        <v>39149</v>
      </c>
      <c r="P1599" s="4">
        <v>48590</v>
      </c>
      <c r="Q1599" s="8">
        <v>0.22824098977945131</v>
      </c>
      <c r="R1599" s="15" t="s">
        <v>26</v>
      </c>
      <c r="S1599" s="3">
        <v>5</v>
      </c>
      <c r="T1599" s="30">
        <v>2</v>
      </c>
      <c r="U1599" s="31">
        <v>4.1160732661041362</v>
      </c>
      <c r="V1599" s="32">
        <v>49</v>
      </c>
      <c r="W1599" s="82">
        <f t="shared" si="28"/>
        <v>100.84379501955135</v>
      </c>
      <c r="X1599" s="32">
        <v>3</v>
      </c>
      <c r="Y1599" s="31">
        <v>6.1741098991562051</v>
      </c>
    </row>
    <row r="1600" spans="1:25" x14ac:dyDescent="0.25">
      <c r="A1600">
        <v>39</v>
      </c>
      <c r="B1600" s="7" t="s">
        <v>581</v>
      </c>
      <c r="C1600" s="7" t="s">
        <v>1342</v>
      </c>
      <c r="D1600" s="7" t="s">
        <v>1373</v>
      </c>
      <c r="E1600">
        <v>39157</v>
      </c>
      <c r="F1600" s="4">
        <v>210</v>
      </c>
      <c r="G1600" s="4">
        <v>153</v>
      </c>
      <c r="H1600" s="4">
        <v>10</v>
      </c>
      <c r="I1600" s="4">
        <v>153</v>
      </c>
      <c r="J1600" s="4">
        <v>4146</v>
      </c>
      <c r="K1600" s="4">
        <v>39.800000000000004</v>
      </c>
      <c r="L1600" s="5">
        <v>3.15</v>
      </c>
      <c r="M1600" s="5">
        <v>0.73</v>
      </c>
      <c r="N1600" s="5">
        <v>1.25</v>
      </c>
      <c r="O1600">
        <v>39157</v>
      </c>
      <c r="P1600" s="4">
        <v>91987</v>
      </c>
      <c r="Q1600" s="8">
        <v>0.45278252470465857</v>
      </c>
      <c r="R1600" s="15" t="s">
        <v>26</v>
      </c>
      <c r="S1600" s="3">
        <v>5</v>
      </c>
      <c r="T1600" s="30">
        <v>4</v>
      </c>
      <c r="U1600" s="31">
        <v>4.3484405405111595</v>
      </c>
      <c r="V1600" s="32">
        <v>406</v>
      </c>
      <c r="W1600" s="82">
        <f t="shared" si="28"/>
        <v>441.36671486188271</v>
      </c>
      <c r="X1600" s="32">
        <v>9</v>
      </c>
      <c r="Y1600" s="31">
        <v>9.7839912161501079</v>
      </c>
    </row>
    <row r="1601" spans="1:25" x14ac:dyDescent="0.25">
      <c r="A1601">
        <v>39</v>
      </c>
      <c r="B1601" s="7" t="s">
        <v>581</v>
      </c>
      <c r="C1601" s="7" t="s">
        <v>1342</v>
      </c>
      <c r="D1601" s="7" t="s">
        <v>1374</v>
      </c>
      <c r="E1601">
        <v>39161</v>
      </c>
      <c r="F1601" s="4">
        <v>65</v>
      </c>
      <c r="G1601" s="4">
        <v>61</v>
      </c>
      <c r="H1601" s="4">
        <v>5</v>
      </c>
      <c r="I1601" s="4">
        <v>61</v>
      </c>
      <c r="J1601" s="4">
        <v>1023</v>
      </c>
      <c r="K1601" s="4">
        <v>7</v>
      </c>
      <c r="L1601" s="5">
        <v>2.8</v>
      </c>
      <c r="M1601" s="5">
        <v>1</v>
      </c>
      <c r="N1601" s="5">
        <v>1.53</v>
      </c>
      <c r="O1601">
        <v>39161</v>
      </c>
      <c r="P1601" s="4">
        <v>28275</v>
      </c>
      <c r="Q1601" s="8">
        <v>0.25761772853185594</v>
      </c>
      <c r="R1601" s="15" t="s">
        <v>26</v>
      </c>
      <c r="S1601" s="3">
        <v>5</v>
      </c>
      <c r="T1601" s="30">
        <v>0</v>
      </c>
      <c r="U1601" s="31">
        <v>0</v>
      </c>
      <c r="V1601" s="32">
        <v>14</v>
      </c>
      <c r="W1601" s="82">
        <f t="shared" si="28"/>
        <v>49.513704686118487</v>
      </c>
      <c r="X1601" s="32">
        <v>0</v>
      </c>
      <c r="Y1601" s="31">
        <v>0</v>
      </c>
    </row>
    <row r="1602" spans="1:25" x14ac:dyDescent="0.25">
      <c r="A1602">
        <v>39</v>
      </c>
      <c r="B1602" s="7" t="s">
        <v>581</v>
      </c>
      <c r="C1602" s="7" t="s">
        <v>1342</v>
      </c>
      <c r="D1602" s="7" t="s">
        <v>91</v>
      </c>
      <c r="E1602">
        <v>39167</v>
      </c>
      <c r="F1602" s="4">
        <v>400</v>
      </c>
      <c r="G1602" s="4">
        <v>213</v>
      </c>
      <c r="H1602" s="4">
        <v>11</v>
      </c>
      <c r="I1602" s="4">
        <v>213</v>
      </c>
      <c r="J1602" s="4">
        <v>12038</v>
      </c>
      <c r="K1602" s="4">
        <v>118</v>
      </c>
      <c r="L1602" s="5">
        <v>3.3</v>
      </c>
      <c r="M1602" s="5">
        <v>0.83</v>
      </c>
      <c r="N1602" s="5">
        <v>1.63</v>
      </c>
      <c r="O1602">
        <v>39167</v>
      </c>
      <c r="P1602" s="4">
        <v>59911</v>
      </c>
      <c r="Q1602" s="8">
        <v>0.39124500341230378</v>
      </c>
      <c r="R1602" s="15" t="s">
        <v>26</v>
      </c>
      <c r="S1602" s="3">
        <v>5</v>
      </c>
      <c r="T1602" s="30">
        <v>19</v>
      </c>
      <c r="U1602" s="31">
        <v>31.713708667857322</v>
      </c>
      <c r="V1602" s="32">
        <v>118</v>
      </c>
      <c r="W1602" s="82">
        <f t="shared" si="28"/>
        <v>196.95882225300863</v>
      </c>
      <c r="X1602" s="32">
        <v>19</v>
      </c>
      <c r="Y1602" s="31">
        <v>31.713708667857322</v>
      </c>
    </row>
    <row r="1603" spans="1:25" x14ac:dyDescent="0.25">
      <c r="A1603">
        <v>39</v>
      </c>
      <c r="B1603" s="7" t="s">
        <v>581</v>
      </c>
      <c r="C1603" s="7" t="s">
        <v>1342</v>
      </c>
      <c r="D1603" s="7" t="s">
        <v>458</v>
      </c>
      <c r="E1603">
        <v>39169</v>
      </c>
      <c r="F1603" s="4">
        <v>262</v>
      </c>
      <c r="G1603" s="4">
        <v>129</v>
      </c>
      <c r="H1603" s="4">
        <v>14</v>
      </c>
      <c r="I1603" s="4">
        <v>129</v>
      </c>
      <c r="J1603" s="4">
        <v>7005</v>
      </c>
      <c r="K1603" s="4">
        <v>51.4</v>
      </c>
      <c r="L1603" s="5">
        <v>2.4500000000000002</v>
      </c>
      <c r="M1603" s="5">
        <v>0.69</v>
      </c>
      <c r="N1603" s="5">
        <v>1.31</v>
      </c>
      <c r="O1603">
        <v>39169</v>
      </c>
      <c r="P1603" s="4">
        <v>115710</v>
      </c>
      <c r="Q1603" s="8">
        <v>0.46578865819646731</v>
      </c>
      <c r="R1603" s="15" t="s">
        <v>26</v>
      </c>
      <c r="S1603" s="3">
        <v>5</v>
      </c>
      <c r="T1603" s="30">
        <v>50</v>
      </c>
      <c r="U1603" s="31">
        <v>43.211476968282774</v>
      </c>
      <c r="V1603" s="32">
        <v>311</v>
      </c>
      <c r="W1603" s="82">
        <f t="shared" ref="W1603:W1666" si="29">V1603/P1603*100000</f>
        <v>268.77538674271887</v>
      </c>
      <c r="X1603" s="32">
        <v>52</v>
      </c>
      <c r="Y1603" s="31">
        <v>44.939936047014086</v>
      </c>
    </row>
    <row r="1604" spans="1:25" x14ac:dyDescent="0.25">
      <c r="A1604">
        <v>40</v>
      </c>
      <c r="B1604" s="7" t="s">
        <v>1378</v>
      </c>
      <c r="C1604" s="7" t="s">
        <v>1379</v>
      </c>
      <c r="D1604" s="7" t="s">
        <v>1383</v>
      </c>
      <c r="E1604">
        <v>40009</v>
      </c>
      <c r="F1604" s="4">
        <v>91</v>
      </c>
      <c r="G1604" s="4">
        <v>34</v>
      </c>
      <c r="H1604" s="4">
        <v>6</v>
      </c>
      <c r="I1604" s="4">
        <v>34</v>
      </c>
      <c r="J1604" s="4">
        <v>1505</v>
      </c>
      <c r="K1604" s="4">
        <v>17</v>
      </c>
      <c r="L1604" s="5">
        <v>4.5</v>
      </c>
      <c r="M1604" s="5">
        <v>1</v>
      </c>
      <c r="N1604" s="5">
        <v>1.155</v>
      </c>
      <c r="O1604">
        <v>40009</v>
      </c>
      <c r="P1604" s="4">
        <v>21859</v>
      </c>
      <c r="Q1604" s="8">
        <v>0.15218769816106531</v>
      </c>
      <c r="R1604" s="15" t="s">
        <v>26</v>
      </c>
      <c r="S1604" s="3">
        <v>5</v>
      </c>
      <c r="T1604" s="30">
        <v>0</v>
      </c>
      <c r="U1604" s="31">
        <v>0</v>
      </c>
      <c r="V1604" s="32">
        <v>8</v>
      </c>
      <c r="W1604" s="82">
        <f t="shared" si="29"/>
        <v>36.598197538771217</v>
      </c>
      <c r="X1604" s="32">
        <v>0</v>
      </c>
      <c r="Y1604" s="31">
        <v>0</v>
      </c>
    </row>
    <row r="1605" spans="1:25" x14ac:dyDescent="0.25">
      <c r="A1605">
        <v>40</v>
      </c>
      <c r="B1605" s="7" t="s">
        <v>1378</v>
      </c>
      <c r="C1605" s="7" t="s">
        <v>1379</v>
      </c>
      <c r="D1605" s="7" t="s">
        <v>368</v>
      </c>
      <c r="E1605">
        <v>40013</v>
      </c>
      <c r="F1605" s="4">
        <v>80</v>
      </c>
      <c r="G1605" s="4">
        <v>140</v>
      </c>
      <c r="H1605" s="4">
        <v>8</v>
      </c>
      <c r="I1605" s="4">
        <v>140</v>
      </c>
      <c r="J1605" s="4">
        <v>5606</v>
      </c>
      <c r="K1605" s="4">
        <v>46.7</v>
      </c>
      <c r="L1605" s="5">
        <v>3.4</v>
      </c>
      <c r="M1605" s="5">
        <v>1</v>
      </c>
      <c r="N1605" s="5">
        <v>1.38</v>
      </c>
      <c r="O1605">
        <v>40013</v>
      </c>
      <c r="P1605" s="4">
        <v>47995</v>
      </c>
      <c r="Q1605" s="8">
        <v>0.26760832219889291</v>
      </c>
      <c r="R1605" s="15" t="s">
        <v>26</v>
      </c>
      <c r="S1605" s="3">
        <v>5</v>
      </c>
      <c r="T1605" s="30">
        <v>1</v>
      </c>
      <c r="U1605" s="31">
        <v>2.0835503698301907</v>
      </c>
      <c r="V1605" s="32">
        <v>51</v>
      </c>
      <c r="W1605" s="82">
        <f t="shared" si="29"/>
        <v>106.26106886133972</v>
      </c>
      <c r="X1605" s="32">
        <v>1</v>
      </c>
      <c r="Y1605" s="31">
        <v>2.0835503698301907</v>
      </c>
    </row>
    <row r="1606" spans="1:25" x14ac:dyDescent="0.25">
      <c r="A1606">
        <v>40</v>
      </c>
      <c r="B1606" s="7" t="s">
        <v>1378</v>
      </c>
      <c r="C1606" s="7" t="s">
        <v>1379</v>
      </c>
      <c r="D1606" s="7" t="s">
        <v>733</v>
      </c>
      <c r="E1606">
        <v>40019</v>
      </c>
      <c r="F1606" s="4">
        <v>173</v>
      </c>
      <c r="G1606" s="4">
        <v>162</v>
      </c>
      <c r="H1606" s="4">
        <v>13</v>
      </c>
      <c r="I1606" s="4">
        <v>162</v>
      </c>
      <c r="J1606" s="4">
        <v>5788</v>
      </c>
      <c r="K1606" s="4">
        <v>62</v>
      </c>
      <c r="L1606" s="5">
        <v>3.5</v>
      </c>
      <c r="M1606" s="5">
        <v>0.77</v>
      </c>
      <c r="N1606" s="5">
        <v>1.3049999999999999</v>
      </c>
      <c r="O1606">
        <v>40019</v>
      </c>
      <c r="P1606" s="4">
        <v>48111</v>
      </c>
      <c r="Q1606" s="8">
        <v>0.29101221640488656</v>
      </c>
      <c r="R1606" s="15" t="s">
        <v>26</v>
      </c>
      <c r="S1606" s="3">
        <v>5</v>
      </c>
      <c r="T1606" s="30">
        <v>1</v>
      </c>
      <c r="U1606" s="31">
        <v>2.0785267402465131</v>
      </c>
      <c r="V1606" s="32">
        <v>60</v>
      </c>
      <c r="W1606" s="82">
        <f t="shared" si="29"/>
        <v>124.7116044147908</v>
      </c>
      <c r="X1606" s="32">
        <v>1</v>
      </c>
      <c r="Y1606" s="31">
        <v>2.0785267402465131</v>
      </c>
    </row>
    <row r="1607" spans="1:25" x14ac:dyDescent="0.25">
      <c r="A1607">
        <v>40</v>
      </c>
      <c r="B1607" s="7" t="s">
        <v>1378</v>
      </c>
      <c r="C1607" s="7" t="s">
        <v>1379</v>
      </c>
      <c r="D1607" s="7" t="s">
        <v>36</v>
      </c>
      <c r="E1607">
        <v>40021</v>
      </c>
      <c r="F1607" s="4">
        <v>428</v>
      </c>
      <c r="G1607" s="4">
        <v>122</v>
      </c>
      <c r="H1607" s="4">
        <v>14</v>
      </c>
      <c r="I1607" s="4">
        <v>122</v>
      </c>
      <c r="J1607" s="4">
        <v>6210</v>
      </c>
      <c r="K1607" s="4">
        <v>57.4</v>
      </c>
      <c r="L1607" s="5">
        <v>3.3499999999999996</v>
      </c>
      <c r="M1607" s="5">
        <v>1</v>
      </c>
      <c r="N1607" s="5">
        <v>1.42</v>
      </c>
      <c r="O1607">
        <v>40021</v>
      </c>
      <c r="P1607" s="4">
        <v>48657</v>
      </c>
      <c r="Q1607" s="8">
        <v>0.54592755653392033</v>
      </c>
      <c r="R1607" s="15" t="s">
        <v>26</v>
      </c>
      <c r="S1607" s="3">
        <v>5</v>
      </c>
      <c r="T1607" s="30">
        <v>1</v>
      </c>
      <c r="U1607" s="31">
        <v>2.0552027457508686</v>
      </c>
      <c r="V1607" s="32">
        <v>50</v>
      </c>
      <c r="W1607" s="82">
        <f t="shared" si="29"/>
        <v>102.76013728754343</v>
      </c>
      <c r="X1607" s="32">
        <v>1</v>
      </c>
      <c r="Y1607" s="31">
        <v>2.0552027457508686</v>
      </c>
    </row>
    <row r="1608" spans="1:25" x14ac:dyDescent="0.25">
      <c r="A1608">
        <v>40</v>
      </c>
      <c r="B1608" s="7" t="s">
        <v>1378</v>
      </c>
      <c r="C1608" s="7" t="s">
        <v>1379</v>
      </c>
      <c r="D1608" s="7" t="s">
        <v>246</v>
      </c>
      <c r="E1608">
        <v>40039</v>
      </c>
      <c r="F1608" s="4">
        <v>55</v>
      </c>
      <c r="G1608" s="4">
        <v>70</v>
      </c>
      <c r="H1608" s="4">
        <v>4</v>
      </c>
      <c r="I1608" s="4">
        <v>70</v>
      </c>
      <c r="J1608" s="4">
        <v>1396</v>
      </c>
      <c r="K1608" s="4">
        <v>11.3</v>
      </c>
      <c r="L1608" s="5">
        <v>2.7</v>
      </c>
      <c r="M1608" s="5">
        <v>0.5</v>
      </c>
      <c r="N1608" s="5">
        <v>1.07</v>
      </c>
      <c r="O1608">
        <v>40039</v>
      </c>
      <c r="P1608" s="4">
        <v>29003</v>
      </c>
      <c r="Q1608" s="8">
        <v>0.2688474316381293</v>
      </c>
      <c r="R1608" s="15" t="s">
        <v>26</v>
      </c>
      <c r="S1608" s="3">
        <v>5</v>
      </c>
      <c r="T1608" s="30">
        <v>0</v>
      </c>
      <c r="U1608" s="31">
        <v>0</v>
      </c>
      <c r="V1608" s="32">
        <v>42</v>
      </c>
      <c r="W1608" s="82">
        <f t="shared" si="29"/>
        <v>144.8126055925249</v>
      </c>
      <c r="X1608" s="32">
        <v>0</v>
      </c>
      <c r="Y1608" s="31">
        <v>0</v>
      </c>
    </row>
    <row r="1609" spans="1:25" x14ac:dyDescent="0.25">
      <c r="A1609">
        <v>40</v>
      </c>
      <c r="B1609" s="7" t="s">
        <v>1378</v>
      </c>
      <c r="C1609" s="7" t="s">
        <v>1379</v>
      </c>
      <c r="D1609" s="7" t="s">
        <v>255</v>
      </c>
      <c r="E1609">
        <v>40047</v>
      </c>
      <c r="F1609" s="4">
        <v>201</v>
      </c>
      <c r="G1609" s="4">
        <v>325</v>
      </c>
      <c r="H1609" s="4">
        <v>30</v>
      </c>
      <c r="I1609" s="4">
        <v>325</v>
      </c>
      <c r="J1609" s="4">
        <v>8528</v>
      </c>
      <c r="K1609" s="4">
        <v>110.8</v>
      </c>
      <c r="L1609" s="5">
        <v>5.4</v>
      </c>
      <c r="M1609" s="5">
        <v>0.51</v>
      </c>
      <c r="N1609" s="5">
        <v>1.5049999999999999</v>
      </c>
      <c r="O1609">
        <v>40047</v>
      </c>
      <c r="P1609" s="4">
        <v>61056</v>
      </c>
      <c r="Q1609" s="8">
        <v>0.27465800487225933</v>
      </c>
      <c r="R1609" s="15" t="s">
        <v>26</v>
      </c>
      <c r="S1609" s="3">
        <v>5</v>
      </c>
      <c r="T1609" s="30">
        <v>1</v>
      </c>
      <c r="U1609" s="31">
        <v>1.6378406708595388</v>
      </c>
      <c r="V1609" s="32">
        <v>51</v>
      </c>
      <c r="W1609" s="82">
        <f t="shared" si="29"/>
        <v>83.529874213836479</v>
      </c>
      <c r="X1609" s="32">
        <v>1</v>
      </c>
      <c r="Y1609" s="31">
        <v>1.6378406708595388</v>
      </c>
    </row>
    <row r="1610" spans="1:25" x14ac:dyDescent="0.25">
      <c r="A1610">
        <v>40</v>
      </c>
      <c r="B1610" s="7" t="s">
        <v>1378</v>
      </c>
      <c r="C1610" s="7" t="s">
        <v>1379</v>
      </c>
      <c r="D1610" s="7" t="s">
        <v>62</v>
      </c>
      <c r="E1610">
        <v>40065</v>
      </c>
      <c r="F1610" s="4">
        <v>66</v>
      </c>
      <c r="G1610" s="4">
        <v>49</v>
      </c>
      <c r="H1610" s="4">
        <v>6</v>
      </c>
      <c r="I1610" s="4">
        <v>49</v>
      </c>
      <c r="J1610" s="4">
        <v>2162</v>
      </c>
      <c r="K1610" s="4">
        <v>23.8</v>
      </c>
      <c r="L1610" s="5">
        <v>4.3</v>
      </c>
      <c r="M1610" s="5">
        <v>1</v>
      </c>
      <c r="N1610" s="5">
        <v>1.56</v>
      </c>
      <c r="O1610">
        <v>40065</v>
      </c>
      <c r="P1610" s="4">
        <v>24530</v>
      </c>
      <c r="Q1610" s="8">
        <v>0.24677500418830625</v>
      </c>
      <c r="R1610" s="15" t="s">
        <v>26</v>
      </c>
      <c r="S1610" s="3">
        <v>5</v>
      </c>
      <c r="T1610" s="30">
        <v>2</v>
      </c>
      <c r="U1610" s="31">
        <v>8.1532816958825922</v>
      </c>
      <c r="V1610" s="32">
        <v>32</v>
      </c>
      <c r="W1610" s="82">
        <f t="shared" si="29"/>
        <v>130.45250713412148</v>
      </c>
      <c r="X1610" s="32">
        <v>3</v>
      </c>
      <c r="Y1610" s="31">
        <v>12.229922543823887</v>
      </c>
    </row>
    <row r="1611" spans="1:25" x14ac:dyDescent="0.25">
      <c r="A1611">
        <v>40</v>
      </c>
      <c r="B1611" s="7" t="s">
        <v>1378</v>
      </c>
      <c r="C1611" s="7" t="s">
        <v>1379</v>
      </c>
      <c r="D1611" s="7" t="s">
        <v>1395</v>
      </c>
      <c r="E1611">
        <v>40071</v>
      </c>
      <c r="F1611" s="4">
        <v>73</v>
      </c>
      <c r="G1611" s="4">
        <v>82</v>
      </c>
      <c r="H1611" s="4">
        <v>10</v>
      </c>
      <c r="I1611" s="4">
        <v>82</v>
      </c>
      <c r="J1611" s="4">
        <v>2789</v>
      </c>
      <c r="K1611" s="4">
        <v>25.3</v>
      </c>
      <c r="L1611" s="5">
        <v>3.45</v>
      </c>
      <c r="M1611" s="5">
        <v>0.76</v>
      </c>
      <c r="N1611" s="5">
        <v>1.345</v>
      </c>
      <c r="O1611">
        <v>40071</v>
      </c>
      <c r="P1611" s="4">
        <v>43538</v>
      </c>
      <c r="Q1611" s="8">
        <v>0.30709825829773252</v>
      </c>
      <c r="R1611" s="15" t="s">
        <v>26</v>
      </c>
      <c r="S1611" s="3">
        <v>5</v>
      </c>
      <c r="T1611" s="30">
        <v>7</v>
      </c>
      <c r="U1611" s="31">
        <v>16.077908953098444</v>
      </c>
      <c r="V1611" s="32">
        <v>69</v>
      </c>
      <c r="W1611" s="82">
        <f t="shared" si="29"/>
        <v>158.48224539482752</v>
      </c>
      <c r="X1611" s="32">
        <v>7</v>
      </c>
      <c r="Y1611" s="31">
        <v>16.077908953098444</v>
      </c>
    </row>
    <row r="1612" spans="1:25" x14ac:dyDescent="0.25">
      <c r="A1612">
        <v>40</v>
      </c>
      <c r="B1612" s="7" t="s">
        <v>1378</v>
      </c>
      <c r="C1612" s="7" t="s">
        <v>1379</v>
      </c>
      <c r="D1612" s="7" t="s">
        <v>1404</v>
      </c>
      <c r="E1612">
        <v>40101</v>
      </c>
      <c r="F1612" s="4">
        <v>266</v>
      </c>
      <c r="G1612" s="4">
        <v>264</v>
      </c>
      <c r="H1612" s="4">
        <v>24</v>
      </c>
      <c r="I1612" s="4">
        <v>309</v>
      </c>
      <c r="J1612" s="4">
        <v>7856</v>
      </c>
      <c r="K1612" s="4">
        <v>103.7</v>
      </c>
      <c r="L1612" s="5">
        <v>4.9000000000000004</v>
      </c>
      <c r="M1612" s="5">
        <v>1</v>
      </c>
      <c r="N1612" s="5">
        <v>1.43</v>
      </c>
      <c r="O1612">
        <v>40101</v>
      </c>
      <c r="P1612" s="4">
        <v>67997</v>
      </c>
      <c r="Q1612" s="8">
        <v>0.5302798643887523</v>
      </c>
      <c r="R1612" s="15" t="s">
        <v>26</v>
      </c>
      <c r="S1612" s="3">
        <v>5</v>
      </c>
      <c r="T1612" s="30">
        <v>6</v>
      </c>
      <c r="U1612" s="31">
        <v>8.8239187022956909</v>
      </c>
      <c r="V1612" s="32">
        <v>77</v>
      </c>
      <c r="W1612" s="82">
        <f t="shared" si="29"/>
        <v>113.24029001279467</v>
      </c>
      <c r="X1612" s="32">
        <v>8</v>
      </c>
      <c r="Y1612" s="31">
        <v>11.765224936394253</v>
      </c>
    </row>
    <row r="1613" spans="1:25" x14ac:dyDescent="0.25">
      <c r="A1613">
        <v>40</v>
      </c>
      <c r="B1613" s="7" t="s">
        <v>1378</v>
      </c>
      <c r="C1613" s="7" t="s">
        <v>1379</v>
      </c>
      <c r="D1613" s="7" t="s">
        <v>691</v>
      </c>
      <c r="E1613">
        <v>40115</v>
      </c>
      <c r="F1613" s="4">
        <v>59</v>
      </c>
      <c r="G1613" s="4">
        <v>94</v>
      </c>
      <c r="H1613" s="4">
        <v>9</v>
      </c>
      <c r="I1613" s="4">
        <v>94</v>
      </c>
      <c r="J1613" s="4">
        <v>1754</v>
      </c>
      <c r="K1613" s="4">
        <v>13.8</v>
      </c>
      <c r="L1613" s="5">
        <v>3.2</v>
      </c>
      <c r="M1613" s="5">
        <v>1</v>
      </c>
      <c r="N1613" s="5">
        <v>1.33</v>
      </c>
      <c r="O1613">
        <v>40115</v>
      </c>
      <c r="P1613" s="4">
        <v>31127</v>
      </c>
      <c r="Q1613" s="8">
        <v>0.33861879177041015</v>
      </c>
      <c r="R1613" s="15" t="s">
        <v>26</v>
      </c>
      <c r="S1613" s="3">
        <v>5</v>
      </c>
      <c r="T1613" s="30">
        <v>2</v>
      </c>
      <c r="U1613" s="31">
        <v>6.4252899412085966</v>
      </c>
      <c r="V1613" s="32">
        <v>41</v>
      </c>
      <c r="W1613" s="82">
        <f t="shared" si="29"/>
        <v>131.71844379477625</v>
      </c>
      <c r="X1613" s="32">
        <v>2</v>
      </c>
      <c r="Y1613" s="31">
        <v>6.4252899412085966</v>
      </c>
    </row>
    <row r="1614" spans="1:25" x14ac:dyDescent="0.25">
      <c r="A1614">
        <v>40</v>
      </c>
      <c r="B1614" s="7" t="s">
        <v>1378</v>
      </c>
      <c r="C1614" s="7" t="s">
        <v>1379</v>
      </c>
      <c r="D1614" s="7" t="s">
        <v>1408</v>
      </c>
      <c r="E1614">
        <v>40119</v>
      </c>
      <c r="F1614" s="4">
        <v>216</v>
      </c>
      <c r="G1614" s="4">
        <v>161</v>
      </c>
      <c r="H1614" s="4">
        <v>11</v>
      </c>
      <c r="I1614" s="4">
        <v>161</v>
      </c>
      <c r="J1614" s="4">
        <v>4265</v>
      </c>
      <c r="K1614" s="4">
        <v>32.6</v>
      </c>
      <c r="L1614" s="5">
        <v>3.1500000000000004</v>
      </c>
      <c r="M1614" s="5">
        <v>0.85</v>
      </c>
      <c r="N1614" s="5">
        <v>1.3149999999999999</v>
      </c>
      <c r="O1614">
        <v>40119</v>
      </c>
      <c r="P1614" s="4">
        <v>81784</v>
      </c>
      <c r="Q1614" s="8">
        <v>0.52777610954297038</v>
      </c>
      <c r="R1614" s="15" t="s">
        <v>26</v>
      </c>
      <c r="S1614" s="3">
        <v>5</v>
      </c>
      <c r="T1614" s="30">
        <v>1</v>
      </c>
      <c r="U1614" s="31">
        <v>1.2227330529198865</v>
      </c>
      <c r="V1614" s="32">
        <v>142</v>
      </c>
      <c r="W1614" s="82">
        <f t="shared" si="29"/>
        <v>173.62809351462388</v>
      </c>
      <c r="X1614" s="32">
        <v>1</v>
      </c>
      <c r="Y1614" s="31">
        <v>1.2227330529198865</v>
      </c>
    </row>
    <row r="1615" spans="1:25" x14ac:dyDescent="0.25">
      <c r="A1615">
        <v>40</v>
      </c>
      <c r="B1615" s="7" t="s">
        <v>1378</v>
      </c>
      <c r="C1615" s="7" t="s">
        <v>1379</v>
      </c>
      <c r="D1615" s="7" t="s">
        <v>1409</v>
      </c>
      <c r="E1615">
        <v>40121</v>
      </c>
      <c r="F1615" s="4">
        <v>129</v>
      </c>
      <c r="G1615" s="4">
        <v>117</v>
      </c>
      <c r="H1615" s="4">
        <v>15</v>
      </c>
      <c r="I1615" s="4">
        <v>117</v>
      </c>
      <c r="J1615" s="4">
        <v>4135</v>
      </c>
      <c r="K1615" s="4">
        <v>33.200000000000003</v>
      </c>
      <c r="L1615" s="5">
        <v>3.2</v>
      </c>
      <c r="M1615" s="5">
        <v>1</v>
      </c>
      <c r="N1615" s="5">
        <v>1.43</v>
      </c>
      <c r="O1615">
        <v>40121</v>
      </c>
      <c r="P1615" s="4">
        <v>43654</v>
      </c>
      <c r="Q1615" s="8">
        <v>0.29099035521053868</v>
      </c>
      <c r="R1615" s="15" t="s">
        <v>26</v>
      </c>
      <c r="S1615" s="3">
        <v>5</v>
      </c>
      <c r="T1615" s="30">
        <v>3</v>
      </c>
      <c r="U1615" s="31">
        <v>6.8722224767489797</v>
      </c>
      <c r="V1615" s="32">
        <v>43</v>
      </c>
      <c r="W1615" s="82">
        <f t="shared" si="29"/>
        <v>98.501855500068714</v>
      </c>
      <c r="X1615" s="32">
        <v>3</v>
      </c>
      <c r="Y1615" s="31">
        <v>6.8722224767489797</v>
      </c>
    </row>
    <row r="1616" spans="1:25" x14ac:dyDescent="0.25">
      <c r="A1616">
        <v>40</v>
      </c>
      <c r="B1616" s="7" t="s">
        <v>1378</v>
      </c>
      <c r="C1616" s="7" t="s">
        <v>1379</v>
      </c>
      <c r="D1616" s="7" t="s">
        <v>1017</v>
      </c>
      <c r="E1616">
        <v>40123</v>
      </c>
      <c r="F1616" s="4">
        <v>318</v>
      </c>
      <c r="G1616" s="4">
        <v>180</v>
      </c>
      <c r="H1616" s="4">
        <v>12</v>
      </c>
      <c r="I1616" s="4">
        <v>180</v>
      </c>
      <c r="J1616" s="4">
        <v>5833</v>
      </c>
      <c r="K1616" s="4">
        <v>56.4</v>
      </c>
      <c r="L1616" s="5">
        <v>3.65</v>
      </c>
      <c r="M1616" s="5">
        <v>1</v>
      </c>
      <c r="N1616" s="5">
        <v>1.5</v>
      </c>
      <c r="O1616">
        <v>40123</v>
      </c>
      <c r="P1616" s="4">
        <v>38284</v>
      </c>
      <c r="Q1616" s="8">
        <v>0.3486722270156265</v>
      </c>
      <c r="R1616" s="15" t="s">
        <v>26</v>
      </c>
      <c r="S1616" s="3">
        <v>5</v>
      </c>
      <c r="T1616" s="30">
        <v>2</v>
      </c>
      <c r="U1616" s="31">
        <v>5.2241145125901163</v>
      </c>
      <c r="V1616" s="32">
        <v>21</v>
      </c>
      <c r="W1616" s="82">
        <f t="shared" si="29"/>
        <v>54.853202382196223</v>
      </c>
      <c r="X1616" s="32">
        <v>2</v>
      </c>
      <c r="Y1616" s="31">
        <v>5.2241145125901163</v>
      </c>
    </row>
    <row r="1617" spans="1:25" x14ac:dyDescent="0.25">
      <c r="A1617">
        <v>40</v>
      </c>
      <c r="B1617" s="7" t="s">
        <v>1378</v>
      </c>
      <c r="C1617" s="7" t="s">
        <v>1379</v>
      </c>
      <c r="D1617" s="7" t="s">
        <v>693</v>
      </c>
      <c r="E1617">
        <v>40125</v>
      </c>
      <c r="F1617" s="4">
        <v>144</v>
      </c>
      <c r="G1617" s="4">
        <v>77</v>
      </c>
      <c r="H1617" s="4">
        <v>14</v>
      </c>
      <c r="I1617" s="4">
        <v>77</v>
      </c>
      <c r="J1617" s="4">
        <v>2595</v>
      </c>
      <c r="K1617" s="4">
        <v>32.700000000000003</v>
      </c>
      <c r="L1617" s="5">
        <v>6.2</v>
      </c>
      <c r="M1617" s="5">
        <v>1</v>
      </c>
      <c r="N1617" s="5">
        <v>1.61</v>
      </c>
      <c r="O1617">
        <v>40125</v>
      </c>
      <c r="P1617" s="4">
        <v>72592</v>
      </c>
      <c r="Q1617" s="8">
        <v>0.33701255042581801</v>
      </c>
      <c r="R1617" s="15" t="s">
        <v>26</v>
      </c>
      <c r="S1617" s="3">
        <v>5</v>
      </c>
      <c r="T1617" s="30">
        <v>4</v>
      </c>
      <c r="U1617" s="31">
        <v>5.5102490632576595</v>
      </c>
      <c r="V1617" s="32">
        <v>75</v>
      </c>
      <c r="W1617" s="82">
        <f t="shared" si="29"/>
        <v>103.3171699360811</v>
      </c>
      <c r="X1617" s="32">
        <v>4</v>
      </c>
      <c r="Y1617" s="31">
        <v>5.5102490632576595</v>
      </c>
    </row>
    <row r="1618" spans="1:25" x14ac:dyDescent="0.25">
      <c r="A1618">
        <v>40</v>
      </c>
      <c r="B1618" s="7" t="s">
        <v>1378</v>
      </c>
      <c r="C1618" s="7" t="s">
        <v>1379</v>
      </c>
      <c r="D1618" s="7" t="s">
        <v>440</v>
      </c>
      <c r="E1618">
        <v>40137</v>
      </c>
      <c r="F1618" s="4">
        <v>107</v>
      </c>
      <c r="G1618" s="4">
        <v>86</v>
      </c>
      <c r="H1618" s="4">
        <v>9</v>
      </c>
      <c r="I1618" s="4">
        <v>86</v>
      </c>
      <c r="J1618" s="4">
        <v>3928</v>
      </c>
      <c r="K1618" s="4">
        <v>37.6</v>
      </c>
      <c r="L1618" s="5">
        <v>3.8</v>
      </c>
      <c r="M1618" s="5">
        <v>1</v>
      </c>
      <c r="N1618" s="5">
        <v>1.39</v>
      </c>
      <c r="O1618">
        <v>40137</v>
      </c>
      <c r="P1618" s="4">
        <v>43143</v>
      </c>
      <c r="Q1618" s="8">
        <v>0.21759977436186714</v>
      </c>
      <c r="R1618" s="15" t="s">
        <v>26</v>
      </c>
      <c r="S1618" s="3">
        <v>5</v>
      </c>
      <c r="T1618" s="30">
        <v>1</v>
      </c>
      <c r="U1618" s="31">
        <v>2.3178731196254314</v>
      </c>
      <c r="V1618" s="32">
        <v>47</v>
      </c>
      <c r="W1618" s="82">
        <f t="shared" si="29"/>
        <v>108.9400366223953</v>
      </c>
      <c r="X1618" s="32">
        <v>1</v>
      </c>
      <c r="Y1618" s="31">
        <v>2.3178731196254314</v>
      </c>
    </row>
    <row r="1619" spans="1:25" x14ac:dyDescent="0.25">
      <c r="A1619">
        <v>40</v>
      </c>
      <c r="B1619" s="7" t="s">
        <v>1378</v>
      </c>
      <c r="C1619" s="7" t="s">
        <v>1379</v>
      </c>
      <c r="D1619" s="7" t="s">
        <v>1070</v>
      </c>
      <c r="E1619">
        <v>40139</v>
      </c>
      <c r="F1619" s="4">
        <v>29</v>
      </c>
      <c r="I1619" s="4">
        <v>25</v>
      </c>
      <c r="J1619" s="4">
        <v>254</v>
      </c>
      <c r="K1619" s="4">
        <v>3.9</v>
      </c>
      <c r="L1619" s="5">
        <v>5.6</v>
      </c>
      <c r="M1619" s="5">
        <v>1</v>
      </c>
      <c r="N1619" s="5">
        <v>1</v>
      </c>
      <c r="O1619">
        <v>40139</v>
      </c>
      <c r="P1619" s="4">
        <v>19983</v>
      </c>
      <c r="Q1619" s="8">
        <v>0.18567409651590563</v>
      </c>
      <c r="R1619" s="15" t="s">
        <v>26</v>
      </c>
      <c r="S1619" s="3">
        <v>5</v>
      </c>
      <c r="T1619" s="30">
        <v>5</v>
      </c>
      <c r="U1619" s="31">
        <v>25.021268077866189</v>
      </c>
      <c r="V1619" s="32">
        <v>975</v>
      </c>
      <c r="W1619" s="82">
        <f t="shared" si="29"/>
        <v>4879.1472751839065</v>
      </c>
      <c r="X1619" s="32">
        <v>6</v>
      </c>
      <c r="Y1619" s="31">
        <v>30.025521693439426</v>
      </c>
    </row>
    <row r="1620" spans="1:25" x14ac:dyDescent="0.25">
      <c r="A1620">
        <v>40</v>
      </c>
      <c r="B1620" s="7" t="s">
        <v>1378</v>
      </c>
      <c r="C1620" s="7" t="s">
        <v>1379</v>
      </c>
      <c r="D1620" s="7" t="s">
        <v>91</v>
      </c>
      <c r="E1620">
        <v>40147</v>
      </c>
      <c r="F1620" s="4">
        <v>151</v>
      </c>
      <c r="G1620" s="4">
        <v>81</v>
      </c>
      <c r="I1620" s="4">
        <v>81</v>
      </c>
      <c r="J1620" s="4">
        <v>4210</v>
      </c>
      <c r="K1620" s="4">
        <v>34.5</v>
      </c>
      <c r="L1620" s="5">
        <v>3.2</v>
      </c>
      <c r="M1620" s="5">
        <v>1</v>
      </c>
      <c r="N1620" s="5">
        <v>1.67</v>
      </c>
      <c r="O1620">
        <v>40147</v>
      </c>
      <c r="P1620" s="4">
        <v>51527</v>
      </c>
      <c r="Q1620" s="8">
        <v>0.31898894154818325</v>
      </c>
      <c r="R1620" s="15" t="s">
        <v>26</v>
      </c>
      <c r="S1620" s="3">
        <v>5</v>
      </c>
      <c r="T1620" s="30">
        <v>35</v>
      </c>
      <c r="U1620" s="31">
        <v>67.925553593261782</v>
      </c>
      <c r="V1620" s="32">
        <v>353</v>
      </c>
      <c r="W1620" s="82">
        <f t="shared" si="29"/>
        <v>685.0777262406117</v>
      </c>
      <c r="X1620" s="32">
        <v>38</v>
      </c>
      <c r="Y1620" s="31">
        <v>73.747743901255646</v>
      </c>
    </row>
    <row r="1621" spans="1:25" x14ac:dyDescent="0.25">
      <c r="A1621">
        <v>40</v>
      </c>
      <c r="B1621" s="7" t="s">
        <v>1378</v>
      </c>
      <c r="C1621" s="7" t="s">
        <v>1379</v>
      </c>
      <c r="D1621" s="7" t="s">
        <v>1419</v>
      </c>
      <c r="E1621">
        <v>40153</v>
      </c>
      <c r="F1621" s="4">
        <v>46</v>
      </c>
      <c r="G1621" s="4">
        <v>40</v>
      </c>
      <c r="H1621" s="4">
        <v>6</v>
      </c>
      <c r="I1621" s="4">
        <v>40</v>
      </c>
      <c r="J1621" s="4">
        <v>1077</v>
      </c>
      <c r="K1621" s="4">
        <v>8.8000000000000007</v>
      </c>
      <c r="L1621" s="5">
        <v>3.4</v>
      </c>
      <c r="M1621" s="5">
        <v>0.83</v>
      </c>
      <c r="N1621" s="5">
        <v>1.45</v>
      </c>
      <c r="O1621">
        <v>40153</v>
      </c>
      <c r="P1621" s="4">
        <v>20211</v>
      </c>
      <c r="Q1621" s="8">
        <v>0.13754529699070428</v>
      </c>
      <c r="R1621" s="15" t="s">
        <v>26</v>
      </c>
      <c r="S1621" s="3">
        <v>5</v>
      </c>
      <c r="T1621" s="30">
        <v>0</v>
      </c>
      <c r="U1621" s="31">
        <v>0</v>
      </c>
      <c r="V1621" s="32">
        <v>11</v>
      </c>
      <c r="W1621" s="82">
        <f t="shared" si="29"/>
        <v>54.42580772846469</v>
      </c>
      <c r="X1621" s="32">
        <v>0</v>
      </c>
      <c r="Y1621" s="31">
        <v>0</v>
      </c>
    </row>
    <row r="1622" spans="1:25" x14ac:dyDescent="0.25">
      <c r="A1622">
        <v>41</v>
      </c>
      <c r="B1622" s="7" t="s">
        <v>1054</v>
      </c>
      <c r="C1622" s="7" t="s">
        <v>1420</v>
      </c>
      <c r="D1622" s="7" t="s">
        <v>1422</v>
      </c>
      <c r="E1622">
        <v>41007</v>
      </c>
      <c r="F1622" s="4">
        <v>207</v>
      </c>
      <c r="G1622" s="4">
        <v>48</v>
      </c>
      <c r="H1622" s="4">
        <v>4</v>
      </c>
      <c r="I1622" s="4">
        <v>48</v>
      </c>
      <c r="J1622" s="4">
        <v>2419</v>
      </c>
      <c r="K1622" s="4">
        <v>21.799999999999997</v>
      </c>
      <c r="L1622" s="5">
        <v>3.05</v>
      </c>
      <c r="M1622" s="5">
        <v>0.56999999999999995</v>
      </c>
      <c r="N1622" s="5">
        <v>1.23</v>
      </c>
      <c r="O1622">
        <v>41007</v>
      </c>
      <c r="P1622" s="4">
        <v>40224</v>
      </c>
      <c r="Q1622" s="8">
        <v>1.1368886704349963</v>
      </c>
      <c r="R1622" s="15" t="s">
        <v>32</v>
      </c>
      <c r="S1622" s="3">
        <v>5</v>
      </c>
      <c r="T1622" s="30">
        <v>0</v>
      </c>
      <c r="U1622" s="31">
        <v>0</v>
      </c>
      <c r="V1622" s="32">
        <v>46</v>
      </c>
      <c r="W1622" s="82">
        <f t="shared" si="29"/>
        <v>114.3595863166269</v>
      </c>
      <c r="X1622" s="32">
        <v>0</v>
      </c>
      <c r="Y1622" s="31">
        <v>0</v>
      </c>
    </row>
    <row r="1623" spans="1:25" x14ac:dyDescent="0.25">
      <c r="A1623">
        <v>41</v>
      </c>
      <c r="B1623" s="7" t="s">
        <v>1054</v>
      </c>
      <c r="C1623" s="7" t="s">
        <v>1420</v>
      </c>
      <c r="D1623" s="7" t="s">
        <v>1168</v>
      </c>
      <c r="E1623">
        <v>41011</v>
      </c>
      <c r="F1623" s="4">
        <v>237</v>
      </c>
      <c r="G1623" s="4">
        <v>166</v>
      </c>
      <c r="H1623" s="4">
        <v>12</v>
      </c>
      <c r="I1623" s="4">
        <v>166</v>
      </c>
      <c r="J1623" s="4">
        <v>6522</v>
      </c>
      <c r="K1623" s="4">
        <v>76.8</v>
      </c>
      <c r="L1623" s="5">
        <v>3.5333333333333337</v>
      </c>
      <c r="M1623" s="5">
        <v>0.65</v>
      </c>
      <c r="N1623" s="5">
        <v>1.26</v>
      </c>
      <c r="O1623">
        <v>41011</v>
      </c>
      <c r="P1623" s="4">
        <v>64487</v>
      </c>
      <c r="Q1623" s="8">
        <v>0.58483067450321857</v>
      </c>
      <c r="R1623" s="15" t="s">
        <v>26</v>
      </c>
      <c r="S1623" s="3">
        <v>5</v>
      </c>
      <c r="T1623" s="30">
        <v>0</v>
      </c>
      <c r="U1623" s="31">
        <v>0</v>
      </c>
      <c r="V1623" s="32">
        <v>32</v>
      </c>
      <c r="W1623" s="82">
        <f t="shared" si="29"/>
        <v>49.622404515638813</v>
      </c>
      <c r="X1623" s="32">
        <v>0</v>
      </c>
      <c r="Y1623" s="31">
        <v>0</v>
      </c>
    </row>
    <row r="1624" spans="1:25" x14ac:dyDescent="0.25">
      <c r="A1624">
        <v>41</v>
      </c>
      <c r="B1624" s="7" t="s">
        <v>1054</v>
      </c>
      <c r="C1624" s="7" t="s">
        <v>1420</v>
      </c>
      <c r="D1624" s="7" t="s">
        <v>1423</v>
      </c>
      <c r="E1624">
        <v>41013</v>
      </c>
      <c r="F1624" s="4">
        <v>51</v>
      </c>
      <c r="G1624" s="4">
        <v>16</v>
      </c>
      <c r="I1624" s="4">
        <v>16</v>
      </c>
      <c r="J1624" s="4">
        <v>536</v>
      </c>
      <c r="K1624" s="4">
        <v>7.4</v>
      </c>
      <c r="L1624" s="5">
        <v>3.2</v>
      </c>
      <c r="M1624" s="5">
        <v>1</v>
      </c>
      <c r="N1624" s="5">
        <v>1.24</v>
      </c>
      <c r="O1624">
        <v>41013</v>
      </c>
      <c r="P1624" s="4">
        <v>24404</v>
      </c>
      <c r="Q1624" s="8">
        <v>0.30983433204088828</v>
      </c>
      <c r="R1624" s="15" t="s">
        <v>26</v>
      </c>
      <c r="S1624" s="3">
        <v>5</v>
      </c>
      <c r="T1624" s="30">
        <v>0</v>
      </c>
      <c r="U1624" s="31">
        <v>0</v>
      </c>
      <c r="V1624" s="32">
        <v>9</v>
      </c>
      <c r="W1624" s="82">
        <f t="shared" si="29"/>
        <v>36.879200131126048</v>
      </c>
      <c r="X1624" s="32">
        <v>0</v>
      </c>
      <c r="Y1624" s="31">
        <v>0</v>
      </c>
    </row>
    <row r="1625" spans="1:25" x14ac:dyDescent="0.25">
      <c r="A1625">
        <v>41</v>
      </c>
      <c r="B1625" s="7" t="s">
        <v>1054</v>
      </c>
      <c r="C1625" s="7" t="s">
        <v>1420</v>
      </c>
      <c r="D1625" s="7" t="s">
        <v>1192</v>
      </c>
      <c r="E1625">
        <v>41015</v>
      </c>
      <c r="F1625" s="4">
        <v>56</v>
      </c>
      <c r="G1625" s="4">
        <v>16</v>
      </c>
      <c r="I1625" s="4">
        <v>16</v>
      </c>
      <c r="J1625" s="4">
        <v>464</v>
      </c>
      <c r="K1625" s="4">
        <v>5</v>
      </c>
      <c r="L1625" s="5">
        <v>2.9</v>
      </c>
      <c r="M1625" s="5">
        <v>1</v>
      </c>
      <c r="N1625" s="5">
        <v>1.22</v>
      </c>
      <c r="O1625">
        <v>41015</v>
      </c>
      <c r="P1625" s="4">
        <v>22925</v>
      </c>
      <c r="Q1625" s="8">
        <v>0.59622850804215199</v>
      </c>
      <c r="R1625" s="15" t="s">
        <v>26</v>
      </c>
      <c r="S1625" s="3">
        <v>5</v>
      </c>
      <c r="T1625" s="30">
        <v>0</v>
      </c>
      <c r="U1625" s="31">
        <v>0</v>
      </c>
      <c r="V1625" s="32">
        <v>7</v>
      </c>
      <c r="W1625" s="82">
        <f t="shared" si="29"/>
        <v>30.534351145038169</v>
      </c>
      <c r="X1625" s="32">
        <v>0</v>
      </c>
      <c r="Y1625" s="31">
        <v>0</v>
      </c>
    </row>
    <row r="1626" spans="1:25" x14ac:dyDescent="0.25">
      <c r="A1626">
        <v>41</v>
      </c>
      <c r="B1626" s="7" t="s">
        <v>1054</v>
      </c>
      <c r="C1626" s="7" t="s">
        <v>1420</v>
      </c>
      <c r="D1626" s="7" t="s">
        <v>250</v>
      </c>
      <c r="E1626">
        <v>41019</v>
      </c>
      <c r="F1626" s="4">
        <v>385</v>
      </c>
      <c r="G1626" s="4">
        <v>156</v>
      </c>
      <c r="H1626" s="4">
        <v>32</v>
      </c>
      <c r="I1626" s="4">
        <v>156</v>
      </c>
      <c r="J1626" s="4">
        <v>7684</v>
      </c>
      <c r="K1626" s="4">
        <v>75.5</v>
      </c>
      <c r="L1626" s="5">
        <v>3.4000000000000004</v>
      </c>
      <c r="M1626" s="5">
        <v>0.81</v>
      </c>
      <c r="N1626" s="5">
        <v>1.375</v>
      </c>
      <c r="O1626">
        <v>41019</v>
      </c>
      <c r="P1626" s="4">
        <v>110980</v>
      </c>
      <c r="Q1626" s="8">
        <v>0.40761089584176741</v>
      </c>
      <c r="R1626" s="15" t="s">
        <v>26</v>
      </c>
      <c r="S1626" s="3">
        <v>5</v>
      </c>
      <c r="T1626" s="30">
        <v>0</v>
      </c>
      <c r="U1626" s="31">
        <v>0</v>
      </c>
      <c r="V1626" s="32">
        <v>29</v>
      </c>
      <c r="W1626" s="82">
        <f t="shared" si="29"/>
        <v>26.130834384573799</v>
      </c>
      <c r="X1626" s="32">
        <v>0</v>
      </c>
      <c r="Y1626" s="31">
        <v>0</v>
      </c>
    </row>
    <row r="1627" spans="1:25" x14ac:dyDescent="0.25">
      <c r="A1627">
        <v>41</v>
      </c>
      <c r="B1627" s="7" t="s">
        <v>1054</v>
      </c>
      <c r="C1627" s="7" t="s">
        <v>1420</v>
      </c>
      <c r="D1627" s="7" t="s">
        <v>1427</v>
      </c>
      <c r="E1627">
        <v>41027</v>
      </c>
      <c r="F1627" s="4">
        <v>125</v>
      </c>
      <c r="G1627" s="4">
        <v>25</v>
      </c>
      <c r="I1627" s="4">
        <v>25</v>
      </c>
      <c r="J1627" s="4">
        <v>1559</v>
      </c>
      <c r="K1627" s="4">
        <v>10.8</v>
      </c>
      <c r="L1627" s="5">
        <v>2.6</v>
      </c>
      <c r="M1627" s="5">
        <v>1</v>
      </c>
      <c r="N1627" s="5">
        <v>1.39</v>
      </c>
      <c r="O1627">
        <v>41027</v>
      </c>
      <c r="P1627" s="4">
        <v>23382</v>
      </c>
      <c r="Q1627" s="8">
        <v>1.9896088019559903</v>
      </c>
      <c r="R1627" s="15" t="s">
        <v>32</v>
      </c>
      <c r="S1627" s="3">
        <v>5</v>
      </c>
      <c r="T1627" s="30">
        <v>0</v>
      </c>
      <c r="U1627" s="31">
        <v>0</v>
      </c>
      <c r="V1627" s="32">
        <v>83</v>
      </c>
      <c r="W1627" s="82">
        <f t="shared" si="29"/>
        <v>354.9739115558977</v>
      </c>
      <c r="X1627" s="32">
        <v>0</v>
      </c>
      <c r="Y1627" s="31">
        <v>0</v>
      </c>
    </row>
    <row r="1628" spans="1:25" x14ac:dyDescent="0.25">
      <c r="A1628">
        <v>41</v>
      </c>
      <c r="B1628" s="7" t="s">
        <v>1054</v>
      </c>
      <c r="C1628" s="7" t="s">
        <v>1420</v>
      </c>
      <c r="D1628" s="7" t="s">
        <v>1429</v>
      </c>
      <c r="E1628">
        <v>41035</v>
      </c>
      <c r="F1628" s="4">
        <v>220</v>
      </c>
      <c r="G1628" s="4">
        <v>105</v>
      </c>
      <c r="I1628" s="4">
        <v>105</v>
      </c>
      <c r="J1628" s="4">
        <v>4913</v>
      </c>
      <c r="K1628" s="4">
        <v>46.2</v>
      </c>
      <c r="L1628" s="5">
        <v>3.7</v>
      </c>
      <c r="M1628" s="5">
        <v>1</v>
      </c>
      <c r="N1628" s="5">
        <v>1.71</v>
      </c>
      <c r="O1628">
        <v>41035</v>
      </c>
      <c r="P1628" s="4">
        <v>68238</v>
      </c>
      <c r="Q1628" s="8">
        <v>0.35282603376559823</v>
      </c>
      <c r="R1628" s="15" t="s">
        <v>26</v>
      </c>
      <c r="S1628" s="3">
        <v>5</v>
      </c>
      <c r="T1628" s="30">
        <v>0</v>
      </c>
      <c r="U1628" s="31">
        <v>0</v>
      </c>
      <c r="V1628" s="32">
        <v>61</v>
      </c>
      <c r="W1628" s="82">
        <f t="shared" si="29"/>
        <v>89.393006829039535</v>
      </c>
      <c r="X1628" s="32">
        <v>0</v>
      </c>
      <c r="Y1628" s="31">
        <v>0</v>
      </c>
    </row>
    <row r="1629" spans="1:25" x14ac:dyDescent="0.25">
      <c r="A1629">
        <v>41</v>
      </c>
      <c r="B1629" s="7" t="s">
        <v>1054</v>
      </c>
      <c r="C1629" s="7" t="s">
        <v>1420</v>
      </c>
      <c r="D1629" s="7" t="s">
        <v>144</v>
      </c>
      <c r="E1629">
        <v>41041</v>
      </c>
      <c r="F1629" s="4">
        <v>171</v>
      </c>
      <c r="G1629" s="4">
        <v>50</v>
      </c>
      <c r="I1629" s="4">
        <v>50</v>
      </c>
      <c r="J1629" s="4">
        <v>2065</v>
      </c>
      <c r="K1629" s="4">
        <v>19</v>
      </c>
      <c r="L1629" s="5">
        <v>3.05</v>
      </c>
      <c r="M1629" s="5">
        <v>0.52</v>
      </c>
      <c r="N1629" s="5">
        <v>1.2349999999999999</v>
      </c>
      <c r="O1629">
        <v>41041</v>
      </c>
      <c r="P1629" s="4">
        <v>49962</v>
      </c>
      <c r="Q1629" s="8">
        <v>1.2452435501543979</v>
      </c>
      <c r="R1629" s="15" t="s">
        <v>32</v>
      </c>
      <c r="S1629" s="3">
        <v>5</v>
      </c>
      <c r="T1629" s="30">
        <v>0</v>
      </c>
      <c r="U1629" s="31">
        <v>0</v>
      </c>
      <c r="V1629" s="32">
        <v>223</v>
      </c>
      <c r="W1629" s="82">
        <f t="shared" si="29"/>
        <v>446.3392178055322</v>
      </c>
      <c r="X1629" s="32">
        <v>0</v>
      </c>
      <c r="Y1629" s="31">
        <v>0</v>
      </c>
    </row>
    <row r="1630" spans="1:25" x14ac:dyDescent="0.25">
      <c r="A1630">
        <v>41</v>
      </c>
      <c r="B1630" s="7" t="s">
        <v>1054</v>
      </c>
      <c r="C1630" s="7" t="s">
        <v>1420</v>
      </c>
      <c r="D1630" s="7" t="s">
        <v>1430</v>
      </c>
      <c r="E1630">
        <v>41045</v>
      </c>
      <c r="F1630" s="4">
        <v>103</v>
      </c>
      <c r="G1630" s="4">
        <v>44</v>
      </c>
      <c r="H1630" s="4">
        <v>8</v>
      </c>
      <c r="I1630" s="4">
        <v>44</v>
      </c>
      <c r="J1630" s="4">
        <v>1934</v>
      </c>
      <c r="K1630" s="4">
        <v>13.3</v>
      </c>
      <c r="L1630" s="5">
        <v>2.8</v>
      </c>
      <c r="M1630" s="5">
        <v>1</v>
      </c>
      <c r="N1630" s="5">
        <v>1.52</v>
      </c>
      <c r="O1630">
        <v>41045</v>
      </c>
      <c r="P1630" s="4">
        <v>30571</v>
      </c>
      <c r="Q1630" s="8">
        <v>0.31220461495690854</v>
      </c>
      <c r="R1630" s="15" t="s">
        <v>26</v>
      </c>
      <c r="S1630" s="3">
        <v>5</v>
      </c>
      <c r="T1630" s="30">
        <v>0</v>
      </c>
      <c r="U1630" s="31">
        <v>0</v>
      </c>
      <c r="V1630" s="32">
        <v>38</v>
      </c>
      <c r="W1630" s="82">
        <f t="shared" si="29"/>
        <v>124.3008079552517</v>
      </c>
      <c r="X1630" s="32">
        <v>1</v>
      </c>
      <c r="Y1630" s="31">
        <v>3.2710738935592554</v>
      </c>
    </row>
    <row r="1631" spans="1:25" x14ac:dyDescent="0.25">
      <c r="A1631">
        <v>41</v>
      </c>
      <c r="B1631" s="7" t="s">
        <v>1054</v>
      </c>
      <c r="C1631" s="7" t="s">
        <v>1420</v>
      </c>
      <c r="D1631" s="7" t="s">
        <v>1364</v>
      </c>
      <c r="E1631">
        <v>41049</v>
      </c>
      <c r="F1631" s="4">
        <v>20</v>
      </c>
      <c r="G1631" s="4">
        <v>21</v>
      </c>
      <c r="I1631" s="4">
        <v>21</v>
      </c>
      <c r="J1631" s="4">
        <v>49</v>
      </c>
      <c r="K1631" s="4">
        <v>6.1</v>
      </c>
      <c r="L1631" s="5">
        <v>2.9</v>
      </c>
      <c r="M1631" s="5">
        <v>0.46</v>
      </c>
      <c r="N1631" s="5">
        <v>0.96</v>
      </c>
      <c r="O1631">
        <v>41049</v>
      </c>
      <c r="P1631" s="4">
        <v>11603</v>
      </c>
      <c r="Q1631" s="8">
        <v>0.37375964718853361</v>
      </c>
      <c r="R1631" s="15" t="s">
        <v>26</v>
      </c>
      <c r="S1631" s="3">
        <v>5</v>
      </c>
      <c r="T1631" s="30">
        <v>0</v>
      </c>
      <c r="U1631" s="31">
        <v>0</v>
      </c>
      <c r="V1631" s="32">
        <v>17</v>
      </c>
      <c r="W1631" s="82">
        <f t="shared" si="29"/>
        <v>146.51383262949238</v>
      </c>
      <c r="X1631" s="32">
        <v>0</v>
      </c>
      <c r="Y1631" s="31">
        <v>0</v>
      </c>
    </row>
    <row r="1632" spans="1:25" x14ac:dyDescent="0.25">
      <c r="A1632">
        <v>41</v>
      </c>
      <c r="B1632" s="7" t="s">
        <v>1054</v>
      </c>
      <c r="C1632" s="7" t="s">
        <v>1420</v>
      </c>
      <c r="D1632" s="7" t="s">
        <v>1433</v>
      </c>
      <c r="E1632">
        <v>41059</v>
      </c>
      <c r="F1632" s="4">
        <v>168</v>
      </c>
      <c r="G1632" s="4">
        <v>50</v>
      </c>
      <c r="H1632" s="4">
        <v>8</v>
      </c>
      <c r="I1632" s="4">
        <v>66</v>
      </c>
      <c r="J1632" s="4">
        <v>2634</v>
      </c>
      <c r="K1632" s="4">
        <v>22.6</v>
      </c>
      <c r="L1632" s="5">
        <v>3.1</v>
      </c>
      <c r="M1632" s="5">
        <v>0.46</v>
      </c>
      <c r="N1632" s="5">
        <v>1.4249999999999998</v>
      </c>
      <c r="O1632">
        <v>41059</v>
      </c>
      <c r="P1632" s="4">
        <v>77950</v>
      </c>
      <c r="Q1632" s="8">
        <v>0.44979189870449615</v>
      </c>
      <c r="R1632" s="15" t="s">
        <v>26</v>
      </c>
      <c r="S1632" s="3">
        <v>5</v>
      </c>
      <c r="T1632" s="30">
        <v>3</v>
      </c>
      <c r="U1632" s="31">
        <v>3.8486209108402827</v>
      </c>
      <c r="V1632" s="32">
        <v>181</v>
      </c>
      <c r="W1632" s="82">
        <f t="shared" si="29"/>
        <v>232.2001282873637</v>
      </c>
      <c r="X1632" s="32">
        <v>4</v>
      </c>
      <c r="Y1632" s="31">
        <v>5.1314945477870433</v>
      </c>
    </row>
    <row r="1633" spans="1:25" x14ac:dyDescent="0.25">
      <c r="A1633">
        <v>41</v>
      </c>
      <c r="B1633" s="7" t="s">
        <v>1054</v>
      </c>
      <c r="C1633" s="7" t="s">
        <v>1420</v>
      </c>
      <c r="D1633" s="7" t="s">
        <v>167</v>
      </c>
      <c r="E1633">
        <v>41061</v>
      </c>
      <c r="F1633" s="4">
        <v>97</v>
      </c>
      <c r="G1633" s="4">
        <v>25</v>
      </c>
      <c r="H1633" s="4">
        <v>4</v>
      </c>
      <c r="I1633" s="4">
        <v>25</v>
      </c>
      <c r="J1633" s="4">
        <v>1602</v>
      </c>
      <c r="K1633" s="4">
        <v>11.2</v>
      </c>
      <c r="L1633" s="5">
        <v>2.7</v>
      </c>
      <c r="M1633" s="5">
        <v>1</v>
      </c>
      <c r="N1633" s="5">
        <v>1.45</v>
      </c>
      <c r="O1633">
        <v>41061</v>
      </c>
      <c r="P1633" s="4">
        <v>26835</v>
      </c>
      <c r="Q1633" s="8">
        <v>0.38536353931917922</v>
      </c>
      <c r="R1633" s="15" t="s">
        <v>26</v>
      </c>
      <c r="S1633" s="3">
        <v>5</v>
      </c>
      <c r="T1633" s="30">
        <v>0</v>
      </c>
      <c r="U1633" s="31">
        <v>0</v>
      </c>
      <c r="V1633" s="32">
        <v>240</v>
      </c>
      <c r="W1633" s="82">
        <f t="shared" si="29"/>
        <v>894.35438792621574</v>
      </c>
      <c r="X1633" s="32">
        <v>0</v>
      </c>
      <c r="Y1633" s="31">
        <v>0</v>
      </c>
    </row>
    <row r="1634" spans="1:25" x14ac:dyDescent="0.25">
      <c r="A1634">
        <v>41</v>
      </c>
      <c r="B1634" s="7" t="s">
        <v>1054</v>
      </c>
      <c r="C1634" s="7" t="s">
        <v>1420</v>
      </c>
      <c r="D1634" s="7" t="s">
        <v>1435</v>
      </c>
      <c r="E1634">
        <v>41065</v>
      </c>
      <c r="F1634" s="4">
        <v>139</v>
      </c>
      <c r="G1634" s="4">
        <v>43</v>
      </c>
      <c r="H1634" s="4">
        <v>17</v>
      </c>
      <c r="I1634" s="4">
        <v>43</v>
      </c>
      <c r="J1634" s="4">
        <v>1713</v>
      </c>
      <c r="K1634" s="4">
        <v>16</v>
      </c>
      <c r="L1634" s="5">
        <v>3.7</v>
      </c>
      <c r="M1634" s="5">
        <v>1</v>
      </c>
      <c r="N1634" s="5">
        <v>1.45</v>
      </c>
      <c r="O1634">
        <v>41065</v>
      </c>
      <c r="P1634" s="4">
        <v>26682</v>
      </c>
      <c r="Q1634" s="8">
        <v>0.81964683696211216</v>
      </c>
      <c r="R1634" s="15" t="s">
        <v>26</v>
      </c>
      <c r="S1634" s="3">
        <v>5</v>
      </c>
      <c r="T1634" s="30">
        <v>1</v>
      </c>
      <c r="U1634" s="31">
        <v>3.7478449891312495</v>
      </c>
      <c r="V1634" s="32">
        <v>42</v>
      </c>
      <c r="W1634" s="82">
        <f t="shared" si="29"/>
        <v>157.40948954351248</v>
      </c>
      <c r="X1634" s="32">
        <v>1</v>
      </c>
      <c r="Y1634" s="31">
        <v>3.7478449891312495</v>
      </c>
    </row>
    <row r="1635" spans="1:25" x14ac:dyDescent="0.25">
      <c r="A1635">
        <v>36</v>
      </c>
      <c r="B1635" s="7" t="s">
        <v>1212</v>
      </c>
      <c r="C1635" s="7" t="s">
        <v>1213</v>
      </c>
      <c r="D1635" s="7" t="s">
        <v>1236</v>
      </c>
      <c r="O1635">
        <v>36099</v>
      </c>
      <c r="P1635" s="4">
        <v>34016</v>
      </c>
      <c r="Q1635" s="8">
        <v>0.78731343283582089</v>
      </c>
      <c r="R1635" s="15" t="s">
        <v>26</v>
      </c>
      <c r="S1635" s="3">
        <v>5</v>
      </c>
      <c r="T1635" s="30">
        <v>1</v>
      </c>
      <c r="U1635" s="31">
        <v>2.9397930385700848</v>
      </c>
      <c r="V1635" s="32">
        <v>64</v>
      </c>
      <c r="W1635" s="82">
        <f t="shared" si="29"/>
        <v>188.14675446848543</v>
      </c>
      <c r="X1635" s="32">
        <v>1</v>
      </c>
      <c r="Y1635" s="31">
        <v>2.9397930385700848</v>
      </c>
    </row>
    <row r="1636" spans="1:25" x14ac:dyDescent="0.25">
      <c r="A1636">
        <v>42</v>
      </c>
      <c r="B1636" s="7" t="s">
        <v>1437</v>
      </c>
      <c r="C1636" s="7" t="s">
        <v>1438</v>
      </c>
      <c r="D1636" s="7" t="s">
        <v>309</v>
      </c>
      <c r="E1636">
        <v>42015</v>
      </c>
      <c r="F1636" s="4">
        <v>477</v>
      </c>
      <c r="G1636" s="4">
        <v>310</v>
      </c>
      <c r="H1636" s="4">
        <v>42</v>
      </c>
      <c r="I1636" s="4">
        <v>310</v>
      </c>
      <c r="J1636" s="4">
        <v>16674</v>
      </c>
      <c r="K1636" s="4">
        <v>203.1</v>
      </c>
      <c r="L1636" s="5">
        <v>4.5</v>
      </c>
      <c r="M1636" s="5">
        <v>0.76000000000000012</v>
      </c>
      <c r="N1636" s="5">
        <v>1.3466666666666667</v>
      </c>
      <c r="O1636">
        <v>42015</v>
      </c>
      <c r="P1636" s="4">
        <v>60323</v>
      </c>
      <c r="Q1636" s="8">
        <v>0.35108318174301306</v>
      </c>
      <c r="R1636" s="15" t="s">
        <v>26</v>
      </c>
      <c r="S1636" s="3">
        <v>5</v>
      </c>
      <c r="T1636" s="30">
        <v>3</v>
      </c>
      <c r="U1636" s="31">
        <v>4.9732274588465426</v>
      </c>
      <c r="V1636" s="32">
        <v>47</v>
      </c>
      <c r="W1636" s="82">
        <f t="shared" si="29"/>
        <v>77.913896855262507</v>
      </c>
      <c r="X1636" s="32">
        <v>3</v>
      </c>
      <c r="Y1636" s="31">
        <v>4.9732274588465426</v>
      </c>
    </row>
    <row r="1637" spans="1:25" x14ac:dyDescent="0.25">
      <c r="A1637">
        <v>42</v>
      </c>
      <c r="B1637" s="7" t="s">
        <v>1437</v>
      </c>
      <c r="C1637" s="7" t="s">
        <v>1438</v>
      </c>
      <c r="D1637" s="7" t="s">
        <v>1449</v>
      </c>
      <c r="E1637">
        <v>42033</v>
      </c>
      <c r="F1637" s="4">
        <v>484</v>
      </c>
      <c r="G1637" s="4">
        <v>241</v>
      </c>
      <c r="H1637" s="4">
        <v>15</v>
      </c>
      <c r="I1637" s="4">
        <v>241</v>
      </c>
      <c r="J1637" s="4">
        <v>11111</v>
      </c>
      <c r="K1637" s="4">
        <v>129</v>
      </c>
      <c r="L1637" s="5">
        <v>4.3000000000000007</v>
      </c>
      <c r="M1637" s="5">
        <v>0.8</v>
      </c>
      <c r="N1637" s="5">
        <v>1.44</v>
      </c>
      <c r="O1637">
        <v>42033</v>
      </c>
      <c r="P1637" s="4">
        <v>79255</v>
      </c>
      <c r="Q1637" s="8">
        <v>0.32889459329375903</v>
      </c>
      <c r="R1637" s="15" t="s">
        <v>26</v>
      </c>
      <c r="S1637" s="3">
        <v>5</v>
      </c>
      <c r="T1637" s="30">
        <v>0</v>
      </c>
      <c r="U1637" s="31">
        <v>0</v>
      </c>
      <c r="V1637" s="32">
        <v>57</v>
      </c>
      <c r="W1637" s="82">
        <f t="shared" si="29"/>
        <v>71.919752696990727</v>
      </c>
      <c r="X1637" s="32">
        <v>0</v>
      </c>
      <c r="Y1637" s="31">
        <v>0</v>
      </c>
    </row>
    <row r="1638" spans="1:25" x14ac:dyDescent="0.25">
      <c r="A1638">
        <v>42</v>
      </c>
      <c r="B1638" s="7" t="s">
        <v>1437</v>
      </c>
      <c r="C1638" s="7" t="s">
        <v>1438</v>
      </c>
      <c r="D1638" s="7" t="s">
        <v>513</v>
      </c>
      <c r="E1638">
        <v>42035</v>
      </c>
      <c r="F1638" s="4">
        <v>50</v>
      </c>
      <c r="G1638" s="4">
        <v>63</v>
      </c>
      <c r="I1638" s="4">
        <v>63</v>
      </c>
      <c r="J1638" s="4">
        <v>860</v>
      </c>
      <c r="K1638" s="4">
        <v>9.6999999999999993</v>
      </c>
      <c r="L1638" s="5">
        <v>3.7</v>
      </c>
      <c r="M1638" s="5">
        <v>0.71</v>
      </c>
      <c r="N1638" s="5">
        <v>1.0249999999999999</v>
      </c>
      <c r="O1638">
        <v>42035</v>
      </c>
      <c r="P1638" s="4">
        <v>38632</v>
      </c>
      <c r="Q1638" s="8">
        <v>0.4733586110556775</v>
      </c>
      <c r="R1638" s="15" t="s">
        <v>26</v>
      </c>
      <c r="S1638" s="3">
        <v>5</v>
      </c>
      <c r="T1638" s="30">
        <v>1</v>
      </c>
      <c r="U1638" s="31">
        <v>2.5885276454752537</v>
      </c>
      <c r="V1638" s="32">
        <v>64</v>
      </c>
      <c r="W1638" s="82">
        <f t="shared" si="29"/>
        <v>165.66576931041624</v>
      </c>
      <c r="X1638" s="32">
        <v>3</v>
      </c>
      <c r="Y1638" s="31">
        <v>7.7655829364257611</v>
      </c>
    </row>
    <row r="1639" spans="1:25" x14ac:dyDescent="0.25">
      <c r="A1639">
        <v>42</v>
      </c>
      <c r="B1639" s="7" t="s">
        <v>1437</v>
      </c>
      <c r="C1639" s="7" t="s">
        <v>1438</v>
      </c>
      <c r="D1639" s="7" t="s">
        <v>128</v>
      </c>
      <c r="E1639">
        <v>42039</v>
      </c>
      <c r="F1639" s="4">
        <v>259</v>
      </c>
      <c r="G1639" s="4">
        <v>170</v>
      </c>
      <c r="H1639" s="4">
        <v>16</v>
      </c>
      <c r="I1639" s="4">
        <v>170</v>
      </c>
      <c r="J1639" s="4">
        <v>5984</v>
      </c>
      <c r="K1639" s="4">
        <v>73.599999999999994</v>
      </c>
      <c r="L1639" s="5">
        <v>4</v>
      </c>
      <c r="M1639" s="5">
        <v>0.75</v>
      </c>
      <c r="N1639" s="5">
        <v>1.26</v>
      </c>
      <c r="O1639">
        <v>42039</v>
      </c>
      <c r="P1639" s="4">
        <v>84629</v>
      </c>
      <c r="Q1639" s="8">
        <v>0.43906831552407249</v>
      </c>
      <c r="R1639" s="15" t="s">
        <v>26</v>
      </c>
      <c r="S1639" s="3">
        <v>5</v>
      </c>
      <c r="T1639" s="30">
        <v>0</v>
      </c>
      <c r="U1639" s="31">
        <v>0</v>
      </c>
      <c r="V1639" s="32">
        <v>35</v>
      </c>
      <c r="W1639" s="82">
        <f t="shared" si="29"/>
        <v>41.356981649316431</v>
      </c>
      <c r="X1639" s="32">
        <v>0</v>
      </c>
      <c r="Y1639" s="31">
        <v>0</v>
      </c>
    </row>
    <row r="1640" spans="1:25" x14ac:dyDescent="0.25">
      <c r="A1640">
        <v>42</v>
      </c>
      <c r="B1640" s="7" t="s">
        <v>1437</v>
      </c>
      <c r="C1640" s="7" t="s">
        <v>1438</v>
      </c>
      <c r="D1640" s="7" t="s">
        <v>1452</v>
      </c>
      <c r="E1640">
        <v>42061</v>
      </c>
      <c r="F1640" s="4">
        <v>147</v>
      </c>
      <c r="G1640" s="4">
        <v>57</v>
      </c>
      <c r="H1640" s="4">
        <v>7</v>
      </c>
      <c r="I1640" s="4">
        <v>57</v>
      </c>
      <c r="J1640" s="4">
        <v>1628</v>
      </c>
      <c r="K1640" s="4">
        <v>16.8</v>
      </c>
      <c r="L1640" s="5">
        <v>3.9</v>
      </c>
      <c r="M1640" s="5">
        <v>1</v>
      </c>
      <c r="N1640" s="5">
        <v>1.28</v>
      </c>
      <c r="O1640">
        <v>42061</v>
      </c>
      <c r="P1640" s="4">
        <v>45144</v>
      </c>
      <c r="Q1640" s="8">
        <v>0.31316406789016143</v>
      </c>
      <c r="R1640" s="15" t="s">
        <v>26</v>
      </c>
      <c r="S1640" s="3">
        <v>5</v>
      </c>
      <c r="T1640" s="30">
        <v>2</v>
      </c>
      <c r="U1640" s="31">
        <v>4.4302675881623248</v>
      </c>
      <c r="V1640" s="32">
        <v>239</v>
      </c>
      <c r="W1640" s="82">
        <f t="shared" si="29"/>
        <v>529.41697678539788</v>
      </c>
      <c r="X1640" s="32">
        <v>4</v>
      </c>
      <c r="Y1640" s="31">
        <v>8.8605351763246496</v>
      </c>
    </row>
    <row r="1641" spans="1:25" x14ac:dyDescent="0.25">
      <c r="A1641">
        <v>42</v>
      </c>
      <c r="B1641" s="7" t="s">
        <v>1437</v>
      </c>
      <c r="C1641" s="7" t="s">
        <v>1438</v>
      </c>
      <c r="D1641" s="7" t="s">
        <v>560</v>
      </c>
      <c r="E1641">
        <v>42063</v>
      </c>
      <c r="F1641" s="4">
        <v>214</v>
      </c>
      <c r="G1641" s="4">
        <v>134</v>
      </c>
      <c r="H1641" s="4">
        <v>12</v>
      </c>
      <c r="I1641" s="4">
        <v>134</v>
      </c>
      <c r="J1641" s="4">
        <v>5612</v>
      </c>
      <c r="K1641" s="4">
        <v>54</v>
      </c>
      <c r="L1641" s="5">
        <v>3.7</v>
      </c>
      <c r="M1641" s="5">
        <v>1</v>
      </c>
      <c r="N1641" s="5">
        <v>1.51</v>
      </c>
      <c r="O1641">
        <v>42063</v>
      </c>
      <c r="P1641" s="4">
        <v>84073</v>
      </c>
      <c r="Q1641" s="8">
        <v>0.46319511411121828</v>
      </c>
      <c r="R1641" s="15" t="s">
        <v>26</v>
      </c>
      <c r="S1641" s="3">
        <v>5</v>
      </c>
      <c r="T1641" s="30">
        <v>5</v>
      </c>
      <c r="U1641" s="31">
        <v>5.9472125414818073</v>
      </c>
      <c r="V1641" s="32">
        <v>95</v>
      </c>
      <c r="W1641" s="82">
        <f t="shared" si="29"/>
        <v>112.99703828815434</v>
      </c>
      <c r="X1641" s="32">
        <v>5</v>
      </c>
      <c r="Y1641" s="31">
        <v>5.9472125414818073</v>
      </c>
    </row>
    <row r="1642" spans="1:25" x14ac:dyDescent="0.25">
      <c r="A1642">
        <v>37</v>
      </c>
      <c r="B1642" s="7" t="s">
        <v>1243</v>
      </c>
      <c r="C1642" s="7" t="s">
        <v>1244</v>
      </c>
      <c r="D1642" s="7" t="s">
        <v>372</v>
      </c>
      <c r="O1642">
        <v>37029</v>
      </c>
      <c r="P1642" s="4">
        <v>10867</v>
      </c>
      <c r="Q1642" s="8">
        <v>0.35927805978567401</v>
      </c>
      <c r="R1642" s="15" t="s">
        <v>26</v>
      </c>
      <c r="S1642" s="3">
        <v>5</v>
      </c>
      <c r="T1642" s="30">
        <v>0</v>
      </c>
      <c r="U1642" s="31">
        <v>0</v>
      </c>
      <c r="V1642" s="32">
        <v>7</v>
      </c>
      <c r="W1642" s="82">
        <f t="shared" si="29"/>
        <v>64.415201987669093</v>
      </c>
      <c r="X1642" s="32">
        <v>0</v>
      </c>
      <c r="Y1642" s="31">
        <v>0</v>
      </c>
    </row>
    <row r="1643" spans="1:25" x14ac:dyDescent="0.25">
      <c r="A1643">
        <v>42</v>
      </c>
      <c r="B1643" s="7" t="s">
        <v>1437</v>
      </c>
      <c r="C1643" s="7" t="s">
        <v>1438</v>
      </c>
      <c r="D1643" s="7" t="s">
        <v>66</v>
      </c>
      <c r="E1643">
        <v>42073</v>
      </c>
      <c r="F1643" s="4">
        <v>157</v>
      </c>
      <c r="G1643" s="4">
        <v>121</v>
      </c>
      <c r="H1643" s="4">
        <v>12</v>
      </c>
      <c r="I1643" s="4">
        <v>121</v>
      </c>
      <c r="J1643" s="4">
        <v>5323</v>
      </c>
      <c r="K1643" s="4">
        <v>68.7</v>
      </c>
      <c r="L1643" s="5">
        <v>4.3</v>
      </c>
      <c r="M1643" s="5">
        <v>0.69</v>
      </c>
      <c r="N1643" s="5">
        <v>1.28</v>
      </c>
      <c r="O1643">
        <v>42073</v>
      </c>
      <c r="P1643" s="4">
        <v>85512</v>
      </c>
      <c r="Q1643" s="8">
        <v>0.55092811074406167</v>
      </c>
      <c r="R1643" s="15" t="s">
        <v>26</v>
      </c>
      <c r="S1643" s="3">
        <v>5</v>
      </c>
      <c r="T1643" s="30">
        <v>8</v>
      </c>
      <c r="U1643" s="31">
        <v>9.3554121059032642</v>
      </c>
      <c r="V1643" s="32">
        <v>87</v>
      </c>
      <c r="W1643" s="82">
        <f t="shared" si="29"/>
        <v>101.74010665169801</v>
      </c>
      <c r="X1643" s="32">
        <v>8</v>
      </c>
      <c r="Y1643" s="31">
        <v>9.3554121059032642</v>
      </c>
    </row>
    <row r="1644" spans="1:25" x14ac:dyDescent="0.25">
      <c r="A1644">
        <v>42</v>
      </c>
      <c r="B1644" s="7" t="s">
        <v>1437</v>
      </c>
      <c r="C1644" s="7" t="s">
        <v>1438</v>
      </c>
      <c r="D1644" s="7" t="s">
        <v>1459</v>
      </c>
      <c r="E1644">
        <v>42083</v>
      </c>
      <c r="F1644" s="4">
        <v>63</v>
      </c>
      <c r="G1644" s="4">
        <v>138</v>
      </c>
      <c r="H1644" s="4">
        <v>10</v>
      </c>
      <c r="I1644" s="4">
        <v>138</v>
      </c>
      <c r="J1644" s="4">
        <v>3236</v>
      </c>
      <c r="K1644" s="4">
        <v>42.6</v>
      </c>
      <c r="L1644" s="5">
        <v>4.4499999999999993</v>
      </c>
      <c r="M1644" s="5">
        <v>0.8</v>
      </c>
      <c r="N1644" s="5">
        <v>1.2549999999999999</v>
      </c>
      <c r="O1644">
        <v>42083</v>
      </c>
      <c r="P1644" s="4">
        <v>40625</v>
      </c>
      <c r="Q1644" s="8">
        <v>0.34593897722389344</v>
      </c>
      <c r="R1644" s="15" t="s">
        <v>26</v>
      </c>
      <c r="S1644" s="3">
        <v>5</v>
      </c>
      <c r="T1644" s="30">
        <v>1</v>
      </c>
      <c r="U1644" s="31">
        <v>2.4615384615384617</v>
      </c>
      <c r="V1644" s="32">
        <v>13</v>
      </c>
      <c r="W1644" s="82">
        <f t="shared" si="29"/>
        <v>32</v>
      </c>
      <c r="X1644" s="32">
        <v>1</v>
      </c>
      <c r="Y1644" s="31">
        <v>2.4615384615384617</v>
      </c>
    </row>
    <row r="1645" spans="1:25" x14ac:dyDescent="0.25">
      <c r="A1645">
        <v>42</v>
      </c>
      <c r="B1645" s="7" t="s">
        <v>1437</v>
      </c>
      <c r="C1645" s="7" t="s">
        <v>1438</v>
      </c>
      <c r="D1645" s="7" t="s">
        <v>1460</v>
      </c>
      <c r="E1645">
        <v>42087</v>
      </c>
      <c r="F1645" s="4">
        <v>162</v>
      </c>
      <c r="G1645" s="4">
        <v>109</v>
      </c>
      <c r="H1645" s="4">
        <v>10</v>
      </c>
      <c r="I1645" s="4">
        <v>109</v>
      </c>
      <c r="J1645" s="4">
        <v>4320</v>
      </c>
      <c r="K1645" s="4">
        <v>33.200000000000003</v>
      </c>
      <c r="L1645" s="5">
        <v>3</v>
      </c>
      <c r="M1645" s="5">
        <v>1</v>
      </c>
      <c r="N1645" s="5">
        <v>1.37</v>
      </c>
      <c r="O1645">
        <v>42087</v>
      </c>
      <c r="P1645" s="4">
        <v>46138</v>
      </c>
      <c r="Q1645" s="8">
        <v>0.27508159500496665</v>
      </c>
      <c r="R1645" s="15" t="s">
        <v>26</v>
      </c>
      <c r="S1645" s="3">
        <v>5</v>
      </c>
      <c r="T1645" s="30">
        <v>1</v>
      </c>
      <c r="U1645" s="31">
        <v>2.1674108110451256</v>
      </c>
      <c r="V1645" s="32">
        <v>60</v>
      </c>
      <c r="W1645" s="82">
        <f t="shared" si="29"/>
        <v>130.04464866270752</v>
      </c>
      <c r="X1645" s="32">
        <v>1</v>
      </c>
      <c r="Y1645" s="31">
        <v>2.1674108110451256</v>
      </c>
    </row>
    <row r="1646" spans="1:25" x14ac:dyDescent="0.25">
      <c r="A1646">
        <v>42</v>
      </c>
      <c r="B1646" s="7" t="s">
        <v>1437</v>
      </c>
      <c r="C1646" s="7" t="s">
        <v>1438</v>
      </c>
      <c r="D1646" s="7" t="s">
        <v>1462</v>
      </c>
      <c r="E1646">
        <v>42097</v>
      </c>
      <c r="I1646" s="4">
        <v>45</v>
      </c>
      <c r="J1646" s="4">
        <v>948</v>
      </c>
      <c r="K1646" s="4">
        <v>12.6</v>
      </c>
      <c r="L1646" s="5">
        <v>5.3</v>
      </c>
      <c r="M1646" s="5">
        <v>1</v>
      </c>
      <c r="N1646" s="5">
        <v>1.32</v>
      </c>
      <c r="O1646">
        <v>42097</v>
      </c>
      <c r="P1646" s="4">
        <v>90843</v>
      </c>
      <c r="Q1646" s="8">
        <v>0.38494513705903172</v>
      </c>
      <c r="R1646" s="15" t="s">
        <v>26</v>
      </c>
      <c r="S1646" s="3">
        <v>5</v>
      </c>
      <c r="T1646" s="30">
        <v>3</v>
      </c>
      <c r="U1646" s="31">
        <v>3.3024008454146165</v>
      </c>
      <c r="V1646" s="32">
        <v>231</v>
      </c>
      <c r="W1646" s="82">
        <f t="shared" si="29"/>
        <v>254.28486509692544</v>
      </c>
      <c r="X1646" s="32">
        <v>4</v>
      </c>
      <c r="Y1646" s="31">
        <v>4.4032011272194884</v>
      </c>
    </row>
    <row r="1647" spans="1:25" x14ac:dyDescent="0.25">
      <c r="A1647">
        <v>42</v>
      </c>
      <c r="B1647" s="7" t="s">
        <v>1437</v>
      </c>
      <c r="C1647" s="7" t="s">
        <v>1438</v>
      </c>
      <c r="D1647" s="7" t="s">
        <v>1465</v>
      </c>
      <c r="E1647">
        <v>42107</v>
      </c>
      <c r="F1647" s="4">
        <v>334</v>
      </c>
      <c r="G1647" s="4">
        <v>266</v>
      </c>
      <c r="H1647" s="4">
        <v>26</v>
      </c>
      <c r="I1647" s="4">
        <v>266</v>
      </c>
      <c r="J1647" s="4">
        <v>15498</v>
      </c>
      <c r="K1647" s="4">
        <v>171.60000000000002</v>
      </c>
      <c r="L1647" s="5">
        <v>4.2750000000000004</v>
      </c>
      <c r="M1647" s="5">
        <v>0.32</v>
      </c>
      <c r="N1647" s="5">
        <v>1.3666666666666665</v>
      </c>
      <c r="O1647">
        <v>42107</v>
      </c>
      <c r="P1647" s="4">
        <v>141359</v>
      </c>
      <c r="Q1647" s="8">
        <v>0.38112770164314447</v>
      </c>
      <c r="R1647" s="15" t="s">
        <v>26</v>
      </c>
      <c r="S1647" s="3">
        <v>5</v>
      </c>
      <c r="T1647" s="30">
        <v>28</v>
      </c>
      <c r="U1647" s="31">
        <v>19.807723597365573</v>
      </c>
      <c r="V1647" s="32">
        <v>696</v>
      </c>
      <c r="W1647" s="82">
        <f t="shared" si="29"/>
        <v>492.36341513451566</v>
      </c>
      <c r="X1647" s="32">
        <v>43</v>
      </c>
      <c r="Y1647" s="31">
        <v>30.419004095954275</v>
      </c>
    </row>
    <row r="1648" spans="1:25" x14ac:dyDescent="0.25">
      <c r="A1648">
        <v>42</v>
      </c>
      <c r="B1648" s="7" t="s">
        <v>1437</v>
      </c>
      <c r="C1648" s="7" t="s">
        <v>1438</v>
      </c>
      <c r="D1648" s="7" t="s">
        <v>833</v>
      </c>
      <c r="E1648">
        <v>42111</v>
      </c>
      <c r="F1648" s="4">
        <v>270</v>
      </c>
      <c r="G1648" s="4">
        <v>148</v>
      </c>
      <c r="H1648" s="4">
        <v>6</v>
      </c>
      <c r="I1648" s="4">
        <v>148</v>
      </c>
      <c r="J1648" s="4">
        <v>3209</v>
      </c>
      <c r="K1648" s="4">
        <v>31.9</v>
      </c>
      <c r="L1648" s="5">
        <v>4.9333333333333336</v>
      </c>
      <c r="M1648" s="5">
        <v>0.44</v>
      </c>
      <c r="N1648" s="5">
        <v>1.2933333333333332</v>
      </c>
      <c r="O1648">
        <v>42111</v>
      </c>
      <c r="P1648" s="4">
        <v>73447</v>
      </c>
      <c r="Q1648" s="8">
        <v>0.26940355747105443</v>
      </c>
      <c r="R1648" s="15" t="s">
        <v>26</v>
      </c>
      <c r="S1648" s="3">
        <v>5</v>
      </c>
      <c r="T1648" s="30">
        <v>0</v>
      </c>
      <c r="U1648" s="31">
        <v>0</v>
      </c>
      <c r="V1648" s="32">
        <v>41</v>
      </c>
      <c r="W1648" s="82">
        <f t="shared" si="29"/>
        <v>55.822565931896477</v>
      </c>
      <c r="X1648" s="32">
        <v>1</v>
      </c>
      <c r="Y1648" s="31">
        <v>1.3615259983389383</v>
      </c>
    </row>
    <row r="1649" spans="1:25" x14ac:dyDescent="0.25">
      <c r="A1649">
        <v>42</v>
      </c>
      <c r="B1649" s="7" t="s">
        <v>1437</v>
      </c>
      <c r="C1649" s="7" t="s">
        <v>1438</v>
      </c>
      <c r="D1649" s="7" t="s">
        <v>167</v>
      </c>
      <c r="E1649">
        <v>42119</v>
      </c>
      <c r="F1649" s="4">
        <v>325</v>
      </c>
      <c r="G1649" s="4">
        <v>123</v>
      </c>
      <c r="H1649" s="4">
        <v>12</v>
      </c>
      <c r="I1649" s="4">
        <v>123</v>
      </c>
      <c r="J1649" s="4">
        <v>5618</v>
      </c>
      <c r="K1649" s="4">
        <v>45.9</v>
      </c>
      <c r="L1649" s="5">
        <v>3.3</v>
      </c>
      <c r="M1649" s="5">
        <v>1</v>
      </c>
      <c r="N1649" s="5">
        <v>1.51</v>
      </c>
      <c r="O1649">
        <v>42119</v>
      </c>
      <c r="P1649" s="4">
        <v>44923</v>
      </c>
      <c r="Q1649" s="8">
        <v>0.58181133496516668</v>
      </c>
      <c r="R1649" s="15" t="s">
        <v>26</v>
      </c>
      <c r="S1649" s="3">
        <v>5</v>
      </c>
      <c r="T1649" s="30">
        <v>1</v>
      </c>
      <c r="U1649" s="31">
        <v>2.2260312089575498</v>
      </c>
      <c r="V1649" s="32">
        <v>84</v>
      </c>
      <c r="W1649" s="82">
        <f t="shared" si="29"/>
        <v>186.98662155243417</v>
      </c>
      <c r="X1649" s="32">
        <v>2</v>
      </c>
      <c r="Y1649" s="31">
        <v>4.4520624179150996</v>
      </c>
    </row>
    <row r="1650" spans="1:25" x14ac:dyDescent="0.25">
      <c r="A1650">
        <v>42</v>
      </c>
      <c r="B1650" s="7" t="s">
        <v>1437</v>
      </c>
      <c r="C1650" s="7" t="s">
        <v>1438</v>
      </c>
      <c r="D1650" s="7" t="s">
        <v>1468</v>
      </c>
      <c r="E1650">
        <v>42121</v>
      </c>
      <c r="F1650" s="4">
        <v>172</v>
      </c>
      <c r="G1650" s="4">
        <v>118</v>
      </c>
      <c r="H1650" s="4">
        <v>8</v>
      </c>
      <c r="I1650" s="4">
        <v>118</v>
      </c>
      <c r="J1650" s="4">
        <v>4734</v>
      </c>
      <c r="K1650" s="4">
        <v>51.1</v>
      </c>
      <c r="L1650" s="5">
        <v>4.0999999999999996</v>
      </c>
      <c r="M1650" s="5">
        <v>1</v>
      </c>
      <c r="N1650" s="5">
        <v>1.28</v>
      </c>
      <c r="O1650">
        <v>42121</v>
      </c>
      <c r="P1650" s="4">
        <v>50668</v>
      </c>
      <c r="Q1650" s="8">
        <v>0.39379564321827604</v>
      </c>
      <c r="R1650" s="15" t="s">
        <v>26</v>
      </c>
      <c r="S1650" s="3">
        <v>5</v>
      </c>
      <c r="T1650" s="30">
        <v>0</v>
      </c>
      <c r="U1650" s="31">
        <v>0</v>
      </c>
      <c r="V1650" s="32">
        <v>17</v>
      </c>
      <c r="W1650" s="82">
        <f t="shared" si="29"/>
        <v>33.551748638193729</v>
      </c>
      <c r="X1650" s="32">
        <v>0</v>
      </c>
      <c r="Y1650" s="31">
        <v>0</v>
      </c>
    </row>
    <row r="1651" spans="1:25" x14ac:dyDescent="0.25">
      <c r="A1651">
        <v>42</v>
      </c>
      <c r="B1651" s="7" t="s">
        <v>1437</v>
      </c>
      <c r="C1651" s="7" t="s">
        <v>1438</v>
      </c>
      <c r="D1651" s="7" t="s">
        <v>457</v>
      </c>
      <c r="E1651">
        <v>42123</v>
      </c>
      <c r="F1651" s="4">
        <v>106</v>
      </c>
      <c r="G1651" s="4">
        <v>85</v>
      </c>
      <c r="H1651" s="4">
        <v>6</v>
      </c>
      <c r="I1651" s="4">
        <v>85</v>
      </c>
      <c r="J1651" s="4">
        <v>2306</v>
      </c>
      <c r="K1651" s="4">
        <v>28.7</v>
      </c>
      <c r="L1651" s="5">
        <v>4.8</v>
      </c>
      <c r="M1651" s="5">
        <v>1</v>
      </c>
      <c r="N1651" s="5">
        <v>1.21</v>
      </c>
      <c r="O1651">
        <v>42123</v>
      </c>
      <c r="P1651" s="4">
        <v>39191</v>
      </c>
      <c r="Q1651" s="8">
        <v>0.41235874008175044</v>
      </c>
      <c r="R1651" s="15" t="s">
        <v>26</v>
      </c>
      <c r="S1651" s="3">
        <v>5</v>
      </c>
      <c r="T1651" s="30">
        <v>0</v>
      </c>
      <c r="U1651" s="31">
        <v>0</v>
      </c>
      <c r="V1651" s="32">
        <v>5</v>
      </c>
      <c r="W1651" s="82">
        <f t="shared" si="29"/>
        <v>12.758031180628205</v>
      </c>
      <c r="X1651" s="32">
        <v>0</v>
      </c>
      <c r="Y1651" s="31">
        <v>0</v>
      </c>
    </row>
    <row r="1652" spans="1:25" x14ac:dyDescent="0.25">
      <c r="A1652">
        <v>45</v>
      </c>
      <c r="B1652" s="7" t="s">
        <v>1474</v>
      </c>
      <c r="C1652" s="7" t="s">
        <v>1475</v>
      </c>
      <c r="D1652" s="7" t="s">
        <v>1476</v>
      </c>
      <c r="E1652">
        <v>45001</v>
      </c>
      <c r="F1652" s="4">
        <v>37</v>
      </c>
      <c r="G1652" s="4">
        <v>25</v>
      </c>
      <c r="H1652" s="4">
        <v>6</v>
      </c>
      <c r="I1652" s="4">
        <v>25</v>
      </c>
      <c r="J1652" s="4">
        <v>465</v>
      </c>
      <c r="K1652" s="4">
        <v>8</v>
      </c>
      <c r="L1652" s="5">
        <v>3.4</v>
      </c>
      <c r="N1652" s="5">
        <v>1.21</v>
      </c>
      <c r="O1652">
        <v>45001</v>
      </c>
      <c r="P1652" s="4">
        <v>24527</v>
      </c>
      <c r="Q1652" s="8">
        <v>0.55315688304007093</v>
      </c>
      <c r="R1652" s="15" t="s">
        <v>26</v>
      </c>
      <c r="S1652" s="3">
        <v>5</v>
      </c>
      <c r="T1652" s="30">
        <v>0</v>
      </c>
      <c r="U1652" s="31">
        <v>0</v>
      </c>
      <c r="V1652" s="32">
        <v>73</v>
      </c>
      <c r="W1652" s="82">
        <f t="shared" si="29"/>
        <v>297.63118196273496</v>
      </c>
      <c r="X1652" s="32">
        <v>0</v>
      </c>
      <c r="Y1652" s="31">
        <v>0</v>
      </c>
    </row>
    <row r="1653" spans="1:25" x14ac:dyDescent="0.25">
      <c r="A1653">
        <v>45</v>
      </c>
      <c r="B1653" s="7" t="s">
        <v>1474</v>
      </c>
      <c r="C1653" s="7" t="s">
        <v>1475</v>
      </c>
      <c r="D1653" s="7" t="s">
        <v>36</v>
      </c>
      <c r="E1653">
        <v>45021</v>
      </c>
      <c r="F1653" s="4">
        <v>59</v>
      </c>
      <c r="G1653" s="4">
        <v>44</v>
      </c>
      <c r="H1653" s="4">
        <v>12</v>
      </c>
      <c r="I1653" s="4">
        <v>44</v>
      </c>
      <c r="J1653" s="4">
        <v>1443</v>
      </c>
      <c r="K1653" s="4">
        <v>15.1</v>
      </c>
      <c r="L1653" s="5">
        <v>3.8</v>
      </c>
      <c r="M1653" s="5">
        <v>1</v>
      </c>
      <c r="N1653" s="5">
        <v>1.48</v>
      </c>
      <c r="O1653">
        <v>45021</v>
      </c>
      <c r="P1653" s="4">
        <v>57300</v>
      </c>
      <c r="Q1653" s="8">
        <v>0.40166150194501221</v>
      </c>
      <c r="R1653" s="15" t="s">
        <v>26</v>
      </c>
      <c r="S1653" s="3">
        <v>5</v>
      </c>
      <c r="T1653" s="30">
        <v>2</v>
      </c>
      <c r="U1653" s="31">
        <v>3.4904013961605584</v>
      </c>
      <c r="V1653" s="32">
        <v>93</v>
      </c>
      <c r="W1653" s="82">
        <f t="shared" si="29"/>
        <v>162.30366492146598</v>
      </c>
      <c r="X1653" s="32">
        <v>6</v>
      </c>
      <c r="Y1653" s="31">
        <v>10.471204188481675</v>
      </c>
    </row>
    <row r="1654" spans="1:25" x14ac:dyDescent="0.25">
      <c r="A1654">
        <v>37</v>
      </c>
      <c r="B1654" s="7" t="s">
        <v>1243</v>
      </c>
      <c r="C1654" s="7" t="s">
        <v>1244</v>
      </c>
      <c r="D1654" s="7" t="s">
        <v>1287</v>
      </c>
      <c r="O1654">
        <v>37131</v>
      </c>
      <c r="P1654" s="4">
        <v>19483</v>
      </c>
      <c r="Q1654" s="8">
        <v>1.7152428810720268</v>
      </c>
      <c r="R1654" s="15" t="s">
        <v>32</v>
      </c>
      <c r="S1654" s="3">
        <v>5</v>
      </c>
      <c r="T1654" s="30">
        <v>12</v>
      </c>
      <c r="U1654" s="31">
        <v>61.592157265308217</v>
      </c>
      <c r="V1654" s="32">
        <v>171</v>
      </c>
      <c r="W1654" s="82">
        <f t="shared" si="29"/>
        <v>877.68824103064208</v>
      </c>
      <c r="X1654" s="32">
        <v>15</v>
      </c>
      <c r="Y1654" s="31">
        <v>76.990196581635274</v>
      </c>
    </row>
    <row r="1655" spans="1:25" x14ac:dyDescent="0.25">
      <c r="A1655">
        <v>45</v>
      </c>
      <c r="B1655" s="7" t="s">
        <v>1474</v>
      </c>
      <c r="C1655" s="7" t="s">
        <v>1475</v>
      </c>
      <c r="D1655" s="7" t="s">
        <v>1490</v>
      </c>
      <c r="E1655">
        <v>45043</v>
      </c>
      <c r="F1655" s="4">
        <v>164</v>
      </c>
      <c r="G1655" s="4">
        <v>131</v>
      </c>
      <c r="H1655" s="4">
        <v>10</v>
      </c>
      <c r="I1655" s="4">
        <v>131</v>
      </c>
      <c r="J1655" s="4">
        <v>3838</v>
      </c>
      <c r="K1655" s="4">
        <v>44.1</v>
      </c>
      <c r="L1655" s="5">
        <v>4.3</v>
      </c>
      <c r="M1655" s="5">
        <v>1</v>
      </c>
      <c r="N1655" s="5">
        <v>1.58</v>
      </c>
      <c r="O1655">
        <v>45043</v>
      </c>
      <c r="P1655" s="4">
        <v>62680</v>
      </c>
      <c r="Q1655" s="8">
        <v>0.76542641900051755</v>
      </c>
      <c r="R1655" s="15" t="s">
        <v>26</v>
      </c>
      <c r="S1655" s="3">
        <v>5</v>
      </c>
      <c r="T1655" s="30">
        <v>3</v>
      </c>
      <c r="U1655" s="31">
        <v>4.7862156987874922</v>
      </c>
      <c r="V1655" s="32">
        <v>180</v>
      </c>
      <c r="W1655" s="82">
        <f t="shared" si="29"/>
        <v>287.1729419272495</v>
      </c>
      <c r="X1655" s="32">
        <v>3</v>
      </c>
      <c r="Y1655" s="31">
        <v>4.7862156987874922</v>
      </c>
    </row>
    <row r="1656" spans="1:25" x14ac:dyDescent="0.25">
      <c r="A1656">
        <v>45</v>
      </c>
      <c r="B1656" s="7" t="s">
        <v>1474</v>
      </c>
      <c r="C1656" s="7" t="s">
        <v>1475</v>
      </c>
      <c r="D1656" s="7" t="s">
        <v>670</v>
      </c>
      <c r="E1656">
        <v>45047</v>
      </c>
      <c r="F1656" s="4">
        <v>416</v>
      </c>
      <c r="G1656" s="4">
        <v>290</v>
      </c>
      <c r="H1656" s="4">
        <v>20</v>
      </c>
      <c r="I1656" s="4">
        <v>290</v>
      </c>
      <c r="J1656" s="4">
        <v>10945</v>
      </c>
      <c r="K1656" s="4">
        <v>141.5</v>
      </c>
      <c r="L1656" s="5">
        <v>4.9000000000000004</v>
      </c>
      <c r="M1656" s="5">
        <v>1</v>
      </c>
      <c r="N1656" s="5">
        <v>1.64</v>
      </c>
      <c r="O1656">
        <v>45047</v>
      </c>
      <c r="P1656" s="4">
        <v>70811</v>
      </c>
      <c r="Q1656" s="8">
        <v>0.63150757620423326</v>
      </c>
      <c r="R1656" s="15" t="s">
        <v>26</v>
      </c>
      <c r="S1656" s="3">
        <v>5</v>
      </c>
      <c r="T1656" s="30">
        <v>1</v>
      </c>
      <c r="U1656" s="31">
        <v>1.4122099673779498</v>
      </c>
      <c r="V1656" s="32">
        <v>315</v>
      </c>
      <c r="W1656" s="82">
        <f t="shared" si="29"/>
        <v>444.84613972405418</v>
      </c>
      <c r="X1656" s="32">
        <v>5</v>
      </c>
      <c r="Y1656" s="31">
        <v>7.0610498368897492</v>
      </c>
    </row>
    <row r="1657" spans="1:25" x14ac:dyDescent="0.25">
      <c r="A1657">
        <v>37</v>
      </c>
      <c r="B1657" s="7" t="s">
        <v>1243</v>
      </c>
      <c r="C1657" s="7" t="s">
        <v>1244</v>
      </c>
      <c r="D1657" s="7" t="s">
        <v>1292</v>
      </c>
      <c r="O1657">
        <v>37143</v>
      </c>
      <c r="P1657" s="4">
        <v>13463</v>
      </c>
      <c r="Q1657" s="8">
        <v>0.55518314579841987</v>
      </c>
      <c r="R1657" s="15" t="s">
        <v>26</v>
      </c>
      <c r="S1657" s="3">
        <v>5</v>
      </c>
      <c r="T1657" s="30">
        <v>2</v>
      </c>
      <c r="U1657" s="31">
        <v>14.855529971031716</v>
      </c>
      <c r="V1657" s="32">
        <v>30</v>
      </c>
      <c r="W1657" s="82">
        <f t="shared" si="29"/>
        <v>222.83294956547576</v>
      </c>
      <c r="X1657" s="32">
        <v>2</v>
      </c>
      <c r="Y1657" s="31">
        <v>14.855529971031716</v>
      </c>
    </row>
    <row r="1658" spans="1:25" x14ac:dyDescent="0.25">
      <c r="A1658">
        <v>45</v>
      </c>
      <c r="B1658" s="7" t="s">
        <v>1474</v>
      </c>
      <c r="C1658" s="7" t="s">
        <v>1475</v>
      </c>
      <c r="D1658" s="7" t="s">
        <v>1497</v>
      </c>
      <c r="E1658">
        <v>45069</v>
      </c>
      <c r="J1658" s="4">
        <v>1035</v>
      </c>
      <c r="K1658" s="4">
        <v>8.6</v>
      </c>
      <c r="L1658" s="5">
        <v>3.2</v>
      </c>
      <c r="M1658" s="5">
        <v>1</v>
      </c>
      <c r="O1658">
        <v>45069</v>
      </c>
      <c r="P1658" s="4">
        <v>26118</v>
      </c>
      <c r="Q1658" s="8">
        <v>1.3953597375205062</v>
      </c>
      <c r="R1658" s="15" t="s">
        <v>32</v>
      </c>
      <c r="S1658" s="3">
        <v>5</v>
      </c>
      <c r="T1658" s="30">
        <v>0</v>
      </c>
      <c r="U1658" s="31">
        <v>0</v>
      </c>
      <c r="V1658" s="32">
        <v>237</v>
      </c>
      <c r="W1658" s="82">
        <f t="shared" si="29"/>
        <v>907.4201699977026</v>
      </c>
      <c r="X1658" s="32">
        <v>3</v>
      </c>
      <c r="Y1658" s="31">
        <v>11.486331265793705</v>
      </c>
    </row>
    <row r="1659" spans="1:25" x14ac:dyDescent="0.25">
      <c r="A1659">
        <v>45</v>
      </c>
      <c r="B1659" s="7" t="s">
        <v>1474</v>
      </c>
      <c r="C1659" s="7" t="s">
        <v>1475</v>
      </c>
      <c r="D1659" s="7" t="s">
        <v>1498</v>
      </c>
      <c r="E1659">
        <v>45071</v>
      </c>
      <c r="F1659" s="4">
        <v>82</v>
      </c>
      <c r="G1659" s="4">
        <v>48</v>
      </c>
      <c r="H1659" s="4">
        <v>7</v>
      </c>
      <c r="I1659" s="4">
        <v>48</v>
      </c>
      <c r="J1659" s="4">
        <v>1934</v>
      </c>
      <c r="K1659" s="4">
        <v>17.7</v>
      </c>
      <c r="L1659" s="5">
        <v>3.6</v>
      </c>
      <c r="M1659" s="5">
        <v>1</v>
      </c>
      <c r="N1659" s="5">
        <v>1.6</v>
      </c>
      <c r="O1659">
        <v>45071</v>
      </c>
      <c r="P1659" s="4">
        <v>38440</v>
      </c>
      <c r="Q1659" s="8">
        <v>0.62064490366377156</v>
      </c>
      <c r="R1659" s="15" t="s">
        <v>26</v>
      </c>
      <c r="S1659" s="3">
        <v>5</v>
      </c>
      <c r="T1659" s="30">
        <v>1</v>
      </c>
      <c r="U1659" s="31">
        <v>2.6014568158168574</v>
      </c>
      <c r="V1659" s="32">
        <v>108</v>
      </c>
      <c r="W1659" s="82">
        <f t="shared" si="29"/>
        <v>280.9573361082206</v>
      </c>
      <c r="X1659" s="32">
        <v>2</v>
      </c>
      <c r="Y1659" s="31">
        <v>5.2029136316337148</v>
      </c>
    </row>
    <row r="1660" spans="1:25" x14ac:dyDescent="0.25">
      <c r="A1660">
        <v>45</v>
      </c>
      <c r="B1660" s="7" t="s">
        <v>1474</v>
      </c>
      <c r="C1660" s="7" t="s">
        <v>1475</v>
      </c>
      <c r="D1660" s="7" t="s">
        <v>428</v>
      </c>
      <c r="E1660">
        <v>45073</v>
      </c>
      <c r="F1660" s="4">
        <v>219</v>
      </c>
      <c r="G1660" s="4">
        <v>133</v>
      </c>
      <c r="I1660" s="4">
        <v>133</v>
      </c>
      <c r="J1660" s="4">
        <v>4855</v>
      </c>
      <c r="K1660" s="4">
        <v>53.5</v>
      </c>
      <c r="L1660" s="5">
        <v>4.2</v>
      </c>
      <c r="M1660" s="5">
        <v>1</v>
      </c>
      <c r="N1660" s="5">
        <v>1.45</v>
      </c>
      <c r="O1660">
        <v>45073</v>
      </c>
      <c r="P1660" s="4">
        <v>79546</v>
      </c>
      <c r="Q1660" s="8">
        <v>0.33079659194308875</v>
      </c>
      <c r="R1660" s="15" t="s">
        <v>26</v>
      </c>
      <c r="S1660" s="3">
        <v>5</v>
      </c>
      <c r="T1660" s="30">
        <v>0</v>
      </c>
      <c r="U1660" s="31">
        <v>0</v>
      </c>
      <c r="V1660" s="32">
        <v>94</v>
      </c>
      <c r="W1660" s="82">
        <f t="shared" si="29"/>
        <v>118.17061825861765</v>
      </c>
      <c r="X1660" s="32">
        <v>0</v>
      </c>
      <c r="Y1660" s="31">
        <v>0</v>
      </c>
    </row>
    <row r="1661" spans="1:25" x14ac:dyDescent="0.25">
      <c r="A1661">
        <v>45</v>
      </c>
      <c r="B1661" s="7" t="s">
        <v>1474</v>
      </c>
      <c r="C1661" s="7" t="s">
        <v>1475</v>
      </c>
      <c r="D1661" s="7" t="s">
        <v>1499</v>
      </c>
      <c r="E1661">
        <v>45075</v>
      </c>
      <c r="F1661" s="4">
        <v>253</v>
      </c>
      <c r="G1661" s="4">
        <v>251</v>
      </c>
      <c r="H1661" s="4">
        <v>20</v>
      </c>
      <c r="I1661" s="4">
        <v>251</v>
      </c>
      <c r="J1661" s="4">
        <v>8111</v>
      </c>
      <c r="K1661" s="4">
        <v>113.8</v>
      </c>
      <c r="L1661" s="5">
        <v>5.3</v>
      </c>
      <c r="M1661" s="5">
        <v>1</v>
      </c>
      <c r="N1661" s="5">
        <v>1.54</v>
      </c>
      <c r="O1661">
        <v>45075</v>
      </c>
      <c r="P1661" s="4">
        <v>86175</v>
      </c>
      <c r="Q1661" s="8">
        <v>2.2058503059257397</v>
      </c>
      <c r="R1661" s="15" t="s">
        <v>32</v>
      </c>
      <c r="S1661" s="3">
        <v>5</v>
      </c>
      <c r="T1661" s="30">
        <v>3</v>
      </c>
      <c r="U1661" s="31">
        <v>3.4812880765883376</v>
      </c>
      <c r="V1661" s="32">
        <v>415</v>
      </c>
      <c r="W1661" s="82">
        <f t="shared" si="29"/>
        <v>481.57818392805336</v>
      </c>
      <c r="X1661" s="32">
        <v>6</v>
      </c>
      <c r="Y1661" s="31">
        <v>6.9625761531766752</v>
      </c>
    </row>
    <row r="1662" spans="1:25" x14ac:dyDescent="0.25">
      <c r="A1662">
        <v>37</v>
      </c>
      <c r="B1662" s="7" t="s">
        <v>1243</v>
      </c>
      <c r="C1662" s="7" t="s">
        <v>1244</v>
      </c>
      <c r="D1662" s="7" t="s">
        <v>1303</v>
      </c>
      <c r="O1662">
        <v>37177</v>
      </c>
      <c r="P1662" s="4">
        <v>4016</v>
      </c>
      <c r="Q1662" s="8">
        <v>0.7384615384615385</v>
      </c>
      <c r="R1662" s="15" t="s">
        <v>26</v>
      </c>
      <c r="S1662" s="3">
        <v>5</v>
      </c>
      <c r="T1662" s="30">
        <v>0</v>
      </c>
      <c r="U1662" s="31">
        <v>0</v>
      </c>
      <c r="V1662" s="32">
        <v>5</v>
      </c>
      <c r="W1662" s="82">
        <f t="shared" si="29"/>
        <v>124.5019920318725</v>
      </c>
      <c r="X1662" s="32">
        <v>0</v>
      </c>
      <c r="Y1662" s="31">
        <v>0</v>
      </c>
    </row>
    <row r="1663" spans="1:25" x14ac:dyDescent="0.25">
      <c r="A1663">
        <v>46</v>
      </c>
      <c r="B1663" s="7" t="s">
        <v>1503</v>
      </c>
      <c r="C1663" s="7" t="s">
        <v>1504</v>
      </c>
      <c r="D1663" s="7" t="s">
        <v>1506</v>
      </c>
      <c r="E1663">
        <v>46005</v>
      </c>
      <c r="F1663" s="4">
        <v>46</v>
      </c>
      <c r="G1663" s="4">
        <v>25</v>
      </c>
      <c r="H1663" s="4">
        <v>6</v>
      </c>
      <c r="I1663" s="4">
        <v>25</v>
      </c>
      <c r="J1663" s="4">
        <v>1295</v>
      </c>
      <c r="K1663" s="4">
        <v>13.8</v>
      </c>
      <c r="L1663" s="5">
        <v>3.6</v>
      </c>
      <c r="M1663" s="5">
        <v>0.81</v>
      </c>
      <c r="N1663" s="5">
        <v>1.1000000000000001</v>
      </c>
      <c r="O1663">
        <v>46005</v>
      </c>
      <c r="P1663" s="4">
        <v>18453</v>
      </c>
      <c r="Q1663" s="8">
        <v>0.42918069584736251</v>
      </c>
      <c r="R1663" s="15" t="s">
        <v>26</v>
      </c>
      <c r="S1663" s="3">
        <v>5</v>
      </c>
      <c r="T1663" s="30">
        <v>2</v>
      </c>
      <c r="U1663" s="31">
        <v>10.838346068389964</v>
      </c>
      <c r="V1663" s="32">
        <v>452</v>
      </c>
      <c r="W1663" s="82">
        <f t="shared" si="29"/>
        <v>2449.466211456132</v>
      </c>
      <c r="X1663" s="32">
        <v>6</v>
      </c>
      <c r="Y1663" s="31">
        <v>32.515038205169887</v>
      </c>
    </row>
    <row r="1664" spans="1:25" x14ac:dyDescent="0.25">
      <c r="A1664">
        <v>46</v>
      </c>
      <c r="B1664" s="7" t="s">
        <v>1503</v>
      </c>
      <c r="C1664" s="7" t="s">
        <v>1504</v>
      </c>
      <c r="D1664" s="7" t="s">
        <v>1509</v>
      </c>
      <c r="E1664">
        <v>46011</v>
      </c>
      <c r="F1664" s="4">
        <v>72</v>
      </c>
      <c r="G1664" s="4">
        <v>49</v>
      </c>
      <c r="I1664" s="4">
        <v>49</v>
      </c>
      <c r="J1664" s="4">
        <v>1137</v>
      </c>
      <c r="K1664" s="4">
        <v>10.9</v>
      </c>
      <c r="L1664" s="5">
        <v>4.0999999999999996</v>
      </c>
      <c r="M1664" s="5">
        <v>1</v>
      </c>
      <c r="N1664" s="5">
        <v>1.19</v>
      </c>
      <c r="O1664">
        <v>46011</v>
      </c>
      <c r="P1664" s="4">
        <v>35077</v>
      </c>
      <c r="Q1664" s="8">
        <v>0.72302904564315351</v>
      </c>
      <c r="R1664" s="15" t="s">
        <v>26</v>
      </c>
      <c r="S1664" s="3">
        <v>5</v>
      </c>
      <c r="T1664" s="30">
        <v>0</v>
      </c>
      <c r="U1664" s="31">
        <v>0</v>
      </c>
      <c r="V1664" s="32">
        <v>38</v>
      </c>
      <c r="W1664" s="82">
        <f t="shared" si="29"/>
        <v>108.3330957607549</v>
      </c>
      <c r="X1664" s="32">
        <v>0</v>
      </c>
      <c r="Y1664" s="31">
        <v>0</v>
      </c>
    </row>
    <row r="1665" spans="1:25" x14ac:dyDescent="0.25">
      <c r="A1665">
        <v>46</v>
      </c>
      <c r="B1665" s="7" t="s">
        <v>1503</v>
      </c>
      <c r="C1665" s="7" t="s">
        <v>1504</v>
      </c>
      <c r="D1665" s="7" t="s">
        <v>508</v>
      </c>
      <c r="E1665">
        <v>46013</v>
      </c>
      <c r="F1665" s="4">
        <v>218</v>
      </c>
      <c r="G1665" s="4">
        <v>97</v>
      </c>
      <c r="H1665" s="4">
        <v>6</v>
      </c>
      <c r="I1665" s="4">
        <v>97</v>
      </c>
      <c r="J1665" s="4">
        <v>6027</v>
      </c>
      <c r="K1665" s="4">
        <v>45.199999999999996</v>
      </c>
      <c r="L1665" s="5">
        <v>2.8000000000000003</v>
      </c>
      <c r="M1665" s="5">
        <v>0.56000000000000005</v>
      </c>
      <c r="N1665" s="5">
        <v>1.53</v>
      </c>
      <c r="O1665">
        <v>46013</v>
      </c>
      <c r="P1665" s="4">
        <v>38839</v>
      </c>
      <c r="Q1665" s="8">
        <v>0.56714865286591076</v>
      </c>
      <c r="R1665" s="15" t="s">
        <v>26</v>
      </c>
      <c r="S1665" s="3">
        <v>5</v>
      </c>
      <c r="T1665" s="30">
        <v>1</v>
      </c>
      <c r="U1665" s="31">
        <v>2.5747315842323437</v>
      </c>
      <c r="V1665" s="32">
        <v>313</v>
      </c>
      <c r="W1665" s="82">
        <f t="shared" si="29"/>
        <v>805.89098586472358</v>
      </c>
      <c r="X1665" s="32">
        <v>2</v>
      </c>
      <c r="Y1665" s="31">
        <v>5.1494631684646874</v>
      </c>
    </row>
    <row r="1666" spans="1:25" x14ac:dyDescent="0.25">
      <c r="A1666">
        <v>46</v>
      </c>
      <c r="B1666" s="7" t="s">
        <v>1503</v>
      </c>
      <c r="C1666" s="7" t="s">
        <v>1504</v>
      </c>
      <c r="D1666" s="7" t="s">
        <v>40</v>
      </c>
      <c r="E1666">
        <v>46027</v>
      </c>
      <c r="F1666" s="4">
        <v>38</v>
      </c>
      <c r="G1666" s="4">
        <v>25</v>
      </c>
      <c r="I1666" s="4">
        <v>25</v>
      </c>
      <c r="J1666" s="4">
        <v>299</v>
      </c>
      <c r="K1666" s="4">
        <v>6.2</v>
      </c>
      <c r="L1666" s="5">
        <v>3.6</v>
      </c>
      <c r="M1666" s="5">
        <v>1</v>
      </c>
      <c r="N1666" s="5">
        <v>0.9</v>
      </c>
      <c r="O1666">
        <v>46027</v>
      </c>
      <c r="P1666" s="4">
        <v>14070</v>
      </c>
      <c r="Q1666" s="8">
        <v>1.2366050260787103</v>
      </c>
      <c r="R1666" s="15" t="s">
        <v>32</v>
      </c>
      <c r="S1666" s="3">
        <v>5</v>
      </c>
      <c r="T1666" s="30">
        <v>0</v>
      </c>
      <c r="U1666" s="31">
        <v>0</v>
      </c>
      <c r="V1666" s="32">
        <v>67</v>
      </c>
      <c r="W1666" s="82">
        <f t="shared" si="29"/>
        <v>476.19047619047626</v>
      </c>
      <c r="X1666" s="32">
        <v>0</v>
      </c>
      <c r="Y1666" s="31">
        <v>0</v>
      </c>
    </row>
    <row r="1667" spans="1:25" x14ac:dyDescent="0.25">
      <c r="A1667">
        <v>46</v>
      </c>
      <c r="B1667" s="7" t="s">
        <v>1503</v>
      </c>
      <c r="C1667" s="7" t="s">
        <v>1504</v>
      </c>
      <c r="D1667" s="7" t="s">
        <v>1512</v>
      </c>
      <c r="E1667">
        <v>46029</v>
      </c>
      <c r="F1667" s="4">
        <v>123</v>
      </c>
      <c r="G1667" s="4">
        <v>81</v>
      </c>
      <c r="H1667" s="4">
        <v>8</v>
      </c>
      <c r="I1667" s="4">
        <v>81</v>
      </c>
      <c r="J1667" s="4">
        <v>2714</v>
      </c>
      <c r="K1667" s="4">
        <v>21.7</v>
      </c>
      <c r="L1667" s="5">
        <v>3.3</v>
      </c>
      <c r="M1667" s="5">
        <v>1</v>
      </c>
      <c r="N1667" s="5">
        <v>1.55</v>
      </c>
      <c r="O1667">
        <v>46029</v>
      </c>
      <c r="P1667" s="4">
        <v>28009</v>
      </c>
      <c r="Q1667" s="8">
        <v>0.4088098918083462</v>
      </c>
      <c r="R1667" s="15" t="s">
        <v>26</v>
      </c>
      <c r="S1667" s="3">
        <v>5</v>
      </c>
      <c r="T1667" s="30">
        <v>0</v>
      </c>
      <c r="U1667" s="31">
        <v>0</v>
      </c>
      <c r="V1667" s="32">
        <v>46</v>
      </c>
      <c r="W1667" s="82">
        <f t="shared" ref="W1667:W1730" si="30">V1667/P1667*100000</f>
        <v>164.23292513120782</v>
      </c>
      <c r="X1667" s="32">
        <v>0</v>
      </c>
      <c r="Y1667" s="31">
        <v>0</v>
      </c>
    </row>
    <row r="1668" spans="1:25" x14ac:dyDescent="0.25">
      <c r="A1668">
        <v>46</v>
      </c>
      <c r="B1668" s="7" t="s">
        <v>1503</v>
      </c>
      <c r="C1668" s="7" t="s">
        <v>1504</v>
      </c>
      <c r="D1668" s="7" t="s">
        <v>1514</v>
      </c>
      <c r="E1668">
        <v>46035</v>
      </c>
      <c r="F1668" s="4">
        <v>89</v>
      </c>
      <c r="G1668" s="4">
        <v>50</v>
      </c>
      <c r="H1668" s="4">
        <v>8</v>
      </c>
      <c r="I1668" s="4">
        <v>50</v>
      </c>
      <c r="J1668" s="4">
        <v>1741</v>
      </c>
      <c r="K1668" s="4">
        <v>16.899999999999999</v>
      </c>
      <c r="L1668" s="5">
        <v>4.0999999999999996</v>
      </c>
      <c r="M1668" s="5">
        <v>1</v>
      </c>
      <c r="N1668" s="5">
        <v>1.48</v>
      </c>
      <c r="O1668">
        <v>46035</v>
      </c>
      <c r="P1668" s="4">
        <v>19775</v>
      </c>
      <c r="Q1668" s="8">
        <v>0.45666084933100642</v>
      </c>
      <c r="R1668" s="15" t="s">
        <v>26</v>
      </c>
      <c r="S1668" s="3">
        <v>5</v>
      </c>
      <c r="T1668" s="30">
        <v>0</v>
      </c>
      <c r="U1668" s="31">
        <v>0</v>
      </c>
      <c r="V1668" s="32">
        <v>33</v>
      </c>
      <c r="W1668" s="82">
        <f t="shared" si="30"/>
        <v>166.87737041719342</v>
      </c>
      <c r="X1668" s="32">
        <v>0</v>
      </c>
      <c r="Y1668" s="31">
        <v>0</v>
      </c>
    </row>
    <row r="1669" spans="1:25" x14ac:dyDescent="0.25">
      <c r="A1669">
        <v>46</v>
      </c>
      <c r="B1669" s="7" t="s">
        <v>1503</v>
      </c>
      <c r="C1669" s="7" t="s">
        <v>1504</v>
      </c>
      <c r="D1669" s="7" t="s">
        <v>1516</v>
      </c>
      <c r="E1669">
        <v>46045</v>
      </c>
      <c r="F1669" s="4">
        <v>4</v>
      </c>
      <c r="G1669" s="4">
        <v>12</v>
      </c>
      <c r="I1669" s="4">
        <v>12</v>
      </c>
      <c r="J1669" s="4">
        <v>154</v>
      </c>
      <c r="K1669" s="4">
        <v>2.7</v>
      </c>
      <c r="L1669" s="5">
        <v>2.4</v>
      </c>
      <c r="M1669" s="5">
        <v>0.56000000000000005</v>
      </c>
      <c r="N1669" s="5">
        <v>0.89</v>
      </c>
      <c r="O1669">
        <v>46045</v>
      </c>
      <c r="P1669" s="4">
        <v>3829</v>
      </c>
      <c r="Q1669" s="8">
        <v>0.26517794836008374</v>
      </c>
      <c r="R1669" s="15" t="s">
        <v>26</v>
      </c>
      <c r="S1669" s="3">
        <v>5</v>
      </c>
      <c r="T1669" s="30">
        <v>0</v>
      </c>
      <c r="U1669" s="31">
        <v>0</v>
      </c>
      <c r="V1669" s="32">
        <v>4</v>
      </c>
      <c r="W1669" s="82">
        <f t="shared" si="30"/>
        <v>104.46591799425438</v>
      </c>
      <c r="X1669" s="32">
        <v>0</v>
      </c>
      <c r="Y1669" s="31">
        <v>0</v>
      </c>
    </row>
    <row r="1670" spans="1:25" x14ac:dyDescent="0.25">
      <c r="A1670">
        <v>46</v>
      </c>
      <c r="B1670" s="7" t="s">
        <v>1503</v>
      </c>
      <c r="C1670" s="7" t="s">
        <v>1504</v>
      </c>
      <c r="D1670" s="7" t="s">
        <v>1394</v>
      </c>
      <c r="E1670">
        <v>46065</v>
      </c>
      <c r="F1670" s="4">
        <v>92</v>
      </c>
      <c r="G1670" s="4">
        <v>50</v>
      </c>
      <c r="H1670" s="4">
        <v>6</v>
      </c>
      <c r="I1670" s="4">
        <v>50</v>
      </c>
      <c r="J1670" s="4">
        <v>1655</v>
      </c>
      <c r="K1670" s="4">
        <v>11.5</v>
      </c>
      <c r="L1670" s="5">
        <v>3</v>
      </c>
      <c r="M1670" s="5">
        <v>1</v>
      </c>
      <c r="N1670" s="5">
        <v>1.47</v>
      </c>
      <c r="O1670">
        <v>46065</v>
      </c>
      <c r="P1670" s="4">
        <v>17526</v>
      </c>
      <c r="Q1670" s="8">
        <v>0.47352145342095092</v>
      </c>
      <c r="R1670" s="15" t="s">
        <v>26</v>
      </c>
      <c r="S1670" s="3">
        <v>5</v>
      </c>
      <c r="T1670" s="30">
        <v>0</v>
      </c>
      <c r="U1670" s="31">
        <v>0</v>
      </c>
      <c r="V1670" s="32">
        <v>23</v>
      </c>
      <c r="W1670" s="82">
        <f t="shared" si="30"/>
        <v>131.23359580052494</v>
      </c>
      <c r="X1670" s="32">
        <v>0</v>
      </c>
      <c r="Y1670" s="31">
        <v>0</v>
      </c>
    </row>
    <row r="1671" spans="1:25" x14ac:dyDescent="0.25">
      <c r="A1671">
        <v>46</v>
      </c>
      <c r="B1671" s="7" t="s">
        <v>1503</v>
      </c>
      <c r="C1671" s="7" t="s">
        <v>1504</v>
      </c>
      <c r="D1671" s="7" t="s">
        <v>66</v>
      </c>
      <c r="E1671">
        <v>46081</v>
      </c>
      <c r="F1671" s="4">
        <v>119</v>
      </c>
      <c r="G1671" s="4">
        <v>45</v>
      </c>
      <c r="H1671" s="4">
        <v>5</v>
      </c>
      <c r="I1671" s="4">
        <v>45</v>
      </c>
      <c r="J1671" s="4">
        <v>1700</v>
      </c>
      <c r="K1671" s="4">
        <v>16.2</v>
      </c>
      <c r="L1671" s="5">
        <v>2.85</v>
      </c>
      <c r="M1671" s="5">
        <v>0.76</v>
      </c>
      <c r="N1671" s="5">
        <v>1.2749999999999999</v>
      </c>
      <c r="O1671">
        <v>46081</v>
      </c>
      <c r="P1671" s="4">
        <v>25844</v>
      </c>
      <c r="Q1671" s="8">
        <v>0.45284037241937658</v>
      </c>
      <c r="R1671" s="15" t="s">
        <v>26</v>
      </c>
      <c r="S1671" s="3">
        <v>5</v>
      </c>
      <c r="T1671" s="30">
        <v>0</v>
      </c>
      <c r="U1671" s="31">
        <v>0</v>
      </c>
      <c r="V1671" s="32">
        <v>12</v>
      </c>
      <c r="W1671" s="82">
        <f t="shared" si="30"/>
        <v>46.432440798637984</v>
      </c>
      <c r="X1671" s="32">
        <v>0</v>
      </c>
      <c r="Y1671" s="31">
        <v>0</v>
      </c>
    </row>
    <row r="1672" spans="1:25" x14ac:dyDescent="0.25">
      <c r="A1672">
        <v>38</v>
      </c>
      <c r="B1672" s="7" t="s">
        <v>1309</v>
      </c>
      <c r="C1672" s="7" t="s">
        <v>1310</v>
      </c>
      <c r="D1672" s="7" t="s">
        <v>535</v>
      </c>
      <c r="O1672">
        <v>38049</v>
      </c>
      <c r="P1672" s="4">
        <v>5745</v>
      </c>
      <c r="Q1672" s="8">
        <v>0.23902439024390243</v>
      </c>
      <c r="R1672" s="15" t="s">
        <v>26</v>
      </c>
      <c r="S1672" s="3">
        <v>5</v>
      </c>
      <c r="T1672" s="30">
        <v>1</v>
      </c>
      <c r="U1672" s="31">
        <v>17.406440382941689</v>
      </c>
      <c r="V1672" s="32">
        <v>2</v>
      </c>
      <c r="W1672" s="82">
        <f t="shared" si="30"/>
        <v>34.812880765883378</v>
      </c>
      <c r="X1672" s="32">
        <v>1</v>
      </c>
      <c r="Y1672" s="31">
        <v>17.406440382941689</v>
      </c>
    </row>
    <row r="1673" spans="1:25" x14ac:dyDescent="0.25">
      <c r="A1673">
        <v>46</v>
      </c>
      <c r="B1673" s="7" t="s">
        <v>1503</v>
      </c>
      <c r="C1673" s="7" t="s">
        <v>1504</v>
      </c>
      <c r="D1673" s="7" t="s">
        <v>1541</v>
      </c>
      <c r="E1673">
        <v>46135</v>
      </c>
      <c r="F1673" s="4">
        <v>124</v>
      </c>
      <c r="G1673" s="4">
        <v>85</v>
      </c>
      <c r="H1673" s="4">
        <v>10</v>
      </c>
      <c r="I1673" s="4">
        <v>85</v>
      </c>
      <c r="J1673" s="4">
        <v>3203</v>
      </c>
      <c r="K1673" s="4">
        <v>25.8</v>
      </c>
      <c r="L1673" s="5">
        <v>2.8499999999999996</v>
      </c>
      <c r="M1673" s="5">
        <v>0.92</v>
      </c>
      <c r="N1673" s="5">
        <v>1.65</v>
      </c>
      <c r="O1673">
        <v>46135</v>
      </c>
      <c r="P1673" s="4">
        <v>22814</v>
      </c>
      <c r="Q1673" s="8">
        <v>0.58331860752783182</v>
      </c>
      <c r="R1673" s="15" t="s">
        <v>26</v>
      </c>
      <c r="S1673" s="3">
        <v>5</v>
      </c>
      <c r="T1673" s="30">
        <v>0</v>
      </c>
      <c r="U1673" s="31">
        <v>0</v>
      </c>
      <c r="V1673" s="32">
        <v>60</v>
      </c>
      <c r="W1673" s="82">
        <f t="shared" si="30"/>
        <v>262.99640571578857</v>
      </c>
      <c r="X1673" s="32">
        <v>0</v>
      </c>
      <c r="Y1673" s="31">
        <v>0</v>
      </c>
    </row>
    <row r="1674" spans="1:25" x14ac:dyDescent="0.25">
      <c r="A1674">
        <v>47</v>
      </c>
      <c r="B1674" s="7" t="s">
        <v>1543</v>
      </c>
      <c r="C1674" s="7" t="s">
        <v>1544</v>
      </c>
      <c r="D1674" s="7" t="s">
        <v>1441</v>
      </c>
      <c r="E1674">
        <v>47003</v>
      </c>
      <c r="F1674" s="4">
        <v>50</v>
      </c>
      <c r="G1674" s="4">
        <v>44</v>
      </c>
      <c r="H1674" s="4">
        <v>8</v>
      </c>
      <c r="I1674" s="4">
        <v>44</v>
      </c>
      <c r="J1674" s="4">
        <v>1278</v>
      </c>
      <c r="K1674" s="4">
        <v>9.1</v>
      </c>
      <c r="L1674" s="5">
        <v>2.6</v>
      </c>
      <c r="M1674" s="5">
        <v>1</v>
      </c>
      <c r="N1674" s="5">
        <v>1.43</v>
      </c>
      <c r="O1674">
        <v>47003</v>
      </c>
      <c r="P1674" s="4">
        <v>49713</v>
      </c>
      <c r="Q1674" s="8">
        <v>0.29557722444715306</v>
      </c>
      <c r="R1674" s="15" t="s">
        <v>26</v>
      </c>
      <c r="S1674" s="3">
        <v>5</v>
      </c>
      <c r="T1674" s="30">
        <v>4</v>
      </c>
      <c r="U1674" s="31">
        <v>8.0461851024882822</v>
      </c>
      <c r="V1674" s="32">
        <v>392</v>
      </c>
      <c r="W1674" s="82">
        <f t="shared" si="30"/>
        <v>788.52614004385168</v>
      </c>
      <c r="X1674" s="32">
        <v>4</v>
      </c>
      <c r="Y1674" s="31">
        <v>8.0461851024882822</v>
      </c>
    </row>
    <row r="1675" spans="1:25" x14ac:dyDescent="0.25">
      <c r="A1675">
        <v>38</v>
      </c>
      <c r="B1675" s="7" t="s">
        <v>1309</v>
      </c>
      <c r="C1675" s="7" t="s">
        <v>1310</v>
      </c>
      <c r="D1675" s="7" t="s">
        <v>977</v>
      </c>
      <c r="O1675">
        <v>38075</v>
      </c>
      <c r="P1675" s="4">
        <v>2327</v>
      </c>
      <c r="Q1675" s="8">
        <v>0.20241691842900303</v>
      </c>
      <c r="R1675" s="15" t="s">
        <v>26</v>
      </c>
      <c r="S1675" s="3">
        <v>5</v>
      </c>
      <c r="T1675" s="30">
        <v>0</v>
      </c>
      <c r="U1675" s="31">
        <v>0</v>
      </c>
      <c r="V1675" s="32">
        <v>3</v>
      </c>
      <c r="W1675" s="82">
        <f t="shared" si="30"/>
        <v>128.92135797163729</v>
      </c>
      <c r="X1675" s="32">
        <v>0</v>
      </c>
      <c r="Y1675" s="31">
        <v>0</v>
      </c>
    </row>
    <row r="1676" spans="1:25" x14ac:dyDescent="0.25">
      <c r="A1676">
        <v>38</v>
      </c>
      <c r="B1676" s="7" t="s">
        <v>1309</v>
      </c>
      <c r="C1676" s="7" t="s">
        <v>1310</v>
      </c>
      <c r="D1676" s="7" t="s">
        <v>546</v>
      </c>
      <c r="O1676">
        <v>38077</v>
      </c>
      <c r="P1676" s="4">
        <v>16177</v>
      </c>
      <c r="Q1676" s="8">
        <v>0.43297671491504092</v>
      </c>
      <c r="R1676" s="15" t="s">
        <v>26</v>
      </c>
      <c r="S1676" s="3">
        <v>5</v>
      </c>
      <c r="T1676" s="30">
        <v>0</v>
      </c>
      <c r="U1676" s="31">
        <v>0</v>
      </c>
      <c r="V1676" s="32">
        <v>37</v>
      </c>
      <c r="W1676" s="82">
        <f t="shared" si="30"/>
        <v>228.71978735241393</v>
      </c>
      <c r="X1676" s="32">
        <v>0</v>
      </c>
      <c r="Y1676" s="31">
        <v>0</v>
      </c>
    </row>
    <row r="1677" spans="1:25" x14ac:dyDescent="0.25">
      <c r="A1677">
        <v>47</v>
      </c>
      <c r="B1677" s="7" t="s">
        <v>1543</v>
      </c>
      <c r="C1677" s="7" t="s">
        <v>1544</v>
      </c>
      <c r="D1677" s="7" t="s">
        <v>1548</v>
      </c>
      <c r="E1677">
        <v>47029</v>
      </c>
      <c r="F1677" s="4">
        <v>71</v>
      </c>
      <c r="G1677" s="4">
        <v>32</v>
      </c>
      <c r="H1677" s="4">
        <v>5</v>
      </c>
      <c r="I1677" s="4">
        <v>32</v>
      </c>
      <c r="J1677" s="4">
        <v>2023</v>
      </c>
      <c r="K1677" s="4">
        <v>20.100000000000001</v>
      </c>
      <c r="L1677" s="5">
        <v>3.8</v>
      </c>
      <c r="M1677" s="5">
        <v>1</v>
      </c>
      <c r="N1677" s="5">
        <v>1.27</v>
      </c>
      <c r="O1677">
        <v>47029</v>
      </c>
      <c r="P1677" s="4">
        <v>36004</v>
      </c>
      <c r="Q1677" s="8">
        <v>0.20232866918598713</v>
      </c>
      <c r="R1677" s="15" t="s">
        <v>26</v>
      </c>
      <c r="S1677" s="3">
        <v>5</v>
      </c>
      <c r="T1677" s="30">
        <v>0</v>
      </c>
      <c r="U1677" s="31">
        <v>0</v>
      </c>
      <c r="V1677" s="32">
        <v>27</v>
      </c>
      <c r="W1677" s="82">
        <f t="shared" si="30"/>
        <v>74.991667592489719</v>
      </c>
      <c r="X1677" s="32">
        <v>0</v>
      </c>
      <c r="Y1677" s="31">
        <v>0</v>
      </c>
    </row>
    <row r="1678" spans="1:25" x14ac:dyDescent="0.25">
      <c r="A1678">
        <v>47</v>
      </c>
      <c r="B1678" s="7" t="s">
        <v>1543</v>
      </c>
      <c r="C1678" s="7" t="s">
        <v>1544</v>
      </c>
      <c r="D1678" s="7" t="s">
        <v>42</v>
      </c>
      <c r="E1678">
        <v>47031</v>
      </c>
      <c r="F1678" s="4">
        <v>175</v>
      </c>
      <c r="G1678" s="4">
        <v>123</v>
      </c>
      <c r="H1678" s="4">
        <v>13</v>
      </c>
      <c r="I1678" s="4">
        <v>123</v>
      </c>
      <c r="J1678" s="4">
        <v>4495</v>
      </c>
      <c r="K1678" s="4">
        <v>44.300000000000004</v>
      </c>
      <c r="L1678" s="5">
        <v>3.7</v>
      </c>
      <c r="M1678" s="5">
        <v>0.43</v>
      </c>
      <c r="N1678" s="5">
        <v>1.42</v>
      </c>
      <c r="O1678">
        <v>47031</v>
      </c>
      <c r="P1678" s="4">
        <v>56520</v>
      </c>
      <c r="Q1678" s="8">
        <v>0.3289866130262884</v>
      </c>
      <c r="R1678" s="15" t="s">
        <v>26</v>
      </c>
      <c r="S1678" s="3">
        <v>5</v>
      </c>
      <c r="T1678" s="30">
        <v>0</v>
      </c>
      <c r="U1678" s="31">
        <v>0</v>
      </c>
      <c r="V1678" s="32">
        <v>96</v>
      </c>
      <c r="W1678" s="82">
        <f t="shared" si="30"/>
        <v>169.85138004246286</v>
      </c>
      <c r="X1678" s="32">
        <v>0</v>
      </c>
      <c r="Y1678" s="31">
        <v>0</v>
      </c>
    </row>
    <row r="1679" spans="1:25" x14ac:dyDescent="0.25">
      <c r="A1679">
        <v>47</v>
      </c>
      <c r="B1679" s="7" t="s">
        <v>1543</v>
      </c>
      <c r="C1679" s="7" t="s">
        <v>1544</v>
      </c>
      <c r="D1679" s="7" t="s">
        <v>515</v>
      </c>
      <c r="E1679">
        <v>47035</v>
      </c>
      <c r="F1679" s="4">
        <v>158</v>
      </c>
      <c r="G1679" s="4">
        <v>73</v>
      </c>
      <c r="H1679" s="4">
        <v>12</v>
      </c>
      <c r="I1679" s="4">
        <v>73</v>
      </c>
      <c r="J1679" s="4">
        <v>5105</v>
      </c>
      <c r="K1679" s="4">
        <v>50.1</v>
      </c>
      <c r="L1679" s="5">
        <v>3.8</v>
      </c>
      <c r="M1679" s="5">
        <v>1</v>
      </c>
      <c r="N1679" s="5">
        <v>1.38</v>
      </c>
      <c r="O1679">
        <v>47035</v>
      </c>
      <c r="P1679" s="4">
        <v>60520</v>
      </c>
      <c r="Q1679" s="8">
        <v>0.25483760348797335</v>
      </c>
      <c r="R1679" s="15" t="s">
        <v>26</v>
      </c>
      <c r="S1679" s="3">
        <v>5</v>
      </c>
      <c r="T1679" s="30">
        <v>1</v>
      </c>
      <c r="U1679" s="31">
        <v>1.6523463317911435</v>
      </c>
      <c r="V1679" s="32">
        <v>137</v>
      </c>
      <c r="W1679" s="82">
        <f t="shared" si="30"/>
        <v>226.37144745538666</v>
      </c>
      <c r="X1679" s="32">
        <v>2</v>
      </c>
      <c r="Y1679" s="31">
        <v>3.3046926635822871</v>
      </c>
    </row>
    <row r="1680" spans="1:25" x14ac:dyDescent="0.25">
      <c r="A1680">
        <v>47</v>
      </c>
      <c r="B1680" s="7" t="s">
        <v>1543</v>
      </c>
      <c r="C1680" s="7" t="s">
        <v>1544</v>
      </c>
      <c r="D1680" s="7" t="s">
        <v>1551</v>
      </c>
      <c r="E1680">
        <v>47045</v>
      </c>
      <c r="F1680" s="4">
        <v>102</v>
      </c>
      <c r="G1680" s="4">
        <v>109</v>
      </c>
      <c r="H1680" s="4">
        <v>14</v>
      </c>
      <c r="I1680" s="4">
        <v>109</v>
      </c>
      <c r="J1680" s="4">
        <v>4461</v>
      </c>
      <c r="K1680" s="4">
        <v>43.4</v>
      </c>
      <c r="L1680" s="5">
        <v>3.8</v>
      </c>
      <c r="M1680" s="5">
        <v>1</v>
      </c>
      <c r="N1680" s="5">
        <v>1.48</v>
      </c>
      <c r="O1680">
        <v>47045</v>
      </c>
      <c r="P1680" s="4">
        <v>37159</v>
      </c>
      <c r="Q1680" s="8">
        <v>0.27662082514734776</v>
      </c>
      <c r="R1680" s="15" t="s">
        <v>26</v>
      </c>
      <c r="S1680" s="3">
        <v>5</v>
      </c>
      <c r="T1680" s="30">
        <v>0</v>
      </c>
      <c r="U1680" s="31">
        <v>0</v>
      </c>
      <c r="V1680" s="32">
        <v>106</v>
      </c>
      <c r="W1680" s="82">
        <f t="shared" si="30"/>
        <v>285.2606367232703</v>
      </c>
      <c r="X1680" s="32">
        <v>0</v>
      </c>
      <c r="Y1680" s="31">
        <v>0</v>
      </c>
    </row>
    <row r="1681" spans="1:25" x14ac:dyDescent="0.25">
      <c r="A1681">
        <v>47</v>
      </c>
      <c r="B1681" s="7" t="s">
        <v>1543</v>
      </c>
      <c r="C1681" s="7" t="s">
        <v>1544</v>
      </c>
      <c r="D1681" s="7" t="s">
        <v>56</v>
      </c>
      <c r="E1681">
        <v>47051</v>
      </c>
      <c r="F1681" s="4">
        <v>144</v>
      </c>
      <c r="G1681" s="4">
        <v>128</v>
      </c>
      <c r="H1681" s="4">
        <v>10</v>
      </c>
      <c r="I1681" s="4">
        <v>152</v>
      </c>
      <c r="J1681" s="4">
        <v>3318</v>
      </c>
      <c r="K1681" s="4">
        <v>28.9</v>
      </c>
      <c r="L1681" s="5">
        <v>3.5</v>
      </c>
      <c r="M1681" s="5">
        <v>0.43</v>
      </c>
      <c r="N1681" s="5">
        <v>1.34</v>
      </c>
      <c r="O1681">
        <v>47051</v>
      </c>
      <c r="P1681" s="4">
        <v>42208</v>
      </c>
      <c r="Q1681" s="8">
        <v>0.37929240374609779</v>
      </c>
      <c r="R1681" s="15" t="s">
        <v>26</v>
      </c>
      <c r="S1681" s="3">
        <v>5</v>
      </c>
      <c r="T1681" s="30">
        <v>1</v>
      </c>
      <c r="U1681" s="31">
        <v>2.3692191053828657</v>
      </c>
      <c r="V1681" s="32">
        <v>63</v>
      </c>
      <c r="W1681" s="82">
        <f t="shared" si="30"/>
        <v>149.26080363912055</v>
      </c>
      <c r="X1681" s="32">
        <v>2</v>
      </c>
      <c r="Y1681" s="31">
        <v>4.7384382107657315</v>
      </c>
    </row>
    <row r="1682" spans="1:25" x14ac:dyDescent="0.25">
      <c r="A1682">
        <v>47</v>
      </c>
      <c r="B1682" s="7" t="s">
        <v>1543</v>
      </c>
      <c r="C1682" s="7" t="s">
        <v>1544</v>
      </c>
      <c r="D1682" s="7" t="s">
        <v>58</v>
      </c>
      <c r="E1682">
        <v>47059</v>
      </c>
      <c r="F1682" s="4">
        <v>233</v>
      </c>
      <c r="G1682" s="4">
        <v>189</v>
      </c>
      <c r="H1682" s="4">
        <v>17</v>
      </c>
      <c r="I1682" s="4">
        <v>189</v>
      </c>
      <c r="J1682" s="4">
        <v>4448</v>
      </c>
      <c r="K1682" s="4">
        <v>43.3</v>
      </c>
      <c r="L1682" s="5">
        <v>3.8</v>
      </c>
      <c r="M1682" s="5">
        <v>0.51</v>
      </c>
      <c r="N1682" s="5">
        <v>1.4</v>
      </c>
      <c r="O1682">
        <v>47059</v>
      </c>
      <c r="P1682" s="4">
        <v>69069</v>
      </c>
      <c r="Q1682" s="8">
        <v>0.22713069712315484</v>
      </c>
      <c r="R1682" s="15" t="s">
        <v>26</v>
      </c>
      <c r="S1682" s="3">
        <v>5</v>
      </c>
      <c r="T1682" s="30">
        <v>2</v>
      </c>
      <c r="U1682" s="31">
        <v>2.8956550695681127</v>
      </c>
      <c r="V1682" s="32">
        <v>55</v>
      </c>
      <c r="W1682" s="82">
        <f t="shared" si="30"/>
        <v>79.630514413123109</v>
      </c>
      <c r="X1682" s="32">
        <v>2</v>
      </c>
      <c r="Y1682" s="31">
        <v>2.8956550695681127</v>
      </c>
    </row>
    <row r="1683" spans="1:25" x14ac:dyDescent="0.25">
      <c r="A1683">
        <v>47</v>
      </c>
      <c r="B1683" s="7" t="s">
        <v>1543</v>
      </c>
      <c r="C1683" s="7" t="s">
        <v>1544</v>
      </c>
      <c r="D1683" s="7" t="s">
        <v>60</v>
      </c>
      <c r="E1683">
        <v>47079</v>
      </c>
      <c r="F1683" s="4">
        <v>142</v>
      </c>
      <c r="G1683" s="4">
        <v>64</v>
      </c>
      <c r="I1683" s="4">
        <v>64</v>
      </c>
      <c r="J1683" s="4">
        <v>3716</v>
      </c>
      <c r="K1683" s="4">
        <v>25.9</v>
      </c>
      <c r="L1683" s="5">
        <v>2.9</v>
      </c>
      <c r="M1683" s="5">
        <v>1</v>
      </c>
      <c r="N1683" s="5">
        <v>1.46</v>
      </c>
      <c r="O1683">
        <v>47079</v>
      </c>
      <c r="P1683" s="4">
        <v>32345</v>
      </c>
      <c r="Q1683" s="8">
        <v>0.32214976861590239</v>
      </c>
      <c r="R1683" s="15" t="s">
        <v>26</v>
      </c>
      <c r="S1683" s="3">
        <v>5</v>
      </c>
      <c r="T1683" s="30">
        <v>0</v>
      </c>
      <c r="U1683" s="31">
        <v>0</v>
      </c>
      <c r="V1683" s="32">
        <v>35</v>
      </c>
      <c r="W1683" s="82">
        <f t="shared" si="30"/>
        <v>108.20837842015767</v>
      </c>
      <c r="X1683" s="32">
        <v>0</v>
      </c>
      <c r="Y1683" s="31">
        <v>0</v>
      </c>
    </row>
    <row r="1684" spans="1:25" x14ac:dyDescent="0.25">
      <c r="A1684">
        <v>47</v>
      </c>
      <c r="B1684" s="7" t="s">
        <v>1543</v>
      </c>
      <c r="C1684" s="7" t="s">
        <v>1544</v>
      </c>
      <c r="D1684" s="7" t="s">
        <v>66</v>
      </c>
      <c r="E1684">
        <v>47099</v>
      </c>
      <c r="F1684" s="4">
        <v>107</v>
      </c>
      <c r="G1684" s="4">
        <v>89</v>
      </c>
      <c r="H1684" s="4">
        <v>6</v>
      </c>
      <c r="I1684" s="4">
        <v>89</v>
      </c>
      <c r="J1684" s="4">
        <v>1796</v>
      </c>
      <c r="K1684" s="4">
        <v>16.899999999999999</v>
      </c>
      <c r="L1684" s="5">
        <v>3.8</v>
      </c>
      <c r="M1684" s="5">
        <v>1</v>
      </c>
      <c r="N1684" s="5">
        <v>1.29</v>
      </c>
      <c r="O1684">
        <v>47099</v>
      </c>
      <c r="P1684" s="4">
        <v>44142</v>
      </c>
      <c r="Q1684" s="8">
        <v>0.22713365539452496</v>
      </c>
      <c r="R1684" s="15" t="s">
        <v>26</v>
      </c>
      <c r="S1684" s="3">
        <v>5</v>
      </c>
      <c r="T1684" s="30">
        <v>0</v>
      </c>
      <c r="U1684" s="31">
        <v>0</v>
      </c>
      <c r="V1684" s="32">
        <v>70</v>
      </c>
      <c r="W1684" s="82">
        <f t="shared" si="30"/>
        <v>158.5791309863622</v>
      </c>
      <c r="X1684" s="32">
        <v>2</v>
      </c>
      <c r="Y1684" s="31">
        <v>4.5308323138960622</v>
      </c>
    </row>
    <row r="1685" spans="1:25" x14ac:dyDescent="0.25">
      <c r="A1685">
        <v>47</v>
      </c>
      <c r="B1685" s="7" t="s">
        <v>1543</v>
      </c>
      <c r="C1685" s="7" t="s">
        <v>1544</v>
      </c>
      <c r="D1685" s="7" t="s">
        <v>1559</v>
      </c>
      <c r="E1685">
        <v>47107</v>
      </c>
      <c r="F1685" s="4">
        <v>164</v>
      </c>
      <c r="G1685" s="4">
        <v>88</v>
      </c>
      <c r="H1685" s="4">
        <v>4</v>
      </c>
      <c r="I1685" s="4">
        <v>88</v>
      </c>
      <c r="J1685" s="4">
        <v>2543</v>
      </c>
      <c r="K1685" s="4">
        <v>25.2</v>
      </c>
      <c r="L1685" s="5">
        <v>4</v>
      </c>
      <c r="M1685" s="5">
        <v>1</v>
      </c>
      <c r="N1685" s="5">
        <v>1.24</v>
      </c>
      <c r="O1685">
        <v>47107</v>
      </c>
      <c r="P1685" s="4">
        <v>53794</v>
      </c>
      <c r="Q1685" s="8">
        <v>0.23892178885031651</v>
      </c>
      <c r="R1685" s="15" t="s">
        <v>26</v>
      </c>
      <c r="S1685" s="3">
        <v>5</v>
      </c>
      <c r="T1685" s="30">
        <v>14</v>
      </c>
      <c r="U1685" s="31">
        <v>26.025207272186488</v>
      </c>
      <c r="V1685" s="32">
        <v>169</v>
      </c>
      <c r="W1685" s="82">
        <f t="shared" si="30"/>
        <v>314.16143064282261</v>
      </c>
      <c r="X1685" s="32">
        <v>15</v>
      </c>
      <c r="Y1685" s="31">
        <v>27.884150648771239</v>
      </c>
    </row>
    <row r="1686" spans="1:25" x14ac:dyDescent="0.25">
      <c r="A1686">
        <v>47</v>
      </c>
      <c r="B1686" s="7" t="s">
        <v>1543</v>
      </c>
      <c r="C1686" s="7" t="s">
        <v>1544</v>
      </c>
      <c r="D1686" s="7" t="s">
        <v>74</v>
      </c>
      <c r="E1686">
        <v>47117</v>
      </c>
      <c r="F1686" s="4">
        <v>30</v>
      </c>
      <c r="G1686" s="4">
        <v>25</v>
      </c>
      <c r="I1686" s="4">
        <v>25</v>
      </c>
      <c r="J1686" s="4">
        <v>149</v>
      </c>
      <c r="K1686" s="4">
        <v>1.9</v>
      </c>
      <c r="L1686" s="5">
        <v>3.2</v>
      </c>
      <c r="M1686" s="5">
        <v>1</v>
      </c>
      <c r="N1686" s="5">
        <v>1.07</v>
      </c>
      <c r="O1686">
        <v>47117</v>
      </c>
      <c r="P1686" s="4">
        <v>34375</v>
      </c>
      <c r="Q1686" s="8">
        <v>0.34848484848484851</v>
      </c>
      <c r="R1686" s="15" t="s">
        <v>26</v>
      </c>
      <c r="S1686" s="3">
        <v>5</v>
      </c>
      <c r="T1686" s="30">
        <v>1</v>
      </c>
      <c r="U1686" s="31">
        <v>2.9090909090909087</v>
      </c>
      <c r="V1686" s="32">
        <v>43</v>
      </c>
      <c r="W1686" s="82">
        <f t="shared" si="30"/>
        <v>125.09090909090909</v>
      </c>
      <c r="X1686" s="32">
        <v>1</v>
      </c>
      <c r="Y1686" s="31">
        <v>2.9090909090909087</v>
      </c>
    </row>
    <row r="1687" spans="1:25" x14ac:dyDescent="0.25">
      <c r="A1687">
        <v>47</v>
      </c>
      <c r="B1687" s="7" t="s">
        <v>1543</v>
      </c>
      <c r="C1687" s="7" t="s">
        <v>1544</v>
      </c>
      <c r="D1687" s="7" t="s">
        <v>1562</v>
      </c>
      <c r="E1687">
        <v>47131</v>
      </c>
      <c r="F1687" s="4">
        <v>78</v>
      </c>
      <c r="G1687" s="4">
        <v>63</v>
      </c>
      <c r="I1687" s="4">
        <v>63</v>
      </c>
      <c r="J1687" s="4">
        <v>2333</v>
      </c>
      <c r="K1687" s="4">
        <v>18.3</v>
      </c>
      <c r="L1687" s="5">
        <v>3.1</v>
      </c>
      <c r="M1687" s="5">
        <v>1</v>
      </c>
      <c r="N1687" s="5">
        <v>1.37</v>
      </c>
      <c r="O1687">
        <v>47131</v>
      </c>
      <c r="P1687" s="4">
        <v>30069</v>
      </c>
      <c r="Q1687" s="8">
        <v>0.25467142557211842</v>
      </c>
      <c r="R1687" s="15" t="s">
        <v>26</v>
      </c>
      <c r="S1687" s="3">
        <v>5</v>
      </c>
      <c r="T1687" s="30">
        <v>1</v>
      </c>
      <c r="U1687" s="31">
        <v>3.3256842595363993</v>
      </c>
      <c r="V1687" s="32">
        <v>67</v>
      </c>
      <c r="W1687" s="82">
        <f t="shared" si="30"/>
        <v>222.82084538893875</v>
      </c>
      <c r="X1687" s="32">
        <v>1</v>
      </c>
      <c r="Y1687" s="31">
        <v>3.3256842595363993</v>
      </c>
    </row>
    <row r="1688" spans="1:25" x14ac:dyDescent="0.25">
      <c r="A1688">
        <v>47</v>
      </c>
      <c r="B1688" s="7" t="s">
        <v>1543</v>
      </c>
      <c r="C1688" s="7" t="s">
        <v>1544</v>
      </c>
      <c r="D1688" s="7" t="s">
        <v>1563</v>
      </c>
      <c r="E1688">
        <v>47133</v>
      </c>
      <c r="F1688" s="4">
        <v>54</v>
      </c>
      <c r="G1688" s="4">
        <v>90</v>
      </c>
      <c r="H1688" s="4">
        <v>6</v>
      </c>
      <c r="I1688" s="4">
        <v>90</v>
      </c>
      <c r="J1688" s="4">
        <v>1680</v>
      </c>
      <c r="K1688" s="4">
        <v>18</v>
      </c>
      <c r="L1688" s="5">
        <v>4.3</v>
      </c>
      <c r="M1688" s="5">
        <v>0.81</v>
      </c>
      <c r="N1688" s="5">
        <v>1.25</v>
      </c>
      <c r="O1688">
        <v>47133</v>
      </c>
      <c r="P1688" s="4">
        <v>22241</v>
      </c>
      <c r="Q1688" s="8">
        <v>0.321010067667932</v>
      </c>
      <c r="R1688" s="15" t="s">
        <v>26</v>
      </c>
      <c r="S1688" s="3">
        <v>5</v>
      </c>
      <c r="T1688" s="30">
        <v>0</v>
      </c>
      <c r="U1688" s="31">
        <v>0</v>
      </c>
      <c r="V1688" s="32">
        <v>38</v>
      </c>
      <c r="W1688" s="82">
        <f t="shared" si="30"/>
        <v>170.85562699518906</v>
      </c>
      <c r="X1688" s="32">
        <v>0</v>
      </c>
      <c r="Y1688" s="31">
        <v>0</v>
      </c>
    </row>
    <row r="1689" spans="1:25" x14ac:dyDescent="0.25">
      <c r="A1689">
        <v>47</v>
      </c>
      <c r="B1689" s="7" t="s">
        <v>1543</v>
      </c>
      <c r="C1689" s="7" t="s">
        <v>1544</v>
      </c>
      <c r="D1689" s="7" t="s">
        <v>344</v>
      </c>
      <c r="E1689">
        <v>47141</v>
      </c>
      <c r="F1689" s="4">
        <v>367</v>
      </c>
      <c r="G1689" s="4">
        <v>211</v>
      </c>
      <c r="H1689" s="4">
        <v>38</v>
      </c>
      <c r="I1689" s="4">
        <v>211</v>
      </c>
      <c r="J1689" s="4">
        <v>13256</v>
      </c>
      <c r="K1689" s="4">
        <v>149.4</v>
      </c>
      <c r="L1689" s="5">
        <v>4.4000000000000004</v>
      </c>
      <c r="M1689" s="5">
        <v>0.81</v>
      </c>
      <c r="N1689" s="5">
        <v>1.78</v>
      </c>
      <c r="O1689">
        <v>47141</v>
      </c>
      <c r="P1689" s="4">
        <v>80245</v>
      </c>
      <c r="Q1689" s="8">
        <v>0.36054099568466474</v>
      </c>
      <c r="R1689" s="15" t="s">
        <v>26</v>
      </c>
      <c r="S1689" s="3">
        <v>5</v>
      </c>
      <c r="T1689" s="30">
        <v>5</v>
      </c>
      <c r="U1689" s="31">
        <v>6.2309178141940302</v>
      </c>
      <c r="V1689" s="32">
        <v>613</v>
      </c>
      <c r="W1689" s="82">
        <f t="shared" si="30"/>
        <v>763.91052402018818</v>
      </c>
      <c r="X1689" s="32">
        <v>6</v>
      </c>
      <c r="Y1689" s="31">
        <v>7.4771013770328363</v>
      </c>
    </row>
    <row r="1690" spans="1:25" x14ac:dyDescent="0.25">
      <c r="A1690">
        <v>47</v>
      </c>
      <c r="B1690" s="7" t="s">
        <v>1543</v>
      </c>
      <c r="C1690" s="7" t="s">
        <v>1544</v>
      </c>
      <c r="D1690" s="7" t="s">
        <v>1565</v>
      </c>
      <c r="E1690">
        <v>47143</v>
      </c>
      <c r="F1690" s="4">
        <v>80</v>
      </c>
      <c r="G1690" s="4">
        <v>25</v>
      </c>
      <c r="H1690" s="4">
        <v>3</v>
      </c>
      <c r="I1690" s="4">
        <v>25</v>
      </c>
      <c r="J1690" s="4">
        <v>790</v>
      </c>
      <c r="K1690" s="4">
        <v>7.9</v>
      </c>
      <c r="L1690" s="5">
        <v>2.8</v>
      </c>
      <c r="M1690" s="5">
        <v>1</v>
      </c>
      <c r="N1690" s="5">
        <v>1.17</v>
      </c>
      <c r="O1690">
        <v>47143</v>
      </c>
      <c r="P1690" s="4">
        <v>33167</v>
      </c>
      <c r="Q1690" s="8">
        <v>0.22424942263279446</v>
      </c>
      <c r="R1690" s="15" t="s">
        <v>26</v>
      </c>
      <c r="S1690" s="3">
        <v>5</v>
      </c>
      <c r="T1690" s="30">
        <v>0</v>
      </c>
      <c r="U1690" s="31">
        <v>0</v>
      </c>
      <c r="V1690" s="32">
        <v>239</v>
      </c>
      <c r="W1690" s="82">
        <f t="shared" si="30"/>
        <v>720.595772906805</v>
      </c>
      <c r="X1690" s="32">
        <v>0</v>
      </c>
      <c r="Y1690" s="31">
        <v>0</v>
      </c>
    </row>
    <row r="1691" spans="1:25" x14ac:dyDescent="0.25">
      <c r="A1691">
        <v>47</v>
      </c>
      <c r="B1691" s="7" t="s">
        <v>1543</v>
      </c>
      <c r="C1691" s="7" t="s">
        <v>1544</v>
      </c>
      <c r="D1691" s="7" t="s">
        <v>164</v>
      </c>
      <c r="E1691">
        <v>47155</v>
      </c>
      <c r="F1691" s="4">
        <v>145</v>
      </c>
      <c r="G1691" s="4">
        <v>58</v>
      </c>
      <c r="H1691" s="4">
        <v>16</v>
      </c>
      <c r="I1691" s="4">
        <v>58</v>
      </c>
      <c r="J1691" s="4">
        <v>4538</v>
      </c>
      <c r="K1691" s="4">
        <v>38.700000000000003</v>
      </c>
      <c r="L1691" s="5">
        <v>3.5</v>
      </c>
      <c r="M1691" s="5">
        <v>1</v>
      </c>
      <c r="N1691" s="5">
        <v>1.44</v>
      </c>
      <c r="O1691">
        <v>47155</v>
      </c>
      <c r="P1691" s="4">
        <v>98250</v>
      </c>
      <c r="Q1691" s="8">
        <v>0.21995179712878549</v>
      </c>
      <c r="R1691" s="15" t="s">
        <v>26</v>
      </c>
      <c r="S1691" s="3">
        <v>5</v>
      </c>
      <c r="T1691" s="30">
        <v>2</v>
      </c>
      <c r="U1691" s="31">
        <v>2.0356234096692112</v>
      </c>
      <c r="V1691" s="32">
        <v>285</v>
      </c>
      <c r="W1691" s="82">
        <f t="shared" si="30"/>
        <v>290.07633587786262</v>
      </c>
      <c r="X1691" s="32">
        <v>2</v>
      </c>
      <c r="Y1691" s="31">
        <v>2.0356234096692112</v>
      </c>
    </row>
    <row r="1692" spans="1:25" x14ac:dyDescent="0.25">
      <c r="A1692">
        <v>47</v>
      </c>
      <c r="B1692" s="7" t="s">
        <v>1543</v>
      </c>
      <c r="C1692" s="7" t="s">
        <v>1544</v>
      </c>
      <c r="D1692" s="7" t="s">
        <v>457</v>
      </c>
      <c r="E1692">
        <v>47177</v>
      </c>
      <c r="F1692" s="4">
        <v>107</v>
      </c>
      <c r="G1692" s="4">
        <v>100</v>
      </c>
      <c r="H1692" s="4">
        <v>8</v>
      </c>
      <c r="I1692" s="4">
        <v>100</v>
      </c>
      <c r="J1692" s="4">
        <v>1824</v>
      </c>
      <c r="K1692" s="4">
        <v>12.3</v>
      </c>
      <c r="L1692" s="5">
        <v>2.9</v>
      </c>
      <c r="M1692" s="5">
        <v>1</v>
      </c>
      <c r="N1692" s="5">
        <v>1.34</v>
      </c>
      <c r="O1692">
        <v>47177</v>
      </c>
      <c r="P1692" s="4">
        <v>41277</v>
      </c>
      <c r="Q1692" s="8">
        <v>0.37054507337526205</v>
      </c>
      <c r="R1692" s="15" t="s">
        <v>26</v>
      </c>
      <c r="S1692" s="3">
        <v>5</v>
      </c>
      <c r="T1692" s="30">
        <v>0</v>
      </c>
      <c r="U1692" s="31">
        <v>0</v>
      </c>
      <c r="V1692" s="32">
        <v>35</v>
      </c>
      <c r="W1692" s="82">
        <f t="shared" si="30"/>
        <v>84.792983986239321</v>
      </c>
      <c r="X1692" s="32">
        <v>0</v>
      </c>
      <c r="Y1692" s="31">
        <v>0</v>
      </c>
    </row>
    <row r="1693" spans="1:25" x14ac:dyDescent="0.25">
      <c r="A1693">
        <v>47</v>
      </c>
      <c r="B1693" s="7" t="s">
        <v>1543</v>
      </c>
      <c r="C1693" s="7" t="s">
        <v>1544</v>
      </c>
      <c r="D1693" s="7" t="s">
        <v>1570</v>
      </c>
      <c r="E1693">
        <v>47183</v>
      </c>
      <c r="F1693" s="4">
        <v>53</v>
      </c>
      <c r="G1693" s="4">
        <v>38</v>
      </c>
      <c r="H1693" s="4">
        <v>6</v>
      </c>
      <c r="I1693" s="4">
        <v>38</v>
      </c>
      <c r="J1693" s="4">
        <v>1171</v>
      </c>
      <c r="K1693" s="4">
        <v>7.2</v>
      </c>
      <c r="L1693" s="5">
        <v>2.8</v>
      </c>
      <c r="M1693" s="5">
        <v>1</v>
      </c>
      <c r="N1693" s="5">
        <v>1.26</v>
      </c>
      <c r="O1693">
        <v>47183</v>
      </c>
      <c r="P1693" s="4">
        <v>33328</v>
      </c>
      <c r="Q1693" s="8">
        <v>0.30772646536412079</v>
      </c>
      <c r="R1693" s="15" t="s">
        <v>26</v>
      </c>
      <c r="S1693" s="3">
        <v>5</v>
      </c>
      <c r="T1693" s="30">
        <v>0</v>
      </c>
      <c r="U1693" s="31">
        <v>0</v>
      </c>
      <c r="V1693" s="32">
        <v>32</v>
      </c>
      <c r="W1693" s="82">
        <f t="shared" si="30"/>
        <v>96.015362457993277</v>
      </c>
      <c r="X1693" s="32">
        <v>0</v>
      </c>
      <c r="Y1693" s="31">
        <v>0</v>
      </c>
    </row>
    <row r="1694" spans="1:25" x14ac:dyDescent="0.25">
      <c r="A1694">
        <v>48</v>
      </c>
      <c r="B1694" s="7" t="s">
        <v>1070</v>
      </c>
      <c r="C1694" s="7" t="s">
        <v>1571</v>
      </c>
      <c r="D1694" s="7" t="s">
        <v>650</v>
      </c>
      <c r="E1694">
        <v>48001</v>
      </c>
      <c r="F1694" s="4">
        <v>86</v>
      </c>
      <c r="G1694" s="4">
        <v>116</v>
      </c>
      <c r="H1694" s="4">
        <v>10</v>
      </c>
      <c r="I1694" s="4">
        <v>150</v>
      </c>
      <c r="J1694" s="4">
        <v>3425</v>
      </c>
      <c r="K1694" s="4">
        <v>49.6</v>
      </c>
      <c r="L1694" s="5">
        <v>5.6</v>
      </c>
      <c r="M1694" s="5">
        <v>1</v>
      </c>
      <c r="N1694" s="5">
        <v>1.32</v>
      </c>
      <c r="O1694">
        <v>48001</v>
      </c>
      <c r="P1694" s="4">
        <v>57735</v>
      </c>
      <c r="Q1694" s="8">
        <v>0.25520793879251574</v>
      </c>
      <c r="R1694" s="15" t="s">
        <v>26</v>
      </c>
      <c r="S1694" s="3">
        <v>5</v>
      </c>
      <c r="T1694" s="30">
        <v>0</v>
      </c>
      <c r="U1694" s="31">
        <v>0</v>
      </c>
      <c r="V1694" s="32">
        <v>989</v>
      </c>
      <c r="W1694" s="82">
        <f t="shared" si="30"/>
        <v>1712.9990473716116</v>
      </c>
      <c r="X1694" s="32">
        <v>2</v>
      </c>
      <c r="Y1694" s="31">
        <v>3.4641032302762618</v>
      </c>
    </row>
    <row r="1695" spans="1:25" x14ac:dyDescent="0.25">
      <c r="A1695">
        <v>48</v>
      </c>
      <c r="B1695" s="7" t="s">
        <v>1070</v>
      </c>
      <c r="C1695" s="7" t="s">
        <v>1571</v>
      </c>
      <c r="D1695" s="7" t="s">
        <v>1572</v>
      </c>
      <c r="E1695">
        <v>48003</v>
      </c>
      <c r="F1695" s="4">
        <v>36</v>
      </c>
      <c r="G1695" s="4">
        <v>30</v>
      </c>
      <c r="I1695" s="4">
        <v>30</v>
      </c>
      <c r="J1695" s="4">
        <v>1135</v>
      </c>
      <c r="K1695" s="4">
        <v>3.9</v>
      </c>
      <c r="L1695" s="5">
        <v>1.7</v>
      </c>
      <c r="M1695" s="5">
        <v>1</v>
      </c>
      <c r="N1695" s="5">
        <v>1.26</v>
      </c>
      <c r="O1695">
        <v>48003</v>
      </c>
      <c r="P1695" s="4">
        <v>18705</v>
      </c>
      <c r="Q1695" s="8">
        <v>0.21288515406162464</v>
      </c>
      <c r="R1695" s="15" t="s">
        <v>26</v>
      </c>
      <c r="S1695" s="3">
        <v>5</v>
      </c>
      <c r="T1695" s="30">
        <v>0</v>
      </c>
      <c r="U1695" s="31">
        <v>0</v>
      </c>
      <c r="V1695" s="32">
        <v>30</v>
      </c>
      <c r="W1695" s="82">
        <f t="shared" si="30"/>
        <v>160.38492381716119</v>
      </c>
      <c r="X1695" s="32">
        <v>0</v>
      </c>
      <c r="Y1695" s="31">
        <v>0</v>
      </c>
    </row>
    <row r="1696" spans="1:25" x14ac:dyDescent="0.25">
      <c r="A1696">
        <v>48</v>
      </c>
      <c r="B1696" s="7" t="s">
        <v>1070</v>
      </c>
      <c r="C1696" s="7" t="s">
        <v>1571</v>
      </c>
      <c r="D1696" s="7" t="s">
        <v>1573</v>
      </c>
      <c r="E1696">
        <v>48005</v>
      </c>
      <c r="F1696" s="4">
        <v>251</v>
      </c>
      <c r="G1696" s="4">
        <v>317</v>
      </c>
      <c r="H1696" s="4">
        <v>39</v>
      </c>
      <c r="I1696" s="4">
        <v>317</v>
      </c>
      <c r="J1696" s="4">
        <v>11526</v>
      </c>
      <c r="K1696" s="4">
        <v>168.2</v>
      </c>
      <c r="L1696" s="5">
        <v>4.5999999999999996</v>
      </c>
      <c r="M1696" s="5">
        <v>0.52</v>
      </c>
      <c r="N1696" s="5">
        <v>1.73</v>
      </c>
      <c r="O1696">
        <v>48005</v>
      </c>
      <c r="P1696" s="4">
        <v>86715</v>
      </c>
      <c r="Q1696" s="8">
        <v>0.34788628392098947</v>
      </c>
      <c r="R1696" s="15" t="s">
        <v>26</v>
      </c>
      <c r="S1696" s="3">
        <v>5</v>
      </c>
      <c r="T1696" s="30">
        <v>4</v>
      </c>
      <c r="U1696" s="31">
        <v>4.6128120855676649</v>
      </c>
      <c r="V1696" s="32">
        <v>331</v>
      </c>
      <c r="W1696" s="82">
        <f t="shared" si="30"/>
        <v>381.71020008072418</v>
      </c>
      <c r="X1696" s="32">
        <v>5</v>
      </c>
      <c r="Y1696" s="31">
        <v>5.7660151069595802</v>
      </c>
    </row>
    <row r="1697" spans="1:25" x14ac:dyDescent="0.25">
      <c r="A1697">
        <v>48</v>
      </c>
      <c r="B1697" s="7" t="s">
        <v>1070</v>
      </c>
      <c r="C1697" s="7" t="s">
        <v>1571</v>
      </c>
      <c r="D1697" s="7" t="s">
        <v>1582</v>
      </c>
      <c r="E1697">
        <v>48025</v>
      </c>
      <c r="F1697" s="4">
        <v>48</v>
      </c>
      <c r="G1697" s="4">
        <v>40</v>
      </c>
      <c r="H1697" s="4">
        <v>8</v>
      </c>
      <c r="I1697" s="4">
        <v>40</v>
      </c>
      <c r="J1697" s="4">
        <v>1662</v>
      </c>
      <c r="K1697" s="4">
        <v>13.3</v>
      </c>
      <c r="L1697" s="5">
        <v>3.1</v>
      </c>
      <c r="M1697" s="5">
        <v>1</v>
      </c>
      <c r="N1697" s="5">
        <v>1.22</v>
      </c>
      <c r="O1697">
        <v>48025</v>
      </c>
      <c r="P1697" s="4">
        <v>32565</v>
      </c>
      <c r="Q1697" s="8">
        <v>0.72596964586846546</v>
      </c>
      <c r="R1697" s="15" t="s">
        <v>26</v>
      </c>
      <c r="S1697" s="3">
        <v>5</v>
      </c>
      <c r="T1697" s="30">
        <v>0</v>
      </c>
      <c r="U1697" s="31">
        <v>0</v>
      </c>
      <c r="V1697" s="32">
        <v>32</v>
      </c>
      <c r="W1697" s="82">
        <f t="shared" si="30"/>
        <v>98.265008444649155</v>
      </c>
      <c r="X1697" s="32">
        <v>0</v>
      </c>
      <c r="Y1697" s="31">
        <v>0</v>
      </c>
    </row>
    <row r="1698" spans="1:25" x14ac:dyDescent="0.25">
      <c r="A1698">
        <v>48</v>
      </c>
      <c r="B1698" s="7" t="s">
        <v>1070</v>
      </c>
      <c r="C1698" s="7" t="s">
        <v>1571</v>
      </c>
      <c r="D1698" s="7" t="s">
        <v>508</v>
      </c>
      <c r="E1698">
        <v>48049</v>
      </c>
      <c r="F1698" s="4">
        <v>96</v>
      </c>
      <c r="G1698" s="4">
        <v>63</v>
      </c>
      <c r="H1698" s="4">
        <v>12</v>
      </c>
      <c r="I1698" s="4">
        <v>63</v>
      </c>
      <c r="J1698" s="4">
        <v>2777</v>
      </c>
      <c r="K1698" s="4">
        <v>24.1</v>
      </c>
      <c r="L1698" s="5">
        <v>4</v>
      </c>
      <c r="M1698" s="5">
        <v>1</v>
      </c>
      <c r="N1698" s="5">
        <v>1.64</v>
      </c>
      <c r="O1698">
        <v>48049</v>
      </c>
      <c r="P1698" s="4">
        <v>37864</v>
      </c>
      <c r="Q1698" s="8">
        <v>0.13489223599900141</v>
      </c>
      <c r="R1698" s="15" t="s">
        <v>26</v>
      </c>
      <c r="S1698" s="3">
        <v>5</v>
      </c>
      <c r="T1698" s="30">
        <v>9</v>
      </c>
      <c r="U1698" s="31">
        <v>23.769279526727235</v>
      </c>
      <c r="V1698" s="32">
        <v>61</v>
      </c>
      <c r="W1698" s="82">
        <f t="shared" si="30"/>
        <v>161.10289457004015</v>
      </c>
      <c r="X1698" s="32">
        <v>10</v>
      </c>
      <c r="Y1698" s="31">
        <v>26.410310585252486</v>
      </c>
    </row>
    <row r="1699" spans="1:25" x14ac:dyDescent="0.25">
      <c r="A1699">
        <v>48</v>
      </c>
      <c r="B1699" s="7" t="s">
        <v>1070</v>
      </c>
      <c r="C1699" s="7" t="s">
        <v>1571</v>
      </c>
      <c r="D1699" s="7" t="s">
        <v>34</v>
      </c>
      <c r="E1699">
        <v>48057</v>
      </c>
      <c r="F1699" s="4">
        <v>41</v>
      </c>
      <c r="G1699" s="4">
        <v>25</v>
      </c>
      <c r="H1699" s="4">
        <v>6</v>
      </c>
      <c r="I1699" s="4">
        <v>25</v>
      </c>
      <c r="J1699" s="4">
        <v>841</v>
      </c>
      <c r="K1699" s="4">
        <v>9.5</v>
      </c>
      <c r="L1699" s="5">
        <v>3</v>
      </c>
      <c r="M1699" s="5">
        <v>1</v>
      </c>
      <c r="N1699" s="5">
        <v>1.04</v>
      </c>
      <c r="O1699">
        <v>48057</v>
      </c>
      <c r="P1699" s="4">
        <v>21290</v>
      </c>
      <c r="Q1699" s="8">
        <v>0.45666235446313064</v>
      </c>
      <c r="R1699" s="15" t="s">
        <v>26</v>
      </c>
      <c r="S1699" s="3">
        <v>5</v>
      </c>
      <c r="T1699" s="30">
        <v>3</v>
      </c>
      <c r="U1699" s="31">
        <v>14.091122592766556</v>
      </c>
      <c r="V1699" s="32">
        <v>46</v>
      </c>
      <c r="W1699" s="82">
        <f t="shared" si="30"/>
        <v>216.06387975575385</v>
      </c>
      <c r="X1699" s="32">
        <v>3</v>
      </c>
      <c r="Y1699" s="31">
        <v>14.091122592766556</v>
      </c>
    </row>
    <row r="1700" spans="1:25" x14ac:dyDescent="0.25">
      <c r="A1700">
        <v>48</v>
      </c>
      <c r="B1700" s="7" t="s">
        <v>1070</v>
      </c>
      <c r="C1700" s="7" t="s">
        <v>1571</v>
      </c>
      <c r="D1700" s="7" t="s">
        <v>36</v>
      </c>
      <c r="E1700">
        <v>48073</v>
      </c>
      <c r="F1700" s="4">
        <v>75</v>
      </c>
      <c r="G1700" s="4">
        <v>55</v>
      </c>
      <c r="I1700" s="4">
        <v>55</v>
      </c>
      <c r="J1700" s="4">
        <v>1993</v>
      </c>
      <c r="K1700" s="4">
        <v>18.3</v>
      </c>
      <c r="L1700" s="5">
        <v>2.9</v>
      </c>
      <c r="M1700" s="5">
        <v>0.52</v>
      </c>
      <c r="N1700" s="5">
        <v>1.2349999999999999</v>
      </c>
      <c r="O1700">
        <v>48073</v>
      </c>
      <c r="P1700" s="4">
        <v>52646</v>
      </c>
      <c r="Q1700" s="8">
        <v>0.26851923523492532</v>
      </c>
      <c r="R1700" s="15" t="s">
        <v>26</v>
      </c>
      <c r="S1700" s="3">
        <v>5</v>
      </c>
      <c r="T1700" s="30">
        <v>2</v>
      </c>
      <c r="U1700" s="31">
        <v>3.7989590852106523</v>
      </c>
      <c r="V1700" s="32">
        <v>61</v>
      </c>
      <c r="W1700" s="82">
        <f t="shared" si="30"/>
        <v>115.8682520989249</v>
      </c>
      <c r="X1700" s="32">
        <v>2</v>
      </c>
      <c r="Y1700" s="31">
        <v>3.7989590852106523</v>
      </c>
    </row>
    <row r="1701" spans="1:25" x14ac:dyDescent="0.25">
      <c r="A1701">
        <v>42</v>
      </c>
      <c r="B1701" s="7" t="s">
        <v>1437</v>
      </c>
      <c r="C1701" s="7" t="s">
        <v>1438</v>
      </c>
      <c r="D1701" s="7" t="s">
        <v>1466</v>
      </c>
      <c r="O1701">
        <v>42109</v>
      </c>
      <c r="P1701" s="4">
        <v>40372</v>
      </c>
      <c r="Q1701" s="8">
        <v>0.34132196162046907</v>
      </c>
      <c r="R1701" s="15" t="s">
        <v>26</v>
      </c>
      <c r="S1701" s="3">
        <v>5</v>
      </c>
      <c r="T1701" s="30">
        <v>1</v>
      </c>
      <c r="U1701" s="31">
        <v>2.4769642326364805</v>
      </c>
      <c r="V1701" s="32">
        <v>60</v>
      </c>
      <c r="W1701" s="82">
        <f t="shared" si="30"/>
        <v>148.61785395818885</v>
      </c>
      <c r="X1701" s="32">
        <v>1</v>
      </c>
      <c r="Y1701" s="31">
        <v>2.4769642326364805</v>
      </c>
    </row>
    <row r="1702" spans="1:25" x14ac:dyDescent="0.25">
      <c r="A1702">
        <v>46</v>
      </c>
      <c r="B1702" s="7" t="s">
        <v>1503</v>
      </c>
      <c r="C1702" s="7" t="s">
        <v>1504</v>
      </c>
      <c r="D1702" s="7" t="s">
        <v>1523</v>
      </c>
      <c r="O1702">
        <v>46061</v>
      </c>
      <c r="P1702" s="4">
        <v>3453</v>
      </c>
      <c r="Q1702" s="8">
        <v>0.28323313293253172</v>
      </c>
      <c r="R1702" s="15" t="s">
        <v>26</v>
      </c>
      <c r="S1702" s="3">
        <v>5</v>
      </c>
      <c r="T1702" s="30">
        <v>0</v>
      </c>
      <c r="U1702" s="31">
        <v>0</v>
      </c>
      <c r="V1702" s="32">
        <v>3</v>
      </c>
      <c r="W1702" s="82">
        <f t="shared" si="30"/>
        <v>86.880973066898349</v>
      </c>
      <c r="X1702" s="32">
        <v>0</v>
      </c>
      <c r="Y1702" s="31">
        <v>0</v>
      </c>
    </row>
    <row r="1703" spans="1:25" x14ac:dyDescent="0.25">
      <c r="A1703">
        <v>46</v>
      </c>
      <c r="B1703" s="7" t="s">
        <v>1503</v>
      </c>
      <c r="C1703" s="7" t="s">
        <v>1504</v>
      </c>
      <c r="D1703" s="7" t="s">
        <v>1537</v>
      </c>
      <c r="O1703">
        <v>46117</v>
      </c>
      <c r="P1703" s="4">
        <v>3098</v>
      </c>
      <c r="Q1703" s="8">
        <v>0.28658536585365851</v>
      </c>
      <c r="R1703" s="15" t="s">
        <v>26</v>
      </c>
      <c r="S1703" s="3">
        <v>5</v>
      </c>
      <c r="T1703" s="30">
        <v>0</v>
      </c>
      <c r="U1703" s="31">
        <v>0</v>
      </c>
      <c r="V1703" s="32">
        <v>11</v>
      </c>
      <c r="W1703" s="82">
        <f t="shared" si="30"/>
        <v>355.06778566817303</v>
      </c>
      <c r="X1703" s="32">
        <v>0</v>
      </c>
      <c r="Y1703" s="31">
        <v>0</v>
      </c>
    </row>
    <row r="1704" spans="1:25" x14ac:dyDescent="0.25">
      <c r="A1704">
        <v>46</v>
      </c>
      <c r="B1704" s="7" t="s">
        <v>1503</v>
      </c>
      <c r="C1704" s="7" t="s">
        <v>1504</v>
      </c>
      <c r="D1704" s="7" t="s">
        <v>1538</v>
      </c>
      <c r="O1704">
        <v>46119</v>
      </c>
      <c r="P1704" s="4">
        <v>1391</v>
      </c>
      <c r="Q1704" s="8">
        <v>0.20176730486008837</v>
      </c>
      <c r="R1704" s="15" t="s">
        <v>26</v>
      </c>
      <c r="S1704" s="3">
        <v>5</v>
      </c>
      <c r="T1704" s="30">
        <v>0</v>
      </c>
      <c r="U1704" s="31">
        <v>0</v>
      </c>
      <c r="V1704" s="32">
        <v>1</v>
      </c>
      <c r="W1704" s="82">
        <f t="shared" si="30"/>
        <v>71.89072609633358</v>
      </c>
      <c r="X1704" s="32">
        <v>0</v>
      </c>
      <c r="Y1704" s="31">
        <v>0</v>
      </c>
    </row>
    <row r="1705" spans="1:25" x14ac:dyDescent="0.25">
      <c r="A1705">
        <v>47</v>
      </c>
      <c r="B1705" s="7" t="s">
        <v>1543</v>
      </c>
      <c r="C1705" s="7" t="s">
        <v>1544</v>
      </c>
      <c r="D1705" s="7" t="s">
        <v>62</v>
      </c>
      <c r="O1705">
        <v>47087</v>
      </c>
      <c r="P1705" s="4">
        <v>11786</v>
      </c>
      <c r="Q1705" s="8">
        <v>0.3488875154511743</v>
      </c>
      <c r="R1705" s="15" t="s">
        <v>26</v>
      </c>
      <c r="S1705" s="3">
        <v>5</v>
      </c>
      <c r="T1705" s="30">
        <v>0</v>
      </c>
      <c r="U1705" s="31">
        <v>0</v>
      </c>
      <c r="V1705" s="32">
        <v>20</v>
      </c>
      <c r="W1705" s="82">
        <f t="shared" si="30"/>
        <v>169.69285593076532</v>
      </c>
      <c r="X1705" s="32">
        <v>0</v>
      </c>
      <c r="Y1705" s="31">
        <v>0</v>
      </c>
    </row>
    <row r="1706" spans="1:25" x14ac:dyDescent="0.25">
      <c r="A1706">
        <v>47</v>
      </c>
      <c r="B1706" s="7" t="s">
        <v>1543</v>
      </c>
      <c r="C1706" s="7" t="s">
        <v>1544</v>
      </c>
      <c r="D1706" s="7" t="s">
        <v>1284</v>
      </c>
      <c r="O1706">
        <v>47127</v>
      </c>
      <c r="P1706" s="4">
        <v>6488</v>
      </c>
      <c r="Q1706" s="8">
        <v>0.21333333333333335</v>
      </c>
      <c r="R1706" s="15" t="s">
        <v>26</v>
      </c>
      <c r="S1706" s="3">
        <v>5</v>
      </c>
      <c r="T1706" s="30">
        <v>0</v>
      </c>
      <c r="U1706" s="31">
        <v>0</v>
      </c>
      <c r="V1706" s="32">
        <v>5</v>
      </c>
      <c r="W1706" s="82">
        <f t="shared" si="30"/>
        <v>77.065351418002464</v>
      </c>
      <c r="X1706" s="32">
        <v>0</v>
      </c>
      <c r="Y1706" s="31">
        <v>0</v>
      </c>
    </row>
    <row r="1707" spans="1:25" x14ac:dyDescent="0.25">
      <c r="A1707">
        <v>48</v>
      </c>
      <c r="B1707" s="7" t="s">
        <v>1070</v>
      </c>
      <c r="C1707" s="7" t="s">
        <v>1571</v>
      </c>
      <c r="D1707" s="7" t="s">
        <v>1606</v>
      </c>
      <c r="E1707">
        <v>48097</v>
      </c>
      <c r="F1707" s="4">
        <v>73</v>
      </c>
      <c r="G1707" s="4">
        <v>54</v>
      </c>
      <c r="H1707" s="4">
        <v>5</v>
      </c>
      <c r="I1707" s="4">
        <v>54</v>
      </c>
      <c r="J1707" s="4">
        <v>1697</v>
      </c>
      <c r="K1707" s="4">
        <v>24.5</v>
      </c>
      <c r="L1707" s="5">
        <v>3.45</v>
      </c>
      <c r="M1707" s="5">
        <v>0.67</v>
      </c>
      <c r="N1707" s="5">
        <v>1.1399999999999999</v>
      </c>
      <c r="O1707">
        <v>48097</v>
      </c>
      <c r="P1707" s="4">
        <v>41257</v>
      </c>
      <c r="Q1707" s="8">
        <v>0.17843866171003717</v>
      </c>
      <c r="R1707" s="15" t="s">
        <v>26</v>
      </c>
      <c r="S1707" s="3">
        <v>5</v>
      </c>
      <c r="T1707" s="30">
        <v>0</v>
      </c>
      <c r="U1707" s="31">
        <v>0</v>
      </c>
      <c r="V1707" s="32">
        <v>24</v>
      </c>
      <c r="W1707" s="82">
        <f t="shared" si="30"/>
        <v>58.171946578762395</v>
      </c>
      <c r="X1707" s="32">
        <v>0</v>
      </c>
      <c r="Y1707" s="31">
        <v>0</v>
      </c>
    </row>
    <row r="1708" spans="1:25" x14ac:dyDescent="0.25">
      <c r="A1708">
        <v>48</v>
      </c>
      <c r="B1708" s="7" t="s">
        <v>1070</v>
      </c>
      <c r="C1708" s="7" t="s">
        <v>1571</v>
      </c>
      <c r="D1708" s="7" t="s">
        <v>387</v>
      </c>
      <c r="E1708">
        <v>48115</v>
      </c>
      <c r="F1708" s="4">
        <v>22</v>
      </c>
      <c r="G1708" s="4">
        <v>22</v>
      </c>
      <c r="I1708" s="4">
        <v>22</v>
      </c>
      <c r="J1708" s="4">
        <v>305</v>
      </c>
      <c r="K1708" s="4">
        <v>3.1</v>
      </c>
      <c r="L1708" s="5">
        <v>3.7</v>
      </c>
      <c r="M1708" s="5">
        <v>1</v>
      </c>
      <c r="N1708" s="5">
        <v>1</v>
      </c>
      <c r="O1708">
        <v>48115</v>
      </c>
      <c r="P1708" s="4">
        <v>12728</v>
      </c>
      <c r="Q1708" s="8">
        <v>0.3167678300455235</v>
      </c>
      <c r="R1708" s="15" t="s">
        <v>26</v>
      </c>
      <c r="S1708" s="3">
        <v>5</v>
      </c>
      <c r="T1708" s="30">
        <v>1</v>
      </c>
      <c r="U1708" s="31">
        <v>7.8566939032055316</v>
      </c>
      <c r="V1708" s="32">
        <v>45</v>
      </c>
      <c r="W1708" s="82">
        <f t="shared" si="30"/>
        <v>353.55122564424892</v>
      </c>
      <c r="X1708" s="32">
        <v>1</v>
      </c>
      <c r="Y1708" s="31">
        <v>7.8566939032055316</v>
      </c>
    </row>
    <row r="1709" spans="1:25" x14ac:dyDescent="0.25">
      <c r="A1709">
        <v>48</v>
      </c>
      <c r="B1709" s="7" t="s">
        <v>1070</v>
      </c>
      <c r="C1709" s="7" t="s">
        <v>1571</v>
      </c>
      <c r="D1709" s="7" t="s">
        <v>1613</v>
      </c>
      <c r="E1709">
        <v>48117</v>
      </c>
      <c r="F1709" s="4">
        <v>39</v>
      </c>
      <c r="G1709" s="4">
        <v>32</v>
      </c>
      <c r="H1709" s="4">
        <v>2</v>
      </c>
      <c r="I1709" s="4">
        <v>32</v>
      </c>
      <c r="J1709" s="4">
        <v>531</v>
      </c>
      <c r="K1709" s="4">
        <v>5.3</v>
      </c>
      <c r="L1709" s="5">
        <v>4.5</v>
      </c>
      <c r="M1709" s="5">
        <v>1</v>
      </c>
      <c r="N1709" s="5">
        <v>1.1000000000000001</v>
      </c>
      <c r="O1709">
        <v>48117</v>
      </c>
      <c r="P1709" s="4">
        <v>18546</v>
      </c>
      <c r="Q1709" s="8">
        <v>0.40707660597732737</v>
      </c>
      <c r="R1709" s="15" t="s">
        <v>26</v>
      </c>
      <c r="S1709" s="3">
        <v>5</v>
      </c>
      <c r="T1709" s="30">
        <v>14</v>
      </c>
      <c r="U1709" s="31">
        <v>75.487975843847735</v>
      </c>
      <c r="V1709" s="32">
        <v>222</v>
      </c>
      <c r="W1709" s="82">
        <f t="shared" si="30"/>
        <v>1197.0236169524426</v>
      </c>
      <c r="X1709" s="32">
        <v>14</v>
      </c>
      <c r="Y1709" s="31">
        <v>75.487975843847735</v>
      </c>
    </row>
    <row r="1710" spans="1:25" x14ac:dyDescent="0.25">
      <c r="A1710">
        <v>48</v>
      </c>
      <c r="B1710" s="7" t="s">
        <v>1070</v>
      </c>
      <c r="C1710" s="7" t="s">
        <v>1571</v>
      </c>
      <c r="D1710" s="7" t="s">
        <v>1621</v>
      </c>
      <c r="E1710">
        <v>48143</v>
      </c>
      <c r="F1710" s="4">
        <v>50</v>
      </c>
      <c r="G1710" s="4">
        <v>50</v>
      </c>
      <c r="H1710" s="4">
        <v>5</v>
      </c>
      <c r="I1710" s="4">
        <v>50</v>
      </c>
      <c r="J1710" s="4">
        <v>1468</v>
      </c>
      <c r="K1710" s="4">
        <v>9.6999999999999993</v>
      </c>
      <c r="L1710" s="5">
        <v>2.7</v>
      </c>
      <c r="M1710" s="5">
        <v>1</v>
      </c>
      <c r="N1710" s="5">
        <v>1.3</v>
      </c>
      <c r="O1710">
        <v>48143</v>
      </c>
      <c r="P1710" s="4">
        <v>42698</v>
      </c>
      <c r="Q1710" s="8">
        <v>0.19268510258697591</v>
      </c>
      <c r="R1710" s="15" t="s">
        <v>26</v>
      </c>
      <c r="S1710" s="3">
        <v>5</v>
      </c>
      <c r="T1710" s="30">
        <v>1</v>
      </c>
      <c r="U1710" s="31">
        <v>2.34203007166612</v>
      </c>
      <c r="V1710" s="32">
        <v>37</v>
      </c>
      <c r="W1710" s="82">
        <f t="shared" si="30"/>
        <v>86.655112651646448</v>
      </c>
      <c r="X1710" s="32">
        <v>1</v>
      </c>
      <c r="Y1710" s="31">
        <v>2.34203007166612</v>
      </c>
    </row>
    <row r="1711" spans="1:25" x14ac:dyDescent="0.25">
      <c r="A1711">
        <v>48</v>
      </c>
      <c r="B1711" s="7" t="s">
        <v>1070</v>
      </c>
      <c r="C1711" s="7" t="s">
        <v>1571</v>
      </c>
      <c r="D1711" s="7" t="s">
        <v>1631</v>
      </c>
      <c r="E1711">
        <v>48171</v>
      </c>
      <c r="F1711" s="4">
        <v>140</v>
      </c>
      <c r="G1711" s="4">
        <v>57</v>
      </c>
      <c r="H1711" s="4">
        <v>10</v>
      </c>
      <c r="I1711" s="4">
        <v>57</v>
      </c>
      <c r="J1711" s="4">
        <v>2186</v>
      </c>
      <c r="K1711" s="4">
        <v>18.899999999999999</v>
      </c>
      <c r="L1711" s="5">
        <v>3.5</v>
      </c>
      <c r="M1711" s="5">
        <v>1</v>
      </c>
      <c r="N1711" s="5">
        <v>1.71</v>
      </c>
      <c r="O1711">
        <v>48171</v>
      </c>
      <c r="P1711" s="4">
        <v>26988</v>
      </c>
      <c r="Q1711" s="8">
        <v>0.21903120811793989</v>
      </c>
      <c r="R1711" s="15" t="s">
        <v>26</v>
      </c>
      <c r="S1711" s="3">
        <v>5</v>
      </c>
      <c r="T1711" s="30">
        <v>0</v>
      </c>
      <c r="U1711" s="31">
        <v>0</v>
      </c>
      <c r="V1711" s="32">
        <v>9</v>
      </c>
      <c r="W1711" s="82">
        <f t="shared" si="30"/>
        <v>33.348154735437973</v>
      </c>
      <c r="X1711" s="32">
        <v>0</v>
      </c>
      <c r="Y1711" s="31">
        <v>0</v>
      </c>
    </row>
    <row r="1712" spans="1:25" x14ac:dyDescent="0.25">
      <c r="A1712">
        <v>48</v>
      </c>
      <c r="B1712" s="7" t="s">
        <v>1070</v>
      </c>
      <c r="C1712" s="7" t="s">
        <v>1571</v>
      </c>
      <c r="D1712" s="7" t="s">
        <v>1632</v>
      </c>
      <c r="O1712">
        <v>48173</v>
      </c>
      <c r="P1712" s="4">
        <v>1409</v>
      </c>
      <c r="Q1712" s="8">
        <v>6.148282097649186E-2</v>
      </c>
      <c r="R1712" s="15" t="s">
        <v>26</v>
      </c>
      <c r="S1712" s="3">
        <v>5</v>
      </c>
      <c r="T1712" s="30">
        <v>0</v>
      </c>
      <c r="U1712" s="31">
        <v>0</v>
      </c>
      <c r="V1712" s="32">
        <v>3</v>
      </c>
      <c r="W1712" s="82">
        <f t="shared" si="30"/>
        <v>212.91696238466997</v>
      </c>
      <c r="X1712" s="32">
        <v>0</v>
      </c>
      <c r="Y1712" s="31">
        <v>0</v>
      </c>
    </row>
    <row r="1713" spans="1:25" x14ac:dyDescent="0.25">
      <c r="A1713">
        <v>48</v>
      </c>
      <c r="B1713" s="7" t="s">
        <v>1070</v>
      </c>
      <c r="C1713" s="7" t="s">
        <v>1571</v>
      </c>
      <c r="D1713" s="7" t="s">
        <v>668</v>
      </c>
      <c r="E1713">
        <v>48179</v>
      </c>
      <c r="F1713" s="4">
        <v>50</v>
      </c>
      <c r="G1713" s="4">
        <v>97</v>
      </c>
      <c r="H1713" s="4">
        <v>8</v>
      </c>
      <c r="I1713" s="4">
        <v>97</v>
      </c>
      <c r="J1713" s="4">
        <v>1514</v>
      </c>
      <c r="K1713" s="4">
        <v>12.6</v>
      </c>
      <c r="L1713" s="5">
        <v>3.2</v>
      </c>
      <c r="M1713" s="5">
        <v>1</v>
      </c>
      <c r="N1713" s="5">
        <v>1.56</v>
      </c>
      <c r="O1713">
        <v>48179</v>
      </c>
      <c r="P1713" s="4">
        <v>21886</v>
      </c>
      <c r="Q1713" s="8">
        <v>0.10784615384615384</v>
      </c>
      <c r="R1713" s="15" t="s">
        <v>26</v>
      </c>
      <c r="S1713" s="3">
        <v>5</v>
      </c>
      <c r="T1713" s="30">
        <v>2</v>
      </c>
      <c r="U1713" s="31">
        <v>9.1382619025861285</v>
      </c>
      <c r="V1713" s="32">
        <v>111</v>
      </c>
      <c r="W1713" s="82">
        <f t="shared" si="30"/>
        <v>507.17353559353012</v>
      </c>
      <c r="X1713" s="32">
        <v>3</v>
      </c>
      <c r="Y1713" s="31">
        <v>13.707392853879192</v>
      </c>
    </row>
    <row r="1714" spans="1:25" x14ac:dyDescent="0.25">
      <c r="A1714">
        <v>48</v>
      </c>
      <c r="B1714" s="7" t="s">
        <v>1070</v>
      </c>
      <c r="C1714" s="7" t="s">
        <v>1571</v>
      </c>
      <c r="D1714" s="7" t="s">
        <v>59</v>
      </c>
      <c r="E1714">
        <v>48189</v>
      </c>
      <c r="F1714" s="4">
        <v>72</v>
      </c>
      <c r="G1714" s="4">
        <v>49</v>
      </c>
      <c r="H1714" s="4">
        <v>5</v>
      </c>
      <c r="I1714" s="4">
        <v>49</v>
      </c>
      <c r="J1714" s="4">
        <v>1716</v>
      </c>
      <c r="K1714" s="4">
        <v>15.1</v>
      </c>
      <c r="L1714" s="5">
        <v>3.7</v>
      </c>
      <c r="M1714" s="5">
        <v>1</v>
      </c>
      <c r="N1714" s="5">
        <v>1.57</v>
      </c>
      <c r="O1714">
        <v>48189</v>
      </c>
      <c r="P1714" s="4">
        <v>33406</v>
      </c>
      <c r="Q1714" s="8">
        <v>0.33003455859252279</v>
      </c>
      <c r="R1714" s="15" t="s">
        <v>26</v>
      </c>
      <c r="S1714" s="3">
        <v>5</v>
      </c>
      <c r="T1714" s="30">
        <v>4</v>
      </c>
      <c r="U1714" s="31">
        <v>11.973896904747649</v>
      </c>
      <c r="V1714" s="32">
        <v>100</v>
      </c>
      <c r="W1714" s="82">
        <f t="shared" si="30"/>
        <v>299.34742261869121</v>
      </c>
      <c r="X1714" s="32">
        <v>5</v>
      </c>
      <c r="Y1714" s="31">
        <v>14.967371130934561</v>
      </c>
    </row>
    <row r="1715" spans="1:25" x14ac:dyDescent="0.25">
      <c r="A1715">
        <v>48</v>
      </c>
      <c r="B1715" s="7" t="s">
        <v>1070</v>
      </c>
      <c r="C1715" s="7" t="s">
        <v>1571</v>
      </c>
      <c r="D1715" s="7" t="s">
        <v>571</v>
      </c>
      <c r="E1715">
        <v>48203</v>
      </c>
      <c r="F1715" s="4">
        <v>307</v>
      </c>
      <c r="G1715" s="4">
        <v>336</v>
      </c>
      <c r="H1715" s="4">
        <v>42</v>
      </c>
      <c r="I1715" s="4">
        <v>149</v>
      </c>
      <c r="J1715" s="4">
        <v>18634</v>
      </c>
      <c r="K1715" s="4">
        <v>181.3</v>
      </c>
      <c r="L1715" s="5">
        <v>3.6</v>
      </c>
      <c r="M1715" s="5">
        <v>0.31</v>
      </c>
      <c r="N1715" s="5">
        <v>1.66</v>
      </c>
      <c r="O1715">
        <v>48203</v>
      </c>
      <c r="P1715" s="4">
        <v>66553</v>
      </c>
      <c r="Q1715" s="8">
        <v>0.38140700837377994</v>
      </c>
      <c r="R1715" s="15" t="s">
        <v>26</v>
      </c>
      <c r="S1715" s="3">
        <v>5</v>
      </c>
      <c r="T1715" s="30">
        <v>25</v>
      </c>
      <c r="U1715" s="31">
        <v>37.564046699622857</v>
      </c>
      <c r="V1715" s="32">
        <v>269</v>
      </c>
      <c r="W1715" s="82">
        <f t="shared" si="30"/>
        <v>404.18914248794198</v>
      </c>
      <c r="X1715" s="32">
        <v>29</v>
      </c>
      <c r="Y1715" s="31">
        <v>43.574294171562514</v>
      </c>
    </row>
    <row r="1716" spans="1:25" x14ac:dyDescent="0.25">
      <c r="A1716">
        <v>48</v>
      </c>
      <c r="B1716" s="7" t="s">
        <v>1070</v>
      </c>
      <c r="C1716" s="7" t="s">
        <v>1571</v>
      </c>
      <c r="D1716" s="7" t="s">
        <v>524</v>
      </c>
      <c r="E1716">
        <v>48213</v>
      </c>
      <c r="F1716" s="4">
        <v>126</v>
      </c>
      <c r="G1716" s="4">
        <v>127</v>
      </c>
      <c r="H1716" s="4">
        <v>10</v>
      </c>
      <c r="I1716" s="4">
        <v>127</v>
      </c>
      <c r="J1716" s="4">
        <v>5862</v>
      </c>
      <c r="K1716" s="4">
        <v>45.4</v>
      </c>
      <c r="L1716" s="5">
        <v>3.1</v>
      </c>
      <c r="M1716" s="5">
        <v>1</v>
      </c>
      <c r="N1716" s="5">
        <v>1.27</v>
      </c>
      <c r="O1716">
        <v>48213</v>
      </c>
      <c r="P1716" s="4">
        <v>82737</v>
      </c>
      <c r="Q1716" s="8">
        <v>0.23970401691331925</v>
      </c>
      <c r="R1716" s="15" t="s">
        <v>26</v>
      </c>
      <c r="S1716" s="3">
        <v>5</v>
      </c>
      <c r="T1716" s="30">
        <v>0</v>
      </c>
      <c r="U1716" s="31">
        <v>0</v>
      </c>
      <c r="V1716" s="32">
        <v>82</v>
      </c>
      <c r="W1716" s="82">
        <f t="shared" si="30"/>
        <v>99.109225618526168</v>
      </c>
      <c r="X1716" s="32">
        <v>3</v>
      </c>
      <c r="Y1716" s="31">
        <v>3.6259472787265676</v>
      </c>
    </row>
    <row r="1717" spans="1:25" x14ac:dyDescent="0.25">
      <c r="A1717">
        <v>48</v>
      </c>
      <c r="B1717" s="7" t="s">
        <v>1070</v>
      </c>
      <c r="C1717" s="7" t="s">
        <v>1571</v>
      </c>
      <c r="D1717" s="7" t="s">
        <v>1641</v>
      </c>
      <c r="E1717">
        <v>48219</v>
      </c>
      <c r="F1717" s="4">
        <v>25</v>
      </c>
      <c r="G1717" s="4">
        <v>48</v>
      </c>
      <c r="I1717" s="4">
        <v>48</v>
      </c>
      <c r="J1717" s="4">
        <v>751</v>
      </c>
      <c r="K1717" s="4">
        <v>5.8</v>
      </c>
      <c r="L1717" s="5">
        <v>3.4</v>
      </c>
      <c r="M1717" s="5">
        <v>1</v>
      </c>
      <c r="N1717" s="5">
        <v>1.22</v>
      </c>
      <c r="O1717">
        <v>48219</v>
      </c>
      <c r="P1717" s="4">
        <v>23021</v>
      </c>
      <c r="Q1717" s="8">
        <v>0.21690480289206404</v>
      </c>
      <c r="R1717" s="15" t="s">
        <v>26</v>
      </c>
      <c r="S1717" s="3">
        <v>5</v>
      </c>
      <c r="T1717" s="30">
        <v>1</v>
      </c>
      <c r="U1717" s="31">
        <v>4.3438599539550848</v>
      </c>
      <c r="V1717" s="32">
        <v>28</v>
      </c>
      <c r="W1717" s="82">
        <f t="shared" si="30"/>
        <v>121.62807871074236</v>
      </c>
      <c r="X1717" s="32">
        <v>1</v>
      </c>
      <c r="Y1717" s="31">
        <v>4.3438599539550848</v>
      </c>
    </row>
    <row r="1718" spans="1:25" x14ac:dyDescent="0.25">
      <c r="A1718">
        <v>48</v>
      </c>
      <c r="B1718" s="7" t="s">
        <v>1070</v>
      </c>
      <c r="C1718" s="7" t="s">
        <v>1571</v>
      </c>
      <c r="D1718" s="7" t="s">
        <v>746</v>
      </c>
      <c r="E1718">
        <v>48223</v>
      </c>
      <c r="F1718" s="4">
        <v>87</v>
      </c>
      <c r="G1718" s="4">
        <v>56</v>
      </c>
      <c r="H1718" s="4">
        <v>14</v>
      </c>
      <c r="I1718" s="4">
        <v>56</v>
      </c>
      <c r="J1718" s="4">
        <v>2825</v>
      </c>
      <c r="K1718" s="4">
        <v>24.3</v>
      </c>
      <c r="L1718" s="5">
        <v>3.6</v>
      </c>
      <c r="M1718" s="5">
        <v>1</v>
      </c>
      <c r="N1718" s="5">
        <v>1.48</v>
      </c>
      <c r="O1718">
        <v>48223</v>
      </c>
      <c r="P1718" s="4">
        <v>37084</v>
      </c>
      <c r="Q1718" s="8">
        <v>0.23442607639861773</v>
      </c>
      <c r="R1718" s="15" t="s">
        <v>26</v>
      </c>
      <c r="S1718" s="3">
        <v>5</v>
      </c>
      <c r="T1718" s="30">
        <v>0</v>
      </c>
      <c r="U1718" s="31">
        <v>0</v>
      </c>
      <c r="V1718" s="32">
        <v>44</v>
      </c>
      <c r="W1718" s="82">
        <f t="shared" si="30"/>
        <v>118.64955236759789</v>
      </c>
      <c r="X1718" s="32">
        <v>0</v>
      </c>
      <c r="Y1718" s="31">
        <v>0</v>
      </c>
    </row>
    <row r="1719" spans="1:25" x14ac:dyDescent="0.25">
      <c r="A1719">
        <v>48</v>
      </c>
      <c r="B1719" s="7" t="s">
        <v>1070</v>
      </c>
      <c r="C1719" s="7" t="s">
        <v>1571</v>
      </c>
      <c r="D1719" s="7" t="s">
        <v>139</v>
      </c>
      <c r="E1719">
        <v>48227</v>
      </c>
      <c r="F1719" s="4">
        <v>50</v>
      </c>
      <c r="G1719" s="4">
        <v>75</v>
      </c>
      <c r="H1719" s="4">
        <v>8</v>
      </c>
      <c r="I1719" s="4">
        <v>75</v>
      </c>
      <c r="J1719" s="4">
        <v>2469</v>
      </c>
      <c r="K1719" s="4">
        <v>17.3</v>
      </c>
      <c r="L1719" s="5">
        <v>2.7</v>
      </c>
      <c r="M1719" s="5">
        <v>1</v>
      </c>
      <c r="N1719" s="5">
        <v>1.25</v>
      </c>
      <c r="O1719">
        <v>48227</v>
      </c>
      <c r="P1719" s="4">
        <v>36664</v>
      </c>
      <c r="Q1719" s="8">
        <v>0.26668675606448694</v>
      </c>
      <c r="R1719" s="15" t="s">
        <v>26</v>
      </c>
      <c r="S1719" s="3">
        <v>5</v>
      </c>
      <c r="T1719" s="30">
        <v>1</v>
      </c>
      <c r="U1719" s="31">
        <v>2.7274710888064586</v>
      </c>
      <c r="V1719" s="32">
        <v>23</v>
      </c>
      <c r="W1719" s="82">
        <f t="shared" si="30"/>
        <v>62.731835042548546</v>
      </c>
      <c r="X1719" s="32">
        <v>1</v>
      </c>
      <c r="Y1719" s="31">
        <v>2.7274710888064586</v>
      </c>
    </row>
    <row r="1720" spans="1:25" x14ac:dyDescent="0.25">
      <c r="A1720">
        <v>48</v>
      </c>
      <c r="B1720" s="7" t="s">
        <v>1070</v>
      </c>
      <c r="C1720" s="7" t="s">
        <v>1571</v>
      </c>
      <c r="D1720" s="7" t="s">
        <v>1524</v>
      </c>
      <c r="E1720">
        <v>48233</v>
      </c>
      <c r="F1720" s="4">
        <v>24</v>
      </c>
      <c r="G1720" s="4">
        <v>25</v>
      </c>
      <c r="H1720" s="4">
        <v>4</v>
      </c>
      <c r="I1720" s="4">
        <v>25</v>
      </c>
      <c r="J1720" s="4">
        <v>627</v>
      </c>
      <c r="K1720" s="4">
        <v>6</v>
      </c>
      <c r="L1720" s="5">
        <v>3.2</v>
      </c>
      <c r="M1720" s="5">
        <v>1</v>
      </c>
      <c r="N1720" s="5">
        <v>1.23</v>
      </c>
      <c r="O1720">
        <v>48233</v>
      </c>
      <c r="P1720" s="4">
        <v>20938</v>
      </c>
      <c r="Q1720" s="8">
        <v>0.12127236580516898</v>
      </c>
      <c r="R1720" s="15" t="s">
        <v>26</v>
      </c>
      <c r="S1720" s="3">
        <v>5</v>
      </c>
      <c r="T1720" s="30">
        <v>0</v>
      </c>
      <c r="U1720" s="31">
        <v>0</v>
      </c>
      <c r="V1720" s="32">
        <v>45</v>
      </c>
      <c r="W1720" s="82">
        <f t="shared" si="30"/>
        <v>214.92024071066959</v>
      </c>
      <c r="X1720" s="32">
        <v>0</v>
      </c>
      <c r="Y1720" s="31">
        <v>0</v>
      </c>
    </row>
    <row r="1721" spans="1:25" x14ac:dyDescent="0.25">
      <c r="A1721">
        <v>48</v>
      </c>
      <c r="B1721" s="7" t="s">
        <v>1070</v>
      </c>
      <c r="C1721" s="7" t="s">
        <v>1571</v>
      </c>
      <c r="D1721" s="7" t="s">
        <v>1648</v>
      </c>
      <c r="E1721">
        <v>48249</v>
      </c>
      <c r="F1721" s="4">
        <v>46</v>
      </c>
      <c r="G1721" s="4">
        <v>72</v>
      </c>
      <c r="H1721" s="4">
        <v>8</v>
      </c>
      <c r="I1721" s="4">
        <v>72</v>
      </c>
      <c r="J1721" s="4">
        <v>2255</v>
      </c>
      <c r="K1721" s="4">
        <v>20.7</v>
      </c>
      <c r="L1721" s="5">
        <v>3.4</v>
      </c>
      <c r="M1721" s="5">
        <v>1</v>
      </c>
      <c r="N1721" s="5">
        <v>1.26</v>
      </c>
      <c r="O1721">
        <v>48249</v>
      </c>
      <c r="P1721" s="4">
        <v>40482</v>
      </c>
      <c r="Q1721" s="8">
        <v>1.2350553505535056</v>
      </c>
      <c r="R1721" s="15" t="s">
        <v>32</v>
      </c>
      <c r="S1721" s="3">
        <v>5</v>
      </c>
      <c r="T1721" s="30">
        <v>0</v>
      </c>
      <c r="U1721" s="31">
        <v>0</v>
      </c>
      <c r="V1721" s="32">
        <v>18</v>
      </c>
      <c r="W1721" s="82">
        <f t="shared" si="30"/>
        <v>44.464206313917295</v>
      </c>
      <c r="X1721" s="32">
        <v>0</v>
      </c>
      <c r="Y1721" s="31">
        <v>0</v>
      </c>
    </row>
    <row r="1722" spans="1:25" x14ac:dyDescent="0.25">
      <c r="A1722">
        <v>48</v>
      </c>
      <c r="B1722" s="7" t="s">
        <v>1070</v>
      </c>
      <c r="C1722" s="7" t="s">
        <v>1571</v>
      </c>
      <c r="D1722" s="7" t="s">
        <v>1651</v>
      </c>
      <c r="O1722">
        <v>48261</v>
      </c>
      <c r="P1722" s="4">
        <v>404</v>
      </c>
      <c r="Q1722" s="8">
        <v>1.1785714285714286</v>
      </c>
      <c r="R1722" s="15" t="s">
        <v>32</v>
      </c>
      <c r="S1722" s="3">
        <v>5</v>
      </c>
      <c r="T1722" s="30">
        <v>0</v>
      </c>
      <c r="U1722" s="31">
        <v>0</v>
      </c>
      <c r="V1722" s="32">
        <v>0</v>
      </c>
      <c r="W1722" s="82">
        <f t="shared" si="30"/>
        <v>0</v>
      </c>
      <c r="X1722" s="32">
        <v>0</v>
      </c>
      <c r="Y1722" s="31">
        <v>0</v>
      </c>
    </row>
    <row r="1723" spans="1:25" x14ac:dyDescent="0.25">
      <c r="A1723">
        <v>48</v>
      </c>
      <c r="B1723" s="7" t="s">
        <v>1070</v>
      </c>
      <c r="C1723" s="7" t="s">
        <v>1571</v>
      </c>
      <c r="D1723" s="7" t="s">
        <v>1652</v>
      </c>
      <c r="E1723">
        <v>48265</v>
      </c>
      <c r="F1723" s="4">
        <v>234</v>
      </c>
      <c r="G1723" s="4">
        <v>84</v>
      </c>
      <c r="H1723" s="4">
        <v>12</v>
      </c>
      <c r="I1723" s="4">
        <v>84</v>
      </c>
      <c r="J1723" s="4">
        <v>3497</v>
      </c>
      <c r="K1723" s="4">
        <v>29.1</v>
      </c>
      <c r="L1723" s="5">
        <v>3.2</v>
      </c>
      <c r="M1723" s="5">
        <v>1</v>
      </c>
      <c r="N1723" s="5">
        <v>1.53</v>
      </c>
      <c r="O1723">
        <v>48265</v>
      </c>
      <c r="P1723" s="4">
        <v>52600</v>
      </c>
      <c r="Q1723" s="8">
        <v>0.26406047272522143</v>
      </c>
      <c r="R1723" s="15" t="s">
        <v>26</v>
      </c>
      <c r="S1723" s="3">
        <v>5</v>
      </c>
      <c r="T1723" s="30">
        <v>0</v>
      </c>
      <c r="U1723" s="31">
        <v>0</v>
      </c>
      <c r="V1723" s="32">
        <v>20</v>
      </c>
      <c r="W1723" s="82">
        <f t="shared" si="30"/>
        <v>38.022813688212928</v>
      </c>
      <c r="X1723" s="32">
        <v>1</v>
      </c>
      <c r="Y1723" s="31">
        <v>1.9011406844106464</v>
      </c>
    </row>
    <row r="1724" spans="1:25" x14ac:dyDescent="0.25">
      <c r="A1724">
        <v>48</v>
      </c>
      <c r="B1724" s="7" t="s">
        <v>1070</v>
      </c>
      <c r="C1724" s="7" t="s">
        <v>1571</v>
      </c>
      <c r="D1724" s="7" t="s">
        <v>1656</v>
      </c>
      <c r="E1724">
        <v>48273</v>
      </c>
      <c r="F1724" s="4">
        <v>44</v>
      </c>
      <c r="G1724" s="4">
        <v>50</v>
      </c>
      <c r="H1724" s="4">
        <v>10</v>
      </c>
      <c r="I1724" s="4">
        <v>50</v>
      </c>
      <c r="J1724" s="4">
        <v>2625</v>
      </c>
      <c r="K1724" s="4">
        <v>26.8</v>
      </c>
      <c r="L1724" s="5">
        <v>3.9</v>
      </c>
      <c r="M1724" s="5">
        <v>1</v>
      </c>
      <c r="N1724" s="5">
        <v>1.18</v>
      </c>
      <c r="O1724">
        <v>48273</v>
      </c>
      <c r="P1724" s="4">
        <v>30680</v>
      </c>
      <c r="Q1724" s="8">
        <v>1.0799175635447675</v>
      </c>
      <c r="R1724" s="15" t="s">
        <v>32</v>
      </c>
      <c r="S1724" s="3">
        <v>5</v>
      </c>
      <c r="T1724" s="30">
        <v>1</v>
      </c>
      <c r="U1724" s="31">
        <v>3.259452411994785</v>
      </c>
      <c r="V1724" s="32">
        <v>20</v>
      </c>
      <c r="W1724" s="82">
        <f t="shared" si="30"/>
        <v>65.189048239895698</v>
      </c>
      <c r="X1724" s="32">
        <v>1</v>
      </c>
      <c r="Y1724" s="31">
        <v>3.259452411994785</v>
      </c>
    </row>
    <row r="1725" spans="1:25" x14ac:dyDescent="0.25">
      <c r="A1725">
        <v>48</v>
      </c>
      <c r="B1725" s="7" t="s">
        <v>1070</v>
      </c>
      <c r="C1725" s="7" t="s">
        <v>1571</v>
      </c>
      <c r="D1725" s="7" t="s">
        <v>64</v>
      </c>
      <c r="E1725">
        <v>48277</v>
      </c>
      <c r="F1725" s="4">
        <v>157</v>
      </c>
      <c r="G1725" s="4">
        <v>230</v>
      </c>
      <c r="H1725" s="4">
        <v>20</v>
      </c>
      <c r="I1725" s="4">
        <v>154</v>
      </c>
      <c r="J1725" s="4">
        <v>6611</v>
      </c>
      <c r="K1725" s="4">
        <v>55</v>
      </c>
      <c r="L1725" s="5">
        <v>3.2</v>
      </c>
      <c r="M1725" s="5">
        <v>1</v>
      </c>
      <c r="N1725" s="5">
        <v>1.56</v>
      </c>
      <c r="O1725">
        <v>48277</v>
      </c>
      <c r="P1725" s="4">
        <v>49859</v>
      </c>
      <c r="Q1725" s="8">
        <v>0.24606826454227046</v>
      </c>
      <c r="R1725" s="15" t="s">
        <v>26</v>
      </c>
      <c r="S1725" s="3">
        <v>5</v>
      </c>
      <c r="T1725" s="30">
        <v>9</v>
      </c>
      <c r="U1725" s="31">
        <v>18.050903548005373</v>
      </c>
      <c r="V1725" s="32">
        <v>174</v>
      </c>
      <c r="W1725" s="82">
        <f t="shared" si="30"/>
        <v>348.98413526143725</v>
      </c>
      <c r="X1725" s="32">
        <v>12</v>
      </c>
      <c r="Y1725" s="31">
        <v>24.0678713973405</v>
      </c>
    </row>
    <row r="1726" spans="1:25" x14ac:dyDescent="0.25">
      <c r="A1726">
        <v>48</v>
      </c>
      <c r="B1726" s="7" t="s">
        <v>1070</v>
      </c>
      <c r="C1726" s="7" t="s">
        <v>1571</v>
      </c>
      <c r="D1726" s="7" t="s">
        <v>1669</v>
      </c>
      <c r="E1726">
        <v>48321</v>
      </c>
      <c r="F1726" s="4">
        <v>91</v>
      </c>
      <c r="G1726" s="4">
        <v>63</v>
      </c>
      <c r="H1726" s="4">
        <v>6</v>
      </c>
      <c r="I1726" s="4">
        <v>63</v>
      </c>
      <c r="J1726" s="4">
        <v>1447</v>
      </c>
      <c r="K1726" s="4">
        <v>16.3</v>
      </c>
      <c r="L1726" s="5">
        <v>3.25</v>
      </c>
      <c r="M1726" s="5">
        <v>0.88</v>
      </c>
      <c r="N1726" s="5">
        <v>1.1100000000000001</v>
      </c>
      <c r="O1726">
        <v>48321</v>
      </c>
      <c r="P1726" s="4">
        <v>36643</v>
      </c>
      <c r="Q1726" s="8">
        <v>0.41836002868754485</v>
      </c>
      <c r="R1726" s="15" t="s">
        <v>26</v>
      </c>
      <c r="S1726" s="3">
        <v>5</v>
      </c>
      <c r="T1726" s="30">
        <v>5</v>
      </c>
      <c r="U1726" s="31">
        <v>13.645170973992306</v>
      </c>
      <c r="V1726" s="32">
        <v>85</v>
      </c>
      <c r="W1726" s="82">
        <f t="shared" si="30"/>
        <v>231.96790655786916</v>
      </c>
      <c r="X1726" s="32">
        <v>5</v>
      </c>
      <c r="Y1726" s="31">
        <v>13.645170973992306</v>
      </c>
    </row>
    <row r="1727" spans="1:25" x14ac:dyDescent="0.25">
      <c r="A1727">
        <v>48</v>
      </c>
      <c r="B1727" s="7" t="s">
        <v>1070</v>
      </c>
      <c r="C1727" s="7" t="s">
        <v>1571</v>
      </c>
      <c r="D1727" s="7" t="s">
        <v>1670</v>
      </c>
      <c r="E1727">
        <v>48323</v>
      </c>
      <c r="F1727" s="4">
        <v>98</v>
      </c>
      <c r="G1727" s="4">
        <v>86</v>
      </c>
      <c r="H1727" s="4">
        <v>10</v>
      </c>
      <c r="I1727" s="4">
        <v>86</v>
      </c>
      <c r="J1727" s="4">
        <v>4130</v>
      </c>
      <c r="K1727" s="4">
        <v>38.5</v>
      </c>
      <c r="L1727" s="5">
        <v>3.8</v>
      </c>
      <c r="M1727" s="5">
        <v>1</v>
      </c>
      <c r="N1727" s="5">
        <v>1.4</v>
      </c>
      <c r="O1727">
        <v>48323</v>
      </c>
      <c r="P1727" s="4">
        <v>58722</v>
      </c>
      <c r="Q1727" s="8">
        <v>3.6921164772727271</v>
      </c>
      <c r="R1727" s="15" t="s">
        <v>32</v>
      </c>
      <c r="S1727" s="3">
        <v>5</v>
      </c>
      <c r="T1727" s="30">
        <v>1</v>
      </c>
      <c r="U1727" s="31">
        <v>1.702939273185518</v>
      </c>
      <c r="V1727" s="32">
        <v>160</v>
      </c>
      <c r="W1727" s="82">
        <f t="shared" si="30"/>
        <v>272.47028370968292</v>
      </c>
      <c r="X1727" s="32">
        <v>2</v>
      </c>
      <c r="Y1727" s="31">
        <v>3.4058785463710359</v>
      </c>
    </row>
    <row r="1728" spans="1:25" x14ac:dyDescent="0.25">
      <c r="A1728">
        <v>48</v>
      </c>
      <c r="B1728" s="7" t="s">
        <v>1070</v>
      </c>
      <c r="C1728" s="7" t="s">
        <v>1571</v>
      </c>
      <c r="D1728" s="7" t="s">
        <v>1284</v>
      </c>
      <c r="E1728">
        <v>48341</v>
      </c>
      <c r="F1728" s="4">
        <v>46</v>
      </c>
      <c r="G1728" s="4">
        <v>19</v>
      </c>
      <c r="H1728" s="4">
        <v>3</v>
      </c>
      <c r="I1728" s="4">
        <v>19</v>
      </c>
      <c r="J1728" s="4">
        <v>1285</v>
      </c>
      <c r="K1728" s="4">
        <v>8.6</v>
      </c>
      <c r="L1728" s="5">
        <v>2.9</v>
      </c>
      <c r="M1728" s="5">
        <v>1</v>
      </c>
      <c r="N1728" s="5">
        <v>1.2</v>
      </c>
      <c r="O1728">
        <v>48341</v>
      </c>
      <c r="P1728" s="4">
        <v>20940</v>
      </c>
      <c r="Q1728" s="8">
        <v>0.27608750314307268</v>
      </c>
      <c r="R1728" s="15" t="s">
        <v>26</v>
      </c>
      <c r="S1728" s="3">
        <v>5</v>
      </c>
      <c r="T1728" s="30">
        <v>13</v>
      </c>
      <c r="U1728" s="31">
        <v>62.082139446036294</v>
      </c>
      <c r="V1728" s="32">
        <v>872</v>
      </c>
      <c r="W1728" s="82">
        <f t="shared" si="30"/>
        <v>4164.2788920725889</v>
      </c>
      <c r="X1728" s="32">
        <v>14</v>
      </c>
      <c r="Y1728" s="31">
        <v>66.85768863419294</v>
      </c>
    </row>
    <row r="1729" spans="1:25" x14ac:dyDescent="0.25">
      <c r="A1729">
        <v>48</v>
      </c>
      <c r="B1729" s="7" t="s">
        <v>1070</v>
      </c>
      <c r="C1729" s="7" t="s">
        <v>1571</v>
      </c>
      <c r="D1729" s="7" t="s">
        <v>1674</v>
      </c>
      <c r="E1729">
        <v>48347</v>
      </c>
      <c r="F1729" s="4">
        <v>229</v>
      </c>
      <c r="G1729" s="4">
        <v>276</v>
      </c>
      <c r="H1729" s="4">
        <v>27</v>
      </c>
      <c r="I1729" s="4">
        <v>276</v>
      </c>
      <c r="J1729" s="4">
        <v>8267</v>
      </c>
      <c r="K1729" s="4">
        <v>77.400000000000006</v>
      </c>
      <c r="L1729" s="5">
        <v>3.6500000000000004</v>
      </c>
      <c r="M1729" s="5">
        <v>0.53</v>
      </c>
      <c r="N1729" s="5">
        <v>1.5299999999999998</v>
      </c>
      <c r="O1729">
        <v>48347</v>
      </c>
      <c r="P1729" s="4">
        <v>65204</v>
      </c>
      <c r="Q1729" s="8">
        <v>0.46347572946990723</v>
      </c>
      <c r="R1729" s="15" t="s">
        <v>26</v>
      </c>
      <c r="S1729" s="3">
        <v>5</v>
      </c>
      <c r="T1729" s="30">
        <v>17</v>
      </c>
      <c r="U1729" s="31">
        <v>26.072020121464941</v>
      </c>
      <c r="V1729" s="32">
        <v>326</v>
      </c>
      <c r="W1729" s="82">
        <f t="shared" si="30"/>
        <v>499.96932703515125</v>
      </c>
      <c r="X1729" s="32">
        <v>25</v>
      </c>
      <c r="Y1729" s="31">
        <v>38.341206060977854</v>
      </c>
    </row>
    <row r="1730" spans="1:25" x14ac:dyDescent="0.25">
      <c r="A1730">
        <v>48</v>
      </c>
      <c r="B1730" s="7" t="s">
        <v>1070</v>
      </c>
      <c r="C1730" s="7" t="s">
        <v>1571</v>
      </c>
      <c r="D1730" s="7" t="s">
        <v>1675</v>
      </c>
      <c r="E1730">
        <v>48349</v>
      </c>
      <c r="F1730" s="4">
        <v>74</v>
      </c>
      <c r="G1730" s="4">
        <v>49</v>
      </c>
      <c r="H1730" s="4">
        <v>9</v>
      </c>
      <c r="I1730" s="4">
        <v>49</v>
      </c>
      <c r="J1730" s="4">
        <v>2309</v>
      </c>
      <c r="K1730" s="4">
        <v>15.8</v>
      </c>
      <c r="L1730" s="5">
        <v>2.9</v>
      </c>
      <c r="M1730" s="5">
        <v>1</v>
      </c>
      <c r="N1730" s="5">
        <v>1.54</v>
      </c>
      <c r="O1730">
        <v>48349</v>
      </c>
      <c r="P1730" s="4">
        <v>50113</v>
      </c>
      <c r="Q1730" s="8">
        <v>0.33366683341670833</v>
      </c>
      <c r="R1730" s="15" t="s">
        <v>26</v>
      </c>
      <c r="S1730" s="3">
        <v>5</v>
      </c>
      <c r="T1730" s="30">
        <v>2</v>
      </c>
      <c r="U1730" s="31">
        <v>3.9909803843314111</v>
      </c>
      <c r="V1730" s="32">
        <v>98</v>
      </c>
      <c r="W1730" s="82">
        <f t="shared" si="30"/>
        <v>195.55803883223913</v>
      </c>
      <c r="X1730" s="32">
        <v>4</v>
      </c>
      <c r="Y1730" s="31">
        <v>7.9819607686628222</v>
      </c>
    </row>
    <row r="1731" spans="1:25" x14ac:dyDescent="0.25">
      <c r="A1731">
        <v>48</v>
      </c>
      <c r="B1731" s="7" t="s">
        <v>1070</v>
      </c>
      <c r="C1731" s="7" t="s">
        <v>1571</v>
      </c>
      <c r="D1731" s="7" t="s">
        <v>1676</v>
      </c>
      <c r="E1731">
        <v>48353</v>
      </c>
      <c r="F1731" s="4">
        <v>36</v>
      </c>
      <c r="G1731" s="4">
        <v>39</v>
      </c>
      <c r="H1731" s="4">
        <v>5</v>
      </c>
      <c r="I1731" s="4">
        <v>39</v>
      </c>
      <c r="J1731" s="4">
        <v>917</v>
      </c>
      <c r="K1731" s="4">
        <v>10.6</v>
      </c>
      <c r="L1731" s="5">
        <v>4.7</v>
      </c>
      <c r="M1731" s="5">
        <v>1</v>
      </c>
      <c r="N1731" s="5">
        <v>1.17</v>
      </c>
      <c r="O1731">
        <v>48353</v>
      </c>
      <c r="P1731" s="4">
        <v>14714</v>
      </c>
      <c r="Q1731" s="8">
        <v>0.28969594594594594</v>
      </c>
      <c r="R1731" s="15" t="s">
        <v>26</v>
      </c>
      <c r="S1731" s="3">
        <v>5</v>
      </c>
      <c r="T1731" s="30">
        <v>0</v>
      </c>
      <c r="U1731" s="31">
        <v>0</v>
      </c>
      <c r="V1731" s="32">
        <v>5</v>
      </c>
      <c r="W1731" s="82">
        <f t="shared" ref="W1731:W1794" si="31">V1731/P1731*100000</f>
        <v>33.98124235422047</v>
      </c>
      <c r="X1731" s="32">
        <v>0</v>
      </c>
      <c r="Y1731" s="31">
        <v>0</v>
      </c>
    </row>
    <row r="1732" spans="1:25" x14ac:dyDescent="0.25">
      <c r="A1732">
        <v>48</v>
      </c>
      <c r="B1732" s="7" t="s">
        <v>1070</v>
      </c>
      <c r="C1732" s="7" t="s">
        <v>1571</v>
      </c>
      <c r="D1732" s="7" t="s">
        <v>1679</v>
      </c>
      <c r="E1732">
        <v>48363</v>
      </c>
      <c r="F1732" s="4">
        <v>63</v>
      </c>
      <c r="G1732" s="4">
        <v>48</v>
      </c>
      <c r="H1732" s="4">
        <v>8</v>
      </c>
      <c r="I1732" s="4">
        <v>48</v>
      </c>
      <c r="J1732" s="4">
        <v>1481</v>
      </c>
      <c r="K1732" s="4">
        <v>16.2</v>
      </c>
      <c r="L1732" s="5">
        <v>4.3</v>
      </c>
      <c r="M1732" s="5">
        <v>1</v>
      </c>
      <c r="N1732" s="5">
        <v>1.21</v>
      </c>
      <c r="O1732">
        <v>48363</v>
      </c>
      <c r="P1732" s="4">
        <v>29189</v>
      </c>
      <c r="Q1732" s="8">
        <v>0.20618058908739739</v>
      </c>
      <c r="R1732" s="15" t="s">
        <v>26</v>
      </c>
      <c r="S1732" s="3">
        <v>5</v>
      </c>
      <c r="T1732" s="30">
        <v>2</v>
      </c>
      <c r="U1732" s="31">
        <v>6.8518962622905892</v>
      </c>
      <c r="V1732" s="32">
        <v>14</v>
      </c>
      <c r="W1732" s="82">
        <f t="shared" si="31"/>
        <v>47.963273836034119</v>
      </c>
      <c r="X1732" s="32">
        <v>2</v>
      </c>
      <c r="Y1732" s="31">
        <v>6.8518962622905892</v>
      </c>
    </row>
    <row r="1733" spans="1:25" x14ac:dyDescent="0.25">
      <c r="A1733">
        <v>48</v>
      </c>
      <c r="B1733" s="7" t="s">
        <v>1070</v>
      </c>
      <c r="C1733" s="7" t="s">
        <v>1571</v>
      </c>
      <c r="D1733" s="7" t="s">
        <v>1688</v>
      </c>
      <c r="E1733">
        <v>48389</v>
      </c>
      <c r="F1733" s="4">
        <v>19</v>
      </c>
      <c r="G1733" s="4">
        <v>25</v>
      </c>
      <c r="I1733" s="4">
        <v>25</v>
      </c>
      <c r="J1733" s="4">
        <v>748</v>
      </c>
      <c r="K1733" s="4">
        <v>8.1</v>
      </c>
      <c r="L1733" s="5">
        <v>3</v>
      </c>
      <c r="M1733" s="5">
        <v>1</v>
      </c>
      <c r="N1733" s="5">
        <v>0.92</v>
      </c>
      <c r="O1733">
        <v>48389</v>
      </c>
      <c r="P1733" s="4">
        <v>15976</v>
      </c>
      <c r="Q1733" s="8">
        <v>1.1707833450952716</v>
      </c>
      <c r="R1733" s="15" t="s">
        <v>32</v>
      </c>
      <c r="S1733" s="3">
        <v>5</v>
      </c>
      <c r="T1733" s="30">
        <v>0</v>
      </c>
      <c r="U1733" s="31">
        <v>0</v>
      </c>
      <c r="V1733" s="32">
        <v>14</v>
      </c>
      <c r="W1733" s="82">
        <f t="shared" si="31"/>
        <v>87.631447170756132</v>
      </c>
      <c r="X1733" s="32">
        <v>0</v>
      </c>
      <c r="Y1733" s="31">
        <v>0</v>
      </c>
    </row>
    <row r="1734" spans="1:25" x14ac:dyDescent="0.25">
      <c r="A1734">
        <v>48</v>
      </c>
      <c r="B1734" s="7" t="s">
        <v>1070</v>
      </c>
      <c r="C1734" s="7" t="s">
        <v>1571</v>
      </c>
      <c r="D1734" s="7" t="s">
        <v>1698</v>
      </c>
      <c r="E1734">
        <v>48415</v>
      </c>
      <c r="F1734" s="4">
        <v>41</v>
      </c>
      <c r="G1734" s="4">
        <v>25</v>
      </c>
      <c r="I1734" s="4">
        <v>25</v>
      </c>
      <c r="J1734" s="4">
        <v>693</v>
      </c>
      <c r="K1734" s="4">
        <v>6.6</v>
      </c>
      <c r="L1734" s="5">
        <v>2.8</v>
      </c>
      <c r="M1734" s="5">
        <v>1</v>
      </c>
      <c r="N1734" s="5">
        <v>1.03</v>
      </c>
      <c r="O1734">
        <v>48415</v>
      </c>
      <c r="P1734" s="4">
        <v>16703</v>
      </c>
      <c r="Q1734" s="8">
        <v>0.16621315192743763</v>
      </c>
      <c r="R1734" s="15" t="s">
        <v>26</v>
      </c>
      <c r="S1734" s="3">
        <v>5</v>
      </c>
      <c r="T1734" s="30">
        <v>0</v>
      </c>
      <c r="U1734" s="31">
        <v>0</v>
      </c>
      <c r="V1734" s="32">
        <v>28</v>
      </c>
      <c r="W1734" s="82">
        <f t="shared" si="31"/>
        <v>167.63455666646709</v>
      </c>
      <c r="X1734" s="32">
        <v>0</v>
      </c>
      <c r="Y1734" s="31">
        <v>0</v>
      </c>
    </row>
    <row r="1735" spans="1:25" x14ac:dyDescent="0.25">
      <c r="A1735">
        <v>48</v>
      </c>
      <c r="B1735" s="7" t="s">
        <v>1070</v>
      </c>
      <c r="C1735" s="7" t="s">
        <v>1571</v>
      </c>
      <c r="D1735" s="7" t="s">
        <v>1701</v>
      </c>
      <c r="E1735">
        <v>48427</v>
      </c>
      <c r="F1735" s="4">
        <v>48</v>
      </c>
      <c r="G1735" s="4">
        <v>48</v>
      </c>
      <c r="I1735" s="4">
        <v>48</v>
      </c>
      <c r="J1735" s="4">
        <v>880</v>
      </c>
      <c r="K1735" s="4">
        <v>8.1999999999999993</v>
      </c>
      <c r="L1735" s="5">
        <v>3.7</v>
      </c>
      <c r="M1735" s="5">
        <v>1</v>
      </c>
      <c r="N1735" s="5">
        <v>1.17</v>
      </c>
      <c r="O1735">
        <v>48427</v>
      </c>
      <c r="P1735" s="4">
        <v>64633</v>
      </c>
      <c r="Q1735" s="8">
        <v>4.1767086330935248</v>
      </c>
      <c r="R1735" s="15" t="s">
        <v>32</v>
      </c>
      <c r="S1735" s="3">
        <v>5</v>
      </c>
      <c r="T1735" s="30">
        <v>0</v>
      </c>
      <c r="U1735" s="31">
        <v>0</v>
      </c>
      <c r="V1735" s="32">
        <v>135</v>
      </c>
      <c r="W1735" s="82">
        <f t="shared" si="31"/>
        <v>208.87162904398684</v>
      </c>
      <c r="X1735" s="32">
        <v>0</v>
      </c>
      <c r="Y1735" s="31">
        <v>0</v>
      </c>
    </row>
    <row r="1736" spans="1:25" x14ac:dyDescent="0.25">
      <c r="A1736">
        <v>48</v>
      </c>
      <c r="B1736" s="7" t="s">
        <v>1070</v>
      </c>
      <c r="C1736" s="7" t="s">
        <v>1571</v>
      </c>
      <c r="D1736" s="7" t="s">
        <v>1709</v>
      </c>
      <c r="E1736">
        <v>48449</v>
      </c>
      <c r="F1736" s="4">
        <v>129</v>
      </c>
      <c r="G1736" s="4">
        <v>49</v>
      </c>
      <c r="H1736" s="4">
        <v>8</v>
      </c>
      <c r="I1736" s="4">
        <v>49</v>
      </c>
      <c r="J1736" s="4">
        <v>2971</v>
      </c>
      <c r="K1736" s="4">
        <v>26.5</v>
      </c>
      <c r="L1736" s="5">
        <v>3.7</v>
      </c>
      <c r="M1736" s="5">
        <v>0.61</v>
      </c>
      <c r="N1736" s="5">
        <v>1.43</v>
      </c>
      <c r="O1736">
        <v>48449</v>
      </c>
      <c r="P1736" s="4">
        <v>32750</v>
      </c>
      <c r="Q1736" s="8">
        <v>0.39886346183381971</v>
      </c>
      <c r="R1736" s="15" t="s">
        <v>26</v>
      </c>
      <c r="S1736" s="3">
        <v>5</v>
      </c>
      <c r="T1736" s="30">
        <v>2</v>
      </c>
      <c r="U1736" s="31">
        <v>6.1068702290076331</v>
      </c>
      <c r="V1736" s="32">
        <v>633</v>
      </c>
      <c r="W1736" s="82">
        <f t="shared" si="31"/>
        <v>1932.824427480916</v>
      </c>
      <c r="X1736" s="32">
        <v>3</v>
      </c>
      <c r="Y1736" s="31">
        <v>9.1603053435114496</v>
      </c>
    </row>
    <row r="1737" spans="1:25" x14ac:dyDescent="0.25">
      <c r="A1737">
        <v>48</v>
      </c>
      <c r="B1737" s="7" t="s">
        <v>1070</v>
      </c>
      <c r="C1737" s="7" t="s">
        <v>1571</v>
      </c>
      <c r="D1737" s="7" t="s">
        <v>224</v>
      </c>
      <c r="E1737">
        <v>48455</v>
      </c>
      <c r="J1737" s="4">
        <v>47</v>
      </c>
      <c r="K1737" s="4">
        <v>0.4</v>
      </c>
      <c r="L1737" s="5">
        <v>3.3</v>
      </c>
      <c r="O1737">
        <v>48455</v>
      </c>
      <c r="P1737" s="4">
        <v>14651</v>
      </c>
      <c r="Q1737" s="8">
        <v>0.2436141017521638</v>
      </c>
      <c r="R1737" s="15" t="s">
        <v>26</v>
      </c>
      <c r="S1737" s="3">
        <v>5</v>
      </c>
      <c r="T1737" s="30">
        <v>0</v>
      </c>
      <c r="U1737" s="31">
        <v>0</v>
      </c>
      <c r="V1737" s="32">
        <v>17</v>
      </c>
      <c r="W1737" s="82">
        <f t="shared" si="31"/>
        <v>116.03303528769366</v>
      </c>
      <c r="X1737" s="32">
        <v>0</v>
      </c>
      <c r="Y1737" s="31">
        <v>0</v>
      </c>
    </row>
    <row r="1738" spans="1:25" x14ac:dyDescent="0.25">
      <c r="A1738">
        <v>48</v>
      </c>
      <c r="B1738" s="7" t="s">
        <v>1070</v>
      </c>
      <c r="C1738" s="7" t="s">
        <v>1571</v>
      </c>
      <c r="D1738" s="7" t="s">
        <v>1715</v>
      </c>
      <c r="E1738">
        <v>48463</v>
      </c>
      <c r="F1738" s="4">
        <v>131</v>
      </c>
      <c r="G1738" s="4">
        <v>21</v>
      </c>
      <c r="H1738" s="4">
        <v>6</v>
      </c>
      <c r="I1738" s="4">
        <v>21</v>
      </c>
      <c r="J1738" s="4">
        <v>1154</v>
      </c>
      <c r="K1738" s="4">
        <v>12</v>
      </c>
      <c r="L1738" s="5">
        <v>3.9</v>
      </c>
      <c r="M1738" s="5">
        <v>1</v>
      </c>
      <c r="N1738" s="5">
        <v>1.28</v>
      </c>
      <c r="O1738">
        <v>48463</v>
      </c>
      <c r="P1738" s="4">
        <v>26741</v>
      </c>
      <c r="Q1738" s="8">
        <v>0.79979317476732159</v>
      </c>
      <c r="R1738" s="15" t="s">
        <v>26</v>
      </c>
      <c r="S1738" s="3">
        <v>5</v>
      </c>
      <c r="T1738" s="30">
        <v>0</v>
      </c>
      <c r="U1738" s="31">
        <v>0</v>
      </c>
      <c r="V1738" s="32">
        <v>26</v>
      </c>
      <c r="W1738" s="82">
        <f t="shared" si="31"/>
        <v>97.228974234321825</v>
      </c>
      <c r="X1738" s="32">
        <v>0</v>
      </c>
      <c r="Y1738" s="31">
        <v>0</v>
      </c>
    </row>
    <row r="1739" spans="1:25" x14ac:dyDescent="0.25">
      <c r="A1739">
        <v>48</v>
      </c>
      <c r="B1739" s="7" t="s">
        <v>1070</v>
      </c>
      <c r="C1739" s="7" t="s">
        <v>1571</v>
      </c>
      <c r="D1739" s="7" t="s">
        <v>1716</v>
      </c>
      <c r="E1739">
        <v>48465</v>
      </c>
      <c r="F1739" s="4">
        <v>117</v>
      </c>
      <c r="G1739" s="4">
        <v>47</v>
      </c>
      <c r="H1739" s="4">
        <v>7</v>
      </c>
      <c r="I1739" s="4">
        <v>47</v>
      </c>
      <c r="J1739" s="4">
        <v>1222</v>
      </c>
      <c r="K1739" s="4">
        <v>17.5</v>
      </c>
      <c r="L1739" s="5">
        <v>6.4</v>
      </c>
      <c r="M1739" s="5">
        <v>1</v>
      </c>
      <c r="N1739" s="5">
        <v>1.35</v>
      </c>
      <c r="O1739">
        <v>48465</v>
      </c>
      <c r="P1739" s="4">
        <v>49025</v>
      </c>
      <c r="Q1739" s="8">
        <v>1.1823429541595925</v>
      </c>
      <c r="R1739" s="15" t="s">
        <v>32</v>
      </c>
      <c r="S1739" s="3">
        <v>5</v>
      </c>
      <c r="T1739" s="30">
        <v>0</v>
      </c>
      <c r="U1739" s="31">
        <v>0</v>
      </c>
      <c r="V1739" s="32">
        <v>21</v>
      </c>
      <c r="W1739" s="82">
        <f t="shared" si="31"/>
        <v>42.835288118306991</v>
      </c>
      <c r="X1739" s="32">
        <v>0</v>
      </c>
      <c r="Y1739" s="31">
        <v>0</v>
      </c>
    </row>
    <row r="1740" spans="1:25" x14ac:dyDescent="0.25">
      <c r="A1740">
        <v>48</v>
      </c>
      <c r="B1740" s="7" t="s">
        <v>1070</v>
      </c>
      <c r="C1740" s="7" t="s">
        <v>1571</v>
      </c>
      <c r="D1740" s="7" t="s">
        <v>90</v>
      </c>
      <c r="E1740">
        <v>48471</v>
      </c>
      <c r="F1740" s="4">
        <v>107</v>
      </c>
      <c r="G1740" s="4">
        <v>90</v>
      </c>
      <c r="H1740" s="4">
        <v>6</v>
      </c>
      <c r="I1740" s="4">
        <v>90</v>
      </c>
      <c r="J1740" s="4">
        <v>4374</v>
      </c>
      <c r="K1740" s="4">
        <v>55</v>
      </c>
      <c r="L1740" s="5">
        <v>4.5999999999999996</v>
      </c>
      <c r="M1740" s="5">
        <v>1</v>
      </c>
      <c r="N1740" s="5">
        <v>1.37</v>
      </c>
      <c r="O1740">
        <v>48471</v>
      </c>
      <c r="P1740" s="4">
        <v>72971</v>
      </c>
      <c r="Q1740" s="8">
        <v>0.47275690779261098</v>
      </c>
      <c r="R1740" s="15" t="s">
        <v>26</v>
      </c>
      <c r="S1740" s="3">
        <v>5</v>
      </c>
      <c r="T1740" s="30">
        <v>27</v>
      </c>
      <c r="U1740" s="31">
        <v>37.001000397418153</v>
      </c>
      <c r="V1740" s="32">
        <v>1873</v>
      </c>
      <c r="W1740" s="82">
        <f t="shared" si="31"/>
        <v>2566.7731016431185</v>
      </c>
      <c r="X1740" s="32">
        <v>27</v>
      </c>
      <c r="Y1740" s="31">
        <v>37.001000397418153</v>
      </c>
    </row>
    <row r="1741" spans="1:25" x14ac:dyDescent="0.25">
      <c r="A1741">
        <v>48</v>
      </c>
      <c r="B1741" s="7" t="s">
        <v>1070</v>
      </c>
      <c r="C1741" s="7" t="s">
        <v>1571</v>
      </c>
      <c r="D1741" s="7" t="s">
        <v>91</v>
      </c>
      <c r="E1741">
        <v>48477</v>
      </c>
      <c r="F1741" s="4">
        <v>48</v>
      </c>
      <c r="G1741" s="4">
        <v>50</v>
      </c>
      <c r="H1741" s="4">
        <v>5</v>
      </c>
      <c r="I1741" s="4">
        <v>50</v>
      </c>
      <c r="J1741" s="4">
        <v>1739</v>
      </c>
      <c r="K1741" s="4">
        <v>11.1</v>
      </c>
      <c r="L1741" s="5">
        <v>2.2999999999999998</v>
      </c>
      <c r="M1741" s="5">
        <v>1</v>
      </c>
      <c r="N1741" s="5">
        <v>1.32</v>
      </c>
      <c r="O1741">
        <v>48477</v>
      </c>
      <c r="P1741" s="4">
        <v>35882</v>
      </c>
      <c r="Q1741" s="8">
        <v>0.30899954317039746</v>
      </c>
      <c r="R1741" s="15" t="s">
        <v>26</v>
      </c>
      <c r="S1741" s="3">
        <v>5</v>
      </c>
      <c r="T1741" s="30">
        <v>23</v>
      </c>
      <c r="U1741" s="31">
        <v>64.098991137617745</v>
      </c>
      <c r="V1741" s="32">
        <v>218</v>
      </c>
      <c r="W1741" s="82">
        <f t="shared" si="31"/>
        <v>607.54695947828986</v>
      </c>
      <c r="X1741" s="32">
        <v>26</v>
      </c>
      <c r="Y1741" s="31">
        <v>72.459729112089633</v>
      </c>
    </row>
    <row r="1742" spans="1:25" x14ac:dyDescent="0.25">
      <c r="A1742">
        <v>48</v>
      </c>
      <c r="B1742" s="7" t="s">
        <v>1070</v>
      </c>
      <c r="C1742" s="7" t="s">
        <v>1571</v>
      </c>
      <c r="D1742" s="7" t="s">
        <v>1721</v>
      </c>
      <c r="E1742">
        <v>48481</v>
      </c>
      <c r="F1742" s="4">
        <v>48</v>
      </c>
      <c r="G1742" s="4">
        <v>26</v>
      </c>
      <c r="H1742" s="4">
        <v>4</v>
      </c>
      <c r="I1742" s="4">
        <v>26</v>
      </c>
      <c r="J1742" s="4">
        <v>1262</v>
      </c>
      <c r="K1742" s="4">
        <v>17.100000000000001</v>
      </c>
      <c r="L1742" s="5">
        <v>4.9499999999999993</v>
      </c>
      <c r="M1742" s="5">
        <v>0.51</v>
      </c>
      <c r="N1742" s="5">
        <v>1.1200000000000001</v>
      </c>
      <c r="O1742">
        <v>48481</v>
      </c>
      <c r="P1742" s="4">
        <v>41556</v>
      </c>
      <c r="Q1742" s="8">
        <v>0.41757808651098632</v>
      </c>
      <c r="R1742" s="15" t="s">
        <v>26</v>
      </c>
      <c r="S1742" s="3">
        <v>5</v>
      </c>
      <c r="T1742" s="30">
        <v>0</v>
      </c>
      <c r="U1742" s="31">
        <v>0</v>
      </c>
      <c r="V1742" s="32">
        <v>98</v>
      </c>
      <c r="W1742" s="82">
        <f t="shared" si="31"/>
        <v>235.8263547983444</v>
      </c>
      <c r="X1742" s="32">
        <v>1</v>
      </c>
      <c r="Y1742" s="31">
        <v>2.4063913754933099</v>
      </c>
    </row>
    <row r="1743" spans="1:25" x14ac:dyDescent="0.25">
      <c r="A1743">
        <v>48</v>
      </c>
      <c r="B1743" s="7" t="s">
        <v>1070</v>
      </c>
      <c r="C1743" s="7" t="s">
        <v>1571</v>
      </c>
      <c r="D1743" s="7" t="s">
        <v>1722</v>
      </c>
      <c r="E1743">
        <v>48487</v>
      </c>
      <c r="F1743" s="4">
        <v>47</v>
      </c>
      <c r="G1743" s="4">
        <v>28</v>
      </c>
      <c r="I1743" s="4">
        <v>28</v>
      </c>
      <c r="J1743" s="4">
        <v>715</v>
      </c>
      <c r="K1743" s="4">
        <v>7.6</v>
      </c>
      <c r="L1743" s="5">
        <v>3.9</v>
      </c>
      <c r="M1743" s="5">
        <v>1</v>
      </c>
      <c r="N1743" s="5">
        <v>1.1599999999999999</v>
      </c>
      <c r="O1743">
        <v>48487</v>
      </c>
      <c r="P1743" s="4">
        <v>12769</v>
      </c>
      <c r="Q1743" s="8">
        <v>0.255527479469362</v>
      </c>
      <c r="R1743" s="15" t="s">
        <v>26</v>
      </c>
      <c r="S1743" s="3">
        <v>5</v>
      </c>
      <c r="T1743" s="30">
        <v>0</v>
      </c>
      <c r="U1743" s="31">
        <v>0</v>
      </c>
      <c r="V1743" s="32">
        <v>7</v>
      </c>
      <c r="W1743" s="82">
        <f t="shared" si="31"/>
        <v>54.820267836165712</v>
      </c>
      <c r="X1743" s="32">
        <v>0</v>
      </c>
      <c r="Y1743" s="31">
        <v>0</v>
      </c>
    </row>
    <row r="1744" spans="1:25" x14ac:dyDescent="0.25">
      <c r="A1744">
        <v>48</v>
      </c>
      <c r="B1744" s="7" t="s">
        <v>1070</v>
      </c>
      <c r="C1744" s="7" t="s">
        <v>1571</v>
      </c>
      <c r="D1744" s="7" t="s">
        <v>1723</v>
      </c>
      <c r="O1744">
        <v>48489</v>
      </c>
      <c r="P1744" s="4">
        <v>21358</v>
      </c>
      <c r="Q1744" s="8">
        <v>2.2120232708468004</v>
      </c>
      <c r="R1744" s="15" t="s">
        <v>32</v>
      </c>
      <c r="S1744" s="3">
        <v>5</v>
      </c>
      <c r="T1744" s="30">
        <v>1</v>
      </c>
      <c r="U1744" s="31">
        <v>4.6820863376720663</v>
      </c>
      <c r="V1744" s="32">
        <v>61</v>
      </c>
      <c r="W1744" s="82">
        <f t="shared" si="31"/>
        <v>285.60726659799604</v>
      </c>
      <c r="X1744" s="32">
        <v>3</v>
      </c>
      <c r="Y1744" s="31">
        <v>14.046259013016199</v>
      </c>
    </row>
    <row r="1745" spans="1:25" x14ac:dyDescent="0.25">
      <c r="A1745">
        <v>48</v>
      </c>
      <c r="B1745" s="7" t="s">
        <v>1070</v>
      </c>
      <c r="C1745" s="7" t="s">
        <v>1571</v>
      </c>
      <c r="D1745" s="7" t="s">
        <v>1728</v>
      </c>
      <c r="O1745">
        <v>48505</v>
      </c>
      <c r="P1745" s="4">
        <v>14179</v>
      </c>
      <c r="Q1745" s="8">
        <v>2.0048590864917397</v>
      </c>
      <c r="R1745" s="15" t="s">
        <v>32</v>
      </c>
      <c r="S1745" s="3">
        <v>5</v>
      </c>
      <c r="T1745" s="30">
        <v>0</v>
      </c>
      <c r="U1745" s="31">
        <v>0</v>
      </c>
      <c r="V1745" s="32">
        <v>23</v>
      </c>
      <c r="W1745" s="82">
        <f t="shared" si="31"/>
        <v>162.2117215600536</v>
      </c>
      <c r="X1745" s="32">
        <v>0</v>
      </c>
      <c r="Y1745" s="31">
        <v>0</v>
      </c>
    </row>
    <row r="1746" spans="1:25" x14ac:dyDescent="0.25">
      <c r="A1746">
        <v>49</v>
      </c>
      <c r="B1746" s="7" t="s">
        <v>1730</v>
      </c>
      <c r="C1746" s="7" t="s">
        <v>1731</v>
      </c>
      <c r="D1746" s="7" t="s">
        <v>1077</v>
      </c>
      <c r="E1746">
        <v>49007</v>
      </c>
      <c r="F1746" s="4">
        <v>96</v>
      </c>
      <c r="G1746" s="4">
        <v>39</v>
      </c>
      <c r="H1746" s="4">
        <v>6</v>
      </c>
      <c r="I1746" s="4">
        <v>39</v>
      </c>
      <c r="J1746" s="4">
        <v>1304</v>
      </c>
      <c r="K1746" s="4">
        <v>11.3</v>
      </c>
      <c r="L1746" s="5">
        <v>3.6</v>
      </c>
      <c r="M1746" s="5">
        <v>1</v>
      </c>
      <c r="N1746" s="5">
        <v>1.45</v>
      </c>
      <c r="O1746">
        <v>49007</v>
      </c>
      <c r="P1746" s="4">
        <v>20463</v>
      </c>
      <c r="Q1746" s="8">
        <v>0.32549763033175355</v>
      </c>
      <c r="R1746" s="15" t="s">
        <v>26</v>
      </c>
      <c r="S1746" s="3">
        <v>5</v>
      </c>
      <c r="T1746" s="30">
        <v>0</v>
      </c>
      <c r="U1746" s="31">
        <v>0</v>
      </c>
      <c r="V1746" s="32">
        <v>13</v>
      </c>
      <c r="W1746" s="82">
        <f t="shared" si="31"/>
        <v>63.529296779553334</v>
      </c>
      <c r="X1746" s="32">
        <v>0</v>
      </c>
      <c r="Y1746" s="31">
        <v>0</v>
      </c>
    </row>
    <row r="1747" spans="1:25" x14ac:dyDescent="0.25">
      <c r="A1747">
        <v>49</v>
      </c>
      <c r="B1747" s="7" t="s">
        <v>1730</v>
      </c>
      <c r="C1747" s="7" t="s">
        <v>1731</v>
      </c>
      <c r="D1747" s="7" t="s">
        <v>895</v>
      </c>
      <c r="E1747">
        <v>49021</v>
      </c>
      <c r="F1747" s="4">
        <v>94</v>
      </c>
      <c r="G1747" s="4">
        <v>48</v>
      </c>
      <c r="H1747" s="4">
        <v>6</v>
      </c>
      <c r="I1747" s="4">
        <v>48</v>
      </c>
      <c r="J1747" s="4">
        <v>1934</v>
      </c>
      <c r="K1747" s="4">
        <v>14.3</v>
      </c>
      <c r="L1747" s="5">
        <v>3.4</v>
      </c>
      <c r="M1747" s="5">
        <v>1</v>
      </c>
      <c r="N1747" s="5">
        <v>1.54</v>
      </c>
      <c r="O1747">
        <v>49021</v>
      </c>
      <c r="P1747" s="4">
        <v>54839</v>
      </c>
      <c r="Q1747" s="8">
        <v>0.21191938413632039</v>
      </c>
      <c r="R1747" s="15" t="s">
        <v>26</v>
      </c>
      <c r="S1747" s="3">
        <v>5</v>
      </c>
      <c r="T1747" s="30">
        <v>1</v>
      </c>
      <c r="U1747" s="31">
        <v>1.823519757836576</v>
      </c>
      <c r="V1747" s="32">
        <v>183</v>
      </c>
      <c r="W1747" s="82">
        <f t="shared" si="31"/>
        <v>333.70411568409344</v>
      </c>
      <c r="X1747" s="32">
        <v>1</v>
      </c>
      <c r="Y1747" s="31">
        <v>1.823519757836576</v>
      </c>
    </row>
    <row r="1748" spans="1:25" x14ac:dyDescent="0.25">
      <c r="A1748">
        <v>49</v>
      </c>
      <c r="B1748" s="7" t="s">
        <v>1730</v>
      </c>
      <c r="C1748" s="7" t="s">
        <v>1731</v>
      </c>
      <c r="D1748" s="7" t="s">
        <v>284</v>
      </c>
      <c r="E1748">
        <v>49043</v>
      </c>
      <c r="F1748" s="4">
        <v>112</v>
      </c>
      <c r="G1748" s="4">
        <v>37</v>
      </c>
      <c r="H1748" s="4">
        <v>4</v>
      </c>
      <c r="I1748" s="4">
        <v>37</v>
      </c>
      <c r="J1748" s="4">
        <v>1848</v>
      </c>
      <c r="K1748" s="4">
        <v>9.1</v>
      </c>
      <c r="L1748" s="5">
        <v>2.2999999999999998</v>
      </c>
      <c r="M1748" s="5">
        <v>0.63</v>
      </c>
      <c r="N1748" s="5">
        <v>1.7</v>
      </c>
      <c r="O1748">
        <v>49043</v>
      </c>
      <c r="P1748" s="4">
        <v>42145</v>
      </c>
      <c r="Q1748" s="8">
        <v>1.4322923769262239</v>
      </c>
      <c r="R1748" s="15" t="s">
        <v>32</v>
      </c>
      <c r="S1748" s="3">
        <v>5</v>
      </c>
      <c r="T1748" s="30">
        <v>0</v>
      </c>
      <c r="U1748" s="31">
        <v>0</v>
      </c>
      <c r="V1748" s="32">
        <v>448</v>
      </c>
      <c r="W1748" s="82">
        <f t="shared" si="31"/>
        <v>1062.9967967730454</v>
      </c>
      <c r="X1748" s="32">
        <v>0</v>
      </c>
      <c r="Y1748" s="31">
        <v>0</v>
      </c>
    </row>
    <row r="1749" spans="1:25" x14ac:dyDescent="0.25">
      <c r="A1749">
        <v>49</v>
      </c>
      <c r="B1749" s="7" t="s">
        <v>1730</v>
      </c>
      <c r="C1749" s="7" t="s">
        <v>1731</v>
      </c>
      <c r="D1749" s="7" t="s">
        <v>1744</v>
      </c>
      <c r="E1749">
        <v>49047</v>
      </c>
      <c r="F1749" s="4">
        <v>50</v>
      </c>
      <c r="G1749" s="4">
        <v>39</v>
      </c>
      <c r="H1749" s="4">
        <v>4</v>
      </c>
      <c r="I1749" s="4">
        <v>39</v>
      </c>
      <c r="J1749" s="4">
        <v>1355</v>
      </c>
      <c r="K1749" s="4">
        <v>8.6999999999999993</v>
      </c>
      <c r="L1749" s="5">
        <v>2.6</v>
      </c>
      <c r="M1749" s="5">
        <v>1</v>
      </c>
      <c r="N1749" s="5">
        <v>1.33</v>
      </c>
      <c r="O1749">
        <v>49047</v>
      </c>
      <c r="P1749" s="4">
        <v>35734</v>
      </c>
      <c r="Q1749" s="8">
        <v>0.10142711518858308</v>
      </c>
      <c r="R1749" s="15" t="s">
        <v>26</v>
      </c>
      <c r="S1749" s="3">
        <v>5</v>
      </c>
      <c r="T1749" s="30">
        <v>0</v>
      </c>
      <c r="U1749" s="31">
        <v>0</v>
      </c>
      <c r="V1749" s="32">
        <v>20</v>
      </c>
      <c r="W1749" s="82">
        <f t="shared" si="31"/>
        <v>55.969105054010193</v>
      </c>
      <c r="X1749" s="32">
        <v>0</v>
      </c>
      <c r="Y1749" s="31">
        <v>0</v>
      </c>
    </row>
    <row r="1750" spans="1:25" x14ac:dyDescent="0.25">
      <c r="A1750">
        <v>49</v>
      </c>
      <c r="B1750" s="7" t="s">
        <v>1730</v>
      </c>
      <c r="C1750" s="7" t="s">
        <v>1731</v>
      </c>
      <c r="D1750" s="7" t="s">
        <v>1745</v>
      </c>
      <c r="E1750">
        <v>49051</v>
      </c>
      <c r="F1750" s="4">
        <v>44</v>
      </c>
      <c r="G1750" s="4">
        <v>19</v>
      </c>
      <c r="I1750" s="4">
        <v>19</v>
      </c>
      <c r="J1750" s="4">
        <v>587</v>
      </c>
      <c r="K1750" s="4">
        <v>4.2</v>
      </c>
      <c r="L1750" s="5">
        <v>2</v>
      </c>
      <c r="M1750" s="5">
        <v>0.63</v>
      </c>
      <c r="N1750" s="5">
        <v>1.27</v>
      </c>
      <c r="O1750">
        <v>49051</v>
      </c>
      <c r="P1750" s="4">
        <v>34091</v>
      </c>
      <c r="Q1750" s="8">
        <v>0.50089942763695827</v>
      </c>
      <c r="R1750" s="15" t="s">
        <v>26</v>
      </c>
      <c r="S1750" s="3">
        <v>5</v>
      </c>
      <c r="T1750" s="30">
        <v>1</v>
      </c>
      <c r="U1750" s="31">
        <v>2.93332551113197</v>
      </c>
      <c r="V1750" s="32">
        <v>356</v>
      </c>
      <c r="W1750" s="82">
        <f t="shared" si="31"/>
        <v>1044.2638819629815</v>
      </c>
      <c r="X1750" s="32">
        <v>2</v>
      </c>
      <c r="Y1750" s="31">
        <v>5.8666510222639401</v>
      </c>
    </row>
    <row r="1751" spans="1:25" x14ac:dyDescent="0.25">
      <c r="A1751">
        <v>50</v>
      </c>
      <c r="B1751" s="7" t="s">
        <v>1747</v>
      </c>
      <c r="C1751" s="7" t="s">
        <v>1748</v>
      </c>
      <c r="D1751" s="7" t="s">
        <v>1750</v>
      </c>
      <c r="E1751">
        <v>50003</v>
      </c>
      <c r="F1751" s="4">
        <v>170</v>
      </c>
      <c r="G1751" s="4">
        <v>78</v>
      </c>
      <c r="H1751" s="4">
        <v>10</v>
      </c>
      <c r="I1751" s="4">
        <v>78</v>
      </c>
      <c r="J1751" s="4">
        <v>3394</v>
      </c>
      <c r="K1751" s="4">
        <v>31.8</v>
      </c>
      <c r="L1751" s="5">
        <v>3.7</v>
      </c>
      <c r="M1751" s="5">
        <v>1</v>
      </c>
      <c r="N1751" s="5">
        <v>1.29</v>
      </c>
      <c r="O1751">
        <v>50003</v>
      </c>
      <c r="P1751" s="4">
        <v>35470</v>
      </c>
      <c r="Q1751" s="8">
        <v>1.6099578059071731</v>
      </c>
      <c r="R1751" s="15" t="s">
        <v>32</v>
      </c>
      <c r="S1751" s="3">
        <v>5</v>
      </c>
      <c r="T1751" s="30">
        <v>1</v>
      </c>
      <c r="U1751" s="31">
        <v>2.8192839018889204</v>
      </c>
      <c r="V1751" s="32">
        <v>67</v>
      </c>
      <c r="W1751" s="82">
        <f t="shared" si="31"/>
        <v>188.89202142655765</v>
      </c>
      <c r="X1751" s="32">
        <v>1</v>
      </c>
      <c r="Y1751" s="31">
        <v>2.8192839018889204</v>
      </c>
    </row>
    <row r="1752" spans="1:25" x14ac:dyDescent="0.25">
      <c r="A1752">
        <v>50</v>
      </c>
      <c r="B1752" s="7" t="s">
        <v>1747</v>
      </c>
      <c r="C1752" s="7" t="s">
        <v>1748</v>
      </c>
      <c r="D1752" s="7" t="s">
        <v>861</v>
      </c>
      <c r="O1752">
        <v>50009</v>
      </c>
      <c r="P1752" s="4">
        <v>6163</v>
      </c>
      <c r="Q1752" s="8">
        <v>0.67662682602921642</v>
      </c>
      <c r="R1752" s="15" t="s">
        <v>26</v>
      </c>
      <c r="S1752" s="3">
        <v>5</v>
      </c>
      <c r="T1752" s="30">
        <v>0</v>
      </c>
      <c r="U1752" s="31">
        <v>0</v>
      </c>
      <c r="V1752" s="32">
        <v>3</v>
      </c>
      <c r="W1752" s="82">
        <f t="shared" si="31"/>
        <v>48.677592081778357</v>
      </c>
      <c r="X1752" s="32">
        <v>0</v>
      </c>
      <c r="Y1752" s="31">
        <v>0</v>
      </c>
    </row>
    <row r="1753" spans="1:25" x14ac:dyDescent="0.25">
      <c r="A1753">
        <v>50</v>
      </c>
      <c r="B1753" s="7" t="s">
        <v>1747</v>
      </c>
      <c r="C1753" s="7" t="s">
        <v>1748</v>
      </c>
      <c r="D1753" s="7" t="s">
        <v>202</v>
      </c>
      <c r="E1753">
        <v>50017</v>
      </c>
      <c r="F1753" s="4">
        <v>88</v>
      </c>
      <c r="G1753" s="4">
        <v>25</v>
      </c>
      <c r="H1753" s="4">
        <v>2</v>
      </c>
      <c r="I1753" s="4">
        <v>25</v>
      </c>
      <c r="J1753" s="4">
        <v>1148</v>
      </c>
      <c r="K1753" s="4">
        <v>12.8</v>
      </c>
      <c r="L1753" s="5">
        <v>3.1</v>
      </c>
      <c r="M1753" s="5">
        <v>0.54</v>
      </c>
      <c r="N1753" s="5">
        <v>1.07</v>
      </c>
      <c r="O1753">
        <v>50017</v>
      </c>
      <c r="P1753" s="4">
        <v>28892</v>
      </c>
      <c r="Q1753" s="8">
        <v>1.5060914719392851</v>
      </c>
      <c r="R1753" s="15" t="s">
        <v>32</v>
      </c>
      <c r="S1753" s="3">
        <v>5</v>
      </c>
      <c r="T1753" s="30">
        <v>0</v>
      </c>
      <c r="U1753" s="31">
        <v>0</v>
      </c>
      <c r="V1753" s="32">
        <v>9</v>
      </c>
      <c r="W1753" s="82">
        <f t="shared" si="31"/>
        <v>31.150491485532328</v>
      </c>
      <c r="X1753" s="32">
        <v>0</v>
      </c>
      <c r="Y1753" s="31">
        <v>0</v>
      </c>
    </row>
    <row r="1754" spans="1:25" x14ac:dyDescent="0.25">
      <c r="A1754">
        <v>50</v>
      </c>
      <c r="B1754" s="7" t="s">
        <v>1747</v>
      </c>
      <c r="C1754" s="7" t="s">
        <v>1748</v>
      </c>
      <c r="D1754" s="7" t="s">
        <v>1755</v>
      </c>
      <c r="E1754">
        <v>50021</v>
      </c>
      <c r="F1754" s="4">
        <v>261</v>
      </c>
      <c r="G1754" s="4">
        <v>124</v>
      </c>
      <c r="H1754" s="4">
        <v>13</v>
      </c>
      <c r="I1754" s="4">
        <v>124</v>
      </c>
      <c r="J1754" s="4">
        <v>6860</v>
      </c>
      <c r="K1754" s="4">
        <v>88.1</v>
      </c>
      <c r="L1754" s="5">
        <v>4.8</v>
      </c>
      <c r="M1754" s="5">
        <v>1</v>
      </c>
      <c r="N1754" s="5">
        <v>1.4</v>
      </c>
      <c r="O1754">
        <v>50021</v>
      </c>
      <c r="P1754" s="4">
        <v>58191</v>
      </c>
      <c r="Q1754" s="8">
        <v>1.092635627854796</v>
      </c>
      <c r="R1754" s="15" t="s">
        <v>32</v>
      </c>
      <c r="S1754" s="3">
        <v>5</v>
      </c>
      <c r="T1754" s="30">
        <v>1</v>
      </c>
      <c r="U1754" s="31">
        <v>1.7184788025639703</v>
      </c>
      <c r="V1754" s="32">
        <v>59</v>
      </c>
      <c r="W1754" s="82">
        <f t="shared" si="31"/>
        <v>101.39024935127425</v>
      </c>
      <c r="X1754" s="32">
        <v>1</v>
      </c>
      <c r="Y1754" s="31">
        <v>1.7184788025639703</v>
      </c>
    </row>
    <row r="1755" spans="1:25" x14ac:dyDescent="0.25">
      <c r="A1755">
        <v>50</v>
      </c>
      <c r="B1755" s="7" t="s">
        <v>1747</v>
      </c>
      <c r="C1755" s="7" t="s">
        <v>1748</v>
      </c>
      <c r="D1755" s="7" t="s">
        <v>91</v>
      </c>
      <c r="E1755">
        <v>50023</v>
      </c>
      <c r="F1755" s="4">
        <v>243</v>
      </c>
      <c r="G1755" s="4">
        <v>76</v>
      </c>
      <c r="H1755" s="4">
        <v>14</v>
      </c>
      <c r="I1755" s="4">
        <v>76</v>
      </c>
      <c r="J1755" s="4">
        <v>3864</v>
      </c>
      <c r="K1755" s="4">
        <v>54.6</v>
      </c>
      <c r="L1755" s="5">
        <v>5.3</v>
      </c>
      <c r="M1755" s="5">
        <v>1</v>
      </c>
      <c r="N1755" s="5">
        <v>1.43</v>
      </c>
      <c r="O1755">
        <v>50023</v>
      </c>
      <c r="P1755" s="4">
        <v>58409</v>
      </c>
      <c r="Q1755" s="8">
        <v>2.3262854998123359</v>
      </c>
      <c r="R1755" s="15" t="s">
        <v>32</v>
      </c>
      <c r="S1755" s="3">
        <v>5</v>
      </c>
      <c r="T1755" s="30">
        <v>1</v>
      </c>
      <c r="U1755" s="31">
        <v>1.7120649215018233</v>
      </c>
      <c r="V1755" s="32">
        <v>41</v>
      </c>
      <c r="W1755" s="82">
        <f t="shared" si="31"/>
        <v>70.194661781574766</v>
      </c>
      <c r="X1755" s="32">
        <v>1</v>
      </c>
      <c r="Y1755" s="31">
        <v>1.7120649215018233</v>
      </c>
    </row>
    <row r="1756" spans="1:25" x14ac:dyDescent="0.25">
      <c r="A1756">
        <v>50</v>
      </c>
      <c r="B1756" s="7" t="s">
        <v>1747</v>
      </c>
      <c r="C1756" s="7" t="s">
        <v>1748</v>
      </c>
      <c r="D1756" s="7" t="s">
        <v>1756</v>
      </c>
      <c r="E1756">
        <v>50027</v>
      </c>
      <c r="F1756" s="4">
        <v>166</v>
      </c>
      <c r="G1756" s="4">
        <v>50</v>
      </c>
      <c r="I1756" s="4">
        <v>50</v>
      </c>
      <c r="J1756" s="4">
        <v>2021</v>
      </c>
      <c r="K1756" s="4">
        <v>35.299999999999997</v>
      </c>
      <c r="L1756" s="5">
        <v>3.5</v>
      </c>
      <c r="M1756" s="5">
        <v>0.54</v>
      </c>
      <c r="N1756" s="5">
        <v>1.0649999999999999</v>
      </c>
      <c r="O1756">
        <v>50027</v>
      </c>
      <c r="P1756" s="4">
        <v>55062</v>
      </c>
      <c r="Q1756" s="8">
        <v>2.04020918070889</v>
      </c>
      <c r="R1756" s="15" t="s">
        <v>32</v>
      </c>
      <c r="S1756" s="3">
        <v>5</v>
      </c>
      <c r="T1756" s="30">
        <v>2</v>
      </c>
      <c r="U1756" s="31">
        <v>3.6322690784933345</v>
      </c>
      <c r="V1756" s="32">
        <v>55</v>
      </c>
      <c r="W1756" s="82">
        <f t="shared" si="31"/>
        <v>99.887399658566707</v>
      </c>
      <c r="X1756" s="32">
        <v>2</v>
      </c>
      <c r="Y1756" s="31">
        <v>3.6322690784933345</v>
      </c>
    </row>
    <row r="1757" spans="1:25" x14ac:dyDescent="0.25">
      <c r="A1757">
        <v>51</v>
      </c>
      <c r="B1757" s="7" t="s">
        <v>1757</v>
      </c>
      <c r="C1757" s="7" t="s">
        <v>1758</v>
      </c>
      <c r="D1757" s="7" t="s">
        <v>1771</v>
      </c>
      <c r="E1757">
        <v>51051</v>
      </c>
      <c r="F1757" s="4">
        <v>18</v>
      </c>
      <c r="G1757" s="4">
        <v>2</v>
      </c>
      <c r="I1757" s="4">
        <v>2</v>
      </c>
      <c r="J1757" s="4">
        <v>18</v>
      </c>
      <c r="K1757" s="4">
        <v>0.2</v>
      </c>
      <c r="L1757" s="5">
        <v>2.1</v>
      </c>
      <c r="N1757" s="5">
        <v>1.1599999999999999</v>
      </c>
      <c r="O1757">
        <v>51051</v>
      </c>
      <c r="P1757" s="4">
        <v>14318</v>
      </c>
      <c r="Q1757" s="8">
        <v>0.27068126520681263</v>
      </c>
      <c r="R1757" s="15" t="s">
        <v>26</v>
      </c>
      <c r="S1757" s="3">
        <v>5</v>
      </c>
      <c r="T1757" s="30">
        <v>0</v>
      </c>
      <c r="U1757" s="31">
        <v>0</v>
      </c>
      <c r="V1757" s="32">
        <v>1</v>
      </c>
      <c r="W1757" s="82">
        <f t="shared" si="31"/>
        <v>6.9842156725799693</v>
      </c>
      <c r="X1757" s="32">
        <v>0</v>
      </c>
      <c r="Y1757" s="31">
        <v>0</v>
      </c>
    </row>
    <row r="1758" spans="1:25" x14ac:dyDescent="0.25">
      <c r="A1758">
        <v>51</v>
      </c>
      <c r="B1758" s="7" t="s">
        <v>1757</v>
      </c>
      <c r="C1758" s="7" t="s">
        <v>1758</v>
      </c>
      <c r="D1758" s="7" t="s">
        <v>60</v>
      </c>
      <c r="O1758">
        <v>51089</v>
      </c>
      <c r="P1758" s="4">
        <v>50557</v>
      </c>
      <c r="Q1758" s="8">
        <v>0.53905839032088376</v>
      </c>
      <c r="R1758" s="15" t="s">
        <v>26</v>
      </c>
      <c r="S1758" s="3">
        <v>5</v>
      </c>
      <c r="T1758" s="30">
        <v>3</v>
      </c>
      <c r="U1758" s="31">
        <v>5.9338963941689578</v>
      </c>
      <c r="V1758" s="32">
        <v>210</v>
      </c>
      <c r="W1758" s="82">
        <f t="shared" si="31"/>
        <v>415.37274759182702</v>
      </c>
      <c r="X1758" s="32">
        <v>3</v>
      </c>
      <c r="Y1758" s="31">
        <v>5.9338963941689578</v>
      </c>
    </row>
    <row r="1759" spans="1:25" x14ac:dyDescent="0.25">
      <c r="A1759">
        <v>51</v>
      </c>
      <c r="B1759" s="7" t="s">
        <v>1757</v>
      </c>
      <c r="C1759" s="7" t="s">
        <v>1758</v>
      </c>
      <c r="D1759" s="7" t="s">
        <v>1791</v>
      </c>
      <c r="O1759">
        <v>51143</v>
      </c>
      <c r="P1759" s="4">
        <v>60354</v>
      </c>
      <c r="Q1759" s="8">
        <v>0.42678853113111254</v>
      </c>
      <c r="R1759" s="15" t="s">
        <v>26</v>
      </c>
      <c r="S1759" s="3">
        <v>5</v>
      </c>
      <c r="T1759" s="30">
        <v>1</v>
      </c>
      <c r="U1759" s="31">
        <v>1.6568910097093812</v>
      </c>
      <c r="V1759" s="32">
        <v>70</v>
      </c>
      <c r="W1759" s="82">
        <f t="shared" si="31"/>
        <v>115.9823706796567</v>
      </c>
      <c r="X1759" s="32">
        <v>1</v>
      </c>
      <c r="Y1759" s="31">
        <v>1.6568910097093812</v>
      </c>
    </row>
    <row r="1760" spans="1:25" x14ac:dyDescent="0.25">
      <c r="A1760">
        <v>51</v>
      </c>
      <c r="B1760" s="7" t="s">
        <v>1757</v>
      </c>
      <c r="C1760" s="7" t="s">
        <v>1758</v>
      </c>
      <c r="D1760" s="7" t="s">
        <v>552</v>
      </c>
      <c r="E1760">
        <v>51185</v>
      </c>
      <c r="F1760" s="4">
        <v>124</v>
      </c>
      <c r="G1760" s="4">
        <v>207</v>
      </c>
      <c r="H1760" s="4">
        <v>12</v>
      </c>
      <c r="I1760" s="4">
        <v>207</v>
      </c>
      <c r="J1760" s="4">
        <v>3919</v>
      </c>
      <c r="K1760" s="4">
        <v>36.5</v>
      </c>
      <c r="L1760" s="5">
        <v>3.7</v>
      </c>
      <c r="M1760" s="5">
        <v>0.34</v>
      </c>
      <c r="N1760" s="5">
        <v>1.25</v>
      </c>
      <c r="O1760">
        <v>51185</v>
      </c>
      <c r="P1760" s="4">
        <v>40595</v>
      </c>
      <c r="Q1760" s="8">
        <v>0.19086234177215189</v>
      </c>
      <c r="R1760" s="15" t="s">
        <v>26</v>
      </c>
      <c r="S1760" s="3">
        <v>5</v>
      </c>
      <c r="T1760" s="30">
        <v>0</v>
      </c>
      <c r="U1760" s="31">
        <v>0</v>
      </c>
      <c r="V1760" s="32">
        <v>9</v>
      </c>
      <c r="W1760" s="82">
        <f t="shared" si="31"/>
        <v>22.170218007143735</v>
      </c>
      <c r="X1760" s="32">
        <v>0</v>
      </c>
      <c r="Y1760" s="31">
        <v>0</v>
      </c>
    </row>
    <row r="1761" spans="1:25" x14ac:dyDescent="0.25">
      <c r="A1761">
        <v>51</v>
      </c>
      <c r="B1761" s="7" t="s">
        <v>1757</v>
      </c>
      <c r="C1761" s="7" t="s">
        <v>1758</v>
      </c>
      <c r="D1761" s="7" t="s">
        <v>1725</v>
      </c>
      <c r="E1761">
        <v>51195</v>
      </c>
      <c r="F1761" s="4">
        <v>106</v>
      </c>
      <c r="G1761" s="4">
        <v>68</v>
      </c>
      <c r="H1761" s="4">
        <v>8</v>
      </c>
      <c r="I1761" s="4">
        <v>68</v>
      </c>
      <c r="J1761" s="4">
        <v>1879</v>
      </c>
      <c r="K1761" s="4">
        <v>13</v>
      </c>
      <c r="L1761" s="5">
        <v>2.7</v>
      </c>
      <c r="M1761" s="5">
        <v>0.53</v>
      </c>
      <c r="N1761" s="5">
        <v>1.34</v>
      </c>
      <c r="O1761">
        <v>51195</v>
      </c>
      <c r="P1761" s="4">
        <v>37383</v>
      </c>
      <c r="Q1761" s="8">
        <v>0.2234817143802747</v>
      </c>
      <c r="R1761" s="15" t="s">
        <v>26</v>
      </c>
      <c r="S1761" s="3">
        <v>5</v>
      </c>
      <c r="T1761" s="30">
        <v>2</v>
      </c>
      <c r="U1761" s="31">
        <v>5.3500254126207096</v>
      </c>
      <c r="V1761" s="32">
        <v>27</v>
      </c>
      <c r="W1761" s="82">
        <f t="shared" si="31"/>
        <v>72.22534307037958</v>
      </c>
      <c r="X1761" s="32">
        <v>2</v>
      </c>
      <c r="Y1761" s="31">
        <v>5.3500254126207096</v>
      </c>
    </row>
    <row r="1762" spans="1:25" x14ac:dyDescent="0.25">
      <c r="A1762">
        <v>51</v>
      </c>
      <c r="B1762" s="7" t="s">
        <v>1757</v>
      </c>
      <c r="C1762" s="7" t="s">
        <v>1758</v>
      </c>
      <c r="D1762" s="7" t="s">
        <v>1808</v>
      </c>
      <c r="E1762">
        <v>51590</v>
      </c>
      <c r="F1762" s="4">
        <v>405</v>
      </c>
      <c r="G1762" s="4">
        <v>295</v>
      </c>
      <c r="H1762" s="4">
        <v>34</v>
      </c>
      <c r="I1762" s="4">
        <v>295</v>
      </c>
      <c r="J1762" s="4">
        <v>13441</v>
      </c>
      <c r="K1762" s="4">
        <v>146.30000000000001</v>
      </c>
      <c r="L1762" s="5">
        <v>4.0999999999999996</v>
      </c>
      <c r="M1762" s="5">
        <v>1</v>
      </c>
      <c r="N1762" s="5">
        <v>1.56</v>
      </c>
      <c r="O1762">
        <v>51590</v>
      </c>
      <c r="P1762" s="4">
        <v>40044</v>
      </c>
      <c r="Q1762" s="8">
        <v>1.5143091880049295</v>
      </c>
      <c r="R1762" s="15" t="s">
        <v>32</v>
      </c>
      <c r="S1762" s="3">
        <v>5</v>
      </c>
      <c r="T1762" s="30">
        <v>2</v>
      </c>
      <c r="U1762" s="31">
        <v>4.9945060433523123</v>
      </c>
      <c r="V1762" s="32">
        <v>66</v>
      </c>
      <c r="W1762" s="82">
        <f t="shared" si="31"/>
        <v>164.81869943062631</v>
      </c>
      <c r="X1762" s="32">
        <v>2</v>
      </c>
      <c r="Y1762" s="31">
        <v>4.9945060433523123</v>
      </c>
    </row>
    <row r="1763" spans="1:25" x14ac:dyDescent="0.25">
      <c r="A1763">
        <v>51</v>
      </c>
      <c r="B1763" s="7" t="s">
        <v>1757</v>
      </c>
      <c r="C1763" s="7" t="s">
        <v>1758</v>
      </c>
      <c r="D1763" s="7" t="s">
        <v>1818</v>
      </c>
      <c r="E1763">
        <v>51690</v>
      </c>
      <c r="F1763" s="4">
        <v>24</v>
      </c>
      <c r="O1763">
        <v>51690</v>
      </c>
      <c r="P1763" s="4">
        <v>12554</v>
      </c>
      <c r="Q1763" s="8">
        <v>1.6440204746393672</v>
      </c>
      <c r="R1763" s="15" t="s">
        <v>32</v>
      </c>
      <c r="S1763" s="3">
        <v>5</v>
      </c>
      <c r="T1763" s="30">
        <v>1</v>
      </c>
      <c r="U1763" s="31">
        <v>7.965588657001752</v>
      </c>
      <c r="V1763" s="32">
        <v>56</v>
      </c>
      <c r="W1763" s="82">
        <f t="shared" si="31"/>
        <v>446.07296479209816</v>
      </c>
      <c r="X1763" s="32">
        <v>1</v>
      </c>
      <c r="Y1763" s="31">
        <v>7.965588657001752</v>
      </c>
    </row>
    <row r="1764" spans="1:25" x14ac:dyDescent="0.25">
      <c r="A1764">
        <v>51</v>
      </c>
      <c r="B1764" s="7" t="s">
        <v>1757</v>
      </c>
      <c r="C1764" s="7" t="s">
        <v>1758</v>
      </c>
      <c r="D1764" s="7" t="s">
        <v>688</v>
      </c>
      <c r="E1764">
        <v>51720</v>
      </c>
      <c r="F1764" s="4">
        <v>70</v>
      </c>
      <c r="G1764" s="4">
        <v>63</v>
      </c>
      <c r="H1764" s="4">
        <v>12</v>
      </c>
      <c r="I1764" s="4">
        <v>231</v>
      </c>
      <c r="J1764" s="4">
        <v>2346</v>
      </c>
      <c r="K1764" s="4">
        <v>21.1</v>
      </c>
      <c r="L1764" s="5">
        <v>3.5</v>
      </c>
      <c r="M1764" s="5">
        <v>0.53</v>
      </c>
      <c r="N1764" s="5">
        <v>1.47</v>
      </c>
      <c r="O1764">
        <v>51720</v>
      </c>
      <c r="P1764" s="4">
        <v>3981</v>
      </c>
      <c r="Q1764" s="8">
        <v>0.37512242899118509</v>
      </c>
      <c r="R1764" s="15" t="s">
        <v>26</v>
      </c>
      <c r="S1764" s="3">
        <v>5</v>
      </c>
      <c r="T1764" s="30">
        <v>0</v>
      </c>
      <c r="U1764" s="31">
        <v>0</v>
      </c>
      <c r="V1764" s="32">
        <v>2</v>
      </c>
      <c r="W1764" s="82">
        <f t="shared" si="31"/>
        <v>50.238633509168551</v>
      </c>
      <c r="X1764" s="32">
        <v>0</v>
      </c>
      <c r="Y1764" s="31">
        <v>0</v>
      </c>
    </row>
    <row r="1765" spans="1:25" x14ac:dyDescent="0.25">
      <c r="A1765">
        <v>53</v>
      </c>
      <c r="B1765" s="7" t="s">
        <v>91</v>
      </c>
      <c r="C1765" s="7" t="s">
        <v>1828</v>
      </c>
      <c r="D1765" s="7" t="s">
        <v>232</v>
      </c>
      <c r="E1765">
        <v>53001</v>
      </c>
      <c r="F1765" s="4">
        <v>33</v>
      </c>
      <c r="G1765" s="4">
        <v>28</v>
      </c>
      <c r="I1765" s="4">
        <v>28</v>
      </c>
      <c r="J1765" s="4">
        <v>631</v>
      </c>
      <c r="K1765" s="4">
        <v>7.6999999999999993</v>
      </c>
      <c r="L1765" s="5">
        <v>3.2</v>
      </c>
      <c r="M1765" s="5">
        <v>0.54</v>
      </c>
      <c r="N1765" s="5">
        <v>0.96</v>
      </c>
      <c r="O1765">
        <v>53001</v>
      </c>
      <c r="P1765" s="4">
        <v>19983</v>
      </c>
      <c r="Q1765" s="8">
        <v>0.42134284787544601</v>
      </c>
      <c r="R1765" s="15" t="s">
        <v>26</v>
      </c>
      <c r="S1765" s="3">
        <v>5</v>
      </c>
      <c r="T1765" s="30">
        <v>0</v>
      </c>
      <c r="U1765" s="31">
        <v>0</v>
      </c>
      <c r="V1765" s="32">
        <v>100</v>
      </c>
      <c r="W1765" s="82">
        <f t="shared" si="31"/>
        <v>500.42536155732375</v>
      </c>
      <c r="X1765" s="32">
        <v>0</v>
      </c>
      <c r="Y1765" s="31">
        <v>0</v>
      </c>
    </row>
    <row r="1766" spans="1:25" x14ac:dyDescent="0.25">
      <c r="A1766">
        <v>53</v>
      </c>
      <c r="B1766" s="7" t="s">
        <v>91</v>
      </c>
      <c r="C1766" s="7" t="s">
        <v>1828</v>
      </c>
      <c r="D1766" s="7" t="s">
        <v>1831</v>
      </c>
      <c r="E1766">
        <v>53009</v>
      </c>
      <c r="F1766" s="4">
        <v>355</v>
      </c>
      <c r="G1766" s="4">
        <v>103</v>
      </c>
      <c r="H1766" s="4">
        <v>19</v>
      </c>
      <c r="I1766" s="4">
        <v>103</v>
      </c>
      <c r="J1766" s="4">
        <v>4658</v>
      </c>
      <c r="K1766" s="4">
        <v>51.3</v>
      </c>
      <c r="L1766" s="5">
        <v>3.25</v>
      </c>
      <c r="M1766" s="5">
        <v>0.79</v>
      </c>
      <c r="N1766" s="5">
        <v>1.3450000000000002</v>
      </c>
      <c r="O1766">
        <v>53009</v>
      </c>
      <c r="P1766" s="4">
        <v>77331</v>
      </c>
      <c r="Q1766" s="8">
        <v>0.94056613812919021</v>
      </c>
      <c r="R1766" s="15" t="s">
        <v>26</v>
      </c>
      <c r="S1766" s="3">
        <v>5</v>
      </c>
      <c r="T1766" s="30">
        <v>0</v>
      </c>
      <c r="U1766" s="31">
        <v>0</v>
      </c>
      <c r="V1766" s="32">
        <v>29</v>
      </c>
      <c r="W1766" s="82">
        <f t="shared" si="31"/>
        <v>37.501131499657319</v>
      </c>
      <c r="X1766" s="32">
        <v>0</v>
      </c>
      <c r="Y1766" s="31">
        <v>0</v>
      </c>
    </row>
    <row r="1767" spans="1:25" x14ac:dyDescent="0.25">
      <c r="A1767">
        <v>53</v>
      </c>
      <c r="B1767" s="7" t="s">
        <v>91</v>
      </c>
      <c r="C1767" s="7" t="s">
        <v>1828</v>
      </c>
      <c r="D1767" s="7" t="s">
        <v>136</v>
      </c>
      <c r="E1767">
        <v>53025</v>
      </c>
      <c r="F1767" s="4">
        <v>178</v>
      </c>
      <c r="G1767" s="4">
        <v>123</v>
      </c>
      <c r="H1767" s="4">
        <v>12</v>
      </c>
      <c r="I1767" s="4">
        <v>123</v>
      </c>
      <c r="J1767" s="4">
        <v>3779</v>
      </c>
      <c r="K1767" s="4">
        <v>55.6</v>
      </c>
      <c r="L1767" s="5">
        <v>2.5499999999999998</v>
      </c>
      <c r="M1767" s="5">
        <v>0.45</v>
      </c>
      <c r="N1767" s="5">
        <v>1.095</v>
      </c>
      <c r="O1767">
        <v>53025</v>
      </c>
      <c r="P1767" s="4">
        <v>97733</v>
      </c>
      <c r="Q1767" s="8">
        <v>0.4217518090506534</v>
      </c>
      <c r="R1767" s="15" t="s">
        <v>26</v>
      </c>
      <c r="S1767" s="3">
        <v>5</v>
      </c>
      <c r="T1767" s="30">
        <v>4</v>
      </c>
      <c r="U1767" s="31">
        <v>4.0927833996705312</v>
      </c>
      <c r="V1767" s="32">
        <v>268</v>
      </c>
      <c r="W1767" s="82">
        <f t="shared" si="31"/>
        <v>274.21648777792558</v>
      </c>
      <c r="X1767" s="32">
        <v>5</v>
      </c>
      <c r="Y1767" s="31">
        <v>5.1159792495881637</v>
      </c>
    </row>
    <row r="1768" spans="1:25" x14ac:dyDescent="0.25">
      <c r="A1768">
        <v>53</v>
      </c>
      <c r="B1768" s="7" t="s">
        <v>91</v>
      </c>
      <c r="C1768" s="7" t="s">
        <v>1828</v>
      </c>
      <c r="D1768" s="7" t="s">
        <v>1834</v>
      </c>
      <c r="E1768">
        <v>53027</v>
      </c>
      <c r="F1768" s="4">
        <v>232</v>
      </c>
      <c r="G1768" s="4">
        <v>59</v>
      </c>
      <c r="H1768" s="4">
        <v>8</v>
      </c>
      <c r="I1768" s="4">
        <v>108</v>
      </c>
      <c r="J1768" s="4">
        <v>3671</v>
      </c>
      <c r="K1768" s="4">
        <v>42.099999999999994</v>
      </c>
      <c r="L1768" s="5">
        <v>3.6</v>
      </c>
      <c r="M1768" s="5">
        <v>0.69</v>
      </c>
      <c r="N1768" s="5">
        <v>1.21</v>
      </c>
      <c r="O1768">
        <v>53027</v>
      </c>
      <c r="P1768" s="4">
        <v>75061</v>
      </c>
      <c r="Q1768" s="8">
        <v>0.85448212127674694</v>
      </c>
      <c r="R1768" s="15" t="s">
        <v>26</v>
      </c>
      <c r="S1768" s="3">
        <v>5</v>
      </c>
      <c r="T1768" s="30">
        <v>0</v>
      </c>
      <c r="U1768" s="31">
        <v>0</v>
      </c>
      <c r="V1768" s="32">
        <v>20</v>
      </c>
      <c r="W1768" s="82">
        <f t="shared" si="31"/>
        <v>26.644995403738292</v>
      </c>
      <c r="X1768" s="32">
        <v>0</v>
      </c>
      <c r="Y1768" s="31">
        <v>0</v>
      </c>
    </row>
    <row r="1769" spans="1:25" x14ac:dyDescent="0.25">
      <c r="A1769">
        <v>53</v>
      </c>
      <c r="B1769" s="7" t="s">
        <v>91</v>
      </c>
      <c r="C1769" s="7" t="s">
        <v>1828</v>
      </c>
      <c r="D1769" s="7" t="s">
        <v>1835</v>
      </c>
      <c r="E1769">
        <v>53029</v>
      </c>
      <c r="F1769" s="4">
        <v>143</v>
      </c>
      <c r="G1769" s="4">
        <v>25</v>
      </c>
      <c r="H1769" s="4">
        <v>6</v>
      </c>
      <c r="I1769" s="4">
        <v>25</v>
      </c>
      <c r="J1769" s="4">
        <v>1920</v>
      </c>
      <c r="K1769" s="4">
        <v>14.8</v>
      </c>
      <c r="L1769" s="5">
        <v>2.8</v>
      </c>
      <c r="M1769" s="5">
        <v>1</v>
      </c>
      <c r="N1769" s="5">
        <v>1.29</v>
      </c>
      <c r="O1769">
        <v>53029</v>
      </c>
      <c r="P1769" s="4">
        <v>85141</v>
      </c>
      <c r="Q1769" s="8">
        <v>1.1351204982399135</v>
      </c>
      <c r="R1769" s="15" t="s">
        <v>32</v>
      </c>
      <c r="S1769" s="3">
        <v>5</v>
      </c>
      <c r="T1769" s="30">
        <v>11</v>
      </c>
      <c r="U1769" s="31">
        <v>12.919744893764461</v>
      </c>
      <c r="V1769" s="32">
        <v>183</v>
      </c>
      <c r="W1769" s="82">
        <f t="shared" si="31"/>
        <v>214.93757414171787</v>
      </c>
      <c r="X1769" s="32">
        <v>11</v>
      </c>
      <c r="Y1769" s="31">
        <v>12.919744893764461</v>
      </c>
    </row>
    <row r="1770" spans="1:25" x14ac:dyDescent="0.25">
      <c r="A1770">
        <v>53</v>
      </c>
      <c r="B1770" s="7" t="s">
        <v>91</v>
      </c>
      <c r="C1770" s="7" t="s">
        <v>1828</v>
      </c>
      <c r="D1770" s="7" t="s">
        <v>1837</v>
      </c>
      <c r="E1770">
        <v>53037</v>
      </c>
      <c r="F1770" s="4">
        <v>135</v>
      </c>
      <c r="G1770" s="4">
        <v>25</v>
      </c>
      <c r="H1770" s="4">
        <v>6</v>
      </c>
      <c r="I1770" s="4">
        <v>25</v>
      </c>
      <c r="J1770" s="4">
        <v>956</v>
      </c>
      <c r="K1770" s="4">
        <v>6.3</v>
      </c>
      <c r="L1770" s="5">
        <v>2.4</v>
      </c>
      <c r="M1770" s="5">
        <v>1</v>
      </c>
      <c r="N1770" s="5">
        <v>1.42</v>
      </c>
      <c r="O1770">
        <v>53037</v>
      </c>
      <c r="P1770" s="4">
        <v>47935</v>
      </c>
      <c r="Q1770" s="8">
        <v>0.74148514851485148</v>
      </c>
      <c r="R1770" s="15" t="s">
        <v>26</v>
      </c>
      <c r="S1770" s="3">
        <v>5</v>
      </c>
      <c r="T1770" s="30">
        <v>0</v>
      </c>
      <c r="U1770" s="31">
        <v>0</v>
      </c>
      <c r="V1770" s="32">
        <v>92</v>
      </c>
      <c r="W1770" s="82">
        <f t="shared" si="31"/>
        <v>191.92656722645251</v>
      </c>
      <c r="X1770" s="32">
        <v>0</v>
      </c>
      <c r="Y1770" s="31">
        <v>0</v>
      </c>
    </row>
    <row r="1771" spans="1:25" x14ac:dyDescent="0.25">
      <c r="A1771">
        <v>53</v>
      </c>
      <c r="B1771" s="7" t="s">
        <v>91</v>
      </c>
      <c r="C1771" s="7" t="s">
        <v>1828</v>
      </c>
      <c r="D1771" s="7" t="s">
        <v>493</v>
      </c>
      <c r="E1771">
        <v>53041</v>
      </c>
      <c r="F1771" s="4">
        <v>242</v>
      </c>
      <c r="G1771" s="4">
        <v>141</v>
      </c>
      <c r="H1771" s="4">
        <v>6</v>
      </c>
      <c r="I1771" s="4">
        <v>152</v>
      </c>
      <c r="J1771" s="4">
        <v>4740</v>
      </c>
      <c r="K1771" s="4">
        <v>63.4</v>
      </c>
      <c r="L1771" s="5">
        <v>3.6500000000000004</v>
      </c>
      <c r="M1771" s="5">
        <v>0.8</v>
      </c>
      <c r="N1771" s="5">
        <v>1.25</v>
      </c>
      <c r="O1771">
        <v>53041</v>
      </c>
      <c r="P1771" s="4">
        <v>80707</v>
      </c>
      <c r="Q1771" s="8">
        <v>0.43897781011276826</v>
      </c>
      <c r="R1771" s="15" t="s">
        <v>26</v>
      </c>
      <c r="S1771" s="3">
        <v>5</v>
      </c>
      <c r="T1771" s="30">
        <v>3</v>
      </c>
      <c r="U1771" s="31">
        <v>3.717149689618001</v>
      </c>
      <c r="V1771" s="32">
        <v>40</v>
      </c>
      <c r="W1771" s="82">
        <f t="shared" si="31"/>
        <v>49.561995861573344</v>
      </c>
      <c r="X1771" s="32">
        <v>3</v>
      </c>
      <c r="Y1771" s="31">
        <v>3.717149689618001</v>
      </c>
    </row>
    <row r="1772" spans="1:25" x14ac:dyDescent="0.25">
      <c r="A1772">
        <v>53</v>
      </c>
      <c r="B1772" s="7" t="s">
        <v>91</v>
      </c>
      <c r="C1772" s="7" t="s">
        <v>1828</v>
      </c>
      <c r="D1772" s="7" t="s">
        <v>538</v>
      </c>
      <c r="E1772">
        <v>53045</v>
      </c>
      <c r="F1772" s="4">
        <v>126</v>
      </c>
      <c r="G1772" s="4">
        <v>25</v>
      </c>
      <c r="H1772" s="4">
        <v>6</v>
      </c>
      <c r="I1772" s="4">
        <v>25</v>
      </c>
      <c r="J1772" s="4">
        <v>1444</v>
      </c>
      <c r="K1772" s="4">
        <v>11.6</v>
      </c>
      <c r="L1772" s="5">
        <v>3.3</v>
      </c>
      <c r="M1772" s="5">
        <v>1</v>
      </c>
      <c r="N1772" s="5">
        <v>1.24</v>
      </c>
      <c r="O1772">
        <v>53045</v>
      </c>
      <c r="P1772" s="4">
        <v>66768</v>
      </c>
      <c r="Q1772" s="8">
        <v>0.8768735833881699</v>
      </c>
      <c r="R1772" s="15" t="s">
        <v>26</v>
      </c>
      <c r="S1772" s="3">
        <v>5</v>
      </c>
      <c r="T1772" s="30">
        <v>1</v>
      </c>
      <c r="U1772" s="31">
        <v>1.4977234603402829</v>
      </c>
      <c r="V1772" s="32">
        <v>40</v>
      </c>
      <c r="W1772" s="82">
        <f t="shared" si="31"/>
        <v>59.908938413611317</v>
      </c>
      <c r="X1772" s="32">
        <v>1</v>
      </c>
      <c r="Y1772" s="31">
        <v>1.4977234603402829</v>
      </c>
    </row>
    <row r="1773" spans="1:25" x14ac:dyDescent="0.25">
      <c r="A1773">
        <v>53</v>
      </c>
      <c r="B1773" s="7" t="s">
        <v>91</v>
      </c>
      <c r="C1773" s="7" t="s">
        <v>1828</v>
      </c>
      <c r="D1773" s="7" t="s">
        <v>1849</v>
      </c>
      <c r="E1773">
        <v>53075</v>
      </c>
      <c r="F1773" s="4">
        <v>154</v>
      </c>
      <c r="G1773" s="4">
        <v>50</v>
      </c>
      <c r="H1773" s="4">
        <v>6</v>
      </c>
      <c r="I1773" s="4">
        <v>50</v>
      </c>
      <c r="J1773" s="4">
        <v>1775</v>
      </c>
      <c r="K1773" s="4">
        <v>17.5</v>
      </c>
      <c r="L1773" s="5">
        <v>3.2</v>
      </c>
      <c r="M1773" s="5">
        <v>0.57999999999999996</v>
      </c>
      <c r="N1773" s="5">
        <v>1.38</v>
      </c>
      <c r="O1773">
        <v>53075</v>
      </c>
      <c r="P1773" s="4">
        <v>50104</v>
      </c>
      <c r="Q1773" s="8">
        <v>1.1003647170066189</v>
      </c>
      <c r="R1773" s="15" t="s">
        <v>32</v>
      </c>
      <c r="S1773" s="3">
        <v>5</v>
      </c>
      <c r="T1773" s="30">
        <v>0</v>
      </c>
      <c r="U1773" s="31">
        <v>0</v>
      </c>
      <c r="V1773" s="32">
        <v>29</v>
      </c>
      <c r="W1773" s="82">
        <f t="shared" si="31"/>
        <v>57.87961041034648</v>
      </c>
      <c r="X1773" s="32">
        <v>0</v>
      </c>
      <c r="Y1773" s="31">
        <v>0</v>
      </c>
    </row>
    <row r="1774" spans="1:25" x14ac:dyDescent="0.25">
      <c r="A1774">
        <v>54</v>
      </c>
      <c r="B1774" s="7" t="s">
        <v>1851</v>
      </c>
      <c r="C1774" s="7" t="s">
        <v>1852</v>
      </c>
      <c r="D1774" s="7" t="s">
        <v>1856</v>
      </c>
      <c r="O1774">
        <v>54017</v>
      </c>
      <c r="P1774" s="4">
        <v>8448</v>
      </c>
      <c r="Q1774" s="8">
        <v>0.15351993214588636</v>
      </c>
      <c r="R1774" s="15" t="s">
        <v>26</v>
      </c>
      <c r="S1774" s="3">
        <v>5</v>
      </c>
      <c r="T1774" s="30">
        <v>0</v>
      </c>
      <c r="U1774" s="31">
        <v>0</v>
      </c>
      <c r="V1774" s="32">
        <v>0</v>
      </c>
      <c r="W1774" s="82">
        <f t="shared" si="31"/>
        <v>0</v>
      </c>
      <c r="X1774" s="32">
        <v>0</v>
      </c>
      <c r="Y1774" s="31">
        <v>0</v>
      </c>
    </row>
    <row r="1775" spans="1:25" x14ac:dyDescent="0.25">
      <c r="A1775">
        <v>54</v>
      </c>
      <c r="B1775" s="7" t="s">
        <v>1851</v>
      </c>
      <c r="C1775" s="7" t="s">
        <v>1852</v>
      </c>
      <c r="D1775" s="7" t="s">
        <v>571</v>
      </c>
      <c r="E1775">
        <v>54033</v>
      </c>
      <c r="F1775" s="4">
        <v>345</v>
      </c>
      <c r="G1775" s="4">
        <v>232</v>
      </c>
      <c r="H1775" s="4">
        <v>20</v>
      </c>
      <c r="I1775" s="4">
        <v>232</v>
      </c>
      <c r="J1775" s="4">
        <v>12092</v>
      </c>
      <c r="K1775" s="4">
        <v>147.19999999999999</v>
      </c>
      <c r="L1775" s="5">
        <v>4.7</v>
      </c>
      <c r="M1775" s="5">
        <v>0.93</v>
      </c>
      <c r="N1775" s="5">
        <v>1.59</v>
      </c>
      <c r="O1775">
        <v>54033</v>
      </c>
      <c r="P1775" s="4">
        <v>67256</v>
      </c>
      <c r="Q1775" s="8">
        <v>0.41034666666666669</v>
      </c>
      <c r="R1775" s="15" t="s">
        <v>26</v>
      </c>
      <c r="S1775" s="3">
        <v>5</v>
      </c>
      <c r="T1775" s="30">
        <v>1</v>
      </c>
      <c r="U1775" s="31">
        <v>1.4868561912691804</v>
      </c>
      <c r="V1775" s="32">
        <v>49</v>
      </c>
      <c r="W1775" s="82">
        <f t="shared" si="31"/>
        <v>72.855953372189845</v>
      </c>
      <c r="X1775" s="32">
        <v>1</v>
      </c>
      <c r="Y1775" s="31">
        <v>1.4868561912691804</v>
      </c>
    </row>
    <row r="1776" spans="1:25" x14ac:dyDescent="0.25">
      <c r="A1776">
        <v>54</v>
      </c>
      <c r="B1776" s="7" t="s">
        <v>1851</v>
      </c>
      <c r="C1776" s="7" t="s">
        <v>1852</v>
      </c>
      <c r="D1776" s="7" t="s">
        <v>146</v>
      </c>
      <c r="E1776">
        <v>54045</v>
      </c>
      <c r="F1776" s="4">
        <v>100</v>
      </c>
      <c r="G1776" s="4">
        <v>132</v>
      </c>
      <c r="H1776" s="4">
        <v>12</v>
      </c>
      <c r="I1776" s="4">
        <v>132</v>
      </c>
      <c r="J1776" s="4">
        <v>4606</v>
      </c>
      <c r="K1776" s="4">
        <v>54.8</v>
      </c>
      <c r="L1776" s="5">
        <v>4.5</v>
      </c>
      <c r="M1776" s="5">
        <v>1</v>
      </c>
      <c r="N1776" s="5">
        <v>1.34</v>
      </c>
      <c r="O1776">
        <v>54045</v>
      </c>
      <c r="P1776" s="4">
        <v>32019</v>
      </c>
      <c r="Q1776" s="8">
        <v>0.21137718500555724</v>
      </c>
      <c r="R1776" s="15" t="s">
        <v>26</v>
      </c>
      <c r="S1776" s="3">
        <v>5</v>
      </c>
      <c r="T1776" s="30">
        <v>1</v>
      </c>
      <c r="U1776" s="31">
        <v>3.1231456322808335</v>
      </c>
      <c r="V1776" s="32">
        <v>21</v>
      </c>
      <c r="W1776" s="82">
        <f t="shared" si="31"/>
        <v>65.586058277897507</v>
      </c>
      <c r="X1776" s="32">
        <v>1</v>
      </c>
      <c r="Y1776" s="31">
        <v>3.1231456322808335</v>
      </c>
    </row>
    <row r="1777" spans="1:25" x14ac:dyDescent="0.25">
      <c r="A1777">
        <v>54</v>
      </c>
      <c r="B1777" s="7" t="s">
        <v>1851</v>
      </c>
      <c r="C1777" s="7" t="s">
        <v>1852</v>
      </c>
      <c r="D1777" s="7" t="s">
        <v>73</v>
      </c>
      <c r="E1777">
        <v>54049</v>
      </c>
      <c r="F1777" s="4">
        <v>67</v>
      </c>
      <c r="J1777" s="4">
        <v>2868</v>
      </c>
      <c r="K1777" s="4">
        <v>25.6</v>
      </c>
      <c r="L1777" s="5">
        <v>3.3</v>
      </c>
      <c r="M1777" s="5">
        <v>1</v>
      </c>
      <c r="N1777" s="5">
        <v>1.34</v>
      </c>
      <c r="O1777">
        <v>54049</v>
      </c>
      <c r="P1777" s="4">
        <v>56072</v>
      </c>
      <c r="Q1777" s="8">
        <v>0.4747750204526861</v>
      </c>
      <c r="R1777" s="15" t="s">
        <v>26</v>
      </c>
      <c r="S1777" s="3">
        <v>5</v>
      </c>
      <c r="T1777" s="30">
        <v>2</v>
      </c>
      <c r="U1777" s="31">
        <v>3.5668426309031247</v>
      </c>
      <c r="V1777" s="32">
        <v>53</v>
      </c>
      <c r="W1777" s="82">
        <f t="shared" si="31"/>
        <v>94.521329718932805</v>
      </c>
      <c r="X1777" s="32">
        <v>2</v>
      </c>
      <c r="Y1777" s="31">
        <v>3.5668426309031247</v>
      </c>
    </row>
    <row r="1778" spans="1:25" x14ac:dyDescent="0.25">
      <c r="A1778">
        <v>54</v>
      </c>
      <c r="B1778" s="7" t="s">
        <v>1851</v>
      </c>
      <c r="C1778" s="7" t="s">
        <v>1852</v>
      </c>
      <c r="D1778" s="7" t="s">
        <v>538</v>
      </c>
      <c r="E1778">
        <v>54053</v>
      </c>
      <c r="F1778" s="4">
        <v>78</v>
      </c>
      <c r="G1778" s="4">
        <v>49</v>
      </c>
      <c r="H1778" s="4">
        <v>5</v>
      </c>
      <c r="I1778" s="4">
        <v>49</v>
      </c>
      <c r="J1778" s="4">
        <v>1350</v>
      </c>
      <c r="K1778" s="4">
        <v>18.2</v>
      </c>
      <c r="L1778" s="5">
        <v>5.0999999999999996</v>
      </c>
      <c r="M1778" s="5">
        <v>0.62</v>
      </c>
      <c r="N1778" s="5">
        <v>1.1200000000000001</v>
      </c>
      <c r="O1778">
        <v>54053</v>
      </c>
      <c r="P1778" s="4">
        <v>26516</v>
      </c>
      <c r="Q1778" s="8">
        <v>0.27188398223151294</v>
      </c>
      <c r="R1778" s="15" t="s">
        <v>26</v>
      </c>
      <c r="S1778" s="3">
        <v>5</v>
      </c>
      <c r="T1778" s="30">
        <v>0</v>
      </c>
      <c r="U1778" s="31">
        <v>0</v>
      </c>
      <c r="V1778" s="32">
        <v>15</v>
      </c>
      <c r="W1778" s="82">
        <f t="shared" si="31"/>
        <v>56.569618343641579</v>
      </c>
      <c r="X1778" s="32">
        <v>0</v>
      </c>
      <c r="Y1778" s="31">
        <v>0</v>
      </c>
    </row>
    <row r="1779" spans="1:25" x14ac:dyDescent="0.25">
      <c r="A1779">
        <v>54</v>
      </c>
      <c r="B1779" s="7" t="s">
        <v>1851</v>
      </c>
      <c r="C1779" s="7" t="s">
        <v>1852</v>
      </c>
      <c r="D1779" s="7" t="s">
        <v>541</v>
      </c>
      <c r="E1779">
        <v>54055</v>
      </c>
      <c r="F1779" s="4">
        <v>291</v>
      </c>
      <c r="G1779" s="4">
        <v>146</v>
      </c>
      <c r="H1779" s="4">
        <v>17</v>
      </c>
      <c r="I1779" s="4">
        <v>146</v>
      </c>
      <c r="J1779" s="4">
        <v>8909</v>
      </c>
      <c r="K1779" s="4">
        <v>87.3</v>
      </c>
      <c r="L1779" s="5">
        <v>3.8</v>
      </c>
      <c r="M1779" s="5">
        <v>0.34</v>
      </c>
      <c r="N1779" s="5">
        <v>1.4950000000000001</v>
      </c>
      <c r="O1779">
        <v>54055</v>
      </c>
      <c r="P1779" s="4">
        <v>58758</v>
      </c>
      <c r="Q1779" s="8">
        <v>0.27028269363364743</v>
      </c>
      <c r="R1779" s="15" t="s">
        <v>26</v>
      </c>
      <c r="S1779" s="3">
        <v>5</v>
      </c>
      <c r="T1779" s="30">
        <v>0</v>
      </c>
      <c r="U1779" s="31">
        <v>0</v>
      </c>
      <c r="V1779" s="32">
        <v>14</v>
      </c>
      <c r="W1779" s="82">
        <f t="shared" si="31"/>
        <v>23.82654276864427</v>
      </c>
      <c r="X1779" s="32">
        <v>0</v>
      </c>
      <c r="Y1779" s="31">
        <v>0</v>
      </c>
    </row>
    <row r="1780" spans="1:25" x14ac:dyDescent="0.25">
      <c r="A1780">
        <v>54</v>
      </c>
      <c r="B1780" s="7" t="s">
        <v>1851</v>
      </c>
      <c r="C1780" s="7" t="s">
        <v>1852</v>
      </c>
      <c r="D1780" s="7" t="s">
        <v>82</v>
      </c>
      <c r="E1780">
        <v>54083</v>
      </c>
      <c r="F1780" s="4">
        <v>125</v>
      </c>
      <c r="G1780" s="4">
        <v>90</v>
      </c>
      <c r="I1780" s="4">
        <v>90</v>
      </c>
      <c r="J1780" s="4">
        <v>2705</v>
      </c>
      <c r="K1780" s="4">
        <v>24.5</v>
      </c>
      <c r="L1780" s="5">
        <v>3.5</v>
      </c>
      <c r="M1780" s="5">
        <v>1</v>
      </c>
      <c r="N1780" s="5">
        <v>1.39</v>
      </c>
      <c r="O1780">
        <v>54083</v>
      </c>
      <c r="P1780" s="4">
        <v>28695</v>
      </c>
      <c r="Q1780" s="8">
        <v>0.35850045877572423</v>
      </c>
      <c r="R1780" s="15" t="s">
        <v>26</v>
      </c>
      <c r="S1780" s="3">
        <v>5</v>
      </c>
      <c r="T1780" s="30">
        <v>0</v>
      </c>
      <c r="U1780" s="31">
        <v>0</v>
      </c>
      <c r="V1780" s="32">
        <v>140</v>
      </c>
      <c r="W1780" s="82">
        <f t="shared" si="31"/>
        <v>487.88987628506709</v>
      </c>
      <c r="X1780" s="32">
        <v>0</v>
      </c>
      <c r="Y1780" s="31">
        <v>0</v>
      </c>
    </row>
    <row r="1781" spans="1:25" x14ac:dyDescent="0.25">
      <c r="A1781">
        <v>54</v>
      </c>
      <c r="B1781" s="7" t="s">
        <v>1851</v>
      </c>
      <c r="C1781" s="7" t="s">
        <v>1852</v>
      </c>
      <c r="D1781" s="7" t="s">
        <v>351</v>
      </c>
      <c r="E1781">
        <v>54091</v>
      </c>
      <c r="F1781" s="4">
        <v>17</v>
      </c>
      <c r="G1781" s="4">
        <v>25</v>
      </c>
      <c r="I1781" s="4">
        <v>25</v>
      </c>
      <c r="J1781" s="4">
        <v>299</v>
      </c>
      <c r="K1781" s="4">
        <v>7.7</v>
      </c>
      <c r="L1781" s="5">
        <v>3.4</v>
      </c>
      <c r="M1781" s="5">
        <v>0.93</v>
      </c>
      <c r="N1781" s="5">
        <v>0.89</v>
      </c>
      <c r="O1781">
        <v>54091</v>
      </c>
      <c r="P1781" s="4">
        <v>16695</v>
      </c>
      <c r="Q1781" s="8">
        <v>0.3150221846608916</v>
      </c>
      <c r="R1781" s="15" t="s">
        <v>26</v>
      </c>
      <c r="S1781" s="3">
        <v>5</v>
      </c>
      <c r="T1781" s="30">
        <v>0</v>
      </c>
      <c r="U1781" s="31">
        <v>0</v>
      </c>
      <c r="V1781" s="32">
        <v>10</v>
      </c>
      <c r="W1781" s="82">
        <f t="shared" si="31"/>
        <v>59.898173105720282</v>
      </c>
      <c r="X1781" s="32">
        <v>0</v>
      </c>
      <c r="Y1781" s="31">
        <v>0</v>
      </c>
    </row>
    <row r="1782" spans="1:25" x14ac:dyDescent="0.25">
      <c r="A1782">
        <v>55</v>
      </c>
      <c r="B1782" s="7" t="s">
        <v>1870</v>
      </c>
      <c r="C1782" s="7" t="s">
        <v>1871</v>
      </c>
      <c r="D1782" s="7" t="s">
        <v>389</v>
      </c>
      <c r="E1782">
        <v>55027</v>
      </c>
      <c r="F1782" s="4">
        <v>284</v>
      </c>
      <c r="G1782" s="4">
        <v>230</v>
      </c>
      <c r="H1782" s="4">
        <v>10</v>
      </c>
      <c r="I1782" s="4">
        <v>230</v>
      </c>
      <c r="J1782" s="4">
        <v>4166</v>
      </c>
      <c r="K1782" s="4">
        <v>34</v>
      </c>
      <c r="L1782" s="5">
        <v>3.3000000000000003</v>
      </c>
      <c r="M1782" s="5">
        <v>0.36999999999999994</v>
      </c>
      <c r="N1782" s="5">
        <v>1.3533333333333333</v>
      </c>
      <c r="O1782">
        <v>55027</v>
      </c>
      <c r="P1782" s="4">
        <v>87839</v>
      </c>
      <c r="Q1782" s="8">
        <v>0.52426528544082873</v>
      </c>
      <c r="R1782" s="15" t="s">
        <v>26</v>
      </c>
      <c r="S1782" s="3">
        <v>5</v>
      </c>
      <c r="T1782" s="30">
        <v>1</v>
      </c>
      <c r="U1782" s="31">
        <v>1.1384464759389337</v>
      </c>
      <c r="V1782" s="32">
        <v>424</v>
      </c>
      <c r="W1782" s="82">
        <f t="shared" si="31"/>
        <v>482.70130579810791</v>
      </c>
      <c r="X1782" s="32">
        <v>4</v>
      </c>
      <c r="Y1782" s="31">
        <v>4.5537859037557347</v>
      </c>
    </row>
    <row r="1783" spans="1:25" x14ac:dyDescent="0.25">
      <c r="A1783">
        <v>55</v>
      </c>
      <c r="B1783" s="7" t="s">
        <v>1870</v>
      </c>
      <c r="C1783" s="7" t="s">
        <v>1871</v>
      </c>
      <c r="D1783" s="7" t="s">
        <v>1320</v>
      </c>
      <c r="E1783">
        <v>55033</v>
      </c>
      <c r="F1783" s="4">
        <v>97</v>
      </c>
      <c r="G1783" s="4">
        <v>25</v>
      </c>
      <c r="I1783" s="4">
        <v>25</v>
      </c>
      <c r="J1783" s="4">
        <v>976</v>
      </c>
      <c r="K1783" s="4">
        <v>9.8000000000000007</v>
      </c>
      <c r="L1783" s="5">
        <v>2.9</v>
      </c>
      <c r="M1783" s="5">
        <v>1</v>
      </c>
      <c r="N1783" s="5">
        <v>1.23</v>
      </c>
      <c r="O1783">
        <v>55033</v>
      </c>
      <c r="P1783" s="4">
        <v>45368</v>
      </c>
      <c r="Q1783" s="8">
        <v>0.78568941504178269</v>
      </c>
      <c r="R1783" s="15" t="s">
        <v>26</v>
      </c>
      <c r="S1783" s="3">
        <v>5</v>
      </c>
      <c r="T1783" s="30">
        <v>0</v>
      </c>
      <c r="U1783" s="31">
        <v>0</v>
      </c>
      <c r="V1783" s="32">
        <v>29</v>
      </c>
      <c r="W1783" s="82">
        <f t="shared" si="31"/>
        <v>63.921706929994706</v>
      </c>
      <c r="X1783" s="32">
        <v>0</v>
      </c>
      <c r="Y1783" s="31">
        <v>0</v>
      </c>
    </row>
    <row r="1784" spans="1:25" x14ac:dyDescent="0.25">
      <c r="A1784">
        <v>55</v>
      </c>
      <c r="B1784" s="7" t="s">
        <v>1870</v>
      </c>
      <c r="C1784" s="7" t="s">
        <v>1871</v>
      </c>
      <c r="D1784" s="7" t="s">
        <v>1489</v>
      </c>
      <c r="O1784">
        <v>55037</v>
      </c>
      <c r="P1784" s="4">
        <v>4295</v>
      </c>
      <c r="Q1784" s="8">
        <v>0.35108065366367952</v>
      </c>
      <c r="R1784" s="15" t="s">
        <v>26</v>
      </c>
      <c r="S1784" s="3">
        <v>5</v>
      </c>
      <c r="T1784" s="30">
        <v>0</v>
      </c>
      <c r="U1784" s="31">
        <v>0</v>
      </c>
      <c r="V1784" s="32">
        <v>2</v>
      </c>
      <c r="W1784" s="82">
        <f t="shared" si="31"/>
        <v>46.565774155995342</v>
      </c>
      <c r="X1784" s="32">
        <v>0</v>
      </c>
      <c r="Y1784" s="31">
        <v>0</v>
      </c>
    </row>
    <row r="1785" spans="1:25" x14ac:dyDescent="0.25">
      <c r="A1785">
        <v>55</v>
      </c>
      <c r="B1785" s="7" t="s">
        <v>1870</v>
      </c>
      <c r="C1785" s="7" t="s">
        <v>1871</v>
      </c>
      <c r="D1785" s="7" t="s">
        <v>136</v>
      </c>
      <c r="E1785">
        <v>55043</v>
      </c>
      <c r="F1785" s="4">
        <v>126</v>
      </c>
      <c r="G1785" s="4">
        <v>75</v>
      </c>
      <c r="I1785" s="4">
        <v>75</v>
      </c>
      <c r="J1785" s="4">
        <v>1380</v>
      </c>
      <c r="K1785" s="4">
        <v>13.7</v>
      </c>
      <c r="L1785" s="5">
        <v>2.7333333333333329</v>
      </c>
      <c r="M1785" s="5">
        <v>0.46</v>
      </c>
      <c r="N1785" s="5">
        <v>1.2233333333333334</v>
      </c>
      <c r="O1785">
        <v>55043</v>
      </c>
      <c r="P1785" s="4">
        <v>51439</v>
      </c>
      <c r="Q1785" s="8">
        <v>0.81350716657219213</v>
      </c>
      <c r="R1785" s="15" t="s">
        <v>26</v>
      </c>
      <c r="S1785" s="3">
        <v>5</v>
      </c>
      <c r="T1785" s="30">
        <v>12</v>
      </c>
      <c r="U1785" s="31">
        <v>23.328602811096637</v>
      </c>
      <c r="V1785" s="32">
        <v>107</v>
      </c>
      <c r="W1785" s="82">
        <f t="shared" si="31"/>
        <v>208.01337506561168</v>
      </c>
      <c r="X1785" s="32">
        <v>12</v>
      </c>
      <c r="Y1785" s="31">
        <v>23.328602811096637</v>
      </c>
    </row>
    <row r="1786" spans="1:25" x14ac:dyDescent="0.25">
      <c r="A1786">
        <v>55</v>
      </c>
      <c r="B1786" s="7" t="s">
        <v>1870</v>
      </c>
      <c r="C1786" s="7" t="s">
        <v>1871</v>
      </c>
      <c r="D1786" s="7" t="s">
        <v>63</v>
      </c>
      <c r="E1786">
        <v>55055</v>
      </c>
      <c r="F1786" s="4">
        <v>169</v>
      </c>
      <c r="G1786" s="4">
        <v>49</v>
      </c>
      <c r="H1786" s="4">
        <v>4</v>
      </c>
      <c r="I1786" s="4">
        <v>49</v>
      </c>
      <c r="J1786" s="4">
        <v>1523</v>
      </c>
      <c r="K1786" s="4">
        <v>12.3</v>
      </c>
      <c r="L1786" s="5">
        <v>3.4</v>
      </c>
      <c r="M1786" s="5">
        <v>1</v>
      </c>
      <c r="N1786" s="5">
        <v>1.59</v>
      </c>
      <c r="O1786">
        <v>55055</v>
      </c>
      <c r="P1786" s="4">
        <v>84769</v>
      </c>
      <c r="Q1786" s="8">
        <v>0.70743272105937638</v>
      </c>
      <c r="R1786" s="15" t="s">
        <v>26</v>
      </c>
      <c r="S1786" s="3">
        <v>5</v>
      </c>
      <c r="T1786" s="30">
        <v>3</v>
      </c>
      <c r="U1786" s="31">
        <v>3.5390295980842055</v>
      </c>
      <c r="V1786" s="32">
        <v>161</v>
      </c>
      <c r="W1786" s="82">
        <f t="shared" si="31"/>
        <v>189.92792176385237</v>
      </c>
      <c r="X1786" s="32">
        <v>4</v>
      </c>
      <c r="Y1786" s="31">
        <v>4.7187061307789406</v>
      </c>
    </row>
    <row r="1787" spans="1:25" x14ac:dyDescent="0.25">
      <c r="A1787">
        <v>55</v>
      </c>
      <c r="B1787" s="7" t="s">
        <v>1870</v>
      </c>
      <c r="C1787" s="7" t="s">
        <v>1871</v>
      </c>
      <c r="D1787" s="7" t="s">
        <v>144</v>
      </c>
      <c r="E1787">
        <v>55069</v>
      </c>
      <c r="F1787" s="4">
        <v>60</v>
      </c>
      <c r="G1787" s="4">
        <v>40</v>
      </c>
      <c r="I1787" s="4">
        <v>40</v>
      </c>
      <c r="J1787" s="4">
        <v>605</v>
      </c>
      <c r="K1787" s="4">
        <v>4.5</v>
      </c>
      <c r="L1787" s="5">
        <v>2.65</v>
      </c>
      <c r="M1787" s="5">
        <v>0.65</v>
      </c>
      <c r="N1787" s="5">
        <v>1.1299999999999999</v>
      </c>
      <c r="O1787">
        <v>55069</v>
      </c>
      <c r="P1787" s="4">
        <v>27593</v>
      </c>
      <c r="Q1787" s="8">
        <v>0.63928571428571423</v>
      </c>
      <c r="R1787" s="15" t="s">
        <v>26</v>
      </c>
      <c r="S1787" s="3">
        <v>5</v>
      </c>
      <c r="T1787" s="30">
        <v>0</v>
      </c>
      <c r="U1787" s="31">
        <v>0</v>
      </c>
      <c r="V1787" s="32">
        <v>7</v>
      </c>
      <c r="W1787" s="82">
        <f t="shared" si="31"/>
        <v>25.368752944587396</v>
      </c>
      <c r="X1787" s="32">
        <v>0</v>
      </c>
      <c r="Y1787" s="31">
        <v>0</v>
      </c>
    </row>
    <row r="1788" spans="1:25" x14ac:dyDescent="0.25">
      <c r="A1788">
        <v>55</v>
      </c>
      <c r="B1788" s="7" t="s">
        <v>1870</v>
      </c>
      <c r="C1788" s="7" t="s">
        <v>1871</v>
      </c>
      <c r="D1788" s="7" t="s">
        <v>1886</v>
      </c>
      <c r="E1788">
        <v>55071</v>
      </c>
      <c r="F1788" s="4">
        <v>215</v>
      </c>
      <c r="G1788" s="4">
        <v>127</v>
      </c>
      <c r="H1788" s="4">
        <v>16</v>
      </c>
      <c r="I1788" s="4">
        <v>127</v>
      </c>
      <c r="J1788" s="4">
        <v>4567</v>
      </c>
      <c r="K1788" s="4">
        <v>37.9</v>
      </c>
      <c r="L1788" s="5">
        <v>3.25</v>
      </c>
      <c r="M1788" s="5">
        <v>0.52</v>
      </c>
      <c r="N1788" s="5">
        <v>1.5699999999999998</v>
      </c>
      <c r="O1788">
        <v>55071</v>
      </c>
      <c r="P1788" s="4">
        <v>78981</v>
      </c>
      <c r="Q1788" s="8">
        <v>0.62544733324710045</v>
      </c>
      <c r="R1788" s="15" t="s">
        <v>26</v>
      </c>
      <c r="S1788" s="3">
        <v>5</v>
      </c>
      <c r="T1788" s="30">
        <v>1</v>
      </c>
      <c r="U1788" s="31">
        <v>1.2661272964383841</v>
      </c>
      <c r="V1788" s="32">
        <v>48</v>
      </c>
      <c r="W1788" s="82">
        <f t="shared" si="31"/>
        <v>60.774110229042428</v>
      </c>
      <c r="X1788" s="32">
        <v>1</v>
      </c>
      <c r="Y1788" s="31">
        <v>1.2661272964383841</v>
      </c>
    </row>
    <row r="1789" spans="1:25" x14ac:dyDescent="0.25">
      <c r="A1789">
        <v>55</v>
      </c>
      <c r="B1789" s="7" t="s">
        <v>1870</v>
      </c>
      <c r="C1789" s="7" t="s">
        <v>1871</v>
      </c>
      <c r="D1789" s="7" t="s">
        <v>1888</v>
      </c>
      <c r="E1789">
        <v>55075</v>
      </c>
      <c r="F1789" s="4">
        <v>113</v>
      </c>
      <c r="G1789" s="4">
        <v>55</v>
      </c>
      <c r="H1789" s="4">
        <v>10</v>
      </c>
      <c r="I1789" s="4">
        <v>55</v>
      </c>
      <c r="J1789" s="4">
        <v>3132</v>
      </c>
      <c r="K1789" s="4">
        <v>17.7</v>
      </c>
      <c r="L1789" s="5">
        <v>3.3</v>
      </c>
      <c r="M1789" s="5">
        <v>1</v>
      </c>
      <c r="N1789" s="5">
        <v>1.5</v>
      </c>
      <c r="O1789">
        <v>55075</v>
      </c>
      <c r="P1789" s="4">
        <v>40350</v>
      </c>
      <c r="Q1789" s="8">
        <v>0.48041554444016932</v>
      </c>
      <c r="R1789" s="15" t="s">
        <v>26</v>
      </c>
      <c r="S1789" s="3">
        <v>5</v>
      </c>
      <c r="T1789" s="30">
        <v>2</v>
      </c>
      <c r="U1789" s="31">
        <v>4.9566294919454768</v>
      </c>
      <c r="V1789" s="32">
        <v>40</v>
      </c>
      <c r="W1789" s="82">
        <f t="shared" si="31"/>
        <v>99.132589838909553</v>
      </c>
      <c r="X1789" s="32">
        <v>3</v>
      </c>
      <c r="Y1789" s="31">
        <v>7.4349442379182156</v>
      </c>
    </row>
    <row r="1790" spans="1:25" x14ac:dyDescent="0.25">
      <c r="A1790">
        <v>55</v>
      </c>
      <c r="B1790" s="7" t="s">
        <v>1870</v>
      </c>
      <c r="C1790" s="7" t="s">
        <v>1871</v>
      </c>
      <c r="D1790" s="7" t="s">
        <v>909</v>
      </c>
      <c r="O1790">
        <v>55078</v>
      </c>
      <c r="P1790" s="4">
        <v>4556</v>
      </c>
      <c r="Q1790" s="8">
        <v>3.7286245353159853</v>
      </c>
      <c r="R1790" s="15" t="s">
        <v>32</v>
      </c>
      <c r="S1790" s="3">
        <v>5</v>
      </c>
      <c r="T1790" s="30">
        <v>0</v>
      </c>
      <c r="U1790" s="31">
        <v>0</v>
      </c>
      <c r="V1790" s="32">
        <v>4</v>
      </c>
      <c r="W1790" s="82">
        <f t="shared" si="31"/>
        <v>87.796312554872699</v>
      </c>
      <c r="X1790" s="32">
        <v>0</v>
      </c>
      <c r="Y1790" s="31">
        <v>0</v>
      </c>
    </row>
    <row r="1791" spans="1:25" x14ac:dyDescent="0.25">
      <c r="A1791">
        <v>55</v>
      </c>
      <c r="B1791" s="7" t="s">
        <v>1870</v>
      </c>
      <c r="C1791" s="7" t="s">
        <v>1871</v>
      </c>
      <c r="D1791" s="7" t="s">
        <v>1367</v>
      </c>
      <c r="E1791">
        <v>55097</v>
      </c>
      <c r="F1791" s="4">
        <v>240</v>
      </c>
      <c r="G1791" s="4">
        <v>84</v>
      </c>
      <c r="H1791" s="4">
        <v>12</v>
      </c>
      <c r="I1791" s="4">
        <v>84</v>
      </c>
      <c r="J1791" s="4">
        <v>4004</v>
      </c>
      <c r="K1791" s="4">
        <v>30.1</v>
      </c>
      <c r="L1791" s="5">
        <v>3</v>
      </c>
      <c r="M1791" s="5">
        <v>1</v>
      </c>
      <c r="N1791" s="5">
        <v>1.52</v>
      </c>
      <c r="O1791">
        <v>55097</v>
      </c>
      <c r="P1791" s="4">
        <v>70772</v>
      </c>
      <c r="Q1791" s="8">
        <v>1.0702068646712124</v>
      </c>
      <c r="R1791" s="15" t="s">
        <v>32</v>
      </c>
      <c r="S1791" s="3">
        <v>5</v>
      </c>
      <c r="T1791" s="30">
        <v>0</v>
      </c>
      <c r="U1791" s="31">
        <v>0</v>
      </c>
      <c r="V1791" s="32">
        <v>82</v>
      </c>
      <c r="W1791" s="82">
        <f t="shared" si="31"/>
        <v>115.86503136833777</v>
      </c>
      <c r="X1791" s="32">
        <v>0</v>
      </c>
      <c r="Y1791" s="31">
        <v>0</v>
      </c>
    </row>
    <row r="1792" spans="1:25" x14ac:dyDescent="0.25">
      <c r="A1792">
        <v>55</v>
      </c>
      <c r="B1792" s="7" t="s">
        <v>1870</v>
      </c>
      <c r="C1792" s="7" t="s">
        <v>1871</v>
      </c>
      <c r="D1792" s="7" t="s">
        <v>1897</v>
      </c>
      <c r="E1792">
        <v>55111</v>
      </c>
      <c r="F1792" s="4">
        <v>297</v>
      </c>
      <c r="G1792" s="4">
        <v>104</v>
      </c>
      <c r="H1792" s="4">
        <v>10</v>
      </c>
      <c r="I1792" s="4">
        <v>104</v>
      </c>
      <c r="J1792" s="4">
        <v>4862</v>
      </c>
      <c r="K1792" s="4">
        <v>30.3</v>
      </c>
      <c r="L1792" s="5">
        <v>2.4666666666666668</v>
      </c>
      <c r="M1792" s="5">
        <v>0.34</v>
      </c>
      <c r="N1792" s="5">
        <v>1.3966666666666665</v>
      </c>
      <c r="O1792">
        <v>55111</v>
      </c>
      <c r="P1792" s="4">
        <v>64442</v>
      </c>
      <c r="Q1792" s="8">
        <v>0.99330674058549118</v>
      </c>
      <c r="R1792" s="15" t="s">
        <v>26</v>
      </c>
      <c r="S1792" s="3">
        <v>5</v>
      </c>
      <c r="T1792" s="30">
        <v>3</v>
      </c>
      <c r="U1792" s="31">
        <v>4.6553489959964001</v>
      </c>
      <c r="V1792" s="32">
        <v>87</v>
      </c>
      <c r="W1792" s="82">
        <f t="shared" si="31"/>
        <v>135.00512088389561</v>
      </c>
      <c r="X1792" s="32">
        <v>3</v>
      </c>
      <c r="Y1792" s="31">
        <v>4.6553489959964001</v>
      </c>
    </row>
    <row r="1793" spans="1:25" x14ac:dyDescent="0.25">
      <c r="A1793">
        <v>55</v>
      </c>
      <c r="B1793" s="7" t="s">
        <v>1870</v>
      </c>
      <c r="C1793" s="7" t="s">
        <v>1871</v>
      </c>
      <c r="D1793" s="7" t="s">
        <v>1899</v>
      </c>
      <c r="E1793">
        <v>55115</v>
      </c>
      <c r="F1793" s="4">
        <v>101</v>
      </c>
      <c r="G1793" s="4">
        <v>25</v>
      </c>
      <c r="I1793" s="4">
        <v>25</v>
      </c>
      <c r="J1793" s="4">
        <v>1501</v>
      </c>
      <c r="K1793" s="4">
        <v>12</v>
      </c>
      <c r="L1793" s="5">
        <v>2.8</v>
      </c>
      <c r="M1793" s="5">
        <v>1</v>
      </c>
      <c r="N1793" s="5">
        <v>1.27</v>
      </c>
      <c r="O1793">
        <v>55115</v>
      </c>
      <c r="P1793" s="4">
        <v>40899</v>
      </c>
      <c r="Q1793" s="8">
        <v>0.47527860618427248</v>
      </c>
      <c r="R1793" s="15" t="s">
        <v>26</v>
      </c>
      <c r="S1793" s="3">
        <v>5</v>
      </c>
      <c r="T1793" s="30">
        <v>0</v>
      </c>
      <c r="U1793" s="31">
        <v>0</v>
      </c>
      <c r="V1793" s="32">
        <v>64</v>
      </c>
      <c r="W1793" s="82">
        <f t="shared" si="31"/>
        <v>156.48304359519793</v>
      </c>
      <c r="X1793" s="32">
        <v>0</v>
      </c>
      <c r="Y1793" s="31">
        <v>0</v>
      </c>
    </row>
    <row r="1794" spans="1:25" x14ac:dyDescent="0.25">
      <c r="A1794">
        <v>55</v>
      </c>
      <c r="B1794" s="7" t="s">
        <v>1870</v>
      </c>
      <c r="C1794" s="7" t="s">
        <v>1871</v>
      </c>
      <c r="D1794" s="7" t="s">
        <v>1540</v>
      </c>
      <c r="E1794">
        <v>55127</v>
      </c>
      <c r="F1794" s="4">
        <v>143</v>
      </c>
      <c r="G1794" s="4">
        <v>79</v>
      </c>
      <c r="H1794" s="4">
        <v>16</v>
      </c>
      <c r="I1794" s="4">
        <v>79</v>
      </c>
      <c r="J1794" s="4">
        <v>3919</v>
      </c>
      <c r="K1794" s="4">
        <v>33.599999999999994</v>
      </c>
      <c r="L1794" s="5">
        <v>3.3</v>
      </c>
      <c r="M1794" s="5">
        <v>1</v>
      </c>
      <c r="N1794" s="5">
        <v>1.3849999999999998</v>
      </c>
      <c r="O1794">
        <v>55127</v>
      </c>
      <c r="P1794" s="4">
        <v>103868</v>
      </c>
      <c r="Q1794" s="8">
        <v>0.6483657412221413</v>
      </c>
      <c r="R1794" s="15" t="s">
        <v>26</v>
      </c>
      <c r="S1794" s="3">
        <v>5</v>
      </c>
      <c r="T1794" s="30">
        <v>16</v>
      </c>
      <c r="U1794" s="31">
        <v>15.404166827126737</v>
      </c>
      <c r="V1794" s="32">
        <v>480</v>
      </c>
      <c r="W1794" s="82">
        <f t="shared" si="31"/>
        <v>462.12500481380215</v>
      </c>
      <c r="X1794" s="32">
        <v>17</v>
      </c>
      <c r="Y1794" s="31">
        <v>16.366927253822158</v>
      </c>
    </row>
    <row r="1795" spans="1:25" x14ac:dyDescent="0.25">
      <c r="A1795">
        <v>55</v>
      </c>
      <c r="B1795" s="7" t="s">
        <v>1870</v>
      </c>
      <c r="C1795" s="7" t="s">
        <v>1871</v>
      </c>
      <c r="D1795" s="7" t="s">
        <v>1376</v>
      </c>
      <c r="E1795">
        <v>55141</v>
      </c>
      <c r="F1795" s="4">
        <v>671</v>
      </c>
      <c r="G1795" s="4">
        <v>246</v>
      </c>
      <c r="H1795" s="4">
        <v>4</v>
      </c>
      <c r="I1795" s="4">
        <v>246</v>
      </c>
      <c r="J1795" s="4">
        <v>14708</v>
      </c>
      <c r="K1795" s="4">
        <v>201.7</v>
      </c>
      <c r="L1795" s="5">
        <v>4.5</v>
      </c>
      <c r="M1795" s="5">
        <v>0.71</v>
      </c>
      <c r="N1795" s="5">
        <v>1.75</v>
      </c>
      <c r="O1795">
        <v>55141</v>
      </c>
      <c r="P1795" s="4">
        <v>72999</v>
      </c>
      <c r="Q1795" s="8">
        <v>0.66186113565548998</v>
      </c>
      <c r="R1795" s="15" t="s">
        <v>26</v>
      </c>
      <c r="S1795" s="3">
        <v>5</v>
      </c>
      <c r="T1795" s="30">
        <v>1</v>
      </c>
      <c r="U1795" s="31">
        <v>1.3698817792024549</v>
      </c>
      <c r="V1795" s="32">
        <v>23</v>
      </c>
      <c r="W1795" s="82">
        <f t="shared" ref="W1795:W1858" si="32">V1795/P1795*100000</f>
        <v>31.507280921656459</v>
      </c>
      <c r="X1795" s="32">
        <v>1</v>
      </c>
      <c r="Y1795" s="31">
        <v>1.3698817792024549</v>
      </c>
    </row>
    <row r="1796" spans="1:25" x14ac:dyDescent="0.25">
      <c r="A1796">
        <v>56</v>
      </c>
      <c r="B1796" s="7" t="s">
        <v>1241</v>
      </c>
      <c r="C1796" s="7" t="s">
        <v>1907</v>
      </c>
      <c r="D1796" s="7" t="s">
        <v>1214</v>
      </c>
      <c r="E1796">
        <v>56001</v>
      </c>
      <c r="F1796" s="4">
        <v>93</v>
      </c>
      <c r="G1796" s="4">
        <v>66</v>
      </c>
      <c r="H1796" s="4">
        <v>4</v>
      </c>
      <c r="I1796" s="4">
        <v>66</v>
      </c>
      <c r="J1796" s="4">
        <v>1577</v>
      </c>
      <c r="K1796" s="4">
        <v>12.6</v>
      </c>
      <c r="L1796" s="5">
        <v>3.4</v>
      </c>
      <c r="M1796" s="5">
        <v>1</v>
      </c>
      <c r="N1796" s="5">
        <v>1.47</v>
      </c>
      <c r="O1796">
        <v>56001</v>
      </c>
      <c r="P1796" s="4">
        <v>38880</v>
      </c>
      <c r="Q1796" s="8">
        <v>0.90634043672717701</v>
      </c>
      <c r="R1796" s="15" t="s">
        <v>26</v>
      </c>
      <c r="S1796" s="3">
        <v>5</v>
      </c>
      <c r="T1796" s="30">
        <v>0</v>
      </c>
      <c r="U1796" s="31">
        <v>0</v>
      </c>
      <c r="V1796" s="32">
        <v>28</v>
      </c>
      <c r="W1796" s="82">
        <f t="shared" si="32"/>
        <v>72.016460905349803</v>
      </c>
      <c r="X1796" s="32">
        <v>0</v>
      </c>
      <c r="Y1796" s="31">
        <v>0</v>
      </c>
    </row>
    <row r="1797" spans="1:25" x14ac:dyDescent="0.25">
      <c r="A1797">
        <v>56</v>
      </c>
      <c r="B1797" s="7" t="s">
        <v>1241</v>
      </c>
      <c r="C1797" s="7" t="s">
        <v>1907</v>
      </c>
      <c r="D1797" s="7" t="s">
        <v>731</v>
      </c>
      <c r="E1797">
        <v>56005</v>
      </c>
      <c r="F1797" s="4">
        <v>148</v>
      </c>
      <c r="G1797" s="4">
        <v>66</v>
      </c>
      <c r="H1797" s="4">
        <v>14</v>
      </c>
      <c r="I1797" s="4">
        <v>66</v>
      </c>
      <c r="J1797" s="4">
        <v>2195</v>
      </c>
      <c r="K1797" s="4">
        <v>17</v>
      </c>
      <c r="L1797" s="5">
        <v>3.4</v>
      </c>
      <c r="M1797" s="5">
        <v>0.76</v>
      </c>
      <c r="N1797" s="5">
        <v>1.67</v>
      </c>
      <c r="O1797">
        <v>56005</v>
      </c>
      <c r="P1797" s="4">
        <v>46341</v>
      </c>
      <c r="Q1797" s="8">
        <v>8.3914311066041317E-2</v>
      </c>
      <c r="R1797" s="15" t="s">
        <v>26</v>
      </c>
      <c r="S1797" s="3">
        <v>5</v>
      </c>
      <c r="T1797" s="30">
        <v>0</v>
      </c>
      <c r="U1797" s="31">
        <v>0</v>
      </c>
      <c r="V1797" s="32">
        <v>46</v>
      </c>
      <c r="W1797" s="82">
        <f t="shared" si="32"/>
        <v>99.264150536242212</v>
      </c>
      <c r="X1797" s="32">
        <v>0</v>
      </c>
      <c r="Y1797" s="31">
        <v>0</v>
      </c>
    </row>
    <row r="1798" spans="1:25" x14ac:dyDescent="0.25">
      <c r="A1798">
        <v>56</v>
      </c>
      <c r="B1798" s="7" t="s">
        <v>1241</v>
      </c>
      <c r="C1798" s="7" t="s">
        <v>1907</v>
      </c>
      <c r="D1798" s="7" t="s">
        <v>254</v>
      </c>
      <c r="E1798">
        <v>56013</v>
      </c>
      <c r="F1798" s="4">
        <v>105</v>
      </c>
      <c r="G1798" s="4">
        <v>133</v>
      </c>
      <c r="H1798" s="4">
        <v>12</v>
      </c>
      <c r="I1798" s="4">
        <v>133</v>
      </c>
      <c r="J1798" s="4">
        <v>2389</v>
      </c>
      <c r="K1798" s="4">
        <v>17.100000000000001</v>
      </c>
      <c r="L1798" s="5">
        <v>2.9</v>
      </c>
      <c r="M1798" s="5">
        <v>1</v>
      </c>
      <c r="N1798" s="5">
        <v>1.28</v>
      </c>
      <c r="O1798">
        <v>56013</v>
      </c>
      <c r="P1798" s="4">
        <v>39261</v>
      </c>
      <c r="Q1798" s="8">
        <v>0.37610817587534701</v>
      </c>
      <c r="R1798" s="15" t="s">
        <v>26</v>
      </c>
      <c r="S1798" s="3">
        <v>5</v>
      </c>
      <c r="T1798" s="30">
        <v>6</v>
      </c>
      <c r="U1798" s="31">
        <v>15.282341254680217</v>
      </c>
      <c r="V1798" s="32">
        <v>310</v>
      </c>
      <c r="W1798" s="82">
        <f t="shared" si="32"/>
        <v>789.58763149181118</v>
      </c>
      <c r="X1798" s="32">
        <v>9</v>
      </c>
      <c r="Y1798" s="31">
        <v>22.923511882020328</v>
      </c>
    </row>
    <row r="1799" spans="1:25" x14ac:dyDescent="0.25">
      <c r="A1799">
        <v>56</v>
      </c>
      <c r="B1799" s="7" t="s">
        <v>1241</v>
      </c>
      <c r="C1799" s="7" t="s">
        <v>1907</v>
      </c>
      <c r="D1799" s="7" t="s">
        <v>703</v>
      </c>
      <c r="E1799">
        <v>56033</v>
      </c>
      <c r="F1799" s="4">
        <v>96</v>
      </c>
      <c r="G1799" s="4">
        <v>71</v>
      </c>
      <c r="H1799" s="4">
        <v>11</v>
      </c>
      <c r="I1799" s="4">
        <v>71</v>
      </c>
      <c r="J1799" s="4">
        <v>2332</v>
      </c>
      <c r="K1799" s="4">
        <v>26.1</v>
      </c>
      <c r="L1799" s="5">
        <v>4.2</v>
      </c>
      <c r="M1799" s="5">
        <v>1</v>
      </c>
      <c r="N1799" s="5">
        <v>1.62</v>
      </c>
      <c r="O1799">
        <v>56033</v>
      </c>
      <c r="P1799" s="4">
        <v>30485</v>
      </c>
      <c r="Q1799" s="8">
        <v>0.28511591661796221</v>
      </c>
      <c r="R1799" s="15" t="s">
        <v>26</v>
      </c>
      <c r="S1799" s="3">
        <v>5</v>
      </c>
      <c r="T1799" s="30">
        <v>0</v>
      </c>
      <c r="U1799" s="31">
        <v>0</v>
      </c>
      <c r="V1799" s="32">
        <v>19</v>
      </c>
      <c r="W1799" s="82">
        <f t="shared" si="32"/>
        <v>62.325733967525018</v>
      </c>
      <c r="X1799" s="32">
        <v>0</v>
      </c>
      <c r="Y1799" s="31">
        <v>0</v>
      </c>
    </row>
    <row r="1800" spans="1:25" x14ac:dyDescent="0.25">
      <c r="A1800">
        <v>56</v>
      </c>
      <c r="B1800" s="7" t="s">
        <v>1241</v>
      </c>
      <c r="C1800" s="7" t="s">
        <v>1907</v>
      </c>
      <c r="D1800" s="7" t="s">
        <v>1915</v>
      </c>
      <c r="E1800">
        <v>56037</v>
      </c>
      <c r="F1800" s="4">
        <v>104</v>
      </c>
      <c r="G1800" s="4">
        <v>58</v>
      </c>
      <c r="H1800" s="4">
        <v>10</v>
      </c>
      <c r="I1800" s="4">
        <v>74</v>
      </c>
      <c r="J1800" s="4">
        <v>2024</v>
      </c>
      <c r="K1800" s="4">
        <v>12.6</v>
      </c>
      <c r="L1800" s="5">
        <v>2.6</v>
      </c>
      <c r="M1800" s="5">
        <v>1</v>
      </c>
      <c r="N1800" s="5">
        <v>1.37</v>
      </c>
      <c r="O1800">
        <v>56037</v>
      </c>
      <c r="P1800" s="4">
        <v>42343</v>
      </c>
      <c r="Q1800" s="8">
        <v>0.26583840710877077</v>
      </c>
      <c r="R1800" s="15" t="s">
        <v>26</v>
      </c>
      <c r="S1800" s="3">
        <v>5</v>
      </c>
      <c r="T1800" s="30">
        <v>0</v>
      </c>
      <c r="U1800" s="31">
        <v>0</v>
      </c>
      <c r="V1800" s="32">
        <v>40</v>
      </c>
      <c r="W1800" s="82">
        <f t="shared" si="32"/>
        <v>94.466617858914105</v>
      </c>
      <c r="X1800" s="32">
        <v>0</v>
      </c>
      <c r="Y1800" s="31">
        <v>0</v>
      </c>
    </row>
    <row r="1801" spans="1:25" x14ac:dyDescent="0.25">
      <c r="A1801">
        <v>56</v>
      </c>
      <c r="B1801" s="7" t="s">
        <v>1241</v>
      </c>
      <c r="C1801" s="7" t="s">
        <v>1907</v>
      </c>
      <c r="D1801" s="7" t="s">
        <v>501</v>
      </c>
      <c r="E1801">
        <v>56039</v>
      </c>
      <c r="F1801" s="4">
        <v>154</v>
      </c>
      <c r="G1801" s="4">
        <v>48</v>
      </c>
      <c r="H1801" s="4">
        <v>6</v>
      </c>
      <c r="I1801" s="4">
        <v>48</v>
      </c>
      <c r="J1801" s="4">
        <v>1671</v>
      </c>
      <c r="K1801" s="4">
        <v>17.2</v>
      </c>
      <c r="L1801" s="5">
        <v>4.2</v>
      </c>
      <c r="M1801" s="5">
        <v>0.77</v>
      </c>
      <c r="N1801" s="5">
        <v>1.61</v>
      </c>
      <c r="O1801">
        <v>56039</v>
      </c>
      <c r="P1801" s="4">
        <v>23464</v>
      </c>
      <c r="Q1801" s="8">
        <v>1.8653404743687834</v>
      </c>
      <c r="R1801" s="15" t="s">
        <v>32</v>
      </c>
      <c r="S1801" s="3">
        <v>5</v>
      </c>
      <c r="T1801" s="30">
        <v>1</v>
      </c>
      <c r="U1801" s="31">
        <v>4.261847937265598</v>
      </c>
      <c r="V1801" s="32">
        <v>105</v>
      </c>
      <c r="W1801" s="82">
        <f t="shared" si="32"/>
        <v>447.49403341288786</v>
      </c>
      <c r="X1801" s="32">
        <v>1</v>
      </c>
      <c r="Y1801" s="31">
        <v>4.261847937265598</v>
      </c>
    </row>
    <row r="1802" spans="1:25" x14ac:dyDescent="0.25">
      <c r="A1802">
        <v>56</v>
      </c>
      <c r="B1802" s="7" t="s">
        <v>1241</v>
      </c>
      <c r="C1802" s="7" t="s">
        <v>1907</v>
      </c>
      <c r="D1802" s="7" t="s">
        <v>1916</v>
      </c>
      <c r="E1802">
        <v>56041</v>
      </c>
      <c r="F1802" s="4">
        <v>46</v>
      </c>
      <c r="G1802" s="4">
        <v>32</v>
      </c>
      <c r="H1802" s="4">
        <v>6</v>
      </c>
      <c r="I1802" s="4">
        <v>32</v>
      </c>
      <c r="J1802" s="4">
        <v>699</v>
      </c>
      <c r="K1802" s="4">
        <v>4.0999999999999996</v>
      </c>
      <c r="L1802" s="5">
        <v>2.5</v>
      </c>
      <c r="M1802" s="5">
        <v>1</v>
      </c>
      <c r="N1802" s="5">
        <v>1.39</v>
      </c>
      <c r="O1802">
        <v>56041</v>
      </c>
      <c r="P1802" s="4">
        <v>20226</v>
      </c>
      <c r="Q1802" s="8">
        <v>0.19532011699707508</v>
      </c>
      <c r="R1802" s="15" t="s">
        <v>26</v>
      </c>
      <c r="S1802" s="3">
        <v>5</v>
      </c>
      <c r="T1802" s="30">
        <v>0</v>
      </c>
      <c r="U1802" s="31">
        <v>0</v>
      </c>
      <c r="V1802" s="32">
        <v>91</v>
      </c>
      <c r="W1802" s="82">
        <f t="shared" si="32"/>
        <v>449.91594976762588</v>
      </c>
      <c r="X1802" s="32">
        <v>0</v>
      </c>
      <c r="Y1802" s="31">
        <v>0</v>
      </c>
    </row>
    <row r="1803" spans="1:25" x14ac:dyDescent="0.25">
      <c r="A1803" s="7">
        <v>1</v>
      </c>
      <c r="B1803" s="7" t="s">
        <v>23</v>
      </c>
      <c r="C1803" s="7" t="s">
        <v>24</v>
      </c>
      <c r="D1803" s="7" t="s">
        <v>28</v>
      </c>
      <c r="E1803" s="7">
        <v>1005</v>
      </c>
      <c r="F1803" s="4">
        <v>37</v>
      </c>
      <c r="G1803" s="4">
        <v>30</v>
      </c>
      <c r="H1803" s="4">
        <v>5</v>
      </c>
      <c r="I1803" s="4">
        <v>30</v>
      </c>
      <c r="J1803" s="4">
        <v>1005</v>
      </c>
      <c r="K1803" s="4">
        <v>12.9</v>
      </c>
      <c r="L1803" s="5">
        <v>4.7</v>
      </c>
      <c r="M1803" s="5">
        <v>1</v>
      </c>
      <c r="N1803" s="5">
        <v>1.1100000000000001</v>
      </c>
      <c r="O1803" s="7">
        <v>1005</v>
      </c>
      <c r="P1803" s="4">
        <v>24686</v>
      </c>
      <c r="Q1803" s="8">
        <v>0.89310597726439311</v>
      </c>
      <c r="R1803" s="15" t="s">
        <v>26</v>
      </c>
      <c r="S1803" s="3">
        <v>6</v>
      </c>
      <c r="T1803" s="30">
        <v>1</v>
      </c>
      <c r="U1803" s="31">
        <v>4.0508790407518438</v>
      </c>
      <c r="V1803" s="32">
        <v>245</v>
      </c>
      <c r="W1803" s="82">
        <f t="shared" si="32"/>
        <v>992.46536498420153</v>
      </c>
      <c r="X1803" s="32">
        <v>1</v>
      </c>
      <c r="Y1803" s="31">
        <v>4.0508790407518438</v>
      </c>
    </row>
    <row r="1804" spans="1:25" x14ac:dyDescent="0.25">
      <c r="A1804" s="7">
        <v>1</v>
      </c>
      <c r="B1804" s="7" t="s">
        <v>23</v>
      </c>
      <c r="C1804" s="7" t="s">
        <v>24</v>
      </c>
      <c r="D1804" s="7" t="s">
        <v>31</v>
      </c>
      <c r="E1804" s="7">
        <v>1011</v>
      </c>
      <c r="F1804" s="4">
        <v>5</v>
      </c>
      <c r="G1804" s="4">
        <v>30</v>
      </c>
      <c r="I1804" s="4">
        <v>30</v>
      </c>
      <c r="J1804" s="4">
        <v>473</v>
      </c>
      <c r="K1804" s="4">
        <v>6.4</v>
      </c>
      <c r="L1804" s="5">
        <v>4.9000000000000004</v>
      </c>
      <c r="N1804" s="5">
        <v>1.0900000000000001</v>
      </c>
      <c r="O1804" s="7">
        <v>1011</v>
      </c>
      <c r="P1804" s="4">
        <v>10101</v>
      </c>
      <c r="Q1804" s="8">
        <v>3.0964912280701755</v>
      </c>
      <c r="R1804" s="15" t="s">
        <v>32</v>
      </c>
      <c r="S1804" s="3">
        <v>6</v>
      </c>
      <c r="T1804" s="30">
        <v>3</v>
      </c>
      <c r="U1804" s="31">
        <v>29.700029700029699</v>
      </c>
      <c r="V1804" s="32">
        <v>310</v>
      </c>
      <c r="W1804" s="82">
        <f t="shared" si="32"/>
        <v>3069.003069003069</v>
      </c>
      <c r="X1804" s="32">
        <v>9</v>
      </c>
      <c r="Y1804" s="31">
        <v>89.100089100089093</v>
      </c>
    </row>
    <row r="1805" spans="1:25" x14ac:dyDescent="0.25">
      <c r="A1805" s="7">
        <v>1</v>
      </c>
      <c r="B1805" s="7" t="s">
        <v>23</v>
      </c>
      <c r="C1805" s="7" t="s">
        <v>24</v>
      </c>
      <c r="D1805" s="7" t="s">
        <v>33</v>
      </c>
      <c r="E1805" s="7">
        <v>1013</v>
      </c>
      <c r="F1805" s="4">
        <v>22</v>
      </c>
      <c r="G1805" s="4">
        <v>44</v>
      </c>
      <c r="H1805" s="4">
        <v>7</v>
      </c>
      <c r="I1805" s="4">
        <v>44</v>
      </c>
      <c r="J1805" s="4">
        <v>1248</v>
      </c>
      <c r="K1805" s="4">
        <v>12</v>
      </c>
      <c r="L1805" s="5">
        <v>3.4</v>
      </c>
      <c r="N1805" s="5">
        <v>1.01</v>
      </c>
      <c r="O1805" s="7">
        <v>1013</v>
      </c>
      <c r="P1805" s="4">
        <v>19448</v>
      </c>
      <c r="Q1805" s="8">
        <v>0.76025300958987962</v>
      </c>
      <c r="R1805" s="15" t="s">
        <v>26</v>
      </c>
      <c r="S1805" s="3">
        <v>6</v>
      </c>
      <c r="T1805" s="30">
        <v>13</v>
      </c>
      <c r="U1805" s="31">
        <v>66.844919786096256</v>
      </c>
      <c r="V1805" s="32">
        <v>551</v>
      </c>
      <c r="W1805" s="82">
        <f t="shared" si="32"/>
        <v>2833.1962155491565</v>
      </c>
      <c r="X1805" s="32">
        <v>25</v>
      </c>
      <c r="Y1805" s="31">
        <v>128.54792266556973</v>
      </c>
    </row>
    <row r="1806" spans="1:25" x14ac:dyDescent="0.25">
      <c r="A1806">
        <v>1</v>
      </c>
      <c r="B1806" s="7" t="s">
        <v>23</v>
      </c>
      <c r="C1806" s="7" t="s">
        <v>24</v>
      </c>
      <c r="D1806" s="7" t="s">
        <v>36</v>
      </c>
      <c r="E1806">
        <v>1019</v>
      </c>
      <c r="F1806" s="4">
        <v>22</v>
      </c>
      <c r="G1806" s="4">
        <v>45</v>
      </c>
      <c r="I1806" s="4">
        <v>45</v>
      </c>
      <c r="J1806" s="4">
        <v>604</v>
      </c>
      <c r="K1806" s="4">
        <v>10.9</v>
      </c>
      <c r="L1806" s="5">
        <v>6.6</v>
      </c>
      <c r="N1806" s="5">
        <v>0.89</v>
      </c>
      <c r="O1806">
        <v>1019</v>
      </c>
      <c r="P1806" s="4">
        <v>26196</v>
      </c>
      <c r="Q1806" s="8">
        <v>0.17279124315871774</v>
      </c>
      <c r="R1806" s="15" t="s">
        <v>26</v>
      </c>
      <c r="S1806" s="3">
        <v>6</v>
      </c>
      <c r="T1806" s="30">
        <v>2</v>
      </c>
      <c r="U1806" s="31">
        <v>7.6347533974652615</v>
      </c>
      <c r="V1806" s="32">
        <v>53</v>
      </c>
      <c r="W1806" s="82">
        <f t="shared" si="32"/>
        <v>202.32096503282943</v>
      </c>
      <c r="X1806" s="32">
        <v>5</v>
      </c>
      <c r="Y1806" s="31">
        <v>19.086883493663155</v>
      </c>
    </row>
    <row r="1807" spans="1:25" x14ac:dyDescent="0.25">
      <c r="A1807">
        <v>1</v>
      </c>
      <c r="B1807" s="7" t="s">
        <v>23</v>
      </c>
      <c r="C1807" s="7" t="s">
        <v>24</v>
      </c>
      <c r="D1807" s="7" t="s">
        <v>38</v>
      </c>
      <c r="E1807">
        <v>1023</v>
      </c>
      <c r="F1807" s="4">
        <v>10</v>
      </c>
      <c r="G1807" s="4">
        <v>25</v>
      </c>
      <c r="I1807" s="4">
        <v>25</v>
      </c>
      <c r="J1807" s="4">
        <v>68</v>
      </c>
      <c r="K1807" s="4">
        <v>5.9</v>
      </c>
      <c r="L1807" s="5">
        <v>3</v>
      </c>
      <c r="N1807" s="5">
        <v>0.91</v>
      </c>
      <c r="O1807">
        <v>1023</v>
      </c>
      <c r="P1807" s="4">
        <v>12589</v>
      </c>
      <c r="Q1807" s="8">
        <v>0.75718460789089137</v>
      </c>
      <c r="R1807" s="15" t="s">
        <v>26</v>
      </c>
      <c r="S1807" s="3">
        <v>6</v>
      </c>
      <c r="T1807" s="30">
        <v>7</v>
      </c>
      <c r="U1807" s="31">
        <v>55.60409881642704</v>
      </c>
      <c r="V1807" s="32">
        <v>178</v>
      </c>
      <c r="W1807" s="82">
        <f t="shared" si="32"/>
        <v>1413.9327984748591</v>
      </c>
      <c r="X1807" s="32">
        <v>11</v>
      </c>
      <c r="Y1807" s="31">
        <v>87.377869568671059</v>
      </c>
    </row>
    <row r="1808" spans="1:25" x14ac:dyDescent="0.25">
      <c r="A1808">
        <v>1</v>
      </c>
      <c r="B1808" s="7" t="s">
        <v>23</v>
      </c>
      <c r="C1808" s="7" t="s">
        <v>24</v>
      </c>
      <c r="D1808" s="7" t="s">
        <v>39</v>
      </c>
      <c r="E1808">
        <v>1025</v>
      </c>
      <c r="F1808" s="4">
        <v>40</v>
      </c>
      <c r="G1808" s="4">
        <v>56</v>
      </c>
      <c r="I1808" s="4">
        <v>56</v>
      </c>
      <c r="J1808" s="4">
        <v>2350</v>
      </c>
      <c r="K1808" s="4">
        <v>21.5</v>
      </c>
      <c r="L1808" s="5">
        <v>3.5666666666666664</v>
      </c>
      <c r="N1808" s="5">
        <v>1.02</v>
      </c>
      <c r="O1808">
        <v>1025</v>
      </c>
      <c r="P1808" s="4">
        <v>23622</v>
      </c>
      <c r="Q1808" s="8">
        <v>0.80518207282913168</v>
      </c>
      <c r="R1808" s="15" t="s">
        <v>26</v>
      </c>
      <c r="S1808" s="3">
        <v>6</v>
      </c>
      <c r="T1808" s="30">
        <v>2</v>
      </c>
      <c r="U1808" s="31">
        <v>8.4666836000338659</v>
      </c>
      <c r="V1808" s="32">
        <v>195</v>
      </c>
      <c r="W1808" s="82">
        <f t="shared" si="32"/>
        <v>825.50165100330196</v>
      </c>
      <c r="X1808" s="32">
        <v>3</v>
      </c>
      <c r="Y1808" s="31">
        <v>12.700025400050798</v>
      </c>
    </row>
    <row r="1809" spans="1:25" x14ac:dyDescent="0.25">
      <c r="A1809">
        <v>1</v>
      </c>
      <c r="B1809" s="7" t="s">
        <v>23</v>
      </c>
      <c r="C1809" s="7" t="s">
        <v>24</v>
      </c>
      <c r="D1809" s="7" t="s">
        <v>40</v>
      </c>
      <c r="E1809">
        <v>1027</v>
      </c>
      <c r="F1809" s="4">
        <v>23</v>
      </c>
      <c r="G1809" s="4">
        <v>46</v>
      </c>
      <c r="H1809" s="4">
        <v>4</v>
      </c>
      <c r="I1809" s="4">
        <v>46</v>
      </c>
      <c r="J1809" s="4">
        <v>927</v>
      </c>
      <c r="K1809" s="4">
        <v>12.9</v>
      </c>
      <c r="L1809" s="5">
        <v>5.0999999999999996</v>
      </c>
      <c r="N1809" s="5">
        <v>1.1399999999999999</v>
      </c>
      <c r="O1809">
        <v>1027</v>
      </c>
      <c r="P1809" s="4">
        <v>13235</v>
      </c>
      <c r="Q1809" s="8">
        <v>0.23584366062917064</v>
      </c>
      <c r="R1809" s="15" t="s">
        <v>26</v>
      </c>
      <c r="S1809" s="3">
        <v>6</v>
      </c>
      <c r="T1809" s="30">
        <v>2</v>
      </c>
      <c r="U1809" s="31">
        <v>15.11144692104269</v>
      </c>
      <c r="V1809" s="32">
        <v>30</v>
      </c>
      <c r="W1809" s="82">
        <f t="shared" si="32"/>
        <v>226.67170381564034</v>
      </c>
      <c r="X1809" s="32">
        <v>2</v>
      </c>
      <c r="Y1809" s="31">
        <v>15.11144692104269</v>
      </c>
    </row>
    <row r="1810" spans="1:25" x14ac:dyDescent="0.25">
      <c r="A1810">
        <v>1</v>
      </c>
      <c r="B1810" s="7" t="s">
        <v>23</v>
      </c>
      <c r="C1810" s="7" t="s">
        <v>24</v>
      </c>
      <c r="D1810" s="7" t="s">
        <v>41</v>
      </c>
      <c r="O1810">
        <v>1029</v>
      </c>
      <c r="P1810" s="4">
        <v>14910</v>
      </c>
      <c r="Q1810" s="8">
        <v>0.11866759195003469</v>
      </c>
      <c r="R1810" s="15" t="s">
        <v>26</v>
      </c>
      <c r="S1810" s="3">
        <v>6</v>
      </c>
      <c r="T1810" s="30">
        <v>1</v>
      </c>
      <c r="U1810" s="31">
        <v>6.7069081153588197</v>
      </c>
      <c r="V1810" s="32">
        <v>22</v>
      </c>
      <c r="W1810" s="82">
        <f t="shared" si="32"/>
        <v>147.55197853789403</v>
      </c>
      <c r="X1810" s="32">
        <v>1</v>
      </c>
      <c r="Y1810" s="31">
        <v>6.7069081153588197</v>
      </c>
    </row>
    <row r="1811" spans="1:25" x14ac:dyDescent="0.25">
      <c r="A1811">
        <v>1</v>
      </c>
      <c r="B1811" s="7" t="s">
        <v>23</v>
      </c>
      <c r="C1811" s="7" t="s">
        <v>24</v>
      </c>
      <c r="D1811" s="7" t="s">
        <v>44</v>
      </c>
      <c r="E1811">
        <v>1035</v>
      </c>
      <c r="F1811" s="4">
        <v>12</v>
      </c>
      <c r="G1811" s="4">
        <v>44</v>
      </c>
      <c r="I1811" s="4">
        <v>44</v>
      </c>
      <c r="J1811" s="4">
        <v>1543</v>
      </c>
      <c r="K1811" s="4">
        <v>12.9</v>
      </c>
      <c r="L1811" s="5">
        <v>3.1</v>
      </c>
      <c r="N1811" s="5">
        <v>0.98</v>
      </c>
      <c r="O1811">
        <v>1035</v>
      </c>
      <c r="P1811" s="4">
        <v>12067</v>
      </c>
      <c r="Q1811" s="8">
        <v>0.90058479532163738</v>
      </c>
      <c r="R1811" s="15" t="s">
        <v>26</v>
      </c>
      <c r="S1811" s="3">
        <v>6</v>
      </c>
      <c r="T1811" s="30">
        <v>1</v>
      </c>
      <c r="U1811" s="31">
        <v>8.2870638932626157</v>
      </c>
      <c r="V1811" s="32">
        <v>109</v>
      </c>
      <c r="W1811" s="82">
        <f t="shared" si="32"/>
        <v>903.28996436562522</v>
      </c>
      <c r="X1811" s="32">
        <v>1</v>
      </c>
      <c r="Y1811" s="31">
        <v>8.2870638932626157</v>
      </c>
    </row>
    <row r="1812" spans="1:25" x14ac:dyDescent="0.25">
      <c r="A1812">
        <v>1</v>
      </c>
      <c r="B1812" s="7" t="s">
        <v>23</v>
      </c>
      <c r="C1812" s="7" t="s">
        <v>24</v>
      </c>
      <c r="D1812" s="7" t="s">
        <v>46</v>
      </c>
      <c r="E1812">
        <v>1039</v>
      </c>
      <c r="F1812" s="4">
        <v>95</v>
      </c>
      <c r="G1812" s="4">
        <v>128</v>
      </c>
      <c r="H1812" s="4">
        <v>13</v>
      </c>
      <c r="I1812" s="4">
        <v>128</v>
      </c>
      <c r="J1812" s="4">
        <v>4058</v>
      </c>
      <c r="K1812" s="4">
        <v>42.4</v>
      </c>
      <c r="L1812" s="5">
        <v>3.9</v>
      </c>
      <c r="N1812" s="5">
        <v>1.2149999999999999</v>
      </c>
      <c r="O1812">
        <v>1039</v>
      </c>
      <c r="P1812" s="4">
        <v>37049</v>
      </c>
      <c r="Q1812" s="8">
        <v>0.17992010250998719</v>
      </c>
      <c r="R1812" s="15" t="s">
        <v>26</v>
      </c>
      <c r="S1812" s="3">
        <v>6</v>
      </c>
      <c r="T1812" s="30">
        <v>1</v>
      </c>
      <c r="U1812" s="31">
        <v>2.6991281815973438</v>
      </c>
      <c r="V1812" s="32">
        <v>185</v>
      </c>
      <c r="W1812" s="82">
        <f t="shared" si="32"/>
        <v>499.33871359550869</v>
      </c>
      <c r="X1812" s="32">
        <v>1</v>
      </c>
      <c r="Y1812" s="31">
        <v>2.6991281815973438</v>
      </c>
    </row>
    <row r="1813" spans="1:25" x14ac:dyDescent="0.25">
      <c r="A1813">
        <v>1</v>
      </c>
      <c r="B1813" s="7" t="s">
        <v>23</v>
      </c>
      <c r="C1813" s="7" t="s">
        <v>24</v>
      </c>
      <c r="D1813" s="7" t="s">
        <v>47</v>
      </c>
      <c r="E1813">
        <v>1041</v>
      </c>
      <c r="F1813" s="4">
        <v>8</v>
      </c>
      <c r="G1813" s="4">
        <v>29</v>
      </c>
      <c r="I1813" s="4">
        <v>29</v>
      </c>
      <c r="J1813" s="4">
        <v>314</v>
      </c>
      <c r="K1813" s="4">
        <v>3.7</v>
      </c>
      <c r="L1813" s="5">
        <v>4.2</v>
      </c>
      <c r="N1813" s="5">
        <v>1.0900000000000001</v>
      </c>
      <c r="O1813">
        <v>1041</v>
      </c>
      <c r="P1813" s="4">
        <v>13772</v>
      </c>
      <c r="Q1813" s="8">
        <v>0.36871260802127187</v>
      </c>
      <c r="R1813" s="15" t="s">
        <v>26</v>
      </c>
      <c r="S1813" s="3">
        <v>6</v>
      </c>
      <c r="T1813" s="30">
        <v>2</v>
      </c>
      <c r="U1813" s="31">
        <v>14.522218995062445</v>
      </c>
      <c r="V1813" s="32">
        <v>116</v>
      </c>
      <c r="W1813" s="82">
        <f t="shared" si="32"/>
        <v>842.28870171362178</v>
      </c>
      <c r="X1813" s="32">
        <v>3</v>
      </c>
      <c r="Y1813" s="31">
        <v>21.783328492593668</v>
      </c>
    </row>
    <row r="1814" spans="1:25" x14ac:dyDescent="0.25">
      <c r="A1814">
        <v>1</v>
      </c>
      <c r="B1814" s="7" t="s">
        <v>23</v>
      </c>
      <c r="C1814" s="7" t="s">
        <v>24</v>
      </c>
      <c r="D1814" s="7" t="s">
        <v>51</v>
      </c>
      <c r="E1814">
        <v>1049</v>
      </c>
      <c r="F1814" s="4">
        <v>78</v>
      </c>
      <c r="G1814" s="4">
        <v>97</v>
      </c>
      <c r="H1814" s="4">
        <v>12</v>
      </c>
      <c r="I1814" s="4">
        <v>97</v>
      </c>
      <c r="J1814" s="4">
        <v>3207</v>
      </c>
      <c r="K1814" s="4">
        <v>28.3</v>
      </c>
      <c r="L1814" s="5">
        <v>3.6</v>
      </c>
      <c r="M1814" s="5">
        <v>1</v>
      </c>
      <c r="N1814" s="5">
        <v>1.42</v>
      </c>
      <c r="O1814">
        <v>1049</v>
      </c>
      <c r="P1814" s="4">
        <v>71513</v>
      </c>
      <c r="Q1814" s="8">
        <v>0.1692128007474889</v>
      </c>
      <c r="R1814" s="15" t="s">
        <v>26</v>
      </c>
      <c r="S1814" s="3">
        <v>6</v>
      </c>
      <c r="T1814" s="30">
        <v>3</v>
      </c>
      <c r="U1814" s="31">
        <v>4.1950414609931057</v>
      </c>
      <c r="V1814" s="32">
        <v>339</v>
      </c>
      <c r="W1814" s="82">
        <f t="shared" si="32"/>
        <v>474.03968509222102</v>
      </c>
      <c r="X1814" s="32">
        <v>5</v>
      </c>
      <c r="Y1814" s="31">
        <v>6.9917357683218437</v>
      </c>
    </row>
    <row r="1815" spans="1:25" x14ac:dyDescent="0.25">
      <c r="A1815">
        <v>1</v>
      </c>
      <c r="B1815" s="7" t="s">
        <v>23</v>
      </c>
      <c r="C1815" s="7" t="s">
        <v>24</v>
      </c>
      <c r="D1815" s="7" t="s">
        <v>53</v>
      </c>
      <c r="E1815">
        <v>1053</v>
      </c>
      <c r="F1815" s="4">
        <v>60</v>
      </c>
      <c r="G1815" s="4">
        <v>95</v>
      </c>
      <c r="H1815" s="4">
        <v>14</v>
      </c>
      <c r="I1815" s="4">
        <v>95</v>
      </c>
      <c r="J1815" s="4">
        <v>2919</v>
      </c>
      <c r="K1815" s="4">
        <v>32.9</v>
      </c>
      <c r="L1815" s="5">
        <v>4.4000000000000004</v>
      </c>
      <c r="M1815" s="5">
        <v>0.51</v>
      </c>
      <c r="N1815" s="5">
        <v>1.125</v>
      </c>
      <c r="O1815">
        <v>1053</v>
      </c>
      <c r="P1815" s="4">
        <v>36633</v>
      </c>
      <c r="Q1815" s="8">
        <v>0.46351283341721189</v>
      </c>
      <c r="R1815" s="15" t="s">
        <v>26</v>
      </c>
      <c r="S1815" s="3">
        <v>6</v>
      </c>
      <c r="T1815" s="30">
        <v>3</v>
      </c>
      <c r="U1815" s="31">
        <v>8.1893374825976579</v>
      </c>
      <c r="V1815" s="32">
        <v>112</v>
      </c>
      <c r="W1815" s="82">
        <f t="shared" si="32"/>
        <v>305.73526601697921</v>
      </c>
      <c r="X1815" s="32">
        <v>4</v>
      </c>
      <c r="Y1815" s="31">
        <v>10.919116643463543</v>
      </c>
    </row>
    <row r="1816" spans="1:25" x14ac:dyDescent="0.25">
      <c r="A1816">
        <v>1</v>
      </c>
      <c r="B1816" s="7" t="s">
        <v>23</v>
      </c>
      <c r="C1816" s="7" t="s">
        <v>24</v>
      </c>
      <c r="D1816" s="7" t="s">
        <v>55</v>
      </c>
      <c r="E1816">
        <v>1057</v>
      </c>
      <c r="F1816" s="4">
        <v>41</v>
      </c>
      <c r="G1816" s="4">
        <v>45</v>
      </c>
      <c r="H1816" s="4">
        <v>8</v>
      </c>
      <c r="I1816" s="4">
        <v>45</v>
      </c>
      <c r="J1816" s="4">
        <v>693</v>
      </c>
      <c r="K1816" s="4">
        <v>10.5</v>
      </c>
      <c r="L1816" s="5">
        <v>5.5</v>
      </c>
      <c r="N1816" s="5">
        <v>1.1200000000000001</v>
      </c>
      <c r="O1816">
        <v>1057</v>
      </c>
      <c r="P1816" s="4">
        <v>16302</v>
      </c>
      <c r="Q1816" s="8">
        <v>0.2029201430274136</v>
      </c>
      <c r="R1816" s="15" t="s">
        <v>26</v>
      </c>
      <c r="S1816" s="3">
        <v>6</v>
      </c>
      <c r="T1816" s="30">
        <v>0</v>
      </c>
      <c r="U1816" s="31">
        <v>0</v>
      </c>
      <c r="V1816" s="32">
        <v>50</v>
      </c>
      <c r="W1816" s="82">
        <f t="shared" si="32"/>
        <v>306.71083302662254</v>
      </c>
      <c r="X1816" s="32">
        <v>0</v>
      </c>
      <c r="Y1816" s="31">
        <v>0</v>
      </c>
    </row>
    <row r="1817" spans="1:25" x14ac:dyDescent="0.25">
      <c r="A1817">
        <v>1</v>
      </c>
      <c r="B1817" s="7" t="s">
        <v>23</v>
      </c>
      <c r="C1817" s="7" t="s">
        <v>24</v>
      </c>
      <c r="D1817" s="7" t="s">
        <v>56</v>
      </c>
      <c r="E1817">
        <v>1059</v>
      </c>
      <c r="F1817" s="4">
        <v>54</v>
      </c>
      <c r="G1817" s="4">
        <v>74</v>
      </c>
      <c r="H1817" s="4">
        <v>7</v>
      </c>
      <c r="I1817" s="4">
        <v>74</v>
      </c>
      <c r="J1817" s="4">
        <v>2092</v>
      </c>
      <c r="K1817" s="4">
        <v>26.2</v>
      </c>
      <c r="L1817" s="5">
        <v>2.95</v>
      </c>
      <c r="N1817" s="5">
        <v>1.04</v>
      </c>
      <c r="O1817">
        <v>1059</v>
      </c>
      <c r="P1817" s="4">
        <v>31362</v>
      </c>
      <c r="Q1817" s="8">
        <v>0.23209380942319882</v>
      </c>
      <c r="R1817" s="15" t="s">
        <v>26</v>
      </c>
      <c r="S1817" s="3">
        <v>6</v>
      </c>
      <c r="T1817" s="30">
        <v>6</v>
      </c>
      <c r="U1817" s="31">
        <v>19.131432944327532</v>
      </c>
      <c r="V1817" s="32">
        <v>741</v>
      </c>
      <c r="W1817" s="82">
        <f t="shared" si="32"/>
        <v>2362.73196862445</v>
      </c>
      <c r="X1817" s="32">
        <v>10</v>
      </c>
      <c r="Y1817" s="31">
        <v>31.885721573879216</v>
      </c>
    </row>
    <row r="1818" spans="1:25" x14ac:dyDescent="0.25">
      <c r="A1818">
        <v>1</v>
      </c>
      <c r="B1818" s="7" t="s">
        <v>23</v>
      </c>
      <c r="C1818" s="7" t="s">
        <v>24</v>
      </c>
      <c r="D1818" s="7" t="s">
        <v>58</v>
      </c>
      <c r="E1818">
        <v>1063</v>
      </c>
      <c r="F1818" s="4">
        <v>5</v>
      </c>
      <c r="G1818" s="4">
        <v>20</v>
      </c>
      <c r="I1818" s="4">
        <v>20</v>
      </c>
      <c r="J1818" s="4">
        <v>355</v>
      </c>
      <c r="K1818" s="4">
        <v>4.8</v>
      </c>
      <c r="L1818" s="5">
        <v>5</v>
      </c>
      <c r="M1818" s="5">
        <v>0.34</v>
      </c>
      <c r="N1818" s="5">
        <v>0.93</v>
      </c>
      <c r="O1818">
        <v>1063</v>
      </c>
      <c r="P1818" s="4">
        <v>8111</v>
      </c>
      <c r="Q1818" s="8">
        <v>4.7887828162291166</v>
      </c>
      <c r="R1818" s="15" t="s">
        <v>32</v>
      </c>
      <c r="S1818" s="3">
        <v>6</v>
      </c>
      <c r="T1818" s="30">
        <v>4</v>
      </c>
      <c r="U1818" s="31">
        <v>49.31574405128837</v>
      </c>
      <c r="V1818" s="32">
        <v>135</v>
      </c>
      <c r="W1818" s="82">
        <f t="shared" si="32"/>
        <v>1664.4063617309826</v>
      </c>
      <c r="X1818" s="32">
        <v>5</v>
      </c>
      <c r="Y1818" s="31">
        <v>61.644680064110474</v>
      </c>
    </row>
    <row r="1819" spans="1:25" x14ac:dyDescent="0.25">
      <c r="A1819">
        <v>1</v>
      </c>
      <c r="B1819" s="7" t="s">
        <v>23</v>
      </c>
      <c r="C1819" s="7" t="s">
        <v>24</v>
      </c>
      <c r="D1819" s="7" t="s">
        <v>64</v>
      </c>
      <c r="O1819">
        <v>1075</v>
      </c>
      <c r="P1819" s="4">
        <v>13805</v>
      </c>
      <c r="Q1819" s="8">
        <v>0.17791516400480853</v>
      </c>
      <c r="R1819" s="15" t="s">
        <v>26</v>
      </c>
      <c r="S1819" s="3">
        <v>6</v>
      </c>
      <c r="T1819" s="30">
        <v>0</v>
      </c>
      <c r="U1819" s="31">
        <v>0</v>
      </c>
      <c r="V1819" s="32">
        <v>50</v>
      </c>
      <c r="W1819" s="82">
        <f t="shared" si="32"/>
        <v>362.18761318362908</v>
      </c>
      <c r="X1819" s="32">
        <v>0</v>
      </c>
      <c r="Y1819" s="31">
        <v>0</v>
      </c>
    </row>
    <row r="1820" spans="1:25" x14ac:dyDescent="0.25">
      <c r="A1820">
        <v>1</v>
      </c>
      <c r="B1820" s="7" t="s">
        <v>23</v>
      </c>
      <c r="C1820" s="7" t="s">
        <v>24</v>
      </c>
      <c r="D1820" s="7" t="s">
        <v>72</v>
      </c>
      <c r="E1820">
        <v>1091</v>
      </c>
      <c r="F1820" s="4">
        <v>47</v>
      </c>
      <c r="G1820" s="4">
        <v>37</v>
      </c>
      <c r="H1820" s="4">
        <v>5</v>
      </c>
      <c r="I1820" s="4">
        <v>37</v>
      </c>
      <c r="J1820" s="4">
        <v>1028</v>
      </c>
      <c r="K1820" s="4">
        <v>13.6</v>
      </c>
      <c r="L1820" s="5">
        <v>4.8</v>
      </c>
      <c r="N1820" s="5">
        <v>1.1200000000000001</v>
      </c>
      <c r="O1820">
        <v>1091</v>
      </c>
      <c r="P1820" s="4">
        <v>18863</v>
      </c>
      <c r="Q1820" s="8">
        <v>1.0729982801452322</v>
      </c>
      <c r="R1820" s="15" t="s">
        <v>32</v>
      </c>
      <c r="S1820" s="3">
        <v>6</v>
      </c>
      <c r="T1820" s="30">
        <v>6</v>
      </c>
      <c r="U1820" s="31">
        <v>31.808301966813335</v>
      </c>
      <c r="V1820" s="32">
        <v>223</v>
      </c>
      <c r="W1820" s="82">
        <f t="shared" si="32"/>
        <v>1182.208556433229</v>
      </c>
      <c r="X1820" s="32">
        <v>9</v>
      </c>
      <c r="Y1820" s="31">
        <v>47.712452950220005</v>
      </c>
    </row>
    <row r="1821" spans="1:25" x14ac:dyDescent="0.25">
      <c r="A1821">
        <v>1</v>
      </c>
      <c r="B1821" s="7" t="s">
        <v>23</v>
      </c>
      <c r="C1821" s="7" t="s">
        <v>24</v>
      </c>
      <c r="D1821" s="7" t="s">
        <v>73</v>
      </c>
      <c r="E1821">
        <v>1093</v>
      </c>
      <c r="F1821" s="4">
        <v>62</v>
      </c>
      <c r="G1821" s="4">
        <v>97</v>
      </c>
      <c r="H1821" s="4">
        <v>8</v>
      </c>
      <c r="I1821" s="4">
        <v>97</v>
      </c>
      <c r="J1821" s="4">
        <v>1393</v>
      </c>
      <c r="K1821" s="4">
        <v>18.100000000000001</v>
      </c>
      <c r="L1821" s="5">
        <v>5.15</v>
      </c>
      <c r="N1821" s="5">
        <v>1.06</v>
      </c>
      <c r="O1821">
        <v>1093</v>
      </c>
      <c r="P1821" s="4">
        <v>29709</v>
      </c>
      <c r="Q1821" s="8">
        <v>0.12701791733191414</v>
      </c>
      <c r="R1821" s="15" t="s">
        <v>26</v>
      </c>
      <c r="S1821" s="3">
        <v>6</v>
      </c>
      <c r="T1821" s="30">
        <v>11</v>
      </c>
      <c r="U1821" s="31">
        <v>37.025817092463562</v>
      </c>
      <c r="V1821" s="32">
        <v>149</v>
      </c>
      <c r="W1821" s="82">
        <f t="shared" si="32"/>
        <v>501.53152243427917</v>
      </c>
      <c r="X1821" s="32">
        <v>12</v>
      </c>
      <c r="Y1821" s="31">
        <v>40.391800464505707</v>
      </c>
    </row>
    <row r="1822" spans="1:25" x14ac:dyDescent="0.25">
      <c r="A1822">
        <v>1</v>
      </c>
      <c r="B1822" s="7" t="s">
        <v>23</v>
      </c>
      <c r="C1822" s="7" t="s">
        <v>24</v>
      </c>
      <c r="D1822" s="7" t="s">
        <v>70</v>
      </c>
      <c r="O1822">
        <v>1087</v>
      </c>
      <c r="P1822" s="4">
        <v>18068</v>
      </c>
      <c r="Q1822" s="8">
        <v>5.2872117400419283</v>
      </c>
      <c r="R1822" s="15" t="s">
        <v>32</v>
      </c>
      <c r="S1822" s="3">
        <v>6</v>
      </c>
      <c r="T1822" s="30">
        <v>2</v>
      </c>
      <c r="U1822" s="31">
        <v>11.069293779056895</v>
      </c>
      <c r="V1822" s="32">
        <v>133</v>
      </c>
      <c r="W1822" s="82">
        <f t="shared" si="32"/>
        <v>736.10803630728356</v>
      </c>
      <c r="X1822" s="32">
        <v>6</v>
      </c>
      <c r="Y1822" s="31">
        <v>33.20788133717069</v>
      </c>
    </row>
    <row r="1823" spans="1:25" x14ac:dyDescent="0.25">
      <c r="A1823">
        <v>1</v>
      </c>
      <c r="B1823" s="7" t="s">
        <v>23</v>
      </c>
      <c r="C1823" s="7" t="s">
        <v>24</v>
      </c>
      <c r="D1823" s="7" t="s">
        <v>76</v>
      </c>
      <c r="E1823">
        <v>1099</v>
      </c>
      <c r="F1823" s="4">
        <v>42</v>
      </c>
      <c r="G1823" s="4">
        <v>49</v>
      </c>
      <c r="H1823" s="4">
        <v>8</v>
      </c>
      <c r="I1823" s="4">
        <v>49</v>
      </c>
      <c r="J1823" s="4">
        <v>712</v>
      </c>
      <c r="K1823" s="4">
        <v>5.7</v>
      </c>
      <c r="L1823" s="5">
        <v>3.6</v>
      </c>
      <c r="N1823" s="5">
        <v>1.0900000000000001</v>
      </c>
      <c r="O1823">
        <v>1099</v>
      </c>
      <c r="P1823" s="4">
        <v>20733</v>
      </c>
      <c r="Q1823" s="8">
        <v>0.74754098360655741</v>
      </c>
      <c r="R1823" s="15" t="s">
        <v>26</v>
      </c>
      <c r="S1823" s="3">
        <v>6</v>
      </c>
      <c r="T1823" s="30">
        <v>2</v>
      </c>
      <c r="U1823" s="31">
        <v>9.6464573385424206</v>
      </c>
      <c r="V1823" s="32">
        <v>144</v>
      </c>
      <c r="W1823" s="82">
        <f t="shared" si="32"/>
        <v>694.54492837505427</v>
      </c>
      <c r="X1823" s="32">
        <v>2</v>
      </c>
      <c r="Y1823" s="31">
        <v>9.6464573385424206</v>
      </c>
    </row>
    <row r="1824" spans="1:25" x14ac:dyDescent="0.25">
      <c r="A1824">
        <v>1</v>
      </c>
      <c r="B1824" s="7" t="s">
        <v>23</v>
      </c>
      <c r="C1824" s="7" t="s">
        <v>24</v>
      </c>
      <c r="D1824" s="7" t="s">
        <v>82</v>
      </c>
      <c r="E1824">
        <v>1111</v>
      </c>
      <c r="F1824" s="4">
        <v>23</v>
      </c>
      <c r="G1824" s="4">
        <v>15</v>
      </c>
      <c r="I1824" s="4">
        <v>15</v>
      </c>
      <c r="J1824" s="4">
        <v>1129</v>
      </c>
      <c r="K1824" s="4">
        <v>15.1</v>
      </c>
      <c r="L1824" s="5">
        <v>1.05</v>
      </c>
      <c r="N1824" s="5">
        <v>0.84</v>
      </c>
      <c r="O1824">
        <v>1111</v>
      </c>
      <c r="P1824" s="4">
        <v>22722</v>
      </c>
      <c r="Q1824" s="8">
        <v>0.29733939000648929</v>
      </c>
      <c r="R1824" s="15" t="s">
        <v>26</v>
      </c>
      <c r="S1824" s="3">
        <v>6</v>
      </c>
      <c r="T1824" s="30">
        <v>7</v>
      </c>
      <c r="U1824" s="31">
        <v>30.807147258163894</v>
      </c>
      <c r="V1824" s="32">
        <v>143</v>
      </c>
      <c r="W1824" s="82">
        <f t="shared" si="32"/>
        <v>629.34600827391955</v>
      </c>
      <c r="X1824" s="32">
        <v>8</v>
      </c>
      <c r="Y1824" s="31">
        <v>35.208168295044445</v>
      </c>
    </row>
    <row r="1825" spans="1:25" x14ac:dyDescent="0.25">
      <c r="A1825">
        <v>1</v>
      </c>
      <c r="B1825" s="7" t="s">
        <v>23</v>
      </c>
      <c r="C1825" s="7" t="s">
        <v>24</v>
      </c>
      <c r="D1825" s="7" t="s">
        <v>79</v>
      </c>
      <c r="O1825">
        <v>1105</v>
      </c>
      <c r="P1825" s="4">
        <v>8923</v>
      </c>
      <c r="Q1825" s="8">
        <v>2.7178393745557923</v>
      </c>
      <c r="R1825" s="15" t="s">
        <v>32</v>
      </c>
      <c r="S1825" s="3">
        <v>6</v>
      </c>
      <c r="T1825" s="30">
        <v>0</v>
      </c>
      <c r="U1825" s="31">
        <v>0</v>
      </c>
      <c r="V1825" s="32">
        <v>79</v>
      </c>
      <c r="W1825" s="82">
        <f t="shared" si="32"/>
        <v>885.3524599349995</v>
      </c>
      <c r="X1825" s="32">
        <v>0</v>
      </c>
      <c r="Y1825" s="31">
        <v>0</v>
      </c>
    </row>
    <row r="1826" spans="1:25" x14ac:dyDescent="0.25">
      <c r="A1826">
        <v>1</v>
      </c>
      <c r="B1826" s="7" t="s">
        <v>23</v>
      </c>
      <c r="C1826" s="7" t="s">
        <v>24</v>
      </c>
      <c r="D1826" s="7" t="s">
        <v>86</v>
      </c>
      <c r="E1826">
        <v>1119</v>
      </c>
      <c r="F1826" s="4">
        <v>9</v>
      </c>
      <c r="G1826" s="4">
        <v>33</v>
      </c>
      <c r="I1826" s="4">
        <v>33</v>
      </c>
      <c r="J1826" s="4">
        <v>435</v>
      </c>
      <c r="K1826" s="4">
        <v>15</v>
      </c>
      <c r="L1826" s="5">
        <v>12.6</v>
      </c>
      <c r="N1826" s="5">
        <v>0.81</v>
      </c>
      <c r="O1826">
        <v>1119</v>
      </c>
      <c r="P1826" s="4">
        <v>12427</v>
      </c>
      <c r="Q1826" s="8">
        <v>3.0018975332068312</v>
      </c>
      <c r="R1826" s="15" t="s">
        <v>32</v>
      </c>
      <c r="S1826" s="3">
        <v>6</v>
      </c>
      <c r="T1826" s="30">
        <v>6</v>
      </c>
      <c r="U1826" s="31">
        <v>48.281966685442988</v>
      </c>
      <c r="V1826" s="32">
        <v>264</v>
      </c>
      <c r="W1826" s="82">
        <f t="shared" si="32"/>
        <v>2124.4065341594915</v>
      </c>
      <c r="X1826" s="32">
        <v>11</v>
      </c>
      <c r="Y1826" s="31">
        <v>88.516938923312139</v>
      </c>
    </row>
    <row r="1827" spans="1:25" x14ac:dyDescent="0.25">
      <c r="A1827">
        <v>1</v>
      </c>
      <c r="B1827" s="7" t="s">
        <v>23</v>
      </c>
      <c r="C1827" s="7" t="s">
        <v>24</v>
      </c>
      <c r="D1827" s="7" t="s">
        <v>88</v>
      </c>
      <c r="E1827">
        <v>1123</v>
      </c>
      <c r="F1827" s="4">
        <v>91</v>
      </c>
      <c r="G1827" s="4">
        <v>80</v>
      </c>
      <c r="H1827" s="4">
        <v>6</v>
      </c>
      <c r="I1827" s="4">
        <v>80</v>
      </c>
      <c r="J1827" s="4">
        <v>2954</v>
      </c>
      <c r="K1827" s="4">
        <v>20.100000000000001</v>
      </c>
      <c r="L1827" s="5">
        <v>3.0999999999999996</v>
      </c>
      <c r="M1827" s="5">
        <v>0.77</v>
      </c>
      <c r="N1827" s="5">
        <v>1.175</v>
      </c>
      <c r="O1827">
        <v>1123</v>
      </c>
      <c r="P1827" s="4">
        <v>40367</v>
      </c>
      <c r="Q1827" s="8">
        <v>0.40598793585405324</v>
      </c>
      <c r="R1827" s="15" t="s">
        <v>26</v>
      </c>
      <c r="S1827" s="3">
        <v>6</v>
      </c>
      <c r="T1827" s="30">
        <v>63</v>
      </c>
      <c r="U1827" s="31">
        <v>156.0680754081304</v>
      </c>
      <c r="V1827" s="32">
        <v>481</v>
      </c>
      <c r="W1827" s="82">
        <f t="shared" si="32"/>
        <v>1191.5673693858846</v>
      </c>
      <c r="X1827" s="32">
        <v>68</v>
      </c>
      <c r="Y1827" s="31">
        <v>168.45443059925188</v>
      </c>
    </row>
    <row r="1828" spans="1:25" x14ac:dyDescent="0.25">
      <c r="A1828">
        <v>1</v>
      </c>
      <c r="B1828" s="7" t="s">
        <v>23</v>
      </c>
      <c r="C1828" s="7" t="s">
        <v>24</v>
      </c>
      <c r="D1828" s="7" t="s">
        <v>91</v>
      </c>
      <c r="E1828">
        <v>1129</v>
      </c>
      <c r="F1828" s="4">
        <v>17</v>
      </c>
      <c r="G1828" s="4">
        <v>15</v>
      </c>
      <c r="I1828" s="4">
        <v>15</v>
      </c>
      <c r="J1828" s="4">
        <v>286</v>
      </c>
      <c r="K1828" s="4">
        <v>6.5</v>
      </c>
      <c r="L1828" s="5">
        <v>3.2</v>
      </c>
      <c r="M1828" s="5">
        <v>0.21</v>
      </c>
      <c r="N1828" s="5">
        <v>1.1200000000000001</v>
      </c>
      <c r="O1828">
        <v>1129</v>
      </c>
      <c r="P1828" s="4">
        <v>16326</v>
      </c>
      <c r="Q1828" s="8">
        <v>0.39291625289639193</v>
      </c>
      <c r="R1828" s="15" t="s">
        <v>26</v>
      </c>
      <c r="S1828" s="3">
        <v>6</v>
      </c>
      <c r="T1828" s="30">
        <v>6</v>
      </c>
      <c r="U1828" s="31">
        <v>36.751194413818453</v>
      </c>
      <c r="V1828" s="32">
        <v>90</v>
      </c>
      <c r="W1828" s="82">
        <f t="shared" si="32"/>
        <v>551.2679162072767</v>
      </c>
      <c r="X1828" s="32">
        <v>6</v>
      </c>
      <c r="Y1828" s="31">
        <v>36.751194413818453</v>
      </c>
    </row>
    <row r="1829" spans="1:25" x14ac:dyDescent="0.25">
      <c r="A1829">
        <v>1</v>
      </c>
      <c r="B1829" s="7" t="s">
        <v>23</v>
      </c>
      <c r="C1829" s="7" t="s">
        <v>24</v>
      </c>
      <c r="D1829" s="7" t="s">
        <v>92</v>
      </c>
      <c r="E1829">
        <v>1131</v>
      </c>
      <c r="F1829" s="4">
        <v>7</v>
      </c>
      <c r="G1829" s="4">
        <v>21</v>
      </c>
      <c r="I1829" s="4">
        <v>21</v>
      </c>
      <c r="J1829" s="4">
        <v>180</v>
      </c>
      <c r="K1829" s="4">
        <v>1.4</v>
      </c>
      <c r="L1829" s="5">
        <v>2.8</v>
      </c>
      <c r="N1829" s="5">
        <v>0.89</v>
      </c>
      <c r="O1829">
        <v>1131</v>
      </c>
      <c r="P1829" s="4">
        <v>10373</v>
      </c>
      <c r="Q1829" s="8">
        <v>2.4979850316637879</v>
      </c>
      <c r="R1829" s="15" t="s">
        <v>32</v>
      </c>
      <c r="S1829" s="3">
        <v>6</v>
      </c>
      <c r="T1829" s="30">
        <v>7</v>
      </c>
      <c r="U1829" s="31">
        <v>67.482888267617852</v>
      </c>
      <c r="V1829" s="32">
        <v>228</v>
      </c>
      <c r="W1829" s="82">
        <f t="shared" si="32"/>
        <v>2198.0140750024102</v>
      </c>
      <c r="X1829" s="32">
        <v>8</v>
      </c>
      <c r="Y1829" s="31">
        <v>77.123300877277543</v>
      </c>
    </row>
    <row r="1830" spans="1:25" x14ac:dyDescent="0.25">
      <c r="A1830">
        <v>1</v>
      </c>
      <c r="B1830" s="7" t="s">
        <v>23</v>
      </c>
      <c r="C1830" s="7" t="s">
        <v>24</v>
      </c>
      <c r="D1830" s="7" t="s">
        <v>93</v>
      </c>
      <c r="E1830">
        <v>1133</v>
      </c>
      <c r="F1830" s="4">
        <v>19</v>
      </c>
      <c r="G1830" s="4">
        <v>49</v>
      </c>
      <c r="H1830" s="4">
        <v>4</v>
      </c>
      <c r="I1830" s="4">
        <v>49</v>
      </c>
      <c r="J1830" s="4">
        <v>1258</v>
      </c>
      <c r="K1830" s="4">
        <v>13.9</v>
      </c>
      <c r="L1830" s="5">
        <v>4</v>
      </c>
      <c r="N1830" s="5">
        <v>1.01</v>
      </c>
      <c r="O1830">
        <v>1133</v>
      </c>
      <c r="P1830" s="4">
        <v>23629</v>
      </c>
      <c r="Q1830" s="8">
        <v>9.4495015171218028E-2</v>
      </c>
      <c r="R1830" s="15" t="s">
        <v>26</v>
      </c>
      <c r="S1830" s="3">
        <v>6</v>
      </c>
      <c r="T1830" s="30">
        <v>0</v>
      </c>
      <c r="U1830" s="31">
        <v>0</v>
      </c>
      <c r="V1830" s="32">
        <v>133</v>
      </c>
      <c r="W1830" s="82">
        <f t="shared" si="32"/>
        <v>562.86766261796936</v>
      </c>
      <c r="X1830" s="32">
        <v>1</v>
      </c>
      <c r="Y1830" s="31">
        <v>4.2320876888569128</v>
      </c>
    </row>
    <row r="1831" spans="1:25" x14ac:dyDescent="0.25">
      <c r="A1831">
        <v>2</v>
      </c>
      <c r="B1831" s="7" t="s">
        <v>94</v>
      </c>
      <c r="C1831" s="7" t="s">
        <v>95</v>
      </c>
      <c r="D1831" s="7" t="s">
        <v>96</v>
      </c>
      <c r="O1831">
        <v>2000</v>
      </c>
      <c r="P1831" s="4">
        <v>731545</v>
      </c>
      <c r="Q1831" s="8">
        <v>0.71299999999999997</v>
      </c>
      <c r="R1831" s="15" t="s">
        <v>26</v>
      </c>
      <c r="S1831" s="3">
        <v>6</v>
      </c>
      <c r="T1831" s="30">
        <v>10</v>
      </c>
      <c r="U1831" s="31">
        <v>1.366969906157516</v>
      </c>
      <c r="V1831" s="32">
        <v>675</v>
      </c>
      <c r="W1831" s="82">
        <f t="shared" si="32"/>
        <v>92.270468665632322</v>
      </c>
      <c r="X1831" s="32">
        <v>12</v>
      </c>
      <c r="Y1831" s="31">
        <v>1.6403638873890192</v>
      </c>
    </row>
    <row r="1832" spans="1:25" x14ac:dyDescent="0.25">
      <c r="A1832">
        <v>4</v>
      </c>
      <c r="B1832" s="7" t="s">
        <v>97</v>
      </c>
      <c r="C1832" s="7" t="s">
        <v>98</v>
      </c>
      <c r="D1832" s="7" t="s">
        <v>99</v>
      </c>
      <c r="E1832">
        <v>4001</v>
      </c>
      <c r="F1832" s="4">
        <v>357</v>
      </c>
      <c r="G1832" s="4">
        <v>162</v>
      </c>
      <c r="I1832" s="4">
        <v>162</v>
      </c>
      <c r="J1832" s="4">
        <v>4517</v>
      </c>
      <c r="K1832" s="4">
        <v>46.9</v>
      </c>
      <c r="L1832" s="5">
        <v>2.4</v>
      </c>
      <c r="N1832" s="5">
        <v>0.99</v>
      </c>
      <c r="O1832">
        <v>4001</v>
      </c>
      <c r="P1832" s="4">
        <v>71887</v>
      </c>
      <c r="Q1832" s="8">
        <v>2.0731796116504855</v>
      </c>
      <c r="R1832" s="15" t="s">
        <v>32</v>
      </c>
      <c r="S1832" s="3">
        <v>6</v>
      </c>
      <c r="T1832" s="30">
        <v>26</v>
      </c>
      <c r="U1832" s="31">
        <v>36.167874580939532</v>
      </c>
      <c r="V1832" s="32">
        <v>1996</v>
      </c>
      <c r="W1832" s="82">
        <f t="shared" si="32"/>
        <v>2776.5799101367425</v>
      </c>
      <c r="X1832" s="32">
        <v>57</v>
      </c>
      <c r="Y1832" s="31">
        <v>79.291109658213585</v>
      </c>
    </row>
    <row r="1833" spans="1:25" x14ac:dyDescent="0.25">
      <c r="A1833">
        <v>4</v>
      </c>
      <c r="B1833" s="7" t="s">
        <v>97</v>
      </c>
      <c r="C1833" s="7" t="s">
        <v>98</v>
      </c>
      <c r="D1833" s="7" t="s">
        <v>104</v>
      </c>
      <c r="O1833">
        <v>4011</v>
      </c>
      <c r="P1833" s="4">
        <v>9498</v>
      </c>
      <c r="Q1833" s="8">
        <v>0.57716701902748413</v>
      </c>
      <c r="R1833" s="15" t="s">
        <v>26</v>
      </c>
      <c r="S1833" s="3">
        <v>6</v>
      </c>
      <c r="T1833" s="30">
        <v>0</v>
      </c>
      <c r="U1833" s="31">
        <v>0</v>
      </c>
      <c r="V1833" s="32">
        <v>12</v>
      </c>
      <c r="W1833" s="82">
        <f t="shared" si="32"/>
        <v>126.34238787113075</v>
      </c>
      <c r="X1833" s="32">
        <v>0</v>
      </c>
      <c r="Y1833" s="31">
        <v>0</v>
      </c>
    </row>
    <row r="1834" spans="1:25" x14ac:dyDescent="0.25">
      <c r="A1834">
        <v>4</v>
      </c>
      <c r="B1834" s="7" t="s">
        <v>97</v>
      </c>
      <c r="C1834" s="7" t="s">
        <v>98</v>
      </c>
      <c r="D1834" s="7" t="s">
        <v>105</v>
      </c>
      <c r="E1834">
        <v>4012</v>
      </c>
      <c r="F1834" s="4">
        <v>68</v>
      </c>
      <c r="G1834" s="4">
        <v>45</v>
      </c>
      <c r="H1834" s="4">
        <v>3</v>
      </c>
      <c r="I1834" s="4">
        <v>42</v>
      </c>
      <c r="J1834" s="4">
        <v>752</v>
      </c>
      <c r="K1834" s="4">
        <v>11.4</v>
      </c>
      <c r="L1834" s="5">
        <v>4.0500000000000007</v>
      </c>
      <c r="N1834" s="5">
        <v>1.1200000000000001</v>
      </c>
      <c r="O1834">
        <v>4012</v>
      </c>
      <c r="P1834" s="4">
        <v>21108</v>
      </c>
      <c r="Q1834" s="8">
        <v>0.39345490881838618</v>
      </c>
      <c r="R1834" s="15" t="s">
        <v>26</v>
      </c>
      <c r="S1834" s="3">
        <v>6</v>
      </c>
      <c r="T1834" s="30">
        <v>2</v>
      </c>
      <c r="U1834" s="31">
        <v>9.4750805381845744</v>
      </c>
      <c r="V1834" s="32">
        <v>238</v>
      </c>
      <c r="W1834" s="82">
        <f t="shared" si="32"/>
        <v>1127.5345840439645</v>
      </c>
      <c r="X1834" s="32">
        <v>3</v>
      </c>
      <c r="Y1834" s="31">
        <v>14.212620807276862</v>
      </c>
    </row>
    <row r="1835" spans="1:25" x14ac:dyDescent="0.25">
      <c r="A1835">
        <v>5</v>
      </c>
      <c r="B1835" s="7" t="s">
        <v>114</v>
      </c>
      <c r="C1835" s="7" t="s">
        <v>115</v>
      </c>
      <c r="D1835" s="7" t="s">
        <v>114</v>
      </c>
      <c r="E1835">
        <v>5001</v>
      </c>
      <c r="F1835" s="4">
        <v>34</v>
      </c>
      <c r="G1835" s="4">
        <v>74</v>
      </c>
      <c r="I1835" s="4">
        <v>74</v>
      </c>
      <c r="J1835" s="4">
        <v>1173</v>
      </c>
      <c r="K1835" s="4">
        <v>11.5</v>
      </c>
      <c r="L1835" s="5">
        <v>4.3</v>
      </c>
      <c r="N1835" s="5">
        <v>1.0249999999999999</v>
      </c>
      <c r="O1835">
        <v>5001</v>
      </c>
      <c r="P1835" s="4">
        <v>17486</v>
      </c>
      <c r="Q1835" s="8">
        <v>0.50679560899111342</v>
      </c>
      <c r="R1835" s="15" t="s">
        <v>26</v>
      </c>
      <c r="S1835" s="3">
        <v>6</v>
      </c>
      <c r="T1835" s="30">
        <v>0</v>
      </c>
      <c r="U1835" s="31">
        <v>0</v>
      </c>
      <c r="V1835" s="32">
        <v>8</v>
      </c>
      <c r="W1835" s="82">
        <f t="shared" si="32"/>
        <v>45.750886423424454</v>
      </c>
      <c r="X1835" s="32">
        <v>0</v>
      </c>
      <c r="Y1835" s="31">
        <v>0</v>
      </c>
    </row>
    <row r="1836" spans="1:25" x14ac:dyDescent="0.25">
      <c r="A1836">
        <v>5</v>
      </c>
      <c r="B1836" s="7" t="s">
        <v>114</v>
      </c>
      <c r="C1836" s="7" t="s">
        <v>115</v>
      </c>
      <c r="D1836" s="7" t="s">
        <v>116</v>
      </c>
      <c r="E1836">
        <v>5003</v>
      </c>
      <c r="F1836" s="4">
        <v>47</v>
      </c>
      <c r="G1836" s="4">
        <v>25</v>
      </c>
      <c r="H1836" s="4">
        <v>6</v>
      </c>
      <c r="I1836" s="4">
        <v>25</v>
      </c>
      <c r="J1836" s="4">
        <v>816</v>
      </c>
      <c r="K1836" s="4">
        <v>10.1</v>
      </c>
      <c r="L1836" s="5">
        <v>3.7</v>
      </c>
      <c r="N1836" s="5">
        <v>1.18</v>
      </c>
      <c r="O1836">
        <v>5003</v>
      </c>
      <c r="P1836" s="4">
        <v>19657</v>
      </c>
      <c r="Q1836" s="8">
        <v>0.45110528287748219</v>
      </c>
      <c r="R1836" s="15" t="s">
        <v>26</v>
      </c>
      <c r="S1836" s="3">
        <v>6</v>
      </c>
      <c r="T1836" s="30">
        <v>0</v>
      </c>
      <c r="U1836" s="31">
        <v>0</v>
      </c>
      <c r="V1836" s="32">
        <v>47</v>
      </c>
      <c r="W1836" s="82">
        <f t="shared" si="32"/>
        <v>239.10057485882894</v>
      </c>
      <c r="X1836" s="32">
        <v>1</v>
      </c>
      <c r="Y1836" s="31">
        <v>5.087246273592104</v>
      </c>
    </row>
    <row r="1837" spans="1:25" x14ac:dyDescent="0.25">
      <c r="A1837">
        <v>5</v>
      </c>
      <c r="B1837" s="7" t="s">
        <v>114</v>
      </c>
      <c r="C1837" s="7" t="s">
        <v>115</v>
      </c>
      <c r="D1837" s="7" t="s">
        <v>120</v>
      </c>
      <c r="E1837">
        <v>5011</v>
      </c>
      <c r="F1837" s="4">
        <v>28</v>
      </c>
      <c r="G1837" s="4">
        <v>25</v>
      </c>
      <c r="I1837" s="4">
        <v>25</v>
      </c>
      <c r="J1837" s="4">
        <v>542</v>
      </c>
      <c r="K1837" s="4">
        <v>5.7</v>
      </c>
      <c r="L1837" s="5">
        <v>3</v>
      </c>
      <c r="N1837" s="5">
        <v>1.05</v>
      </c>
      <c r="O1837">
        <v>5011</v>
      </c>
      <c r="P1837" s="4">
        <v>10763</v>
      </c>
      <c r="Q1837" s="8">
        <v>0.60859519408502771</v>
      </c>
      <c r="R1837" s="15" t="s">
        <v>26</v>
      </c>
      <c r="S1837" s="3">
        <v>6</v>
      </c>
      <c r="T1837" s="30">
        <v>1</v>
      </c>
      <c r="U1837" s="31">
        <v>9.2910898448387993</v>
      </c>
      <c r="V1837" s="32">
        <v>35</v>
      </c>
      <c r="W1837" s="82">
        <f t="shared" si="32"/>
        <v>325.18814456935797</v>
      </c>
      <c r="X1837" s="32">
        <v>1</v>
      </c>
      <c r="Y1837" s="31">
        <v>9.2910898448387993</v>
      </c>
    </row>
    <row r="1838" spans="1:25" x14ac:dyDescent="0.25">
      <c r="A1838">
        <v>5</v>
      </c>
      <c r="B1838" s="7" t="s">
        <v>114</v>
      </c>
      <c r="C1838" s="7" t="s">
        <v>115</v>
      </c>
      <c r="D1838" s="7" t="s">
        <v>121</v>
      </c>
      <c r="E1838">
        <v>5015</v>
      </c>
      <c r="F1838" s="4">
        <v>40</v>
      </c>
      <c r="G1838" s="4">
        <v>40</v>
      </c>
      <c r="I1838" s="4">
        <v>40</v>
      </c>
      <c r="J1838" s="4">
        <v>556</v>
      </c>
      <c r="K1838" s="4">
        <v>8.6999999999999993</v>
      </c>
      <c r="L1838" s="5">
        <v>3.5500000000000003</v>
      </c>
      <c r="N1838" s="5">
        <v>0.94</v>
      </c>
      <c r="O1838">
        <v>5015</v>
      </c>
      <c r="P1838" s="4">
        <v>28380</v>
      </c>
      <c r="Q1838" s="8">
        <v>0.49248452696728556</v>
      </c>
      <c r="R1838" s="15" t="s">
        <v>26</v>
      </c>
      <c r="S1838" s="3">
        <v>6</v>
      </c>
      <c r="T1838" s="30">
        <v>0</v>
      </c>
      <c r="U1838" s="31">
        <v>0</v>
      </c>
      <c r="V1838" s="32">
        <v>92</v>
      </c>
      <c r="W1838" s="82">
        <f t="shared" si="32"/>
        <v>324.17195207892883</v>
      </c>
      <c r="X1838" s="32">
        <v>1</v>
      </c>
      <c r="Y1838" s="31">
        <v>3.5236081747709656</v>
      </c>
    </row>
    <row r="1839" spans="1:25" x14ac:dyDescent="0.25">
      <c r="A1839">
        <v>5</v>
      </c>
      <c r="B1839" s="7" t="s">
        <v>114</v>
      </c>
      <c r="C1839" s="7" t="s">
        <v>115</v>
      </c>
      <c r="D1839" s="7" t="s">
        <v>122</v>
      </c>
      <c r="E1839">
        <v>5017</v>
      </c>
      <c r="F1839" s="4">
        <v>22</v>
      </c>
      <c r="G1839" s="4">
        <v>25</v>
      </c>
      <c r="I1839" s="4">
        <v>25</v>
      </c>
      <c r="J1839" s="4">
        <v>510</v>
      </c>
      <c r="K1839" s="4">
        <v>9.1999999999999993</v>
      </c>
      <c r="L1839" s="5">
        <v>3.5</v>
      </c>
      <c r="N1839" s="5">
        <v>0.97</v>
      </c>
      <c r="O1839">
        <v>5017</v>
      </c>
      <c r="P1839" s="4">
        <v>10118</v>
      </c>
      <c r="Q1839" s="8">
        <v>1.3694638694638694</v>
      </c>
      <c r="R1839" s="15" t="s">
        <v>32</v>
      </c>
      <c r="S1839" s="3">
        <v>6</v>
      </c>
      <c r="T1839" s="30">
        <v>0</v>
      </c>
      <c r="U1839" s="31">
        <v>0</v>
      </c>
      <c r="V1839" s="32">
        <v>58</v>
      </c>
      <c r="W1839" s="82">
        <f t="shared" si="32"/>
        <v>573.23581735520861</v>
      </c>
      <c r="X1839" s="32">
        <v>2</v>
      </c>
      <c r="Y1839" s="31">
        <v>19.766752322593398</v>
      </c>
    </row>
    <row r="1840" spans="1:25" x14ac:dyDescent="0.25">
      <c r="A1840">
        <v>5</v>
      </c>
      <c r="B1840" s="7" t="s">
        <v>114</v>
      </c>
      <c r="C1840" s="7" t="s">
        <v>115</v>
      </c>
      <c r="D1840" s="7" t="s">
        <v>40</v>
      </c>
      <c r="E1840">
        <v>5021</v>
      </c>
      <c r="F1840" s="4">
        <v>24</v>
      </c>
      <c r="G1840" s="4">
        <v>25</v>
      </c>
      <c r="I1840" s="4">
        <v>25</v>
      </c>
      <c r="J1840" s="4">
        <v>729</v>
      </c>
      <c r="K1840" s="4">
        <v>12.4</v>
      </c>
      <c r="L1840" s="5">
        <v>2.1</v>
      </c>
      <c r="N1840" s="5">
        <v>0.95</v>
      </c>
      <c r="O1840">
        <v>5021</v>
      </c>
      <c r="P1840" s="4">
        <v>14551</v>
      </c>
      <c r="Q1840" s="8">
        <v>0.31711187516530021</v>
      </c>
      <c r="R1840" s="15" t="s">
        <v>26</v>
      </c>
      <c r="S1840" s="3">
        <v>6</v>
      </c>
      <c r="T1840" s="30">
        <v>0</v>
      </c>
      <c r="U1840" s="31">
        <v>0</v>
      </c>
      <c r="V1840" s="32">
        <v>22</v>
      </c>
      <c r="W1840" s="82">
        <f t="shared" si="32"/>
        <v>151.19235791354546</v>
      </c>
      <c r="X1840" s="32">
        <v>0</v>
      </c>
      <c r="Y1840" s="31">
        <v>0</v>
      </c>
    </row>
    <row r="1841" spans="1:25" x14ac:dyDescent="0.25">
      <c r="A1841">
        <v>5</v>
      </c>
      <c r="B1841" s="7" t="s">
        <v>114</v>
      </c>
      <c r="C1841" s="7" t="s">
        <v>115</v>
      </c>
      <c r="D1841" s="7" t="s">
        <v>41</v>
      </c>
      <c r="E1841">
        <v>5023</v>
      </c>
      <c r="F1841" s="4">
        <v>32</v>
      </c>
      <c r="G1841" s="4">
        <v>25</v>
      </c>
      <c r="I1841" s="4">
        <v>25</v>
      </c>
      <c r="J1841" s="4">
        <v>733</v>
      </c>
      <c r="K1841" s="4">
        <v>9</v>
      </c>
      <c r="L1841" s="5">
        <v>3</v>
      </c>
      <c r="N1841" s="5">
        <v>1.32</v>
      </c>
      <c r="O1841">
        <v>5023</v>
      </c>
      <c r="P1841" s="4">
        <v>24919</v>
      </c>
      <c r="Q1841" s="8">
        <v>0.22213998731232817</v>
      </c>
      <c r="R1841" s="15" t="s">
        <v>26</v>
      </c>
      <c r="S1841" s="3">
        <v>6</v>
      </c>
      <c r="T1841" s="30">
        <v>4</v>
      </c>
      <c r="U1841" s="31">
        <v>16.052008507564508</v>
      </c>
      <c r="V1841" s="32">
        <v>75</v>
      </c>
      <c r="W1841" s="82">
        <f t="shared" si="32"/>
        <v>300.97515951683454</v>
      </c>
      <c r="X1841" s="32">
        <v>4</v>
      </c>
      <c r="Y1841" s="31">
        <v>16.052008507564508</v>
      </c>
    </row>
    <row r="1842" spans="1:25" x14ac:dyDescent="0.25">
      <c r="A1842">
        <v>5</v>
      </c>
      <c r="B1842" s="7" t="s">
        <v>114</v>
      </c>
      <c r="C1842" s="7" t="s">
        <v>115</v>
      </c>
      <c r="D1842" s="7" t="s">
        <v>126</v>
      </c>
      <c r="E1842">
        <v>5029</v>
      </c>
      <c r="F1842" s="4">
        <v>32</v>
      </c>
      <c r="G1842" s="4">
        <v>25</v>
      </c>
      <c r="I1842" s="4">
        <v>25</v>
      </c>
      <c r="J1842" s="4">
        <v>636</v>
      </c>
      <c r="K1842" s="4">
        <v>7.9</v>
      </c>
      <c r="L1842" s="5">
        <v>4.2</v>
      </c>
      <c r="N1842" s="5">
        <v>1.29</v>
      </c>
      <c r="O1842">
        <v>5029</v>
      </c>
      <c r="P1842" s="4">
        <v>20846</v>
      </c>
      <c r="Q1842" s="8">
        <v>0.54774180243349146</v>
      </c>
      <c r="R1842" s="15" t="s">
        <v>26</v>
      </c>
      <c r="S1842" s="3">
        <v>6</v>
      </c>
      <c r="T1842" s="30">
        <v>1</v>
      </c>
      <c r="U1842" s="31">
        <v>4.7970833733090279</v>
      </c>
      <c r="V1842" s="32">
        <v>24</v>
      </c>
      <c r="W1842" s="82">
        <f t="shared" si="32"/>
        <v>115.13000095941666</v>
      </c>
      <c r="X1842" s="32">
        <v>2</v>
      </c>
      <c r="Y1842" s="31">
        <v>9.5941667466180558</v>
      </c>
    </row>
    <row r="1843" spans="1:25" x14ac:dyDescent="0.25">
      <c r="A1843">
        <v>5</v>
      </c>
      <c r="B1843" s="7" t="s">
        <v>114</v>
      </c>
      <c r="C1843" s="7" t="s">
        <v>115</v>
      </c>
      <c r="D1843" s="7" t="s">
        <v>130</v>
      </c>
      <c r="E1843">
        <v>5037</v>
      </c>
      <c r="F1843" s="4">
        <v>16</v>
      </c>
      <c r="G1843" s="4">
        <v>15</v>
      </c>
      <c r="I1843" s="4">
        <v>15</v>
      </c>
      <c r="J1843" s="4">
        <v>567</v>
      </c>
      <c r="K1843" s="4">
        <v>8.5</v>
      </c>
      <c r="L1843" s="5">
        <v>3.9</v>
      </c>
      <c r="N1843" s="5">
        <v>0.91</v>
      </c>
      <c r="O1843">
        <v>5037</v>
      </c>
      <c r="P1843" s="4">
        <v>16419</v>
      </c>
      <c r="Q1843" s="8">
        <v>0.4360820244328098</v>
      </c>
      <c r="R1843" s="15" t="s">
        <v>26</v>
      </c>
      <c r="S1843" s="3">
        <v>6</v>
      </c>
      <c r="T1843" s="30">
        <v>0</v>
      </c>
      <c r="U1843" s="31">
        <v>0</v>
      </c>
      <c r="V1843" s="32">
        <v>79</v>
      </c>
      <c r="W1843" s="82">
        <f t="shared" si="32"/>
        <v>481.14988732565928</v>
      </c>
      <c r="X1843" s="32">
        <v>0</v>
      </c>
      <c r="Y1843" s="31">
        <v>0</v>
      </c>
    </row>
    <row r="1844" spans="1:25" x14ac:dyDescent="0.25">
      <c r="A1844">
        <v>5</v>
      </c>
      <c r="B1844" s="7" t="s">
        <v>114</v>
      </c>
      <c r="C1844" s="7" t="s">
        <v>115</v>
      </c>
      <c r="D1844" s="7" t="s">
        <v>50</v>
      </c>
      <c r="E1844">
        <v>5039</v>
      </c>
      <c r="F1844" s="4">
        <v>9</v>
      </c>
      <c r="G1844" s="4">
        <v>22</v>
      </c>
      <c r="I1844" s="4">
        <v>22</v>
      </c>
      <c r="J1844" s="4">
        <v>144</v>
      </c>
      <c r="K1844" s="4">
        <v>2</v>
      </c>
      <c r="L1844" s="5">
        <v>2.9</v>
      </c>
      <c r="N1844" s="5">
        <v>0.85</v>
      </c>
      <c r="O1844">
        <v>5039</v>
      </c>
      <c r="P1844" s="4">
        <v>7009</v>
      </c>
      <c r="Q1844" s="8">
        <v>0.7720344599072233</v>
      </c>
      <c r="R1844" s="15" t="s">
        <v>26</v>
      </c>
      <c r="S1844" s="3">
        <v>6</v>
      </c>
      <c r="T1844" s="30">
        <v>0</v>
      </c>
      <c r="U1844" s="31">
        <v>0</v>
      </c>
      <c r="V1844" s="32">
        <v>4</v>
      </c>
      <c r="W1844" s="82">
        <f t="shared" si="32"/>
        <v>57.069482094449995</v>
      </c>
      <c r="X1844" s="32">
        <v>0</v>
      </c>
      <c r="Y1844" s="31">
        <v>0</v>
      </c>
    </row>
    <row r="1845" spans="1:25" x14ac:dyDescent="0.25">
      <c r="A1845">
        <v>5</v>
      </c>
      <c r="B1845" s="7" t="s">
        <v>114</v>
      </c>
      <c r="C1845" s="7" t="s">
        <v>115</v>
      </c>
      <c r="D1845" s="7" t="s">
        <v>131</v>
      </c>
      <c r="E1845">
        <v>5041</v>
      </c>
      <c r="F1845" s="4">
        <v>20</v>
      </c>
      <c r="G1845" s="4">
        <v>50</v>
      </c>
      <c r="I1845" s="4">
        <v>50</v>
      </c>
      <c r="J1845" s="4">
        <v>1117</v>
      </c>
      <c r="K1845" s="4">
        <v>12.8</v>
      </c>
      <c r="L1845" s="5">
        <v>3.5999999999999996</v>
      </c>
      <c r="N1845" s="5">
        <v>0.88500000000000001</v>
      </c>
      <c r="O1845">
        <v>5041</v>
      </c>
      <c r="P1845" s="4">
        <v>11361</v>
      </c>
      <c r="Q1845" s="8">
        <v>1.1610213652944241</v>
      </c>
      <c r="R1845" s="15" t="s">
        <v>32</v>
      </c>
      <c r="S1845" s="3">
        <v>6</v>
      </c>
      <c r="T1845" s="30">
        <v>0</v>
      </c>
      <c r="U1845" s="31">
        <v>0</v>
      </c>
      <c r="V1845" s="32">
        <v>23</v>
      </c>
      <c r="W1845" s="82">
        <f t="shared" si="32"/>
        <v>202.44696769650557</v>
      </c>
      <c r="X1845" s="32">
        <v>0</v>
      </c>
      <c r="Y1845" s="31">
        <v>0</v>
      </c>
    </row>
    <row r="1846" spans="1:25" x14ac:dyDescent="0.25">
      <c r="A1846">
        <v>5</v>
      </c>
      <c r="B1846" s="7" t="s">
        <v>114</v>
      </c>
      <c r="C1846" s="7" t="s">
        <v>115</v>
      </c>
      <c r="D1846" s="7" t="s">
        <v>132</v>
      </c>
      <c r="E1846">
        <v>5043</v>
      </c>
      <c r="F1846" s="4">
        <v>45</v>
      </c>
      <c r="G1846" s="4">
        <v>49</v>
      </c>
      <c r="H1846" s="4">
        <v>5</v>
      </c>
      <c r="I1846" s="4">
        <v>49</v>
      </c>
      <c r="J1846" s="4">
        <v>2249</v>
      </c>
      <c r="K1846" s="4">
        <v>19.8</v>
      </c>
      <c r="L1846" s="5">
        <v>3.5</v>
      </c>
      <c r="N1846" s="5">
        <v>1.1599999999999999</v>
      </c>
      <c r="O1846">
        <v>5043</v>
      </c>
      <c r="P1846" s="4">
        <v>18219</v>
      </c>
      <c r="Q1846" s="8">
        <v>0.59601814516129037</v>
      </c>
      <c r="R1846" s="15" t="s">
        <v>26</v>
      </c>
      <c r="S1846" s="3">
        <v>6</v>
      </c>
      <c r="T1846" s="30">
        <v>1</v>
      </c>
      <c r="U1846" s="31">
        <v>5.4887754541961682</v>
      </c>
      <c r="V1846" s="32">
        <v>26</v>
      </c>
      <c r="W1846" s="82">
        <f t="shared" si="32"/>
        <v>142.7081618091004</v>
      </c>
      <c r="X1846" s="32">
        <v>1</v>
      </c>
      <c r="Y1846" s="31">
        <v>5.4887754541961682</v>
      </c>
    </row>
    <row r="1847" spans="1:25" x14ac:dyDescent="0.25">
      <c r="A1847">
        <v>5</v>
      </c>
      <c r="B1847" s="7" t="s">
        <v>114</v>
      </c>
      <c r="C1847" s="7" t="s">
        <v>115</v>
      </c>
      <c r="D1847" s="7" t="s">
        <v>56</v>
      </c>
      <c r="E1847">
        <v>5047</v>
      </c>
      <c r="F1847" s="4">
        <v>17</v>
      </c>
      <c r="G1847" s="4">
        <v>25</v>
      </c>
      <c r="I1847" s="4">
        <v>25</v>
      </c>
      <c r="J1847" s="4">
        <v>225</v>
      </c>
      <c r="K1847" s="4">
        <v>2.7</v>
      </c>
      <c r="L1847" s="5">
        <v>2.5</v>
      </c>
      <c r="M1847" s="5">
        <v>0.45</v>
      </c>
      <c r="N1847" s="5">
        <v>1.01</v>
      </c>
      <c r="O1847">
        <v>5047</v>
      </c>
      <c r="P1847" s="4">
        <v>17715</v>
      </c>
      <c r="Q1847" s="8">
        <v>0.27307005358205994</v>
      </c>
      <c r="R1847" s="15" t="s">
        <v>26</v>
      </c>
      <c r="S1847" s="3">
        <v>6</v>
      </c>
      <c r="T1847" s="30">
        <v>0</v>
      </c>
      <c r="U1847" s="31">
        <v>0</v>
      </c>
      <c r="V1847" s="32">
        <v>9</v>
      </c>
      <c r="W1847" s="82">
        <f t="shared" si="32"/>
        <v>50.804403048264184</v>
      </c>
      <c r="X1847" s="32">
        <v>0</v>
      </c>
      <c r="Y1847" s="31">
        <v>0</v>
      </c>
    </row>
    <row r="1848" spans="1:25" x14ac:dyDescent="0.25">
      <c r="A1848">
        <v>5</v>
      </c>
      <c r="B1848" s="7" t="s">
        <v>114</v>
      </c>
      <c r="C1848" s="7" t="s">
        <v>115</v>
      </c>
      <c r="D1848" s="7" t="s">
        <v>134</v>
      </c>
      <c r="E1848">
        <v>5049</v>
      </c>
      <c r="F1848" s="4">
        <v>15</v>
      </c>
      <c r="G1848" s="4">
        <v>25</v>
      </c>
      <c r="I1848" s="4">
        <v>25</v>
      </c>
      <c r="J1848" s="4">
        <v>549</v>
      </c>
      <c r="K1848" s="4">
        <v>10.3</v>
      </c>
      <c r="L1848" s="5">
        <v>3.4</v>
      </c>
      <c r="N1848" s="5">
        <v>0.9</v>
      </c>
      <c r="O1848">
        <v>5049</v>
      </c>
      <c r="P1848" s="4">
        <v>12477</v>
      </c>
      <c r="Q1848" s="8">
        <v>0.30740420628061077</v>
      </c>
      <c r="R1848" s="15" t="s">
        <v>26</v>
      </c>
      <c r="S1848" s="3">
        <v>6</v>
      </c>
      <c r="T1848" s="30">
        <v>0</v>
      </c>
      <c r="U1848" s="31">
        <v>0</v>
      </c>
      <c r="V1848" s="32">
        <v>9</v>
      </c>
      <c r="W1848" s="82">
        <f t="shared" si="32"/>
        <v>72.132724212551096</v>
      </c>
      <c r="X1848" s="32">
        <v>0</v>
      </c>
      <c r="Y1848" s="31">
        <v>0</v>
      </c>
    </row>
    <row r="1849" spans="1:25" x14ac:dyDescent="0.25">
      <c r="A1849">
        <v>5</v>
      </c>
      <c r="B1849" s="7" t="s">
        <v>114</v>
      </c>
      <c r="C1849" s="7" t="s">
        <v>115</v>
      </c>
      <c r="D1849" s="7" t="s">
        <v>137</v>
      </c>
      <c r="E1849">
        <v>5057</v>
      </c>
      <c r="F1849" s="4">
        <v>31</v>
      </c>
      <c r="G1849" s="4">
        <v>67</v>
      </c>
      <c r="H1849" s="4">
        <v>8</v>
      </c>
      <c r="I1849" s="4">
        <v>67</v>
      </c>
      <c r="J1849" s="4">
        <v>691</v>
      </c>
      <c r="K1849" s="4">
        <v>6.2</v>
      </c>
      <c r="L1849" s="5">
        <v>3.3</v>
      </c>
      <c r="M1849" s="5">
        <v>1</v>
      </c>
      <c r="N1849" s="5">
        <v>1.36</v>
      </c>
      <c r="O1849">
        <v>5057</v>
      </c>
      <c r="P1849" s="4">
        <v>21532</v>
      </c>
      <c r="Q1849" s="8">
        <v>0.54010452169961376</v>
      </c>
      <c r="R1849" s="15" t="s">
        <v>26</v>
      </c>
      <c r="S1849" s="3">
        <v>6</v>
      </c>
      <c r="T1849" s="30">
        <v>1</v>
      </c>
      <c r="U1849" s="31">
        <v>4.6442504179825379</v>
      </c>
      <c r="V1849" s="32">
        <v>40</v>
      </c>
      <c r="W1849" s="82">
        <f t="shared" si="32"/>
        <v>185.77001671930151</v>
      </c>
      <c r="X1849" s="32">
        <v>1</v>
      </c>
      <c r="Y1849" s="31">
        <v>4.6442504179825379</v>
      </c>
    </row>
    <row r="1850" spans="1:25" x14ac:dyDescent="0.25">
      <c r="A1850">
        <v>5</v>
      </c>
      <c r="B1850" s="7" t="s">
        <v>114</v>
      </c>
      <c r="C1850" s="7" t="s">
        <v>115</v>
      </c>
      <c r="D1850" s="7" t="s">
        <v>139</v>
      </c>
      <c r="E1850">
        <v>5061</v>
      </c>
      <c r="F1850" s="4">
        <v>57</v>
      </c>
      <c r="G1850" s="4">
        <v>25</v>
      </c>
      <c r="I1850" s="4">
        <v>20</v>
      </c>
      <c r="J1850" s="4">
        <v>559</v>
      </c>
      <c r="K1850" s="4">
        <v>7.3</v>
      </c>
      <c r="L1850" s="5">
        <v>3.3</v>
      </c>
      <c r="N1850" s="5">
        <v>1.01</v>
      </c>
      <c r="O1850">
        <v>5061</v>
      </c>
      <c r="P1850" s="4">
        <v>13202</v>
      </c>
      <c r="Q1850" s="8">
        <v>0.42793791574279377</v>
      </c>
      <c r="R1850" s="15" t="s">
        <v>26</v>
      </c>
      <c r="S1850" s="3">
        <v>6</v>
      </c>
      <c r="T1850" s="30">
        <v>0</v>
      </c>
      <c r="U1850" s="31">
        <v>0</v>
      </c>
      <c r="V1850" s="32">
        <v>42</v>
      </c>
      <c r="W1850" s="82">
        <f t="shared" si="32"/>
        <v>318.13361611876991</v>
      </c>
      <c r="X1850" s="32">
        <v>0</v>
      </c>
      <c r="Y1850" s="31">
        <v>0</v>
      </c>
    </row>
    <row r="1851" spans="1:25" x14ac:dyDescent="0.25">
      <c r="A1851">
        <v>5</v>
      </c>
      <c r="B1851" s="7" t="s">
        <v>114</v>
      </c>
      <c r="C1851" s="7" t="s">
        <v>115</v>
      </c>
      <c r="D1851" s="7" t="s">
        <v>141</v>
      </c>
      <c r="E1851">
        <v>5065</v>
      </c>
      <c r="F1851" s="4">
        <v>18</v>
      </c>
      <c r="G1851" s="4">
        <v>25</v>
      </c>
      <c r="I1851" s="4">
        <v>25</v>
      </c>
      <c r="J1851" s="4">
        <v>298</v>
      </c>
      <c r="K1851" s="4">
        <v>4.5999999999999996</v>
      </c>
      <c r="L1851" s="5">
        <v>5.7</v>
      </c>
      <c r="N1851" s="5">
        <v>0.83</v>
      </c>
      <c r="O1851">
        <v>5065</v>
      </c>
      <c r="P1851" s="4">
        <v>13629</v>
      </c>
      <c r="Q1851" s="8">
        <v>0.27535873330034638</v>
      </c>
      <c r="R1851" s="15" t="s">
        <v>26</v>
      </c>
      <c r="S1851" s="3">
        <v>6</v>
      </c>
      <c r="T1851" s="30">
        <v>0</v>
      </c>
      <c r="U1851" s="31">
        <v>0</v>
      </c>
      <c r="V1851" s="32">
        <v>20</v>
      </c>
      <c r="W1851" s="82">
        <f t="shared" si="32"/>
        <v>146.74590945777385</v>
      </c>
      <c r="X1851" s="32">
        <v>1</v>
      </c>
      <c r="Y1851" s="31">
        <v>7.3372954728886937</v>
      </c>
    </row>
    <row r="1852" spans="1:25" x14ac:dyDescent="0.25">
      <c r="A1852">
        <v>5</v>
      </c>
      <c r="B1852" s="7" t="s">
        <v>114</v>
      </c>
      <c r="C1852" s="7" t="s">
        <v>115</v>
      </c>
      <c r="D1852" s="7" t="s">
        <v>62</v>
      </c>
      <c r="E1852">
        <v>5067</v>
      </c>
      <c r="F1852" s="4">
        <v>1</v>
      </c>
      <c r="I1852" s="4">
        <v>133</v>
      </c>
      <c r="O1852">
        <v>5067</v>
      </c>
      <c r="P1852" s="4">
        <v>16719</v>
      </c>
      <c r="Q1852" s="8">
        <v>0.4845423936333027</v>
      </c>
      <c r="R1852" s="15" t="s">
        <v>26</v>
      </c>
      <c r="S1852" s="3">
        <v>6</v>
      </c>
      <c r="T1852" s="30">
        <v>0</v>
      </c>
      <c r="U1852" s="31">
        <v>0</v>
      </c>
      <c r="V1852" s="32">
        <v>16</v>
      </c>
      <c r="W1852" s="82">
        <f t="shared" si="32"/>
        <v>95.699503558825299</v>
      </c>
      <c r="X1852" s="32">
        <v>0</v>
      </c>
      <c r="Y1852" s="31">
        <v>0</v>
      </c>
    </row>
    <row r="1853" spans="1:25" x14ac:dyDescent="0.25">
      <c r="A1853">
        <v>5</v>
      </c>
      <c r="B1853" s="7" t="s">
        <v>114</v>
      </c>
      <c r="C1853" s="7" t="s">
        <v>115</v>
      </c>
      <c r="D1853" s="7" t="s">
        <v>142</v>
      </c>
      <c r="E1853">
        <v>5071</v>
      </c>
      <c r="F1853" s="4">
        <v>53</v>
      </c>
      <c r="G1853" s="4">
        <v>57</v>
      </c>
      <c r="H1853" s="4">
        <v>8</v>
      </c>
      <c r="I1853" s="4">
        <v>57</v>
      </c>
      <c r="J1853" s="4">
        <v>1873</v>
      </c>
      <c r="K1853" s="4">
        <v>12.3</v>
      </c>
      <c r="L1853" s="5">
        <v>2.6</v>
      </c>
      <c r="N1853" s="5">
        <v>1.26</v>
      </c>
      <c r="O1853">
        <v>5071</v>
      </c>
      <c r="P1853" s="4">
        <v>26578</v>
      </c>
      <c r="Q1853" s="8">
        <v>0.39845673945165</v>
      </c>
      <c r="R1853" s="15" t="s">
        <v>26</v>
      </c>
      <c r="S1853" s="3">
        <v>6</v>
      </c>
      <c r="T1853" s="30">
        <v>0</v>
      </c>
      <c r="U1853" s="31">
        <v>0</v>
      </c>
      <c r="V1853" s="32">
        <v>93</v>
      </c>
      <c r="W1853" s="82">
        <f t="shared" si="32"/>
        <v>349.9134622620212</v>
      </c>
      <c r="X1853" s="32">
        <v>0</v>
      </c>
      <c r="Y1853" s="31">
        <v>0</v>
      </c>
    </row>
    <row r="1854" spans="1:25" x14ac:dyDescent="0.25">
      <c r="A1854">
        <v>5</v>
      </c>
      <c r="B1854" s="7" t="s">
        <v>114</v>
      </c>
      <c r="C1854" s="7" t="s">
        <v>115</v>
      </c>
      <c r="D1854" s="7" t="s">
        <v>143</v>
      </c>
      <c r="O1854">
        <v>5073</v>
      </c>
      <c r="P1854" s="4">
        <v>6624</v>
      </c>
      <c r="Q1854" s="8">
        <v>0.58703071672354945</v>
      </c>
      <c r="R1854" s="15" t="s">
        <v>26</v>
      </c>
      <c r="S1854" s="3">
        <v>6</v>
      </c>
      <c r="T1854" s="30">
        <v>1</v>
      </c>
      <c r="U1854" s="31">
        <v>15.096618357487921</v>
      </c>
      <c r="V1854" s="32">
        <v>11</v>
      </c>
      <c r="W1854" s="82">
        <f t="shared" si="32"/>
        <v>166.06280193236714</v>
      </c>
      <c r="X1854" s="32">
        <v>1</v>
      </c>
      <c r="Y1854" s="31">
        <v>15.096618357487921</v>
      </c>
    </row>
    <row r="1855" spans="1:25" x14ac:dyDescent="0.25">
      <c r="A1855">
        <v>5</v>
      </c>
      <c r="B1855" s="7" t="s">
        <v>114</v>
      </c>
      <c r="C1855" s="7" t="s">
        <v>115</v>
      </c>
      <c r="D1855" s="7" t="s">
        <v>66</v>
      </c>
      <c r="E1855">
        <v>5075</v>
      </c>
      <c r="F1855" s="4">
        <v>25</v>
      </c>
      <c r="G1855" s="4">
        <v>25</v>
      </c>
      <c r="I1855" s="4">
        <v>25</v>
      </c>
      <c r="J1855" s="4">
        <v>334</v>
      </c>
      <c r="K1855" s="4">
        <v>7.6</v>
      </c>
      <c r="L1855" s="5">
        <v>22.6</v>
      </c>
      <c r="N1855" s="5">
        <v>0.94</v>
      </c>
      <c r="O1855">
        <v>5075</v>
      </c>
      <c r="P1855" s="4">
        <v>16406</v>
      </c>
      <c r="Q1855" s="8">
        <v>0.31077755905511811</v>
      </c>
      <c r="R1855" s="15" t="s">
        <v>26</v>
      </c>
      <c r="S1855" s="3">
        <v>6</v>
      </c>
      <c r="T1855" s="30">
        <v>5</v>
      </c>
      <c r="U1855" s="31">
        <v>30.476654882360112</v>
      </c>
      <c r="V1855" s="32">
        <v>91</v>
      </c>
      <c r="W1855" s="82">
        <f t="shared" si="32"/>
        <v>554.67511885895408</v>
      </c>
      <c r="X1855" s="32">
        <v>9</v>
      </c>
      <c r="Y1855" s="31">
        <v>54.857978788248204</v>
      </c>
    </row>
    <row r="1856" spans="1:25" x14ac:dyDescent="0.25">
      <c r="A1856">
        <v>5</v>
      </c>
      <c r="B1856" s="7" t="s">
        <v>114</v>
      </c>
      <c r="C1856" s="7" t="s">
        <v>115</v>
      </c>
      <c r="D1856" s="7" t="s">
        <v>67</v>
      </c>
      <c r="O1856">
        <v>5077</v>
      </c>
      <c r="P1856" s="4">
        <v>8857</v>
      </c>
      <c r="Q1856" s="8">
        <v>1.4117168429617575</v>
      </c>
      <c r="R1856" s="15" t="s">
        <v>32</v>
      </c>
      <c r="S1856" s="3">
        <v>6</v>
      </c>
      <c r="T1856" s="30">
        <v>1</v>
      </c>
      <c r="U1856" s="31">
        <v>11.290504685559444</v>
      </c>
      <c r="V1856" s="32">
        <v>545</v>
      </c>
      <c r="W1856" s="82">
        <f t="shared" si="32"/>
        <v>6153.3250536298974</v>
      </c>
      <c r="X1856" s="32">
        <v>1</v>
      </c>
      <c r="Y1856" s="31">
        <v>11.290504685559444</v>
      </c>
    </row>
    <row r="1857" spans="1:25" x14ac:dyDescent="0.25">
      <c r="A1857">
        <v>5</v>
      </c>
      <c r="B1857" s="7" t="s">
        <v>114</v>
      </c>
      <c r="C1857" s="7" t="s">
        <v>115</v>
      </c>
      <c r="D1857" s="7" t="s">
        <v>146</v>
      </c>
      <c r="E1857">
        <v>5083</v>
      </c>
      <c r="F1857" s="4">
        <v>23</v>
      </c>
      <c r="G1857" s="4">
        <v>40</v>
      </c>
      <c r="I1857" s="4">
        <v>40</v>
      </c>
      <c r="J1857" s="4">
        <v>418</v>
      </c>
      <c r="K1857" s="4">
        <v>6.9</v>
      </c>
      <c r="L1857" s="5">
        <v>2.95</v>
      </c>
      <c r="N1857" s="5">
        <v>1.1000000000000001</v>
      </c>
      <c r="O1857">
        <v>5083</v>
      </c>
      <c r="P1857" s="4">
        <v>21466</v>
      </c>
      <c r="Q1857" s="8">
        <v>0.29846849982596591</v>
      </c>
      <c r="R1857" s="15" t="s">
        <v>26</v>
      </c>
      <c r="S1857" s="3">
        <v>6</v>
      </c>
      <c r="T1857" s="30">
        <v>0</v>
      </c>
      <c r="U1857" s="31">
        <v>0</v>
      </c>
      <c r="V1857" s="32">
        <v>20</v>
      </c>
      <c r="W1857" s="82">
        <f t="shared" si="32"/>
        <v>93.170595360104357</v>
      </c>
      <c r="X1857" s="32">
        <v>0</v>
      </c>
      <c r="Y1857" s="31">
        <v>0</v>
      </c>
    </row>
    <row r="1858" spans="1:25" x14ac:dyDescent="0.25">
      <c r="A1858">
        <v>5</v>
      </c>
      <c r="B1858" s="7" t="s">
        <v>114</v>
      </c>
      <c r="C1858" s="7" t="s">
        <v>115</v>
      </c>
      <c r="D1858" s="7" t="s">
        <v>73</v>
      </c>
      <c r="O1858">
        <v>5089</v>
      </c>
      <c r="P1858" s="4">
        <v>16694</v>
      </c>
      <c r="Q1858" s="8">
        <v>0.26874062968515744</v>
      </c>
      <c r="R1858" s="15" t="s">
        <v>26</v>
      </c>
      <c r="S1858" s="3">
        <v>6</v>
      </c>
      <c r="T1858" s="30">
        <v>0</v>
      </c>
      <c r="U1858" s="31">
        <v>0</v>
      </c>
      <c r="V1858" s="32">
        <v>2</v>
      </c>
      <c r="W1858" s="82">
        <f t="shared" si="32"/>
        <v>11.980352222355338</v>
      </c>
      <c r="X1858" s="32">
        <v>0</v>
      </c>
      <c r="Y1858" s="31">
        <v>0</v>
      </c>
    </row>
    <row r="1859" spans="1:25" x14ac:dyDescent="0.25">
      <c r="A1859">
        <v>5</v>
      </c>
      <c r="B1859" s="7" t="s">
        <v>114</v>
      </c>
      <c r="C1859" s="7" t="s">
        <v>115</v>
      </c>
      <c r="D1859" s="7" t="s">
        <v>81</v>
      </c>
      <c r="E1859">
        <v>5109</v>
      </c>
      <c r="J1859" s="4">
        <v>458</v>
      </c>
      <c r="K1859" s="4">
        <v>5</v>
      </c>
      <c r="L1859" s="5">
        <v>4</v>
      </c>
      <c r="O1859">
        <v>5109</v>
      </c>
      <c r="P1859" s="4">
        <v>10718</v>
      </c>
      <c r="Q1859" s="8">
        <v>0.21746031746031746</v>
      </c>
      <c r="R1859" s="15" t="s">
        <v>26</v>
      </c>
      <c r="S1859" s="3">
        <v>6</v>
      </c>
      <c r="T1859" s="30">
        <v>0</v>
      </c>
      <c r="U1859" s="31">
        <v>0</v>
      </c>
      <c r="V1859" s="32">
        <v>7</v>
      </c>
      <c r="W1859" s="82">
        <f t="shared" ref="W1859:W1922" si="33">V1859/P1859*100000</f>
        <v>65.310692293338306</v>
      </c>
      <c r="X1859" s="32">
        <v>0</v>
      </c>
      <c r="Y1859" s="31">
        <v>0</v>
      </c>
    </row>
    <row r="1860" spans="1:25" x14ac:dyDescent="0.25">
      <c r="A1860">
        <v>5</v>
      </c>
      <c r="B1860" s="7" t="s">
        <v>114</v>
      </c>
      <c r="C1860" s="7" t="s">
        <v>115</v>
      </c>
      <c r="D1860" s="7" t="s">
        <v>76</v>
      </c>
      <c r="O1860">
        <v>5095</v>
      </c>
      <c r="P1860" s="4">
        <v>6701</v>
      </c>
      <c r="Q1860" s="8">
        <v>0.8811282740094023</v>
      </c>
      <c r="R1860" s="15" t="s">
        <v>26</v>
      </c>
      <c r="S1860" s="3">
        <v>6</v>
      </c>
      <c r="T1860" s="30">
        <v>0</v>
      </c>
      <c r="U1860" s="31">
        <v>0</v>
      </c>
      <c r="V1860" s="32">
        <v>7</v>
      </c>
      <c r="W1860" s="82">
        <f t="shared" si="33"/>
        <v>104.4620205939412</v>
      </c>
      <c r="X1860" s="32">
        <v>0</v>
      </c>
      <c r="Y1860" s="31">
        <v>0</v>
      </c>
    </row>
    <row r="1861" spans="1:25" x14ac:dyDescent="0.25">
      <c r="A1861">
        <v>5</v>
      </c>
      <c r="B1861" s="7" t="s">
        <v>114</v>
      </c>
      <c r="C1861" s="7" t="s">
        <v>115</v>
      </c>
      <c r="D1861" s="7" t="s">
        <v>155</v>
      </c>
      <c r="E1861">
        <v>5113</v>
      </c>
      <c r="F1861" s="4">
        <v>48</v>
      </c>
      <c r="G1861" s="4">
        <v>41</v>
      </c>
      <c r="H1861" s="4">
        <v>6</v>
      </c>
      <c r="I1861" s="4">
        <v>41</v>
      </c>
      <c r="J1861" s="4">
        <v>1174</v>
      </c>
      <c r="K1861" s="4">
        <v>11.6</v>
      </c>
      <c r="L1861" s="5">
        <v>4</v>
      </c>
      <c r="N1861" s="5">
        <v>1.18</v>
      </c>
      <c r="O1861">
        <v>5113</v>
      </c>
      <c r="P1861" s="4">
        <v>19964</v>
      </c>
      <c r="Q1861" s="8">
        <v>0.18313689936536717</v>
      </c>
      <c r="R1861" s="15" t="s">
        <v>26</v>
      </c>
      <c r="S1861" s="3">
        <v>6</v>
      </c>
      <c r="T1861" s="30">
        <v>0</v>
      </c>
      <c r="U1861" s="31">
        <v>0</v>
      </c>
      <c r="V1861" s="32">
        <v>58</v>
      </c>
      <c r="W1861" s="82">
        <f t="shared" si="33"/>
        <v>290.52294129432983</v>
      </c>
      <c r="X1861" s="32">
        <v>0</v>
      </c>
      <c r="Y1861" s="31">
        <v>0</v>
      </c>
    </row>
    <row r="1862" spans="1:25" x14ac:dyDescent="0.25">
      <c r="A1862">
        <v>5</v>
      </c>
      <c r="B1862" s="7" t="s">
        <v>114</v>
      </c>
      <c r="C1862" s="7" t="s">
        <v>115</v>
      </c>
      <c r="D1862" s="7" t="s">
        <v>77</v>
      </c>
      <c r="O1862">
        <v>5097</v>
      </c>
      <c r="P1862" s="4">
        <v>8986</v>
      </c>
      <c r="Q1862" s="8">
        <v>0.28301172909572453</v>
      </c>
      <c r="R1862" s="15" t="s">
        <v>26</v>
      </c>
      <c r="S1862" s="3">
        <v>6</v>
      </c>
      <c r="T1862" s="30">
        <v>0</v>
      </c>
      <c r="U1862" s="31">
        <v>0</v>
      </c>
      <c r="V1862" s="32">
        <v>2</v>
      </c>
      <c r="W1862" s="82">
        <f t="shared" si="33"/>
        <v>22.256843979523705</v>
      </c>
      <c r="X1862" s="32">
        <v>0</v>
      </c>
      <c r="Y1862" s="31">
        <v>0</v>
      </c>
    </row>
    <row r="1863" spans="1:25" x14ac:dyDescent="0.25">
      <c r="A1863">
        <v>5</v>
      </c>
      <c r="B1863" s="7" t="s">
        <v>114</v>
      </c>
      <c r="C1863" s="7" t="s">
        <v>115</v>
      </c>
      <c r="D1863" s="7" t="s">
        <v>150</v>
      </c>
      <c r="O1863">
        <v>5099</v>
      </c>
      <c r="P1863" s="4">
        <v>8252</v>
      </c>
      <c r="Q1863" s="8">
        <v>0.57850000000000001</v>
      </c>
      <c r="R1863" s="15" t="s">
        <v>26</v>
      </c>
      <c r="S1863" s="3">
        <v>6</v>
      </c>
      <c r="T1863" s="30">
        <v>0</v>
      </c>
      <c r="U1863" s="31">
        <v>0</v>
      </c>
      <c r="V1863" s="32">
        <v>83</v>
      </c>
      <c r="W1863" s="82">
        <f t="shared" si="33"/>
        <v>1005.8167716917111</v>
      </c>
      <c r="X1863" s="32">
        <v>1</v>
      </c>
      <c r="Y1863" s="31">
        <v>12.11827435773146</v>
      </c>
    </row>
    <row r="1864" spans="1:25" x14ac:dyDescent="0.25">
      <c r="A1864">
        <v>5</v>
      </c>
      <c r="B1864" s="7" t="s">
        <v>114</v>
      </c>
      <c r="C1864" s="7" t="s">
        <v>115</v>
      </c>
      <c r="D1864" s="7" t="s">
        <v>82</v>
      </c>
      <c r="E1864">
        <v>5121</v>
      </c>
      <c r="F1864" s="4">
        <v>39</v>
      </c>
      <c r="G1864" s="4">
        <v>32</v>
      </c>
      <c r="H1864" s="4">
        <v>2</v>
      </c>
      <c r="I1864" s="4">
        <v>32</v>
      </c>
      <c r="J1864" s="4">
        <v>614</v>
      </c>
      <c r="K1864" s="4">
        <v>5.7</v>
      </c>
      <c r="L1864" s="5">
        <v>3.4</v>
      </c>
      <c r="N1864" s="5">
        <v>1.07</v>
      </c>
      <c r="O1864">
        <v>5121</v>
      </c>
      <c r="P1864" s="4">
        <v>17958</v>
      </c>
      <c r="Q1864" s="8">
        <v>0.31603459747172324</v>
      </c>
      <c r="R1864" s="15" t="s">
        <v>26</v>
      </c>
      <c r="S1864" s="3">
        <v>6</v>
      </c>
      <c r="T1864" s="30">
        <v>0</v>
      </c>
      <c r="U1864" s="31">
        <v>0</v>
      </c>
      <c r="V1864" s="32">
        <v>29</v>
      </c>
      <c r="W1864" s="82">
        <f t="shared" si="33"/>
        <v>161.48791624902552</v>
      </c>
      <c r="X1864" s="32">
        <v>0</v>
      </c>
      <c r="Y1864" s="31">
        <v>0</v>
      </c>
    </row>
    <row r="1865" spans="1:25" x14ac:dyDescent="0.25">
      <c r="A1865">
        <v>5</v>
      </c>
      <c r="B1865" s="7" t="s">
        <v>114</v>
      </c>
      <c r="C1865" s="7" t="s">
        <v>115</v>
      </c>
      <c r="D1865" s="7" t="s">
        <v>161</v>
      </c>
      <c r="E1865">
        <v>5127</v>
      </c>
      <c r="F1865" s="4">
        <v>14</v>
      </c>
      <c r="G1865" s="4">
        <v>24</v>
      </c>
      <c r="I1865" s="4">
        <v>24</v>
      </c>
      <c r="J1865" s="4">
        <v>225</v>
      </c>
      <c r="K1865" s="4">
        <v>3.2</v>
      </c>
      <c r="L1865" s="5">
        <v>2.9</v>
      </c>
      <c r="N1865" s="5">
        <v>1.06</v>
      </c>
      <c r="O1865">
        <v>5127</v>
      </c>
      <c r="P1865" s="4">
        <v>10281</v>
      </c>
      <c r="Q1865" s="8">
        <v>0.22043207616257782</v>
      </c>
      <c r="R1865" s="15" t="s">
        <v>26</v>
      </c>
      <c r="S1865" s="3">
        <v>6</v>
      </c>
      <c r="T1865" s="30">
        <v>0</v>
      </c>
      <c r="U1865" s="31">
        <v>0</v>
      </c>
      <c r="V1865" s="32">
        <v>5</v>
      </c>
      <c r="W1865" s="82">
        <f t="shared" si="33"/>
        <v>48.633401420095325</v>
      </c>
      <c r="X1865" s="32">
        <v>0</v>
      </c>
      <c r="Y1865" s="31">
        <v>0</v>
      </c>
    </row>
    <row r="1866" spans="1:25" x14ac:dyDescent="0.25">
      <c r="A1866">
        <v>5</v>
      </c>
      <c r="B1866" s="7" t="s">
        <v>114</v>
      </c>
      <c r="C1866" s="7" t="s">
        <v>115</v>
      </c>
      <c r="D1866" s="7" t="s">
        <v>164</v>
      </c>
      <c r="E1866">
        <v>5133</v>
      </c>
      <c r="J1866" s="4">
        <v>320</v>
      </c>
      <c r="K1866" s="4">
        <v>4</v>
      </c>
      <c r="L1866" s="5">
        <v>3.6</v>
      </c>
      <c r="N1866" s="5">
        <v>0.88</v>
      </c>
      <c r="O1866">
        <v>5133</v>
      </c>
      <c r="P1866" s="4">
        <v>17007</v>
      </c>
      <c r="Q1866" s="8">
        <v>0.32754418037781841</v>
      </c>
      <c r="R1866" s="15" t="s">
        <v>26</v>
      </c>
      <c r="S1866" s="3">
        <v>6</v>
      </c>
      <c r="T1866" s="30">
        <v>2</v>
      </c>
      <c r="U1866" s="31">
        <v>11.759863585582407</v>
      </c>
      <c r="V1866" s="32">
        <v>478</v>
      </c>
      <c r="W1866" s="82">
        <f t="shared" si="33"/>
        <v>2810.6073969541953</v>
      </c>
      <c r="X1866" s="32">
        <v>5</v>
      </c>
      <c r="Y1866" s="31">
        <v>29.399658963956021</v>
      </c>
    </row>
    <row r="1867" spans="1:25" x14ac:dyDescent="0.25">
      <c r="A1867">
        <v>5</v>
      </c>
      <c r="B1867" s="7" t="s">
        <v>114</v>
      </c>
      <c r="C1867" s="7" t="s">
        <v>115</v>
      </c>
      <c r="D1867" s="7" t="s">
        <v>166</v>
      </c>
      <c r="E1867">
        <v>5137</v>
      </c>
      <c r="F1867" s="4">
        <v>23</v>
      </c>
      <c r="G1867" s="4">
        <v>25</v>
      </c>
      <c r="I1867" s="4">
        <v>25</v>
      </c>
      <c r="J1867" s="4">
        <v>544</v>
      </c>
      <c r="K1867" s="4">
        <v>5.2</v>
      </c>
      <c r="L1867" s="5">
        <v>2.6</v>
      </c>
      <c r="N1867" s="5">
        <v>1.31</v>
      </c>
      <c r="O1867">
        <v>5137</v>
      </c>
      <c r="P1867" s="4">
        <v>12506</v>
      </c>
      <c r="Q1867" s="8">
        <v>0.29248723559445661</v>
      </c>
      <c r="R1867" s="15" t="s">
        <v>26</v>
      </c>
      <c r="S1867" s="3">
        <v>6</v>
      </c>
      <c r="T1867" s="30">
        <v>0</v>
      </c>
      <c r="U1867" s="31">
        <v>0</v>
      </c>
      <c r="V1867" s="32">
        <v>11</v>
      </c>
      <c r="W1867" s="82">
        <f t="shared" si="33"/>
        <v>87.957780265472579</v>
      </c>
      <c r="X1867" s="32">
        <v>0</v>
      </c>
      <c r="Y1867" s="31">
        <v>0</v>
      </c>
    </row>
    <row r="1868" spans="1:25" x14ac:dyDescent="0.25">
      <c r="A1868">
        <v>5</v>
      </c>
      <c r="B1868" s="7" t="s">
        <v>114</v>
      </c>
      <c r="C1868" s="7" t="s">
        <v>115</v>
      </c>
      <c r="D1868" s="7" t="s">
        <v>157</v>
      </c>
      <c r="O1868">
        <v>5117</v>
      </c>
      <c r="P1868" s="4">
        <v>8062</v>
      </c>
      <c r="Q1868" s="8">
        <v>0.32495009980039918</v>
      </c>
      <c r="R1868" s="15" t="s">
        <v>26</v>
      </c>
      <c r="S1868" s="3">
        <v>6</v>
      </c>
      <c r="T1868" s="30">
        <v>0</v>
      </c>
      <c r="U1868" s="31">
        <v>0</v>
      </c>
      <c r="V1868" s="32">
        <v>9</v>
      </c>
      <c r="W1868" s="82">
        <f t="shared" si="33"/>
        <v>111.6348300669809</v>
      </c>
      <c r="X1868" s="32">
        <v>0</v>
      </c>
      <c r="Y1868" s="31">
        <v>0</v>
      </c>
    </row>
    <row r="1869" spans="1:25" x14ac:dyDescent="0.25">
      <c r="A1869">
        <v>5</v>
      </c>
      <c r="B1869" s="7" t="s">
        <v>114</v>
      </c>
      <c r="C1869" s="7" t="s">
        <v>115</v>
      </c>
      <c r="D1869" s="7" t="s">
        <v>168</v>
      </c>
      <c r="E1869">
        <v>5141</v>
      </c>
      <c r="F1869" s="4">
        <v>29</v>
      </c>
      <c r="G1869" s="4">
        <v>25</v>
      </c>
      <c r="I1869" s="4">
        <v>25</v>
      </c>
      <c r="J1869" s="4">
        <v>386</v>
      </c>
      <c r="K1869" s="4">
        <v>13</v>
      </c>
      <c r="L1869" s="5">
        <v>4.7</v>
      </c>
      <c r="N1869" s="5">
        <v>1.0900000000000001</v>
      </c>
      <c r="O1869">
        <v>5141</v>
      </c>
      <c r="P1869" s="4">
        <v>16545</v>
      </c>
      <c r="Q1869" s="8">
        <v>0.2878112225938313</v>
      </c>
      <c r="R1869" s="15" t="s">
        <v>26</v>
      </c>
      <c r="S1869" s="3">
        <v>6</v>
      </c>
      <c r="T1869" s="30">
        <v>2</v>
      </c>
      <c r="U1869" s="31">
        <v>12.088244182532488</v>
      </c>
      <c r="V1869" s="32">
        <v>30</v>
      </c>
      <c r="W1869" s="82">
        <f t="shared" si="33"/>
        <v>181.32366273798732</v>
      </c>
      <c r="X1869" s="32">
        <v>2</v>
      </c>
      <c r="Y1869" s="31">
        <v>12.088244182532488</v>
      </c>
    </row>
    <row r="1870" spans="1:25" x14ac:dyDescent="0.25">
      <c r="A1870">
        <v>6</v>
      </c>
      <c r="B1870" s="7" t="s">
        <v>172</v>
      </c>
      <c r="C1870" s="7" t="s">
        <v>173</v>
      </c>
      <c r="D1870" s="7" t="s">
        <v>176</v>
      </c>
      <c r="E1870">
        <v>6005</v>
      </c>
      <c r="F1870" s="4">
        <v>95</v>
      </c>
      <c r="G1870" s="4">
        <v>52</v>
      </c>
      <c r="H1870" s="4">
        <v>6</v>
      </c>
      <c r="I1870" s="4">
        <v>52</v>
      </c>
      <c r="J1870" s="4">
        <v>2184</v>
      </c>
      <c r="K1870" s="4">
        <v>24.5</v>
      </c>
      <c r="L1870" s="5">
        <v>4.3</v>
      </c>
      <c r="N1870" s="5">
        <v>1.43</v>
      </c>
      <c r="O1870">
        <v>6005</v>
      </c>
      <c r="P1870" s="4">
        <v>39752</v>
      </c>
      <c r="Q1870" s="8">
        <v>0.57262756318550312</v>
      </c>
      <c r="R1870" s="15" t="s">
        <v>26</v>
      </c>
      <c r="S1870" s="3">
        <v>6</v>
      </c>
      <c r="T1870" s="30">
        <v>0</v>
      </c>
      <c r="U1870" s="31">
        <v>0</v>
      </c>
      <c r="V1870" s="32">
        <v>12</v>
      </c>
      <c r="W1870" s="82">
        <f t="shared" si="33"/>
        <v>30.187160394445563</v>
      </c>
      <c r="X1870" s="32">
        <v>0</v>
      </c>
      <c r="Y1870" s="31">
        <v>0</v>
      </c>
    </row>
    <row r="1871" spans="1:25" x14ac:dyDescent="0.25">
      <c r="A1871">
        <v>5</v>
      </c>
      <c r="B1871" s="7" t="s">
        <v>114</v>
      </c>
      <c r="C1871" s="7" t="s">
        <v>115</v>
      </c>
      <c r="D1871" s="7" t="s">
        <v>162</v>
      </c>
      <c r="O1871">
        <v>5129</v>
      </c>
      <c r="P1871" s="4">
        <v>7881</v>
      </c>
      <c r="Q1871" s="8">
        <v>0.20338409475465313</v>
      </c>
      <c r="R1871" s="15" t="s">
        <v>26</v>
      </c>
      <c r="S1871" s="3">
        <v>6</v>
      </c>
      <c r="T1871" s="30">
        <v>0</v>
      </c>
      <c r="U1871" s="31">
        <v>0</v>
      </c>
      <c r="V1871" s="32">
        <v>7</v>
      </c>
      <c r="W1871" s="82">
        <f t="shared" si="33"/>
        <v>88.821215581778958</v>
      </c>
      <c r="X1871" s="32">
        <v>0</v>
      </c>
      <c r="Y1871" s="31">
        <v>0</v>
      </c>
    </row>
    <row r="1872" spans="1:25" x14ac:dyDescent="0.25">
      <c r="A1872">
        <v>6</v>
      </c>
      <c r="B1872" s="7" t="s">
        <v>172</v>
      </c>
      <c r="C1872" s="7" t="s">
        <v>173</v>
      </c>
      <c r="D1872" s="7" t="s">
        <v>178</v>
      </c>
      <c r="E1872">
        <v>6009</v>
      </c>
      <c r="F1872" s="4">
        <v>42</v>
      </c>
      <c r="G1872" s="4">
        <v>25</v>
      </c>
      <c r="I1872" s="4">
        <v>25</v>
      </c>
      <c r="J1872" s="4">
        <v>924</v>
      </c>
      <c r="K1872" s="4">
        <v>8.6</v>
      </c>
      <c r="L1872" s="5">
        <v>3.3</v>
      </c>
      <c r="N1872" s="5">
        <v>1.39</v>
      </c>
      <c r="O1872">
        <v>6009</v>
      </c>
      <c r="P1872" s="4">
        <v>45905</v>
      </c>
      <c r="Q1872" s="8">
        <v>0.58796536155724966</v>
      </c>
      <c r="R1872" s="15" t="s">
        <v>26</v>
      </c>
      <c r="S1872" s="3">
        <v>6</v>
      </c>
      <c r="T1872" s="30">
        <v>0</v>
      </c>
      <c r="U1872" s="31">
        <v>0</v>
      </c>
      <c r="V1872" s="32">
        <v>26</v>
      </c>
      <c r="W1872" s="82">
        <f t="shared" si="33"/>
        <v>56.638710380132885</v>
      </c>
      <c r="X1872" s="32">
        <v>0</v>
      </c>
      <c r="Y1872" s="31">
        <v>0</v>
      </c>
    </row>
    <row r="1873" spans="1:25" x14ac:dyDescent="0.25">
      <c r="A1873">
        <v>6</v>
      </c>
      <c r="B1873" s="7" t="s">
        <v>172</v>
      </c>
      <c r="C1873" s="7" t="s">
        <v>173</v>
      </c>
      <c r="D1873" s="7" t="s">
        <v>179</v>
      </c>
      <c r="E1873">
        <v>6011</v>
      </c>
      <c r="J1873" s="4">
        <v>656</v>
      </c>
      <c r="K1873" s="4">
        <v>6.8</v>
      </c>
      <c r="L1873" s="5">
        <v>4.9000000000000004</v>
      </c>
      <c r="O1873">
        <v>6011</v>
      </c>
      <c r="P1873" s="4">
        <v>21547</v>
      </c>
      <c r="Q1873" s="8">
        <v>0.74936637566882569</v>
      </c>
      <c r="R1873" s="15" t="s">
        <v>26</v>
      </c>
      <c r="S1873" s="3">
        <v>6</v>
      </c>
      <c r="T1873" s="30">
        <v>0</v>
      </c>
      <c r="U1873" s="31">
        <v>0</v>
      </c>
      <c r="V1873" s="32">
        <v>7</v>
      </c>
      <c r="W1873" s="82">
        <f t="shared" si="33"/>
        <v>32.487121176961992</v>
      </c>
      <c r="X1873" s="32">
        <v>0</v>
      </c>
      <c r="Y1873" s="31">
        <v>0</v>
      </c>
    </row>
    <row r="1874" spans="1:25" x14ac:dyDescent="0.25">
      <c r="A1874">
        <v>5</v>
      </c>
      <c r="B1874" s="7" t="s">
        <v>114</v>
      </c>
      <c r="C1874" s="7" t="s">
        <v>115</v>
      </c>
      <c r="D1874" s="7" t="s">
        <v>165</v>
      </c>
      <c r="O1874">
        <v>5135</v>
      </c>
      <c r="P1874" s="4">
        <v>17442</v>
      </c>
      <c r="Q1874" s="8">
        <v>0.27223968929165898</v>
      </c>
      <c r="R1874" s="15" t="s">
        <v>26</v>
      </c>
      <c r="S1874" s="3">
        <v>6</v>
      </c>
      <c r="T1874" s="30">
        <v>2</v>
      </c>
      <c r="U1874" s="31">
        <v>11.466574934067193</v>
      </c>
      <c r="V1874" s="32">
        <v>50</v>
      </c>
      <c r="W1874" s="82">
        <f t="shared" si="33"/>
        <v>286.66437335167984</v>
      </c>
      <c r="X1874" s="32">
        <v>3</v>
      </c>
      <c r="Y1874" s="31">
        <v>17.199862401100791</v>
      </c>
    </row>
    <row r="1875" spans="1:25" x14ac:dyDescent="0.25">
      <c r="A1875">
        <v>6</v>
      </c>
      <c r="B1875" s="7" t="s">
        <v>172</v>
      </c>
      <c r="C1875" s="7" t="s">
        <v>173</v>
      </c>
      <c r="D1875" s="7" t="s">
        <v>184</v>
      </c>
      <c r="E1875">
        <v>6021</v>
      </c>
      <c r="F1875" s="4">
        <v>19</v>
      </c>
      <c r="G1875" s="4">
        <v>15</v>
      </c>
      <c r="I1875" s="4">
        <v>15</v>
      </c>
      <c r="J1875" s="4">
        <v>122</v>
      </c>
      <c r="K1875" s="4">
        <v>17.3</v>
      </c>
      <c r="L1875" s="5">
        <v>2.8</v>
      </c>
      <c r="N1875" s="5">
        <v>0.9</v>
      </c>
      <c r="O1875">
        <v>6021</v>
      </c>
      <c r="P1875" s="4">
        <v>28393</v>
      </c>
      <c r="Q1875" s="8">
        <v>0.52954388389771945</v>
      </c>
      <c r="R1875" s="15" t="s">
        <v>26</v>
      </c>
      <c r="S1875" s="3">
        <v>6</v>
      </c>
      <c r="T1875" s="30">
        <v>0</v>
      </c>
      <c r="U1875" s="31">
        <v>0</v>
      </c>
      <c r="V1875" s="32">
        <v>34</v>
      </c>
      <c r="W1875" s="82">
        <f t="shared" si="33"/>
        <v>119.74782516817525</v>
      </c>
      <c r="X1875" s="32">
        <v>0</v>
      </c>
      <c r="Y1875" s="31">
        <v>0</v>
      </c>
    </row>
    <row r="1876" spans="1:25" x14ac:dyDescent="0.25">
      <c r="A1876">
        <v>5</v>
      </c>
      <c r="B1876" s="7" t="s">
        <v>114</v>
      </c>
      <c r="C1876" s="7" t="s">
        <v>115</v>
      </c>
      <c r="D1876" s="7" t="s">
        <v>170</v>
      </c>
      <c r="O1876">
        <v>5147</v>
      </c>
      <c r="P1876" s="4">
        <v>6320</v>
      </c>
      <c r="Q1876" s="8">
        <v>0.82999257609502597</v>
      </c>
      <c r="R1876" s="15" t="s">
        <v>26</v>
      </c>
      <c r="S1876" s="3">
        <v>6</v>
      </c>
      <c r="T1876" s="30">
        <v>0</v>
      </c>
      <c r="U1876" s="31">
        <v>0</v>
      </c>
      <c r="V1876" s="32">
        <v>5</v>
      </c>
      <c r="W1876" s="82">
        <f t="shared" si="33"/>
        <v>79.113924050632903</v>
      </c>
      <c r="X1876" s="32">
        <v>0</v>
      </c>
      <c r="Y1876" s="31">
        <v>0</v>
      </c>
    </row>
    <row r="1877" spans="1:25" x14ac:dyDescent="0.25">
      <c r="A1877">
        <v>6</v>
      </c>
      <c r="B1877" s="7" t="s">
        <v>172</v>
      </c>
      <c r="C1877" s="7" t="s">
        <v>173</v>
      </c>
      <c r="D1877" s="7" t="s">
        <v>187</v>
      </c>
      <c r="E1877">
        <v>6027</v>
      </c>
      <c r="F1877" s="4">
        <v>90</v>
      </c>
      <c r="G1877" s="4">
        <v>29</v>
      </c>
      <c r="H1877" s="4">
        <v>4</v>
      </c>
      <c r="I1877" s="4">
        <v>29</v>
      </c>
      <c r="J1877" s="4">
        <v>1068</v>
      </c>
      <c r="K1877" s="4">
        <v>9.3000000000000007</v>
      </c>
      <c r="L1877" s="5">
        <v>2.9000000000000004</v>
      </c>
      <c r="N1877" s="5">
        <v>1.1800000000000002</v>
      </c>
      <c r="O1877">
        <v>6027</v>
      </c>
      <c r="P1877" s="4">
        <v>18039</v>
      </c>
      <c r="Q1877" s="8">
        <v>0.74270244821092279</v>
      </c>
      <c r="R1877" s="15" t="s">
        <v>26</v>
      </c>
      <c r="S1877" s="3">
        <v>6</v>
      </c>
      <c r="T1877" s="30">
        <v>1</v>
      </c>
      <c r="U1877" s="31">
        <v>5.5435445423803982</v>
      </c>
      <c r="V1877" s="32">
        <v>24</v>
      </c>
      <c r="W1877" s="82">
        <f t="shared" si="33"/>
        <v>133.04506901712955</v>
      </c>
      <c r="X1877" s="32">
        <v>1</v>
      </c>
      <c r="Y1877" s="31">
        <v>5.5435445423803982</v>
      </c>
    </row>
    <row r="1878" spans="1:25" x14ac:dyDescent="0.25">
      <c r="A1878">
        <v>6</v>
      </c>
      <c r="B1878" s="7" t="s">
        <v>172</v>
      </c>
      <c r="C1878" s="7" t="s">
        <v>173</v>
      </c>
      <c r="D1878" s="7" t="s">
        <v>175</v>
      </c>
      <c r="O1878">
        <v>6003</v>
      </c>
      <c r="P1878" s="4">
        <v>1129</v>
      </c>
      <c r="Q1878" s="8">
        <v>1.5391705069124424</v>
      </c>
      <c r="R1878" s="15" t="s">
        <v>32</v>
      </c>
      <c r="S1878" s="3">
        <v>6</v>
      </c>
      <c r="T1878" s="30">
        <v>0</v>
      </c>
      <c r="U1878" s="31">
        <v>0</v>
      </c>
      <c r="V1878" s="32">
        <v>2</v>
      </c>
      <c r="W1878" s="82">
        <f t="shared" si="33"/>
        <v>177.1479185119575</v>
      </c>
      <c r="X1878" s="32">
        <v>0</v>
      </c>
      <c r="Y1878" s="31">
        <v>0</v>
      </c>
    </row>
    <row r="1879" spans="1:25" x14ac:dyDescent="0.25">
      <c r="A1879">
        <v>6</v>
      </c>
      <c r="B1879" s="7" t="s">
        <v>172</v>
      </c>
      <c r="C1879" s="7" t="s">
        <v>173</v>
      </c>
      <c r="D1879" s="7" t="s">
        <v>195</v>
      </c>
      <c r="E1879">
        <v>6043</v>
      </c>
      <c r="F1879" s="4">
        <v>28</v>
      </c>
      <c r="G1879" s="4">
        <v>18</v>
      </c>
      <c r="I1879" s="4">
        <v>18</v>
      </c>
      <c r="J1879" s="4">
        <v>309</v>
      </c>
      <c r="K1879" s="4">
        <v>12.8</v>
      </c>
      <c r="L1879" s="5">
        <v>3.6</v>
      </c>
      <c r="N1879" s="5">
        <v>1.04</v>
      </c>
      <c r="O1879">
        <v>6043</v>
      </c>
      <c r="P1879" s="4">
        <v>17203</v>
      </c>
      <c r="Q1879" s="8">
        <v>0.60212150433944067</v>
      </c>
      <c r="R1879" s="15" t="s">
        <v>26</v>
      </c>
      <c r="S1879" s="3">
        <v>6</v>
      </c>
      <c r="T1879" s="30">
        <v>1</v>
      </c>
      <c r="U1879" s="31">
        <v>5.8129396035575187</v>
      </c>
      <c r="V1879" s="32">
        <v>17</v>
      </c>
      <c r="W1879" s="82">
        <f t="shared" si="33"/>
        <v>98.819973260477823</v>
      </c>
      <c r="X1879" s="32">
        <v>1</v>
      </c>
      <c r="Y1879" s="31">
        <v>5.8129396035575187</v>
      </c>
    </row>
    <row r="1880" spans="1:25" x14ac:dyDescent="0.25">
      <c r="A1880">
        <v>6</v>
      </c>
      <c r="B1880" s="7" t="s">
        <v>172</v>
      </c>
      <c r="C1880" s="7" t="s">
        <v>173</v>
      </c>
      <c r="D1880" s="7" t="s">
        <v>198</v>
      </c>
      <c r="E1880">
        <v>6049</v>
      </c>
      <c r="F1880" s="4">
        <v>27</v>
      </c>
      <c r="G1880" s="4">
        <v>20</v>
      </c>
      <c r="I1880" s="4">
        <v>20</v>
      </c>
      <c r="J1880" s="4">
        <v>259</v>
      </c>
      <c r="K1880" s="4">
        <v>4.2</v>
      </c>
      <c r="L1880" s="5">
        <v>3.1500000000000004</v>
      </c>
      <c r="N1880" s="5">
        <v>0.94</v>
      </c>
      <c r="O1880">
        <v>6049</v>
      </c>
      <c r="P1880" s="4">
        <v>8841</v>
      </c>
      <c r="Q1880" s="8">
        <v>0.32529673590504449</v>
      </c>
      <c r="R1880" s="15" t="s">
        <v>26</v>
      </c>
      <c r="S1880" s="3">
        <v>6</v>
      </c>
      <c r="T1880" s="30">
        <v>0</v>
      </c>
      <c r="U1880" s="31">
        <v>0</v>
      </c>
      <c r="V1880" s="32">
        <v>0</v>
      </c>
      <c r="W1880" s="82">
        <f t="shared" si="33"/>
        <v>0</v>
      </c>
      <c r="X1880" s="32">
        <v>0</v>
      </c>
      <c r="Y1880" s="31">
        <v>0</v>
      </c>
    </row>
    <row r="1881" spans="1:25" x14ac:dyDescent="0.25">
      <c r="A1881">
        <v>6</v>
      </c>
      <c r="B1881" s="7" t="s">
        <v>172</v>
      </c>
      <c r="C1881" s="7" t="s">
        <v>173</v>
      </c>
      <c r="D1881" s="7" t="s">
        <v>199</v>
      </c>
      <c r="E1881">
        <v>6051</v>
      </c>
      <c r="F1881" s="4">
        <v>62</v>
      </c>
      <c r="G1881" s="4">
        <v>17</v>
      </c>
      <c r="H1881" s="4">
        <v>2</v>
      </c>
      <c r="I1881" s="4">
        <v>17</v>
      </c>
      <c r="J1881" s="4">
        <v>820</v>
      </c>
      <c r="K1881" s="4">
        <v>4.5999999999999996</v>
      </c>
      <c r="L1881" s="5">
        <v>2.4</v>
      </c>
      <c r="N1881" s="5">
        <v>1.59</v>
      </c>
      <c r="O1881">
        <v>6051</v>
      </c>
      <c r="P1881" s="4">
        <v>14444</v>
      </c>
      <c r="Q1881" s="8">
        <v>1.3135954523922311</v>
      </c>
      <c r="R1881" s="15" t="s">
        <v>32</v>
      </c>
      <c r="S1881" s="3">
        <v>6</v>
      </c>
      <c r="T1881" s="30">
        <v>1</v>
      </c>
      <c r="U1881" s="31">
        <v>6.9232899473829965</v>
      </c>
      <c r="V1881" s="32">
        <v>37</v>
      </c>
      <c r="W1881" s="82">
        <f t="shared" si="33"/>
        <v>256.16172805317086</v>
      </c>
      <c r="X1881" s="32">
        <v>1</v>
      </c>
      <c r="Y1881" s="31">
        <v>6.9232899473829965</v>
      </c>
    </row>
    <row r="1882" spans="1:25" x14ac:dyDescent="0.25">
      <c r="A1882">
        <v>6</v>
      </c>
      <c r="B1882" s="7" t="s">
        <v>172</v>
      </c>
      <c r="C1882" s="7" t="s">
        <v>173</v>
      </c>
      <c r="D1882" s="7" t="s">
        <v>204</v>
      </c>
      <c r="E1882">
        <v>6063</v>
      </c>
      <c r="F1882" s="4">
        <v>58</v>
      </c>
      <c r="G1882" s="4">
        <v>36</v>
      </c>
      <c r="I1882" s="4">
        <v>36</v>
      </c>
      <c r="J1882" s="4">
        <v>769</v>
      </c>
      <c r="K1882" s="4">
        <v>11.299999999999999</v>
      </c>
      <c r="L1882" s="5">
        <v>3.3666666666666671</v>
      </c>
      <c r="N1882" s="5">
        <v>0.95666666666666667</v>
      </c>
      <c r="O1882">
        <v>6063</v>
      </c>
      <c r="P1882" s="4">
        <v>18807</v>
      </c>
      <c r="Q1882" s="8">
        <v>0.63819188191881915</v>
      </c>
      <c r="R1882" s="15" t="s">
        <v>26</v>
      </c>
      <c r="S1882" s="3">
        <v>6</v>
      </c>
      <c r="T1882" s="30">
        <v>0</v>
      </c>
      <c r="U1882" s="31">
        <v>0</v>
      </c>
      <c r="V1882" s="32">
        <v>5</v>
      </c>
      <c r="W1882" s="82">
        <f t="shared" si="33"/>
        <v>26.585845695751583</v>
      </c>
      <c r="X1882" s="32">
        <v>0</v>
      </c>
      <c r="Y1882" s="31">
        <v>0</v>
      </c>
    </row>
    <row r="1883" spans="1:25" x14ac:dyDescent="0.25">
      <c r="A1883">
        <v>6</v>
      </c>
      <c r="B1883" s="7" t="s">
        <v>172</v>
      </c>
      <c r="C1883" s="7" t="s">
        <v>173</v>
      </c>
      <c r="D1883" s="7" t="s">
        <v>218</v>
      </c>
      <c r="E1883">
        <v>6093</v>
      </c>
      <c r="F1883" s="4">
        <v>148</v>
      </c>
      <c r="G1883" s="4">
        <v>50</v>
      </c>
      <c r="H1883" s="4">
        <v>8</v>
      </c>
      <c r="I1883" s="4">
        <v>50</v>
      </c>
      <c r="J1883" s="4">
        <v>2291</v>
      </c>
      <c r="K1883" s="4">
        <v>20.9</v>
      </c>
      <c r="L1883" s="5">
        <v>3.25</v>
      </c>
      <c r="N1883" s="5">
        <v>1.42</v>
      </c>
      <c r="O1883">
        <v>6093</v>
      </c>
      <c r="P1883" s="4">
        <v>43539</v>
      </c>
      <c r="Q1883" s="8">
        <v>0.63786262234370872</v>
      </c>
      <c r="R1883" s="15" t="s">
        <v>26</v>
      </c>
      <c r="S1883" s="3">
        <v>6</v>
      </c>
      <c r="T1883" s="30">
        <v>0</v>
      </c>
      <c r="U1883" s="31">
        <v>0</v>
      </c>
      <c r="V1883" s="32">
        <v>20</v>
      </c>
      <c r="W1883" s="82">
        <f t="shared" si="33"/>
        <v>45.935827648774662</v>
      </c>
      <c r="X1883" s="32">
        <v>0</v>
      </c>
      <c r="Y1883" s="31">
        <v>0</v>
      </c>
    </row>
    <row r="1884" spans="1:25" x14ac:dyDescent="0.25">
      <c r="A1884">
        <v>6</v>
      </c>
      <c r="B1884" s="7" t="s">
        <v>172</v>
      </c>
      <c r="C1884" s="7" t="s">
        <v>173</v>
      </c>
      <c r="D1884" s="7" t="s">
        <v>224</v>
      </c>
      <c r="E1884">
        <v>6105</v>
      </c>
      <c r="F1884" s="4">
        <v>23</v>
      </c>
      <c r="G1884" s="4">
        <v>25</v>
      </c>
      <c r="I1884" s="4">
        <v>25</v>
      </c>
      <c r="J1884" s="4">
        <v>231</v>
      </c>
      <c r="K1884" s="4">
        <v>5.9</v>
      </c>
      <c r="L1884" s="5">
        <v>4</v>
      </c>
      <c r="N1884" s="5">
        <v>1.01</v>
      </c>
      <c r="O1884">
        <v>6105</v>
      </c>
      <c r="P1884" s="4">
        <v>12285</v>
      </c>
      <c r="Q1884" s="8">
        <v>0.78733997155049784</v>
      </c>
      <c r="R1884" s="15" t="s">
        <v>26</v>
      </c>
      <c r="S1884" s="3">
        <v>6</v>
      </c>
      <c r="T1884" s="30">
        <v>0</v>
      </c>
      <c r="U1884" s="31">
        <v>0</v>
      </c>
      <c r="V1884" s="32">
        <v>2</v>
      </c>
      <c r="W1884" s="82">
        <f t="shared" si="33"/>
        <v>16.28001628001628</v>
      </c>
      <c r="X1884" s="32">
        <v>0</v>
      </c>
      <c r="Y1884" s="31">
        <v>0</v>
      </c>
    </row>
    <row r="1885" spans="1:25" x14ac:dyDescent="0.25">
      <c r="A1885">
        <v>8</v>
      </c>
      <c r="B1885" s="7" t="s">
        <v>230</v>
      </c>
      <c r="C1885" s="7" t="s">
        <v>231</v>
      </c>
      <c r="D1885" s="7" t="s">
        <v>233</v>
      </c>
      <c r="E1885">
        <v>8003</v>
      </c>
      <c r="F1885" s="4">
        <v>112</v>
      </c>
      <c r="G1885" s="4">
        <v>49</v>
      </c>
      <c r="H1885" s="4">
        <v>6</v>
      </c>
      <c r="I1885" s="4">
        <v>49</v>
      </c>
      <c r="J1885" s="4">
        <v>1926</v>
      </c>
      <c r="K1885" s="4">
        <v>18.5</v>
      </c>
      <c r="L1885" s="5">
        <v>3.9</v>
      </c>
      <c r="N1885" s="5">
        <v>1.58</v>
      </c>
      <c r="O1885">
        <v>8003</v>
      </c>
      <c r="P1885" s="4">
        <v>16233</v>
      </c>
      <c r="Q1885" s="8">
        <v>1.0469468154957322</v>
      </c>
      <c r="R1885" s="15" t="s">
        <v>32</v>
      </c>
      <c r="S1885" s="3">
        <v>6</v>
      </c>
      <c r="T1885" s="30">
        <v>2</v>
      </c>
      <c r="U1885" s="31">
        <v>12.320581531448285</v>
      </c>
      <c r="V1885" s="32">
        <v>129</v>
      </c>
      <c r="W1885" s="82">
        <f t="shared" si="33"/>
        <v>794.67750877841445</v>
      </c>
      <c r="X1885" s="32">
        <v>3</v>
      </c>
      <c r="Y1885" s="31">
        <v>18.480872297172429</v>
      </c>
    </row>
    <row r="1886" spans="1:25" x14ac:dyDescent="0.25">
      <c r="A1886">
        <v>6</v>
      </c>
      <c r="B1886" s="7" t="s">
        <v>172</v>
      </c>
      <c r="C1886" s="7" t="s">
        <v>173</v>
      </c>
      <c r="D1886" s="7" t="s">
        <v>217</v>
      </c>
      <c r="O1886">
        <v>6091</v>
      </c>
      <c r="P1886" s="4">
        <v>3005</v>
      </c>
      <c r="Q1886" s="8">
        <v>0.57347328244274809</v>
      </c>
      <c r="R1886" s="15" t="s">
        <v>26</v>
      </c>
      <c r="S1886" s="3">
        <v>6</v>
      </c>
      <c r="T1886" s="30">
        <v>0</v>
      </c>
      <c r="U1886" s="31">
        <v>0</v>
      </c>
      <c r="V1886" s="32">
        <v>1</v>
      </c>
      <c r="W1886" s="82">
        <f t="shared" si="33"/>
        <v>33.277870216306155</v>
      </c>
      <c r="X1886" s="32">
        <v>0</v>
      </c>
      <c r="Y1886" s="31">
        <v>0</v>
      </c>
    </row>
    <row r="1887" spans="1:25" x14ac:dyDescent="0.25">
      <c r="A1887">
        <v>8</v>
      </c>
      <c r="B1887" s="7" t="s">
        <v>230</v>
      </c>
      <c r="C1887" s="7" t="s">
        <v>231</v>
      </c>
      <c r="D1887" s="7" t="s">
        <v>235</v>
      </c>
      <c r="E1887">
        <v>8007</v>
      </c>
      <c r="F1887" s="4">
        <v>37</v>
      </c>
      <c r="G1887" s="4">
        <v>11</v>
      </c>
      <c r="I1887" s="4">
        <v>11</v>
      </c>
      <c r="J1887" s="4">
        <v>454</v>
      </c>
      <c r="K1887" s="4">
        <v>3.3</v>
      </c>
      <c r="L1887" s="5">
        <v>2.6</v>
      </c>
      <c r="N1887" s="5">
        <v>1.1499999999999999</v>
      </c>
      <c r="O1887">
        <v>8007</v>
      </c>
      <c r="P1887" s="4">
        <v>14029</v>
      </c>
      <c r="Q1887" s="8">
        <v>0.58630393996247654</v>
      </c>
      <c r="R1887" s="15" t="s">
        <v>26</v>
      </c>
      <c r="S1887" s="3">
        <v>6</v>
      </c>
      <c r="T1887" s="30">
        <v>0</v>
      </c>
      <c r="U1887" s="31">
        <v>0</v>
      </c>
      <c r="V1887" s="32">
        <v>8</v>
      </c>
      <c r="W1887" s="82">
        <f t="shared" si="33"/>
        <v>57.024734478580086</v>
      </c>
      <c r="X1887" s="32">
        <v>0</v>
      </c>
      <c r="Y1887" s="31">
        <v>0</v>
      </c>
    </row>
    <row r="1888" spans="1:25" x14ac:dyDescent="0.25">
      <c r="A1888">
        <v>8</v>
      </c>
      <c r="B1888" s="7" t="s">
        <v>230</v>
      </c>
      <c r="C1888" s="7" t="s">
        <v>231</v>
      </c>
      <c r="D1888" s="7" t="s">
        <v>236</v>
      </c>
      <c r="E1888">
        <v>8009</v>
      </c>
      <c r="F1888" s="4">
        <v>8</v>
      </c>
      <c r="G1888" s="4">
        <v>15</v>
      </c>
      <c r="I1888" s="4">
        <v>15</v>
      </c>
      <c r="J1888" s="4">
        <v>199</v>
      </c>
      <c r="K1888" s="4">
        <v>4.9000000000000004</v>
      </c>
      <c r="L1888" s="5">
        <v>3.3</v>
      </c>
      <c r="N1888" s="5">
        <v>0.98</v>
      </c>
      <c r="O1888">
        <v>8009</v>
      </c>
      <c r="P1888" s="4">
        <v>3581</v>
      </c>
      <c r="Q1888" s="8">
        <v>0.16143753565316601</v>
      </c>
      <c r="R1888" s="15" t="s">
        <v>26</v>
      </c>
      <c r="S1888" s="3">
        <v>6</v>
      </c>
      <c r="T1888" s="30">
        <v>0</v>
      </c>
      <c r="U1888" s="31">
        <v>0</v>
      </c>
      <c r="V1888" s="32">
        <v>12</v>
      </c>
      <c r="W1888" s="82">
        <f t="shared" si="33"/>
        <v>335.10192683607931</v>
      </c>
      <c r="X1888" s="32">
        <v>0</v>
      </c>
      <c r="Y1888" s="31">
        <v>0</v>
      </c>
    </row>
    <row r="1889" spans="1:25" x14ac:dyDescent="0.25">
      <c r="A1889">
        <v>8</v>
      </c>
      <c r="B1889" s="7" t="s">
        <v>230</v>
      </c>
      <c r="C1889" s="7" t="s">
        <v>231</v>
      </c>
      <c r="D1889" s="7" t="s">
        <v>240</v>
      </c>
      <c r="E1889">
        <v>8015</v>
      </c>
      <c r="F1889" s="4">
        <v>112</v>
      </c>
      <c r="G1889" s="4">
        <v>25</v>
      </c>
      <c r="H1889" s="4">
        <v>2</v>
      </c>
      <c r="I1889" s="4">
        <v>25</v>
      </c>
      <c r="J1889" s="4">
        <v>979</v>
      </c>
      <c r="K1889" s="4">
        <v>10.3</v>
      </c>
      <c r="L1889" s="5">
        <v>3</v>
      </c>
      <c r="N1889" s="5">
        <v>1.26</v>
      </c>
      <c r="O1889">
        <v>8015</v>
      </c>
      <c r="P1889" s="4">
        <v>20356</v>
      </c>
      <c r="Q1889" s="8">
        <v>0.9066963457614543</v>
      </c>
      <c r="R1889" s="15" t="s">
        <v>26</v>
      </c>
      <c r="S1889" s="3">
        <v>6</v>
      </c>
      <c r="T1889" s="30">
        <v>19</v>
      </c>
      <c r="U1889" s="31">
        <v>93.338573393594018</v>
      </c>
      <c r="V1889" s="32">
        <v>78</v>
      </c>
      <c r="W1889" s="82">
        <f t="shared" si="33"/>
        <v>383.17940656317546</v>
      </c>
      <c r="X1889" s="32">
        <v>20</v>
      </c>
      <c r="Y1889" s="31">
        <v>98.251129887993727</v>
      </c>
    </row>
    <row r="1890" spans="1:25" x14ac:dyDescent="0.25">
      <c r="A1890">
        <v>8</v>
      </c>
      <c r="B1890" s="7" t="s">
        <v>230</v>
      </c>
      <c r="C1890" s="7" t="s">
        <v>231</v>
      </c>
      <c r="D1890" s="7" t="s">
        <v>241</v>
      </c>
      <c r="E1890">
        <v>8017</v>
      </c>
      <c r="F1890" s="4">
        <v>6</v>
      </c>
      <c r="I1890" s="4">
        <v>11</v>
      </c>
      <c r="J1890" s="4">
        <v>56</v>
      </c>
      <c r="K1890" s="4">
        <v>0.6</v>
      </c>
      <c r="L1890" s="5">
        <v>4.0999999999999996</v>
      </c>
      <c r="N1890" s="5">
        <v>0.89</v>
      </c>
      <c r="O1890">
        <v>8017</v>
      </c>
      <c r="P1890" s="4">
        <v>1831</v>
      </c>
      <c r="Q1890" s="8">
        <v>0.14270270270270272</v>
      </c>
      <c r="R1890" s="15" t="s">
        <v>26</v>
      </c>
      <c r="S1890" s="3">
        <v>6</v>
      </c>
      <c r="T1890" s="30">
        <v>0</v>
      </c>
      <c r="U1890" s="31">
        <v>0</v>
      </c>
      <c r="V1890" s="32">
        <v>5</v>
      </c>
      <c r="W1890" s="82">
        <f t="shared" si="33"/>
        <v>273.07482250136536</v>
      </c>
      <c r="X1890" s="32">
        <v>0</v>
      </c>
      <c r="Y1890" s="31">
        <v>0</v>
      </c>
    </row>
    <row r="1891" spans="1:25" x14ac:dyDescent="0.25">
      <c r="A1891">
        <v>8</v>
      </c>
      <c r="B1891" s="7" t="s">
        <v>230</v>
      </c>
      <c r="C1891" s="7" t="s">
        <v>231</v>
      </c>
      <c r="D1891" s="7" t="s">
        <v>243</v>
      </c>
      <c r="E1891">
        <v>8021</v>
      </c>
      <c r="F1891" s="4">
        <v>18</v>
      </c>
      <c r="G1891" s="4">
        <v>17</v>
      </c>
      <c r="I1891" s="4">
        <v>17</v>
      </c>
      <c r="J1891" s="4">
        <v>161</v>
      </c>
      <c r="K1891" s="4">
        <v>2.9</v>
      </c>
      <c r="L1891" s="5">
        <v>2.9</v>
      </c>
      <c r="N1891" s="5">
        <v>1.04</v>
      </c>
      <c r="O1891">
        <v>8021</v>
      </c>
      <c r="P1891" s="4">
        <v>8205</v>
      </c>
      <c r="Q1891" s="8">
        <v>0.92528735632183912</v>
      </c>
      <c r="R1891" s="15" t="s">
        <v>26</v>
      </c>
      <c r="S1891" s="3">
        <v>6</v>
      </c>
      <c r="T1891" s="30">
        <v>0</v>
      </c>
      <c r="U1891" s="31">
        <v>0</v>
      </c>
      <c r="V1891" s="32">
        <v>7</v>
      </c>
      <c r="W1891" s="82">
        <f t="shared" si="33"/>
        <v>85.313833028641071</v>
      </c>
      <c r="X1891" s="32">
        <v>0</v>
      </c>
      <c r="Y1891" s="31">
        <v>0</v>
      </c>
    </row>
    <row r="1892" spans="1:25" x14ac:dyDescent="0.25">
      <c r="A1892">
        <v>8</v>
      </c>
      <c r="B1892" s="7" t="s">
        <v>230</v>
      </c>
      <c r="C1892" s="7" t="s">
        <v>231</v>
      </c>
      <c r="D1892" s="7" t="s">
        <v>247</v>
      </c>
      <c r="E1892">
        <v>8029</v>
      </c>
      <c r="F1892" s="4">
        <v>99</v>
      </c>
      <c r="G1892" s="4">
        <v>49</v>
      </c>
      <c r="H1892" s="4">
        <v>6</v>
      </c>
      <c r="I1892" s="4">
        <v>49</v>
      </c>
      <c r="J1892" s="4">
        <v>1586</v>
      </c>
      <c r="K1892" s="4">
        <v>13.4</v>
      </c>
      <c r="L1892" s="5">
        <v>3.2</v>
      </c>
      <c r="N1892" s="5">
        <v>1.39</v>
      </c>
      <c r="O1892">
        <v>8029</v>
      </c>
      <c r="P1892" s="4">
        <v>31162</v>
      </c>
      <c r="Q1892" s="8">
        <v>0.35066495066495068</v>
      </c>
      <c r="R1892" s="15" t="s">
        <v>26</v>
      </c>
      <c r="S1892" s="3">
        <v>6</v>
      </c>
      <c r="T1892" s="30">
        <v>1</v>
      </c>
      <c r="U1892" s="31">
        <v>3.209036647198511</v>
      </c>
      <c r="V1892" s="32">
        <v>78</v>
      </c>
      <c r="W1892" s="82">
        <f t="shared" si="33"/>
        <v>250.30485848148385</v>
      </c>
      <c r="X1892" s="32">
        <v>1</v>
      </c>
      <c r="Y1892" s="31">
        <v>3.209036647198511</v>
      </c>
    </row>
    <row r="1893" spans="1:25" x14ac:dyDescent="0.25">
      <c r="A1893">
        <v>8</v>
      </c>
      <c r="B1893" s="7" t="s">
        <v>230</v>
      </c>
      <c r="C1893" s="7" t="s">
        <v>231</v>
      </c>
      <c r="D1893" s="7" t="s">
        <v>257</v>
      </c>
      <c r="E1893">
        <v>8049</v>
      </c>
      <c r="F1893" s="4">
        <v>51</v>
      </c>
      <c r="G1893" s="4">
        <v>21</v>
      </c>
      <c r="I1893" s="4">
        <v>23</v>
      </c>
      <c r="J1893" s="4">
        <v>101</v>
      </c>
      <c r="K1893" s="4">
        <v>10.199999999999999</v>
      </c>
      <c r="L1893" s="5">
        <v>3.6</v>
      </c>
      <c r="N1893" s="5">
        <v>1.02</v>
      </c>
      <c r="O1893">
        <v>8049</v>
      </c>
      <c r="P1893" s="4">
        <v>15734</v>
      </c>
      <c r="Q1893" s="8">
        <v>0.74721851357365376</v>
      </c>
      <c r="R1893" s="15" t="s">
        <v>26</v>
      </c>
      <c r="S1893" s="3">
        <v>6</v>
      </c>
      <c r="T1893" s="30">
        <v>0</v>
      </c>
      <c r="U1893" s="31">
        <v>0</v>
      </c>
      <c r="V1893" s="32">
        <v>17</v>
      </c>
      <c r="W1893" s="82">
        <f t="shared" si="33"/>
        <v>108.04626922588025</v>
      </c>
      <c r="X1893" s="32">
        <v>0</v>
      </c>
      <c r="Y1893" s="31">
        <v>0</v>
      </c>
    </row>
    <row r="1894" spans="1:25" x14ac:dyDescent="0.25">
      <c r="A1894">
        <v>8</v>
      </c>
      <c r="B1894" s="7" t="s">
        <v>230</v>
      </c>
      <c r="C1894" s="7" t="s">
        <v>231</v>
      </c>
      <c r="D1894" s="7" t="s">
        <v>258</v>
      </c>
      <c r="E1894">
        <v>8051</v>
      </c>
      <c r="F1894" s="4">
        <v>76</v>
      </c>
      <c r="G1894" s="4">
        <v>20</v>
      </c>
      <c r="I1894" s="4">
        <v>20</v>
      </c>
      <c r="J1894" s="4">
        <v>510</v>
      </c>
      <c r="K1894" s="4">
        <v>4.7</v>
      </c>
      <c r="L1894" s="5">
        <v>2.2000000000000002</v>
      </c>
      <c r="N1894" s="5">
        <v>1.43</v>
      </c>
      <c r="O1894">
        <v>8051</v>
      </c>
      <c r="P1894" s="4">
        <v>17462</v>
      </c>
      <c r="Q1894" s="8">
        <v>1.5591365156582548</v>
      </c>
      <c r="R1894" s="15" t="s">
        <v>32</v>
      </c>
      <c r="S1894" s="3">
        <v>6</v>
      </c>
      <c r="T1894" s="30">
        <v>6</v>
      </c>
      <c r="U1894" s="31">
        <v>34.360325277745957</v>
      </c>
      <c r="V1894" s="32">
        <v>182</v>
      </c>
      <c r="W1894" s="82">
        <f t="shared" si="33"/>
        <v>1042.2632000916276</v>
      </c>
      <c r="X1894" s="32">
        <v>6</v>
      </c>
      <c r="Y1894" s="31">
        <v>34.360325277745957</v>
      </c>
    </row>
    <row r="1895" spans="1:25" x14ac:dyDescent="0.25">
      <c r="A1895">
        <v>8</v>
      </c>
      <c r="B1895" s="7" t="s">
        <v>230</v>
      </c>
      <c r="C1895" s="7" t="s">
        <v>231</v>
      </c>
      <c r="D1895" s="7" t="s">
        <v>260</v>
      </c>
      <c r="E1895">
        <v>8055</v>
      </c>
      <c r="F1895" s="4">
        <v>29</v>
      </c>
      <c r="G1895" s="4">
        <v>16</v>
      </c>
      <c r="I1895" s="4">
        <v>16</v>
      </c>
      <c r="J1895" s="4">
        <v>139</v>
      </c>
      <c r="K1895" s="4">
        <v>2.1</v>
      </c>
      <c r="L1895" s="5">
        <v>2.5</v>
      </c>
      <c r="N1895" s="5">
        <v>0.99</v>
      </c>
      <c r="O1895">
        <v>8055</v>
      </c>
      <c r="P1895" s="4">
        <v>6897</v>
      </c>
      <c r="Q1895" s="8">
        <v>0.86723313860860329</v>
      </c>
      <c r="R1895" s="15" t="s">
        <v>26</v>
      </c>
      <c r="S1895" s="3">
        <v>6</v>
      </c>
      <c r="T1895" s="30">
        <v>0</v>
      </c>
      <c r="U1895" s="31">
        <v>0</v>
      </c>
      <c r="V1895" s="32">
        <v>3</v>
      </c>
      <c r="W1895" s="82">
        <f t="shared" si="33"/>
        <v>43.497172683775553</v>
      </c>
      <c r="X1895" s="32">
        <v>0</v>
      </c>
      <c r="Y1895" s="31">
        <v>0</v>
      </c>
    </row>
    <row r="1896" spans="1:25" x14ac:dyDescent="0.25">
      <c r="A1896">
        <v>8</v>
      </c>
      <c r="B1896" s="7" t="s">
        <v>230</v>
      </c>
      <c r="C1896" s="7" t="s">
        <v>231</v>
      </c>
      <c r="D1896" s="7" t="s">
        <v>237</v>
      </c>
      <c r="O1896">
        <v>8011</v>
      </c>
      <c r="P1896" s="4">
        <v>5577</v>
      </c>
      <c r="Q1896" s="8">
        <v>0.49663299663299665</v>
      </c>
      <c r="R1896" s="15" t="s">
        <v>26</v>
      </c>
      <c r="S1896" s="3">
        <v>6</v>
      </c>
      <c r="T1896" s="30">
        <v>0</v>
      </c>
      <c r="U1896" s="31">
        <v>0</v>
      </c>
      <c r="V1896" s="32">
        <v>3</v>
      </c>
      <c r="W1896" s="82">
        <f t="shared" si="33"/>
        <v>53.792361484669172</v>
      </c>
      <c r="X1896" s="32">
        <v>0</v>
      </c>
      <c r="Y1896" s="31">
        <v>0</v>
      </c>
    </row>
    <row r="1897" spans="1:25" x14ac:dyDescent="0.25">
      <c r="A1897">
        <v>8</v>
      </c>
      <c r="B1897" s="7" t="s">
        <v>230</v>
      </c>
      <c r="C1897" s="7" t="s">
        <v>231</v>
      </c>
      <c r="D1897" s="7" t="s">
        <v>261</v>
      </c>
      <c r="E1897">
        <v>8061</v>
      </c>
      <c r="F1897" s="4">
        <v>9</v>
      </c>
      <c r="G1897" s="4">
        <v>25</v>
      </c>
      <c r="I1897" s="4">
        <v>25</v>
      </c>
      <c r="J1897" s="4">
        <v>34</v>
      </c>
      <c r="K1897" s="4">
        <v>16.2</v>
      </c>
      <c r="L1897" s="5">
        <v>3.1</v>
      </c>
      <c r="N1897" s="5">
        <v>0.87</v>
      </c>
      <c r="O1897">
        <v>8061</v>
      </c>
      <c r="P1897" s="4">
        <v>1406</v>
      </c>
      <c r="Q1897" s="8">
        <v>0.125</v>
      </c>
      <c r="R1897" s="15" t="s">
        <v>26</v>
      </c>
      <c r="S1897" s="3">
        <v>6</v>
      </c>
      <c r="T1897" s="30">
        <v>0</v>
      </c>
      <c r="U1897" s="31">
        <v>0</v>
      </c>
      <c r="V1897" s="32">
        <v>0</v>
      </c>
      <c r="W1897" s="82">
        <f t="shared" si="33"/>
        <v>0</v>
      </c>
      <c r="X1897" s="32">
        <v>0</v>
      </c>
      <c r="Y1897" s="31">
        <v>0</v>
      </c>
    </row>
    <row r="1898" spans="1:25" x14ac:dyDescent="0.25">
      <c r="A1898">
        <v>8</v>
      </c>
      <c r="B1898" s="7" t="s">
        <v>230</v>
      </c>
      <c r="C1898" s="7" t="s">
        <v>231</v>
      </c>
      <c r="D1898" s="7" t="s">
        <v>262</v>
      </c>
      <c r="E1898">
        <v>8063</v>
      </c>
      <c r="F1898" s="4">
        <v>19</v>
      </c>
      <c r="G1898" s="4">
        <v>19</v>
      </c>
      <c r="I1898" s="4">
        <v>19</v>
      </c>
      <c r="J1898" s="4">
        <v>308</v>
      </c>
      <c r="K1898" s="4">
        <v>4.5999999999999996</v>
      </c>
      <c r="L1898" s="5">
        <v>3.3</v>
      </c>
      <c r="N1898" s="5">
        <v>0.89</v>
      </c>
      <c r="O1898">
        <v>8063</v>
      </c>
      <c r="P1898" s="4">
        <v>7097</v>
      </c>
      <c r="Q1898" s="8">
        <v>0.18065385911695314</v>
      </c>
      <c r="R1898" s="15" t="s">
        <v>26</v>
      </c>
      <c r="S1898" s="3">
        <v>6</v>
      </c>
      <c r="T1898" s="30">
        <v>3</v>
      </c>
      <c r="U1898" s="31">
        <v>42.27138227420037</v>
      </c>
      <c r="V1898" s="32">
        <v>31</v>
      </c>
      <c r="W1898" s="82">
        <f t="shared" si="33"/>
        <v>436.80428350007048</v>
      </c>
      <c r="X1898" s="32">
        <v>3</v>
      </c>
      <c r="Y1898" s="31">
        <v>42.27138227420037</v>
      </c>
    </row>
    <row r="1899" spans="1:25" x14ac:dyDescent="0.25">
      <c r="A1899">
        <v>8</v>
      </c>
      <c r="B1899" s="7" t="s">
        <v>230</v>
      </c>
      <c r="C1899" s="7" t="s">
        <v>231</v>
      </c>
      <c r="D1899" s="7" t="s">
        <v>190</v>
      </c>
      <c r="E1899">
        <v>8065</v>
      </c>
      <c r="F1899" s="4">
        <v>12</v>
      </c>
      <c r="G1899" s="4">
        <v>8</v>
      </c>
      <c r="I1899" s="4">
        <v>8</v>
      </c>
      <c r="J1899" s="4">
        <v>104</v>
      </c>
      <c r="K1899" s="4">
        <v>0.8</v>
      </c>
      <c r="L1899" s="5">
        <v>1.8</v>
      </c>
      <c r="N1899" s="5">
        <v>0.9</v>
      </c>
      <c r="O1899">
        <v>8065</v>
      </c>
      <c r="P1899" s="4">
        <v>8127</v>
      </c>
      <c r="Q1899" s="8">
        <v>1.2724409448818899</v>
      </c>
      <c r="R1899" s="15" t="s">
        <v>32</v>
      </c>
      <c r="S1899" s="3">
        <v>6</v>
      </c>
      <c r="T1899" s="30">
        <v>0</v>
      </c>
      <c r="U1899" s="31">
        <v>0</v>
      </c>
      <c r="V1899" s="32">
        <v>39</v>
      </c>
      <c r="W1899" s="82">
        <f t="shared" si="33"/>
        <v>479.88187523071247</v>
      </c>
      <c r="X1899" s="32">
        <v>0</v>
      </c>
      <c r="Y1899" s="31">
        <v>0</v>
      </c>
    </row>
    <row r="1900" spans="1:25" x14ac:dyDescent="0.25">
      <c r="A1900">
        <v>8</v>
      </c>
      <c r="B1900" s="7" t="s">
        <v>230</v>
      </c>
      <c r="C1900" s="7" t="s">
        <v>231</v>
      </c>
      <c r="D1900" s="7" t="s">
        <v>265</v>
      </c>
      <c r="E1900">
        <v>8071</v>
      </c>
      <c r="F1900" s="4">
        <v>46</v>
      </c>
      <c r="G1900" s="4">
        <v>25</v>
      </c>
      <c r="I1900" s="4">
        <v>25</v>
      </c>
      <c r="J1900" s="4">
        <v>479</v>
      </c>
      <c r="K1900" s="4">
        <v>7.2</v>
      </c>
      <c r="L1900" s="5">
        <v>3.4</v>
      </c>
      <c r="N1900" s="5">
        <v>0.96</v>
      </c>
      <c r="O1900">
        <v>8071</v>
      </c>
      <c r="P1900" s="4">
        <v>14506</v>
      </c>
      <c r="Q1900" s="8">
        <v>0.7142857142857143</v>
      </c>
      <c r="R1900" s="15" t="s">
        <v>26</v>
      </c>
      <c r="S1900" s="3">
        <v>6</v>
      </c>
      <c r="T1900" s="30">
        <v>0</v>
      </c>
      <c r="U1900" s="31">
        <v>0</v>
      </c>
      <c r="V1900" s="32">
        <v>7</v>
      </c>
      <c r="W1900" s="82">
        <f t="shared" si="33"/>
        <v>48.255894112780915</v>
      </c>
      <c r="X1900" s="32">
        <v>0</v>
      </c>
      <c r="Y1900" s="31">
        <v>0</v>
      </c>
    </row>
    <row r="1901" spans="1:25" x14ac:dyDescent="0.25">
      <c r="A1901">
        <v>8</v>
      </c>
      <c r="B1901" s="7" t="s">
        <v>230</v>
      </c>
      <c r="C1901" s="7" t="s">
        <v>231</v>
      </c>
      <c r="D1901" s="7" t="s">
        <v>244</v>
      </c>
      <c r="O1901">
        <v>8023</v>
      </c>
      <c r="P1901" s="4">
        <v>3887</v>
      </c>
      <c r="Q1901" s="8">
        <v>1.9132653061224489</v>
      </c>
      <c r="R1901" s="15" t="s">
        <v>32</v>
      </c>
      <c r="S1901" s="3">
        <v>6</v>
      </c>
      <c r="T1901" s="30">
        <v>0</v>
      </c>
      <c r="U1901" s="31">
        <v>0</v>
      </c>
      <c r="V1901" s="32">
        <v>15</v>
      </c>
      <c r="W1901" s="82">
        <f t="shared" si="33"/>
        <v>385.90172369436584</v>
      </c>
      <c r="X1901" s="32">
        <v>0</v>
      </c>
      <c r="Y1901" s="31">
        <v>0</v>
      </c>
    </row>
    <row r="1902" spans="1:25" x14ac:dyDescent="0.25">
      <c r="A1902">
        <v>8</v>
      </c>
      <c r="B1902" s="7" t="s">
        <v>230</v>
      </c>
      <c r="C1902" s="7" t="s">
        <v>231</v>
      </c>
      <c r="D1902" s="7" t="s">
        <v>144</v>
      </c>
      <c r="E1902">
        <v>8073</v>
      </c>
      <c r="F1902" s="4">
        <v>23</v>
      </c>
      <c r="G1902" s="4">
        <v>15</v>
      </c>
      <c r="I1902" s="4">
        <v>15</v>
      </c>
      <c r="J1902" s="4">
        <v>137</v>
      </c>
      <c r="K1902" s="4">
        <v>2.6</v>
      </c>
      <c r="L1902" s="5">
        <v>3.3</v>
      </c>
      <c r="N1902" s="5">
        <v>0.97</v>
      </c>
      <c r="O1902">
        <v>8073</v>
      </c>
      <c r="P1902" s="4">
        <v>5701</v>
      </c>
      <c r="Q1902" s="8">
        <v>0.21617336152219874</v>
      </c>
      <c r="R1902" s="15" t="s">
        <v>26</v>
      </c>
      <c r="S1902" s="3">
        <v>6</v>
      </c>
      <c r="T1902" s="30">
        <v>0</v>
      </c>
      <c r="U1902" s="31">
        <v>0</v>
      </c>
      <c r="V1902" s="32">
        <v>3</v>
      </c>
      <c r="W1902" s="82">
        <f t="shared" si="33"/>
        <v>52.622346956674271</v>
      </c>
      <c r="X1902" s="32">
        <v>0</v>
      </c>
      <c r="Y1902" s="31">
        <v>0</v>
      </c>
    </row>
    <row r="1903" spans="1:25" x14ac:dyDescent="0.25">
      <c r="A1903">
        <v>8</v>
      </c>
      <c r="B1903" s="7" t="s">
        <v>230</v>
      </c>
      <c r="C1903" s="7" t="s">
        <v>231</v>
      </c>
      <c r="D1903" s="7" t="s">
        <v>245</v>
      </c>
      <c r="O1903">
        <v>8025</v>
      </c>
      <c r="P1903" s="4">
        <v>6061</v>
      </c>
      <c r="Q1903" s="8">
        <v>0.31417979610750696</v>
      </c>
      <c r="R1903" s="15" t="s">
        <v>26</v>
      </c>
      <c r="S1903" s="3">
        <v>6</v>
      </c>
      <c r="T1903" s="30">
        <v>1</v>
      </c>
      <c r="U1903" s="31">
        <v>16.49892756970797</v>
      </c>
      <c r="V1903" s="32">
        <v>68</v>
      </c>
      <c r="W1903" s="82">
        <f t="shared" si="33"/>
        <v>1121.9270747401417</v>
      </c>
      <c r="X1903" s="32">
        <v>1</v>
      </c>
      <c r="Y1903" s="31">
        <v>16.49892756970797</v>
      </c>
    </row>
    <row r="1904" spans="1:25" x14ac:dyDescent="0.25">
      <c r="A1904">
        <v>8</v>
      </c>
      <c r="B1904" s="7" t="s">
        <v>230</v>
      </c>
      <c r="C1904" s="7" t="s">
        <v>231</v>
      </c>
      <c r="D1904" s="7" t="s">
        <v>246</v>
      </c>
      <c r="O1904">
        <v>8027</v>
      </c>
      <c r="P1904" s="4">
        <v>5068</v>
      </c>
      <c r="Q1904" s="8">
        <v>0.38670548277535177</v>
      </c>
      <c r="R1904" s="15" t="s">
        <v>26</v>
      </c>
      <c r="S1904" s="3">
        <v>6</v>
      </c>
      <c r="T1904" s="30">
        <v>0</v>
      </c>
      <c r="U1904" s="31">
        <v>0</v>
      </c>
      <c r="V1904" s="32">
        <v>2</v>
      </c>
      <c r="W1904" s="82">
        <f t="shared" si="33"/>
        <v>39.463299131807418</v>
      </c>
      <c r="X1904" s="32">
        <v>0</v>
      </c>
      <c r="Y1904" s="31">
        <v>0</v>
      </c>
    </row>
    <row r="1905" spans="1:25" x14ac:dyDescent="0.25">
      <c r="A1905">
        <v>8</v>
      </c>
      <c r="B1905" s="7" t="s">
        <v>230</v>
      </c>
      <c r="C1905" s="7" t="s">
        <v>231</v>
      </c>
      <c r="D1905" s="7" t="s">
        <v>269</v>
      </c>
      <c r="E1905">
        <v>8083</v>
      </c>
      <c r="F1905" s="4">
        <v>78</v>
      </c>
      <c r="G1905" s="4">
        <v>25</v>
      </c>
      <c r="H1905" s="4">
        <v>4</v>
      </c>
      <c r="I1905" s="4">
        <v>25</v>
      </c>
      <c r="J1905" s="4">
        <v>1027</v>
      </c>
      <c r="K1905" s="4">
        <v>9.6</v>
      </c>
      <c r="L1905" s="5">
        <v>3.1</v>
      </c>
      <c r="N1905" s="5">
        <v>1.27</v>
      </c>
      <c r="O1905">
        <v>8083</v>
      </c>
      <c r="P1905" s="4">
        <v>26183</v>
      </c>
      <c r="Q1905" s="8">
        <v>0.50592130396026991</v>
      </c>
      <c r="R1905" s="15" t="s">
        <v>26</v>
      </c>
      <c r="S1905" s="3">
        <v>6</v>
      </c>
      <c r="T1905" s="30">
        <v>3</v>
      </c>
      <c r="U1905" s="31">
        <v>11.457816140243668</v>
      </c>
      <c r="V1905" s="32">
        <v>65</v>
      </c>
      <c r="W1905" s="82">
        <f t="shared" si="33"/>
        <v>248.25268303861284</v>
      </c>
      <c r="X1905" s="32">
        <v>3</v>
      </c>
      <c r="Y1905" s="31">
        <v>11.457816140243668</v>
      </c>
    </row>
    <row r="1906" spans="1:25" x14ac:dyDescent="0.25">
      <c r="A1906">
        <v>8</v>
      </c>
      <c r="B1906" s="7" t="s">
        <v>230</v>
      </c>
      <c r="C1906" s="7" t="s">
        <v>231</v>
      </c>
      <c r="D1906" s="7" t="s">
        <v>249</v>
      </c>
      <c r="O1906">
        <v>8033</v>
      </c>
      <c r="P1906" s="4">
        <v>2055</v>
      </c>
      <c r="Q1906" s="8">
        <v>0.25635593220338981</v>
      </c>
      <c r="R1906" s="15" t="s">
        <v>26</v>
      </c>
      <c r="S1906" s="3">
        <v>6</v>
      </c>
      <c r="T1906" s="30">
        <v>0</v>
      </c>
      <c r="U1906" s="31">
        <v>0</v>
      </c>
      <c r="V1906" s="32">
        <v>0</v>
      </c>
      <c r="W1906" s="82">
        <f t="shared" si="33"/>
        <v>0</v>
      </c>
      <c r="X1906" s="32">
        <v>0</v>
      </c>
      <c r="Y1906" s="31">
        <v>0</v>
      </c>
    </row>
    <row r="1907" spans="1:25" x14ac:dyDescent="0.25">
      <c r="A1907">
        <v>8</v>
      </c>
      <c r="B1907" s="7" t="s">
        <v>230</v>
      </c>
      <c r="C1907" s="7" t="s">
        <v>231</v>
      </c>
      <c r="D1907" s="7" t="s">
        <v>271</v>
      </c>
      <c r="E1907">
        <v>8089</v>
      </c>
      <c r="F1907" s="4">
        <v>74</v>
      </c>
      <c r="G1907" s="4">
        <v>522</v>
      </c>
      <c r="H1907" s="4">
        <v>506</v>
      </c>
      <c r="I1907" s="4">
        <v>522</v>
      </c>
      <c r="J1907" s="4">
        <v>1048</v>
      </c>
      <c r="K1907" s="4">
        <v>256.2</v>
      </c>
      <c r="L1907" s="5">
        <v>3</v>
      </c>
      <c r="N1907" s="5">
        <v>1.18</v>
      </c>
      <c r="O1907">
        <v>8089</v>
      </c>
      <c r="P1907" s="4">
        <v>18278</v>
      </c>
      <c r="Q1907" s="8">
        <v>0.59719967532467533</v>
      </c>
      <c r="R1907" s="15" t="s">
        <v>26</v>
      </c>
      <c r="S1907" s="3">
        <v>6</v>
      </c>
      <c r="T1907" s="30">
        <v>1</v>
      </c>
      <c r="U1907" s="31">
        <v>5.4710581026370502</v>
      </c>
      <c r="V1907" s="32">
        <v>22</v>
      </c>
      <c r="W1907" s="82">
        <f t="shared" si="33"/>
        <v>120.36327825801509</v>
      </c>
      <c r="X1907" s="32">
        <v>1</v>
      </c>
      <c r="Y1907" s="31">
        <v>5.4710581026370502</v>
      </c>
    </row>
    <row r="1908" spans="1:25" x14ac:dyDescent="0.25">
      <c r="A1908">
        <v>8</v>
      </c>
      <c r="B1908" s="7" t="s">
        <v>230</v>
      </c>
      <c r="C1908" s="7" t="s">
        <v>231</v>
      </c>
      <c r="D1908" s="7" t="s">
        <v>153</v>
      </c>
      <c r="E1908">
        <v>8095</v>
      </c>
      <c r="F1908" s="4">
        <v>27</v>
      </c>
      <c r="G1908" s="4">
        <v>40</v>
      </c>
      <c r="I1908" s="4">
        <v>40</v>
      </c>
      <c r="J1908" s="4">
        <v>258</v>
      </c>
      <c r="K1908" s="4">
        <v>23.4</v>
      </c>
      <c r="L1908" s="5">
        <v>3.1</v>
      </c>
      <c r="N1908" s="5">
        <v>0.93500000000000005</v>
      </c>
      <c r="O1908">
        <v>8095</v>
      </c>
      <c r="P1908" s="4">
        <v>4265</v>
      </c>
      <c r="Q1908" s="8">
        <v>0.2434394193188163</v>
      </c>
      <c r="R1908" s="15" t="s">
        <v>26</v>
      </c>
      <c r="S1908" s="3">
        <v>6</v>
      </c>
      <c r="T1908" s="30">
        <v>0</v>
      </c>
      <c r="U1908" s="31">
        <v>0</v>
      </c>
      <c r="V1908" s="32">
        <v>15</v>
      </c>
      <c r="W1908" s="82">
        <f t="shared" si="33"/>
        <v>351.69988276670574</v>
      </c>
      <c r="X1908" s="32">
        <v>0</v>
      </c>
      <c r="Y1908" s="31">
        <v>0</v>
      </c>
    </row>
    <row r="1909" spans="1:25" x14ac:dyDescent="0.25">
      <c r="A1909">
        <v>8</v>
      </c>
      <c r="B1909" s="7" t="s">
        <v>230</v>
      </c>
      <c r="C1909" s="7" t="s">
        <v>231</v>
      </c>
      <c r="D1909" s="7" t="s">
        <v>275</v>
      </c>
      <c r="E1909">
        <v>8099</v>
      </c>
      <c r="F1909" s="4">
        <v>52</v>
      </c>
      <c r="G1909" s="4">
        <v>25</v>
      </c>
      <c r="I1909" s="4">
        <v>25</v>
      </c>
      <c r="J1909" s="4">
        <v>537</v>
      </c>
      <c r="K1909" s="4">
        <v>8.1999999999999993</v>
      </c>
      <c r="L1909" s="5">
        <v>2.7</v>
      </c>
      <c r="N1909" s="5">
        <v>0.97</v>
      </c>
      <c r="O1909">
        <v>8099</v>
      </c>
      <c r="P1909" s="4">
        <v>12172</v>
      </c>
      <c r="Q1909" s="8">
        <v>0.33588218634947609</v>
      </c>
      <c r="R1909" s="15" t="s">
        <v>26</v>
      </c>
      <c r="S1909" s="3">
        <v>6</v>
      </c>
      <c r="T1909" s="30">
        <v>0</v>
      </c>
      <c r="U1909" s="31">
        <v>0</v>
      </c>
      <c r="V1909" s="32">
        <v>16</v>
      </c>
      <c r="W1909" s="82">
        <f t="shared" si="33"/>
        <v>131.44922773578705</v>
      </c>
      <c r="X1909" s="32">
        <v>0</v>
      </c>
      <c r="Y1909" s="31">
        <v>0</v>
      </c>
    </row>
    <row r="1910" spans="1:25" x14ac:dyDescent="0.25">
      <c r="A1910">
        <v>8</v>
      </c>
      <c r="B1910" s="7" t="s">
        <v>230</v>
      </c>
      <c r="C1910" s="7" t="s">
        <v>231</v>
      </c>
      <c r="D1910" s="7" t="s">
        <v>277</v>
      </c>
      <c r="E1910">
        <v>8103</v>
      </c>
      <c r="F1910" s="4">
        <v>24</v>
      </c>
      <c r="G1910" s="4">
        <v>35</v>
      </c>
      <c r="I1910" s="4">
        <v>35</v>
      </c>
      <c r="J1910" s="4">
        <v>420</v>
      </c>
      <c r="K1910" s="4">
        <v>18</v>
      </c>
      <c r="L1910" s="5">
        <v>2.25</v>
      </c>
      <c r="N1910" s="5">
        <v>1.145</v>
      </c>
      <c r="O1910">
        <v>8103</v>
      </c>
      <c r="P1910" s="4">
        <v>6324</v>
      </c>
      <c r="Q1910" s="8">
        <v>0.15621640988892871</v>
      </c>
      <c r="R1910" s="15" t="s">
        <v>26</v>
      </c>
      <c r="S1910" s="3">
        <v>6</v>
      </c>
      <c r="T1910" s="30">
        <v>0</v>
      </c>
      <c r="U1910" s="31">
        <v>0</v>
      </c>
      <c r="V1910" s="32">
        <v>2</v>
      </c>
      <c r="W1910" s="82">
        <f t="shared" si="33"/>
        <v>31.625553447185325</v>
      </c>
      <c r="X1910" s="32">
        <v>0</v>
      </c>
      <c r="Y1910" s="31">
        <v>0</v>
      </c>
    </row>
    <row r="1911" spans="1:25" x14ac:dyDescent="0.25">
      <c r="A1911">
        <v>8</v>
      </c>
      <c r="B1911" s="7" t="s">
        <v>230</v>
      </c>
      <c r="C1911" s="7" t="s">
        <v>231</v>
      </c>
      <c r="D1911" s="7" t="s">
        <v>278</v>
      </c>
      <c r="E1911">
        <v>8105</v>
      </c>
      <c r="F1911" s="4">
        <v>33</v>
      </c>
      <c r="G1911" s="4">
        <v>17</v>
      </c>
      <c r="I1911" s="4">
        <v>17</v>
      </c>
      <c r="J1911" s="4">
        <v>443</v>
      </c>
      <c r="K1911" s="4">
        <v>6.7</v>
      </c>
      <c r="L1911" s="5">
        <v>3.3</v>
      </c>
      <c r="N1911" s="5">
        <v>0.98</v>
      </c>
      <c r="O1911">
        <v>8105</v>
      </c>
      <c r="P1911" s="4">
        <v>11267</v>
      </c>
      <c r="Q1911" s="8">
        <v>0.64862236628849268</v>
      </c>
      <c r="R1911" s="15" t="s">
        <v>26</v>
      </c>
      <c r="S1911" s="3">
        <v>6</v>
      </c>
      <c r="T1911" s="30">
        <v>0</v>
      </c>
      <c r="U1911" s="31">
        <v>0</v>
      </c>
      <c r="V1911" s="32">
        <v>55</v>
      </c>
      <c r="W1911" s="82">
        <f t="shared" si="33"/>
        <v>488.15123812904943</v>
      </c>
      <c r="X1911" s="32">
        <v>0</v>
      </c>
      <c r="Y1911" s="31">
        <v>0</v>
      </c>
    </row>
    <row r="1912" spans="1:25" x14ac:dyDescent="0.25">
      <c r="A1912">
        <v>8</v>
      </c>
      <c r="B1912" s="7" t="s">
        <v>230</v>
      </c>
      <c r="C1912" s="7" t="s">
        <v>231</v>
      </c>
      <c r="D1912" s="7" t="s">
        <v>259</v>
      </c>
      <c r="O1912">
        <v>8053</v>
      </c>
      <c r="P1912" s="4">
        <v>820</v>
      </c>
      <c r="Q1912" s="8">
        <v>0.58112094395280234</v>
      </c>
      <c r="R1912" s="15" t="s">
        <v>26</v>
      </c>
      <c r="S1912" s="3">
        <v>6</v>
      </c>
      <c r="T1912" s="30">
        <v>0</v>
      </c>
      <c r="U1912" s="31">
        <v>0</v>
      </c>
      <c r="V1912" s="32">
        <v>3</v>
      </c>
      <c r="W1912" s="82">
        <f t="shared" si="33"/>
        <v>365.85365853658539</v>
      </c>
      <c r="X1912" s="32">
        <v>0</v>
      </c>
      <c r="Y1912" s="31">
        <v>0</v>
      </c>
    </row>
    <row r="1913" spans="1:25" x14ac:dyDescent="0.25">
      <c r="A1913">
        <v>8</v>
      </c>
      <c r="B1913" s="7" t="s">
        <v>230</v>
      </c>
      <c r="C1913" s="7" t="s">
        <v>231</v>
      </c>
      <c r="D1913" s="7" t="s">
        <v>283</v>
      </c>
      <c r="E1913">
        <v>8115</v>
      </c>
      <c r="F1913" s="4">
        <v>10</v>
      </c>
      <c r="G1913" s="4">
        <v>9</v>
      </c>
      <c r="I1913" s="4">
        <v>9</v>
      </c>
      <c r="J1913" s="4">
        <v>154</v>
      </c>
      <c r="K1913" s="4">
        <v>2</v>
      </c>
      <c r="L1913" s="5">
        <v>2.9</v>
      </c>
      <c r="N1913" s="5">
        <v>0.9</v>
      </c>
      <c r="O1913">
        <v>8115</v>
      </c>
      <c r="P1913" s="4">
        <v>2248</v>
      </c>
      <c r="Q1913" s="8">
        <v>0.26305418719211821</v>
      </c>
      <c r="R1913" s="15" t="s">
        <v>26</v>
      </c>
      <c r="S1913" s="3">
        <v>6</v>
      </c>
      <c r="T1913" s="30">
        <v>0</v>
      </c>
      <c r="U1913" s="31">
        <v>0</v>
      </c>
      <c r="V1913" s="32">
        <v>0</v>
      </c>
      <c r="W1913" s="82">
        <f t="shared" si="33"/>
        <v>0</v>
      </c>
      <c r="X1913" s="32">
        <v>0</v>
      </c>
      <c r="Y1913" s="31">
        <v>0</v>
      </c>
    </row>
    <row r="1914" spans="1:25" x14ac:dyDescent="0.25">
      <c r="A1914">
        <v>8</v>
      </c>
      <c r="B1914" s="7" t="s">
        <v>230</v>
      </c>
      <c r="C1914" s="7" t="s">
        <v>231</v>
      </c>
      <c r="D1914" s="7" t="s">
        <v>62</v>
      </c>
      <c r="O1914">
        <v>8057</v>
      </c>
      <c r="P1914" s="4">
        <v>1392</v>
      </c>
      <c r="Q1914" s="8">
        <v>0.27186009538950717</v>
      </c>
      <c r="R1914" s="15" t="s">
        <v>26</v>
      </c>
      <c r="S1914" s="3">
        <v>6</v>
      </c>
      <c r="T1914" s="30">
        <v>0</v>
      </c>
      <c r="U1914" s="31">
        <v>0</v>
      </c>
      <c r="V1914" s="32">
        <v>0</v>
      </c>
      <c r="W1914" s="82">
        <f t="shared" si="33"/>
        <v>0</v>
      </c>
      <c r="X1914" s="32">
        <v>0</v>
      </c>
      <c r="Y1914" s="31">
        <v>0</v>
      </c>
    </row>
    <row r="1915" spans="1:25" x14ac:dyDescent="0.25">
      <c r="A1915">
        <v>8</v>
      </c>
      <c r="B1915" s="7" t="s">
        <v>230</v>
      </c>
      <c r="C1915" s="7" t="s">
        <v>231</v>
      </c>
      <c r="D1915" s="7" t="s">
        <v>113</v>
      </c>
      <c r="E1915">
        <v>8125</v>
      </c>
      <c r="F1915" s="4">
        <v>46</v>
      </c>
      <c r="G1915" s="4">
        <v>31</v>
      </c>
      <c r="I1915" s="4">
        <v>30</v>
      </c>
      <c r="J1915" s="4">
        <v>535</v>
      </c>
      <c r="K1915" s="4">
        <v>5.8000000000000007</v>
      </c>
      <c r="L1915" s="5">
        <v>2.7</v>
      </c>
      <c r="N1915" s="5">
        <v>1.095</v>
      </c>
      <c r="O1915">
        <v>8125</v>
      </c>
      <c r="P1915" s="4">
        <v>10019</v>
      </c>
      <c r="Q1915" s="8">
        <v>0.18857142857142858</v>
      </c>
      <c r="R1915" s="15" t="s">
        <v>26</v>
      </c>
      <c r="S1915" s="3">
        <v>6</v>
      </c>
      <c r="T1915" s="30">
        <v>0</v>
      </c>
      <c r="U1915" s="31">
        <v>0</v>
      </c>
      <c r="V1915" s="32">
        <v>49</v>
      </c>
      <c r="W1915" s="82">
        <f t="shared" si="33"/>
        <v>489.07076554546359</v>
      </c>
      <c r="X1915" s="32">
        <v>0</v>
      </c>
      <c r="Y1915" s="31">
        <v>0</v>
      </c>
    </row>
    <row r="1916" spans="1:25" x14ac:dyDescent="0.25">
      <c r="A1916">
        <v>8</v>
      </c>
      <c r="B1916" s="7" t="s">
        <v>230</v>
      </c>
      <c r="C1916" s="7" t="s">
        <v>231</v>
      </c>
      <c r="D1916" s="7" t="s">
        <v>267</v>
      </c>
      <c r="O1916">
        <v>8079</v>
      </c>
      <c r="P1916" s="4">
        <v>769</v>
      </c>
      <c r="Q1916" s="8">
        <v>0.68895348837209303</v>
      </c>
      <c r="R1916" s="15" t="s">
        <v>26</v>
      </c>
      <c r="S1916" s="3">
        <v>6</v>
      </c>
      <c r="T1916" s="30">
        <v>0</v>
      </c>
      <c r="U1916" s="31">
        <v>0</v>
      </c>
      <c r="V1916" s="32">
        <v>2</v>
      </c>
      <c r="W1916" s="82">
        <f t="shared" si="33"/>
        <v>260.0780234070221</v>
      </c>
      <c r="X1916" s="32">
        <v>0</v>
      </c>
      <c r="Y1916" s="31">
        <v>0</v>
      </c>
    </row>
    <row r="1917" spans="1:25" x14ac:dyDescent="0.25">
      <c r="A1917">
        <v>8</v>
      </c>
      <c r="B1917" s="7" t="s">
        <v>230</v>
      </c>
      <c r="C1917" s="7" t="s">
        <v>231</v>
      </c>
      <c r="D1917" s="7" t="s">
        <v>272</v>
      </c>
      <c r="O1917">
        <v>8091</v>
      </c>
      <c r="P1917" s="4">
        <v>4952</v>
      </c>
      <c r="Q1917" s="8">
        <v>1.2561065877128053</v>
      </c>
      <c r="R1917" s="15" t="s">
        <v>32</v>
      </c>
      <c r="S1917" s="3">
        <v>6</v>
      </c>
      <c r="T1917" s="30">
        <v>1</v>
      </c>
      <c r="U1917" s="31">
        <v>20.193861066235865</v>
      </c>
      <c r="V1917" s="32">
        <v>8</v>
      </c>
      <c r="W1917" s="82">
        <f t="shared" si="33"/>
        <v>161.55088852988692</v>
      </c>
      <c r="X1917" s="32">
        <v>1</v>
      </c>
      <c r="Y1917" s="31">
        <v>20.193861066235865</v>
      </c>
    </row>
    <row r="1918" spans="1:25" x14ac:dyDescent="0.25">
      <c r="A1918">
        <v>12</v>
      </c>
      <c r="B1918" s="7" t="s">
        <v>304</v>
      </c>
      <c r="C1918" s="7" t="s">
        <v>305</v>
      </c>
      <c r="D1918" s="7" t="s">
        <v>309</v>
      </c>
      <c r="E1918">
        <v>12007</v>
      </c>
      <c r="F1918" s="4">
        <v>45</v>
      </c>
      <c r="G1918" s="4">
        <v>25</v>
      </c>
      <c r="I1918" s="4">
        <v>25</v>
      </c>
      <c r="J1918" s="4">
        <v>962</v>
      </c>
      <c r="K1918" s="4">
        <v>11.1</v>
      </c>
      <c r="L1918" s="5">
        <v>4.2</v>
      </c>
      <c r="N1918" s="5">
        <v>1.03</v>
      </c>
      <c r="O1918">
        <v>12007</v>
      </c>
      <c r="P1918" s="4">
        <v>28201</v>
      </c>
      <c r="Q1918" s="8">
        <v>0.32806013687871649</v>
      </c>
      <c r="R1918" s="15" t="s">
        <v>26</v>
      </c>
      <c r="S1918" s="3">
        <v>6</v>
      </c>
      <c r="T1918" s="30">
        <v>2</v>
      </c>
      <c r="U1918" s="31">
        <v>7.091947094074678</v>
      </c>
      <c r="V1918" s="32">
        <v>53</v>
      </c>
      <c r="W1918" s="82">
        <f t="shared" si="33"/>
        <v>187.93659799297896</v>
      </c>
      <c r="X1918" s="32">
        <v>2</v>
      </c>
      <c r="Y1918" s="31">
        <v>7.091947094074678</v>
      </c>
    </row>
    <row r="1919" spans="1:25" x14ac:dyDescent="0.25">
      <c r="A1919">
        <v>12</v>
      </c>
      <c r="B1919" s="7" t="s">
        <v>304</v>
      </c>
      <c r="C1919" s="7" t="s">
        <v>305</v>
      </c>
      <c r="D1919" s="7" t="s">
        <v>34</v>
      </c>
      <c r="E1919">
        <v>12013</v>
      </c>
      <c r="F1919" s="4">
        <v>42</v>
      </c>
      <c r="G1919" s="4">
        <v>15</v>
      </c>
      <c r="I1919" s="4">
        <v>15</v>
      </c>
      <c r="J1919" s="4">
        <v>264</v>
      </c>
      <c r="K1919" s="4">
        <v>7.5</v>
      </c>
      <c r="L1919" s="5">
        <v>3.5</v>
      </c>
      <c r="N1919" s="5">
        <v>1</v>
      </c>
      <c r="O1919">
        <v>12013</v>
      </c>
      <c r="P1919" s="4">
        <v>14105</v>
      </c>
      <c r="Q1919" s="8">
        <v>0.26659505907626208</v>
      </c>
      <c r="R1919" s="15" t="s">
        <v>26</v>
      </c>
      <c r="S1919" s="3">
        <v>6</v>
      </c>
      <c r="T1919" s="30">
        <v>3</v>
      </c>
      <c r="U1919" s="31">
        <v>21.269053527118043</v>
      </c>
      <c r="V1919" s="32">
        <v>66</v>
      </c>
      <c r="W1919" s="82">
        <f t="shared" si="33"/>
        <v>467.91917759659697</v>
      </c>
      <c r="X1919" s="32">
        <v>5</v>
      </c>
      <c r="Y1919" s="31">
        <v>35.448422545196742</v>
      </c>
    </row>
    <row r="1920" spans="1:25" x14ac:dyDescent="0.25">
      <c r="A1920">
        <v>8</v>
      </c>
      <c r="B1920" s="7" t="s">
        <v>230</v>
      </c>
      <c r="C1920" s="7" t="s">
        <v>231</v>
      </c>
      <c r="D1920" s="7" t="s">
        <v>280</v>
      </c>
      <c r="O1920">
        <v>8109</v>
      </c>
      <c r="P1920" s="4">
        <v>6824</v>
      </c>
      <c r="Q1920" s="8">
        <v>1.2353966870095903</v>
      </c>
      <c r="R1920" s="15" t="s">
        <v>32</v>
      </c>
      <c r="S1920" s="3">
        <v>6</v>
      </c>
      <c r="T1920" s="30">
        <v>1</v>
      </c>
      <c r="U1920" s="31">
        <v>14.654161781946071</v>
      </c>
      <c r="V1920" s="32">
        <v>99</v>
      </c>
      <c r="W1920" s="82">
        <f t="shared" si="33"/>
        <v>1450.7620164126613</v>
      </c>
      <c r="X1920" s="32">
        <v>2</v>
      </c>
      <c r="Y1920" s="31">
        <v>29.308323563892142</v>
      </c>
    </row>
    <row r="1921" spans="1:25" x14ac:dyDescent="0.25">
      <c r="A1921">
        <v>8</v>
      </c>
      <c r="B1921" s="7" t="s">
        <v>230</v>
      </c>
      <c r="C1921" s="7" t="s">
        <v>231</v>
      </c>
      <c r="D1921" s="7" t="s">
        <v>281</v>
      </c>
      <c r="O1921">
        <v>8111</v>
      </c>
      <c r="P1921" s="4">
        <v>728</v>
      </c>
      <c r="Q1921" s="8">
        <v>1.2325581395348837</v>
      </c>
      <c r="R1921" s="15" t="s">
        <v>32</v>
      </c>
      <c r="S1921" s="3">
        <v>6</v>
      </c>
      <c r="T1921" s="30">
        <v>0</v>
      </c>
      <c r="U1921" s="31">
        <v>0</v>
      </c>
      <c r="V1921" s="32">
        <v>1</v>
      </c>
      <c r="W1921" s="82">
        <f t="shared" si="33"/>
        <v>137.36263736263737</v>
      </c>
      <c r="X1921" s="32">
        <v>0</v>
      </c>
      <c r="Y1921" s="31">
        <v>0</v>
      </c>
    </row>
    <row r="1922" spans="1:25" x14ac:dyDescent="0.25">
      <c r="A1922">
        <v>8</v>
      </c>
      <c r="B1922" s="7" t="s">
        <v>230</v>
      </c>
      <c r="C1922" s="7" t="s">
        <v>231</v>
      </c>
      <c r="D1922" s="7" t="s">
        <v>282</v>
      </c>
      <c r="O1922">
        <v>8113</v>
      </c>
      <c r="P1922" s="4">
        <v>8179</v>
      </c>
      <c r="Q1922" s="8">
        <v>2.8799612778315584</v>
      </c>
      <c r="R1922" s="15" t="s">
        <v>32</v>
      </c>
      <c r="S1922" s="3">
        <v>6</v>
      </c>
      <c r="T1922" s="30">
        <v>0</v>
      </c>
      <c r="U1922" s="31">
        <v>0</v>
      </c>
      <c r="V1922" s="32">
        <v>25</v>
      </c>
      <c r="W1922" s="82">
        <f t="shared" si="33"/>
        <v>305.66083873334145</v>
      </c>
      <c r="X1922" s="32">
        <v>0</v>
      </c>
      <c r="Y1922" s="31">
        <v>0</v>
      </c>
    </row>
    <row r="1923" spans="1:25" x14ac:dyDescent="0.25">
      <c r="A1923">
        <v>12</v>
      </c>
      <c r="B1923" s="7" t="s">
        <v>304</v>
      </c>
      <c r="C1923" s="7" t="s">
        <v>305</v>
      </c>
      <c r="D1923" s="7" t="s">
        <v>56</v>
      </c>
      <c r="E1923">
        <v>12037</v>
      </c>
      <c r="F1923" s="4">
        <v>7</v>
      </c>
      <c r="G1923" s="4">
        <v>25</v>
      </c>
      <c r="I1923" s="4">
        <v>25</v>
      </c>
      <c r="J1923" s="4">
        <v>126</v>
      </c>
      <c r="K1923" s="4">
        <v>1.6</v>
      </c>
      <c r="L1923" s="5">
        <v>3</v>
      </c>
      <c r="N1923" s="5">
        <v>0.91</v>
      </c>
      <c r="O1923">
        <v>12037</v>
      </c>
      <c r="P1923" s="4">
        <v>12125</v>
      </c>
      <c r="Q1923" s="8">
        <v>0.42278787878787877</v>
      </c>
      <c r="R1923" s="15" t="s">
        <v>26</v>
      </c>
      <c r="S1923" s="3">
        <v>6</v>
      </c>
      <c r="T1923" s="30">
        <v>0</v>
      </c>
      <c r="U1923" s="31">
        <v>0</v>
      </c>
      <c r="V1923" s="32">
        <v>2</v>
      </c>
      <c r="W1923" s="82">
        <f t="shared" ref="W1923:W1986" si="34">V1923/P1923*100000</f>
        <v>16.494845360824741</v>
      </c>
      <c r="X1923" s="32">
        <v>0</v>
      </c>
      <c r="Y1923" s="31">
        <v>0</v>
      </c>
    </row>
    <row r="1924" spans="1:25" x14ac:dyDescent="0.25">
      <c r="A1924">
        <v>8</v>
      </c>
      <c r="B1924" s="7" t="s">
        <v>230</v>
      </c>
      <c r="C1924" s="7" t="s">
        <v>231</v>
      </c>
      <c r="D1924" s="7" t="s">
        <v>91</v>
      </c>
      <c r="O1924">
        <v>8121</v>
      </c>
      <c r="P1924" s="4">
        <v>4908</v>
      </c>
      <c r="Q1924" s="8">
        <v>0.12875163114397564</v>
      </c>
      <c r="R1924" s="15" t="s">
        <v>26</v>
      </c>
      <c r="S1924" s="3">
        <v>6</v>
      </c>
      <c r="T1924" s="30">
        <v>0</v>
      </c>
      <c r="U1924" s="31">
        <v>0</v>
      </c>
      <c r="V1924" s="32">
        <v>44</v>
      </c>
      <c r="W1924" s="82">
        <f t="shared" si="34"/>
        <v>896.49551752241234</v>
      </c>
      <c r="X1924" s="32">
        <v>0</v>
      </c>
      <c r="Y1924" s="31">
        <v>0</v>
      </c>
    </row>
    <row r="1925" spans="1:25" x14ac:dyDescent="0.25">
      <c r="A1925">
        <v>12</v>
      </c>
      <c r="B1925" s="7" t="s">
        <v>304</v>
      </c>
      <c r="C1925" s="7" t="s">
        <v>305</v>
      </c>
      <c r="D1925" s="7" t="s">
        <v>329</v>
      </c>
      <c r="E1925">
        <v>12059</v>
      </c>
      <c r="F1925" s="4">
        <v>38</v>
      </c>
      <c r="G1925" s="4">
        <v>20</v>
      </c>
      <c r="I1925" s="4">
        <v>20</v>
      </c>
      <c r="J1925" s="4">
        <v>419</v>
      </c>
      <c r="K1925" s="4">
        <v>9.1</v>
      </c>
      <c r="L1925" s="5">
        <v>3.8</v>
      </c>
      <c r="N1925" s="5">
        <v>0.95</v>
      </c>
      <c r="O1925">
        <v>12059</v>
      </c>
      <c r="P1925" s="4">
        <v>19617</v>
      </c>
      <c r="Q1925" s="8">
        <v>0.11399171455298678</v>
      </c>
      <c r="R1925" s="15" t="s">
        <v>26</v>
      </c>
      <c r="S1925" s="3">
        <v>6</v>
      </c>
      <c r="T1925" s="30">
        <v>0</v>
      </c>
      <c r="U1925" s="31">
        <v>0</v>
      </c>
      <c r="V1925" s="32">
        <v>31</v>
      </c>
      <c r="W1925" s="82">
        <f t="shared" si="34"/>
        <v>158.02620176377633</v>
      </c>
      <c r="X1925" s="32">
        <v>0</v>
      </c>
      <c r="Y1925" s="31">
        <v>0</v>
      </c>
    </row>
    <row r="1926" spans="1:25" x14ac:dyDescent="0.25">
      <c r="A1926">
        <v>12</v>
      </c>
      <c r="B1926" s="7" t="s">
        <v>304</v>
      </c>
      <c r="C1926" s="7" t="s">
        <v>305</v>
      </c>
      <c r="D1926" s="7" t="s">
        <v>62</v>
      </c>
      <c r="E1926">
        <v>12063</v>
      </c>
      <c r="F1926" s="4">
        <v>84</v>
      </c>
      <c r="G1926" s="4">
        <v>66</v>
      </c>
      <c r="H1926" s="4">
        <v>7</v>
      </c>
      <c r="I1926" s="4">
        <v>66</v>
      </c>
      <c r="J1926" s="4">
        <v>2645</v>
      </c>
      <c r="K1926" s="4">
        <v>40</v>
      </c>
      <c r="L1926" s="5">
        <v>4.3</v>
      </c>
      <c r="N1926" s="5">
        <v>1.2</v>
      </c>
      <c r="O1926">
        <v>12063</v>
      </c>
      <c r="P1926" s="4">
        <v>46414</v>
      </c>
      <c r="Q1926" s="8">
        <v>0.44869187066002664</v>
      </c>
      <c r="R1926" s="15" t="s">
        <v>26</v>
      </c>
      <c r="S1926" s="3">
        <v>6</v>
      </c>
      <c r="T1926" s="30">
        <v>0</v>
      </c>
      <c r="U1926" s="31">
        <v>0</v>
      </c>
      <c r="V1926" s="32">
        <v>326</v>
      </c>
      <c r="W1926" s="82">
        <f t="shared" si="34"/>
        <v>702.37428362132118</v>
      </c>
      <c r="X1926" s="32">
        <v>1</v>
      </c>
      <c r="Y1926" s="31">
        <v>2.1545223423966906</v>
      </c>
    </row>
    <row r="1927" spans="1:25" x14ac:dyDescent="0.25">
      <c r="A1927">
        <v>12</v>
      </c>
      <c r="B1927" s="7" t="s">
        <v>304</v>
      </c>
      <c r="C1927" s="7" t="s">
        <v>305</v>
      </c>
      <c r="D1927" s="7" t="s">
        <v>332</v>
      </c>
      <c r="E1927">
        <v>12075</v>
      </c>
      <c r="J1927" s="4">
        <v>198</v>
      </c>
      <c r="K1927" s="4">
        <v>2</v>
      </c>
      <c r="L1927" s="5">
        <v>3.8</v>
      </c>
      <c r="M1927" s="5">
        <v>0.62</v>
      </c>
      <c r="N1927" s="5">
        <v>0.85</v>
      </c>
      <c r="O1927">
        <v>12075</v>
      </c>
      <c r="P1927" s="4">
        <v>41503</v>
      </c>
      <c r="Q1927" s="8">
        <v>0.37030852994555352</v>
      </c>
      <c r="R1927" s="15" t="s">
        <v>26</v>
      </c>
      <c r="S1927" s="3">
        <v>6</v>
      </c>
      <c r="T1927" s="30">
        <v>0</v>
      </c>
      <c r="U1927" s="31">
        <v>0</v>
      </c>
      <c r="V1927" s="32">
        <v>127</v>
      </c>
      <c r="W1927" s="82">
        <f t="shared" si="34"/>
        <v>306.00197576078835</v>
      </c>
      <c r="X1927" s="32">
        <v>1</v>
      </c>
      <c r="Y1927" s="31">
        <v>2.4094643760691996</v>
      </c>
    </row>
    <row r="1928" spans="1:25" x14ac:dyDescent="0.25">
      <c r="A1928">
        <v>12</v>
      </c>
      <c r="B1928" s="7" t="s">
        <v>304</v>
      </c>
      <c r="C1928" s="7" t="s">
        <v>305</v>
      </c>
      <c r="D1928" s="7" t="s">
        <v>71</v>
      </c>
      <c r="E1928">
        <v>12079</v>
      </c>
      <c r="F1928" s="4">
        <v>30</v>
      </c>
      <c r="G1928" s="4">
        <v>25</v>
      </c>
      <c r="I1928" s="4">
        <v>25</v>
      </c>
      <c r="J1928" s="4">
        <v>341</v>
      </c>
      <c r="K1928" s="4">
        <v>10.9</v>
      </c>
      <c r="L1928" s="5">
        <v>3.6</v>
      </c>
      <c r="N1928" s="5">
        <v>0.97</v>
      </c>
      <c r="O1928">
        <v>12079</v>
      </c>
      <c r="P1928" s="4">
        <v>18493</v>
      </c>
      <c r="Q1928" s="8">
        <v>0.72686044114615544</v>
      </c>
      <c r="R1928" s="15" t="s">
        <v>26</v>
      </c>
      <c r="S1928" s="3">
        <v>6</v>
      </c>
      <c r="T1928" s="30">
        <v>4</v>
      </c>
      <c r="U1928" s="31">
        <v>21.629805872492295</v>
      </c>
      <c r="V1928" s="32">
        <v>84</v>
      </c>
      <c r="W1928" s="82">
        <f t="shared" si="34"/>
        <v>454.22592332233813</v>
      </c>
      <c r="X1928" s="32">
        <v>3</v>
      </c>
      <c r="Y1928" s="31">
        <v>16.22235440436922</v>
      </c>
    </row>
    <row r="1929" spans="1:25" x14ac:dyDescent="0.25">
      <c r="A1929">
        <v>12</v>
      </c>
      <c r="B1929" s="7" t="s">
        <v>304</v>
      </c>
      <c r="C1929" s="7" t="s">
        <v>305</v>
      </c>
      <c r="D1929" s="7" t="s">
        <v>316</v>
      </c>
      <c r="O1929">
        <v>12029</v>
      </c>
      <c r="P1929" s="4">
        <v>16826</v>
      </c>
      <c r="Q1929" s="8">
        <v>0.21813809687392649</v>
      </c>
      <c r="R1929" s="15" t="s">
        <v>26</v>
      </c>
      <c r="S1929" s="3">
        <v>6</v>
      </c>
      <c r="T1929" s="30">
        <v>1</v>
      </c>
      <c r="U1929" s="31">
        <v>5.9431831689052661</v>
      </c>
      <c r="V1929" s="32">
        <v>60</v>
      </c>
      <c r="W1929" s="82">
        <f t="shared" si="34"/>
        <v>356.59099013431592</v>
      </c>
      <c r="X1929" s="32">
        <v>3</v>
      </c>
      <c r="Y1929" s="31">
        <v>17.829549506715797</v>
      </c>
    </row>
    <row r="1930" spans="1:25" x14ac:dyDescent="0.25">
      <c r="A1930">
        <v>12</v>
      </c>
      <c r="B1930" s="7" t="s">
        <v>304</v>
      </c>
      <c r="C1930" s="7" t="s">
        <v>305</v>
      </c>
      <c r="D1930" s="7" t="s">
        <v>321</v>
      </c>
      <c r="O1930">
        <v>12043</v>
      </c>
      <c r="P1930" s="4">
        <v>13811</v>
      </c>
      <c r="Q1930" s="8">
        <v>0.42423230974632842</v>
      </c>
      <c r="R1930" s="15" t="s">
        <v>26</v>
      </c>
      <c r="S1930" s="3">
        <v>6</v>
      </c>
      <c r="T1930" s="30">
        <v>1</v>
      </c>
      <c r="U1930" s="31">
        <v>7.2406053146043012</v>
      </c>
      <c r="V1930" s="32">
        <v>118</v>
      </c>
      <c r="W1930" s="82">
        <f t="shared" si="34"/>
        <v>854.39142712330761</v>
      </c>
      <c r="X1930" s="32">
        <v>1</v>
      </c>
      <c r="Y1930" s="31">
        <v>7.2406053146043012</v>
      </c>
    </row>
    <row r="1931" spans="1:25" x14ac:dyDescent="0.25">
      <c r="A1931">
        <v>12</v>
      </c>
      <c r="B1931" s="7" t="s">
        <v>304</v>
      </c>
      <c r="C1931" s="7" t="s">
        <v>305</v>
      </c>
      <c r="D1931" s="7" t="s">
        <v>350</v>
      </c>
      <c r="E1931">
        <v>12121</v>
      </c>
      <c r="F1931" s="4">
        <v>44</v>
      </c>
      <c r="G1931" s="4">
        <v>25</v>
      </c>
      <c r="J1931" s="4">
        <v>892</v>
      </c>
      <c r="K1931" s="4">
        <v>9.6999999999999993</v>
      </c>
      <c r="L1931" s="5">
        <v>4</v>
      </c>
      <c r="N1931" s="5">
        <v>1.07</v>
      </c>
      <c r="O1931">
        <v>12121</v>
      </c>
      <c r="P1931" s="4">
        <v>44417</v>
      </c>
      <c r="Q1931" s="8">
        <v>0.27745502904738573</v>
      </c>
      <c r="R1931" s="15" t="s">
        <v>26</v>
      </c>
      <c r="S1931" s="3">
        <v>6</v>
      </c>
      <c r="T1931" s="30">
        <v>18</v>
      </c>
      <c r="U1931" s="31">
        <v>40.52502420244501</v>
      </c>
      <c r="V1931" s="32">
        <v>208</v>
      </c>
      <c r="W1931" s="82">
        <f t="shared" si="34"/>
        <v>468.28916856158679</v>
      </c>
      <c r="X1931" s="32">
        <v>18</v>
      </c>
      <c r="Y1931" s="31">
        <v>40.52502420244501</v>
      </c>
    </row>
    <row r="1932" spans="1:25" x14ac:dyDescent="0.25">
      <c r="A1932">
        <v>12</v>
      </c>
      <c r="B1932" s="7" t="s">
        <v>304</v>
      </c>
      <c r="C1932" s="7" t="s">
        <v>305</v>
      </c>
      <c r="D1932" s="7" t="s">
        <v>351</v>
      </c>
      <c r="E1932">
        <v>12123</v>
      </c>
      <c r="F1932" s="4">
        <v>50</v>
      </c>
      <c r="G1932" s="4">
        <v>48</v>
      </c>
      <c r="H1932" s="4">
        <v>6</v>
      </c>
      <c r="I1932" s="4">
        <v>48</v>
      </c>
      <c r="J1932" s="4">
        <v>711</v>
      </c>
      <c r="K1932" s="4">
        <v>5.3</v>
      </c>
      <c r="L1932" s="5">
        <v>2.7</v>
      </c>
      <c r="N1932" s="5">
        <v>1.19</v>
      </c>
      <c r="O1932">
        <v>12123</v>
      </c>
      <c r="P1932" s="4">
        <v>21569</v>
      </c>
      <c r="Q1932" s="8">
        <v>0.31053391053391055</v>
      </c>
      <c r="R1932" s="15" t="s">
        <v>26</v>
      </c>
      <c r="S1932" s="3">
        <v>6</v>
      </c>
      <c r="T1932" s="30">
        <v>0</v>
      </c>
      <c r="U1932" s="31">
        <v>0</v>
      </c>
      <c r="V1932" s="32">
        <v>60</v>
      </c>
      <c r="W1932" s="82">
        <f t="shared" si="34"/>
        <v>278.1770133061338</v>
      </c>
      <c r="X1932" s="32">
        <v>0</v>
      </c>
      <c r="Y1932" s="31">
        <v>0</v>
      </c>
    </row>
    <row r="1933" spans="1:25" x14ac:dyDescent="0.25">
      <c r="A1933">
        <v>12</v>
      </c>
      <c r="B1933" s="7" t="s">
        <v>304</v>
      </c>
      <c r="C1933" s="7" t="s">
        <v>305</v>
      </c>
      <c r="D1933" s="7" t="s">
        <v>323</v>
      </c>
      <c r="O1933">
        <v>12047</v>
      </c>
      <c r="P1933" s="4">
        <v>14428</v>
      </c>
      <c r="Q1933" s="8">
        <v>0.55300609933197797</v>
      </c>
      <c r="R1933" s="15" t="s">
        <v>26</v>
      </c>
      <c r="S1933" s="3">
        <v>6</v>
      </c>
      <c r="T1933" s="30">
        <v>0</v>
      </c>
      <c r="U1933" s="31">
        <v>0</v>
      </c>
      <c r="V1933" s="32">
        <v>277</v>
      </c>
      <c r="W1933" s="82">
        <f t="shared" si="34"/>
        <v>1919.87801497089</v>
      </c>
      <c r="X1933" s="32">
        <v>2</v>
      </c>
      <c r="Y1933" s="31">
        <v>13.86193512614361</v>
      </c>
    </row>
    <row r="1934" spans="1:25" x14ac:dyDescent="0.25">
      <c r="A1934">
        <v>12</v>
      </c>
      <c r="B1934" s="7" t="s">
        <v>304</v>
      </c>
      <c r="C1934" s="7" t="s">
        <v>305</v>
      </c>
      <c r="D1934" s="7" t="s">
        <v>167</v>
      </c>
      <c r="E1934">
        <v>12125</v>
      </c>
      <c r="F1934" s="4">
        <v>17</v>
      </c>
      <c r="G1934" s="4">
        <v>25</v>
      </c>
      <c r="I1934" s="4">
        <v>145</v>
      </c>
      <c r="J1934" s="4">
        <v>28</v>
      </c>
      <c r="K1934" s="4">
        <v>8.4</v>
      </c>
      <c r="L1934" s="5">
        <v>2</v>
      </c>
      <c r="N1934" s="5">
        <v>0.83</v>
      </c>
      <c r="O1934">
        <v>12125</v>
      </c>
      <c r="P1934" s="4">
        <v>15237</v>
      </c>
      <c r="Q1934" s="8">
        <v>0.22197898423817863</v>
      </c>
      <c r="R1934" s="15" t="s">
        <v>26</v>
      </c>
      <c r="S1934" s="3">
        <v>6</v>
      </c>
      <c r="T1934" s="30">
        <v>0</v>
      </c>
      <c r="U1934" s="31">
        <v>0</v>
      </c>
      <c r="V1934" s="32">
        <v>38</v>
      </c>
      <c r="W1934" s="82">
        <f t="shared" si="34"/>
        <v>249.39292511649276</v>
      </c>
      <c r="X1934" s="32">
        <v>1</v>
      </c>
      <c r="Y1934" s="31">
        <v>6.5629717135919146</v>
      </c>
    </row>
    <row r="1935" spans="1:25" x14ac:dyDescent="0.25">
      <c r="A1935">
        <v>12</v>
      </c>
      <c r="B1935" s="7" t="s">
        <v>304</v>
      </c>
      <c r="C1935" s="7" t="s">
        <v>305</v>
      </c>
      <c r="D1935" s="7" t="s">
        <v>91</v>
      </c>
      <c r="E1935">
        <v>12133</v>
      </c>
      <c r="F1935" s="4">
        <v>46</v>
      </c>
      <c r="G1935" s="4">
        <v>25</v>
      </c>
      <c r="I1935" s="4">
        <v>25</v>
      </c>
      <c r="J1935" s="4">
        <v>704</v>
      </c>
      <c r="K1935" s="4">
        <v>14.6</v>
      </c>
      <c r="L1935" s="5">
        <v>4</v>
      </c>
      <c r="N1935" s="5">
        <v>1.03</v>
      </c>
      <c r="O1935">
        <v>12133</v>
      </c>
      <c r="P1935" s="4">
        <v>25473</v>
      </c>
      <c r="Q1935" s="8">
        <v>0.26212805372235731</v>
      </c>
      <c r="R1935" s="15" t="s">
        <v>26</v>
      </c>
      <c r="S1935" s="3">
        <v>6</v>
      </c>
      <c r="T1935" s="30">
        <v>2</v>
      </c>
      <c r="U1935" s="31">
        <v>7.8514505554901275</v>
      </c>
      <c r="V1935" s="32">
        <v>94</v>
      </c>
      <c r="W1935" s="82">
        <f t="shared" si="34"/>
        <v>369.01817610803596</v>
      </c>
      <c r="X1935" s="32">
        <v>9</v>
      </c>
      <c r="Y1935" s="31">
        <v>35.331527499705572</v>
      </c>
    </row>
    <row r="1936" spans="1:25" x14ac:dyDescent="0.25">
      <c r="A1936">
        <v>13</v>
      </c>
      <c r="B1936" s="7" t="s">
        <v>355</v>
      </c>
      <c r="C1936" s="7" t="s">
        <v>356</v>
      </c>
      <c r="D1936" s="7" t="s">
        <v>357</v>
      </c>
      <c r="E1936">
        <v>13001</v>
      </c>
      <c r="F1936" s="4">
        <v>36</v>
      </c>
      <c r="G1936" s="4">
        <v>34</v>
      </c>
      <c r="H1936" s="4">
        <v>3</v>
      </c>
      <c r="I1936" s="4">
        <v>34</v>
      </c>
      <c r="J1936" s="4">
        <v>541</v>
      </c>
      <c r="K1936" s="4">
        <v>6.8</v>
      </c>
      <c r="L1936" s="5">
        <v>4.5999999999999996</v>
      </c>
      <c r="N1936" s="5">
        <v>1.18</v>
      </c>
      <c r="O1936">
        <v>13001</v>
      </c>
      <c r="P1936" s="4">
        <v>18386</v>
      </c>
      <c r="Q1936" s="8">
        <v>0.26101201310520566</v>
      </c>
      <c r="R1936" s="15" t="s">
        <v>26</v>
      </c>
      <c r="S1936" s="3">
        <v>6</v>
      </c>
      <c r="T1936" s="30">
        <v>13</v>
      </c>
      <c r="U1936" s="31">
        <v>70.705971935168066</v>
      </c>
      <c r="V1936" s="32">
        <v>207</v>
      </c>
      <c r="W1936" s="82">
        <f t="shared" si="34"/>
        <v>1125.8566300445991</v>
      </c>
      <c r="X1936" s="32">
        <v>13</v>
      </c>
      <c r="Y1936" s="31">
        <v>70.705971935168066</v>
      </c>
    </row>
    <row r="1937" spans="1:25" x14ac:dyDescent="0.25">
      <c r="A1937">
        <v>13</v>
      </c>
      <c r="B1937" s="7" t="s">
        <v>355</v>
      </c>
      <c r="C1937" s="7" t="s">
        <v>356</v>
      </c>
      <c r="D1937" s="7" t="s">
        <v>359</v>
      </c>
      <c r="E1937">
        <v>13005</v>
      </c>
      <c r="F1937" s="4">
        <v>44</v>
      </c>
      <c r="G1937" s="4">
        <v>25</v>
      </c>
      <c r="H1937" s="4">
        <v>4</v>
      </c>
      <c r="I1937" s="4">
        <v>25</v>
      </c>
      <c r="J1937" s="4">
        <v>1102</v>
      </c>
      <c r="K1937" s="4">
        <v>12.9</v>
      </c>
      <c r="L1937" s="5">
        <v>4</v>
      </c>
      <c r="N1937" s="5">
        <v>1.07</v>
      </c>
      <c r="O1937">
        <v>13005</v>
      </c>
      <c r="P1937" s="4">
        <v>11164</v>
      </c>
      <c r="Q1937" s="8">
        <v>0.18073721759809749</v>
      </c>
      <c r="R1937" s="15" t="s">
        <v>26</v>
      </c>
      <c r="S1937" s="3">
        <v>6</v>
      </c>
      <c r="T1937" s="30">
        <v>2</v>
      </c>
      <c r="U1937" s="31">
        <v>17.914725904693658</v>
      </c>
      <c r="V1937" s="32">
        <v>178</v>
      </c>
      <c r="W1937" s="82">
        <f t="shared" si="34"/>
        <v>1594.4106055177356</v>
      </c>
      <c r="X1937" s="32">
        <v>3</v>
      </c>
      <c r="Y1937" s="31">
        <v>26.872088857040488</v>
      </c>
    </row>
    <row r="1938" spans="1:25" x14ac:dyDescent="0.25">
      <c r="A1938">
        <v>12</v>
      </c>
      <c r="B1938" s="7" t="s">
        <v>304</v>
      </c>
      <c r="C1938" s="7" t="s">
        <v>305</v>
      </c>
      <c r="D1938" s="7" t="s">
        <v>143</v>
      </c>
      <c r="O1938">
        <v>12067</v>
      </c>
      <c r="P1938" s="4">
        <v>8422</v>
      </c>
      <c r="Q1938" s="8">
        <v>0.18440726237095051</v>
      </c>
      <c r="R1938" s="15" t="s">
        <v>26</v>
      </c>
      <c r="S1938" s="3">
        <v>6</v>
      </c>
      <c r="T1938" s="30">
        <v>0</v>
      </c>
      <c r="U1938" s="31">
        <v>0</v>
      </c>
      <c r="V1938" s="32">
        <v>15</v>
      </c>
      <c r="W1938" s="82">
        <f t="shared" si="34"/>
        <v>178.10496319164093</v>
      </c>
      <c r="X1938" s="32">
        <v>0</v>
      </c>
      <c r="Y1938" s="31">
        <v>0</v>
      </c>
    </row>
    <row r="1939" spans="1:25" x14ac:dyDescent="0.25">
      <c r="A1939">
        <v>13</v>
      </c>
      <c r="B1939" s="7" t="s">
        <v>355</v>
      </c>
      <c r="C1939" s="7" t="s">
        <v>356</v>
      </c>
      <c r="D1939" s="7" t="s">
        <v>364</v>
      </c>
      <c r="E1939">
        <v>13019</v>
      </c>
      <c r="F1939" s="4">
        <v>10</v>
      </c>
      <c r="G1939" s="4">
        <v>51</v>
      </c>
      <c r="I1939" s="4">
        <v>51</v>
      </c>
      <c r="J1939" s="4">
        <v>126</v>
      </c>
      <c r="K1939" s="4">
        <v>1.6</v>
      </c>
      <c r="L1939" s="5">
        <v>4.5999999999999996</v>
      </c>
      <c r="N1939" s="5">
        <v>1.1000000000000001</v>
      </c>
      <c r="O1939">
        <v>13019</v>
      </c>
      <c r="P1939" s="4">
        <v>19397</v>
      </c>
      <c r="Q1939" s="8">
        <v>0.19310217631870158</v>
      </c>
      <c r="R1939" s="15" t="s">
        <v>26</v>
      </c>
      <c r="S1939" s="3">
        <v>6</v>
      </c>
      <c r="T1939" s="30">
        <v>0</v>
      </c>
      <c r="U1939" s="31">
        <v>0</v>
      </c>
      <c r="V1939" s="32">
        <v>77</v>
      </c>
      <c r="W1939" s="82">
        <f t="shared" si="34"/>
        <v>396.9686033922772</v>
      </c>
      <c r="X1939" s="32">
        <v>0</v>
      </c>
      <c r="Y1939" s="31">
        <v>0</v>
      </c>
    </row>
    <row r="1940" spans="1:25" x14ac:dyDescent="0.25">
      <c r="A1940">
        <v>13</v>
      </c>
      <c r="B1940" s="7" t="s">
        <v>355</v>
      </c>
      <c r="C1940" s="7" t="s">
        <v>356</v>
      </c>
      <c r="D1940" s="7" t="s">
        <v>365</v>
      </c>
      <c r="E1940">
        <v>13023</v>
      </c>
      <c r="F1940" s="4">
        <v>12</v>
      </c>
      <c r="G1940" s="4">
        <v>15</v>
      </c>
      <c r="I1940" s="4">
        <v>15</v>
      </c>
      <c r="J1940" s="4">
        <v>73</v>
      </c>
      <c r="K1940" s="4">
        <v>12.9</v>
      </c>
      <c r="L1940" s="5">
        <v>2.2999999999999998</v>
      </c>
      <c r="N1940" s="5">
        <v>0.94</v>
      </c>
      <c r="O1940">
        <v>13023</v>
      </c>
      <c r="P1940" s="4">
        <v>12873</v>
      </c>
      <c r="Q1940" s="8">
        <v>0.29604732454961014</v>
      </c>
      <c r="R1940" s="15" t="s">
        <v>26</v>
      </c>
      <c r="S1940" s="3">
        <v>6</v>
      </c>
      <c r="T1940" s="30">
        <v>0</v>
      </c>
      <c r="U1940" s="31">
        <v>0</v>
      </c>
      <c r="V1940" s="32">
        <v>52</v>
      </c>
      <c r="W1940" s="82">
        <f t="shared" si="34"/>
        <v>403.94624407674979</v>
      </c>
      <c r="X1940" s="32">
        <v>1</v>
      </c>
      <c r="Y1940" s="31">
        <v>7.7681970014759569</v>
      </c>
    </row>
    <row r="1941" spans="1:25" x14ac:dyDescent="0.25">
      <c r="A1941">
        <v>12</v>
      </c>
      <c r="B1941" s="7" t="s">
        <v>304</v>
      </c>
      <c r="C1941" s="7" t="s">
        <v>305</v>
      </c>
      <c r="D1941" s="7" t="s">
        <v>333</v>
      </c>
      <c r="O1941">
        <v>12077</v>
      </c>
      <c r="P1941" s="4">
        <v>8354</v>
      </c>
      <c r="Q1941" s="8">
        <v>0.25599685410931972</v>
      </c>
      <c r="R1941" s="15" t="s">
        <v>26</v>
      </c>
      <c r="S1941" s="3">
        <v>6</v>
      </c>
      <c r="T1941" s="30">
        <v>0</v>
      </c>
      <c r="U1941" s="31">
        <v>0</v>
      </c>
      <c r="V1941" s="32">
        <v>220</v>
      </c>
      <c r="W1941" s="82">
        <f t="shared" si="34"/>
        <v>2633.4689968877183</v>
      </c>
      <c r="X1941" s="32">
        <v>1</v>
      </c>
      <c r="Y1941" s="31">
        <v>11.970313622216901</v>
      </c>
    </row>
    <row r="1942" spans="1:25" x14ac:dyDescent="0.25">
      <c r="A1942">
        <v>13</v>
      </c>
      <c r="B1942" s="7" t="s">
        <v>355</v>
      </c>
      <c r="C1942" s="7" t="s">
        <v>356</v>
      </c>
      <c r="D1942" s="7" t="s">
        <v>34</v>
      </c>
      <c r="E1942">
        <v>13037</v>
      </c>
      <c r="J1942" s="4">
        <v>344</v>
      </c>
      <c r="K1942" s="4">
        <v>3.7</v>
      </c>
      <c r="L1942" s="5">
        <v>2.8</v>
      </c>
      <c r="O1942">
        <v>13037</v>
      </c>
      <c r="P1942" s="4">
        <v>6189</v>
      </c>
      <c r="Q1942" s="8">
        <v>1.4204819277108434</v>
      </c>
      <c r="R1942" s="15" t="s">
        <v>32</v>
      </c>
      <c r="S1942" s="3">
        <v>6</v>
      </c>
      <c r="T1942" s="30">
        <v>5</v>
      </c>
      <c r="U1942" s="31">
        <v>80.788495718209731</v>
      </c>
      <c r="V1942" s="32">
        <v>151</v>
      </c>
      <c r="W1942" s="82">
        <f t="shared" si="34"/>
        <v>2439.8125706899336</v>
      </c>
      <c r="X1942" s="32">
        <v>6</v>
      </c>
      <c r="Y1942" s="31">
        <v>96.94619486185168</v>
      </c>
    </row>
    <row r="1943" spans="1:25" x14ac:dyDescent="0.25">
      <c r="A1943">
        <v>13</v>
      </c>
      <c r="B1943" s="7" t="s">
        <v>355</v>
      </c>
      <c r="C1943" s="7" t="s">
        <v>356</v>
      </c>
      <c r="D1943" s="7" t="s">
        <v>373</v>
      </c>
      <c r="E1943">
        <v>13043</v>
      </c>
      <c r="F1943" s="4">
        <v>22</v>
      </c>
      <c r="G1943" s="4">
        <v>25</v>
      </c>
      <c r="H1943" s="4">
        <v>6</v>
      </c>
      <c r="I1943" s="4">
        <v>25</v>
      </c>
      <c r="J1943" s="4">
        <v>275</v>
      </c>
      <c r="K1943" s="4">
        <v>7.8</v>
      </c>
      <c r="L1943" s="5">
        <v>2.8</v>
      </c>
      <c r="N1943" s="5">
        <v>1.17</v>
      </c>
      <c r="O1943">
        <v>13043</v>
      </c>
      <c r="P1943" s="4">
        <v>10803</v>
      </c>
      <c r="Q1943" s="8">
        <v>0.38513513513513514</v>
      </c>
      <c r="R1943" s="15" t="s">
        <v>26</v>
      </c>
      <c r="S1943" s="3">
        <v>6</v>
      </c>
      <c r="T1943" s="30">
        <v>0</v>
      </c>
      <c r="U1943" s="31">
        <v>0</v>
      </c>
      <c r="V1943" s="32">
        <v>17</v>
      </c>
      <c r="W1943" s="82">
        <f t="shared" si="34"/>
        <v>157.36369526983245</v>
      </c>
      <c r="X1943" s="32">
        <v>0</v>
      </c>
      <c r="Y1943" s="31">
        <v>0</v>
      </c>
    </row>
    <row r="1944" spans="1:25" x14ac:dyDescent="0.25">
      <c r="A1944">
        <v>13</v>
      </c>
      <c r="B1944" s="7" t="s">
        <v>355</v>
      </c>
      <c r="C1944" s="7" t="s">
        <v>356</v>
      </c>
      <c r="D1944" s="7" t="s">
        <v>375</v>
      </c>
      <c r="E1944">
        <v>13049</v>
      </c>
      <c r="O1944">
        <v>13049</v>
      </c>
      <c r="P1944" s="4">
        <v>13392</v>
      </c>
      <c r="Q1944" s="8">
        <v>0.34022365299898338</v>
      </c>
      <c r="R1944" s="15" t="s">
        <v>26</v>
      </c>
      <c r="S1944" s="3">
        <v>6</v>
      </c>
      <c r="T1944" s="30">
        <v>1</v>
      </c>
      <c r="U1944" s="31">
        <v>7.4671445639187572</v>
      </c>
      <c r="V1944" s="32">
        <v>37</v>
      </c>
      <c r="W1944" s="82">
        <f t="shared" si="34"/>
        <v>276.28434886499406</v>
      </c>
      <c r="X1944" s="32">
        <v>2</v>
      </c>
      <c r="Y1944" s="31">
        <v>14.934289127837514</v>
      </c>
    </row>
    <row r="1945" spans="1:25" x14ac:dyDescent="0.25">
      <c r="A1945">
        <v>13</v>
      </c>
      <c r="B1945" s="7" t="s">
        <v>355</v>
      </c>
      <c r="C1945" s="7" t="s">
        <v>356</v>
      </c>
      <c r="D1945" s="7" t="s">
        <v>380</v>
      </c>
      <c r="E1945">
        <v>13065</v>
      </c>
      <c r="F1945" s="4">
        <v>10</v>
      </c>
      <c r="G1945" s="4">
        <v>15</v>
      </c>
      <c r="I1945" s="4">
        <v>15</v>
      </c>
      <c r="J1945" s="4">
        <v>170</v>
      </c>
      <c r="K1945" s="4">
        <v>7</v>
      </c>
      <c r="L1945" s="5">
        <v>2.6</v>
      </c>
      <c r="N1945" s="5">
        <v>0.91</v>
      </c>
      <c r="O1945">
        <v>13065</v>
      </c>
      <c r="P1945" s="4">
        <v>6618</v>
      </c>
      <c r="Q1945" s="8">
        <v>0.39722061378112333</v>
      </c>
      <c r="R1945" s="15" t="s">
        <v>26</v>
      </c>
      <c r="S1945" s="3">
        <v>6</v>
      </c>
      <c r="T1945" s="30">
        <v>2</v>
      </c>
      <c r="U1945" s="31">
        <v>30.220610456331219</v>
      </c>
      <c r="V1945" s="32">
        <v>80</v>
      </c>
      <c r="W1945" s="82">
        <f t="shared" si="34"/>
        <v>1208.8244182532487</v>
      </c>
      <c r="X1945" s="32">
        <v>2</v>
      </c>
      <c r="Y1945" s="31">
        <v>30.220610456331219</v>
      </c>
    </row>
    <row r="1946" spans="1:25" x14ac:dyDescent="0.25">
      <c r="A1946">
        <v>13</v>
      </c>
      <c r="B1946" s="7" t="s">
        <v>355</v>
      </c>
      <c r="C1946" s="7" t="s">
        <v>356</v>
      </c>
      <c r="D1946" s="7" t="s">
        <v>383</v>
      </c>
      <c r="E1946">
        <v>13075</v>
      </c>
      <c r="F1946" s="4">
        <v>10</v>
      </c>
      <c r="G1946" s="4">
        <v>33</v>
      </c>
      <c r="I1946" s="4">
        <v>33</v>
      </c>
      <c r="J1946" s="4">
        <v>123</v>
      </c>
      <c r="K1946" s="4">
        <v>2.9</v>
      </c>
      <c r="L1946" s="5">
        <v>8.6999999999999993</v>
      </c>
      <c r="N1946" s="5">
        <v>1.0900000000000001</v>
      </c>
      <c r="O1946">
        <v>13075</v>
      </c>
      <c r="P1946" s="4">
        <v>17270</v>
      </c>
      <c r="Q1946" s="8">
        <v>0.41977969348659006</v>
      </c>
      <c r="R1946" s="15" t="s">
        <v>26</v>
      </c>
      <c r="S1946" s="3">
        <v>6</v>
      </c>
      <c r="T1946" s="30">
        <v>2</v>
      </c>
      <c r="U1946" s="31">
        <v>11.580775911986104</v>
      </c>
      <c r="V1946" s="32">
        <v>78</v>
      </c>
      <c r="W1946" s="82">
        <f t="shared" si="34"/>
        <v>451.65026056745802</v>
      </c>
      <c r="X1946" s="32">
        <v>1</v>
      </c>
      <c r="Y1946" s="31">
        <v>5.7903879559930518</v>
      </c>
    </row>
    <row r="1947" spans="1:25" x14ac:dyDescent="0.25">
      <c r="A1947">
        <v>13</v>
      </c>
      <c r="B1947" s="7" t="s">
        <v>355</v>
      </c>
      <c r="C1947" s="7" t="s">
        <v>356</v>
      </c>
      <c r="D1947" s="7" t="s">
        <v>389</v>
      </c>
      <c r="E1947">
        <v>13091</v>
      </c>
      <c r="F1947" s="4">
        <v>36</v>
      </c>
      <c r="G1947" s="4">
        <v>40</v>
      </c>
      <c r="H1947" s="4">
        <v>6</v>
      </c>
      <c r="I1947" s="4">
        <v>40</v>
      </c>
      <c r="J1947" s="4">
        <v>1212</v>
      </c>
      <c r="K1947" s="4">
        <v>14.5</v>
      </c>
      <c r="L1947" s="5">
        <v>4.5999999999999996</v>
      </c>
      <c r="N1947" s="5">
        <v>1.24</v>
      </c>
      <c r="O1947">
        <v>13091</v>
      </c>
      <c r="P1947" s="4">
        <v>20605</v>
      </c>
      <c r="Q1947" s="8">
        <v>0.36626170085640308</v>
      </c>
      <c r="R1947" s="15" t="s">
        <v>26</v>
      </c>
      <c r="S1947" s="3">
        <v>6</v>
      </c>
      <c r="T1947" s="30">
        <v>2</v>
      </c>
      <c r="U1947" s="31">
        <v>9.7063819461295804</v>
      </c>
      <c r="V1947" s="32">
        <v>60</v>
      </c>
      <c r="W1947" s="82">
        <f t="shared" si="34"/>
        <v>291.19145838388744</v>
      </c>
      <c r="X1947" s="32">
        <v>2</v>
      </c>
      <c r="Y1947" s="31">
        <v>9.7063819461295804</v>
      </c>
    </row>
    <row r="1948" spans="1:25" x14ac:dyDescent="0.25">
      <c r="A1948">
        <v>13</v>
      </c>
      <c r="B1948" s="7" t="s">
        <v>355</v>
      </c>
      <c r="C1948" s="7" t="s">
        <v>356</v>
      </c>
      <c r="D1948" s="7" t="s">
        <v>392</v>
      </c>
      <c r="E1948">
        <v>13099</v>
      </c>
      <c r="F1948" s="4">
        <v>81</v>
      </c>
      <c r="G1948" s="4">
        <v>25</v>
      </c>
      <c r="I1948" s="4">
        <v>25</v>
      </c>
      <c r="J1948" s="4">
        <v>182</v>
      </c>
      <c r="K1948" s="4">
        <v>9</v>
      </c>
      <c r="L1948" s="5">
        <v>3.1</v>
      </c>
      <c r="N1948" s="5">
        <v>0.87</v>
      </c>
      <c r="O1948">
        <v>13099</v>
      </c>
      <c r="P1948" s="4">
        <v>10190</v>
      </c>
      <c r="Q1948" s="8">
        <v>0.84952978056426331</v>
      </c>
      <c r="R1948" s="15" t="s">
        <v>26</v>
      </c>
      <c r="S1948" s="3">
        <v>6</v>
      </c>
      <c r="T1948" s="30">
        <v>30</v>
      </c>
      <c r="U1948" s="31">
        <v>294.40628066732091</v>
      </c>
      <c r="V1948" s="32">
        <v>256</v>
      </c>
      <c r="W1948" s="82">
        <f t="shared" si="34"/>
        <v>2512.2669283611385</v>
      </c>
      <c r="X1948" s="32">
        <v>31</v>
      </c>
      <c r="Y1948" s="31">
        <v>304.21982335623159</v>
      </c>
    </row>
    <row r="1949" spans="1:25" x14ac:dyDescent="0.25">
      <c r="A1949">
        <v>13</v>
      </c>
      <c r="B1949" s="7" t="s">
        <v>355</v>
      </c>
      <c r="C1949" s="7" t="s">
        <v>356</v>
      </c>
      <c r="D1949" s="7" t="s">
        <v>252</v>
      </c>
      <c r="E1949">
        <v>13105</v>
      </c>
      <c r="F1949" s="4">
        <v>18</v>
      </c>
      <c r="G1949" s="4">
        <v>52</v>
      </c>
      <c r="H1949" s="4">
        <v>4</v>
      </c>
      <c r="I1949" s="4">
        <v>52</v>
      </c>
      <c r="J1949" s="4">
        <v>457</v>
      </c>
      <c r="K1949" s="4">
        <v>7.5</v>
      </c>
      <c r="L1949" s="5">
        <v>6</v>
      </c>
      <c r="N1949" s="5">
        <v>1.06</v>
      </c>
      <c r="O1949">
        <v>13105</v>
      </c>
      <c r="P1949" s="4">
        <v>19194</v>
      </c>
      <c r="Q1949" s="8">
        <v>0.47978080120937266</v>
      </c>
      <c r="R1949" s="15" t="s">
        <v>26</v>
      </c>
      <c r="S1949" s="3">
        <v>6</v>
      </c>
      <c r="T1949" s="30">
        <v>0</v>
      </c>
      <c r="U1949" s="31">
        <v>0</v>
      </c>
      <c r="V1949" s="32">
        <v>87</v>
      </c>
      <c r="W1949" s="82">
        <f t="shared" si="34"/>
        <v>453.26664582682082</v>
      </c>
      <c r="X1949" s="32">
        <v>0</v>
      </c>
      <c r="Y1949" s="31">
        <v>0</v>
      </c>
    </row>
    <row r="1950" spans="1:25" x14ac:dyDescent="0.25">
      <c r="A1950">
        <v>13</v>
      </c>
      <c r="B1950" s="7" t="s">
        <v>355</v>
      </c>
      <c r="C1950" s="7" t="s">
        <v>356</v>
      </c>
      <c r="D1950" s="7" t="s">
        <v>395</v>
      </c>
      <c r="E1950">
        <v>13107</v>
      </c>
      <c r="F1950" s="4">
        <v>38</v>
      </c>
      <c r="G1950" s="4">
        <v>45</v>
      </c>
      <c r="H1950" s="4">
        <v>8</v>
      </c>
      <c r="I1950" s="4">
        <v>45</v>
      </c>
      <c r="J1950" s="4">
        <v>931</v>
      </c>
      <c r="K1950" s="4">
        <v>9</v>
      </c>
      <c r="L1950" s="5">
        <v>3.5</v>
      </c>
      <c r="N1950" s="5">
        <v>1.1299999999999999</v>
      </c>
      <c r="O1950">
        <v>13107</v>
      </c>
      <c r="P1950" s="4">
        <v>22646</v>
      </c>
      <c r="Q1950" s="8">
        <v>0.45641986879100283</v>
      </c>
      <c r="R1950" s="15" t="s">
        <v>26</v>
      </c>
      <c r="S1950" s="3">
        <v>6</v>
      </c>
      <c r="T1950" s="30">
        <v>2</v>
      </c>
      <c r="U1950" s="31">
        <v>8.8315817362889693</v>
      </c>
      <c r="V1950" s="32">
        <v>47</v>
      </c>
      <c r="W1950" s="82">
        <f t="shared" si="34"/>
        <v>207.54217080279076</v>
      </c>
      <c r="X1950" s="32">
        <v>2</v>
      </c>
      <c r="Y1950" s="31">
        <v>8.8315817362889693</v>
      </c>
    </row>
    <row r="1951" spans="1:25" x14ac:dyDescent="0.25">
      <c r="A1951">
        <v>13</v>
      </c>
      <c r="B1951" s="7" t="s">
        <v>355</v>
      </c>
      <c r="C1951" s="7" t="s">
        <v>356</v>
      </c>
      <c r="D1951" s="7" t="s">
        <v>396</v>
      </c>
      <c r="E1951">
        <v>13109</v>
      </c>
      <c r="F1951" s="4">
        <v>28</v>
      </c>
      <c r="G1951" s="4">
        <v>49</v>
      </c>
      <c r="I1951" s="4">
        <v>49</v>
      </c>
      <c r="J1951" s="4">
        <v>408</v>
      </c>
      <c r="K1951" s="4">
        <v>3.3</v>
      </c>
      <c r="L1951" s="5">
        <v>3</v>
      </c>
      <c r="N1951" s="5">
        <v>1.1399999999999999</v>
      </c>
      <c r="O1951">
        <v>13109</v>
      </c>
      <c r="P1951" s="4">
        <v>10654</v>
      </c>
      <c r="Q1951" s="8">
        <v>0.47004991680532449</v>
      </c>
      <c r="R1951" s="15" t="s">
        <v>26</v>
      </c>
      <c r="S1951" s="3">
        <v>6</v>
      </c>
      <c r="T1951" s="30">
        <v>0</v>
      </c>
      <c r="U1951" s="31">
        <v>0</v>
      </c>
      <c r="V1951" s="32">
        <v>10</v>
      </c>
      <c r="W1951" s="82">
        <f t="shared" si="34"/>
        <v>93.861460484325136</v>
      </c>
      <c r="X1951" s="32">
        <v>0</v>
      </c>
      <c r="Y1951" s="31">
        <v>0</v>
      </c>
    </row>
    <row r="1952" spans="1:25" x14ac:dyDescent="0.25">
      <c r="A1952">
        <v>13</v>
      </c>
      <c r="B1952" s="7" t="s">
        <v>355</v>
      </c>
      <c r="C1952" s="7" t="s">
        <v>356</v>
      </c>
      <c r="D1952" s="7" t="s">
        <v>358</v>
      </c>
      <c r="O1952">
        <v>13003</v>
      </c>
      <c r="P1952" s="4">
        <v>8165</v>
      </c>
      <c r="Q1952" s="8">
        <v>0.37113951011714591</v>
      </c>
      <c r="R1952" s="15" t="s">
        <v>26</v>
      </c>
      <c r="S1952" s="3">
        <v>6</v>
      </c>
      <c r="T1952" s="30">
        <v>2</v>
      </c>
      <c r="U1952" s="31">
        <v>24.49479485609308</v>
      </c>
      <c r="V1952" s="32">
        <v>77</v>
      </c>
      <c r="W1952" s="82">
        <f t="shared" si="34"/>
        <v>943.04960195958358</v>
      </c>
      <c r="X1952" s="32">
        <v>2</v>
      </c>
      <c r="Y1952" s="31">
        <v>24.49479485609308</v>
      </c>
    </row>
    <row r="1953" spans="1:25" x14ac:dyDescent="0.25">
      <c r="A1953">
        <v>13</v>
      </c>
      <c r="B1953" s="7" t="s">
        <v>355</v>
      </c>
      <c r="C1953" s="7" t="s">
        <v>356</v>
      </c>
      <c r="D1953" s="7" t="s">
        <v>397</v>
      </c>
      <c r="E1953">
        <v>13111</v>
      </c>
      <c r="F1953" s="4">
        <v>67</v>
      </c>
      <c r="G1953" s="4">
        <v>50</v>
      </c>
      <c r="H1953" s="4">
        <v>5</v>
      </c>
      <c r="I1953" s="4">
        <v>50</v>
      </c>
      <c r="J1953" s="4">
        <v>1137</v>
      </c>
      <c r="K1953" s="4">
        <v>8.9</v>
      </c>
      <c r="L1953" s="5">
        <v>3</v>
      </c>
      <c r="N1953" s="5">
        <v>1.3</v>
      </c>
      <c r="O1953">
        <v>13111</v>
      </c>
      <c r="P1953" s="4">
        <v>26188</v>
      </c>
      <c r="Q1953" s="8">
        <v>0.19964700996677742</v>
      </c>
      <c r="R1953" s="15" t="s">
        <v>26</v>
      </c>
      <c r="S1953" s="3">
        <v>6</v>
      </c>
      <c r="T1953" s="30">
        <v>1</v>
      </c>
      <c r="U1953" s="31">
        <v>3.8185428440507101</v>
      </c>
      <c r="V1953" s="32">
        <v>69</v>
      </c>
      <c r="W1953" s="82">
        <f t="shared" si="34"/>
        <v>263.47945623949903</v>
      </c>
      <c r="X1953" s="32">
        <v>1</v>
      </c>
      <c r="Y1953" s="31">
        <v>3.8185428440507101</v>
      </c>
    </row>
    <row r="1954" spans="1:25" x14ac:dyDescent="0.25">
      <c r="A1954">
        <v>13</v>
      </c>
      <c r="B1954" s="7" t="s">
        <v>355</v>
      </c>
      <c r="C1954" s="7" t="s">
        <v>356</v>
      </c>
      <c r="D1954" s="7" t="s">
        <v>360</v>
      </c>
      <c r="O1954">
        <v>13011</v>
      </c>
      <c r="P1954" s="4">
        <v>19234</v>
      </c>
      <c r="Q1954" s="8">
        <v>0.11150961851972611</v>
      </c>
      <c r="R1954" s="15" t="s">
        <v>26</v>
      </c>
      <c r="S1954" s="3">
        <v>6</v>
      </c>
      <c r="T1954" s="30">
        <v>0</v>
      </c>
      <c r="U1954" s="31">
        <v>0</v>
      </c>
      <c r="V1954" s="32">
        <v>108</v>
      </c>
      <c r="W1954" s="82">
        <f t="shared" si="34"/>
        <v>561.50566704793596</v>
      </c>
      <c r="X1954" s="32">
        <v>0</v>
      </c>
      <c r="Y1954" s="31">
        <v>0</v>
      </c>
    </row>
    <row r="1955" spans="1:25" x14ac:dyDescent="0.25">
      <c r="A1955">
        <v>13</v>
      </c>
      <c r="B1955" s="7" t="s">
        <v>355</v>
      </c>
      <c r="C1955" s="7" t="s">
        <v>356</v>
      </c>
      <c r="D1955" s="7" t="s">
        <v>56</v>
      </c>
      <c r="E1955">
        <v>13119</v>
      </c>
      <c r="F1955" s="4">
        <v>59</v>
      </c>
      <c r="G1955" s="4">
        <v>56</v>
      </c>
      <c r="H1955" s="4">
        <v>8</v>
      </c>
      <c r="I1955" s="4">
        <v>56</v>
      </c>
      <c r="J1955" s="4">
        <v>1882</v>
      </c>
      <c r="K1955" s="4">
        <v>18</v>
      </c>
      <c r="L1955" s="5">
        <v>3.8</v>
      </c>
      <c r="N1955" s="5">
        <v>1.1399999999999999</v>
      </c>
      <c r="O1955">
        <v>13119</v>
      </c>
      <c r="P1955" s="4">
        <v>23349</v>
      </c>
      <c r="Q1955" s="8">
        <v>0.17621207825347321</v>
      </c>
      <c r="R1955" s="15" t="s">
        <v>26</v>
      </c>
      <c r="S1955" s="3">
        <v>6</v>
      </c>
      <c r="T1955" s="30">
        <v>1</v>
      </c>
      <c r="U1955" s="31">
        <v>4.2828386654674722</v>
      </c>
      <c r="V1955" s="32">
        <v>144</v>
      </c>
      <c r="W1955" s="82">
        <f t="shared" si="34"/>
        <v>616.72876782731589</v>
      </c>
      <c r="X1955" s="32">
        <v>1</v>
      </c>
      <c r="Y1955" s="31">
        <v>4.2828386654674722</v>
      </c>
    </row>
    <row r="1956" spans="1:25" x14ac:dyDescent="0.25">
      <c r="A1956">
        <v>13</v>
      </c>
      <c r="B1956" s="7" t="s">
        <v>355</v>
      </c>
      <c r="C1956" s="7" t="s">
        <v>356</v>
      </c>
      <c r="D1956" s="7" t="s">
        <v>400</v>
      </c>
      <c r="E1956">
        <v>13123</v>
      </c>
      <c r="J1956" s="4">
        <v>247</v>
      </c>
      <c r="K1956" s="4">
        <v>2.2000000000000002</v>
      </c>
      <c r="L1956" s="5">
        <v>3.2</v>
      </c>
      <c r="O1956">
        <v>13123</v>
      </c>
      <c r="P1956" s="4">
        <v>31369</v>
      </c>
      <c r="Q1956" s="8">
        <v>0.18755368903312017</v>
      </c>
      <c r="R1956" s="15" t="s">
        <v>26</v>
      </c>
      <c r="S1956" s="3">
        <v>6</v>
      </c>
      <c r="T1956" s="30">
        <v>0</v>
      </c>
      <c r="U1956" s="31">
        <v>0</v>
      </c>
      <c r="V1956" s="32">
        <v>173</v>
      </c>
      <c r="W1956" s="82">
        <f t="shared" si="34"/>
        <v>551.49988842487801</v>
      </c>
      <c r="X1956" s="32">
        <v>2</v>
      </c>
      <c r="Y1956" s="31">
        <v>6.3757212534667982</v>
      </c>
    </row>
    <row r="1957" spans="1:25" x14ac:dyDescent="0.25">
      <c r="A1957">
        <v>13</v>
      </c>
      <c r="B1957" s="7" t="s">
        <v>355</v>
      </c>
      <c r="C1957" s="7" t="s">
        <v>356</v>
      </c>
      <c r="D1957" s="7" t="s">
        <v>404</v>
      </c>
      <c r="E1957">
        <v>13131</v>
      </c>
      <c r="F1957" s="4">
        <v>37</v>
      </c>
      <c r="G1957" s="4">
        <v>44</v>
      </c>
      <c r="H1957" s="4">
        <v>2</v>
      </c>
      <c r="I1957" s="4">
        <v>44</v>
      </c>
      <c r="J1957" s="4">
        <v>1024</v>
      </c>
      <c r="K1957" s="4">
        <v>13.4</v>
      </c>
      <c r="L1957" s="5">
        <v>5.2</v>
      </c>
      <c r="N1957" s="5">
        <v>1.21</v>
      </c>
      <c r="O1957">
        <v>13131</v>
      </c>
      <c r="P1957" s="4">
        <v>24633</v>
      </c>
      <c r="Q1957" s="8">
        <v>0.49776970097472328</v>
      </c>
      <c r="R1957" s="15" t="s">
        <v>26</v>
      </c>
      <c r="S1957" s="3">
        <v>6</v>
      </c>
      <c r="T1957" s="30">
        <v>4</v>
      </c>
      <c r="U1957" s="31">
        <v>16.238379409734911</v>
      </c>
      <c r="V1957" s="32">
        <v>147</v>
      </c>
      <c r="W1957" s="82">
        <f t="shared" si="34"/>
        <v>596.7604433077579</v>
      </c>
      <c r="X1957" s="32">
        <v>4</v>
      </c>
      <c r="Y1957" s="31">
        <v>16.238379409734911</v>
      </c>
    </row>
    <row r="1958" spans="1:25" x14ac:dyDescent="0.25">
      <c r="A1958">
        <v>13</v>
      </c>
      <c r="B1958" s="7" t="s">
        <v>355</v>
      </c>
      <c r="C1958" s="7" t="s">
        <v>356</v>
      </c>
      <c r="D1958" s="7" t="s">
        <v>58</v>
      </c>
      <c r="E1958">
        <v>13133</v>
      </c>
      <c r="F1958" s="4">
        <v>55</v>
      </c>
      <c r="G1958" s="4">
        <v>25</v>
      </c>
      <c r="I1958" s="4">
        <v>25</v>
      </c>
      <c r="J1958" s="4">
        <v>903</v>
      </c>
      <c r="K1958" s="4">
        <v>13.7</v>
      </c>
      <c r="L1958" s="5">
        <v>3.4</v>
      </c>
      <c r="N1958" s="5">
        <v>1.3</v>
      </c>
      <c r="O1958">
        <v>13133</v>
      </c>
      <c r="P1958" s="4">
        <v>18324</v>
      </c>
      <c r="Q1958" s="8">
        <v>0.58269581056466302</v>
      </c>
      <c r="R1958" s="15" t="s">
        <v>26</v>
      </c>
      <c r="S1958" s="3">
        <v>6</v>
      </c>
      <c r="T1958" s="30">
        <v>7</v>
      </c>
      <c r="U1958" s="31">
        <v>38.201266099104998</v>
      </c>
      <c r="V1958" s="32">
        <v>87</v>
      </c>
      <c r="W1958" s="82">
        <f t="shared" si="34"/>
        <v>474.7871643745907</v>
      </c>
      <c r="X1958" s="32">
        <v>8</v>
      </c>
      <c r="Y1958" s="31">
        <v>43.658589827548568</v>
      </c>
    </row>
    <row r="1959" spans="1:25" x14ac:dyDescent="0.25">
      <c r="A1959">
        <v>13</v>
      </c>
      <c r="B1959" s="7" t="s">
        <v>355</v>
      </c>
      <c r="C1959" s="7" t="s">
        <v>356</v>
      </c>
      <c r="D1959" s="7" t="s">
        <v>411</v>
      </c>
      <c r="E1959">
        <v>13147</v>
      </c>
      <c r="J1959" s="4">
        <v>566</v>
      </c>
      <c r="K1959" s="4">
        <v>5.2</v>
      </c>
      <c r="L1959" s="5">
        <v>3.4</v>
      </c>
      <c r="O1959">
        <v>13147</v>
      </c>
      <c r="P1959" s="4">
        <v>26205</v>
      </c>
      <c r="Q1959" s="8">
        <v>0.3547900082349712</v>
      </c>
      <c r="R1959" s="15" t="s">
        <v>26</v>
      </c>
      <c r="S1959" s="3">
        <v>6</v>
      </c>
      <c r="T1959" s="30">
        <v>0</v>
      </c>
      <c r="U1959" s="31">
        <v>0</v>
      </c>
      <c r="V1959" s="32">
        <v>44</v>
      </c>
      <c r="W1959" s="82">
        <f t="shared" si="34"/>
        <v>167.90688799847359</v>
      </c>
      <c r="X1959" s="32">
        <v>0</v>
      </c>
      <c r="Y1959" s="31">
        <v>0</v>
      </c>
    </row>
    <row r="1960" spans="1:25" x14ac:dyDescent="0.25">
      <c r="A1960">
        <v>13</v>
      </c>
      <c r="B1960" s="7" t="s">
        <v>355</v>
      </c>
      <c r="C1960" s="7" t="s">
        <v>356</v>
      </c>
      <c r="D1960" s="7" t="s">
        <v>413</v>
      </c>
      <c r="E1960">
        <v>13155</v>
      </c>
      <c r="F1960" s="4">
        <v>20</v>
      </c>
      <c r="G1960" s="4">
        <v>34</v>
      </c>
      <c r="I1960" s="4">
        <v>34</v>
      </c>
      <c r="J1960" s="4">
        <v>1006</v>
      </c>
      <c r="K1960" s="4">
        <v>4.0999999999999996</v>
      </c>
      <c r="L1960" s="5">
        <v>2.2000000000000002</v>
      </c>
      <c r="N1960" s="5">
        <v>0.98</v>
      </c>
      <c r="O1960">
        <v>13155</v>
      </c>
      <c r="P1960" s="4">
        <v>9416</v>
      </c>
      <c r="Q1960" s="8">
        <v>0.3280559646539028</v>
      </c>
      <c r="R1960" s="15" t="s">
        <v>26</v>
      </c>
      <c r="S1960" s="3">
        <v>6</v>
      </c>
      <c r="T1960" s="30">
        <v>1</v>
      </c>
      <c r="U1960" s="31">
        <v>10.620220900594733</v>
      </c>
      <c r="V1960" s="32">
        <v>41</v>
      </c>
      <c r="W1960" s="82">
        <f t="shared" si="34"/>
        <v>435.42905692438404</v>
      </c>
      <c r="X1960" s="32">
        <v>1</v>
      </c>
      <c r="Y1960" s="31">
        <v>10.620220900594733</v>
      </c>
    </row>
    <row r="1961" spans="1:25" x14ac:dyDescent="0.25">
      <c r="A1961">
        <v>13</v>
      </c>
      <c r="B1961" s="7" t="s">
        <v>355</v>
      </c>
      <c r="C1961" s="7" t="s">
        <v>356</v>
      </c>
      <c r="D1961" s="7" t="s">
        <v>415</v>
      </c>
      <c r="E1961">
        <v>13161</v>
      </c>
      <c r="F1961" s="4">
        <v>27</v>
      </c>
      <c r="G1961" s="4">
        <v>25</v>
      </c>
      <c r="H1961" s="4">
        <v>4</v>
      </c>
      <c r="I1961" s="4">
        <v>25</v>
      </c>
      <c r="J1961" s="4">
        <v>448</v>
      </c>
      <c r="K1961" s="4">
        <v>8.1999999999999993</v>
      </c>
      <c r="L1961" s="5">
        <v>3.4</v>
      </c>
      <c r="N1961" s="5">
        <v>1.17</v>
      </c>
      <c r="O1961">
        <v>13161</v>
      </c>
      <c r="P1961" s="4">
        <v>15115</v>
      </c>
      <c r="Q1961" s="8">
        <v>0.21954191033138401</v>
      </c>
      <c r="R1961" s="15" t="s">
        <v>26</v>
      </c>
      <c r="S1961" s="3">
        <v>6</v>
      </c>
      <c r="T1961" s="30">
        <v>1</v>
      </c>
      <c r="U1961" s="31">
        <v>6.6159444260668216</v>
      </c>
      <c r="V1961" s="32">
        <v>63</v>
      </c>
      <c r="W1961" s="82">
        <f t="shared" si="34"/>
        <v>416.80449884220968</v>
      </c>
      <c r="X1961" s="32">
        <v>2</v>
      </c>
      <c r="Y1961" s="31">
        <v>13.231888852133643</v>
      </c>
    </row>
    <row r="1962" spans="1:25" x14ac:dyDescent="0.25">
      <c r="A1962">
        <v>13</v>
      </c>
      <c r="B1962" s="7" t="s">
        <v>355</v>
      </c>
      <c r="C1962" s="7" t="s">
        <v>356</v>
      </c>
      <c r="D1962" s="7" t="s">
        <v>63</v>
      </c>
      <c r="E1962">
        <v>13163</v>
      </c>
      <c r="F1962" s="4">
        <v>21</v>
      </c>
      <c r="G1962" s="4">
        <v>37</v>
      </c>
      <c r="I1962" s="4">
        <v>37</v>
      </c>
      <c r="J1962" s="4">
        <v>385</v>
      </c>
      <c r="K1962" s="4">
        <v>4.5999999999999996</v>
      </c>
      <c r="L1962" s="5">
        <v>4.4000000000000004</v>
      </c>
      <c r="N1962" s="5">
        <v>1.05</v>
      </c>
      <c r="O1962">
        <v>13163</v>
      </c>
      <c r="P1962" s="4">
        <v>15362</v>
      </c>
      <c r="Q1962" s="8">
        <v>1.247469800848841</v>
      </c>
      <c r="R1962" s="15" t="s">
        <v>32</v>
      </c>
      <c r="S1962" s="3">
        <v>6</v>
      </c>
      <c r="T1962" s="30">
        <v>1</v>
      </c>
      <c r="U1962" s="31">
        <v>6.5095690665277957</v>
      </c>
      <c r="V1962" s="32">
        <v>58</v>
      </c>
      <c r="W1962" s="82">
        <f t="shared" si="34"/>
        <v>377.55500585861216</v>
      </c>
      <c r="X1962" s="32">
        <v>1</v>
      </c>
      <c r="Y1962" s="31">
        <v>6.5095690665277957</v>
      </c>
    </row>
    <row r="1963" spans="1:25" x14ac:dyDescent="0.25">
      <c r="A1963">
        <v>13</v>
      </c>
      <c r="B1963" s="7" t="s">
        <v>355</v>
      </c>
      <c r="C1963" s="7" t="s">
        <v>356</v>
      </c>
      <c r="D1963" s="7" t="s">
        <v>416</v>
      </c>
      <c r="E1963">
        <v>13165</v>
      </c>
      <c r="F1963" s="4">
        <v>3</v>
      </c>
      <c r="G1963" s="4">
        <v>15</v>
      </c>
      <c r="I1963" s="4">
        <v>15</v>
      </c>
      <c r="J1963" s="4">
        <v>61</v>
      </c>
      <c r="K1963" s="4">
        <v>1.2</v>
      </c>
      <c r="L1963" s="5">
        <v>1.1000000000000001</v>
      </c>
      <c r="N1963" s="5">
        <v>0.86</v>
      </c>
      <c r="O1963">
        <v>13165</v>
      </c>
      <c r="P1963" s="4">
        <v>8676</v>
      </c>
      <c r="Q1963" s="8">
        <v>0.59261213720316619</v>
      </c>
      <c r="R1963" s="15" t="s">
        <v>26</v>
      </c>
      <c r="S1963" s="3">
        <v>6</v>
      </c>
      <c r="T1963" s="30">
        <v>1</v>
      </c>
      <c r="U1963" s="31">
        <v>11.526048870447211</v>
      </c>
      <c r="V1963" s="32">
        <v>48</v>
      </c>
      <c r="W1963" s="82">
        <f t="shared" si="34"/>
        <v>553.25034578146619</v>
      </c>
      <c r="X1963" s="32">
        <v>7</v>
      </c>
      <c r="Y1963" s="31">
        <v>80.682342093130472</v>
      </c>
    </row>
    <row r="1964" spans="1:25" x14ac:dyDescent="0.25">
      <c r="A1964">
        <v>13</v>
      </c>
      <c r="B1964" s="7" t="s">
        <v>355</v>
      </c>
      <c r="C1964" s="7" t="s">
        <v>356</v>
      </c>
      <c r="D1964" s="7" t="s">
        <v>40</v>
      </c>
      <c r="O1964">
        <v>13061</v>
      </c>
      <c r="P1964" s="4">
        <v>2834</v>
      </c>
      <c r="Q1964" s="8">
        <v>1.2314487632508835</v>
      </c>
      <c r="R1964" s="15" t="s">
        <v>32</v>
      </c>
      <c r="S1964" s="3">
        <v>6</v>
      </c>
      <c r="T1964" s="30">
        <v>2</v>
      </c>
      <c r="U1964" s="31">
        <v>70.571630204657737</v>
      </c>
      <c r="V1964" s="32">
        <v>53</v>
      </c>
      <c r="W1964" s="82">
        <f t="shared" si="34"/>
        <v>1870.1482004234299</v>
      </c>
      <c r="X1964" s="32">
        <v>2</v>
      </c>
      <c r="Y1964" s="31">
        <v>70.571630204657737</v>
      </c>
    </row>
    <row r="1965" spans="1:25" x14ac:dyDescent="0.25">
      <c r="A1965">
        <v>13</v>
      </c>
      <c r="B1965" s="7" t="s">
        <v>355</v>
      </c>
      <c r="C1965" s="7" t="s">
        <v>356</v>
      </c>
      <c r="D1965" s="7" t="s">
        <v>421</v>
      </c>
      <c r="E1965">
        <v>13187</v>
      </c>
      <c r="J1965" s="4">
        <v>308</v>
      </c>
      <c r="K1965" s="4">
        <v>6.4</v>
      </c>
      <c r="L1965" s="5">
        <v>8.1</v>
      </c>
      <c r="N1965" s="5">
        <v>1.1200000000000001</v>
      </c>
      <c r="O1965">
        <v>13187</v>
      </c>
      <c r="P1965" s="4">
        <v>33610</v>
      </c>
      <c r="Q1965" s="8">
        <v>0.23079322174862252</v>
      </c>
      <c r="R1965" s="15" t="s">
        <v>26</v>
      </c>
      <c r="S1965" s="3">
        <v>6</v>
      </c>
      <c r="T1965" s="30">
        <v>1</v>
      </c>
      <c r="U1965" s="31">
        <v>2.9753049687592981</v>
      </c>
      <c r="V1965" s="32">
        <v>109</v>
      </c>
      <c r="W1965" s="82">
        <f t="shared" si="34"/>
        <v>324.3082415947635</v>
      </c>
      <c r="X1965" s="32">
        <v>1</v>
      </c>
      <c r="Y1965" s="31">
        <v>2.9753049687592981</v>
      </c>
    </row>
    <row r="1966" spans="1:25" x14ac:dyDescent="0.25">
      <c r="A1966">
        <v>13</v>
      </c>
      <c r="B1966" s="7" t="s">
        <v>355</v>
      </c>
      <c r="C1966" s="7" t="s">
        <v>356</v>
      </c>
      <c r="D1966" s="7" t="s">
        <v>70</v>
      </c>
      <c r="E1966">
        <v>13193</v>
      </c>
      <c r="F1966" s="4">
        <v>9</v>
      </c>
      <c r="G1966" s="4">
        <v>22</v>
      </c>
      <c r="I1966" s="4">
        <v>22</v>
      </c>
      <c r="J1966" s="4">
        <v>41</v>
      </c>
      <c r="K1966" s="4">
        <v>0.5</v>
      </c>
      <c r="L1966" s="5">
        <v>4.8</v>
      </c>
      <c r="N1966" s="5">
        <v>1.1499999999999999</v>
      </c>
      <c r="O1966">
        <v>13193</v>
      </c>
      <c r="P1966" s="4">
        <v>12947</v>
      </c>
      <c r="Q1966" s="8">
        <v>1.7564935064935066</v>
      </c>
      <c r="R1966" s="15" t="s">
        <v>32</v>
      </c>
      <c r="S1966" s="3">
        <v>6</v>
      </c>
      <c r="T1966" s="30">
        <v>6</v>
      </c>
      <c r="U1966" s="31">
        <v>46.342782111686105</v>
      </c>
      <c r="V1966" s="32">
        <v>112</v>
      </c>
      <c r="W1966" s="82">
        <f t="shared" si="34"/>
        <v>865.06526608480726</v>
      </c>
      <c r="X1966" s="32">
        <v>8</v>
      </c>
      <c r="Y1966" s="31">
        <v>61.790376148914802</v>
      </c>
    </row>
    <row r="1967" spans="1:25" x14ac:dyDescent="0.25">
      <c r="A1967">
        <v>13</v>
      </c>
      <c r="B1967" s="7" t="s">
        <v>355</v>
      </c>
      <c r="C1967" s="7" t="s">
        <v>356</v>
      </c>
      <c r="D1967" s="7" t="s">
        <v>148</v>
      </c>
      <c r="E1967">
        <v>13201</v>
      </c>
      <c r="F1967" s="4">
        <v>22</v>
      </c>
      <c r="G1967" s="4">
        <v>25</v>
      </c>
      <c r="I1967" s="4">
        <v>25</v>
      </c>
      <c r="J1967" s="4">
        <v>301</v>
      </c>
      <c r="K1967" s="4">
        <v>21</v>
      </c>
      <c r="L1967" s="5">
        <v>3.8</v>
      </c>
      <c r="N1967" s="5">
        <v>1.05</v>
      </c>
      <c r="O1967">
        <v>13201</v>
      </c>
      <c r="P1967" s="4">
        <v>5718</v>
      </c>
      <c r="Q1967" s="8">
        <v>0.32945531464833422</v>
      </c>
      <c r="R1967" s="15" t="s">
        <v>26</v>
      </c>
      <c r="S1967" s="3">
        <v>6</v>
      </c>
      <c r="T1967" s="30">
        <v>0</v>
      </c>
      <c r="U1967" s="31">
        <v>0</v>
      </c>
      <c r="V1967" s="32">
        <v>45</v>
      </c>
      <c r="W1967" s="82">
        <f t="shared" si="34"/>
        <v>786.98845750262319</v>
      </c>
      <c r="X1967" s="32">
        <v>0</v>
      </c>
      <c r="Y1967" s="31">
        <v>0</v>
      </c>
    </row>
    <row r="1968" spans="1:25" x14ac:dyDescent="0.25">
      <c r="A1968">
        <v>13</v>
      </c>
      <c r="B1968" s="7" t="s">
        <v>355</v>
      </c>
      <c r="C1968" s="7" t="s">
        <v>356</v>
      </c>
      <c r="D1968" s="7" t="s">
        <v>425</v>
      </c>
      <c r="E1968">
        <v>13205</v>
      </c>
      <c r="F1968" s="4">
        <v>15</v>
      </c>
      <c r="G1968" s="4">
        <v>25</v>
      </c>
      <c r="I1968" s="4">
        <v>25</v>
      </c>
      <c r="J1968" s="4">
        <v>74</v>
      </c>
      <c r="K1968" s="4">
        <v>15.2</v>
      </c>
      <c r="L1968" s="5">
        <v>2.6</v>
      </c>
      <c r="N1968" s="5">
        <v>0.94</v>
      </c>
      <c r="O1968">
        <v>13205</v>
      </c>
      <c r="P1968" s="4">
        <v>21863</v>
      </c>
      <c r="Q1968" s="8">
        <v>0.81631222248188828</v>
      </c>
      <c r="R1968" s="15" t="s">
        <v>26</v>
      </c>
      <c r="S1968" s="3">
        <v>6</v>
      </c>
      <c r="T1968" s="30">
        <v>32</v>
      </c>
      <c r="U1968" s="31">
        <v>146.36600649499152</v>
      </c>
      <c r="V1968" s="32">
        <v>433</v>
      </c>
      <c r="W1968" s="82">
        <f t="shared" si="34"/>
        <v>1980.5150253853542</v>
      </c>
      <c r="X1968" s="32">
        <v>38</v>
      </c>
      <c r="Y1968" s="31">
        <v>173.80963271280245</v>
      </c>
    </row>
    <row r="1969" spans="1:25" x14ac:dyDescent="0.25">
      <c r="A1969">
        <v>13</v>
      </c>
      <c r="B1969" s="7" t="s">
        <v>355</v>
      </c>
      <c r="C1969" s="7" t="s">
        <v>356</v>
      </c>
      <c r="D1969" s="7" t="s">
        <v>390</v>
      </c>
      <c r="O1969">
        <v>13093</v>
      </c>
      <c r="P1969" s="4">
        <v>13390</v>
      </c>
      <c r="Q1969" s="8">
        <v>0.95950794464377243</v>
      </c>
      <c r="R1969" s="15" t="s">
        <v>26</v>
      </c>
      <c r="S1969" s="3">
        <v>6</v>
      </c>
      <c r="T1969" s="30">
        <v>12</v>
      </c>
      <c r="U1969" s="31">
        <v>89.619118745332329</v>
      </c>
      <c r="V1969" s="32">
        <v>193</v>
      </c>
      <c r="W1969" s="82">
        <f t="shared" si="34"/>
        <v>1441.3741598207619</v>
      </c>
      <c r="X1969" s="32">
        <v>12</v>
      </c>
      <c r="Y1969" s="31">
        <v>89.619118745332329</v>
      </c>
    </row>
    <row r="1970" spans="1:25" x14ac:dyDescent="0.25">
      <c r="A1970">
        <v>13</v>
      </c>
      <c r="B1970" s="7" t="s">
        <v>355</v>
      </c>
      <c r="C1970" s="7" t="s">
        <v>356</v>
      </c>
      <c r="D1970" s="7" t="s">
        <v>344</v>
      </c>
      <c r="E1970">
        <v>13237</v>
      </c>
      <c r="F1970" s="4">
        <v>28</v>
      </c>
      <c r="G1970" s="4">
        <v>25</v>
      </c>
      <c r="I1970" s="4">
        <v>25</v>
      </c>
      <c r="J1970" s="4">
        <v>259</v>
      </c>
      <c r="K1970" s="4">
        <v>9.6</v>
      </c>
      <c r="L1970" s="5">
        <v>3.2</v>
      </c>
      <c r="N1970" s="5">
        <v>1</v>
      </c>
      <c r="O1970">
        <v>13237</v>
      </c>
      <c r="P1970" s="4">
        <v>22119</v>
      </c>
      <c r="Q1970" s="8">
        <v>0.42145476772616136</v>
      </c>
      <c r="R1970" s="15" t="s">
        <v>26</v>
      </c>
      <c r="S1970" s="3">
        <v>6</v>
      </c>
      <c r="T1970" s="30">
        <v>9</v>
      </c>
      <c r="U1970" s="31">
        <v>40.689000406890003</v>
      </c>
      <c r="V1970" s="32">
        <v>112</v>
      </c>
      <c r="W1970" s="82">
        <f t="shared" si="34"/>
        <v>506.35200506352004</v>
      </c>
      <c r="X1970" s="32">
        <v>11</v>
      </c>
      <c r="Y1970" s="31">
        <v>49.731000497309999</v>
      </c>
    </row>
    <row r="1971" spans="1:25" x14ac:dyDescent="0.25">
      <c r="A1971">
        <v>13</v>
      </c>
      <c r="B1971" s="7" t="s">
        <v>355</v>
      </c>
      <c r="C1971" s="7" t="s">
        <v>356</v>
      </c>
      <c r="D1971" s="7" t="s">
        <v>434</v>
      </c>
      <c r="E1971">
        <v>13241</v>
      </c>
      <c r="F1971" s="4">
        <v>38</v>
      </c>
      <c r="G1971" s="4">
        <v>25</v>
      </c>
      <c r="I1971" s="4">
        <v>25</v>
      </c>
      <c r="J1971" s="4">
        <v>425</v>
      </c>
      <c r="K1971" s="4">
        <v>5.9</v>
      </c>
      <c r="L1971" s="5">
        <v>2.6</v>
      </c>
      <c r="N1971" s="5">
        <v>0.97</v>
      </c>
      <c r="O1971">
        <v>13241</v>
      </c>
      <c r="P1971" s="4">
        <v>17137</v>
      </c>
      <c r="Q1971" s="8">
        <v>0.22968029266740894</v>
      </c>
      <c r="R1971" s="15" t="s">
        <v>26</v>
      </c>
      <c r="S1971" s="3">
        <v>6</v>
      </c>
      <c r="T1971" s="30">
        <v>1</v>
      </c>
      <c r="U1971" s="31">
        <v>5.8353270700822781</v>
      </c>
      <c r="V1971" s="32">
        <v>33</v>
      </c>
      <c r="W1971" s="82">
        <f t="shared" si="34"/>
        <v>192.56579331271519</v>
      </c>
      <c r="X1971" s="32">
        <v>3</v>
      </c>
      <c r="Y1971" s="31">
        <v>17.505981210246834</v>
      </c>
    </row>
    <row r="1972" spans="1:25" x14ac:dyDescent="0.25">
      <c r="A1972">
        <v>13</v>
      </c>
      <c r="B1972" s="7" t="s">
        <v>355</v>
      </c>
      <c r="C1972" s="7" t="s">
        <v>356</v>
      </c>
      <c r="D1972" s="7" t="s">
        <v>82</v>
      </c>
      <c r="E1972">
        <v>13243</v>
      </c>
      <c r="F1972" s="4">
        <v>5</v>
      </c>
      <c r="G1972" s="4">
        <v>25</v>
      </c>
      <c r="I1972" s="4">
        <v>25</v>
      </c>
      <c r="J1972" s="4">
        <v>297</v>
      </c>
      <c r="K1972" s="4">
        <v>4.0999999999999996</v>
      </c>
      <c r="L1972" s="5">
        <v>3.4</v>
      </c>
      <c r="N1972" s="5">
        <v>0.85</v>
      </c>
      <c r="O1972">
        <v>13243</v>
      </c>
      <c r="P1972" s="4">
        <v>6778</v>
      </c>
      <c r="Q1972" s="8">
        <v>1.2572777340676633</v>
      </c>
      <c r="R1972" s="15" t="s">
        <v>32</v>
      </c>
      <c r="S1972" s="3">
        <v>6</v>
      </c>
      <c r="T1972" s="30">
        <v>19</v>
      </c>
      <c r="U1972" s="31">
        <v>280.31867807612866</v>
      </c>
      <c r="V1972" s="32">
        <v>191</v>
      </c>
      <c r="W1972" s="82">
        <f t="shared" si="34"/>
        <v>2817.9403953968722</v>
      </c>
      <c r="X1972" s="32">
        <v>23</v>
      </c>
      <c r="Y1972" s="31">
        <v>339.33313661847154</v>
      </c>
    </row>
    <row r="1973" spans="1:25" x14ac:dyDescent="0.25">
      <c r="A1973">
        <v>13</v>
      </c>
      <c r="B1973" s="7" t="s">
        <v>355</v>
      </c>
      <c r="C1973" s="7" t="s">
        <v>356</v>
      </c>
      <c r="D1973" s="7" t="s">
        <v>438</v>
      </c>
      <c r="E1973">
        <v>13251</v>
      </c>
      <c r="F1973" s="4">
        <v>18</v>
      </c>
      <c r="G1973" s="4">
        <v>25</v>
      </c>
      <c r="I1973" s="4">
        <v>25</v>
      </c>
      <c r="J1973" s="4">
        <v>185</v>
      </c>
      <c r="K1973" s="4">
        <v>5.4</v>
      </c>
      <c r="L1973" s="5">
        <v>3</v>
      </c>
      <c r="N1973" s="5">
        <v>1.06</v>
      </c>
      <c r="O1973">
        <v>13251</v>
      </c>
      <c r="P1973" s="4">
        <v>13966</v>
      </c>
      <c r="Q1973" s="8">
        <v>0.69591527987897128</v>
      </c>
      <c r="R1973" s="15" t="s">
        <v>26</v>
      </c>
      <c r="S1973" s="3">
        <v>6</v>
      </c>
      <c r="T1973" s="30">
        <v>2</v>
      </c>
      <c r="U1973" s="31">
        <v>14.320492624946297</v>
      </c>
      <c r="V1973" s="32">
        <v>65</v>
      </c>
      <c r="W1973" s="82">
        <f t="shared" si="34"/>
        <v>465.4160103107547</v>
      </c>
      <c r="X1973" s="32">
        <v>4</v>
      </c>
      <c r="Y1973" s="31">
        <v>28.640985249892594</v>
      </c>
    </row>
    <row r="1974" spans="1:25" x14ac:dyDescent="0.25">
      <c r="A1974">
        <v>13</v>
      </c>
      <c r="B1974" s="7" t="s">
        <v>355</v>
      </c>
      <c r="C1974" s="7" t="s">
        <v>356</v>
      </c>
      <c r="D1974" s="7" t="s">
        <v>349</v>
      </c>
      <c r="E1974">
        <v>13253</v>
      </c>
      <c r="F1974" s="4">
        <v>30</v>
      </c>
      <c r="G1974" s="4">
        <v>45</v>
      </c>
      <c r="I1974" s="4">
        <v>45</v>
      </c>
      <c r="J1974" s="4">
        <v>1101</v>
      </c>
      <c r="K1974" s="4">
        <v>10.3</v>
      </c>
      <c r="L1974" s="5">
        <v>3.8</v>
      </c>
      <c r="N1974" s="5">
        <v>1.01</v>
      </c>
      <c r="O1974">
        <v>13253</v>
      </c>
      <c r="P1974" s="4">
        <v>8090</v>
      </c>
      <c r="Q1974" s="8">
        <v>0.50703624733475483</v>
      </c>
      <c r="R1974" s="15" t="s">
        <v>26</v>
      </c>
      <c r="S1974" s="3">
        <v>6</v>
      </c>
      <c r="T1974" s="30">
        <v>2</v>
      </c>
      <c r="U1974" s="31">
        <v>24.721878862793574</v>
      </c>
      <c r="V1974" s="32">
        <v>48</v>
      </c>
      <c r="W1974" s="82">
        <f t="shared" si="34"/>
        <v>593.32509270704566</v>
      </c>
      <c r="X1974" s="32">
        <v>2</v>
      </c>
      <c r="Y1974" s="31">
        <v>24.721878862793574</v>
      </c>
    </row>
    <row r="1975" spans="1:25" x14ac:dyDescent="0.25">
      <c r="A1975">
        <v>13</v>
      </c>
      <c r="B1975" s="7" t="s">
        <v>355</v>
      </c>
      <c r="C1975" s="7" t="s">
        <v>356</v>
      </c>
      <c r="D1975" s="7" t="s">
        <v>441</v>
      </c>
      <c r="E1975">
        <v>13259</v>
      </c>
      <c r="J1975" s="4">
        <v>265</v>
      </c>
      <c r="K1975" s="4">
        <v>3.4</v>
      </c>
      <c r="L1975" s="5">
        <v>2.5</v>
      </c>
      <c r="M1975" s="5">
        <v>0.33</v>
      </c>
      <c r="O1975">
        <v>13259</v>
      </c>
      <c r="P1975" s="4">
        <v>6621</v>
      </c>
      <c r="Q1975" s="8">
        <v>1.5180124223602485</v>
      </c>
      <c r="R1975" s="15" t="s">
        <v>32</v>
      </c>
      <c r="S1975" s="3">
        <v>6</v>
      </c>
      <c r="T1975" s="30">
        <v>0</v>
      </c>
      <c r="U1975" s="31">
        <v>0</v>
      </c>
      <c r="V1975" s="32">
        <v>70</v>
      </c>
      <c r="W1975" s="82">
        <f t="shared" si="34"/>
        <v>1057.2421084428333</v>
      </c>
      <c r="X1975" s="32">
        <v>1</v>
      </c>
      <c r="Y1975" s="31">
        <v>15.103458692040478</v>
      </c>
    </row>
    <row r="1976" spans="1:25" x14ac:dyDescent="0.25">
      <c r="A1976">
        <v>13</v>
      </c>
      <c r="B1976" s="7" t="s">
        <v>355</v>
      </c>
      <c r="C1976" s="7" t="s">
        <v>356</v>
      </c>
      <c r="D1976" s="7" t="s">
        <v>444</v>
      </c>
      <c r="E1976">
        <v>13267</v>
      </c>
      <c r="F1976" s="4">
        <v>55</v>
      </c>
      <c r="G1976" s="4">
        <v>25</v>
      </c>
      <c r="I1976" s="4">
        <v>25</v>
      </c>
      <c r="J1976" s="4">
        <v>1341</v>
      </c>
      <c r="K1976" s="4">
        <v>7.3</v>
      </c>
      <c r="L1976" s="5">
        <v>2</v>
      </c>
      <c r="N1976" s="5">
        <v>2.2200000000000002</v>
      </c>
      <c r="O1976">
        <v>13267</v>
      </c>
      <c r="P1976" s="4">
        <v>25286</v>
      </c>
      <c r="Q1976" s="8">
        <v>0.32986656200941916</v>
      </c>
      <c r="R1976" s="15" t="s">
        <v>26</v>
      </c>
      <c r="S1976" s="3">
        <v>6</v>
      </c>
      <c r="T1976" s="30">
        <v>0</v>
      </c>
      <c r="U1976" s="31">
        <v>0</v>
      </c>
      <c r="V1976" s="32">
        <v>59</v>
      </c>
      <c r="W1976" s="82">
        <f t="shared" si="34"/>
        <v>233.33069682828443</v>
      </c>
      <c r="X1976" s="32">
        <v>0</v>
      </c>
      <c r="Y1976" s="31">
        <v>0</v>
      </c>
    </row>
    <row r="1977" spans="1:25" x14ac:dyDescent="0.25">
      <c r="A1977">
        <v>13</v>
      </c>
      <c r="B1977" s="7" t="s">
        <v>355</v>
      </c>
      <c r="C1977" s="7" t="s">
        <v>356</v>
      </c>
      <c r="D1977" s="7" t="s">
        <v>450</v>
      </c>
      <c r="E1977">
        <v>13281</v>
      </c>
      <c r="F1977" s="4">
        <v>20</v>
      </c>
      <c r="G1977" s="4">
        <v>25</v>
      </c>
      <c r="I1977" s="4">
        <v>25</v>
      </c>
      <c r="J1977" s="4">
        <v>345</v>
      </c>
      <c r="K1977" s="4">
        <v>8.1999999999999993</v>
      </c>
      <c r="L1977" s="5">
        <v>3.6</v>
      </c>
      <c r="N1977" s="5">
        <v>1.1100000000000001</v>
      </c>
      <c r="O1977">
        <v>13281</v>
      </c>
      <c r="P1977" s="4">
        <v>12037</v>
      </c>
      <c r="Q1977" s="8">
        <v>0.22478172023035481</v>
      </c>
      <c r="R1977" s="15" t="s">
        <v>26</v>
      </c>
      <c r="S1977" s="3">
        <v>6</v>
      </c>
      <c r="T1977" s="30">
        <v>1</v>
      </c>
      <c r="U1977" s="31">
        <v>8.307717869901138</v>
      </c>
      <c r="V1977" s="32">
        <v>35</v>
      </c>
      <c r="W1977" s="82">
        <f t="shared" si="34"/>
        <v>290.77012544653985</v>
      </c>
      <c r="X1977" s="32">
        <v>1</v>
      </c>
      <c r="Y1977" s="31">
        <v>8.307717869901138</v>
      </c>
    </row>
    <row r="1978" spans="1:25" x14ac:dyDescent="0.25">
      <c r="A1978">
        <v>13</v>
      </c>
      <c r="B1978" s="7" t="s">
        <v>355</v>
      </c>
      <c r="C1978" s="7" t="s">
        <v>356</v>
      </c>
      <c r="D1978" s="7" t="s">
        <v>401</v>
      </c>
      <c r="O1978">
        <v>13125</v>
      </c>
      <c r="P1978" s="4">
        <v>2971</v>
      </c>
      <c r="Q1978" s="8">
        <v>0.11174089068825911</v>
      </c>
      <c r="R1978" s="15" t="s">
        <v>26</v>
      </c>
      <c r="S1978" s="3">
        <v>6</v>
      </c>
      <c r="T1978" s="30">
        <v>0</v>
      </c>
      <c r="U1978" s="31">
        <v>0</v>
      </c>
      <c r="V1978" s="32">
        <v>2</v>
      </c>
      <c r="W1978" s="82">
        <f t="shared" si="34"/>
        <v>67.317401548300239</v>
      </c>
      <c r="X1978" s="32">
        <v>0</v>
      </c>
      <c r="Y1978" s="31">
        <v>0</v>
      </c>
    </row>
    <row r="1979" spans="1:25" x14ac:dyDescent="0.25">
      <c r="A1979">
        <v>13</v>
      </c>
      <c r="B1979" s="7" t="s">
        <v>355</v>
      </c>
      <c r="C1979" s="7" t="s">
        <v>356</v>
      </c>
      <c r="D1979" s="7" t="s">
        <v>167</v>
      </c>
      <c r="E1979">
        <v>13291</v>
      </c>
      <c r="F1979" s="4">
        <v>116</v>
      </c>
      <c r="G1979" s="4">
        <v>39</v>
      </c>
      <c r="H1979" s="4">
        <v>5</v>
      </c>
      <c r="I1979" s="4">
        <v>39</v>
      </c>
      <c r="J1979" s="4">
        <v>2423</v>
      </c>
      <c r="K1979" s="4">
        <v>19.600000000000001</v>
      </c>
      <c r="L1979" s="5">
        <v>3.4</v>
      </c>
      <c r="N1979" s="5">
        <v>1.27</v>
      </c>
      <c r="O1979">
        <v>13291</v>
      </c>
      <c r="P1979" s="4">
        <v>24511</v>
      </c>
      <c r="Q1979" s="8">
        <v>0.19924888347543646</v>
      </c>
      <c r="R1979" s="15" t="s">
        <v>26</v>
      </c>
      <c r="S1979" s="3">
        <v>6</v>
      </c>
      <c r="T1979" s="30">
        <v>1</v>
      </c>
      <c r="U1979" s="31">
        <v>4.0798009057158007</v>
      </c>
      <c r="V1979" s="32">
        <v>55</v>
      </c>
      <c r="W1979" s="82">
        <f t="shared" si="34"/>
        <v>224.38904981436906</v>
      </c>
      <c r="X1979" s="32">
        <v>3</v>
      </c>
      <c r="Y1979" s="31">
        <v>12.239402717147403</v>
      </c>
    </row>
    <row r="1980" spans="1:25" x14ac:dyDescent="0.25">
      <c r="A1980">
        <v>13</v>
      </c>
      <c r="B1980" s="7" t="s">
        <v>355</v>
      </c>
      <c r="C1980" s="7" t="s">
        <v>356</v>
      </c>
      <c r="D1980" s="7" t="s">
        <v>91</v>
      </c>
      <c r="E1980">
        <v>13303</v>
      </c>
      <c r="F1980" s="4">
        <v>42</v>
      </c>
      <c r="G1980" s="4">
        <v>56</v>
      </c>
      <c r="I1980" s="4">
        <v>56</v>
      </c>
      <c r="J1980" s="4">
        <v>457</v>
      </c>
      <c r="K1980" s="4">
        <v>6.6</v>
      </c>
      <c r="L1980" s="5">
        <v>5.3</v>
      </c>
      <c r="N1980" s="5">
        <v>1.05</v>
      </c>
      <c r="O1980">
        <v>13303</v>
      </c>
      <c r="P1980" s="4">
        <v>20374</v>
      </c>
      <c r="Q1980" s="8">
        <v>1.0122921185827911</v>
      </c>
      <c r="R1980" s="15" t="s">
        <v>32</v>
      </c>
      <c r="S1980" s="3">
        <v>6</v>
      </c>
      <c r="T1980" s="30">
        <v>1</v>
      </c>
      <c r="U1980" s="31">
        <v>4.9082163541768926</v>
      </c>
      <c r="V1980" s="32">
        <v>76</v>
      </c>
      <c r="W1980" s="82">
        <f t="shared" si="34"/>
        <v>373.02444291744376</v>
      </c>
      <c r="X1980" s="32">
        <v>1</v>
      </c>
      <c r="Y1980" s="31">
        <v>4.9082163541768926</v>
      </c>
    </row>
    <row r="1981" spans="1:25" x14ac:dyDescent="0.25">
      <c r="A1981">
        <v>13</v>
      </c>
      <c r="B1981" s="7" t="s">
        <v>355</v>
      </c>
      <c r="C1981" s="7" t="s">
        <v>356</v>
      </c>
      <c r="D1981" s="7" t="s">
        <v>460</v>
      </c>
      <c r="E1981">
        <v>13309</v>
      </c>
      <c r="J1981" s="4">
        <v>609</v>
      </c>
      <c r="K1981" s="4">
        <v>7.1</v>
      </c>
      <c r="L1981" s="5">
        <v>3.8</v>
      </c>
      <c r="O1981">
        <v>13309</v>
      </c>
      <c r="P1981" s="4">
        <v>7855</v>
      </c>
      <c r="Q1981" s="8">
        <v>0.45460942997888809</v>
      </c>
      <c r="R1981" s="15" t="s">
        <v>26</v>
      </c>
      <c r="S1981" s="3">
        <v>6</v>
      </c>
      <c r="T1981" s="30">
        <v>0</v>
      </c>
      <c r="U1981" s="31">
        <v>0</v>
      </c>
      <c r="V1981" s="32">
        <v>27</v>
      </c>
      <c r="W1981" s="82">
        <f t="shared" si="34"/>
        <v>343.73010821133039</v>
      </c>
      <c r="X1981" s="32">
        <v>0</v>
      </c>
      <c r="Y1981" s="31">
        <v>0</v>
      </c>
    </row>
    <row r="1982" spans="1:25" x14ac:dyDescent="0.25">
      <c r="A1982">
        <v>13</v>
      </c>
      <c r="B1982" s="7" t="s">
        <v>355</v>
      </c>
      <c r="C1982" s="7" t="s">
        <v>356</v>
      </c>
      <c r="D1982" s="7" t="s">
        <v>462</v>
      </c>
      <c r="E1982">
        <v>13317</v>
      </c>
      <c r="F1982" s="4">
        <v>15</v>
      </c>
      <c r="G1982" s="4">
        <v>25</v>
      </c>
      <c r="I1982" s="4">
        <v>25</v>
      </c>
      <c r="J1982" s="4">
        <v>488</v>
      </c>
      <c r="K1982" s="4">
        <v>9.8000000000000007</v>
      </c>
      <c r="L1982" s="5">
        <v>3</v>
      </c>
      <c r="N1982" s="5">
        <v>0.99</v>
      </c>
      <c r="O1982">
        <v>13317</v>
      </c>
      <c r="P1982" s="4">
        <v>9777</v>
      </c>
      <c r="Q1982" s="8">
        <v>0.71850699844479005</v>
      </c>
      <c r="R1982" s="15" t="s">
        <v>26</v>
      </c>
      <c r="S1982" s="3">
        <v>6</v>
      </c>
      <c r="T1982" s="30">
        <v>1</v>
      </c>
      <c r="U1982" s="31">
        <v>10.228086325048585</v>
      </c>
      <c r="V1982" s="32">
        <v>42</v>
      </c>
      <c r="W1982" s="82">
        <f t="shared" si="34"/>
        <v>429.57962565204048</v>
      </c>
      <c r="X1982" s="32">
        <v>1</v>
      </c>
      <c r="Y1982" s="31">
        <v>10.228086325048585</v>
      </c>
    </row>
    <row r="1983" spans="1:25" x14ac:dyDescent="0.25">
      <c r="A1983">
        <v>16</v>
      </c>
      <c r="B1983" s="7" t="s">
        <v>470</v>
      </c>
      <c r="C1983" s="7" t="s">
        <v>471</v>
      </c>
      <c r="D1983" s="7" t="s">
        <v>474</v>
      </c>
      <c r="E1983">
        <v>16007</v>
      </c>
      <c r="F1983" s="4">
        <v>25</v>
      </c>
      <c r="G1983" s="4">
        <v>21</v>
      </c>
      <c r="I1983" s="4">
        <v>21</v>
      </c>
      <c r="J1983" s="4">
        <v>324</v>
      </c>
      <c r="K1983" s="4">
        <v>5.2</v>
      </c>
      <c r="L1983" s="5">
        <v>2.7</v>
      </c>
      <c r="N1983" s="5">
        <v>1.36</v>
      </c>
      <c r="O1983">
        <v>16007</v>
      </c>
      <c r="P1983" s="4">
        <v>6125</v>
      </c>
      <c r="Q1983" s="8">
        <v>0.11575124829777576</v>
      </c>
      <c r="R1983" s="15" t="s">
        <v>26</v>
      </c>
      <c r="S1983" s="3">
        <v>6</v>
      </c>
      <c r="T1983" s="30">
        <v>0</v>
      </c>
      <c r="U1983" s="31">
        <v>0</v>
      </c>
      <c r="V1983" s="32">
        <v>0</v>
      </c>
      <c r="W1983" s="82">
        <f t="shared" si="34"/>
        <v>0</v>
      </c>
      <c r="X1983" s="32">
        <v>0</v>
      </c>
      <c r="Y1983" s="31">
        <v>0</v>
      </c>
    </row>
    <row r="1984" spans="1:25" x14ac:dyDescent="0.25">
      <c r="A1984">
        <v>16</v>
      </c>
      <c r="B1984" s="7" t="s">
        <v>470</v>
      </c>
      <c r="C1984" s="7" t="s">
        <v>471</v>
      </c>
      <c r="D1984" s="7" t="s">
        <v>475</v>
      </c>
      <c r="E1984">
        <v>16009</v>
      </c>
      <c r="F1984" s="4">
        <v>19</v>
      </c>
      <c r="G1984" s="4">
        <v>19</v>
      </c>
      <c r="I1984" s="4">
        <v>19</v>
      </c>
      <c r="J1984" s="4">
        <v>264</v>
      </c>
      <c r="K1984" s="4">
        <v>3.6</v>
      </c>
      <c r="L1984" s="5">
        <v>2.9</v>
      </c>
      <c r="N1984" s="5">
        <v>1.1399999999999999</v>
      </c>
      <c r="O1984">
        <v>16009</v>
      </c>
      <c r="P1984" s="4">
        <v>9298</v>
      </c>
      <c r="Q1984" s="8">
        <v>0.24814695456010313</v>
      </c>
      <c r="R1984" s="15" t="s">
        <v>26</v>
      </c>
      <c r="S1984" s="3">
        <v>6</v>
      </c>
      <c r="T1984" s="30">
        <v>0</v>
      </c>
      <c r="U1984" s="31">
        <v>0</v>
      </c>
      <c r="V1984" s="32">
        <v>19</v>
      </c>
      <c r="W1984" s="82">
        <f t="shared" si="34"/>
        <v>204.34502043450206</v>
      </c>
      <c r="X1984" s="32">
        <v>0</v>
      </c>
      <c r="Y1984" s="31">
        <v>0</v>
      </c>
    </row>
    <row r="1985" spans="1:25" x14ac:dyDescent="0.25">
      <c r="A1985">
        <v>16</v>
      </c>
      <c r="B1985" s="7" t="s">
        <v>470</v>
      </c>
      <c r="C1985" s="7" t="s">
        <v>471</v>
      </c>
      <c r="D1985" s="7" t="s">
        <v>481</v>
      </c>
      <c r="E1985">
        <v>16021</v>
      </c>
      <c r="F1985" s="4">
        <v>29</v>
      </c>
      <c r="G1985" s="4">
        <v>20</v>
      </c>
      <c r="I1985" s="4">
        <v>20</v>
      </c>
      <c r="J1985" s="4">
        <v>92</v>
      </c>
      <c r="K1985" s="4">
        <v>2.8</v>
      </c>
      <c r="L1985" s="5">
        <v>3.2</v>
      </c>
      <c r="N1985" s="5">
        <v>1.05</v>
      </c>
      <c r="O1985">
        <v>16021</v>
      </c>
      <c r="P1985" s="4">
        <v>12245</v>
      </c>
      <c r="Q1985" s="8">
        <v>0.24623911322248615</v>
      </c>
      <c r="R1985" s="15" t="s">
        <v>26</v>
      </c>
      <c r="S1985" s="3">
        <v>6</v>
      </c>
      <c r="T1985" s="30">
        <v>0</v>
      </c>
      <c r="U1985" s="31">
        <v>0</v>
      </c>
      <c r="V1985" s="32">
        <v>0</v>
      </c>
      <c r="W1985" s="82">
        <f t="shared" si="34"/>
        <v>0</v>
      </c>
      <c r="X1985" s="32">
        <v>0</v>
      </c>
      <c r="Y1985" s="31">
        <v>0</v>
      </c>
    </row>
    <row r="1986" spans="1:25" x14ac:dyDescent="0.25">
      <c r="A1986">
        <v>16</v>
      </c>
      <c r="B1986" s="7" t="s">
        <v>470</v>
      </c>
      <c r="C1986" s="7" t="s">
        <v>471</v>
      </c>
      <c r="D1986" s="7" t="s">
        <v>484</v>
      </c>
      <c r="E1986">
        <v>16029</v>
      </c>
      <c r="F1986" s="4">
        <v>16</v>
      </c>
      <c r="G1986" s="4">
        <v>25</v>
      </c>
      <c r="I1986" s="4">
        <v>25</v>
      </c>
      <c r="J1986" s="4">
        <v>292</v>
      </c>
      <c r="K1986" s="4">
        <v>4</v>
      </c>
      <c r="L1986" s="5">
        <v>2.6</v>
      </c>
      <c r="N1986" s="5">
        <v>1.0900000000000001</v>
      </c>
      <c r="O1986">
        <v>16029</v>
      </c>
      <c r="P1986" s="4">
        <v>7155</v>
      </c>
      <c r="Q1986" s="8">
        <v>0.11912087912087913</v>
      </c>
      <c r="R1986" s="15" t="s">
        <v>26</v>
      </c>
      <c r="S1986" s="3">
        <v>6</v>
      </c>
      <c r="T1986" s="30">
        <v>0</v>
      </c>
      <c r="U1986" s="31">
        <v>0</v>
      </c>
      <c r="V1986" s="32">
        <v>6</v>
      </c>
      <c r="W1986" s="82">
        <f t="shared" si="34"/>
        <v>83.857442348008377</v>
      </c>
      <c r="X1986" s="32">
        <v>0</v>
      </c>
      <c r="Y1986" s="31">
        <v>0</v>
      </c>
    </row>
    <row r="1987" spans="1:25" x14ac:dyDescent="0.25">
      <c r="A1987">
        <v>16</v>
      </c>
      <c r="B1987" s="7" t="s">
        <v>470</v>
      </c>
      <c r="C1987" s="7" t="s">
        <v>471</v>
      </c>
      <c r="D1987" s="7" t="s">
        <v>486</v>
      </c>
      <c r="E1987">
        <v>16035</v>
      </c>
      <c r="F1987" s="4">
        <v>22</v>
      </c>
      <c r="G1987" s="4">
        <v>23</v>
      </c>
      <c r="I1987" s="4">
        <v>23</v>
      </c>
      <c r="J1987" s="4">
        <v>506</v>
      </c>
      <c r="K1987" s="4">
        <v>6</v>
      </c>
      <c r="L1987" s="5">
        <v>2.8</v>
      </c>
      <c r="N1987" s="5">
        <v>0.97</v>
      </c>
      <c r="O1987">
        <v>16035</v>
      </c>
      <c r="P1987" s="4">
        <v>8756</v>
      </c>
      <c r="Q1987" s="8">
        <v>0.24684431977559607</v>
      </c>
      <c r="R1987" s="15" t="s">
        <v>26</v>
      </c>
      <c r="S1987" s="3">
        <v>6</v>
      </c>
      <c r="T1987" s="30">
        <v>0</v>
      </c>
      <c r="U1987" s="31">
        <v>0</v>
      </c>
      <c r="V1987" s="32">
        <v>0</v>
      </c>
      <c r="W1987" s="82">
        <f t="shared" ref="W1987:W2050" si="35">V1987/P1987*100000</f>
        <v>0</v>
      </c>
      <c r="X1987" s="32">
        <v>0</v>
      </c>
      <c r="Y1987" s="31">
        <v>0</v>
      </c>
    </row>
    <row r="1988" spans="1:25" x14ac:dyDescent="0.25">
      <c r="A1988">
        <v>16</v>
      </c>
      <c r="B1988" s="7" t="s">
        <v>470</v>
      </c>
      <c r="C1988" s="7" t="s">
        <v>471</v>
      </c>
      <c r="D1988" s="7" t="s">
        <v>488</v>
      </c>
      <c r="E1988">
        <v>16047</v>
      </c>
      <c r="F1988" s="4">
        <v>47</v>
      </c>
      <c r="G1988" s="4">
        <v>16</v>
      </c>
      <c r="I1988" s="4">
        <v>16</v>
      </c>
      <c r="J1988" s="4">
        <v>491</v>
      </c>
      <c r="K1988" s="4">
        <v>7.4</v>
      </c>
      <c r="L1988" s="5">
        <v>2.7</v>
      </c>
      <c r="N1988" s="5">
        <v>1.1599999999999999</v>
      </c>
      <c r="O1988">
        <v>16047</v>
      </c>
      <c r="P1988" s="4">
        <v>15179</v>
      </c>
      <c r="Q1988" s="8">
        <v>0.24846379909163771</v>
      </c>
      <c r="R1988" s="15" t="s">
        <v>26</v>
      </c>
      <c r="S1988" s="3">
        <v>6</v>
      </c>
      <c r="T1988" s="30">
        <v>0</v>
      </c>
      <c r="U1988" s="31">
        <v>0</v>
      </c>
      <c r="V1988" s="32">
        <v>60</v>
      </c>
      <c r="W1988" s="82">
        <f t="shared" si="35"/>
        <v>395.28295671651625</v>
      </c>
      <c r="X1988" s="32">
        <v>1</v>
      </c>
      <c r="Y1988" s="31">
        <v>6.5880492786086036</v>
      </c>
    </row>
    <row r="1989" spans="1:25" x14ac:dyDescent="0.25">
      <c r="A1989">
        <v>16</v>
      </c>
      <c r="B1989" s="7" t="s">
        <v>470</v>
      </c>
      <c r="C1989" s="7" t="s">
        <v>471</v>
      </c>
      <c r="D1989" s="7" t="s">
        <v>470</v>
      </c>
      <c r="E1989">
        <v>16049</v>
      </c>
      <c r="F1989" s="4">
        <v>36</v>
      </c>
      <c r="G1989" s="4">
        <v>40</v>
      </c>
      <c r="I1989" s="4">
        <v>40</v>
      </c>
      <c r="J1989" s="4">
        <v>756</v>
      </c>
      <c r="K1989" s="4">
        <v>10.3</v>
      </c>
      <c r="L1989" s="5">
        <v>2.75</v>
      </c>
      <c r="N1989" s="5">
        <v>0.9</v>
      </c>
      <c r="O1989">
        <v>16049</v>
      </c>
      <c r="P1989" s="4">
        <v>16667</v>
      </c>
      <c r="Q1989" s="8">
        <v>0.1856854525694768</v>
      </c>
      <c r="R1989" s="15" t="s">
        <v>26</v>
      </c>
      <c r="S1989" s="3">
        <v>6</v>
      </c>
      <c r="T1989" s="30">
        <v>0</v>
      </c>
      <c r="U1989" s="31">
        <v>0</v>
      </c>
      <c r="V1989" s="32">
        <v>3</v>
      </c>
      <c r="W1989" s="82">
        <f t="shared" si="35"/>
        <v>17.999640007199858</v>
      </c>
      <c r="X1989" s="32">
        <v>0</v>
      </c>
      <c r="Y1989" s="31">
        <v>0</v>
      </c>
    </row>
    <row r="1990" spans="1:25" x14ac:dyDescent="0.25">
      <c r="A1990">
        <v>16</v>
      </c>
      <c r="B1990" s="7" t="s">
        <v>470</v>
      </c>
      <c r="C1990" s="7" t="s">
        <v>471</v>
      </c>
      <c r="D1990" s="7" t="s">
        <v>492</v>
      </c>
      <c r="E1990">
        <v>16059</v>
      </c>
      <c r="F1990" s="4">
        <v>33</v>
      </c>
      <c r="G1990" s="4">
        <v>18</v>
      </c>
      <c r="I1990" s="4">
        <v>18</v>
      </c>
      <c r="J1990" s="4">
        <v>350</v>
      </c>
      <c r="K1990" s="4">
        <v>3.2</v>
      </c>
      <c r="L1990" s="5">
        <v>2.4</v>
      </c>
      <c r="N1990" s="5">
        <v>1.31</v>
      </c>
      <c r="O1990">
        <v>16059</v>
      </c>
      <c r="P1990" s="4">
        <v>8027</v>
      </c>
      <c r="Q1990" s="8">
        <v>0.24344071736964465</v>
      </c>
      <c r="R1990" s="15" t="s">
        <v>26</v>
      </c>
      <c r="S1990" s="3">
        <v>6</v>
      </c>
      <c r="T1990" s="30">
        <v>0</v>
      </c>
      <c r="U1990" s="31">
        <v>0</v>
      </c>
      <c r="V1990" s="32">
        <v>2</v>
      </c>
      <c r="W1990" s="82">
        <f t="shared" si="35"/>
        <v>24.915908807773764</v>
      </c>
      <c r="X1990" s="32">
        <v>0</v>
      </c>
      <c r="Y1990" s="31">
        <v>0</v>
      </c>
    </row>
    <row r="1991" spans="1:25" x14ac:dyDescent="0.25">
      <c r="A1991">
        <v>16</v>
      </c>
      <c r="B1991" s="7" t="s">
        <v>470</v>
      </c>
      <c r="C1991" s="7" t="s">
        <v>471</v>
      </c>
      <c r="D1991" s="7" t="s">
        <v>496</v>
      </c>
      <c r="E1991">
        <v>16071</v>
      </c>
      <c r="F1991" s="4">
        <v>8</v>
      </c>
      <c r="G1991" s="4">
        <v>11</v>
      </c>
      <c r="I1991" s="4">
        <v>11</v>
      </c>
      <c r="J1991" s="4">
        <v>173</v>
      </c>
      <c r="K1991" s="4">
        <v>3.6</v>
      </c>
      <c r="L1991" s="5">
        <v>2.8</v>
      </c>
      <c r="N1991" s="5">
        <v>0.98</v>
      </c>
      <c r="O1991">
        <v>16071</v>
      </c>
      <c r="P1991" s="4">
        <v>4531</v>
      </c>
      <c r="Q1991" s="8">
        <v>0.1201828870019595</v>
      </c>
      <c r="R1991" s="15" t="s">
        <v>26</v>
      </c>
      <c r="S1991" s="3">
        <v>6</v>
      </c>
      <c r="T1991" s="30">
        <v>0</v>
      </c>
      <c r="U1991" s="31">
        <v>0</v>
      </c>
      <c r="V1991" s="32">
        <v>0</v>
      </c>
      <c r="W1991" s="82">
        <f t="shared" si="35"/>
        <v>0</v>
      </c>
      <c r="X1991" s="32">
        <v>0</v>
      </c>
      <c r="Y1991" s="31">
        <v>0</v>
      </c>
    </row>
    <row r="1992" spans="1:25" x14ac:dyDescent="0.25">
      <c r="A1992">
        <v>16</v>
      </c>
      <c r="B1992" s="7" t="s">
        <v>470</v>
      </c>
      <c r="C1992" s="7" t="s">
        <v>471</v>
      </c>
      <c r="D1992" s="7" t="s">
        <v>499</v>
      </c>
      <c r="E1992">
        <v>16077</v>
      </c>
      <c r="F1992" s="4">
        <v>8</v>
      </c>
      <c r="G1992" s="4">
        <v>10</v>
      </c>
      <c r="I1992" s="4">
        <v>10</v>
      </c>
      <c r="J1992" s="4">
        <v>31</v>
      </c>
      <c r="K1992" s="4">
        <v>1.7</v>
      </c>
      <c r="L1992" s="5">
        <v>2.9</v>
      </c>
      <c r="M1992" s="5">
        <v>0.96</v>
      </c>
      <c r="N1992" s="5">
        <v>1.1499999999999999</v>
      </c>
      <c r="O1992">
        <v>16077</v>
      </c>
      <c r="P1992" s="4">
        <v>7681</v>
      </c>
      <c r="Q1992" s="8">
        <v>0.41956782713085233</v>
      </c>
      <c r="R1992" s="15" t="s">
        <v>26</v>
      </c>
      <c r="S1992" s="3">
        <v>6</v>
      </c>
      <c r="T1992" s="30">
        <v>0</v>
      </c>
      <c r="U1992" s="31">
        <v>0</v>
      </c>
      <c r="V1992" s="32">
        <v>9</v>
      </c>
      <c r="W1992" s="82">
        <f t="shared" si="35"/>
        <v>117.17224319750034</v>
      </c>
      <c r="X1992" s="32">
        <v>0</v>
      </c>
      <c r="Y1992" s="31">
        <v>0</v>
      </c>
    </row>
    <row r="1993" spans="1:25" x14ac:dyDescent="0.25">
      <c r="A1993">
        <v>16</v>
      </c>
      <c r="B1993" s="7" t="s">
        <v>470</v>
      </c>
      <c r="C1993" s="7" t="s">
        <v>471</v>
      </c>
      <c r="D1993" s="7" t="s">
        <v>500</v>
      </c>
      <c r="E1993">
        <v>16079</v>
      </c>
      <c r="F1993" s="4">
        <v>33</v>
      </c>
      <c r="G1993" s="4">
        <v>21</v>
      </c>
      <c r="I1993" s="4">
        <v>21</v>
      </c>
      <c r="J1993" s="4">
        <v>256</v>
      </c>
      <c r="K1993" s="4">
        <v>3.9</v>
      </c>
      <c r="L1993" s="5">
        <v>2.5</v>
      </c>
      <c r="N1993" s="5">
        <v>1.03</v>
      </c>
      <c r="O1993">
        <v>16079</v>
      </c>
      <c r="P1993" s="4">
        <v>12882</v>
      </c>
      <c r="Q1993" s="8">
        <v>0.41977555353351531</v>
      </c>
      <c r="R1993" s="15" t="s">
        <v>26</v>
      </c>
      <c r="S1993" s="3">
        <v>6</v>
      </c>
      <c r="T1993" s="30">
        <v>0</v>
      </c>
      <c r="U1993" s="31">
        <v>0</v>
      </c>
      <c r="V1993" s="32">
        <v>0</v>
      </c>
      <c r="W1993" s="82">
        <f t="shared" si="35"/>
        <v>0</v>
      </c>
      <c r="X1993" s="32">
        <v>0</v>
      </c>
      <c r="Y1993" s="31">
        <v>0</v>
      </c>
    </row>
    <row r="1994" spans="1:25" x14ac:dyDescent="0.25">
      <c r="A1994">
        <v>16</v>
      </c>
      <c r="B1994" s="7" t="s">
        <v>470</v>
      </c>
      <c r="C1994" s="7" t="s">
        <v>471</v>
      </c>
      <c r="D1994" s="7" t="s">
        <v>503</v>
      </c>
      <c r="E1994">
        <v>16085</v>
      </c>
      <c r="F1994" s="4">
        <v>49</v>
      </c>
      <c r="G1994" s="4">
        <v>23</v>
      </c>
      <c r="I1994" s="4">
        <v>23</v>
      </c>
      <c r="J1994" s="4">
        <v>611</v>
      </c>
      <c r="K1994" s="4">
        <v>4.5999999999999996</v>
      </c>
      <c r="L1994" s="5">
        <v>1.9500000000000002</v>
      </c>
      <c r="N1994" s="5">
        <v>1.125</v>
      </c>
      <c r="O1994">
        <v>16085</v>
      </c>
      <c r="P1994" s="4">
        <v>11392</v>
      </c>
      <c r="Q1994" s="8">
        <v>0.65829318651066759</v>
      </c>
      <c r="R1994" s="15" t="s">
        <v>26</v>
      </c>
      <c r="S1994" s="3">
        <v>6</v>
      </c>
      <c r="T1994" s="30">
        <v>0</v>
      </c>
      <c r="U1994" s="31">
        <v>0</v>
      </c>
      <c r="V1994" s="32">
        <v>3</v>
      </c>
      <c r="W1994" s="82">
        <f t="shared" si="35"/>
        <v>26.334269662921347</v>
      </c>
      <c r="X1994" s="32">
        <v>0</v>
      </c>
      <c r="Y1994" s="31">
        <v>0</v>
      </c>
    </row>
    <row r="1995" spans="1:25" x14ac:dyDescent="0.25">
      <c r="A1995">
        <v>16</v>
      </c>
      <c r="B1995" s="7" t="s">
        <v>470</v>
      </c>
      <c r="C1995" s="7" t="s">
        <v>471</v>
      </c>
      <c r="D1995" s="7" t="s">
        <v>91</v>
      </c>
      <c r="E1995">
        <v>16087</v>
      </c>
      <c r="F1995" s="4">
        <v>17</v>
      </c>
      <c r="G1995" s="4">
        <v>19</v>
      </c>
      <c r="I1995" s="4">
        <v>19</v>
      </c>
      <c r="J1995" s="4">
        <v>301</v>
      </c>
      <c r="K1995" s="4">
        <v>2.5</v>
      </c>
      <c r="L1995" s="5">
        <v>2</v>
      </c>
      <c r="N1995" s="5">
        <v>1.18</v>
      </c>
      <c r="O1995">
        <v>16087</v>
      </c>
      <c r="P1995" s="4">
        <v>10194</v>
      </c>
      <c r="Q1995" s="8">
        <v>0.23636917453548584</v>
      </c>
      <c r="R1995" s="15" t="s">
        <v>26</v>
      </c>
      <c r="S1995" s="3">
        <v>6</v>
      </c>
      <c r="T1995" s="30">
        <v>0</v>
      </c>
      <c r="U1995" s="31">
        <v>0</v>
      </c>
      <c r="V1995" s="32">
        <v>62</v>
      </c>
      <c r="W1995" s="82">
        <f t="shared" si="35"/>
        <v>608.20090249166174</v>
      </c>
      <c r="X1995" s="32">
        <v>0</v>
      </c>
      <c r="Y1995" s="31">
        <v>0</v>
      </c>
    </row>
    <row r="1996" spans="1:25" x14ac:dyDescent="0.25">
      <c r="A1996">
        <v>17</v>
      </c>
      <c r="B1996" s="7" t="s">
        <v>504</v>
      </c>
      <c r="C1996" s="7" t="s">
        <v>505</v>
      </c>
      <c r="D1996" s="7" t="s">
        <v>40</v>
      </c>
      <c r="E1996">
        <v>17025</v>
      </c>
      <c r="F1996" s="4">
        <v>34</v>
      </c>
      <c r="G1996" s="4">
        <v>20</v>
      </c>
      <c r="I1996" s="4">
        <v>20</v>
      </c>
      <c r="J1996" s="4">
        <v>536</v>
      </c>
      <c r="K1996" s="4">
        <v>6.2</v>
      </c>
      <c r="L1996" s="5">
        <v>3.7</v>
      </c>
      <c r="N1996" s="5">
        <v>1</v>
      </c>
      <c r="O1996">
        <v>17025</v>
      </c>
      <c r="P1996" s="4">
        <v>13184</v>
      </c>
      <c r="Q1996" s="8">
        <v>0.2031467835092611</v>
      </c>
      <c r="R1996" s="15" t="s">
        <v>26</v>
      </c>
      <c r="S1996" s="3">
        <v>6</v>
      </c>
      <c r="T1996" s="30">
        <v>0</v>
      </c>
      <c r="U1996" s="31">
        <v>0</v>
      </c>
      <c r="V1996" s="32">
        <v>2</v>
      </c>
      <c r="W1996" s="82">
        <f t="shared" si="35"/>
        <v>15.169902912621358</v>
      </c>
      <c r="X1996" s="32">
        <v>0</v>
      </c>
      <c r="Y1996" s="31">
        <v>0</v>
      </c>
    </row>
    <row r="1997" spans="1:25" x14ac:dyDescent="0.25">
      <c r="A1997">
        <v>13</v>
      </c>
      <c r="B1997" s="7" t="s">
        <v>355</v>
      </c>
      <c r="C1997" s="7" t="s">
        <v>356</v>
      </c>
      <c r="D1997" s="7" t="s">
        <v>433</v>
      </c>
      <c r="O1997">
        <v>13239</v>
      </c>
      <c r="P1997" s="4">
        <v>2299</v>
      </c>
      <c r="Q1997" s="8">
        <v>0.80173913043478262</v>
      </c>
      <c r="R1997" s="15" t="s">
        <v>26</v>
      </c>
      <c r="S1997" s="3">
        <v>6</v>
      </c>
      <c r="T1997" s="30">
        <v>1</v>
      </c>
      <c r="U1997" s="31">
        <v>43.497172683775553</v>
      </c>
      <c r="V1997" s="32">
        <v>14</v>
      </c>
      <c r="W1997" s="82">
        <f t="shared" si="35"/>
        <v>608.96041757285775</v>
      </c>
      <c r="X1997" s="32">
        <v>1</v>
      </c>
      <c r="Y1997" s="31">
        <v>43.497172683775553</v>
      </c>
    </row>
    <row r="1998" spans="1:25" x14ac:dyDescent="0.25">
      <c r="A1998">
        <v>17</v>
      </c>
      <c r="B1998" s="7" t="s">
        <v>504</v>
      </c>
      <c r="C1998" s="7" t="s">
        <v>505</v>
      </c>
      <c r="D1998" s="7" t="s">
        <v>128</v>
      </c>
      <c r="E1998">
        <v>17033</v>
      </c>
      <c r="F1998" s="4">
        <v>36</v>
      </c>
      <c r="G1998" s="4">
        <v>25</v>
      </c>
      <c r="I1998" s="4">
        <v>25</v>
      </c>
      <c r="J1998" s="4">
        <v>1312</v>
      </c>
      <c r="K1998" s="4">
        <v>9</v>
      </c>
      <c r="L1998" s="5">
        <v>1.9</v>
      </c>
      <c r="N1998" s="5">
        <v>1.38</v>
      </c>
      <c r="O1998">
        <v>17033</v>
      </c>
      <c r="P1998" s="4">
        <v>18667</v>
      </c>
      <c r="Q1998" s="8">
        <v>0.31734905209494979</v>
      </c>
      <c r="R1998" s="15" t="s">
        <v>26</v>
      </c>
      <c r="S1998" s="3">
        <v>6</v>
      </c>
      <c r="T1998" s="30">
        <v>0</v>
      </c>
      <c r="U1998" s="31">
        <v>0</v>
      </c>
      <c r="V1998" s="32">
        <v>17</v>
      </c>
      <c r="W1998" s="82">
        <f t="shared" si="35"/>
        <v>91.069802324958488</v>
      </c>
      <c r="X1998" s="32">
        <v>0</v>
      </c>
      <c r="Y1998" s="31">
        <v>0</v>
      </c>
    </row>
    <row r="1999" spans="1:25" x14ac:dyDescent="0.25">
      <c r="A1999">
        <v>17</v>
      </c>
      <c r="B1999" s="7" t="s">
        <v>504</v>
      </c>
      <c r="C1999" s="7" t="s">
        <v>505</v>
      </c>
      <c r="D1999" s="7" t="s">
        <v>518</v>
      </c>
      <c r="E1999">
        <v>17045</v>
      </c>
      <c r="F1999" s="4">
        <v>66</v>
      </c>
      <c r="G1999" s="4">
        <v>25</v>
      </c>
      <c r="I1999" s="4">
        <v>25</v>
      </c>
      <c r="J1999" s="4">
        <v>711</v>
      </c>
      <c r="K1999" s="4">
        <v>14.9</v>
      </c>
      <c r="L1999" s="5">
        <v>2.9</v>
      </c>
      <c r="N1999" s="5">
        <v>1.05</v>
      </c>
      <c r="O1999">
        <v>17045</v>
      </c>
      <c r="P1999" s="4">
        <v>17161</v>
      </c>
      <c r="Q1999" s="8">
        <v>0.31762621789193979</v>
      </c>
      <c r="R1999" s="15" t="s">
        <v>26</v>
      </c>
      <c r="S1999" s="3">
        <v>6</v>
      </c>
      <c r="T1999" s="30">
        <v>0</v>
      </c>
      <c r="U1999" s="31">
        <v>0</v>
      </c>
      <c r="V1999" s="32">
        <v>2</v>
      </c>
      <c r="W1999" s="82">
        <f t="shared" si="35"/>
        <v>11.654332498106172</v>
      </c>
      <c r="X1999" s="32">
        <v>0</v>
      </c>
      <c r="Y1999" s="31">
        <v>0</v>
      </c>
    </row>
    <row r="2000" spans="1:25" x14ac:dyDescent="0.25">
      <c r="A2000">
        <v>17</v>
      </c>
      <c r="B2000" s="7" t="s">
        <v>504</v>
      </c>
      <c r="C2000" s="7" t="s">
        <v>505</v>
      </c>
      <c r="D2000" s="7" t="s">
        <v>55</v>
      </c>
      <c r="E2000">
        <v>17051</v>
      </c>
      <c r="F2000" s="4">
        <v>27</v>
      </c>
      <c r="G2000" s="4">
        <v>29</v>
      </c>
      <c r="H2000" s="4">
        <v>4</v>
      </c>
      <c r="I2000" s="4">
        <v>29</v>
      </c>
      <c r="J2000" s="4">
        <v>489</v>
      </c>
      <c r="K2000" s="4">
        <v>10</v>
      </c>
      <c r="L2000" s="5">
        <v>3.3</v>
      </c>
      <c r="N2000" s="5">
        <v>0.95</v>
      </c>
      <c r="O2000">
        <v>17051</v>
      </c>
      <c r="P2000" s="4">
        <v>21336</v>
      </c>
      <c r="Q2000" s="8">
        <v>0.24674443841562668</v>
      </c>
      <c r="R2000" s="15" t="s">
        <v>26</v>
      </c>
      <c r="S2000" s="3">
        <v>6</v>
      </c>
      <c r="T2000" s="30">
        <v>3</v>
      </c>
      <c r="U2000" s="31">
        <v>14.060742407199102</v>
      </c>
      <c r="V2000" s="32">
        <v>22</v>
      </c>
      <c r="W2000" s="82">
        <f t="shared" si="35"/>
        <v>103.11211098612672</v>
      </c>
      <c r="X2000" s="32">
        <v>3</v>
      </c>
      <c r="Y2000" s="31">
        <v>14.060742407199102</v>
      </c>
    </row>
    <row r="2001" spans="1:25" x14ac:dyDescent="0.25">
      <c r="A2001">
        <v>17</v>
      </c>
      <c r="B2001" s="7" t="s">
        <v>504</v>
      </c>
      <c r="C2001" s="7" t="s">
        <v>505</v>
      </c>
      <c r="D2001" s="7" t="s">
        <v>56</v>
      </c>
      <c r="E2001">
        <v>17055</v>
      </c>
      <c r="F2001" s="4">
        <v>26</v>
      </c>
      <c r="G2001" s="4">
        <v>25</v>
      </c>
      <c r="I2001" s="4">
        <v>16</v>
      </c>
      <c r="J2001" s="4">
        <v>185</v>
      </c>
      <c r="K2001" s="4">
        <v>2.2999999999999998</v>
      </c>
      <c r="L2001" s="5">
        <v>2.8</v>
      </c>
      <c r="N2001" s="5">
        <v>0.96</v>
      </c>
      <c r="O2001">
        <v>17055</v>
      </c>
      <c r="P2001" s="4">
        <v>38469</v>
      </c>
      <c r="Q2001" s="8">
        <v>0.36039951204635562</v>
      </c>
      <c r="R2001" s="15" t="s">
        <v>26</v>
      </c>
      <c r="S2001" s="3">
        <v>6</v>
      </c>
      <c r="T2001" s="30">
        <v>0</v>
      </c>
      <c r="U2001" s="31">
        <v>0</v>
      </c>
      <c r="V2001" s="32">
        <v>12</v>
      </c>
      <c r="W2001" s="82">
        <f t="shared" si="35"/>
        <v>31.193948374015438</v>
      </c>
      <c r="X2001" s="32">
        <v>0</v>
      </c>
      <c r="Y2001" s="31">
        <v>0</v>
      </c>
    </row>
    <row r="2002" spans="1:25" x14ac:dyDescent="0.25">
      <c r="A2002">
        <v>13</v>
      </c>
      <c r="B2002" s="7" t="s">
        <v>355</v>
      </c>
      <c r="C2002" s="7" t="s">
        <v>356</v>
      </c>
      <c r="D2002" s="7" t="s">
        <v>442</v>
      </c>
      <c r="O2002">
        <v>13263</v>
      </c>
      <c r="P2002" s="4">
        <v>6195</v>
      </c>
      <c r="Q2002" s="8">
        <v>1.673913043478261</v>
      </c>
      <c r="R2002" s="15" t="s">
        <v>32</v>
      </c>
      <c r="S2002" s="3">
        <v>6</v>
      </c>
      <c r="T2002" s="30">
        <v>1</v>
      </c>
      <c r="U2002" s="31">
        <v>16.142050040355127</v>
      </c>
      <c r="V2002" s="32">
        <v>52</v>
      </c>
      <c r="W2002" s="82">
        <f t="shared" si="35"/>
        <v>839.38660209846648</v>
      </c>
      <c r="X2002" s="32">
        <v>2</v>
      </c>
      <c r="Y2002" s="31">
        <v>32.284100080710253</v>
      </c>
    </row>
    <row r="2003" spans="1:25" x14ac:dyDescent="0.25">
      <c r="A2003">
        <v>17</v>
      </c>
      <c r="B2003" s="7" t="s">
        <v>504</v>
      </c>
      <c r="C2003" s="7" t="s">
        <v>505</v>
      </c>
      <c r="D2003" s="7" t="s">
        <v>58</v>
      </c>
      <c r="E2003">
        <v>17061</v>
      </c>
      <c r="F2003" s="4">
        <v>14</v>
      </c>
      <c r="G2003" s="4">
        <v>25</v>
      </c>
      <c r="I2003" s="4">
        <v>25</v>
      </c>
      <c r="J2003" s="4">
        <v>130</v>
      </c>
      <c r="K2003" s="4">
        <v>2.5</v>
      </c>
      <c r="L2003" s="5">
        <v>2.5</v>
      </c>
      <c r="N2003" s="5">
        <v>0.91</v>
      </c>
      <c r="O2003">
        <v>17061</v>
      </c>
      <c r="P2003" s="4">
        <v>12969</v>
      </c>
      <c r="Q2003" s="8">
        <v>0.29071170084439085</v>
      </c>
      <c r="R2003" s="15" t="s">
        <v>26</v>
      </c>
      <c r="S2003" s="3">
        <v>6</v>
      </c>
      <c r="T2003" s="30">
        <v>0</v>
      </c>
      <c r="U2003" s="31">
        <v>0</v>
      </c>
      <c r="V2003" s="32">
        <v>8</v>
      </c>
      <c r="W2003" s="82">
        <f t="shared" si="35"/>
        <v>61.685557868763972</v>
      </c>
      <c r="X2003" s="32">
        <v>0</v>
      </c>
      <c r="Y2003" s="31">
        <v>0</v>
      </c>
    </row>
    <row r="2004" spans="1:25" x14ac:dyDescent="0.25">
      <c r="A2004">
        <v>13</v>
      </c>
      <c r="B2004" s="7" t="s">
        <v>355</v>
      </c>
      <c r="C2004" s="7" t="s">
        <v>356</v>
      </c>
      <c r="D2004" s="7" t="s">
        <v>443</v>
      </c>
      <c r="O2004">
        <v>13265</v>
      </c>
      <c r="P2004" s="4">
        <v>1537</v>
      </c>
      <c r="Q2004" s="8">
        <v>1.5616045845272206</v>
      </c>
      <c r="R2004" s="15" t="s">
        <v>32</v>
      </c>
      <c r="S2004" s="3">
        <v>6</v>
      </c>
      <c r="T2004" s="30">
        <v>0</v>
      </c>
      <c r="U2004" s="31">
        <v>0</v>
      </c>
      <c r="V2004" s="32">
        <v>2</v>
      </c>
      <c r="W2004" s="82">
        <f t="shared" si="35"/>
        <v>130.12361743656476</v>
      </c>
      <c r="X2004" s="32">
        <v>0</v>
      </c>
      <c r="Y2004" s="31">
        <v>0</v>
      </c>
    </row>
    <row r="2005" spans="1:25" x14ac:dyDescent="0.25">
      <c r="A2005">
        <v>17</v>
      </c>
      <c r="B2005" s="7" t="s">
        <v>504</v>
      </c>
      <c r="C2005" s="7" t="s">
        <v>505</v>
      </c>
      <c r="D2005" s="7" t="s">
        <v>323</v>
      </c>
      <c r="E2005">
        <v>17065</v>
      </c>
      <c r="F2005" s="4">
        <v>34</v>
      </c>
      <c r="G2005" s="4">
        <v>25</v>
      </c>
      <c r="I2005" s="4">
        <v>25</v>
      </c>
      <c r="J2005" s="4">
        <v>321</v>
      </c>
      <c r="K2005" s="4">
        <v>8.6999999999999993</v>
      </c>
      <c r="L2005" s="5">
        <v>2.6</v>
      </c>
      <c r="N2005" s="5">
        <v>0.88</v>
      </c>
      <c r="O2005">
        <v>17065</v>
      </c>
      <c r="P2005" s="4">
        <v>8116</v>
      </c>
      <c r="Q2005" s="8">
        <v>0.25015595757953835</v>
      </c>
      <c r="R2005" s="15" t="s">
        <v>26</v>
      </c>
      <c r="S2005" s="3">
        <v>6</v>
      </c>
      <c r="T2005" s="30">
        <v>0</v>
      </c>
      <c r="U2005" s="31">
        <v>0</v>
      </c>
      <c r="V2005" s="32">
        <v>2</v>
      </c>
      <c r="W2005" s="82">
        <f t="shared" si="35"/>
        <v>24.642681123706261</v>
      </c>
      <c r="X2005" s="32">
        <v>0</v>
      </c>
      <c r="Y2005" s="31">
        <v>0</v>
      </c>
    </row>
    <row r="2006" spans="1:25" x14ac:dyDescent="0.25">
      <c r="A2006">
        <v>13</v>
      </c>
      <c r="B2006" s="7" t="s">
        <v>355</v>
      </c>
      <c r="C2006" s="7" t="s">
        <v>356</v>
      </c>
      <c r="D2006" s="7" t="s">
        <v>351</v>
      </c>
      <c r="O2006">
        <v>13269</v>
      </c>
      <c r="P2006" s="4">
        <v>8020</v>
      </c>
      <c r="Q2006" s="8">
        <v>0.62790697674418605</v>
      </c>
      <c r="R2006" s="15" t="s">
        <v>26</v>
      </c>
      <c r="S2006" s="3">
        <v>6</v>
      </c>
      <c r="T2006" s="30">
        <v>2</v>
      </c>
      <c r="U2006" s="31">
        <v>24.937655860349125</v>
      </c>
      <c r="V2006" s="32">
        <v>26</v>
      </c>
      <c r="W2006" s="82">
        <f t="shared" si="35"/>
        <v>324.18952618453864</v>
      </c>
      <c r="X2006" s="32">
        <v>2</v>
      </c>
      <c r="Y2006" s="31">
        <v>24.937655860349125</v>
      </c>
    </row>
    <row r="2007" spans="1:25" x14ac:dyDescent="0.25">
      <c r="A2007">
        <v>13</v>
      </c>
      <c r="B2007" s="7" t="s">
        <v>355</v>
      </c>
      <c r="C2007" s="7" t="s">
        <v>356</v>
      </c>
      <c r="D2007" s="7" t="s">
        <v>445</v>
      </c>
      <c r="O2007">
        <v>13271</v>
      </c>
      <c r="P2007" s="4">
        <v>15860</v>
      </c>
      <c r="Q2007" s="8">
        <v>0.53591836734693876</v>
      </c>
      <c r="R2007" s="15" t="s">
        <v>26</v>
      </c>
      <c r="S2007" s="3">
        <v>6</v>
      </c>
      <c r="T2007" s="30">
        <v>1</v>
      </c>
      <c r="U2007" s="31">
        <v>6.3051702395964693</v>
      </c>
      <c r="V2007" s="32">
        <v>57</v>
      </c>
      <c r="W2007" s="82">
        <f t="shared" si="35"/>
        <v>359.39470365699879</v>
      </c>
      <c r="X2007" s="32">
        <v>2</v>
      </c>
      <c r="Y2007" s="31">
        <v>12.610340479192939</v>
      </c>
    </row>
    <row r="2008" spans="1:25" x14ac:dyDescent="0.25">
      <c r="A2008">
        <v>17</v>
      </c>
      <c r="B2008" s="7" t="s">
        <v>504</v>
      </c>
      <c r="C2008" s="7" t="s">
        <v>505</v>
      </c>
      <c r="D2008" s="7" t="s">
        <v>523</v>
      </c>
      <c r="E2008">
        <v>17069</v>
      </c>
      <c r="F2008" s="4">
        <v>7</v>
      </c>
      <c r="G2008" s="4">
        <v>25</v>
      </c>
      <c r="I2008" s="4">
        <v>25</v>
      </c>
      <c r="J2008" s="4">
        <v>379</v>
      </c>
      <c r="K2008" s="4">
        <v>7.1</v>
      </c>
      <c r="L2008" s="5">
        <v>3.7</v>
      </c>
      <c r="N2008" s="5">
        <v>0.89</v>
      </c>
      <c r="O2008">
        <v>17069</v>
      </c>
      <c r="P2008" s="4">
        <v>3821</v>
      </c>
      <c r="Q2008" s="8">
        <v>0.25408348457350272</v>
      </c>
      <c r="R2008" s="15" t="s">
        <v>26</v>
      </c>
      <c r="S2008" s="3">
        <v>6</v>
      </c>
      <c r="T2008" s="30">
        <v>0</v>
      </c>
      <c r="U2008" s="31">
        <v>0</v>
      </c>
      <c r="V2008" s="32">
        <v>1</v>
      </c>
      <c r="W2008" s="82">
        <f t="shared" si="35"/>
        <v>26.171159382360635</v>
      </c>
      <c r="X2008" s="32">
        <v>0</v>
      </c>
      <c r="Y2008" s="31">
        <v>0</v>
      </c>
    </row>
    <row r="2009" spans="1:25" x14ac:dyDescent="0.25">
      <c r="A2009">
        <v>17</v>
      </c>
      <c r="B2009" s="7" t="s">
        <v>504</v>
      </c>
      <c r="C2009" s="7" t="s">
        <v>505</v>
      </c>
      <c r="D2009" s="7" t="s">
        <v>525</v>
      </c>
      <c r="E2009">
        <v>17075</v>
      </c>
      <c r="F2009" s="4">
        <v>27</v>
      </c>
      <c r="G2009" s="4">
        <v>25</v>
      </c>
      <c r="I2009" s="4">
        <v>25</v>
      </c>
      <c r="J2009" s="4">
        <v>402</v>
      </c>
      <c r="K2009" s="4">
        <v>2.8</v>
      </c>
      <c r="L2009" s="5">
        <v>2.5</v>
      </c>
      <c r="N2009" s="5">
        <v>1.47</v>
      </c>
      <c r="O2009">
        <v>17075</v>
      </c>
      <c r="P2009" s="4">
        <v>27114</v>
      </c>
      <c r="Q2009" s="8">
        <v>0.25682051282051283</v>
      </c>
      <c r="R2009" s="15" t="s">
        <v>26</v>
      </c>
      <c r="S2009" s="3">
        <v>6</v>
      </c>
      <c r="T2009" s="30">
        <v>4</v>
      </c>
      <c r="U2009" s="31">
        <v>14.752526370140888</v>
      </c>
      <c r="V2009" s="32">
        <v>139</v>
      </c>
      <c r="W2009" s="82">
        <f t="shared" si="35"/>
        <v>512.65029136239582</v>
      </c>
      <c r="X2009" s="32">
        <v>5</v>
      </c>
      <c r="Y2009" s="31">
        <v>18.440657962676109</v>
      </c>
    </row>
    <row r="2010" spans="1:25" x14ac:dyDescent="0.25">
      <c r="A2010">
        <v>13</v>
      </c>
      <c r="B2010" s="7" t="s">
        <v>355</v>
      </c>
      <c r="C2010" s="7" t="s">
        <v>356</v>
      </c>
      <c r="D2010" s="7" t="s">
        <v>451</v>
      </c>
      <c r="O2010">
        <v>13283</v>
      </c>
      <c r="P2010" s="4">
        <v>6901</v>
      </c>
      <c r="Q2010" s="8">
        <v>0.47650635710337202</v>
      </c>
      <c r="R2010" s="15" t="s">
        <v>26</v>
      </c>
      <c r="S2010" s="3">
        <v>6</v>
      </c>
      <c r="T2010" s="30">
        <v>0</v>
      </c>
      <c r="U2010" s="31">
        <v>0</v>
      </c>
      <c r="V2010" s="32">
        <v>17</v>
      </c>
      <c r="W2010" s="82">
        <f t="shared" si="35"/>
        <v>246.34110998406027</v>
      </c>
      <c r="X2010" s="32">
        <v>0</v>
      </c>
      <c r="Y2010" s="31">
        <v>0</v>
      </c>
    </row>
    <row r="2011" spans="1:25" x14ac:dyDescent="0.25">
      <c r="A2011">
        <v>17</v>
      </c>
      <c r="B2011" s="7" t="s">
        <v>504</v>
      </c>
      <c r="C2011" s="7" t="s">
        <v>505</v>
      </c>
      <c r="D2011" s="7" t="s">
        <v>527</v>
      </c>
      <c r="E2011">
        <v>17085</v>
      </c>
      <c r="F2011" s="4">
        <v>21</v>
      </c>
      <c r="G2011" s="4">
        <v>25</v>
      </c>
      <c r="I2011" s="4">
        <v>18</v>
      </c>
      <c r="J2011" s="4">
        <v>146</v>
      </c>
      <c r="K2011" s="4">
        <v>6.6</v>
      </c>
      <c r="L2011" s="5">
        <v>3.1</v>
      </c>
      <c r="N2011" s="5">
        <v>0.96</v>
      </c>
      <c r="O2011">
        <v>17085</v>
      </c>
      <c r="P2011" s="4">
        <v>21235</v>
      </c>
      <c r="Q2011" s="8">
        <v>0.72896585525240976</v>
      </c>
      <c r="R2011" s="15" t="s">
        <v>26</v>
      </c>
      <c r="S2011" s="3">
        <v>6</v>
      </c>
      <c r="T2011" s="30">
        <v>0</v>
      </c>
      <c r="U2011" s="31">
        <v>0</v>
      </c>
      <c r="V2011" s="32">
        <v>35</v>
      </c>
      <c r="W2011" s="82">
        <f t="shared" si="35"/>
        <v>164.82222745467388</v>
      </c>
      <c r="X2011" s="32">
        <v>1</v>
      </c>
      <c r="Y2011" s="31">
        <v>4.709206498704968</v>
      </c>
    </row>
    <row r="2012" spans="1:25" x14ac:dyDescent="0.25">
      <c r="A2012">
        <v>13</v>
      </c>
      <c r="B2012" s="7" t="s">
        <v>355</v>
      </c>
      <c r="C2012" s="7" t="s">
        <v>356</v>
      </c>
      <c r="D2012" s="7" t="s">
        <v>453</v>
      </c>
      <c r="O2012">
        <v>13287</v>
      </c>
      <c r="P2012" s="4">
        <v>7985</v>
      </c>
      <c r="Q2012" s="8">
        <v>0.59474940334128878</v>
      </c>
      <c r="R2012" s="15" t="s">
        <v>26</v>
      </c>
      <c r="S2012" s="3">
        <v>6</v>
      </c>
      <c r="T2012" s="30">
        <v>12</v>
      </c>
      <c r="U2012" s="31">
        <v>150.28177833437698</v>
      </c>
      <c r="V2012" s="32">
        <v>156</v>
      </c>
      <c r="W2012" s="82">
        <f t="shared" si="35"/>
        <v>1953.6631183469005</v>
      </c>
      <c r="X2012" s="32">
        <v>14</v>
      </c>
      <c r="Y2012" s="31">
        <v>175.32874139010644</v>
      </c>
    </row>
    <row r="2013" spans="1:25" x14ac:dyDescent="0.25">
      <c r="A2013">
        <v>17</v>
      </c>
      <c r="B2013" s="7" t="s">
        <v>504</v>
      </c>
      <c r="C2013" s="7" t="s">
        <v>505</v>
      </c>
      <c r="D2013" s="7" t="s">
        <v>66</v>
      </c>
      <c r="E2013">
        <v>17101</v>
      </c>
      <c r="F2013" s="4">
        <v>15</v>
      </c>
      <c r="G2013" s="4">
        <v>25</v>
      </c>
      <c r="I2013" s="4">
        <v>25</v>
      </c>
      <c r="J2013" s="4">
        <v>351</v>
      </c>
      <c r="K2013" s="4">
        <v>5.5</v>
      </c>
      <c r="L2013" s="5">
        <v>4</v>
      </c>
      <c r="N2013" s="5">
        <v>0.98</v>
      </c>
      <c r="O2013">
        <v>17101</v>
      </c>
      <c r="P2013" s="4">
        <v>15678</v>
      </c>
      <c r="Q2013" s="8">
        <v>0.28533510285335101</v>
      </c>
      <c r="R2013" s="15" t="s">
        <v>26</v>
      </c>
      <c r="S2013" s="3">
        <v>6</v>
      </c>
      <c r="T2013" s="30">
        <v>0</v>
      </c>
      <c r="U2013" s="31">
        <v>0</v>
      </c>
      <c r="V2013" s="32">
        <v>4</v>
      </c>
      <c r="W2013" s="82">
        <f t="shared" si="35"/>
        <v>25.513458349279244</v>
      </c>
      <c r="X2013" s="32">
        <v>0</v>
      </c>
      <c r="Y2013" s="31">
        <v>0</v>
      </c>
    </row>
    <row r="2014" spans="1:25" x14ac:dyDescent="0.25">
      <c r="A2014">
        <v>13</v>
      </c>
      <c r="B2014" s="7" t="s">
        <v>355</v>
      </c>
      <c r="C2014" s="7" t="s">
        <v>356</v>
      </c>
      <c r="D2014" s="7" t="s">
        <v>457</v>
      </c>
      <c r="O2014">
        <v>13301</v>
      </c>
      <c r="P2014" s="4">
        <v>5254</v>
      </c>
      <c r="Q2014" s="8">
        <v>1.3259334006054491</v>
      </c>
      <c r="R2014" s="15" t="s">
        <v>32</v>
      </c>
      <c r="S2014" s="3">
        <v>6</v>
      </c>
      <c r="T2014" s="30">
        <v>0</v>
      </c>
      <c r="U2014" s="31">
        <v>0</v>
      </c>
      <c r="V2014" s="32">
        <v>19</v>
      </c>
      <c r="W2014" s="82">
        <f t="shared" si="35"/>
        <v>361.62923486867152</v>
      </c>
      <c r="X2014" s="32">
        <v>0</v>
      </c>
      <c r="Y2014" s="31">
        <v>0</v>
      </c>
    </row>
    <row r="2015" spans="1:25" x14ac:dyDescent="0.25">
      <c r="A2015">
        <v>13</v>
      </c>
      <c r="B2015" s="7" t="s">
        <v>355</v>
      </c>
      <c r="C2015" s="7" t="s">
        <v>356</v>
      </c>
      <c r="D2015" s="7" t="s">
        <v>459</v>
      </c>
      <c r="O2015">
        <v>13307</v>
      </c>
      <c r="P2015" s="4">
        <v>2607</v>
      </c>
      <c r="Q2015" s="8">
        <v>0.75079365079365079</v>
      </c>
      <c r="R2015" s="15" t="s">
        <v>26</v>
      </c>
      <c r="S2015" s="3">
        <v>6</v>
      </c>
      <c r="T2015" s="30">
        <v>1</v>
      </c>
      <c r="U2015" s="31">
        <v>38.358266206367468</v>
      </c>
      <c r="V2015" s="32">
        <v>16</v>
      </c>
      <c r="W2015" s="82">
        <f t="shared" si="35"/>
        <v>613.73225930187948</v>
      </c>
      <c r="X2015" s="32">
        <v>1</v>
      </c>
      <c r="Y2015" s="31">
        <v>38.358266206367468</v>
      </c>
    </row>
    <row r="2016" spans="1:25" x14ac:dyDescent="0.25">
      <c r="A2016">
        <v>13</v>
      </c>
      <c r="B2016" s="7" t="s">
        <v>355</v>
      </c>
      <c r="C2016" s="7" t="s">
        <v>356</v>
      </c>
      <c r="D2016" s="7" t="s">
        <v>169</v>
      </c>
      <c r="O2016">
        <v>13311</v>
      </c>
      <c r="P2016" s="4">
        <v>30798</v>
      </c>
      <c r="Q2016" s="8">
        <v>0.17149882184202439</v>
      </c>
      <c r="R2016" s="15" t="s">
        <v>26</v>
      </c>
      <c r="S2016" s="3">
        <v>6</v>
      </c>
      <c r="T2016" s="30">
        <v>3</v>
      </c>
      <c r="U2016" s="31">
        <v>9.7408922657315404</v>
      </c>
      <c r="V2016" s="32">
        <v>124</v>
      </c>
      <c r="W2016" s="82">
        <f t="shared" si="35"/>
        <v>402.62354698357035</v>
      </c>
      <c r="X2016" s="32">
        <v>4</v>
      </c>
      <c r="Y2016" s="31">
        <v>12.987856354308722</v>
      </c>
    </row>
    <row r="2017" spans="1:25" x14ac:dyDescent="0.25">
      <c r="A2017">
        <v>13</v>
      </c>
      <c r="B2017" s="7" t="s">
        <v>355</v>
      </c>
      <c r="C2017" s="7" t="s">
        <v>356</v>
      </c>
      <c r="D2017" s="7" t="s">
        <v>92</v>
      </c>
      <c r="O2017">
        <v>13315</v>
      </c>
      <c r="P2017" s="4">
        <v>8635</v>
      </c>
      <c r="Q2017" s="8">
        <v>0.40648854961832059</v>
      </c>
      <c r="R2017" s="15" t="s">
        <v>26</v>
      </c>
      <c r="S2017" s="3">
        <v>6</v>
      </c>
      <c r="T2017" s="30">
        <v>13</v>
      </c>
      <c r="U2017" s="31">
        <v>150.55008685581933</v>
      </c>
      <c r="V2017" s="32">
        <v>119</v>
      </c>
      <c r="W2017" s="82">
        <f t="shared" si="35"/>
        <v>1378.1123335263462</v>
      </c>
      <c r="X2017" s="32">
        <v>14</v>
      </c>
      <c r="Y2017" s="31">
        <v>162.13086276780544</v>
      </c>
    </row>
    <row r="2018" spans="1:25" x14ac:dyDescent="0.25">
      <c r="A2018">
        <v>17</v>
      </c>
      <c r="B2018" s="7" t="s">
        <v>504</v>
      </c>
      <c r="C2018" s="7" t="s">
        <v>505</v>
      </c>
      <c r="D2018" s="7" t="s">
        <v>538</v>
      </c>
      <c r="E2018">
        <v>17125</v>
      </c>
      <c r="F2018" s="4">
        <v>13</v>
      </c>
      <c r="G2018" s="4">
        <v>25</v>
      </c>
      <c r="I2018" s="4">
        <v>25</v>
      </c>
      <c r="J2018" s="4">
        <v>140</v>
      </c>
      <c r="K2018" s="4">
        <v>3.2</v>
      </c>
      <c r="L2018" s="5">
        <v>3.1</v>
      </c>
      <c r="N2018" s="5">
        <v>1.1000000000000001</v>
      </c>
      <c r="O2018">
        <v>17125</v>
      </c>
      <c r="P2018" s="4">
        <v>13359</v>
      </c>
      <c r="Q2018" s="8">
        <v>0.49630359783144407</v>
      </c>
      <c r="R2018" s="15" t="s">
        <v>26</v>
      </c>
      <c r="S2018" s="3">
        <v>6</v>
      </c>
      <c r="T2018" s="30">
        <v>0</v>
      </c>
      <c r="U2018" s="31">
        <v>0</v>
      </c>
      <c r="V2018" s="32">
        <v>18</v>
      </c>
      <c r="W2018" s="82">
        <f t="shared" si="35"/>
        <v>134.7406242982259</v>
      </c>
      <c r="X2018" s="32">
        <v>0</v>
      </c>
      <c r="Y2018" s="31">
        <v>0</v>
      </c>
    </row>
    <row r="2019" spans="1:25" x14ac:dyDescent="0.25">
      <c r="A2019">
        <v>13</v>
      </c>
      <c r="B2019" s="7" t="s">
        <v>355</v>
      </c>
      <c r="C2019" s="7" t="s">
        <v>356</v>
      </c>
      <c r="D2019" s="7" t="s">
        <v>463</v>
      </c>
      <c r="O2019">
        <v>13319</v>
      </c>
      <c r="P2019" s="4">
        <v>8954</v>
      </c>
      <c r="Q2019" s="8">
        <v>0.81183026146592374</v>
      </c>
      <c r="R2019" s="15" t="s">
        <v>26</v>
      </c>
      <c r="S2019" s="3">
        <v>6</v>
      </c>
      <c r="T2019" s="30">
        <v>4</v>
      </c>
      <c r="U2019" s="31">
        <v>44.672771945499214</v>
      </c>
      <c r="V2019" s="32">
        <v>74</v>
      </c>
      <c r="W2019" s="82">
        <f t="shared" si="35"/>
        <v>826.44628099173553</v>
      </c>
      <c r="X2019" s="32">
        <v>7</v>
      </c>
      <c r="Y2019" s="31">
        <v>78.177350904623637</v>
      </c>
    </row>
    <row r="2020" spans="1:25" x14ac:dyDescent="0.25">
      <c r="A2020">
        <v>17</v>
      </c>
      <c r="B2020" s="7" t="s">
        <v>504</v>
      </c>
      <c r="C2020" s="7" t="s">
        <v>505</v>
      </c>
      <c r="D2020" s="7" t="s">
        <v>77</v>
      </c>
      <c r="E2020">
        <v>17135</v>
      </c>
      <c r="F2020" s="4">
        <v>83</v>
      </c>
      <c r="G2020" s="4">
        <v>50</v>
      </c>
      <c r="I2020" s="4">
        <v>50</v>
      </c>
      <c r="J2020" s="4">
        <v>1711</v>
      </c>
      <c r="K2020" s="4">
        <v>18.399999999999999</v>
      </c>
      <c r="L2020" s="5">
        <v>2.7</v>
      </c>
      <c r="N2020" s="5">
        <v>1.105</v>
      </c>
      <c r="O2020">
        <v>17135</v>
      </c>
      <c r="P2020" s="4">
        <v>28414</v>
      </c>
      <c r="Q2020" s="8">
        <v>0.40602549246813441</v>
      </c>
      <c r="R2020" s="15" t="s">
        <v>26</v>
      </c>
      <c r="S2020" s="3">
        <v>6</v>
      </c>
      <c r="T2020" s="30">
        <v>1</v>
      </c>
      <c r="U2020" s="31">
        <v>3.5193918490884775</v>
      </c>
      <c r="V2020" s="32">
        <v>42</v>
      </c>
      <c r="W2020" s="82">
        <f t="shared" si="35"/>
        <v>147.81445766171606</v>
      </c>
      <c r="X2020" s="32">
        <v>1</v>
      </c>
      <c r="Y2020" s="31">
        <v>3.5193918490884775</v>
      </c>
    </row>
    <row r="2021" spans="1:25" x14ac:dyDescent="0.25">
      <c r="A2021">
        <v>17</v>
      </c>
      <c r="B2021" s="7" t="s">
        <v>504</v>
      </c>
      <c r="C2021" s="7" t="s">
        <v>505</v>
      </c>
      <c r="D2021" s="7" t="s">
        <v>79</v>
      </c>
      <c r="E2021">
        <v>17145</v>
      </c>
      <c r="F2021" s="4">
        <v>53</v>
      </c>
      <c r="G2021" s="4">
        <v>42</v>
      </c>
      <c r="I2021" s="4">
        <v>42</v>
      </c>
      <c r="J2021" s="4">
        <v>695</v>
      </c>
      <c r="K2021" s="4">
        <v>14.399999999999999</v>
      </c>
      <c r="L2021" s="5">
        <v>2.7</v>
      </c>
      <c r="N2021" s="5">
        <v>1.0049999999999999</v>
      </c>
      <c r="O2021">
        <v>17145</v>
      </c>
      <c r="P2021" s="4">
        <v>20916</v>
      </c>
      <c r="Q2021" s="8">
        <v>0.35915390226112326</v>
      </c>
      <c r="R2021" s="15" t="s">
        <v>26</v>
      </c>
      <c r="S2021" s="3">
        <v>6</v>
      </c>
      <c r="T2021" s="30">
        <v>0</v>
      </c>
      <c r="U2021" s="31">
        <v>0</v>
      </c>
      <c r="V2021" s="32">
        <v>44</v>
      </c>
      <c r="W2021" s="82">
        <f t="shared" si="35"/>
        <v>210.36527060623445</v>
      </c>
      <c r="X2021" s="32">
        <v>0</v>
      </c>
      <c r="Y2021" s="31">
        <v>0</v>
      </c>
    </row>
    <row r="2022" spans="1:25" x14ac:dyDescent="0.25">
      <c r="A2022">
        <v>16</v>
      </c>
      <c r="B2022" s="7" t="s">
        <v>470</v>
      </c>
      <c r="C2022" s="7" t="s">
        <v>471</v>
      </c>
      <c r="D2022" s="7" t="s">
        <v>232</v>
      </c>
      <c r="O2022">
        <v>16003</v>
      </c>
      <c r="P2022" s="4">
        <v>4294</v>
      </c>
      <c r="Q2022" s="8">
        <v>0.26670951156812339</v>
      </c>
      <c r="R2022" s="15" t="s">
        <v>26</v>
      </c>
      <c r="S2022" s="3">
        <v>6</v>
      </c>
      <c r="T2022" s="30">
        <v>0</v>
      </c>
      <c r="U2022" s="31">
        <v>0</v>
      </c>
      <c r="V2022" s="32">
        <v>8</v>
      </c>
      <c r="W2022" s="82">
        <f t="shared" si="35"/>
        <v>186.30647414997671</v>
      </c>
      <c r="X2022" s="32">
        <v>0</v>
      </c>
      <c r="Y2022" s="31">
        <v>0</v>
      </c>
    </row>
    <row r="2023" spans="1:25" x14ac:dyDescent="0.25">
      <c r="A2023">
        <v>17</v>
      </c>
      <c r="B2023" s="7" t="s">
        <v>504</v>
      </c>
      <c r="C2023" s="7" t="s">
        <v>505</v>
      </c>
      <c r="D2023" s="7" t="s">
        <v>81</v>
      </c>
      <c r="E2023">
        <v>17149</v>
      </c>
      <c r="F2023" s="4">
        <v>31</v>
      </c>
      <c r="G2023" s="4">
        <v>25</v>
      </c>
      <c r="I2023" s="4">
        <v>25</v>
      </c>
      <c r="J2023" s="4">
        <v>254</v>
      </c>
      <c r="K2023" s="4">
        <v>3</v>
      </c>
      <c r="L2023" s="5">
        <v>2.9</v>
      </c>
      <c r="N2023" s="5">
        <v>1.1000000000000001</v>
      </c>
      <c r="O2023">
        <v>17149</v>
      </c>
      <c r="P2023" s="4">
        <v>15561</v>
      </c>
      <c r="Q2023" s="8">
        <v>0.24556830031282587</v>
      </c>
      <c r="R2023" s="15" t="s">
        <v>26</v>
      </c>
      <c r="S2023" s="3">
        <v>6</v>
      </c>
      <c r="T2023" s="30">
        <v>0</v>
      </c>
      <c r="U2023" s="31">
        <v>0</v>
      </c>
      <c r="V2023" s="32">
        <v>2</v>
      </c>
      <c r="W2023" s="82">
        <f t="shared" si="35"/>
        <v>12.8526444315918</v>
      </c>
      <c r="X2023" s="32">
        <v>0</v>
      </c>
      <c r="Y2023" s="31">
        <v>0</v>
      </c>
    </row>
    <row r="2024" spans="1:25" x14ac:dyDescent="0.25">
      <c r="A2024">
        <v>17</v>
      </c>
      <c r="B2024" s="7" t="s">
        <v>504</v>
      </c>
      <c r="C2024" s="7" t="s">
        <v>505</v>
      </c>
      <c r="D2024" s="7" t="s">
        <v>82</v>
      </c>
      <c r="E2024">
        <v>17157</v>
      </c>
      <c r="F2024" s="4">
        <v>101</v>
      </c>
      <c r="G2024" s="4">
        <v>75</v>
      </c>
      <c r="I2024" s="4">
        <v>171</v>
      </c>
      <c r="J2024" s="4">
        <v>1325</v>
      </c>
      <c r="K2024" s="4">
        <v>24.6</v>
      </c>
      <c r="L2024" s="5">
        <v>3.1666666666666665</v>
      </c>
      <c r="N2024" s="5">
        <v>1.0666666666666667</v>
      </c>
      <c r="O2024">
        <v>17157</v>
      </c>
      <c r="P2024" s="4">
        <v>31782</v>
      </c>
      <c r="Q2024" s="8">
        <v>0.34311084505637035</v>
      </c>
      <c r="R2024" s="15" t="s">
        <v>26</v>
      </c>
      <c r="S2024" s="3">
        <v>6</v>
      </c>
      <c r="T2024" s="30">
        <v>4</v>
      </c>
      <c r="U2024" s="31">
        <v>12.585740356176451</v>
      </c>
      <c r="V2024" s="32">
        <v>279</v>
      </c>
      <c r="W2024" s="82">
        <f t="shared" si="35"/>
        <v>877.85538984330753</v>
      </c>
      <c r="X2024" s="32">
        <v>7</v>
      </c>
      <c r="Y2024" s="31">
        <v>22.025045623308792</v>
      </c>
    </row>
    <row r="2025" spans="1:25" x14ac:dyDescent="0.25">
      <c r="A2025">
        <v>17</v>
      </c>
      <c r="B2025" s="7" t="s">
        <v>504</v>
      </c>
      <c r="C2025" s="7" t="s">
        <v>505</v>
      </c>
      <c r="D2025" s="7" t="s">
        <v>546</v>
      </c>
      <c r="E2025">
        <v>17159</v>
      </c>
      <c r="F2025" s="4">
        <v>60</v>
      </c>
      <c r="G2025" s="4">
        <v>47</v>
      </c>
      <c r="H2025" s="4">
        <v>8</v>
      </c>
      <c r="I2025" s="4">
        <v>47</v>
      </c>
      <c r="J2025" s="4">
        <v>958</v>
      </c>
      <c r="K2025" s="4">
        <v>12.6</v>
      </c>
      <c r="L2025" s="5">
        <v>5.2</v>
      </c>
      <c r="N2025" s="5">
        <v>1.28</v>
      </c>
      <c r="O2025">
        <v>17159</v>
      </c>
      <c r="P2025" s="4">
        <v>15513</v>
      </c>
      <c r="Q2025" s="8">
        <v>0.27600627286983798</v>
      </c>
      <c r="R2025" s="15" t="s">
        <v>26</v>
      </c>
      <c r="S2025" s="3">
        <v>6</v>
      </c>
      <c r="T2025" s="30">
        <v>0</v>
      </c>
      <c r="U2025" s="31">
        <v>0</v>
      </c>
      <c r="V2025" s="32">
        <v>4</v>
      </c>
      <c r="W2025" s="82">
        <f t="shared" si="35"/>
        <v>25.784825630116678</v>
      </c>
      <c r="X2025" s="32">
        <v>0</v>
      </c>
      <c r="Y2025" s="31">
        <v>0</v>
      </c>
    </row>
    <row r="2026" spans="1:25" x14ac:dyDescent="0.25">
      <c r="A2026">
        <v>17</v>
      </c>
      <c r="B2026" s="7" t="s">
        <v>504</v>
      </c>
      <c r="C2026" s="7" t="s">
        <v>505</v>
      </c>
      <c r="D2026" s="7" t="s">
        <v>160</v>
      </c>
      <c r="E2026">
        <v>17165</v>
      </c>
      <c r="F2026" s="4">
        <v>92</v>
      </c>
      <c r="G2026" s="4">
        <v>65</v>
      </c>
      <c r="I2026" s="4">
        <v>65</v>
      </c>
      <c r="J2026" s="4">
        <v>2056</v>
      </c>
      <c r="K2026" s="4">
        <v>20.7</v>
      </c>
      <c r="L2026" s="5">
        <v>3.35</v>
      </c>
      <c r="N2026" s="5">
        <v>1.05</v>
      </c>
      <c r="O2026">
        <v>17165</v>
      </c>
      <c r="P2026" s="4">
        <v>23491</v>
      </c>
      <c r="Q2026" s="8">
        <v>0.31077815369743839</v>
      </c>
      <c r="R2026" s="15" t="s">
        <v>26</v>
      </c>
      <c r="S2026" s="3">
        <v>6</v>
      </c>
      <c r="T2026" s="30">
        <v>0</v>
      </c>
      <c r="U2026" s="31">
        <v>0</v>
      </c>
      <c r="V2026" s="32">
        <v>7</v>
      </c>
      <c r="W2026" s="82">
        <f t="shared" si="35"/>
        <v>29.798646290068536</v>
      </c>
      <c r="X2026" s="32">
        <v>0</v>
      </c>
      <c r="Y2026" s="31">
        <v>0</v>
      </c>
    </row>
    <row r="2027" spans="1:25" x14ac:dyDescent="0.25">
      <c r="A2027">
        <v>17</v>
      </c>
      <c r="B2027" s="7" t="s">
        <v>504</v>
      </c>
      <c r="C2027" s="7" t="s">
        <v>505</v>
      </c>
      <c r="D2027" s="7" t="s">
        <v>549</v>
      </c>
      <c r="E2027">
        <v>17169</v>
      </c>
      <c r="F2027" s="4">
        <v>28</v>
      </c>
      <c r="G2027" s="4">
        <v>22</v>
      </c>
      <c r="I2027" s="4">
        <v>22</v>
      </c>
      <c r="J2027" s="4">
        <v>223</v>
      </c>
      <c r="K2027" s="4">
        <v>3.7</v>
      </c>
      <c r="L2027" s="5">
        <v>3.4</v>
      </c>
      <c r="N2027" s="5">
        <v>0.89</v>
      </c>
      <c r="O2027">
        <v>17169</v>
      </c>
      <c r="P2027" s="4">
        <v>6768</v>
      </c>
      <c r="Q2027" s="8">
        <v>0.42591125198098256</v>
      </c>
      <c r="R2027" s="15" t="s">
        <v>26</v>
      </c>
      <c r="S2027" s="3">
        <v>6</v>
      </c>
      <c r="T2027" s="30">
        <v>0</v>
      </c>
      <c r="U2027" s="31">
        <v>0</v>
      </c>
      <c r="V2027" s="32">
        <v>13</v>
      </c>
      <c r="W2027" s="82">
        <f t="shared" si="35"/>
        <v>192.08037825059102</v>
      </c>
      <c r="X2027" s="32">
        <v>0</v>
      </c>
      <c r="Y2027" s="31">
        <v>0</v>
      </c>
    </row>
    <row r="2028" spans="1:25" x14ac:dyDescent="0.25">
      <c r="A2028">
        <v>17</v>
      </c>
      <c r="B2028" s="7" t="s">
        <v>504</v>
      </c>
      <c r="C2028" s="7" t="s">
        <v>505</v>
      </c>
      <c r="D2028" s="7" t="s">
        <v>85</v>
      </c>
      <c r="E2028">
        <v>17173</v>
      </c>
      <c r="F2028" s="4">
        <v>32</v>
      </c>
      <c r="G2028" s="4">
        <v>30</v>
      </c>
      <c r="I2028" s="4">
        <v>30</v>
      </c>
      <c r="J2028" s="4">
        <v>371</v>
      </c>
      <c r="K2028" s="4">
        <v>3.8</v>
      </c>
      <c r="L2028" s="5">
        <v>3.7</v>
      </c>
      <c r="N2028" s="5">
        <v>1.1200000000000001</v>
      </c>
      <c r="O2028">
        <v>17173</v>
      </c>
      <c r="P2028" s="4">
        <v>21634</v>
      </c>
      <c r="Q2028" s="8">
        <v>0.27804107424960506</v>
      </c>
      <c r="R2028" s="15" t="s">
        <v>26</v>
      </c>
      <c r="S2028" s="3">
        <v>6</v>
      </c>
      <c r="T2028" s="30">
        <v>1</v>
      </c>
      <c r="U2028" s="31">
        <v>4.6223537025053156</v>
      </c>
      <c r="V2028" s="32">
        <v>16</v>
      </c>
      <c r="W2028" s="82">
        <f t="shared" si="35"/>
        <v>73.95765924008505</v>
      </c>
      <c r="X2028" s="32">
        <v>1</v>
      </c>
      <c r="Y2028" s="31">
        <v>4.6223537025053156</v>
      </c>
    </row>
    <row r="2029" spans="1:25" x14ac:dyDescent="0.25">
      <c r="A2029">
        <v>17</v>
      </c>
      <c r="B2029" s="7" t="s">
        <v>504</v>
      </c>
      <c r="C2029" s="7" t="s">
        <v>505</v>
      </c>
      <c r="D2029" s="7" t="s">
        <v>167</v>
      </c>
      <c r="E2029">
        <v>17181</v>
      </c>
      <c r="F2029" s="4">
        <v>20</v>
      </c>
      <c r="G2029" s="4">
        <v>25</v>
      </c>
      <c r="I2029" s="4">
        <v>25</v>
      </c>
      <c r="J2029" s="4">
        <v>517</v>
      </c>
      <c r="K2029" s="4">
        <v>6.4</v>
      </c>
      <c r="L2029" s="5">
        <v>3.4</v>
      </c>
      <c r="N2029" s="5">
        <v>1.1200000000000001</v>
      </c>
      <c r="O2029">
        <v>17181</v>
      </c>
      <c r="P2029" s="4">
        <v>16653</v>
      </c>
      <c r="Q2029" s="8">
        <v>0.41485319516407598</v>
      </c>
      <c r="R2029" s="15" t="s">
        <v>26</v>
      </c>
      <c r="S2029" s="3">
        <v>6</v>
      </c>
      <c r="T2029" s="30">
        <v>7</v>
      </c>
      <c r="U2029" s="31">
        <v>42.034468263976464</v>
      </c>
      <c r="V2029" s="32">
        <v>174</v>
      </c>
      <c r="W2029" s="82">
        <f t="shared" si="35"/>
        <v>1044.8567825617006</v>
      </c>
      <c r="X2029" s="32">
        <v>17</v>
      </c>
      <c r="Y2029" s="31">
        <v>102.08370864108569</v>
      </c>
    </row>
    <row r="2030" spans="1:25" x14ac:dyDescent="0.25">
      <c r="A2030">
        <v>17</v>
      </c>
      <c r="B2030" s="7" t="s">
        <v>504</v>
      </c>
      <c r="C2030" s="7" t="s">
        <v>505</v>
      </c>
      <c r="D2030" s="7" t="s">
        <v>554</v>
      </c>
      <c r="E2030">
        <v>17185</v>
      </c>
      <c r="F2030" s="4">
        <v>42</v>
      </c>
      <c r="G2030" s="4">
        <v>25</v>
      </c>
      <c r="H2030" s="4">
        <v>4</v>
      </c>
      <c r="I2030" s="4">
        <v>25</v>
      </c>
      <c r="J2030" s="4">
        <v>676</v>
      </c>
      <c r="K2030" s="4">
        <v>6.9</v>
      </c>
      <c r="L2030" s="5">
        <v>3.3</v>
      </c>
      <c r="N2030" s="5">
        <v>1.42</v>
      </c>
      <c r="O2030">
        <v>17185</v>
      </c>
      <c r="P2030" s="4">
        <v>11520</v>
      </c>
      <c r="Q2030" s="8">
        <v>0.2844082036076106</v>
      </c>
      <c r="R2030" s="15" t="s">
        <v>26</v>
      </c>
      <c r="S2030" s="3">
        <v>6</v>
      </c>
      <c r="T2030" s="30">
        <v>0</v>
      </c>
      <c r="U2030" s="31">
        <v>0</v>
      </c>
      <c r="V2030" s="32">
        <v>14</v>
      </c>
      <c r="W2030" s="82">
        <f t="shared" si="35"/>
        <v>121.52777777777779</v>
      </c>
      <c r="X2030" s="32">
        <v>0</v>
      </c>
      <c r="Y2030" s="31">
        <v>0</v>
      </c>
    </row>
    <row r="2031" spans="1:25" x14ac:dyDescent="0.25">
      <c r="A2031">
        <v>16</v>
      </c>
      <c r="B2031" s="7" t="s">
        <v>470</v>
      </c>
      <c r="C2031" s="7" t="s">
        <v>471</v>
      </c>
      <c r="D2031" s="7" t="s">
        <v>123</v>
      </c>
      <c r="O2031">
        <v>16033</v>
      </c>
      <c r="P2031" s="4">
        <v>845</v>
      </c>
      <c r="Q2031" s="8">
        <v>0.21674876847290642</v>
      </c>
      <c r="R2031" s="15" t="s">
        <v>26</v>
      </c>
      <c r="S2031" s="3">
        <v>6</v>
      </c>
      <c r="T2031" s="30">
        <v>0</v>
      </c>
      <c r="U2031" s="31">
        <v>0</v>
      </c>
      <c r="V2031" s="32">
        <v>0</v>
      </c>
      <c r="W2031" s="82">
        <f t="shared" si="35"/>
        <v>0</v>
      </c>
      <c r="X2031" s="32">
        <v>0</v>
      </c>
      <c r="Y2031" s="31">
        <v>0</v>
      </c>
    </row>
    <row r="2032" spans="1:25" x14ac:dyDescent="0.25">
      <c r="A2032">
        <v>17</v>
      </c>
      <c r="B2032" s="7" t="s">
        <v>504</v>
      </c>
      <c r="C2032" s="7" t="s">
        <v>505</v>
      </c>
      <c r="D2032" s="7" t="s">
        <v>457</v>
      </c>
      <c r="E2032">
        <v>17187</v>
      </c>
      <c r="F2032" s="4">
        <v>15</v>
      </c>
      <c r="G2032" s="4">
        <v>23</v>
      </c>
      <c r="I2032" s="4">
        <v>23</v>
      </c>
      <c r="J2032" s="4">
        <v>199</v>
      </c>
      <c r="K2032" s="4">
        <v>3.5</v>
      </c>
      <c r="L2032" s="5">
        <v>3</v>
      </c>
      <c r="N2032" s="5">
        <v>0.94</v>
      </c>
      <c r="O2032">
        <v>17187</v>
      </c>
      <c r="P2032" s="4">
        <v>16844</v>
      </c>
      <c r="Q2032" s="8">
        <v>0.69871345029239762</v>
      </c>
      <c r="R2032" s="15" t="s">
        <v>26</v>
      </c>
      <c r="S2032" s="3">
        <v>6</v>
      </c>
      <c r="T2032" s="30">
        <v>0</v>
      </c>
      <c r="U2032" s="31">
        <v>0</v>
      </c>
      <c r="V2032" s="32">
        <v>127</v>
      </c>
      <c r="W2032" s="82">
        <f t="shared" si="35"/>
        <v>753.97767751128004</v>
      </c>
      <c r="X2032" s="32">
        <v>0</v>
      </c>
      <c r="Y2032" s="31">
        <v>0</v>
      </c>
    </row>
    <row r="2033" spans="1:25" x14ac:dyDescent="0.25">
      <c r="A2033">
        <v>17</v>
      </c>
      <c r="B2033" s="7" t="s">
        <v>504</v>
      </c>
      <c r="C2033" s="7" t="s">
        <v>505</v>
      </c>
      <c r="D2033" s="7" t="s">
        <v>91</v>
      </c>
      <c r="E2033">
        <v>17189</v>
      </c>
      <c r="F2033" s="4">
        <v>13</v>
      </c>
      <c r="G2033" s="4">
        <v>22</v>
      </c>
      <c r="I2033" s="4">
        <v>22</v>
      </c>
      <c r="J2033" s="4">
        <v>68</v>
      </c>
      <c r="K2033" s="4">
        <v>5</v>
      </c>
      <c r="L2033" s="5">
        <v>2.2000000000000002</v>
      </c>
      <c r="N2033" s="5">
        <v>0.94</v>
      </c>
      <c r="O2033">
        <v>17189</v>
      </c>
      <c r="P2033" s="4">
        <v>13887</v>
      </c>
      <c r="Q2033" s="8">
        <v>0.2599174295458625</v>
      </c>
      <c r="R2033" s="15" t="s">
        <v>26</v>
      </c>
      <c r="S2033" s="3">
        <v>6</v>
      </c>
      <c r="T2033" s="30">
        <v>0</v>
      </c>
      <c r="U2033" s="31">
        <v>0</v>
      </c>
      <c r="V2033" s="32">
        <v>19</v>
      </c>
      <c r="W2033" s="82">
        <f t="shared" si="35"/>
        <v>136.81860733059696</v>
      </c>
      <c r="X2033" s="32">
        <v>0</v>
      </c>
      <c r="Y2033" s="31">
        <v>0</v>
      </c>
    </row>
    <row r="2034" spans="1:25" x14ac:dyDescent="0.25">
      <c r="A2034">
        <v>16</v>
      </c>
      <c r="B2034" s="7" t="s">
        <v>470</v>
      </c>
      <c r="C2034" s="7" t="s">
        <v>471</v>
      </c>
      <c r="D2034" s="7" t="s">
        <v>246</v>
      </c>
      <c r="O2034">
        <v>16037</v>
      </c>
      <c r="P2034" s="4">
        <v>4315</v>
      </c>
      <c r="Q2034" s="8">
        <v>0.24029262802476084</v>
      </c>
      <c r="R2034" s="15" t="s">
        <v>26</v>
      </c>
      <c r="S2034" s="3">
        <v>6</v>
      </c>
      <c r="T2034" s="30">
        <v>0</v>
      </c>
      <c r="U2034" s="31">
        <v>0</v>
      </c>
      <c r="V2034" s="32">
        <v>2</v>
      </c>
      <c r="W2034" s="82">
        <f t="shared" si="35"/>
        <v>46.349942062572424</v>
      </c>
      <c r="X2034" s="32">
        <v>0</v>
      </c>
      <c r="Y2034" s="31">
        <v>0</v>
      </c>
    </row>
    <row r="2035" spans="1:25" x14ac:dyDescent="0.25">
      <c r="A2035">
        <v>17</v>
      </c>
      <c r="B2035" s="7" t="s">
        <v>504</v>
      </c>
      <c r="C2035" s="7" t="s">
        <v>505</v>
      </c>
      <c r="D2035" s="7" t="s">
        <v>458</v>
      </c>
      <c r="E2035">
        <v>17191</v>
      </c>
      <c r="F2035" s="4">
        <v>32</v>
      </c>
      <c r="G2035" s="4">
        <v>25</v>
      </c>
      <c r="H2035" s="4">
        <v>4</v>
      </c>
      <c r="I2035" s="4">
        <v>25</v>
      </c>
      <c r="J2035" s="4">
        <v>561</v>
      </c>
      <c r="K2035" s="4">
        <v>4.5999999999999996</v>
      </c>
      <c r="L2035" s="5">
        <v>3</v>
      </c>
      <c r="N2035" s="5">
        <v>1.04</v>
      </c>
      <c r="O2035">
        <v>17191</v>
      </c>
      <c r="P2035" s="4">
        <v>16215</v>
      </c>
      <c r="Q2035" s="8">
        <v>0.15042342471652073</v>
      </c>
      <c r="R2035" s="15" t="s">
        <v>26</v>
      </c>
      <c r="S2035" s="3">
        <v>6</v>
      </c>
      <c r="T2035" s="30">
        <v>1</v>
      </c>
      <c r="U2035" s="31">
        <v>6.1671292013567687</v>
      </c>
      <c r="V2035" s="32">
        <v>9</v>
      </c>
      <c r="W2035" s="82">
        <f t="shared" si="35"/>
        <v>55.504162812210915</v>
      </c>
      <c r="X2035" s="32">
        <v>1</v>
      </c>
      <c r="Y2035" s="31">
        <v>6.1671292013567687</v>
      </c>
    </row>
    <row r="2036" spans="1:25" x14ac:dyDescent="0.25">
      <c r="A2036">
        <v>18</v>
      </c>
      <c r="B2036" s="7" t="s">
        <v>560</v>
      </c>
      <c r="C2036" s="7" t="s">
        <v>561</v>
      </c>
      <c r="D2036" s="7" t="s">
        <v>564</v>
      </c>
      <c r="E2036">
        <v>18009</v>
      </c>
      <c r="F2036" s="4">
        <v>15</v>
      </c>
      <c r="G2036" s="4">
        <v>15</v>
      </c>
      <c r="I2036" s="4">
        <v>15</v>
      </c>
      <c r="J2036" s="4">
        <v>274</v>
      </c>
      <c r="K2036" s="4">
        <v>6.1</v>
      </c>
      <c r="L2036" s="5">
        <v>3.5</v>
      </c>
      <c r="N2036" s="5">
        <v>0.98</v>
      </c>
      <c r="O2036">
        <v>18009</v>
      </c>
      <c r="P2036" s="4">
        <v>11758</v>
      </c>
      <c r="Q2036" s="8">
        <v>0.37104477611940301</v>
      </c>
      <c r="R2036" s="15" t="s">
        <v>26</v>
      </c>
      <c r="S2036" s="3">
        <v>6</v>
      </c>
      <c r="T2036" s="30">
        <v>2</v>
      </c>
      <c r="U2036" s="31">
        <v>17.009695526450077</v>
      </c>
      <c r="V2036" s="32">
        <v>29</v>
      </c>
      <c r="W2036" s="82">
        <f t="shared" si="35"/>
        <v>246.64058513352612</v>
      </c>
      <c r="X2036" s="32">
        <v>2</v>
      </c>
      <c r="Y2036" s="31">
        <v>17.009695526450077</v>
      </c>
    </row>
    <row r="2037" spans="1:25" x14ac:dyDescent="0.25">
      <c r="A2037">
        <v>16</v>
      </c>
      <c r="B2037" s="7" t="s">
        <v>470</v>
      </c>
      <c r="C2037" s="7" t="s">
        <v>471</v>
      </c>
      <c r="D2037" s="7" t="s">
        <v>493</v>
      </c>
      <c r="O2037">
        <v>16061</v>
      </c>
      <c r="P2037" s="4">
        <v>3838</v>
      </c>
      <c r="Q2037" s="8">
        <v>0.22462562396006655</v>
      </c>
      <c r="R2037" s="15" t="s">
        <v>26</v>
      </c>
      <c r="S2037" s="3">
        <v>6</v>
      </c>
      <c r="T2037" s="30">
        <v>0</v>
      </c>
      <c r="U2037" s="31">
        <v>0</v>
      </c>
      <c r="V2037" s="32">
        <v>0</v>
      </c>
      <c r="W2037" s="82">
        <f t="shared" si="35"/>
        <v>0</v>
      </c>
      <c r="X2037" s="32">
        <v>0</v>
      </c>
      <c r="Y2037" s="31">
        <v>0</v>
      </c>
    </row>
    <row r="2038" spans="1:25" x14ac:dyDescent="0.25">
      <c r="A2038">
        <v>18</v>
      </c>
      <c r="B2038" s="7" t="s">
        <v>560</v>
      </c>
      <c r="C2038" s="7" t="s">
        <v>561</v>
      </c>
      <c r="D2038" s="7" t="s">
        <v>134</v>
      </c>
      <c r="E2038">
        <v>18049</v>
      </c>
      <c r="F2038" s="4">
        <v>46</v>
      </c>
      <c r="G2038" s="4">
        <v>25</v>
      </c>
      <c r="H2038" s="4">
        <v>4</v>
      </c>
      <c r="I2038" s="4">
        <v>25</v>
      </c>
      <c r="J2038" s="4">
        <v>1009</v>
      </c>
      <c r="K2038" s="4">
        <v>9.9</v>
      </c>
      <c r="L2038" s="5">
        <v>3.3</v>
      </c>
      <c r="N2038" s="5">
        <v>1.28</v>
      </c>
      <c r="O2038">
        <v>18049</v>
      </c>
      <c r="P2038" s="4">
        <v>19974</v>
      </c>
      <c r="Q2038" s="8">
        <v>0.32612312811980032</v>
      </c>
      <c r="R2038" s="15" t="s">
        <v>26</v>
      </c>
      <c r="S2038" s="3">
        <v>6</v>
      </c>
      <c r="T2038" s="30">
        <v>1</v>
      </c>
      <c r="U2038" s="31">
        <v>5.0065084609992994</v>
      </c>
      <c r="V2038" s="32">
        <v>56</v>
      </c>
      <c r="W2038" s="82">
        <f t="shared" si="35"/>
        <v>280.36447381596071</v>
      </c>
      <c r="X2038" s="32">
        <v>1</v>
      </c>
      <c r="Y2038" s="31">
        <v>5.0065084609992994</v>
      </c>
    </row>
    <row r="2039" spans="1:25" x14ac:dyDescent="0.25">
      <c r="A2039">
        <v>18</v>
      </c>
      <c r="B2039" s="7" t="s">
        <v>560</v>
      </c>
      <c r="C2039" s="7" t="s">
        <v>561</v>
      </c>
      <c r="D2039" s="7" t="s">
        <v>570</v>
      </c>
      <c r="E2039">
        <v>18051</v>
      </c>
      <c r="F2039" s="4">
        <v>28</v>
      </c>
      <c r="G2039" s="4">
        <v>25</v>
      </c>
      <c r="H2039" s="4">
        <v>5</v>
      </c>
      <c r="I2039" s="4">
        <v>25</v>
      </c>
      <c r="J2039" s="4">
        <v>284</v>
      </c>
      <c r="K2039" s="4">
        <v>8.5</v>
      </c>
      <c r="L2039" s="5">
        <v>3.4</v>
      </c>
      <c r="N2039" s="5">
        <v>0.92</v>
      </c>
      <c r="O2039">
        <v>18051</v>
      </c>
      <c r="P2039" s="4">
        <v>33659</v>
      </c>
      <c r="Q2039" s="8">
        <v>0.33580001804891257</v>
      </c>
      <c r="R2039" s="15" t="s">
        <v>26</v>
      </c>
      <c r="S2039" s="3">
        <v>6</v>
      </c>
      <c r="T2039" s="30">
        <v>2</v>
      </c>
      <c r="U2039" s="31">
        <v>5.9419471760896041</v>
      </c>
      <c r="V2039" s="32">
        <v>24</v>
      </c>
      <c r="W2039" s="82">
        <f t="shared" si="35"/>
        <v>71.303366113075256</v>
      </c>
      <c r="X2039" s="32">
        <v>2</v>
      </c>
      <c r="Y2039" s="31">
        <v>5.9419471760896041</v>
      </c>
    </row>
    <row r="2040" spans="1:25" x14ac:dyDescent="0.25">
      <c r="A2040">
        <v>18</v>
      </c>
      <c r="B2040" s="7" t="s">
        <v>560</v>
      </c>
      <c r="C2040" s="7" t="s">
        <v>561</v>
      </c>
      <c r="D2040" s="7" t="s">
        <v>58</v>
      </c>
      <c r="E2040">
        <v>18055</v>
      </c>
      <c r="F2040" s="4">
        <v>42</v>
      </c>
      <c r="G2040" s="4">
        <v>25</v>
      </c>
      <c r="H2040" s="4">
        <v>5</v>
      </c>
      <c r="I2040" s="4">
        <v>25</v>
      </c>
      <c r="J2040" s="4">
        <v>864</v>
      </c>
      <c r="K2040" s="4">
        <v>7.1</v>
      </c>
      <c r="L2040" s="5">
        <v>2.5</v>
      </c>
      <c r="N2040" s="5">
        <v>0.96</v>
      </c>
      <c r="O2040">
        <v>18055</v>
      </c>
      <c r="P2040" s="4">
        <v>31922</v>
      </c>
      <c r="Q2040" s="8">
        <v>0.28500535175634911</v>
      </c>
      <c r="R2040" s="15" t="s">
        <v>26</v>
      </c>
      <c r="S2040" s="3">
        <v>6</v>
      </c>
      <c r="T2040" s="30">
        <v>24</v>
      </c>
      <c r="U2040" s="31">
        <v>75.18325919428608</v>
      </c>
      <c r="V2040" s="32">
        <v>181</v>
      </c>
      <c r="W2040" s="82">
        <f t="shared" si="35"/>
        <v>567.00707975690739</v>
      </c>
      <c r="X2040" s="32">
        <v>29</v>
      </c>
      <c r="Y2040" s="31">
        <v>90.846438193095665</v>
      </c>
    </row>
    <row r="2041" spans="1:25" x14ac:dyDescent="0.25">
      <c r="A2041">
        <v>17</v>
      </c>
      <c r="B2041" s="7" t="s">
        <v>504</v>
      </c>
      <c r="C2041" s="7" t="s">
        <v>505</v>
      </c>
      <c r="D2041" s="7" t="s">
        <v>508</v>
      </c>
      <c r="O2041">
        <v>17009</v>
      </c>
      <c r="P2041" s="4">
        <v>6578</v>
      </c>
      <c r="Q2041" s="8">
        <v>0.26503340757238308</v>
      </c>
      <c r="R2041" s="15" t="s">
        <v>26</v>
      </c>
      <c r="S2041" s="3">
        <v>6</v>
      </c>
      <c r="T2041" s="30">
        <v>0</v>
      </c>
      <c r="U2041" s="31">
        <v>0</v>
      </c>
      <c r="V2041" s="32">
        <v>10</v>
      </c>
      <c r="W2041" s="82">
        <f t="shared" si="35"/>
        <v>152.02189115232594</v>
      </c>
      <c r="X2041" s="32">
        <v>0</v>
      </c>
      <c r="Y2041" s="31">
        <v>0</v>
      </c>
    </row>
    <row r="2042" spans="1:25" x14ac:dyDescent="0.25">
      <c r="A2042">
        <v>17</v>
      </c>
      <c r="B2042" s="7" t="s">
        <v>504</v>
      </c>
      <c r="C2042" s="7" t="s">
        <v>505</v>
      </c>
      <c r="D2042" s="7" t="s">
        <v>121</v>
      </c>
      <c r="O2042">
        <v>17015</v>
      </c>
      <c r="P2042" s="4">
        <v>14305</v>
      </c>
      <c r="Q2042" s="8">
        <v>0.55187189896256206</v>
      </c>
      <c r="R2042" s="15" t="s">
        <v>26</v>
      </c>
      <c r="S2042" s="3">
        <v>6</v>
      </c>
      <c r="T2042" s="30">
        <v>2</v>
      </c>
      <c r="U2042" s="31">
        <v>13.98112548060119</v>
      </c>
      <c r="V2042" s="32">
        <v>20</v>
      </c>
      <c r="W2042" s="82">
        <f t="shared" si="35"/>
        <v>139.81125480601187</v>
      </c>
      <c r="X2042" s="32">
        <v>2</v>
      </c>
      <c r="Y2042" s="31">
        <v>13.98112548060119</v>
      </c>
    </row>
    <row r="2043" spans="1:25" x14ac:dyDescent="0.25">
      <c r="A2043">
        <v>17</v>
      </c>
      <c r="B2043" s="7" t="s">
        <v>504</v>
      </c>
      <c r="C2043" s="7" t="s">
        <v>505</v>
      </c>
      <c r="D2043" s="7" t="s">
        <v>510</v>
      </c>
      <c r="O2043">
        <v>17017</v>
      </c>
      <c r="P2043" s="4">
        <v>12147</v>
      </c>
      <c r="Q2043" s="8">
        <v>0.50404228855721389</v>
      </c>
      <c r="R2043" s="15" t="s">
        <v>26</v>
      </c>
      <c r="S2043" s="3">
        <v>6</v>
      </c>
      <c r="T2043" s="30">
        <v>0</v>
      </c>
      <c r="U2043" s="31">
        <v>0</v>
      </c>
      <c r="V2043" s="32">
        <v>76</v>
      </c>
      <c r="W2043" s="82">
        <f t="shared" si="35"/>
        <v>625.6688894377213</v>
      </c>
      <c r="X2043" s="32">
        <v>0</v>
      </c>
      <c r="Y2043" s="31">
        <v>0</v>
      </c>
    </row>
    <row r="2044" spans="1:25" x14ac:dyDescent="0.25">
      <c r="A2044">
        <v>17</v>
      </c>
      <c r="B2044" s="7" t="s">
        <v>504</v>
      </c>
      <c r="C2044" s="7" t="s">
        <v>505</v>
      </c>
      <c r="D2044" s="7" t="s">
        <v>123</v>
      </c>
      <c r="O2044">
        <v>17023</v>
      </c>
      <c r="P2044" s="4">
        <v>15441</v>
      </c>
      <c r="Q2044" s="8">
        <v>0.33386695126289578</v>
      </c>
      <c r="R2044" s="15" t="s">
        <v>26</v>
      </c>
      <c r="S2044" s="3">
        <v>6</v>
      </c>
      <c r="T2044" s="30">
        <v>0</v>
      </c>
      <c r="U2044" s="31">
        <v>0</v>
      </c>
      <c r="V2044" s="32">
        <v>13</v>
      </c>
      <c r="W2044" s="82">
        <f t="shared" si="35"/>
        <v>84.191438378343364</v>
      </c>
      <c r="X2044" s="32">
        <v>0</v>
      </c>
      <c r="Y2044" s="31">
        <v>0</v>
      </c>
    </row>
    <row r="2045" spans="1:25" x14ac:dyDescent="0.25">
      <c r="A2045">
        <v>18</v>
      </c>
      <c r="B2045" s="7" t="s">
        <v>560</v>
      </c>
      <c r="C2045" s="7" t="s">
        <v>561</v>
      </c>
      <c r="D2045" s="7" t="s">
        <v>574</v>
      </c>
      <c r="E2045">
        <v>18075</v>
      </c>
      <c r="F2045" s="4">
        <v>43</v>
      </c>
      <c r="G2045" s="4">
        <v>25</v>
      </c>
      <c r="I2045" s="4">
        <v>25</v>
      </c>
      <c r="J2045" s="4">
        <v>752</v>
      </c>
      <c r="K2045" s="4">
        <v>5.9</v>
      </c>
      <c r="L2045" s="5">
        <v>2.2000000000000002</v>
      </c>
      <c r="N2045" s="5">
        <v>1.1000000000000001</v>
      </c>
      <c r="O2045">
        <v>18075</v>
      </c>
      <c r="P2045" s="4">
        <v>20436</v>
      </c>
      <c r="Q2045" s="8">
        <v>0.33157802352115151</v>
      </c>
      <c r="R2045" s="15" t="s">
        <v>26</v>
      </c>
      <c r="S2045" s="3">
        <v>6</v>
      </c>
      <c r="T2045" s="30">
        <v>0</v>
      </c>
      <c r="U2045" s="31">
        <v>0</v>
      </c>
      <c r="V2045" s="32">
        <v>62</v>
      </c>
      <c r="W2045" s="82">
        <f t="shared" si="35"/>
        <v>303.38618124877667</v>
      </c>
      <c r="X2045" s="32">
        <v>0</v>
      </c>
      <c r="Y2045" s="31">
        <v>0</v>
      </c>
    </row>
    <row r="2046" spans="1:25" x14ac:dyDescent="0.25">
      <c r="A2046">
        <v>18</v>
      </c>
      <c r="B2046" s="7" t="s">
        <v>560</v>
      </c>
      <c r="C2046" s="7" t="s">
        <v>561</v>
      </c>
      <c r="D2046" s="7" t="s">
        <v>577</v>
      </c>
      <c r="E2046">
        <v>18087</v>
      </c>
      <c r="F2046" s="4">
        <v>29</v>
      </c>
      <c r="G2046" s="4">
        <v>25</v>
      </c>
      <c r="I2046" s="4">
        <v>25</v>
      </c>
      <c r="J2046" s="4">
        <v>1071</v>
      </c>
      <c r="K2046" s="4">
        <v>8.3000000000000007</v>
      </c>
      <c r="L2046" s="5">
        <v>3.2</v>
      </c>
      <c r="N2046" s="5">
        <v>1.1299999999999999</v>
      </c>
      <c r="O2046">
        <v>18087</v>
      </c>
      <c r="P2046" s="4">
        <v>39614</v>
      </c>
      <c r="Q2046" s="8">
        <v>0.29608540925266902</v>
      </c>
      <c r="R2046" s="15" t="s">
        <v>26</v>
      </c>
      <c r="S2046" s="3">
        <v>6</v>
      </c>
      <c r="T2046" s="30">
        <v>2</v>
      </c>
      <c r="U2046" s="31">
        <v>5.0487201494421168</v>
      </c>
      <c r="V2046" s="32">
        <v>294</v>
      </c>
      <c r="W2046" s="82">
        <f t="shared" si="35"/>
        <v>742.16186196799117</v>
      </c>
      <c r="X2046" s="32">
        <v>2</v>
      </c>
      <c r="Y2046" s="31">
        <v>5.0487201494421168</v>
      </c>
    </row>
    <row r="2047" spans="1:25" x14ac:dyDescent="0.25">
      <c r="A2047">
        <v>17</v>
      </c>
      <c r="B2047" s="7" t="s">
        <v>504</v>
      </c>
      <c r="C2047" s="7" t="s">
        <v>505</v>
      </c>
      <c r="D2047" s="7" t="s">
        <v>250</v>
      </c>
      <c r="O2047">
        <v>17041</v>
      </c>
      <c r="P2047" s="4">
        <v>19465</v>
      </c>
      <c r="Q2047" s="8">
        <v>0.34204984204984207</v>
      </c>
      <c r="R2047" s="15" t="s">
        <v>26</v>
      </c>
      <c r="S2047" s="3">
        <v>6</v>
      </c>
      <c r="T2047" s="30">
        <v>0</v>
      </c>
      <c r="U2047" s="31">
        <v>0</v>
      </c>
      <c r="V2047" s="32">
        <v>38</v>
      </c>
      <c r="W2047" s="82">
        <f t="shared" si="35"/>
        <v>195.22219368096583</v>
      </c>
      <c r="X2047" s="32">
        <v>0</v>
      </c>
      <c r="Y2047" s="31">
        <v>0</v>
      </c>
    </row>
    <row r="2048" spans="1:25" x14ac:dyDescent="0.25">
      <c r="A2048">
        <v>17</v>
      </c>
      <c r="B2048" s="7" t="s">
        <v>504</v>
      </c>
      <c r="C2048" s="7" t="s">
        <v>505</v>
      </c>
      <c r="D2048" s="7" t="s">
        <v>519</v>
      </c>
      <c r="O2048">
        <v>17047</v>
      </c>
      <c r="P2048" s="4">
        <v>6395</v>
      </c>
      <c r="Q2048" s="8">
        <v>0.15622750179985601</v>
      </c>
      <c r="R2048" s="15" t="s">
        <v>26</v>
      </c>
      <c r="S2048" s="3">
        <v>6</v>
      </c>
      <c r="T2048" s="30">
        <v>0</v>
      </c>
      <c r="U2048" s="31">
        <v>0</v>
      </c>
      <c r="V2048" s="32">
        <v>2</v>
      </c>
      <c r="W2048" s="82">
        <f t="shared" si="35"/>
        <v>31.274433150899139</v>
      </c>
      <c r="X2048" s="32">
        <v>0</v>
      </c>
      <c r="Y2048" s="31">
        <v>0</v>
      </c>
    </row>
    <row r="2049" spans="1:25" x14ac:dyDescent="0.25">
      <c r="A2049">
        <v>17</v>
      </c>
      <c r="B2049" s="7" t="s">
        <v>504</v>
      </c>
      <c r="C2049" s="7" t="s">
        <v>505</v>
      </c>
      <c r="D2049" s="7" t="s">
        <v>521</v>
      </c>
      <c r="O2049">
        <v>17059</v>
      </c>
      <c r="P2049" s="4">
        <v>4828</v>
      </c>
      <c r="Q2049" s="8">
        <v>0.33831101956745624</v>
      </c>
      <c r="R2049" s="15" t="s">
        <v>26</v>
      </c>
      <c r="S2049" s="3">
        <v>6</v>
      </c>
      <c r="T2049" s="30">
        <v>0</v>
      </c>
      <c r="U2049" s="31">
        <v>0</v>
      </c>
      <c r="V2049" s="32">
        <v>2</v>
      </c>
      <c r="W2049" s="82">
        <f t="shared" si="35"/>
        <v>41.425020712510353</v>
      </c>
      <c r="X2049" s="32">
        <v>0</v>
      </c>
      <c r="Y2049" s="31">
        <v>0</v>
      </c>
    </row>
    <row r="2050" spans="1:25" x14ac:dyDescent="0.25">
      <c r="A2050">
        <v>18</v>
      </c>
      <c r="B2050" s="7" t="s">
        <v>560</v>
      </c>
      <c r="C2050" s="7" t="s">
        <v>561</v>
      </c>
      <c r="D2050" s="7" t="s">
        <v>202</v>
      </c>
      <c r="E2050">
        <v>18117</v>
      </c>
      <c r="F2050" s="4">
        <v>32</v>
      </c>
      <c r="G2050" s="4">
        <v>24</v>
      </c>
      <c r="I2050" s="4">
        <v>24</v>
      </c>
      <c r="J2050" s="4">
        <v>360</v>
      </c>
      <c r="K2050" s="4">
        <v>1.9</v>
      </c>
      <c r="L2050" s="5">
        <v>1.6</v>
      </c>
      <c r="N2050" s="5">
        <v>0.99</v>
      </c>
      <c r="O2050">
        <v>18117</v>
      </c>
      <c r="P2050" s="4">
        <v>19646</v>
      </c>
      <c r="Q2050" s="8">
        <v>0.35292090298121659</v>
      </c>
      <c r="R2050" s="15" t="s">
        <v>26</v>
      </c>
      <c r="S2050" s="3">
        <v>6</v>
      </c>
      <c r="T2050" s="30">
        <v>22</v>
      </c>
      <c r="U2050" s="31">
        <v>111.98208286674132</v>
      </c>
      <c r="V2050" s="32">
        <v>132</v>
      </c>
      <c r="W2050" s="82">
        <f t="shared" si="35"/>
        <v>671.89249720044791</v>
      </c>
      <c r="X2050" s="32">
        <v>23</v>
      </c>
      <c r="Y2050" s="31">
        <v>117.07217754250227</v>
      </c>
    </row>
    <row r="2051" spans="1:25" x14ac:dyDescent="0.25">
      <c r="A2051">
        <v>18</v>
      </c>
      <c r="B2051" s="7" t="s">
        <v>560</v>
      </c>
      <c r="C2051" s="7" t="s">
        <v>561</v>
      </c>
      <c r="D2051" s="7" t="s">
        <v>79</v>
      </c>
      <c r="E2051">
        <v>18123</v>
      </c>
      <c r="F2051" s="4">
        <v>45</v>
      </c>
      <c r="G2051" s="4">
        <v>25</v>
      </c>
      <c r="H2051" s="4">
        <v>4</v>
      </c>
      <c r="I2051" s="4">
        <v>25</v>
      </c>
      <c r="J2051" s="4">
        <v>767</v>
      </c>
      <c r="K2051" s="4">
        <v>8.1999999999999993</v>
      </c>
      <c r="L2051" s="5">
        <v>3.1</v>
      </c>
      <c r="N2051" s="5">
        <v>1.04</v>
      </c>
      <c r="O2051">
        <v>18123</v>
      </c>
      <c r="P2051" s="4">
        <v>19169</v>
      </c>
      <c r="Q2051" s="8">
        <v>0.6720807726075505</v>
      </c>
      <c r="R2051" s="15" t="s">
        <v>26</v>
      </c>
      <c r="S2051" s="3">
        <v>6</v>
      </c>
      <c r="T2051" s="30">
        <v>0</v>
      </c>
      <c r="U2051" s="31">
        <v>0</v>
      </c>
      <c r="V2051" s="32">
        <v>92</v>
      </c>
      <c r="W2051" s="82">
        <f t="shared" ref="W2051:W2114" si="36">V2051/P2051*100000</f>
        <v>479.94157233032502</v>
      </c>
      <c r="X2051" s="32">
        <v>1</v>
      </c>
      <c r="Y2051" s="31">
        <v>5.2167562209817939</v>
      </c>
    </row>
    <row r="2052" spans="1:25" x14ac:dyDescent="0.25">
      <c r="A2052">
        <v>18</v>
      </c>
      <c r="B2052" s="7" t="s">
        <v>560</v>
      </c>
      <c r="C2052" s="7" t="s">
        <v>561</v>
      </c>
      <c r="D2052" s="7" t="s">
        <v>158</v>
      </c>
      <c r="E2052">
        <v>18131</v>
      </c>
      <c r="F2052" s="4">
        <v>38</v>
      </c>
      <c r="G2052" s="4">
        <v>25</v>
      </c>
      <c r="I2052" s="4">
        <v>25</v>
      </c>
      <c r="J2052" s="4">
        <v>543</v>
      </c>
      <c r="K2052" s="4">
        <v>7.7</v>
      </c>
      <c r="L2052" s="5">
        <v>3.5</v>
      </c>
      <c r="N2052" s="5">
        <v>1.07</v>
      </c>
      <c r="O2052">
        <v>18131</v>
      </c>
      <c r="P2052" s="4">
        <v>12353</v>
      </c>
      <c r="Q2052" s="8">
        <v>0.34431759211209134</v>
      </c>
      <c r="R2052" s="15" t="s">
        <v>26</v>
      </c>
      <c r="S2052" s="3">
        <v>6</v>
      </c>
      <c r="T2052" s="30">
        <v>0</v>
      </c>
      <c r="U2052" s="31">
        <v>0</v>
      </c>
      <c r="V2052" s="32">
        <v>53</v>
      </c>
      <c r="W2052" s="82">
        <f t="shared" si="36"/>
        <v>429.04557597344768</v>
      </c>
      <c r="X2052" s="32">
        <v>1</v>
      </c>
      <c r="Y2052" s="31">
        <v>8.0951995466688249</v>
      </c>
    </row>
    <row r="2053" spans="1:25" x14ac:dyDescent="0.25">
      <c r="A2053">
        <v>18</v>
      </c>
      <c r="B2053" s="7" t="s">
        <v>560</v>
      </c>
      <c r="C2053" s="7" t="s">
        <v>561</v>
      </c>
      <c r="D2053" s="7" t="s">
        <v>82</v>
      </c>
      <c r="E2053">
        <v>18135</v>
      </c>
      <c r="F2053" s="4">
        <v>33</v>
      </c>
      <c r="G2053" s="4">
        <v>25</v>
      </c>
      <c r="I2053" s="4">
        <v>25</v>
      </c>
      <c r="J2053" s="4">
        <v>422</v>
      </c>
      <c r="K2053" s="4">
        <v>3.1</v>
      </c>
      <c r="L2053" s="5">
        <v>2.6</v>
      </c>
      <c r="N2053" s="5">
        <v>1.04</v>
      </c>
      <c r="O2053">
        <v>18135</v>
      </c>
      <c r="P2053" s="4">
        <v>24665</v>
      </c>
      <c r="Q2053" s="8">
        <v>0.32539576958893174</v>
      </c>
      <c r="R2053" s="15" t="s">
        <v>26</v>
      </c>
      <c r="S2053" s="3">
        <v>6</v>
      </c>
      <c r="T2053" s="30">
        <v>3</v>
      </c>
      <c r="U2053" s="31">
        <v>12.162983985404418</v>
      </c>
      <c r="V2053" s="32">
        <v>68</v>
      </c>
      <c r="W2053" s="82">
        <f t="shared" si="36"/>
        <v>275.69430366916686</v>
      </c>
      <c r="X2053" s="32">
        <v>3</v>
      </c>
      <c r="Y2053" s="31">
        <v>12.162983985404418</v>
      </c>
    </row>
    <row r="2054" spans="1:25" x14ac:dyDescent="0.25">
      <c r="A2054">
        <v>18</v>
      </c>
      <c r="B2054" s="7" t="s">
        <v>560</v>
      </c>
      <c r="C2054" s="7" t="s">
        <v>561</v>
      </c>
      <c r="D2054" s="7" t="s">
        <v>586</v>
      </c>
      <c r="E2054">
        <v>18137</v>
      </c>
      <c r="F2054" s="4">
        <v>102</v>
      </c>
      <c r="G2054" s="4">
        <v>25</v>
      </c>
      <c r="H2054" s="4">
        <v>7</v>
      </c>
      <c r="I2054" s="4">
        <v>25</v>
      </c>
      <c r="J2054" s="4">
        <v>1598</v>
      </c>
      <c r="K2054" s="4">
        <v>12.6</v>
      </c>
      <c r="L2054" s="5">
        <v>2.9</v>
      </c>
      <c r="N2054" s="5">
        <v>1.36</v>
      </c>
      <c r="O2054">
        <v>18137</v>
      </c>
      <c r="P2054" s="4">
        <v>28324</v>
      </c>
      <c r="Q2054" s="8">
        <v>0.25198857842137468</v>
      </c>
      <c r="R2054" s="15" t="s">
        <v>26</v>
      </c>
      <c r="S2054" s="3">
        <v>6</v>
      </c>
      <c r="T2054" s="30">
        <v>6</v>
      </c>
      <c r="U2054" s="31">
        <v>21.183448665442732</v>
      </c>
      <c r="V2054" s="32">
        <v>111</v>
      </c>
      <c r="W2054" s="82">
        <f t="shared" si="36"/>
        <v>391.89380031069055</v>
      </c>
      <c r="X2054" s="32">
        <v>6</v>
      </c>
      <c r="Y2054" s="31">
        <v>21.183448665442732</v>
      </c>
    </row>
    <row r="2055" spans="1:25" x14ac:dyDescent="0.25">
      <c r="A2055">
        <v>18</v>
      </c>
      <c r="B2055" s="7" t="s">
        <v>560</v>
      </c>
      <c r="C2055" s="7" t="s">
        <v>561</v>
      </c>
      <c r="D2055" s="7" t="s">
        <v>587</v>
      </c>
      <c r="E2055">
        <v>18139</v>
      </c>
      <c r="F2055" s="4">
        <v>54</v>
      </c>
      <c r="G2055" s="4">
        <v>25</v>
      </c>
      <c r="I2055" s="4">
        <v>25</v>
      </c>
      <c r="J2055" s="4">
        <v>381</v>
      </c>
      <c r="K2055" s="4">
        <v>3.7</v>
      </c>
      <c r="L2055" s="5">
        <v>3.3</v>
      </c>
      <c r="N2055" s="5">
        <v>0.99</v>
      </c>
      <c r="O2055">
        <v>18139</v>
      </c>
      <c r="P2055" s="4">
        <v>16581</v>
      </c>
      <c r="Q2055" s="8">
        <v>0.28817082388510962</v>
      </c>
      <c r="R2055" s="15" t="s">
        <v>26</v>
      </c>
      <c r="S2055" s="3">
        <v>6</v>
      </c>
      <c r="T2055" s="30">
        <v>2</v>
      </c>
      <c r="U2055" s="31">
        <v>12.061998673180145</v>
      </c>
      <c r="V2055" s="32">
        <v>51</v>
      </c>
      <c r="W2055" s="82">
        <f t="shared" si="36"/>
        <v>307.58096616609373</v>
      </c>
      <c r="X2055" s="32">
        <v>3</v>
      </c>
      <c r="Y2055" s="31">
        <v>18.09299800977022</v>
      </c>
    </row>
    <row r="2056" spans="1:25" x14ac:dyDescent="0.25">
      <c r="A2056">
        <v>17</v>
      </c>
      <c r="B2056" s="7" t="s">
        <v>504</v>
      </c>
      <c r="C2056" s="7" t="s">
        <v>505</v>
      </c>
      <c r="D2056" s="7" t="s">
        <v>414</v>
      </c>
      <c r="O2056">
        <v>17079</v>
      </c>
      <c r="P2056" s="4">
        <v>9610</v>
      </c>
      <c r="Q2056" s="8">
        <v>0.23245283018867924</v>
      </c>
      <c r="R2056" s="15" t="s">
        <v>26</v>
      </c>
      <c r="S2056" s="3">
        <v>6</v>
      </c>
      <c r="T2056" s="30">
        <v>7</v>
      </c>
      <c r="U2056" s="31">
        <v>72.840790842872011</v>
      </c>
      <c r="V2056" s="32">
        <v>46</v>
      </c>
      <c r="W2056" s="82">
        <f t="shared" si="36"/>
        <v>478.6680541103018</v>
      </c>
      <c r="X2056" s="32">
        <v>7</v>
      </c>
      <c r="Y2056" s="31">
        <v>72.840790842872011</v>
      </c>
    </row>
    <row r="2057" spans="1:25" x14ac:dyDescent="0.25">
      <c r="A2057">
        <v>18</v>
      </c>
      <c r="B2057" s="7" t="s">
        <v>560</v>
      </c>
      <c r="C2057" s="7" t="s">
        <v>561</v>
      </c>
      <c r="D2057" s="7" t="s">
        <v>590</v>
      </c>
      <c r="E2057">
        <v>18149</v>
      </c>
      <c r="F2057" s="4">
        <v>25</v>
      </c>
      <c r="G2057" s="4">
        <v>15</v>
      </c>
      <c r="H2057" s="4">
        <v>1</v>
      </c>
      <c r="I2057" s="4">
        <v>15</v>
      </c>
      <c r="J2057" s="4">
        <v>486</v>
      </c>
      <c r="K2057" s="4">
        <v>3.4</v>
      </c>
      <c r="L2057" s="5">
        <v>2.5</v>
      </c>
      <c r="N2057" s="5">
        <v>1.0900000000000001</v>
      </c>
      <c r="O2057">
        <v>18149</v>
      </c>
      <c r="P2057" s="4">
        <v>22995</v>
      </c>
      <c r="Q2057" s="8">
        <v>0.39092194125961993</v>
      </c>
      <c r="R2057" s="15" t="s">
        <v>26</v>
      </c>
      <c r="S2057" s="3">
        <v>6</v>
      </c>
      <c r="T2057" s="30">
        <v>3</v>
      </c>
      <c r="U2057" s="31">
        <v>13.046314416177431</v>
      </c>
      <c r="V2057" s="32">
        <v>54</v>
      </c>
      <c r="W2057" s="82">
        <f t="shared" si="36"/>
        <v>234.83365949119374</v>
      </c>
      <c r="X2057" s="32">
        <v>3</v>
      </c>
      <c r="Y2057" s="31">
        <v>13.046314416177431</v>
      </c>
    </row>
    <row r="2058" spans="1:25" x14ac:dyDescent="0.25">
      <c r="A2058">
        <v>17</v>
      </c>
      <c r="B2058" s="7" t="s">
        <v>504</v>
      </c>
      <c r="C2058" s="7" t="s">
        <v>505</v>
      </c>
      <c r="D2058" s="7" t="s">
        <v>142</v>
      </c>
      <c r="O2058">
        <v>17087</v>
      </c>
      <c r="P2058" s="4">
        <v>12417</v>
      </c>
      <c r="Q2058" s="8">
        <v>0.24564422456442245</v>
      </c>
      <c r="R2058" s="15" t="s">
        <v>26</v>
      </c>
      <c r="S2058" s="3">
        <v>6</v>
      </c>
      <c r="T2058" s="30">
        <v>0</v>
      </c>
      <c r="U2058" s="31">
        <v>0</v>
      </c>
      <c r="V2058" s="32">
        <v>19</v>
      </c>
      <c r="W2058" s="82">
        <f t="shared" si="36"/>
        <v>153.01602641539824</v>
      </c>
      <c r="X2058" s="32">
        <v>0</v>
      </c>
      <c r="Y2058" s="31">
        <v>0</v>
      </c>
    </row>
    <row r="2059" spans="1:25" x14ac:dyDescent="0.25">
      <c r="A2059">
        <v>18</v>
      </c>
      <c r="B2059" s="7" t="s">
        <v>560</v>
      </c>
      <c r="C2059" s="7" t="s">
        <v>561</v>
      </c>
      <c r="D2059" s="7" t="s">
        <v>595</v>
      </c>
      <c r="E2059">
        <v>18159</v>
      </c>
      <c r="F2059" s="4">
        <v>31</v>
      </c>
      <c r="G2059" s="4">
        <v>25</v>
      </c>
      <c r="I2059" s="4">
        <v>25</v>
      </c>
      <c r="J2059" s="4">
        <v>702</v>
      </c>
      <c r="K2059" s="4">
        <v>7.8</v>
      </c>
      <c r="L2059" s="5">
        <v>3.5</v>
      </c>
      <c r="N2059" s="5">
        <v>1.33</v>
      </c>
      <c r="O2059">
        <v>18159</v>
      </c>
      <c r="P2059" s="4">
        <v>15148</v>
      </c>
      <c r="Q2059" s="8">
        <v>0.2839506172839506</v>
      </c>
      <c r="R2059" s="15" t="s">
        <v>26</v>
      </c>
      <c r="S2059" s="3">
        <v>6</v>
      </c>
      <c r="T2059" s="30">
        <v>1</v>
      </c>
      <c r="U2059" s="31">
        <v>6.6015315553208342</v>
      </c>
      <c r="V2059" s="32">
        <v>28</v>
      </c>
      <c r="W2059" s="82">
        <f t="shared" si="36"/>
        <v>184.84288354898337</v>
      </c>
      <c r="X2059" s="32">
        <v>1</v>
      </c>
      <c r="Y2059" s="31">
        <v>6.6015315553208342</v>
      </c>
    </row>
    <row r="2060" spans="1:25" x14ac:dyDescent="0.25">
      <c r="A2060">
        <v>18</v>
      </c>
      <c r="B2060" s="7" t="s">
        <v>560</v>
      </c>
      <c r="C2060" s="7" t="s">
        <v>561</v>
      </c>
      <c r="D2060" s="7" t="s">
        <v>457</v>
      </c>
      <c r="E2060">
        <v>18171</v>
      </c>
      <c r="F2060" s="4">
        <v>26</v>
      </c>
      <c r="G2060" s="4">
        <v>16</v>
      </c>
      <c r="I2060" s="4">
        <v>16</v>
      </c>
      <c r="J2060" s="4">
        <v>457</v>
      </c>
      <c r="K2060" s="4">
        <v>5.7</v>
      </c>
      <c r="L2060" s="5">
        <v>3.3</v>
      </c>
      <c r="M2060" s="5">
        <v>0.49</v>
      </c>
      <c r="N2060" s="5">
        <v>0.96</v>
      </c>
      <c r="O2060">
        <v>18171</v>
      </c>
      <c r="P2060" s="4">
        <v>8265</v>
      </c>
      <c r="Q2060" s="8">
        <v>0.28951000690131123</v>
      </c>
      <c r="R2060" s="15" t="s">
        <v>26</v>
      </c>
      <c r="S2060" s="3">
        <v>6</v>
      </c>
      <c r="T2060" s="30">
        <v>1</v>
      </c>
      <c r="U2060" s="31">
        <v>12.099213551119178</v>
      </c>
      <c r="V2060" s="32">
        <v>14</v>
      </c>
      <c r="W2060" s="82">
        <f t="shared" si="36"/>
        <v>169.38898971566849</v>
      </c>
      <c r="X2060" s="32">
        <v>1</v>
      </c>
      <c r="Y2060" s="31">
        <v>12.099213551119178</v>
      </c>
    </row>
    <row r="2061" spans="1:25" x14ac:dyDescent="0.25">
      <c r="A2061">
        <v>18</v>
      </c>
      <c r="B2061" s="7" t="s">
        <v>560</v>
      </c>
      <c r="C2061" s="7" t="s">
        <v>561</v>
      </c>
      <c r="D2061" s="7" t="s">
        <v>169</v>
      </c>
      <c r="E2061">
        <v>18181</v>
      </c>
      <c r="F2061" s="4">
        <v>53</v>
      </c>
      <c r="G2061" s="4">
        <v>25</v>
      </c>
      <c r="I2061" s="4">
        <v>25</v>
      </c>
      <c r="J2061" s="4">
        <v>550</v>
      </c>
      <c r="K2061" s="4">
        <v>6.2</v>
      </c>
      <c r="L2061" s="5">
        <v>3.1</v>
      </c>
      <c r="N2061" s="5">
        <v>1.2</v>
      </c>
      <c r="O2061">
        <v>18181</v>
      </c>
      <c r="P2061" s="4">
        <v>24102</v>
      </c>
      <c r="Q2061" s="8">
        <v>0.37574350790657191</v>
      </c>
      <c r="R2061" s="15" t="s">
        <v>26</v>
      </c>
      <c r="S2061" s="3">
        <v>6</v>
      </c>
      <c r="T2061" s="30">
        <v>8</v>
      </c>
      <c r="U2061" s="31">
        <v>33.192266201974938</v>
      </c>
      <c r="V2061" s="32">
        <v>242</v>
      </c>
      <c r="W2061" s="82">
        <f t="shared" si="36"/>
        <v>1004.0660526097419</v>
      </c>
      <c r="X2061" s="32">
        <v>10</v>
      </c>
      <c r="Y2061" s="31">
        <v>41.490332752468674</v>
      </c>
    </row>
    <row r="2062" spans="1:25" x14ac:dyDescent="0.25">
      <c r="A2062">
        <v>19</v>
      </c>
      <c r="B2062" s="7" t="s">
        <v>602</v>
      </c>
      <c r="C2062" s="7" t="s">
        <v>603</v>
      </c>
      <c r="D2062" s="7" t="s">
        <v>604</v>
      </c>
      <c r="E2062">
        <v>19001</v>
      </c>
      <c r="F2062" s="4">
        <v>13</v>
      </c>
      <c r="G2062" s="4">
        <v>25</v>
      </c>
      <c r="I2062" s="4">
        <v>25</v>
      </c>
      <c r="J2062" s="4">
        <v>50</v>
      </c>
      <c r="K2062" s="4">
        <v>1.1000000000000001</v>
      </c>
      <c r="L2062" s="5">
        <v>2.7</v>
      </c>
      <c r="N2062" s="5">
        <v>1</v>
      </c>
      <c r="O2062">
        <v>19001</v>
      </c>
      <c r="P2062" s="4">
        <v>7152</v>
      </c>
      <c r="Q2062" s="8">
        <v>0.46038195855343356</v>
      </c>
      <c r="R2062" s="15" t="s">
        <v>26</v>
      </c>
      <c r="S2062" s="3">
        <v>6</v>
      </c>
      <c r="T2062" s="30">
        <v>0</v>
      </c>
      <c r="U2062" s="31">
        <v>0</v>
      </c>
      <c r="V2062" s="32">
        <v>11</v>
      </c>
      <c r="W2062" s="82">
        <f t="shared" si="36"/>
        <v>153.80313199105146</v>
      </c>
      <c r="X2062" s="32">
        <v>0</v>
      </c>
      <c r="Y2062" s="31">
        <v>0</v>
      </c>
    </row>
    <row r="2063" spans="1:25" x14ac:dyDescent="0.25">
      <c r="A2063">
        <v>19</v>
      </c>
      <c r="B2063" s="7" t="s">
        <v>602</v>
      </c>
      <c r="C2063" s="7" t="s">
        <v>603</v>
      </c>
      <c r="D2063" s="7" t="s">
        <v>232</v>
      </c>
      <c r="E2063">
        <v>19003</v>
      </c>
      <c r="F2063" s="4">
        <v>22</v>
      </c>
      <c r="G2063" s="4">
        <v>22</v>
      </c>
      <c r="I2063" s="4">
        <v>22</v>
      </c>
      <c r="J2063" s="4">
        <v>126</v>
      </c>
      <c r="K2063" s="4">
        <v>1.6</v>
      </c>
      <c r="L2063" s="5">
        <v>2</v>
      </c>
      <c r="N2063" s="5">
        <v>1.04</v>
      </c>
      <c r="O2063">
        <v>19003</v>
      </c>
      <c r="P2063" s="4">
        <v>3602</v>
      </c>
      <c r="Q2063" s="8">
        <v>0.4050179211469534</v>
      </c>
      <c r="R2063" s="15" t="s">
        <v>26</v>
      </c>
      <c r="S2063" s="3">
        <v>6</v>
      </c>
      <c r="T2063" s="30">
        <v>0</v>
      </c>
      <c r="U2063" s="31">
        <v>0</v>
      </c>
      <c r="V2063" s="32">
        <v>8</v>
      </c>
      <c r="W2063" s="82">
        <f t="shared" si="36"/>
        <v>222.09883398112163</v>
      </c>
      <c r="X2063" s="32">
        <v>0</v>
      </c>
      <c r="Y2063" s="31">
        <v>0</v>
      </c>
    </row>
    <row r="2064" spans="1:25" x14ac:dyDescent="0.25">
      <c r="A2064">
        <v>19</v>
      </c>
      <c r="B2064" s="7" t="s">
        <v>602</v>
      </c>
      <c r="C2064" s="7" t="s">
        <v>603</v>
      </c>
      <c r="D2064" s="7" t="s">
        <v>605</v>
      </c>
      <c r="E2064">
        <v>19005</v>
      </c>
      <c r="F2064" s="4">
        <v>17</v>
      </c>
      <c r="G2064" s="4">
        <v>25</v>
      </c>
      <c r="I2064" s="4">
        <v>25</v>
      </c>
      <c r="J2064" s="4">
        <v>501</v>
      </c>
      <c r="K2064" s="4">
        <v>6.6</v>
      </c>
      <c r="L2064" s="5">
        <v>2.5</v>
      </c>
      <c r="N2064" s="5">
        <v>0.98</v>
      </c>
      <c r="O2064">
        <v>19005</v>
      </c>
      <c r="P2064" s="4">
        <v>13687</v>
      </c>
      <c r="Q2064" s="8">
        <v>0.59149767896408501</v>
      </c>
      <c r="R2064" s="15" t="s">
        <v>26</v>
      </c>
      <c r="S2064" s="3">
        <v>6</v>
      </c>
      <c r="T2064" s="30">
        <v>4</v>
      </c>
      <c r="U2064" s="31">
        <v>29.224811865273619</v>
      </c>
      <c r="V2064" s="32">
        <v>121</v>
      </c>
      <c r="W2064" s="82">
        <f t="shared" si="36"/>
        <v>884.05055892452697</v>
      </c>
      <c r="X2064" s="32">
        <v>4</v>
      </c>
      <c r="Y2064" s="31">
        <v>29.224811865273619</v>
      </c>
    </row>
    <row r="2065" spans="1:25" x14ac:dyDescent="0.25">
      <c r="A2065">
        <v>19</v>
      </c>
      <c r="B2065" s="7" t="s">
        <v>602</v>
      </c>
      <c r="C2065" s="7" t="s">
        <v>603</v>
      </c>
      <c r="D2065" s="7" t="s">
        <v>606</v>
      </c>
      <c r="E2065">
        <v>19007</v>
      </c>
      <c r="F2065" s="4">
        <v>39</v>
      </c>
      <c r="G2065" s="4">
        <v>25</v>
      </c>
      <c r="H2065" s="4">
        <v>3</v>
      </c>
      <c r="I2065" s="4">
        <v>25</v>
      </c>
      <c r="J2065" s="4">
        <v>272</v>
      </c>
      <c r="K2065" s="4">
        <v>3.8</v>
      </c>
      <c r="L2065" s="5">
        <v>2.6</v>
      </c>
      <c r="N2065" s="5">
        <v>1.1299999999999999</v>
      </c>
      <c r="O2065">
        <v>19007</v>
      </c>
      <c r="P2065" s="4">
        <v>12426</v>
      </c>
      <c r="Q2065" s="8">
        <v>0.44978923878006449</v>
      </c>
      <c r="R2065" s="15" t="s">
        <v>26</v>
      </c>
      <c r="S2065" s="3">
        <v>6</v>
      </c>
      <c r="T2065" s="30">
        <v>3</v>
      </c>
      <c r="U2065" s="31">
        <v>24.142926122646063</v>
      </c>
      <c r="V2065" s="32">
        <v>17</v>
      </c>
      <c r="W2065" s="82">
        <f t="shared" si="36"/>
        <v>136.80991469499438</v>
      </c>
      <c r="X2065" s="32">
        <v>3</v>
      </c>
      <c r="Y2065" s="31">
        <v>24.142926122646063</v>
      </c>
    </row>
    <row r="2066" spans="1:25" x14ac:dyDescent="0.25">
      <c r="A2066">
        <v>19</v>
      </c>
      <c r="B2066" s="7" t="s">
        <v>602</v>
      </c>
      <c r="C2066" s="7" t="s">
        <v>603</v>
      </c>
      <c r="D2066" s="7" t="s">
        <v>607</v>
      </c>
      <c r="E2066">
        <v>19009</v>
      </c>
      <c r="F2066" s="4">
        <v>21</v>
      </c>
      <c r="G2066" s="4">
        <v>25</v>
      </c>
      <c r="I2066" s="4">
        <v>25</v>
      </c>
      <c r="J2066" s="4">
        <v>124</v>
      </c>
      <c r="K2066" s="4">
        <v>1.8</v>
      </c>
      <c r="L2066" s="5">
        <v>2.4</v>
      </c>
      <c r="N2066" s="5">
        <v>0.95</v>
      </c>
      <c r="O2066">
        <v>19009</v>
      </c>
      <c r="P2066" s="4">
        <v>5496</v>
      </c>
      <c r="Q2066" s="8">
        <v>0.5056179775280899</v>
      </c>
      <c r="R2066" s="15" t="s">
        <v>26</v>
      </c>
      <c r="S2066" s="3">
        <v>6</v>
      </c>
      <c r="T2066" s="30">
        <v>1</v>
      </c>
      <c r="U2066" s="31">
        <v>18.195050946142651</v>
      </c>
      <c r="V2066" s="32">
        <v>14</v>
      </c>
      <c r="W2066" s="82">
        <f t="shared" si="36"/>
        <v>254.73071324599709</v>
      </c>
      <c r="X2066" s="32">
        <v>1</v>
      </c>
      <c r="Y2066" s="31">
        <v>18.195050946142651</v>
      </c>
    </row>
    <row r="2067" spans="1:25" x14ac:dyDescent="0.25">
      <c r="A2067">
        <v>19</v>
      </c>
      <c r="B2067" s="7" t="s">
        <v>602</v>
      </c>
      <c r="C2067" s="7" t="s">
        <v>603</v>
      </c>
      <c r="D2067" s="7" t="s">
        <v>610</v>
      </c>
      <c r="E2067">
        <v>19019</v>
      </c>
      <c r="F2067" s="4">
        <v>33</v>
      </c>
      <c r="G2067" s="4">
        <v>25</v>
      </c>
      <c r="I2067" s="4">
        <v>25</v>
      </c>
      <c r="J2067" s="4">
        <v>210</v>
      </c>
      <c r="K2067" s="4">
        <v>3.6</v>
      </c>
      <c r="L2067" s="5">
        <v>3.1</v>
      </c>
      <c r="N2067" s="5">
        <v>0.95</v>
      </c>
      <c r="O2067">
        <v>19019</v>
      </c>
      <c r="P2067" s="4">
        <v>21175</v>
      </c>
      <c r="Q2067" s="8">
        <v>0.72050816696914699</v>
      </c>
      <c r="R2067" s="15" t="s">
        <v>26</v>
      </c>
      <c r="S2067" s="3">
        <v>6</v>
      </c>
      <c r="T2067" s="30">
        <v>0</v>
      </c>
      <c r="U2067" s="31">
        <v>0</v>
      </c>
      <c r="V2067" s="32">
        <v>35</v>
      </c>
      <c r="W2067" s="82">
        <f t="shared" si="36"/>
        <v>165.28925619834709</v>
      </c>
      <c r="X2067" s="32">
        <v>1</v>
      </c>
      <c r="Y2067" s="31">
        <v>4.7225501770956315</v>
      </c>
    </row>
    <row r="2068" spans="1:25" x14ac:dyDescent="0.25">
      <c r="A2068">
        <v>19</v>
      </c>
      <c r="B2068" s="7" t="s">
        <v>602</v>
      </c>
      <c r="C2068" s="7" t="s">
        <v>603</v>
      </c>
      <c r="D2068" s="7" t="s">
        <v>34</v>
      </c>
      <c r="E2068">
        <v>19025</v>
      </c>
      <c r="F2068" s="4">
        <v>21</v>
      </c>
      <c r="G2068" s="4">
        <v>25</v>
      </c>
      <c r="H2068" s="4">
        <v>2</v>
      </c>
      <c r="I2068" s="4">
        <v>25</v>
      </c>
      <c r="J2068" s="4">
        <v>332</v>
      </c>
      <c r="K2068" s="4">
        <v>3.1</v>
      </c>
      <c r="L2068" s="5">
        <v>2.8</v>
      </c>
      <c r="N2068" s="5">
        <v>1.04</v>
      </c>
      <c r="O2068">
        <v>19025</v>
      </c>
      <c r="P2068" s="4">
        <v>9668</v>
      </c>
      <c r="Q2068" s="8">
        <v>0.40311418685121109</v>
      </c>
      <c r="R2068" s="15" t="s">
        <v>26</v>
      </c>
      <c r="S2068" s="3">
        <v>6</v>
      </c>
      <c r="T2068" s="30">
        <v>0</v>
      </c>
      <c r="U2068" s="31">
        <v>0</v>
      </c>
      <c r="V2068" s="32">
        <v>24</v>
      </c>
      <c r="W2068" s="82">
        <f t="shared" si="36"/>
        <v>248.24162184526273</v>
      </c>
      <c r="X2068" s="32">
        <v>0</v>
      </c>
      <c r="Y2068" s="31">
        <v>0</v>
      </c>
    </row>
    <row r="2069" spans="1:25" x14ac:dyDescent="0.25">
      <c r="A2069">
        <v>19</v>
      </c>
      <c r="B2069" s="7" t="s">
        <v>602</v>
      </c>
      <c r="C2069" s="7" t="s">
        <v>603</v>
      </c>
      <c r="D2069" s="7" t="s">
        <v>121</v>
      </c>
      <c r="E2069">
        <v>19027</v>
      </c>
      <c r="F2069" s="4">
        <v>86</v>
      </c>
      <c r="G2069" s="4">
        <v>66</v>
      </c>
      <c r="H2069" s="4">
        <v>6</v>
      </c>
      <c r="I2069" s="4">
        <v>66</v>
      </c>
      <c r="J2069" s="4">
        <v>1627</v>
      </c>
      <c r="K2069" s="4">
        <v>20.299999999999997</v>
      </c>
      <c r="L2069" s="5">
        <v>4.1500000000000004</v>
      </c>
      <c r="M2069" s="5">
        <v>0.72</v>
      </c>
      <c r="N2069" s="5">
        <v>1.0900000000000001</v>
      </c>
      <c r="O2069">
        <v>19027</v>
      </c>
      <c r="P2069" s="4">
        <v>20165</v>
      </c>
      <c r="Q2069" s="8">
        <v>0.49849352214522447</v>
      </c>
      <c r="R2069" s="15" t="s">
        <v>26</v>
      </c>
      <c r="S2069" s="3">
        <v>6</v>
      </c>
      <c r="T2069" s="30">
        <v>0</v>
      </c>
      <c r="U2069" s="31">
        <v>0</v>
      </c>
      <c r="V2069" s="32">
        <v>49</v>
      </c>
      <c r="W2069" s="82">
        <f t="shared" si="36"/>
        <v>242.99528886684851</v>
      </c>
      <c r="X2069" s="32">
        <v>1</v>
      </c>
      <c r="Y2069" s="31">
        <v>4.9590875278948676</v>
      </c>
    </row>
    <row r="2070" spans="1:25" x14ac:dyDescent="0.25">
      <c r="A2070">
        <v>17</v>
      </c>
      <c r="B2070" s="7" t="s">
        <v>504</v>
      </c>
      <c r="C2070" s="7" t="s">
        <v>505</v>
      </c>
      <c r="D2070" s="7" t="s">
        <v>542</v>
      </c>
      <c r="O2070">
        <v>17139</v>
      </c>
      <c r="P2070" s="4">
        <v>14501</v>
      </c>
      <c r="Q2070" s="8">
        <v>0.33243546576879912</v>
      </c>
      <c r="R2070" s="15" t="s">
        <v>26</v>
      </c>
      <c r="S2070" s="3">
        <v>6</v>
      </c>
      <c r="T2070" s="30">
        <v>0</v>
      </c>
      <c r="U2070" s="31">
        <v>0</v>
      </c>
      <c r="V2070" s="32">
        <v>15</v>
      </c>
      <c r="W2070" s="82">
        <f t="shared" si="36"/>
        <v>103.44114199020756</v>
      </c>
      <c r="X2070" s="32">
        <v>0</v>
      </c>
      <c r="Y2070" s="31">
        <v>0</v>
      </c>
    </row>
    <row r="2071" spans="1:25" x14ac:dyDescent="0.25">
      <c r="A2071">
        <v>19</v>
      </c>
      <c r="B2071" s="7" t="s">
        <v>602</v>
      </c>
      <c r="C2071" s="7" t="s">
        <v>603</v>
      </c>
      <c r="D2071" s="7" t="s">
        <v>510</v>
      </c>
      <c r="E2071">
        <v>19029</v>
      </c>
      <c r="F2071" s="4">
        <v>56</v>
      </c>
      <c r="G2071" s="4">
        <v>25</v>
      </c>
      <c r="H2071" s="4">
        <v>4</v>
      </c>
      <c r="I2071" s="4">
        <v>25</v>
      </c>
      <c r="J2071" s="4">
        <v>667</v>
      </c>
      <c r="K2071" s="4">
        <v>8.8000000000000007</v>
      </c>
      <c r="L2071" s="5">
        <v>2.2999999999999998</v>
      </c>
      <c r="N2071" s="5">
        <v>1.1599999999999999</v>
      </c>
      <c r="O2071">
        <v>19029</v>
      </c>
      <c r="P2071" s="4">
        <v>12836</v>
      </c>
      <c r="Q2071" s="8">
        <v>0.40978785969334175</v>
      </c>
      <c r="R2071" s="15" t="s">
        <v>26</v>
      </c>
      <c r="S2071" s="3">
        <v>6</v>
      </c>
      <c r="T2071" s="30">
        <v>0</v>
      </c>
      <c r="U2071" s="31">
        <v>0</v>
      </c>
      <c r="V2071" s="32">
        <v>14</v>
      </c>
      <c r="W2071" s="82">
        <f t="shared" si="36"/>
        <v>109.06824555936429</v>
      </c>
      <c r="X2071" s="32">
        <v>0</v>
      </c>
      <c r="Y2071" s="31">
        <v>0</v>
      </c>
    </row>
    <row r="2072" spans="1:25" x14ac:dyDescent="0.25">
      <c r="A2072">
        <v>19</v>
      </c>
      <c r="B2072" s="7" t="s">
        <v>602</v>
      </c>
      <c r="C2072" s="7" t="s">
        <v>603</v>
      </c>
      <c r="D2072" s="7" t="s">
        <v>36</v>
      </c>
      <c r="E2072">
        <v>19035</v>
      </c>
      <c r="F2072" s="4">
        <v>23</v>
      </c>
      <c r="G2072" s="4">
        <v>25</v>
      </c>
      <c r="I2072" s="4">
        <v>25</v>
      </c>
      <c r="J2072" s="4">
        <v>692</v>
      </c>
      <c r="K2072" s="4">
        <v>9.3000000000000007</v>
      </c>
      <c r="L2072" s="5">
        <v>3.1</v>
      </c>
      <c r="N2072" s="5">
        <v>1</v>
      </c>
      <c r="O2072">
        <v>19035</v>
      </c>
      <c r="P2072" s="4">
        <v>11235</v>
      </c>
      <c r="Q2072" s="8">
        <v>0.40052480916030536</v>
      </c>
      <c r="R2072" s="15" t="s">
        <v>26</v>
      </c>
      <c r="S2072" s="3">
        <v>6</v>
      </c>
      <c r="T2072" s="30">
        <v>0</v>
      </c>
      <c r="U2072" s="31">
        <v>0</v>
      </c>
      <c r="V2072" s="32">
        <v>59</v>
      </c>
      <c r="W2072" s="82">
        <f t="shared" si="36"/>
        <v>525.14463729417002</v>
      </c>
      <c r="X2072" s="32">
        <v>0</v>
      </c>
      <c r="Y2072" s="31">
        <v>0</v>
      </c>
    </row>
    <row r="2073" spans="1:25" x14ac:dyDescent="0.25">
      <c r="A2073">
        <v>19</v>
      </c>
      <c r="B2073" s="7" t="s">
        <v>602</v>
      </c>
      <c r="C2073" s="7" t="s">
        <v>603</v>
      </c>
      <c r="D2073" s="7" t="s">
        <v>614</v>
      </c>
      <c r="E2073">
        <v>19037</v>
      </c>
      <c r="F2073" s="4">
        <v>54</v>
      </c>
      <c r="G2073" s="4">
        <v>8</v>
      </c>
      <c r="I2073" s="4">
        <v>8</v>
      </c>
      <c r="J2073" s="4">
        <v>175</v>
      </c>
      <c r="K2073" s="4">
        <v>2.8</v>
      </c>
      <c r="L2073" s="5">
        <v>2.2000000000000002</v>
      </c>
      <c r="N2073" s="5">
        <v>1.04</v>
      </c>
      <c r="O2073">
        <v>19037</v>
      </c>
      <c r="P2073" s="4">
        <v>11933</v>
      </c>
      <c r="Q2073" s="8">
        <v>0.60555852485301975</v>
      </c>
      <c r="R2073" s="15" t="s">
        <v>26</v>
      </c>
      <c r="S2073" s="3">
        <v>6</v>
      </c>
      <c r="T2073" s="30">
        <v>0</v>
      </c>
      <c r="U2073" s="31">
        <v>0</v>
      </c>
      <c r="V2073" s="32">
        <v>15</v>
      </c>
      <c r="W2073" s="82">
        <f t="shared" si="36"/>
        <v>125.7018352467946</v>
      </c>
      <c r="X2073" s="32">
        <v>0</v>
      </c>
      <c r="Y2073" s="31">
        <v>0</v>
      </c>
    </row>
    <row r="2074" spans="1:25" x14ac:dyDescent="0.25">
      <c r="A2074">
        <v>19</v>
      </c>
      <c r="B2074" s="7" t="s">
        <v>602</v>
      </c>
      <c r="C2074" s="7" t="s">
        <v>603</v>
      </c>
      <c r="D2074" s="7" t="s">
        <v>39</v>
      </c>
      <c r="E2074">
        <v>19039</v>
      </c>
      <c r="F2074" s="4">
        <v>35</v>
      </c>
      <c r="G2074" s="4">
        <v>25</v>
      </c>
      <c r="I2074" s="4">
        <v>25</v>
      </c>
      <c r="J2074" s="4">
        <v>206</v>
      </c>
      <c r="K2074" s="4">
        <v>7</v>
      </c>
      <c r="L2074" s="5">
        <v>3.1</v>
      </c>
      <c r="N2074" s="5">
        <v>0.94</v>
      </c>
      <c r="O2074">
        <v>19039</v>
      </c>
      <c r="P2074" s="4">
        <v>9395</v>
      </c>
      <c r="Q2074" s="8">
        <v>0.53999262808698856</v>
      </c>
      <c r="R2074" s="15" t="s">
        <v>26</v>
      </c>
      <c r="S2074" s="3">
        <v>6</v>
      </c>
      <c r="T2074" s="30">
        <v>0</v>
      </c>
      <c r="U2074" s="31">
        <v>0</v>
      </c>
      <c r="V2074" s="32">
        <v>89</v>
      </c>
      <c r="W2074" s="82">
        <f t="shared" si="36"/>
        <v>947.31240021287908</v>
      </c>
      <c r="X2074" s="32">
        <v>1</v>
      </c>
      <c r="Y2074" s="31">
        <v>10.643959552953698</v>
      </c>
    </row>
    <row r="2075" spans="1:25" x14ac:dyDescent="0.25">
      <c r="A2075">
        <v>17</v>
      </c>
      <c r="B2075" s="7" t="s">
        <v>504</v>
      </c>
      <c r="C2075" s="7" t="s">
        <v>505</v>
      </c>
      <c r="D2075" s="7" t="s">
        <v>156</v>
      </c>
      <c r="O2075">
        <v>17151</v>
      </c>
      <c r="P2075" s="4">
        <v>4177</v>
      </c>
      <c r="Q2075" s="8">
        <v>0.2234803337306317</v>
      </c>
      <c r="R2075" s="15" t="s">
        <v>26</v>
      </c>
      <c r="S2075" s="3">
        <v>6</v>
      </c>
      <c r="T2075" s="30">
        <v>0</v>
      </c>
      <c r="U2075" s="31">
        <v>0</v>
      </c>
      <c r="V2075" s="32">
        <v>1</v>
      </c>
      <c r="W2075" s="82">
        <f t="shared" si="36"/>
        <v>23.940627244433802</v>
      </c>
      <c r="X2075" s="32">
        <v>0</v>
      </c>
      <c r="Y2075" s="31">
        <v>0</v>
      </c>
    </row>
    <row r="2076" spans="1:25" x14ac:dyDescent="0.25">
      <c r="A2076">
        <v>19</v>
      </c>
      <c r="B2076" s="7" t="s">
        <v>602</v>
      </c>
      <c r="C2076" s="7" t="s">
        <v>603</v>
      </c>
      <c r="D2076" s="7" t="s">
        <v>379</v>
      </c>
      <c r="E2076">
        <v>19043</v>
      </c>
      <c r="F2076" s="4">
        <v>33</v>
      </c>
      <c r="G2076" s="4">
        <v>40</v>
      </c>
      <c r="I2076" s="4">
        <v>40</v>
      </c>
      <c r="J2076" s="4">
        <v>257</v>
      </c>
      <c r="K2076" s="4">
        <v>6.1</v>
      </c>
      <c r="L2076" s="5">
        <v>3.3</v>
      </c>
      <c r="N2076" s="5">
        <v>1.0899999999999999</v>
      </c>
      <c r="O2076">
        <v>19043</v>
      </c>
      <c r="P2076" s="4">
        <v>17549</v>
      </c>
      <c r="Q2076" s="8">
        <v>0.60880195599022002</v>
      </c>
      <c r="R2076" s="15" t="s">
        <v>26</v>
      </c>
      <c r="S2076" s="3">
        <v>6</v>
      </c>
      <c r="T2076" s="30">
        <v>3</v>
      </c>
      <c r="U2076" s="31">
        <v>17.094991167587896</v>
      </c>
      <c r="V2076" s="32">
        <v>35</v>
      </c>
      <c r="W2076" s="82">
        <f t="shared" si="36"/>
        <v>199.44156362185879</v>
      </c>
      <c r="X2076" s="32">
        <v>3</v>
      </c>
      <c r="Y2076" s="31">
        <v>17.094991167587896</v>
      </c>
    </row>
    <row r="2077" spans="1:25" x14ac:dyDescent="0.25">
      <c r="A2077">
        <v>17</v>
      </c>
      <c r="B2077" s="7" t="s">
        <v>504</v>
      </c>
      <c r="C2077" s="7" t="s">
        <v>505</v>
      </c>
      <c r="D2077" s="7" t="s">
        <v>158</v>
      </c>
      <c r="O2077">
        <v>17153</v>
      </c>
      <c r="P2077" s="4">
        <v>5335</v>
      </c>
      <c r="Q2077" s="8">
        <v>0.57432835820895523</v>
      </c>
      <c r="R2077" s="15" t="s">
        <v>26</v>
      </c>
      <c r="S2077" s="3">
        <v>6</v>
      </c>
      <c r="T2077" s="30">
        <v>0</v>
      </c>
      <c r="U2077" s="31">
        <v>0</v>
      </c>
      <c r="V2077" s="32">
        <v>61</v>
      </c>
      <c r="W2077" s="82">
        <f t="shared" si="36"/>
        <v>1143.3926897844424</v>
      </c>
      <c r="X2077" s="32">
        <v>0</v>
      </c>
      <c r="Y2077" s="31">
        <v>0</v>
      </c>
    </row>
    <row r="2078" spans="1:25" x14ac:dyDescent="0.25">
      <c r="A2078">
        <v>19</v>
      </c>
      <c r="B2078" s="7" t="s">
        <v>602</v>
      </c>
      <c r="C2078" s="7" t="s">
        <v>603</v>
      </c>
      <c r="D2078" s="7" t="s">
        <v>128</v>
      </c>
      <c r="E2078">
        <v>19047</v>
      </c>
      <c r="F2078" s="4">
        <v>32</v>
      </c>
      <c r="G2078" s="4">
        <v>25</v>
      </c>
      <c r="I2078" s="4">
        <v>25</v>
      </c>
      <c r="J2078" s="4">
        <v>568</v>
      </c>
      <c r="K2078" s="4">
        <v>5.3</v>
      </c>
      <c r="L2078" s="5">
        <v>2.8</v>
      </c>
      <c r="N2078" s="5">
        <v>1.1399999999999999</v>
      </c>
      <c r="O2078">
        <v>19047</v>
      </c>
      <c r="P2078" s="4">
        <v>16820</v>
      </c>
      <c r="Q2078" s="8">
        <v>0.43123240199263591</v>
      </c>
      <c r="R2078" s="15" t="s">
        <v>26</v>
      </c>
      <c r="S2078" s="3">
        <v>6</v>
      </c>
      <c r="T2078" s="30">
        <v>2</v>
      </c>
      <c r="U2078" s="31">
        <v>11.890606420927467</v>
      </c>
      <c r="V2078" s="32">
        <v>619</v>
      </c>
      <c r="W2078" s="82">
        <f t="shared" si="36"/>
        <v>3680.1426872770512</v>
      </c>
      <c r="X2078" s="32">
        <v>2</v>
      </c>
      <c r="Y2078" s="31">
        <v>11.890606420927467</v>
      </c>
    </row>
    <row r="2079" spans="1:25" x14ac:dyDescent="0.25">
      <c r="A2079">
        <v>19</v>
      </c>
      <c r="B2079" s="7" t="s">
        <v>602</v>
      </c>
      <c r="C2079" s="7" t="s">
        <v>603</v>
      </c>
      <c r="D2079" s="7" t="s">
        <v>388</v>
      </c>
      <c r="E2079">
        <v>19053</v>
      </c>
      <c r="F2079" s="4">
        <v>17</v>
      </c>
      <c r="G2079" s="4">
        <v>11</v>
      </c>
      <c r="I2079" s="4">
        <v>11</v>
      </c>
      <c r="J2079" s="4">
        <v>142</v>
      </c>
      <c r="K2079" s="4">
        <v>2.4</v>
      </c>
      <c r="L2079" s="5">
        <v>3</v>
      </c>
      <c r="N2079" s="5">
        <v>0.98</v>
      </c>
      <c r="O2079">
        <v>19053</v>
      </c>
      <c r="P2079" s="4">
        <v>7870</v>
      </c>
      <c r="Q2079" s="8">
        <v>0.5230836236933798</v>
      </c>
      <c r="R2079" s="15" t="s">
        <v>26</v>
      </c>
      <c r="S2079" s="3">
        <v>6</v>
      </c>
      <c r="T2079" s="30">
        <v>0</v>
      </c>
      <c r="U2079" s="31">
        <v>0</v>
      </c>
      <c r="V2079" s="32">
        <v>9</v>
      </c>
      <c r="W2079" s="82">
        <f t="shared" si="36"/>
        <v>114.35832274459975</v>
      </c>
      <c r="X2079" s="32">
        <v>0</v>
      </c>
      <c r="Y2079" s="31">
        <v>0</v>
      </c>
    </row>
    <row r="2080" spans="1:25" x14ac:dyDescent="0.25">
      <c r="A2080">
        <v>19</v>
      </c>
      <c r="B2080" s="7" t="s">
        <v>602</v>
      </c>
      <c r="C2080" s="7" t="s">
        <v>603</v>
      </c>
      <c r="D2080" s="7" t="s">
        <v>297</v>
      </c>
      <c r="E2080">
        <v>19055</v>
      </c>
      <c r="F2080" s="4">
        <v>71</v>
      </c>
      <c r="G2080" s="4">
        <v>25</v>
      </c>
      <c r="I2080" s="4">
        <v>25</v>
      </c>
      <c r="J2080" s="4">
        <v>590</v>
      </c>
      <c r="K2080" s="4">
        <v>6.5</v>
      </c>
      <c r="L2080" s="5">
        <v>3.1</v>
      </c>
      <c r="N2080" s="5">
        <v>1.2</v>
      </c>
      <c r="O2080">
        <v>19055</v>
      </c>
      <c r="P2080" s="4">
        <v>17011</v>
      </c>
      <c r="Q2080" s="8">
        <v>0.51931858096241656</v>
      </c>
      <c r="R2080" s="15" t="s">
        <v>26</v>
      </c>
      <c r="S2080" s="3">
        <v>6</v>
      </c>
      <c r="T2080" s="30">
        <v>0</v>
      </c>
      <c r="U2080" s="31">
        <v>0</v>
      </c>
      <c r="V2080" s="32">
        <v>27</v>
      </c>
      <c r="W2080" s="82">
        <f t="shared" si="36"/>
        <v>158.72082769972371</v>
      </c>
      <c r="X2080" s="32">
        <v>1</v>
      </c>
      <c r="Y2080" s="31">
        <v>5.8785491740638411</v>
      </c>
    </row>
    <row r="2081" spans="1:25" x14ac:dyDescent="0.25">
      <c r="A2081">
        <v>19</v>
      </c>
      <c r="B2081" s="7" t="s">
        <v>602</v>
      </c>
      <c r="C2081" s="7" t="s">
        <v>603</v>
      </c>
      <c r="D2081" s="7" t="s">
        <v>619</v>
      </c>
      <c r="E2081">
        <v>19063</v>
      </c>
      <c r="F2081" s="4">
        <v>28</v>
      </c>
      <c r="G2081" s="4">
        <v>22</v>
      </c>
      <c r="I2081" s="4">
        <v>22</v>
      </c>
      <c r="J2081" s="4">
        <v>342</v>
      </c>
      <c r="K2081" s="4">
        <v>4.9000000000000004</v>
      </c>
      <c r="L2081" s="5">
        <v>2.8</v>
      </c>
      <c r="N2081" s="5">
        <v>1.1100000000000001</v>
      </c>
      <c r="O2081">
        <v>19063</v>
      </c>
      <c r="P2081" s="4">
        <v>9208</v>
      </c>
      <c r="Q2081" s="8">
        <v>0.43437900128040974</v>
      </c>
      <c r="R2081" s="15" t="s">
        <v>26</v>
      </c>
      <c r="S2081" s="3">
        <v>6</v>
      </c>
      <c r="T2081" s="30">
        <v>0</v>
      </c>
      <c r="U2081" s="31">
        <v>0</v>
      </c>
      <c r="V2081" s="32">
        <v>41</v>
      </c>
      <c r="W2081" s="82">
        <f t="shared" si="36"/>
        <v>445.26498696785404</v>
      </c>
      <c r="X2081" s="32">
        <v>0</v>
      </c>
      <c r="Y2081" s="31">
        <v>0</v>
      </c>
    </row>
    <row r="2082" spans="1:25" x14ac:dyDescent="0.25">
      <c r="A2082">
        <v>19</v>
      </c>
      <c r="B2082" s="7" t="s">
        <v>602</v>
      </c>
      <c r="C2082" s="7" t="s">
        <v>603</v>
      </c>
      <c r="D2082" s="7" t="s">
        <v>55</v>
      </c>
      <c r="E2082">
        <v>19065</v>
      </c>
      <c r="F2082" s="4">
        <v>38</v>
      </c>
      <c r="G2082" s="4">
        <v>50</v>
      </c>
      <c r="I2082" s="4">
        <v>50</v>
      </c>
      <c r="J2082" s="4">
        <v>364</v>
      </c>
      <c r="K2082" s="4">
        <v>6.8</v>
      </c>
      <c r="L2082" s="5">
        <v>2.75</v>
      </c>
      <c r="N2082" s="5">
        <v>0.97500000000000009</v>
      </c>
      <c r="O2082">
        <v>19065</v>
      </c>
      <c r="P2082" s="4">
        <v>19650</v>
      </c>
      <c r="Q2082" s="8">
        <v>0.65640569395017789</v>
      </c>
      <c r="R2082" s="15" t="s">
        <v>26</v>
      </c>
      <c r="S2082" s="3">
        <v>6</v>
      </c>
      <c r="T2082" s="30">
        <v>0</v>
      </c>
      <c r="U2082" s="31">
        <v>0</v>
      </c>
      <c r="V2082" s="32">
        <v>28</v>
      </c>
      <c r="W2082" s="82">
        <f t="shared" si="36"/>
        <v>142.4936386768448</v>
      </c>
      <c r="X2082" s="32">
        <v>0</v>
      </c>
      <c r="Y2082" s="31">
        <v>0</v>
      </c>
    </row>
    <row r="2083" spans="1:25" x14ac:dyDescent="0.25">
      <c r="A2083">
        <v>19</v>
      </c>
      <c r="B2083" s="7" t="s">
        <v>602</v>
      </c>
      <c r="C2083" s="7" t="s">
        <v>603</v>
      </c>
      <c r="D2083" s="7" t="s">
        <v>398</v>
      </c>
      <c r="E2083">
        <v>19067</v>
      </c>
      <c r="F2083" s="4">
        <v>21</v>
      </c>
      <c r="G2083" s="4">
        <v>25</v>
      </c>
      <c r="I2083" s="4">
        <v>25</v>
      </c>
      <c r="J2083" s="4">
        <v>379</v>
      </c>
      <c r="K2083" s="4">
        <v>7.7</v>
      </c>
      <c r="L2083" s="5">
        <v>3.3</v>
      </c>
      <c r="N2083" s="5">
        <v>1.05</v>
      </c>
      <c r="O2083">
        <v>19067</v>
      </c>
      <c r="P2083" s="4">
        <v>15642</v>
      </c>
      <c r="Q2083" s="8">
        <v>0.7266285714285714</v>
      </c>
      <c r="R2083" s="15" t="s">
        <v>26</v>
      </c>
      <c r="S2083" s="3">
        <v>6</v>
      </c>
      <c r="T2083" s="30">
        <v>1</v>
      </c>
      <c r="U2083" s="31">
        <v>6.3930443677279127</v>
      </c>
      <c r="V2083" s="32">
        <v>21</v>
      </c>
      <c r="W2083" s="82">
        <f t="shared" si="36"/>
        <v>134.25393172228615</v>
      </c>
      <c r="X2083" s="32">
        <v>1</v>
      </c>
      <c r="Y2083" s="31">
        <v>6.3930443677279127</v>
      </c>
    </row>
    <row r="2084" spans="1:25" x14ac:dyDescent="0.25">
      <c r="A2084">
        <v>19</v>
      </c>
      <c r="B2084" s="7" t="s">
        <v>602</v>
      </c>
      <c r="C2084" s="7" t="s">
        <v>603</v>
      </c>
      <c r="D2084" s="7" t="s">
        <v>56</v>
      </c>
      <c r="E2084">
        <v>19069</v>
      </c>
      <c r="F2084" s="4">
        <v>19</v>
      </c>
      <c r="G2084" s="4">
        <v>25</v>
      </c>
      <c r="I2084" s="4">
        <v>25</v>
      </c>
      <c r="J2084" s="4">
        <v>139</v>
      </c>
      <c r="K2084" s="4">
        <v>3.9</v>
      </c>
      <c r="L2084" s="5">
        <v>3.3</v>
      </c>
      <c r="N2084" s="5">
        <v>0.94</v>
      </c>
      <c r="O2084">
        <v>19069</v>
      </c>
      <c r="P2084" s="4">
        <v>10070</v>
      </c>
      <c r="Q2084" s="8">
        <v>0.47202023395510589</v>
      </c>
      <c r="R2084" s="15" t="s">
        <v>26</v>
      </c>
      <c r="S2084" s="3">
        <v>6</v>
      </c>
      <c r="T2084" s="30">
        <v>0</v>
      </c>
      <c r="U2084" s="31">
        <v>0</v>
      </c>
      <c r="V2084" s="32">
        <v>50</v>
      </c>
      <c r="W2084" s="82">
        <f t="shared" si="36"/>
        <v>496.52432969215494</v>
      </c>
      <c r="X2084" s="32">
        <v>0</v>
      </c>
      <c r="Y2084" s="31">
        <v>0</v>
      </c>
    </row>
    <row r="2085" spans="1:25" x14ac:dyDescent="0.25">
      <c r="A2085">
        <v>19</v>
      </c>
      <c r="B2085" s="7" t="s">
        <v>602</v>
      </c>
      <c r="C2085" s="7" t="s">
        <v>603</v>
      </c>
      <c r="D2085" s="7" t="s">
        <v>254</v>
      </c>
      <c r="E2085">
        <v>19071</v>
      </c>
      <c r="F2085" s="4">
        <v>8</v>
      </c>
      <c r="G2085" s="4">
        <v>25</v>
      </c>
      <c r="I2085" s="4">
        <v>25</v>
      </c>
      <c r="J2085" s="4">
        <v>63</v>
      </c>
      <c r="K2085" s="4">
        <v>2.2999999999999998</v>
      </c>
      <c r="L2085" s="5">
        <v>3.3</v>
      </c>
      <c r="N2085" s="5">
        <v>1</v>
      </c>
      <c r="O2085">
        <v>19071</v>
      </c>
      <c r="P2085" s="4">
        <v>6960</v>
      </c>
      <c r="Q2085" s="8">
        <v>0.40008309098462819</v>
      </c>
      <c r="R2085" s="15" t="s">
        <v>26</v>
      </c>
      <c r="S2085" s="3">
        <v>6</v>
      </c>
      <c r="T2085" s="30">
        <v>0</v>
      </c>
      <c r="U2085" s="31">
        <v>0</v>
      </c>
      <c r="V2085" s="32">
        <v>4</v>
      </c>
      <c r="W2085" s="82">
        <f t="shared" si="36"/>
        <v>57.47126436781609</v>
      </c>
      <c r="X2085" s="32">
        <v>0</v>
      </c>
      <c r="Y2085" s="31">
        <v>0</v>
      </c>
    </row>
    <row r="2086" spans="1:25" x14ac:dyDescent="0.25">
      <c r="A2086">
        <v>19</v>
      </c>
      <c r="B2086" s="7" t="s">
        <v>602</v>
      </c>
      <c r="C2086" s="7" t="s">
        <v>603</v>
      </c>
      <c r="D2086" s="7" t="s">
        <v>58</v>
      </c>
      <c r="E2086">
        <v>19073</v>
      </c>
      <c r="F2086" s="4">
        <v>25</v>
      </c>
      <c r="G2086" s="4">
        <v>25</v>
      </c>
      <c r="I2086" s="4">
        <v>25</v>
      </c>
      <c r="J2086" s="4">
        <v>247</v>
      </c>
      <c r="K2086" s="4">
        <v>4.7</v>
      </c>
      <c r="L2086" s="5">
        <v>3.3</v>
      </c>
      <c r="N2086" s="5">
        <v>1.2</v>
      </c>
      <c r="O2086">
        <v>19073</v>
      </c>
      <c r="P2086" s="4">
        <v>8888</v>
      </c>
      <c r="Q2086" s="8">
        <v>0.59964539007092199</v>
      </c>
      <c r="R2086" s="15" t="s">
        <v>26</v>
      </c>
      <c r="S2086" s="3">
        <v>6</v>
      </c>
      <c r="T2086" s="30">
        <v>0</v>
      </c>
      <c r="U2086" s="31">
        <v>0</v>
      </c>
      <c r="V2086" s="32">
        <v>21</v>
      </c>
      <c r="W2086" s="82">
        <f t="shared" si="36"/>
        <v>236.27362736273628</v>
      </c>
      <c r="X2086" s="32">
        <v>0</v>
      </c>
      <c r="Y2086" s="31">
        <v>0</v>
      </c>
    </row>
    <row r="2087" spans="1:25" x14ac:dyDescent="0.25">
      <c r="A2087">
        <v>19</v>
      </c>
      <c r="B2087" s="7" t="s">
        <v>602</v>
      </c>
      <c r="C2087" s="7" t="s">
        <v>603</v>
      </c>
      <c r="D2087" s="7" t="s">
        <v>323</v>
      </c>
      <c r="E2087">
        <v>19079</v>
      </c>
      <c r="F2087" s="4">
        <v>34</v>
      </c>
      <c r="G2087" s="4">
        <v>25</v>
      </c>
      <c r="I2087" s="4">
        <v>25</v>
      </c>
      <c r="J2087" s="4">
        <v>558</v>
      </c>
      <c r="K2087" s="4">
        <v>8.1999999999999993</v>
      </c>
      <c r="L2087" s="5">
        <v>3.2</v>
      </c>
      <c r="N2087" s="5">
        <v>1.01</v>
      </c>
      <c r="O2087">
        <v>19079</v>
      </c>
      <c r="P2087" s="4">
        <v>14773</v>
      </c>
      <c r="Q2087" s="8">
        <v>0.61079991037418779</v>
      </c>
      <c r="R2087" s="15" t="s">
        <v>26</v>
      </c>
      <c r="S2087" s="3">
        <v>6</v>
      </c>
      <c r="T2087" s="30">
        <v>0</v>
      </c>
      <c r="U2087" s="31">
        <v>0</v>
      </c>
      <c r="V2087" s="32">
        <v>126</v>
      </c>
      <c r="W2087" s="82">
        <f t="shared" si="36"/>
        <v>852.90733094158259</v>
      </c>
      <c r="X2087" s="32">
        <v>0</v>
      </c>
      <c r="Y2087" s="31">
        <v>0</v>
      </c>
    </row>
    <row r="2088" spans="1:25" x14ac:dyDescent="0.25">
      <c r="A2088">
        <v>19</v>
      </c>
      <c r="B2088" s="7" t="s">
        <v>602</v>
      </c>
      <c r="C2088" s="7" t="s">
        <v>603</v>
      </c>
      <c r="D2088" s="7" t="s">
        <v>408</v>
      </c>
      <c r="E2088">
        <v>19081</v>
      </c>
      <c r="F2088" s="4">
        <v>25</v>
      </c>
      <c r="G2088" s="4">
        <v>25</v>
      </c>
      <c r="I2088" s="4">
        <v>25</v>
      </c>
      <c r="J2088" s="4">
        <v>157</v>
      </c>
      <c r="K2088" s="4">
        <v>7</v>
      </c>
      <c r="L2088" s="5">
        <v>2.6</v>
      </c>
      <c r="N2088" s="5">
        <v>1.02</v>
      </c>
      <c r="O2088">
        <v>19081</v>
      </c>
      <c r="P2088" s="4">
        <v>10630</v>
      </c>
      <c r="Q2088" s="8">
        <v>0.39904450590897661</v>
      </c>
      <c r="R2088" s="15" t="s">
        <v>26</v>
      </c>
      <c r="S2088" s="3">
        <v>6</v>
      </c>
      <c r="T2088" s="30">
        <v>0</v>
      </c>
      <c r="U2088" s="31">
        <v>0</v>
      </c>
      <c r="V2088" s="32">
        <v>33</v>
      </c>
      <c r="W2088" s="82">
        <f t="shared" si="36"/>
        <v>310.44214487300093</v>
      </c>
      <c r="X2088" s="32">
        <v>0</v>
      </c>
      <c r="Y2088" s="31">
        <v>0</v>
      </c>
    </row>
    <row r="2089" spans="1:25" x14ac:dyDescent="0.25">
      <c r="A2089">
        <v>19</v>
      </c>
      <c r="B2089" s="7" t="s">
        <v>602</v>
      </c>
      <c r="C2089" s="7" t="s">
        <v>603</v>
      </c>
      <c r="D2089" s="7" t="s">
        <v>523</v>
      </c>
      <c r="E2089">
        <v>19083</v>
      </c>
      <c r="F2089" s="4">
        <v>26</v>
      </c>
      <c r="G2089" s="4">
        <v>19</v>
      </c>
      <c r="I2089" s="4">
        <v>19</v>
      </c>
      <c r="J2089" s="4">
        <v>301</v>
      </c>
      <c r="K2089" s="4">
        <v>6.6</v>
      </c>
      <c r="L2089" s="5">
        <v>3.6</v>
      </c>
      <c r="N2089" s="5">
        <v>1.02</v>
      </c>
      <c r="O2089">
        <v>19083</v>
      </c>
      <c r="P2089" s="4">
        <v>16846</v>
      </c>
      <c r="Q2089" s="8">
        <v>0.53045298819946707</v>
      </c>
      <c r="R2089" s="15" t="s">
        <v>26</v>
      </c>
      <c r="S2089" s="3">
        <v>6</v>
      </c>
      <c r="T2089" s="30">
        <v>0</v>
      </c>
      <c r="U2089" s="31">
        <v>0</v>
      </c>
      <c r="V2089" s="32">
        <v>45</v>
      </c>
      <c r="W2089" s="82">
        <f t="shared" si="36"/>
        <v>267.12572717559067</v>
      </c>
      <c r="X2089" s="32">
        <v>0</v>
      </c>
      <c r="Y2089" s="31">
        <v>0</v>
      </c>
    </row>
    <row r="2090" spans="1:25" x14ac:dyDescent="0.25">
      <c r="A2090">
        <v>17</v>
      </c>
      <c r="B2090" s="7" t="s">
        <v>504</v>
      </c>
      <c r="C2090" s="7" t="s">
        <v>505</v>
      </c>
      <c r="D2090" s="7" t="s">
        <v>169</v>
      </c>
      <c r="O2090">
        <v>17193</v>
      </c>
      <c r="P2090" s="4">
        <v>13537</v>
      </c>
      <c r="Q2090" s="8">
        <v>0.25035460992907799</v>
      </c>
      <c r="R2090" s="15" t="s">
        <v>26</v>
      </c>
      <c r="S2090" s="3">
        <v>6</v>
      </c>
      <c r="T2090" s="30">
        <v>0</v>
      </c>
      <c r="U2090" s="31">
        <v>0</v>
      </c>
      <c r="V2090" s="32">
        <v>3</v>
      </c>
      <c r="W2090" s="82">
        <f t="shared" si="36"/>
        <v>22.161483341951687</v>
      </c>
      <c r="X2090" s="32">
        <v>0</v>
      </c>
      <c r="Y2090" s="31">
        <v>0</v>
      </c>
    </row>
    <row r="2091" spans="1:25" x14ac:dyDescent="0.25">
      <c r="A2091">
        <v>19</v>
      </c>
      <c r="B2091" s="7" t="s">
        <v>602</v>
      </c>
      <c r="C2091" s="7" t="s">
        <v>603</v>
      </c>
      <c r="D2091" s="7" t="s">
        <v>60</v>
      </c>
      <c r="E2091">
        <v>19087</v>
      </c>
      <c r="F2091" s="4">
        <v>44</v>
      </c>
      <c r="G2091" s="4">
        <v>25</v>
      </c>
      <c r="I2091" s="4">
        <v>25</v>
      </c>
      <c r="J2091" s="4">
        <v>418</v>
      </c>
      <c r="K2091" s="4">
        <v>4.5</v>
      </c>
      <c r="L2091" s="5">
        <v>0.3</v>
      </c>
      <c r="N2091" s="5">
        <v>1.1200000000000001</v>
      </c>
      <c r="O2091">
        <v>19087</v>
      </c>
      <c r="P2091" s="4">
        <v>19954</v>
      </c>
      <c r="Q2091" s="8">
        <v>0.50250908461671573</v>
      </c>
      <c r="R2091" s="15" t="s">
        <v>26</v>
      </c>
      <c r="S2091" s="3">
        <v>6</v>
      </c>
      <c r="T2091" s="30">
        <v>1</v>
      </c>
      <c r="U2091" s="31">
        <v>5.0115265109752434</v>
      </c>
      <c r="V2091" s="32">
        <v>74</v>
      </c>
      <c r="W2091" s="82">
        <f t="shared" si="36"/>
        <v>370.85296181216802</v>
      </c>
      <c r="X2091" s="32">
        <v>2</v>
      </c>
      <c r="Y2091" s="31">
        <v>10.023053021950487</v>
      </c>
    </row>
    <row r="2092" spans="1:25" x14ac:dyDescent="0.25">
      <c r="A2092">
        <v>19</v>
      </c>
      <c r="B2092" s="7" t="s">
        <v>602</v>
      </c>
      <c r="C2092" s="7" t="s">
        <v>603</v>
      </c>
      <c r="D2092" s="7" t="s">
        <v>139</v>
      </c>
      <c r="E2092">
        <v>19089</v>
      </c>
      <c r="F2092" s="4">
        <v>17</v>
      </c>
      <c r="G2092" s="4">
        <v>18</v>
      </c>
      <c r="I2092" s="4">
        <v>18</v>
      </c>
      <c r="J2092" s="4">
        <v>205</v>
      </c>
      <c r="K2092" s="4">
        <v>3.4</v>
      </c>
      <c r="L2092" s="5">
        <v>2.2999999999999998</v>
      </c>
      <c r="N2092" s="5">
        <v>0.99</v>
      </c>
      <c r="O2092">
        <v>19089</v>
      </c>
      <c r="P2092" s="4">
        <v>9158</v>
      </c>
      <c r="Q2092" s="8">
        <v>0.64228265032554577</v>
      </c>
      <c r="R2092" s="15" t="s">
        <v>26</v>
      </c>
      <c r="S2092" s="3">
        <v>6</v>
      </c>
      <c r="T2092" s="30">
        <v>0</v>
      </c>
      <c r="U2092" s="31">
        <v>0</v>
      </c>
      <c r="V2092" s="32">
        <v>12</v>
      </c>
      <c r="W2092" s="82">
        <f t="shared" si="36"/>
        <v>131.03297663245249</v>
      </c>
      <c r="X2092" s="32">
        <v>0</v>
      </c>
      <c r="Y2092" s="31">
        <v>0</v>
      </c>
    </row>
    <row r="2093" spans="1:25" x14ac:dyDescent="0.25">
      <c r="A2093">
        <v>19</v>
      </c>
      <c r="B2093" s="7" t="s">
        <v>602</v>
      </c>
      <c r="C2093" s="7" t="s">
        <v>603</v>
      </c>
      <c r="D2093" s="7" t="s">
        <v>185</v>
      </c>
      <c r="E2093">
        <v>19091</v>
      </c>
      <c r="F2093" s="4">
        <v>22</v>
      </c>
      <c r="G2093" s="4">
        <v>17</v>
      </c>
      <c r="I2093" s="4">
        <v>17</v>
      </c>
      <c r="J2093" s="4">
        <v>179</v>
      </c>
      <c r="K2093" s="4">
        <v>3.5</v>
      </c>
      <c r="L2093" s="5">
        <v>2.8</v>
      </c>
      <c r="N2093" s="5">
        <v>1.04</v>
      </c>
      <c r="O2093">
        <v>19091</v>
      </c>
      <c r="P2093" s="4">
        <v>9558</v>
      </c>
      <c r="Q2093" s="8">
        <v>0.3508968609865471</v>
      </c>
      <c r="R2093" s="15" t="s">
        <v>26</v>
      </c>
      <c r="S2093" s="3">
        <v>6</v>
      </c>
      <c r="T2093" s="30">
        <v>0</v>
      </c>
      <c r="U2093" s="31">
        <v>0</v>
      </c>
      <c r="V2093" s="32">
        <v>34</v>
      </c>
      <c r="W2093" s="82">
        <f t="shared" si="36"/>
        <v>355.72295459301108</v>
      </c>
      <c r="X2093" s="32">
        <v>1</v>
      </c>
      <c r="Y2093" s="31">
        <v>10.462439840970914</v>
      </c>
    </row>
    <row r="2094" spans="1:25" x14ac:dyDescent="0.25">
      <c r="A2094">
        <v>19</v>
      </c>
      <c r="B2094" s="7" t="s">
        <v>602</v>
      </c>
      <c r="C2094" s="7" t="s">
        <v>603</v>
      </c>
      <c r="D2094" s="7" t="s">
        <v>621</v>
      </c>
      <c r="E2094">
        <v>19093</v>
      </c>
      <c r="F2094" s="4">
        <v>22</v>
      </c>
      <c r="G2094" s="4">
        <v>25</v>
      </c>
      <c r="I2094" s="4">
        <v>25</v>
      </c>
      <c r="J2094" s="4">
        <v>235</v>
      </c>
      <c r="K2094" s="4">
        <v>5.6</v>
      </c>
      <c r="L2094" s="5">
        <v>3.9</v>
      </c>
      <c r="N2094" s="5">
        <v>0.98</v>
      </c>
      <c r="O2094">
        <v>19093</v>
      </c>
      <c r="P2094" s="4">
        <v>6860</v>
      </c>
      <c r="Q2094" s="8">
        <v>0.29830508474576273</v>
      </c>
      <c r="R2094" s="15" t="s">
        <v>26</v>
      </c>
      <c r="S2094" s="3">
        <v>6</v>
      </c>
      <c r="T2094" s="30">
        <v>0</v>
      </c>
      <c r="U2094" s="31">
        <v>0</v>
      </c>
      <c r="V2094" s="32">
        <v>18</v>
      </c>
      <c r="W2094" s="82">
        <f t="shared" si="36"/>
        <v>262.39067055393588</v>
      </c>
      <c r="X2094" s="32">
        <v>0</v>
      </c>
      <c r="Y2094" s="31">
        <v>0</v>
      </c>
    </row>
    <row r="2095" spans="1:25" x14ac:dyDescent="0.25">
      <c r="A2095">
        <v>19</v>
      </c>
      <c r="B2095" s="7" t="s">
        <v>602</v>
      </c>
      <c r="C2095" s="7" t="s">
        <v>603</v>
      </c>
      <c r="D2095" s="7" t="s">
        <v>602</v>
      </c>
      <c r="E2095">
        <v>19095</v>
      </c>
      <c r="F2095" s="4">
        <v>22</v>
      </c>
      <c r="G2095" s="4">
        <v>25</v>
      </c>
      <c r="I2095" s="4">
        <v>25</v>
      </c>
      <c r="J2095" s="4">
        <v>224</v>
      </c>
      <c r="K2095" s="4">
        <v>6.9</v>
      </c>
      <c r="L2095" s="5">
        <v>2.7</v>
      </c>
      <c r="N2095" s="5">
        <v>1.1399999999999999</v>
      </c>
      <c r="O2095">
        <v>19095</v>
      </c>
      <c r="P2095" s="4">
        <v>16184</v>
      </c>
      <c r="Q2095" s="8">
        <v>0.59250720461095097</v>
      </c>
      <c r="R2095" s="15" t="s">
        <v>26</v>
      </c>
      <c r="S2095" s="3">
        <v>6</v>
      </c>
      <c r="T2095" s="30">
        <v>0</v>
      </c>
      <c r="U2095" s="31">
        <v>0</v>
      </c>
      <c r="V2095" s="32">
        <v>34</v>
      </c>
      <c r="W2095" s="82">
        <f t="shared" si="36"/>
        <v>210.08403361344537</v>
      </c>
      <c r="X2095" s="32">
        <v>0</v>
      </c>
      <c r="Y2095" s="31">
        <v>0</v>
      </c>
    </row>
    <row r="2096" spans="1:25" x14ac:dyDescent="0.25">
      <c r="A2096">
        <v>19</v>
      </c>
      <c r="B2096" s="7" t="s">
        <v>602</v>
      </c>
      <c r="C2096" s="7" t="s">
        <v>603</v>
      </c>
      <c r="D2096" s="7" t="s">
        <v>62</v>
      </c>
      <c r="E2096">
        <v>19097</v>
      </c>
      <c r="F2096" s="4">
        <v>23</v>
      </c>
      <c r="G2096" s="4">
        <v>25</v>
      </c>
      <c r="I2096" s="4">
        <v>25</v>
      </c>
      <c r="J2096" s="4">
        <v>134</v>
      </c>
      <c r="K2096" s="4">
        <v>4.9000000000000004</v>
      </c>
      <c r="L2096" s="5">
        <v>3</v>
      </c>
      <c r="N2096" s="5">
        <v>0.92</v>
      </c>
      <c r="O2096">
        <v>19097</v>
      </c>
      <c r="P2096" s="4">
        <v>19439</v>
      </c>
      <c r="Q2096" s="8">
        <v>0.6588255494505495</v>
      </c>
      <c r="R2096" s="15" t="s">
        <v>26</v>
      </c>
      <c r="S2096" s="3">
        <v>6</v>
      </c>
      <c r="T2096" s="30">
        <v>0</v>
      </c>
      <c r="U2096" s="31">
        <v>0</v>
      </c>
      <c r="V2096" s="32">
        <v>14</v>
      </c>
      <c r="W2096" s="82">
        <f t="shared" si="36"/>
        <v>72.020165646380988</v>
      </c>
      <c r="X2096" s="32">
        <v>0</v>
      </c>
      <c r="Y2096" s="31">
        <v>0</v>
      </c>
    </row>
    <row r="2097" spans="1:25" x14ac:dyDescent="0.25">
      <c r="A2097">
        <v>19</v>
      </c>
      <c r="B2097" s="7" t="s">
        <v>602</v>
      </c>
      <c r="C2097" s="7" t="s">
        <v>603</v>
      </c>
      <c r="D2097" s="7" t="s">
        <v>622</v>
      </c>
      <c r="E2097">
        <v>19107</v>
      </c>
      <c r="F2097" s="4">
        <v>25</v>
      </c>
      <c r="G2097" s="4">
        <v>25</v>
      </c>
      <c r="I2097" s="4">
        <v>25</v>
      </c>
      <c r="J2097" s="4">
        <v>51</v>
      </c>
      <c r="K2097" s="4">
        <v>5</v>
      </c>
      <c r="L2097" s="5">
        <v>3.1</v>
      </c>
      <c r="N2097" s="5">
        <v>0.99</v>
      </c>
      <c r="O2097">
        <v>19107</v>
      </c>
      <c r="P2097" s="4">
        <v>10246</v>
      </c>
      <c r="Q2097" s="8">
        <v>0.39587020648967552</v>
      </c>
      <c r="R2097" s="15" t="s">
        <v>26</v>
      </c>
      <c r="S2097" s="3">
        <v>6</v>
      </c>
      <c r="T2097" s="30">
        <v>0</v>
      </c>
      <c r="U2097" s="31">
        <v>0</v>
      </c>
      <c r="V2097" s="32">
        <v>15</v>
      </c>
      <c r="W2097" s="82">
        <f t="shared" si="36"/>
        <v>146.39859457349209</v>
      </c>
      <c r="X2097" s="32">
        <v>0</v>
      </c>
      <c r="Y2097" s="31">
        <v>0</v>
      </c>
    </row>
    <row r="2098" spans="1:25" x14ac:dyDescent="0.25">
      <c r="A2098">
        <v>19</v>
      </c>
      <c r="B2098" s="7" t="s">
        <v>602</v>
      </c>
      <c r="C2098" s="7" t="s">
        <v>603</v>
      </c>
      <c r="D2098" s="7" t="s">
        <v>623</v>
      </c>
      <c r="E2098">
        <v>19109</v>
      </c>
      <c r="F2098" s="4">
        <v>13</v>
      </c>
      <c r="G2098" s="4">
        <v>24</v>
      </c>
      <c r="I2098" s="4">
        <v>24</v>
      </c>
      <c r="J2098" s="4">
        <v>611</v>
      </c>
      <c r="K2098" s="4">
        <v>9.6</v>
      </c>
      <c r="L2098" s="5">
        <v>3.1</v>
      </c>
      <c r="N2098" s="5">
        <v>1.05</v>
      </c>
      <c r="O2098">
        <v>19109</v>
      </c>
      <c r="P2098" s="4">
        <v>14813</v>
      </c>
      <c r="Q2098" s="8">
        <v>0.44984963736069344</v>
      </c>
      <c r="R2098" s="15" t="s">
        <v>26</v>
      </c>
      <c r="S2098" s="3">
        <v>6</v>
      </c>
      <c r="T2098" s="30">
        <v>0</v>
      </c>
      <c r="U2098" s="31">
        <v>0</v>
      </c>
      <c r="V2098" s="32">
        <v>19</v>
      </c>
      <c r="W2098" s="82">
        <f t="shared" si="36"/>
        <v>128.26571254978737</v>
      </c>
      <c r="X2098" s="32">
        <v>0</v>
      </c>
      <c r="Y2098" s="31">
        <v>0</v>
      </c>
    </row>
    <row r="2099" spans="1:25" x14ac:dyDescent="0.25">
      <c r="A2099">
        <v>19</v>
      </c>
      <c r="B2099" s="7" t="s">
        <v>602</v>
      </c>
      <c r="C2099" s="7" t="s">
        <v>603</v>
      </c>
      <c r="D2099" s="7" t="s">
        <v>626</v>
      </c>
      <c r="E2099">
        <v>19117</v>
      </c>
      <c r="F2099" s="4">
        <v>28</v>
      </c>
      <c r="G2099" s="4">
        <v>25</v>
      </c>
      <c r="I2099" s="4">
        <v>25</v>
      </c>
      <c r="J2099" s="4">
        <v>210</v>
      </c>
      <c r="K2099" s="4">
        <v>2.9</v>
      </c>
      <c r="L2099" s="5">
        <v>3</v>
      </c>
      <c r="N2099" s="5">
        <v>0.95</v>
      </c>
      <c r="O2099">
        <v>19117</v>
      </c>
      <c r="P2099" s="4">
        <v>8600</v>
      </c>
      <c r="Q2099" s="8">
        <v>0.43065693430656932</v>
      </c>
      <c r="R2099" s="15" t="s">
        <v>26</v>
      </c>
      <c r="S2099" s="3">
        <v>6</v>
      </c>
      <c r="T2099" s="30">
        <v>0</v>
      </c>
      <c r="U2099" s="31">
        <v>0</v>
      </c>
      <c r="V2099" s="32">
        <v>25</v>
      </c>
      <c r="W2099" s="82">
        <f t="shared" si="36"/>
        <v>290.69767441860466</v>
      </c>
      <c r="X2099" s="32">
        <v>3</v>
      </c>
      <c r="Y2099" s="31">
        <v>34.883720930232556</v>
      </c>
    </row>
    <row r="2100" spans="1:25" x14ac:dyDescent="0.25">
      <c r="A2100">
        <v>19</v>
      </c>
      <c r="B2100" s="7" t="s">
        <v>602</v>
      </c>
      <c r="C2100" s="7" t="s">
        <v>603</v>
      </c>
      <c r="D2100" s="7" t="s">
        <v>627</v>
      </c>
      <c r="E2100">
        <v>19119</v>
      </c>
      <c r="F2100" s="4">
        <v>3</v>
      </c>
      <c r="G2100" s="4">
        <v>14</v>
      </c>
      <c r="I2100" s="4">
        <v>11</v>
      </c>
      <c r="J2100" s="4">
        <v>116</v>
      </c>
      <c r="K2100" s="4">
        <v>1.6</v>
      </c>
      <c r="L2100" s="5">
        <v>1.85</v>
      </c>
      <c r="N2100" s="5">
        <v>0.97</v>
      </c>
      <c r="O2100">
        <v>19119</v>
      </c>
      <c r="P2100" s="4">
        <v>11755</v>
      </c>
      <c r="Q2100" s="8">
        <v>0.17719568567026195</v>
      </c>
      <c r="R2100" s="15" t="s">
        <v>26</v>
      </c>
      <c r="S2100" s="3">
        <v>6</v>
      </c>
      <c r="T2100" s="30">
        <v>0</v>
      </c>
      <c r="U2100" s="31">
        <v>0</v>
      </c>
      <c r="V2100" s="32">
        <v>31</v>
      </c>
      <c r="W2100" s="82">
        <f t="shared" si="36"/>
        <v>263.71756699276904</v>
      </c>
      <c r="X2100" s="32">
        <v>0</v>
      </c>
      <c r="Y2100" s="31">
        <v>0</v>
      </c>
    </row>
    <row r="2101" spans="1:25" x14ac:dyDescent="0.25">
      <c r="A2101">
        <v>18</v>
      </c>
      <c r="B2101" s="7" t="s">
        <v>560</v>
      </c>
      <c r="C2101" s="7" t="s">
        <v>561</v>
      </c>
      <c r="D2101" s="7" t="s">
        <v>128</v>
      </c>
      <c r="O2101">
        <v>18025</v>
      </c>
      <c r="P2101" s="4">
        <v>10577</v>
      </c>
      <c r="Q2101" s="8">
        <v>0.43880597014925371</v>
      </c>
      <c r="R2101" s="15" t="s">
        <v>26</v>
      </c>
      <c r="S2101" s="3">
        <v>6</v>
      </c>
      <c r="T2101" s="30">
        <v>0</v>
      </c>
      <c r="U2101" s="31">
        <v>0</v>
      </c>
      <c r="V2101" s="32">
        <v>27</v>
      </c>
      <c r="W2101" s="82">
        <f t="shared" si="36"/>
        <v>255.27087075730356</v>
      </c>
      <c r="X2101" s="32">
        <v>0</v>
      </c>
      <c r="Y2101" s="31">
        <v>0</v>
      </c>
    </row>
    <row r="2102" spans="1:25" x14ac:dyDescent="0.25">
      <c r="A2102">
        <v>19</v>
      </c>
      <c r="B2102" s="7" t="s">
        <v>602</v>
      </c>
      <c r="C2102" s="7" t="s">
        <v>603</v>
      </c>
      <c r="D2102" s="7" t="s">
        <v>73</v>
      </c>
      <c r="E2102">
        <v>19125</v>
      </c>
      <c r="F2102" s="4">
        <v>136</v>
      </c>
      <c r="G2102" s="4">
        <v>50</v>
      </c>
      <c r="H2102" s="4">
        <v>3</v>
      </c>
      <c r="I2102" s="4">
        <v>50</v>
      </c>
      <c r="J2102" s="4">
        <v>1604</v>
      </c>
      <c r="K2102" s="4">
        <v>18.8</v>
      </c>
      <c r="L2102" s="5">
        <v>2.95</v>
      </c>
      <c r="M2102" s="5">
        <v>0.61</v>
      </c>
      <c r="N2102" s="5">
        <v>1.19</v>
      </c>
      <c r="O2102">
        <v>19125</v>
      </c>
      <c r="P2102" s="4">
        <v>33253</v>
      </c>
      <c r="Q2102" s="8">
        <v>0.50009122422915531</v>
      </c>
      <c r="R2102" s="15" t="s">
        <v>26</v>
      </c>
      <c r="S2102" s="3">
        <v>6</v>
      </c>
      <c r="T2102" s="30">
        <v>0</v>
      </c>
      <c r="U2102" s="31">
        <v>0</v>
      </c>
      <c r="V2102" s="32">
        <v>42</v>
      </c>
      <c r="W2102" s="82">
        <f t="shared" si="36"/>
        <v>126.30439358854841</v>
      </c>
      <c r="X2102" s="32">
        <v>0</v>
      </c>
      <c r="Y2102" s="31">
        <v>0</v>
      </c>
    </row>
    <row r="2103" spans="1:25" x14ac:dyDescent="0.25">
      <c r="A2103">
        <v>19</v>
      </c>
      <c r="B2103" s="7" t="s">
        <v>602</v>
      </c>
      <c r="C2103" s="7" t="s">
        <v>603</v>
      </c>
      <c r="D2103" s="7" t="s">
        <v>425</v>
      </c>
      <c r="E2103">
        <v>19131</v>
      </c>
      <c r="F2103" s="4">
        <v>14</v>
      </c>
      <c r="G2103" s="4">
        <v>25</v>
      </c>
      <c r="I2103" s="4">
        <v>25</v>
      </c>
      <c r="J2103" s="4">
        <v>285</v>
      </c>
      <c r="K2103" s="4">
        <v>4.5</v>
      </c>
      <c r="L2103" s="5">
        <v>2.8</v>
      </c>
      <c r="N2103" s="5">
        <v>0.91</v>
      </c>
      <c r="O2103">
        <v>19131</v>
      </c>
      <c r="P2103" s="4">
        <v>10586</v>
      </c>
      <c r="Q2103" s="8">
        <v>0.59184952978056427</v>
      </c>
      <c r="R2103" s="15" t="s">
        <v>26</v>
      </c>
      <c r="S2103" s="3">
        <v>6</v>
      </c>
      <c r="T2103" s="30">
        <v>0</v>
      </c>
      <c r="U2103" s="31">
        <v>0</v>
      </c>
      <c r="V2103" s="32">
        <v>8</v>
      </c>
      <c r="W2103" s="82">
        <f t="shared" si="36"/>
        <v>75.571509540903079</v>
      </c>
      <c r="X2103" s="32">
        <v>0</v>
      </c>
      <c r="Y2103" s="31">
        <v>0</v>
      </c>
    </row>
    <row r="2104" spans="1:25" x14ac:dyDescent="0.25">
      <c r="A2104">
        <v>19</v>
      </c>
      <c r="B2104" s="7" t="s">
        <v>602</v>
      </c>
      <c r="C2104" s="7" t="s">
        <v>603</v>
      </c>
      <c r="D2104" s="7" t="s">
        <v>630</v>
      </c>
      <c r="E2104">
        <v>19133</v>
      </c>
      <c r="F2104" s="4">
        <v>29</v>
      </c>
      <c r="G2104" s="4">
        <v>25</v>
      </c>
      <c r="I2104" s="4">
        <v>25</v>
      </c>
      <c r="J2104" s="4">
        <v>506</v>
      </c>
      <c r="K2104" s="4">
        <v>6.7</v>
      </c>
      <c r="L2104" s="5">
        <v>3.6</v>
      </c>
      <c r="N2104" s="5">
        <v>0.98</v>
      </c>
      <c r="O2104">
        <v>19133</v>
      </c>
      <c r="P2104" s="4">
        <v>8615</v>
      </c>
      <c r="Q2104" s="8">
        <v>0.3996794871794872</v>
      </c>
      <c r="R2104" s="15" t="s">
        <v>26</v>
      </c>
      <c r="S2104" s="3">
        <v>6</v>
      </c>
      <c r="T2104" s="30">
        <v>0</v>
      </c>
      <c r="U2104" s="31">
        <v>0</v>
      </c>
      <c r="V2104" s="32">
        <v>49</v>
      </c>
      <c r="W2104" s="82">
        <f t="shared" si="36"/>
        <v>568.77539175856066</v>
      </c>
      <c r="X2104" s="32">
        <v>0</v>
      </c>
      <c r="Y2104" s="31">
        <v>0</v>
      </c>
    </row>
    <row r="2105" spans="1:25" x14ac:dyDescent="0.25">
      <c r="A2105">
        <v>19</v>
      </c>
      <c r="B2105" s="7" t="s">
        <v>602</v>
      </c>
      <c r="C2105" s="7" t="s">
        <v>603</v>
      </c>
      <c r="D2105" s="7" t="s">
        <v>76</v>
      </c>
      <c r="E2105">
        <v>19135</v>
      </c>
      <c r="F2105" s="4">
        <v>18</v>
      </c>
      <c r="G2105" s="4">
        <v>25</v>
      </c>
      <c r="I2105" s="4">
        <v>25</v>
      </c>
      <c r="J2105" s="4">
        <v>132</v>
      </c>
      <c r="K2105" s="4">
        <v>3.3</v>
      </c>
      <c r="L2105" s="5">
        <v>4.2</v>
      </c>
      <c r="N2105" s="5">
        <v>1.1399999999999999</v>
      </c>
      <c r="O2105">
        <v>19135</v>
      </c>
      <c r="P2105" s="4">
        <v>7707</v>
      </c>
      <c r="Q2105" s="8">
        <v>0.400303260045489</v>
      </c>
      <c r="R2105" s="15" t="s">
        <v>26</v>
      </c>
      <c r="S2105" s="3">
        <v>6</v>
      </c>
      <c r="T2105" s="30">
        <v>4</v>
      </c>
      <c r="U2105" s="31">
        <v>51.900869339561439</v>
      </c>
      <c r="V2105" s="32">
        <v>47</v>
      </c>
      <c r="W2105" s="82">
        <f t="shared" si="36"/>
        <v>609.83521473984683</v>
      </c>
      <c r="X2105" s="32">
        <v>6</v>
      </c>
      <c r="Y2105" s="31">
        <v>77.851304009342158</v>
      </c>
    </row>
    <row r="2106" spans="1:25" x14ac:dyDescent="0.25">
      <c r="A2106">
        <v>19</v>
      </c>
      <c r="B2106" s="7" t="s">
        <v>602</v>
      </c>
      <c r="C2106" s="7" t="s">
        <v>603</v>
      </c>
      <c r="D2106" s="7" t="s">
        <v>77</v>
      </c>
      <c r="E2106">
        <v>19137</v>
      </c>
      <c r="F2106" s="4">
        <v>62</v>
      </c>
      <c r="G2106" s="4">
        <v>25</v>
      </c>
      <c r="H2106" s="4">
        <v>8</v>
      </c>
      <c r="I2106" s="4">
        <v>25</v>
      </c>
      <c r="J2106" s="4">
        <v>856</v>
      </c>
      <c r="K2106" s="4">
        <v>11.6</v>
      </c>
      <c r="L2106" s="5">
        <v>3.5</v>
      </c>
      <c r="N2106" s="5">
        <v>0.99</v>
      </c>
      <c r="O2106">
        <v>19137</v>
      </c>
      <c r="P2106" s="4">
        <v>9917</v>
      </c>
      <c r="Q2106" s="8">
        <v>0.38242142025611175</v>
      </c>
      <c r="R2106" s="15" t="s">
        <v>26</v>
      </c>
      <c r="S2106" s="3">
        <v>6</v>
      </c>
      <c r="T2106" s="30">
        <v>0</v>
      </c>
      <c r="U2106" s="31">
        <v>0</v>
      </c>
      <c r="V2106" s="32">
        <v>9</v>
      </c>
      <c r="W2106" s="82">
        <f t="shared" si="36"/>
        <v>90.753251991529694</v>
      </c>
      <c r="X2106" s="32">
        <v>2</v>
      </c>
      <c r="Y2106" s="31">
        <v>20.167389331451044</v>
      </c>
    </row>
    <row r="2107" spans="1:25" x14ac:dyDescent="0.25">
      <c r="A2107">
        <v>19</v>
      </c>
      <c r="B2107" s="7" t="s">
        <v>602</v>
      </c>
      <c r="C2107" s="7" t="s">
        <v>603</v>
      </c>
      <c r="D2107" s="7" t="s">
        <v>632</v>
      </c>
      <c r="E2107">
        <v>19141</v>
      </c>
      <c r="F2107" s="4">
        <v>122</v>
      </c>
      <c r="G2107" s="4">
        <v>39</v>
      </c>
      <c r="I2107" s="4">
        <v>39</v>
      </c>
      <c r="J2107" s="4">
        <v>535</v>
      </c>
      <c r="K2107" s="4">
        <v>9.9</v>
      </c>
      <c r="L2107" s="5">
        <v>2.8</v>
      </c>
      <c r="N2107" s="5">
        <v>1.01</v>
      </c>
      <c r="O2107">
        <v>19141</v>
      </c>
      <c r="P2107" s="4">
        <v>13753</v>
      </c>
      <c r="Q2107" s="8">
        <v>0.22861613351877608</v>
      </c>
      <c r="R2107" s="15" t="s">
        <v>26</v>
      </c>
      <c r="S2107" s="3">
        <v>6</v>
      </c>
      <c r="T2107" s="30">
        <v>0</v>
      </c>
      <c r="U2107" s="31">
        <v>0</v>
      </c>
      <c r="V2107" s="32">
        <v>66</v>
      </c>
      <c r="W2107" s="82">
        <f t="shared" si="36"/>
        <v>479.89529557187518</v>
      </c>
      <c r="X2107" s="32">
        <v>1</v>
      </c>
      <c r="Y2107" s="31">
        <v>7.2711408419981094</v>
      </c>
    </row>
    <row r="2108" spans="1:25" x14ac:dyDescent="0.25">
      <c r="A2108">
        <v>19</v>
      </c>
      <c r="B2108" s="7" t="s">
        <v>602</v>
      </c>
      <c r="C2108" s="7" t="s">
        <v>603</v>
      </c>
      <c r="D2108" s="7" t="s">
        <v>340</v>
      </c>
      <c r="E2108">
        <v>19143</v>
      </c>
      <c r="F2108" s="4">
        <v>10</v>
      </c>
      <c r="G2108" s="4">
        <v>25</v>
      </c>
      <c r="I2108" s="4">
        <v>25</v>
      </c>
      <c r="J2108" s="4">
        <v>179</v>
      </c>
      <c r="K2108" s="4">
        <v>2.9</v>
      </c>
      <c r="L2108" s="5">
        <v>3.3</v>
      </c>
      <c r="N2108" s="5">
        <v>0.98</v>
      </c>
      <c r="O2108">
        <v>19143</v>
      </c>
      <c r="P2108" s="4">
        <v>5958</v>
      </c>
      <c r="Q2108" s="8">
        <v>0.21809561438166733</v>
      </c>
      <c r="R2108" s="15" t="s">
        <v>26</v>
      </c>
      <c r="S2108" s="3">
        <v>6</v>
      </c>
      <c r="T2108" s="30">
        <v>0</v>
      </c>
      <c r="U2108" s="31">
        <v>0</v>
      </c>
      <c r="V2108" s="32">
        <v>49</v>
      </c>
      <c r="W2108" s="82">
        <f t="shared" si="36"/>
        <v>822.42363209130576</v>
      </c>
      <c r="X2108" s="32">
        <v>0</v>
      </c>
      <c r="Y2108" s="31">
        <v>0</v>
      </c>
    </row>
    <row r="2109" spans="1:25" x14ac:dyDescent="0.25">
      <c r="A2109">
        <v>18</v>
      </c>
      <c r="B2109" s="7" t="s">
        <v>560</v>
      </c>
      <c r="C2109" s="7" t="s">
        <v>561</v>
      </c>
      <c r="D2109" s="7" t="s">
        <v>569</v>
      </c>
      <c r="O2109">
        <v>18045</v>
      </c>
      <c r="P2109" s="4">
        <v>16346</v>
      </c>
      <c r="Q2109" s="8">
        <v>0.26068527022253618</v>
      </c>
      <c r="R2109" s="15" t="s">
        <v>26</v>
      </c>
      <c r="S2109" s="3">
        <v>6</v>
      </c>
      <c r="T2109" s="30">
        <v>2</v>
      </c>
      <c r="U2109" s="31">
        <v>12.235409274440229</v>
      </c>
      <c r="V2109" s="32">
        <v>24</v>
      </c>
      <c r="W2109" s="82">
        <f t="shared" si="36"/>
        <v>146.82491129328275</v>
      </c>
      <c r="X2109" s="32">
        <v>2</v>
      </c>
      <c r="Y2109" s="31">
        <v>12.235409274440229</v>
      </c>
    </row>
    <row r="2110" spans="1:25" x14ac:dyDescent="0.25">
      <c r="A2110">
        <v>19</v>
      </c>
      <c r="B2110" s="7" t="s">
        <v>602</v>
      </c>
      <c r="C2110" s="7" t="s">
        <v>603</v>
      </c>
      <c r="D2110" s="7" t="s">
        <v>633</v>
      </c>
      <c r="E2110">
        <v>19145</v>
      </c>
      <c r="F2110" s="4">
        <v>92</v>
      </c>
      <c r="G2110" s="4">
        <v>50</v>
      </c>
      <c r="H2110" s="4">
        <v>2</v>
      </c>
      <c r="I2110" s="4">
        <v>50</v>
      </c>
      <c r="J2110" s="4">
        <v>1034</v>
      </c>
      <c r="K2110" s="4">
        <v>9.8000000000000007</v>
      </c>
      <c r="L2110" s="5">
        <v>3</v>
      </c>
      <c r="N2110" s="5">
        <v>1.085</v>
      </c>
      <c r="O2110">
        <v>19145</v>
      </c>
      <c r="P2110" s="4">
        <v>15107</v>
      </c>
      <c r="Q2110" s="8">
        <v>0.36930308604128348</v>
      </c>
      <c r="R2110" s="15" t="s">
        <v>26</v>
      </c>
      <c r="S2110" s="3">
        <v>6</v>
      </c>
      <c r="T2110" s="30">
        <v>0</v>
      </c>
      <c r="U2110" s="31">
        <v>0</v>
      </c>
      <c r="V2110" s="32">
        <v>17</v>
      </c>
      <c r="W2110" s="82">
        <f t="shared" si="36"/>
        <v>112.53061494671344</v>
      </c>
      <c r="X2110" s="32">
        <v>0</v>
      </c>
      <c r="Y2110" s="31">
        <v>0</v>
      </c>
    </row>
    <row r="2111" spans="1:25" x14ac:dyDescent="0.25">
      <c r="A2111">
        <v>18</v>
      </c>
      <c r="B2111" s="7" t="s">
        <v>560</v>
      </c>
      <c r="C2111" s="7" t="s">
        <v>561</v>
      </c>
      <c r="D2111" s="7" t="s">
        <v>56</v>
      </c>
      <c r="O2111">
        <v>18047</v>
      </c>
      <c r="P2111" s="4">
        <v>22758</v>
      </c>
      <c r="Q2111" s="8">
        <v>0.22713115699619332</v>
      </c>
      <c r="R2111" s="15" t="s">
        <v>26</v>
      </c>
      <c r="S2111" s="3">
        <v>6</v>
      </c>
      <c r="T2111" s="30">
        <v>8</v>
      </c>
      <c r="U2111" s="31">
        <v>35.152473855347566</v>
      </c>
      <c r="V2111" s="32">
        <v>120</v>
      </c>
      <c r="W2111" s="82">
        <f t="shared" si="36"/>
        <v>527.28710783021359</v>
      </c>
      <c r="X2111" s="32">
        <v>8</v>
      </c>
      <c r="Y2111" s="31">
        <v>35.152473855347566</v>
      </c>
    </row>
    <row r="2112" spans="1:25" x14ac:dyDescent="0.25">
      <c r="A2112">
        <v>19</v>
      </c>
      <c r="B2112" s="7" t="s">
        <v>602</v>
      </c>
      <c r="C2112" s="7" t="s">
        <v>603</v>
      </c>
      <c r="D2112" s="7" t="s">
        <v>634</v>
      </c>
      <c r="E2112">
        <v>19147</v>
      </c>
      <c r="F2112" s="4">
        <v>19</v>
      </c>
      <c r="G2112" s="4">
        <v>24</v>
      </c>
      <c r="I2112" s="4">
        <v>24</v>
      </c>
      <c r="J2112" s="4">
        <v>266</v>
      </c>
      <c r="K2112" s="4">
        <v>4.5999999999999996</v>
      </c>
      <c r="L2112" s="5">
        <v>2.4</v>
      </c>
      <c r="N2112" s="5">
        <v>0.98</v>
      </c>
      <c r="O2112">
        <v>19147</v>
      </c>
      <c r="P2112" s="4">
        <v>8886</v>
      </c>
      <c r="Q2112" s="8">
        <v>0.45374878286270692</v>
      </c>
      <c r="R2112" s="15" t="s">
        <v>26</v>
      </c>
      <c r="S2112" s="3">
        <v>6</v>
      </c>
      <c r="T2112" s="30">
        <v>0</v>
      </c>
      <c r="U2112" s="31">
        <v>0</v>
      </c>
      <c r="V2112" s="32">
        <v>16</v>
      </c>
      <c r="W2112" s="82">
        <f t="shared" si="36"/>
        <v>180.05851901868107</v>
      </c>
      <c r="X2112" s="32">
        <v>0</v>
      </c>
      <c r="Y2112" s="31">
        <v>0</v>
      </c>
    </row>
    <row r="2113" spans="1:25" x14ac:dyDescent="0.25">
      <c r="A2113">
        <v>19</v>
      </c>
      <c r="B2113" s="7" t="s">
        <v>602</v>
      </c>
      <c r="C2113" s="7" t="s">
        <v>603</v>
      </c>
      <c r="D2113" s="7" t="s">
        <v>636</v>
      </c>
      <c r="E2113">
        <v>19151</v>
      </c>
      <c r="F2113" s="4">
        <v>10</v>
      </c>
      <c r="G2113" s="4">
        <v>25</v>
      </c>
      <c r="I2113" s="4">
        <v>25</v>
      </c>
      <c r="J2113" s="4">
        <v>163</v>
      </c>
      <c r="K2113" s="4">
        <v>3.2</v>
      </c>
      <c r="L2113" s="5">
        <v>5.8</v>
      </c>
      <c r="N2113" s="5">
        <v>0.91</v>
      </c>
      <c r="O2113">
        <v>19151</v>
      </c>
      <c r="P2113" s="4">
        <v>6619</v>
      </c>
      <c r="Q2113" s="8">
        <v>0.35640266469282011</v>
      </c>
      <c r="R2113" s="15" t="s">
        <v>26</v>
      </c>
      <c r="S2113" s="3">
        <v>6</v>
      </c>
      <c r="T2113" s="30">
        <v>0</v>
      </c>
      <c r="U2113" s="31">
        <v>0</v>
      </c>
      <c r="V2113" s="32">
        <v>30</v>
      </c>
      <c r="W2113" s="82">
        <f t="shared" si="36"/>
        <v>453.24067079619277</v>
      </c>
      <c r="X2113" s="32">
        <v>0</v>
      </c>
      <c r="Y2113" s="31">
        <v>0</v>
      </c>
    </row>
    <row r="2114" spans="1:25" x14ac:dyDescent="0.25">
      <c r="A2114">
        <v>19</v>
      </c>
      <c r="B2114" s="7" t="s">
        <v>602</v>
      </c>
      <c r="C2114" s="7" t="s">
        <v>603</v>
      </c>
      <c r="D2114" s="7" t="s">
        <v>638</v>
      </c>
      <c r="E2114">
        <v>19157</v>
      </c>
      <c r="F2114" s="4">
        <v>61</v>
      </c>
      <c r="G2114" s="4">
        <v>49</v>
      </c>
      <c r="H2114" s="4">
        <v>5</v>
      </c>
      <c r="I2114" s="4">
        <v>49</v>
      </c>
      <c r="J2114" s="4">
        <v>1108</v>
      </c>
      <c r="K2114" s="4">
        <v>11.5</v>
      </c>
      <c r="L2114" s="5">
        <v>4.0999999999999996</v>
      </c>
      <c r="N2114" s="5">
        <v>1.3</v>
      </c>
      <c r="O2114">
        <v>19157</v>
      </c>
      <c r="P2114" s="4">
        <v>18504</v>
      </c>
      <c r="Q2114" s="8">
        <v>0.87019813991103923</v>
      </c>
      <c r="R2114" s="15" t="s">
        <v>26</v>
      </c>
      <c r="S2114" s="3">
        <v>6</v>
      </c>
      <c r="T2114" s="30">
        <v>8</v>
      </c>
      <c r="U2114" s="31">
        <v>43.233895373973191</v>
      </c>
      <c r="V2114" s="32">
        <v>95</v>
      </c>
      <c r="W2114" s="82">
        <f t="shared" si="36"/>
        <v>513.40250756593173</v>
      </c>
      <c r="X2114" s="32">
        <v>8</v>
      </c>
      <c r="Y2114" s="31">
        <v>43.233895373973191</v>
      </c>
    </row>
    <row r="2115" spans="1:25" x14ac:dyDescent="0.25">
      <c r="A2115">
        <v>19</v>
      </c>
      <c r="B2115" s="7" t="s">
        <v>602</v>
      </c>
      <c r="C2115" s="7" t="s">
        <v>603</v>
      </c>
      <c r="D2115" s="7" t="s">
        <v>639</v>
      </c>
      <c r="E2115">
        <v>19159</v>
      </c>
      <c r="F2115" s="4">
        <v>19</v>
      </c>
      <c r="G2115" s="4">
        <v>16</v>
      </c>
      <c r="I2115" s="4">
        <v>16</v>
      </c>
      <c r="J2115" s="4">
        <v>177</v>
      </c>
      <c r="K2115" s="4">
        <v>2.9</v>
      </c>
      <c r="L2115" s="5">
        <v>3.5</v>
      </c>
      <c r="N2115" s="5">
        <v>1.03</v>
      </c>
      <c r="O2115">
        <v>19159</v>
      </c>
      <c r="P2115" s="4">
        <v>4894</v>
      </c>
      <c r="Q2115" s="8">
        <v>0.41282894736842107</v>
      </c>
      <c r="R2115" s="15" t="s">
        <v>26</v>
      </c>
      <c r="S2115" s="3">
        <v>6</v>
      </c>
      <c r="T2115" s="30">
        <v>0</v>
      </c>
      <c r="U2115" s="31">
        <v>0</v>
      </c>
      <c r="V2115" s="32">
        <v>8</v>
      </c>
      <c r="W2115" s="82">
        <f t="shared" ref="W2115:W2178" si="37">V2115/P2115*100000</f>
        <v>163.46546791990193</v>
      </c>
      <c r="X2115" s="32">
        <v>0</v>
      </c>
      <c r="Y2115" s="31">
        <v>0</v>
      </c>
    </row>
    <row r="2116" spans="1:25" x14ac:dyDescent="0.25">
      <c r="A2116">
        <v>19</v>
      </c>
      <c r="B2116" s="7" t="s">
        <v>602</v>
      </c>
      <c r="C2116" s="7" t="s">
        <v>603</v>
      </c>
      <c r="D2116" s="7" t="s">
        <v>640</v>
      </c>
      <c r="E2116">
        <v>19161</v>
      </c>
      <c r="F2116" s="4">
        <v>9</v>
      </c>
      <c r="G2116" s="4">
        <v>25</v>
      </c>
      <c r="I2116" s="4">
        <v>25</v>
      </c>
      <c r="J2116" s="4">
        <v>210</v>
      </c>
      <c r="K2116" s="4">
        <v>2.1</v>
      </c>
      <c r="L2116" s="5">
        <v>3.3</v>
      </c>
      <c r="N2116" s="5">
        <v>1</v>
      </c>
      <c r="O2116">
        <v>19161</v>
      </c>
      <c r="P2116" s="4">
        <v>9721</v>
      </c>
      <c r="Q2116" s="8">
        <v>0.34296516338104238</v>
      </c>
      <c r="R2116" s="15" t="s">
        <v>26</v>
      </c>
      <c r="S2116" s="3">
        <v>6</v>
      </c>
      <c r="T2116" s="30">
        <v>0</v>
      </c>
      <c r="U2116" s="31">
        <v>0</v>
      </c>
      <c r="V2116" s="32">
        <v>38</v>
      </c>
      <c r="W2116" s="82">
        <f t="shared" si="37"/>
        <v>390.90628536158835</v>
      </c>
      <c r="X2116" s="32">
        <v>0</v>
      </c>
      <c r="Y2116" s="31">
        <v>0</v>
      </c>
    </row>
    <row r="2117" spans="1:25" x14ac:dyDescent="0.25">
      <c r="A2117">
        <v>19</v>
      </c>
      <c r="B2117" s="7" t="s">
        <v>602</v>
      </c>
      <c r="C2117" s="7" t="s">
        <v>603</v>
      </c>
      <c r="D2117" s="7" t="s">
        <v>85</v>
      </c>
      <c r="E2117">
        <v>19165</v>
      </c>
      <c r="F2117" s="4">
        <v>39</v>
      </c>
      <c r="G2117" s="4">
        <v>25</v>
      </c>
      <c r="I2117" s="4">
        <v>25</v>
      </c>
      <c r="J2117" s="4">
        <v>666</v>
      </c>
      <c r="K2117" s="4">
        <v>9</v>
      </c>
      <c r="L2117" s="5">
        <v>3.5</v>
      </c>
      <c r="N2117" s="5">
        <v>1.1399999999999999</v>
      </c>
      <c r="O2117">
        <v>19165</v>
      </c>
      <c r="P2117" s="4">
        <v>11454</v>
      </c>
      <c r="Q2117" s="8">
        <v>0.38101788170563961</v>
      </c>
      <c r="R2117" s="15" t="s">
        <v>26</v>
      </c>
      <c r="S2117" s="3">
        <v>6</v>
      </c>
      <c r="T2117" s="30">
        <v>0</v>
      </c>
      <c r="U2117" s="31">
        <v>0</v>
      </c>
      <c r="V2117" s="32">
        <v>49</v>
      </c>
      <c r="W2117" s="82">
        <f t="shared" si="37"/>
        <v>427.79814911821194</v>
      </c>
      <c r="X2117" s="32">
        <v>0</v>
      </c>
      <c r="Y2117" s="31">
        <v>0</v>
      </c>
    </row>
    <row r="2118" spans="1:25" x14ac:dyDescent="0.25">
      <c r="A2118">
        <v>19</v>
      </c>
      <c r="B2118" s="7" t="s">
        <v>602</v>
      </c>
      <c r="C2118" s="7" t="s">
        <v>603</v>
      </c>
      <c r="D2118" s="7" t="s">
        <v>641</v>
      </c>
      <c r="E2118">
        <v>19167</v>
      </c>
      <c r="F2118" s="4">
        <v>112</v>
      </c>
      <c r="G2118" s="4">
        <v>94</v>
      </c>
      <c r="I2118" s="4">
        <v>94</v>
      </c>
      <c r="J2118" s="4">
        <v>1598</v>
      </c>
      <c r="K2118" s="4">
        <v>20.399999999999999</v>
      </c>
      <c r="L2118" s="5">
        <v>2.9749999999999996</v>
      </c>
      <c r="N2118" s="5">
        <v>1.0925</v>
      </c>
      <c r="O2118">
        <v>19167</v>
      </c>
      <c r="P2118" s="4">
        <v>34855</v>
      </c>
      <c r="Q2118" s="8">
        <v>0.15556307067974298</v>
      </c>
      <c r="R2118" s="15" t="s">
        <v>26</v>
      </c>
      <c r="S2118" s="3">
        <v>6</v>
      </c>
      <c r="T2118" s="30">
        <v>0</v>
      </c>
      <c r="U2118" s="31">
        <v>0</v>
      </c>
      <c r="V2118" s="32">
        <v>362</v>
      </c>
      <c r="W2118" s="82">
        <f t="shared" si="37"/>
        <v>1038.5884378138001</v>
      </c>
      <c r="X2118" s="32">
        <v>0</v>
      </c>
      <c r="Y2118" s="31">
        <v>0</v>
      </c>
    </row>
    <row r="2119" spans="1:25" x14ac:dyDescent="0.25">
      <c r="A2119">
        <v>19</v>
      </c>
      <c r="B2119" s="7" t="s">
        <v>602</v>
      </c>
      <c r="C2119" s="7" t="s">
        <v>603</v>
      </c>
      <c r="D2119" s="7" t="s">
        <v>167</v>
      </c>
      <c r="E2119">
        <v>19175</v>
      </c>
      <c r="F2119" s="4">
        <v>64</v>
      </c>
      <c r="G2119" s="4">
        <v>25</v>
      </c>
      <c r="H2119" s="4">
        <v>4</v>
      </c>
      <c r="I2119" s="4">
        <v>25</v>
      </c>
      <c r="J2119" s="4">
        <v>883</v>
      </c>
      <c r="K2119" s="4">
        <v>9.4</v>
      </c>
      <c r="L2119" s="5">
        <v>3.1</v>
      </c>
      <c r="N2119" s="5">
        <v>1.42</v>
      </c>
      <c r="O2119">
        <v>19175</v>
      </c>
      <c r="P2119" s="4">
        <v>12241</v>
      </c>
      <c r="Q2119" s="8">
        <v>0.54524822695035458</v>
      </c>
      <c r="R2119" s="15" t="s">
        <v>26</v>
      </c>
      <c r="S2119" s="3">
        <v>6</v>
      </c>
      <c r="T2119" s="30">
        <v>0</v>
      </c>
      <c r="U2119" s="31">
        <v>0</v>
      </c>
      <c r="V2119" s="32">
        <v>10</v>
      </c>
      <c r="W2119" s="82">
        <f t="shared" si="37"/>
        <v>81.692672167306597</v>
      </c>
      <c r="X2119" s="32">
        <v>0</v>
      </c>
      <c r="Y2119" s="31">
        <v>0</v>
      </c>
    </row>
    <row r="2120" spans="1:25" x14ac:dyDescent="0.25">
      <c r="A2120">
        <v>19</v>
      </c>
      <c r="B2120" s="7" t="s">
        <v>602</v>
      </c>
      <c r="C2120" s="7" t="s">
        <v>603</v>
      </c>
      <c r="D2120" s="7" t="s">
        <v>168</v>
      </c>
      <c r="E2120">
        <v>19177</v>
      </c>
      <c r="F2120" s="4">
        <v>13</v>
      </c>
      <c r="G2120" s="4">
        <v>25</v>
      </c>
      <c r="I2120" s="4">
        <v>25</v>
      </c>
      <c r="J2120" s="4">
        <v>148</v>
      </c>
      <c r="K2120" s="4">
        <v>2.2000000000000002</v>
      </c>
      <c r="L2120" s="5">
        <v>3</v>
      </c>
      <c r="N2120" s="5">
        <v>1.04</v>
      </c>
      <c r="O2120">
        <v>19177</v>
      </c>
      <c r="P2120" s="4">
        <v>7044</v>
      </c>
      <c r="Q2120" s="8">
        <v>0.33438860308666402</v>
      </c>
      <c r="R2120" s="15" t="s">
        <v>26</v>
      </c>
      <c r="S2120" s="3">
        <v>6</v>
      </c>
      <c r="T2120" s="30">
        <v>0</v>
      </c>
      <c r="U2120" s="31">
        <v>0</v>
      </c>
      <c r="V2120" s="32">
        <v>11</v>
      </c>
      <c r="W2120" s="82">
        <f t="shared" si="37"/>
        <v>156.16127200454287</v>
      </c>
      <c r="X2120" s="32">
        <v>0</v>
      </c>
      <c r="Y2120" s="31">
        <v>0</v>
      </c>
    </row>
    <row r="2121" spans="1:25" x14ac:dyDescent="0.25">
      <c r="A2121">
        <v>19</v>
      </c>
      <c r="B2121" s="7" t="s">
        <v>602</v>
      </c>
      <c r="C2121" s="7" t="s">
        <v>603</v>
      </c>
      <c r="D2121" s="7" t="s">
        <v>458</v>
      </c>
      <c r="E2121">
        <v>19185</v>
      </c>
      <c r="F2121" s="4">
        <v>25</v>
      </c>
      <c r="G2121" s="4">
        <v>25</v>
      </c>
      <c r="I2121" s="4">
        <v>25</v>
      </c>
      <c r="J2121" s="4">
        <v>804</v>
      </c>
      <c r="K2121" s="4">
        <v>6.9</v>
      </c>
      <c r="L2121" s="5">
        <v>2.1</v>
      </c>
      <c r="N2121" s="5">
        <v>1.22</v>
      </c>
      <c r="O2121">
        <v>19185</v>
      </c>
      <c r="P2121" s="4">
        <v>6441</v>
      </c>
      <c r="Q2121" s="8">
        <v>0.34751087481875303</v>
      </c>
      <c r="R2121" s="15" t="s">
        <v>26</v>
      </c>
      <c r="S2121" s="3">
        <v>6</v>
      </c>
      <c r="T2121" s="30">
        <v>0</v>
      </c>
      <c r="U2121" s="31">
        <v>0</v>
      </c>
      <c r="V2121" s="32">
        <v>5</v>
      </c>
      <c r="W2121" s="82">
        <f t="shared" si="37"/>
        <v>77.627697562490297</v>
      </c>
      <c r="X2121" s="32">
        <v>0</v>
      </c>
      <c r="Y2121" s="31">
        <v>0</v>
      </c>
    </row>
    <row r="2122" spans="1:25" x14ac:dyDescent="0.25">
      <c r="A2122">
        <v>19</v>
      </c>
      <c r="B2122" s="7" t="s">
        <v>602</v>
      </c>
      <c r="C2122" s="7" t="s">
        <v>603</v>
      </c>
      <c r="D2122" s="7" t="s">
        <v>645</v>
      </c>
      <c r="E2122">
        <v>19191</v>
      </c>
      <c r="F2122" s="4">
        <v>65</v>
      </c>
      <c r="G2122" s="4">
        <v>25</v>
      </c>
      <c r="I2122" s="4">
        <v>25</v>
      </c>
      <c r="J2122" s="4">
        <v>690</v>
      </c>
      <c r="K2122" s="4">
        <v>9.1</v>
      </c>
      <c r="L2122" s="5">
        <v>2.9</v>
      </c>
      <c r="N2122" s="5">
        <v>1.1599999999999999</v>
      </c>
      <c r="O2122">
        <v>19191</v>
      </c>
      <c r="P2122" s="4">
        <v>19991</v>
      </c>
      <c r="Q2122" s="8">
        <v>0.9831586826347305</v>
      </c>
      <c r="R2122" s="15" t="s">
        <v>26</v>
      </c>
      <c r="S2122" s="3">
        <v>6</v>
      </c>
      <c r="T2122" s="30">
        <v>0</v>
      </c>
      <c r="U2122" s="31">
        <v>0</v>
      </c>
      <c r="V2122" s="32">
        <v>24</v>
      </c>
      <c r="W2122" s="82">
        <f t="shared" si="37"/>
        <v>120.05402431093994</v>
      </c>
      <c r="X2122" s="32">
        <v>0</v>
      </c>
      <c r="Y2122" s="31">
        <v>0</v>
      </c>
    </row>
    <row r="2123" spans="1:25" x14ac:dyDescent="0.25">
      <c r="A2123">
        <v>19</v>
      </c>
      <c r="B2123" s="7" t="s">
        <v>602</v>
      </c>
      <c r="C2123" s="7" t="s">
        <v>603</v>
      </c>
      <c r="D2123" s="7" t="s">
        <v>647</v>
      </c>
      <c r="E2123">
        <v>19197</v>
      </c>
      <c r="F2123" s="4">
        <v>67</v>
      </c>
      <c r="G2123" s="4">
        <v>47</v>
      </c>
      <c r="I2123" s="4">
        <v>47</v>
      </c>
      <c r="J2123" s="4">
        <v>1562</v>
      </c>
      <c r="K2123" s="4">
        <v>11.600000000000001</v>
      </c>
      <c r="L2123" s="5">
        <v>2</v>
      </c>
      <c r="N2123" s="5">
        <v>1.4500000000000002</v>
      </c>
      <c r="O2123">
        <v>19197</v>
      </c>
      <c r="P2123" s="4">
        <v>12562</v>
      </c>
      <c r="Q2123" s="8">
        <v>0.49894736842105264</v>
      </c>
      <c r="R2123" s="15" t="s">
        <v>26</v>
      </c>
      <c r="S2123" s="3">
        <v>6</v>
      </c>
      <c r="T2123" s="30">
        <v>0</v>
      </c>
      <c r="U2123" s="31">
        <v>0</v>
      </c>
      <c r="V2123" s="32">
        <v>293</v>
      </c>
      <c r="W2123" s="82">
        <f t="shared" si="37"/>
        <v>2332.4311415379716</v>
      </c>
      <c r="X2123" s="32">
        <v>0</v>
      </c>
      <c r="Y2123" s="31">
        <v>0</v>
      </c>
    </row>
    <row r="2124" spans="1:25" x14ac:dyDescent="0.25">
      <c r="A2124">
        <v>20</v>
      </c>
      <c r="B2124" s="7" t="s">
        <v>648</v>
      </c>
      <c r="C2124" s="7" t="s">
        <v>649</v>
      </c>
      <c r="D2124" s="7" t="s">
        <v>562</v>
      </c>
      <c r="E2124">
        <v>20001</v>
      </c>
      <c r="F2124" s="4">
        <v>21</v>
      </c>
      <c r="G2124" s="4">
        <v>25</v>
      </c>
      <c r="I2124" s="4">
        <v>25</v>
      </c>
      <c r="J2124" s="4">
        <v>536</v>
      </c>
      <c r="K2124" s="4">
        <v>8.6999999999999993</v>
      </c>
      <c r="L2124" s="5">
        <v>3</v>
      </c>
      <c r="N2124" s="5">
        <v>1.01</v>
      </c>
      <c r="O2124">
        <v>20001</v>
      </c>
      <c r="P2124" s="4">
        <v>12369</v>
      </c>
      <c r="Q2124" s="8">
        <v>0.39249520679265953</v>
      </c>
      <c r="R2124" s="15" t="s">
        <v>26</v>
      </c>
      <c r="S2124" s="3">
        <v>6</v>
      </c>
      <c r="T2124" s="30">
        <v>0</v>
      </c>
      <c r="U2124" s="31">
        <v>0</v>
      </c>
      <c r="V2124" s="32">
        <v>0</v>
      </c>
      <c r="W2124" s="82">
        <f t="shared" si="37"/>
        <v>0</v>
      </c>
      <c r="X2124" s="32">
        <v>0</v>
      </c>
      <c r="Y2124" s="31">
        <v>0</v>
      </c>
    </row>
    <row r="2125" spans="1:25" x14ac:dyDescent="0.25">
      <c r="A2125">
        <v>20</v>
      </c>
      <c r="B2125" s="7" t="s">
        <v>648</v>
      </c>
      <c r="C2125" s="7" t="s">
        <v>649</v>
      </c>
      <c r="D2125" s="7" t="s">
        <v>650</v>
      </c>
      <c r="E2125">
        <v>20003</v>
      </c>
      <c r="F2125" s="4">
        <v>24</v>
      </c>
      <c r="G2125" s="4">
        <v>12</v>
      </c>
      <c r="I2125" s="4">
        <v>12</v>
      </c>
      <c r="J2125" s="4">
        <v>124</v>
      </c>
      <c r="K2125" s="4">
        <v>4.7</v>
      </c>
      <c r="L2125" s="5">
        <v>3</v>
      </c>
      <c r="N2125" s="5">
        <v>0.95</v>
      </c>
      <c r="O2125">
        <v>20003</v>
      </c>
      <c r="P2125" s="4">
        <v>7858</v>
      </c>
      <c r="Q2125" s="8">
        <v>0.27597535934291584</v>
      </c>
      <c r="R2125" s="15" t="s">
        <v>26</v>
      </c>
      <c r="S2125" s="3">
        <v>6</v>
      </c>
      <c r="T2125" s="30">
        <v>0</v>
      </c>
      <c r="U2125" s="31">
        <v>0</v>
      </c>
      <c r="V2125" s="32">
        <v>1</v>
      </c>
      <c r="W2125" s="82">
        <f t="shared" si="37"/>
        <v>12.725884448969204</v>
      </c>
      <c r="X2125" s="32">
        <v>0</v>
      </c>
      <c r="Y2125" s="31">
        <v>0</v>
      </c>
    </row>
    <row r="2126" spans="1:25" x14ac:dyDescent="0.25">
      <c r="A2126">
        <v>20</v>
      </c>
      <c r="B2126" s="7" t="s">
        <v>648</v>
      </c>
      <c r="C2126" s="7" t="s">
        <v>649</v>
      </c>
      <c r="D2126" s="7" t="s">
        <v>652</v>
      </c>
      <c r="E2126">
        <v>20007</v>
      </c>
      <c r="F2126" s="4">
        <v>17</v>
      </c>
      <c r="G2126" s="4">
        <v>32</v>
      </c>
      <c r="I2126" s="4">
        <v>32</v>
      </c>
      <c r="J2126" s="4">
        <v>163</v>
      </c>
      <c r="K2126" s="4">
        <v>19.900000000000002</v>
      </c>
      <c r="L2126" s="5">
        <v>3.1</v>
      </c>
      <c r="N2126" s="5">
        <v>0.91</v>
      </c>
      <c r="O2126">
        <v>20007</v>
      </c>
      <c r="P2126" s="4">
        <v>4427</v>
      </c>
      <c r="Q2126" s="8">
        <v>0.1545945945945946</v>
      </c>
      <c r="R2126" s="15" t="s">
        <v>26</v>
      </c>
      <c r="S2126" s="3">
        <v>6</v>
      </c>
      <c r="T2126" s="30">
        <v>0</v>
      </c>
      <c r="U2126" s="31">
        <v>0</v>
      </c>
      <c r="V2126" s="32">
        <v>1</v>
      </c>
      <c r="W2126" s="82">
        <f t="shared" si="37"/>
        <v>22.588660492432798</v>
      </c>
      <c r="X2126" s="32">
        <v>0</v>
      </c>
      <c r="Y2126" s="31">
        <v>0</v>
      </c>
    </row>
    <row r="2127" spans="1:25" x14ac:dyDescent="0.25">
      <c r="A2127">
        <v>20</v>
      </c>
      <c r="B2127" s="7" t="s">
        <v>648</v>
      </c>
      <c r="C2127" s="7" t="s">
        <v>649</v>
      </c>
      <c r="D2127" s="7" t="s">
        <v>654</v>
      </c>
      <c r="E2127">
        <v>20011</v>
      </c>
      <c r="J2127" s="4">
        <v>610</v>
      </c>
      <c r="K2127" s="4">
        <v>4.5</v>
      </c>
      <c r="L2127" s="5">
        <v>3.2</v>
      </c>
      <c r="N2127" s="5">
        <v>1.29</v>
      </c>
      <c r="O2127">
        <v>20011</v>
      </c>
      <c r="P2127" s="4">
        <v>14534</v>
      </c>
      <c r="Q2127" s="8">
        <v>0.30198915009041594</v>
      </c>
      <c r="R2127" s="15" t="s">
        <v>26</v>
      </c>
      <c r="S2127" s="3">
        <v>6</v>
      </c>
      <c r="T2127" s="30">
        <v>1</v>
      </c>
      <c r="U2127" s="31">
        <v>6.8804183294344305</v>
      </c>
      <c r="V2127" s="32">
        <v>8</v>
      </c>
      <c r="W2127" s="82">
        <f t="shared" si="37"/>
        <v>55.043346635475444</v>
      </c>
      <c r="X2127" s="32">
        <v>1</v>
      </c>
      <c r="Y2127" s="31">
        <v>6.8804183294344305</v>
      </c>
    </row>
    <row r="2128" spans="1:25" x14ac:dyDescent="0.25">
      <c r="A2128">
        <v>18</v>
      </c>
      <c r="B2128" s="7" t="s">
        <v>560</v>
      </c>
      <c r="C2128" s="7" t="s">
        <v>561</v>
      </c>
      <c r="D2128" s="7" t="s">
        <v>335</v>
      </c>
      <c r="O2128">
        <v>18101</v>
      </c>
      <c r="P2128" s="4">
        <v>10255</v>
      </c>
      <c r="Q2128" s="8">
        <v>0.23830132539897214</v>
      </c>
      <c r="R2128" s="15" t="s">
        <v>26</v>
      </c>
      <c r="S2128" s="3">
        <v>6</v>
      </c>
      <c r="T2128" s="30">
        <v>0</v>
      </c>
      <c r="U2128" s="31">
        <v>0</v>
      </c>
      <c r="V2128" s="32">
        <v>16</v>
      </c>
      <c r="W2128" s="82">
        <f t="shared" si="37"/>
        <v>156.02145294978058</v>
      </c>
      <c r="X2128" s="32">
        <v>0</v>
      </c>
      <c r="Y2128" s="31">
        <v>0</v>
      </c>
    </row>
    <row r="2129" spans="1:25" x14ac:dyDescent="0.25">
      <c r="A2129">
        <v>20</v>
      </c>
      <c r="B2129" s="7" t="s">
        <v>648</v>
      </c>
      <c r="C2129" s="7" t="s">
        <v>649</v>
      </c>
      <c r="D2129" s="7" t="s">
        <v>508</v>
      </c>
      <c r="E2129">
        <v>20013</v>
      </c>
      <c r="F2129" s="4">
        <v>22</v>
      </c>
      <c r="G2129" s="4">
        <v>25</v>
      </c>
      <c r="I2129" s="4">
        <v>25</v>
      </c>
      <c r="J2129" s="4">
        <v>812</v>
      </c>
      <c r="K2129" s="4">
        <v>10.700000000000001</v>
      </c>
      <c r="L2129" s="5">
        <v>1.95</v>
      </c>
      <c r="N2129" s="5">
        <v>0.98</v>
      </c>
      <c r="O2129">
        <v>20013</v>
      </c>
      <c r="P2129" s="4">
        <v>9564</v>
      </c>
      <c r="Q2129" s="8">
        <v>0.29697178251892636</v>
      </c>
      <c r="R2129" s="15" t="s">
        <v>26</v>
      </c>
      <c r="S2129" s="3">
        <v>6</v>
      </c>
      <c r="T2129" s="30">
        <v>0</v>
      </c>
      <c r="U2129" s="31">
        <v>0</v>
      </c>
      <c r="V2129" s="32">
        <v>10</v>
      </c>
      <c r="W2129" s="82">
        <f t="shared" si="37"/>
        <v>104.55876202425765</v>
      </c>
      <c r="X2129" s="32">
        <v>0</v>
      </c>
      <c r="Y2129" s="31">
        <v>0</v>
      </c>
    </row>
    <row r="2130" spans="1:25" x14ac:dyDescent="0.25">
      <c r="A2130">
        <v>20</v>
      </c>
      <c r="B2130" s="7" t="s">
        <v>648</v>
      </c>
      <c r="C2130" s="7" t="s">
        <v>649</v>
      </c>
      <c r="D2130" s="7" t="s">
        <v>656</v>
      </c>
      <c r="E2130">
        <v>20019</v>
      </c>
      <c r="F2130" s="4">
        <v>4</v>
      </c>
      <c r="G2130" s="4">
        <v>17</v>
      </c>
      <c r="I2130" s="4">
        <v>17</v>
      </c>
      <c r="J2130" s="4">
        <v>141</v>
      </c>
      <c r="K2130" s="4">
        <v>1.9</v>
      </c>
      <c r="L2130" s="5">
        <v>2.8</v>
      </c>
      <c r="N2130" s="5">
        <v>0.92</v>
      </c>
      <c r="O2130">
        <v>20019</v>
      </c>
      <c r="P2130" s="4">
        <v>3250</v>
      </c>
      <c r="Q2130" s="8">
        <v>0.15938511326860841</v>
      </c>
      <c r="R2130" s="15" t="s">
        <v>26</v>
      </c>
      <c r="S2130" s="3">
        <v>6</v>
      </c>
      <c r="T2130" s="30">
        <v>0</v>
      </c>
      <c r="U2130" s="31">
        <v>0</v>
      </c>
      <c r="V2130" s="32">
        <v>4</v>
      </c>
      <c r="W2130" s="82">
        <f t="shared" si="37"/>
        <v>123.07692307692308</v>
      </c>
      <c r="X2130" s="32">
        <v>0</v>
      </c>
      <c r="Y2130" s="31">
        <v>0</v>
      </c>
    </row>
    <row r="2131" spans="1:25" x14ac:dyDescent="0.25">
      <c r="A2131">
        <v>20</v>
      </c>
      <c r="B2131" s="7" t="s">
        <v>648</v>
      </c>
      <c r="C2131" s="7" t="s">
        <v>649</v>
      </c>
      <c r="D2131" s="7" t="s">
        <v>36</v>
      </c>
      <c r="E2131">
        <v>20021</v>
      </c>
      <c r="F2131" s="4">
        <v>43</v>
      </c>
      <c r="G2131" s="4">
        <v>46</v>
      </c>
      <c r="I2131" s="4">
        <v>46</v>
      </c>
      <c r="J2131" s="4">
        <v>1419</v>
      </c>
      <c r="K2131" s="4">
        <v>10</v>
      </c>
      <c r="L2131" s="5">
        <v>2.0999999999999996</v>
      </c>
      <c r="N2131" s="5">
        <v>1.9550000000000001</v>
      </c>
      <c r="O2131">
        <v>20021</v>
      </c>
      <c r="P2131" s="4">
        <v>19939</v>
      </c>
      <c r="Q2131" s="8">
        <v>0.32432869621481719</v>
      </c>
      <c r="R2131" s="15" t="s">
        <v>26</v>
      </c>
      <c r="S2131" s="3">
        <v>6</v>
      </c>
      <c r="T2131" s="30">
        <v>0</v>
      </c>
      <c r="U2131" s="31">
        <v>0</v>
      </c>
      <c r="V2131" s="32">
        <v>15</v>
      </c>
      <c r="W2131" s="82">
        <f t="shared" si="37"/>
        <v>75.229449821956976</v>
      </c>
      <c r="X2131" s="32">
        <v>0</v>
      </c>
      <c r="Y2131" s="31">
        <v>0</v>
      </c>
    </row>
    <row r="2132" spans="1:25" x14ac:dyDescent="0.25">
      <c r="A2132">
        <v>20</v>
      </c>
      <c r="B2132" s="7" t="s">
        <v>648</v>
      </c>
      <c r="C2132" s="7" t="s">
        <v>649</v>
      </c>
      <c r="D2132" s="7" t="s">
        <v>241</v>
      </c>
      <c r="E2132">
        <v>20023</v>
      </c>
      <c r="F2132" s="4">
        <v>10</v>
      </c>
      <c r="G2132" s="4">
        <v>16</v>
      </c>
      <c r="I2132" s="4">
        <v>16</v>
      </c>
      <c r="J2132" s="4">
        <v>129</v>
      </c>
      <c r="K2132" s="4">
        <v>3.2</v>
      </c>
      <c r="L2132" s="5">
        <v>3</v>
      </c>
      <c r="N2132" s="5">
        <v>0.94</v>
      </c>
      <c r="O2132">
        <v>20023</v>
      </c>
      <c r="P2132" s="4">
        <v>2657</v>
      </c>
      <c r="Q2132" s="8">
        <v>0.15430520034100598</v>
      </c>
      <c r="R2132" s="15" t="s">
        <v>26</v>
      </c>
      <c r="S2132" s="3">
        <v>6</v>
      </c>
      <c r="T2132" s="30">
        <v>0</v>
      </c>
      <c r="U2132" s="31">
        <v>0</v>
      </c>
      <c r="V2132" s="32">
        <v>2</v>
      </c>
      <c r="W2132" s="82">
        <f t="shared" si="37"/>
        <v>75.272864132480237</v>
      </c>
      <c r="X2132" s="32">
        <v>0</v>
      </c>
      <c r="Y2132" s="31">
        <v>0</v>
      </c>
    </row>
    <row r="2133" spans="1:25" x14ac:dyDescent="0.25">
      <c r="A2133">
        <v>20</v>
      </c>
      <c r="B2133" s="7" t="s">
        <v>648</v>
      </c>
      <c r="C2133" s="7" t="s">
        <v>649</v>
      </c>
      <c r="D2133" s="7" t="s">
        <v>123</v>
      </c>
      <c r="E2133">
        <v>20025</v>
      </c>
      <c r="F2133" s="4">
        <v>15</v>
      </c>
      <c r="G2133" s="4">
        <v>39</v>
      </c>
      <c r="I2133" s="4">
        <v>39</v>
      </c>
      <c r="J2133" s="4">
        <v>275</v>
      </c>
      <c r="K2133" s="4">
        <v>20.099999999999998</v>
      </c>
      <c r="L2133" s="5">
        <v>2.8</v>
      </c>
      <c r="N2133" s="5">
        <v>0.97500000000000009</v>
      </c>
      <c r="O2133">
        <v>20025</v>
      </c>
      <c r="P2133" s="4">
        <v>1994</v>
      </c>
      <c r="Q2133" s="8">
        <v>0.14545454545454545</v>
      </c>
      <c r="R2133" s="15" t="s">
        <v>26</v>
      </c>
      <c r="S2133" s="3">
        <v>6</v>
      </c>
      <c r="T2133" s="30">
        <v>0</v>
      </c>
      <c r="U2133" s="31">
        <v>0</v>
      </c>
      <c r="V2133" s="32">
        <v>34</v>
      </c>
      <c r="W2133" s="82">
        <f t="shared" si="37"/>
        <v>1705.1153460381142</v>
      </c>
      <c r="X2133" s="32">
        <v>0</v>
      </c>
      <c r="Y2133" s="31">
        <v>0</v>
      </c>
    </row>
    <row r="2134" spans="1:25" x14ac:dyDescent="0.25">
      <c r="A2134">
        <v>20</v>
      </c>
      <c r="B2134" s="7" t="s">
        <v>648</v>
      </c>
      <c r="C2134" s="7" t="s">
        <v>649</v>
      </c>
      <c r="D2134" s="7" t="s">
        <v>40</v>
      </c>
      <c r="E2134">
        <v>20027</v>
      </c>
      <c r="F2134" s="4">
        <v>25</v>
      </c>
      <c r="G2134" s="4">
        <v>17</v>
      </c>
      <c r="I2134" s="4">
        <v>17</v>
      </c>
      <c r="J2134" s="4">
        <v>628</v>
      </c>
      <c r="K2134" s="4">
        <v>10.7</v>
      </c>
      <c r="L2134" s="5">
        <v>3.2</v>
      </c>
      <c r="N2134" s="5">
        <v>0.9</v>
      </c>
      <c r="O2134">
        <v>20027</v>
      </c>
      <c r="P2134" s="4">
        <v>8002</v>
      </c>
      <c r="Q2134" s="8">
        <v>0.23417502594258041</v>
      </c>
      <c r="R2134" s="15" t="s">
        <v>26</v>
      </c>
      <c r="S2134" s="3">
        <v>6</v>
      </c>
      <c r="T2134" s="30">
        <v>1</v>
      </c>
      <c r="U2134" s="31">
        <v>12.496875781054737</v>
      </c>
      <c r="V2134" s="32">
        <v>7</v>
      </c>
      <c r="W2134" s="82">
        <f t="shared" si="37"/>
        <v>87.478130467383153</v>
      </c>
      <c r="X2134" s="32">
        <v>1</v>
      </c>
      <c r="Y2134" s="31">
        <v>12.496875781054737</v>
      </c>
    </row>
    <row r="2135" spans="1:25" x14ac:dyDescent="0.25">
      <c r="A2135">
        <v>20</v>
      </c>
      <c r="B2135" s="7" t="s">
        <v>648</v>
      </c>
      <c r="C2135" s="7" t="s">
        <v>649</v>
      </c>
      <c r="D2135" s="7" t="s">
        <v>657</v>
      </c>
      <c r="E2135">
        <v>20029</v>
      </c>
      <c r="F2135" s="4">
        <v>13</v>
      </c>
      <c r="G2135" s="4">
        <v>22</v>
      </c>
      <c r="I2135" s="4">
        <v>22</v>
      </c>
      <c r="J2135" s="4">
        <v>259</v>
      </c>
      <c r="K2135" s="4">
        <v>5.7</v>
      </c>
      <c r="L2135" s="5">
        <v>3.6</v>
      </c>
      <c r="N2135" s="5">
        <v>0.96</v>
      </c>
      <c r="O2135">
        <v>20029</v>
      </c>
      <c r="P2135" s="4">
        <v>8786</v>
      </c>
      <c r="Q2135" s="8">
        <v>0.26070572113737583</v>
      </c>
      <c r="R2135" s="15" t="s">
        <v>26</v>
      </c>
      <c r="S2135" s="3">
        <v>6</v>
      </c>
      <c r="T2135" s="30">
        <v>0</v>
      </c>
      <c r="U2135" s="31">
        <v>0</v>
      </c>
      <c r="V2135" s="32">
        <v>5</v>
      </c>
      <c r="W2135" s="82">
        <f t="shared" si="37"/>
        <v>56.908718415661284</v>
      </c>
      <c r="X2135" s="32">
        <v>0</v>
      </c>
      <c r="Y2135" s="31">
        <v>0</v>
      </c>
    </row>
    <row r="2136" spans="1:25" x14ac:dyDescent="0.25">
      <c r="A2136">
        <v>20</v>
      </c>
      <c r="B2136" s="7" t="s">
        <v>648</v>
      </c>
      <c r="C2136" s="7" t="s">
        <v>649</v>
      </c>
      <c r="D2136" s="7" t="s">
        <v>658</v>
      </c>
      <c r="E2136">
        <v>20031</v>
      </c>
      <c r="F2136" s="4">
        <v>21</v>
      </c>
      <c r="G2136" s="4">
        <v>25</v>
      </c>
      <c r="I2136" s="4">
        <v>25</v>
      </c>
      <c r="J2136" s="4">
        <v>371</v>
      </c>
      <c r="K2136" s="4">
        <v>4.5999999999999996</v>
      </c>
      <c r="L2136" s="5">
        <v>3.1</v>
      </c>
      <c r="N2136" s="5">
        <v>1.1399999999999999</v>
      </c>
      <c r="O2136">
        <v>20031</v>
      </c>
      <c r="P2136" s="4">
        <v>8179</v>
      </c>
      <c r="Q2136" s="8">
        <v>0.23836065573770493</v>
      </c>
      <c r="R2136" s="15" t="s">
        <v>26</v>
      </c>
      <c r="S2136" s="3">
        <v>6</v>
      </c>
      <c r="T2136" s="30">
        <v>8</v>
      </c>
      <c r="U2136" s="31">
        <v>97.811468394669262</v>
      </c>
      <c r="V2136" s="32">
        <v>52</v>
      </c>
      <c r="W2136" s="82">
        <f t="shared" si="37"/>
        <v>635.7745445653502</v>
      </c>
      <c r="X2136" s="32">
        <v>8</v>
      </c>
      <c r="Y2136" s="31">
        <v>97.811468394669262</v>
      </c>
    </row>
    <row r="2137" spans="1:25" x14ac:dyDescent="0.25">
      <c r="A2137">
        <v>20</v>
      </c>
      <c r="B2137" s="7" t="s">
        <v>648</v>
      </c>
      <c r="C2137" s="7" t="s">
        <v>649</v>
      </c>
      <c r="D2137" s="7" t="s">
        <v>659</v>
      </c>
      <c r="E2137">
        <v>20033</v>
      </c>
      <c r="F2137" s="4">
        <v>6</v>
      </c>
      <c r="G2137" s="4">
        <v>12</v>
      </c>
      <c r="I2137" s="4">
        <v>12</v>
      </c>
      <c r="J2137" s="4">
        <v>55</v>
      </c>
      <c r="K2137" s="4">
        <v>2.5</v>
      </c>
      <c r="L2137" s="5">
        <v>2.5</v>
      </c>
      <c r="N2137" s="5">
        <v>0.88</v>
      </c>
      <c r="O2137">
        <v>20033</v>
      </c>
      <c r="P2137" s="4">
        <v>1700</v>
      </c>
      <c r="Q2137" s="8">
        <v>0.14265734265734265</v>
      </c>
      <c r="R2137" s="15" t="s">
        <v>26</v>
      </c>
      <c r="S2137" s="3">
        <v>6</v>
      </c>
      <c r="T2137" s="30">
        <v>0</v>
      </c>
      <c r="U2137" s="31">
        <v>0</v>
      </c>
      <c r="V2137" s="32">
        <v>2</v>
      </c>
      <c r="W2137" s="82">
        <f t="shared" si="37"/>
        <v>117.64705882352941</v>
      </c>
      <c r="X2137" s="32">
        <v>0</v>
      </c>
      <c r="Y2137" s="31">
        <v>0</v>
      </c>
    </row>
    <row r="2138" spans="1:25" x14ac:dyDescent="0.25">
      <c r="A2138">
        <v>18</v>
      </c>
      <c r="B2138" s="7" t="s">
        <v>560</v>
      </c>
      <c r="C2138" s="7" t="s">
        <v>561</v>
      </c>
      <c r="D2138" s="7" t="s">
        <v>583</v>
      </c>
      <c r="O2138">
        <v>18121</v>
      </c>
      <c r="P2138" s="4">
        <v>16937</v>
      </c>
      <c r="Q2138" s="8">
        <v>0.29631914456097058</v>
      </c>
      <c r="R2138" s="15" t="s">
        <v>26</v>
      </c>
      <c r="S2138" s="3">
        <v>6</v>
      </c>
      <c r="T2138" s="30">
        <v>0</v>
      </c>
      <c r="U2138" s="31">
        <v>0</v>
      </c>
      <c r="V2138" s="32">
        <v>20</v>
      </c>
      <c r="W2138" s="82">
        <f t="shared" si="37"/>
        <v>118.08466670602822</v>
      </c>
      <c r="X2138" s="32">
        <v>0</v>
      </c>
      <c r="Y2138" s="31">
        <v>0</v>
      </c>
    </row>
    <row r="2139" spans="1:25" x14ac:dyDescent="0.25">
      <c r="A2139">
        <v>20</v>
      </c>
      <c r="B2139" s="7" t="s">
        <v>648</v>
      </c>
      <c r="C2139" s="7" t="s">
        <v>649</v>
      </c>
      <c r="D2139" s="7" t="s">
        <v>388</v>
      </c>
      <c r="E2139">
        <v>20039</v>
      </c>
      <c r="F2139" s="4">
        <v>5</v>
      </c>
      <c r="G2139" s="4">
        <v>21</v>
      </c>
      <c r="I2139" s="4">
        <v>21</v>
      </c>
      <c r="J2139" s="4">
        <v>123</v>
      </c>
      <c r="K2139" s="4">
        <v>3.2</v>
      </c>
      <c r="L2139" s="5">
        <v>3.1</v>
      </c>
      <c r="N2139" s="5">
        <v>0.95</v>
      </c>
      <c r="O2139">
        <v>20039</v>
      </c>
      <c r="P2139" s="4">
        <v>2827</v>
      </c>
      <c r="Q2139" s="8">
        <v>0.14710743801652892</v>
      </c>
      <c r="R2139" s="15" t="s">
        <v>26</v>
      </c>
      <c r="S2139" s="3">
        <v>6</v>
      </c>
      <c r="T2139" s="30">
        <v>0</v>
      </c>
      <c r="U2139" s="31">
        <v>0</v>
      </c>
      <c r="V2139" s="32">
        <v>0</v>
      </c>
      <c r="W2139" s="82">
        <f t="shared" si="37"/>
        <v>0</v>
      </c>
      <c r="X2139" s="32">
        <v>0</v>
      </c>
      <c r="Y2139" s="31">
        <v>0</v>
      </c>
    </row>
    <row r="2140" spans="1:25" x14ac:dyDescent="0.25">
      <c r="A2140">
        <v>20</v>
      </c>
      <c r="B2140" s="7" t="s">
        <v>648</v>
      </c>
      <c r="C2140" s="7" t="s">
        <v>649</v>
      </c>
      <c r="D2140" s="7" t="s">
        <v>617</v>
      </c>
      <c r="E2140">
        <v>20041</v>
      </c>
      <c r="F2140" s="4">
        <v>28</v>
      </c>
      <c r="G2140" s="4">
        <v>34</v>
      </c>
      <c r="I2140" s="4">
        <v>34</v>
      </c>
      <c r="J2140" s="4">
        <v>606</v>
      </c>
      <c r="K2140" s="4">
        <v>13.2</v>
      </c>
      <c r="L2140" s="5">
        <v>3.3499999999999996</v>
      </c>
      <c r="N2140" s="5">
        <v>0.93500000000000005</v>
      </c>
      <c r="O2140">
        <v>20041</v>
      </c>
      <c r="P2140" s="4">
        <v>18466</v>
      </c>
      <c r="Q2140" s="8">
        <v>0.26687676231547519</v>
      </c>
      <c r="R2140" s="15" t="s">
        <v>26</v>
      </c>
      <c r="S2140" s="3">
        <v>6</v>
      </c>
      <c r="T2140" s="30">
        <v>0</v>
      </c>
      <c r="U2140" s="31">
        <v>0</v>
      </c>
      <c r="V2140" s="32">
        <v>6</v>
      </c>
      <c r="W2140" s="82">
        <f t="shared" si="37"/>
        <v>32.492147730965016</v>
      </c>
      <c r="X2140" s="32">
        <v>0</v>
      </c>
      <c r="Y2140" s="31">
        <v>0</v>
      </c>
    </row>
    <row r="2141" spans="1:25" x14ac:dyDescent="0.25">
      <c r="A2141">
        <v>20</v>
      </c>
      <c r="B2141" s="7" t="s">
        <v>648</v>
      </c>
      <c r="C2141" s="7" t="s">
        <v>649</v>
      </c>
      <c r="D2141" s="7" t="s">
        <v>519</v>
      </c>
      <c r="E2141">
        <v>20047</v>
      </c>
      <c r="F2141" s="4">
        <v>11</v>
      </c>
      <c r="G2141" s="4">
        <v>12</v>
      </c>
      <c r="I2141" s="4">
        <v>12</v>
      </c>
      <c r="J2141" s="4">
        <v>82</v>
      </c>
      <c r="K2141" s="4">
        <v>5.3</v>
      </c>
      <c r="L2141" s="5">
        <v>3</v>
      </c>
      <c r="N2141" s="5">
        <v>1.1299999999999999</v>
      </c>
      <c r="O2141">
        <v>20047</v>
      </c>
      <c r="P2141" s="4">
        <v>2798</v>
      </c>
      <c r="Q2141" s="8">
        <v>0.20443587270973965</v>
      </c>
      <c r="R2141" s="15" t="s">
        <v>26</v>
      </c>
      <c r="S2141" s="3">
        <v>6</v>
      </c>
      <c r="T2141" s="30">
        <v>0</v>
      </c>
      <c r="U2141" s="31">
        <v>0</v>
      </c>
      <c r="V2141" s="32">
        <v>5</v>
      </c>
      <c r="W2141" s="82">
        <f t="shared" si="37"/>
        <v>178.69907076483202</v>
      </c>
      <c r="X2141" s="32">
        <v>0</v>
      </c>
      <c r="Y2141" s="31">
        <v>0</v>
      </c>
    </row>
    <row r="2142" spans="1:25" x14ac:dyDescent="0.25">
      <c r="A2142">
        <v>20</v>
      </c>
      <c r="B2142" s="7" t="s">
        <v>648</v>
      </c>
      <c r="C2142" s="7" t="s">
        <v>649</v>
      </c>
      <c r="D2142" s="7" t="s">
        <v>664</v>
      </c>
      <c r="E2142">
        <v>20053</v>
      </c>
      <c r="F2142" s="4">
        <v>16</v>
      </c>
      <c r="G2142" s="4">
        <v>18</v>
      </c>
      <c r="I2142" s="4">
        <v>18</v>
      </c>
      <c r="J2142" s="4">
        <v>333</v>
      </c>
      <c r="K2142" s="4">
        <v>4.9000000000000004</v>
      </c>
      <c r="L2142" s="5">
        <v>3.1</v>
      </c>
      <c r="N2142" s="5">
        <v>0.9</v>
      </c>
      <c r="O2142">
        <v>20053</v>
      </c>
      <c r="P2142" s="4">
        <v>6102</v>
      </c>
      <c r="Q2142" s="8">
        <v>0.26460132046724227</v>
      </c>
      <c r="R2142" s="15" t="s">
        <v>26</v>
      </c>
      <c r="S2142" s="3">
        <v>6</v>
      </c>
      <c r="T2142" s="30">
        <v>0</v>
      </c>
      <c r="U2142" s="31">
        <v>0</v>
      </c>
      <c r="V2142" s="32">
        <v>3</v>
      </c>
      <c r="W2142" s="82">
        <f t="shared" si="37"/>
        <v>49.164208456243855</v>
      </c>
      <c r="X2142" s="32">
        <v>0</v>
      </c>
      <c r="Y2142" s="31">
        <v>0</v>
      </c>
    </row>
    <row r="2143" spans="1:25" x14ac:dyDescent="0.25">
      <c r="A2143">
        <v>20</v>
      </c>
      <c r="B2143" s="7" t="s">
        <v>648</v>
      </c>
      <c r="C2143" s="7" t="s">
        <v>649</v>
      </c>
      <c r="D2143" s="7" t="s">
        <v>667</v>
      </c>
      <c r="E2143">
        <v>20063</v>
      </c>
      <c r="F2143" s="4">
        <v>8</v>
      </c>
      <c r="G2143" s="4">
        <v>21</v>
      </c>
      <c r="I2143" s="4">
        <v>21</v>
      </c>
      <c r="J2143" s="4">
        <v>334</v>
      </c>
      <c r="K2143" s="4">
        <v>5</v>
      </c>
      <c r="L2143" s="5">
        <v>3</v>
      </c>
      <c r="N2143" s="5">
        <v>1</v>
      </c>
      <c r="O2143">
        <v>20063</v>
      </c>
      <c r="P2143" s="4">
        <v>2636</v>
      </c>
      <c r="Q2143" s="8">
        <v>0.1307017543859649</v>
      </c>
      <c r="R2143" s="15" t="s">
        <v>26</v>
      </c>
      <c r="S2143" s="3">
        <v>6</v>
      </c>
      <c r="T2143" s="30">
        <v>0</v>
      </c>
      <c r="U2143" s="31">
        <v>0</v>
      </c>
      <c r="V2143" s="32">
        <v>1</v>
      </c>
      <c r="W2143" s="82">
        <f t="shared" si="37"/>
        <v>37.936267071320181</v>
      </c>
      <c r="X2143" s="32">
        <v>0</v>
      </c>
      <c r="Y2143" s="31">
        <v>0</v>
      </c>
    </row>
    <row r="2144" spans="1:25" x14ac:dyDescent="0.25">
      <c r="A2144">
        <v>18</v>
      </c>
      <c r="B2144" s="7" t="s">
        <v>560</v>
      </c>
      <c r="C2144" s="7" t="s">
        <v>561</v>
      </c>
      <c r="D2144" s="7" t="s">
        <v>589</v>
      </c>
      <c r="O2144">
        <v>18147</v>
      </c>
      <c r="P2144" s="4">
        <v>20277</v>
      </c>
      <c r="Q2144" s="8">
        <v>0.4353317102860621</v>
      </c>
      <c r="R2144" s="15" t="s">
        <v>26</v>
      </c>
      <c r="S2144" s="3">
        <v>6</v>
      </c>
      <c r="T2144" s="30">
        <v>1</v>
      </c>
      <c r="U2144" s="31">
        <v>4.9316960102579275</v>
      </c>
      <c r="V2144" s="32">
        <v>23</v>
      </c>
      <c r="W2144" s="82">
        <f t="shared" si="37"/>
        <v>113.42900823593234</v>
      </c>
      <c r="X2144" s="32">
        <v>1</v>
      </c>
      <c r="Y2144" s="31">
        <v>4.9316960102579275</v>
      </c>
    </row>
    <row r="2145" spans="1:25" x14ac:dyDescent="0.25">
      <c r="A2145">
        <v>20</v>
      </c>
      <c r="B2145" s="7" t="s">
        <v>648</v>
      </c>
      <c r="C2145" s="7" t="s">
        <v>649</v>
      </c>
      <c r="D2145" s="7" t="s">
        <v>103</v>
      </c>
      <c r="E2145">
        <v>20065</v>
      </c>
      <c r="F2145" s="4">
        <v>6</v>
      </c>
      <c r="G2145" s="4">
        <v>20</v>
      </c>
      <c r="I2145" s="4">
        <v>20</v>
      </c>
      <c r="J2145" s="4">
        <v>212</v>
      </c>
      <c r="K2145" s="4">
        <v>4</v>
      </c>
      <c r="L2145" s="5">
        <v>3.2</v>
      </c>
      <c r="N2145" s="5">
        <v>0.99</v>
      </c>
      <c r="O2145">
        <v>20065</v>
      </c>
      <c r="P2145" s="4">
        <v>2482</v>
      </c>
      <c r="Q2145" s="8">
        <v>0.18341463414634146</v>
      </c>
      <c r="R2145" s="15" t="s">
        <v>26</v>
      </c>
      <c r="S2145" s="3">
        <v>6</v>
      </c>
      <c r="T2145" s="30">
        <v>0</v>
      </c>
      <c r="U2145" s="31">
        <v>0</v>
      </c>
      <c r="V2145" s="32">
        <v>0</v>
      </c>
      <c r="W2145" s="82">
        <f t="shared" si="37"/>
        <v>0</v>
      </c>
      <c r="X2145" s="32">
        <v>0</v>
      </c>
      <c r="Y2145" s="31">
        <v>0</v>
      </c>
    </row>
    <row r="2146" spans="1:25" x14ac:dyDescent="0.25">
      <c r="A2146">
        <v>20</v>
      </c>
      <c r="B2146" s="7" t="s">
        <v>648</v>
      </c>
      <c r="C2146" s="7" t="s">
        <v>649</v>
      </c>
      <c r="D2146" s="7" t="s">
        <v>136</v>
      </c>
      <c r="E2146">
        <v>20067</v>
      </c>
      <c r="F2146" s="4">
        <v>10</v>
      </c>
      <c r="G2146" s="4">
        <v>26</v>
      </c>
      <c r="I2146" s="4">
        <v>26</v>
      </c>
      <c r="J2146" s="4">
        <v>278</v>
      </c>
      <c r="K2146" s="4">
        <v>6.3</v>
      </c>
      <c r="L2146" s="5">
        <v>8.4</v>
      </c>
      <c r="N2146" s="5">
        <v>1.02</v>
      </c>
      <c r="O2146">
        <v>20067</v>
      </c>
      <c r="P2146" s="4">
        <v>7150</v>
      </c>
      <c r="Q2146" s="8">
        <v>0.24445676274944567</v>
      </c>
      <c r="R2146" s="15" t="s">
        <v>26</v>
      </c>
      <c r="S2146" s="3">
        <v>6</v>
      </c>
      <c r="T2146" s="30">
        <v>0</v>
      </c>
      <c r="U2146" s="31">
        <v>0</v>
      </c>
      <c r="V2146" s="32">
        <v>17</v>
      </c>
      <c r="W2146" s="82">
        <f t="shared" si="37"/>
        <v>237.76223776223776</v>
      </c>
      <c r="X2146" s="32">
        <v>1</v>
      </c>
      <c r="Y2146" s="31">
        <v>13.986013986013987</v>
      </c>
    </row>
    <row r="2147" spans="1:25" x14ac:dyDescent="0.25">
      <c r="A2147">
        <v>20</v>
      </c>
      <c r="B2147" s="7" t="s">
        <v>648</v>
      </c>
      <c r="C2147" s="7" t="s">
        <v>649</v>
      </c>
      <c r="D2147" s="7" t="s">
        <v>669</v>
      </c>
      <c r="E2147">
        <v>20071</v>
      </c>
      <c r="F2147" s="4">
        <v>10</v>
      </c>
      <c r="G2147" s="4">
        <v>18</v>
      </c>
      <c r="I2147" s="4">
        <v>18</v>
      </c>
      <c r="J2147" s="4">
        <v>145</v>
      </c>
      <c r="K2147" s="4">
        <v>4.7</v>
      </c>
      <c r="L2147" s="5">
        <v>2.7</v>
      </c>
      <c r="N2147" s="5">
        <v>0.94</v>
      </c>
      <c r="O2147">
        <v>20071</v>
      </c>
      <c r="P2147" s="4">
        <v>1232</v>
      </c>
      <c r="Q2147" s="8">
        <v>0.15543071161048688</v>
      </c>
      <c r="R2147" s="15" t="s">
        <v>26</v>
      </c>
      <c r="S2147" s="3">
        <v>6</v>
      </c>
      <c r="T2147" s="30">
        <v>0</v>
      </c>
      <c r="U2147" s="31">
        <v>0</v>
      </c>
      <c r="V2147" s="32">
        <v>0</v>
      </c>
      <c r="W2147" s="82">
        <f t="shared" si="37"/>
        <v>0</v>
      </c>
      <c r="X2147" s="32">
        <v>0</v>
      </c>
      <c r="Y2147" s="31">
        <v>0</v>
      </c>
    </row>
    <row r="2148" spans="1:25" x14ac:dyDescent="0.25">
      <c r="A2148">
        <v>20</v>
      </c>
      <c r="B2148" s="7" t="s">
        <v>648</v>
      </c>
      <c r="C2148" s="7" t="s">
        <v>649</v>
      </c>
      <c r="D2148" s="7" t="s">
        <v>670</v>
      </c>
      <c r="E2148">
        <v>20073</v>
      </c>
      <c r="F2148" s="4">
        <v>13</v>
      </c>
      <c r="G2148" s="4">
        <v>25</v>
      </c>
      <c r="I2148" s="4">
        <v>25</v>
      </c>
      <c r="J2148" s="4">
        <v>300</v>
      </c>
      <c r="K2148" s="4">
        <v>6.7</v>
      </c>
      <c r="L2148" s="5">
        <v>3.5</v>
      </c>
      <c r="N2148" s="5">
        <v>0.98</v>
      </c>
      <c r="O2148">
        <v>20073</v>
      </c>
      <c r="P2148" s="4">
        <v>5982</v>
      </c>
      <c r="Q2148" s="8">
        <v>0.22453703703703703</v>
      </c>
      <c r="R2148" s="15" t="s">
        <v>26</v>
      </c>
      <c r="S2148" s="3">
        <v>6</v>
      </c>
      <c r="T2148" s="30">
        <v>0</v>
      </c>
      <c r="U2148" s="31">
        <v>0</v>
      </c>
      <c r="V2148" s="32">
        <v>11</v>
      </c>
      <c r="W2148" s="82">
        <f t="shared" si="37"/>
        <v>183.88498829822802</v>
      </c>
      <c r="X2148" s="32">
        <v>0</v>
      </c>
      <c r="Y2148" s="31">
        <v>0</v>
      </c>
    </row>
    <row r="2149" spans="1:25" x14ac:dyDescent="0.25">
      <c r="A2149">
        <v>18</v>
      </c>
      <c r="B2149" s="7" t="s">
        <v>560</v>
      </c>
      <c r="C2149" s="7" t="s">
        <v>561</v>
      </c>
      <c r="D2149" s="7" t="s">
        <v>593</v>
      </c>
      <c r="O2149">
        <v>18155</v>
      </c>
      <c r="P2149" s="4">
        <v>10751</v>
      </c>
      <c r="Q2149" s="8">
        <v>0.36356528537920252</v>
      </c>
      <c r="R2149" s="15" t="s">
        <v>26</v>
      </c>
      <c r="S2149" s="3">
        <v>6</v>
      </c>
      <c r="T2149" s="30">
        <v>0</v>
      </c>
      <c r="U2149" s="31">
        <v>0</v>
      </c>
      <c r="V2149" s="32">
        <v>22</v>
      </c>
      <c r="W2149" s="82">
        <f t="shared" si="37"/>
        <v>204.63212724397732</v>
      </c>
      <c r="X2149" s="32">
        <v>0</v>
      </c>
      <c r="Y2149" s="31">
        <v>0</v>
      </c>
    </row>
    <row r="2150" spans="1:25" x14ac:dyDescent="0.25">
      <c r="A2150">
        <v>20</v>
      </c>
      <c r="B2150" s="7" t="s">
        <v>648</v>
      </c>
      <c r="C2150" s="7" t="s">
        <v>649</v>
      </c>
      <c r="D2150" s="7" t="s">
        <v>323</v>
      </c>
      <c r="E2150">
        <v>20075</v>
      </c>
      <c r="F2150" s="4">
        <v>9</v>
      </c>
      <c r="G2150" s="4">
        <v>25</v>
      </c>
      <c r="I2150" s="4">
        <v>25</v>
      </c>
      <c r="J2150" s="4">
        <v>23</v>
      </c>
      <c r="K2150" s="4">
        <v>5.8</v>
      </c>
      <c r="L2150" s="5">
        <v>0.2</v>
      </c>
      <c r="N2150" s="5">
        <v>0.93</v>
      </c>
      <c r="O2150">
        <v>20075</v>
      </c>
      <c r="P2150" s="4">
        <v>2539</v>
      </c>
      <c r="Q2150" s="8">
        <v>0.17163120567375886</v>
      </c>
      <c r="R2150" s="15" t="s">
        <v>26</v>
      </c>
      <c r="S2150" s="3">
        <v>6</v>
      </c>
      <c r="T2150" s="30">
        <v>0</v>
      </c>
      <c r="U2150" s="31">
        <v>0</v>
      </c>
      <c r="V2150" s="32">
        <v>31</v>
      </c>
      <c r="W2150" s="82">
        <f t="shared" si="37"/>
        <v>1220.9531311539977</v>
      </c>
      <c r="X2150" s="32">
        <v>0</v>
      </c>
      <c r="Y2150" s="31">
        <v>0</v>
      </c>
    </row>
    <row r="2151" spans="1:25" x14ac:dyDescent="0.25">
      <c r="A2151">
        <v>20</v>
      </c>
      <c r="B2151" s="7" t="s">
        <v>648</v>
      </c>
      <c r="C2151" s="7" t="s">
        <v>649</v>
      </c>
      <c r="D2151" s="7" t="s">
        <v>671</v>
      </c>
      <c r="E2151">
        <v>20077</v>
      </c>
      <c r="F2151" s="4">
        <v>12</v>
      </c>
      <c r="G2151" s="4">
        <v>25</v>
      </c>
      <c r="I2151" s="4">
        <v>25</v>
      </c>
      <c r="J2151" s="4">
        <v>382</v>
      </c>
      <c r="K2151" s="4">
        <v>21.4</v>
      </c>
      <c r="L2151" s="5">
        <v>2.7</v>
      </c>
      <c r="N2151" s="5">
        <v>0.92</v>
      </c>
      <c r="O2151">
        <v>20077</v>
      </c>
      <c r="P2151" s="4">
        <v>5436</v>
      </c>
      <c r="Q2151" s="8">
        <v>0.1968937875751503</v>
      </c>
      <c r="R2151" s="15" t="s">
        <v>26</v>
      </c>
      <c r="S2151" s="3">
        <v>6</v>
      </c>
      <c r="T2151" s="30">
        <v>0</v>
      </c>
      <c r="U2151" s="31">
        <v>0</v>
      </c>
      <c r="V2151" s="32">
        <v>2</v>
      </c>
      <c r="W2151" s="82">
        <f t="shared" si="37"/>
        <v>36.791758646063279</v>
      </c>
      <c r="X2151" s="32">
        <v>0</v>
      </c>
      <c r="Y2151" s="31">
        <v>0</v>
      </c>
    </row>
    <row r="2152" spans="1:25" x14ac:dyDescent="0.25">
      <c r="A2152">
        <v>20</v>
      </c>
      <c r="B2152" s="7" t="s">
        <v>648</v>
      </c>
      <c r="C2152" s="7" t="s">
        <v>649</v>
      </c>
      <c r="D2152" s="7" t="s">
        <v>673</v>
      </c>
      <c r="E2152">
        <v>20081</v>
      </c>
      <c r="F2152" s="4">
        <v>6</v>
      </c>
      <c r="G2152" s="4">
        <v>13</v>
      </c>
      <c r="I2152" s="4">
        <v>13</v>
      </c>
      <c r="J2152" s="4">
        <v>79</v>
      </c>
      <c r="K2152" s="4">
        <v>2.2999999999999998</v>
      </c>
      <c r="L2152" s="5">
        <v>3.1</v>
      </c>
      <c r="N2152" s="5">
        <v>0.95</v>
      </c>
      <c r="O2152">
        <v>20081</v>
      </c>
      <c r="P2152" s="4">
        <v>3968</v>
      </c>
      <c r="Q2152" s="8">
        <v>0.23557692307692307</v>
      </c>
      <c r="R2152" s="15" t="s">
        <v>26</v>
      </c>
      <c r="S2152" s="3">
        <v>6</v>
      </c>
      <c r="T2152" s="30">
        <v>0</v>
      </c>
      <c r="U2152" s="31">
        <v>0</v>
      </c>
      <c r="V2152" s="32">
        <v>22</v>
      </c>
      <c r="W2152" s="82">
        <f t="shared" si="37"/>
        <v>554.4354838709678</v>
      </c>
      <c r="X2152" s="32">
        <v>0</v>
      </c>
      <c r="Y2152" s="31">
        <v>0</v>
      </c>
    </row>
    <row r="2153" spans="1:25" x14ac:dyDescent="0.25">
      <c r="A2153">
        <v>20</v>
      </c>
      <c r="B2153" s="7" t="s">
        <v>648</v>
      </c>
      <c r="C2153" s="7" t="s">
        <v>649</v>
      </c>
      <c r="D2153" s="7" t="s">
        <v>674</v>
      </c>
      <c r="E2153">
        <v>20083</v>
      </c>
      <c r="F2153" s="4">
        <v>5</v>
      </c>
      <c r="G2153" s="4">
        <v>25</v>
      </c>
      <c r="I2153" s="4">
        <v>25</v>
      </c>
      <c r="J2153" s="4">
        <v>118</v>
      </c>
      <c r="K2153" s="4">
        <v>14.5</v>
      </c>
      <c r="L2153" s="5">
        <v>2.5</v>
      </c>
      <c r="N2153" s="5">
        <v>0.88</v>
      </c>
      <c r="O2153">
        <v>20083</v>
      </c>
      <c r="P2153" s="4">
        <v>1794</v>
      </c>
      <c r="Q2153" s="8">
        <v>0.14502923976608187</v>
      </c>
      <c r="R2153" s="15" t="s">
        <v>26</v>
      </c>
      <c r="S2153" s="3">
        <v>6</v>
      </c>
      <c r="T2153" s="30">
        <v>0</v>
      </c>
      <c r="U2153" s="31">
        <v>0</v>
      </c>
      <c r="V2153" s="32">
        <v>6</v>
      </c>
      <c r="W2153" s="82">
        <f t="shared" si="37"/>
        <v>334.44816053511704</v>
      </c>
      <c r="X2153" s="32">
        <v>0</v>
      </c>
      <c r="Y2153" s="31">
        <v>0</v>
      </c>
    </row>
    <row r="2154" spans="1:25" x14ac:dyDescent="0.25">
      <c r="A2154">
        <v>20</v>
      </c>
      <c r="B2154" s="7" t="s">
        <v>648</v>
      </c>
      <c r="C2154" s="7" t="s">
        <v>649</v>
      </c>
      <c r="D2154" s="7" t="s">
        <v>675</v>
      </c>
      <c r="E2154">
        <v>20089</v>
      </c>
      <c r="F2154" s="4">
        <v>5</v>
      </c>
      <c r="G2154" s="4">
        <v>24</v>
      </c>
      <c r="I2154" s="4">
        <v>24</v>
      </c>
      <c r="J2154" s="4">
        <v>51</v>
      </c>
      <c r="K2154" s="4">
        <v>18.3</v>
      </c>
      <c r="L2154" s="5">
        <v>2.7</v>
      </c>
      <c r="N2154" s="5">
        <v>0.85</v>
      </c>
      <c r="O2154">
        <v>20089</v>
      </c>
      <c r="P2154" s="4">
        <v>2879</v>
      </c>
      <c r="Q2154" s="8">
        <v>0.14717906786590351</v>
      </c>
      <c r="R2154" s="15" t="s">
        <v>26</v>
      </c>
      <c r="S2154" s="3">
        <v>6</v>
      </c>
      <c r="T2154" s="30">
        <v>0</v>
      </c>
      <c r="U2154" s="31">
        <v>0</v>
      </c>
      <c r="V2154" s="32">
        <v>4</v>
      </c>
      <c r="W2154" s="82">
        <f t="shared" si="37"/>
        <v>138.93713094824591</v>
      </c>
      <c r="X2154" s="32">
        <v>0</v>
      </c>
      <c r="Y2154" s="31">
        <v>0</v>
      </c>
    </row>
    <row r="2155" spans="1:25" x14ac:dyDescent="0.25">
      <c r="A2155">
        <v>20</v>
      </c>
      <c r="B2155" s="7" t="s">
        <v>648</v>
      </c>
      <c r="C2155" s="7" t="s">
        <v>649</v>
      </c>
      <c r="D2155" s="7" t="s">
        <v>261</v>
      </c>
      <c r="E2155">
        <v>20097</v>
      </c>
      <c r="F2155" s="4">
        <v>5</v>
      </c>
      <c r="G2155" s="4">
        <v>15</v>
      </c>
      <c r="I2155" s="4">
        <v>15</v>
      </c>
      <c r="J2155" s="4">
        <v>58</v>
      </c>
      <c r="K2155" s="4">
        <v>6.2</v>
      </c>
      <c r="L2155" s="5">
        <v>2.5</v>
      </c>
      <c r="N2155" s="5">
        <v>0.86</v>
      </c>
      <c r="O2155">
        <v>20097</v>
      </c>
      <c r="P2155" s="4">
        <v>2475</v>
      </c>
      <c r="Q2155" s="8">
        <v>0.12666666666666668</v>
      </c>
      <c r="R2155" s="15" t="s">
        <v>26</v>
      </c>
      <c r="S2155" s="3">
        <v>6</v>
      </c>
      <c r="T2155" s="30">
        <v>0</v>
      </c>
      <c r="U2155" s="31">
        <v>0</v>
      </c>
      <c r="V2155" s="32">
        <v>3</v>
      </c>
      <c r="W2155" s="82">
        <f t="shared" si="37"/>
        <v>121.21212121212122</v>
      </c>
      <c r="X2155" s="32">
        <v>0</v>
      </c>
      <c r="Y2155" s="31">
        <v>0</v>
      </c>
    </row>
    <row r="2156" spans="1:25" x14ac:dyDescent="0.25">
      <c r="A2156">
        <v>20</v>
      </c>
      <c r="B2156" s="7" t="s">
        <v>648</v>
      </c>
      <c r="C2156" s="7" t="s">
        <v>649</v>
      </c>
      <c r="D2156" s="7" t="s">
        <v>679</v>
      </c>
      <c r="E2156">
        <v>20101</v>
      </c>
      <c r="F2156" s="4">
        <v>6</v>
      </c>
      <c r="G2156" s="4">
        <v>25</v>
      </c>
      <c r="I2156" s="4">
        <v>25</v>
      </c>
      <c r="J2156" s="4">
        <v>29</v>
      </c>
      <c r="K2156" s="4">
        <v>15.5</v>
      </c>
      <c r="L2156" s="5">
        <v>2.6</v>
      </c>
      <c r="N2156" s="5">
        <v>0.89</v>
      </c>
      <c r="O2156">
        <v>20101</v>
      </c>
      <c r="P2156" s="4">
        <v>1535</v>
      </c>
      <c r="Q2156" s="8">
        <v>0.14763231197771587</v>
      </c>
      <c r="R2156" s="15" t="s">
        <v>26</v>
      </c>
      <c r="S2156" s="3">
        <v>6</v>
      </c>
      <c r="T2156" s="30">
        <v>0</v>
      </c>
      <c r="U2156" s="31">
        <v>0</v>
      </c>
      <c r="V2156" s="32">
        <v>4</v>
      </c>
      <c r="W2156" s="82">
        <f t="shared" si="37"/>
        <v>260.58631921824104</v>
      </c>
      <c r="X2156" s="32">
        <v>0</v>
      </c>
      <c r="Y2156" s="31">
        <v>0</v>
      </c>
    </row>
    <row r="2157" spans="1:25" x14ac:dyDescent="0.25">
      <c r="A2157">
        <v>20</v>
      </c>
      <c r="B2157" s="7" t="s">
        <v>648</v>
      </c>
      <c r="C2157" s="7" t="s">
        <v>649</v>
      </c>
      <c r="D2157" s="7" t="s">
        <v>144</v>
      </c>
      <c r="E2157">
        <v>20105</v>
      </c>
      <c r="F2157" s="4">
        <v>11</v>
      </c>
      <c r="G2157" s="4">
        <v>10</v>
      </c>
      <c r="I2157" s="4">
        <v>10</v>
      </c>
      <c r="J2157" s="4">
        <v>111</v>
      </c>
      <c r="K2157" s="4">
        <v>4.5</v>
      </c>
      <c r="L2157" s="5">
        <v>3.3</v>
      </c>
      <c r="N2157" s="5">
        <v>0.98</v>
      </c>
      <c r="O2157">
        <v>20105</v>
      </c>
      <c r="P2157" s="4">
        <v>2962</v>
      </c>
      <c r="Q2157" s="8">
        <v>0.1823579304495335</v>
      </c>
      <c r="R2157" s="15" t="s">
        <v>26</v>
      </c>
      <c r="S2157" s="3">
        <v>6</v>
      </c>
      <c r="T2157" s="30">
        <v>0</v>
      </c>
      <c r="U2157" s="31">
        <v>0</v>
      </c>
      <c r="V2157" s="32">
        <v>0</v>
      </c>
      <c r="W2157" s="82">
        <f t="shared" si="37"/>
        <v>0</v>
      </c>
      <c r="X2157" s="32">
        <v>0</v>
      </c>
      <c r="Y2157" s="31">
        <v>0</v>
      </c>
    </row>
    <row r="2158" spans="1:25" x14ac:dyDescent="0.25">
      <c r="A2158">
        <v>20</v>
      </c>
      <c r="B2158" s="7" t="s">
        <v>648</v>
      </c>
      <c r="C2158" s="7" t="s">
        <v>649</v>
      </c>
      <c r="D2158" s="7" t="s">
        <v>146</v>
      </c>
      <c r="E2158">
        <v>20109</v>
      </c>
      <c r="F2158" s="4">
        <v>9</v>
      </c>
      <c r="G2158" s="4">
        <v>25</v>
      </c>
      <c r="I2158" s="4">
        <v>25</v>
      </c>
      <c r="J2158" s="4">
        <v>172</v>
      </c>
      <c r="K2158" s="4">
        <v>4.5999999999999996</v>
      </c>
      <c r="L2158" s="5">
        <v>2.8</v>
      </c>
      <c r="N2158" s="5">
        <v>1</v>
      </c>
      <c r="O2158">
        <v>20109</v>
      </c>
      <c r="P2158" s="4">
        <v>2794</v>
      </c>
      <c r="Q2158" s="8">
        <v>0.13162544169611307</v>
      </c>
      <c r="R2158" s="15" t="s">
        <v>26</v>
      </c>
      <c r="S2158" s="3">
        <v>6</v>
      </c>
      <c r="T2158" s="30">
        <v>0</v>
      </c>
      <c r="U2158" s="31">
        <v>0</v>
      </c>
      <c r="V2158" s="32">
        <v>0</v>
      </c>
      <c r="W2158" s="82">
        <f t="shared" si="37"/>
        <v>0</v>
      </c>
      <c r="X2158" s="32">
        <v>0</v>
      </c>
      <c r="Y2158" s="31">
        <v>0</v>
      </c>
    </row>
    <row r="2159" spans="1:25" x14ac:dyDescent="0.25">
      <c r="A2159">
        <v>20</v>
      </c>
      <c r="B2159" s="7" t="s">
        <v>648</v>
      </c>
      <c r="C2159" s="7" t="s">
        <v>649</v>
      </c>
      <c r="D2159" s="7" t="s">
        <v>73</v>
      </c>
      <c r="E2159">
        <v>20115</v>
      </c>
      <c r="F2159" s="4">
        <v>31</v>
      </c>
      <c r="G2159" s="4">
        <v>25</v>
      </c>
      <c r="I2159" s="4">
        <v>25</v>
      </c>
      <c r="J2159" s="4">
        <v>236</v>
      </c>
      <c r="K2159" s="4">
        <v>5.0999999999999996</v>
      </c>
      <c r="L2159" s="5">
        <v>2.4500000000000002</v>
      </c>
      <c r="N2159" s="5">
        <v>0.92</v>
      </c>
      <c r="O2159">
        <v>20115</v>
      </c>
      <c r="P2159" s="4">
        <v>11884</v>
      </c>
      <c r="Q2159" s="8">
        <v>0.30077441918561082</v>
      </c>
      <c r="R2159" s="15" t="s">
        <v>26</v>
      </c>
      <c r="S2159" s="3">
        <v>6</v>
      </c>
      <c r="T2159" s="30">
        <v>1</v>
      </c>
      <c r="U2159" s="31">
        <v>8.4146751935375299</v>
      </c>
      <c r="V2159" s="32">
        <v>7</v>
      </c>
      <c r="W2159" s="82">
        <f t="shared" si="37"/>
        <v>58.902726354762706</v>
      </c>
      <c r="X2159" s="32">
        <v>1</v>
      </c>
      <c r="Y2159" s="31">
        <v>8.4146751935375299</v>
      </c>
    </row>
    <row r="2160" spans="1:25" x14ac:dyDescent="0.25">
      <c r="A2160">
        <v>20</v>
      </c>
      <c r="B2160" s="7" t="s">
        <v>648</v>
      </c>
      <c r="C2160" s="7" t="s">
        <v>649</v>
      </c>
      <c r="D2160" s="7" t="s">
        <v>74</v>
      </c>
      <c r="E2160">
        <v>20117</v>
      </c>
      <c r="F2160" s="4">
        <v>27</v>
      </c>
      <c r="G2160" s="4">
        <v>23</v>
      </c>
      <c r="I2160" s="4">
        <v>23</v>
      </c>
      <c r="J2160" s="4">
        <v>497</v>
      </c>
      <c r="K2160" s="4">
        <v>10.199999999999999</v>
      </c>
      <c r="L2160" s="5">
        <v>3.4</v>
      </c>
      <c r="N2160" s="5">
        <v>0.94</v>
      </c>
      <c r="O2160">
        <v>20117</v>
      </c>
      <c r="P2160" s="4">
        <v>9707</v>
      </c>
      <c r="Q2160" s="8">
        <v>0.3241608708799516</v>
      </c>
      <c r="R2160" s="15" t="s">
        <v>26</v>
      </c>
      <c r="S2160" s="3">
        <v>6</v>
      </c>
      <c r="T2160" s="30">
        <v>0</v>
      </c>
      <c r="U2160" s="31">
        <v>0</v>
      </c>
      <c r="V2160" s="32">
        <v>0</v>
      </c>
      <c r="W2160" s="82">
        <f t="shared" si="37"/>
        <v>0</v>
      </c>
      <c r="X2160" s="32">
        <v>0</v>
      </c>
      <c r="Y2160" s="31">
        <v>0</v>
      </c>
    </row>
    <row r="2161" spans="1:25" x14ac:dyDescent="0.25">
      <c r="A2161">
        <v>20</v>
      </c>
      <c r="B2161" s="7" t="s">
        <v>648</v>
      </c>
      <c r="C2161" s="7" t="s">
        <v>649</v>
      </c>
      <c r="D2161" s="7" t="s">
        <v>682</v>
      </c>
      <c r="E2161">
        <v>20119</v>
      </c>
      <c r="F2161" s="4">
        <v>11</v>
      </c>
      <c r="G2161" s="4">
        <v>20</v>
      </c>
      <c r="I2161" s="4">
        <v>20</v>
      </c>
      <c r="J2161" s="4">
        <v>192</v>
      </c>
      <c r="K2161" s="4">
        <v>2.1</v>
      </c>
      <c r="L2161" s="5">
        <v>2</v>
      </c>
      <c r="N2161" s="5">
        <v>1.29</v>
      </c>
      <c r="O2161">
        <v>20119</v>
      </c>
      <c r="P2161" s="4">
        <v>4033</v>
      </c>
      <c r="Q2161" s="8">
        <v>0.14840989399293286</v>
      </c>
      <c r="R2161" s="15" t="s">
        <v>26</v>
      </c>
      <c r="S2161" s="3">
        <v>6</v>
      </c>
      <c r="T2161" s="30">
        <v>0</v>
      </c>
      <c r="U2161" s="31">
        <v>0</v>
      </c>
      <c r="V2161" s="32">
        <v>30</v>
      </c>
      <c r="W2161" s="82">
        <f t="shared" si="37"/>
        <v>743.86312918423016</v>
      </c>
      <c r="X2161" s="32">
        <v>0</v>
      </c>
      <c r="Y2161" s="31">
        <v>0</v>
      </c>
    </row>
    <row r="2162" spans="1:25" x14ac:dyDescent="0.25">
      <c r="A2162">
        <v>20</v>
      </c>
      <c r="B2162" s="7" t="s">
        <v>648</v>
      </c>
      <c r="C2162" s="7" t="s">
        <v>649</v>
      </c>
      <c r="D2162" s="7" t="s">
        <v>425</v>
      </c>
      <c r="E2162">
        <v>20123</v>
      </c>
      <c r="F2162" s="4">
        <v>16</v>
      </c>
      <c r="G2162" s="4">
        <v>16</v>
      </c>
      <c r="H2162" s="4">
        <v>4</v>
      </c>
      <c r="I2162" s="4">
        <v>16</v>
      </c>
      <c r="J2162" s="4">
        <v>883</v>
      </c>
      <c r="K2162" s="4">
        <v>18</v>
      </c>
      <c r="L2162" s="5">
        <v>3.7</v>
      </c>
      <c r="N2162" s="5">
        <v>1.05</v>
      </c>
      <c r="O2162">
        <v>20123</v>
      </c>
      <c r="P2162" s="4">
        <v>5979</v>
      </c>
      <c r="Q2162" s="8">
        <v>0.20667244367417678</v>
      </c>
      <c r="R2162" s="15" t="s">
        <v>26</v>
      </c>
      <c r="S2162" s="3">
        <v>6</v>
      </c>
      <c r="T2162" s="30">
        <v>0</v>
      </c>
      <c r="U2162" s="31">
        <v>0</v>
      </c>
      <c r="V2162" s="32">
        <v>4</v>
      </c>
      <c r="W2162" s="82">
        <f t="shared" si="37"/>
        <v>66.900819535039304</v>
      </c>
      <c r="X2162" s="32">
        <v>0</v>
      </c>
      <c r="Y2162" s="31">
        <v>0</v>
      </c>
    </row>
    <row r="2163" spans="1:25" x14ac:dyDescent="0.25">
      <c r="A2163">
        <v>20</v>
      </c>
      <c r="B2163" s="7" t="s">
        <v>648</v>
      </c>
      <c r="C2163" s="7" t="s">
        <v>649</v>
      </c>
      <c r="D2163" s="7" t="s">
        <v>683</v>
      </c>
      <c r="E2163">
        <v>20127</v>
      </c>
      <c r="F2163" s="4">
        <v>9</v>
      </c>
      <c r="G2163" s="4">
        <v>25</v>
      </c>
      <c r="I2163" s="4">
        <v>25</v>
      </c>
      <c r="J2163" s="4">
        <v>260</v>
      </c>
      <c r="K2163" s="4">
        <v>3.7</v>
      </c>
      <c r="L2163" s="5">
        <v>2.5</v>
      </c>
      <c r="N2163" s="5">
        <v>0.97</v>
      </c>
      <c r="O2163">
        <v>20127</v>
      </c>
      <c r="P2163" s="4">
        <v>5620</v>
      </c>
      <c r="Q2163" s="8">
        <v>0.33021978021978021</v>
      </c>
      <c r="R2163" s="15" t="s">
        <v>26</v>
      </c>
      <c r="S2163" s="3">
        <v>6</v>
      </c>
      <c r="T2163" s="30">
        <v>0</v>
      </c>
      <c r="U2163" s="31">
        <v>0</v>
      </c>
      <c r="V2163" s="32">
        <v>5</v>
      </c>
      <c r="W2163" s="82">
        <f t="shared" si="37"/>
        <v>88.967971530249102</v>
      </c>
      <c r="X2163" s="32">
        <v>0</v>
      </c>
      <c r="Y2163" s="31">
        <v>0</v>
      </c>
    </row>
    <row r="2164" spans="1:25" x14ac:dyDescent="0.25">
      <c r="A2164">
        <v>19</v>
      </c>
      <c r="B2164" s="7" t="s">
        <v>602</v>
      </c>
      <c r="C2164" s="7" t="s">
        <v>603</v>
      </c>
      <c r="D2164" s="7" t="s">
        <v>33</v>
      </c>
      <c r="O2164">
        <v>19023</v>
      </c>
      <c r="P2164" s="4">
        <v>14439</v>
      </c>
      <c r="Q2164" s="8">
        <v>0.43832554358870146</v>
      </c>
      <c r="R2164" s="15" t="s">
        <v>26</v>
      </c>
      <c r="S2164" s="3">
        <v>6</v>
      </c>
      <c r="T2164" s="30">
        <v>0</v>
      </c>
      <c r="U2164" s="31">
        <v>0</v>
      </c>
      <c r="V2164" s="32">
        <v>23</v>
      </c>
      <c r="W2164" s="82">
        <f t="shared" si="37"/>
        <v>159.29080961285408</v>
      </c>
      <c r="X2164" s="32">
        <v>2</v>
      </c>
      <c r="Y2164" s="31">
        <v>13.851374748943831</v>
      </c>
    </row>
    <row r="2165" spans="1:25" x14ac:dyDescent="0.25">
      <c r="A2165">
        <v>20</v>
      </c>
      <c r="B2165" s="7" t="s">
        <v>648</v>
      </c>
      <c r="C2165" s="7" t="s">
        <v>649</v>
      </c>
      <c r="D2165" s="7" t="s">
        <v>684</v>
      </c>
      <c r="E2165">
        <v>20129</v>
      </c>
      <c r="F2165" s="4">
        <v>7</v>
      </c>
      <c r="G2165" s="4">
        <v>26</v>
      </c>
      <c r="I2165" s="4">
        <v>26</v>
      </c>
      <c r="J2165" s="4">
        <v>169</v>
      </c>
      <c r="K2165" s="4">
        <v>2.2999999999999998</v>
      </c>
      <c r="L2165" s="5">
        <v>4.9000000000000004</v>
      </c>
      <c r="N2165" s="5">
        <v>1.01</v>
      </c>
      <c r="O2165">
        <v>20129</v>
      </c>
      <c r="P2165" s="4">
        <v>2587</v>
      </c>
      <c r="Q2165" s="8">
        <v>0.14773869346733667</v>
      </c>
      <c r="R2165" s="15" t="s">
        <v>26</v>
      </c>
      <c r="S2165" s="3">
        <v>6</v>
      </c>
      <c r="T2165" s="30">
        <v>0</v>
      </c>
      <c r="U2165" s="31">
        <v>0</v>
      </c>
      <c r="V2165" s="32">
        <v>6</v>
      </c>
      <c r="W2165" s="82">
        <f t="shared" si="37"/>
        <v>231.92887514495555</v>
      </c>
      <c r="X2165" s="32">
        <v>0</v>
      </c>
      <c r="Y2165" s="31">
        <v>0</v>
      </c>
    </row>
    <row r="2166" spans="1:25" x14ac:dyDescent="0.25">
      <c r="A2166">
        <v>20</v>
      </c>
      <c r="B2166" s="7" t="s">
        <v>648</v>
      </c>
      <c r="C2166" s="7" t="s">
        <v>649</v>
      </c>
      <c r="D2166" s="7" t="s">
        <v>685</v>
      </c>
      <c r="E2166">
        <v>20131</v>
      </c>
      <c r="F2166" s="4">
        <v>25</v>
      </c>
      <c r="G2166" s="4">
        <v>41</v>
      </c>
      <c r="I2166" s="4">
        <v>41</v>
      </c>
      <c r="J2166" s="4">
        <v>579</v>
      </c>
      <c r="K2166" s="4">
        <v>9.8000000000000007</v>
      </c>
      <c r="L2166" s="5">
        <v>2.7</v>
      </c>
      <c r="N2166" s="5">
        <v>0.97</v>
      </c>
      <c r="O2166">
        <v>20131</v>
      </c>
      <c r="P2166" s="4">
        <v>10231</v>
      </c>
      <c r="Q2166" s="8">
        <v>0.17580019398642094</v>
      </c>
      <c r="R2166" s="15" t="s">
        <v>26</v>
      </c>
      <c r="S2166" s="3">
        <v>6</v>
      </c>
      <c r="T2166" s="30">
        <v>0</v>
      </c>
      <c r="U2166" s="31">
        <v>0</v>
      </c>
      <c r="V2166" s="32">
        <v>21</v>
      </c>
      <c r="W2166" s="82">
        <f t="shared" si="37"/>
        <v>205.25852800312776</v>
      </c>
      <c r="X2166" s="32">
        <v>0</v>
      </c>
      <c r="Y2166" s="31">
        <v>0</v>
      </c>
    </row>
    <row r="2167" spans="1:25" x14ac:dyDescent="0.25">
      <c r="A2167">
        <v>20</v>
      </c>
      <c r="B2167" s="7" t="s">
        <v>648</v>
      </c>
      <c r="C2167" s="7" t="s">
        <v>649</v>
      </c>
      <c r="D2167" s="7" t="s">
        <v>686</v>
      </c>
      <c r="E2167">
        <v>20133</v>
      </c>
      <c r="F2167" s="4">
        <v>47</v>
      </c>
      <c r="G2167" s="4">
        <v>22</v>
      </c>
      <c r="H2167" s="4">
        <v>5</v>
      </c>
      <c r="I2167" s="4">
        <v>22</v>
      </c>
      <c r="J2167" s="4">
        <v>1390</v>
      </c>
      <c r="K2167" s="4">
        <v>14.6</v>
      </c>
      <c r="L2167" s="5">
        <v>3.1</v>
      </c>
      <c r="N2167" s="5">
        <v>1.01</v>
      </c>
      <c r="O2167">
        <v>20133</v>
      </c>
      <c r="P2167" s="4">
        <v>16007</v>
      </c>
      <c r="Q2167" s="8">
        <v>0.33874971789663733</v>
      </c>
      <c r="R2167" s="15" t="s">
        <v>26</v>
      </c>
      <c r="S2167" s="3">
        <v>6</v>
      </c>
      <c r="T2167" s="30">
        <v>0</v>
      </c>
      <c r="U2167" s="31">
        <v>0</v>
      </c>
      <c r="V2167" s="32">
        <v>8</v>
      </c>
      <c r="W2167" s="82">
        <f t="shared" si="37"/>
        <v>49.978134566127316</v>
      </c>
      <c r="X2167" s="32">
        <v>0</v>
      </c>
      <c r="Y2167" s="31">
        <v>0</v>
      </c>
    </row>
    <row r="2168" spans="1:25" x14ac:dyDescent="0.25">
      <c r="A2168">
        <v>20</v>
      </c>
      <c r="B2168" s="7" t="s">
        <v>648</v>
      </c>
      <c r="C2168" s="7" t="s">
        <v>649</v>
      </c>
      <c r="D2168" s="7" t="s">
        <v>687</v>
      </c>
      <c r="E2168">
        <v>20135</v>
      </c>
      <c r="F2168" s="4">
        <v>7</v>
      </c>
      <c r="G2168" s="4">
        <v>37</v>
      </c>
      <c r="I2168" s="4">
        <v>37</v>
      </c>
      <c r="J2168" s="4">
        <v>147</v>
      </c>
      <c r="K2168" s="4">
        <v>13.6</v>
      </c>
      <c r="L2168" s="5">
        <v>3</v>
      </c>
      <c r="N2168" s="5">
        <v>0.98</v>
      </c>
      <c r="O2168">
        <v>20135</v>
      </c>
      <c r="P2168" s="4">
        <v>2750</v>
      </c>
      <c r="Q2168" s="8">
        <v>0.13192182410423453</v>
      </c>
      <c r="R2168" s="15" t="s">
        <v>26</v>
      </c>
      <c r="S2168" s="3">
        <v>6</v>
      </c>
      <c r="T2168" s="30">
        <v>0</v>
      </c>
      <c r="U2168" s="31">
        <v>0</v>
      </c>
      <c r="V2168" s="32">
        <v>4</v>
      </c>
      <c r="W2168" s="82">
        <f t="shared" si="37"/>
        <v>145.45454545454544</v>
      </c>
      <c r="X2168" s="32">
        <v>0</v>
      </c>
      <c r="Y2168" s="31">
        <v>0</v>
      </c>
    </row>
    <row r="2169" spans="1:25" x14ac:dyDescent="0.25">
      <c r="A2169">
        <v>19</v>
      </c>
      <c r="B2169" s="7" t="s">
        <v>602</v>
      </c>
      <c r="C2169" s="7" t="s">
        <v>603</v>
      </c>
      <c r="D2169" s="7" t="s">
        <v>612</v>
      </c>
      <c r="O2169">
        <v>19031</v>
      </c>
      <c r="P2169" s="4">
        <v>18627</v>
      </c>
      <c r="Q2169" s="8">
        <v>0.67969782813975443</v>
      </c>
      <c r="R2169" s="15" t="s">
        <v>26</v>
      </c>
      <c r="S2169" s="3">
        <v>6</v>
      </c>
      <c r="T2169" s="30">
        <v>1</v>
      </c>
      <c r="U2169" s="31">
        <v>5.3685510280775217</v>
      </c>
      <c r="V2169" s="32">
        <v>54</v>
      </c>
      <c r="W2169" s="82">
        <f t="shared" si="37"/>
        <v>289.90175551618614</v>
      </c>
      <c r="X2169" s="32">
        <v>1</v>
      </c>
      <c r="Y2169" s="31">
        <v>5.3685510280775217</v>
      </c>
    </row>
    <row r="2170" spans="1:25" x14ac:dyDescent="0.25">
      <c r="A2170">
        <v>20</v>
      </c>
      <c r="B2170" s="7" t="s">
        <v>648</v>
      </c>
      <c r="C2170" s="7" t="s">
        <v>649</v>
      </c>
      <c r="D2170" s="7" t="s">
        <v>688</v>
      </c>
      <c r="E2170">
        <v>20137</v>
      </c>
      <c r="F2170" s="4">
        <v>24</v>
      </c>
      <c r="G2170" s="4">
        <v>25</v>
      </c>
      <c r="I2170" s="4">
        <v>25</v>
      </c>
      <c r="J2170" s="4">
        <v>152</v>
      </c>
      <c r="K2170" s="4">
        <v>3.2</v>
      </c>
      <c r="L2170" s="5">
        <v>2.4</v>
      </c>
      <c r="N2170" s="5">
        <v>0.95</v>
      </c>
      <c r="O2170">
        <v>20137</v>
      </c>
      <c r="P2170" s="4">
        <v>5361</v>
      </c>
      <c r="Q2170" s="8">
        <v>0.15271739130434783</v>
      </c>
      <c r="R2170" s="15" t="s">
        <v>26</v>
      </c>
      <c r="S2170" s="3">
        <v>6</v>
      </c>
      <c r="T2170" s="30">
        <v>0</v>
      </c>
      <c r="U2170" s="31">
        <v>0</v>
      </c>
      <c r="V2170" s="32">
        <v>3</v>
      </c>
      <c r="W2170" s="82">
        <f t="shared" si="37"/>
        <v>55.959709009513155</v>
      </c>
      <c r="X2170" s="32">
        <v>0</v>
      </c>
      <c r="Y2170" s="31">
        <v>0</v>
      </c>
    </row>
    <row r="2171" spans="1:25" x14ac:dyDescent="0.25">
      <c r="A2171">
        <v>20</v>
      </c>
      <c r="B2171" s="7" t="s">
        <v>648</v>
      </c>
      <c r="C2171" s="7" t="s">
        <v>649</v>
      </c>
      <c r="D2171" s="7" t="s">
        <v>690</v>
      </c>
      <c r="E2171">
        <v>20141</v>
      </c>
      <c r="F2171" s="4">
        <v>6</v>
      </c>
      <c r="G2171" s="4">
        <v>24</v>
      </c>
      <c r="I2171" s="4">
        <v>24</v>
      </c>
      <c r="J2171" s="4">
        <v>157</v>
      </c>
      <c r="K2171" s="4">
        <v>3.8</v>
      </c>
      <c r="L2171" s="5">
        <v>3</v>
      </c>
      <c r="N2171" s="5">
        <v>0.88</v>
      </c>
      <c r="O2171">
        <v>20141</v>
      </c>
      <c r="P2171" s="4">
        <v>3421</v>
      </c>
      <c r="Q2171" s="8">
        <v>0.15958904109589042</v>
      </c>
      <c r="R2171" s="15" t="s">
        <v>26</v>
      </c>
      <c r="S2171" s="3">
        <v>6</v>
      </c>
      <c r="T2171" s="30">
        <v>0</v>
      </c>
      <c r="U2171" s="31">
        <v>0</v>
      </c>
      <c r="V2171" s="32">
        <v>2</v>
      </c>
      <c r="W2171" s="82">
        <f t="shared" si="37"/>
        <v>58.462437883659746</v>
      </c>
      <c r="X2171" s="32">
        <v>0</v>
      </c>
      <c r="Y2171" s="31">
        <v>0</v>
      </c>
    </row>
    <row r="2172" spans="1:25" x14ac:dyDescent="0.25">
      <c r="A2172">
        <v>20</v>
      </c>
      <c r="B2172" s="7" t="s">
        <v>648</v>
      </c>
      <c r="C2172" s="7" t="s">
        <v>649</v>
      </c>
      <c r="D2172" s="7" t="s">
        <v>692</v>
      </c>
      <c r="E2172">
        <v>20145</v>
      </c>
      <c r="F2172" s="4">
        <v>15</v>
      </c>
      <c r="G2172" s="4">
        <v>22</v>
      </c>
      <c r="I2172" s="4">
        <v>22</v>
      </c>
      <c r="J2172" s="4">
        <v>95</v>
      </c>
      <c r="K2172" s="4">
        <v>5.0999999999999996</v>
      </c>
      <c r="L2172" s="5">
        <v>3.5</v>
      </c>
      <c r="N2172" s="5">
        <v>0.96</v>
      </c>
      <c r="O2172">
        <v>20145</v>
      </c>
      <c r="P2172" s="4">
        <v>6414</v>
      </c>
      <c r="Q2172" s="8">
        <v>0.30409663865546216</v>
      </c>
      <c r="R2172" s="15" t="s">
        <v>26</v>
      </c>
      <c r="S2172" s="3">
        <v>6</v>
      </c>
      <c r="T2172" s="30">
        <v>0</v>
      </c>
      <c r="U2172" s="31">
        <v>0</v>
      </c>
      <c r="V2172" s="32">
        <v>3</v>
      </c>
      <c r="W2172" s="82">
        <f t="shared" si="37"/>
        <v>46.772684752104773</v>
      </c>
      <c r="X2172" s="32">
        <v>0</v>
      </c>
      <c r="Y2172" s="31">
        <v>0</v>
      </c>
    </row>
    <row r="2173" spans="1:25" x14ac:dyDescent="0.25">
      <c r="A2173">
        <v>20</v>
      </c>
      <c r="B2173" s="7" t="s">
        <v>648</v>
      </c>
      <c r="C2173" s="7" t="s">
        <v>649</v>
      </c>
      <c r="D2173" s="7" t="s">
        <v>153</v>
      </c>
      <c r="E2173">
        <v>20147</v>
      </c>
      <c r="F2173" s="4">
        <v>15</v>
      </c>
      <c r="G2173" s="4">
        <v>25</v>
      </c>
      <c r="I2173" s="4">
        <v>25</v>
      </c>
      <c r="J2173" s="4">
        <v>199</v>
      </c>
      <c r="K2173" s="4">
        <v>7</v>
      </c>
      <c r="L2173" s="5">
        <v>2.2999999999999998</v>
      </c>
      <c r="N2173" s="5">
        <v>0.88</v>
      </c>
      <c r="O2173">
        <v>20147</v>
      </c>
      <c r="P2173" s="4">
        <v>5234</v>
      </c>
      <c r="Q2173" s="8">
        <v>0.13434841021047916</v>
      </c>
      <c r="R2173" s="15" t="s">
        <v>26</v>
      </c>
      <c r="S2173" s="3">
        <v>6</v>
      </c>
      <c r="T2173" s="30">
        <v>0</v>
      </c>
      <c r="U2173" s="31">
        <v>0</v>
      </c>
      <c r="V2173" s="32">
        <v>2</v>
      </c>
      <c r="W2173" s="82">
        <f t="shared" si="37"/>
        <v>38.211692777990066</v>
      </c>
      <c r="X2173" s="32">
        <v>0</v>
      </c>
      <c r="Y2173" s="31">
        <v>0</v>
      </c>
    </row>
    <row r="2174" spans="1:25" x14ac:dyDescent="0.25">
      <c r="A2174">
        <v>20</v>
      </c>
      <c r="B2174" s="7" t="s">
        <v>648</v>
      </c>
      <c r="C2174" s="7" t="s">
        <v>649</v>
      </c>
      <c r="D2174" s="7" t="s">
        <v>694</v>
      </c>
      <c r="E2174">
        <v>20151</v>
      </c>
      <c r="F2174" s="4">
        <v>48</v>
      </c>
      <c r="G2174" s="4">
        <v>35</v>
      </c>
      <c r="H2174" s="4">
        <v>6</v>
      </c>
      <c r="I2174" s="4">
        <v>35</v>
      </c>
      <c r="J2174" s="4">
        <v>1357</v>
      </c>
      <c r="K2174" s="4">
        <v>10.7</v>
      </c>
      <c r="L2174" s="5">
        <v>3.1</v>
      </c>
      <c r="N2174" s="5">
        <v>1.71</v>
      </c>
      <c r="O2174">
        <v>20151</v>
      </c>
      <c r="P2174" s="4">
        <v>9164</v>
      </c>
      <c r="Q2174" s="8">
        <v>0.27167019027484146</v>
      </c>
      <c r="R2174" s="15" t="s">
        <v>26</v>
      </c>
      <c r="S2174" s="3">
        <v>6</v>
      </c>
      <c r="T2174" s="30">
        <v>0</v>
      </c>
      <c r="U2174" s="31">
        <v>0</v>
      </c>
      <c r="V2174" s="32">
        <v>2</v>
      </c>
      <c r="W2174" s="82">
        <f t="shared" si="37"/>
        <v>21.824530772588389</v>
      </c>
      <c r="X2174" s="32">
        <v>0</v>
      </c>
      <c r="Y2174" s="31">
        <v>0</v>
      </c>
    </row>
    <row r="2175" spans="1:25" x14ac:dyDescent="0.25">
      <c r="A2175">
        <v>20</v>
      </c>
      <c r="B2175" s="7" t="s">
        <v>648</v>
      </c>
      <c r="C2175" s="7" t="s">
        <v>649</v>
      </c>
      <c r="D2175" s="7" t="s">
        <v>695</v>
      </c>
      <c r="E2175">
        <v>20153</v>
      </c>
      <c r="F2175" s="4">
        <v>4</v>
      </c>
      <c r="G2175" s="4">
        <v>15</v>
      </c>
      <c r="I2175" s="4">
        <v>15</v>
      </c>
      <c r="J2175" s="4">
        <v>145</v>
      </c>
      <c r="K2175" s="4">
        <v>3.6</v>
      </c>
      <c r="L2175" s="5">
        <v>2.2000000000000002</v>
      </c>
      <c r="N2175" s="5">
        <v>0.95</v>
      </c>
      <c r="O2175">
        <v>20153</v>
      </c>
      <c r="P2175" s="4">
        <v>2530</v>
      </c>
      <c r="Q2175" s="8">
        <v>0.13360655737704918</v>
      </c>
      <c r="R2175" s="15" t="s">
        <v>26</v>
      </c>
      <c r="S2175" s="3">
        <v>6</v>
      </c>
      <c r="T2175" s="30">
        <v>0</v>
      </c>
      <c r="U2175" s="31">
        <v>0</v>
      </c>
      <c r="V2175" s="32">
        <v>0</v>
      </c>
      <c r="W2175" s="82">
        <f t="shared" si="37"/>
        <v>0</v>
      </c>
      <c r="X2175" s="32">
        <v>0</v>
      </c>
      <c r="Y2175" s="31">
        <v>0</v>
      </c>
    </row>
    <row r="2176" spans="1:25" x14ac:dyDescent="0.25">
      <c r="A2176">
        <v>20</v>
      </c>
      <c r="B2176" s="7" t="s">
        <v>648</v>
      </c>
      <c r="C2176" s="7" t="s">
        <v>649</v>
      </c>
      <c r="D2176" s="7" t="s">
        <v>697</v>
      </c>
      <c r="E2176">
        <v>20157</v>
      </c>
      <c r="F2176" s="4">
        <v>7</v>
      </c>
      <c r="G2176" s="4">
        <v>25</v>
      </c>
      <c r="I2176" s="4">
        <v>25</v>
      </c>
      <c r="J2176" s="4">
        <v>521</v>
      </c>
      <c r="K2176" s="4">
        <v>15.5</v>
      </c>
      <c r="L2176" s="5">
        <v>3.2</v>
      </c>
      <c r="N2176" s="5">
        <v>1.04</v>
      </c>
      <c r="O2176">
        <v>20157</v>
      </c>
      <c r="P2176" s="4">
        <v>4636</v>
      </c>
      <c r="Q2176" s="8">
        <v>0.18527667984189725</v>
      </c>
      <c r="R2176" s="15" t="s">
        <v>26</v>
      </c>
      <c r="S2176" s="3">
        <v>6</v>
      </c>
      <c r="T2176" s="30">
        <v>0</v>
      </c>
      <c r="U2176" s="31">
        <v>0</v>
      </c>
      <c r="V2176" s="32">
        <v>4</v>
      </c>
      <c r="W2176" s="82">
        <f t="shared" si="37"/>
        <v>86.281276962899057</v>
      </c>
      <c r="X2176" s="32">
        <v>0</v>
      </c>
      <c r="Y2176" s="31">
        <v>0</v>
      </c>
    </row>
    <row r="2177" spans="1:25" x14ac:dyDescent="0.25">
      <c r="A2177">
        <v>20</v>
      </c>
      <c r="B2177" s="7" t="s">
        <v>648</v>
      </c>
      <c r="C2177" s="7" t="s">
        <v>649</v>
      </c>
      <c r="D2177" s="7" t="s">
        <v>698</v>
      </c>
      <c r="E2177">
        <v>20159</v>
      </c>
      <c r="F2177" s="4">
        <v>17</v>
      </c>
      <c r="G2177" s="4">
        <v>25</v>
      </c>
      <c r="I2177" s="4">
        <v>25</v>
      </c>
      <c r="J2177" s="4">
        <v>309</v>
      </c>
      <c r="K2177" s="4">
        <v>12.5</v>
      </c>
      <c r="L2177" s="5">
        <v>2.8</v>
      </c>
      <c r="N2177" s="5">
        <v>0.99</v>
      </c>
      <c r="O2177">
        <v>20159</v>
      </c>
      <c r="P2177" s="4">
        <v>9537</v>
      </c>
      <c r="Q2177" s="8">
        <v>0.24497708847373986</v>
      </c>
      <c r="R2177" s="15" t="s">
        <v>26</v>
      </c>
      <c r="S2177" s="3">
        <v>6</v>
      </c>
      <c r="T2177" s="30">
        <v>0</v>
      </c>
      <c r="U2177" s="31">
        <v>0</v>
      </c>
      <c r="V2177" s="32">
        <v>4</v>
      </c>
      <c r="W2177" s="82">
        <f t="shared" si="37"/>
        <v>41.941910454021183</v>
      </c>
      <c r="X2177" s="32">
        <v>0</v>
      </c>
      <c r="Y2177" s="31">
        <v>0</v>
      </c>
    </row>
    <row r="2178" spans="1:25" x14ac:dyDescent="0.25">
      <c r="A2178">
        <v>20</v>
      </c>
      <c r="B2178" s="7" t="s">
        <v>648</v>
      </c>
      <c r="C2178" s="7" t="s">
        <v>649</v>
      </c>
      <c r="D2178" s="7" t="s">
        <v>700</v>
      </c>
      <c r="E2178">
        <v>20163</v>
      </c>
      <c r="F2178" s="4">
        <v>21</v>
      </c>
      <c r="G2178" s="4">
        <v>16</v>
      </c>
      <c r="I2178" s="4">
        <v>16</v>
      </c>
      <c r="J2178" s="4">
        <v>307</v>
      </c>
      <c r="K2178" s="4">
        <v>5.4</v>
      </c>
      <c r="L2178" s="5">
        <v>3.1</v>
      </c>
      <c r="N2178" s="5">
        <v>1.28</v>
      </c>
      <c r="O2178">
        <v>20163</v>
      </c>
      <c r="P2178" s="4">
        <v>4920</v>
      </c>
      <c r="Q2178" s="8">
        <v>0.13540128015755784</v>
      </c>
      <c r="R2178" s="15" t="s">
        <v>26</v>
      </c>
      <c r="S2178" s="3">
        <v>6</v>
      </c>
      <c r="T2178" s="30">
        <v>0</v>
      </c>
      <c r="U2178" s="31">
        <v>0</v>
      </c>
      <c r="V2178" s="32">
        <v>7</v>
      </c>
      <c r="W2178" s="82">
        <f t="shared" si="37"/>
        <v>142.27642276422765</v>
      </c>
      <c r="X2178" s="32">
        <v>0</v>
      </c>
      <c r="Y2178" s="31">
        <v>0</v>
      </c>
    </row>
    <row r="2179" spans="1:25" x14ac:dyDescent="0.25">
      <c r="A2179">
        <v>20</v>
      </c>
      <c r="B2179" s="7" t="s">
        <v>648</v>
      </c>
      <c r="C2179" s="7" t="s">
        <v>649</v>
      </c>
      <c r="D2179" s="7" t="s">
        <v>587</v>
      </c>
      <c r="E2179">
        <v>20165</v>
      </c>
      <c r="F2179" s="4">
        <v>4</v>
      </c>
      <c r="G2179" s="4">
        <v>16</v>
      </c>
      <c r="I2179" s="4">
        <v>16</v>
      </c>
      <c r="J2179" s="4">
        <v>104</v>
      </c>
      <c r="K2179" s="4">
        <v>19.8</v>
      </c>
      <c r="L2179" s="5">
        <v>2.8</v>
      </c>
      <c r="N2179" s="5">
        <v>1</v>
      </c>
      <c r="O2179">
        <v>20165</v>
      </c>
      <c r="P2179" s="4">
        <v>3036</v>
      </c>
      <c r="Q2179" s="8">
        <v>0.1946532999164578</v>
      </c>
      <c r="R2179" s="15" t="s">
        <v>26</v>
      </c>
      <c r="S2179" s="3">
        <v>6</v>
      </c>
      <c r="T2179" s="30">
        <v>0</v>
      </c>
      <c r="U2179" s="31">
        <v>0</v>
      </c>
      <c r="V2179" s="32">
        <v>0</v>
      </c>
      <c r="W2179" s="82">
        <f t="shared" ref="W2179:W2242" si="38">V2179/P2179*100000</f>
        <v>0</v>
      </c>
      <c r="X2179" s="32">
        <v>0</v>
      </c>
      <c r="Y2179" s="31">
        <v>0</v>
      </c>
    </row>
    <row r="2180" spans="1:25" x14ac:dyDescent="0.25">
      <c r="A2180">
        <v>20</v>
      </c>
      <c r="B2180" s="7" t="s">
        <v>648</v>
      </c>
      <c r="C2180" s="7" t="s">
        <v>649</v>
      </c>
      <c r="D2180" s="7" t="s">
        <v>83</v>
      </c>
      <c r="E2180">
        <v>20167</v>
      </c>
      <c r="F2180" s="4">
        <v>14</v>
      </c>
      <c r="G2180" s="4">
        <v>20</v>
      </c>
      <c r="I2180" s="4">
        <v>20</v>
      </c>
      <c r="J2180" s="4">
        <v>252</v>
      </c>
      <c r="K2180" s="4">
        <v>6.5</v>
      </c>
      <c r="L2180" s="5">
        <v>2.7</v>
      </c>
      <c r="N2180" s="5">
        <v>1.05</v>
      </c>
      <c r="O2180">
        <v>20167</v>
      </c>
      <c r="P2180" s="4">
        <v>6856</v>
      </c>
      <c r="Q2180" s="8">
        <v>0.1790986790986791</v>
      </c>
      <c r="R2180" s="15" t="s">
        <v>26</v>
      </c>
      <c r="S2180" s="3">
        <v>6</v>
      </c>
      <c r="T2180" s="30">
        <v>0</v>
      </c>
      <c r="U2180" s="31">
        <v>0</v>
      </c>
      <c r="V2180" s="32">
        <v>0</v>
      </c>
      <c r="W2180" s="82">
        <f t="shared" si="38"/>
        <v>0</v>
      </c>
      <c r="X2180" s="32">
        <v>0</v>
      </c>
      <c r="Y2180" s="31">
        <v>0</v>
      </c>
    </row>
    <row r="2181" spans="1:25" x14ac:dyDescent="0.25">
      <c r="A2181">
        <v>20</v>
      </c>
      <c r="B2181" s="7" t="s">
        <v>648</v>
      </c>
      <c r="C2181" s="7" t="s">
        <v>649</v>
      </c>
      <c r="D2181" s="7" t="s">
        <v>161</v>
      </c>
      <c r="E2181">
        <v>20171</v>
      </c>
      <c r="F2181" s="4">
        <v>19</v>
      </c>
      <c r="G2181" s="4">
        <v>25</v>
      </c>
      <c r="I2181" s="4">
        <v>25</v>
      </c>
      <c r="J2181" s="4">
        <v>354</v>
      </c>
      <c r="K2181" s="4">
        <v>10.1</v>
      </c>
      <c r="L2181" s="5">
        <v>2.9</v>
      </c>
      <c r="N2181" s="5">
        <v>1.05</v>
      </c>
      <c r="O2181">
        <v>20171</v>
      </c>
      <c r="P2181" s="4">
        <v>4823</v>
      </c>
      <c r="Q2181" s="8">
        <v>0.12654155495978553</v>
      </c>
      <c r="R2181" s="15" t="s">
        <v>26</v>
      </c>
      <c r="S2181" s="3">
        <v>6</v>
      </c>
      <c r="T2181" s="30">
        <v>0</v>
      </c>
      <c r="U2181" s="31">
        <v>0</v>
      </c>
      <c r="V2181" s="32">
        <v>16</v>
      </c>
      <c r="W2181" s="82">
        <f t="shared" si="38"/>
        <v>331.74372797014308</v>
      </c>
      <c r="X2181" s="32">
        <v>0</v>
      </c>
      <c r="Y2181" s="31">
        <v>0</v>
      </c>
    </row>
    <row r="2182" spans="1:25" x14ac:dyDescent="0.25">
      <c r="A2182">
        <v>20</v>
      </c>
      <c r="B2182" s="7" t="s">
        <v>648</v>
      </c>
      <c r="C2182" s="7" t="s">
        <v>649</v>
      </c>
      <c r="D2182" s="7" t="s">
        <v>703</v>
      </c>
      <c r="E2182">
        <v>20179</v>
      </c>
      <c r="F2182" s="4">
        <v>8</v>
      </c>
      <c r="G2182" s="4">
        <v>18</v>
      </c>
      <c r="I2182" s="4">
        <v>18</v>
      </c>
      <c r="J2182" s="4">
        <v>193</v>
      </c>
      <c r="K2182" s="4">
        <v>4.0999999999999996</v>
      </c>
      <c r="L2182" s="5">
        <v>3.2</v>
      </c>
      <c r="N2182" s="5">
        <v>1.03</v>
      </c>
      <c r="O2182">
        <v>20179</v>
      </c>
      <c r="P2182" s="4">
        <v>2521</v>
      </c>
      <c r="Q2182" s="8">
        <v>0.1060985797827903</v>
      </c>
      <c r="R2182" s="15" t="s">
        <v>26</v>
      </c>
      <c r="S2182" s="3">
        <v>6</v>
      </c>
      <c r="T2182" s="30">
        <v>0</v>
      </c>
      <c r="U2182" s="31">
        <v>0</v>
      </c>
      <c r="V2182" s="32">
        <v>2</v>
      </c>
      <c r="W2182" s="82">
        <f t="shared" si="38"/>
        <v>79.333597778659268</v>
      </c>
      <c r="X2182" s="32">
        <v>0</v>
      </c>
      <c r="Y2182" s="31">
        <v>0</v>
      </c>
    </row>
    <row r="2183" spans="1:25" x14ac:dyDescent="0.25">
      <c r="A2183">
        <v>20</v>
      </c>
      <c r="B2183" s="7" t="s">
        <v>648</v>
      </c>
      <c r="C2183" s="7" t="s">
        <v>649</v>
      </c>
      <c r="D2183" s="7" t="s">
        <v>704</v>
      </c>
      <c r="E2183">
        <v>20181</v>
      </c>
      <c r="F2183" s="4">
        <v>30</v>
      </c>
      <c r="G2183" s="4">
        <v>21</v>
      </c>
      <c r="I2183" s="4">
        <v>21</v>
      </c>
      <c r="J2183" s="4">
        <v>344</v>
      </c>
      <c r="K2183" s="4">
        <v>5</v>
      </c>
      <c r="L2183" s="5">
        <v>2.6</v>
      </c>
      <c r="N2183" s="5">
        <v>0.95</v>
      </c>
      <c r="O2183">
        <v>20181</v>
      </c>
      <c r="P2183" s="4">
        <v>5917</v>
      </c>
      <c r="Q2183" s="8">
        <v>0.16610818573480135</v>
      </c>
      <c r="R2183" s="15" t="s">
        <v>26</v>
      </c>
      <c r="S2183" s="3">
        <v>6</v>
      </c>
      <c r="T2183" s="30">
        <v>0</v>
      </c>
      <c r="U2183" s="31">
        <v>0</v>
      </c>
      <c r="V2183" s="32">
        <v>7</v>
      </c>
      <c r="W2183" s="82">
        <f t="shared" si="38"/>
        <v>118.30319418624302</v>
      </c>
      <c r="X2183" s="32">
        <v>0</v>
      </c>
      <c r="Y2183" s="31">
        <v>0</v>
      </c>
    </row>
    <row r="2184" spans="1:25" x14ac:dyDescent="0.25">
      <c r="A2184">
        <v>20</v>
      </c>
      <c r="B2184" s="7" t="s">
        <v>648</v>
      </c>
      <c r="C2184" s="7" t="s">
        <v>649</v>
      </c>
      <c r="D2184" s="7" t="s">
        <v>705</v>
      </c>
      <c r="E2184">
        <v>20183</v>
      </c>
      <c r="F2184" s="4">
        <v>14</v>
      </c>
      <c r="G2184" s="4">
        <v>16</v>
      </c>
      <c r="I2184" s="4">
        <v>16</v>
      </c>
      <c r="J2184" s="4">
        <v>412</v>
      </c>
      <c r="K2184" s="4">
        <v>5.2</v>
      </c>
      <c r="L2184" s="5">
        <v>2.4</v>
      </c>
      <c r="N2184" s="5">
        <v>0.89</v>
      </c>
      <c r="O2184">
        <v>20183</v>
      </c>
      <c r="P2184" s="4">
        <v>3583</v>
      </c>
      <c r="Q2184" s="8">
        <v>0.17880794701986755</v>
      </c>
      <c r="R2184" s="15" t="s">
        <v>26</v>
      </c>
      <c r="S2184" s="3">
        <v>6</v>
      </c>
      <c r="T2184" s="30">
        <v>0</v>
      </c>
      <c r="U2184" s="31">
        <v>0</v>
      </c>
      <c r="V2184" s="32">
        <v>3</v>
      </c>
      <c r="W2184" s="82">
        <f t="shared" si="38"/>
        <v>83.728718950600054</v>
      </c>
      <c r="X2184" s="32">
        <v>0</v>
      </c>
      <c r="Y2184" s="31">
        <v>0</v>
      </c>
    </row>
    <row r="2185" spans="1:25" x14ac:dyDescent="0.25">
      <c r="A2185">
        <v>20</v>
      </c>
      <c r="B2185" s="7" t="s">
        <v>648</v>
      </c>
      <c r="C2185" s="7" t="s">
        <v>649</v>
      </c>
      <c r="D2185" s="7" t="s">
        <v>706</v>
      </c>
      <c r="E2185">
        <v>20185</v>
      </c>
      <c r="F2185" s="4">
        <v>9</v>
      </c>
      <c r="G2185" s="4">
        <v>25</v>
      </c>
      <c r="I2185" s="4">
        <v>25</v>
      </c>
      <c r="J2185" s="4">
        <v>45</v>
      </c>
      <c r="K2185" s="4">
        <v>4.9000000000000004</v>
      </c>
      <c r="L2185" s="5">
        <v>2.5</v>
      </c>
      <c r="N2185" s="5">
        <v>0.94</v>
      </c>
      <c r="O2185">
        <v>20185</v>
      </c>
      <c r="P2185" s="4">
        <v>4156</v>
      </c>
      <c r="Q2185" s="8">
        <v>0.20402684563758389</v>
      </c>
      <c r="R2185" s="15" t="s">
        <v>26</v>
      </c>
      <c r="S2185" s="3">
        <v>6</v>
      </c>
      <c r="T2185" s="30">
        <v>0</v>
      </c>
      <c r="U2185" s="31">
        <v>0</v>
      </c>
      <c r="V2185" s="32">
        <v>1</v>
      </c>
      <c r="W2185" s="82">
        <f t="shared" si="38"/>
        <v>24.061597690086622</v>
      </c>
      <c r="X2185" s="32">
        <v>0</v>
      </c>
      <c r="Y2185" s="31">
        <v>0</v>
      </c>
    </row>
    <row r="2186" spans="1:25" x14ac:dyDescent="0.25">
      <c r="A2186">
        <v>20</v>
      </c>
      <c r="B2186" s="7" t="s">
        <v>648</v>
      </c>
      <c r="C2186" s="7" t="s">
        <v>649</v>
      </c>
      <c r="D2186" s="7" t="s">
        <v>707</v>
      </c>
      <c r="E2186">
        <v>20187</v>
      </c>
      <c r="F2186" s="4">
        <v>6</v>
      </c>
      <c r="G2186" s="4">
        <v>16</v>
      </c>
      <c r="I2186" s="4">
        <v>16</v>
      </c>
      <c r="J2186" s="4">
        <v>89</v>
      </c>
      <c r="K2186" s="4">
        <v>2.2999999999999998</v>
      </c>
      <c r="L2186" s="5">
        <v>2.5</v>
      </c>
      <c r="N2186" s="5">
        <v>1.02</v>
      </c>
      <c r="O2186">
        <v>20187</v>
      </c>
      <c r="P2186" s="4">
        <v>2006</v>
      </c>
      <c r="Q2186" s="8">
        <v>0.23373983739837398</v>
      </c>
      <c r="R2186" s="15" t="s">
        <v>26</v>
      </c>
      <c r="S2186" s="3">
        <v>6</v>
      </c>
      <c r="T2186" s="30">
        <v>0</v>
      </c>
      <c r="U2186" s="31">
        <v>0</v>
      </c>
      <c r="V2186" s="32">
        <v>9</v>
      </c>
      <c r="W2186" s="82">
        <f t="shared" si="38"/>
        <v>448.65403788634103</v>
      </c>
      <c r="X2186" s="32">
        <v>0</v>
      </c>
      <c r="Y2186" s="31">
        <v>0</v>
      </c>
    </row>
    <row r="2187" spans="1:25" x14ac:dyDescent="0.25">
      <c r="A2187">
        <v>20</v>
      </c>
      <c r="B2187" s="7" t="s">
        <v>648</v>
      </c>
      <c r="C2187" s="7" t="s">
        <v>649</v>
      </c>
      <c r="D2187" s="7" t="s">
        <v>708</v>
      </c>
      <c r="E2187">
        <v>20189</v>
      </c>
      <c r="F2187" s="4">
        <v>6</v>
      </c>
      <c r="G2187" s="4">
        <v>17</v>
      </c>
      <c r="I2187" s="4">
        <v>17</v>
      </c>
      <c r="J2187" s="4">
        <v>159</v>
      </c>
      <c r="K2187" s="4">
        <v>3.3</v>
      </c>
      <c r="L2187" s="5">
        <v>1.7</v>
      </c>
      <c r="N2187" s="5">
        <v>0.94</v>
      </c>
      <c r="O2187">
        <v>20189</v>
      </c>
      <c r="P2187" s="4">
        <v>5485</v>
      </c>
      <c r="Q2187" s="8">
        <v>0.13758599124452783</v>
      </c>
      <c r="R2187" s="15" t="s">
        <v>26</v>
      </c>
      <c r="S2187" s="3">
        <v>6</v>
      </c>
      <c r="T2187" s="30">
        <v>0</v>
      </c>
      <c r="U2187" s="31">
        <v>0</v>
      </c>
      <c r="V2187" s="32">
        <v>30</v>
      </c>
      <c r="W2187" s="82">
        <f t="shared" si="38"/>
        <v>546.94621695533272</v>
      </c>
      <c r="X2187" s="32">
        <v>0</v>
      </c>
      <c r="Y2187" s="31">
        <v>0</v>
      </c>
    </row>
    <row r="2188" spans="1:25" x14ac:dyDescent="0.25">
      <c r="A2188">
        <v>20</v>
      </c>
      <c r="B2188" s="7" t="s">
        <v>648</v>
      </c>
      <c r="C2188" s="7" t="s">
        <v>649</v>
      </c>
      <c r="D2188" s="7" t="s">
        <v>447</v>
      </c>
      <c r="E2188">
        <v>20193</v>
      </c>
      <c r="F2188" s="4">
        <v>44</v>
      </c>
      <c r="G2188" s="4">
        <v>21</v>
      </c>
      <c r="H2188" s="4">
        <v>1</v>
      </c>
      <c r="I2188" s="4">
        <v>21</v>
      </c>
      <c r="J2188" s="4">
        <v>701</v>
      </c>
      <c r="K2188" s="4">
        <v>10</v>
      </c>
      <c r="L2188" s="5">
        <v>3</v>
      </c>
      <c r="N2188" s="5">
        <v>1.05</v>
      </c>
      <c r="O2188">
        <v>20193</v>
      </c>
      <c r="P2188" s="4">
        <v>7777</v>
      </c>
      <c r="Q2188" s="8">
        <v>0.1626547455295736</v>
      </c>
      <c r="R2188" s="15" t="s">
        <v>26</v>
      </c>
      <c r="S2188" s="3">
        <v>6</v>
      </c>
      <c r="T2188" s="30">
        <v>0</v>
      </c>
      <c r="U2188" s="31">
        <v>0</v>
      </c>
      <c r="V2188" s="32">
        <v>0</v>
      </c>
      <c r="W2188" s="82">
        <f t="shared" si="38"/>
        <v>0</v>
      </c>
      <c r="X2188" s="32">
        <v>0</v>
      </c>
      <c r="Y2188" s="31">
        <v>0</v>
      </c>
    </row>
    <row r="2189" spans="1:25" x14ac:dyDescent="0.25">
      <c r="A2189">
        <v>20</v>
      </c>
      <c r="B2189" s="7" t="s">
        <v>648</v>
      </c>
      <c r="C2189" s="7" t="s">
        <v>649</v>
      </c>
      <c r="D2189" s="7" t="s">
        <v>710</v>
      </c>
      <c r="E2189">
        <v>20195</v>
      </c>
      <c r="F2189" s="4">
        <v>9</v>
      </c>
      <c r="G2189" s="4">
        <v>25</v>
      </c>
      <c r="I2189" s="4">
        <v>25</v>
      </c>
      <c r="J2189" s="4">
        <v>342</v>
      </c>
      <c r="K2189" s="4">
        <v>10.7</v>
      </c>
      <c r="L2189" s="5">
        <v>3</v>
      </c>
      <c r="N2189" s="5">
        <v>0.89</v>
      </c>
      <c r="O2189">
        <v>20195</v>
      </c>
      <c r="P2189" s="4">
        <v>2803</v>
      </c>
      <c r="Q2189" s="8">
        <v>0.16136919315403422</v>
      </c>
      <c r="R2189" s="15" t="s">
        <v>26</v>
      </c>
      <c r="S2189" s="3">
        <v>6</v>
      </c>
      <c r="T2189" s="30">
        <v>0</v>
      </c>
      <c r="U2189" s="31">
        <v>0</v>
      </c>
      <c r="V2189" s="32">
        <v>1</v>
      </c>
      <c r="W2189" s="82">
        <f t="shared" si="38"/>
        <v>35.676061362825543</v>
      </c>
      <c r="X2189" s="32">
        <v>0</v>
      </c>
      <c r="Y2189" s="31">
        <v>0</v>
      </c>
    </row>
    <row r="2190" spans="1:25" x14ac:dyDescent="0.25">
      <c r="A2190">
        <v>20</v>
      </c>
      <c r="B2190" s="7" t="s">
        <v>648</v>
      </c>
      <c r="C2190" s="7" t="s">
        <v>649</v>
      </c>
      <c r="D2190" s="7" t="s">
        <v>91</v>
      </c>
      <c r="E2190">
        <v>20201</v>
      </c>
      <c r="F2190" s="4">
        <v>8</v>
      </c>
      <c r="G2190" s="4">
        <v>50</v>
      </c>
      <c r="I2190" s="4">
        <v>50</v>
      </c>
      <c r="J2190" s="4">
        <v>234</v>
      </c>
      <c r="K2190" s="4">
        <v>26.5</v>
      </c>
      <c r="L2190" s="5">
        <v>4.5999999999999996</v>
      </c>
      <c r="N2190" s="5">
        <v>0.91500000000000004</v>
      </c>
      <c r="O2190">
        <v>20201</v>
      </c>
      <c r="P2190" s="4">
        <v>5406</v>
      </c>
      <c r="Q2190" s="8">
        <v>0.17639015496809479</v>
      </c>
      <c r="R2190" s="15" t="s">
        <v>26</v>
      </c>
      <c r="S2190" s="3">
        <v>6</v>
      </c>
      <c r="T2190" s="30">
        <v>0</v>
      </c>
      <c r="U2190" s="31">
        <v>0</v>
      </c>
      <c r="V2190" s="32">
        <v>1</v>
      </c>
      <c r="W2190" s="82">
        <f t="shared" si="38"/>
        <v>18.497965223825378</v>
      </c>
      <c r="X2190" s="32">
        <v>0</v>
      </c>
      <c r="Y2190" s="31">
        <v>0</v>
      </c>
    </row>
    <row r="2191" spans="1:25" x14ac:dyDescent="0.25">
      <c r="A2191">
        <v>20</v>
      </c>
      <c r="B2191" s="7" t="s">
        <v>648</v>
      </c>
      <c r="C2191" s="7" t="s">
        <v>649</v>
      </c>
      <c r="D2191" s="7" t="s">
        <v>713</v>
      </c>
      <c r="E2191">
        <v>20203</v>
      </c>
      <c r="F2191" s="4">
        <v>6</v>
      </c>
      <c r="G2191" s="4">
        <v>25</v>
      </c>
      <c r="I2191" s="4">
        <v>25</v>
      </c>
      <c r="J2191" s="4">
        <v>61</v>
      </c>
      <c r="K2191" s="4">
        <v>16.100000000000001</v>
      </c>
      <c r="L2191" s="5">
        <v>2.7</v>
      </c>
      <c r="N2191" s="5">
        <v>0.98</v>
      </c>
      <c r="O2191">
        <v>20203</v>
      </c>
      <c r="P2191" s="4">
        <v>2119</v>
      </c>
      <c r="Q2191" s="8">
        <v>0.18205461638491546</v>
      </c>
      <c r="R2191" s="15" t="s">
        <v>26</v>
      </c>
      <c r="S2191" s="3">
        <v>6</v>
      </c>
      <c r="T2191" s="30">
        <v>0</v>
      </c>
      <c r="U2191" s="31">
        <v>0</v>
      </c>
      <c r="V2191" s="32">
        <v>0</v>
      </c>
      <c r="W2191" s="82">
        <f t="shared" si="38"/>
        <v>0</v>
      </c>
      <c r="X2191" s="32">
        <v>0</v>
      </c>
      <c r="Y2191" s="31">
        <v>0</v>
      </c>
    </row>
    <row r="2192" spans="1:25" x14ac:dyDescent="0.25">
      <c r="A2192">
        <v>20</v>
      </c>
      <c r="B2192" s="7" t="s">
        <v>648</v>
      </c>
      <c r="C2192" s="7" t="s">
        <v>649</v>
      </c>
      <c r="D2192" s="7" t="s">
        <v>714</v>
      </c>
      <c r="E2192">
        <v>20205</v>
      </c>
      <c r="F2192" s="4">
        <v>46</v>
      </c>
      <c r="G2192" s="4">
        <v>40</v>
      </c>
      <c r="I2192" s="4">
        <v>40</v>
      </c>
      <c r="J2192" s="4">
        <v>467</v>
      </c>
      <c r="K2192" s="4">
        <v>10.6</v>
      </c>
      <c r="L2192" s="5">
        <v>3.2</v>
      </c>
      <c r="N2192" s="5">
        <v>1.105</v>
      </c>
      <c r="O2192">
        <v>20205</v>
      </c>
      <c r="P2192" s="4">
        <v>8525</v>
      </c>
      <c r="Q2192" s="8">
        <v>0.21305595408895264</v>
      </c>
      <c r="R2192" s="15" t="s">
        <v>26</v>
      </c>
      <c r="S2192" s="3">
        <v>6</v>
      </c>
      <c r="T2192" s="30">
        <v>0</v>
      </c>
      <c r="U2192" s="31">
        <v>0</v>
      </c>
      <c r="V2192" s="32">
        <v>1</v>
      </c>
      <c r="W2192" s="82">
        <f t="shared" si="38"/>
        <v>11.730205278592376</v>
      </c>
      <c r="X2192" s="32">
        <v>0</v>
      </c>
      <c r="Y2192" s="31">
        <v>0</v>
      </c>
    </row>
    <row r="2193" spans="1:25" x14ac:dyDescent="0.25">
      <c r="A2193">
        <v>21</v>
      </c>
      <c r="B2193" s="7" t="s">
        <v>717</v>
      </c>
      <c r="C2193" s="7" t="s">
        <v>718</v>
      </c>
      <c r="D2193" s="7" t="s">
        <v>604</v>
      </c>
      <c r="E2193">
        <v>21001</v>
      </c>
      <c r="J2193" s="4">
        <v>187</v>
      </c>
      <c r="K2193" s="4">
        <v>1.3</v>
      </c>
      <c r="L2193" s="5">
        <v>2.6</v>
      </c>
      <c r="N2193" s="5">
        <v>1.06</v>
      </c>
      <c r="O2193">
        <v>21001</v>
      </c>
      <c r="P2193" s="4">
        <v>19202</v>
      </c>
      <c r="Q2193" s="8">
        <v>0.1993370498719301</v>
      </c>
      <c r="R2193" s="15" t="s">
        <v>26</v>
      </c>
      <c r="S2193" s="3">
        <v>6</v>
      </c>
      <c r="T2193" s="30">
        <v>19</v>
      </c>
      <c r="U2193" s="31">
        <v>98.948026247265915</v>
      </c>
      <c r="V2193" s="32">
        <v>101</v>
      </c>
      <c r="W2193" s="82">
        <f t="shared" si="38"/>
        <v>525.98687636704506</v>
      </c>
      <c r="X2193" s="32">
        <v>19</v>
      </c>
      <c r="Y2193" s="31">
        <v>98.948026247265915</v>
      </c>
    </row>
    <row r="2194" spans="1:25" x14ac:dyDescent="0.25">
      <c r="A2194">
        <v>21</v>
      </c>
      <c r="B2194" s="7" t="s">
        <v>717</v>
      </c>
      <c r="C2194" s="7" t="s">
        <v>718</v>
      </c>
      <c r="D2194" s="7" t="s">
        <v>726</v>
      </c>
      <c r="E2194">
        <v>21025</v>
      </c>
      <c r="F2194" s="4">
        <v>43</v>
      </c>
      <c r="G2194" s="4">
        <v>49</v>
      </c>
      <c r="H2194" s="4">
        <v>4</v>
      </c>
      <c r="I2194" s="4">
        <v>49</v>
      </c>
      <c r="J2194" s="4">
        <v>1712</v>
      </c>
      <c r="K2194" s="4">
        <v>12.5</v>
      </c>
      <c r="L2194" s="5">
        <v>2.7</v>
      </c>
      <c r="N2194" s="5">
        <v>1.1499999999999999</v>
      </c>
      <c r="O2194">
        <v>21025</v>
      </c>
      <c r="P2194" s="4">
        <v>12630</v>
      </c>
      <c r="Q2194" s="8">
        <v>0.38511651215234277</v>
      </c>
      <c r="R2194" s="15" t="s">
        <v>26</v>
      </c>
      <c r="S2194" s="3">
        <v>6</v>
      </c>
      <c r="T2194" s="30">
        <v>0</v>
      </c>
      <c r="U2194" s="31">
        <v>0</v>
      </c>
      <c r="V2194" s="32">
        <v>4</v>
      </c>
      <c r="W2194" s="82">
        <f t="shared" si="38"/>
        <v>31.670625494853525</v>
      </c>
      <c r="X2194" s="32">
        <v>0</v>
      </c>
      <c r="Y2194" s="31">
        <v>0</v>
      </c>
    </row>
    <row r="2195" spans="1:25" x14ac:dyDescent="0.25">
      <c r="A2195">
        <v>19</v>
      </c>
      <c r="B2195" s="7" t="s">
        <v>602</v>
      </c>
      <c r="C2195" s="7" t="s">
        <v>603</v>
      </c>
      <c r="D2195" s="7" t="s">
        <v>625</v>
      </c>
      <c r="O2195">
        <v>19115</v>
      </c>
      <c r="P2195" s="4">
        <v>11035</v>
      </c>
      <c r="Q2195" s="8">
        <v>0.53698273053111767</v>
      </c>
      <c r="R2195" s="15" t="s">
        <v>26</v>
      </c>
      <c r="S2195" s="3">
        <v>6</v>
      </c>
      <c r="T2195" s="30">
        <v>9</v>
      </c>
      <c r="U2195" s="31">
        <v>81.558676937018575</v>
      </c>
      <c r="V2195" s="32">
        <v>355</v>
      </c>
      <c r="W2195" s="82">
        <f t="shared" si="38"/>
        <v>3217.0367014046215</v>
      </c>
      <c r="X2195" s="32">
        <v>12</v>
      </c>
      <c r="Y2195" s="31">
        <v>108.74490258269142</v>
      </c>
    </row>
    <row r="2196" spans="1:25" x14ac:dyDescent="0.25">
      <c r="A2196">
        <v>21</v>
      </c>
      <c r="B2196" s="7" t="s">
        <v>717</v>
      </c>
      <c r="C2196" s="7" t="s">
        <v>718</v>
      </c>
      <c r="D2196" s="7" t="s">
        <v>727</v>
      </c>
      <c r="E2196">
        <v>21027</v>
      </c>
      <c r="F2196" s="4">
        <v>32</v>
      </c>
      <c r="G2196" s="4">
        <v>25</v>
      </c>
      <c r="I2196" s="4">
        <v>25</v>
      </c>
      <c r="J2196" s="4">
        <v>578</v>
      </c>
      <c r="K2196" s="4">
        <v>11.1</v>
      </c>
      <c r="L2196" s="5">
        <v>3.7</v>
      </c>
      <c r="N2196" s="5">
        <v>0.87</v>
      </c>
      <c r="O2196">
        <v>21027</v>
      </c>
      <c r="P2196" s="4">
        <v>20477</v>
      </c>
      <c r="Q2196" s="8">
        <v>0.30228254164096235</v>
      </c>
      <c r="R2196" s="15" t="s">
        <v>26</v>
      </c>
      <c r="S2196" s="3">
        <v>6</v>
      </c>
      <c r="T2196" s="30">
        <v>2</v>
      </c>
      <c r="U2196" s="31">
        <v>9.7670557210528894</v>
      </c>
      <c r="V2196" s="32">
        <v>23</v>
      </c>
      <c r="W2196" s="82">
        <f t="shared" si="38"/>
        <v>112.32114079210821</v>
      </c>
      <c r="X2196" s="32">
        <v>2</v>
      </c>
      <c r="Y2196" s="31">
        <v>9.7670557210528894</v>
      </c>
    </row>
    <row r="2197" spans="1:25" x14ac:dyDescent="0.25">
      <c r="A2197">
        <v>21</v>
      </c>
      <c r="B2197" s="7" t="s">
        <v>717</v>
      </c>
      <c r="C2197" s="7" t="s">
        <v>718</v>
      </c>
      <c r="D2197" s="7" t="s">
        <v>729</v>
      </c>
      <c r="E2197">
        <v>21033</v>
      </c>
      <c r="F2197" s="4">
        <v>28</v>
      </c>
      <c r="G2197" s="4">
        <v>25</v>
      </c>
      <c r="I2197" s="4">
        <v>25</v>
      </c>
      <c r="J2197" s="4">
        <v>261</v>
      </c>
      <c r="K2197" s="4">
        <v>6.6</v>
      </c>
      <c r="L2197" s="5">
        <v>3</v>
      </c>
      <c r="N2197" s="5">
        <v>0.89</v>
      </c>
      <c r="O2197">
        <v>21033</v>
      </c>
      <c r="P2197" s="4">
        <v>12747</v>
      </c>
      <c r="Q2197" s="8">
        <v>0.27956512092300867</v>
      </c>
      <c r="R2197" s="15" t="s">
        <v>26</v>
      </c>
      <c r="S2197" s="3">
        <v>6</v>
      </c>
      <c r="T2197" s="30">
        <v>0</v>
      </c>
      <c r="U2197" s="31">
        <v>0</v>
      </c>
      <c r="V2197" s="32">
        <v>12</v>
      </c>
      <c r="W2197" s="82">
        <f t="shared" si="38"/>
        <v>94.139797599435155</v>
      </c>
      <c r="X2197" s="32">
        <v>0</v>
      </c>
      <c r="Y2197" s="31">
        <v>0</v>
      </c>
    </row>
    <row r="2198" spans="1:25" x14ac:dyDescent="0.25">
      <c r="A2198">
        <v>21</v>
      </c>
      <c r="B2198" s="7" t="s">
        <v>717</v>
      </c>
      <c r="C2198" s="7" t="s">
        <v>718</v>
      </c>
      <c r="D2198" s="7" t="s">
        <v>121</v>
      </c>
      <c r="E2198">
        <v>21041</v>
      </c>
      <c r="F2198" s="4">
        <v>38</v>
      </c>
      <c r="G2198" s="4">
        <v>25</v>
      </c>
      <c r="I2198" s="4">
        <v>25</v>
      </c>
      <c r="J2198" s="4">
        <v>350</v>
      </c>
      <c r="K2198" s="4">
        <v>4.2</v>
      </c>
      <c r="L2198" s="5">
        <v>3.4</v>
      </c>
      <c r="N2198" s="5">
        <v>0.99</v>
      </c>
      <c r="O2198">
        <v>21041</v>
      </c>
      <c r="P2198" s="4">
        <v>10631</v>
      </c>
      <c r="Q2198" s="8">
        <v>0.42735703245749612</v>
      </c>
      <c r="R2198" s="15" t="s">
        <v>26</v>
      </c>
      <c r="S2198" s="3">
        <v>6</v>
      </c>
      <c r="T2198" s="30">
        <v>0</v>
      </c>
      <c r="U2198" s="31">
        <v>0</v>
      </c>
      <c r="V2198" s="32">
        <v>19</v>
      </c>
      <c r="W2198" s="82">
        <f t="shared" si="38"/>
        <v>178.72260370614239</v>
      </c>
      <c r="X2198" s="32">
        <v>0</v>
      </c>
      <c r="Y2198" s="31">
        <v>0</v>
      </c>
    </row>
    <row r="2199" spans="1:25" x14ac:dyDescent="0.25">
      <c r="A2199">
        <v>21</v>
      </c>
      <c r="B2199" s="7" t="s">
        <v>717</v>
      </c>
      <c r="C2199" s="7" t="s">
        <v>718</v>
      </c>
      <c r="D2199" s="7" t="s">
        <v>734</v>
      </c>
      <c r="E2199">
        <v>21045</v>
      </c>
      <c r="F2199" s="4">
        <v>34</v>
      </c>
      <c r="G2199" s="4">
        <v>24</v>
      </c>
      <c r="I2199" s="4">
        <v>24</v>
      </c>
      <c r="J2199" s="4">
        <v>586</v>
      </c>
      <c r="K2199" s="4">
        <v>19.7</v>
      </c>
      <c r="L2199" s="5">
        <v>3.9</v>
      </c>
      <c r="N2199" s="5">
        <v>0.87</v>
      </c>
      <c r="O2199">
        <v>21045</v>
      </c>
      <c r="P2199" s="4">
        <v>16159</v>
      </c>
      <c r="Q2199" s="8">
        <v>0.1399124407150675</v>
      </c>
      <c r="R2199" s="15" t="s">
        <v>26</v>
      </c>
      <c r="S2199" s="3">
        <v>6</v>
      </c>
      <c r="T2199" s="30">
        <v>0</v>
      </c>
      <c r="U2199" s="31">
        <v>0</v>
      </c>
      <c r="V2199" s="32">
        <v>10</v>
      </c>
      <c r="W2199" s="82">
        <f t="shared" si="38"/>
        <v>61.885017637230021</v>
      </c>
      <c r="X2199" s="32">
        <v>0</v>
      </c>
      <c r="Y2199" s="31">
        <v>0</v>
      </c>
    </row>
    <row r="2200" spans="1:25" x14ac:dyDescent="0.25">
      <c r="A2200">
        <v>21</v>
      </c>
      <c r="B2200" s="7" t="s">
        <v>717</v>
      </c>
      <c r="C2200" s="7" t="s">
        <v>718</v>
      </c>
      <c r="D2200" s="7" t="s">
        <v>40</v>
      </c>
      <c r="E2200">
        <v>21051</v>
      </c>
      <c r="F2200" s="4">
        <v>71</v>
      </c>
      <c r="G2200" s="4">
        <v>49</v>
      </c>
      <c r="H2200" s="4">
        <v>6</v>
      </c>
      <c r="I2200" s="4">
        <v>49</v>
      </c>
      <c r="J2200" s="4">
        <v>1642</v>
      </c>
      <c r="K2200" s="4">
        <v>14.5</v>
      </c>
      <c r="L2200" s="5">
        <v>3.4</v>
      </c>
      <c r="M2200" s="5">
        <v>0.35</v>
      </c>
      <c r="N2200" s="5">
        <v>1.35</v>
      </c>
      <c r="O2200">
        <v>21051</v>
      </c>
      <c r="P2200" s="4">
        <v>19901</v>
      </c>
      <c r="Q2200" s="8">
        <v>0.1283057498720355</v>
      </c>
      <c r="R2200" s="15" t="s">
        <v>26</v>
      </c>
      <c r="S2200" s="3">
        <v>6</v>
      </c>
      <c r="T2200" s="30">
        <v>0</v>
      </c>
      <c r="U2200" s="31">
        <v>0</v>
      </c>
      <c r="V2200" s="32">
        <v>20</v>
      </c>
      <c r="W2200" s="82">
        <f t="shared" si="38"/>
        <v>100.4974624390734</v>
      </c>
      <c r="X2200" s="32">
        <v>2</v>
      </c>
      <c r="Y2200" s="31">
        <v>10.049746243907341</v>
      </c>
    </row>
    <row r="2201" spans="1:25" x14ac:dyDescent="0.25">
      <c r="A2201">
        <v>21</v>
      </c>
      <c r="B2201" s="7" t="s">
        <v>717</v>
      </c>
      <c r="C2201" s="7" t="s">
        <v>718</v>
      </c>
      <c r="D2201" s="7" t="s">
        <v>513</v>
      </c>
      <c r="E2201">
        <v>21053</v>
      </c>
      <c r="F2201" s="4">
        <v>23</v>
      </c>
      <c r="G2201" s="4">
        <v>38</v>
      </c>
      <c r="I2201" s="4">
        <v>38</v>
      </c>
      <c r="J2201" s="4">
        <v>553</v>
      </c>
      <c r="K2201" s="4">
        <v>8</v>
      </c>
      <c r="L2201" s="5">
        <v>5.3</v>
      </c>
      <c r="N2201" s="5">
        <v>1.01</v>
      </c>
      <c r="O2201">
        <v>21053</v>
      </c>
      <c r="P2201" s="4">
        <v>10218</v>
      </c>
      <c r="Q2201" s="8">
        <v>0.14360724599632449</v>
      </c>
      <c r="R2201" s="15" t="s">
        <v>26</v>
      </c>
      <c r="S2201" s="3">
        <v>6</v>
      </c>
      <c r="T2201" s="30">
        <v>0</v>
      </c>
      <c r="U2201" s="31">
        <v>0</v>
      </c>
      <c r="V2201" s="32">
        <v>5</v>
      </c>
      <c r="W2201" s="82">
        <f t="shared" si="38"/>
        <v>48.933255040125267</v>
      </c>
      <c r="X2201" s="32">
        <v>0</v>
      </c>
      <c r="Y2201" s="31">
        <v>0</v>
      </c>
    </row>
    <row r="2202" spans="1:25" x14ac:dyDescent="0.25">
      <c r="A2202">
        <v>21</v>
      </c>
      <c r="B2202" s="7" t="s">
        <v>717</v>
      </c>
      <c r="C2202" s="7" t="s">
        <v>718</v>
      </c>
      <c r="D2202" s="7" t="s">
        <v>129</v>
      </c>
      <c r="E2202">
        <v>21055</v>
      </c>
      <c r="F2202" s="4">
        <v>20</v>
      </c>
      <c r="G2202" s="4">
        <v>48</v>
      </c>
      <c r="I2202" s="4">
        <v>48</v>
      </c>
      <c r="J2202" s="4">
        <v>676</v>
      </c>
      <c r="K2202" s="4">
        <v>8.1999999999999993</v>
      </c>
      <c r="L2202" s="5">
        <v>4.4000000000000004</v>
      </c>
      <c r="N2202" s="5">
        <v>1.07</v>
      </c>
      <c r="O2202">
        <v>21055</v>
      </c>
      <c r="P2202" s="4">
        <v>8806</v>
      </c>
      <c r="Q2202" s="8">
        <v>0.18753799392097265</v>
      </c>
      <c r="R2202" s="15" t="s">
        <v>26</v>
      </c>
      <c r="S2202" s="3">
        <v>6</v>
      </c>
      <c r="T2202" s="30">
        <v>1</v>
      </c>
      <c r="U2202" s="31">
        <v>11.355893708834886</v>
      </c>
      <c r="V2202" s="32">
        <v>7</v>
      </c>
      <c r="W2202" s="82">
        <f t="shared" si="38"/>
        <v>79.491255961844203</v>
      </c>
      <c r="X2202" s="32">
        <v>1</v>
      </c>
      <c r="Y2202" s="31">
        <v>11.355893708834886</v>
      </c>
    </row>
    <row r="2203" spans="1:25" x14ac:dyDescent="0.25">
      <c r="A2203">
        <v>21</v>
      </c>
      <c r="B2203" s="7" t="s">
        <v>717</v>
      </c>
      <c r="C2203" s="7" t="s">
        <v>718</v>
      </c>
      <c r="D2203" s="7" t="s">
        <v>515</v>
      </c>
      <c r="E2203">
        <v>21057</v>
      </c>
      <c r="F2203" s="4">
        <v>17</v>
      </c>
      <c r="G2203" s="4">
        <v>25</v>
      </c>
      <c r="I2203" s="4">
        <v>25</v>
      </c>
      <c r="J2203" s="4">
        <v>433</v>
      </c>
      <c r="K2203" s="4">
        <v>8</v>
      </c>
      <c r="L2203" s="5">
        <v>3.8</v>
      </c>
      <c r="N2203" s="5">
        <v>1</v>
      </c>
      <c r="O2203">
        <v>21057</v>
      </c>
      <c r="P2203" s="4">
        <v>6614</v>
      </c>
      <c r="Q2203" s="8">
        <v>0.18345323741007194</v>
      </c>
      <c r="R2203" s="15" t="s">
        <v>26</v>
      </c>
      <c r="S2203" s="3">
        <v>6</v>
      </c>
      <c r="T2203" s="30">
        <v>0</v>
      </c>
      <c r="U2203" s="31">
        <v>0</v>
      </c>
      <c r="V2203" s="32">
        <v>5</v>
      </c>
      <c r="W2203" s="82">
        <f t="shared" si="38"/>
        <v>75.597218022376779</v>
      </c>
      <c r="X2203" s="32">
        <v>0</v>
      </c>
      <c r="Y2203" s="31">
        <v>0</v>
      </c>
    </row>
    <row r="2204" spans="1:25" x14ac:dyDescent="0.25">
      <c r="A2204">
        <v>21</v>
      </c>
      <c r="B2204" s="7" t="s">
        <v>717</v>
      </c>
      <c r="C2204" s="7" t="s">
        <v>718</v>
      </c>
      <c r="D2204" s="7" t="s">
        <v>737</v>
      </c>
      <c r="E2204">
        <v>21065</v>
      </c>
      <c r="F2204" s="4">
        <v>431</v>
      </c>
      <c r="G2204" s="4">
        <v>25</v>
      </c>
      <c r="I2204" s="4">
        <v>25</v>
      </c>
      <c r="J2204" s="4">
        <v>795</v>
      </c>
      <c r="K2204" s="4">
        <v>13.2</v>
      </c>
      <c r="L2204" s="5">
        <v>2.8</v>
      </c>
      <c r="M2204" s="5">
        <v>0.48</v>
      </c>
      <c r="N2204" s="5">
        <v>1</v>
      </c>
      <c r="O2204">
        <v>21065</v>
      </c>
      <c r="P2204" s="4">
        <v>14106</v>
      </c>
      <c r="Q2204" s="8">
        <v>0.26156751652502358</v>
      </c>
      <c r="R2204" s="15" t="s">
        <v>26</v>
      </c>
      <c r="S2204" s="3">
        <v>6</v>
      </c>
      <c r="T2204" s="30">
        <v>0</v>
      </c>
      <c r="U2204" s="31">
        <v>0</v>
      </c>
      <c r="V2204" s="32">
        <v>5</v>
      </c>
      <c r="W2204" s="82">
        <f t="shared" si="38"/>
        <v>35.445909542038848</v>
      </c>
      <c r="X2204" s="32">
        <v>0</v>
      </c>
      <c r="Y2204" s="31">
        <v>0</v>
      </c>
    </row>
    <row r="2205" spans="1:25" x14ac:dyDescent="0.25">
      <c r="A2205">
        <v>21</v>
      </c>
      <c r="B2205" s="7" t="s">
        <v>717</v>
      </c>
      <c r="C2205" s="7" t="s">
        <v>718</v>
      </c>
      <c r="D2205" s="7" t="s">
        <v>738</v>
      </c>
      <c r="E2205">
        <v>21069</v>
      </c>
      <c r="F2205" s="4">
        <v>38</v>
      </c>
      <c r="G2205" s="4">
        <v>52</v>
      </c>
      <c r="H2205" s="4">
        <v>3</v>
      </c>
      <c r="I2205" s="4">
        <v>52</v>
      </c>
      <c r="J2205" s="4">
        <v>642</v>
      </c>
      <c r="K2205" s="4">
        <v>5.9</v>
      </c>
      <c r="L2205" s="5">
        <v>3.8</v>
      </c>
      <c r="N2205" s="5">
        <v>1.17</v>
      </c>
      <c r="O2205">
        <v>21069</v>
      </c>
      <c r="P2205" s="4">
        <v>14581</v>
      </c>
      <c r="Q2205" s="8">
        <v>0.28547225751800087</v>
      </c>
      <c r="R2205" s="15" t="s">
        <v>26</v>
      </c>
      <c r="S2205" s="3">
        <v>6</v>
      </c>
      <c r="T2205" s="30">
        <v>0</v>
      </c>
      <c r="U2205" s="31">
        <v>0</v>
      </c>
      <c r="V2205" s="32">
        <v>8</v>
      </c>
      <c r="W2205" s="82">
        <f t="shared" si="38"/>
        <v>54.865921404567587</v>
      </c>
      <c r="X2205" s="32">
        <v>0</v>
      </c>
      <c r="Y2205" s="31">
        <v>0</v>
      </c>
    </row>
    <row r="2206" spans="1:25" x14ac:dyDescent="0.25">
      <c r="A2206">
        <v>21</v>
      </c>
      <c r="B2206" s="7" t="s">
        <v>717</v>
      </c>
      <c r="C2206" s="7" t="s">
        <v>718</v>
      </c>
      <c r="D2206" s="7" t="s">
        <v>398</v>
      </c>
      <c r="E2206">
        <v>21071</v>
      </c>
      <c r="F2206" s="4">
        <v>152</v>
      </c>
      <c r="G2206" s="4">
        <v>177</v>
      </c>
      <c r="H2206" s="4">
        <v>16</v>
      </c>
      <c r="I2206" s="4">
        <v>177</v>
      </c>
      <c r="J2206" s="4">
        <v>4474</v>
      </c>
      <c r="K2206" s="4">
        <v>60.300000000000004</v>
      </c>
      <c r="L2206" s="5">
        <v>4.333333333333333</v>
      </c>
      <c r="N2206" s="5">
        <v>1.1733333333333336</v>
      </c>
      <c r="O2206">
        <v>21071</v>
      </c>
      <c r="P2206" s="4">
        <v>35589</v>
      </c>
      <c r="Q2206" s="8">
        <v>0.33477862086216958</v>
      </c>
      <c r="R2206" s="15" t="s">
        <v>26</v>
      </c>
      <c r="S2206" s="3">
        <v>6</v>
      </c>
      <c r="T2206" s="30">
        <v>0</v>
      </c>
      <c r="U2206" s="31">
        <v>0</v>
      </c>
      <c r="V2206" s="32">
        <v>22</v>
      </c>
      <c r="W2206" s="82">
        <f t="shared" si="38"/>
        <v>61.816853522155718</v>
      </c>
      <c r="X2206" s="32">
        <v>0</v>
      </c>
      <c r="Y2206" s="31">
        <v>0</v>
      </c>
    </row>
    <row r="2207" spans="1:25" x14ac:dyDescent="0.25">
      <c r="A2207">
        <v>21</v>
      </c>
      <c r="B2207" s="7" t="s">
        <v>717</v>
      </c>
      <c r="C2207" s="7" t="s">
        <v>718</v>
      </c>
      <c r="D2207" s="7" t="s">
        <v>741</v>
      </c>
      <c r="E2207">
        <v>21085</v>
      </c>
      <c r="F2207" s="4">
        <v>91</v>
      </c>
      <c r="G2207" s="4">
        <v>75</v>
      </c>
      <c r="H2207" s="4">
        <v>6</v>
      </c>
      <c r="I2207" s="4">
        <v>75</v>
      </c>
      <c r="J2207" s="4">
        <v>2180</v>
      </c>
      <c r="K2207" s="4">
        <v>23.9</v>
      </c>
      <c r="L2207" s="5">
        <v>4.4000000000000004</v>
      </c>
      <c r="N2207" s="5">
        <v>1.29</v>
      </c>
      <c r="O2207">
        <v>21085</v>
      </c>
      <c r="P2207" s="4">
        <v>26427</v>
      </c>
      <c r="Q2207" s="8">
        <v>0.23835016425355882</v>
      </c>
      <c r="R2207" s="15" t="s">
        <v>26</v>
      </c>
      <c r="S2207" s="3">
        <v>6</v>
      </c>
      <c r="T2207" s="30">
        <v>8</v>
      </c>
      <c r="U2207" s="31">
        <v>30.272070231202935</v>
      </c>
      <c r="V2207" s="32">
        <v>137</v>
      </c>
      <c r="W2207" s="82">
        <f t="shared" si="38"/>
        <v>518.40920270935032</v>
      </c>
      <c r="X2207" s="32">
        <v>11</v>
      </c>
      <c r="Y2207" s="31">
        <v>41.62409656790404</v>
      </c>
    </row>
    <row r="2208" spans="1:25" x14ac:dyDescent="0.25">
      <c r="A2208">
        <v>21</v>
      </c>
      <c r="B2208" s="7" t="s">
        <v>717</v>
      </c>
      <c r="C2208" s="7" t="s">
        <v>718</v>
      </c>
      <c r="D2208" s="7" t="s">
        <v>742</v>
      </c>
      <c r="E2208">
        <v>21087</v>
      </c>
      <c r="F2208" s="4">
        <v>24</v>
      </c>
      <c r="G2208" s="4">
        <v>25</v>
      </c>
      <c r="I2208" s="4">
        <v>25</v>
      </c>
      <c r="J2208" s="4">
        <v>246</v>
      </c>
      <c r="K2208" s="4">
        <v>19.7</v>
      </c>
      <c r="L2208" s="5">
        <v>3.8</v>
      </c>
      <c r="M2208" s="5">
        <v>0.7</v>
      </c>
      <c r="N2208" s="5">
        <v>0.92</v>
      </c>
      <c r="O2208">
        <v>21087</v>
      </c>
      <c r="P2208" s="4">
        <v>10941</v>
      </c>
      <c r="Q2208" s="8">
        <v>0.19030192131747484</v>
      </c>
      <c r="R2208" s="15" t="s">
        <v>26</v>
      </c>
      <c r="S2208" s="3">
        <v>6</v>
      </c>
      <c r="T2208" s="30">
        <v>0</v>
      </c>
      <c r="U2208" s="31">
        <v>0</v>
      </c>
      <c r="V2208" s="32">
        <v>2</v>
      </c>
      <c r="W2208" s="82">
        <f t="shared" si="38"/>
        <v>18.279864729001005</v>
      </c>
      <c r="X2208" s="32">
        <v>0</v>
      </c>
      <c r="Y2208" s="31">
        <v>0</v>
      </c>
    </row>
    <row r="2209" spans="1:25" x14ac:dyDescent="0.25">
      <c r="A2209">
        <v>21</v>
      </c>
      <c r="B2209" s="7" t="s">
        <v>717</v>
      </c>
      <c r="C2209" s="7" t="s">
        <v>718</v>
      </c>
      <c r="D2209" s="7" t="s">
        <v>744</v>
      </c>
      <c r="E2209">
        <v>21095</v>
      </c>
      <c r="F2209" s="4">
        <v>114</v>
      </c>
      <c r="G2209" s="4">
        <v>81</v>
      </c>
      <c r="H2209" s="4">
        <v>7</v>
      </c>
      <c r="I2209" s="4">
        <v>81</v>
      </c>
      <c r="J2209" s="4">
        <v>3567</v>
      </c>
      <c r="K2209" s="4">
        <v>34.6</v>
      </c>
      <c r="L2209" s="5">
        <v>3.7</v>
      </c>
      <c r="N2209" s="5">
        <v>1.1499999999999999</v>
      </c>
      <c r="O2209">
        <v>21095</v>
      </c>
      <c r="P2209" s="4">
        <v>26010</v>
      </c>
      <c r="Q2209" s="8">
        <v>0.15029028371124986</v>
      </c>
      <c r="R2209" s="15" t="s">
        <v>26</v>
      </c>
      <c r="S2209" s="3">
        <v>6</v>
      </c>
      <c r="T2209" s="30">
        <v>0</v>
      </c>
      <c r="U2209" s="31">
        <v>0</v>
      </c>
      <c r="V2209" s="32">
        <v>14</v>
      </c>
      <c r="W2209" s="82">
        <f t="shared" si="38"/>
        <v>53.825451749327179</v>
      </c>
      <c r="X2209" s="32">
        <v>0</v>
      </c>
      <c r="Y2209" s="31">
        <v>0</v>
      </c>
    </row>
    <row r="2210" spans="1:25" x14ac:dyDescent="0.25">
      <c r="A2210">
        <v>21</v>
      </c>
      <c r="B2210" s="7" t="s">
        <v>717</v>
      </c>
      <c r="C2210" s="7" t="s">
        <v>718</v>
      </c>
      <c r="D2210" s="7" t="s">
        <v>571</v>
      </c>
      <c r="E2210">
        <v>21097</v>
      </c>
      <c r="F2210" s="4">
        <v>75</v>
      </c>
      <c r="G2210" s="4">
        <v>61</v>
      </c>
      <c r="H2210" s="4">
        <v>6</v>
      </c>
      <c r="I2210" s="4">
        <v>61</v>
      </c>
      <c r="J2210" s="4">
        <v>1185</v>
      </c>
      <c r="K2210" s="4">
        <v>10.3</v>
      </c>
      <c r="L2210" s="5">
        <v>3.5</v>
      </c>
      <c r="N2210" s="5">
        <v>1.28</v>
      </c>
      <c r="O2210">
        <v>21097</v>
      </c>
      <c r="P2210" s="4">
        <v>18886</v>
      </c>
      <c r="Q2210" s="8">
        <v>0.37368905243790246</v>
      </c>
      <c r="R2210" s="15" t="s">
        <v>26</v>
      </c>
      <c r="S2210" s="3">
        <v>6</v>
      </c>
      <c r="T2210" s="30">
        <v>0</v>
      </c>
      <c r="U2210" s="31">
        <v>0</v>
      </c>
      <c r="V2210" s="32">
        <v>34</v>
      </c>
      <c r="W2210" s="82">
        <f t="shared" si="38"/>
        <v>180.02753362278938</v>
      </c>
      <c r="X2210" s="32">
        <v>0</v>
      </c>
      <c r="Y2210" s="31">
        <v>0</v>
      </c>
    </row>
    <row r="2211" spans="1:25" x14ac:dyDescent="0.25">
      <c r="A2211">
        <v>21</v>
      </c>
      <c r="B2211" s="7" t="s">
        <v>717</v>
      </c>
      <c r="C2211" s="7" t="s">
        <v>718</v>
      </c>
      <c r="D2211" s="7" t="s">
        <v>411</v>
      </c>
      <c r="E2211">
        <v>21099</v>
      </c>
      <c r="F2211" s="4">
        <v>25</v>
      </c>
      <c r="G2211" s="4">
        <v>25</v>
      </c>
      <c r="I2211" s="4">
        <v>25</v>
      </c>
      <c r="J2211" s="4">
        <v>183</v>
      </c>
      <c r="K2211" s="4">
        <v>7.8</v>
      </c>
      <c r="L2211" s="5">
        <v>3.2</v>
      </c>
      <c r="N2211" s="5">
        <v>0.97</v>
      </c>
      <c r="O2211">
        <v>21099</v>
      </c>
      <c r="P2211" s="4">
        <v>19035</v>
      </c>
      <c r="Q2211" s="8">
        <v>0.32518796992481203</v>
      </c>
      <c r="R2211" s="15" t="s">
        <v>26</v>
      </c>
      <c r="S2211" s="3">
        <v>6</v>
      </c>
      <c r="T2211" s="30">
        <v>0</v>
      </c>
      <c r="U2211" s="31">
        <v>0</v>
      </c>
      <c r="V2211" s="32">
        <v>31</v>
      </c>
      <c r="W2211" s="82">
        <f t="shared" si="38"/>
        <v>162.85789335434725</v>
      </c>
      <c r="X2211" s="32">
        <v>0</v>
      </c>
      <c r="Y2211" s="31">
        <v>0</v>
      </c>
    </row>
    <row r="2212" spans="1:25" x14ac:dyDescent="0.25">
      <c r="A2212">
        <v>19</v>
      </c>
      <c r="B2212" s="7" t="s">
        <v>602</v>
      </c>
      <c r="C2212" s="7" t="s">
        <v>603</v>
      </c>
      <c r="D2212" s="7" t="s">
        <v>643</v>
      </c>
      <c r="O2212">
        <v>19171</v>
      </c>
      <c r="P2212" s="4">
        <v>16854</v>
      </c>
      <c r="Q2212" s="8">
        <v>0.64292898813116073</v>
      </c>
      <c r="R2212" s="15" t="s">
        <v>26</v>
      </c>
      <c r="S2212" s="3">
        <v>6</v>
      </c>
      <c r="T2212" s="30">
        <v>24</v>
      </c>
      <c r="U2212" s="31">
        <v>142.3994304022784</v>
      </c>
      <c r="V2212" s="32">
        <v>429</v>
      </c>
      <c r="W2212" s="82">
        <f t="shared" si="38"/>
        <v>2545.3898184407262</v>
      </c>
      <c r="X2212" s="32">
        <v>29</v>
      </c>
      <c r="Y2212" s="31">
        <v>172.06597840275307</v>
      </c>
    </row>
    <row r="2213" spans="1:25" x14ac:dyDescent="0.25">
      <c r="A2213">
        <v>19</v>
      </c>
      <c r="B2213" s="7" t="s">
        <v>602</v>
      </c>
      <c r="C2213" s="7" t="s">
        <v>603</v>
      </c>
      <c r="D2213" s="7" t="s">
        <v>351</v>
      </c>
      <c r="O2213">
        <v>19173</v>
      </c>
      <c r="P2213" s="4">
        <v>6121</v>
      </c>
      <c r="Q2213" s="8">
        <v>0.35907153008053055</v>
      </c>
      <c r="R2213" s="15" t="s">
        <v>26</v>
      </c>
      <c r="S2213" s="3">
        <v>6</v>
      </c>
      <c r="T2213" s="30">
        <v>0</v>
      </c>
      <c r="U2213" s="31">
        <v>0</v>
      </c>
      <c r="V2213" s="32">
        <v>74</v>
      </c>
      <c r="W2213" s="82">
        <f t="shared" si="38"/>
        <v>1208.9527854925666</v>
      </c>
      <c r="X2213" s="32">
        <v>0</v>
      </c>
      <c r="Y2213" s="31">
        <v>0</v>
      </c>
    </row>
    <row r="2214" spans="1:25" x14ac:dyDescent="0.25">
      <c r="A2214">
        <v>21</v>
      </c>
      <c r="B2214" s="7" t="s">
        <v>717</v>
      </c>
      <c r="C2214" s="7" t="s">
        <v>718</v>
      </c>
      <c r="D2214" s="7" t="s">
        <v>142</v>
      </c>
      <c r="E2214">
        <v>21115</v>
      </c>
      <c r="F2214" s="4">
        <v>46</v>
      </c>
      <c r="G2214" s="4">
        <v>72</v>
      </c>
      <c r="H2214" s="4">
        <v>6</v>
      </c>
      <c r="I2214" s="4">
        <v>72</v>
      </c>
      <c r="J2214" s="4">
        <v>1776</v>
      </c>
      <c r="K2214" s="4">
        <v>15.6</v>
      </c>
      <c r="L2214" s="5">
        <v>3.2</v>
      </c>
      <c r="N2214" s="5">
        <v>1.21</v>
      </c>
      <c r="O2214">
        <v>21115</v>
      </c>
      <c r="P2214" s="4">
        <v>22188</v>
      </c>
      <c r="Q2214" s="8">
        <v>0.15541464627626508</v>
      </c>
      <c r="R2214" s="15" t="s">
        <v>26</v>
      </c>
      <c r="S2214" s="3">
        <v>6</v>
      </c>
      <c r="T2214" s="30">
        <v>0</v>
      </c>
      <c r="U2214" s="31">
        <v>0</v>
      </c>
      <c r="V2214" s="32">
        <v>7</v>
      </c>
      <c r="W2214" s="82">
        <f t="shared" si="38"/>
        <v>31.548584820623763</v>
      </c>
      <c r="X2214" s="32">
        <v>0</v>
      </c>
      <c r="Y2214" s="31">
        <v>0</v>
      </c>
    </row>
    <row r="2215" spans="1:25" x14ac:dyDescent="0.25">
      <c r="A2215">
        <v>21</v>
      </c>
      <c r="B2215" s="7" t="s">
        <v>717</v>
      </c>
      <c r="C2215" s="7" t="s">
        <v>718</v>
      </c>
      <c r="D2215" s="7" t="s">
        <v>66</v>
      </c>
      <c r="E2215">
        <v>21127</v>
      </c>
      <c r="F2215" s="4">
        <v>54</v>
      </c>
      <c r="G2215" s="4">
        <v>65</v>
      </c>
      <c r="H2215" s="4">
        <v>6</v>
      </c>
      <c r="I2215" s="4">
        <v>65</v>
      </c>
      <c r="J2215" s="4">
        <v>1634</v>
      </c>
      <c r="K2215" s="4">
        <v>13.2</v>
      </c>
      <c r="L2215" s="5">
        <v>3</v>
      </c>
      <c r="N2215" s="5">
        <v>1.1599999999999999</v>
      </c>
      <c r="O2215">
        <v>21127</v>
      </c>
      <c r="P2215" s="4">
        <v>15317</v>
      </c>
      <c r="Q2215" s="8">
        <v>0.21698504983388706</v>
      </c>
      <c r="R2215" s="15" t="s">
        <v>26</v>
      </c>
      <c r="S2215" s="3">
        <v>6</v>
      </c>
      <c r="T2215" s="30">
        <v>0</v>
      </c>
      <c r="U2215" s="31">
        <v>0</v>
      </c>
      <c r="V2215" s="32">
        <v>5</v>
      </c>
      <c r="W2215" s="82">
        <f t="shared" si="38"/>
        <v>32.643468042044788</v>
      </c>
      <c r="X2215" s="32">
        <v>0</v>
      </c>
      <c r="Y2215" s="31">
        <v>0</v>
      </c>
    </row>
    <row r="2216" spans="1:25" x14ac:dyDescent="0.25">
      <c r="A2216">
        <v>21</v>
      </c>
      <c r="B2216" s="7" t="s">
        <v>717</v>
      </c>
      <c r="C2216" s="7" t="s">
        <v>718</v>
      </c>
      <c r="D2216" s="7" t="s">
        <v>752</v>
      </c>
      <c r="E2216">
        <v>21131</v>
      </c>
      <c r="F2216" s="4">
        <v>20</v>
      </c>
      <c r="G2216" s="4">
        <v>25</v>
      </c>
      <c r="I2216" s="4">
        <v>25</v>
      </c>
      <c r="J2216" s="4">
        <v>243</v>
      </c>
      <c r="K2216" s="4">
        <v>10.9</v>
      </c>
      <c r="L2216" s="5">
        <v>2.4</v>
      </c>
      <c r="N2216" s="5">
        <v>1.1299999999999999</v>
      </c>
      <c r="O2216">
        <v>21131</v>
      </c>
      <c r="P2216" s="4">
        <v>9877</v>
      </c>
      <c r="Q2216" s="8">
        <v>9.9626400996264006E-2</v>
      </c>
      <c r="R2216" s="15" t="s">
        <v>26</v>
      </c>
      <c r="S2216" s="3">
        <v>6</v>
      </c>
      <c r="T2216" s="30">
        <v>0</v>
      </c>
      <c r="U2216" s="31">
        <v>0</v>
      </c>
      <c r="V2216" s="32">
        <v>6</v>
      </c>
      <c r="W2216" s="82">
        <f t="shared" si="38"/>
        <v>60.74719044244204</v>
      </c>
      <c r="X2216" s="32">
        <v>0</v>
      </c>
      <c r="Y2216" s="31">
        <v>0</v>
      </c>
    </row>
    <row r="2217" spans="1:25" x14ac:dyDescent="0.25">
      <c r="A2217">
        <v>21</v>
      </c>
      <c r="B2217" s="7" t="s">
        <v>717</v>
      </c>
      <c r="C2217" s="7" t="s">
        <v>718</v>
      </c>
      <c r="D2217" s="7" t="s">
        <v>753</v>
      </c>
      <c r="E2217">
        <v>21133</v>
      </c>
      <c r="F2217" s="4">
        <v>90</v>
      </c>
      <c r="G2217" s="4">
        <v>90</v>
      </c>
      <c r="H2217" s="4">
        <v>6</v>
      </c>
      <c r="I2217" s="4">
        <v>90</v>
      </c>
      <c r="J2217" s="4">
        <v>3760</v>
      </c>
      <c r="K2217" s="4">
        <v>41.7</v>
      </c>
      <c r="L2217" s="5">
        <v>2.6999999999999997</v>
      </c>
      <c r="N2217" s="5">
        <v>1.26</v>
      </c>
      <c r="O2217">
        <v>21133</v>
      </c>
      <c r="P2217" s="4">
        <v>21553</v>
      </c>
      <c r="Q2217" s="8">
        <v>0.21143562320032908</v>
      </c>
      <c r="R2217" s="15" t="s">
        <v>26</v>
      </c>
      <c r="S2217" s="3">
        <v>6</v>
      </c>
      <c r="T2217" s="30">
        <v>0</v>
      </c>
      <c r="U2217" s="31">
        <v>0</v>
      </c>
      <c r="V2217" s="32">
        <v>4</v>
      </c>
      <c r="W2217" s="82">
        <f t="shared" si="38"/>
        <v>18.558901313042266</v>
      </c>
      <c r="X2217" s="32">
        <v>0</v>
      </c>
      <c r="Y2217" s="31">
        <v>0</v>
      </c>
    </row>
    <row r="2218" spans="1:25" x14ac:dyDescent="0.25">
      <c r="A2218">
        <v>19</v>
      </c>
      <c r="B2218" s="7" t="s">
        <v>602</v>
      </c>
      <c r="C2218" s="7" t="s">
        <v>603</v>
      </c>
      <c r="D2218" s="7" t="s">
        <v>558</v>
      </c>
      <c r="O2218">
        <v>19189</v>
      </c>
      <c r="P2218" s="4">
        <v>10354</v>
      </c>
      <c r="Q2218" s="8">
        <v>0.56019727299100663</v>
      </c>
      <c r="R2218" s="15" t="s">
        <v>26</v>
      </c>
      <c r="S2218" s="3">
        <v>6</v>
      </c>
      <c r="T2218" s="30">
        <v>0</v>
      </c>
      <c r="U2218" s="31">
        <v>0</v>
      </c>
      <c r="V2218" s="32">
        <v>13</v>
      </c>
      <c r="W2218" s="82">
        <f t="shared" si="38"/>
        <v>125.55534093104114</v>
      </c>
      <c r="X2218" s="32">
        <v>0</v>
      </c>
      <c r="Y2218" s="31">
        <v>0</v>
      </c>
    </row>
    <row r="2219" spans="1:25" x14ac:dyDescent="0.25">
      <c r="A2219">
        <v>21</v>
      </c>
      <c r="B2219" s="7" t="s">
        <v>717</v>
      </c>
      <c r="C2219" s="7" t="s">
        <v>718</v>
      </c>
      <c r="D2219" s="7" t="s">
        <v>146</v>
      </c>
      <c r="E2219">
        <v>21141</v>
      </c>
      <c r="F2219" s="4">
        <v>56</v>
      </c>
      <c r="G2219" s="4">
        <v>75</v>
      </c>
      <c r="H2219" s="4">
        <v>6</v>
      </c>
      <c r="I2219" s="4">
        <v>75</v>
      </c>
      <c r="J2219" s="4">
        <v>651</v>
      </c>
      <c r="K2219" s="4">
        <v>7.9</v>
      </c>
      <c r="L2219" s="5">
        <v>4.4000000000000004</v>
      </c>
      <c r="N2219" s="5">
        <v>1.27</v>
      </c>
      <c r="O2219">
        <v>21141</v>
      </c>
      <c r="P2219" s="4">
        <v>27102</v>
      </c>
      <c r="Q2219" s="8">
        <v>0.35420416559526868</v>
      </c>
      <c r="R2219" s="15" t="s">
        <v>26</v>
      </c>
      <c r="S2219" s="3">
        <v>6</v>
      </c>
      <c r="T2219" s="30">
        <v>3</v>
      </c>
      <c r="U2219" s="31">
        <v>11.069293779056895</v>
      </c>
      <c r="V2219" s="32">
        <v>201</v>
      </c>
      <c r="W2219" s="82">
        <f t="shared" si="38"/>
        <v>741.64268319681207</v>
      </c>
      <c r="X2219" s="32">
        <v>9</v>
      </c>
      <c r="Y2219" s="31">
        <v>33.20788133717069</v>
      </c>
    </row>
    <row r="2220" spans="1:25" x14ac:dyDescent="0.25">
      <c r="A2220">
        <v>21</v>
      </c>
      <c r="B2220" s="7" t="s">
        <v>717</v>
      </c>
      <c r="C2220" s="7" t="s">
        <v>718</v>
      </c>
      <c r="D2220" s="7" t="s">
        <v>73</v>
      </c>
      <c r="E2220">
        <v>21155</v>
      </c>
      <c r="F2220" s="4">
        <v>68</v>
      </c>
      <c r="G2220" s="4">
        <v>63</v>
      </c>
      <c r="H2220" s="4">
        <v>6</v>
      </c>
      <c r="I2220" s="4">
        <v>63</v>
      </c>
      <c r="J2220" s="4">
        <v>1107</v>
      </c>
      <c r="K2220" s="4">
        <v>6.9</v>
      </c>
      <c r="L2220" s="5">
        <v>2.8</v>
      </c>
      <c r="N2220" s="5">
        <v>1.26</v>
      </c>
      <c r="O2220">
        <v>21155</v>
      </c>
      <c r="P2220" s="4">
        <v>19273</v>
      </c>
      <c r="Q2220" s="8">
        <v>0.52303787582975403</v>
      </c>
      <c r="R2220" s="15" t="s">
        <v>26</v>
      </c>
      <c r="S2220" s="3">
        <v>6</v>
      </c>
      <c r="T2220" s="30">
        <v>0</v>
      </c>
      <c r="U2220" s="31">
        <v>0</v>
      </c>
      <c r="V2220" s="32">
        <v>43</v>
      </c>
      <c r="W2220" s="82">
        <f t="shared" si="38"/>
        <v>223.11005032947645</v>
      </c>
      <c r="X2220" s="32">
        <v>0</v>
      </c>
      <c r="Y2220" s="31">
        <v>0</v>
      </c>
    </row>
    <row r="2221" spans="1:25" x14ac:dyDescent="0.25">
      <c r="A2221">
        <v>21</v>
      </c>
      <c r="B2221" s="7" t="s">
        <v>717</v>
      </c>
      <c r="C2221" s="7" t="s">
        <v>718</v>
      </c>
      <c r="D2221" s="7" t="s">
        <v>74</v>
      </c>
      <c r="E2221">
        <v>21157</v>
      </c>
      <c r="F2221" s="4">
        <v>35</v>
      </c>
      <c r="G2221" s="4">
        <v>25</v>
      </c>
      <c r="H2221" s="4">
        <v>4</v>
      </c>
      <c r="I2221" s="4">
        <v>25</v>
      </c>
      <c r="J2221" s="4">
        <v>654</v>
      </c>
      <c r="K2221" s="4">
        <v>8</v>
      </c>
      <c r="L2221" s="5">
        <v>3.8</v>
      </c>
      <c r="N2221" s="5">
        <v>1.17</v>
      </c>
      <c r="O2221">
        <v>21157</v>
      </c>
      <c r="P2221" s="4">
        <v>31100</v>
      </c>
      <c r="Q2221" s="8">
        <v>0.29800357084888818</v>
      </c>
      <c r="R2221" s="15" t="s">
        <v>26</v>
      </c>
      <c r="S2221" s="3">
        <v>6</v>
      </c>
      <c r="T2221" s="30">
        <v>2</v>
      </c>
      <c r="U2221" s="31">
        <v>6.430868167202572</v>
      </c>
      <c r="V2221" s="32">
        <v>46</v>
      </c>
      <c r="W2221" s="82">
        <f t="shared" si="38"/>
        <v>147.90996784565917</v>
      </c>
      <c r="X2221" s="32">
        <v>2</v>
      </c>
      <c r="Y2221" s="31">
        <v>6.430868167202572</v>
      </c>
    </row>
    <row r="2222" spans="1:25" x14ac:dyDescent="0.25">
      <c r="A2222">
        <v>21</v>
      </c>
      <c r="B2222" s="7" t="s">
        <v>717</v>
      </c>
      <c r="C2222" s="7" t="s">
        <v>718</v>
      </c>
      <c r="D2222" s="7" t="s">
        <v>541</v>
      </c>
      <c r="E2222">
        <v>21167</v>
      </c>
      <c r="F2222" s="4">
        <v>37</v>
      </c>
      <c r="G2222" s="4">
        <v>25</v>
      </c>
      <c r="H2222" s="4">
        <v>4</v>
      </c>
      <c r="I2222" s="4">
        <v>25</v>
      </c>
      <c r="J2222" s="4">
        <v>265</v>
      </c>
      <c r="K2222" s="4">
        <v>10.4</v>
      </c>
      <c r="L2222" s="5">
        <v>4.0999999999999996</v>
      </c>
      <c r="N2222" s="5">
        <v>1.06</v>
      </c>
      <c r="O2222">
        <v>21167</v>
      </c>
      <c r="P2222" s="4">
        <v>21933</v>
      </c>
      <c r="Q2222" s="8">
        <v>0.30943152454780359</v>
      </c>
      <c r="R2222" s="15" t="s">
        <v>26</v>
      </c>
      <c r="S2222" s="3">
        <v>6</v>
      </c>
      <c r="T2222" s="30">
        <v>0</v>
      </c>
      <c r="U2222" s="31">
        <v>0</v>
      </c>
      <c r="V2222" s="32">
        <v>16</v>
      </c>
      <c r="W2222" s="82">
        <f t="shared" si="38"/>
        <v>72.94943692153376</v>
      </c>
      <c r="X2222" s="32">
        <v>0</v>
      </c>
      <c r="Y2222" s="31">
        <v>0</v>
      </c>
    </row>
    <row r="2223" spans="1:25" x14ac:dyDescent="0.25">
      <c r="A2223">
        <v>21</v>
      </c>
      <c r="B2223" s="7" t="s">
        <v>717</v>
      </c>
      <c r="C2223" s="7" t="s">
        <v>718</v>
      </c>
      <c r="D2223" s="7" t="s">
        <v>76</v>
      </c>
      <c r="E2223">
        <v>21171</v>
      </c>
      <c r="F2223" s="4">
        <v>14</v>
      </c>
      <c r="G2223" s="4">
        <v>49</v>
      </c>
      <c r="I2223" s="4">
        <v>49</v>
      </c>
      <c r="J2223" s="4">
        <v>1228</v>
      </c>
      <c r="K2223" s="4">
        <v>12.9</v>
      </c>
      <c r="L2223" s="5">
        <v>3.8</v>
      </c>
      <c r="N2223" s="5">
        <v>0.93</v>
      </c>
      <c r="O2223">
        <v>21171</v>
      </c>
      <c r="P2223" s="4">
        <v>10650</v>
      </c>
      <c r="Q2223" s="8">
        <v>0.1404862085086489</v>
      </c>
      <c r="R2223" s="15" t="s">
        <v>26</v>
      </c>
      <c r="S2223" s="3">
        <v>6</v>
      </c>
      <c r="T2223" s="30">
        <v>0</v>
      </c>
      <c r="U2223" s="31">
        <v>0</v>
      </c>
      <c r="V2223" s="32">
        <v>31</v>
      </c>
      <c r="W2223" s="82">
        <f t="shared" si="38"/>
        <v>291.0798122065728</v>
      </c>
      <c r="X2223" s="32">
        <v>0</v>
      </c>
      <c r="Y2223" s="31">
        <v>0</v>
      </c>
    </row>
    <row r="2224" spans="1:25" x14ac:dyDescent="0.25">
      <c r="A2224">
        <v>21</v>
      </c>
      <c r="B2224" s="7" t="s">
        <v>717</v>
      </c>
      <c r="C2224" s="7" t="s">
        <v>718</v>
      </c>
      <c r="D2224" s="7" t="s">
        <v>78</v>
      </c>
      <c r="E2224">
        <v>21175</v>
      </c>
      <c r="F2224" s="4">
        <v>37</v>
      </c>
      <c r="G2224" s="4">
        <v>25</v>
      </c>
      <c r="I2224" s="4">
        <v>25</v>
      </c>
      <c r="J2224" s="4">
        <v>98</v>
      </c>
      <c r="K2224" s="4">
        <v>1.9</v>
      </c>
      <c r="L2224" s="5">
        <v>3.3</v>
      </c>
      <c r="N2224" s="5">
        <v>1.19</v>
      </c>
      <c r="O2224">
        <v>21175</v>
      </c>
      <c r="P2224" s="4">
        <v>13309</v>
      </c>
      <c r="Q2224" s="8">
        <v>0.27728776185226017</v>
      </c>
      <c r="R2224" s="15" t="s">
        <v>26</v>
      </c>
      <c r="S2224" s="3">
        <v>6</v>
      </c>
      <c r="T2224" s="30">
        <v>0</v>
      </c>
      <c r="U2224" s="31">
        <v>0</v>
      </c>
      <c r="V2224" s="32">
        <v>7</v>
      </c>
      <c r="W2224" s="82">
        <f t="shared" si="38"/>
        <v>52.595987677511452</v>
      </c>
      <c r="X2224" s="32">
        <v>0</v>
      </c>
      <c r="Y2224" s="31">
        <v>0</v>
      </c>
    </row>
    <row r="2225" spans="1:25" x14ac:dyDescent="0.25">
      <c r="A2225">
        <v>21</v>
      </c>
      <c r="B2225" s="7" t="s">
        <v>717</v>
      </c>
      <c r="C2225" s="7" t="s">
        <v>718</v>
      </c>
      <c r="D2225" s="7" t="s">
        <v>759</v>
      </c>
      <c r="E2225">
        <v>21177</v>
      </c>
      <c r="F2225" s="4">
        <v>39</v>
      </c>
      <c r="G2225" s="4">
        <v>47</v>
      </c>
      <c r="H2225" s="4">
        <v>6</v>
      </c>
      <c r="I2225" s="4">
        <v>47</v>
      </c>
      <c r="J2225" s="4">
        <v>995</v>
      </c>
      <c r="K2225" s="4">
        <v>12.8</v>
      </c>
      <c r="L2225" s="5">
        <v>4.7</v>
      </c>
      <c r="M2225" s="5">
        <v>1</v>
      </c>
      <c r="N2225" s="5">
        <v>1.27</v>
      </c>
      <c r="O2225">
        <v>21177</v>
      </c>
      <c r="P2225" s="4">
        <v>30622</v>
      </c>
      <c r="Q2225" s="8">
        <v>0.34834451187054188</v>
      </c>
      <c r="R2225" s="15" t="s">
        <v>26</v>
      </c>
      <c r="S2225" s="3">
        <v>6</v>
      </c>
      <c r="T2225" s="30">
        <v>7</v>
      </c>
      <c r="U2225" s="31">
        <v>22.859382143556921</v>
      </c>
      <c r="V2225" s="32">
        <v>481</v>
      </c>
      <c r="W2225" s="82">
        <f t="shared" si="38"/>
        <v>1570.7661158644114</v>
      </c>
      <c r="X2225" s="32">
        <v>8</v>
      </c>
      <c r="Y2225" s="31">
        <v>26.125008164065051</v>
      </c>
    </row>
    <row r="2226" spans="1:25" x14ac:dyDescent="0.25">
      <c r="A2226">
        <v>20</v>
      </c>
      <c r="B2226" s="7" t="s">
        <v>648</v>
      </c>
      <c r="C2226" s="7" t="s">
        <v>649</v>
      </c>
      <c r="D2226" s="7" t="s">
        <v>655</v>
      </c>
      <c r="O2226">
        <v>20017</v>
      </c>
      <c r="P2226" s="4">
        <v>2648</v>
      </c>
      <c r="Q2226" s="8">
        <v>0.32610939112487103</v>
      </c>
      <c r="R2226" s="15" t="s">
        <v>26</v>
      </c>
      <c r="S2226" s="3">
        <v>6</v>
      </c>
      <c r="T2226" s="30">
        <v>0</v>
      </c>
      <c r="U2226" s="31">
        <v>0</v>
      </c>
      <c r="V2226" s="32">
        <v>3</v>
      </c>
      <c r="W2226" s="82">
        <f t="shared" si="38"/>
        <v>113.29305135951662</v>
      </c>
      <c r="X2226" s="32">
        <v>0</v>
      </c>
      <c r="Y2226" s="31">
        <v>0</v>
      </c>
    </row>
    <row r="2227" spans="1:25" x14ac:dyDescent="0.25">
      <c r="A2227">
        <v>21</v>
      </c>
      <c r="B2227" s="7" t="s">
        <v>717</v>
      </c>
      <c r="C2227" s="7" t="s">
        <v>718</v>
      </c>
      <c r="D2227" s="7" t="s">
        <v>761</v>
      </c>
      <c r="E2227">
        <v>21181</v>
      </c>
      <c r="J2227" s="4">
        <v>314</v>
      </c>
      <c r="K2227" s="4">
        <v>4.2</v>
      </c>
      <c r="L2227" s="5">
        <v>2.9</v>
      </c>
      <c r="O2227">
        <v>21181</v>
      </c>
      <c r="P2227" s="4">
        <v>7269</v>
      </c>
      <c r="Q2227" s="8">
        <v>0.40214614205416455</v>
      </c>
      <c r="R2227" s="15" t="s">
        <v>26</v>
      </c>
      <c r="S2227" s="3">
        <v>6</v>
      </c>
      <c r="T2227" s="30">
        <v>0</v>
      </c>
      <c r="U2227" s="31">
        <v>0</v>
      </c>
      <c r="V2227" s="32">
        <v>4</v>
      </c>
      <c r="W2227" s="82">
        <f t="shared" si="38"/>
        <v>55.028201953501167</v>
      </c>
      <c r="X2227" s="32">
        <v>0</v>
      </c>
      <c r="Y2227" s="31">
        <v>0</v>
      </c>
    </row>
    <row r="2228" spans="1:25" x14ac:dyDescent="0.25">
      <c r="A2228">
        <v>21</v>
      </c>
      <c r="B2228" s="7" t="s">
        <v>717</v>
      </c>
      <c r="C2228" s="7" t="s">
        <v>718</v>
      </c>
      <c r="D2228" s="7" t="s">
        <v>581</v>
      </c>
      <c r="E2228">
        <v>21183</v>
      </c>
      <c r="F2228" s="4">
        <v>70</v>
      </c>
      <c r="G2228" s="4">
        <v>25</v>
      </c>
      <c r="H2228" s="4">
        <v>4</v>
      </c>
      <c r="I2228" s="4">
        <v>25</v>
      </c>
      <c r="J2228" s="4">
        <v>651</v>
      </c>
      <c r="K2228" s="4">
        <v>8.6</v>
      </c>
      <c r="L2228" s="5">
        <v>3.9</v>
      </c>
      <c r="N2228" s="5">
        <v>1.1100000000000001</v>
      </c>
      <c r="O2228">
        <v>21183</v>
      </c>
      <c r="P2228" s="4">
        <v>23994</v>
      </c>
      <c r="Q2228" s="8">
        <v>0.26189876605389073</v>
      </c>
      <c r="R2228" s="15" t="s">
        <v>26</v>
      </c>
      <c r="S2228" s="3">
        <v>6</v>
      </c>
      <c r="T2228" s="30">
        <v>0</v>
      </c>
      <c r="U2228" s="31">
        <v>0</v>
      </c>
      <c r="V2228" s="32">
        <v>165</v>
      </c>
      <c r="W2228" s="82">
        <f t="shared" si="38"/>
        <v>687.67191797949488</v>
      </c>
      <c r="X2228" s="32">
        <v>0</v>
      </c>
      <c r="Y2228" s="31">
        <v>0</v>
      </c>
    </row>
    <row r="2229" spans="1:25" x14ac:dyDescent="0.25">
      <c r="A2229">
        <v>21</v>
      </c>
      <c r="B2229" s="7" t="s">
        <v>717</v>
      </c>
      <c r="C2229" s="7" t="s">
        <v>718</v>
      </c>
      <c r="D2229" s="7" t="s">
        <v>582</v>
      </c>
      <c r="E2229">
        <v>21187</v>
      </c>
      <c r="J2229" s="4">
        <v>88</v>
      </c>
      <c r="K2229" s="4">
        <v>1.6</v>
      </c>
      <c r="L2229" s="5">
        <v>3.8</v>
      </c>
      <c r="O2229">
        <v>21187</v>
      </c>
      <c r="P2229" s="4">
        <v>10901</v>
      </c>
      <c r="Q2229" s="8">
        <v>0.28357810413885182</v>
      </c>
      <c r="R2229" s="15" t="s">
        <v>26</v>
      </c>
      <c r="S2229" s="3">
        <v>6</v>
      </c>
      <c r="T2229" s="30">
        <v>0</v>
      </c>
      <c r="U2229" s="31">
        <v>0</v>
      </c>
      <c r="V2229" s="32">
        <v>4</v>
      </c>
      <c r="W2229" s="82">
        <f t="shared" si="38"/>
        <v>36.693881295294005</v>
      </c>
      <c r="X2229" s="32">
        <v>0</v>
      </c>
      <c r="Y2229" s="31">
        <v>0</v>
      </c>
    </row>
    <row r="2230" spans="1:25" x14ac:dyDescent="0.25">
      <c r="A2230">
        <v>21</v>
      </c>
      <c r="B2230" s="7" t="s">
        <v>717</v>
      </c>
      <c r="C2230" s="7" t="s">
        <v>718</v>
      </c>
      <c r="D2230" s="7" t="s">
        <v>79</v>
      </c>
      <c r="E2230">
        <v>21193</v>
      </c>
      <c r="F2230" s="4">
        <v>275</v>
      </c>
      <c r="G2230" s="4">
        <v>229</v>
      </c>
      <c r="H2230" s="4">
        <v>32</v>
      </c>
      <c r="I2230" s="4">
        <v>229</v>
      </c>
      <c r="J2230" s="4">
        <v>9699</v>
      </c>
      <c r="K2230" s="4">
        <v>151.5</v>
      </c>
      <c r="L2230" s="5">
        <v>5.8</v>
      </c>
      <c r="N2230" s="5">
        <v>1.6</v>
      </c>
      <c r="O2230">
        <v>21193</v>
      </c>
      <c r="P2230" s="4">
        <v>25758</v>
      </c>
      <c r="Q2230" s="8">
        <v>0.26182887962735962</v>
      </c>
      <c r="R2230" s="15" t="s">
        <v>26</v>
      </c>
      <c r="S2230" s="3">
        <v>6</v>
      </c>
      <c r="T2230" s="30">
        <v>0</v>
      </c>
      <c r="U2230" s="31">
        <v>0</v>
      </c>
      <c r="V2230" s="32">
        <v>24</v>
      </c>
      <c r="W2230" s="82">
        <f t="shared" si="38"/>
        <v>93.174935942231542</v>
      </c>
      <c r="X2230" s="32">
        <v>0</v>
      </c>
      <c r="Y2230" s="31">
        <v>0</v>
      </c>
    </row>
    <row r="2231" spans="1:25" x14ac:dyDescent="0.25">
      <c r="A2231">
        <v>21</v>
      </c>
      <c r="B2231" s="7" t="s">
        <v>717</v>
      </c>
      <c r="C2231" s="7" t="s">
        <v>718</v>
      </c>
      <c r="D2231" s="7" t="s">
        <v>81</v>
      </c>
      <c r="E2231">
        <v>21195</v>
      </c>
      <c r="F2231" s="4">
        <v>533</v>
      </c>
      <c r="G2231" s="4">
        <v>386</v>
      </c>
      <c r="H2231" s="4">
        <v>73</v>
      </c>
      <c r="I2231" s="4">
        <v>386</v>
      </c>
      <c r="J2231" s="4">
        <v>15986</v>
      </c>
      <c r="K2231" s="4">
        <v>232.7</v>
      </c>
      <c r="L2231" s="5">
        <v>4.75</v>
      </c>
      <c r="N2231" s="5">
        <v>1.54</v>
      </c>
      <c r="O2231">
        <v>21195</v>
      </c>
      <c r="P2231" s="4">
        <v>57876</v>
      </c>
      <c r="Q2231" s="8">
        <v>0.21674178356206006</v>
      </c>
      <c r="R2231" s="15" t="s">
        <v>26</v>
      </c>
      <c r="S2231" s="3">
        <v>6</v>
      </c>
      <c r="T2231" s="30">
        <v>2</v>
      </c>
      <c r="U2231" s="31">
        <v>3.4556638330223231</v>
      </c>
      <c r="V2231" s="32">
        <v>52</v>
      </c>
      <c r="W2231" s="82">
        <f t="shared" si="38"/>
        <v>89.847259658580413</v>
      </c>
      <c r="X2231" s="32">
        <v>2</v>
      </c>
      <c r="Y2231" s="31">
        <v>3.4556638330223231</v>
      </c>
    </row>
    <row r="2232" spans="1:25" x14ac:dyDescent="0.25">
      <c r="A2232">
        <v>21</v>
      </c>
      <c r="B2232" s="7" t="s">
        <v>717</v>
      </c>
      <c r="C2232" s="7" t="s">
        <v>718</v>
      </c>
      <c r="D2232" s="7" t="s">
        <v>768</v>
      </c>
      <c r="E2232">
        <v>21205</v>
      </c>
      <c r="F2232" s="4">
        <v>231</v>
      </c>
      <c r="G2232" s="4">
        <v>90</v>
      </c>
      <c r="H2232" s="4">
        <v>14</v>
      </c>
      <c r="I2232" s="4">
        <v>90</v>
      </c>
      <c r="J2232" s="4">
        <v>4368</v>
      </c>
      <c r="K2232" s="4">
        <v>40</v>
      </c>
      <c r="L2232" s="5">
        <v>3.5</v>
      </c>
      <c r="N2232" s="5">
        <v>1.45</v>
      </c>
      <c r="O2232">
        <v>21205</v>
      </c>
      <c r="P2232" s="4">
        <v>24460</v>
      </c>
      <c r="Q2232" s="8">
        <v>0.63683803633552383</v>
      </c>
      <c r="R2232" s="15" t="s">
        <v>26</v>
      </c>
      <c r="S2232" s="3">
        <v>6</v>
      </c>
      <c r="T2232" s="30">
        <v>0</v>
      </c>
      <c r="U2232" s="31">
        <v>0</v>
      </c>
      <c r="V2232" s="32">
        <v>16</v>
      </c>
      <c r="W2232" s="82">
        <f t="shared" si="38"/>
        <v>65.412919051512674</v>
      </c>
      <c r="X2232" s="32">
        <v>0</v>
      </c>
      <c r="Y2232" s="31">
        <v>0</v>
      </c>
    </row>
    <row r="2233" spans="1:25" x14ac:dyDescent="0.25">
      <c r="A2233">
        <v>21</v>
      </c>
      <c r="B2233" s="7" t="s">
        <v>717</v>
      </c>
      <c r="C2233" s="7" t="s">
        <v>718</v>
      </c>
      <c r="D2233" s="7" t="s">
        <v>83</v>
      </c>
      <c r="E2233">
        <v>21207</v>
      </c>
      <c r="F2233" s="4">
        <v>44</v>
      </c>
      <c r="G2233" s="4">
        <v>25</v>
      </c>
      <c r="H2233" s="4">
        <v>2</v>
      </c>
      <c r="I2233" s="4">
        <v>25</v>
      </c>
      <c r="J2233" s="4">
        <v>482</v>
      </c>
      <c r="K2233" s="4">
        <v>8.1</v>
      </c>
      <c r="L2233" s="5">
        <v>3.7</v>
      </c>
      <c r="N2233" s="5">
        <v>1</v>
      </c>
      <c r="O2233">
        <v>21207</v>
      </c>
      <c r="P2233" s="4">
        <v>17923</v>
      </c>
      <c r="Q2233" s="8">
        <v>0.15925979892175435</v>
      </c>
      <c r="R2233" s="15" t="s">
        <v>26</v>
      </c>
      <c r="S2233" s="3">
        <v>6</v>
      </c>
      <c r="T2233" s="30">
        <v>4</v>
      </c>
      <c r="U2233" s="31">
        <v>22.317692350610947</v>
      </c>
      <c r="V2233" s="32">
        <v>38</v>
      </c>
      <c r="W2233" s="82">
        <f t="shared" si="38"/>
        <v>212.018077330804</v>
      </c>
      <c r="X2233" s="32">
        <v>4</v>
      </c>
      <c r="Y2233" s="31">
        <v>22.317692350610947</v>
      </c>
    </row>
    <row r="2234" spans="1:25" x14ac:dyDescent="0.25">
      <c r="A2234">
        <v>21</v>
      </c>
      <c r="B2234" s="7" t="s">
        <v>717</v>
      </c>
      <c r="C2234" s="7" t="s">
        <v>718</v>
      </c>
      <c r="D2234" s="7" t="s">
        <v>769</v>
      </c>
      <c r="E2234">
        <v>21213</v>
      </c>
      <c r="F2234" s="4">
        <v>42</v>
      </c>
      <c r="G2234" s="4">
        <v>25</v>
      </c>
      <c r="I2234" s="4">
        <v>25</v>
      </c>
      <c r="J2234" s="4">
        <v>539</v>
      </c>
      <c r="K2234" s="4">
        <v>18.7</v>
      </c>
      <c r="L2234" s="5">
        <v>3.7</v>
      </c>
      <c r="N2234" s="5">
        <v>0.91</v>
      </c>
      <c r="O2234">
        <v>21213</v>
      </c>
      <c r="P2234" s="4">
        <v>18572</v>
      </c>
      <c r="Q2234" s="8">
        <v>0.42229663186921412</v>
      </c>
      <c r="R2234" s="15" t="s">
        <v>26</v>
      </c>
      <c r="S2234" s="3">
        <v>6</v>
      </c>
      <c r="T2234" s="30">
        <v>3</v>
      </c>
      <c r="U2234" s="31">
        <v>16.153349127719149</v>
      </c>
      <c r="V2234" s="32">
        <v>59</v>
      </c>
      <c r="W2234" s="82">
        <f t="shared" si="38"/>
        <v>317.68253284514321</v>
      </c>
      <c r="X2234" s="32">
        <v>3</v>
      </c>
      <c r="Y2234" s="31">
        <v>16.153349127719149</v>
      </c>
    </row>
    <row r="2235" spans="1:25" x14ac:dyDescent="0.25">
      <c r="A2235">
        <v>20</v>
      </c>
      <c r="B2235" s="7" t="s">
        <v>648</v>
      </c>
      <c r="C2235" s="7" t="s">
        <v>649</v>
      </c>
      <c r="D2235" s="7" t="s">
        <v>662</v>
      </c>
      <c r="O2235">
        <v>20049</v>
      </c>
      <c r="P2235" s="4">
        <v>2530</v>
      </c>
      <c r="Q2235" s="8">
        <v>0.15267175572519084</v>
      </c>
      <c r="R2235" s="15" t="s">
        <v>26</v>
      </c>
      <c r="S2235" s="3">
        <v>6</v>
      </c>
      <c r="T2235" s="30">
        <v>0</v>
      </c>
      <c r="U2235" s="31">
        <v>0</v>
      </c>
      <c r="V2235" s="32">
        <v>0</v>
      </c>
      <c r="W2235" s="82">
        <f t="shared" si="38"/>
        <v>0</v>
      </c>
      <c r="X2235" s="32">
        <v>0</v>
      </c>
      <c r="Y2235" s="31">
        <v>0</v>
      </c>
    </row>
    <row r="2236" spans="1:25" x14ac:dyDescent="0.25">
      <c r="A2236">
        <v>21</v>
      </c>
      <c r="B2236" s="7" t="s">
        <v>717</v>
      </c>
      <c r="C2236" s="7" t="s">
        <v>718</v>
      </c>
      <c r="D2236" s="7" t="s">
        <v>167</v>
      </c>
      <c r="E2236">
        <v>21225</v>
      </c>
      <c r="F2236" s="4">
        <v>18</v>
      </c>
      <c r="G2236" s="4">
        <v>25</v>
      </c>
      <c r="I2236" s="4">
        <v>25</v>
      </c>
      <c r="J2236" s="4">
        <v>571</v>
      </c>
      <c r="K2236" s="4">
        <v>11.6</v>
      </c>
      <c r="L2236" s="5">
        <v>1.3</v>
      </c>
      <c r="N2236" s="5">
        <v>0.93</v>
      </c>
      <c r="O2236">
        <v>21225</v>
      </c>
      <c r="P2236" s="4">
        <v>14381</v>
      </c>
      <c r="Q2236" s="8">
        <v>0.28313124867049566</v>
      </c>
      <c r="R2236" s="15" t="s">
        <v>26</v>
      </c>
      <c r="S2236" s="3">
        <v>6</v>
      </c>
      <c r="T2236" s="30">
        <v>0</v>
      </c>
      <c r="U2236" s="31">
        <v>0</v>
      </c>
      <c r="V2236" s="32">
        <v>19</v>
      </c>
      <c r="W2236" s="82">
        <f t="shared" si="38"/>
        <v>132.11876781864962</v>
      </c>
      <c r="X2236" s="32">
        <v>0</v>
      </c>
      <c r="Y2236" s="31">
        <v>0</v>
      </c>
    </row>
    <row r="2237" spans="1:25" x14ac:dyDescent="0.25">
      <c r="A2237">
        <v>21</v>
      </c>
      <c r="B2237" s="7" t="s">
        <v>717</v>
      </c>
      <c r="C2237" s="7" t="s">
        <v>718</v>
      </c>
      <c r="D2237" s="7" t="s">
        <v>458</v>
      </c>
      <c r="E2237">
        <v>21231</v>
      </c>
      <c r="F2237" s="4">
        <v>29</v>
      </c>
      <c r="G2237" s="4">
        <v>25</v>
      </c>
      <c r="I2237" s="4">
        <v>25</v>
      </c>
      <c r="J2237" s="4">
        <v>371</v>
      </c>
      <c r="K2237" s="4">
        <v>8.6</v>
      </c>
      <c r="L2237" s="5">
        <v>3.7</v>
      </c>
      <c r="N2237" s="5">
        <v>0.97</v>
      </c>
      <c r="O2237">
        <v>21231</v>
      </c>
      <c r="P2237" s="4">
        <v>20333</v>
      </c>
      <c r="Q2237" s="8">
        <v>0.2246115209543243</v>
      </c>
      <c r="R2237" s="15" t="s">
        <v>26</v>
      </c>
      <c r="S2237" s="3">
        <v>6</v>
      </c>
      <c r="T2237" s="30">
        <v>0</v>
      </c>
      <c r="U2237" s="31">
        <v>0</v>
      </c>
      <c r="V2237" s="32">
        <v>10</v>
      </c>
      <c r="W2237" s="82">
        <f t="shared" si="38"/>
        <v>49.181134116952741</v>
      </c>
      <c r="X2237" s="32">
        <v>0</v>
      </c>
      <c r="Y2237" s="31">
        <v>0</v>
      </c>
    </row>
    <row r="2238" spans="1:25" x14ac:dyDescent="0.25">
      <c r="A2238">
        <v>22</v>
      </c>
      <c r="B2238" s="7" t="s">
        <v>774</v>
      </c>
      <c r="C2238" s="7" t="s">
        <v>775</v>
      </c>
      <c r="D2238" s="7" t="s">
        <v>562</v>
      </c>
      <c r="E2238">
        <v>22003</v>
      </c>
      <c r="F2238" s="4">
        <v>39</v>
      </c>
      <c r="G2238" s="4">
        <v>74</v>
      </c>
      <c r="H2238" s="4">
        <v>3</v>
      </c>
      <c r="I2238" s="4">
        <v>74</v>
      </c>
      <c r="J2238" s="4">
        <v>924</v>
      </c>
      <c r="K2238" s="4">
        <v>12.100000000000001</v>
      </c>
      <c r="L2238" s="5">
        <v>4.6999999999999993</v>
      </c>
      <c r="N2238" s="5">
        <v>1.0950000000000002</v>
      </c>
      <c r="O2238">
        <v>22003</v>
      </c>
      <c r="P2238" s="4">
        <v>25627</v>
      </c>
      <c r="Q2238" s="8">
        <v>0.30668414154652685</v>
      </c>
      <c r="R2238" s="15" t="s">
        <v>26</v>
      </c>
      <c r="S2238" s="3">
        <v>6</v>
      </c>
      <c r="T2238" s="30">
        <v>10</v>
      </c>
      <c r="U2238" s="31">
        <v>39.02134467553752</v>
      </c>
      <c r="V2238" s="32">
        <v>230</v>
      </c>
      <c r="W2238" s="82">
        <f t="shared" si="38"/>
        <v>897.49092753736295</v>
      </c>
      <c r="X2238" s="32">
        <v>10</v>
      </c>
      <c r="Y2238" s="31">
        <v>39.02134467553752</v>
      </c>
    </row>
    <row r="2239" spans="1:25" x14ac:dyDescent="0.25">
      <c r="A2239">
        <v>22</v>
      </c>
      <c r="B2239" s="7" t="s">
        <v>774</v>
      </c>
      <c r="C2239" s="7" t="s">
        <v>775</v>
      </c>
      <c r="D2239" s="7" t="s">
        <v>778</v>
      </c>
      <c r="E2239">
        <v>22007</v>
      </c>
      <c r="F2239" s="4">
        <v>11</v>
      </c>
      <c r="G2239" s="4">
        <v>15</v>
      </c>
      <c r="I2239" s="4">
        <v>15</v>
      </c>
      <c r="J2239" s="4">
        <v>39</v>
      </c>
      <c r="K2239" s="4">
        <v>0.3</v>
      </c>
      <c r="L2239" s="5">
        <v>2.8</v>
      </c>
      <c r="M2239" s="5">
        <v>0.24</v>
      </c>
      <c r="N2239" s="5">
        <v>1.07</v>
      </c>
      <c r="O2239">
        <v>22007</v>
      </c>
      <c r="P2239" s="4">
        <v>21891</v>
      </c>
      <c r="Q2239" s="8">
        <v>0.58549299970211499</v>
      </c>
      <c r="R2239" s="15" t="s">
        <v>26</v>
      </c>
      <c r="S2239" s="3">
        <v>6</v>
      </c>
      <c r="T2239" s="30">
        <v>12</v>
      </c>
      <c r="U2239" s="31">
        <v>54.817048101959706</v>
      </c>
      <c r="V2239" s="32">
        <v>276</v>
      </c>
      <c r="W2239" s="82">
        <f t="shared" si="38"/>
        <v>1260.7921063450733</v>
      </c>
      <c r="X2239" s="32">
        <v>14</v>
      </c>
      <c r="Y2239" s="31">
        <v>63.953222785619666</v>
      </c>
    </row>
    <row r="2240" spans="1:25" x14ac:dyDescent="0.25">
      <c r="A2240">
        <v>20</v>
      </c>
      <c r="B2240" s="7" t="s">
        <v>648</v>
      </c>
      <c r="C2240" s="7" t="s">
        <v>649</v>
      </c>
      <c r="D2240" s="7" t="s">
        <v>668</v>
      </c>
      <c r="O2240">
        <v>20069</v>
      </c>
      <c r="P2240" s="4">
        <v>5988</v>
      </c>
      <c r="Q2240" s="8">
        <v>0.15488810365135453</v>
      </c>
      <c r="R2240" s="15" t="s">
        <v>26</v>
      </c>
      <c r="S2240" s="3">
        <v>6</v>
      </c>
      <c r="T2240" s="30">
        <v>0</v>
      </c>
      <c r="U2240" s="31">
        <v>0</v>
      </c>
      <c r="V2240" s="32">
        <v>23</v>
      </c>
      <c r="W2240" s="82">
        <f t="shared" si="38"/>
        <v>384.10153640614561</v>
      </c>
      <c r="X2240" s="32">
        <v>0</v>
      </c>
      <c r="Y2240" s="31">
        <v>0</v>
      </c>
    </row>
    <row r="2241" spans="1:25" x14ac:dyDescent="0.25">
      <c r="A2241">
        <v>22</v>
      </c>
      <c r="B2241" s="7" t="s">
        <v>774</v>
      </c>
      <c r="C2241" s="7" t="s">
        <v>775</v>
      </c>
      <c r="D2241" s="7" t="s">
        <v>779</v>
      </c>
      <c r="E2241">
        <v>22009</v>
      </c>
      <c r="F2241" s="4">
        <v>67</v>
      </c>
      <c r="G2241" s="4">
        <v>74</v>
      </c>
      <c r="H2241" s="4">
        <v>2</v>
      </c>
      <c r="I2241" s="4">
        <v>74</v>
      </c>
      <c r="J2241" s="4">
        <v>870</v>
      </c>
      <c r="K2241" s="4">
        <v>14.8</v>
      </c>
      <c r="L2241" s="5">
        <v>3.25</v>
      </c>
      <c r="N2241" s="5">
        <v>1.0050000000000001</v>
      </c>
      <c r="O2241">
        <v>22009</v>
      </c>
      <c r="P2241" s="4">
        <v>40144</v>
      </c>
      <c r="Q2241" s="8">
        <v>0.45096283027317507</v>
      </c>
      <c r="R2241" s="15" t="s">
        <v>26</v>
      </c>
      <c r="S2241" s="3">
        <v>6</v>
      </c>
      <c r="T2241" s="30">
        <v>9</v>
      </c>
      <c r="U2241" s="31">
        <v>22.419290554005578</v>
      </c>
      <c r="V2241" s="32">
        <v>188</v>
      </c>
      <c r="W2241" s="82">
        <f t="shared" si="38"/>
        <v>468.3140693503388</v>
      </c>
      <c r="X2241" s="32">
        <v>9</v>
      </c>
      <c r="Y2241" s="31">
        <v>22.419290554005578</v>
      </c>
    </row>
    <row r="2242" spans="1:25" x14ac:dyDescent="0.25">
      <c r="A2242">
        <v>22</v>
      </c>
      <c r="B2242" s="7" t="s">
        <v>774</v>
      </c>
      <c r="C2242" s="7" t="s">
        <v>775</v>
      </c>
      <c r="D2242" s="7" t="s">
        <v>781</v>
      </c>
      <c r="E2242">
        <v>22013</v>
      </c>
      <c r="F2242" s="4">
        <v>7</v>
      </c>
      <c r="G2242" s="4">
        <v>21</v>
      </c>
      <c r="I2242" s="4">
        <v>21</v>
      </c>
      <c r="J2242" s="4">
        <v>68</v>
      </c>
      <c r="K2242" s="4">
        <v>5.3</v>
      </c>
      <c r="L2242" s="5">
        <v>5.3</v>
      </c>
      <c r="N2242" s="5">
        <v>0.91</v>
      </c>
      <c r="O2242">
        <v>22013</v>
      </c>
      <c r="P2242" s="4">
        <v>13241</v>
      </c>
      <c r="Q2242" s="8">
        <v>0.83306709265175716</v>
      </c>
      <c r="R2242" s="15" t="s">
        <v>26</v>
      </c>
      <c r="S2242" s="3">
        <v>6</v>
      </c>
      <c r="T2242" s="30">
        <v>22</v>
      </c>
      <c r="U2242" s="31">
        <v>166.15059285552451</v>
      </c>
      <c r="V2242" s="32">
        <v>176</v>
      </c>
      <c r="W2242" s="82">
        <f t="shared" si="38"/>
        <v>1329.2047428441961</v>
      </c>
      <c r="X2242" s="32">
        <v>24</v>
      </c>
      <c r="Y2242" s="31">
        <v>181.25519220602672</v>
      </c>
    </row>
    <row r="2243" spans="1:25" x14ac:dyDescent="0.25">
      <c r="A2243">
        <v>22</v>
      </c>
      <c r="B2243" s="7" t="s">
        <v>774</v>
      </c>
      <c r="C2243" s="7" t="s">
        <v>775</v>
      </c>
      <c r="D2243" s="7" t="s">
        <v>729</v>
      </c>
      <c r="E2243">
        <v>22021</v>
      </c>
      <c r="F2243" s="4">
        <v>18</v>
      </c>
      <c r="G2243" s="4">
        <v>77</v>
      </c>
      <c r="I2243" s="4">
        <v>77</v>
      </c>
      <c r="J2243" s="4">
        <v>1001</v>
      </c>
      <c r="K2243" s="4">
        <v>10.7</v>
      </c>
      <c r="L2243" s="5">
        <v>3.95</v>
      </c>
      <c r="N2243" s="5">
        <v>1.01</v>
      </c>
      <c r="O2243">
        <v>22021</v>
      </c>
      <c r="P2243" s="4">
        <v>9918</v>
      </c>
      <c r="Q2243" s="8">
        <v>0.20617477760334904</v>
      </c>
      <c r="R2243" s="15" t="s">
        <v>26</v>
      </c>
      <c r="S2243" s="3">
        <v>6</v>
      </c>
      <c r="T2243" s="30">
        <v>0</v>
      </c>
      <c r="U2243" s="31">
        <v>0</v>
      </c>
      <c r="V2243" s="32">
        <v>83</v>
      </c>
      <c r="W2243" s="82">
        <f t="shared" ref="W2243:W2306" si="39">V2243/P2243*100000</f>
        <v>836.86227061907653</v>
      </c>
      <c r="X2243" s="32">
        <v>1</v>
      </c>
      <c r="Y2243" s="31">
        <v>10.082677959265981</v>
      </c>
    </row>
    <row r="2244" spans="1:25" x14ac:dyDescent="0.25">
      <c r="A2244">
        <v>22</v>
      </c>
      <c r="B2244" s="7" t="s">
        <v>774</v>
      </c>
      <c r="C2244" s="7" t="s">
        <v>775</v>
      </c>
      <c r="D2244" s="7" t="s">
        <v>787</v>
      </c>
      <c r="E2244">
        <v>22027</v>
      </c>
      <c r="F2244" s="4">
        <v>19</v>
      </c>
      <c r="G2244" s="4">
        <v>37</v>
      </c>
      <c r="H2244" s="4">
        <v>4</v>
      </c>
      <c r="I2244" s="4">
        <v>37</v>
      </c>
      <c r="J2244" s="4">
        <v>936</v>
      </c>
      <c r="K2244" s="4">
        <v>13.6</v>
      </c>
      <c r="L2244" s="5">
        <v>5.3</v>
      </c>
      <c r="N2244" s="5">
        <v>1.1000000000000001</v>
      </c>
      <c r="O2244">
        <v>22027</v>
      </c>
      <c r="P2244" s="4">
        <v>15670</v>
      </c>
      <c r="Q2244" s="8">
        <v>0.75788005578800555</v>
      </c>
      <c r="R2244" s="15" t="s">
        <v>26</v>
      </c>
      <c r="S2244" s="3">
        <v>6</v>
      </c>
      <c r="T2244" s="30">
        <v>10</v>
      </c>
      <c r="U2244" s="31">
        <v>63.816209317166567</v>
      </c>
      <c r="V2244" s="32">
        <v>81</v>
      </c>
      <c r="W2244" s="82">
        <f t="shared" si="39"/>
        <v>516.91129546904915</v>
      </c>
      <c r="X2244" s="32">
        <v>10</v>
      </c>
      <c r="Y2244" s="31">
        <v>63.816209317166567</v>
      </c>
    </row>
    <row r="2245" spans="1:25" x14ac:dyDescent="0.25">
      <c r="A2245">
        <v>22</v>
      </c>
      <c r="B2245" s="7" t="s">
        <v>774</v>
      </c>
      <c r="C2245" s="7" t="s">
        <v>775</v>
      </c>
      <c r="D2245" s="7" t="s">
        <v>791</v>
      </c>
      <c r="E2245">
        <v>22035</v>
      </c>
      <c r="F2245" s="4">
        <v>8</v>
      </c>
      <c r="G2245" s="4">
        <v>23</v>
      </c>
      <c r="I2245" s="4">
        <v>23</v>
      </c>
      <c r="J2245" s="4">
        <v>367</v>
      </c>
      <c r="K2245" s="4">
        <v>3.2</v>
      </c>
      <c r="L2245" s="5">
        <v>3.2</v>
      </c>
      <c r="N2245" s="5">
        <v>0.91</v>
      </c>
      <c r="O2245">
        <v>22035</v>
      </c>
      <c r="P2245" s="4">
        <v>6861</v>
      </c>
      <c r="Q2245" s="8">
        <v>1.7355996222851746</v>
      </c>
      <c r="R2245" s="15" t="s">
        <v>32</v>
      </c>
      <c r="S2245" s="3">
        <v>6</v>
      </c>
      <c r="T2245" s="30">
        <v>0</v>
      </c>
      <c r="U2245" s="31">
        <v>0</v>
      </c>
      <c r="V2245" s="32">
        <v>243</v>
      </c>
      <c r="W2245" s="82">
        <f t="shared" si="39"/>
        <v>3541.7577612592918</v>
      </c>
      <c r="X2245" s="32">
        <v>0</v>
      </c>
      <c r="Y2245" s="31">
        <v>0</v>
      </c>
    </row>
    <row r="2246" spans="1:25" x14ac:dyDescent="0.25">
      <c r="A2246">
        <v>22</v>
      </c>
      <c r="B2246" s="7" t="s">
        <v>774</v>
      </c>
      <c r="C2246" s="7" t="s">
        <v>775</v>
      </c>
      <c r="D2246" s="7" t="s">
        <v>793</v>
      </c>
      <c r="E2246">
        <v>22039</v>
      </c>
      <c r="F2246" s="4">
        <v>102</v>
      </c>
      <c r="G2246" s="4">
        <v>227</v>
      </c>
      <c r="H2246" s="4">
        <v>24</v>
      </c>
      <c r="I2246" s="4">
        <v>227</v>
      </c>
      <c r="J2246" s="4">
        <v>3321</v>
      </c>
      <c r="K2246" s="4">
        <v>40.700000000000003</v>
      </c>
      <c r="L2246" s="5">
        <v>5</v>
      </c>
      <c r="N2246" s="5">
        <v>1.2050000000000001</v>
      </c>
      <c r="O2246">
        <v>22039</v>
      </c>
      <c r="P2246" s="4">
        <v>33395</v>
      </c>
      <c r="Q2246" s="8">
        <v>0.40617760617760618</v>
      </c>
      <c r="R2246" s="15" t="s">
        <v>26</v>
      </c>
      <c r="S2246" s="3">
        <v>6</v>
      </c>
      <c r="T2246" s="30">
        <v>1</v>
      </c>
      <c r="U2246" s="31">
        <v>2.9944602485402005</v>
      </c>
      <c r="V2246" s="32">
        <v>93</v>
      </c>
      <c r="W2246" s="82">
        <f t="shared" si="39"/>
        <v>278.48480311423867</v>
      </c>
      <c r="X2246" s="32">
        <v>1</v>
      </c>
      <c r="Y2246" s="31">
        <v>2.9944602485402005</v>
      </c>
    </row>
    <row r="2247" spans="1:25" x14ac:dyDescent="0.25">
      <c r="A2247">
        <v>22</v>
      </c>
      <c r="B2247" s="7" t="s">
        <v>774</v>
      </c>
      <c r="C2247" s="7" t="s">
        <v>775</v>
      </c>
      <c r="D2247" s="7" t="s">
        <v>56</v>
      </c>
      <c r="E2247">
        <v>22041</v>
      </c>
      <c r="F2247" s="4">
        <v>56</v>
      </c>
      <c r="G2247" s="4">
        <v>29</v>
      </c>
      <c r="H2247" s="4">
        <v>6</v>
      </c>
      <c r="I2247" s="4">
        <v>29</v>
      </c>
      <c r="J2247" s="4">
        <v>589</v>
      </c>
      <c r="K2247" s="4">
        <v>6.8</v>
      </c>
      <c r="L2247" s="5">
        <v>4.2</v>
      </c>
      <c r="N2247" s="5">
        <v>1.08</v>
      </c>
      <c r="O2247">
        <v>22041</v>
      </c>
      <c r="P2247" s="4">
        <v>20015</v>
      </c>
      <c r="Q2247" s="8">
        <v>0.38470985569542526</v>
      </c>
      <c r="R2247" s="15" t="s">
        <v>26</v>
      </c>
      <c r="S2247" s="3">
        <v>6</v>
      </c>
      <c r="T2247" s="30">
        <v>10</v>
      </c>
      <c r="U2247" s="31">
        <v>49.962528103922061</v>
      </c>
      <c r="V2247" s="32">
        <v>425</v>
      </c>
      <c r="W2247" s="82">
        <f t="shared" si="39"/>
        <v>2123.4074444166877</v>
      </c>
      <c r="X2247" s="32">
        <v>14</v>
      </c>
      <c r="Y2247" s="31">
        <v>69.947539345490881</v>
      </c>
    </row>
    <row r="2248" spans="1:25" x14ac:dyDescent="0.25">
      <c r="A2248">
        <v>22</v>
      </c>
      <c r="B2248" s="7" t="s">
        <v>774</v>
      </c>
      <c r="C2248" s="7" t="s">
        <v>775</v>
      </c>
      <c r="D2248" s="7" t="s">
        <v>62</v>
      </c>
      <c r="E2248">
        <v>22049</v>
      </c>
      <c r="F2248" s="4">
        <v>23</v>
      </c>
      <c r="G2248" s="4">
        <v>25</v>
      </c>
      <c r="I2248" s="4">
        <v>25</v>
      </c>
      <c r="J2248" s="4">
        <v>228</v>
      </c>
      <c r="K2248" s="4">
        <v>3</v>
      </c>
      <c r="L2248" s="5">
        <v>0</v>
      </c>
      <c r="N2248" s="5">
        <v>0.91</v>
      </c>
      <c r="O2248">
        <v>22049</v>
      </c>
      <c r="P2248" s="4">
        <v>15744</v>
      </c>
      <c r="Q2248" s="8">
        <v>0.41381311665699361</v>
      </c>
      <c r="R2248" s="15" t="s">
        <v>26</v>
      </c>
      <c r="S2248" s="3">
        <v>6</v>
      </c>
      <c r="T2248" s="30">
        <v>11</v>
      </c>
      <c r="U2248" s="31">
        <v>69.867886178861795</v>
      </c>
      <c r="V2248" s="32">
        <v>169</v>
      </c>
      <c r="W2248" s="82">
        <f t="shared" si="39"/>
        <v>1073.4247967479675</v>
      </c>
      <c r="X2248" s="32">
        <v>15</v>
      </c>
      <c r="Y2248" s="31">
        <v>95.274390243902431</v>
      </c>
    </row>
    <row r="2249" spans="1:25" x14ac:dyDescent="0.25">
      <c r="A2249">
        <v>22</v>
      </c>
      <c r="B2249" s="7" t="s">
        <v>774</v>
      </c>
      <c r="C2249" s="7" t="s">
        <v>775</v>
      </c>
      <c r="D2249" s="7" t="s">
        <v>796</v>
      </c>
      <c r="E2249">
        <v>22053</v>
      </c>
      <c r="F2249" s="4">
        <v>55</v>
      </c>
      <c r="G2249" s="4">
        <v>49</v>
      </c>
      <c r="H2249" s="4">
        <v>5</v>
      </c>
      <c r="I2249" s="4">
        <v>49</v>
      </c>
      <c r="J2249" s="4">
        <v>2377</v>
      </c>
      <c r="K2249" s="4">
        <v>24.6</v>
      </c>
      <c r="L2249" s="5">
        <v>4.2</v>
      </c>
      <c r="M2249" s="5">
        <v>1</v>
      </c>
      <c r="N2249" s="5">
        <v>1.23</v>
      </c>
      <c r="O2249">
        <v>22053</v>
      </c>
      <c r="P2249" s="4">
        <v>31368</v>
      </c>
      <c r="Q2249" s="8">
        <v>0.28584686774941998</v>
      </c>
      <c r="R2249" s="15" t="s">
        <v>26</v>
      </c>
      <c r="S2249" s="3">
        <v>6</v>
      </c>
      <c r="T2249" s="30">
        <v>7</v>
      </c>
      <c r="U2249" s="31">
        <v>22.315735781688343</v>
      </c>
      <c r="V2249" s="32">
        <v>147</v>
      </c>
      <c r="W2249" s="82">
        <f t="shared" si="39"/>
        <v>468.6304514154553</v>
      </c>
      <c r="X2249" s="32">
        <v>7</v>
      </c>
      <c r="Y2249" s="31">
        <v>22.315735781688343</v>
      </c>
    </row>
    <row r="2250" spans="1:25" x14ac:dyDescent="0.25">
      <c r="A2250">
        <v>22</v>
      </c>
      <c r="B2250" s="7" t="s">
        <v>774</v>
      </c>
      <c r="C2250" s="7" t="s">
        <v>775</v>
      </c>
      <c r="D2250" s="7" t="s">
        <v>798</v>
      </c>
      <c r="E2250">
        <v>22059</v>
      </c>
      <c r="F2250" s="4">
        <v>42</v>
      </c>
      <c r="G2250" s="4">
        <v>55</v>
      </c>
      <c r="I2250" s="4">
        <v>55</v>
      </c>
      <c r="J2250" s="4">
        <v>1199</v>
      </c>
      <c r="K2250" s="4">
        <v>16.2</v>
      </c>
      <c r="L2250" s="5">
        <v>3.95</v>
      </c>
      <c r="N2250" s="5">
        <v>1.0150000000000001</v>
      </c>
      <c r="O2250">
        <v>22059</v>
      </c>
      <c r="P2250" s="4">
        <v>14892</v>
      </c>
      <c r="Q2250" s="8">
        <v>0.10366689513365318</v>
      </c>
      <c r="R2250" s="15" t="s">
        <v>26</v>
      </c>
      <c r="S2250" s="3">
        <v>6</v>
      </c>
      <c r="T2250" s="30">
        <v>0</v>
      </c>
      <c r="U2250" s="31">
        <v>0</v>
      </c>
      <c r="V2250" s="32">
        <v>85</v>
      </c>
      <c r="W2250" s="82">
        <f t="shared" si="39"/>
        <v>570.77625570776252</v>
      </c>
      <c r="X2250" s="32">
        <v>0</v>
      </c>
      <c r="Y2250" s="31">
        <v>0</v>
      </c>
    </row>
    <row r="2251" spans="1:25" x14ac:dyDescent="0.25">
      <c r="A2251">
        <v>22</v>
      </c>
      <c r="B2251" s="7" t="s">
        <v>774</v>
      </c>
      <c r="C2251" s="7" t="s">
        <v>775</v>
      </c>
      <c r="D2251" s="7" t="s">
        <v>71</v>
      </c>
      <c r="E2251">
        <v>22065</v>
      </c>
      <c r="F2251" s="4">
        <v>11</v>
      </c>
      <c r="G2251" s="4">
        <v>25</v>
      </c>
      <c r="I2251" s="4">
        <v>25</v>
      </c>
      <c r="J2251" s="4">
        <v>173</v>
      </c>
      <c r="K2251" s="4">
        <v>2.8</v>
      </c>
      <c r="L2251" s="5">
        <v>6</v>
      </c>
      <c r="N2251" s="5">
        <v>0.88</v>
      </c>
      <c r="O2251">
        <v>22065</v>
      </c>
      <c r="P2251" s="4">
        <v>10951</v>
      </c>
      <c r="Q2251" s="8">
        <v>1.4239750908147379</v>
      </c>
      <c r="R2251" s="15" t="s">
        <v>32</v>
      </c>
      <c r="S2251" s="3">
        <v>6</v>
      </c>
      <c r="T2251" s="30">
        <v>0</v>
      </c>
      <c r="U2251" s="31">
        <v>0</v>
      </c>
      <c r="V2251" s="32">
        <v>287</v>
      </c>
      <c r="W2251" s="82">
        <f t="shared" si="39"/>
        <v>2620.7652269199161</v>
      </c>
      <c r="X2251" s="32">
        <v>2</v>
      </c>
      <c r="Y2251" s="31">
        <v>18.263172313030775</v>
      </c>
    </row>
    <row r="2252" spans="1:25" x14ac:dyDescent="0.25">
      <c r="A2252">
        <v>22</v>
      </c>
      <c r="B2252" s="7" t="s">
        <v>774</v>
      </c>
      <c r="C2252" s="7" t="s">
        <v>775</v>
      </c>
      <c r="D2252" s="7" t="s">
        <v>805</v>
      </c>
      <c r="E2252">
        <v>22081</v>
      </c>
      <c r="F2252" s="4">
        <v>19</v>
      </c>
      <c r="G2252" s="4">
        <v>25</v>
      </c>
      <c r="I2252" s="4">
        <v>25</v>
      </c>
      <c r="J2252" s="4">
        <v>646</v>
      </c>
      <c r="K2252" s="4">
        <v>11.6</v>
      </c>
      <c r="L2252" s="5">
        <v>3.7</v>
      </c>
      <c r="N2252" s="5">
        <v>1.04</v>
      </c>
      <c r="O2252">
        <v>22081</v>
      </c>
      <c r="P2252" s="4">
        <v>8442</v>
      </c>
      <c r="Q2252" s="8">
        <v>0.81053952321204514</v>
      </c>
      <c r="R2252" s="15" t="s">
        <v>26</v>
      </c>
      <c r="S2252" s="3">
        <v>6</v>
      </c>
      <c r="T2252" s="30">
        <v>7</v>
      </c>
      <c r="U2252" s="31">
        <v>82.91873963515755</v>
      </c>
      <c r="V2252" s="32">
        <v>52</v>
      </c>
      <c r="W2252" s="82">
        <f t="shared" si="39"/>
        <v>615.96778014688459</v>
      </c>
      <c r="X2252" s="32">
        <v>8</v>
      </c>
      <c r="Y2252" s="31">
        <v>94.764273868751488</v>
      </c>
    </row>
    <row r="2253" spans="1:25" x14ac:dyDescent="0.25">
      <c r="A2253">
        <v>22</v>
      </c>
      <c r="B2253" s="7" t="s">
        <v>774</v>
      </c>
      <c r="C2253" s="7" t="s">
        <v>775</v>
      </c>
      <c r="D2253" s="7" t="s">
        <v>546</v>
      </c>
      <c r="E2253">
        <v>22083</v>
      </c>
      <c r="F2253" s="4">
        <v>55</v>
      </c>
      <c r="G2253" s="4">
        <v>63</v>
      </c>
      <c r="H2253" s="4">
        <v>2</v>
      </c>
      <c r="I2253" s="4">
        <v>63</v>
      </c>
      <c r="J2253" s="4">
        <v>863</v>
      </c>
      <c r="K2253" s="4">
        <v>12.5</v>
      </c>
      <c r="L2253" s="5">
        <v>4.1500000000000004</v>
      </c>
      <c r="N2253" s="5">
        <v>0.94500000000000006</v>
      </c>
      <c r="O2253">
        <v>22083</v>
      </c>
      <c r="P2253" s="4">
        <v>20122</v>
      </c>
      <c r="Q2253" s="8">
        <v>0.50214728805471609</v>
      </c>
      <c r="R2253" s="15" t="s">
        <v>26</v>
      </c>
      <c r="S2253" s="3">
        <v>6</v>
      </c>
      <c r="T2253" s="30">
        <v>3</v>
      </c>
      <c r="U2253" s="31">
        <v>14.909054765927841</v>
      </c>
      <c r="V2253" s="32">
        <v>164</v>
      </c>
      <c r="W2253" s="82">
        <f t="shared" si="39"/>
        <v>815.02832720405524</v>
      </c>
      <c r="X2253" s="32">
        <v>3</v>
      </c>
      <c r="Y2253" s="31">
        <v>14.909054765927841</v>
      </c>
    </row>
    <row r="2254" spans="1:25" x14ac:dyDescent="0.25">
      <c r="A2254">
        <v>22</v>
      </c>
      <c r="B2254" s="7" t="s">
        <v>774</v>
      </c>
      <c r="C2254" s="7" t="s">
        <v>775</v>
      </c>
      <c r="D2254" s="7" t="s">
        <v>806</v>
      </c>
      <c r="E2254">
        <v>22085</v>
      </c>
      <c r="F2254" s="4">
        <v>24</v>
      </c>
      <c r="G2254" s="4">
        <v>48</v>
      </c>
      <c r="I2254" s="4">
        <v>48</v>
      </c>
      <c r="J2254" s="4">
        <v>403</v>
      </c>
      <c r="K2254" s="4">
        <v>3.8</v>
      </c>
      <c r="L2254" s="5">
        <v>3.5</v>
      </c>
      <c r="N2254" s="5">
        <v>0.89</v>
      </c>
      <c r="O2254">
        <v>22085</v>
      </c>
      <c r="P2254" s="4">
        <v>23884</v>
      </c>
      <c r="Q2254" s="8">
        <v>0.21614418073359565</v>
      </c>
      <c r="R2254" s="15" t="s">
        <v>26</v>
      </c>
      <c r="S2254" s="3">
        <v>6</v>
      </c>
      <c r="T2254" s="30">
        <v>0</v>
      </c>
      <c r="U2254" s="31">
        <v>0</v>
      </c>
      <c r="V2254" s="32">
        <v>62</v>
      </c>
      <c r="W2254" s="82">
        <f t="shared" si="39"/>
        <v>259.58800870875899</v>
      </c>
      <c r="X2254" s="32">
        <v>1</v>
      </c>
      <c r="Y2254" s="31">
        <v>4.1869033662703066</v>
      </c>
    </row>
    <row r="2255" spans="1:25" x14ac:dyDescent="0.25">
      <c r="A2255">
        <v>22</v>
      </c>
      <c r="B2255" s="7" t="s">
        <v>774</v>
      </c>
      <c r="C2255" s="7" t="s">
        <v>775</v>
      </c>
      <c r="D2255" s="7" t="s">
        <v>821</v>
      </c>
      <c r="E2255">
        <v>22123</v>
      </c>
      <c r="F2255" s="4">
        <v>17</v>
      </c>
      <c r="G2255" s="4">
        <v>30</v>
      </c>
      <c r="I2255" s="4">
        <v>30</v>
      </c>
      <c r="J2255" s="4">
        <v>774</v>
      </c>
      <c r="K2255" s="4">
        <v>16.5</v>
      </c>
      <c r="L2255" s="5">
        <v>7.8</v>
      </c>
      <c r="N2255" s="5">
        <v>1.02</v>
      </c>
      <c r="O2255">
        <v>22123</v>
      </c>
      <c r="P2255" s="4">
        <v>10830</v>
      </c>
      <c r="Q2255" s="8">
        <v>0.1801007556675063</v>
      </c>
      <c r="R2255" s="15" t="s">
        <v>26</v>
      </c>
      <c r="S2255" s="3">
        <v>6</v>
      </c>
      <c r="T2255" s="30">
        <v>0</v>
      </c>
      <c r="U2255" s="31">
        <v>0</v>
      </c>
      <c r="V2255" s="32">
        <v>114</v>
      </c>
      <c r="W2255" s="82">
        <f t="shared" si="39"/>
        <v>1052.6315789473683</v>
      </c>
      <c r="X2255" s="32">
        <v>3</v>
      </c>
      <c r="Y2255" s="31">
        <v>27.70083102493075</v>
      </c>
    </row>
    <row r="2256" spans="1:25" x14ac:dyDescent="0.25">
      <c r="A2256">
        <v>22</v>
      </c>
      <c r="B2256" s="7" t="s">
        <v>774</v>
      </c>
      <c r="C2256" s="7" t="s">
        <v>775</v>
      </c>
      <c r="D2256" s="7" t="s">
        <v>823</v>
      </c>
      <c r="E2256">
        <v>22127</v>
      </c>
      <c r="F2256" s="4">
        <v>26</v>
      </c>
      <c r="G2256" s="4">
        <v>46</v>
      </c>
      <c r="H2256" s="4">
        <v>5</v>
      </c>
      <c r="I2256" s="4">
        <v>46</v>
      </c>
      <c r="J2256" s="4">
        <v>679</v>
      </c>
      <c r="K2256" s="4">
        <v>6.6</v>
      </c>
      <c r="L2256" s="5">
        <v>3.6</v>
      </c>
      <c r="N2256" s="5">
        <v>0.96</v>
      </c>
      <c r="O2256">
        <v>22127</v>
      </c>
      <c r="P2256" s="4">
        <v>13904</v>
      </c>
      <c r="Q2256" s="8">
        <v>0.35677083333333331</v>
      </c>
      <c r="R2256" s="15" t="s">
        <v>26</v>
      </c>
      <c r="S2256" s="3">
        <v>6</v>
      </c>
      <c r="T2256" s="30">
        <v>2</v>
      </c>
      <c r="U2256" s="31">
        <v>14.384349827387801</v>
      </c>
      <c r="V2256" s="32">
        <v>215</v>
      </c>
      <c r="W2256" s="82">
        <f t="shared" si="39"/>
        <v>1546.3176064441889</v>
      </c>
      <c r="X2256" s="32">
        <v>4</v>
      </c>
      <c r="Y2256" s="31">
        <v>28.768699654775602</v>
      </c>
    </row>
    <row r="2257" spans="1:25" x14ac:dyDescent="0.25">
      <c r="A2257">
        <v>23</v>
      </c>
      <c r="B2257" s="7" t="s">
        <v>824</v>
      </c>
      <c r="C2257" s="7" t="s">
        <v>825</v>
      </c>
      <c r="D2257" s="7" t="s">
        <v>827</v>
      </c>
      <c r="E2257">
        <v>23003</v>
      </c>
      <c r="F2257" s="4">
        <v>373</v>
      </c>
      <c r="G2257" s="4">
        <v>160</v>
      </c>
      <c r="H2257" s="4">
        <v>12</v>
      </c>
      <c r="I2257" s="4">
        <v>160</v>
      </c>
      <c r="J2257" s="4">
        <v>5802</v>
      </c>
      <c r="K2257" s="4">
        <v>79.100000000000009</v>
      </c>
      <c r="L2257" s="5">
        <v>4.8</v>
      </c>
      <c r="N2257" s="5">
        <v>1.2275</v>
      </c>
      <c r="O2257">
        <v>23003</v>
      </c>
      <c r="P2257" s="4">
        <v>67055</v>
      </c>
      <c r="Q2257" s="8">
        <v>0.68932488799629232</v>
      </c>
      <c r="R2257" s="15" t="s">
        <v>26</v>
      </c>
      <c r="S2257" s="3">
        <v>6</v>
      </c>
      <c r="T2257" s="30">
        <v>1</v>
      </c>
      <c r="U2257" s="31">
        <v>1.491313101185594</v>
      </c>
      <c r="V2257" s="32">
        <v>10</v>
      </c>
      <c r="W2257" s="82">
        <f t="shared" si="39"/>
        <v>14.913131011855938</v>
      </c>
      <c r="X2257" s="32">
        <v>1</v>
      </c>
      <c r="Y2257" s="31">
        <v>1.491313101185594</v>
      </c>
    </row>
    <row r="2258" spans="1:25" x14ac:dyDescent="0.25">
      <c r="A2258">
        <v>23</v>
      </c>
      <c r="B2258" s="7" t="s">
        <v>824</v>
      </c>
      <c r="C2258" s="7" t="s">
        <v>825</v>
      </c>
      <c r="D2258" s="7" t="s">
        <v>56</v>
      </c>
      <c r="E2258">
        <v>23007</v>
      </c>
      <c r="F2258" s="4">
        <v>116</v>
      </c>
      <c r="G2258" s="4">
        <v>48</v>
      </c>
      <c r="H2258" s="4">
        <v>5</v>
      </c>
      <c r="I2258" s="4">
        <v>48</v>
      </c>
      <c r="J2258" s="4">
        <v>2552</v>
      </c>
      <c r="K2258" s="4">
        <v>17.3</v>
      </c>
      <c r="L2258" s="5">
        <v>2.7</v>
      </c>
      <c r="N2258" s="5">
        <v>1.39</v>
      </c>
      <c r="O2258">
        <v>23007</v>
      </c>
      <c r="P2258" s="4">
        <v>30199</v>
      </c>
      <c r="Q2258" s="8">
        <v>0.88608234402626929</v>
      </c>
      <c r="R2258" s="15" t="s">
        <v>26</v>
      </c>
      <c r="S2258" s="3">
        <v>6</v>
      </c>
      <c r="T2258" s="30">
        <v>1</v>
      </c>
      <c r="U2258" s="31">
        <v>3.3113679260902678</v>
      </c>
      <c r="V2258" s="32">
        <v>37</v>
      </c>
      <c r="W2258" s="82">
        <f t="shared" si="39"/>
        <v>122.5206132653399</v>
      </c>
      <c r="X2258" s="32">
        <v>1</v>
      </c>
      <c r="Y2258" s="31">
        <v>3.3113679260902678</v>
      </c>
    </row>
    <row r="2259" spans="1:25" x14ac:dyDescent="0.25">
      <c r="A2259">
        <v>23</v>
      </c>
      <c r="B2259" s="7" t="s">
        <v>824</v>
      </c>
      <c r="C2259" s="7" t="s">
        <v>825</v>
      </c>
      <c r="D2259" s="7" t="s">
        <v>408</v>
      </c>
      <c r="E2259">
        <v>23009</v>
      </c>
      <c r="F2259" s="4">
        <v>241</v>
      </c>
      <c r="G2259" s="4">
        <v>98</v>
      </c>
      <c r="H2259" s="4">
        <v>6</v>
      </c>
      <c r="I2259" s="4">
        <v>98</v>
      </c>
      <c r="J2259" s="4">
        <v>2817</v>
      </c>
      <c r="K2259" s="4">
        <v>44.7</v>
      </c>
      <c r="L2259" s="5">
        <v>4.2666666666666666</v>
      </c>
      <c r="N2259" s="5">
        <v>1.1566666666666665</v>
      </c>
      <c r="O2259">
        <v>23009</v>
      </c>
      <c r="P2259" s="4">
        <v>54987</v>
      </c>
      <c r="Q2259" s="8">
        <v>1.1759941627143378</v>
      </c>
      <c r="R2259" s="15" t="s">
        <v>32</v>
      </c>
      <c r="S2259" s="3">
        <v>6</v>
      </c>
      <c r="T2259" s="30">
        <v>1</v>
      </c>
      <c r="U2259" s="31">
        <v>1.8186116718497098</v>
      </c>
      <c r="V2259" s="32">
        <v>13</v>
      </c>
      <c r="W2259" s="82">
        <f t="shared" si="39"/>
        <v>23.641951734046231</v>
      </c>
      <c r="X2259" s="32">
        <v>1</v>
      </c>
      <c r="Y2259" s="31">
        <v>1.8186116718497098</v>
      </c>
    </row>
    <row r="2260" spans="1:25" x14ac:dyDescent="0.25">
      <c r="A2260">
        <v>23</v>
      </c>
      <c r="B2260" s="7" t="s">
        <v>824</v>
      </c>
      <c r="C2260" s="7" t="s">
        <v>825</v>
      </c>
      <c r="D2260" s="7" t="s">
        <v>531</v>
      </c>
      <c r="E2260">
        <v>23013</v>
      </c>
      <c r="F2260" s="4">
        <v>211</v>
      </c>
      <c r="G2260" s="4">
        <v>81</v>
      </c>
      <c r="H2260" s="4">
        <v>8</v>
      </c>
      <c r="I2260" s="4">
        <v>81</v>
      </c>
      <c r="J2260" s="4">
        <v>3083</v>
      </c>
      <c r="K2260" s="4">
        <v>45</v>
      </c>
      <c r="L2260" s="5">
        <v>5.5</v>
      </c>
      <c r="N2260" s="5">
        <v>1.49</v>
      </c>
      <c r="O2260">
        <v>23013</v>
      </c>
      <c r="P2260" s="4">
        <v>39772</v>
      </c>
      <c r="Q2260" s="8">
        <v>1.360188019239178</v>
      </c>
      <c r="R2260" s="15" t="s">
        <v>32</v>
      </c>
      <c r="S2260" s="3">
        <v>6</v>
      </c>
      <c r="T2260" s="30">
        <v>0</v>
      </c>
      <c r="U2260" s="31">
        <v>0</v>
      </c>
      <c r="V2260" s="32">
        <v>23</v>
      </c>
      <c r="W2260" s="82">
        <f t="shared" si="39"/>
        <v>57.82962888464246</v>
      </c>
      <c r="X2260" s="32">
        <v>1</v>
      </c>
      <c r="Y2260" s="31">
        <v>2.5143316906366286</v>
      </c>
    </row>
    <row r="2261" spans="1:25" x14ac:dyDescent="0.25">
      <c r="A2261">
        <v>23</v>
      </c>
      <c r="B2261" s="7" t="s">
        <v>824</v>
      </c>
      <c r="C2261" s="7" t="s">
        <v>825</v>
      </c>
      <c r="D2261" s="7" t="s">
        <v>144</v>
      </c>
      <c r="E2261">
        <v>23015</v>
      </c>
      <c r="F2261" s="4">
        <v>42</v>
      </c>
      <c r="G2261" s="4">
        <v>38</v>
      </c>
      <c r="H2261" s="4">
        <v>4</v>
      </c>
      <c r="I2261" s="4">
        <v>25</v>
      </c>
      <c r="J2261" s="4">
        <v>3194</v>
      </c>
      <c r="K2261" s="4">
        <v>37.799999999999997</v>
      </c>
      <c r="L2261" s="5">
        <v>3.65</v>
      </c>
      <c r="N2261" s="5">
        <v>1.19</v>
      </c>
      <c r="O2261">
        <v>23015</v>
      </c>
      <c r="P2261" s="4">
        <v>34634</v>
      </c>
      <c r="Q2261" s="8">
        <v>1.0528426030636373</v>
      </c>
      <c r="R2261" s="15" t="s">
        <v>32</v>
      </c>
      <c r="S2261" s="3">
        <v>6</v>
      </c>
      <c r="T2261" s="30">
        <v>0</v>
      </c>
      <c r="U2261" s="31">
        <v>0</v>
      </c>
      <c r="V2261" s="32">
        <v>21</v>
      </c>
      <c r="W2261" s="82">
        <f t="shared" si="39"/>
        <v>60.634059017150769</v>
      </c>
      <c r="X2261" s="32">
        <v>0</v>
      </c>
      <c r="Y2261" s="31">
        <v>0</v>
      </c>
    </row>
    <row r="2262" spans="1:25" x14ac:dyDescent="0.25">
      <c r="A2262">
        <v>23</v>
      </c>
      <c r="B2262" s="7" t="s">
        <v>824</v>
      </c>
      <c r="C2262" s="7" t="s">
        <v>825</v>
      </c>
      <c r="D2262" s="7" t="s">
        <v>829</v>
      </c>
      <c r="E2262">
        <v>23017</v>
      </c>
      <c r="F2262" s="4">
        <v>106</v>
      </c>
      <c r="G2262" s="4">
        <v>50</v>
      </c>
      <c r="H2262" s="4">
        <v>4</v>
      </c>
      <c r="I2262" s="4">
        <v>50</v>
      </c>
      <c r="J2262" s="4">
        <v>2588</v>
      </c>
      <c r="K2262" s="4">
        <v>21.799999999999997</v>
      </c>
      <c r="L2262" s="5">
        <v>2.2000000000000002</v>
      </c>
      <c r="N2262" s="5">
        <v>1.2450000000000001</v>
      </c>
      <c r="O2262">
        <v>23017</v>
      </c>
      <c r="P2262" s="4">
        <v>57975</v>
      </c>
      <c r="Q2262" s="8">
        <v>0.75089450956199877</v>
      </c>
      <c r="R2262" s="15" t="s">
        <v>26</v>
      </c>
      <c r="S2262" s="3">
        <v>6</v>
      </c>
      <c r="T2262" s="30">
        <v>0</v>
      </c>
      <c r="U2262" s="31">
        <v>0</v>
      </c>
      <c r="V2262" s="32">
        <v>34</v>
      </c>
      <c r="W2262" s="82">
        <f t="shared" si="39"/>
        <v>58.645968089693831</v>
      </c>
      <c r="X2262" s="32">
        <v>0</v>
      </c>
      <c r="Y2262" s="31">
        <v>0</v>
      </c>
    </row>
    <row r="2263" spans="1:25" x14ac:dyDescent="0.25">
      <c r="A2263">
        <v>20</v>
      </c>
      <c r="B2263" s="7" t="s">
        <v>648</v>
      </c>
      <c r="C2263" s="7" t="s">
        <v>649</v>
      </c>
      <c r="D2263" s="7" t="s">
        <v>712</v>
      </c>
      <c r="O2263">
        <v>20199</v>
      </c>
      <c r="P2263" s="4">
        <v>1518</v>
      </c>
      <c r="Q2263" s="8">
        <v>6.3800277392510402E-2</v>
      </c>
      <c r="R2263" s="15" t="s">
        <v>26</v>
      </c>
      <c r="S2263" s="3">
        <v>6</v>
      </c>
      <c r="T2263" s="30">
        <v>0</v>
      </c>
      <c r="U2263" s="31">
        <v>0</v>
      </c>
      <c r="V2263" s="32">
        <v>0</v>
      </c>
      <c r="W2263" s="82">
        <f t="shared" si="39"/>
        <v>0</v>
      </c>
      <c r="X2263" s="32">
        <v>0</v>
      </c>
      <c r="Y2263" s="31">
        <v>0</v>
      </c>
    </row>
    <row r="2264" spans="1:25" x14ac:dyDescent="0.25">
      <c r="A2264">
        <v>23</v>
      </c>
      <c r="B2264" s="7" t="s">
        <v>824</v>
      </c>
      <c r="C2264" s="7" t="s">
        <v>825</v>
      </c>
      <c r="D2264" s="7" t="s">
        <v>831</v>
      </c>
      <c r="E2264">
        <v>23021</v>
      </c>
      <c r="F2264" s="4">
        <v>85</v>
      </c>
      <c r="G2264" s="4">
        <v>50</v>
      </c>
      <c r="I2264" s="4">
        <v>50</v>
      </c>
      <c r="J2264" s="4">
        <v>1280</v>
      </c>
      <c r="K2264" s="4">
        <v>28.4</v>
      </c>
      <c r="L2264" s="5">
        <v>3.1</v>
      </c>
      <c r="N2264" s="5">
        <v>1.02</v>
      </c>
      <c r="O2264">
        <v>23021</v>
      </c>
      <c r="P2264" s="4">
        <v>16785</v>
      </c>
      <c r="Q2264" s="8">
        <v>0.57306696263411028</v>
      </c>
      <c r="R2264" s="15" t="s">
        <v>26</v>
      </c>
      <c r="S2264" s="3">
        <v>6</v>
      </c>
      <c r="T2264" s="30">
        <v>0</v>
      </c>
      <c r="U2264" s="31">
        <v>0</v>
      </c>
      <c r="V2264" s="32">
        <v>1</v>
      </c>
      <c r="W2264" s="82">
        <f t="shared" si="39"/>
        <v>5.9577003276735185</v>
      </c>
      <c r="X2264" s="32">
        <v>0</v>
      </c>
      <c r="Y2264" s="31">
        <v>0</v>
      </c>
    </row>
    <row r="2265" spans="1:25" x14ac:dyDescent="0.25">
      <c r="A2265">
        <v>23</v>
      </c>
      <c r="B2265" s="7" t="s">
        <v>824</v>
      </c>
      <c r="C2265" s="7" t="s">
        <v>825</v>
      </c>
      <c r="D2265" s="7" t="s">
        <v>833</v>
      </c>
      <c r="E2265">
        <v>23025</v>
      </c>
      <c r="F2265" s="4">
        <v>156</v>
      </c>
      <c r="G2265" s="4">
        <v>50</v>
      </c>
      <c r="H2265" s="4">
        <v>4</v>
      </c>
      <c r="I2265" s="4">
        <v>50</v>
      </c>
      <c r="J2265" s="4">
        <v>1874</v>
      </c>
      <c r="K2265" s="4">
        <v>22.5</v>
      </c>
      <c r="L2265" s="5">
        <v>4.3</v>
      </c>
      <c r="N2265" s="5">
        <v>1.155</v>
      </c>
      <c r="O2265">
        <v>23025</v>
      </c>
      <c r="P2265" s="4">
        <v>50484</v>
      </c>
      <c r="Q2265" s="8">
        <v>0.60609292713819074</v>
      </c>
      <c r="R2265" s="15" t="s">
        <v>26</v>
      </c>
      <c r="S2265" s="3">
        <v>6</v>
      </c>
      <c r="T2265" s="30">
        <v>0</v>
      </c>
      <c r="U2265" s="31">
        <v>0</v>
      </c>
      <c r="V2265" s="32">
        <v>25</v>
      </c>
      <c r="W2265" s="82">
        <f t="shared" si="39"/>
        <v>49.520640202836546</v>
      </c>
      <c r="X2265" s="32">
        <v>0</v>
      </c>
      <c r="Y2265" s="31">
        <v>0</v>
      </c>
    </row>
    <row r="2266" spans="1:25" x14ac:dyDescent="0.25">
      <c r="A2266">
        <v>23</v>
      </c>
      <c r="B2266" s="7" t="s">
        <v>824</v>
      </c>
      <c r="C2266" s="7" t="s">
        <v>825</v>
      </c>
      <c r="D2266" s="7" t="s">
        <v>834</v>
      </c>
      <c r="E2266">
        <v>23027</v>
      </c>
      <c r="F2266" s="4">
        <v>104</v>
      </c>
      <c r="G2266" s="4">
        <v>25</v>
      </c>
      <c r="H2266" s="4">
        <v>4</v>
      </c>
      <c r="I2266" s="4">
        <v>25</v>
      </c>
      <c r="J2266" s="4">
        <v>1249</v>
      </c>
      <c r="K2266" s="4">
        <v>17.899999999999999</v>
      </c>
      <c r="L2266" s="5">
        <v>3</v>
      </c>
      <c r="N2266" s="5">
        <v>1.29</v>
      </c>
      <c r="O2266">
        <v>23027</v>
      </c>
      <c r="P2266" s="4">
        <v>39715</v>
      </c>
      <c r="Q2266" s="8">
        <v>1.0059741761418386</v>
      </c>
      <c r="R2266" s="15" t="s">
        <v>32</v>
      </c>
      <c r="S2266" s="3">
        <v>6</v>
      </c>
      <c r="T2266" s="30">
        <v>14</v>
      </c>
      <c r="U2266" s="31">
        <v>35.251164547400229</v>
      </c>
      <c r="V2266" s="32">
        <v>55</v>
      </c>
      <c r="W2266" s="82">
        <f t="shared" si="39"/>
        <v>138.48671786478658</v>
      </c>
      <c r="X2266" s="32">
        <v>14</v>
      </c>
      <c r="Y2266" s="31">
        <v>35.251164547400229</v>
      </c>
    </row>
    <row r="2267" spans="1:25" x14ac:dyDescent="0.25">
      <c r="A2267">
        <v>23</v>
      </c>
      <c r="B2267" s="7" t="s">
        <v>824</v>
      </c>
      <c r="C2267" s="7" t="s">
        <v>825</v>
      </c>
      <c r="D2267" s="7" t="s">
        <v>91</v>
      </c>
      <c r="E2267">
        <v>23029</v>
      </c>
      <c r="F2267" s="4">
        <v>96</v>
      </c>
      <c r="G2267" s="4">
        <v>50</v>
      </c>
      <c r="I2267" s="4">
        <v>50</v>
      </c>
      <c r="J2267" s="4">
        <v>1328</v>
      </c>
      <c r="K2267" s="4">
        <v>17.8</v>
      </c>
      <c r="L2267" s="5">
        <v>3.2</v>
      </c>
      <c r="N2267" s="5">
        <v>1.1200000000000001</v>
      </c>
      <c r="O2267">
        <v>23029</v>
      </c>
      <c r="P2267" s="4">
        <v>31379</v>
      </c>
      <c r="Q2267" s="8">
        <v>0.66809633784229627</v>
      </c>
      <c r="R2267" s="15" t="s">
        <v>26</v>
      </c>
      <c r="S2267" s="3">
        <v>6</v>
      </c>
      <c r="T2267" s="30">
        <v>0</v>
      </c>
      <c r="U2267" s="31">
        <v>0</v>
      </c>
      <c r="V2267" s="32">
        <v>1</v>
      </c>
      <c r="W2267" s="82">
        <f t="shared" si="39"/>
        <v>3.1868447050575224</v>
      </c>
      <c r="X2267" s="32">
        <v>0</v>
      </c>
      <c r="Y2267" s="31">
        <v>0</v>
      </c>
    </row>
    <row r="2268" spans="1:25" x14ac:dyDescent="0.25">
      <c r="A2268">
        <v>20</v>
      </c>
      <c r="B2268" s="7" t="s">
        <v>648</v>
      </c>
      <c r="C2268" s="7" t="s">
        <v>649</v>
      </c>
      <c r="D2268" s="7" t="s">
        <v>715</v>
      </c>
      <c r="O2268">
        <v>20207</v>
      </c>
      <c r="P2268" s="4">
        <v>3138</v>
      </c>
      <c r="Q2268" s="8">
        <v>0.25231053604436227</v>
      </c>
      <c r="R2268" s="15" t="s">
        <v>26</v>
      </c>
      <c r="S2268" s="3">
        <v>6</v>
      </c>
      <c r="T2268" s="30">
        <v>0</v>
      </c>
      <c r="U2268" s="31">
        <v>0</v>
      </c>
      <c r="V2268" s="32">
        <v>6</v>
      </c>
      <c r="W2268" s="82">
        <f t="shared" si="39"/>
        <v>191.20458891013385</v>
      </c>
      <c r="X2268" s="32">
        <v>0</v>
      </c>
      <c r="Y2268" s="31">
        <v>0</v>
      </c>
    </row>
    <row r="2269" spans="1:25" x14ac:dyDescent="0.25">
      <c r="A2269">
        <v>24</v>
      </c>
      <c r="B2269" s="7" t="s">
        <v>836</v>
      </c>
      <c r="C2269" s="7" t="s">
        <v>837</v>
      </c>
      <c r="D2269" s="7" t="s">
        <v>847</v>
      </c>
      <c r="E2269">
        <v>24023</v>
      </c>
      <c r="F2269" s="4">
        <v>95</v>
      </c>
      <c r="G2269" s="4">
        <v>27</v>
      </c>
      <c r="H2269" s="4">
        <v>2</v>
      </c>
      <c r="I2269" s="4">
        <v>27</v>
      </c>
      <c r="J2269" s="4">
        <v>1220</v>
      </c>
      <c r="K2269" s="4">
        <v>16.2</v>
      </c>
      <c r="L2269" s="5">
        <v>5.2</v>
      </c>
      <c r="N2269" s="5">
        <v>1.44</v>
      </c>
      <c r="O2269">
        <v>24023</v>
      </c>
      <c r="P2269" s="4">
        <v>29014</v>
      </c>
      <c r="Q2269" s="8">
        <v>0.23821455085374907</v>
      </c>
      <c r="R2269" s="15" t="s">
        <v>26</v>
      </c>
      <c r="S2269" s="3">
        <v>6</v>
      </c>
      <c r="T2269" s="30">
        <v>0</v>
      </c>
      <c r="U2269" s="31">
        <v>0</v>
      </c>
      <c r="V2269" s="32">
        <v>10</v>
      </c>
      <c r="W2269" s="82">
        <f t="shared" si="39"/>
        <v>34.466119804232441</v>
      </c>
      <c r="X2269" s="32">
        <v>0</v>
      </c>
      <c r="Y2269" s="31">
        <v>0</v>
      </c>
    </row>
    <row r="2270" spans="1:25" x14ac:dyDescent="0.25">
      <c r="A2270">
        <v>24</v>
      </c>
      <c r="B2270" s="7" t="s">
        <v>836</v>
      </c>
      <c r="C2270" s="7" t="s">
        <v>837</v>
      </c>
      <c r="D2270" s="7" t="s">
        <v>299</v>
      </c>
      <c r="E2270">
        <v>24029</v>
      </c>
      <c r="F2270" s="4">
        <v>62</v>
      </c>
      <c r="G2270" s="4">
        <v>21</v>
      </c>
      <c r="H2270" s="4">
        <v>6</v>
      </c>
      <c r="I2270" s="4">
        <v>21</v>
      </c>
      <c r="J2270" s="4">
        <v>746</v>
      </c>
      <c r="K2270" s="4">
        <v>7.8</v>
      </c>
      <c r="L2270" s="5">
        <v>3.8</v>
      </c>
      <c r="N2270" s="5">
        <v>1.38</v>
      </c>
      <c r="O2270">
        <v>24029</v>
      </c>
      <c r="P2270" s="4">
        <v>19422</v>
      </c>
      <c r="Q2270" s="8">
        <v>0.93826907301066453</v>
      </c>
      <c r="R2270" s="15" t="s">
        <v>26</v>
      </c>
      <c r="S2270" s="3">
        <v>6</v>
      </c>
      <c r="T2270" s="30">
        <v>15</v>
      </c>
      <c r="U2270" s="31">
        <v>77.23200494284832</v>
      </c>
      <c r="V2270" s="32">
        <v>193</v>
      </c>
      <c r="W2270" s="82">
        <f t="shared" si="39"/>
        <v>993.71846359798178</v>
      </c>
      <c r="X2270" s="32">
        <v>24</v>
      </c>
      <c r="Y2270" s="31">
        <v>123.57120790855731</v>
      </c>
    </row>
    <row r="2271" spans="1:25" x14ac:dyDescent="0.25">
      <c r="A2271">
        <v>21</v>
      </c>
      <c r="B2271" s="7" t="s">
        <v>717</v>
      </c>
      <c r="C2271" s="7" t="s">
        <v>718</v>
      </c>
      <c r="D2271" s="7" t="s">
        <v>732</v>
      </c>
      <c r="O2271">
        <v>21039</v>
      </c>
      <c r="P2271" s="4">
        <v>4760</v>
      </c>
      <c r="Q2271" s="8">
        <v>0.20630372492836677</v>
      </c>
      <c r="R2271" s="15" t="s">
        <v>26</v>
      </c>
      <c r="S2271" s="3">
        <v>6</v>
      </c>
      <c r="T2271" s="30">
        <v>1</v>
      </c>
      <c r="U2271" s="31">
        <v>21.008403361344538</v>
      </c>
      <c r="V2271" s="32">
        <v>5</v>
      </c>
      <c r="W2271" s="82">
        <f t="shared" si="39"/>
        <v>105.04201680672269</v>
      </c>
      <c r="X2271" s="32">
        <v>1</v>
      </c>
      <c r="Y2271" s="31">
        <v>21.008403361344538</v>
      </c>
    </row>
    <row r="2272" spans="1:25" x14ac:dyDescent="0.25">
      <c r="A2272">
        <v>21</v>
      </c>
      <c r="B2272" s="7" t="s">
        <v>717</v>
      </c>
      <c r="C2272" s="7" t="s">
        <v>718</v>
      </c>
      <c r="D2272" s="7" t="s">
        <v>733</v>
      </c>
      <c r="O2272">
        <v>21043</v>
      </c>
      <c r="P2272" s="4">
        <v>26797</v>
      </c>
      <c r="Q2272" s="8">
        <v>0.2999868195597733</v>
      </c>
      <c r="R2272" s="15" t="s">
        <v>26</v>
      </c>
      <c r="S2272" s="3">
        <v>6</v>
      </c>
      <c r="T2272" s="30">
        <v>0</v>
      </c>
      <c r="U2272" s="31">
        <v>0</v>
      </c>
      <c r="V2272" s="32">
        <v>19</v>
      </c>
      <c r="W2272" s="82">
        <f t="shared" si="39"/>
        <v>70.903459342463705</v>
      </c>
      <c r="X2272" s="32">
        <v>0</v>
      </c>
      <c r="Y2272" s="31">
        <v>0</v>
      </c>
    </row>
    <row r="2273" spans="1:25" x14ac:dyDescent="0.25">
      <c r="A2273">
        <v>25</v>
      </c>
      <c r="B2273" s="7" t="s">
        <v>855</v>
      </c>
      <c r="C2273" s="7" t="s">
        <v>856</v>
      </c>
      <c r="D2273" s="7" t="s">
        <v>864</v>
      </c>
      <c r="E2273">
        <v>25019</v>
      </c>
      <c r="F2273" s="4">
        <v>35</v>
      </c>
      <c r="G2273" s="4">
        <v>19</v>
      </c>
      <c r="I2273" s="4">
        <v>19</v>
      </c>
      <c r="J2273" s="4">
        <v>444</v>
      </c>
      <c r="K2273" s="4">
        <v>5</v>
      </c>
      <c r="L2273" s="5">
        <v>4.9000000000000004</v>
      </c>
      <c r="N2273" s="5">
        <v>1.17</v>
      </c>
      <c r="O2273">
        <v>25019</v>
      </c>
      <c r="P2273" s="4">
        <v>11399</v>
      </c>
      <c r="Q2273" s="8">
        <v>2.1913319238900635</v>
      </c>
      <c r="R2273" s="15" t="s">
        <v>32</v>
      </c>
      <c r="S2273" s="3">
        <v>6</v>
      </c>
      <c r="T2273" s="30">
        <v>1</v>
      </c>
      <c r="U2273" s="31">
        <v>8.7726993595929468</v>
      </c>
      <c r="V2273" s="32">
        <v>14</v>
      </c>
      <c r="W2273" s="82">
        <f t="shared" si="39"/>
        <v>122.81779103430125</v>
      </c>
      <c r="X2273" s="32">
        <v>1</v>
      </c>
      <c r="Y2273" s="31">
        <v>8.7726993595929468</v>
      </c>
    </row>
    <row r="2274" spans="1:25" x14ac:dyDescent="0.25">
      <c r="A2274">
        <v>21</v>
      </c>
      <c r="B2274" s="7" t="s">
        <v>717</v>
      </c>
      <c r="C2274" s="7" t="s">
        <v>718</v>
      </c>
      <c r="D2274" s="7" t="s">
        <v>736</v>
      </c>
      <c r="O2274">
        <v>21063</v>
      </c>
      <c r="P2274" s="4">
        <v>7517</v>
      </c>
      <c r="Q2274" s="8">
        <v>0.37</v>
      </c>
      <c r="R2274" s="15" t="s">
        <v>26</v>
      </c>
      <c r="S2274" s="3">
        <v>6</v>
      </c>
      <c r="T2274" s="30">
        <v>0</v>
      </c>
      <c r="U2274" s="31">
        <v>0</v>
      </c>
      <c r="V2274" s="32">
        <v>2</v>
      </c>
      <c r="W2274" s="82">
        <f t="shared" si="39"/>
        <v>26.60635891978183</v>
      </c>
      <c r="X2274" s="32">
        <v>0</v>
      </c>
      <c r="Y2274" s="31">
        <v>0</v>
      </c>
    </row>
    <row r="2275" spans="1:25" x14ac:dyDescent="0.25">
      <c r="A2275">
        <v>26</v>
      </c>
      <c r="B2275" s="7" t="s">
        <v>867</v>
      </c>
      <c r="C2275" s="7" t="s">
        <v>868</v>
      </c>
      <c r="D2275" s="7" t="s">
        <v>870</v>
      </c>
      <c r="E2275">
        <v>26003</v>
      </c>
      <c r="F2275" s="4">
        <v>13</v>
      </c>
      <c r="G2275" s="4">
        <v>11</v>
      </c>
      <c r="I2275" s="4">
        <v>11</v>
      </c>
      <c r="J2275" s="4">
        <v>86</v>
      </c>
      <c r="K2275" s="4">
        <v>1.2</v>
      </c>
      <c r="L2275" s="5">
        <v>46.7</v>
      </c>
      <c r="N2275" s="5">
        <v>0.97</v>
      </c>
      <c r="O2275">
        <v>26003</v>
      </c>
      <c r="P2275" s="4">
        <v>9108</v>
      </c>
      <c r="Q2275" s="8">
        <v>0.64332688588007736</v>
      </c>
      <c r="R2275" s="15" t="s">
        <v>26</v>
      </c>
      <c r="S2275" s="3">
        <v>6</v>
      </c>
      <c r="T2275" s="30">
        <v>0</v>
      </c>
      <c r="U2275" s="31">
        <v>0</v>
      </c>
      <c r="V2275" s="32">
        <v>1</v>
      </c>
      <c r="W2275" s="82">
        <f t="shared" si="39"/>
        <v>10.979358805445763</v>
      </c>
      <c r="X2275" s="32">
        <v>0</v>
      </c>
      <c r="Y2275" s="31">
        <v>0</v>
      </c>
    </row>
    <row r="2276" spans="1:25" x14ac:dyDescent="0.25">
      <c r="A2276">
        <v>26</v>
      </c>
      <c r="B2276" s="7" t="s">
        <v>867</v>
      </c>
      <c r="C2276" s="7" t="s">
        <v>868</v>
      </c>
      <c r="D2276" s="7" t="s">
        <v>874</v>
      </c>
      <c r="E2276">
        <v>26011</v>
      </c>
      <c r="F2276" s="4">
        <v>28</v>
      </c>
      <c r="G2276" s="4">
        <v>25</v>
      </c>
      <c r="H2276" s="4">
        <v>5</v>
      </c>
      <c r="I2276" s="4">
        <v>25</v>
      </c>
      <c r="J2276" s="4">
        <v>595</v>
      </c>
      <c r="K2276" s="4">
        <v>4.0999999999999996</v>
      </c>
      <c r="L2276" s="5">
        <v>2.4</v>
      </c>
      <c r="N2276" s="5">
        <v>1.1100000000000001</v>
      </c>
      <c r="O2276">
        <v>26011</v>
      </c>
      <c r="P2276" s="4">
        <v>14883</v>
      </c>
      <c r="Q2276" s="8">
        <v>0.48161616161616161</v>
      </c>
      <c r="R2276" s="15" t="s">
        <v>26</v>
      </c>
      <c r="S2276" s="3">
        <v>6</v>
      </c>
      <c r="T2276" s="30">
        <v>1</v>
      </c>
      <c r="U2276" s="31">
        <v>6.7190754552173617</v>
      </c>
      <c r="V2276" s="32">
        <v>38</v>
      </c>
      <c r="W2276" s="82">
        <f t="shared" si="39"/>
        <v>255.32486729825976</v>
      </c>
      <c r="X2276" s="32">
        <v>1</v>
      </c>
      <c r="Y2276" s="31">
        <v>6.7190754552173617</v>
      </c>
    </row>
    <row r="2277" spans="1:25" x14ac:dyDescent="0.25">
      <c r="A2277">
        <v>21</v>
      </c>
      <c r="B2277" s="7" t="s">
        <v>717</v>
      </c>
      <c r="C2277" s="7" t="s">
        <v>718</v>
      </c>
      <c r="D2277" s="7" t="s">
        <v>739</v>
      </c>
      <c r="O2277">
        <v>21079</v>
      </c>
      <c r="P2277" s="4">
        <v>17666</v>
      </c>
      <c r="Q2277" s="8">
        <v>0.24610433604336043</v>
      </c>
      <c r="R2277" s="15" t="s">
        <v>26</v>
      </c>
      <c r="S2277" s="3">
        <v>6</v>
      </c>
      <c r="T2277" s="30">
        <v>0</v>
      </c>
      <c r="U2277" s="31">
        <v>0</v>
      </c>
      <c r="V2277" s="32">
        <v>13</v>
      </c>
      <c r="W2277" s="82">
        <f t="shared" si="39"/>
        <v>73.587682554058645</v>
      </c>
      <c r="X2277" s="32">
        <v>0</v>
      </c>
      <c r="Y2277" s="31">
        <v>0</v>
      </c>
    </row>
    <row r="2278" spans="1:25" x14ac:dyDescent="0.25">
      <c r="A2278">
        <v>26</v>
      </c>
      <c r="B2278" s="7" t="s">
        <v>867</v>
      </c>
      <c r="C2278" s="7" t="s">
        <v>868</v>
      </c>
      <c r="D2278" s="7" t="s">
        <v>875</v>
      </c>
      <c r="E2278">
        <v>26013</v>
      </c>
      <c r="F2278" s="4">
        <v>22</v>
      </c>
      <c r="G2278" s="4">
        <v>24</v>
      </c>
      <c r="I2278" s="4">
        <v>15</v>
      </c>
      <c r="J2278" s="4">
        <v>331</v>
      </c>
      <c r="K2278" s="4">
        <v>4.5999999999999996</v>
      </c>
      <c r="L2278" s="5">
        <v>4.4000000000000004</v>
      </c>
      <c r="N2278" s="5">
        <v>1.06</v>
      </c>
      <c r="O2278">
        <v>26013</v>
      </c>
      <c r="P2278" s="4">
        <v>8209</v>
      </c>
      <c r="Q2278" s="8">
        <v>0.53568118628359596</v>
      </c>
      <c r="R2278" s="15" t="s">
        <v>26</v>
      </c>
      <c r="S2278" s="3">
        <v>6</v>
      </c>
      <c r="T2278" s="30">
        <v>0</v>
      </c>
      <c r="U2278" s="31">
        <v>0</v>
      </c>
      <c r="V2278" s="32">
        <v>1</v>
      </c>
      <c r="W2278" s="82">
        <f t="shared" si="39"/>
        <v>12.181751735899622</v>
      </c>
      <c r="X2278" s="32">
        <v>0</v>
      </c>
      <c r="Y2278" s="31">
        <v>0</v>
      </c>
    </row>
    <row r="2279" spans="1:25" x14ac:dyDescent="0.25">
      <c r="A2279">
        <v>26</v>
      </c>
      <c r="B2279" s="7" t="s">
        <v>867</v>
      </c>
      <c r="C2279" s="7" t="s">
        <v>868</v>
      </c>
      <c r="D2279" s="7" t="s">
        <v>879</v>
      </c>
      <c r="E2279">
        <v>26029</v>
      </c>
      <c r="F2279" s="4">
        <v>59</v>
      </c>
      <c r="G2279" s="4">
        <v>25</v>
      </c>
      <c r="I2279" s="4">
        <v>25</v>
      </c>
      <c r="J2279" s="4">
        <v>1096</v>
      </c>
      <c r="K2279" s="4">
        <v>6.2</v>
      </c>
      <c r="L2279" s="5">
        <v>2.1</v>
      </c>
      <c r="N2279" s="5">
        <v>1.66</v>
      </c>
      <c r="O2279">
        <v>26029</v>
      </c>
      <c r="P2279" s="4">
        <v>26143</v>
      </c>
      <c r="Q2279" s="8">
        <v>0.59222965183306431</v>
      </c>
      <c r="R2279" s="15" t="s">
        <v>26</v>
      </c>
      <c r="S2279" s="3">
        <v>6</v>
      </c>
      <c r="T2279" s="30">
        <v>1</v>
      </c>
      <c r="U2279" s="31">
        <v>3.8251157097502198</v>
      </c>
      <c r="V2279" s="32">
        <v>22</v>
      </c>
      <c r="W2279" s="82">
        <f t="shared" si="39"/>
        <v>84.152545614504831</v>
      </c>
      <c r="X2279" s="32">
        <v>2</v>
      </c>
      <c r="Y2279" s="31">
        <v>7.6502314195004395</v>
      </c>
    </row>
    <row r="2280" spans="1:25" x14ac:dyDescent="0.25">
      <c r="A2280">
        <v>26</v>
      </c>
      <c r="B2280" s="7" t="s">
        <v>867</v>
      </c>
      <c r="C2280" s="7" t="s">
        <v>868</v>
      </c>
      <c r="D2280" s="7" t="s">
        <v>880</v>
      </c>
      <c r="E2280">
        <v>26031</v>
      </c>
      <c r="J2280" s="4">
        <v>1384</v>
      </c>
      <c r="K2280" s="4">
        <v>8.4</v>
      </c>
      <c r="L2280" s="5">
        <v>2.2999999999999998</v>
      </c>
      <c r="O2280">
        <v>26031</v>
      </c>
      <c r="P2280" s="4">
        <v>25276</v>
      </c>
      <c r="Q2280" s="8">
        <v>0.49545088103190144</v>
      </c>
      <c r="R2280" s="15" t="s">
        <v>26</v>
      </c>
      <c r="S2280" s="3">
        <v>6</v>
      </c>
      <c r="T2280" s="30">
        <v>1</v>
      </c>
      <c r="U2280" s="31">
        <v>3.956322202880203</v>
      </c>
      <c r="V2280" s="32">
        <v>26</v>
      </c>
      <c r="W2280" s="82">
        <f t="shared" si="39"/>
        <v>102.86437727488526</v>
      </c>
      <c r="X2280" s="32">
        <v>1</v>
      </c>
      <c r="Y2280" s="31">
        <v>3.956322202880203</v>
      </c>
    </row>
    <row r="2281" spans="1:25" x14ac:dyDescent="0.25">
      <c r="A2281">
        <v>26</v>
      </c>
      <c r="B2281" s="7" t="s">
        <v>867</v>
      </c>
      <c r="C2281" s="7" t="s">
        <v>868</v>
      </c>
      <c r="D2281" s="7" t="s">
        <v>882</v>
      </c>
      <c r="E2281">
        <v>26035</v>
      </c>
      <c r="F2281" s="4">
        <v>79</v>
      </c>
      <c r="G2281" s="4">
        <v>49</v>
      </c>
      <c r="I2281" s="4">
        <v>49</v>
      </c>
      <c r="J2281" s="4">
        <v>952</v>
      </c>
      <c r="K2281" s="4">
        <v>7.3</v>
      </c>
      <c r="L2281" s="5">
        <v>2.8</v>
      </c>
      <c r="N2281" s="5">
        <v>1.27</v>
      </c>
      <c r="O2281">
        <v>26035</v>
      </c>
      <c r="P2281" s="4">
        <v>30950</v>
      </c>
      <c r="Q2281" s="8">
        <v>0.49958847736625517</v>
      </c>
      <c r="R2281" s="15" t="s">
        <v>26</v>
      </c>
      <c r="S2281" s="3">
        <v>6</v>
      </c>
      <c r="T2281" s="30">
        <v>2</v>
      </c>
      <c r="U2281" s="31">
        <v>6.4620355411954762</v>
      </c>
      <c r="V2281" s="32">
        <v>25</v>
      </c>
      <c r="W2281" s="82">
        <f t="shared" si="39"/>
        <v>80.775444264943459</v>
      </c>
      <c r="X2281" s="32">
        <v>2</v>
      </c>
      <c r="Y2281" s="31">
        <v>6.4620355411954762</v>
      </c>
    </row>
    <row r="2282" spans="1:25" x14ac:dyDescent="0.25">
      <c r="A2282">
        <v>21</v>
      </c>
      <c r="B2282" s="7" t="s">
        <v>717</v>
      </c>
      <c r="C2282" s="7" t="s">
        <v>718</v>
      </c>
      <c r="D2282" s="7" t="s">
        <v>745</v>
      </c>
      <c r="O2282">
        <v>21105</v>
      </c>
      <c r="P2282" s="4">
        <v>4380</v>
      </c>
      <c r="Q2282" s="8">
        <v>0.27097163548581776</v>
      </c>
      <c r="R2282" s="15" t="s">
        <v>26</v>
      </c>
      <c r="S2282" s="3">
        <v>6</v>
      </c>
      <c r="T2282" s="30">
        <v>0</v>
      </c>
      <c r="U2282" s="31">
        <v>0</v>
      </c>
      <c r="V2282" s="32">
        <v>5</v>
      </c>
      <c r="W2282" s="82">
        <f t="shared" si="39"/>
        <v>114.15525114155251</v>
      </c>
      <c r="X2282" s="32">
        <v>0</v>
      </c>
      <c r="Y2282" s="31">
        <v>0</v>
      </c>
    </row>
    <row r="2283" spans="1:25" x14ac:dyDescent="0.25">
      <c r="A2283">
        <v>26</v>
      </c>
      <c r="B2283" s="7" t="s">
        <v>867</v>
      </c>
      <c r="C2283" s="7" t="s">
        <v>868</v>
      </c>
      <c r="D2283" s="7" t="s">
        <v>128</v>
      </c>
      <c r="E2283">
        <v>26039</v>
      </c>
      <c r="F2283" s="4">
        <v>100</v>
      </c>
      <c r="G2283" s="4">
        <v>49</v>
      </c>
      <c r="H2283" s="4">
        <v>6</v>
      </c>
      <c r="I2283" s="4">
        <v>49</v>
      </c>
      <c r="J2283" s="4">
        <v>2284</v>
      </c>
      <c r="K2283" s="4">
        <v>18.100000000000001</v>
      </c>
      <c r="L2283" s="5">
        <v>3.1</v>
      </c>
      <c r="N2283" s="5">
        <v>1.38</v>
      </c>
      <c r="O2283">
        <v>26039</v>
      </c>
      <c r="P2283" s="4">
        <v>14029</v>
      </c>
      <c r="Q2283" s="8">
        <v>0.4846118511713367</v>
      </c>
      <c r="R2283" s="15" t="s">
        <v>26</v>
      </c>
      <c r="S2283" s="3">
        <v>6</v>
      </c>
      <c r="T2283" s="30">
        <v>5</v>
      </c>
      <c r="U2283" s="31">
        <v>35.64045904911255</v>
      </c>
      <c r="V2283" s="32">
        <v>65</v>
      </c>
      <c r="W2283" s="82">
        <f t="shared" si="39"/>
        <v>463.32596763846323</v>
      </c>
      <c r="X2283" s="32">
        <v>5</v>
      </c>
      <c r="Y2283" s="31">
        <v>35.64045904911255</v>
      </c>
    </row>
    <row r="2284" spans="1:25" x14ac:dyDescent="0.25">
      <c r="A2284">
        <v>21</v>
      </c>
      <c r="B2284" s="7" t="s">
        <v>717</v>
      </c>
      <c r="C2284" s="7" t="s">
        <v>718</v>
      </c>
      <c r="D2284" s="7" t="s">
        <v>62</v>
      </c>
      <c r="O2284">
        <v>21109</v>
      </c>
      <c r="P2284" s="4">
        <v>13329</v>
      </c>
      <c r="Q2284" s="8">
        <v>9.8588668439353655E-2</v>
      </c>
      <c r="R2284" s="15" t="s">
        <v>26</v>
      </c>
      <c r="S2284" s="3">
        <v>6</v>
      </c>
      <c r="T2284" s="30">
        <v>13</v>
      </c>
      <c r="U2284" s="31">
        <v>97.531697801785583</v>
      </c>
      <c r="V2284" s="32">
        <v>67</v>
      </c>
      <c r="W2284" s="82">
        <f t="shared" si="39"/>
        <v>502.66336559381796</v>
      </c>
      <c r="X2284" s="32">
        <v>13</v>
      </c>
      <c r="Y2284" s="31">
        <v>97.531697801785583</v>
      </c>
    </row>
    <row r="2285" spans="1:25" x14ac:dyDescent="0.25">
      <c r="A2285">
        <v>26</v>
      </c>
      <c r="B2285" s="7" t="s">
        <v>867</v>
      </c>
      <c r="C2285" s="7" t="s">
        <v>868</v>
      </c>
      <c r="D2285" s="7" t="s">
        <v>619</v>
      </c>
      <c r="E2285">
        <v>26047</v>
      </c>
      <c r="F2285" s="4">
        <v>313</v>
      </c>
      <c r="G2285" s="4">
        <v>170</v>
      </c>
      <c r="H2285" s="4">
        <v>18</v>
      </c>
      <c r="I2285" s="4">
        <v>170</v>
      </c>
      <c r="J2285" s="4">
        <v>9131</v>
      </c>
      <c r="K2285" s="4">
        <v>90.4</v>
      </c>
      <c r="L2285" s="5">
        <v>3.7</v>
      </c>
      <c r="N2285" s="5">
        <v>1.91</v>
      </c>
      <c r="O2285">
        <v>26047</v>
      </c>
      <c r="P2285" s="4">
        <v>33415</v>
      </c>
      <c r="Q2285" s="8">
        <v>0.65674453654860587</v>
      </c>
      <c r="R2285" s="15" t="s">
        <v>26</v>
      </c>
      <c r="S2285" s="3">
        <v>6</v>
      </c>
      <c r="T2285" s="30">
        <v>2</v>
      </c>
      <c r="U2285" s="31">
        <v>5.9853359269789017</v>
      </c>
      <c r="V2285" s="32">
        <v>26</v>
      </c>
      <c r="W2285" s="82">
        <f t="shared" si="39"/>
        <v>77.809367050725726</v>
      </c>
      <c r="X2285" s="32">
        <v>2</v>
      </c>
      <c r="Y2285" s="31">
        <v>5.9853359269789017</v>
      </c>
    </row>
    <row r="2286" spans="1:25" x14ac:dyDescent="0.25">
      <c r="A2286">
        <v>26</v>
      </c>
      <c r="B2286" s="7" t="s">
        <v>867</v>
      </c>
      <c r="C2286" s="7" t="s">
        <v>868</v>
      </c>
      <c r="D2286" s="7" t="s">
        <v>885</v>
      </c>
      <c r="E2286">
        <v>26051</v>
      </c>
      <c r="F2286" s="4">
        <v>43</v>
      </c>
      <c r="G2286" s="4">
        <v>25</v>
      </c>
      <c r="I2286" s="4">
        <v>25</v>
      </c>
      <c r="J2286" s="4">
        <v>442</v>
      </c>
      <c r="K2286" s="4">
        <v>3.1</v>
      </c>
      <c r="L2286" s="5">
        <v>2.5</v>
      </c>
      <c r="N2286" s="5">
        <v>1.1399999999999999</v>
      </c>
      <c r="O2286">
        <v>26051</v>
      </c>
      <c r="P2286" s="4">
        <v>25449</v>
      </c>
      <c r="Q2286" s="8">
        <v>0.46701132447070409</v>
      </c>
      <c r="R2286" s="15" t="s">
        <v>26</v>
      </c>
      <c r="S2286" s="3">
        <v>6</v>
      </c>
      <c r="T2286" s="30">
        <v>1</v>
      </c>
      <c r="U2286" s="31">
        <v>3.9294274824158122</v>
      </c>
      <c r="V2286" s="32">
        <v>20</v>
      </c>
      <c r="W2286" s="82">
        <f t="shared" si="39"/>
        <v>78.588549648316231</v>
      </c>
      <c r="X2286" s="32">
        <v>1</v>
      </c>
      <c r="Y2286" s="31">
        <v>3.9294274824158122</v>
      </c>
    </row>
    <row r="2287" spans="1:25" x14ac:dyDescent="0.25">
      <c r="A2287">
        <v>21</v>
      </c>
      <c r="B2287" s="7" t="s">
        <v>717</v>
      </c>
      <c r="C2287" s="7" t="s">
        <v>718</v>
      </c>
      <c r="D2287" s="7" t="s">
        <v>749</v>
      </c>
      <c r="O2287">
        <v>21119</v>
      </c>
      <c r="P2287" s="4">
        <v>14806</v>
      </c>
      <c r="Q2287" s="8">
        <v>0.28574707367454671</v>
      </c>
      <c r="R2287" s="15" t="s">
        <v>26</v>
      </c>
      <c r="S2287" s="3">
        <v>6</v>
      </c>
      <c r="T2287" s="30">
        <v>0</v>
      </c>
      <c r="U2287" s="31">
        <v>0</v>
      </c>
      <c r="V2287" s="32">
        <v>5</v>
      </c>
      <c r="W2287" s="82">
        <f t="shared" si="39"/>
        <v>33.77009320545725</v>
      </c>
      <c r="X2287" s="32">
        <v>0</v>
      </c>
      <c r="Y2287" s="31">
        <v>0</v>
      </c>
    </row>
    <row r="2288" spans="1:25" x14ac:dyDescent="0.25">
      <c r="A2288">
        <v>26</v>
      </c>
      <c r="B2288" s="7" t="s">
        <v>867</v>
      </c>
      <c r="C2288" s="7" t="s">
        <v>868</v>
      </c>
      <c r="D2288" s="7" t="s">
        <v>886</v>
      </c>
      <c r="E2288">
        <v>26053</v>
      </c>
      <c r="F2288" s="4">
        <v>71</v>
      </c>
      <c r="G2288" s="4">
        <v>25</v>
      </c>
      <c r="H2288" s="4">
        <v>5</v>
      </c>
      <c r="I2288" s="4">
        <v>25</v>
      </c>
      <c r="J2288" s="4">
        <v>868</v>
      </c>
      <c r="K2288" s="4">
        <v>9</v>
      </c>
      <c r="L2288" s="5">
        <v>3.5</v>
      </c>
      <c r="N2288" s="5">
        <v>1.3</v>
      </c>
      <c r="O2288">
        <v>26053</v>
      </c>
      <c r="P2288" s="4">
        <v>13975</v>
      </c>
      <c r="Q2288" s="8">
        <v>0.72797411647585863</v>
      </c>
      <c r="R2288" s="15" t="s">
        <v>26</v>
      </c>
      <c r="S2288" s="3">
        <v>6</v>
      </c>
      <c r="T2288" s="30">
        <v>1</v>
      </c>
      <c r="U2288" s="31">
        <v>7.1556350626118066</v>
      </c>
      <c r="V2288" s="32">
        <v>5</v>
      </c>
      <c r="W2288" s="82">
        <f t="shared" si="39"/>
        <v>35.77817531305903</v>
      </c>
      <c r="X2288" s="32">
        <v>1</v>
      </c>
      <c r="Y2288" s="31">
        <v>7.1556350626118066</v>
      </c>
    </row>
    <row r="2289" spans="1:25" x14ac:dyDescent="0.25">
      <c r="A2289">
        <v>21</v>
      </c>
      <c r="B2289" s="7" t="s">
        <v>717</v>
      </c>
      <c r="C2289" s="7" t="s">
        <v>718</v>
      </c>
      <c r="D2289" s="7" t="s">
        <v>67</v>
      </c>
      <c r="O2289">
        <v>21129</v>
      </c>
      <c r="P2289" s="4">
        <v>7403</v>
      </c>
      <c r="Q2289" s="8">
        <v>0.20641562064156208</v>
      </c>
      <c r="R2289" s="15" t="s">
        <v>26</v>
      </c>
      <c r="S2289" s="3">
        <v>6</v>
      </c>
      <c r="T2289" s="30">
        <v>0</v>
      </c>
      <c r="U2289" s="31">
        <v>0</v>
      </c>
      <c r="V2289" s="32">
        <v>1</v>
      </c>
      <c r="W2289" s="82">
        <f t="shared" si="39"/>
        <v>13.508037282182897</v>
      </c>
      <c r="X2289" s="32">
        <v>0</v>
      </c>
      <c r="Y2289" s="31">
        <v>0</v>
      </c>
    </row>
    <row r="2290" spans="1:25" x14ac:dyDescent="0.25">
      <c r="A2290">
        <v>26</v>
      </c>
      <c r="B2290" s="7" t="s">
        <v>867</v>
      </c>
      <c r="C2290" s="7" t="s">
        <v>868</v>
      </c>
      <c r="D2290" s="7" t="s">
        <v>891</v>
      </c>
      <c r="E2290">
        <v>26063</v>
      </c>
      <c r="F2290" s="4">
        <v>105</v>
      </c>
      <c r="G2290" s="4">
        <v>73</v>
      </c>
      <c r="H2290" s="4">
        <v>4</v>
      </c>
      <c r="I2290" s="4">
        <v>73</v>
      </c>
      <c r="J2290" s="4">
        <v>1621</v>
      </c>
      <c r="K2290" s="4">
        <v>15.3</v>
      </c>
      <c r="L2290" s="5">
        <v>2.7666666666666671</v>
      </c>
      <c r="N2290" s="5">
        <v>1.3266666666666664</v>
      </c>
      <c r="O2290">
        <v>26063</v>
      </c>
      <c r="P2290" s="4">
        <v>30981</v>
      </c>
      <c r="Q2290" s="8">
        <v>0.42826412270856717</v>
      </c>
      <c r="R2290" s="15" t="s">
        <v>26</v>
      </c>
      <c r="S2290" s="3">
        <v>6</v>
      </c>
      <c r="T2290" s="30">
        <v>1</v>
      </c>
      <c r="U2290" s="31">
        <v>3.2277847713114491</v>
      </c>
      <c r="V2290" s="32">
        <v>60</v>
      </c>
      <c r="W2290" s="82">
        <f t="shared" si="39"/>
        <v>193.66708627868695</v>
      </c>
      <c r="X2290" s="32">
        <v>1</v>
      </c>
      <c r="Y2290" s="31">
        <v>3.2277847713114491</v>
      </c>
    </row>
    <row r="2291" spans="1:25" x14ac:dyDescent="0.25">
      <c r="A2291">
        <v>21</v>
      </c>
      <c r="B2291" s="7" t="s">
        <v>717</v>
      </c>
      <c r="C2291" s="7" t="s">
        <v>718</v>
      </c>
      <c r="D2291" s="7" t="s">
        <v>493</v>
      </c>
      <c r="O2291">
        <v>21135</v>
      </c>
      <c r="P2291" s="4">
        <v>13275</v>
      </c>
      <c r="Q2291" s="8">
        <v>0.17992207196882878</v>
      </c>
      <c r="R2291" s="15" t="s">
        <v>26</v>
      </c>
      <c r="S2291" s="3">
        <v>6</v>
      </c>
      <c r="T2291" s="30">
        <v>0</v>
      </c>
      <c r="U2291" s="31">
        <v>0</v>
      </c>
      <c r="V2291" s="32">
        <v>15</v>
      </c>
      <c r="W2291" s="82">
        <f t="shared" si="39"/>
        <v>112.99435028248588</v>
      </c>
      <c r="X2291" s="32">
        <v>0</v>
      </c>
      <c r="Y2291" s="31">
        <v>0</v>
      </c>
    </row>
    <row r="2292" spans="1:25" x14ac:dyDescent="0.25">
      <c r="A2292">
        <v>26</v>
      </c>
      <c r="B2292" s="7" t="s">
        <v>867</v>
      </c>
      <c r="C2292" s="7" t="s">
        <v>868</v>
      </c>
      <c r="D2292" s="7" t="s">
        <v>894</v>
      </c>
      <c r="E2292">
        <v>26069</v>
      </c>
      <c r="F2292" s="4">
        <v>68</v>
      </c>
      <c r="G2292" s="4">
        <v>47</v>
      </c>
      <c r="H2292" s="4">
        <v>4</v>
      </c>
      <c r="I2292" s="4">
        <v>47</v>
      </c>
      <c r="J2292" s="4">
        <v>1705</v>
      </c>
      <c r="K2292" s="4">
        <v>9.4</v>
      </c>
      <c r="L2292" s="5">
        <v>2.2000000000000002</v>
      </c>
      <c r="N2292" s="5">
        <v>1.3</v>
      </c>
      <c r="O2292">
        <v>26069</v>
      </c>
      <c r="P2292" s="4">
        <v>25127</v>
      </c>
      <c r="Q2292" s="8">
        <v>0.52067106051527856</v>
      </c>
      <c r="R2292" s="15" t="s">
        <v>26</v>
      </c>
      <c r="S2292" s="3">
        <v>6</v>
      </c>
      <c r="T2292" s="30">
        <v>9</v>
      </c>
      <c r="U2292" s="31">
        <v>35.818044334779323</v>
      </c>
      <c r="V2292" s="32">
        <v>111</v>
      </c>
      <c r="W2292" s="82">
        <f t="shared" si="39"/>
        <v>441.75588012894502</v>
      </c>
      <c r="X2292" s="32">
        <v>10</v>
      </c>
      <c r="Y2292" s="31">
        <v>39.797827038643689</v>
      </c>
    </row>
    <row r="2293" spans="1:25" x14ac:dyDescent="0.25">
      <c r="A2293">
        <v>26</v>
      </c>
      <c r="B2293" s="7" t="s">
        <v>867</v>
      </c>
      <c r="C2293" s="7" t="s">
        <v>868</v>
      </c>
      <c r="D2293" s="7" t="s">
        <v>895</v>
      </c>
      <c r="E2293">
        <v>26071</v>
      </c>
      <c r="F2293" s="4">
        <v>47</v>
      </c>
      <c r="G2293" s="4">
        <v>25</v>
      </c>
      <c r="H2293" s="4">
        <v>3</v>
      </c>
      <c r="I2293" s="4">
        <v>25</v>
      </c>
      <c r="J2293" s="4">
        <v>597</v>
      </c>
      <c r="K2293" s="4">
        <v>6.2</v>
      </c>
      <c r="L2293" s="5">
        <v>3.4</v>
      </c>
      <c r="N2293" s="5">
        <v>1.27</v>
      </c>
      <c r="O2293">
        <v>26071</v>
      </c>
      <c r="P2293" s="4">
        <v>11066</v>
      </c>
      <c r="Q2293" s="8">
        <v>0.54530612244897958</v>
      </c>
      <c r="R2293" s="15" t="s">
        <v>26</v>
      </c>
      <c r="S2293" s="3">
        <v>6</v>
      </c>
      <c r="T2293" s="30">
        <v>0</v>
      </c>
      <c r="U2293" s="31">
        <v>0</v>
      </c>
      <c r="V2293" s="32">
        <v>3</v>
      </c>
      <c r="W2293" s="82">
        <f t="shared" si="39"/>
        <v>27.110066871498283</v>
      </c>
      <c r="X2293" s="32">
        <v>0</v>
      </c>
      <c r="Y2293" s="31">
        <v>0</v>
      </c>
    </row>
    <row r="2294" spans="1:25" x14ac:dyDescent="0.25">
      <c r="A2294">
        <v>21</v>
      </c>
      <c r="B2294" s="7" t="s">
        <v>717</v>
      </c>
      <c r="C2294" s="7" t="s">
        <v>718</v>
      </c>
      <c r="D2294" s="7" t="s">
        <v>627</v>
      </c>
      <c r="O2294">
        <v>21143</v>
      </c>
      <c r="P2294" s="4">
        <v>8210</v>
      </c>
      <c r="Q2294" s="8">
        <v>0.37468626747938327</v>
      </c>
      <c r="R2294" s="15" t="s">
        <v>26</v>
      </c>
      <c r="S2294" s="3">
        <v>6</v>
      </c>
      <c r="T2294" s="30">
        <v>3</v>
      </c>
      <c r="U2294" s="31">
        <v>36.540803897685748</v>
      </c>
      <c r="V2294" s="32">
        <v>18</v>
      </c>
      <c r="W2294" s="82">
        <f t="shared" si="39"/>
        <v>219.24482338611449</v>
      </c>
      <c r="X2294" s="32">
        <v>3</v>
      </c>
      <c r="Y2294" s="31">
        <v>36.540803897685748</v>
      </c>
    </row>
    <row r="2295" spans="1:25" x14ac:dyDescent="0.25">
      <c r="A2295">
        <v>21</v>
      </c>
      <c r="B2295" s="7" t="s">
        <v>717</v>
      </c>
      <c r="C2295" s="7" t="s">
        <v>718</v>
      </c>
      <c r="D2295" s="7" t="s">
        <v>755</v>
      </c>
      <c r="O2295">
        <v>21147</v>
      </c>
      <c r="P2295" s="4">
        <v>17231</v>
      </c>
      <c r="Q2295" s="8">
        <v>0.13248204309656825</v>
      </c>
      <c r="R2295" s="15" t="s">
        <v>26</v>
      </c>
      <c r="S2295" s="3">
        <v>6</v>
      </c>
      <c r="T2295" s="30">
        <v>0</v>
      </c>
      <c r="U2295" s="31">
        <v>0</v>
      </c>
      <c r="V2295" s="32">
        <v>13</v>
      </c>
      <c r="W2295" s="82">
        <f t="shared" si="39"/>
        <v>75.445418141721319</v>
      </c>
      <c r="X2295" s="32">
        <v>0</v>
      </c>
      <c r="Y2295" s="31">
        <v>0</v>
      </c>
    </row>
    <row r="2296" spans="1:25" x14ac:dyDescent="0.25">
      <c r="A2296">
        <v>21</v>
      </c>
      <c r="B2296" s="7" t="s">
        <v>717</v>
      </c>
      <c r="C2296" s="7" t="s">
        <v>718</v>
      </c>
      <c r="D2296" s="7" t="s">
        <v>756</v>
      </c>
      <c r="O2296">
        <v>21153</v>
      </c>
      <c r="P2296" s="4">
        <v>12161</v>
      </c>
      <c r="Q2296" s="8">
        <v>0.30648535564853557</v>
      </c>
      <c r="R2296" s="15" t="s">
        <v>26</v>
      </c>
      <c r="S2296" s="3">
        <v>6</v>
      </c>
      <c r="T2296" s="30">
        <v>0</v>
      </c>
      <c r="U2296" s="31">
        <v>0</v>
      </c>
      <c r="V2296" s="32">
        <v>4</v>
      </c>
      <c r="W2296" s="82">
        <f t="shared" si="39"/>
        <v>32.892031905270947</v>
      </c>
      <c r="X2296" s="32">
        <v>0</v>
      </c>
      <c r="Y2296" s="31">
        <v>0</v>
      </c>
    </row>
    <row r="2297" spans="1:25" x14ac:dyDescent="0.25">
      <c r="A2297">
        <v>26</v>
      </c>
      <c r="B2297" s="7" t="s">
        <v>867</v>
      </c>
      <c r="C2297" s="7" t="s">
        <v>868</v>
      </c>
      <c r="D2297" s="7" t="s">
        <v>903</v>
      </c>
      <c r="E2297">
        <v>26095</v>
      </c>
      <c r="F2297" s="4">
        <v>27</v>
      </c>
      <c r="G2297" s="4">
        <v>25</v>
      </c>
      <c r="I2297" s="4">
        <v>25</v>
      </c>
      <c r="J2297" s="4">
        <v>325</v>
      </c>
      <c r="K2297" s="4">
        <v>4.8</v>
      </c>
      <c r="L2297" s="5">
        <v>3</v>
      </c>
      <c r="N2297" s="5">
        <v>1.08</v>
      </c>
      <c r="O2297">
        <v>26095</v>
      </c>
      <c r="P2297" s="4">
        <v>6229</v>
      </c>
      <c r="Q2297" s="8">
        <v>0.38781321184510248</v>
      </c>
      <c r="R2297" s="15" t="s">
        <v>26</v>
      </c>
      <c r="S2297" s="3">
        <v>6</v>
      </c>
      <c r="T2297" s="30">
        <v>0</v>
      </c>
      <c r="U2297" s="31">
        <v>0</v>
      </c>
      <c r="V2297" s="32">
        <v>3</v>
      </c>
      <c r="W2297" s="82">
        <f t="shared" si="39"/>
        <v>48.161823727725157</v>
      </c>
      <c r="X2297" s="32">
        <v>0</v>
      </c>
      <c r="Y2297" s="31">
        <v>0</v>
      </c>
    </row>
    <row r="2298" spans="1:25" x14ac:dyDescent="0.25">
      <c r="A2298">
        <v>26</v>
      </c>
      <c r="B2298" s="7" t="s">
        <v>867</v>
      </c>
      <c r="C2298" s="7" t="s">
        <v>868</v>
      </c>
      <c r="D2298" s="7" t="s">
        <v>904</v>
      </c>
      <c r="E2298">
        <v>26097</v>
      </c>
      <c r="F2298" s="4">
        <v>34</v>
      </c>
      <c r="G2298" s="4">
        <v>15</v>
      </c>
      <c r="I2298" s="4">
        <v>15</v>
      </c>
      <c r="J2298" s="4">
        <v>254</v>
      </c>
      <c r="K2298" s="4">
        <v>5.9</v>
      </c>
      <c r="L2298" s="5">
        <v>2.8</v>
      </c>
      <c r="N2298" s="5">
        <v>0.95</v>
      </c>
      <c r="O2298">
        <v>26097</v>
      </c>
      <c r="P2298" s="4">
        <v>10799</v>
      </c>
      <c r="Q2298" s="8">
        <v>0.55689102564102566</v>
      </c>
      <c r="R2298" s="15" t="s">
        <v>26</v>
      </c>
      <c r="S2298" s="3">
        <v>6</v>
      </c>
      <c r="T2298" s="30">
        <v>0</v>
      </c>
      <c r="U2298" s="31">
        <v>0</v>
      </c>
      <c r="V2298" s="32">
        <v>8</v>
      </c>
      <c r="W2298" s="82">
        <f t="shared" si="39"/>
        <v>74.080933419761095</v>
      </c>
      <c r="X2298" s="32">
        <v>0</v>
      </c>
      <c r="Y2298" s="31">
        <v>0</v>
      </c>
    </row>
    <row r="2299" spans="1:25" x14ac:dyDescent="0.25">
      <c r="A2299">
        <v>21</v>
      </c>
      <c r="B2299" s="7" t="s">
        <v>717</v>
      </c>
      <c r="C2299" s="7" t="s">
        <v>718</v>
      </c>
      <c r="D2299" s="7" t="s">
        <v>335</v>
      </c>
      <c r="O2299">
        <v>21159</v>
      </c>
      <c r="P2299" s="4">
        <v>11195</v>
      </c>
      <c r="Q2299" s="8">
        <v>0.10362546388809592</v>
      </c>
      <c r="R2299" s="15" t="s">
        <v>26</v>
      </c>
      <c r="S2299" s="3">
        <v>6</v>
      </c>
      <c r="T2299" s="30">
        <v>0</v>
      </c>
      <c r="U2299" s="31">
        <v>0</v>
      </c>
      <c r="V2299" s="32">
        <v>3</v>
      </c>
      <c r="W2299" s="82">
        <f t="shared" si="39"/>
        <v>26.797677534613666</v>
      </c>
      <c r="X2299" s="32">
        <v>0</v>
      </c>
      <c r="Y2299" s="31">
        <v>0</v>
      </c>
    </row>
    <row r="2300" spans="1:25" x14ac:dyDescent="0.25">
      <c r="A2300">
        <v>26</v>
      </c>
      <c r="B2300" s="7" t="s">
        <v>867</v>
      </c>
      <c r="C2300" s="7" t="s">
        <v>868</v>
      </c>
      <c r="D2300" s="7" t="s">
        <v>906</v>
      </c>
      <c r="E2300">
        <v>26101</v>
      </c>
      <c r="F2300" s="4">
        <v>86</v>
      </c>
      <c r="G2300" s="4">
        <v>45</v>
      </c>
      <c r="I2300" s="4">
        <v>45</v>
      </c>
      <c r="J2300" s="4">
        <v>1301</v>
      </c>
      <c r="K2300" s="4">
        <v>9</v>
      </c>
      <c r="L2300" s="5">
        <v>2.8</v>
      </c>
      <c r="N2300" s="5">
        <v>1.44</v>
      </c>
      <c r="O2300">
        <v>26101</v>
      </c>
      <c r="P2300" s="4">
        <v>24558</v>
      </c>
      <c r="Q2300" s="8">
        <v>0.7200289226319595</v>
      </c>
      <c r="R2300" s="15" t="s">
        <v>26</v>
      </c>
      <c r="S2300" s="3">
        <v>6</v>
      </c>
      <c r="T2300" s="30">
        <v>0</v>
      </c>
      <c r="U2300" s="31">
        <v>0</v>
      </c>
      <c r="V2300" s="32">
        <v>12</v>
      </c>
      <c r="W2300" s="82">
        <f t="shared" si="39"/>
        <v>48.863913999511361</v>
      </c>
      <c r="X2300" s="32">
        <v>1</v>
      </c>
      <c r="Y2300" s="31">
        <v>4.0719928332926134</v>
      </c>
    </row>
    <row r="2301" spans="1:25" x14ac:dyDescent="0.25">
      <c r="A2301">
        <v>26</v>
      </c>
      <c r="B2301" s="7" t="s">
        <v>867</v>
      </c>
      <c r="C2301" s="7" t="s">
        <v>868</v>
      </c>
      <c r="D2301" s="7" t="s">
        <v>915</v>
      </c>
      <c r="E2301">
        <v>26123</v>
      </c>
      <c r="F2301" s="4">
        <v>108</v>
      </c>
      <c r="G2301" s="4">
        <v>25</v>
      </c>
      <c r="H2301" s="4">
        <v>9</v>
      </c>
      <c r="I2301" s="4">
        <v>25</v>
      </c>
      <c r="J2301" s="4">
        <v>2048</v>
      </c>
      <c r="K2301" s="4">
        <v>11.1</v>
      </c>
      <c r="L2301" s="5">
        <v>2</v>
      </c>
      <c r="N2301" s="5">
        <v>1.33</v>
      </c>
      <c r="O2301">
        <v>26123</v>
      </c>
      <c r="P2301" s="4">
        <v>48980</v>
      </c>
      <c r="Q2301" s="8">
        <v>0.40941145455743755</v>
      </c>
      <c r="R2301" s="15" t="s">
        <v>26</v>
      </c>
      <c r="S2301" s="3">
        <v>6</v>
      </c>
      <c r="T2301" s="30">
        <v>0</v>
      </c>
      <c r="U2301" s="31">
        <v>0</v>
      </c>
      <c r="V2301" s="32">
        <v>128</v>
      </c>
      <c r="W2301" s="82">
        <f t="shared" si="39"/>
        <v>261.33115557370354</v>
      </c>
      <c r="X2301" s="32">
        <v>0</v>
      </c>
      <c r="Y2301" s="31">
        <v>0</v>
      </c>
    </row>
    <row r="2302" spans="1:25" x14ac:dyDescent="0.25">
      <c r="A2302">
        <v>26</v>
      </c>
      <c r="B2302" s="7" t="s">
        <v>867</v>
      </c>
      <c r="C2302" s="7" t="s">
        <v>868</v>
      </c>
      <c r="D2302" s="7" t="s">
        <v>917</v>
      </c>
      <c r="E2302">
        <v>26127</v>
      </c>
      <c r="F2302" s="4">
        <v>36</v>
      </c>
      <c r="G2302" s="4">
        <v>24</v>
      </c>
      <c r="I2302" s="4">
        <v>24</v>
      </c>
      <c r="J2302" s="4">
        <v>317</v>
      </c>
      <c r="K2302" s="4">
        <v>2.6</v>
      </c>
      <c r="L2302" s="5">
        <v>4</v>
      </c>
      <c r="N2302" s="5">
        <v>1.22</v>
      </c>
      <c r="O2302">
        <v>26127</v>
      </c>
      <c r="P2302" s="4">
        <v>26467</v>
      </c>
      <c r="Q2302" s="8">
        <v>0.54966795794133927</v>
      </c>
      <c r="R2302" s="15" t="s">
        <v>26</v>
      </c>
      <c r="S2302" s="3">
        <v>6</v>
      </c>
      <c r="T2302" s="30">
        <v>2</v>
      </c>
      <c r="U2302" s="31">
        <v>7.556579891940908</v>
      </c>
      <c r="V2302" s="32">
        <v>116</v>
      </c>
      <c r="W2302" s="82">
        <f t="shared" si="39"/>
        <v>438.28163373257269</v>
      </c>
      <c r="X2302" s="32">
        <v>3</v>
      </c>
      <c r="Y2302" s="31">
        <v>11.334869837911361</v>
      </c>
    </row>
    <row r="2303" spans="1:25" x14ac:dyDescent="0.25">
      <c r="A2303">
        <v>26</v>
      </c>
      <c r="B2303" s="7" t="s">
        <v>867</v>
      </c>
      <c r="C2303" s="7" t="s">
        <v>868</v>
      </c>
      <c r="D2303" s="7" t="s">
        <v>918</v>
      </c>
      <c r="E2303">
        <v>26129</v>
      </c>
      <c r="F2303" s="4">
        <v>63</v>
      </c>
      <c r="G2303" s="4">
        <v>88</v>
      </c>
      <c r="I2303" s="4">
        <v>88</v>
      </c>
      <c r="J2303" s="4">
        <v>2203</v>
      </c>
      <c r="K2303" s="4">
        <v>20.9</v>
      </c>
      <c r="L2303" s="5">
        <v>3.5</v>
      </c>
      <c r="N2303" s="5">
        <v>1.51</v>
      </c>
      <c r="O2303">
        <v>26129</v>
      </c>
      <c r="P2303" s="4">
        <v>20997</v>
      </c>
      <c r="Q2303" s="8">
        <v>0.4438259850593233</v>
      </c>
      <c r="R2303" s="15" t="s">
        <v>26</v>
      </c>
      <c r="S2303" s="3">
        <v>6</v>
      </c>
      <c r="T2303" s="30">
        <v>0</v>
      </c>
      <c r="U2303" s="31">
        <v>0</v>
      </c>
      <c r="V2303" s="32">
        <v>32</v>
      </c>
      <c r="W2303" s="82">
        <f t="shared" si="39"/>
        <v>152.40272419869504</v>
      </c>
      <c r="X2303" s="32">
        <v>2</v>
      </c>
      <c r="Y2303" s="31">
        <v>9.52517026241844</v>
      </c>
    </row>
    <row r="2304" spans="1:25" x14ac:dyDescent="0.25">
      <c r="A2304">
        <v>26</v>
      </c>
      <c r="B2304" s="7" t="s">
        <v>867</v>
      </c>
      <c r="C2304" s="7" t="s">
        <v>868</v>
      </c>
      <c r="D2304" s="7" t="s">
        <v>919</v>
      </c>
      <c r="E2304">
        <v>26131</v>
      </c>
      <c r="F2304" s="4">
        <v>13</v>
      </c>
      <c r="G2304" s="4">
        <v>25</v>
      </c>
      <c r="I2304" s="4">
        <v>25</v>
      </c>
      <c r="J2304" s="4">
        <v>156</v>
      </c>
      <c r="K2304" s="4">
        <v>1.4</v>
      </c>
      <c r="L2304" s="5">
        <v>2.9</v>
      </c>
      <c r="N2304" s="5">
        <v>1.23</v>
      </c>
      <c r="O2304">
        <v>26131</v>
      </c>
      <c r="P2304" s="4">
        <v>5720</v>
      </c>
      <c r="Q2304" s="8">
        <v>0.56921587608906099</v>
      </c>
      <c r="R2304" s="15" t="s">
        <v>26</v>
      </c>
      <c r="S2304" s="3">
        <v>6</v>
      </c>
      <c r="T2304" s="30">
        <v>0</v>
      </c>
      <c r="U2304" s="31">
        <v>0</v>
      </c>
      <c r="V2304" s="32">
        <v>0</v>
      </c>
      <c r="W2304" s="82">
        <f t="shared" si="39"/>
        <v>0</v>
      </c>
      <c r="X2304" s="32">
        <v>0</v>
      </c>
      <c r="Y2304" s="31">
        <v>0</v>
      </c>
    </row>
    <row r="2305" spans="1:25" x14ac:dyDescent="0.25">
      <c r="A2305">
        <v>26</v>
      </c>
      <c r="B2305" s="7" t="s">
        <v>867</v>
      </c>
      <c r="C2305" s="7" t="s">
        <v>868</v>
      </c>
      <c r="D2305" s="7" t="s">
        <v>340</v>
      </c>
      <c r="E2305">
        <v>26133</v>
      </c>
      <c r="F2305" s="4">
        <v>50</v>
      </c>
      <c r="G2305" s="4">
        <v>25</v>
      </c>
      <c r="H2305" s="4">
        <v>4</v>
      </c>
      <c r="I2305" s="4">
        <v>25</v>
      </c>
      <c r="J2305" s="4">
        <v>162</v>
      </c>
      <c r="K2305" s="4">
        <v>4.2</v>
      </c>
      <c r="L2305" s="5">
        <v>2.4</v>
      </c>
      <c r="N2305" s="5">
        <v>1.19</v>
      </c>
      <c r="O2305">
        <v>26133</v>
      </c>
      <c r="P2305" s="4">
        <v>23460</v>
      </c>
      <c r="Q2305" s="8">
        <v>0.36872955288985826</v>
      </c>
      <c r="R2305" s="15" t="s">
        <v>26</v>
      </c>
      <c r="S2305" s="3">
        <v>6</v>
      </c>
      <c r="T2305" s="30">
        <v>0</v>
      </c>
      <c r="U2305" s="31">
        <v>0</v>
      </c>
      <c r="V2305" s="32">
        <v>22</v>
      </c>
      <c r="W2305" s="82">
        <f t="shared" si="39"/>
        <v>93.776641091219091</v>
      </c>
      <c r="X2305" s="32">
        <v>0</v>
      </c>
      <c r="Y2305" s="31">
        <v>0</v>
      </c>
    </row>
    <row r="2306" spans="1:25" x14ac:dyDescent="0.25">
      <c r="A2306">
        <v>21</v>
      </c>
      <c r="B2306" s="7" t="s">
        <v>717</v>
      </c>
      <c r="C2306" s="7" t="s">
        <v>718</v>
      </c>
      <c r="D2306" s="7" t="s">
        <v>763</v>
      </c>
      <c r="O2306">
        <v>21189</v>
      </c>
      <c r="P2306" s="4">
        <v>4415</v>
      </c>
      <c r="Q2306" s="8">
        <v>0.17367706919945725</v>
      </c>
      <c r="R2306" s="15" t="s">
        <v>26</v>
      </c>
      <c r="S2306" s="3">
        <v>6</v>
      </c>
      <c r="T2306" s="30">
        <v>0</v>
      </c>
      <c r="U2306" s="31">
        <v>0</v>
      </c>
      <c r="V2306" s="32">
        <v>2</v>
      </c>
      <c r="W2306" s="82">
        <f t="shared" si="39"/>
        <v>45.300113250283125</v>
      </c>
      <c r="X2306" s="32">
        <v>0</v>
      </c>
      <c r="Y2306" s="31">
        <v>0</v>
      </c>
    </row>
    <row r="2307" spans="1:25" x14ac:dyDescent="0.25">
      <c r="A2307">
        <v>26</v>
      </c>
      <c r="B2307" s="7" t="s">
        <v>867</v>
      </c>
      <c r="C2307" s="7" t="s">
        <v>868</v>
      </c>
      <c r="D2307" s="7" t="s">
        <v>921</v>
      </c>
      <c r="E2307">
        <v>26137</v>
      </c>
      <c r="F2307" s="4">
        <v>128</v>
      </c>
      <c r="G2307" s="4">
        <v>46</v>
      </c>
      <c r="H2307" s="4">
        <v>4</v>
      </c>
      <c r="I2307" s="4">
        <v>46</v>
      </c>
      <c r="J2307" s="4">
        <v>2073</v>
      </c>
      <c r="K2307" s="4">
        <v>16.399999999999999</v>
      </c>
      <c r="L2307" s="5">
        <v>3.2</v>
      </c>
      <c r="N2307" s="5">
        <v>1.43</v>
      </c>
      <c r="O2307">
        <v>26137</v>
      </c>
      <c r="P2307" s="4">
        <v>24668</v>
      </c>
      <c r="Q2307" s="8">
        <v>0.43019598354706023</v>
      </c>
      <c r="R2307" s="15" t="s">
        <v>26</v>
      </c>
      <c r="S2307" s="3">
        <v>6</v>
      </c>
      <c r="T2307" s="30">
        <v>10</v>
      </c>
      <c r="U2307" s="31">
        <v>40.538349278417378</v>
      </c>
      <c r="V2307" s="32">
        <v>120</v>
      </c>
      <c r="W2307" s="82">
        <f t="shared" ref="W2307:W2370" si="40">V2307/P2307*100000</f>
        <v>486.46019134100857</v>
      </c>
      <c r="X2307" s="32">
        <v>10</v>
      </c>
      <c r="Y2307" s="31">
        <v>40.538349278417378</v>
      </c>
    </row>
    <row r="2308" spans="1:25" x14ac:dyDescent="0.25">
      <c r="A2308">
        <v>21</v>
      </c>
      <c r="B2308" s="7" t="s">
        <v>717</v>
      </c>
      <c r="C2308" s="7" t="s">
        <v>718</v>
      </c>
      <c r="D2308" s="7" t="s">
        <v>765</v>
      </c>
      <c r="O2308">
        <v>21197</v>
      </c>
      <c r="P2308" s="4">
        <v>12359</v>
      </c>
      <c r="Q2308" s="8">
        <v>0.36208368915456873</v>
      </c>
      <c r="R2308" s="15" t="s">
        <v>26</v>
      </c>
      <c r="S2308" s="3">
        <v>6</v>
      </c>
      <c r="T2308" s="30">
        <v>0</v>
      </c>
      <c r="U2308" s="31">
        <v>0</v>
      </c>
      <c r="V2308" s="32">
        <v>5</v>
      </c>
      <c r="W2308" s="82">
        <f t="shared" si="40"/>
        <v>40.456347600938585</v>
      </c>
      <c r="X2308" s="32">
        <v>0</v>
      </c>
      <c r="Y2308" s="31">
        <v>0</v>
      </c>
    </row>
    <row r="2309" spans="1:25" x14ac:dyDescent="0.25">
      <c r="A2309">
        <v>26</v>
      </c>
      <c r="B2309" s="7" t="s">
        <v>867</v>
      </c>
      <c r="C2309" s="7" t="s">
        <v>868</v>
      </c>
      <c r="D2309" s="7" t="s">
        <v>925</v>
      </c>
      <c r="E2309">
        <v>26151</v>
      </c>
      <c r="F2309" s="4">
        <v>82</v>
      </c>
      <c r="G2309" s="4">
        <v>65</v>
      </c>
      <c r="I2309" s="4">
        <v>65</v>
      </c>
      <c r="J2309" s="4">
        <v>454</v>
      </c>
      <c r="K2309" s="4">
        <v>9.6999999999999993</v>
      </c>
      <c r="L2309" s="5">
        <v>2.9666666666666668</v>
      </c>
      <c r="N2309" s="5">
        <v>1.1833333333333333</v>
      </c>
      <c r="O2309">
        <v>26151</v>
      </c>
      <c r="P2309" s="4">
        <v>41170</v>
      </c>
      <c r="Q2309" s="8">
        <v>0.3624126134166295</v>
      </c>
      <c r="R2309" s="15" t="s">
        <v>26</v>
      </c>
      <c r="S2309" s="3">
        <v>6</v>
      </c>
      <c r="T2309" s="30">
        <v>6</v>
      </c>
      <c r="U2309" s="31">
        <v>14.573718727228565</v>
      </c>
      <c r="V2309" s="32">
        <v>43</v>
      </c>
      <c r="W2309" s="82">
        <f t="shared" si="40"/>
        <v>104.44498421180472</v>
      </c>
      <c r="X2309" s="32">
        <v>6</v>
      </c>
      <c r="Y2309" s="31">
        <v>14.573718727228565</v>
      </c>
    </row>
    <row r="2310" spans="1:25" x14ac:dyDescent="0.25">
      <c r="A2310">
        <v>21</v>
      </c>
      <c r="B2310" s="7" t="s">
        <v>717</v>
      </c>
      <c r="C2310" s="7" t="s">
        <v>718</v>
      </c>
      <c r="D2310" s="7" t="s">
        <v>766</v>
      </c>
      <c r="O2310">
        <v>21201</v>
      </c>
      <c r="P2310" s="4">
        <v>2108</v>
      </c>
      <c r="Q2310" s="8">
        <v>0.29249011857707508</v>
      </c>
      <c r="R2310" s="15" t="s">
        <v>26</v>
      </c>
      <c r="S2310" s="3">
        <v>6</v>
      </c>
      <c r="T2310" s="30">
        <v>0</v>
      </c>
      <c r="U2310" s="31">
        <v>0</v>
      </c>
      <c r="V2310" s="32">
        <v>0</v>
      </c>
      <c r="W2310" s="82">
        <f t="shared" si="40"/>
        <v>0</v>
      </c>
      <c r="X2310" s="32">
        <v>0</v>
      </c>
      <c r="Y2310" s="31">
        <v>0</v>
      </c>
    </row>
    <row r="2311" spans="1:25" x14ac:dyDescent="0.25">
      <c r="A2311">
        <v>26</v>
      </c>
      <c r="B2311" s="7" t="s">
        <v>867</v>
      </c>
      <c r="C2311" s="7" t="s">
        <v>868</v>
      </c>
      <c r="D2311" s="7" t="s">
        <v>926</v>
      </c>
      <c r="E2311">
        <v>26153</v>
      </c>
      <c r="F2311" s="4">
        <v>42</v>
      </c>
      <c r="G2311" s="4">
        <v>12</v>
      </c>
      <c r="I2311" s="4">
        <v>12</v>
      </c>
      <c r="J2311" s="4">
        <v>394</v>
      </c>
      <c r="K2311" s="4">
        <v>4.7</v>
      </c>
      <c r="L2311" s="5">
        <v>2.9</v>
      </c>
      <c r="N2311" s="5">
        <v>1.17</v>
      </c>
      <c r="O2311">
        <v>26153</v>
      </c>
      <c r="P2311" s="4">
        <v>8094</v>
      </c>
      <c r="Q2311" s="8">
        <v>0.53560250391236308</v>
      </c>
      <c r="R2311" s="15" t="s">
        <v>26</v>
      </c>
      <c r="S2311" s="3">
        <v>6</v>
      </c>
      <c r="T2311" s="30">
        <v>0</v>
      </c>
      <c r="U2311" s="31">
        <v>0</v>
      </c>
      <c r="V2311" s="32">
        <v>4</v>
      </c>
      <c r="W2311" s="82">
        <f t="shared" si="40"/>
        <v>49.419322955275511</v>
      </c>
      <c r="X2311" s="32">
        <v>0</v>
      </c>
      <c r="Y2311" s="31">
        <v>0</v>
      </c>
    </row>
    <row r="2312" spans="1:25" x14ac:dyDescent="0.25">
      <c r="A2312">
        <v>26</v>
      </c>
      <c r="B2312" s="7" t="s">
        <v>867</v>
      </c>
      <c r="C2312" s="7" t="s">
        <v>868</v>
      </c>
      <c r="D2312" s="7" t="s">
        <v>928</v>
      </c>
      <c r="E2312">
        <v>26157</v>
      </c>
      <c r="F2312" s="4">
        <v>73</v>
      </c>
      <c r="G2312" s="4">
        <v>50</v>
      </c>
      <c r="I2312" s="4">
        <v>50</v>
      </c>
      <c r="J2312" s="4">
        <v>405</v>
      </c>
      <c r="K2312" s="4">
        <v>5.8000000000000007</v>
      </c>
      <c r="L2312" s="5">
        <v>2.3499999999999996</v>
      </c>
      <c r="N2312" s="5">
        <v>1.0550000000000002</v>
      </c>
      <c r="O2312">
        <v>26157</v>
      </c>
      <c r="P2312" s="4">
        <v>52245</v>
      </c>
      <c r="Q2312" s="8">
        <v>0.43439363817097415</v>
      </c>
      <c r="R2312" s="15" t="s">
        <v>26</v>
      </c>
      <c r="S2312" s="3">
        <v>6</v>
      </c>
      <c r="T2312" s="30">
        <v>23</v>
      </c>
      <c r="U2312" s="31">
        <v>44.023351516891566</v>
      </c>
      <c r="V2312" s="32">
        <v>216</v>
      </c>
      <c r="W2312" s="82">
        <f t="shared" si="40"/>
        <v>413.43669250645991</v>
      </c>
      <c r="X2312" s="32">
        <v>26</v>
      </c>
      <c r="Y2312" s="31">
        <v>49.765527801703513</v>
      </c>
    </row>
    <row r="2313" spans="1:25" x14ac:dyDescent="0.25">
      <c r="A2313">
        <v>27</v>
      </c>
      <c r="B2313" s="7" t="s">
        <v>931</v>
      </c>
      <c r="C2313" s="7" t="s">
        <v>932</v>
      </c>
      <c r="D2313" s="7" t="s">
        <v>933</v>
      </c>
      <c r="E2313">
        <v>27001</v>
      </c>
      <c r="F2313" s="4">
        <v>45</v>
      </c>
      <c r="G2313" s="4">
        <v>25</v>
      </c>
      <c r="H2313" s="4">
        <v>4</v>
      </c>
      <c r="I2313" s="4">
        <v>25</v>
      </c>
      <c r="J2313" s="4">
        <v>1050</v>
      </c>
      <c r="K2313" s="4">
        <v>9.4</v>
      </c>
      <c r="L2313" s="5">
        <v>3.7</v>
      </c>
      <c r="N2313" s="5">
        <v>1.31</v>
      </c>
      <c r="O2313">
        <v>27001</v>
      </c>
      <c r="P2313" s="4">
        <v>15886</v>
      </c>
      <c r="Q2313" s="8">
        <v>0.56816533720087015</v>
      </c>
      <c r="R2313" s="15" t="s">
        <v>26</v>
      </c>
      <c r="S2313" s="3">
        <v>6</v>
      </c>
      <c r="T2313" s="30">
        <v>0</v>
      </c>
      <c r="U2313" s="31">
        <v>0</v>
      </c>
      <c r="V2313" s="32">
        <v>13</v>
      </c>
      <c r="W2313" s="82">
        <f t="shared" si="40"/>
        <v>81.833060556464815</v>
      </c>
      <c r="X2313" s="32">
        <v>0</v>
      </c>
      <c r="Y2313" s="31">
        <v>0</v>
      </c>
    </row>
    <row r="2314" spans="1:25" x14ac:dyDescent="0.25">
      <c r="A2314">
        <v>21</v>
      </c>
      <c r="B2314" s="7" t="s">
        <v>717</v>
      </c>
      <c r="C2314" s="7" t="s">
        <v>718</v>
      </c>
      <c r="D2314" s="7" t="s">
        <v>770</v>
      </c>
      <c r="O2314">
        <v>21219</v>
      </c>
      <c r="P2314" s="4">
        <v>12294</v>
      </c>
      <c r="Q2314" s="8">
        <v>0.28848283499446292</v>
      </c>
      <c r="R2314" s="15" t="s">
        <v>26</v>
      </c>
      <c r="S2314" s="3">
        <v>6</v>
      </c>
      <c r="T2314" s="30">
        <v>0</v>
      </c>
      <c r="U2314" s="31">
        <v>0</v>
      </c>
      <c r="V2314" s="32">
        <v>23</v>
      </c>
      <c r="W2314" s="82">
        <f t="shared" si="40"/>
        <v>187.08312998210508</v>
      </c>
      <c r="X2314" s="32">
        <v>0</v>
      </c>
      <c r="Y2314" s="31">
        <v>0</v>
      </c>
    </row>
    <row r="2315" spans="1:25" x14ac:dyDescent="0.25">
      <c r="A2315">
        <v>27</v>
      </c>
      <c r="B2315" s="7" t="s">
        <v>931</v>
      </c>
      <c r="C2315" s="7" t="s">
        <v>932</v>
      </c>
      <c r="D2315" s="7" t="s">
        <v>935</v>
      </c>
      <c r="E2315">
        <v>27005</v>
      </c>
      <c r="F2315" s="4">
        <v>128</v>
      </c>
      <c r="G2315" s="4">
        <v>36</v>
      </c>
      <c r="H2315" s="4">
        <v>8</v>
      </c>
      <c r="I2315" s="4">
        <v>36</v>
      </c>
      <c r="J2315" s="4">
        <v>2111</v>
      </c>
      <c r="K2315" s="4">
        <v>16</v>
      </c>
      <c r="L2315" s="5">
        <v>3.2</v>
      </c>
      <c r="N2315" s="5">
        <v>1.44</v>
      </c>
      <c r="O2315">
        <v>27005</v>
      </c>
      <c r="P2315" s="4">
        <v>34423</v>
      </c>
      <c r="Q2315" s="8">
        <v>0.47867647058823531</v>
      </c>
      <c r="R2315" s="15" t="s">
        <v>26</v>
      </c>
      <c r="S2315" s="3">
        <v>6</v>
      </c>
      <c r="T2315" s="30">
        <v>0</v>
      </c>
      <c r="U2315" s="31">
        <v>0</v>
      </c>
      <c r="V2315" s="32">
        <v>50</v>
      </c>
      <c r="W2315" s="82">
        <f t="shared" si="40"/>
        <v>145.25172123289661</v>
      </c>
      <c r="X2315" s="32">
        <v>0</v>
      </c>
      <c r="Y2315" s="31">
        <v>0</v>
      </c>
    </row>
    <row r="2316" spans="1:25" x14ac:dyDescent="0.25">
      <c r="A2316">
        <v>27</v>
      </c>
      <c r="B2316" s="7" t="s">
        <v>931</v>
      </c>
      <c r="C2316" s="7" t="s">
        <v>932</v>
      </c>
      <c r="D2316" s="7" t="s">
        <v>937</v>
      </c>
      <c r="E2316">
        <v>27011</v>
      </c>
      <c r="F2316" s="4">
        <v>25</v>
      </c>
      <c r="G2316" s="4">
        <v>40</v>
      </c>
      <c r="I2316" s="4">
        <v>40</v>
      </c>
      <c r="J2316" s="4">
        <v>400</v>
      </c>
      <c r="K2316" s="4">
        <v>4.8000000000000007</v>
      </c>
      <c r="L2316" s="5">
        <v>2.2999999999999998</v>
      </c>
      <c r="N2316" s="5">
        <v>1.075</v>
      </c>
      <c r="O2316">
        <v>27011</v>
      </c>
      <c r="P2316" s="4">
        <v>4991</v>
      </c>
      <c r="Q2316" s="8">
        <v>0.57276119402985071</v>
      </c>
      <c r="R2316" s="15" t="s">
        <v>26</v>
      </c>
      <c r="S2316" s="3">
        <v>6</v>
      </c>
      <c r="T2316" s="30">
        <v>0</v>
      </c>
      <c r="U2316" s="31">
        <v>0</v>
      </c>
      <c r="V2316" s="32">
        <v>13</v>
      </c>
      <c r="W2316" s="82">
        <f t="shared" si="40"/>
        <v>260.46884391905428</v>
      </c>
      <c r="X2316" s="32">
        <v>0</v>
      </c>
      <c r="Y2316" s="31">
        <v>0</v>
      </c>
    </row>
    <row r="2317" spans="1:25" x14ac:dyDescent="0.25">
      <c r="A2317">
        <v>21</v>
      </c>
      <c r="B2317" s="7" t="s">
        <v>717</v>
      </c>
      <c r="C2317" s="7" t="s">
        <v>718</v>
      </c>
      <c r="D2317" s="7" t="s">
        <v>91</v>
      </c>
      <c r="O2317">
        <v>21229</v>
      </c>
      <c r="P2317" s="4">
        <v>12095</v>
      </c>
      <c r="Q2317" s="8">
        <v>0.3538499875404934</v>
      </c>
      <c r="R2317" s="15" t="s">
        <v>26</v>
      </c>
      <c r="S2317" s="3">
        <v>6</v>
      </c>
      <c r="T2317" s="30">
        <v>0</v>
      </c>
      <c r="U2317" s="31">
        <v>0</v>
      </c>
      <c r="V2317" s="32">
        <v>15</v>
      </c>
      <c r="W2317" s="82">
        <f t="shared" si="40"/>
        <v>124.01818933443572</v>
      </c>
      <c r="X2317" s="32">
        <v>0</v>
      </c>
      <c r="Y2317" s="31">
        <v>0</v>
      </c>
    </row>
    <row r="2318" spans="1:25" x14ac:dyDescent="0.25">
      <c r="A2318">
        <v>21</v>
      </c>
      <c r="B2318" s="7" t="s">
        <v>717</v>
      </c>
      <c r="C2318" s="7" t="s">
        <v>718</v>
      </c>
      <c r="D2318" s="7" t="s">
        <v>459</v>
      </c>
      <c r="O2318">
        <v>21233</v>
      </c>
      <c r="P2318" s="4">
        <v>12942</v>
      </c>
      <c r="Q2318" s="8">
        <v>0.28201046167841709</v>
      </c>
      <c r="R2318" s="15" t="s">
        <v>26</v>
      </c>
      <c r="S2318" s="3">
        <v>6</v>
      </c>
      <c r="T2318" s="30">
        <v>0</v>
      </c>
      <c r="U2318" s="31">
        <v>0</v>
      </c>
      <c r="V2318" s="32">
        <v>37</v>
      </c>
      <c r="W2318" s="82">
        <f t="shared" si="40"/>
        <v>285.89089785195489</v>
      </c>
      <c r="X2318" s="32">
        <v>0</v>
      </c>
      <c r="Y2318" s="31">
        <v>0</v>
      </c>
    </row>
    <row r="2319" spans="1:25" x14ac:dyDescent="0.25">
      <c r="A2319">
        <v>27</v>
      </c>
      <c r="B2319" s="7" t="s">
        <v>931</v>
      </c>
      <c r="C2319" s="7" t="s">
        <v>932</v>
      </c>
      <c r="D2319" s="7" t="s">
        <v>881</v>
      </c>
      <c r="E2319">
        <v>27023</v>
      </c>
      <c r="F2319" s="4">
        <v>32</v>
      </c>
      <c r="G2319" s="4">
        <v>25</v>
      </c>
      <c r="I2319" s="4">
        <v>25</v>
      </c>
      <c r="J2319" s="4">
        <v>651</v>
      </c>
      <c r="K2319" s="4">
        <v>5.7</v>
      </c>
      <c r="L2319" s="5">
        <v>2.5</v>
      </c>
      <c r="N2319" s="5">
        <v>1.1399999999999999</v>
      </c>
      <c r="O2319">
        <v>27023</v>
      </c>
      <c r="P2319" s="4">
        <v>11800</v>
      </c>
      <c r="Q2319" s="8">
        <v>0.52550478214665253</v>
      </c>
      <c r="R2319" s="15" t="s">
        <v>26</v>
      </c>
      <c r="S2319" s="3">
        <v>6</v>
      </c>
      <c r="T2319" s="30">
        <v>1</v>
      </c>
      <c r="U2319" s="31">
        <v>8.4745762711864412</v>
      </c>
      <c r="V2319" s="32">
        <v>57</v>
      </c>
      <c r="W2319" s="82">
        <f t="shared" si="40"/>
        <v>483.05084745762713</v>
      </c>
      <c r="X2319" s="32">
        <v>1</v>
      </c>
      <c r="Y2319" s="31">
        <v>8.4745762711864412</v>
      </c>
    </row>
    <row r="2320" spans="1:25" x14ac:dyDescent="0.25">
      <c r="A2320">
        <v>21</v>
      </c>
      <c r="B2320" s="7" t="s">
        <v>717</v>
      </c>
      <c r="C2320" s="7" t="s">
        <v>718</v>
      </c>
      <c r="D2320" s="7" t="s">
        <v>773</v>
      </c>
      <c r="O2320">
        <v>21237</v>
      </c>
      <c r="P2320" s="4">
        <v>7157</v>
      </c>
      <c r="Q2320" s="8">
        <v>0.41740576496674059</v>
      </c>
      <c r="R2320" s="15" t="s">
        <v>26</v>
      </c>
      <c r="S2320" s="3">
        <v>6</v>
      </c>
      <c r="T2320" s="30">
        <v>0</v>
      </c>
      <c r="U2320" s="31">
        <v>0</v>
      </c>
      <c r="V2320" s="32">
        <v>1</v>
      </c>
      <c r="W2320" s="82">
        <f t="shared" si="40"/>
        <v>13.97233477714126</v>
      </c>
      <c r="X2320" s="32">
        <v>0</v>
      </c>
      <c r="Y2320" s="31">
        <v>0</v>
      </c>
    </row>
    <row r="2321" spans="1:25" x14ac:dyDescent="0.25">
      <c r="A2321">
        <v>27</v>
      </c>
      <c r="B2321" s="7" t="s">
        <v>931</v>
      </c>
      <c r="C2321" s="7" t="s">
        <v>932</v>
      </c>
      <c r="D2321" s="7" t="s">
        <v>486</v>
      </c>
      <c r="E2321">
        <v>27029</v>
      </c>
      <c r="F2321" s="4">
        <v>9</v>
      </c>
      <c r="G2321" s="4">
        <v>25</v>
      </c>
      <c r="I2321" s="4">
        <v>25</v>
      </c>
      <c r="J2321" s="4">
        <v>60</v>
      </c>
      <c r="K2321" s="4">
        <v>2.2999999999999998</v>
      </c>
      <c r="L2321" s="5">
        <v>3.7</v>
      </c>
      <c r="N2321" s="5">
        <v>0.99</v>
      </c>
      <c r="O2321">
        <v>27029</v>
      </c>
      <c r="P2321" s="4">
        <v>8818</v>
      </c>
      <c r="Q2321" s="8">
        <v>0.37606837606837606</v>
      </c>
      <c r="R2321" s="15" t="s">
        <v>26</v>
      </c>
      <c r="S2321" s="3">
        <v>6</v>
      </c>
      <c r="T2321" s="30">
        <v>0</v>
      </c>
      <c r="U2321" s="31">
        <v>0</v>
      </c>
      <c r="V2321" s="32">
        <v>5</v>
      </c>
      <c r="W2321" s="82">
        <f t="shared" si="40"/>
        <v>56.702200045361764</v>
      </c>
      <c r="X2321" s="32">
        <v>0</v>
      </c>
      <c r="Y2321" s="31">
        <v>0</v>
      </c>
    </row>
    <row r="2322" spans="1:25" x14ac:dyDescent="0.25">
      <c r="A2322">
        <v>27</v>
      </c>
      <c r="B2322" s="7" t="s">
        <v>931</v>
      </c>
      <c r="C2322" s="7" t="s">
        <v>932</v>
      </c>
      <c r="D2322" s="7" t="s">
        <v>383</v>
      </c>
      <c r="E2322">
        <v>27031</v>
      </c>
      <c r="F2322" s="4">
        <v>11</v>
      </c>
      <c r="G2322" s="4">
        <v>16</v>
      </c>
      <c r="I2322" s="4">
        <v>16</v>
      </c>
      <c r="J2322" s="4">
        <v>94</v>
      </c>
      <c r="K2322" s="4">
        <v>3.3</v>
      </c>
      <c r="L2322" s="5">
        <v>2.5</v>
      </c>
      <c r="N2322" s="5">
        <v>0.88</v>
      </c>
      <c r="O2322">
        <v>27031</v>
      </c>
      <c r="P2322" s="4">
        <v>5463</v>
      </c>
      <c r="Q2322" s="8">
        <v>1.6539792387543253</v>
      </c>
      <c r="R2322" s="15" t="s">
        <v>32</v>
      </c>
      <c r="S2322" s="3">
        <v>6</v>
      </c>
      <c r="T2322" s="30">
        <v>0</v>
      </c>
      <c r="U2322" s="31">
        <v>0</v>
      </c>
      <c r="V2322" s="32">
        <v>1</v>
      </c>
      <c r="W2322" s="82">
        <f t="shared" si="40"/>
        <v>18.304960644334617</v>
      </c>
      <c r="X2322" s="32">
        <v>0</v>
      </c>
      <c r="Y2322" s="31">
        <v>0</v>
      </c>
    </row>
    <row r="2323" spans="1:25" x14ac:dyDescent="0.25">
      <c r="A2323">
        <v>27</v>
      </c>
      <c r="B2323" s="7" t="s">
        <v>931</v>
      </c>
      <c r="C2323" s="7" t="s">
        <v>932</v>
      </c>
      <c r="D2323" s="7" t="s">
        <v>942</v>
      </c>
      <c r="E2323">
        <v>27033</v>
      </c>
      <c r="F2323" s="4">
        <v>32</v>
      </c>
      <c r="G2323" s="4">
        <v>26</v>
      </c>
      <c r="I2323" s="4">
        <v>26</v>
      </c>
      <c r="J2323" s="4">
        <v>426</v>
      </c>
      <c r="K2323" s="4">
        <v>4.1000000000000005</v>
      </c>
      <c r="L2323" s="5">
        <v>2.6500000000000004</v>
      </c>
      <c r="N2323" s="5">
        <v>1.0649999999999999</v>
      </c>
      <c r="O2323">
        <v>27033</v>
      </c>
      <c r="P2323" s="4">
        <v>11196</v>
      </c>
      <c r="Q2323" s="8">
        <v>0.45610220168524057</v>
      </c>
      <c r="R2323" s="15" t="s">
        <v>26</v>
      </c>
      <c r="S2323" s="3">
        <v>6</v>
      </c>
      <c r="T2323" s="30">
        <v>0</v>
      </c>
      <c r="U2323" s="31">
        <v>0</v>
      </c>
      <c r="V2323" s="32">
        <v>111</v>
      </c>
      <c r="W2323" s="82">
        <f t="shared" si="40"/>
        <v>991.42550911039655</v>
      </c>
      <c r="X2323" s="32">
        <v>0</v>
      </c>
      <c r="Y2323" s="31">
        <v>0</v>
      </c>
    </row>
    <row r="2324" spans="1:25" x14ac:dyDescent="0.25">
      <c r="A2324">
        <v>27</v>
      </c>
      <c r="B2324" s="7" t="s">
        <v>931</v>
      </c>
      <c r="C2324" s="7" t="s">
        <v>932</v>
      </c>
      <c r="D2324" s="7" t="s">
        <v>945</v>
      </c>
      <c r="E2324">
        <v>27043</v>
      </c>
      <c r="F2324" s="4">
        <v>37</v>
      </c>
      <c r="G2324" s="4">
        <v>24</v>
      </c>
      <c r="H2324" s="4">
        <v>4</v>
      </c>
      <c r="I2324" s="4">
        <v>24</v>
      </c>
      <c r="J2324" s="4">
        <v>555</v>
      </c>
      <c r="K2324" s="4">
        <v>8.5</v>
      </c>
      <c r="L2324" s="5">
        <v>3.1</v>
      </c>
      <c r="N2324" s="5">
        <v>1.1399999999999999</v>
      </c>
      <c r="O2324">
        <v>27043</v>
      </c>
      <c r="P2324" s="4">
        <v>13653</v>
      </c>
      <c r="Q2324" s="8">
        <v>0.46211633397724833</v>
      </c>
      <c r="R2324" s="15" t="s">
        <v>26</v>
      </c>
      <c r="S2324" s="3">
        <v>6</v>
      </c>
      <c r="T2324" s="30">
        <v>0</v>
      </c>
      <c r="U2324" s="31">
        <v>0</v>
      </c>
      <c r="V2324" s="32">
        <v>28</v>
      </c>
      <c r="W2324" s="82">
        <f t="shared" si="40"/>
        <v>205.08313191240018</v>
      </c>
      <c r="X2324" s="32">
        <v>0</v>
      </c>
      <c r="Y2324" s="31">
        <v>0</v>
      </c>
    </row>
    <row r="2325" spans="1:25" x14ac:dyDescent="0.25">
      <c r="A2325">
        <v>27</v>
      </c>
      <c r="B2325" s="7" t="s">
        <v>931</v>
      </c>
      <c r="C2325" s="7" t="s">
        <v>932</v>
      </c>
      <c r="D2325" s="7" t="s">
        <v>136</v>
      </c>
      <c r="E2325">
        <v>27051</v>
      </c>
      <c r="F2325" s="4">
        <v>14</v>
      </c>
      <c r="G2325" s="4">
        <v>10</v>
      </c>
      <c r="I2325" s="4">
        <v>10</v>
      </c>
      <c r="J2325" s="4">
        <v>89</v>
      </c>
      <c r="K2325" s="4">
        <v>1.4</v>
      </c>
      <c r="L2325" s="5">
        <v>2.7</v>
      </c>
      <c r="N2325" s="5">
        <v>0.99</v>
      </c>
      <c r="O2325">
        <v>27051</v>
      </c>
      <c r="P2325" s="4">
        <v>5972</v>
      </c>
      <c r="Q2325" s="8">
        <v>0.53562772661173053</v>
      </c>
      <c r="R2325" s="15" t="s">
        <v>26</v>
      </c>
      <c r="S2325" s="3">
        <v>6</v>
      </c>
      <c r="T2325" s="30">
        <v>0</v>
      </c>
      <c r="U2325" s="31">
        <v>0</v>
      </c>
      <c r="V2325" s="32">
        <v>6</v>
      </c>
      <c r="W2325" s="82">
        <f t="shared" si="40"/>
        <v>100.46885465505693</v>
      </c>
      <c r="X2325" s="32">
        <v>0</v>
      </c>
      <c r="Y2325" s="31">
        <v>0</v>
      </c>
    </row>
    <row r="2326" spans="1:25" x14ac:dyDescent="0.25">
      <c r="A2326">
        <v>27</v>
      </c>
      <c r="B2326" s="7" t="s">
        <v>931</v>
      </c>
      <c r="C2326" s="7" t="s">
        <v>932</v>
      </c>
      <c r="D2326" s="7" t="s">
        <v>950</v>
      </c>
      <c r="E2326">
        <v>27057</v>
      </c>
      <c r="F2326" s="4">
        <v>28</v>
      </c>
      <c r="G2326" s="4">
        <v>25</v>
      </c>
      <c r="I2326" s="4">
        <v>25</v>
      </c>
      <c r="J2326" s="4">
        <v>1187</v>
      </c>
      <c r="K2326" s="4">
        <v>11.4</v>
      </c>
      <c r="L2326" s="5">
        <v>3.5</v>
      </c>
      <c r="N2326" s="5">
        <v>1.4</v>
      </c>
      <c r="O2326">
        <v>27057</v>
      </c>
      <c r="P2326" s="4">
        <v>21491</v>
      </c>
      <c r="Q2326" s="8">
        <v>0.47142266905384933</v>
      </c>
      <c r="R2326" s="15" t="s">
        <v>26</v>
      </c>
      <c r="S2326" s="3">
        <v>6</v>
      </c>
      <c r="T2326" s="30">
        <v>0</v>
      </c>
      <c r="U2326" s="31">
        <v>0</v>
      </c>
      <c r="V2326" s="32">
        <v>5</v>
      </c>
      <c r="W2326" s="82">
        <f t="shared" si="40"/>
        <v>23.265553022195338</v>
      </c>
      <c r="X2326" s="32">
        <v>0</v>
      </c>
      <c r="Y2326" s="31">
        <v>0</v>
      </c>
    </row>
    <row r="2327" spans="1:25" x14ac:dyDescent="0.25">
      <c r="A2327">
        <v>22</v>
      </c>
      <c r="B2327" s="7" t="s">
        <v>774</v>
      </c>
      <c r="C2327" s="7" t="s">
        <v>775</v>
      </c>
      <c r="D2327" s="7" t="s">
        <v>786</v>
      </c>
      <c r="O2327">
        <v>22025</v>
      </c>
      <c r="P2327" s="4">
        <v>9494</v>
      </c>
      <c r="Q2327" s="8">
        <v>0.3799942512216154</v>
      </c>
      <c r="R2327" s="15" t="s">
        <v>26</v>
      </c>
      <c r="S2327" s="3">
        <v>6</v>
      </c>
      <c r="T2327" s="30">
        <v>3</v>
      </c>
      <c r="U2327" s="31">
        <v>31.598904571308196</v>
      </c>
      <c r="V2327" s="32">
        <v>162</v>
      </c>
      <c r="W2327" s="82">
        <f t="shared" si="40"/>
        <v>1706.3408468506427</v>
      </c>
      <c r="X2327" s="32">
        <v>3</v>
      </c>
      <c r="Y2327" s="31">
        <v>31.598904571308196</v>
      </c>
    </row>
    <row r="2328" spans="1:25" x14ac:dyDescent="0.25">
      <c r="A2328">
        <v>27</v>
      </c>
      <c r="B2328" s="7" t="s">
        <v>931</v>
      </c>
      <c r="C2328" s="7" t="s">
        <v>932</v>
      </c>
      <c r="D2328" s="7" t="s">
        <v>952</v>
      </c>
      <c r="E2328">
        <v>27061</v>
      </c>
      <c r="F2328" s="4">
        <v>141</v>
      </c>
      <c r="G2328" s="4">
        <v>76</v>
      </c>
      <c r="I2328" s="4">
        <v>76</v>
      </c>
      <c r="J2328" s="4">
        <v>2201</v>
      </c>
      <c r="K2328" s="4">
        <v>18.5</v>
      </c>
      <c r="L2328" s="5">
        <v>2.6</v>
      </c>
      <c r="M2328" s="5">
        <v>0.47</v>
      </c>
      <c r="N2328" s="5">
        <v>1.2133333333333332</v>
      </c>
      <c r="O2328">
        <v>27061</v>
      </c>
      <c r="P2328" s="4">
        <v>45130</v>
      </c>
      <c r="Q2328" s="8">
        <v>0.6977554179566563</v>
      </c>
      <c r="R2328" s="15" t="s">
        <v>26</v>
      </c>
      <c r="S2328" s="3">
        <v>6</v>
      </c>
      <c r="T2328" s="30">
        <v>7</v>
      </c>
      <c r="U2328" s="31">
        <v>15.510746731664081</v>
      </c>
      <c r="V2328" s="32">
        <v>59</v>
      </c>
      <c r="W2328" s="82">
        <f t="shared" si="40"/>
        <v>130.73343673831155</v>
      </c>
      <c r="X2328" s="32">
        <v>12</v>
      </c>
      <c r="Y2328" s="31">
        <v>26.589851539995564</v>
      </c>
    </row>
    <row r="2329" spans="1:25" x14ac:dyDescent="0.25">
      <c r="A2329">
        <v>27</v>
      </c>
      <c r="B2329" s="7" t="s">
        <v>931</v>
      </c>
      <c r="C2329" s="7" t="s">
        <v>932</v>
      </c>
      <c r="D2329" s="7" t="s">
        <v>62</v>
      </c>
      <c r="E2329">
        <v>27063</v>
      </c>
      <c r="F2329" s="4">
        <v>19</v>
      </c>
      <c r="G2329" s="4">
        <v>14</v>
      </c>
      <c r="I2329" s="4">
        <v>14</v>
      </c>
      <c r="J2329" s="4">
        <v>148</v>
      </c>
      <c r="K2329" s="4">
        <v>2.4</v>
      </c>
      <c r="L2329" s="5">
        <v>2.8</v>
      </c>
      <c r="N2329" s="5">
        <v>1.04</v>
      </c>
      <c r="O2329">
        <v>27063</v>
      </c>
      <c r="P2329" s="4">
        <v>9846</v>
      </c>
      <c r="Q2329" s="8">
        <v>0.41341091715156553</v>
      </c>
      <c r="R2329" s="15" t="s">
        <v>26</v>
      </c>
      <c r="S2329" s="3">
        <v>6</v>
      </c>
      <c r="T2329" s="30">
        <v>0</v>
      </c>
      <c r="U2329" s="31">
        <v>0</v>
      </c>
      <c r="V2329" s="32">
        <v>48</v>
      </c>
      <c r="W2329" s="82">
        <f t="shared" si="40"/>
        <v>487.50761730652044</v>
      </c>
      <c r="X2329" s="32">
        <v>0</v>
      </c>
      <c r="Y2329" s="31">
        <v>0</v>
      </c>
    </row>
    <row r="2330" spans="1:25" x14ac:dyDescent="0.25">
      <c r="A2330">
        <v>27</v>
      </c>
      <c r="B2330" s="7" t="s">
        <v>931</v>
      </c>
      <c r="C2330" s="7" t="s">
        <v>932</v>
      </c>
      <c r="D2330" s="7" t="s">
        <v>953</v>
      </c>
      <c r="E2330">
        <v>27065</v>
      </c>
      <c r="F2330" s="4">
        <v>88</v>
      </c>
      <c r="G2330" s="4">
        <v>25</v>
      </c>
      <c r="H2330" s="4">
        <v>4</v>
      </c>
      <c r="I2330" s="4">
        <v>25</v>
      </c>
      <c r="J2330" s="4">
        <v>1199</v>
      </c>
      <c r="K2330" s="4">
        <v>8.4</v>
      </c>
      <c r="L2330" s="5">
        <v>3.4</v>
      </c>
      <c r="N2330" s="5">
        <v>1.18</v>
      </c>
      <c r="O2330">
        <v>27065</v>
      </c>
      <c r="P2330" s="4">
        <v>16337</v>
      </c>
      <c r="Q2330" s="8">
        <v>0.44493307839388146</v>
      </c>
      <c r="R2330" s="15" t="s">
        <v>26</v>
      </c>
      <c r="S2330" s="3">
        <v>6</v>
      </c>
      <c r="T2330" s="30">
        <v>1</v>
      </c>
      <c r="U2330" s="31">
        <v>6.1210748607455461</v>
      </c>
      <c r="V2330" s="32">
        <v>13</v>
      </c>
      <c r="W2330" s="82">
        <f t="shared" si="40"/>
        <v>79.573973189692111</v>
      </c>
      <c r="X2330" s="32">
        <v>1</v>
      </c>
      <c r="Y2330" s="31">
        <v>6.1210748607455461</v>
      </c>
    </row>
    <row r="2331" spans="1:25" x14ac:dyDescent="0.25">
      <c r="A2331">
        <v>27</v>
      </c>
      <c r="B2331" s="7" t="s">
        <v>931</v>
      </c>
      <c r="C2331" s="7" t="s">
        <v>932</v>
      </c>
      <c r="D2331" s="7" t="s">
        <v>955</v>
      </c>
      <c r="E2331">
        <v>27069</v>
      </c>
      <c r="F2331" s="4">
        <v>10</v>
      </c>
      <c r="G2331" s="4">
        <v>15</v>
      </c>
      <c r="I2331" s="4">
        <v>15</v>
      </c>
      <c r="J2331" s="4">
        <v>89</v>
      </c>
      <c r="K2331" s="4">
        <v>1.2</v>
      </c>
      <c r="L2331" s="5">
        <v>3.5</v>
      </c>
      <c r="N2331" s="5">
        <v>0.89</v>
      </c>
      <c r="O2331">
        <v>27069</v>
      </c>
      <c r="P2331" s="4">
        <v>4298</v>
      </c>
      <c r="Q2331" s="8">
        <v>0.61008154188287622</v>
      </c>
      <c r="R2331" s="15" t="s">
        <v>26</v>
      </c>
      <c r="S2331" s="3">
        <v>6</v>
      </c>
      <c r="T2331" s="30">
        <v>0</v>
      </c>
      <c r="U2331" s="31">
        <v>0</v>
      </c>
      <c r="V2331" s="32">
        <v>1</v>
      </c>
      <c r="W2331" s="82">
        <f t="shared" si="40"/>
        <v>23.26663564448581</v>
      </c>
      <c r="X2331" s="32">
        <v>0</v>
      </c>
      <c r="Y2331" s="31">
        <v>0</v>
      </c>
    </row>
    <row r="2332" spans="1:25" x14ac:dyDescent="0.25">
      <c r="A2332">
        <v>27</v>
      </c>
      <c r="B2332" s="7" t="s">
        <v>931</v>
      </c>
      <c r="C2332" s="7" t="s">
        <v>932</v>
      </c>
      <c r="D2332" s="7" t="s">
        <v>956</v>
      </c>
      <c r="E2332">
        <v>27071</v>
      </c>
      <c r="F2332" s="4">
        <v>17</v>
      </c>
      <c r="G2332" s="4">
        <v>18</v>
      </c>
      <c r="I2332" s="4">
        <v>18</v>
      </c>
      <c r="J2332" s="4">
        <v>377</v>
      </c>
      <c r="K2332" s="4">
        <v>6.6</v>
      </c>
      <c r="L2332" s="5">
        <v>3.2</v>
      </c>
      <c r="N2332" s="5">
        <v>1.07</v>
      </c>
      <c r="O2332">
        <v>27071</v>
      </c>
      <c r="P2332" s="4">
        <v>12229</v>
      </c>
      <c r="Q2332" s="8">
        <v>0.64611936116559265</v>
      </c>
      <c r="R2332" s="15" t="s">
        <v>26</v>
      </c>
      <c r="S2332" s="3">
        <v>6</v>
      </c>
      <c r="T2332" s="30">
        <v>0</v>
      </c>
      <c r="U2332" s="31">
        <v>0</v>
      </c>
      <c r="V2332" s="32">
        <v>9</v>
      </c>
      <c r="W2332" s="82">
        <f t="shared" si="40"/>
        <v>73.595551557772509</v>
      </c>
      <c r="X2332" s="32">
        <v>0</v>
      </c>
      <c r="Y2332" s="31">
        <v>0</v>
      </c>
    </row>
    <row r="2333" spans="1:25" x14ac:dyDescent="0.25">
      <c r="A2333">
        <v>27</v>
      </c>
      <c r="B2333" s="7" t="s">
        <v>931</v>
      </c>
      <c r="C2333" s="7" t="s">
        <v>932</v>
      </c>
      <c r="D2333" s="7" t="s">
        <v>957</v>
      </c>
      <c r="E2333">
        <v>27073</v>
      </c>
      <c r="F2333" s="4">
        <v>25</v>
      </c>
      <c r="G2333" s="4">
        <v>32</v>
      </c>
      <c r="I2333" s="4">
        <v>32</v>
      </c>
      <c r="J2333" s="4">
        <v>347</v>
      </c>
      <c r="K2333" s="4">
        <v>6.6999999999999993</v>
      </c>
      <c r="L2333" s="5">
        <v>3.1500000000000004</v>
      </c>
      <c r="N2333" s="5">
        <v>0.94</v>
      </c>
      <c r="O2333">
        <v>27073</v>
      </c>
      <c r="P2333" s="4">
        <v>6623</v>
      </c>
      <c r="Q2333" s="8">
        <v>0.56912341910161357</v>
      </c>
      <c r="R2333" s="15" t="s">
        <v>26</v>
      </c>
      <c r="S2333" s="3">
        <v>6</v>
      </c>
      <c r="T2333" s="30">
        <v>0</v>
      </c>
      <c r="U2333" s="31">
        <v>0</v>
      </c>
      <c r="V2333" s="32">
        <v>3</v>
      </c>
      <c r="W2333" s="82">
        <f t="shared" si="40"/>
        <v>45.296693341386081</v>
      </c>
      <c r="X2333" s="32">
        <v>0</v>
      </c>
      <c r="Y2333" s="31">
        <v>0</v>
      </c>
    </row>
    <row r="2334" spans="1:25" x14ac:dyDescent="0.25">
      <c r="A2334">
        <v>27</v>
      </c>
      <c r="B2334" s="7" t="s">
        <v>931</v>
      </c>
      <c r="C2334" s="7" t="s">
        <v>932</v>
      </c>
      <c r="D2334" s="7" t="s">
        <v>190</v>
      </c>
      <c r="E2334">
        <v>27075</v>
      </c>
      <c r="F2334" s="4">
        <v>19</v>
      </c>
      <c r="G2334" s="4">
        <v>16</v>
      </c>
      <c r="I2334" s="4">
        <v>16</v>
      </c>
      <c r="J2334" s="4">
        <v>122</v>
      </c>
      <c r="K2334" s="4">
        <v>6.6</v>
      </c>
      <c r="L2334" s="5">
        <v>3.4</v>
      </c>
      <c r="M2334" s="5">
        <v>0.2</v>
      </c>
      <c r="N2334" s="5">
        <v>0.96</v>
      </c>
      <c r="O2334">
        <v>27075</v>
      </c>
      <c r="P2334" s="4">
        <v>10641</v>
      </c>
      <c r="Q2334" s="8">
        <v>1.0494542974079126</v>
      </c>
      <c r="R2334" s="15" t="s">
        <v>32</v>
      </c>
      <c r="S2334" s="3">
        <v>6</v>
      </c>
      <c r="T2334" s="30">
        <v>0</v>
      </c>
      <c r="U2334" s="31">
        <v>0</v>
      </c>
      <c r="V2334" s="32">
        <v>2</v>
      </c>
      <c r="W2334" s="82">
        <f t="shared" si="40"/>
        <v>18.795226012592799</v>
      </c>
      <c r="X2334" s="32">
        <v>0</v>
      </c>
      <c r="Y2334" s="31">
        <v>0</v>
      </c>
    </row>
    <row r="2335" spans="1:25" x14ac:dyDescent="0.25">
      <c r="A2335">
        <v>27</v>
      </c>
      <c r="B2335" s="7" t="s">
        <v>931</v>
      </c>
      <c r="C2335" s="7" t="s">
        <v>932</v>
      </c>
      <c r="D2335" s="7" t="s">
        <v>958</v>
      </c>
      <c r="E2335">
        <v>27077</v>
      </c>
      <c r="F2335" s="4">
        <v>8</v>
      </c>
      <c r="G2335" s="4">
        <v>15</v>
      </c>
      <c r="I2335" s="4">
        <v>15</v>
      </c>
      <c r="J2335" s="4">
        <v>106</v>
      </c>
      <c r="K2335" s="4">
        <v>3.1</v>
      </c>
      <c r="L2335" s="5">
        <v>2.9</v>
      </c>
      <c r="N2335" s="5">
        <v>0.92</v>
      </c>
      <c r="O2335">
        <v>27077</v>
      </c>
      <c r="P2335" s="4">
        <v>3740</v>
      </c>
      <c r="Q2335" s="8">
        <v>0.35909090909090907</v>
      </c>
      <c r="R2335" s="15" t="s">
        <v>26</v>
      </c>
      <c r="S2335" s="3">
        <v>6</v>
      </c>
      <c r="T2335" s="30">
        <v>0</v>
      </c>
      <c r="U2335" s="31">
        <v>0</v>
      </c>
      <c r="V2335" s="32">
        <v>0</v>
      </c>
      <c r="W2335" s="82">
        <f t="shared" si="40"/>
        <v>0</v>
      </c>
      <c r="X2335" s="32">
        <v>0</v>
      </c>
      <c r="Y2335" s="31">
        <v>0</v>
      </c>
    </row>
    <row r="2336" spans="1:25" x14ac:dyDescent="0.25">
      <c r="A2336">
        <v>27</v>
      </c>
      <c r="B2336" s="7" t="s">
        <v>931</v>
      </c>
      <c r="C2336" s="7" t="s">
        <v>932</v>
      </c>
      <c r="D2336" s="7" t="s">
        <v>144</v>
      </c>
      <c r="E2336">
        <v>27081</v>
      </c>
      <c r="F2336" s="4">
        <v>17</v>
      </c>
      <c r="G2336" s="4">
        <v>45</v>
      </c>
      <c r="I2336" s="4">
        <v>44</v>
      </c>
      <c r="J2336" s="4">
        <v>151</v>
      </c>
      <c r="K2336" s="4">
        <v>3.5</v>
      </c>
      <c r="L2336" s="5">
        <v>3</v>
      </c>
      <c r="N2336" s="5">
        <v>1</v>
      </c>
      <c r="O2336">
        <v>27081</v>
      </c>
      <c r="P2336" s="4">
        <v>5639</v>
      </c>
      <c r="Q2336" s="8">
        <v>0.44536509580528222</v>
      </c>
      <c r="R2336" s="15" t="s">
        <v>26</v>
      </c>
      <c r="S2336" s="3">
        <v>6</v>
      </c>
      <c r="T2336" s="30">
        <v>0</v>
      </c>
      <c r="U2336" s="31">
        <v>0</v>
      </c>
      <c r="V2336" s="32">
        <v>6</v>
      </c>
      <c r="W2336" s="82">
        <f t="shared" si="40"/>
        <v>106.4018442986345</v>
      </c>
      <c r="X2336" s="32">
        <v>0</v>
      </c>
      <c r="Y2336" s="31">
        <v>0</v>
      </c>
    </row>
    <row r="2337" spans="1:25" x14ac:dyDescent="0.25">
      <c r="A2337">
        <v>27</v>
      </c>
      <c r="B2337" s="7" t="s">
        <v>931</v>
      </c>
      <c r="C2337" s="7" t="s">
        <v>932</v>
      </c>
      <c r="D2337" s="7" t="s">
        <v>961</v>
      </c>
      <c r="E2337">
        <v>27087</v>
      </c>
      <c r="F2337" s="4">
        <v>8</v>
      </c>
      <c r="G2337" s="4">
        <v>10</v>
      </c>
      <c r="I2337" s="4">
        <v>10</v>
      </c>
      <c r="J2337" s="4">
        <v>71</v>
      </c>
      <c r="K2337" s="4">
        <v>1.5</v>
      </c>
      <c r="L2337" s="5">
        <v>3</v>
      </c>
      <c r="N2337" s="5">
        <v>0.96</v>
      </c>
      <c r="O2337">
        <v>27087</v>
      </c>
      <c r="P2337" s="4">
        <v>5527</v>
      </c>
      <c r="Q2337" s="8">
        <v>0.93844601412714435</v>
      </c>
      <c r="R2337" s="15" t="s">
        <v>26</v>
      </c>
      <c r="S2337" s="3">
        <v>6</v>
      </c>
      <c r="T2337" s="30">
        <v>1</v>
      </c>
      <c r="U2337" s="31">
        <v>18.09299800977022</v>
      </c>
      <c r="V2337" s="32">
        <v>6</v>
      </c>
      <c r="W2337" s="82">
        <f t="shared" si="40"/>
        <v>108.55798805862131</v>
      </c>
      <c r="X2337" s="32">
        <v>1</v>
      </c>
      <c r="Y2337" s="31">
        <v>18.09299800977022</v>
      </c>
    </row>
    <row r="2338" spans="1:25" x14ac:dyDescent="0.25">
      <c r="A2338">
        <v>27</v>
      </c>
      <c r="B2338" s="7" t="s">
        <v>931</v>
      </c>
      <c r="C2338" s="7" t="s">
        <v>932</v>
      </c>
      <c r="D2338" s="7" t="s">
        <v>74</v>
      </c>
      <c r="E2338">
        <v>27089</v>
      </c>
      <c r="F2338" s="4">
        <v>6</v>
      </c>
      <c r="G2338" s="4">
        <v>12</v>
      </c>
      <c r="I2338" s="4">
        <v>12</v>
      </c>
      <c r="J2338" s="4">
        <v>145</v>
      </c>
      <c r="K2338" s="4">
        <v>2.7</v>
      </c>
      <c r="L2338" s="5">
        <v>3</v>
      </c>
      <c r="N2338" s="5">
        <v>0.98</v>
      </c>
      <c r="O2338">
        <v>27089</v>
      </c>
      <c r="P2338" s="4">
        <v>9336</v>
      </c>
      <c r="Q2338" s="8">
        <v>0.381857855361596</v>
      </c>
      <c r="R2338" s="15" t="s">
        <v>26</v>
      </c>
      <c r="S2338" s="3">
        <v>6</v>
      </c>
      <c r="T2338" s="30">
        <v>0</v>
      </c>
      <c r="U2338" s="31">
        <v>0</v>
      </c>
      <c r="V2338" s="32">
        <v>12</v>
      </c>
      <c r="W2338" s="82">
        <f t="shared" si="40"/>
        <v>128.53470437017995</v>
      </c>
      <c r="X2338" s="32">
        <v>0</v>
      </c>
      <c r="Y2338" s="31">
        <v>0</v>
      </c>
    </row>
    <row r="2339" spans="1:25" x14ac:dyDescent="0.25">
      <c r="A2339">
        <v>27</v>
      </c>
      <c r="B2339" s="7" t="s">
        <v>931</v>
      </c>
      <c r="C2339" s="7" t="s">
        <v>932</v>
      </c>
      <c r="D2339" s="7" t="s">
        <v>335</v>
      </c>
      <c r="E2339">
        <v>27091</v>
      </c>
      <c r="F2339" s="4">
        <v>82</v>
      </c>
      <c r="G2339" s="4">
        <v>55</v>
      </c>
      <c r="I2339" s="4">
        <v>55</v>
      </c>
      <c r="J2339" s="4">
        <v>1198</v>
      </c>
      <c r="K2339" s="4">
        <v>11.9</v>
      </c>
      <c r="L2339" s="5">
        <v>4.0999999999999996</v>
      </c>
      <c r="M2339" s="5">
        <v>1</v>
      </c>
      <c r="N2339" s="5">
        <v>1.36</v>
      </c>
      <c r="O2339">
        <v>27091</v>
      </c>
      <c r="P2339" s="4">
        <v>19683</v>
      </c>
      <c r="Q2339" s="8">
        <v>0.38700084961767206</v>
      </c>
      <c r="R2339" s="15" t="s">
        <v>26</v>
      </c>
      <c r="S2339" s="3">
        <v>6</v>
      </c>
      <c r="T2339" s="30">
        <v>5</v>
      </c>
      <c r="U2339" s="31">
        <v>25.40263171264543</v>
      </c>
      <c r="V2339" s="32">
        <v>147</v>
      </c>
      <c r="W2339" s="82">
        <f t="shared" si="40"/>
        <v>746.83737235177568</v>
      </c>
      <c r="X2339" s="32">
        <v>5</v>
      </c>
      <c r="Y2339" s="31">
        <v>25.40263171264543</v>
      </c>
    </row>
    <row r="2340" spans="1:25" x14ac:dyDescent="0.25">
      <c r="A2340">
        <v>27</v>
      </c>
      <c r="B2340" s="7" t="s">
        <v>931</v>
      </c>
      <c r="C2340" s="7" t="s">
        <v>932</v>
      </c>
      <c r="D2340" s="7" t="s">
        <v>962</v>
      </c>
      <c r="E2340">
        <v>27093</v>
      </c>
      <c r="F2340" s="4">
        <v>32</v>
      </c>
      <c r="G2340" s="4">
        <v>25</v>
      </c>
      <c r="I2340" s="4">
        <v>25</v>
      </c>
      <c r="J2340" s="4">
        <v>735</v>
      </c>
      <c r="K2340" s="4">
        <v>7</v>
      </c>
      <c r="L2340" s="5">
        <v>3.2</v>
      </c>
      <c r="N2340" s="5">
        <v>1.24</v>
      </c>
      <c r="O2340">
        <v>27093</v>
      </c>
      <c r="P2340" s="4">
        <v>23222</v>
      </c>
      <c r="Q2340" s="8">
        <v>0.39375616979269495</v>
      </c>
      <c r="R2340" s="15" t="s">
        <v>26</v>
      </c>
      <c r="S2340" s="3">
        <v>6</v>
      </c>
      <c r="T2340" s="30">
        <v>0</v>
      </c>
      <c r="U2340" s="31">
        <v>0</v>
      </c>
      <c r="V2340" s="32">
        <v>50</v>
      </c>
      <c r="W2340" s="82">
        <f t="shared" si="40"/>
        <v>215.31306519679615</v>
      </c>
      <c r="X2340" s="32">
        <v>1</v>
      </c>
      <c r="Y2340" s="31">
        <v>4.3062613039359228</v>
      </c>
    </row>
    <row r="2341" spans="1:25" x14ac:dyDescent="0.25">
      <c r="A2341">
        <v>27</v>
      </c>
      <c r="B2341" s="7" t="s">
        <v>931</v>
      </c>
      <c r="C2341" s="7" t="s">
        <v>932</v>
      </c>
      <c r="D2341" s="7" t="s">
        <v>964</v>
      </c>
      <c r="E2341">
        <v>27097</v>
      </c>
      <c r="F2341" s="4">
        <v>67</v>
      </c>
      <c r="G2341" s="4">
        <v>25</v>
      </c>
      <c r="I2341" s="4">
        <v>25</v>
      </c>
      <c r="J2341" s="4">
        <v>1112</v>
      </c>
      <c r="K2341" s="4">
        <v>8.6</v>
      </c>
      <c r="L2341" s="5">
        <v>2.8</v>
      </c>
      <c r="N2341" s="5">
        <v>1.61</v>
      </c>
      <c r="O2341">
        <v>27097</v>
      </c>
      <c r="P2341" s="4">
        <v>33386</v>
      </c>
      <c r="Q2341" s="8">
        <v>0.28139264990328822</v>
      </c>
      <c r="R2341" s="15" t="s">
        <v>26</v>
      </c>
      <c r="S2341" s="3">
        <v>6</v>
      </c>
      <c r="T2341" s="30">
        <v>0</v>
      </c>
      <c r="U2341" s="31">
        <v>0</v>
      </c>
      <c r="V2341" s="32">
        <v>54</v>
      </c>
      <c r="W2341" s="82">
        <f t="shared" si="40"/>
        <v>161.74444377882946</v>
      </c>
      <c r="X2341" s="32">
        <v>1</v>
      </c>
      <c r="Y2341" s="31">
        <v>2.9952674773857306</v>
      </c>
    </row>
    <row r="2342" spans="1:25" x14ac:dyDescent="0.25">
      <c r="A2342">
        <v>27</v>
      </c>
      <c r="B2342" s="7" t="s">
        <v>931</v>
      </c>
      <c r="C2342" s="7" t="s">
        <v>932</v>
      </c>
      <c r="D2342" s="7" t="s">
        <v>426</v>
      </c>
      <c r="E2342">
        <v>27101</v>
      </c>
      <c r="F2342" s="4">
        <v>24</v>
      </c>
      <c r="G2342" s="4">
        <v>20</v>
      </c>
      <c r="I2342" s="4">
        <v>20</v>
      </c>
      <c r="J2342" s="4">
        <v>195</v>
      </c>
      <c r="K2342" s="4">
        <v>3.4</v>
      </c>
      <c r="L2342" s="5">
        <v>3.2</v>
      </c>
      <c r="N2342" s="5">
        <v>1.29</v>
      </c>
      <c r="O2342">
        <v>27101</v>
      </c>
      <c r="P2342" s="4">
        <v>8194</v>
      </c>
      <c r="Q2342" s="8">
        <v>0.43544048419636855</v>
      </c>
      <c r="R2342" s="15" t="s">
        <v>26</v>
      </c>
      <c r="S2342" s="3">
        <v>6</v>
      </c>
      <c r="T2342" s="30">
        <v>0</v>
      </c>
      <c r="U2342" s="31">
        <v>0</v>
      </c>
      <c r="V2342" s="32">
        <v>43</v>
      </c>
      <c r="W2342" s="82">
        <f t="shared" si="40"/>
        <v>524.77422504271419</v>
      </c>
      <c r="X2342" s="32">
        <v>0</v>
      </c>
      <c r="Y2342" s="31">
        <v>0</v>
      </c>
    </row>
    <row r="2343" spans="1:25" x14ac:dyDescent="0.25">
      <c r="A2343">
        <v>27</v>
      </c>
      <c r="B2343" s="7" t="s">
        <v>931</v>
      </c>
      <c r="C2343" s="7" t="s">
        <v>932</v>
      </c>
      <c r="D2343" s="7" t="s">
        <v>968</v>
      </c>
      <c r="E2343">
        <v>27107</v>
      </c>
      <c r="F2343" s="4">
        <v>4</v>
      </c>
      <c r="G2343" s="4">
        <v>14</v>
      </c>
      <c r="I2343" s="4">
        <v>14</v>
      </c>
      <c r="J2343" s="4">
        <v>41</v>
      </c>
      <c r="K2343" s="4">
        <v>0.7</v>
      </c>
      <c r="L2343" s="5">
        <v>1.5</v>
      </c>
      <c r="N2343" s="5">
        <v>1</v>
      </c>
      <c r="O2343">
        <v>27107</v>
      </c>
      <c r="P2343" s="4">
        <v>6375</v>
      </c>
      <c r="Q2343" s="8">
        <v>0.74396703943496179</v>
      </c>
      <c r="R2343" s="15" t="s">
        <v>26</v>
      </c>
      <c r="S2343" s="3">
        <v>6</v>
      </c>
      <c r="T2343" s="30">
        <v>0</v>
      </c>
      <c r="U2343" s="31">
        <v>0</v>
      </c>
      <c r="V2343" s="32">
        <v>17</v>
      </c>
      <c r="W2343" s="82">
        <f t="shared" si="40"/>
        <v>266.66666666666669</v>
      </c>
      <c r="X2343" s="32">
        <v>0</v>
      </c>
      <c r="Y2343" s="31">
        <v>0</v>
      </c>
    </row>
    <row r="2344" spans="1:25" x14ac:dyDescent="0.25">
      <c r="A2344">
        <v>27</v>
      </c>
      <c r="B2344" s="7" t="s">
        <v>931</v>
      </c>
      <c r="C2344" s="7" t="s">
        <v>932</v>
      </c>
      <c r="D2344" s="7" t="s">
        <v>971</v>
      </c>
      <c r="E2344">
        <v>27113</v>
      </c>
      <c r="F2344" s="4">
        <v>64</v>
      </c>
      <c r="G2344" s="4">
        <v>25</v>
      </c>
      <c r="I2344" s="4">
        <v>25</v>
      </c>
      <c r="J2344" s="4">
        <v>1108</v>
      </c>
      <c r="K2344" s="4">
        <v>8.6</v>
      </c>
      <c r="L2344" s="5">
        <v>3.5</v>
      </c>
      <c r="N2344" s="5">
        <v>1.17</v>
      </c>
      <c r="O2344">
        <v>27113</v>
      </c>
      <c r="P2344" s="4">
        <v>14119</v>
      </c>
      <c r="Q2344" s="8">
        <v>0.53674999999999995</v>
      </c>
      <c r="R2344" s="15" t="s">
        <v>26</v>
      </c>
      <c r="S2344" s="3">
        <v>6</v>
      </c>
      <c r="T2344" s="30">
        <v>0</v>
      </c>
      <c r="U2344" s="31">
        <v>0</v>
      </c>
      <c r="V2344" s="32">
        <v>51</v>
      </c>
      <c r="W2344" s="82">
        <f t="shared" si="40"/>
        <v>361.21538352574549</v>
      </c>
      <c r="X2344" s="32">
        <v>0</v>
      </c>
      <c r="Y2344" s="31">
        <v>0</v>
      </c>
    </row>
    <row r="2345" spans="1:25" x14ac:dyDescent="0.25">
      <c r="A2345">
        <v>27</v>
      </c>
      <c r="B2345" s="7" t="s">
        <v>931</v>
      </c>
      <c r="C2345" s="7" t="s">
        <v>932</v>
      </c>
      <c r="D2345" s="7" t="s">
        <v>972</v>
      </c>
      <c r="E2345">
        <v>27115</v>
      </c>
      <c r="F2345" s="4">
        <v>19</v>
      </c>
      <c r="G2345" s="4">
        <v>9</v>
      </c>
      <c r="I2345" s="4">
        <v>9</v>
      </c>
      <c r="J2345" s="4">
        <v>256</v>
      </c>
      <c r="K2345" s="4">
        <v>2.2999999999999998</v>
      </c>
      <c r="L2345" s="5">
        <v>2.8</v>
      </c>
      <c r="N2345" s="5">
        <v>1</v>
      </c>
      <c r="O2345">
        <v>27115</v>
      </c>
      <c r="P2345" s="4">
        <v>29579</v>
      </c>
      <c r="Q2345" s="8">
        <v>0.55915028690025637</v>
      </c>
      <c r="R2345" s="15" t="s">
        <v>26</v>
      </c>
      <c r="S2345" s="3">
        <v>6</v>
      </c>
      <c r="T2345" s="30">
        <v>0</v>
      </c>
      <c r="U2345" s="31">
        <v>0</v>
      </c>
      <c r="V2345" s="32">
        <v>96</v>
      </c>
      <c r="W2345" s="82">
        <f t="shared" si="40"/>
        <v>324.55458264309141</v>
      </c>
      <c r="X2345" s="32">
        <v>0</v>
      </c>
      <c r="Y2345" s="31">
        <v>0</v>
      </c>
    </row>
    <row r="2346" spans="1:25" x14ac:dyDescent="0.25">
      <c r="A2346">
        <v>27</v>
      </c>
      <c r="B2346" s="7" t="s">
        <v>931</v>
      </c>
      <c r="C2346" s="7" t="s">
        <v>932</v>
      </c>
      <c r="D2346" s="7" t="s">
        <v>973</v>
      </c>
      <c r="E2346">
        <v>27117</v>
      </c>
      <c r="F2346" s="4">
        <v>20</v>
      </c>
      <c r="G2346" s="4">
        <v>18</v>
      </c>
      <c r="I2346" s="4">
        <v>18</v>
      </c>
      <c r="J2346" s="4">
        <v>466</v>
      </c>
      <c r="K2346" s="4">
        <v>2.9</v>
      </c>
      <c r="L2346" s="5">
        <v>2.2999999999999998</v>
      </c>
      <c r="N2346" s="5">
        <v>1.02</v>
      </c>
      <c r="O2346">
        <v>27117</v>
      </c>
      <c r="P2346" s="4">
        <v>9126</v>
      </c>
      <c r="Q2346" s="8">
        <v>0.33762732174955062</v>
      </c>
      <c r="R2346" s="15" t="s">
        <v>26</v>
      </c>
      <c r="S2346" s="3">
        <v>6</v>
      </c>
      <c r="T2346" s="30">
        <v>0</v>
      </c>
      <c r="U2346" s="31">
        <v>0</v>
      </c>
      <c r="V2346" s="32">
        <v>14</v>
      </c>
      <c r="W2346" s="82">
        <f t="shared" si="40"/>
        <v>153.40784571553803</v>
      </c>
      <c r="X2346" s="32">
        <v>0</v>
      </c>
      <c r="Y2346" s="31">
        <v>0</v>
      </c>
    </row>
    <row r="2347" spans="1:25" x14ac:dyDescent="0.25">
      <c r="A2347">
        <v>27</v>
      </c>
      <c r="B2347" s="7" t="s">
        <v>931</v>
      </c>
      <c r="C2347" s="7" t="s">
        <v>932</v>
      </c>
      <c r="D2347" s="7" t="s">
        <v>156</v>
      </c>
      <c r="E2347">
        <v>27121</v>
      </c>
      <c r="F2347" s="4">
        <v>31</v>
      </c>
      <c r="G2347" s="4">
        <v>19</v>
      </c>
      <c r="I2347" s="4">
        <v>19</v>
      </c>
      <c r="J2347" s="4">
        <v>480</v>
      </c>
      <c r="K2347" s="4">
        <v>7.7</v>
      </c>
      <c r="L2347" s="5">
        <v>3.8</v>
      </c>
      <c r="N2347" s="5">
        <v>1.2</v>
      </c>
      <c r="O2347">
        <v>27121</v>
      </c>
      <c r="P2347" s="4">
        <v>11249</v>
      </c>
      <c r="Q2347" s="8">
        <v>0.5552333245452149</v>
      </c>
      <c r="R2347" s="15" t="s">
        <v>26</v>
      </c>
      <c r="S2347" s="3">
        <v>6</v>
      </c>
      <c r="T2347" s="30">
        <v>0</v>
      </c>
      <c r="U2347" s="31">
        <v>0</v>
      </c>
      <c r="V2347" s="32">
        <v>10</v>
      </c>
      <c r="W2347" s="82">
        <f t="shared" si="40"/>
        <v>88.896790825851184</v>
      </c>
      <c r="X2347" s="32">
        <v>0</v>
      </c>
      <c r="Y2347" s="31">
        <v>0</v>
      </c>
    </row>
    <row r="2348" spans="1:25" x14ac:dyDescent="0.25">
      <c r="A2348">
        <v>27</v>
      </c>
      <c r="B2348" s="7" t="s">
        <v>931</v>
      </c>
      <c r="C2348" s="7" t="s">
        <v>932</v>
      </c>
      <c r="D2348" s="7" t="s">
        <v>976</v>
      </c>
      <c r="E2348">
        <v>27127</v>
      </c>
      <c r="F2348" s="4">
        <v>29</v>
      </c>
      <c r="G2348" s="4">
        <v>25</v>
      </c>
      <c r="I2348" s="4">
        <v>25</v>
      </c>
      <c r="J2348" s="4">
        <v>542</v>
      </c>
      <c r="K2348" s="4">
        <v>4.8</v>
      </c>
      <c r="L2348" s="5">
        <v>1.3</v>
      </c>
      <c r="N2348" s="5">
        <v>1</v>
      </c>
      <c r="O2348">
        <v>27127</v>
      </c>
      <c r="P2348" s="4">
        <v>15170</v>
      </c>
      <c r="Q2348" s="8">
        <v>0.36733502043994548</v>
      </c>
      <c r="R2348" s="15" t="s">
        <v>26</v>
      </c>
      <c r="S2348" s="3">
        <v>6</v>
      </c>
      <c r="T2348" s="30">
        <v>0</v>
      </c>
      <c r="U2348" s="31">
        <v>0</v>
      </c>
      <c r="V2348" s="32">
        <v>12</v>
      </c>
      <c r="W2348" s="82">
        <f t="shared" si="40"/>
        <v>79.103493737640079</v>
      </c>
      <c r="X2348" s="32">
        <v>0</v>
      </c>
      <c r="Y2348" s="31">
        <v>0</v>
      </c>
    </row>
    <row r="2349" spans="1:25" x14ac:dyDescent="0.25">
      <c r="A2349">
        <v>27</v>
      </c>
      <c r="B2349" s="7" t="s">
        <v>931</v>
      </c>
      <c r="C2349" s="7" t="s">
        <v>932</v>
      </c>
      <c r="D2349" s="7" t="s">
        <v>977</v>
      </c>
      <c r="E2349">
        <v>27129</v>
      </c>
      <c r="F2349" s="4">
        <v>20</v>
      </c>
      <c r="G2349" s="4">
        <v>16</v>
      </c>
      <c r="I2349" s="4">
        <v>16</v>
      </c>
      <c r="J2349" s="4">
        <v>394</v>
      </c>
      <c r="K2349" s="4">
        <v>4.2</v>
      </c>
      <c r="L2349" s="5">
        <v>2.2000000000000002</v>
      </c>
      <c r="N2349" s="5">
        <v>1.1499999999999999</v>
      </c>
      <c r="O2349">
        <v>27129</v>
      </c>
      <c r="P2349" s="4">
        <v>14548</v>
      </c>
      <c r="Q2349" s="8">
        <v>0.43292433537832309</v>
      </c>
      <c r="R2349" s="15" t="s">
        <v>26</v>
      </c>
      <c r="S2349" s="3">
        <v>6</v>
      </c>
      <c r="T2349" s="30">
        <v>0</v>
      </c>
      <c r="U2349" s="31">
        <v>0</v>
      </c>
      <c r="V2349" s="32">
        <v>12</v>
      </c>
      <c r="W2349" s="82">
        <f t="shared" si="40"/>
        <v>82.485565026120426</v>
      </c>
      <c r="X2349" s="32">
        <v>0</v>
      </c>
      <c r="Y2349" s="31">
        <v>0</v>
      </c>
    </row>
    <row r="2350" spans="1:25" x14ac:dyDescent="0.25">
      <c r="A2350">
        <v>27</v>
      </c>
      <c r="B2350" s="7" t="s">
        <v>931</v>
      </c>
      <c r="C2350" s="7" t="s">
        <v>932</v>
      </c>
      <c r="D2350" s="7" t="s">
        <v>978</v>
      </c>
      <c r="E2350">
        <v>27133</v>
      </c>
      <c r="F2350" s="4">
        <v>35</v>
      </c>
      <c r="G2350" s="4">
        <v>25</v>
      </c>
      <c r="I2350" s="4">
        <v>25</v>
      </c>
      <c r="J2350" s="4">
        <v>377</v>
      </c>
      <c r="K2350" s="4">
        <v>5.8</v>
      </c>
      <c r="L2350" s="5">
        <v>3.3</v>
      </c>
      <c r="N2350" s="5">
        <v>0.92</v>
      </c>
      <c r="O2350">
        <v>27133</v>
      </c>
      <c r="P2350" s="4">
        <v>9315</v>
      </c>
      <c r="Q2350" s="8">
        <v>0.44419281785829828</v>
      </c>
      <c r="R2350" s="15" t="s">
        <v>26</v>
      </c>
      <c r="S2350" s="3">
        <v>6</v>
      </c>
      <c r="T2350" s="30">
        <v>0</v>
      </c>
      <c r="U2350" s="31">
        <v>0</v>
      </c>
      <c r="V2350" s="32">
        <v>25</v>
      </c>
      <c r="W2350" s="82">
        <f t="shared" si="40"/>
        <v>268.38432635534087</v>
      </c>
      <c r="X2350" s="32">
        <v>0</v>
      </c>
      <c r="Y2350" s="31">
        <v>0</v>
      </c>
    </row>
    <row r="2351" spans="1:25" x14ac:dyDescent="0.25">
      <c r="A2351">
        <v>27</v>
      </c>
      <c r="B2351" s="7" t="s">
        <v>931</v>
      </c>
      <c r="C2351" s="7" t="s">
        <v>932</v>
      </c>
      <c r="D2351" s="7" t="s">
        <v>979</v>
      </c>
      <c r="E2351">
        <v>27135</v>
      </c>
      <c r="F2351" s="4">
        <v>30</v>
      </c>
      <c r="G2351" s="4">
        <v>25</v>
      </c>
      <c r="I2351" s="4">
        <v>25</v>
      </c>
      <c r="J2351" s="4">
        <v>504</v>
      </c>
      <c r="K2351" s="4">
        <v>6.3</v>
      </c>
      <c r="L2351" s="5">
        <v>3.1</v>
      </c>
      <c r="N2351" s="5">
        <v>1.04</v>
      </c>
      <c r="O2351">
        <v>27135</v>
      </c>
      <c r="P2351" s="4">
        <v>15165</v>
      </c>
      <c r="Q2351" s="8">
        <v>0.34048798385617318</v>
      </c>
      <c r="R2351" s="15" t="s">
        <v>26</v>
      </c>
      <c r="S2351" s="3">
        <v>6</v>
      </c>
      <c r="T2351" s="30">
        <v>0</v>
      </c>
      <c r="U2351" s="31">
        <v>0</v>
      </c>
      <c r="V2351" s="32">
        <v>6</v>
      </c>
      <c r="W2351" s="82">
        <f t="shared" si="40"/>
        <v>39.564787339268051</v>
      </c>
      <c r="X2351" s="32">
        <v>0</v>
      </c>
      <c r="Y2351" s="31">
        <v>0</v>
      </c>
    </row>
    <row r="2352" spans="1:25" x14ac:dyDescent="0.25">
      <c r="A2352">
        <v>22</v>
      </c>
      <c r="B2352" s="7" t="s">
        <v>774</v>
      </c>
      <c r="C2352" s="7" t="s">
        <v>775</v>
      </c>
      <c r="D2352" s="7" t="s">
        <v>817</v>
      </c>
      <c r="O2352">
        <v>22107</v>
      </c>
      <c r="P2352" s="4">
        <v>4334</v>
      </c>
      <c r="Q2352" s="8">
        <v>1.1269035532994924</v>
      </c>
      <c r="R2352" s="15" t="s">
        <v>32</v>
      </c>
      <c r="S2352" s="3">
        <v>6</v>
      </c>
      <c r="T2352" s="30">
        <v>0</v>
      </c>
      <c r="U2352" s="31">
        <v>0</v>
      </c>
      <c r="V2352" s="32">
        <v>22</v>
      </c>
      <c r="W2352" s="82">
        <f t="shared" si="40"/>
        <v>507.61421319796949</v>
      </c>
      <c r="X2352" s="32">
        <v>0</v>
      </c>
      <c r="Y2352" s="31">
        <v>0</v>
      </c>
    </row>
    <row r="2353" spans="1:25" x14ac:dyDescent="0.25">
      <c r="A2353">
        <v>27</v>
      </c>
      <c r="B2353" s="7" t="s">
        <v>931</v>
      </c>
      <c r="C2353" s="7" t="s">
        <v>932</v>
      </c>
      <c r="D2353" s="7" t="s">
        <v>708</v>
      </c>
      <c r="E2353">
        <v>27149</v>
      </c>
      <c r="F2353" s="4">
        <v>31</v>
      </c>
      <c r="G2353" s="4">
        <v>25</v>
      </c>
      <c r="I2353" s="4">
        <v>25</v>
      </c>
      <c r="J2353" s="4">
        <v>834</v>
      </c>
      <c r="K2353" s="4">
        <v>6.9</v>
      </c>
      <c r="L2353" s="5">
        <v>2.9</v>
      </c>
      <c r="N2353" s="5">
        <v>0.98</v>
      </c>
      <c r="O2353">
        <v>27149</v>
      </c>
      <c r="P2353" s="4">
        <v>9805</v>
      </c>
      <c r="Q2353" s="8">
        <v>0.75598428010003571</v>
      </c>
      <c r="R2353" s="15" t="s">
        <v>26</v>
      </c>
      <c r="S2353" s="3">
        <v>6</v>
      </c>
      <c r="T2353" s="30">
        <v>0</v>
      </c>
      <c r="U2353" s="31">
        <v>0</v>
      </c>
      <c r="V2353" s="32">
        <v>1</v>
      </c>
      <c r="W2353" s="82">
        <f t="shared" si="40"/>
        <v>10.198878123406425</v>
      </c>
      <c r="X2353" s="32">
        <v>0</v>
      </c>
      <c r="Y2353" s="31">
        <v>0</v>
      </c>
    </row>
    <row r="2354" spans="1:25" x14ac:dyDescent="0.25">
      <c r="A2354">
        <v>27</v>
      </c>
      <c r="B2354" s="7" t="s">
        <v>931</v>
      </c>
      <c r="C2354" s="7" t="s">
        <v>932</v>
      </c>
      <c r="D2354" s="7" t="s">
        <v>985</v>
      </c>
      <c r="E2354">
        <v>27151</v>
      </c>
      <c r="F2354" s="4">
        <v>17</v>
      </c>
      <c r="G2354" s="4">
        <v>33</v>
      </c>
      <c r="I2354" s="4">
        <v>33</v>
      </c>
      <c r="J2354" s="4">
        <v>274</v>
      </c>
      <c r="K2354" s="4">
        <v>5.5</v>
      </c>
      <c r="L2354" s="5">
        <v>2.65</v>
      </c>
      <c r="N2354" s="5">
        <v>1.145</v>
      </c>
      <c r="O2354">
        <v>27151</v>
      </c>
      <c r="P2354" s="4">
        <v>9266</v>
      </c>
      <c r="Q2354" s="8">
        <v>0.56901788727640901</v>
      </c>
      <c r="R2354" s="15" t="s">
        <v>26</v>
      </c>
      <c r="S2354" s="3">
        <v>6</v>
      </c>
      <c r="T2354" s="30">
        <v>0</v>
      </c>
      <c r="U2354" s="31">
        <v>0</v>
      </c>
      <c r="V2354" s="32">
        <v>20</v>
      </c>
      <c r="W2354" s="82">
        <f t="shared" si="40"/>
        <v>215.84286639326572</v>
      </c>
      <c r="X2354" s="32">
        <v>1</v>
      </c>
      <c r="Y2354" s="31">
        <v>10.792143319663285</v>
      </c>
    </row>
    <row r="2355" spans="1:25" x14ac:dyDescent="0.25">
      <c r="A2355">
        <v>27</v>
      </c>
      <c r="B2355" s="7" t="s">
        <v>931</v>
      </c>
      <c r="C2355" s="7" t="s">
        <v>932</v>
      </c>
      <c r="D2355" s="7" t="s">
        <v>770</v>
      </c>
      <c r="E2355">
        <v>27153</v>
      </c>
      <c r="F2355" s="4">
        <v>20</v>
      </c>
      <c r="G2355" s="4">
        <v>14</v>
      </c>
      <c r="I2355" s="4">
        <v>14</v>
      </c>
      <c r="J2355" s="4">
        <v>407</v>
      </c>
      <c r="K2355" s="4">
        <v>7.3</v>
      </c>
      <c r="L2355" s="5">
        <v>3.2</v>
      </c>
      <c r="N2355" s="5">
        <v>1.04</v>
      </c>
      <c r="O2355">
        <v>27153</v>
      </c>
      <c r="P2355" s="4">
        <v>24664</v>
      </c>
      <c r="Q2355" s="8">
        <v>0.32799057159693579</v>
      </c>
      <c r="R2355" s="15" t="s">
        <v>26</v>
      </c>
      <c r="S2355" s="3">
        <v>6</v>
      </c>
      <c r="T2355" s="30">
        <v>0</v>
      </c>
      <c r="U2355" s="31">
        <v>0</v>
      </c>
      <c r="V2355" s="32">
        <v>375</v>
      </c>
      <c r="W2355" s="82">
        <f t="shared" si="40"/>
        <v>1520.4346415828738</v>
      </c>
      <c r="X2355" s="32">
        <v>2</v>
      </c>
      <c r="Y2355" s="31">
        <v>8.1089847551086596</v>
      </c>
    </row>
    <row r="2356" spans="1:25" x14ac:dyDescent="0.25">
      <c r="A2356">
        <v>27</v>
      </c>
      <c r="B2356" s="7" t="s">
        <v>931</v>
      </c>
      <c r="C2356" s="7" t="s">
        <v>932</v>
      </c>
      <c r="D2356" s="7" t="s">
        <v>986</v>
      </c>
      <c r="E2356">
        <v>27155</v>
      </c>
      <c r="F2356" s="4">
        <v>8</v>
      </c>
      <c r="G2356" s="4">
        <v>15</v>
      </c>
      <c r="I2356" s="4">
        <v>15</v>
      </c>
      <c r="J2356" s="4">
        <v>73</v>
      </c>
      <c r="K2356" s="4">
        <v>1.5</v>
      </c>
      <c r="L2356" s="5">
        <v>2.1</v>
      </c>
      <c r="N2356" s="5">
        <v>1.04</v>
      </c>
      <c r="O2356">
        <v>27155</v>
      </c>
      <c r="P2356" s="4">
        <v>3259</v>
      </c>
      <c r="Q2356" s="8">
        <v>0.60057197330791234</v>
      </c>
      <c r="R2356" s="15" t="s">
        <v>26</v>
      </c>
      <c r="S2356" s="3">
        <v>6</v>
      </c>
      <c r="T2356" s="30">
        <v>0</v>
      </c>
      <c r="U2356" s="31">
        <v>0</v>
      </c>
      <c r="V2356" s="32">
        <v>5</v>
      </c>
      <c r="W2356" s="82">
        <f t="shared" si="40"/>
        <v>153.42129487572873</v>
      </c>
      <c r="X2356" s="32">
        <v>0</v>
      </c>
      <c r="Y2356" s="31">
        <v>0</v>
      </c>
    </row>
    <row r="2357" spans="1:25" x14ac:dyDescent="0.25">
      <c r="A2357">
        <v>27</v>
      </c>
      <c r="B2357" s="7" t="s">
        <v>931</v>
      </c>
      <c r="C2357" s="7" t="s">
        <v>932</v>
      </c>
      <c r="D2357" s="7" t="s">
        <v>988</v>
      </c>
      <c r="E2357">
        <v>27159</v>
      </c>
      <c r="F2357" s="4">
        <v>118</v>
      </c>
      <c r="G2357" s="4">
        <v>50</v>
      </c>
      <c r="H2357" s="4">
        <v>5</v>
      </c>
      <c r="I2357" s="4">
        <v>125</v>
      </c>
      <c r="J2357" s="4">
        <v>2050</v>
      </c>
      <c r="K2357" s="4">
        <v>17.600000000000001</v>
      </c>
      <c r="L2357" s="5">
        <v>2.75</v>
      </c>
      <c r="N2357" s="5">
        <v>1.2050000000000001</v>
      </c>
      <c r="O2357">
        <v>27159</v>
      </c>
      <c r="P2357" s="4">
        <v>13682</v>
      </c>
      <c r="Q2357" s="8">
        <v>0.34814967955344223</v>
      </c>
      <c r="R2357" s="15" t="s">
        <v>26</v>
      </c>
      <c r="S2357" s="3">
        <v>6</v>
      </c>
      <c r="T2357" s="30">
        <v>0</v>
      </c>
      <c r="U2357" s="31">
        <v>0</v>
      </c>
      <c r="V2357" s="32">
        <v>10</v>
      </c>
      <c r="W2357" s="82">
        <f t="shared" si="40"/>
        <v>73.088729717877499</v>
      </c>
      <c r="X2357" s="32">
        <v>0</v>
      </c>
      <c r="Y2357" s="31">
        <v>0</v>
      </c>
    </row>
    <row r="2358" spans="1:25" x14ac:dyDescent="0.25">
      <c r="A2358">
        <v>27</v>
      </c>
      <c r="B2358" s="7" t="s">
        <v>931</v>
      </c>
      <c r="C2358" s="7" t="s">
        <v>932</v>
      </c>
      <c r="D2358" s="7" t="s">
        <v>989</v>
      </c>
      <c r="E2358">
        <v>27161</v>
      </c>
      <c r="F2358" s="4">
        <v>22</v>
      </c>
      <c r="G2358" s="4">
        <v>15</v>
      </c>
      <c r="I2358" s="4">
        <v>15</v>
      </c>
      <c r="J2358" s="4">
        <v>102</v>
      </c>
      <c r="K2358" s="4">
        <v>6.8</v>
      </c>
      <c r="L2358" s="5">
        <v>3.6</v>
      </c>
      <c r="N2358" s="5">
        <v>0.99</v>
      </c>
      <c r="O2358">
        <v>27161</v>
      </c>
      <c r="P2358" s="4">
        <v>18612</v>
      </c>
      <c r="Q2358" s="8">
        <v>0.47561588738059324</v>
      </c>
      <c r="R2358" s="15" t="s">
        <v>26</v>
      </c>
      <c r="S2358" s="3">
        <v>6</v>
      </c>
      <c r="T2358" s="30">
        <v>0</v>
      </c>
      <c r="U2358" s="31">
        <v>0</v>
      </c>
      <c r="V2358" s="32">
        <v>34</v>
      </c>
      <c r="W2358" s="82">
        <f t="shared" si="40"/>
        <v>182.67784225231034</v>
      </c>
      <c r="X2358" s="32">
        <v>0</v>
      </c>
      <c r="Y2358" s="31">
        <v>0</v>
      </c>
    </row>
    <row r="2359" spans="1:25" x14ac:dyDescent="0.25">
      <c r="A2359">
        <v>27</v>
      </c>
      <c r="B2359" s="7" t="s">
        <v>931</v>
      </c>
      <c r="C2359" s="7" t="s">
        <v>932</v>
      </c>
      <c r="D2359" s="7" t="s">
        <v>990</v>
      </c>
      <c r="E2359">
        <v>27165</v>
      </c>
      <c r="F2359" s="4">
        <v>39</v>
      </c>
      <c r="G2359" s="4">
        <v>50</v>
      </c>
      <c r="I2359" s="4">
        <v>50</v>
      </c>
      <c r="J2359" s="4">
        <v>197</v>
      </c>
      <c r="K2359" s="4">
        <v>9.4</v>
      </c>
      <c r="L2359" s="5">
        <v>3.1</v>
      </c>
      <c r="N2359" s="5">
        <v>0.94</v>
      </c>
      <c r="O2359">
        <v>27165</v>
      </c>
      <c r="P2359" s="4">
        <v>10897</v>
      </c>
      <c r="Q2359" s="8">
        <v>0.65534682080924855</v>
      </c>
      <c r="R2359" s="15" t="s">
        <v>26</v>
      </c>
      <c r="S2359" s="3">
        <v>6</v>
      </c>
      <c r="T2359" s="30">
        <v>0</v>
      </c>
      <c r="U2359" s="31">
        <v>0</v>
      </c>
      <c r="V2359" s="32">
        <v>99</v>
      </c>
      <c r="W2359" s="82">
        <f t="shared" si="40"/>
        <v>908.50692851243457</v>
      </c>
      <c r="X2359" s="32">
        <v>0</v>
      </c>
      <c r="Y2359" s="31">
        <v>0</v>
      </c>
    </row>
    <row r="2360" spans="1:25" x14ac:dyDescent="0.25">
      <c r="A2360">
        <v>27</v>
      </c>
      <c r="B2360" s="7" t="s">
        <v>931</v>
      </c>
      <c r="C2360" s="7" t="s">
        <v>932</v>
      </c>
      <c r="D2360" s="7" t="s">
        <v>993</v>
      </c>
      <c r="E2360">
        <v>27173</v>
      </c>
      <c r="F2360" s="4">
        <v>35</v>
      </c>
      <c r="G2360" s="4">
        <v>47</v>
      </c>
      <c r="I2360" s="4">
        <v>47</v>
      </c>
      <c r="J2360" s="4">
        <v>477</v>
      </c>
      <c r="K2360" s="4">
        <v>8.6</v>
      </c>
      <c r="L2360" s="5">
        <v>2.9000000000000004</v>
      </c>
      <c r="N2360" s="5">
        <v>0.95</v>
      </c>
      <c r="O2360">
        <v>27173</v>
      </c>
      <c r="P2360" s="4">
        <v>9709</v>
      </c>
      <c r="Q2360" s="8">
        <v>0.45062093435836781</v>
      </c>
      <c r="R2360" s="15" t="s">
        <v>26</v>
      </c>
      <c r="S2360" s="3">
        <v>6</v>
      </c>
      <c r="T2360" s="30">
        <v>0</v>
      </c>
      <c r="U2360" s="31">
        <v>0</v>
      </c>
      <c r="V2360" s="32">
        <v>11</v>
      </c>
      <c r="W2360" s="82">
        <f t="shared" si="40"/>
        <v>113.29694098259347</v>
      </c>
      <c r="X2360" s="32">
        <v>0</v>
      </c>
      <c r="Y2360" s="31">
        <v>0</v>
      </c>
    </row>
    <row r="2361" spans="1:25" x14ac:dyDescent="0.25">
      <c r="A2361">
        <v>28</v>
      </c>
      <c r="B2361" s="7" t="s">
        <v>149</v>
      </c>
      <c r="C2361" s="7" t="s">
        <v>994</v>
      </c>
      <c r="D2361" s="7" t="s">
        <v>997</v>
      </c>
      <c r="E2361">
        <v>28007</v>
      </c>
      <c r="F2361" s="4">
        <v>22</v>
      </c>
      <c r="G2361" s="4">
        <v>25</v>
      </c>
      <c r="I2361" s="4">
        <v>25</v>
      </c>
      <c r="J2361" s="4">
        <v>456</v>
      </c>
      <c r="K2361" s="4">
        <v>9.1</v>
      </c>
      <c r="L2361" s="5">
        <v>1.9</v>
      </c>
      <c r="N2361" s="5">
        <v>0.94</v>
      </c>
      <c r="O2361">
        <v>28007</v>
      </c>
      <c r="P2361" s="4">
        <v>18174</v>
      </c>
      <c r="Q2361" s="8">
        <v>0.66203798243822753</v>
      </c>
      <c r="R2361" s="15" t="s">
        <v>26</v>
      </c>
      <c r="S2361" s="3">
        <v>6</v>
      </c>
      <c r="T2361" s="30">
        <v>15</v>
      </c>
      <c r="U2361" s="31">
        <v>82.535490260812153</v>
      </c>
      <c r="V2361" s="32">
        <v>333</v>
      </c>
      <c r="W2361" s="82">
        <f t="shared" si="40"/>
        <v>1832.2878837900298</v>
      </c>
      <c r="X2361" s="32">
        <v>23</v>
      </c>
      <c r="Y2361" s="31">
        <v>126.55441839991197</v>
      </c>
    </row>
    <row r="2362" spans="1:25" x14ac:dyDescent="0.25">
      <c r="A2362">
        <v>28</v>
      </c>
      <c r="B2362" s="7" t="s">
        <v>149</v>
      </c>
      <c r="C2362" s="7" t="s">
        <v>994</v>
      </c>
      <c r="D2362" s="7" t="s">
        <v>34</v>
      </c>
      <c r="E2362">
        <v>28013</v>
      </c>
      <c r="F2362" s="4">
        <v>12</v>
      </c>
      <c r="G2362" s="4">
        <v>25</v>
      </c>
      <c r="I2362" s="4">
        <v>25</v>
      </c>
      <c r="J2362" s="4">
        <v>302</v>
      </c>
      <c r="K2362" s="4">
        <v>13.5</v>
      </c>
      <c r="L2362" s="5">
        <v>3.4</v>
      </c>
      <c r="N2362" s="5">
        <v>0.92</v>
      </c>
      <c r="O2362">
        <v>28013</v>
      </c>
      <c r="P2362" s="4">
        <v>14361</v>
      </c>
      <c r="Q2362" s="8">
        <v>0.43507972665148065</v>
      </c>
      <c r="R2362" s="15" t="s">
        <v>26</v>
      </c>
      <c r="S2362" s="3">
        <v>6</v>
      </c>
      <c r="T2362" s="30">
        <v>4</v>
      </c>
      <c r="U2362" s="31">
        <v>27.853213564515006</v>
      </c>
      <c r="V2362" s="32">
        <v>82</v>
      </c>
      <c r="W2362" s="82">
        <f t="shared" si="40"/>
        <v>570.99087807255762</v>
      </c>
      <c r="X2362" s="32">
        <v>4</v>
      </c>
      <c r="Y2362" s="31">
        <v>27.853213564515006</v>
      </c>
    </row>
    <row r="2363" spans="1:25" x14ac:dyDescent="0.25">
      <c r="A2363">
        <v>28</v>
      </c>
      <c r="B2363" s="7" t="s">
        <v>149</v>
      </c>
      <c r="C2363" s="7" t="s">
        <v>994</v>
      </c>
      <c r="D2363" s="7" t="s">
        <v>614</v>
      </c>
      <c r="E2363">
        <v>28017</v>
      </c>
      <c r="F2363" s="4">
        <v>25</v>
      </c>
      <c r="G2363" s="4">
        <v>39</v>
      </c>
      <c r="I2363" s="4">
        <v>39</v>
      </c>
      <c r="J2363" s="4">
        <v>108</v>
      </c>
      <c r="K2363" s="4">
        <v>5.0999999999999996</v>
      </c>
      <c r="L2363" s="5">
        <v>17.2</v>
      </c>
      <c r="N2363" s="5">
        <v>1.1299999999999999</v>
      </c>
      <c r="O2363">
        <v>28017</v>
      </c>
      <c r="P2363" s="4">
        <v>17103</v>
      </c>
      <c r="Q2363" s="8">
        <v>0.88417736854858253</v>
      </c>
      <c r="R2363" s="15" t="s">
        <v>26</v>
      </c>
      <c r="S2363" s="3">
        <v>6</v>
      </c>
      <c r="T2363" s="30">
        <v>12</v>
      </c>
      <c r="U2363" s="31">
        <v>70.163129275565694</v>
      </c>
      <c r="V2363" s="32">
        <v>168</v>
      </c>
      <c r="W2363" s="82">
        <f t="shared" si="40"/>
        <v>982.28380985791978</v>
      </c>
      <c r="X2363" s="32">
        <v>16</v>
      </c>
      <c r="Y2363" s="31">
        <v>93.550839034087588</v>
      </c>
    </row>
    <row r="2364" spans="1:25" x14ac:dyDescent="0.25">
      <c r="A2364">
        <v>28</v>
      </c>
      <c r="B2364" s="7" t="s">
        <v>149</v>
      </c>
      <c r="C2364" s="7" t="s">
        <v>994</v>
      </c>
      <c r="D2364" s="7" t="s">
        <v>38</v>
      </c>
      <c r="E2364">
        <v>28019</v>
      </c>
      <c r="F2364" s="4">
        <v>24</v>
      </c>
      <c r="G2364" s="4">
        <v>15</v>
      </c>
      <c r="I2364" s="4">
        <v>15</v>
      </c>
      <c r="J2364" s="4">
        <v>226</v>
      </c>
      <c r="K2364" s="4">
        <v>7.1000000000000005</v>
      </c>
      <c r="L2364" s="5">
        <v>2.9000000000000004</v>
      </c>
      <c r="N2364" s="5">
        <v>1.01</v>
      </c>
      <c r="O2364">
        <v>28019</v>
      </c>
      <c r="P2364" s="4">
        <v>8210</v>
      </c>
      <c r="Q2364" s="8">
        <v>0.4368723098995696</v>
      </c>
      <c r="R2364" s="15" t="s">
        <v>26</v>
      </c>
      <c r="S2364" s="3">
        <v>6</v>
      </c>
      <c r="T2364" s="30">
        <v>2</v>
      </c>
      <c r="U2364" s="31">
        <v>24.360535931790501</v>
      </c>
      <c r="V2364" s="32">
        <v>66</v>
      </c>
      <c r="W2364" s="82">
        <f t="shared" si="40"/>
        <v>803.89768574908646</v>
      </c>
      <c r="X2364" s="32">
        <v>2</v>
      </c>
      <c r="Y2364" s="31">
        <v>24.360535931790501</v>
      </c>
    </row>
    <row r="2365" spans="1:25" x14ac:dyDescent="0.25">
      <c r="A2365">
        <v>28</v>
      </c>
      <c r="B2365" s="7" t="s">
        <v>149</v>
      </c>
      <c r="C2365" s="7" t="s">
        <v>994</v>
      </c>
      <c r="D2365" s="7" t="s">
        <v>40</v>
      </c>
      <c r="E2365">
        <v>28025</v>
      </c>
      <c r="F2365" s="4">
        <v>33</v>
      </c>
      <c r="G2365" s="4">
        <v>49</v>
      </c>
      <c r="H2365" s="4">
        <v>6</v>
      </c>
      <c r="I2365" s="4">
        <v>49</v>
      </c>
      <c r="J2365" s="4">
        <v>1603</v>
      </c>
      <c r="K2365" s="4">
        <v>20.8</v>
      </c>
      <c r="L2365" s="5">
        <v>5.3</v>
      </c>
      <c r="M2365" s="5">
        <v>1</v>
      </c>
      <c r="N2365" s="5">
        <v>1.21</v>
      </c>
      <c r="O2365">
        <v>28025</v>
      </c>
      <c r="P2365" s="4">
        <v>19316</v>
      </c>
      <c r="Q2365" s="8">
        <v>1.3787951807228915</v>
      </c>
      <c r="R2365" s="15" t="s">
        <v>32</v>
      </c>
      <c r="S2365" s="3">
        <v>6</v>
      </c>
      <c r="T2365" s="30">
        <v>3</v>
      </c>
      <c r="U2365" s="31">
        <v>15.531165872851522</v>
      </c>
      <c r="V2365" s="32">
        <v>174</v>
      </c>
      <c r="W2365" s="82">
        <f t="shared" si="40"/>
        <v>900.80762062538827</v>
      </c>
      <c r="X2365" s="32">
        <v>6</v>
      </c>
      <c r="Y2365" s="31">
        <v>31.062331745703045</v>
      </c>
    </row>
    <row r="2366" spans="1:25" x14ac:dyDescent="0.25">
      <c r="A2366">
        <v>28</v>
      </c>
      <c r="B2366" s="7" t="s">
        <v>149</v>
      </c>
      <c r="C2366" s="7" t="s">
        <v>994</v>
      </c>
      <c r="D2366" s="7" t="s">
        <v>46</v>
      </c>
      <c r="E2366">
        <v>28031</v>
      </c>
      <c r="F2366" s="4">
        <v>29</v>
      </c>
      <c r="G2366" s="4">
        <v>25</v>
      </c>
      <c r="I2366" s="4">
        <v>25</v>
      </c>
      <c r="J2366" s="4">
        <v>249</v>
      </c>
      <c r="K2366" s="4">
        <v>14</v>
      </c>
      <c r="L2366" s="5">
        <v>3.3</v>
      </c>
      <c r="M2366" s="5">
        <v>0.59</v>
      </c>
      <c r="N2366" s="5">
        <v>0.91</v>
      </c>
      <c r="O2366">
        <v>28031</v>
      </c>
      <c r="P2366" s="4">
        <v>18636</v>
      </c>
      <c r="Q2366" s="8">
        <v>0.60275988960441584</v>
      </c>
      <c r="R2366" s="15" t="s">
        <v>26</v>
      </c>
      <c r="S2366" s="3">
        <v>6</v>
      </c>
      <c r="T2366" s="30">
        <v>1</v>
      </c>
      <c r="U2366" s="31">
        <v>5.3659583601631251</v>
      </c>
      <c r="V2366" s="32">
        <v>209</v>
      </c>
      <c r="W2366" s="82">
        <f t="shared" si="40"/>
        <v>1121.4852972740932</v>
      </c>
      <c r="X2366" s="32">
        <v>3</v>
      </c>
      <c r="Y2366" s="31">
        <v>16.097875080489374</v>
      </c>
    </row>
    <row r="2367" spans="1:25" x14ac:dyDescent="0.25">
      <c r="A2367">
        <v>28</v>
      </c>
      <c r="B2367" s="7" t="s">
        <v>149</v>
      </c>
      <c r="C2367" s="7" t="s">
        <v>994</v>
      </c>
      <c r="D2367" s="7" t="s">
        <v>56</v>
      </c>
      <c r="E2367">
        <v>28037</v>
      </c>
      <c r="F2367" s="4">
        <v>12</v>
      </c>
      <c r="G2367" s="4">
        <v>24</v>
      </c>
      <c r="I2367" s="4">
        <v>24</v>
      </c>
      <c r="J2367" s="4">
        <v>132</v>
      </c>
      <c r="K2367" s="4">
        <v>16.100000000000001</v>
      </c>
      <c r="L2367" s="5">
        <v>2.8</v>
      </c>
      <c r="N2367" s="5">
        <v>0.9</v>
      </c>
      <c r="O2367">
        <v>28037</v>
      </c>
      <c r="P2367" s="4">
        <v>7713</v>
      </c>
      <c r="Q2367" s="8">
        <v>0.55200294009555306</v>
      </c>
      <c r="R2367" s="15" t="s">
        <v>26</v>
      </c>
      <c r="S2367" s="3">
        <v>6</v>
      </c>
      <c r="T2367" s="30">
        <v>2</v>
      </c>
      <c r="U2367" s="31">
        <v>25.930247633864902</v>
      </c>
      <c r="V2367" s="32">
        <v>30</v>
      </c>
      <c r="W2367" s="82">
        <f t="shared" si="40"/>
        <v>388.95371450797353</v>
      </c>
      <c r="X2367" s="32">
        <v>2</v>
      </c>
      <c r="Y2367" s="31">
        <v>25.930247633864902</v>
      </c>
    </row>
    <row r="2368" spans="1:25" x14ac:dyDescent="0.25">
      <c r="A2368">
        <v>28</v>
      </c>
      <c r="B2368" s="7" t="s">
        <v>149</v>
      </c>
      <c r="C2368" s="7" t="s">
        <v>994</v>
      </c>
      <c r="D2368" s="7" t="s">
        <v>1003</v>
      </c>
      <c r="E2368">
        <v>28039</v>
      </c>
      <c r="F2368" s="4">
        <v>50</v>
      </c>
      <c r="G2368" s="4">
        <v>42</v>
      </c>
      <c r="H2368" s="4">
        <v>6</v>
      </c>
      <c r="I2368" s="4">
        <v>42</v>
      </c>
      <c r="J2368" s="4">
        <v>1012</v>
      </c>
      <c r="K2368" s="4">
        <v>8.4</v>
      </c>
      <c r="L2368" s="5">
        <v>3.6</v>
      </c>
      <c r="N2368" s="5">
        <v>1.28</v>
      </c>
      <c r="O2368">
        <v>28039</v>
      </c>
      <c r="P2368" s="4">
        <v>24500</v>
      </c>
      <c r="Q2368" s="8">
        <v>0.11810027598896045</v>
      </c>
      <c r="R2368" s="15" t="s">
        <v>26</v>
      </c>
      <c r="S2368" s="3">
        <v>6</v>
      </c>
      <c r="T2368" s="30">
        <v>1</v>
      </c>
      <c r="U2368" s="31">
        <v>4.0816326530612246</v>
      </c>
      <c r="V2368" s="32">
        <v>40</v>
      </c>
      <c r="W2368" s="82">
        <f t="shared" si="40"/>
        <v>163.26530612244898</v>
      </c>
      <c r="X2368" s="32">
        <v>2</v>
      </c>
      <c r="Y2368" s="31">
        <v>8.1632653061224492</v>
      </c>
    </row>
    <row r="2369" spans="1:25" x14ac:dyDescent="0.25">
      <c r="A2369">
        <v>24</v>
      </c>
      <c r="B2369" s="7" t="s">
        <v>836</v>
      </c>
      <c r="C2369" s="7" t="s">
        <v>837</v>
      </c>
      <c r="D2369" s="7" t="s">
        <v>842</v>
      </c>
      <c r="O2369">
        <v>24011</v>
      </c>
      <c r="P2369" s="4">
        <v>33406</v>
      </c>
      <c r="Q2369" s="8">
        <v>0.42794619982920579</v>
      </c>
      <c r="R2369" s="15" t="s">
        <v>26</v>
      </c>
      <c r="S2369" s="3">
        <v>6</v>
      </c>
      <c r="T2369" s="30">
        <v>0</v>
      </c>
      <c r="U2369" s="31">
        <v>0</v>
      </c>
      <c r="V2369" s="32">
        <v>284</v>
      </c>
      <c r="W2369" s="82">
        <f t="shared" si="40"/>
        <v>850.14668023708316</v>
      </c>
      <c r="X2369" s="32">
        <v>2</v>
      </c>
      <c r="Y2369" s="31">
        <v>5.9869484523738246</v>
      </c>
    </row>
    <row r="2370" spans="1:25" x14ac:dyDescent="0.25">
      <c r="A2370">
        <v>28</v>
      </c>
      <c r="B2370" s="7" t="s">
        <v>149</v>
      </c>
      <c r="C2370" s="7" t="s">
        <v>994</v>
      </c>
      <c r="D2370" s="7" t="s">
        <v>58</v>
      </c>
      <c r="E2370">
        <v>28041</v>
      </c>
      <c r="F2370" s="4">
        <v>7</v>
      </c>
      <c r="G2370" s="4">
        <v>7</v>
      </c>
      <c r="I2370" s="4">
        <v>7</v>
      </c>
      <c r="J2370" s="4">
        <v>34</v>
      </c>
      <c r="K2370" s="4">
        <v>3.8</v>
      </c>
      <c r="L2370" s="5">
        <v>3</v>
      </c>
      <c r="N2370" s="5">
        <v>1.02</v>
      </c>
      <c r="O2370">
        <v>28041</v>
      </c>
      <c r="P2370" s="4">
        <v>13586</v>
      </c>
      <c r="Q2370" s="8">
        <v>0.22468281430219147</v>
      </c>
      <c r="R2370" s="15" t="s">
        <v>26</v>
      </c>
      <c r="S2370" s="3">
        <v>6</v>
      </c>
      <c r="T2370" s="30">
        <v>1</v>
      </c>
      <c r="U2370" s="31">
        <v>7.3605181804799065</v>
      </c>
      <c r="V2370" s="32">
        <v>56</v>
      </c>
      <c r="W2370" s="82">
        <f t="shared" si="40"/>
        <v>412.1890181068747</v>
      </c>
      <c r="X2370" s="32">
        <v>4</v>
      </c>
      <c r="Y2370" s="31">
        <v>29.442072721919626</v>
      </c>
    </row>
    <row r="2371" spans="1:25" x14ac:dyDescent="0.25">
      <c r="A2371">
        <v>28</v>
      </c>
      <c r="B2371" s="7" t="s">
        <v>149</v>
      </c>
      <c r="C2371" s="7" t="s">
        <v>994</v>
      </c>
      <c r="D2371" s="7" t="s">
        <v>329</v>
      </c>
      <c r="E2371">
        <v>28051</v>
      </c>
      <c r="F2371" s="4">
        <v>18</v>
      </c>
      <c r="G2371" s="4">
        <v>25</v>
      </c>
      <c r="I2371" s="4">
        <v>25</v>
      </c>
      <c r="J2371" s="4">
        <v>209</v>
      </c>
      <c r="K2371" s="4">
        <v>7.1</v>
      </c>
      <c r="L2371" s="5">
        <v>3</v>
      </c>
      <c r="M2371" s="5">
        <v>0.22</v>
      </c>
      <c r="N2371" s="5">
        <v>0.96</v>
      </c>
      <c r="O2371">
        <v>28051</v>
      </c>
      <c r="P2371" s="4">
        <v>17010</v>
      </c>
      <c r="Q2371" s="8">
        <v>5.1100076394194041</v>
      </c>
      <c r="R2371" s="15" t="s">
        <v>32</v>
      </c>
      <c r="S2371" s="3">
        <v>6</v>
      </c>
      <c r="T2371" s="30">
        <v>24</v>
      </c>
      <c r="U2371" s="31">
        <v>141.09347442680777</v>
      </c>
      <c r="V2371" s="32">
        <v>474</v>
      </c>
      <c r="W2371" s="82">
        <f t="shared" ref="W2371:W2434" si="41">V2371/P2371*100000</f>
        <v>2786.5961199294534</v>
      </c>
      <c r="X2371" s="32">
        <v>34</v>
      </c>
      <c r="Y2371" s="31">
        <v>199.88242210464435</v>
      </c>
    </row>
    <row r="2372" spans="1:25" x14ac:dyDescent="0.25">
      <c r="A2372">
        <v>28</v>
      </c>
      <c r="B2372" s="7" t="s">
        <v>149</v>
      </c>
      <c r="C2372" s="7" t="s">
        <v>994</v>
      </c>
      <c r="D2372" s="7" t="s">
        <v>1006</v>
      </c>
      <c r="E2372">
        <v>28053</v>
      </c>
      <c r="J2372" s="4">
        <v>375</v>
      </c>
      <c r="K2372" s="4">
        <v>4.9000000000000004</v>
      </c>
      <c r="L2372" s="5">
        <v>2.8</v>
      </c>
      <c r="O2372">
        <v>28053</v>
      </c>
      <c r="P2372" s="4">
        <v>8064</v>
      </c>
      <c r="Q2372" s="8">
        <v>2.6681146828844482</v>
      </c>
      <c r="R2372" s="15" t="s">
        <v>32</v>
      </c>
      <c r="S2372" s="3">
        <v>6</v>
      </c>
      <c r="T2372" s="30">
        <v>7</v>
      </c>
      <c r="U2372" s="31">
        <v>86.805555555555557</v>
      </c>
      <c r="V2372" s="32">
        <v>83</v>
      </c>
      <c r="W2372" s="82">
        <f t="shared" si="41"/>
        <v>1029.265873015873</v>
      </c>
      <c r="X2372" s="32">
        <v>8</v>
      </c>
      <c r="Y2372" s="31">
        <v>99.206349206349202</v>
      </c>
    </row>
    <row r="2373" spans="1:25" x14ac:dyDescent="0.25">
      <c r="A2373">
        <v>28</v>
      </c>
      <c r="B2373" s="7" t="s">
        <v>149</v>
      </c>
      <c r="C2373" s="7" t="s">
        <v>994</v>
      </c>
      <c r="D2373" s="7" t="s">
        <v>63</v>
      </c>
      <c r="E2373">
        <v>28063</v>
      </c>
      <c r="F2373" s="4">
        <v>9</v>
      </c>
      <c r="G2373" s="4">
        <v>12</v>
      </c>
      <c r="I2373" s="4">
        <v>12</v>
      </c>
      <c r="J2373" s="4">
        <v>96</v>
      </c>
      <c r="K2373" s="4">
        <v>0.9</v>
      </c>
      <c r="L2373" s="5">
        <v>3.3</v>
      </c>
      <c r="N2373" s="5">
        <v>1.0900000000000001</v>
      </c>
      <c r="O2373">
        <v>28063</v>
      </c>
      <c r="P2373" s="4">
        <v>6990</v>
      </c>
      <c r="Q2373" s="8">
        <v>6.8102040816326532</v>
      </c>
      <c r="R2373" s="15" t="s">
        <v>32</v>
      </c>
      <c r="S2373" s="3">
        <v>6</v>
      </c>
      <c r="T2373" s="30">
        <v>0</v>
      </c>
      <c r="U2373" s="31">
        <v>0</v>
      </c>
      <c r="V2373" s="32">
        <v>54</v>
      </c>
      <c r="W2373" s="82">
        <f t="shared" si="41"/>
        <v>772.53218884120167</v>
      </c>
      <c r="X2373" s="32">
        <v>2</v>
      </c>
      <c r="Y2373" s="31">
        <v>28.612303290414882</v>
      </c>
    </row>
    <row r="2374" spans="1:25" x14ac:dyDescent="0.25">
      <c r="A2374">
        <v>28</v>
      </c>
      <c r="B2374" s="7" t="s">
        <v>149</v>
      </c>
      <c r="C2374" s="7" t="s">
        <v>994</v>
      </c>
      <c r="D2374" s="7" t="s">
        <v>796</v>
      </c>
      <c r="E2374">
        <v>28065</v>
      </c>
      <c r="F2374" s="4">
        <v>17</v>
      </c>
      <c r="G2374" s="4">
        <v>25</v>
      </c>
      <c r="I2374" s="4">
        <v>25</v>
      </c>
      <c r="J2374" s="4">
        <v>97</v>
      </c>
      <c r="K2374" s="4">
        <v>3.5</v>
      </c>
      <c r="L2374" s="5">
        <v>3.1</v>
      </c>
      <c r="N2374" s="5">
        <v>0.95</v>
      </c>
      <c r="O2374">
        <v>28065</v>
      </c>
      <c r="P2374" s="4">
        <v>11128</v>
      </c>
      <c r="Q2374" s="8">
        <v>1.5085158150851581</v>
      </c>
      <c r="R2374" s="15" t="s">
        <v>32</v>
      </c>
      <c r="S2374" s="3">
        <v>6</v>
      </c>
      <c r="T2374" s="30">
        <v>2</v>
      </c>
      <c r="U2374" s="31">
        <v>17.972681524083395</v>
      </c>
      <c r="V2374" s="32">
        <v>84</v>
      </c>
      <c r="W2374" s="82">
        <f t="shared" si="41"/>
        <v>754.85262401150248</v>
      </c>
      <c r="X2374" s="32">
        <v>3</v>
      </c>
      <c r="Y2374" s="31">
        <v>26.959022286125087</v>
      </c>
    </row>
    <row r="2375" spans="1:25" x14ac:dyDescent="0.25">
      <c r="A2375">
        <v>28</v>
      </c>
      <c r="B2375" s="7" t="s">
        <v>149</v>
      </c>
      <c r="C2375" s="7" t="s">
        <v>994</v>
      </c>
      <c r="D2375" s="7" t="s">
        <v>66</v>
      </c>
      <c r="E2375">
        <v>28077</v>
      </c>
      <c r="F2375" s="4">
        <v>13</v>
      </c>
      <c r="G2375" s="4">
        <v>25</v>
      </c>
      <c r="I2375" s="4">
        <v>25</v>
      </c>
      <c r="J2375" s="4">
        <v>322</v>
      </c>
      <c r="K2375" s="4">
        <v>7.5</v>
      </c>
      <c r="L2375" s="5">
        <v>3.4</v>
      </c>
      <c r="N2375" s="5">
        <v>0.87</v>
      </c>
      <c r="O2375">
        <v>28077</v>
      </c>
      <c r="P2375" s="4">
        <v>12586</v>
      </c>
      <c r="Q2375" s="8">
        <v>0.53654363236372526</v>
      </c>
      <c r="R2375" s="15" t="s">
        <v>26</v>
      </c>
      <c r="S2375" s="3">
        <v>6</v>
      </c>
      <c r="T2375" s="30">
        <v>1</v>
      </c>
      <c r="U2375" s="31">
        <v>7.9453360877165107</v>
      </c>
      <c r="V2375" s="32">
        <v>120</v>
      </c>
      <c r="W2375" s="82">
        <f t="shared" si="41"/>
        <v>953.44033052598127</v>
      </c>
      <c r="X2375" s="32">
        <v>1</v>
      </c>
      <c r="Y2375" s="31">
        <v>7.9453360877165107</v>
      </c>
    </row>
    <row r="2376" spans="1:25" x14ac:dyDescent="0.25">
      <c r="A2376">
        <v>28</v>
      </c>
      <c r="B2376" s="7" t="s">
        <v>149</v>
      </c>
      <c r="C2376" s="7" t="s">
        <v>994</v>
      </c>
      <c r="D2376" s="7" t="s">
        <v>1010</v>
      </c>
      <c r="E2376">
        <v>28079</v>
      </c>
      <c r="F2376" s="4">
        <v>20</v>
      </c>
      <c r="G2376" s="4">
        <v>25</v>
      </c>
      <c r="I2376" s="4">
        <v>25</v>
      </c>
      <c r="J2376" s="4">
        <v>479</v>
      </c>
      <c r="K2376" s="4">
        <v>16.5</v>
      </c>
      <c r="L2376" s="5">
        <v>3.6</v>
      </c>
      <c r="N2376" s="5">
        <v>0.93</v>
      </c>
      <c r="O2376">
        <v>28079</v>
      </c>
      <c r="P2376" s="4">
        <v>22786</v>
      </c>
      <c r="Q2376" s="8">
        <v>0.74947720618987868</v>
      </c>
      <c r="R2376" s="15" t="s">
        <v>26</v>
      </c>
      <c r="S2376" s="3">
        <v>6</v>
      </c>
      <c r="T2376" s="30">
        <v>12</v>
      </c>
      <c r="U2376" s="31">
        <v>52.663916439919248</v>
      </c>
      <c r="V2376" s="32">
        <v>491</v>
      </c>
      <c r="W2376" s="82">
        <f t="shared" si="41"/>
        <v>2154.8319143333624</v>
      </c>
      <c r="X2376" s="32">
        <v>15</v>
      </c>
      <c r="Y2376" s="31">
        <v>65.829895549899049</v>
      </c>
    </row>
    <row r="2377" spans="1:25" x14ac:dyDescent="0.25">
      <c r="A2377">
        <v>28</v>
      </c>
      <c r="B2377" s="7" t="s">
        <v>149</v>
      </c>
      <c r="C2377" s="7" t="s">
        <v>994</v>
      </c>
      <c r="D2377" s="7" t="s">
        <v>73</v>
      </c>
      <c r="E2377">
        <v>28091</v>
      </c>
      <c r="F2377" s="4">
        <v>33</v>
      </c>
      <c r="G2377" s="4">
        <v>49</v>
      </c>
      <c r="H2377" s="4">
        <v>6</v>
      </c>
      <c r="I2377" s="4">
        <v>49</v>
      </c>
      <c r="J2377" s="4">
        <v>660</v>
      </c>
      <c r="K2377" s="4">
        <v>17.2</v>
      </c>
      <c r="L2377" s="5">
        <v>9.5</v>
      </c>
      <c r="N2377" s="5">
        <v>1.1200000000000001</v>
      </c>
      <c r="O2377">
        <v>28091</v>
      </c>
      <c r="P2377" s="4">
        <v>24573</v>
      </c>
      <c r="Q2377" s="8">
        <v>0.46924451250638083</v>
      </c>
      <c r="R2377" s="15" t="s">
        <v>26</v>
      </c>
      <c r="S2377" s="3">
        <v>6</v>
      </c>
      <c r="T2377" s="30">
        <v>9</v>
      </c>
      <c r="U2377" s="31">
        <v>36.625564644121603</v>
      </c>
      <c r="V2377" s="32">
        <v>152</v>
      </c>
      <c r="W2377" s="82">
        <f t="shared" si="41"/>
        <v>618.565091767387</v>
      </c>
      <c r="X2377" s="32">
        <v>9</v>
      </c>
      <c r="Y2377" s="31">
        <v>36.625564644121603</v>
      </c>
    </row>
    <row r="2378" spans="1:25" x14ac:dyDescent="0.25">
      <c r="A2378">
        <v>28</v>
      </c>
      <c r="B2378" s="7" t="s">
        <v>149</v>
      </c>
      <c r="C2378" s="7" t="s">
        <v>994</v>
      </c>
      <c r="D2378" s="7" t="s">
        <v>76</v>
      </c>
      <c r="E2378">
        <v>28095</v>
      </c>
      <c r="F2378" s="4">
        <v>77</v>
      </c>
      <c r="G2378" s="4">
        <v>119</v>
      </c>
      <c r="H2378" s="4">
        <v>9</v>
      </c>
      <c r="I2378" s="4">
        <v>119</v>
      </c>
      <c r="J2378" s="4">
        <v>2884</v>
      </c>
      <c r="K2378" s="4">
        <v>40.1</v>
      </c>
      <c r="L2378" s="5">
        <v>5.15</v>
      </c>
      <c r="N2378" s="5">
        <v>1.19</v>
      </c>
      <c r="O2378">
        <v>28095</v>
      </c>
      <c r="P2378" s="4">
        <v>35252</v>
      </c>
      <c r="Q2378" s="8">
        <v>0.54332644831317001</v>
      </c>
      <c r="R2378" s="15" t="s">
        <v>26</v>
      </c>
      <c r="S2378" s="3">
        <v>6</v>
      </c>
      <c r="T2378" s="30">
        <v>24</v>
      </c>
      <c r="U2378" s="31">
        <v>68.081243617383407</v>
      </c>
      <c r="V2378" s="32">
        <v>297</v>
      </c>
      <c r="W2378" s="82">
        <f t="shared" si="41"/>
        <v>842.50538976511962</v>
      </c>
      <c r="X2378" s="32">
        <v>25</v>
      </c>
      <c r="Y2378" s="31">
        <v>70.917962101441063</v>
      </c>
    </row>
    <row r="2379" spans="1:25" x14ac:dyDescent="0.25">
      <c r="A2379">
        <v>28</v>
      </c>
      <c r="B2379" s="7" t="s">
        <v>149</v>
      </c>
      <c r="C2379" s="7" t="s">
        <v>994</v>
      </c>
      <c r="D2379" s="7" t="s">
        <v>77</v>
      </c>
      <c r="E2379">
        <v>28097</v>
      </c>
      <c r="F2379" s="4">
        <v>12</v>
      </c>
      <c r="G2379" s="4">
        <v>25</v>
      </c>
      <c r="I2379" s="4">
        <v>25</v>
      </c>
      <c r="J2379" s="4">
        <v>455</v>
      </c>
      <c r="K2379" s="4">
        <v>12.600000000000001</v>
      </c>
      <c r="L2379" s="5">
        <v>3.55</v>
      </c>
      <c r="N2379" s="5">
        <v>0.9</v>
      </c>
      <c r="O2379">
        <v>28097</v>
      </c>
      <c r="P2379" s="4">
        <v>9775</v>
      </c>
      <c r="Q2379" s="8">
        <v>0.75053229240596164</v>
      </c>
      <c r="R2379" s="15" t="s">
        <v>26</v>
      </c>
      <c r="S2379" s="3">
        <v>6</v>
      </c>
      <c r="T2379" s="30">
        <v>1</v>
      </c>
      <c r="U2379" s="31">
        <v>10.230179028132993</v>
      </c>
      <c r="V2379" s="32">
        <v>98</v>
      </c>
      <c r="W2379" s="82">
        <f t="shared" si="41"/>
        <v>1002.5575447570334</v>
      </c>
      <c r="X2379" s="32">
        <v>1</v>
      </c>
      <c r="Y2379" s="31">
        <v>10.230179028132993</v>
      </c>
    </row>
    <row r="2380" spans="1:25" x14ac:dyDescent="0.25">
      <c r="A2380">
        <v>28</v>
      </c>
      <c r="B2380" s="7" t="s">
        <v>149</v>
      </c>
      <c r="C2380" s="7" t="s">
        <v>994</v>
      </c>
      <c r="D2380" s="7" t="s">
        <v>1012</v>
      </c>
      <c r="E2380">
        <v>28099</v>
      </c>
      <c r="F2380" s="4">
        <v>103</v>
      </c>
      <c r="G2380" s="4">
        <v>83</v>
      </c>
      <c r="I2380" s="4">
        <v>83</v>
      </c>
      <c r="J2380" s="4">
        <v>1618</v>
      </c>
      <c r="K2380" s="4">
        <v>28.599999999999998</v>
      </c>
      <c r="L2380" s="5">
        <v>3.3666666666666671</v>
      </c>
      <c r="N2380" s="5">
        <v>0.91</v>
      </c>
      <c r="O2380">
        <v>28099</v>
      </c>
      <c r="P2380" s="4">
        <v>29118</v>
      </c>
      <c r="Q2380" s="8">
        <v>0.35356166167469721</v>
      </c>
      <c r="R2380" s="15" t="s">
        <v>26</v>
      </c>
      <c r="S2380" s="3">
        <v>6</v>
      </c>
      <c r="T2380" s="30">
        <v>34</v>
      </c>
      <c r="U2380" s="31">
        <v>116.76626141905351</v>
      </c>
      <c r="V2380" s="32">
        <v>895</v>
      </c>
      <c r="W2380" s="82">
        <f t="shared" si="41"/>
        <v>3073.7001167662611</v>
      </c>
      <c r="X2380" s="32">
        <v>54</v>
      </c>
      <c r="Y2380" s="31">
        <v>185.4522975479085</v>
      </c>
    </row>
    <row r="2381" spans="1:25" x14ac:dyDescent="0.25">
      <c r="A2381">
        <v>28</v>
      </c>
      <c r="B2381" s="7" t="s">
        <v>149</v>
      </c>
      <c r="C2381" s="7" t="s">
        <v>994</v>
      </c>
      <c r="D2381" s="7" t="s">
        <v>151</v>
      </c>
      <c r="E2381">
        <v>28101</v>
      </c>
      <c r="J2381" s="4">
        <v>404</v>
      </c>
      <c r="K2381" s="4">
        <v>8.4</v>
      </c>
      <c r="L2381" s="5">
        <v>3</v>
      </c>
      <c r="O2381">
        <v>28101</v>
      </c>
      <c r="P2381" s="4">
        <v>21018</v>
      </c>
      <c r="Q2381" s="8">
        <v>0.42089187538179595</v>
      </c>
      <c r="R2381" s="15" t="s">
        <v>26</v>
      </c>
      <c r="S2381" s="3">
        <v>6</v>
      </c>
      <c r="T2381" s="30">
        <v>4</v>
      </c>
      <c r="U2381" s="31">
        <v>19.031306499191171</v>
      </c>
      <c r="V2381" s="32">
        <v>324</v>
      </c>
      <c r="W2381" s="82">
        <f t="shared" si="41"/>
        <v>1541.5358264344848</v>
      </c>
      <c r="X2381" s="32">
        <v>7</v>
      </c>
      <c r="Y2381" s="31">
        <v>33.304786373584548</v>
      </c>
    </row>
    <row r="2382" spans="1:25" x14ac:dyDescent="0.25">
      <c r="A2382">
        <v>28</v>
      </c>
      <c r="B2382" s="7" t="s">
        <v>149</v>
      </c>
      <c r="C2382" s="7" t="s">
        <v>994</v>
      </c>
      <c r="D2382" s="7" t="s">
        <v>1013</v>
      </c>
      <c r="E2382">
        <v>28103</v>
      </c>
      <c r="F2382" s="4">
        <v>16</v>
      </c>
      <c r="G2382" s="4">
        <v>25</v>
      </c>
      <c r="I2382" s="4">
        <v>25</v>
      </c>
      <c r="J2382" s="4">
        <v>357</v>
      </c>
      <c r="K2382" s="4">
        <v>8.5</v>
      </c>
      <c r="L2382" s="5">
        <v>3.3</v>
      </c>
      <c r="N2382" s="5">
        <v>0.9</v>
      </c>
      <c r="O2382">
        <v>28103</v>
      </c>
      <c r="P2382" s="4">
        <v>10417</v>
      </c>
      <c r="Q2382" s="8">
        <v>3.6225000000000001</v>
      </c>
      <c r="R2382" s="15" t="s">
        <v>32</v>
      </c>
      <c r="S2382" s="3">
        <v>6</v>
      </c>
      <c r="T2382" s="30">
        <v>6</v>
      </c>
      <c r="U2382" s="31">
        <v>57.598156858980516</v>
      </c>
      <c r="V2382" s="32">
        <v>216</v>
      </c>
      <c r="W2382" s="82">
        <f t="shared" si="41"/>
        <v>2073.5336469232984</v>
      </c>
      <c r="X2382" s="32">
        <v>6</v>
      </c>
      <c r="Y2382" s="31">
        <v>57.598156858980516</v>
      </c>
    </row>
    <row r="2383" spans="1:25" x14ac:dyDescent="0.25">
      <c r="A2383">
        <v>28</v>
      </c>
      <c r="B2383" s="7" t="s">
        <v>149</v>
      </c>
      <c r="C2383" s="7" t="s">
        <v>994</v>
      </c>
      <c r="D2383" s="7" t="s">
        <v>1015</v>
      </c>
      <c r="E2383">
        <v>28107</v>
      </c>
      <c r="F2383" s="4">
        <v>46</v>
      </c>
      <c r="G2383" s="4">
        <v>45</v>
      </c>
      <c r="I2383" s="4">
        <v>45</v>
      </c>
      <c r="J2383" s="4">
        <v>2096</v>
      </c>
      <c r="K2383" s="4">
        <v>25.9</v>
      </c>
      <c r="L2383" s="5">
        <v>4.5999999999999996</v>
      </c>
      <c r="N2383" s="5">
        <v>1.06</v>
      </c>
      <c r="O2383">
        <v>28107</v>
      </c>
      <c r="P2383" s="4">
        <v>34192</v>
      </c>
      <c r="Q2383" s="8">
        <v>0.99758356826419659</v>
      </c>
      <c r="R2383" s="15" t="s">
        <v>26</v>
      </c>
      <c r="S2383" s="3">
        <v>6</v>
      </c>
      <c r="T2383" s="30">
        <v>3</v>
      </c>
      <c r="U2383" s="31">
        <v>8.7739822180627041</v>
      </c>
      <c r="V2383" s="32">
        <v>137</v>
      </c>
      <c r="W2383" s="82">
        <f t="shared" si="41"/>
        <v>400.67852129153016</v>
      </c>
      <c r="X2383" s="32">
        <v>4</v>
      </c>
      <c r="Y2383" s="31">
        <v>11.69864295741694</v>
      </c>
    </row>
    <row r="2384" spans="1:25" x14ac:dyDescent="0.25">
      <c r="A2384">
        <v>26</v>
      </c>
      <c r="B2384" s="7" t="s">
        <v>867</v>
      </c>
      <c r="C2384" s="7" t="s">
        <v>868</v>
      </c>
      <c r="D2384" s="7" t="s">
        <v>869</v>
      </c>
      <c r="O2384">
        <v>26001</v>
      </c>
      <c r="P2384" s="4">
        <v>10405</v>
      </c>
      <c r="Q2384" s="8">
        <v>0.41228278981194955</v>
      </c>
      <c r="R2384" s="15" t="s">
        <v>26</v>
      </c>
      <c r="S2384" s="3">
        <v>6</v>
      </c>
      <c r="T2384" s="30">
        <v>1</v>
      </c>
      <c r="U2384" s="31">
        <v>9.6107640557424308</v>
      </c>
      <c r="V2384" s="32">
        <v>21</v>
      </c>
      <c r="W2384" s="82">
        <f t="shared" si="41"/>
        <v>201.82604517059104</v>
      </c>
      <c r="X2384" s="32">
        <v>1</v>
      </c>
      <c r="Y2384" s="31">
        <v>9.6107640557424308</v>
      </c>
    </row>
    <row r="2385" spans="1:25" x14ac:dyDescent="0.25">
      <c r="A2385">
        <v>28</v>
      </c>
      <c r="B2385" s="7" t="s">
        <v>149</v>
      </c>
      <c r="C2385" s="7" t="s">
        <v>994</v>
      </c>
      <c r="D2385" s="7" t="s">
        <v>1018</v>
      </c>
      <c r="E2385">
        <v>28117</v>
      </c>
      <c r="F2385" s="4">
        <v>28</v>
      </c>
      <c r="G2385" s="4">
        <v>39</v>
      </c>
      <c r="I2385" s="4">
        <v>39</v>
      </c>
      <c r="J2385" s="4">
        <v>667</v>
      </c>
      <c r="K2385" s="4">
        <v>7.2</v>
      </c>
      <c r="L2385" s="5">
        <v>3.9</v>
      </c>
      <c r="M2385" s="5">
        <v>0.89</v>
      </c>
      <c r="N2385" s="5">
        <v>1.29</v>
      </c>
      <c r="O2385">
        <v>28117</v>
      </c>
      <c r="P2385" s="4">
        <v>25126</v>
      </c>
      <c r="Q2385" s="8">
        <v>0.27026673640167365</v>
      </c>
      <c r="R2385" s="15" t="s">
        <v>26</v>
      </c>
      <c r="S2385" s="3">
        <v>6</v>
      </c>
      <c r="T2385" s="30">
        <v>3</v>
      </c>
      <c r="U2385" s="31">
        <v>11.939823290615299</v>
      </c>
      <c r="V2385" s="32">
        <v>68</v>
      </c>
      <c r="W2385" s="82">
        <f t="shared" si="41"/>
        <v>270.63599458728015</v>
      </c>
      <c r="X2385" s="32">
        <v>3</v>
      </c>
      <c r="Y2385" s="31">
        <v>11.939823290615299</v>
      </c>
    </row>
    <row r="2386" spans="1:25" x14ac:dyDescent="0.25">
      <c r="A2386">
        <v>28</v>
      </c>
      <c r="B2386" s="7" t="s">
        <v>149</v>
      </c>
      <c r="C2386" s="7" t="s">
        <v>994</v>
      </c>
      <c r="D2386" s="7" t="s">
        <v>433</v>
      </c>
      <c r="E2386">
        <v>28119</v>
      </c>
      <c r="J2386" s="4">
        <v>229</v>
      </c>
      <c r="K2386" s="4">
        <v>4</v>
      </c>
      <c r="L2386" s="5">
        <v>3.1</v>
      </c>
      <c r="O2386">
        <v>28119</v>
      </c>
      <c r="P2386" s="4">
        <v>6792</v>
      </c>
      <c r="Q2386" s="8">
        <v>2.3096903096903096</v>
      </c>
      <c r="R2386" s="15" t="s">
        <v>32</v>
      </c>
      <c r="S2386" s="3">
        <v>6</v>
      </c>
      <c r="T2386" s="30">
        <v>0</v>
      </c>
      <c r="U2386" s="31">
        <v>0</v>
      </c>
      <c r="V2386" s="32">
        <v>51</v>
      </c>
      <c r="W2386" s="82">
        <f t="shared" si="41"/>
        <v>750.88339222614832</v>
      </c>
      <c r="X2386" s="32">
        <v>0</v>
      </c>
      <c r="Y2386" s="31">
        <v>0</v>
      </c>
    </row>
    <row r="2387" spans="1:25" x14ac:dyDescent="0.25">
      <c r="A2387">
        <v>26</v>
      </c>
      <c r="B2387" s="7" t="s">
        <v>867</v>
      </c>
      <c r="C2387" s="7" t="s">
        <v>868</v>
      </c>
      <c r="D2387" s="7" t="s">
        <v>873</v>
      </c>
      <c r="O2387">
        <v>26009</v>
      </c>
      <c r="P2387" s="4">
        <v>23324</v>
      </c>
      <c r="Q2387" s="8">
        <v>0.52520958790884398</v>
      </c>
      <c r="R2387" s="15" t="s">
        <v>26</v>
      </c>
      <c r="S2387" s="3">
        <v>6</v>
      </c>
      <c r="T2387" s="30">
        <v>1</v>
      </c>
      <c r="U2387" s="31">
        <v>4.2874292574172523</v>
      </c>
      <c r="V2387" s="32">
        <v>14</v>
      </c>
      <c r="W2387" s="82">
        <f t="shared" si="41"/>
        <v>60.024009603841534</v>
      </c>
      <c r="X2387" s="32">
        <v>0</v>
      </c>
      <c r="Y2387" s="31">
        <v>0</v>
      </c>
    </row>
    <row r="2388" spans="1:25" x14ac:dyDescent="0.25">
      <c r="A2388">
        <v>28</v>
      </c>
      <c r="B2388" s="7" t="s">
        <v>149</v>
      </c>
      <c r="C2388" s="7" t="s">
        <v>994</v>
      </c>
      <c r="D2388" s="7" t="s">
        <v>161</v>
      </c>
      <c r="E2388">
        <v>28123</v>
      </c>
      <c r="F2388" s="4">
        <v>58</v>
      </c>
      <c r="G2388" s="4">
        <v>50</v>
      </c>
      <c r="I2388" s="4">
        <v>50</v>
      </c>
      <c r="J2388" s="4">
        <v>520</v>
      </c>
      <c r="K2388" s="4">
        <v>21.200000000000003</v>
      </c>
      <c r="L2388" s="5">
        <v>3</v>
      </c>
      <c r="N2388" s="5">
        <v>0.95</v>
      </c>
      <c r="O2388">
        <v>28123</v>
      </c>
      <c r="P2388" s="4">
        <v>28124</v>
      </c>
      <c r="Q2388" s="8">
        <v>0.69715779157138191</v>
      </c>
      <c r="R2388" s="15" t="s">
        <v>26</v>
      </c>
      <c r="S2388" s="3">
        <v>6</v>
      </c>
      <c r="T2388" s="30">
        <v>10</v>
      </c>
      <c r="U2388" s="31">
        <v>35.55681979803726</v>
      </c>
      <c r="V2388" s="32">
        <v>692</v>
      </c>
      <c r="W2388" s="82">
        <f t="shared" si="41"/>
        <v>2460.5319300241786</v>
      </c>
      <c r="X2388" s="32">
        <v>12</v>
      </c>
      <c r="Y2388" s="31">
        <v>42.668183757644712</v>
      </c>
    </row>
    <row r="2389" spans="1:25" x14ac:dyDescent="0.25">
      <c r="A2389">
        <v>28</v>
      </c>
      <c r="B2389" s="7" t="s">
        <v>149</v>
      </c>
      <c r="C2389" s="7" t="s">
        <v>994</v>
      </c>
      <c r="D2389" s="7" t="s">
        <v>1020</v>
      </c>
      <c r="E2389">
        <v>28125</v>
      </c>
      <c r="F2389" s="4">
        <v>15</v>
      </c>
      <c r="G2389" s="4">
        <v>19</v>
      </c>
      <c r="I2389" s="4">
        <v>19</v>
      </c>
      <c r="J2389" s="4">
        <v>160</v>
      </c>
      <c r="K2389" s="4">
        <v>4.5</v>
      </c>
      <c r="L2389" s="5">
        <v>10.4</v>
      </c>
      <c r="N2389" s="5">
        <v>0.91</v>
      </c>
      <c r="O2389">
        <v>28125</v>
      </c>
      <c r="P2389" s="4">
        <v>4321</v>
      </c>
      <c r="Q2389" s="8">
        <v>2.1372832369942198</v>
      </c>
      <c r="R2389" s="15" t="s">
        <v>32</v>
      </c>
      <c r="S2389" s="3">
        <v>6</v>
      </c>
      <c r="T2389" s="30">
        <v>0</v>
      </c>
      <c r="U2389" s="31">
        <v>0</v>
      </c>
      <c r="V2389" s="32">
        <v>8</v>
      </c>
      <c r="W2389" s="82">
        <f t="shared" si="41"/>
        <v>185.14232816477667</v>
      </c>
      <c r="X2389" s="32">
        <v>0</v>
      </c>
      <c r="Y2389" s="31">
        <v>0</v>
      </c>
    </row>
    <row r="2390" spans="1:25" x14ac:dyDescent="0.25">
      <c r="A2390">
        <v>28</v>
      </c>
      <c r="B2390" s="7" t="s">
        <v>149</v>
      </c>
      <c r="C2390" s="7" t="s">
        <v>994</v>
      </c>
      <c r="D2390" s="7" t="s">
        <v>705</v>
      </c>
      <c r="E2390">
        <v>28129</v>
      </c>
      <c r="G2390" s="4">
        <v>19</v>
      </c>
      <c r="I2390" s="4">
        <v>19</v>
      </c>
      <c r="J2390" s="4">
        <v>2</v>
      </c>
      <c r="K2390" s="4">
        <v>0</v>
      </c>
      <c r="L2390" s="5">
        <v>2.5</v>
      </c>
      <c r="N2390" s="5">
        <v>1.1399999999999999</v>
      </c>
      <c r="O2390">
        <v>28129</v>
      </c>
      <c r="P2390" s="4">
        <v>15916</v>
      </c>
      <c r="Q2390" s="8">
        <v>0.27277327935222673</v>
      </c>
      <c r="R2390" s="15" t="s">
        <v>26</v>
      </c>
      <c r="S2390" s="3">
        <v>6</v>
      </c>
      <c r="T2390" s="30">
        <v>11</v>
      </c>
      <c r="U2390" s="31">
        <v>69.112842422719268</v>
      </c>
      <c r="V2390" s="32">
        <v>182</v>
      </c>
      <c r="W2390" s="82">
        <f t="shared" si="41"/>
        <v>1143.5033928122643</v>
      </c>
      <c r="X2390" s="32">
        <v>11</v>
      </c>
      <c r="Y2390" s="31">
        <v>69.112842422719268</v>
      </c>
    </row>
    <row r="2391" spans="1:25" x14ac:dyDescent="0.25">
      <c r="A2391">
        <v>28</v>
      </c>
      <c r="B2391" s="7" t="s">
        <v>149</v>
      </c>
      <c r="C2391" s="7" t="s">
        <v>994</v>
      </c>
      <c r="D2391" s="7" t="s">
        <v>166</v>
      </c>
      <c r="E2391">
        <v>28131</v>
      </c>
      <c r="F2391" s="4">
        <v>23</v>
      </c>
      <c r="G2391" s="4">
        <v>25</v>
      </c>
      <c r="I2391" s="4">
        <v>25</v>
      </c>
      <c r="J2391" s="4">
        <v>287</v>
      </c>
      <c r="K2391" s="4">
        <v>13.5</v>
      </c>
      <c r="L2391" s="5">
        <v>3.3</v>
      </c>
      <c r="M2391" s="5">
        <v>0.35</v>
      </c>
      <c r="N2391" s="5">
        <v>1.01</v>
      </c>
      <c r="O2391">
        <v>28131</v>
      </c>
      <c r="P2391" s="4">
        <v>18336</v>
      </c>
      <c r="Q2391" s="8">
        <v>0.29645684131172256</v>
      </c>
      <c r="R2391" s="15" t="s">
        <v>26</v>
      </c>
      <c r="S2391" s="3">
        <v>6</v>
      </c>
      <c r="T2391" s="30">
        <v>0</v>
      </c>
      <c r="U2391" s="31">
        <v>0</v>
      </c>
      <c r="V2391" s="32">
        <v>34</v>
      </c>
      <c r="W2391" s="82">
        <f t="shared" si="41"/>
        <v>185.42757417102968</v>
      </c>
      <c r="X2391" s="32">
        <v>0</v>
      </c>
      <c r="Y2391" s="31">
        <v>0</v>
      </c>
    </row>
    <row r="2392" spans="1:25" x14ac:dyDescent="0.25">
      <c r="A2392">
        <v>28</v>
      </c>
      <c r="B2392" s="7" t="s">
        <v>149</v>
      </c>
      <c r="C2392" s="7" t="s">
        <v>994</v>
      </c>
      <c r="D2392" s="7" t="s">
        <v>1022</v>
      </c>
      <c r="E2392">
        <v>28135</v>
      </c>
      <c r="F2392" s="4">
        <v>24</v>
      </c>
      <c r="G2392" s="4">
        <v>9</v>
      </c>
      <c r="I2392" s="4">
        <v>9</v>
      </c>
      <c r="J2392" s="4">
        <v>105</v>
      </c>
      <c r="K2392" s="4">
        <v>12.9</v>
      </c>
      <c r="L2392" s="5">
        <v>2.7</v>
      </c>
      <c r="N2392" s="5">
        <v>1.02</v>
      </c>
      <c r="O2392">
        <v>28135</v>
      </c>
      <c r="P2392" s="4">
        <v>13809</v>
      </c>
      <c r="Q2392" s="8">
        <v>1.3554021121039805</v>
      </c>
      <c r="R2392" s="15" t="s">
        <v>32</v>
      </c>
      <c r="S2392" s="3">
        <v>6</v>
      </c>
      <c r="T2392" s="30">
        <v>1</v>
      </c>
      <c r="U2392" s="31">
        <v>7.2416539937721778</v>
      </c>
      <c r="V2392" s="32">
        <v>45</v>
      </c>
      <c r="W2392" s="82">
        <f t="shared" si="41"/>
        <v>325.87442971974798</v>
      </c>
      <c r="X2392" s="32">
        <v>1</v>
      </c>
      <c r="Y2392" s="31">
        <v>7.2416539937721778</v>
      </c>
    </row>
    <row r="2393" spans="1:25" x14ac:dyDescent="0.25">
      <c r="A2393">
        <v>28</v>
      </c>
      <c r="B2393" s="7" t="s">
        <v>149</v>
      </c>
      <c r="C2393" s="7" t="s">
        <v>994</v>
      </c>
      <c r="D2393" s="7" t="s">
        <v>1024</v>
      </c>
      <c r="E2393">
        <v>28139</v>
      </c>
      <c r="F2393" s="4">
        <v>29</v>
      </c>
      <c r="G2393" s="4">
        <v>25</v>
      </c>
      <c r="I2393" s="4">
        <v>25</v>
      </c>
      <c r="J2393" s="4">
        <v>500</v>
      </c>
      <c r="K2393" s="4">
        <v>10.6</v>
      </c>
      <c r="L2393" s="5">
        <v>3.2</v>
      </c>
      <c r="N2393" s="5">
        <v>1.02</v>
      </c>
      <c r="O2393">
        <v>28139</v>
      </c>
      <c r="P2393" s="4">
        <v>22015</v>
      </c>
      <c r="Q2393" s="8">
        <v>0.25441988950276245</v>
      </c>
      <c r="R2393" s="15" t="s">
        <v>26</v>
      </c>
      <c r="S2393" s="3">
        <v>6</v>
      </c>
      <c r="T2393" s="30">
        <v>11</v>
      </c>
      <c r="U2393" s="31">
        <v>49.965932318873492</v>
      </c>
      <c r="V2393" s="32">
        <v>95</v>
      </c>
      <c r="W2393" s="82">
        <f t="shared" si="41"/>
        <v>431.52396093572565</v>
      </c>
      <c r="X2393" s="32">
        <v>11</v>
      </c>
      <c r="Y2393" s="31">
        <v>49.965932318873492</v>
      </c>
    </row>
    <row r="2394" spans="1:25" x14ac:dyDescent="0.25">
      <c r="A2394">
        <v>28</v>
      </c>
      <c r="B2394" s="7" t="s">
        <v>149</v>
      </c>
      <c r="C2394" s="7" t="s">
        <v>994</v>
      </c>
      <c r="D2394" s="7" t="s">
        <v>1025</v>
      </c>
      <c r="E2394">
        <v>28141</v>
      </c>
      <c r="F2394" s="4">
        <v>16</v>
      </c>
      <c r="G2394" s="4">
        <v>66</v>
      </c>
      <c r="I2394" s="4">
        <v>66</v>
      </c>
      <c r="J2394" s="4">
        <v>680</v>
      </c>
      <c r="K2394" s="4">
        <v>15.2</v>
      </c>
      <c r="L2394" s="5">
        <v>5.9</v>
      </c>
      <c r="N2394" s="5">
        <v>1.1299999999999999</v>
      </c>
      <c r="O2394">
        <v>28141</v>
      </c>
      <c r="P2394" s="4">
        <v>19383</v>
      </c>
      <c r="Q2394" s="8">
        <v>0.13940831705274909</v>
      </c>
      <c r="R2394" s="15" t="s">
        <v>26</v>
      </c>
      <c r="S2394" s="3">
        <v>6</v>
      </c>
      <c r="T2394" s="30">
        <v>0</v>
      </c>
      <c r="U2394" s="31">
        <v>0</v>
      </c>
      <c r="V2394" s="32">
        <v>47</v>
      </c>
      <c r="W2394" s="82">
        <f t="shared" si="41"/>
        <v>242.48052417066503</v>
      </c>
      <c r="X2394" s="32">
        <v>0</v>
      </c>
      <c r="Y2394" s="31">
        <v>0</v>
      </c>
    </row>
    <row r="2395" spans="1:25" x14ac:dyDescent="0.25">
      <c r="A2395">
        <v>28</v>
      </c>
      <c r="B2395" s="7" t="s">
        <v>149</v>
      </c>
      <c r="C2395" s="7" t="s">
        <v>994</v>
      </c>
      <c r="D2395" s="7" t="s">
        <v>167</v>
      </c>
      <c r="E2395">
        <v>28145</v>
      </c>
      <c r="F2395" s="4">
        <v>102</v>
      </c>
      <c r="G2395" s="4">
        <v>92</v>
      </c>
      <c r="H2395" s="4">
        <v>8</v>
      </c>
      <c r="I2395" s="4">
        <v>92</v>
      </c>
      <c r="J2395" s="4">
        <v>2594</v>
      </c>
      <c r="K2395" s="4">
        <v>22.6</v>
      </c>
      <c r="L2395" s="5">
        <v>3.9</v>
      </c>
      <c r="N2395" s="5">
        <v>1.32</v>
      </c>
      <c r="O2395">
        <v>28145</v>
      </c>
      <c r="P2395" s="4">
        <v>28815</v>
      </c>
      <c r="Q2395" s="8">
        <v>0.21786681104493774</v>
      </c>
      <c r="R2395" s="15" t="s">
        <v>26</v>
      </c>
      <c r="S2395" s="3">
        <v>6</v>
      </c>
      <c r="T2395" s="30">
        <v>5</v>
      </c>
      <c r="U2395" s="31">
        <v>17.352073572791948</v>
      </c>
      <c r="V2395" s="32">
        <v>108</v>
      </c>
      <c r="W2395" s="82">
        <f t="shared" si="41"/>
        <v>374.80478917230607</v>
      </c>
      <c r="X2395" s="32">
        <v>8</v>
      </c>
      <c r="Y2395" s="31">
        <v>27.763317716467117</v>
      </c>
    </row>
    <row r="2396" spans="1:25" x14ac:dyDescent="0.25">
      <c r="A2396">
        <v>28</v>
      </c>
      <c r="B2396" s="7" t="s">
        <v>149</v>
      </c>
      <c r="C2396" s="7" t="s">
        <v>994</v>
      </c>
      <c r="D2396" s="7" t="s">
        <v>1027</v>
      </c>
      <c r="E2396">
        <v>28147</v>
      </c>
      <c r="F2396" s="4">
        <v>9</v>
      </c>
      <c r="G2396" s="4">
        <v>25</v>
      </c>
      <c r="I2396" s="4">
        <v>25</v>
      </c>
      <c r="J2396" s="4">
        <v>106</v>
      </c>
      <c r="K2396" s="4">
        <v>4</v>
      </c>
      <c r="L2396" s="5">
        <v>3.1</v>
      </c>
      <c r="N2396" s="5">
        <v>0.99</v>
      </c>
      <c r="O2396">
        <v>28147</v>
      </c>
      <c r="P2396" s="4">
        <v>14286</v>
      </c>
      <c r="Q2396" s="8">
        <v>0.68786982248520712</v>
      </c>
      <c r="R2396" s="15" t="s">
        <v>26</v>
      </c>
      <c r="S2396" s="3">
        <v>6</v>
      </c>
      <c r="T2396" s="30">
        <v>0</v>
      </c>
      <c r="U2396" s="31">
        <v>0</v>
      </c>
      <c r="V2396" s="32">
        <v>107</v>
      </c>
      <c r="W2396" s="82">
        <f t="shared" si="41"/>
        <v>748.985020299594</v>
      </c>
      <c r="X2396" s="32">
        <v>1</v>
      </c>
      <c r="Y2396" s="31">
        <v>6.9998600027999442</v>
      </c>
    </row>
    <row r="2397" spans="1:25" x14ac:dyDescent="0.25">
      <c r="A2397">
        <v>28</v>
      </c>
      <c r="B2397" s="7" t="s">
        <v>149</v>
      </c>
      <c r="C2397" s="7" t="s">
        <v>994</v>
      </c>
      <c r="D2397" s="7" t="s">
        <v>458</v>
      </c>
      <c r="E2397">
        <v>28153</v>
      </c>
      <c r="F2397" s="4">
        <v>27</v>
      </c>
      <c r="G2397" s="4">
        <v>49</v>
      </c>
      <c r="H2397" s="4">
        <v>6</v>
      </c>
      <c r="I2397" s="4">
        <v>49</v>
      </c>
      <c r="J2397" s="4">
        <v>1279</v>
      </c>
      <c r="K2397" s="4">
        <v>22.1</v>
      </c>
      <c r="L2397" s="5">
        <v>6.6</v>
      </c>
      <c r="N2397" s="5">
        <v>1.05</v>
      </c>
      <c r="O2397">
        <v>28153</v>
      </c>
      <c r="P2397" s="4">
        <v>20183</v>
      </c>
      <c r="Q2397" s="8">
        <v>0.58831385642737899</v>
      </c>
      <c r="R2397" s="15" t="s">
        <v>26</v>
      </c>
      <c r="S2397" s="3">
        <v>6</v>
      </c>
      <c r="T2397" s="30">
        <v>0</v>
      </c>
      <c r="U2397" s="31">
        <v>0</v>
      </c>
      <c r="V2397" s="32">
        <v>398</v>
      </c>
      <c r="W2397" s="82">
        <f t="shared" si="41"/>
        <v>1971.9565971362038</v>
      </c>
      <c r="X2397" s="32">
        <v>8</v>
      </c>
      <c r="Y2397" s="31">
        <v>39.637318535401079</v>
      </c>
    </row>
    <row r="2398" spans="1:25" x14ac:dyDescent="0.25">
      <c r="A2398">
        <v>28</v>
      </c>
      <c r="B2398" s="7" t="s">
        <v>149</v>
      </c>
      <c r="C2398" s="7" t="s">
        <v>994</v>
      </c>
      <c r="D2398" s="7" t="s">
        <v>459</v>
      </c>
      <c r="E2398">
        <v>28155</v>
      </c>
      <c r="F2398" s="4">
        <v>12</v>
      </c>
      <c r="G2398" s="4">
        <v>38</v>
      </c>
      <c r="I2398" s="4">
        <v>38</v>
      </c>
      <c r="J2398" s="4">
        <v>960</v>
      </c>
      <c r="K2398" s="4">
        <v>20.399999999999999</v>
      </c>
      <c r="L2398" s="5">
        <v>7.8</v>
      </c>
      <c r="M2398" s="5">
        <v>0.62</v>
      </c>
      <c r="N2398" s="5">
        <v>1.05</v>
      </c>
      <c r="O2398">
        <v>28155</v>
      </c>
      <c r="P2398" s="4">
        <v>9689</v>
      </c>
      <c r="Q2398" s="8">
        <v>0.25628772635814889</v>
      </c>
      <c r="R2398" s="15" t="s">
        <v>26</v>
      </c>
      <c r="S2398" s="3">
        <v>6</v>
      </c>
      <c r="T2398" s="30">
        <v>1</v>
      </c>
      <c r="U2398" s="31">
        <v>10.320982557539478</v>
      </c>
      <c r="V2398" s="32">
        <v>109</v>
      </c>
      <c r="W2398" s="82">
        <f t="shared" si="41"/>
        <v>1124.9870987718032</v>
      </c>
      <c r="X2398" s="32">
        <v>8</v>
      </c>
      <c r="Y2398" s="31">
        <v>82.567860460315828</v>
      </c>
    </row>
    <row r="2399" spans="1:25" x14ac:dyDescent="0.25">
      <c r="A2399">
        <v>28</v>
      </c>
      <c r="B2399" s="7" t="s">
        <v>149</v>
      </c>
      <c r="C2399" s="7" t="s">
        <v>994</v>
      </c>
      <c r="D2399" s="7" t="s">
        <v>463</v>
      </c>
      <c r="E2399">
        <v>28157</v>
      </c>
      <c r="F2399" s="4">
        <v>17</v>
      </c>
      <c r="G2399" s="4">
        <v>16</v>
      </c>
      <c r="I2399" s="4">
        <v>16</v>
      </c>
      <c r="J2399" s="4">
        <v>305</v>
      </c>
      <c r="K2399" s="4">
        <v>9</v>
      </c>
      <c r="L2399" s="5">
        <v>3.6</v>
      </c>
      <c r="N2399" s="5">
        <v>1.08</v>
      </c>
      <c r="O2399">
        <v>28157</v>
      </c>
      <c r="P2399" s="4">
        <v>8630</v>
      </c>
      <c r="Q2399" s="8">
        <v>2.1676783004552354</v>
      </c>
      <c r="R2399" s="15" t="s">
        <v>32</v>
      </c>
      <c r="S2399" s="3">
        <v>6</v>
      </c>
      <c r="T2399" s="30">
        <v>9</v>
      </c>
      <c r="U2399" s="31">
        <v>104.28736964078794</v>
      </c>
      <c r="V2399" s="32">
        <v>85</v>
      </c>
      <c r="W2399" s="82">
        <f t="shared" si="41"/>
        <v>984.93626882966385</v>
      </c>
      <c r="X2399" s="32">
        <v>9</v>
      </c>
      <c r="Y2399" s="31">
        <v>104.28736964078794</v>
      </c>
    </row>
    <row r="2400" spans="1:25" x14ac:dyDescent="0.25">
      <c r="A2400">
        <v>28</v>
      </c>
      <c r="B2400" s="7" t="s">
        <v>149</v>
      </c>
      <c r="C2400" s="7" t="s">
        <v>994</v>
      </c>
      <c r="D2400" s="7" t="s">
        <v>93</v>
      </c>
      <c r="E2400">
        <v>28159</v>
      </c>
      <c r="F2400" s="4">
        <v>18</v>
      </c>
      <c r="G2400" s="4">
        <v>14</v>
      </c>
      <c r="I2400" s="4">
        <v>14</v>
      </c>
      <c r="J2400" s="4">
        <v>319</v>
      </c>
      <c r="K2400" s="4">
        <v>3.4</v>
      </c>
      <c r="L2400" s="5">
        <v>3.8</v>
      </c>
      <c r="N2400" s="5">
        <v>1.02</v>
      </c>
      <c r="O2400">
        <v>28159</v>
      </c>
      <c r="P2400" s="4">
        <v>17955</v>
      </c>
      <c r="Q2400" s="8">
        <v>0.78411405295315684</v>
      </c>
      <c r="R2400" s="15" t="s">
        <v>26</v>
      </c>
      <c r="S2400" s="3">
        <v>6</v>
      </c>
      <c r="T2400" s="30">
        <v>1</v>
      </c>
      <c r="U2400" s="31">
        <v>5.5694792536897806</v>
      </c>
      <c r="V2400" s="32">
        <v>155</v>
      </c>
      <c r="W2400" s="82">
        <f t="shared" si="41"/>
        <v>863.26928432191585</v>
      </c>
      <c r="X2400" s="32">
        <v>2</v>
      </c>
      <c r="Y2400" s="31">
        <v>11.138958507379561</v>
      </c>
    </row>
    <row r="2401" spans="1:25" x14ac:dyDescent="0.25">
      <c r="A2401">
        <v>28</v>
      </c>
      <c r="B2401" s="7" t="s">
        <v>149</v>
      </c>
      <c r="C2401" s="7" t="s">
        <v>994</v>
      </c>
      <c r="D2401" s="7" t="s">
        <v>1028</v>
      </c>
      <c r="E2401">
        <v>28161</v>
      </c>
      <c r="F2401" s="4">
        <v>29</v>
      </c>
      <c r="G2401" s="4">
        <v>26</v>
      </c>
      <c r="I2401" s="4">
        <v>26</v>
      </c>
      <c r="J2401" s="4">
        <v>662</v>
      </c>
      <c r="K2401" s="4">
        <v>16.399999999999999</v>
      </c>
      <c r="L2401" s="5">
        <v>9</v>
      </c>
      <c r="N2401" s="5">
        <v>0.9</v>
      </c>
      <c r="O2401">
        <v>28161</v>
      </c>
      <c r="P2401" s="4">
        <v>12108</v>
      </c>
      <c r="Q2401" s="8">
        <v>0.7648104265402843</v>
      </c>
      <c r="R2401" s="15" t="s">
        <v>26</v>
      </c>
      <c r="S2401" s="3">
        <v>6</v>
      </c>
      <c r="T2401" s="30">
        <v>5</v>
      </c>
      <c r="U2401" s="31">
        <v>41.295011562603236</v>
      </c>
      <c r="V2401" s="32">
        <v>139</v>
      </c>
      <c r="W2401" s="82">
        <f t="shared" si="41"/>
        <v>1148.00132144037</v>
      </c>
      <c r="X2401" s="32">
        <v>7</v>
      </c>
      <c r="Y2401" s="31">
        <v>57.813016187644536</v>
      </c>
    </row>
    <row r="2402" spans="1:25" x14ac:dyDescent="0.25">
      <c r="A2402">
        <v>29</v>
      </c>
      <c r="B2402" s="7" t="s">
        <v>1030</v>
      </c>
      <c r="C2402" s="7" t="s">
        <v>1031</v>
      </c>
      <c r="D2402" s="7" t="s">
        <v>651</v>
      </c>
      <c r="E2402">
        <v>29005</v>
      </c>
      <c r="F2402" s="4">
        <v>18</v>
      </c>
      <c r="G2402" s="4">
        <v>16</v>
      </c>
      <c r="I2402" s="4">
        <v>16</v>
      </c>
      <c r="J2402" s="4">
        <v>399</v>
      </c>
      <c r="K2402" s="4">
        <v>5.5</v>
      </c>
      <c r="L2402" s="5">
        <v>3</v>
      </c>
      <c r="N2402" s="5">
        <v>0.91</v>
      </c>
      <c r="O2402">
        <v>29005</v>
      </c>
      <c r="P2402" s="4">
        <v>5143</v>
      </c>
      <c r="Q2402" s="8">
        <v>0.26262135922330099</v>
      </c>
      <c r="R2402" s="15" t="s">
        <v>26</v>
      </c>
      <c r="S2402" s="3">
        <v>6</v>
      </c>
      <c r="T2402" s="30">
        <v>0</v>
      </c>
      <c r="U2402" s="31">
        <v>0</v>
      </c>
      <c r="V2402" s="32">
        <v>3</v>
      </c>
      <c r="W2402" s="82">
        <f t="shared" si="41"/>
        <v>58.331713007971999</v>
      </c>
      <c r="X2402" s="32">
        <v>0</v>
      </c>
      <c r="Y2402" s="31">
        <v>0</v>
      </c>
    </row>
    <row r="2403" spans="1:25" x14ac:dyDescent="0.25">
      <c r="A2403">
        <v>29</v>
      </c>
      <c r="B2403" s="7" t="s">
        <v>1030</v>
      </c>
      <c r="C2403" s="7" t="s">
        <v>1031</v>
      </c>
      <c r="D2403" s="7" t="s">
        <v>876</v>
      </c>
      <c r="E2403">
        <v>29009</v>
      </c>
      <c r="F2403" s="4">
        <v>73</v>
      </c>
      <c r="G2403" s="4">
        <v>43</v>
      </c>
      <c r="I2403" s="4">
        <v>43</v>
      </c>
      <c r="J2403" s="4">
        <v>1020</v>
      </c>
      <c r="K2403" s="4">
        <v>10.3</v>
      </c>
      <c r="L2403" s="5">
        <v>2.8</v>
      </c>
      <c r="N2403" s="5">
        <v>1.1200000000000001</v>
      </c>
      <c r="O2403">
        <v>29009</v>
      </c>
      <c r="P2403" s="4">
        <v>35789</v>
      </c>
      <c r="Q2403" s="8">
        <v>0.23713685684284214</v>
      </c>
      <c r="R2403" s="15" t="s">
        <v>26</v>
      </c>
      <c r="S2403" s="3">
        <v>6</v>
      </c>
      <c r="T2403" s="30">
        <v>0</v>
      </c>
      <c r="U2403" s="31">
        <v>0</v>
      </c>
      <c r="V2403" s="32">
        <v>15</v>
      </c>
      <c r="W2403" s="82">
        <f t="shared" si="41"/>
        <v>41.912319427757133</v>
      </c>
      <c r="X2403" s="32">
        <v>0</v>
      </c>
      <c r="Y2403" s="31">
        <v>0</v>
      </c>
    </row>
    <row r="2404" spans="1:25" x14ac:dyDescent="0.25">
      <c r="A2404">
        <v>29</v>
      </c>
      <c r="B2404" s="7" t="s">
        <v>1030</v>
      </c>
      <c r="C2404" s="7" t="s">
        <v>1031</v>
      </c>
      <c r="D2404" s="7" t="s">
        <v>653</v>
      </c>
      <c r="E2404">
        <v>29011</v>
      </c>
      <c r="F2404" s="4">
        <v>28</v>
      </c>
      <c r="G2404" s="4">
        <v>25</v>
      </c>
      <c r="I2404" s="4">
        <v>25</v>
      </c>
      <c r="J2404" s="4">
        <v>390</v>
      </c>
      <c r="K2404" s="4">
        <v>6.4</v>
      </c>
      <c r="L2404" s="5">
        <v>3.3</v>
      </c>
      <c r="N2404" s="5">
        <v>1.18</v>
      </c>
      <c r="O2404">
        <v>29011</v>
      </c>
      <c r="P2404" s="4">
        <v>11754</v>
      </c>
      <c r="Q2404" s="8">
        <v>0.16031457955232911</v>
      </c>
      <c r="R2404" s="15" t="s">
        <v>26</v>
      </c>
      <c r="S2404" s="3">
        <v>6</v>
      </c>
      <c r="T2404" s="30">
        <v>0</v>
      </c>
      <c r="U2404" s="31">
        <v>0</v>
      </c>
      <c r="V2404" s="32">
        <v>9</v>
      </c>
      <c r="W2404" s="82">
        <f t="shared" si="41"/>
        <v>76.569678407350693</v>
      </c>
      <c r="X2404" s="32">
        <v>0</v>
      </c>
      <c r="Y2404" s="31">
        <v>0</v>
      </c>
    </row>
    <row r="2405" spans="1:25" x14ac:dyDescent="0.25">
      <c r="A2405">
        <v>29</v>
      </c>
      <c r="B2405" s="7" t="s">
        <v>1030</v>
      </c>
      <c r="C2405" s="7" t="s">
        <v>1031</v>
      </c>
      <c r="D2405" s="7" t="s">
        <v>372</v>
      </c>
      <c r="E2405">
        <v>29029</v>
      </c>
      <c r="F2405" s="4">
        <v>163</v>
      </c>
      <c r="G2405" s="4">
        <v>100</v>
      </c>
      <c r="H2405" s="4">
        <v>18</v>
      </c>
      <c r="I2405" s="4">
        <v>100</v>
      </c>
      <c r="J2405" s="4">
        <v>4705</v>
      </c>
      <c r="K2405" s="4">
        <v>40.299999999999997</v>
      </c>
      <c r="L2405" s="5">
        <v>3.4</v>
      </c>
      <c r="N2405" s="5">
        <v>1.62</v>
      </c>
      <c r="O2405">
        <v>29029</v>
      </c>
      <c r="P2405" s="4">
        <v>46305</v>
      </c>
      <c r="Q2405" s="8">
        <v>0.2813975448536355</v>
      </c>
      <c r="R2405" s="15" t="s">
        <v>26</v>
      </c>
      <c r="S2405" s="3">
        <v>6</v>
      </c>
      <c r="T2405" s="30">
        <v>1</v>
      </c>
      <c r="U2405" s="31">
        <v>2.1595939963286903</v>
      </c>
      <c r="V2405" s="32">
        <v>43</v>
      </c>
      <c r="W2405" s="82">
        <f t="shared" si="41"/>
        <v>92.86254184213368</v>
      </c>
      <c r="X2405" s="32">
        <v>1</v>
      </c>
      <c r="Y2405" s="31">
        <v>2.1595939963286903</v>
      </c>
    </row>
    <row r="2406" spans="1:25" x14ac:dyDescent="0.25">
      <c r="A2406">
        <v>29</v>
      </c>
      <c r="B2406" s="7" t="s">
        <v>1030</v>
      </c>
      <c r="C2406" s="7" t="s">
        <v>1031</v>
      </c>
      <c r="D2406" s="7" t="s">
        <v>121</v>
      </c>
      <c r="E2406">
        <v>29033</v>
      </c>
      <c r="F2406" s="4">
        <v>26</v>
      </c>
      <c r="G2406" s="4">
        <v>21</v>
      </c>
      <c r="I2406" s="4">
        <v>21</v>
      </c>
      <c r="J2406" s="4">
        <v>232</v>
      </c>
      <c r="K2406" s="4">
        <v>4.5999999999999996</v>
      </c>
      <c r="L2406" s="5">
        <v>2.7</v>
      </c>
      <c r="N2406" s="5">
        <v>0.98</v>
      </c>
      <c r="O2406">
        <v>29033</v>
      </c>
      <c r="P2406" s="4">
        <v>8679</v>
      </c>
      <c r="Q2406" s="8">
        <v>0.21408045977011494</v>
      </c>
      <c r="R2406" s="15" t="s">
        <v>26</v>
      </c>
      <c r="S2406" s="3">
        <v>6</v>
      </c>
      <c r="T2406" s="30">
        <v>0</v>
      </c>
      <c r="U2406" s="31">
        <v>0</v>
      </c>
      <c r="V2406" s="32">
        <v>11</v>
      </c>
      <c r="W2406" s="82">
        <f t="shared" si="41"/>
        <v>126.74271229404309</v>
      </c>
      <c r="X2406" s="32">
        <v>0</v>
      </c>
      <c r="Y2406" s="31">
        <v>0</v>
      </c>
    </row>
    <row r="2407" spans="1:25" x14ac:dyDescent="0.25">
      <c r="A2407">
        <v>29</v>
      </c>
      <c r="B2407" s="7" t="s">
        <v>1030</v>
      </c>
      <c r="C2407" s="7" t="s">
        <v>1031</v>
      </c>
      <c r="D2407" s="7" t="s">
        <v>612</v>
      </c>
      <c r="E2407">
        <v>29039</v>
      </c>
      <c r="F2407" s="4">
        <v>18</v>
      </c>
      <c r="G2407" s="4">
        <v>25</v>
      </c>
      <c r="I2407" s="4">
        <v>25</v>
      </c>
      <c r="J2407" s="4">
        <v>182</v>
      </c>
      <c r="K2407" s="4">
        <v>4.7</v>
      </c>
      <c r="L2407" s="5">
        <v>3.4</v>
      </c>
      <c r="N2407" s="5">
        <v>0.93</v>
      </c>
      <c r="O2407">
        <v>29039</v>
      </c>
      <c r="P2407" s="4">
        <v>14349</v>
      </c>
      <c r="Q2407" s="8">
        <v>0.20135431189006175</v>
      </c>
      <c r="R2407" s="15" t="s">
        <v>26</v>
      </c>
      <c r="S2407" s="3">
        <v>6</v>
      </c>
      <c r="T2407" s="30">
        <v>0</v>
      </c>
      <c r="U2407" s="31">
        <v>0</v>
      </c>
      <c r="V2407" s="32">
        <v>9</v>
      </c>
      <c r="W2407" s="82">
        <f t="shared" si="41"/>
        <v>62.72214091574326</v>
      </c>
      <c r="X2407" s="32">
        <v>0</v>
      </c>
      <c r="Y2407" s="31">
        <v>0</v>
      </c>
    </row>
    <row r="2408" spans="1:25" x14ac:dyDescent="0.25">
      <c r="A2408">
        <v>26</v>
      </c>
      <c r="B2408" s="7" t="s">
        <v>867</v>
      </c>
      <c r="C2408" s="7" t="s">
        <v>868</v>
      </c>
      <c r="D2408" s="7" t="s">
        <v>190</v>
      </c>
      <c r="O2408">
        <v>26085</v>
      </c>
      <c r="P2408" s="4">
        <v>11853</v>
      </c>
      <c r="Q2408" s="8">
        <v>0.61380183602405824</v>
      </c>
      <c r="R2408" s="15" t="s">
        <v>26</v>
      </c>
      <c r="S2408" s="3">
        <v>6</v>
      </c>
      <c r="T2408" s="30">
        <v>0</v>
      </c>
      <c r="U2408" s="31">
        <v>0</v>
      </c>
      <c r="V2408" s="32">
        <v>7</v>
      </c>
      <c r="W2408" s="82">
        <f t="shared" si="41"/>
        <v>59.056778874546531</v>
      </c>
      <c r="X2408" s="32">
        <v>0</v>
      </c>
      <c r="Y2408" s="31">
        <v>0</v>
      </c>
    </row>
    <row r="2409" spans="1:25" x14ac:dyDescent="0.25">
      <c r="A2409">
        <v>29</v>
      </c>
      <c r="B2409" s="7" t="s">
        <v>1030</v>
      </c>
      <c r="C2409" s="7" t="s">
        <v>1031</v>
      </c>
      <c r="D2409" s="7" t="s">
        <v>1040</v>
      </c>
      <c r="E2409">
        <v>29053</v>
      </c>
      <c r="J2409" s="4">
        <v>185</v>
      </c>
      <c r="K2409" s="4">
        <v>5.9</v>
      </c>
      <c r="L2409" s="5">
        <v>11.6</v>
      </c>
      <c r="M2409" s="5">
        <v>0.65</v>
      </c>
      <c r="N2409" s="5">
        <v>1.02</v>
      </c>
      <c r="O2409">
        <v>29053</v>
      </c>
      <c r="P2409" s="4">
        <v>17709</v>
      </c>
      <c r="Q2409" s="8">
        <v>0.34352773826458038</v>
      </c>
      <c r="R2409" s="15" t="s">
        <v>26</v>
      </c>
      <c r="S2409" s="3">
        <v>6</v>
      </c>
      <c r="T2409" s="30">
        <v>0</v>
      </c>
      <c r="U2409" s="31">
        <v>0</v>
      </c>
      <c r="V2409" s="32">
        <v>9</v>
      </c>
      <c r="W2409" s="82">
        <f t="shared" si="41"/>
        <v>50.821616127392851</v>
      </c>
      <c r="X2409" s="32">
        <v>0</v>
      </c>
      <c r="Y2409" s="31">
        <v>0</v>
      </c>
    </row>
    <row r="2410" spans="1:25" x14ac:dyDescent="0.25">
      <c r="A2410">
        <v>29</v>
      </c>
      <c r="B2410" s="7" t="s">
        <v>1030</v>
      </c>
      <c r="C2410" s="7" t="s">
        <v>1031</v>
      </c>
      <c r="D2410" s="7" t="s">
        <v>1041</v>
      </c>
      <c r="E2410">
        <v>29065</v>
      </c>
      <c r="F2410" s="4">
        <v>36</v>
      </c>
      <c r="G2410" s="4">
        <v>25</v>
      </c>
      <c r="I2410" s="4">
        <v>25</v>
      </c>
      <c r="J2410" s="4">
        <v>758</v>
      </c>
      <c r="K2410" s="4">
        <v>9.9</v>
      </c>
      <c r="L2410" s="5">
        <v>3.4</v>
      </c>
      <c r="N2410" s="5">
        <v>0.98</v>
      </c>
      <c r="O2410">
        <v>29065</v>
      </c>
      <c r="P2410" s="4">
        <v>15573</v>
      </c>
      <c r="Q2410" s="8">
        <v>0.17464285714285716</v>
      </c>
      <c r="R2410" s="15" t="s">
        <v>26</v>
      </c>
      <c r="S2410" s="3">
        <v>6</v>
      </c>
      <c r="T2410" s="30">
        <v>0</v>
      </c>
      <c r="U2410" s="31">
        <v>0</v>
      </c>
      <c r="V2410" s="32">
        <v>1</v>
      </c>
      <c r="W2410" s="82">
        <f t="shared" si="41"/>
        <v>6.4213703204263783</v>
      </c>
      <c r="X2410" s="32">
        <v>0</v>
      </c>
      <c r="Y2410" s="31">
        <v>0</v>
      </c>
    </row>
    <row r="2411" spans="1:25" x14ac:dyDescent="0.25">
      <c r="A2411">
        <v>29</v>
      </c>
      <c r="B2411" s="7" t="s">
        <v>1030</v>
      </c>
      <c r="C2411" s="7" t="s">
        <v>1031</v>
      </c>
      <c r="D2411" s="7" t="s">
        <v>1043</v>
      </c>
      <c r="E2411">
        <v>29073</v>
      </c>
      <c r="F2411" s="4">
        <v>22</v>
      </c>
      <c r="G2411" s="4">
        <v>24</v>
      </c>
      <c r="I2411" s="4">
        <v>24</v>
      </c>
      <c r="J2411" s="4">
        <v>246</v>
      </c>
      <c r="K2411" s="4">
        <v>9.8000000000000007</v>
      </c>
      <c r="L2411" s="5">
        <v>3.3</v>
      </c>
      <c r="N2411" s="5">
        <v>1.04</v>
      </c>
      <c r="O2411">
        <v>29073</v>
      </c>
      <c r="P2411" s="4">
        <v>14706</v>
      </c>
      <c r="Q2411" s="8">
        <v>0.26807760141093473</v>
      </c>
      <c r="R2411" s="15" t="s">
        <v>26</v>
      </c>
      <c r="S2411" s="3">
        <v>6</v>
      </c>
      <c r="T2411" s="30">
        <v>0</v>
      </c>
      <c r="U2411" s="31">
        <v>0</v>
      </c>
      <c r="V2411" s="32">
        <v>2</v>
      </c>
      <c r="W2411" s="82">
        <f t="shared" si="41"/>
        <v>13.599891200870394</v>
      </c>
      <c r="X2411" s="32">
        <v>0</v>
      </c>
      <c r="Y2411" s="31">
        <v>0</v>
      </c>
    </row>
    <row r="2412" spans="1:25" x14ac:dyDescent="0.25">
      <c r="A2412">
        <v>29</v>
      </c>
      <c r="B2412" s="7" t="s">
        <v>1030</v>
      </c>
      <c r="C2412" s="7" t="s">
        <v>1031</v>
      </c>
      <c r="D2412" s="7" t="s">
        <v>1044</v>
      </c>
      <c r="E2412">
        <v>29075</v>
      </c>
      <c r="F2412" s="4">
        <v>11</v>
      </c>
      <c r="G2412" s="4">
        <v>25</v>
      </c>
      <c r="I2412" s="4">
        <v>25</v>
      </c>
      <c r="J2412" s="4">
        <v>432</v>
      </c>
      <c r="K2412" s="4">
        <v>5.7</v>
      </c>
      <c r="L2412" s="5">
        <v>2</v>
      </c>
      <c r="N2412" s="5">
        <v>0.9</v>
      </c>
      <c r="O2412">
        <v>29075</v>
      </c>
      <c r="P2412" s="4">
        <v>6571</v>
      </c>
      <c r="Q2412" s="8">
        <v>0.26258680555555558</v>
      </c>
      <c r="R2412" s="15" t="s">
        <v>26</v>
      </c>
      <c r="S2412" s="3">
        <v>6</v>
      </c>
      <c r="T2412" s="30">
        <v>0</v>
      </c>
      <c r="U2412" s="31">
        <v>0</v>
      </c>
      <c r="V2412" s="32">
        <v>54</v>
      </c>
      <c r="W2412" s="82">
        <f t="shared" si="41"/>
        <v>821.79272561254004</v>
      </c>
      <c r="X2412" s="32">
        <v>8</v>
      </c>
      <c r="Y2412" s="31">
        <v>121.74707046111702</v>
      </c>
    </row>
    <row r="2413" spans="1:25" x14ac:dyDescent="0.25">
      <c r="A2413">
        <v>29</v>
      </c>
      <c r="B2413" s="7" t="s">
        <v>1030</v>
      </c>
      <c r="C2413" s="7" t="s">
        <v>1031</v>
      </c>
      <c r="D2413" s="7" t="s">
        <v>522</v>
      </c>
      <c r="E2413">
        <v>29079</v>
      </c>
      <c r="F2413" s="4">
        <v>16</v>
      </c>
      <c r="G2413" s="4">
        <v>21</v>
      </c>
      <c r="I2413" s="4">
        <v>21</v>
      </c>
      <c r="J2413" s="4">
        <v>306</v>
      </c>
      <c r="K2413" s="4">
        <v>7.8</v>
      </c>
      <c r="L2413" s="5">
        <v>3.5</v>
      </c>
      <c r="N2413" s="5">
        <v>1.23</v>
      </c>
      <c r="O2413">
        <v>29079</v>
      </c>
      <c r="P2413" s="4">
        <v>9850</v>
      </c>
      <c r="Q2413" s="8">
        <v>0.22530329289428075</v>
      </c>
      <c r="R2413" s="15" t="s">
        <v>26</v>
      </c>
      <c r="S2413" s="3">
        <v>6</v>
      </c>
      <c r="T2413" s="30">
        <v>0</v>
      </c>
      <c r="U2413" s="31">
        <v>0</v>
      </c>
      <c r="V2413" s="32">
        <v>11</v>
      </c>
      <c r="W2413" s="82">
        <f t="shared" si="41"/>
        <v>111.67512690355331</v>
      </c>
      <c r="X2413" s="32">
        <v>0</v>
      </c>
      <c r="Y2413" s="31">
        <v>0</v>
      </c>
    </row>
    <row r="2414" spans="1:25" x14ac:dyDescent="0.25">
      <c r="A2414">
        <v>29</v>
      </c>
      <c r="B2414" s="7" t="s">
        <v>1030</v>
      </c>
      <c r="C2414" s="7" t="s">
        <v>1031</v>
      </c>
      <c r="D2414" s="7" t="s">
        <v>571</v>
      </c>
      <c r="E2414">
        <v>29081</v>
      </c>
      <c r="F2414" s="4">
        <v>22</v>
      </c>
      <c r="G2414" s="4">
        <v>14</v>
      </c>
      <c r="I2414" s="4">
        <v>14</v>
      </c>
      <c r="J2414" s="4">
        <v>219</v>
      </c>
      <c r="K2414" s="4">
        <v>6.4</v>
      </c>
      <c r="L2414" s="5">
        <v>3.2</v>
      </c>
      <c r="N2414" s="5">
        <v>0.93</v>
      </c>
      <c r="O2414">
        <v>29081</v>
      </c>
      <c r="P2414" s="4">
        <v>8352</v>
      </c>
      <c r="Q2414" s="8">
        <v>0.19359190556492412</v>
      </c>
      <c r="R2414" s="15" t="s">
        <v>26</v>
      </c>
      <c r="S2414" s="3">
        <v>6</v>
      </c>
      <c r="T2414" s="30">
        <v>0</v>
      </c>
      <c r="U2414" s="31">
        <v>0</v>
      </c>
      <c r="V2414" s="32">
        <v>9</v>
      </c>
      <c r="W2414" s="82">
        <f t="shared" si="41"/>
        <v>107.75862068965517</v>
      </c>
      <c r="X2414" s="32">
        <v>0</v>
      </c>
      <c r="Y2414" s="31">
        <v>0</v>
      </c>
    </row>
    <row r="2415" spans="1:25" x14ac:dyDescent="0.25">
      <c r="A2415">
        <v>29</v>
      </c>
      <c r="B2415" s="7" t="s">
        <v>1030</v>
      </c>
      <c r="C2415" s="7" t="s">
        <v>1031</v>
      </c>
      <c r="D2415" s="7" t="s">
        <v>60</v>
      </c>
      <c r="E2415">
        <v>29083</v>
      </c>
      <c r="F2415" s="4">
        <v>117</v>
      </c>
      <c r="G2415" s="4">
        <v>42</v>
      </c>
      <c r="H2415" s="4">
        <v>8</v>
      </c>
      <c r="I2415" s="4">
        <v>42</v>
      </c>
      <c r="J2415" s="4">
        <v>2051</v>
      </c>
      <c r="K2415" s="4">
        <v>17.7</v>
      </c>
      <c r="L2415" s="5">
        <v>3.6</v>
      </c>
      <c r="N2415" s="5">
        <v>1.35</v>
      </c>
      <c r="O2415">
        <v>29083</v>
      </c>
      <c r="P2415" s="4">
        <v>21824</v>
      </c>
      <c r="Q2415" s="8">
        <v>0.33314487632508832</v>
      </c>
      <c r="R2415" s="15" t="s">
        <v>26</v>
      </c>
      <c r="S2415" s="3">
        <v>6</v>
      </c>
      <c r="T2415" s="30">
        <v>3</v>
      </c>
      <c r="U2415" s="31">
        <v>13.746334310850441</v>
      </c>
      <c r="V2415" s="32">
        <v>17</v>
      </c>
      <c r="W2415" s="82">
        <f t="shared" si="41"/>
        <v>77.895894428152488</v>
      </c>
      <c r="X2415" s="32">
        <v>3</v>
      </c>
      <c r="Y2415" s="31">
        <v>13.746334310850441</v>
      </c>
    </row>
    <row r="2416" spans="1:25" x14ac:dyDescent="0.25">
      <c r="A2416">
        <v>29</v>
      </c>
      <c r="B2416" s="7" t="s">
        <v>1030</v>
      </c>
      <c r="C2416" s="7" t="s">
        <v>1031</v>
      </c>
      <c r="D2416" s="7" t="s">
        <v>895</v>
      </c>
      <c r="E2416">
        <v>29093</v>
      </c>
      <c r="F2416" s="4">
        <v>23</v>
      </c>
      <c r="G2416" s="4">
        <v>15</v>
      </c>
      <c r="I2416" s="4">
        <v>15</v>
      </c>
      <c r="J2416" s="4">
        <v>149</v>
      </c>
      <c r="K2416" s="4">
        <v>4</v>
      </c>
      <c r="L2416" s="5">
        <v>2.8</v>
      </c>
      <c r="N2416" s="5">
        <v>1.01</v>
      </c>
      <c r="O2416">
        <v>29093</v>
      </c>
      <c r="P2416" s="4">
        <v>10125</v>
      </c>
      <c r="Q2416" s="8">
        <v>0.29404349196344154</v>
      </c>
      <c r="R2416" s="15" t="s">
        <v>26</v>
      </c>
      <c r="S2416" s="3">
        <v>6</v>
      </c>
      <c r="T2416" s="30">
        <v>0</v>
      </c>
      <c r="U2416" s="31">
        <v>0</v>
      </c>
      <c r="V2416" s="32">
        <v>2</v>
      </c>
      <c r="W2416" s="82">
        <f t="shared" si="41"/>
        <v>19.753086419753085</v>
      </c>
      <c r="X2416" s="32">
        <v>0</v>
      </c>
      <c r="Y2416" s="31">
        <v>0</v>
      </c>
    </row>
    <row r="2417" spans="1:25" x14ac:dyDescent="0.25">
      <c r="A2417">
        <v>26</v>
      </c>
      <c r="B2417" s="7" t="s">
        <v>867</v>
      </c>
      <c r="C2417" s="7" t="s">
        <v>868</v>
      </c>
      <c r="D2417" s="7" t="s">
        <v>913</v>
      </c>
      <c r="O2417">
        <v>26119</v>
      </c>
      <c r="P2417" s="4">
        <v>9328</v>
      </c>
      <c r="Q2417" s="8">
        <v>0.36792452830188677</v>
      </c>
      <c r="R2417" s="15" t="s">
        <v>26</v>
      </c>
      <c r="S2417" s="3">
        <v>6</v>
      </c>
      <c r="T2417" s="30">
        <v>0</v>
      </c>
      <c r="U2417" s="31">
        <v>0</v>
      </c>
      <c r="V2417" s="32">
        <v>5</v>
      </c>
      <c r="W2417" s="82">
        <f t="shared" si="41"/>
        <v>53.60205831903945</v>
      </c>
      <c r="X2417" s="32">
        <v>0</v>
      </c>
      <c r="Y2417" s="31">
        <v>0</v>
      </c>
    </row>
    <row r="2418" spans="1:25" x14ac:dyDescent="0.25">
      <c r="A2418">
        <v>29</v>
      </c>
      <c r="B2418" s="7" t="s">
        <v>1030</v>
      </c>
      <c r="C2418" s="7" t="s">
        <v>1031</v>
      </c>
      <c r="D2418" s="7" t="s">
        <v>66</v>
      </c>
      <c r="E2418">
        <v>29109</v>
      </c>
      <c r="F2418" s="4">
        <v>24</v>
      </c>
      <c r="G2418" s="4">
        <v>25</v>
      </c>
      <c r="I2418" s="4">
        <v>25</v>
      </c>
      <c r="J2418" s="4">
        <v>499</v>
      </c>
      <c r="K2418" s="4">
        <v>4.9000000000000004</v>
      </c>
      <c r="L2418" s="5">
        <v>3.4</v>
      </c>
      <c r="N2418" s="5">
        <v>1.05</v>
      </c>
      <c r="O2418">
        <v>29109</v>
      </c>
      <c r="P2418" s="4">
        <v>38355</v>
      </c>
      <c r="Q2418" s="8">
        <v>0.22163648865459545</v>
      </c>
      <c r="R2418" s="15" t="s">
        <v>26</v>
      </c>
      <c r="S2418" s="3">
        <v>6</v>
      </c>
      <c r="T2418" s="30">
        <v>0</v>
      </c>
      <c r="U2418" s="31">
        <v>0</v>
      </c>
      <c r="V2418" s="32">
        <v>8</v>
      </c>
      <c r="W2418" s="82">
        <f t="shared" si="41"/>
        <v>20.857776039629773</v>
      </c>
      <c r="X2418" s="32">
        <v>0</v>
      </c>
      <c r="Y2418" s="31">
        <v>0</v>
      </c>
    </row>
    <row r="2419" spans="1:25" x14ac:dyDescent="0.25">
      <c r="A2419">
        <v>29</v>
      </c>
      <c r="B2419" s="7" t="s">
        <v>1030</v>
      </c>
      <c r="C2419" s="7" t="s">
        <v>1031</v>
      </c>
      <c r="D2419" s="7" t="s">
        <v>624</v>
      </c>
      <c r="E2419">
        <v>29115</v>
      </c>
      <c r="F2419" s="4">
        <v>28</v>
      </c>
      <c r="G2419" s="4">
        <v>25</v>
      </c>
      <c r="I2419" s="4">
        <v>25</v>
      </c>
      <c r="J2419" s="4">
        <v>191</v>
      </c>
      <c r="K2419" s="4">
        <v>3.1</v>
      </c>
      <c r="L2419" s="5">
        <v>2.7</v>
      </c>
      <c r="N2419" s="5">
        <v>0.95</v>
      </c>
      <c r="O2419">
        <v>29115</v>
      </c>
      <c r="P2419" s="4">
        <v>11920</v>
      </c>
      <c r="Q2419" s="8">
        <v>0.30332681017612523</v>
      </c>
      <c r="R2419" s="15" t="s">
        <v>26</v>
      </c>
      <c r="S2419" s="3">
        <v>6</v>
      </c>
      <c r="T2419" s="30">
        <v>1</v>
      </c>
      <c r="U2419" s="31">
        <v>8.3892617449664417</v>
      </c>
      <c r="V2419" s="32">
        <v>11</v>
      </c>
      <c r="W2419" s="82">
        <f t="shared" si="41"/>
        <v>92.281879194630875</v>
      </c>
      <c r="X2419" s="32">
        <v>1</v>
      </c>
      <c r="Y2419" s="31">
        <v>8.3892617449664417</v>
      </c>
    </row>
    <row r="2420" spans="1:25" x14ac:dyDescent="0.25">
      <c r="A2420">
        <v>29</v>
      </c>
      <c r="B2420" s="7" t="s">
        <v>1030</v>
      </c>
      <c r="C2420" s="7" t="s">
        <v>1031</v>
      </c>
      <c r="D2420" s="7" t="s">
        <v>533</v>
      </c>
      <c r="E2420">
        <v>29117</v>
      </c>
      <c r="F2420" s="4">
        <v>63</v>
      </c>
      <c r="G2420" s="4">
        <v>25</v>
      </c>
      <c r="I2420" s="4">
        <v>25</v>
      </c>
      <c r="J2420" s="4">
        <v>1194</v>
      </c>
      <c r="K2420" s="4">
        <v>14.7</v>
      </c>
      <c r="L2420" s="5">
        <v>2.9</v>
      </c>
      <c r="N2420" s="5">
        <v>1.2</v>
      </c>
      <c r="O2420">
        <v>29117</v>
      </c>
      <c r="P2420" s="4">
        <v>15227</v>
      </c>
      <c r="Q2420" s="8">
        <v>0.25927444148391066</v>
      </c>
      <c r="R2420" s="15" t="s">
        <v>26</v>
      </c>
      <c r="S2420" s="3">
        <v>6</v>
      </c>
      <c r="T2420" s="30">
        <v>0</v>
      </c>
      <c r="U2420" s="31">
        <v>0</v>
      </c>
      <c r="V2420" s="32">
        <v>6</v>
      </c>
      <c r="W2420" s="82">
        <f t="shared" si="41"/>
        <v>39.403690812372759</v>
      </c>
      <c r="X2420" s="32">
        <v>0</v>
      </c>
      <c r="Y2420" s="31">
        <v>0</v>
      </c>
    </row>
    <row r="2421" spans="1:25" x14ac:dyDescent="0.25">
      <c r="A2421">
        <v>29</v>
      </c>
      <c r="B2421" s="7" t="s">
        <v>1030</v>
      </c>
      <c r="C2421" s="7" t="s">
        <v>1031</v>
      </c>
      <c r="D2421" s="7" t="s">
        <v>70</v>
      </c>
      <c r="E2421">
        <v>29121</v>
      </c>
      <c r="F2421" s="4">
        <v>53</v>
      </c>
      <c r="G2421" s="4">
        <v>25</v>
      </c>
      <c r="I2421" s="4">
        <v>25</v>
      </c>
      <c r="J2421" s="4">
        <v>565</v>
      </c>
      <c r="K2421" s="4">
        <v>10.9</v>
      </c>
      <c r="L2421" s="5">
        <v>3.6</v>
      </c>
      <c r="N2421" s="5">
        <v>0.91</v>
      </c>
      <c r="O2421">
        <v>29121</v>
      </c>
      <c r="P2421" s="4">
        <v>15117</v>
      </c>
      <c r="Q2421" s="8">
        <v>0.2669886167644015</v>
      </c>
      <c r="R2421" s="15" t="s">
        <v>26</v>
      </c>
      <c r="S2421" s="3">
        <v>6</v>
      </c>
      <c r="T2421" s="30">
        <v>0</v>
      </c>
      <c r="U2421" s="31">
        <v>0</v>
      </c>
      <c r="V2421" s="32">
        <v>7</v>
      </c>
      <c r="W2421" s="82">
        <f t="shared" si="41"/>
        <v>46.305483892306675</v>
      </c>
      <c r="X2421" s="32">
        <v>0</v>
      </c>
      <c r="Y2421" s="31">
        <v>0</v>
      </c>
    </row>
    <row r="2422" spans="1:25" x14ac:dyDescent="0.25">
      <c r="A2422">
        <v>29</v>
      </c>
      <c r="B2422" s="7" t="s">
        <v>1030</v>
      </c>
      <c r="C2422" s="7" t="s">
        <v>1031</v>
      </c>
      <c r="D2422" s="7" t="s">
        <v>71</v>
      </c>
      <c r="E2422">
        <v>29123</v>
      </c>
      <c r="F2422" s="4">
        <v>37</v>
      </c>
      <c r="G2422" s="4">
        <v>25</v>
      </c>
      <c r="I2422" s="4">
        <v>25</v>
      </c>
      <c r="J2422" s="4">
        <v>203</v>
      </c>
      <c r="K2422" s="4">
        <v>5.9</v>
      </c>
      <c r="L2422" s="5">
        <v>2.4</v>
      </c>
      <c r="N2422" s="5">
        <v>0.86</v>
      </c>
      <c r="O2422">
        <v>29123</v>
      </c>
      <c r="P2422" s="4">
        <v>12088</v>
      </c>
      <c r="Q2422" s="8">
        <v>0.24500243783520234</v>
      </c>
      <c r="R2422" s="15" t="s">
        <v>26</v>
      </c>
      <c r="S2422" s="3">
        <v>6</v>
      </c>
      <c r="T2422" s="30">
        <v>0</v>
      </c>
      <c r="U2422" s="31">
        <v>0</v>
      </c>
      <c r="V2422" s="32">
        <v>3</v>
      </c>
      <c r="W2422" s="82">
        <f t="shared" si="41"/>
        <v>24.818001323626735</v>
      </c>
      <c r="X2422" s="32">
        <v>0</v>
      </c>
      <c r="Y2422" s="31">
        <v>0</v>
      </c>
    </row>
    <row r="2423" spans="1:25" x14ac:dyDescent="0.25">
      <c r="A2423">
        <v>26</v>
      </c>
      <c r="B2423" s="7" t="s">
        <v>867</v>
      </c>
      <c r="C2423" s="7" t="s">
        <v>868</v>
      </c>
      <c r="D2423" s="7" t="s">
        <v>920</v>
      </c>
      <c r="O2423">
        <v>26135</v>
      </c>
      <c r="P2423" s="4">
        <v>8241</v>
      </c>
      <c r="Q2423" s="8">
        <v>0.36721772775237427</v>
      </c>
      <c r="R2423" s="15" t="s">
        <v>26</v>
      </c>
      <c r="S2423" s="3">
        <v>6</v>
      </c>
      <c r="T2423" s="30">
        <v>1</v>
      </c>
      <c r="U2423" s="31">
        <v>12.134449702705982</v>
      </c>
      <c r="V2423" s="32">
        <v>8</v>
      </c>
      <c r="W2423" s="82">
        <f t="shared" si="41"/>
        <v>97.075597621647859</v>
      </c>
      <c r="X2423" s="32">
        <v>1</v>
      </c>
      <c r="Y2423" s="31">
        <v>12.134449702705982</v>
      </c>
    </row>
    <row r="2424" spans="1:25" x14ac:dyDescent="0.25">
      <c r="A2424">
        <v>26</v>
      </c>
      <c r="B2424" s="7" t="s">
        <v>867</v>
      </c>
      <c r="C2424" s="7" t="s">
        <v>868</v>
      </c>
      <c r="D2424" s="7" t="s">
        <v>922</v>
      </c>
      <c r="O2424">
        <v>26141</v>
      </c>
      <c r="P2424" s="4">
        <v>12592</v>
      </c>
      <c r="Q2424" s="8">
        <v>0.53475935828877008</v>
      </c>
      <c r="R2424" s="15" t="s">
        <v>26</v>
      </c>
      <c r="S2424" s="3">
        <v>6</v>
      </c>
      <c r="T2424" s="30">
        <v>0</v>
      </c>
      <c r="U2424" s="31">
        <v>0</v>
      </c>
      <c r="V2424" s="32">
        <v>12</v>
      </c>
      <c r="W2424" s="82">
        <f t="shared" si="41"/>
        <v>95.29860228716646</v>
      </c>
      <c r="X2424" s="32">
        <v>0</v>
      </c>
      <c r="Y2424" s="31">
        <v>0</v>
      </c>
    </row>
    <row r="2425" spans="1:25" x14ac:dyDescent="0.25">
      <c r="A2425">
        <v>29</v>
      </c>
      <c r="B2425" s="7" t="s">
        <v>1030</v>
      </c>
      <c r="C2425" s="7" t="s">
        <v>1031</v>
      </c>
      <c r="D2425" s="7" t="s">
        <v>1056</v>
      </c>
      <c r="E2425">
        <v>29155</v>
      </c>
      <c r="F2425" s="4">
        <v>23</v>
      </c>
      <c r="G2425" s="4">
        <v>49</v>
      </c>
      <c r="H2425" s="4">
        <v>7</v>
      </c>
      <c r="I2425" s="4">
        <v>49</v>
      </c>
      <c r="J2425" s="4">
        <v>1428</v>
      </c>
      <c r="K2425" s="4">
        <v>17.100000000000001</v>
      </c>
      <c r="L2425" s="5">
        <v>4.4000000000000004</v>
      </c>
      <c r="N2425" s="5">
        <v>1.1100000000000001</v>
      </c>
      <c r="O2425">
        <v>29155</v>
      </c>
      <c r="P2425" s="4">
        <v>15805</v>
      </c>
      <c r="Q2425" s="8">
        <v>0.4911705348133199</v>
      </c>
      <c r="R2425" s="15" t="s">
        <v>26</v>
      </c>
      <c r="S2425" s="3">
        <v>6</v>
      </c>
      <c r="T2425" s="30">
        <v>4</v>
      </c>
      <c r="U2425" s="31">
        <v>25.30844669408415</v>
      </c>
      <c r="V2425" s="32">
        <v>104</v>
      </c>
      <c r="W2425" s="82">
        <f t="shared" si="41"/>
        <v>658.01961404618794</v>
      </c>
      <c r="X2425" s="32">
        <v>6</v>
      </c>
      <c r="Y2425" s="31">
        <v>37.962670041126223</v>
      </c>
    </row>
    <row r="2426" spans="1:25" x14ac:dyDescent="0.25">
      <c r="A2426">
        <v>26</v>
      </c>
      <c r="B2426" s="7" t="s">
        <v>867</v>
      </c>
      <c r="C2426" s="7" t="s">
        <v>868</v>
      </c>
      <c r="D2426" s="7" t="s">
        <v>923</v>
      </c>
      <c r="O2426">
        <v>26143</v>
      </c>
      <c r="P2426" s="4">
        <v>24019</v>
      </c>
      <c r="Q2426" s="8">
        <v>0.52659378454735295</v>
      </c>
      <c r="R2426" s="15" t="s">
        <v>26</v>
      </c>
      <c r="S2426" s="3">
        <v>6</v>
      </c>
      <c r="T2426" s="30">
        <v>0</v>
      </c>
      <c r="U2426" s="31">
        <v>0</v>
      </c>
      <c r="V2426" s="32">
        <v>25</v>
      </c>
      <c r="W2426" s="82">
        <f t="shared" si="41"/>
        <v>104.08426662225737</v>
      </c>
      <c r="X2426" s="32">
        <v>0</v>
      </c>
      <c r="Y2426" s="31">
        <v>0</v>
      </c>
    </row>
    <row r="2427" spans="1:25" x14ac:dyDescent="0.25">
      <c r="A2427">
        <v>29</v>
      </c>
      <c r="B2427" s="7" t="s">
        <v>1030</v>
      </c>
      <c r="C2427" s="7" t="s">
        <v>1031</v>
      </c>
      <c r="D2427" s="7" t="s">
        <v>79</v>
      </c>
      <c r="E2427">
        <v>29157</v>
      </c>
      <c r="F2427" s="4">
        <v>58</v>
      </c>
      <c r="G2427" s="4">
        <v>25</v>
      </c>
      <c r="I2427" s="4">
        <v>25</v>
      </c>
      <c r="J2427" s="4">
        <v>1506</v>
      </c>
      <c r="K2427" s="4">
        <v>15.6</v>
      </c>
      <c r="L2427" s="5">
        <v>3.1</v>
      </c>
      <c r="N2427" s="5">
        <v>1.22</v>
      </c>
      <c r="O2427">
        <v>29157</v>
      </c>
      <c r="P2427" s="4">
        <v>19136</v>
      </c>
      <c r="Q2427" s="8">
        <v>0.22003474232773595</v>
      </c>
      <c r="R2427" s="15" t="s">
        <v>26</v>
      </c>
      <c r="S2427" s="3">
        <v>6</v>
      </c>
      <c r="T2427" s="30">
        <v>0</v>
      </c>
      <c r="U2427" s="31">
        <v>0</v>
      </c>
      <c r="V2427" s="32">
        <v>86</v>
      </c>
      <c r="W2427" s="82">
        <f t="shared" si="41"/>
        <v>449.41471571906351</v>
      </c>
      <c r="X2427" s="32">
        <v>0</v>
      </c>
      <c r="Y2427" s="31">
        <v>0</v>
      </c>
    </row>
    <row r="2428" spans="1:25" x14ac:dyDescent="0.25">
      <c r="A2428">
        <v>29</v>
      </c>
      <c r="B2428" s="7" t="s">
        <v>1030</v>
      </c>
      <c r="C2428" s="7" t="s">
        <v>1031</v>
      </c>
      <c r="D2428" s="7" t="s">
        <v>81</v>
      </c>
      <c r="E2428">
        <v>29163</v>
      </c>
      <c r="F2428" s="4">
        <v>36</v>
      </c>
      <c r="G2428" s="4">
        <v>25</v>
      </c>
      <c r="I2428" s="4">
        <v>25</v>
      </c>
      <c r="J2428" s="4">
        <v>212</v>
      </c>
      <c r="K2428" s="4">
        <v>4.4000000000000004</v>
      </c>
      <c r="L2428" s="5">
        <v>3.4</v>
      </c>
      <c r="N2428" s="5">
        <v>1.06</v>
      </c>
      <c r="O2428">
        <v>29163</v>
      </c>
      <c r="P2428" s="4">
        <v>18302</v>
      </c>
      <c r="Q2428" s="8">
        <v>0.34243458475540389</v>
      </c>
      <c r="R2428" s="15" t="s">
        <v>26</v>
      </c>
      <c r="S2428" s="3">
        <v>6</v>
      </c>
      <c r="T2428" s="30">
        <v>1</v>
      </c>
      <c r="U2428" s="31">
        <v>5.4638837285542561</v>
      </c>
      <c r="V2428" s="32">
        <v>31</v>
      </c>
      <c r="W2428" s="82">
        <f t="shared" si="41"/>
        <v>169.38039558518193</v>
      </c>
      <c r="X2428" s="32">
        <v>1</v>
      </c>
      <c r="Y2428" s="31">
        <v>5.4638837285542561</v>
      </c>
    </row>
    <row r="2429" spans="1:25" x14ac:dyDescent="0.25">
      <c r="A2429">
        <v>29</v>
      </c>
      <c r="B2429" s="7" t="s">
        <v>1030</v>
      </c>
      <c r="C2429" s="7" t="s">
        <v>1031</v>
      </c>
      <c r="D2429" s="7" t="s">
        <v>344</v>
      </c>
      <c r="E2429">
        <v>29171</v>
      </c>
      <c r="F2429" s="4">
        <v>10</v>
      </c>
      <c r="G2429" s="4">
        <v>15</v>
      </c>
      <c r="I2429" s="4">
        <v>15</v>
      </c>
      <c r="J2429" s="4">
        <v>160</v>
      </c>
      <c r="K2429" s="4">
        <v>4.3</v>
      </c>
      <c r="L2429" s="5">
        <v>2.8</v>
      </c>
      <c r="N2429" s="5">
        <v>0.93</v>
      </c>
      <c r="O2429">
        <v>29171</v>
      </c>
      <c r="P2429" s="4">
        <v>4696</v>
      </c>
      <c r="Q2429" s="8">
        <v>0.18233471074380164</v>
      </c>
      <c r="R2429" s="15" t="s">
        <v>26</v>
      </c>
      <c r="S2429" s="3">
        <v>6</v>
      </c>
      <c r="T2429" s="30">
        <v>0</v>
      </c>
      <c r="U2429" s="31">
        <v>0</v>
      </c>
      <c r="V2429" s="32">
        <v>2</v>
      </c>
      <c r="W2429" s="82">
        <f t="shared" si="41"/>
        <v>42.589437819420787</v>
      </c>
      <c r="X2429" s="32">
        <v>0</v>
      </c>
      <c r="Y2429" s="31">
        <v>0</v>
      </c>
    </row>
    <row r="2430" spans="1:25" x14ac:dyDescent="0.25">
      <c r="A2430">
        <v>29</v>
      </c>
      <c r="B2430" s="7" t="s">
        <v>1030</v>
      </c>
      <c r="C2430" s="7" t="s">
        <v>1031</v>
      </c>
      <c r="D2430" s="7" t="s">
        <v>1062</v>
      </c>
      <c r="E2430">
        <v>29179</v>
      </c>
      <c r="J2430" s="4">
        <v>95</v>
      </c>
      <c r="K2430" s="4">
        <v>0.7</v>
      </c>
      <c r="L2430" s="5">
        <v>0.6</v>
      </c>
      <c r="O2430">
        <v>29179</v>
      </c>
      <c r="P2430" s="4">
        <v>6270</v>
      </c>
      <c r="Q2430" s="8">
        <v>0.22443890274314215</v>
      </c>
      <c r="R2430" s="15" t="s">
        <v>26</v>
      </c>
      <c r="S2430" s="3">
        <v>6</v>
      </c>
      <c r="T2430" s="30">
        <v>0</v>
      </c>
      <c r="U2430" s="31">
        <v>0</v>
      </c>
      <c r="V2430" s="32">
        <v>2</v>
      </c>
      <c r="W2430" s="82">
        <f t="shared" si="41"/>
        <v>31.897926634768741</v>
      </c>
      <c r="X2430" s="32">
        <v>0</v>
      </c>
      <c r="Y2430" s="31">
        <v>0</v>
      </c>
    </row>
    <row r="2431" spans="1:25" x14ac:dyDescent="0.25">
      <c r="A2431">
        <v>29</v>
      </c>
      <c r="B2431" s="7" t="s">
        <v>1030</v>
      </c>
      <c r="C2431" s="7" t="s">
        <v>1031</v>
      </c>
      <c r="D2431" s="7" t="s">
        <v>586</v>
      </c>
      <c r="E2431">
        <v>29181</v>
      </c>
      <c r="J2431" s="4">
        <v>214</v>
      </c>
      <c r="K2431" s="4">
        <v>1.8</v>
      </c>
      <c r="L2431" s="5">
        <v>3.1</v>
      </c>
      <c r="M2431" s="5">
        <v>0.79</v>
      </c>
      <c r="N2431" s="5">
        <v>1.1399999999999999</v>
      </c>
      <c r="O2431">
        <v>29181</v>
      </c>
      <c r="P2431" s="4">
        <v>13288</v>
      </c>
      <c r="Q2431" s="8">
        <v>0.18354710305174701</v>
      </c>
      <c r="R2431" s="15" t="s">
        <v>26</v>
      </c>
      <c r="S2431" s="3">
        <v>6</v>
      </c>
      <c r="T2431" s="30">
        <v>0</v>
      </c>
      <c r="U2431" s="31">
        <v>0</v>
      </c>
      <c r="V2431" s="32">
        <v>11</v>
      </c>
      <c r="W2431" s="82">
        <f t="shared" si="41"/>
        <v>82.78145695364239</v>
      </c>
      <c r="X2431" s="32">
        <v>0</v>
      </c>
      <c r="Y2431" s="31">
        <v>0</v>
      </c>
    </row>
    <row r="2432" spans="1:25" x14ac:dyDescent="0.25">
      <c r="A2432">
        <v>29</v>
      </c>
      <c r="B2432" s="7" t="s">
        <v>1030</v>
      </c>
      <c r="C2432" s="7" t="s">
        <v>1031</v>
      </c>
      <c r="D2432" s="7" t="s">
        <v>84</v>
      </c>
      <c r="E2432">
        <v>29185</v>
      </c>
      <c r="F2432" s="4">
        <v>7</v>
      </c>
      <c r="G2432" s="4">
        <v>25</v>
      </c>
      <c r="I2432" s="4">
        <v>12</v>
      </c>
      <c r="J2432" s="4">
        <v>333</v>
      </c>
      <c r="K2432" s="4">
        <v>4.3000000000000007</v>
      </c>
      <c r="L2432" s="5">
        <v>3.75</v>
      </c>
      <c r="N2432" s="5">
        <v>0.94</v>
      </c>
      <c r="O2432">
        <v>29185</v>
      </c>
      <c r="P2432" s="4">
        <v>9397</v>
      </c>
      <c r="Q2432" s="8">
        <v>0.26735218508997427</v>
      </c>
      <c r="R2432" s="15" t="s">
        <v>26</v>
      </c>
      <c r="S2432" s="3">
        <v>6</v>
      </c>
      <c r="T2432" s="30">
        <v>0</v>
      </c>
      <c r="U2432" s="31">
        <v>0</v>
      </c>
      <c r="V2432" s="32">
        <v>2</v>
      </c>
      <c r="W2432" s="82">
        <f t="shared" si="41"/>
        <v>21.283388315419817</v>
      </c>
      <c r="X2432" s="32">
        <v>0</v>
      </c>
      <c r="Y2432" s="31">
        <v>0</v>
      </c>
    </row>
    <row r="2433" spans="1:25" x14ac:dyDescent="0.25">
      <c r="A2433">
        <v>29</v>
      </c>
      <c r="B2433" s="7" t="s">
        <v>1030</v>
      </c>
      <c r="C2433" s="7" t="s">
        <v>1031</v>
      </c>
      <c r="D2433" s="7" t="s">
        <v>1063</v>
      </c>
      <c r="E2433">
        <v>29186</v>
      </c>
      <c r="F2433" s="4">
        <v>67</v>
      </c>
      <c r="G2433" s="4">
        <v>25</v>
      </c>
      <c r="I2433" s="4">
        <v>25</v>
      </c>
      <c r="J2433" s="4">
        <v>736</v>
      </c>
      <c r="K2433" s="4">
        <v>10.4</v>
      </c>
      <c r="L2433" s="5">
        <v>2.9</v>
      </c>
      <c r="N2433" s="5">
        <v>1.18</v>
      </c>
      <c r="O2433">
        <v>29186</v>
      </c>
      <c r="P2433" s="4">
        <v>17894</v>
      </c>
      <c r="Q2433" s="8">
        <v>0.46251819505094616</v>
      </c>
      <c r="R2433" s="15" t="s">
        <v>26</v>
      </c>
      <c r="S2433" s="3">
        <v>6</v>
      </c>
      <c r="T2433" s="30">
        <v>1</v>
      </c>
      <c r="U2433" s="31">
        <v>5.588465407399128</v>
      </c>
      <c r="V2433" s="32">
        <v>14</v>
      </c>
      <c r="W2433" s="82">
        <f t="shared" si="41"/>
        <v>78.238515703587794</v>
      </c>
      <c r="X2433" s="32">
        <v>1</v>
      </c>
      <c r="Y2433" s="31">
        <v>5.588465407399128</v>
      </c>
    </row>
    <row r="2434" spans="1:25" x14ac:dyDescent="0.25">
      <c r="A2434">
        <v>29</v>
      </c>
      <c r="B2434" s="7" t="s">
        <v>1030</v>
      </c>
      <c r="C2434" s="7" t="s">
        <v>1031</v>
      </c>
      <c r="D2434" s="7" t="s">
        <v>1066</v>
      </c>
      <c r="E2434">
        <v>29199</v>
      </c>
      <c r="F2434" s="4">
        <v>29</v>
      </c>
      <c r="G2434" s="4">
        <v>25</v>
      </c>
      <c r="I2434" s="4">
        <v>25</v>
      </c>
      <c r="J2434" s="4">
        <v>490</v>
      </c>
      <c r="K2434" s="4">
        <v>8.6</v>
      </c>
      <c r="L2434" s="5">
        <v>3.1</v>
      </c>
      <c r="N2434" s="5">
        <v>0.99</v>
      </c>
      <c r="O2434">
        <v>29199</v>
      </c>
      <c r="P2434" s="4">
        <v>4902</v>
      </c>
      <c r="Q2434" s="8">
        <v>0.23934426229508196</v>
      </c>
      <c r="R2434" s="15" t="s">
        <v>26</v>
      </c>
      <c r="S2434" s="3">
        <v>6</v>
      </c>
      <c r="T2434" s="30">
        <v>0</v>
      </c>
      <c r="U2434" s="31">
        <v>0</v>
      </c>
      <c r="V2434" s="32">
        <v>8</v>
      </c>
      <c r="W2434" s="82">
        <f t="shared" si="41"/>
        <v>163.19869441044472</v>
      </c>
      <c r="X2434" s="32">
        <v>1</v>
      </c>
      <c r="Y2434" s="31">
        <v>20.39983680130559</v>
      </c>
    </row>
    <row r="2435" spans="1:25" x14ac:dyDescent="0.25">
      <c r="A2435">
        <v>29</v>
      </c>
      <c r="B2435" s="7" t="s">
        <v>1030</v>
      </c>
      <c r="C2435" s="7" t="s">
        <v>1031</v>
      </c>
      <c r="D2435" s="7" t="s">
        <v>1068</v>
      </c>
      <c r="E2435">
        <v>29207</v>
      </c>
      <c r="F2435" s="4">
        <v>45</v>
      </c>
      <c r="G2435" s="4">
        <v>48</v>
      </c>
      <c r="H2435" s="4">
        <v>4</v>
      </c>
      <c r="I2435" s="4">
        <v>48</v>
      </c>
      <c r="J2435" s="4">
        <v>1508</v>
      </c>
      <c r="K2435" s="4">
        <v>13.6</v>
      </c>
      <c r="L2435" s="5">
        <v>3.3</v>
      </c>
      <c r="N2435" s="5">
        <v>1.08</v>
      </c>
      <c r="O2435">
        <v>29207</v>
      </c>
      <c r="P2435" s="4">
        <v>29025</v>
      </c>
      <c r="Q2435" s="8">
        <v>0.16932936185576317</v>
      </c>
      <c r="R2435" s="15" t="s">
        <v>26</v>
      </c>
      <c r="S2435" s="3">
        <v>6</v>
      </c>
      <c r="T2435" s="30">
        <v>5</v>
      </c>
      <c r="U2435" s="31">
        <v>17.226528854435831</v>
      </c>
      <c r="V2435" s="32">
        <v>121</v>
      </c>
      <c r="W2435" s="82">
        <f t="shared" ref="W2435:W2498" si="42">V2435/P2435*100000</f>
        <v>416.88199827734707</v>
      </c>
      <c r="X2435" s="32">
        <v>7</v>
      </c>
      <c r="Y2435" s="31">
        <v>24.117140396210164</v>
      </c>
    </row>
    <row r="2436" spans="1:25" x14ac:dyDescent="0.25">
      <c r="A2436">
        <v>29</v>
      </c>
      <c r="B2436" s="7" t="s">
        <v>1030</v>
      </c>
      <c r="C2436" s="7" t="s">
        <v>1031</v>
      </c>
      <c r="D2436" s="7" t="s">
        <v>592</v>
      </c>
      <c r="E2436">
        <v>29211</v>
      </c>
      <c r="F2436" s="4">
        <v>10</v>
      </c>
      <c r="G2436" s="4">
        <v>16</v>
      </c>
      <c r="I2436" s="4">
        <v>16</v>
      </c>
      <c r="J2436" s="4">
        <v>132</v>
      </c>
      <c r="K2436" s="4">
        <v>9.5</v>
      </c>
      <c r="L2436" s="5">
        <v>2.7</v>
      </c>
      <c r="N2436" s="5">
        <v>0.86</v>
      </c>
      <c r="O2436">
        <v>29211</v>
      </c>
      <c r="P2436" s="4">
        <v>6089</v>
      </c>
      <c r="Q2436" s="8">
        <v>0.2791932059447983</v>
      </c>
      <c r="R2436" s="15" t="s">
        <v>26</v>
      </c>
      <c r="S2436" s="3">
        <v>6</v>
      </c>
      <c r="T2436" s="30">
        <v>0</v>
      </c>
      <c r="U2436" s="31">
        <v>0</v>
      </c>
      <c r="V2436" s="32">
        <v>78</v>
      </c>
      <c r="W2436" s="82">
        <f t="shared" si="42"/>
        <v>1280.9985219247824</v>
      </c>
      <c r="X2436" s="32">
        <v>0</v>
      </c>
      <c r="Y2436" s="31">
        <v>0</v>
      </c>
    </row>
    <row r="2437" spans="1:25" x14ac:dyDescent="0.25">
      <c r="A2437">
        <v>29</v>
      </c>
      <c r="B2437" s="7" t="s">
        <v>1030</v>
      </c>
      <c r="C2437" s="7" t="s">
        <v>1031</v>
      </c>
      <c r="D2437" s="7" t="s">
        <v>1070</v>
      </c>
      <c r="E2437">
        <v>29215</v>
      </c>
      <c r="F2437" s="4">
        <v>54</v>
      </c>
      <c r="G2437" s="4">
        <v>47</v>
      </c>
      <c r="H2437" s="4">
        <v>4</v>
      </c>
      <c r="I2437" s="4">
        <v>47</v>
      </c>
      <c r="J2437" s="4">
        <v>1191</v>
      </c>
      <c r="K2437" s="4">
        <v>12.6</v>
      </c>
      <c r="L2437" s="5">
        <v>4.0999999999999996</v>
      </c>
      <c r="N2437" s="5">
        <v>1.1599999999999999</v>
      </c>
      <c r="O2437">
        <v>29215</v>
      </c>
      <c r="P2437" s="4">
        <v>25398</v>
      </c>
      <c r="Q2437" s="8">
        <v>0.19470422535211268</v>
      </c>
      <c r="R2437" s="15" t="s">
        <v>26</v>
      </c>
      <c r="S2437" s="3">
        <v>6</v>
      </c>
      <c r="T2437" s="30">
        <v>0</v>
      </c>
      <c r="U2437" s="31">
        <v>0</v>
      </c>
      <c r="V2437" s="32">
        <v>1</v>
      </c>
      <c r="W2437" s="82">
        <f t="shared" si="42"/>
        <v>3.9373178990471693</v>
      </c>
      <c r="X2437" s="32">
        <v>0</v>
      </c>
      <c r="Y2437" s="31">
        <v>0</v>
      </c>
    </row>
    <row r="2438" spans="1:25" x14ac:dyDescent="0.25">
      <c r="A2438">
        <v>29</v>
      </c>
      <c r="B2438" s="7" t="s">
        <v>1030</v>
      </c>
      <c r="C2438" s="7" t="s">
        <v>1031</v>
      </c>
      <c r="D2438" s="7" t="s">
        <v>819</v>
      </c>
      <c r="E2438">
        <v>29217</v>
      </c>
      <c r="F2438" s="4">
        <v>59</v>
      </c>
      <c r="G2438" s="4">
        <v>41</v>
      </c>
      <c r="H2438" s="4">
        <v>6</v>
      </c>
      <c r="I2438" s="4">
        <v>41</v>
      </c>
      <c r="J2438" s="4">
        <v>976</v>
      </c>
      <c r="K2438" s="4">
        <v>7.1</v>
      </c>
      <c r="L2438" s="5">
        <v>3.2</v>
      </c>
      <c r="N2438" s="5">
        <v>1.1399999999999999</v>
      </c>
      <c r="O2438">
        <v>29217</v>
      </c>
      <c r="P2438" s="4">
        <v>20563</v>
      </c>
      <c r="Q2438" s="8">
        <v>0.26128884126741159</v>
      </c>
      <c r="R2438" s="15" t="s">
        <v>26</v>
      </c>
      <c r="S2438" s="3">
        <v>6</v>
      </c>
      <c r="T2438" s="30">
        <v>0</v>
      </c>
      <c r="U2438" s="31">
        <v>0</v>
      </c>
      <c r="V2438" s="32">
        <v>12</v>
      </c>
      <c r="W2438" s="82">
        <f t="shared" si="42"/>
        <v>58.357243592860961</v>
      </c>
      <c r="X2438" s="32">
        <v>0</v>
      </c>
      <c r="Y2438" s="31">
        <v>0</v>
      </c>
    </row>
    <row r="2439" spans="1:25" x14ac:dyDescent="0.25">
      <c r="A2439">
        <v>29</v>
      </c>
      <c r="B2439" s="7" t="s">
        <v>1030</v>
      </c>
      <c r="C2439" s="7" t="s">
        <v>1031</v>
      </c>
      <c r="D2439" s="7" t="s">
        <v>91</v>
      </c>
      <c r="E2439">
        <v>29221</v>
      </c>
      <c r="F2439" s="4">
        <v>57</v>
      </c>
      <c r="G2439" s="4">
        <v>25</v>
      </c>
      <c r="I2439" s="4">
        <v>25</v>
      </c>
      <c r="J2439" s="4">
        <v>647</v>
      </c>
      <c r="K2439" s="4">
        <v>11</v>
      </c>
      <c r="L2439" s="5">
        <v>3.2</v>
      </c>
      <c r="N2439" s="5">
        <v>0.9</v>
      </c>
      <c r="O2439">
        <v>29221</v>
      </c>
      <c r="P2439" s="4">
        <v>24730</v>
      </c>
      <c r="Q2439" s="8">
        <v>0.27326901248581159</v>
      </c>
      <c r="R2439" s="15" t="s">
        <v>26</v>
      </c>
      <c r="S2439" s="3">
        <v>6</v>
      </c>
      <c r="T2439" s="30">
        <v>1</v>
      </c>
      <c r="U2439" s="31">
        <v>4.0436716538617068</v>
      </c>
      <c r="V2439" s="32">
        <v>13</v>
      </c>
      <c r="W2439" s="82">
        <f t="shared" si="42"/>
        <v>52.567731500202186</v>
      </c>
      <c r="X2439" s="32">
        <v>1</v>
      </c>
      <c r="Y2439" s="31">
        <v>4.0436716538617068</v>
      </c>
    </row>
    <row r="2440" spans="1:25" x14ac:dyDescent="0.25">
      <c r="A2440">
        <v>30</v>
      </c>
      <c r="B2440" s="7" t="s">
        <v>1072</v>
      </c>
      <c r="C2440" s="7" t="s">
        <v>1073</v>
      </c>
      <c r="D2440" s="7" t="s">
        <v>1074</v>
      </c>
      <c r="E2440">
        <v>30001</v>
      </c>
      <c r="F2440" s="4">
        <v>39</v>
      </c>
      <c r="G2440" s="4">
        <v>18</v>
      </c>
      <c r="I2440" s="4">
        <v>18</v>
      </c>
      <c r="J2440" s="4">
        <v>532</v>
      </c>
      <c r="K2440" s="4">
        <v>6.1</v>
      </c>
      <c r="L2440" s="5">
        <v>3.2</v>
      </c>
      <c r="N2440" s="5">
        <v>1.2</v>
      </c>
      <c r="O2440">
        <v>30001</v>
      </c>
      <c r="P2440" s="4">
        <v>9453</v>
      </c>
      <c r="Q2440" s="8">
        <v>0.34088875633760812</v>
      </c>
      <c r="R2440" s="15" t="s">
        <v>26</v>
      </c>
      <c r="S2440" s="3">
        <v>6</v>
      </c>
      <c r="T2440" s="30">
        <v>0</v>
      </c>
      <c r="U2440" s="31">
        <v>0</v>
      </c>
      <c r="V2440" s="32">
        <v>1</v>
      </c>
      <c r="W2440" s="82">
        <f t="shared" si="42"/>
        <v>10.578652279699565</v>
      </c>
      <c r="X2440" s="32">
        <v>0</v>
      </c>
      <c r="Y2440" s="31">
        <v>0</v>
      </c>
    </row>
    <row r="2441" spans="1:25" x14ac:dyDescent="0.25">
      <c r="A2441">
        <v>30</v>
      </c>
      <c r="B2441" s="7" t="s">
        <v>1072</v>
      </c>
      <c r="C2441" s="7" t="s">
        <v>1073</v>
      </c>
      <c r="D2441" s="7" t="s">
        <v>1075</v>
      </c>
      <c r="E2441">
        <v>30003</v>
      </c>
      <c r="F2441" s="4">
        <v>52</v>
      </c>
      <c r="G2441" s="4">
        <v>49</v>
      </c>
      <c r="I2441" s="4">
        <v>49</v>
      </c>
      <c r="J2441" s="4">
        <v>386</v>
      </c>
      <c r="K2441" s="4">
        <v>7.5</v>
      </c>
      <c r="L2441" s="5">
        <v>2.95</v>
      </c>
      <c r="N2441" s="5">
        <v>0.92500000000000004</v>
      </c>
      <c r="O2441">
        <v>30003</v>
      </c>
      <c r="P2441" s="4">
        <v>13319</v>
      </c>
      <c r="Q2441" s="8">
        <v>1.1300593631948193</v>
      </c>
      <c r="R2441" s="15" t="s">
        <v>32</v>
      </c>
      <c r="S2441" s="3">
        <v>6</v>
      </c>
      <c r="T2441" s="30">
        <v>0</v>
      </c>
      <c r="U2441" s="31">
        <v>0</v>
      </c>
      <c r="V2441" s="32">
        <v>48</v>
      </c>
      <c r="W2441" s="82">
        <f t="shared" si="42"/>
        <v>360.3874164727082</v>
      </c>
      <c r="X2441" s="32">
        <v>2</v>
      </c>
      <c r="Y2441" s="31">
        <v>15.016142353029506</v>
      </c>
    </row>
    <row r="2442" spans="1:25" x14ac:dyDescent="0.25">
      <c r="A2442">
        <v>30</v>
      </c>
      <c r="B2442" s="7" t="s">
        <v>1072</v>
      </c>
      <c r="C2442" s="7" t="s">
        <v>1073</v>
      </c>
      <c r="D2442" s="7" t="s">
        <v>477</v>
      </c>
      <c r="E2442">
        <v>30005</v>
      </c>
      <c r="F2442" s="4">
        <v>17</v>
      </c>
      <c r="G2442" s="4">
        <v>6</v>
      </c>
      <c r="I2442" s="4">
        <v>6</v>
      </c>
      <c r="J2442" s="4">
        <v>15</v>
      </c>
      <c r="K2442" s="4">
        <v>0.1</v>
      </c>
      <c r="L2442" s="5">
        <v>1.2</v>
      </c>
      <c r="N2442" s="5">
        <v>0.78</v>
      </c>
      <c r="O2442">
        <v>30005</v>
      </c>
      <c r="P2442" s="4">
        <v>6681</v>
      </c>
      <c r="Q2442" s="8">
        <v>0.94794952681388012</v>
      </c>
      <c r="R2442" s="15" t="s">
        <v>26</v>
      </c>
      <c r="S2442" s="3">
        <v>6</v>
      </c>
      <c r="T2442" s="30">
        <v>0</v>
      </c>
      <c r="U2442" s="31">
        <v>0</v>
      </c>
      <c r="V2442" s="32">
        <v>0</v>
      </c>
      <c r="W2442" s="82">
        <f t="shared" si="42"/>
        <v>0</v>
      </c>
      <c r="X2442" s="32">
        <v>0</v>
      </c>
      <c r="Y2442" s="31">
        <v>0</v>
      </c>
    </row>
    <row r="2443" spans="1:25" x14ac:dyDescent="0.25">
      <c r="A2443">
        <v>30</v>
      </c>
      <c r="B2443" s="7" t="s">
        <v>1072</v>
      </c>
      <c r="C2443" s="7" t="s">
        <v>1073</v>
      </c>
      <c r="D2443" s="7" t="s">
        <v>1076</v>
      </c>
      <c r="E2443">
        <v>30007</v>
      </c>
      <c r="F2443" s="4">
        <v>12</v>
      </c>
      <c r="G2443" s="4">
        <v>25</v>
      </c>
      <c r="I2443" s="4">
        <v>25</v>
      </c>
      <c r="J2443" s="4">
        <v>53</v>
      </c>
      <c r="K2443" s="4">
        <v>20.7</v>
      </c>
      <c r="L2443" s="5">
        <v>2.4</v>
      </c>
      <c r="N2443" s="5">
        <v>0.98</v>
      </c>
      <c r="O2443">
        <v>30007</v>
      </c>
      <c r="P2443" s="4">
        <v>6237</v>
      </c>
      <c r="Q2443" s="8">
        <v>0.24403747870528109</v>
      </c>
      <c r="R2443" s="15" t="s">
        <v>26</v>
      </c>
      <c r="S2443" s="3">
        <v>6</v>
      </c>
      <c r="T2443" s="30">
        <v>0</v>
      </c>
      <c r="U2443" s="31">
        <v>0</v>
      </c>
      <c r="V2443" s="32">
        <v>4</v>
      </c>
      <c r="W2443" s="82">
        <f t="shared" si="42"/>
        <v>64.133397466730798</v>
      </c>
      <c r="X2443" s="32">
        <v>0</v>
      </c>
      <c r="Y2443" s="31">
        <v>0</v>
      </c>
    </row>
    <row r="2444" spans="1:25" x14ac:dyDescent="0.25">
      <c r="A2444">
        <v>30</v>
      </c>
      <c r="B2444" s="7" t="s">
        <v>1072</v>
      </c>
      <c r="C2444" s="7" t="s">
        <v>1073</v>
      </c>
      <c r="D2444" s="7" t="s">
        <v>733</v>
      </c>
      <c r="E2444">
        <v>30011</v>
      </c>
      <c r="F2444" s="4">
        <v>5</v>
      </c>
      <c r="G2444" s="4">
        <v>25</v>
      </c>
      <c r="I2444" s="4">
        <v>25</v>
      </c>
      <c r="J2444" s="4">
        <v>13</v>
      </c>
      <c r="K2444" s="4">
        <v>15.8</v>
      </c>
      <c r="L2444" s="5">
        <v>3.4</v>
      </c>
      <c r="N2444" s="5">
        <v>0.94</v>
      </c>
      <c r="O2444">
        <v>30011</v>
      </c>
      <c r="P2444" s="4">
        <v>1252</v>
      </c>
      <c r="Q2444" s="8">
        <v>0.10324483775811209</v>
      </c>
      <c r="R2444" s="15" t="s">
        <v>26</v>
      </c>
      <c r="S2444" s="3">
        <v>6</v>
      </c>
      <c r="T2444" s="30">
        <v>0</v>
      </c>
      <c r="U2444" s="31">
        <v>0</v>
      </c>
      <c r="V2444" s="32">
        <v>0</v>
      </c>
      <c r="W2444" s="82">
        <f t="shared" si="42"/>
        <v>0</v>
      </c>
      <c r="X2444" s="32">
        <v>0</v>
      </c>
      <c r="Y2444" s="31">
        <v>0</v>
      </c>
    </row>
    <row r="2445" spans="1:25" x14ac:dyDescent="0.25">
      <c r="A2445">
        <v>30</v>
      </c>
      <c r="B2445" s="7" t="s">
        <v>1072</v>
      </c>
      <c r="C2445" s="7" t="s">
        <v>1073</v>
      </c>
      <c r="D2445" s="7" t="s">
        <v>1079</v>
      </c>
      <c r="E2445">
        <v>30015</v>
      </c>
      <c r="F2445" s="4">
        <v>7</v>
      </c>
      <c r="G2445" s="4">
        <v>33</v>
      </c>
      <c r="I2445" s="4">
        <v>33</v>
      </c>
      <c r="J2445" s="4">
        <v>32</v>
      </c>
      <c r="K2445" s="4">
        <v>19</v>
      </c>
      <c r="L2445" s="5">
        <v>2.5</v>
      </c>
      <c r="N2445" s="5">
        <v>0.81499999999999995</v>
      </c>
      <c r="O2445">
        <v>30015</v>
      </c>
      <c r="P2445" s="4">
        <v>5635</v>
      </c>
      <c r="Q2445" s="8">
        <v>0.43597379392495533</v>
      </c>
      <c r="R2445" s="15" t="s">
        <v>26</v>
      </c>
      <c r="S2445" s="3">
        <v>6</v>
      </c>
      <c r="T2445" s="30">
        <v>0</v>
      </c>
      <c r="U2445" s="31">
        <v>0</v>
      </c>
      <c r="V2445" s="32">
        <v>0</v>
      </c>
      <c r="W2445" s="82">
        <f t="shared" si="42"/>
        <v>0</v>
      </c>
      <c r="X2445" s="32">
        <v>0</v>
      </c>
      <c r="Y2445" s="31">
        <v>0</v>
      </c>
    </row>
    <row r="2446" spans="1:25" x14ac:dyDescent="0.25">
      <c r="A2446">
        <v>30</v>
      </c>
      <c r="B2446" s="7" t="s">
        <v>1072</v>
      </c>
      <c r="C2446" s="7" t="s">
        <v>1073</v>
      </c>
      <c r="D2446" s="7" t="s">
        <v>246</v>
      </c>
      <c r="E2446">
        <v>30017</v>
      </c>
      <c r="F2446" s="4">
        <v>54</v>
      </c>
      <c r="G2446" s="4">
        <v>25</v>
      </c>
      <c r="H2446" s="4">
        <v>4</v>
      </c>
      <c r="I2446" s="4">
        <v>25</v>
      </c>
      <c r="J2446" s="4">
        <v>1468</v>
      </c>
      <c r="K2446" s="4">
        <v>14</v>
      </c>
      <c r="L2446" s="5">
        <v>2</v>
      </c>
      <c r="N2446" s="5">
        <v>1.43</v>
      </c>
      <c r="O2446">
        <v>30017</v>
      </c>
      <c r="P2446" s="4">
        <v>11402</v>
      </c>
      <c r="Q2446" s="8">
        <v>0.32157506152584087</v>
      </c>
      <c r="R2446" s="15" t="s">
        <v>26</v>
      </c>
      <c r="S2446" s="3">
        <v>6</v>
      </c>
      <c r="T2446" s="30">
        <v>0</v>
      </c>
      <c r="U2446" s="31">
        <v>0</v>
      </c>
      <c r="V2446" s="32">
        <v>13</v>
      </c>
      <c r="W2446" s="82">
        <f t="shared" si="42"/>
        <v>114.01508507279425</v>
      </c>
      <c r="X2446" s="32">
        <v>0</v>
      </c>
      <c r="Y2446" s="31">
        <v>0</v>
      </c>
    </row>
    <row r="2447" spans="1:25" x14ac:dyDescent="0.25">
      <c r="A2447">
        <v>30</v>
      </c>
      <c r="B2447" s="7" t="s">
        <v>1072</v>
      </c>
      <c r="C2447" s="7" t="s">
        <v>1073</v>
      </c>
      <c r="D2447" s="7" t="s">
        <v>1080</v>
      </c>
      <c r="E2447">
        <v>30019</v>
      </c>
      <c r="F2447" s="4">
        <v>4</v>
      </c>
      <c r="G2447" s="4">
        <v>25</v>
      </c>
      <c r="I2447" s="4">
        <v>25</v>
      </c>
      <c r="J2447" s="4">
        <v>54</v>
      </c>
      <c r="K2447" s="4">
        <v>20.8</v>
      </c>
      <c r="L2447" s="5">
        <v>2.9</v>
      </c>
      <c r="N2447" s="5">
        <v>0.89</v>
      </c>
      <c r="O2447">
        <v>30019</v>
      </c>
      <c r="P2447" s="4">
        <v>1690</v>
      </c>
      <c r="Q2447" s="8">
        <v>0.23013698630136986</v>
      </c>
      <c r="R2447" s="15" t="s">
        <v>26</v>
      </c>
      <c r="S2447" s="3">
        <v>6</v>
      </c>
      <c r="T2447" s="30">
        <v>0</v>
      </c>
      <c r="U2447" s="31">
        <v>0</v>
      </c>
      <c r="V2447" s="32">
        <v>0</v>
      </c>
      <c r="W2447" s="82">
        <f t="shared" si="42"/>
        <v>0</v>
      </c>
      <c r="X2447" s="32">
        <v>0</v>
      </c>
      <c r="Y2447" s="31">
        <v>0</v>
      </c>
    </row>
    <row r="2448" spans="1:25" x14ac:dyDescent="0.25">
      <c r="A2448">
        <v>30</v>
      </c>
      <c r="B2448" s="7" t="s">
        <v>1072</v>
      </c>
      <c r="C2448" s="7" t="s">
        <v>1073</v>
      </c>
      <c r="D2448" s="7" t="s">
        <v>387</v>
      </c>
      <c r="E2448">
        <v>30021</v>
      </c>
      <c r="F2448" s="4">
        <v>34</v>
      </c>
      <c r="G2448" s="4">
        <v>25</v>
      </c>
      <c r="H2448" s="4">
        <v>3</v>
      </c>
      <c r="I2448" s="4">
        <v>25</v>
      </c>
      <c r="J2448" s="4">
        <v>421</v>
      </c>
      <c r="K2448" s="4">
        <v>7.6</v>
      </c>
      <c r="L2448" s="5">
        <v>2.6</v>
      </c>
      <c r="N2448" s="5">
        <v>1.1299999999999999</v>
      </c>
      <c r="O2448">
        <v>30021</v>
      </c>
      <c r="P2448" s="4">
        <v>8613</v>
      </c>
      <c r="Q2448" s="8">
        <v>0.23704819277108433</v>
      </c>
      <c r="R2448" s="15" t="s">
        <v>26</v>
      </c>
      <c r="S2448" s="3">
        <v>6</v>
      </c>
      <c r="T2448" s="30">
        <v>0</v>
      </c>
      <c r="U2448" s="31">
        <v>0</v>
      </c>
      <c r="V2448" s="32">
        <v>0</v>
      </c>
      <c r="W2448" s="82">
        <f t="shared" si="42"/>
        <v>0</v>
      </c>
      <c r="X2448" s="32">
        <v>0</v>
      </c>
      <c r="Y2448" s="31">
        <v>0</v>
      </c>
    </row>
    <row r="2449" spans="1:25" x14ac:dyDescent="0.25">
      <c r="A2449">
        <v>30</v>
      </c>
      <c r="B2449" s="7" t="s">
        <v>1072</v>
      </c>
      <c r="C2449" s="7" t="s">
        <v>1073</v>
      </c>
      <c r="D2449" s="7" t="s">
        <v>1081</v>
      </c>
      <c r="E2449">
        <v>30023</v>
      </c>
      <c r="F2449" s="4">
        <v>51</v>
      </c>
      <c r="G2449" s="4">
        <v>25</v>
      </c>
      <c r="I2449" s="4">
        <v>25</v>
      </c>
      <c r="J2449" s="4">
        <v>1134</v>
      </c>
      <c r="K2449" s="4">
        <v>13.9</v>
      </c>
      <c r="L2449" s="5">
        <v>3</v>
      </c>
      <c r="N2449" s="5">
        <v>1.39</v>
      </c>
      <c r="O2449">
        <v>30023</v>
      </c>
      <c r="P2449" s="4">
        <v>9140</v>
      </c>
      <c r="Q2449" s="8">
        <v>1.1673284174702212</v>
      </c>
      <c r="R2449" s="15" t="s">
        <v>32</v>
      </c>
      <c r="S2449" s="3">
        <v>6</v>
      </c>
      <c r="T2449" s="30">
        <v>0</v>
      </c>
      <c r="U2449" s="31">
        <v>0</v>
      </c>
      <c r="V2449" s="32">
        <v>4</v>
      </c>
      <c r="W2449" s="82">
        <f t="shared" si="42"/>
        <v>43.763676148796499</v>
      </c>
      <c r="X2449" s="32">
        <v>0</v>
      </c>
      <c r="Y2449" s="31">
        <v>0</v>
      </c>
    </row>
    <row r="2450" spans="1:25" x14ac:dyDescent="0.25">
      <c r="A2450">
        <v>30</v>
      </c>
      <c r="B2450" s="7" t="s">
        <v>1072</v>
      </c>
      <c r="C2450" s="7" t="s">
        <v>1073</v>
      </c>
      <c r="D2450" s="7" t="s">
        <v>1082</v>
      </c>
      <c r="E2450">
        <v>30025</v>
      </c>
      <c r="F2450" s="4">
        <v>8</v>
      </c>
      <c r="G2450" s="4">
        <v>25</v>
      </c>
      <c r="I2450" s="4">
        <v>25</v>
      </c>
      <c r="J2450" s="4">
        <v>109</v>
      </c>
      <c r="K2450" s="4">
        <v>14.9</v>
      </c>
      <c r="L2450" s="5">
        <v>2.2999999999999998</v>
      </c>
      <c r="N2450" s="5">
        <v>0.87</v>
      </c>
      <c r="O2450">
        <v>30025</v>
      </c>
      <c r="P2450" s="4">
        <v>2846</v>
      </c>
      <c r="Q2450" s="8">
        <v>0.12040656763096169</v>
      </c>
      <c r="R2450" s="15" t="s">
        <v>26</v>
      </c>
      <c r="S2450" s="3">
        <v>6</v>
      </c>
      <c r="T2450" s="30">
        <v>0</v>
      </c>
      <c r="U2450" s="31">
        <v>0</v>
      </c>
      <c r="V2450" s="32">
        <v>0</v>
      </c>
      <c r="W2450" s="82">
        <f t="shared" si="42"/>
        <v>0</v>
      </c>
      <c r="X2450" s="32">
        <v>0</v>
      </c>
      <c r="Y2450" s="31">
        <v>0</v>
      </c>
    </row>
    <row r="2451" spans="1:25" x14ac:dyDescent="0.25">
      <c r="A2451">
        <v>30</v>
      </c>
      <c r="B2451" s="7" t="s">
        <v>1072</v>
      </c>
      <c r="C2451" s="7" t="s">
        <v>1073</v>
      </c>
      <c r="D2451" s="7" t="s">
        <v>1083</v>
      </c>
      <c r="E2451">
        <v>30027</v>
      </c>
      <c r="F2451" s="4">
        <v>43</v>
      </c>
      <c r="G2451" s="4">
        <v>23</v>
      </c>
      <c r="I2451" s="4">
        <v>23</v>
      </c>
      <c r="J2451" s="4">
        <v>594</v>
      </c>
      <c r="K2451" s="4">
        <v>9.1999999999999993</v>
      </c>
      <c r="L2451" s="5">
        <v>3.1</v>
      </c>
      <c r="N2451" s="5">
        <v>1.1200000000000001</v>
      </c>
      <c r="O2451">
        <v>30027</v>
      </c>
      <c r="P2451" s="4">
        <v>11050</v>
      </c>
      <c r="Q2451" s="8">
        <v>0.28156476926680724</v>
      </c>
      <c r="R2451" s="15" t="s">
        <v>26</v>
      </c>
      <c r="S2451" s="3">
        <v>6</v>
      </c>
      <c r="T2451" s="30">
        <v>0</v>
      </c>
      <c r="U2451" s="31">
        <v>0</v>
      </c>
      <c r="V2451" s="32">
        <v>1</v>
      </c>
      <c r="W2451" s="82">
        <f t="shared" si="42"/>
        <v>9.0497737556561084</v>
      </c>
      <c r="X2451" s="32">
        <v>0</v>
      </c>
      <c r="Y2451" s="31">
        <v>0</v>
      </c>
    </row>
    <row r="2452" spans="1:25" x14ac:dyDescent="0.25">
      <c r="A2452">
        <v>30</v>
      </c>
      <c r="B2452" s="7" t="s">
        <v>1072</v>
      </c>
      <c r="C2452" s="7" t="s">
        <v>1073</v>
      </c>
      <c r="D2452" s="7" t="s">
        <v>255</v>
      </c>
      <c r="E2452">
        <v>30033</v>
      </c>
      <c r="F2452" s="4">
        <v>3</v>
      </c>
      <c r="G2452" s="4">
        <v>4</v>
      </c>
      <c r="I2452" s="4">
        <v>4</v>
      </c>
      <c r="J2452" s="4">
        <v>4</v>
      </c>
      <c r="K2452" s="4">
        <v>0</v>
      </c>
      <c r="L2452" s="5">
        <v>2.2999999999999998</v>
      </c>
      <c r="N2452" s="5">
        <v>0.74</v>
      </c>
      <c r="O2452">
        <v>30033</v>
      </c>
      <c r="P2452" s="4">
        <v>1258</v>
      </c>
      <c r="Q2452" s="8">
        <v>5.2067381316998472E-2</v>
      </c>
      <c r="R2452" s="15" t="s">
        <v>26</v>
      </c>
      <c r="S2452" s="3">
        <v>6</v>
      </c>
      <c r="T2452" s="30">
        <v>0</v>
      </c>
      <c r="U2452" s="31">
        <v>0</v>
      </c>
      <c r="V2452" s="32">
        <v>0</v>
      </c>
      <c r="W2452" s="82">
        <f t="shared" si="42"/>
        <v>0</v>
      </c>
      <c r="X2452" s="32">
        <v>0</v>
      </c>
      <c r="Y2452" s="31">
        <v>0</v>
      </c>
    </row>
    <row r="2453" spans="1:25" x14ac:dyDescent="0.25">
      <c r="A2453">
        <v>30</v>
      </c>
      <c r="B2453" s="7" t="s">
        <v>1072</v>
      </c>
      <c r="C2453" s="7" t="s">
        <v>1073</v>
      </c>
      <c r="D2453" s="7" t="s">
        <v>1085</v>
      </c>
      <c r="E2453">
        <v>30035</v>
      </c>
      <c r="F2453" s="4">
        <v>44</v>
      </c>
      <c r="G2453" s="4">
        <v>46</v>
      </c>
      <c r="I2453" s="4">
        <v>46</v>
      </c>
      <c r="J2453" s="4">
        <v>614</v>
      </c>
      <c r="K2453" s="4">
        <v>6.9</v>
      </c>
      <c r="L2453" s="5">
        <v>3.35</v>
      </c>
      <c r="N2453" s="5">
        <v>0.91999999999999993</v>
      </c>
      <c r="O2453">
        <v>30035</v>
      </c>
      <c r="P2453" s="4">
        <v>13753</v>
      </c>
      <c r="Q2453" s="8">
        <v>1.9265432098765432</v>
      </c>
      <c r="R2453" s="15" t="s">
        <v>32</v>
      </c>
      <c r="S2453" s="3">
        <v>6</v>
      </c>
      <c r="T2453" s="30">
        <v>0</v>
      </c>
      <c r="U2453" s="31">
        <v>0</v>
      </c>
      <c r="V2453" s="32">
        <v>6</v>
      </c>
      <c r="W2453" s="82">
        <f t="shared" si="42"/>
        <v>43.626845051988653</v>
      </c>
      <c r="X2453" s="32">
        <v>0</v>
      </c>
      <c r="Y2453" s="31">
        <v>0</v>
      </c>
    </row>
    <row r="2454" spans="1:25" x14ac:dyDescent="0.25">
      <c r="A2454">
        <v>30</v>
      </c>
      <c r="B2454" s="7" t="s">
        <v>1072</v>
      </c>
      <c r="C2454" s="7" t="s">
        <v>1073</v>
      </c>
      <c r="D2454" s="7" t="s">
        <v>1087</v>
      </c>
      <c r="E2454">
        <v>30039</v>
      </c>
      <c r="F2454" s="4">
        <v>4</v>
      </c>
      <c r="G2454" s="4">
        <v>25</v>
      </c>
      <c r="I2454" s="4">
        <v>25</v>
      </c>
      <c r="J2454" s="4">
        <v>18</v>
      </c>
      <c r="K2454" s="4">
        <v>21</v>
      </c>
      <c r="L2454" s="5">
        <v>2.7</v>
      </c>
      <c r="N2454" s="5">
        <v>0.95</v>
      </c>
      <c r="O2454">
        <v>30039</v>
      </c>
      <c r="P2454" s="4">
        <v>3379</v>
      </c>
      <c r="Q2454" s="8">
        <v>0.39597315436241609</v>
      </c>
      <c r="R2454" s="15" t="s">
        <v>26</v>
      </c>
      <c r="S2454" s="3">
        <v>6</v>
      </c>
      <c r="T2454" s="30">
        <v>0</v>
      </c>
      <c r="U2454" s="31">
        <v>0</v>
      </c>
      <c r="V2454" s="32">
        <v>0</v>
      </c>
      <c r="W2454" s="82">
        <f t="shared" si="42"/>
        <v>0</v>
      </c>
      <c r="X2454" s="32">
        <v>0</v>
      </c>
      <c r="Y2454" s="31">
        <v>0</v>
      </c>
    </row>
    <row r="2455" spans="1:25" x14ac:dyDescent="0.25">
      <c r="A2455">
        <v>30</v>
      </c>
      <c r="B2455" s="7" t="s">
        <v>1072</v>
      </c>
      <c r="C2455" s="7" t="s">
        <v>1073</v>
      </c>
      <c r="D2455" s="7" t="s">
        <v>1088</v>
      </c>
      <c r="E2455">
        <v>30041</v>
      </c>
      <c r="F2455" s="4">
        <v>52</v>
      </c>
      <c r="G2455" s="4">
        <v>49</v>
      </c>
      <c r="H2455" s="4">
        <v>6</v>
      </c>
      <c r="I2455" s="4">
        <v>49</v>
      </c>
      <c r="J2455" s="4">
        <v>1129</v>
      </c>
      <c r="K2455" s="4">
        <v>8.1</v>
      </c>
      <c r="L2455" s="5">
        <v>3.2</v>
      </c>
      <c r="N2455" s="5">
        <v>1.31</v>
      </c>
      <c r="O2455">
        <v>30041</v>
      </c>
      <c r="P2455" s="4">
        <v>16484</v>
      </c>
      <c r="Q2455" s="8">
        <v>0.68171362852213913</v>
      </c>
      <c r="R2455" s="15" t="s">
        <v>26</v>
      </c>
      <c r="S2455" s="3">
        <v>6</v>
      </c>
      <c r="T2455" s="30">
        <v>0</v>
      </c>
      <c r="U2455" s="31">
        <v>0</v>
      </c>
      <c r="V2455" s="32">
        <v>1</v>
      </c>
      <c r="W2455" s="82">
        <f t="shared" si="42"/>
        <v>6.066488716330988</v>
      </c>
      <c r="X2455" s="32">
        <v>0</v>
      </c>
      <c r="Y2455" s="31">
        <v>0</v>
      </c>
    </row>
    <row r="2456" spans="1:25" x14ac:dyDescent="0.25">
      <c r="A2456">
        <v>30</v>
      </c>
      <c r="B2456" s="7" t="s">
        <v>1072</v>
      </c>
      <c r="C2456" s="7" t="s">
        <v>1073</v>
      </c>
      <c r="D2456" s="7" t="s">
        <v>190</v>
      </c>
      <c r="E2456">
        <v>30047</v>
      </c>
      <c r="F2456" s="4">
        <v>81</v>
      </c>
      <c r="G2456" s="4">
        <v>47</v>
      </c>
      <c r="I2456" s="4">
        <v>47</v>
      </c>
      <c r="J2456" s="4">
        <v>1415</v>
      </c>
      <c r="K2456" s="4">
        <v>17.5</v>
      </c>
      <c r="L2456" s="5">
        <v>3.15</v>
      </c>
      <c r="N2456" s="5">
        <v>1.1599999999999999</v>
      </c>
      <c r="O2456">
        <v>30047</v>
      </c>
      <c r="P2456" s="4">
        <v>30458</v>
      </c>
      <c r="Q2456" s="8">
        <v>0.63426294820717133</v>
      </c>
      <c r="R2456" s="15" t="s">
        <v>26</v>
      </c>
      <c r="S2456" s="3">
        <v>6</v>
      </c>
      <c r="T2456" s="30">
        <v>0</v>
      </c>
      <c r="U2456" s="31">
        <v>0</v>
      </c>
      <c r="V2456" s="32">
        <v>10</v>
      </c>
      <c r="W2456" s="82">
        <f t="shared" si="42"/>
        <v>32.83209665769256</v>
      </c>
      <c r="X2456" s="32">
        <v>0</v>
      </c>
      <c r="Y2456" s="31">
        <v>0</v>
      </c>
    </row>
    <row r="2457" spans="1:25" x14ac:dyDescent="0.25">
      <c r="A2457">
        <v>30</v>
      </c>
      <c r="B2457" s="7" t="s">
        <v>1072</v>
      </c>
      <c r="C2457" s="7" t="s">
        <v>1073</v>
      </c>
      <c r="D2457" s="7" t="s">
        <v>333</v>
      </c>
      <c r="E2457">
        <v>30051</v>
      </c>
      <c r="F2457" s="4">
        <v>5</v>
      </c>
      <c r="G2457" s="4">
        <v>25</v>
      </c>
      <c r="I2457" s="4">
        <v>25</v>
      </c>
      <c r="J2457" s="4">
        <v>49</v>
      </c>
      <c r="K2457" s="4">
        <v>21.1</v>
      </c>
      <c r="L2457" s="5">
        <v>2.4</v>
      </c>
      <c r="N2457" s="5">
        <v>0.94</v>
      </c>
      <c r="O2457">
        <v>30051</v>
      </c>
      <c r="P2457" s="4">
        <v>2337</v>
      </c>
      <c r="Q2457" s="8">
        <v>0.29512893982808025</v>
      </c>
      <c r="R2457" s="15" t="s">
        <v>26</v>
      </c>
      <c r="S2457" s="3">
        <v>6</v>
      </c>
      <c r="T2457" s="30">
        <v>0</v>
      </c>
      <c r="U2457" s="31">
        <v>0</v>
      </c>
      <c r="V2457" s="32">
        <v>1</v>
      </c>
      <c r="W2457" s="82">
        <f t="shared" si="42"/>
        <v>42.78990158322636</v>
      </c>
      <c r="X2457" s="32">
        <v>0</v>
      </c>
      <c r="Y2457" s="31">
        <v>0</v>
      </c>
    </row>
    <row r="2458" spans="1:25" x14ac:dyDescent="0.25">
      <c r="A2458">
        <v>30</v>
      </c>
      <c r="B2458" s="7" t="s">
        <v>1072</v>
      </c>
      <c r="C2458" s="7" t="s">
        <v>1073</v>
      </c>
      <c r="D2458" s="7" t="s">
        <v>144</v>
      </c>
      <c r="E2458">
        <v>30053</v>
      </c>
      <c r="F2458" s="4">
        <v>46</v>
      </c>
      <c r="G2458" s="4">
        <v>25</v>
      </c>
      <c r="I2458" s="4">
        <v>25</v>
      </c>
      <c r="J2458" s="4">
        <v>960</v>
      </c>
      <c r="K2458" s="4">
        <v>6.8</v>
      </c>
      <c r="L2458" s="5">
        <v>2.2000000000000002</v>
      </c>
      <c r="N2458" s="5">
        <v>1.1299999999999999</v>
      </c>
      <c r="O2458">
        <v>30053</v>
      </c>
      <c r="P2458" s="4">
        <v>19980</v>
      </c>
      <c r="Q2458" s="8">
        <v>0.30331401396938623</v>
      </c>
      <c r="R2458" s="15" t="s">
        <v>26</v>
      </c>
      <c r="S2458" s="3">
        <v>6</v>
      </c>
      <c r="T2458" s="30">
        <v>1</v>
      </c>
      <c r="U2458" s="31">
        <v>5.005005005005005</v>
      </c>
      <c r="V2458" s="32">
        <v>7</v>
      </c>
      <c r="W2458" s="82">
        <f t="shared" si="42"/>
        <v>35.03503503503503</v>
      </c>
      <c r="X2458" s="32">
        <v>1</v>
      </c>
      <c r="Y2458" s="31">
        <v>5.005005005005005</v>
      </c>
    </row>
    <row r="2459" spans="1:25" x14ac:dyDescent="0.25">
      <c r="A2459">
        <v>30</v>
      </c>
      <c r="B2459" s="7" t="s">
        <v>1072</v>
      </c>
      <c r="C2459" s="7" t="s">
        <v>1073</v>
      </c>
      <c r="D2459" s="7" t="s">
        <v>1091</v>
      </c>
      <c r="E2459">
        <v>30055</v>
      </c>
      <c r="F2459" s="4">
        <v>2</v>
      </c>
      <c r="G2459" s="4">
        <v>30</v>
      </c>
      <c r="I2459" s="4">
        <v>25</v>
      </c>
      <c r="J2459" s="4">
        <v>33</v>
      </c>
      <c r="K2459" s="4">
        <v>16.100000000000001</v>
      </c>
      <c r="L2459" s="5">
        <v>2.5</v>
      </c>
      <c r="N2459" s="5">
        <v>0.92</v>
      </c>
      <c r="O2459">
        <v>30055</v>
      </c>
      <c r="P2459" s="4">
        <v>1664</v>
      </c>
      <c r="Q2459" s="8">
        <v>0.17865429234338748</v>
      </c>
      <c r="R2459" s="15" t="s">
        <v>26</v>
      </c>
      <c r="S2459" s="3">
        <v>6</v>
      </c>
      <c r="T2459" s="30">
        <v>0</v>
      </c>
      <c r="U2459" s="31">
        <v>0</v>
      </c>
      <c r="V2459" s="32">
        <v>0</v>
      </c>
      <c r="W2459" s="82">
        <f t="shared" si="42"/>
        <v>0</v>
      </c>
      <c r="X2459" s="32">
        <v>0</v>
      </c>
      <c r="Y2459" s="31">
        <v>0</v>
      </c>
    </row>
    <row r="2460" spans="1:25" x14ac:dyDescent="0.25">
      <c r="A2460">
        <v>30</v>
      </c>
      <c r="B2460" s="7" t="s">
        <v>1072</v>
      </c>
      <c r="C2460" s="7" t="s">
        <v>1073</v>
      </c>
      <c r="D2460" s="7" t="s">
        <v>71</v>
      </c>
      <c r="E2460">
        <v>30057</v>
      </c>
      <c r="F2460" s="4">
        <v>17</v>
      </c>
      <c r="G2460" s="4">
        <v>20</v>
      </c>
      <c r="I2460" s="4">
        <v>20</v>
      </c>
      <c r="J2460" s="4">
        <v>213</v>
      </c>
      <c r="K2460" s="4">
        <v>5.6</v>
      </c>
      <c r="L2460" s="5">
        <v>3.3</v>
      </c>
      <c r="N2460" s="5">
        <v>0.92500000000000004</v>
      </c>
      <c r="O2460">
        <v>30057</v>
      </c>
      <c r="P2460" s="4">
        <v>8600</v>
      </c>
      <c r="Q2460" s="8">
        <v>0.35790112223233245</v>
      </c>
      <c r="R2460" s="15" t="s">
        <v>26</v>
      </c>
      <c r="S2460" s="3">
        <v>6</v>
      </c>
      <c r="T2460" s="30">
        <v>1</v>
      </c>
      <c r="U2460" s="31">
        <v>11.627906976744187</v>
      </c>
      <c r="V2460" s="32">
        <v>8</v>
      </c>
      <c r="W2460" s="82">
        <f t="shared" si="42"/>
        <v>93.023255813953497</v>
      </c>
      <c r="X2460" s="32">
        <v>1</v>
      </c>
      <c r="Y2460" s="31">
        <v>11.627906976744187</v>
      </c>
    </row>
    <row r="2461" spans="1:25" x14ac:dyDescent="0.25">
      <c r="A2461">
        <v>30</v>
      </c>
      <c r="B2461" s="7" t="s">
        <v>1072</v>
      </c>
      <c r="C2461" s="7" t="s">
        <v>1073</v>
      </c>
      <c r="D2461" s="7" t="s">
        <v>1092</v>
      </c>
      <c r="E2461">
        <v>30059</v>
      </c>
      <c r="F2461" s="4">
        <v>7</v>
      </c>
      <c r="G2461" s="4">
        <v>25</v>
      </c>
      <c r="I2461" s="4">
        <v>25</v>
      </c>
      <c r="J2461" s="4">
        <v>66</v>
      </c>
      <c r="K2461" s="4">
        <v>17.3</v>
      </c>
      <c r="L2461" s="5">
        <v>2.2999999999999998</v>
      </c>
      <c r="N2461" s="5">
        <v>0.88</v>
      </c>
      <c r="O2461">
        <v>30059</v>
      </c>
      <c r="P2461" s="4">
        <v>1862</v>
      </c>
      <c r="Q2461" s="8">
        <v>0.26474622770919065</v>
      </c>
      <c r="R2461" s="15" t="s">
        <v>26</v>
      </c>
      <c r="S2461" s="3">
        <v>6</v>
      </c>
      <c r="T2461" s="30">
        <v>0</v>
      </c>
      <c r="U2461" s="31">
        <v>0</v>
      </c>
      <c r="V2461" s="32">
        <v>1</v>
      </c>
      <c r="W2461" s="82">
        <f t="shared" si="42"/>
        <v>53.705692803437159</v>
      </c>
      <c r="X2461" s="32">
        <v>0</v>
      </c>
      <c r="Y2461" s="31">
        <v>0</v>
      </c>
    </row>
    <row r="2462" spans="1:25" x14ac:dyDescent="0.25">
      <c r="A2462">
        <v>30</v>
      </c>
      <c r="B2462" s="7" t="s">
        <v>1072</v>
      </c>
      <c r="C2462" s="7" t="s">
        <v>1073</v>
      </c>
      <c r="D2462" s="7" t="s">
        <v>267</v>
      </c>
      <c r="E2462">
        <v>30061</v>
      </c>
      <c r="F2462" s="4">
        <v>6</v>
      </c>
      <c r="G2462" s="4">
        <v>24</v>
      </c>
      <c r="I2462" s="4">
        <v>24</v>
      </c>
      <c r="J2462" s="4">
        <v>144</v>
      </c>
      <c r="K2462" s="4">
        <v>15.7</v>
      </c>
      <c r="L2462" s="5">
        <v>1.6</v>
      </c>
      <c r="N2462" s="5">
        <v>0.9</v>
      </c>
      <c r="O2462">
        <v>30061</v>
      </c>
      <c r="P2462" s="4">
        <v>4397</v>
      </c>
      <c r="Q2462" s="8">
        <v>0.39022556390977442</v>
      </c>
      <c r="R2462" s="15" t="s">
        <v>26</v>
      </c>
      <c r="S2462" s="3">
        <v>6</v>
      </c>
      <c r="T2462" s="30">
        <v>0</v>
      </c>
      <c r="U2462" s="31">
        <v>0</v>
      </c>
      <c r="V2462" s="32">
        <v>0</v>
      </c>
      <c r="W2462" s="82">
        <f t="shared" si="42"/>
        <v>0</v>
      </c>
      <c r="X2462" s="32">
        <v>0</v>
      </c>
      <c r="Y2462" s="31">
        <v>0</v>
      </c>
    </row>
    <row r="2463" spans="1:25" x14ac:dyDescent="0.25">
      <c r="A2463">
        <v>30</v>
      </c>
      <c r="B2463" s="7" t="s">
        <v>1072</v>
      </c>
      <c r="C2463" s="7" t="s">
        <v>1073</v>
      </c>
      <c r="D2463" s="7" t="s">
        <v>1094</v>
      </c>
      <c r="E2463">
        <v>30065</v>
      </c>
      <c r="F2463" s="4">
        <v>15</v>
      </c>
      <c r="G2463" s="4">
        <v>25</v>
      </c>
      <c r="I2463" s="4">
        <v>25</v>
      </c>
      <c r="J2463" s="4">
        <v>80</v>
      </c>
      <c r="K2463" s="4">
        <v>21.1</v>
      </c>
      <c r="L2463" s="5">
        <v>2.8</v>
      </c>
      <c r="N2463" s="5">
        <v>0.97</v>
      </c>
      <c r="O2463">
        <v>30065</v>
      </c>
      <c r="P2463" s="4">
        <v>4633</v>
      </c>
      <c r="Q2463" s="8">
        <v>0.16878495170310118</v>
      </c>
      <c r="R2463" s="15" t="s">
        <v>26</v>
      </c>
      <c r="S2463" s="3">
        <v>6</v>
      </c>
      <c r="T2463" s="30">
        <v>0</v>
      </c>
      <c r="U2463" s="31">
        <v>0</v>
      </c>
      <c r="V2463" s="32">
        <v>1</v>
      </c>
      <c r="W2463" s="82">
        <f t="shared" si="42"/>
        <v>21.584286639326571</v>
      </c>
      <c r="X2463" s="32">
        <v>0</v>
      </c>
      <c r="Y2463" s="31">
        <v>0</v>
      </c>
    </row>
    <row r="2464" spans="1:25" x14ac:dyDescent="0.25">
      <c r="A2464">
        <v>30</v>
      </c>
      <c r="B2464" s="7" t="s">
        <v>1072</v>
      </c>
      <c r="C2464" s="7" t="s">
        <v>1073</v>
      </c>
      <c r="D2464" s="7" t="s">
        <v>273</v>
      </c>
      <c r="E2464">
        <v>30067</v>
      </c>
      <c r="F2464" s="4">
        <v>53</v>
      </c>
      <c r="G2464" s="4">
        <v>25</v>
      </c>
      <c r="H2464" s="4">
        <v>4</v>
      </c>
      <c r="I2464" s="4">
        <v>25</v>
      </c>
      <c r="J2464" s="4">
        <v>931</v>
      </c>
      <c r="K2464" s="4">
        <v>10.8</v>
      </c>
      <c r="L2464" s="5">
        <v>3.6</v>
      </c>
      <c r="N2464" s="5">
        <v>1.1200000000000001</v>
      </c>
      <c r="O2464">
        <v>30067</v>
      </c>
      <c r="P2464" s="4">
        <v>16606</v>
      </c>
      <c r="Q2464" s="8">
        <v>0.7218875502008032</v>
      </c>
      <c r="R2464" s="15" t="s">
        <v>26</v>
      </c>
      <c r="S2464" s="3">
        <v>6</v>
      </c>
      <c r="T2464" s="30">
        <v>0</v>
      </c>
      <c r="U2464" s="31">
        <v>0</v>
      </c>
      <c r="V2464" s="32">
        <v>8</v>
      </c>
      <c r="W2464" s="82">
        <f t="shared" si="42"/>
        <v>48.175358304227387</v>
      </c>
      <c r="X2464" s="32">
        <v>0</v>
      </c>
      <c r="Y2464" s="31">
        <v>0</v>
      </c>
    </row>
    <row r="2465" spans="1:25" x14ac:dyDescent="0.25">
      <c r="A2465">
        <v>30</v>
      </c>
      <c r="B2465" s="7" t="s">
        <v>1072</v>
      </c>
      <c r="C2465" s="7" t="s">
        <v>1073</v>
      </c>
      <c r="D2465" s="7" t="s">
        <v>153</v>
      </c>
      <c r="E2465">
        <v>30071</v>
      </c>
      <c r="F2465" s="4">
        <v>6</v>
      </c>
      <c r="G2465" s="4">
        <v>6</v>
      </c>
      <c r="I2465" s="4">
        <v>6</v>
      </c>
      <c r="J2465" s="4">
        <v>145</v>
      </c>
      <c r="K2465" s="4">
        <v>1.5</v>
      </c>
      <c r="L2465" s="5">
        <v>2.7</v>
      </c>
      <c r="N2465" s="5">
        <v>0.83</v>
      </c>
      <c r="O2465">
        <v>30071</v>
      </c>
      <c r="P2465" s="4">
        <v>3954</v>
      </c>
      <c r="Q2465" s="8">
        <v>0.18456181079512479</v>
      </c>
      <c r="R2465" s="15" t="s">
        <v>26</v>
      </c>
      <c r="S2465" s="3">
        <v>6</v>
      </c>
      <c r="T2465" s="30">
        <v>0</v>
      </c>
      <c r="U2465" s="31">
        <v>0</v>
      </c>
      <c r="V2465" s="32">
        <v>0</v>
      </c>
      <c r="W2465" s="82">
        <f t="shared" si="42"/>
        <v>0</v>
      </c>
      <c r="X2465" s="32">
        <v>0</v>
      </c>
      <c r="Y2465" s="31">
        <v>0</v>
      </c>
    </row>
    <row r="2466" spans="1:25" x14ac:dyDescent="0.25">
      <c r="A2466">
        <v>30</v>
      </c>
      <c r="B2466" s="7" t="s">
        <v>1072</v>
      </c>
      <c r="C2466" s="7" t="s">
        <v>1073</v>
      </c>
      <c r="D2466" s="7" t="s">
        <v>1096</v>
      </c>
      <c r="E2466">
        <v>30073</v>
      </c>
      <c r="F2466" s="4">
        <v>9</v>
      </c>
      <c r="G2466" s="4">
        <v>20</v>
      </c>
      <c r="I2466" s="4">
        <v>20</v>
      </c>
      <c r="J2466" s="4">
        <v>63</v>
      </c>
      <c r="K2466" s="4">
        <v>2.7</v>
      </c>
      <c r="L2466" s="5">
        <v>2.7</v>
      </c>
      <c r="N2466" s="5">
        <v>0.96</v>
      </c>
      <c r="O2466">
        <v>30073</v>
      </c>
      <c r="P2466" s="4">
        <v>5911</v>
      </c>
      <c r="Q2466" s="8">
        <v>0.4102279043913285</v>
      </c>
      <c r="R2466" s="15" t="s">
        <v>26</v>
      </c>
      <c r="S2466" s="3">
        <v>6</v>
      </c>
      <c r="T2466" s="30">
        <v>0</v>
      </c>
      <c r="U2466" s="31">
        <v>0</v>
      </c>
      <c r="V2466" s="32">
        <v>2</v>
      </c>
      <c r="W2466" s="82">
        <f t="shared" si="42"/>
        <v>33.835222466587723</v>
      </c>
      <c r="X2466" s="32">
        <v>0</v>
      </c>
      <c r="Y2466" s="31">
        <v>0</v>
      </c>
    </row>
    <row r="2467" spans="1:25" x14ac:dyDescent="0.25">
      <c r="A2467">
        <v>30</v>
      </c>
      <c r="B2467" s="7" t="s">
        <v>1072</v>
      </c>
      <c r="C2467" s="7" t="s">
        <v>1073</v>
      </c>
      <c r="D2467" s="7" t="s">
        <v>765</v>
      </c>
      <c r="E2467">
        <v>30077</v>
      </c>
      <c r="F2467" s="4">
        <v>13</v>
      </c>
      <c r="G2467" s="4">
        <v>16</v>
      </c>
      <c r="I2467" s="4">
        <v>16</v>
      </c>
      <c r="J2467" s="4">
        <v>170</v>
      </c>
      <c r="K2467" s="4">
        <v>3.1</v>
      </c>
      <c r="L2467" s="5">
        <v>3</v>
      </c>
      <c r="N2467" s="5">
        <v>0.93</v>
      </c>
      <c r="O2467">
        <v>30077</v>
      </c>
      <c r="P2467" s="4">
        <v>6890</v>
      </c>
      <c r="Q2467" s="8">
        <v>0.27156234598324297</v>
      </c>
      <c r="R2467" s="15" t="s">
        <v>26</v>
      </c>
      <c r="S2467" s="3">
        <v>6</v>
      </c>
      <c r="T2467" s="30">
        <v>0</v>
      </c>
      <c r="U2467" s="31">
        <v>0</v>
      </c>
      <c r="V2467" s="32">
        <v>0</v>
      </c>
      <c r="W2467" s="82">
        <f t="shared" si="42"/>
        <v>0</v>
      </c>
      <c r="X2467" s="32">
        <v>0</v>
      </c>
      <c r="Y2467" s="31">
        <v>0</v>
      </c>
    </row>
    <row r="2468" spans="1:25" x14ac:dyDescent="0.25">
      <c r="A2468">
        <v>30</v>
      </c>
      <c r="B2468" s="7" t="s">
        <v>1072</v>
      </c>
      <c r="C2468" s="7" t="s">
        <v>1073</v>
      </c>
      <c r="D2468" s="7" t="s">
        <v>157</v>
      </c>
      <c r="E2468">
        <v>30079</v>
      </c>
      <c r="F2468" s="4">
        <v>2</v>
      </c>
      <c r="G2468" s="4">
        <v>22</v>
      </c>
      <c r="I2468" s="4">
        <v>22</v>
      </c>
      <c r="J2468" s="4">
        <v>14</v>
      </c>
      <c r="K2468" s="4">
        <v>20.8</v>
      </c>
      <c r="L2468" s="5">
        <v>2.2000000000000002</v>
      </c>
      <c r="N2468" s="5">
        <v>0.85</v>
      </c>
      <c r="O2468">
        <v>30079</v>
      </c>
      <c r="P2468" s="4">
        <v>1077</v>
      </c>
      <c r="Q2468" s="8">
        <v>0.17985611510791366</v>
      </c>
      <c r="R2468" s="15" t="s">
        <v>26</v>
      </c>
      <c r="S2468" s="3">
        <v>6</v>
      </c>
      <c r="T2468" s="30">
        <v>0</v>
      </c>
      <c r="U2468" s="31">
        <v>0</v>
      </c>
      <c r="V2468" s="32">
        <v>0</v>
      </c>
      <c r="W2468" s="82">
        <f t="shared" si="42"/>
        <v>0</v>
      </c>
      <c r="X2468" s="32">
        <v>0</v>
      </c>
      <c r="Y2468" s="31">
        <v>0</v>
      </c>
    </row>
    <row r="2469" spans="1:25" x14ac:dyDescent="0.25">
      <c r="A2469">
        <v>30</v>
      </c>
      <c r="B2469" s="7" t="s">
        <v>1072</v>
      </c>
      <c r="C2469" s="7" t="s">
        <v>1073</v>
      </c>
      <c r="D2469" s="7" t="s">
        <v>1098</v>
      </c>
      <c r="E2469">
        <v>30081</v>
      </c>
      <c r="F2469" s="4">
        <v>76</v>
      </c>
      <c r="G2469" s="4">
        <v>25</v>
      </c>
      <c r="H2469" s="4">
        <v>5</v>
      </c>
      <c r="I2469" s="4">
        <v>25</v>
      </c>
      <c r="J2469" s="4">
        <v>1517</v>
      </c>
      <c r="K2469" s="4">
        <v>14.2</v>
      </c>
      <c r="L2469" s="5">
        <v>2.7</v>
      </c>
      <c r="N2469" s="5">
        <v>1.27</v>
      </c>
      <c r="O2469">
        <v>30081</v>
      </c>
      <c r="P2469" s="4">
        <v>43806</v>
      </c>
      <c r="Q2469" s="8">
        <v>0.42018906144496959</v>
      </c>
      <c r="R2469" s="15" t="s">
        <v>26</v>
      </c>
      <c r="S2469" s="3">
        <v>6</v>
      </c>
      <c r="T2469" s="30">
        <v>0</v>
      </c>
      <c r="U2469" s="31">
        <v>0</v>
      </c>
      <c r="V2469" s="32">
        <v>18</v>
      </c>
      <c r="W2469" s="82">
        <f t="shared" si="42"/>
        <v>41.090261607998904</v>
      </c>
      <c r="X2469" s="32">
        <v>0</v>
      </c>
      <c r="Y2469" s="31">
        <v>0</v>
      </c>
    </row>
    <row r="2470" spans="1:25" x14ac:dyDescent="0.25">
      <c r="A2470">
        <v>30</v>
      </c>
      <c r="B2470" s="7" t="s">
        <v>1072</v>
      </c>
      <c r="C2470" s="7" t="s">
        <v>1073</v>
      </c>
      <c r="D2470" s="7" t="s">
        <v>546</v>
      </c>
      <c r="E2470">
        <v>30083</v>
      </c>
      <c r="F2470" s="4">
        <v>53</v>
      </c>
      <c r="G2470" s="4">
        <v>25</v>
      </c>
      <c r="I2470" s="4">
        <v>25</v>
      </c>
      <c r="J2470" s="4">
        <v>1301</v>
      </c>
      <c r="K2470" s="4">
        <v>12.7</v>
      </c>
      <c r="L2470" s="5">
        <v>2.7</v>
      </c>
      <c r="N2470" s="5">
        <v>1.1399999999999999</v>
      </c>
      <c r="O2470">
        <v>30083</v>
      </c>
      <c r="P2470" s="4">
        <v>10803</v>
      </c>
      <c r="Q2470" s="8">
        <v>0.17169907881269192</v>
      </c>
      <c r="R2470" s="15" t="s">
        <v>26</v>
      </c>
      <c r="S2470" s="3">
        <v>6</v>
      </c>
      <c r="T2470" s="30">
        <v>0</v>
      </c>
      <c r="U2470" s="31">
        <v>0</v>
      </c>
      <c r="V2470" s="32">
        <v>3</v>
      </c>
      <c r="W2470" s="82">
        <f t="shared" si="42"/>
        <v>27.770063871146906</v>
      </c>
      <c r="X2470" s="32">
        <v>0</v>
      </c>
      <c r="Y2470" s="31">
        <v>0</v>
      </c>
    </row>
    <row r="2471" spans="1:25" x14ac:dyDescent="0.25">
      <c r="A2471">
        <v>30</v>
      </c>
      <c r="B2471" s="7" t="s">
        <v>1072</v>
      </c>
      <c r="C2471" s="7" t="s">
        <v>1073</v>
      </c>
      <c r="D2471" s="7" t="s">
        <v>1099</v>
      </c>
      <c r="E2471">
        <v>30085</v>
      </c>
      <c r="F2471" s="4">
        <v>27</v>
      </c>
      <c r="G2471" s="4">
        <v>75</v>
      </c>
      <c r="I2471" s="4">
        <v>75</v>
      </c>
      <c r="J2471" s="4">
        <v>469</v>
      </c>
      <c r="K2471" s="4">
        <v>29.7</v>
      </c>
      <c r="L2471" s="5">
        <v>2.5</v>
      </c>
      <c r="N2471" s="5">
        <v>0.94333333333333336</v>
      </c>
      <c r="O2471">
        <v>30085</v>
      </c>
      <c r="P2471" s="4">
        <v>11004</v>
      </c>
      <c r="Q2471" s="8">
        <v>0.86811352253756258</v>
      </c>
      <c r="R2471" s="15" t="s">
        <v>26</v>
      </c>
      <c r="S2471" s="3">
        <v>6</v>
      </c>
      <c r="T2471" s="30">
        <v>0</v>
      </c>
      <c r="U2471" s="31">
        <v>0</v>
      </c>
      <c r="V2471" s="32">
        <v>7</v>
      </c>
      <c r="W2471" s="82">
        <f t="shared" si="42"/>
        <v>63.613231552162851</v>
      </c>
      <c r="X2471" s="32">
        <v>0</v>
      </c>
      <c r="Y2471" s="31">
        <v>0</v>
      </c>
    </row>
    <row r="2472" spans="1:25" x14ac:dyDescent="0.25">
      <c r="A2472">
        <v>30</v>
      </c>
      <c r="B2472" s="7" t="s">
        <v>1072</v>
      </c>
      <c r="C2472" s="7" t="s">
        <v>1073</v>
      </c>
      <c r="D2472" s="7" t="s">
        <v>1100</v>
      </c>
      <c r="E2472">
        <v>30087</v>
      </c>
      <c r="F2472" s="4">
        <v>5</v>
      </c>
      <c r="G2472" s="4">
        <v>25</v>
      </c>
      <c r="H2472" s="4">
        <v>1</v>
      </c>
      <c r="I2472" s="4">
        <v>25</v>
      </c>
      <c r="J2472" s="4">
        <v>105</v>
      </c>
      <c r="K2472" s="4">
        <v>8.6</v>
      </c>
      <c r="L2472" s="5">
        <v>2.7</v>
      </c>
      <c r="N2472" s="5">
        <v>0.94</v>
      </c>
      <c r="O2472">
        <v>30087</v>
      </c>
      <c r="P2472" s="4">
        <v>8937</v>
      </c>
      <c r="Q2472" s="8">
        <v>0.4380825565912117</v>
      </c>
      <c r="R2472" s="15" t="s">
        <v>26</v>
      </c>
      <c r="S2472" s="3">
        <v>6</v>
      </c>
      <c r="T2472" s="30">
        <v>0</v>
      </c>
      <c r="U2472" s="31">
        <v>0</v>
      </c>
      <c r="V2472" s="32">
        <v>1</v>
      </c>
      <c r="W2472" s="82">
        <f t="shared" si="42"/>
        <v>11.189437171310283</v>
      </c>
      <c r="X2472" s="32">
        <v>0</v>
      </c>
      <c r="Y2472" s="31">
        <v>0</v>
      </c>
    </row>
    <row r="2473" spans="1:25" x14ac:dyDescent="0.25">
      <c r="A2473">
        <v>30</v>
      </c>
      <c r="B2473" s="7" t="s">
        <v>1072</v>
      </c>
      <c r="C2473" s="7" t="s">
        <v>1073</v>
      </c>
      <c r="D2473" s="7" t="s">
        <v>1101</v>
      </c>
      <c r="E2473">
        <v>30089</v>
      </c>
      <c r="F2473" s="4">
        <v>20</v>
      </c>
      <c r="G2473" s="4">
        <v>16</v>
      </c>
      <c r="I2473" s="4">
        <v>16</v>
      </c>
      <c r="J2473" s="4">
        <v>420</v>
      </c>
      <c r="K2473" s="4">
        <v>5</v>
      </c>
      <c r="L2473" s="5">
        <v>2.8</v>
      </c>
      <c r="N2473" s="5">
        <v>1.03</v>
      </c>
      <c r="O2473">
        <v>30089</v>
      </c>
      <c r="P2473" s="4">
        <v>12113</v>
      </c>
      <c r="Q2473" s="8">
        <v>0.28418105459636023</v>
      </c>
      <c r="R2473" s="15" t="s">
        <v>26</v>
      </c>
      <c r="S2473" s="3">
        <v>6</v>
      </c>
      <c r="T2473" s="30">
        <v>0</v>
      </c>
      <c r="U2473" s="31">
        <v>0</v>
      </c>
      <c r="V2473" s="32">
        <v>0</v>
      </c>
      <c r="W2473" s="82">
        <f t="shared" si="42"/>
        <v>0</v>
      </c>
      <c r="X2473" s="32">
        <v>0</v>
      </c>
      <c r="Y2473" s="31">
        <v>0</v>
      </c>
    </row>
    <row r="2474" spans="1:25" x14ac:dyDescent="0.25">
      <c r="A2474">
        <v>30</v>
      </c>
      <c r="B2474" s="7" t="s">
        <v>1072</v>
      </c>
      <c r="C2474" s="7" t="s">
        <v>1073</v>
      </c>
      <c r="D2474" s="7" t="s">
        <v>703</v>
      </c>
      <c r="E2474">
        <v>30091</v>
      </c>
      <c r="F2474" s="4">
        <v>11</v>
      </c>
      <c r="G2474" s="4">
        <v>19</v>
      </c>
      <c r="I2474" s="4">
        <v>19</v>
      </c>
      <c r="J2474" s="4">
        <v>118</v>
      </c>
      <c r="K2474" s="4">
        <v>4.3</v>
      </c>
      <c r="L2474" s="5">
        <v>3.1</v>
      </c>
      <c r="N2474" s="5">
        <v>1.01</v>
      </c>
      <c r="O2474">
        <v>30091</v>
      </c>
      <c r="P2474" s="4">
        <v>3309</v>
      </c>
      <c r="Q2474" s="8">
        <v>0.38436744560838032</v>
      </c>
      <c r="R2474" s="15" t="s">
        <v>26</v>
      </c>
      <c r="S2474" s="3">
        <v>6</v>
      </c>
      <c r="T2474" s="30">
        <v>0</v>
      </c>
      <c r="U2474" s="31">
        <v>0</v>
      </c>
      <c r="V2474" s="32">
        <v>0</v>
      </c>
      <c r="W2474" s="82">
        <f t="shared" si="42"/>
        <v>0</v>
      </c>
      <c r="X2474" s="32">
        <v>0</v>
      </c>
      <c r="Y2474" s="31">
        <v>0</v>
      </c>
    </row>
    <row r="2475" spans="1:25" x14ac:dyDescent="0.25">
      <c r="A2475">
        <v>30</v>
      </c>
      <c r="B2475" s="7" t="s">
        <v>1072</v>
      </c>
      <c r="C2475" s="7" t="s">
        <v>1073</v>
      </c>
      <c r="D2475" s="7" t="s">
        <v>1103</v>
      </c>
      <c r="E2475">
        <v>30095</v>
      </c>
      <c r="F2475" s="4">
        <v>6</v>
      </c>
      <c r="G2475" s="4">
        <v>10</v>
      </c>
      <c r="I2475" s="4">
        <v>10</v>
      </c>
      <c r="J2475" s="4">
        <v>107</v>
      </c>
      <c r="K2475" s="4">
        <v>3.6</v>
      </c>
      <c r="L2475" s="5">
        <v>3.9</v>
      </c>
      <c r="M2475" s="5">
        <v>0.5</v>
      </c>
      <c r="N2475" s="5">
        <v>0.94</v>
      </c>
      <c r="O2475">
        <v>30095</v>
      </c>
      <c r="P2475" s="4">
        <v>9642</v>
      </c>
      <c r="Q2475" s="8">
        <v>0.24801966675771647</v>
      </c>
      <c r="R2475" s="15" t="s">
        <v>26</v>
      </c>
      <c r="S2475" s="3">
        <v>6</v>
      </c>
      <c r="T2475" s="30">
        <v>0</v>
      </c>
      <c r="U2475" s="31">
        <v>0</v>
      </c>
      <c r="V2475" s="32">
        <v>3</v>
      </c>
      <c r="W2475" s="82">
        <f t="shared" si="42"/>
        <v>31.113876789047914</v>
      </c>
      <c r="X2475" s="32">
        <v>0</v>
      </c>
      <c r="Y2475" s="31">
        <v>0</v>
      </c>
    </row>
    <row r="2476" spans="1:25" x14ac:dyDescent="0.25">
      <c r="A2476">
        <v>30</v>
      </c>
      <c r="B2476" s="7" t="s">
        <v>1072</v>
      </c>
      <c r="C2476" s="7" t="s">
        <v>1073</v>
      </c>
      <c r="D2476" s="7" t="s">
        <v>1104</v>
      </c>
      <c r="E2476">
        <v>30097</v>
      </c>
      <c r="F2476" s="4">
        <v>6</v>
      </c>
      <c r="G2476" s="4">
        <v>25</v>
      </c>
      <c r="I2476" s="4">
        <v>25</v>
      </c>
      <c r="J2476" s="4">
        <v>102</v>
      </c>
      <c r="K2476" s="4">
        <v>20.5</v>
      </c>
      <c r="L2476" s="5">
        <v>3.1</v>
      </c>
      <c r="N2476" s="5">
        <v>0.87</v>
      </c>
      <c r="O2476">
        <v>30097</v>
      </c>
      <c r="P2476" s="4">
        <v>3737</v>
      </c>
      <c r="Q2476" s="8">
        <v>0.25203761755485893</v>
      </c>
      <c r="R2476" s="15" t="s">
        <v>26</v>
      </c>
      <c r="S2476" s="3">
        <v>6</v>
      </c>
      <c r="T2476" s="30">
        <v>0</v>
      </c>
      <c r="U2476" s="31">
        <v>0</v>
      </c>
      <c r="V2476" s="32">
        <v>0</v>
      </c>
      <c r="W2476" s="82">
        <f t="shared" si="42"/>
        <v>0</v>
      </c>
      <c r="X2476" s="32">
        <v>0</v>
      </c>
      <c r="Y2476" s="31">
        <v>0</v>
      </c>
    </row>
    <row r="2477" spans="1:25" x14ac:dyDescent="0.25">
      <c r="A2477">
        <v>30</v>
      </c>
      <c r="B2477" s="7" t="s">
        <v>1072</v>
      </c>
      <c r="C2477" s="7" t="s">
        <v>1073</v>
      </c>
      <c r="D2477" s="7" t="s">
        <v>501</v>
      </c>
      <c r="E2477">
        <v>30099</v>
      </c>
      <c r="F2477" s="4">
        <v>8</v>
      </c>
      <c r="G2477" s="4">
        <v>25</v>
      </c>
      <c r="I2477" s="4">
        <v>25</v>
      </c>
      <c r="J2477" s="4">
        <v>43</v>
      </c>
      <c r="K2477" s="4">
        <v>22.5</v>
      </c>
      <c r="L2477" s="5">
        <v>2.6</v>
      </c>
      <c r="N2477" s="5">
        <v>0.93</v>
      </c>
      <c r="O2477">
        <v>30099</v>
      </c>
      <c r="P2477" s="4">
        <v>6147</v>
      </c>
      <c r="Q2477" s="8">
        <v>0.37235023041474652</v>
      </c>
      <c r="R2477" s="15" t="s">
        <v>26</v>
      </c>
      <c r="S2477" s="3">
        <v>6</v>
      </c>
      <c r="T2477" s="30">
        <v>0</v>
      </c>
      <c r="U2477" s="31">
        <v>0</v>
      </c>
      <c r="V2477" s="32">
        <v>0</v>
      </c>
      <c r="W2477" s="82">
        <f t="shared" si="42"/>
        <v>0</v>
      </c>
      <c r="X2477" s="32">
        <v>0</v>
      </c>
      <c r="Y2477" s="31">
        <v>0</v>
      </c>
    </row>
    <row r="2478" spans="1:25" x14ac:dyDescent="0.25">
      <c r="A2478">
        <v>30</v>
      </c>
      <c r="B2478" s="7" t="s">
        <v>1072</v>
      </c>
      <c r="C2478" s="7" t="s">
        <v>1073</v>
      </c>
      <c r="D2478" s="7" t="s">
        <v>1105</v>
      </c>
      <c r="E2478">
        <v>30101</v>
      </c>
      <c r="F2478" s="4">
        <v>18</v>
      </c>
      <c r="G2478" s="4">
        <v>21</v>
      </c>
      <c r="I2478" s="4">
        <v>21</v>
      </c>
      <c r="J2478" s="4">
        <v>246</v>
      </c>
      <c r="K2478" s="4">
        <v>3.3</v>
      </c>
      <c r="L2478" s="5">
        <v>2.1</v>
      </c>
      <c r="N2478" s="5">
        <v>0.87</v>
      </c>
      <c r="O2478">
        <v>30101</v>
      </c>
      <c r="P2478" s="4">
        <v>4736</v>
      </c>
      <c r="Q2478" s="8">
        <v>0.26853707414829658</v>
      </c>
      <c r="R2478" s="15" t="s">
        <v>26</v>
      </c>
      <c r="S2478" s="3">
        <v>6</v>
      </c>
      <c r="T2478" s="30">
        <v>6</v>
      </c>
      <c r="U2478" s="31">
        <v>126.68918918918919</v>
      </c>
      <c r="V2478" s="32">
        <v>29</v>
      </c>
      <c r="W2478" s="82">
        <f t="shared" si="42"/>
        <v>612.33108108108104</v>
      </c>
      <c r="X2478" s="32">
        <v>6</v>
      </c>
      <c r="Y2478" s="31">
        <v>126.68918918918919</v>
      </c>
    </row>
    <row r="2479" spans="1:25" x14ac:dyDescent="0.25">
      <c r="A2479">
        <v>30</v>
      </c>
      <c r="B2479" s="7" t="s">
        <v>1072</v>
      </c>
      <c r="C2479" s="7" t="s">
        <v>1073</v>
      </c>
      <c r="D2479" s="7" t="s">
        <v>503</v>
      </c>
      <c r="E2479">
        <v>30105</v>
      </c>
      <c r="F2479" s="4">
        <v>28</v>
      </c>
      <c r="G2479" s="4">
        <v>25</v>
      </c>
      <c r="I2479" s="4">
        <v>25</v>
      </c>
      <c r="J2479" s="4">
        <v>496</v>
      </c>
      <c r="K2479" s="4">
        <v>4.3</v>
      </c>
      <c r="L2479" s="5">
        <v>2.2000000000000002</v>
      </c>
      <c r="N2479" s="5">
        <v>1.29</v>
      </c>
      <c r="O2479">
        <v>30105</v>
      </c>
      <c r="P2479" s="4">
        <v>7396</v>
      </c>
      <c r="Q2479" s="8">
        <v>0.32839140103780579</v>
      </c>
      <c r="R2479" s="15" t="s">
        <v>26</v>
      </c>
      <c r="S2479" s="3">
        <v>6</v>
      </c>
      <c r="T2479" s="30">
        <v>0</v>
      </c>
      <c r="U2479" s="31">
        <v>0</v>
      </c>
      <c r="V2479" s="32">
        <v>0</v>
      </c>
      <c r="W2479" s="82">
        <f t="shared" si="42"/>
        <v>0</v>
      </c>
      <c r="X2479" s="32">
        <v>0</v>
      </c>
      <c r="Y2479" s="31">
        <v>0</v>
      </c>
    </row>
    <row r="2480" spans="1:25" x14ac:dyDescent="0.25">
      <c r="A2480">
        <v>30</v>
      </c>
      <c r="B2480" s="7" t="s">
        <v>1072</v>
      </c>
      <c r="C2480" s="7" t="s">
        <v>1073</v>
      </c>
      <c r="D2480" s="7" t="s">
        <v>1107</v>
      </c>
      <c r="E2480">
        <v>30107</v>
      </c>
      <c r="F2480" s="4">
        <v>7</v>
      </c>
      <c r="G2480" s="4">
        <v>25</v>
      </c>
      <c r="I2480" s="4">
        <v>25</v>
      </c>
      <c r="J2480" s="4">
        <v>24</v>
      </c>
      <c r="K2480" s="4">
        <v>19.399999999999999</v>
      </c>
      <c r="L2480" s="5">
        <v>1.9</v>
      </c>
      <c r="N2480" s="5">
        <v>0.83</v>
      </c>
      <c r="O2480">
        <v>30107</v>
      </c>
      <c r="P2480" s="4">
        <v>2126</v>
      </c>
      <c r="Q2480" s="8">
        <v>0.25498575498575499</v>
      </c>
      <c r="R2480" s="15" t="s">
        <v>26</v>
      </c>
      <c r="S2480" s="3">
        <v>6</v>
      </c>
      <c r="T2480" s="30">
        <v>0</v>
      </c>
      <c r="U2480" s="31">
        <v>0</v>
      </c>
      <c r="V2480" s="32">
        <v>1</v>
      </c>
      <c r="W2480" s="82">
        <f t="shared" si="42"/>
        <v>47.036688617121357</v>
      </c>
      <c r="X2480" s="32">
        <v>0</v>
      </c>
      <c r="Y2480" s="31">
        <v>0</v>
      </c>
    </row>
    <row r="2481" spans="1:25" x14ac:dyDescent="0.25">
      <c r="A2481">
        <v>27</v>
      </c>
      <c r="B2481" s="7" t="s">
        <v>931</v>
      </c>
      <c r="C2481" s="7" t="s">
        <v>932</v>
      </c>
      <c r="D2481" s="7" t="s">
        <v>975</v>
      </c>
      <c r="O2481">
        <v>27125</v>
      </c>
      <c r="P2481" s="4">
        <v>4055</v>
      </c>
      <c r="Q2481" s="8">
        <v>0.47326906222611742</v>
      </c>
      <c r="R2481" s="15" t="s">
        <v>26</v>
      </c>
      <c r="S2481" s="3">
        <v>6</v>
      </c>
      <c r="T2481" s="30">
        <v>0</v>
      </c>
      <c r="U2481" s="31">
        <v>0</v>
      </c>
      <c r="V2481" s="32">
        <v>4</v>
      </c>
      <c r="W2481" s="82">
        <f t="shared" si="42"/>
        <v>98.643649815043148</v>
      </c>
      <c r="X2481" s="32">
        <v>0</v>
      </c>
      <c r="Y2481" s="31">
        <v>0</v>
      </c>
    </row>
    <row r="2482" spans="1:25" x14ac:dyDescent="0.25">
      <c r="A2482">
        <v>31</v>
      </c>
      <c r="B2482" s="7" t="s">
        <v>1110</v>
      </c>
      <c r="C2482" s="7" t="s">
        <v>1111</v>
      </c>
      <c r="D2482" s="7" t="s">
        <v>1112</v>
      </c>
      <c r="E2482">
        <v>31003</v>
      </c>
      <c r="F2482" s="4">
        <v>9</v>
      </c>
      <c r="G2482" s="4">
        <v>23</v>
      </c>
      <c r="I2482" s="4">
        <v>23</v>
      </c>
      <c r="J2482" s="4">
        <v>158</v>
      </c>
      <c r="K2482" s="4">
        <v>2.7</v>
      </c>
      <c r="L2482" s="5">
        <v>2.7</v>
      </c>
      <c r="N2482" s="5">
        <v>0.97</v>
      </c>
      <c r="O2482">
        <v>31003</v>
      </c>
      <c r="P2482" s="4">
        <v>6298</v>
      </c>
      <c r="Q2482" s="8">
        <v>0.14019033674963396</v>
      </c>
      <c r="R2482" s="15" t="s">
        <v>26</v>
      </c>
      <c r="S2482" s="3">
        <v>6</v>
      </c>
      <c r="T2482" s="30">
        <v>0</v>
      </c>
      <c r="U2482" s="31">
        <v>0</v>
      </c>
      <c r="V2482" s="32">
        <v>8</v>
      </c>
      <c r="W2482" s="82">
        <f t="shared" si="42"/>
        <v>127.02445220704986</v>
      </c>
      <c r="X2482" s="32">
        <v>0</v>
      </c>
      <c r="Y2482" s="31">
        <v>0</v>
      </c>
    </row>
    <row r="2483" spans="1:25" x14ac:dyDescent="0.25">
      <c r="A2483">
        <v>31</v>
      </c>
      <c r="B2483" s="7" t="s">
        <v>1110</v>
      </c>
      <c r="C2483" s="7" t="s">
        <v>1111</v>
      </c>
      <c r="D2483" s="7" t="s">
        <v>119</v>
      </c>
      <c r="E2483">
        <v>31011</v>
      </c>
      <c r="F2483" s="4">
        <v>25</v>
      </c>
      <c r="G2483" s="4">
        <v>25</v>
      </c>
      <c r="I2483" s="4">
        <v>25</v>
      </c>
      <c r="J2483" s="4">
        <v>583</v>
      </c>
      <c r="K2483" s="4">
        <v>8.6999999999999993</v>
      </c>
      <c r="L2483" s="5">
        <v>3.2</v>
      </c>
      <c r="N2483" s="5">
        <v>1.02</v>
      </c>
      <c r="O2483">
        <v>31011</v>
      </c>
      <c r="P2483" s="4">
        <v>5192</v>
      </c>
      <c r="Q2483" s="8">
        <v>0.1800782949108308</v>
      </c>
      <c r="R2483" s="15" t="s">
        <v>26</v>
      </c>
      <c r="S2483" s="3">
        <v>6</v>
      </c>
      <c r="T2483" s="30">
        <v>0</v>
      </c>
      <c r="U2483" s="31">
        <v>0</v>
      </c>
      <c r="V2483" s="32">
        <v>7</v>
      </c>
      <c r="W2483" s="82">
        <f t="shared" si="42"/>
        <v>134.82280431432974</v>
      </c>
      <c r="X2483" s="32">
        <v>0</v>
      </c>
      <c r="Y2483" s="31">
        <v>0</v>
      </c>
    </row>
    <row r="2484" spans="1:25" x14ac:dyDescent="0.25">
      <c r="A2484">
        <v>31</v>
      </c>
      <c r="B2484" s="7" t="s">
        <v>1110</v>
      </c>
      <c r="C2484" s="7" t="s">
        <v>1111</v>
      </c>
      <c r="D2484" s="7" t="s">
        <v>1115</v>
      </c>
      <c r="E2484">
        <v>31013</v>
      </c>
      <c r="F2484" s="4">
        <v>36</v>
      </c>
      <c r="G2484" s="4">
        <v>25</v>
      </c>
      <c r="I2484" s="4">
        <v>25</v>
      </c>
      <c r="J2484" s="4">
        <v>628</v>
      </c>
      <c r="K2484" s="4">
        <v>8.3000000000000007</v>
      </c>
      <c r="L2484" s="5">
        <v>2.6</v>
      </c>
      <c r="N2484" s="5">
        <v>1.27</v>
      </c>
      <c r="O2484">
        <v>31013</v>
      </c>
      <c r="P2484" s="4">
        <v>10783</v>
      </c>
      <c r="Q2484" s="8">
        <v>0.26679568703345313</v>
      </c>
      <c r="R2484" s="15" t="s">
        <v>26</v>
      </c>
      <c r="S2484" s="3">
        <v>6</v>
      </c>
      <c r="T2484" s="30">
        <v>0</v>
      </c>
      <c r="U2484" s="31">
        <v>0</v>
      </c>
      <c r="V2484" s="32">
        <v>3</v>
      </c>
      <c r="W2484" s="82">
        <f t="shared" si="42"/>
        <v>27.82157099137531</v>
      </c>
      <c r="X2484" s="32">
        <v>0</v>
      </c>
      <c r="Y2484" s="31">
        <v>0</v>
      </c>
    </row>
    <row r="2485" spans="1:25" x14ac:dyDescent="0.25">
      <c r="A2485">
        <v>31</v>
      </c>
      <c r="B2485" s="7" t="s">
        <v>1110</v>
      </c>
      <c r="C2485" s="7" t="s">
        <v>1111</v>
      </c>
      <c r="D2485" s="7" t="s">
        <v>723</v>
      </c>
      <c r="E2485">
        <v>31015</v>
      </c>
      <c r="F2485" s="4">
        <v>5</v>
      </c>
      <c r="G2485" s="4">
        <v>15</v>
      </c>
      <c r="I2485" s="4">
        <v>15</v>
      </c>
      <c r="J2485" s="4">
        <v>19</v>
      </c>
      <c r="K2485" s="4">
        <v>0.8</v>
      </c>
      <c r="L2485" s="5">
        <v>3.4</v>
      </c>
      <c r="N2485" s="5">
        <v>0.8</v>
      </c>
      <c r="O2485">
        <v>31015</v>
      </c>
      <c r="P2485" s="4">
        <v>1919</v>
      </c>
      <c r="Q2485" s="8">
        <v>0.13021363173957273</v>
      </c>
      <c r="R2485" s="15" t="s">
        <v>26</v>
      </c>
      <c r="S2485" s="3">
        <v>6</v>
      </c>
      <c r="T2485" s="30">
        <v>0</v>
      </c>
      <c r="U2485" s="31">
        <v>0</v>
      </c>
      <c r="V2485" s="32">
        <v>1</v>
      </c>
      <c r="W2485" s="82">
        <f t="shared" si="42"/>
        <v>52.110474205315263</v>
      </c>
      <c r="X2485" s="32">
        <v>0</v>
      </c>
      <c r="Y2485" s="31">
        <v>0</v>
      </c>
    </row>
    <row r="2486" spans="1:25" x14ac:dyDescent="0.25">
      <c r="A2486">
        <v>31</v>
      </c>
      <c r="B2486" s="7" t="s">
        <v>1110</v>
      </c>
      <c r="C2486" s="7" t="s">
        <v>1111</v>
      </c>
      <c r="D2486" s="7" t="s">
        <v>508</v>
      </c>
      <c r="E2486">
        <v>31017</v>
      </c>
      <c r="F2486" s="4">
        <v>8</v>
      </c>
      <c r="G2486" s="4">
        <v>23</v>
      </c>
      <c r="I2486" s="4">
        <v>23</v>
      </c>
      <c r="J2486" s="4">
        <v>34</v>
      </c>
      <c r="K2486" s="4">
        <v>3.1</v>
      </c>
      <c r="L2486" s="5">
        <v>2.8</v>
      </c>
      <c r="N2486" s="5">
        <v>0.95</v>
      </c>
      <c r="O2486">
        <v>31017</v>
      </c>
      <c r="P2486" s="4">
        <v>2955</v>
      </c>
      <c r="Q2486" s="8">
        <v>0.11046931407942238</v>
      </c>
      <c r="R2486" s="15" t="s">
        <v>26</v>
      </c>
      <c r="S2486" s="3">
        <v>6</v>
      </c>
      <c r="T2486" s="30">
        <v>0</v>
      </c>
      <c r="U2486" s="31">
        <v>0</v>
      </c>
      <c r="V2486" s="32">
        <v>0</v>
      </c>
      <c r="W2486" s="82">
        <f t="shared" si="42"/>
        <v>0</v>
      </c>
      <c r="X2486" s="32">
        <v>0</v>
      </c>
      <c r="Y2486" s="31">
        <v>0</v>
      </c>
    </row>
    <row r="2487" spans="1:25" x14ac:dyDescent="0.25">
      <c r="A2487">
        <v>31</v>
      </c>
      <c r="B2487" s="7" t="s">
        <v>1110</v>
      </c>
      <c r="C2487" s="7" t="s">
        <v>1111</v>
      </c>
      <c r="D2487" s="7" t="s">
        <v>1117</v>
      </c>
      <c r="E2487">
        <v>31021</v>
      </c>
      <c r="F2487" s="4">
        <v>9</v>
      </c>
      <c r="G2487" s="4">
        <v>16</v>
      </c>
      <c r="I2487" s="4">
        <v>16</v>
      </c>
      <c r="J2487" s="4">
        <v>60</v>
      </c>
      <c r="K2487" s="4">
        <v>0.8</v>
      </c>
      <c r="L2487" s="5">
        <v>4.7</v>
      </c>
      <c r="N2487" s="5">
        <v>0.91</v>
      </c>
      <c r="O2487">
        <v>31021</v>
      </c>
      <c r="P2487" s="4">
        <v>6459</v>
      </c>
      <c r="Q2487" s="8">
        <v>0.3929024081115336</v>
      </c>
      <c r="R2487" s="15" t="s">
        <v>26</v>
      </c>
      <c r="S2487" s="3">
        <v>6</v>
      </c>
      <c r="T2487" s="30">
        <v>0</v>
      </c>
      <c r="U2487" s="31">
        <v>0</v>
      </c>
      <c r="V2487" s="32">
        <v>11</v>
      </c>
      <c r="W2487" s="82">
        <f t="shared" si="42"/>
        <v>170.30500077411364</v>
      </c>
      <c r="X2487" s="32">
        <v>0</v>
      </c>
      <c r="Y2487" s="31">
        <v>0</v>
      </c>
    </row>
    <row r="2488" spans="1:25" x14ac:dyDescent="0.25">
      <c r="A2488">
        <v>31</v>
      </c>
      <c r="B2488" s="7" t="s">
        <v>1110</v>
      </c>
      <c r="C2488" s="7" t="s">
        <v>1111</v>
      </c>
      <c r="D2488" s="7" t="s">
        <v>33</v>
      </c>
      <c r="E2488">
        <v>31023</v>
      </c>
      <c r="F2488" s="4">
        <v>9</v>
      </c>
      <c r="G2488" s="4">
        <v>20</v>
      </c>
      <c r="I2488" s="4">
        <v>20</v>
      </c>
      <c r="J2488" s="4">
        <v>277</v>
      </c>
      <c r="K2488" s="4">
        <v>4.0999999999999996</v>
      </c>
      <c r="L2488" s="5">
        <v>2.8</v>
      </c>
      <c r="N2488" s="5">
        <v>1.21</v>
      </c>
      <c r="O2488">
        <v>31023</v>
      </c>
      <c r="P2488" s="4">
        <v>8016</v>
      </c>
      <c r="Q2488" s="8">
        <v>0.22442351412796363</v>
      </c>
      <c r="R2488" s="15" t="s">
        <v>26</v>
      </c>
      <c r="S2488" s="3">
        <v>6</v>
      </c>
      <c r="T2488" s="30">
        <v>0</v>
      </c>
      <c r="U2488" s="31">
        <v>0</v>
      </c>
      <c r="V2488" s="32">
        <v>51</v>
      </c>
      <c r="W2488" s="82">
        <f t="shared" si="42"/>
        <v>636.22754491017963</v>
      </c>
      <c r="X2488" s="32">
        <v>0</v>
      </c>
      <c r="Y2488" s="31">
        <v>0</v>
      </c>
    </row>
    <row r="2489" spans="1:25" x14ac:dyDescent="0.25">
      <c r="A2489">
        <v>31</v>
      </c>
      <c r="B2489" s="7" t="s">
        <v>1110</v>
      </c>
      <c r="C2489" s="7" t="s">
        <v>1111</v>
      </c>
      <c r="D2489" s="7" t="s">
        <v>655</v>
      </c>
      <c r="E2489">
        <v>31029</v>
      </c>
      <c r="F2489" s="4">
        <v>11</v>
      </c>
      <c r="G2489" s="4">
        <v>20</v>
      </c>
      <c r="I2489" s="4">
        <v>20</v>
      </c>
      <c r="J2489" s="4">
        <v>86</v>
      </c>
      <c r="K2489" s="4">
        <v>1.5</v>
      </c>
      <c r="L2489" s="5">
        <v>2.1</v>
      </c>
      <c r="N2489" s="5">
        <v>1.1599999999999999</v>
      </c>
      <c r="O2489">
        <v>31029</v>
      </c>
      <c r="P2489" s="4">
        <v>3924</v>
      </c>
      <c r="Q2489" s="8">
        <v>0.10376213592233009</v>
      </c>
      <c r="R2489" s="15" t="s">
        <v>26</v>
      </c>
      <c r="S2489" s="3">
        <v>6</v>
      </c>
      <c r="T2489" s="30">
        <v>0</v>
      </c>
      <c r="U2489" s="31">
        <v>0</v>
      </c>
      <c r="V2489" s="32">
        <v>1</v>
      </c>
      <c r="W2489" s="82">
        <f t="shared" si="42"/>
        <v>25.484199796126404</v>
      </c>
      <c r="X2489" s="32">
        <v>0</v>
      </c>
      <c r="Y2489" s="31">
        <v>0</v>
      </c>
    </row>
    <row r="2490" spans="1:25" x14ac:dyDescent="0.25">
      <c r="A2490">
        <v>31</v>
      </c>
      <c r="B2490" s="7" t="s">
        <v>1110</v>
      </c>
      <c r="C2490" s="7" t="s">
        <v>1111</v>
      </c>
      <c r="D2490" s="7" t="s">
        <v>1118</v>
      </c>
      <c r="E2490">
        <v>31031</v>
      </c>
      <c r="F2490" s="4">
        <v>20</v>
      </c>
      <c r="G2490" s="4">
        <v>25</v>
      </c>
      <c r="I2490" s="4">
        <v>25</v>
      </c>
      <c r="J2490" s="4">
        <v>387</v>
      </c>
      <c r="K2490" s="4">
        <v>4.3</v>
      </c>
      <c r="L2490" s="5">
        <v>2.9</v>
      </c>
      <c r="N2490" s="5">
        <v>1.1000000000000001</v>
      </c>
      <c r="O2490">
        <v>31031</v>
      </c>
      <c r="P2490" s="4">
        <v>5689</v>
      </c>
      <c r="Q2490" s="8">
        <v>0.12085398398780023</v>
      </c>
      <c r="R2490" s="15" t="s">
        <v>26</v>
      </c>
      <c r="S2490" s="3">
        <v>6</v>
      </c>
      <c r="T2490" s="30">
        <v>0</v>
      </c>
      <c r="U2490" s="31">
        <v>0</v>
      </c>
      <c r="V2490" s="32">
        <v>1</v>
      </c>
      <c r="W2490" s="82">
        <f t="shared" si="42"/>
        <v>17.577781683951486</v>
      </c>
      <c r="X2490" s="32">
        <v>0</v>
      </c>
      <c r="Y2490" s="31">
        <v>0</v>
      </c>
    </row>
    <row r="2491" spans="1:25" x14ac:dyDescent="0.25">
      <c r="A2491">
        <v>31</v>
      </c>
      <c r="B2491" s="7" t="s">
        <v>1110</v>
      </c>
      <c r="C2491" s="7" t="s">
        <v>1111</v>
      </c>
      <c r="D2491" s="7" t="s">
        <v>241</v>
      </c>
      <c r="E2491">
        <v>31033</v>
      </c>
      <c r="F2491" s="4">
        <v>43</v>
      </c>
      <c r="G2491" s="4">
        <v>19</v>
      </c>
      <c r="H2491" s="4">
        <v>4</v>
      </c>
      <c r="I2491" s="4">
        <v>19</v>
      </c>
      <c r="J2491" s="4">
        <v>534</v>
      </c>
      <c r="K2491" s="4">
        <v>5.4</v>
      </c>
      <c r="L2491" s="5">
        <v>1.8</v>
      </c>
      <c r="N2491" s="5">
        <v>1.68</v>
      </c>
      <c r="O2491">
        <v>31033</v>
      </c>
      <c r="P2491" s="4">
        <v>8910</v>
      </c>
      <c r="Q2491" s="8">
        <v>0.19399727148703957</v>
      </c>
      <c r="R2491" s="15" t="s">
        <v>26</v>
      </c>
      <c r="S2491" s="3">
        <v>6</v>
      </c>
      <c r="T2491" s="30">
        <v>0</v>
      </c>
      <c r="U2491" s="31">
        <v>0</v>
      </c>
      <c r="V2491" s="32">
        <v>11</v>
      </c>
      <c r="W2491" s="82">
        <f t="shared" si="42"/>
        <v>123.45679012345678</v>
      </c>
      <c r="X2491" s="32">
        <v>0</v>
      </c>
      <c r="Y2491" s="31">
        <v>0</v>
      </c>
    </row>
    <row r="2492" spans="1:25" x14ac:dyDescent="0.25">
      <c r="A2492">
        <v>31</v>
      </c>
      <c r="B2492" s="7" t="s">
        <v>1110</v>
      </c>
      <c r="C2492" s="7" t="s">
        <v>1111</v>
      </c>
      <c r="D2492" s="7" t="s">
        <v>1119</v>
      </c>
      <c r="E2492">
        <v>31037</v>
      </c>
      <c r="F2492" s="4">
        <v>8</v>
      </c>
      <c r="G2492" s="4">
        <v>25</v>
      </c>
      <c r="I2492" s="4">
        <v>25</v>
      </c>
      <c r="J2492" s="4">
        <v>140</v>
      </c>
      <c r="K2492" s="4">
        <v>1</v>
      </c>
      <c r="L2492" s="5">
        <v>1.5</v>
      </c>
      <c r="N2492" s="5">
        <v>1.1499999999999999</v>
      </c>
      <c r="O2492">
        <v>31037</v>
      </c>
      <c r="P2492" s="4">
        <v>10709</v>
      </c>
      <c r="Q2492" s="8">
        <v>0.39567019806540765</v>
      </c>
      <c r="R2492" s="15" t="s">
        <v>26</v>
      </c>
      <c r="S2492" s="3">
        <v>6</v>
      </c>
      <c r="T2492" s="30">
        <v>3</v>
      </c>
      <c r="U2492" s="31">
        <v>28.013820151274629</v>
      </c>
      <c r="V2492" s="32">
        <v>651</v>
      </c>
      <c r="W2492" s="82">
        <f t="shared" si="42"/>
        <v>6078.9989728265946</v>
      </c>
      <c r="X2492" s="32">
        <v>4</v>
      </c>
      <c r="Y2492" s="31">
        <v>37.351760201699506</v>
      </c>
    </row>
    <row r="2493" spans="1:25" x14ac:dyDescent="0.25">
      <c r="A2493">
        <v>31</v>
      </c>
      <c r="B2493" s="7" t="s">
        <v>1110</v>
      </c>
      <c r="C2493" s="7" t="s">
        <v>1111</v>
      </c>
      <c r="D2493" s="7" t="s">
        <v>1120</v>
      </c>
      <c r="E2493">
        <v>31039</v>
      </c>
      <c r="F2493" s="4">
        <v>17</v>
      </c>
      <c r="G2493" s="4">
        <v>25</v>
      </c>
      <c r="I2493" s="4">
        <v>25</v>
      </c>
      <c r="J2493" s="4">
        <v>350</v>
      </c>
      <c r="K2493" s="4">
        <v>5.0999999999999996</v>
      </c>
      <c r="L2493" s="5">
        <v>3.6</v>
      </c>
      <c r="N2493" s="5">
        <v>1.06</v>
      </c>
      <c r="O2493">
        <v>31039</v>
      </c>
      <c r="P2493" s="4">
        <v>8846</v>
      </c>
      <c r="Q2493" s="8">
        <v>0.23030108904548366</v>
      </c>
      <c r="R2493" s="15" t="s">
        <v>26</v>
      </c>
      <c r="S2493" s="3">
        <v>6</v>
      </c>
      <c r="T2493" s="30">
        <v>0</v>
      </c>
      <c r="U2493" s="31">
        <v>0</v>
      </c>
      <c r="V2493" s="32">
        <v>34</v>
      </c>
      <c r="W2493" s="82">
        <f t="shared" si="42"/>
        <v>384.35451051322627</v>
      </c>
      <c r="X2493" s="32">
        <v>0</v>
      </c>
      <c r="Y2493" s="31">
        <v>0</v>
      </c>
    </row>
    <row r="2494" spans="1:25" x14ac:dyDescent="0.25">
      <c r="A2494">
        <v>31</v>
      </c>
      <c r="B2494" s="7" t="s">
        <v>1110</v>
      </c>
      <c r="C2494" s="7" t="s">
        <v>1111</v>
      </c>
      <c r="D2494" s="7" t="s">
        <v>246</v>
      </c>
      <c r="E2494">
        <v>31041</v>
      </c>
      <c r="F2494" s="4">
        <v>24</v>
      </c>
      <c r="G2494" s="4">
        <v>35</v>
      </c>
      <c r="I2494" s="4">
        <v>35</v>
      </c>
      <c r="J2494" s="4">
        <v>399</v>
      </c>
      <c r="K2494" s="4">
        <v>3.6999999999999997</v>
      </c>
      <c r="L2494" s="5">
        <v>2.75</v>
      </c>
      <c r="N2494" s="5">
        <v>0.89</v>
      </c>
      <c r="O2494">
        <v>31041</v>
      </c>
      <c r="P2494" s="4">
        <v>10777</v>
      </c>
      <c r="Q2494" s="8">
        <v>0.13652822151224708</v>
      </c>
      <c r="R2494" s="15" t="s">
        <v>26</v>
      </c>
      <c r="S2494" s="3">
        <v>6</v>
      </c>
      <c r="T2494" s="30">
        <v>4</v>
      </c>
      <c r="U2494" s="31">
        <v>37.116080541894775</v>
      </c>
      <c r="V2494" s="32">
        <v>34</v>
      </c>
      <c r="W2494" s="82">
        <f t="shared" si="42"/>
        <v>315.4866846061056</v>
      </c>
      <c r="X2494" s="32">
        <v>4</v>
      </c>
      <c r="Y2494" s="31">
        <v>37.116080541894775</v>
      </c>
    </row>
    <row r="2495" spans="1:25" x14ac:dyDescent="0.25">
      <c r="A2495">
        <v>31</v>
      </c>
      <c r="B2495" s="7" t="s">
        <v>1110</v>
      </c>
      <c r="C2495" s="7" t="s">
        <v>1111</v>
      </c>
      <c r="D2495" s="7" t="s">
        <v>1121</v>
      </c>
      <c r="E2495">
        <v>31045</v>
      </c>
      <c r="F2495" s="4">
        <v>23</v>
      </c>
      <c r="G2495" s="4">
        <v>25</v>
      </c>
      <c r="I2495" s="4">
        <v>25</v>
      </c>
      <c r="J2495" s="4">
        <v>383</v>
      </c>
      <c r="K2495" s="4">
        <v>4.5</v>
      </c>
      <c r="L2495" s="5">
        <v>4.4000000000000004</v>
      </c>
      <c r="N2495" s="5">
        <v>0.98</v>
      </c>
      <c r="O2495">
        <v>31045</v>
      </c>
      <c r="P2495" s="4">
        <v>8589</v>
      </c>
      <c r="Q2495" s="8">
        <v>0.30433130699088146</v>
      </c>
      <c r="R2495" s="15" t="s">
        <v>26</v>
      </c>
      <c r="S2495" s="3">
        <v>6</v>
      </c>
      <c r="T2495" s="30">
        <v>0</v>
      </c>
      <c r="U2495" s="31">
        <v>0</v>
      </c>
      <c r="V2495" s="32">
        <v>1</v>
      </c>
      <c r="W2495" s="82">
        <f t="shared" si="42"/>
        <v>11.642798928862497</v>
      </c>
      <c r="X2495" s="32">
        <v>0</v>
      </c>
      <c r="Y2495" s="31">
        <v>0</v>
      </c>
    </row>
    <row r="2496" spans="1:25" x14ac:dyDescent="0.25">
      <c r="A2496">
        <v>31</v>
      </c>
      <c r="B2496" s="7" t="s">
        <v>1110</v>
      </c>
      <c r="C2496" s="7" t="s">
        <v>1111</v>
      </c>
      <c r="D2496" s="7" t="s">
        <v>1124</v>
      </c>
      <c r="E2496">
        <v>31057</v>
      </c>
      <c r="F2496" s="4">
        <v>6</v>
      </c>
      <c r="G2496" s="4">
        <v>14</v>
      </c>
      <c r="I2496" s="4">
        <v>14</v>
      </c>
      <c r="J2496" s="4">
        <v>99</v>
      </c>
      <c r="K2496" s="4">
        <v>1.7</v>
      </c>
      <c r="L2496" s="5">
        <v>3</v>
      </c>
      <c r="N2496" s="5">
        <v>0.97</v>
      </c>
      <c r="O2496">
        <v>31057</v>
      </c>
      <c r="P2496" s="4">
        <v>1693</v>
      </c>
      <c r="Q2496" s="8">
        <v>0.10814094775212636</v>
      </c>
      <c r="R2496" s="15" t="s">
        <v>26</v>
      </c>
      <c r="S2496" s="3">
        <v>6</v>
      </c>
      <c r="T2496" s="30">
        <v>0</v>
      </c>
      <c r="U2496" s="31">
        <v>0</v>
      </c>
      <c r="V2496" s="32">
        <v>0</v>
      </c>
      <c r="W2496" s="82">
        <f t="shared" si="42"/>
        <v>0</v>
      </c>
      <c r="X2496" s="32">
        <v>0</v>
      </c>
      <c r="Y2496" s="31">
        <v>0</v>
      </c>
    </row>
    <row r="2497" spans="1:25" x14ac:dyDescent="0.25">
      <c r="A2497">
        <v>31</v>
      </c>
      <c r="B2497" s="7" t="s">
        <v>1110</v>
      </c>
      <c r="C2497" s="7" t="s">
        <v>1111</v>
      </c>
      <c r="D2497" s="7" t="s">
        <v>946</v>
      </c>
      <c r="E2497">
        <v>31059</v>
      </c>
      <c r="F2497" s="4">
        <v>22</v>
      </c>
      <c r="G2497" s="4">
        <v>20</v>
      </c>
      <c r="I2497" s="4">
        <v>20</v>
      </c>
      <c r="J2497" s="4">
        <v>331</v>
      </c>
      <c r="K2497" s="4">
        <v>4.2</v>
      </c>
      <c r="L2497" s="5">
        <v>2.5</v>
      </c>
      <c r="N2497" s="5">
        <v>1.23</v>
      </c>
      <c r="O2497">
        <v>31059</v>
      </c>
      <c r="P2497" s="4">
        <v>5462</v>
      </c>
      <c r="Q2497" s="8">
        <v>0.28779342723004697</v>
      </c>
      <c r="R2497" s="15" t="s">
        <v>26</v>
      </c>
      <c r="S2497" s="3">
        <v>6</v>
      </c>
      <c r="T2497" s="30">
        <v>0</v>
      </c>
      <c r="U2497" s="31">
        <v>0</v>
      </c>
      <c r="V2497" s="32">
        <v>13</v>
      </c>
      <c r="W2497" s="82">
        <f t="shared" si="42"/>
        <v>238.00805565726839</v>
      </c>
      <c r="X2497" s="32">
        <v>1</v>
      </c>
      <c r="Y2497" s="31">
        <v>18.30831197363603</v>
      </c>
    </row>
    <row r="2498" spans="1:25" x14ac:dyDescent="0.25">
      <c r="A2498">
        <v>31</v>
      </c>
      <c r="B2498" s="7" t="s">
        <v>1110</v>
      </c>
      <c r="C2498" s="7" t="s">
        <v>1111</v>
      </c>
      <c r="D2498" s="7" t="s">
        <v>56</v>
      </c>
      <c r="E2498">
        <v>31061</v>
      </c>
      <c r="F2498" s="4">
        <v>7</v>
      </c>
      <c r="G2498" s="4">
        <v>14</v>
      </c>
      <c r="I2498" s="4">
        <v>14</v>
      </c>
      <c r="J2498" s="4">
        <v>22</v>
      </c>
      <c r="K2498" s="4">
        <v>0.6</v>
      </c>
      <c r="L2498" s="5">
        <v>2.4</v>
      </c>
      <c r="N2498" s="5">
        <v>0.88</v>
      </c>
      <c r="O2498">
        <v>31061</v>
      </c>
      <c r="P2498" s="4">
        <v>2979</v>
      </c>
      <c r="Q2498" s="8">
        <v>0.1855976243504083</v>
      </c>
      <c r="R2498" s="15" t="s">
        <v>26</v>
      </c>
      <c r="S2498" s="3">
        <v>6</v>
      </c>
      <c r="T2498" s="30">
        <v>0</v>
      </c>
      <c r="U2498" s="31">
        <v>0</v>
      </c>
      <c r="V2498" s="32">
        <v>6</v>
      </c>
      <c r="W2498" s="82">
        <f t="shared" si="42"/>
        <v>201.40986908358511</v>
      </c>
      <c r="X2498" s="32">
        <v>0</v>
      </c>
      <c r="Y2498" s="31">
        <v>0</v>
      </c>
    </row>
    <row r="2499" spans="1:25" x14ac:dyDescent="0.25">
      <c r="A2499">
        <v>31</v>
      </c>
      <c r="B2499" s="7" t="s">
        <v>1110</v>
      </c>
      <c r="C2499" s="7" t="s">
        <v>1111</v>
      </c>
      <c r="D2499" s="7" t="s">
        <v>1126</v>
      </c>
      <c r="E2499">
        <v>31065</v>
      </c>
      <c r="F2499" s="4">
        <v>19</v>
      </c>
      <c r="G2499" s="4">
        <v>20</v>
      </c>
      <c r="I2499" s="4">
        <v>20</v>
      </c>
      <c r="J2499" s="4">
        <v>536</v>
      </c>
      <c r="K2499" s="4">
        <v>5.3</v>
      </c>
      <c r="L2499" s="5">
        <v>1</v>
      </c>
      <c r="N2499" s="5">
        <v>0.96</v>
      </c>
      <c r="O2499">
        <v>31065</v>
      </c>
      <c r="P2499" s="4">
        <v>4676</v>
      </c>
      <c r="Q2499" s="8">
        <v>0.15825091098386257</v>
      </c>
      <c r="R2499" s="15" t="s">
        <v>26</v>
      </c>
      <c r="S2499" s="3">
        <v>6</v>
      </c>
      <c r="T2499" s="30">
        <v>0</v>
      </c>
      <c r="U2499" s="31">
        <v>0</v>
      </c>
      <c r="V2499" s="32">
        <v>9</v>
      </c>
      <c r="W2499" s="82">
        <f t="shared" ref="W2499:W2562" si="43">V2499/P2499*100000</f>
        <v>192.47219846022242</v>
      </c>
      <c r="X2499" s="32">
        <v>1</v>
      </c>
      <c r="Y2499" s="31">
        <v>21.385799828913601</v>
      </c>
    </row>
    <row r="2500" spans="1:25" x14ac:dyDescent="0.25">
      <c r="A2500">
        <v>31</v>
      </c>
      <c r="B2500" s="7" t="s">
        <v>1110</v>
      </c>
      <c r="C2500" s="7" t="s">
        <v>1111</v>
      </c>
      <c r="D2500" s="7" t="s">
        <v>1128</v>
      </c>
      <c r="E2500">
        <v>31069</v>
      </c>
      <c r="F2500" s="4">
        <v>2</v>
      </c>
      <c r="G2500" s="4">
        <v>10</v>
      </c>
      <c r="I2500" s="4">
        <v>10</v>
      </c>
      <c r="J2500" s="4">
        <v>71</v>
      </c>
      <c r="K2500" s="4">
        <v>0.7</v>
      </c>
      <c r="L2500" s="5">
        <v>1.9</v>
      </c>
      <c r="N2500" s="5">
        <v>0.88</v>
      </c>
      <c r="O2500">
        <v>31069</v>
      </c>
      <c r="P2500" s="4">
        <v>1837</v>
      </c>
      <c r="Q2500" s="8">
        <v>0.1760644418872267</v>
      </c>
      <c r="R2500" s="15" t="s">
        <v>26</v>
      </c>
      <c r="S2500" s="3">
        <v>6</v>
      </c>
      <c r="T2500" s="30">
        <v>0</v>
      </c>
      <c r="U2500" s="31">
        <v>0</v>
      </c>
      <c r="V2500" s="32">
        <v>4</v>
      </c>
      <c r="W2500" s="82">
        <f t="shared" si="43"/>
        <v>217.74632553075668</v>
      </c>
      <c r="X2500" s="32">
        <v>0</v>
      </c>
      <c r="Y2500" s="31">
        <v>0</v>
      </c>
    </row>
    <row r="2501" spans="1:25" x14ac:dyDescent="0.25">
      <c r="A2501">
        <v>31</v>
      </c>
      <c r="B2501" s="7" t="s">
        <v>1110</v>
      </c>
      <c r="C2501" s="7" t="s">
        <v>1111</v>
      </c>
      <c r="D2501" s="7" t="s">
        <v>744</v>
      </c>
      <c r="E2501">
        <v>31083</v>
      </c>
      <c r="F2501" s="4">
        <v>9</v>
      </c>
      <c r="G2501" s="4">
        <v>19</v>
      </c>
      <c r="I2501" s="4">
        <v>19</v>
      </c>
      <c r="J2501" s="4">
        <v>52</v>
      </c>
      <c r="K2501" s="4">
        <v>2.1</v>
      </c>
      <c r="L2501" s="5">
        <v>2.5</v>
      </c>
      <c r="N2501" s="5">
        <v>0.97</v>
      </c>
      <c r="O2501">
        <v>31083</v>
      </c>
      <c r="P2501" s="4">
        <v>3380</v>
      </c>
      <c r="Q2501" s="8">
        <v>0.1697860962566845</v>
      </c>
      <c r="R2501" s="15" t="s">
        <v>26</v>
      </c>
      <c r="S2501" s="3">
        <v>6</v>
      </c>
      <c r="T2501" s="30">
        <v>0</v>
      </c>
      <c r="U2501" s="31">
        <v>0</v>
      </c>
      <c r="V2501" s="32">
        <v>0</v>
      </c>
      <c r="W2501" s="82">
        <f t="shared" si="43"/>
        <v>0</v>
      </c>
      <c r="X2501" s="32">
        <v>0</v>
      </c>
      <c r="Y2501" s="31">
        <v>0</v>
      </c>
    </row>
    <row r="2502" spans="1:25" x14ac:dyDescent="0.25">
      <c r="A2502">
        <v>31</v>
      </c>
      <c r="B2502" s="7" t="s">
        <v>1110</v>
      </c>
      <c r="C2502" s="7" t="s">
        <v>1111</v>
      </c>
      <c r="D2502" s="7" t="s">
        <v>1046</v>
      </c>
      <c r="E2502">
        <v>31089</v>
      </c>
      <c r="F2502" s="4">
        <v>54</v>
      </c>
      <c r="G2502" s="4">
        <v>42</v>
      </c>
      <c r="I2502" s="4">
        <v>42</v>
      </c>
      <c r="J2502" s="4">
        <v>891</v>
      </c>
      <c r="K2502" s="4">
        <v>11.600000000000001</v>
      </c>
      <c r="L2502" s="5">
        <v>3.55</v>
      </c>
      <c r="N2502" s="5">
        <v>1.02</v>
      </c>
      <c r="O2502">
        <v>31089</v>
      </c>
      <c r="P2502" s="4">
        <v>10067</v>
      </c>
      <c r="Q2502" s="8">
        <v>0.1219568213137345</v>
      </c>
      <c r="R2502" s="15" t="s">
        <v>26</v>
      </c>
      <c r="S2502" s="3">
        <v>6</v>
      </c>
      <c r="T2502" s="30">
        <v>0</v>
      </c>
      <c r="U2502" s="31">
        <v>0</v>
      </c>
      <c r="V2502" s="32">
        <v>1</v>
      </c>
      <c r="W2502" s="82">
        <f t="shared" si="43"/>
        <v>9.9334459123870076</v>
      </c>
      <c r="X2502" s="32">
        <v>0</v>
      </c>
      <c r="Y2502" s="31">
        <v>0</v>
      </c>
    </row>
    <row r="2503" spans="1:25" x14ac:dyDescent="0.25">
      <c r="A2503">
        <v>31</v>
      </c>
      <c r="B2503" s="7" t="s">
        <v>1110</v>
      </c>
      <c r="C2503" s="7" t="s">
        <v>1111</v>
      </c>
      <c r="D2503" s="7" t="s">
        <v>63</v>
      </c>
      <c r="E2503">
        <v>31095</v>
      </c>
      <c r="F2503" s="4">
        <v>11</v>
      </c>
      <c r="G2503" s="4">
        <v>17</v>
      </c>
      <c r="I2503" s="4">
        <v>17</v>
      </c>
      <c r="J2503" s="4">
        <v>144</v>
      </c>
      <c r="K2503" s="4">
        <v>2.4</v>
      </c>
      <c r="L2503" s="5">
        <v>2.6</v>
      </c>
      <c r="N2503" s="5">
        <v>1.07</v>
      </c>
      <c r="O2503">
        <v>31095</v>
      </c>
      <c r="P2503" s="4">
        <v>7046</v>
      </c>
      <c r="Q2503" s="8">
        <v>0.34889537307211338</v>
      </c>
      <c r="R2503" s="15" t="s">
        <v>26</v>
      </c>
      <c r="S2503" s="3">
        <v>6</v>
      </c>
      <c r="T2503" s="30">
        <v>0</v>
      </c>
      <c r="U2503" s="31">
        <v>0</v>
      </c>
      <c r="V2503" s="32">
        <v>9</v>
      </c>
      <c r="W2503" s="82">
        <f t="shared" si="43"/>
        <v>127.73204655123475</v>
      </c>
      <c r="X2503" s="32">
        <v>0</v>
      </c>
      <c r="Y2503" s="31">
        <v>0</v>
      </c>
    </row>
    <row r="2504" spans="1:25" x14ac:dyDescent="0.25">
      <c r="A2504">
        <v>31</v>
      </c>
      <c r="B2504" s="7" t="s">
        <v>1110</v>
      </c>
      <c r="C2504" s="7" t="s">
        <v>1111</v>
      </c>
      <c r="D2504" s="7" t="s">
        <v>142</v>
      </c>
      <c r="E2504">
        <v>31097</v>
      </c>
      <c r="F2504" s="4">
        <v>11</v>
      </c>
      <c r="G2504" s="4">
        <v>18</v>
      </c>
      <c r="I2504" s="4">
        <v>18</v>
      </c>
      <c r="J2504" s="4">
        <v>180</v>
      </c>
      <c r="K2504" s="4">
        <v>3.5</v>
      </c>
      <c r="L2504" s="5">
        <v>2.8</v>
      </c>
      <c r="N2504" s="5">
        <v>1.05</v>
      </c>
      <c r="O2504">
        <v>31097</v>
      </c>
      <c r="P2504" s="4">
        <v>5071</v>
      </c>
      <c r="Q2504" s="8">
        <v>0.41549815498154979</v>
      </c>
      <c r="R2504" s="15" t="s">
        <v>26</v>
      </c>
      <c r="S2504" s="3">
        <v>6</v>
      </c>
      <c r="T2504" s="30">
        <v>0</v>
      </c>
      <c r="U2504" s="31">
        <v>0</v>
      </c>
      <c r="V2504" s="32">
        <v>6</v>
      </c>
      <c r="W2504" s="82">
        <f t="shared" si="43"/>
        <v>118.31985801617037</v>
      </c>
      <c r="X2504" s="32">
        <v>0</v>
      </c>
      <c r="Y2504" s="31">
        <v>0</v>
      </c>
    </row>
    <row r="2505" spans="1:25" x14ac:dyDescent="0.25">
      <c r="A2505">
        <v>31</v>
      </c>
      <c r="B2505" s="7" t="s">
        <v>1110</v>
      </c>
      <c r="C2505" s="7" t="s">
        <v>1111</v>
      </c>
      <c r="D2505" s="7" t="s">
        <v>1134</v>
      </c>
      <c r="E2505">
        <v>31101</v>
      </c>
      <c r="F2505" s="4">
        <v>22</v>
      </c>
      <c r="G2505" s="4">
        <v>18</v>
      </c>
      <c r="I2505" s="4">
        <v>18</v>
      </c>
      <c r="J2505" s="4">
        <v>237</v>
      </c>
      <c r="K2505" s="4">
        <v>2.2000000000000002</v>
      </c>
      <c r="L2505" s="5">
        <v>2.5</v>
      </c>
      <c r="N2505" s="5">
        <v>1.1100000000000001</v>
      </c>
      <c r="O2505">
        <v>31101</v>
      </c>
      <c r="P2505" s="4">
        <v>8034</v>
      </c>
      <c r="Q2505" s="8">
        <v>0.17650695517774342</v>
      </c>
      <c r="R2505" s="15" t="s">
        <v>26</v>
      </c>
      <c r="S2505" s="3">
        <v>6</v>
      </c>
      <c r="T2505" s="30">
        <v>0</v>
      </c>
      <c r="U2505" s="31">
        <v>0</v>
      </c>
      <c r="V2505" s="32">
        <v>2</v>
      </c>
      <c r="W2505" s="82">
        <f t="shared" si="43"/>
        <v>24.894199651481205</v>
      </c>
      <c r="X2505" s="32">
        <v>0</v>
      </c>
      <c r="Y2505" s="31">
        <v>0</v>
      </c>
    </row>
    <row r="2506" spans="1:25" x14ac:dyDescent="0.25">
      <c r="A2506">
        <v>31</v>
      </c>
      <c r="B2506" s="7" t="s">
        <v>1110</v>
      </c>
      <c r="C2506" s="7" t="s">
        <v>1111</v>
      </c>
      <c r="D2506" s="7" t="s">
        <v>1136</v>
      </c>
      <c r="E2506">
        <v>31105</v>
      </c>
      <c r="F2506" s="4">
        <v>9</v>
      </c>
      <c r="G2506" s="4">
        <v>15</v>
      </c>
      <c r="I2506" s="4">
        <v>15</v>
      </c>
      <c r="J2506" s="4">
        <v>136</v>
      </c>
      <c r="K2506" s="4">
        <v>3.4</v>
      </c>
      <c r="L2506" s="5">
        <v>3.5</v>
      </c>
      <c r="N2506" s="5">
        <v>0.92</v>
      </c>
      <c r="O2506">
        <v>31105</v>
      </c>
      <c r="P2506" s="4">
        <v>3632</v>
      </c>
      <c r="Q2506" s="8">
        <v>0.17293233082706766</v>
      </c>
      <c r="R2506" s="15" t="s">
        <v>26</v>
      </c>
      <c r="S2506" s="3">
        <v>6</v>
      </c>
      <c r="T2506" s="30">
        <v>0</v>
      </c>
      <c r="U2506" s="31">
        <v>0</v>
      </c>
      <c r="V2506" s="32">
        <v>8</v>
      </c>
      <c r="W2506" s="82">
        <f t="shared" si="43"/>
        <v>220.26431718061676</v>
      </c>
      <c r="X2506" s="32">
        <v>0</v>
      </c>
      <c r="Y2506" s="31">
        <v>0</v>
      </c>
    </row>
    <row r="2507" spans="1:25" x14ac:dyDescent="0.25">
      <c r="A2507">
        <v>31</v>
      </c>
      <c r="B2507" s="7" t="s">
        <v>1110</v>
      </c>
      <c r="C2507" s="7" t="s">
        <v>1111</v>
      </c>
      <c r="D2507" s="7" t="s">
        <v>531</v>
      </c>
      <c r="E2507">
        <v>31107</v>
      </c>
      <c r="F2507" s="4">
        <v>10</v>
      </c>
      <c r="G2507" s="4">
        <v>23</v>
      </c>
      <c r="I2507" s="4">
        <v>23</v>
      </c>
      <c r="J2507" s="4">
        <v>82</v>
      </c>
      <c r="K2507" s="4">
        <v>2.7</v>
      </c>
      <c r="L2507" s="5">
        <v>3.1</v>
      </c>
      <c r="N2507" s="5">
        <v>1.03</v>
      </c>
      <c r="O2507">
        <v>31107</v>
      </c>
      <c r="P2507" s="4">
        <v>8332</v>
      </c>
      <c r="Q2507" s="8">
        <v>0.2258469259723965</v>
      </c>
      <c r="R2507" s="15" t="s">
        <v>26</v>
      </c>
      <c r="S2507" s="3">
        <v>6</v>
      </c>
      <c r="T2507" s="30">
        <v>0</v>
      </c>
      <c r="U2507" s="31">
        <v>0</v>
      </c>
      <c r="V2507" s="32">
        <v>13</v>
      </c>
      <c r="W2507" s="82">
        <f t="shared" si="43"/>
        <v>156.02496399423907</v>
      </c>
      <c r="X2507" s="32">
        <v>0</v>
      </c>
      <c r="Y2507" s="31">
        <v>0</v>
      </c>
    </row>
    <row r="2508" spans="1:25" x14ac:dyDescent="0.25">
      <c r="A2508">
        <v>31</v>
      </c>
      <c r="B2508" s="7" t="s">
        <v>1110</v>
      </c>
      <c r="C2508" s="7" t="s">
        <v>1111</v>
      </c>
      <c r="D2508" s="7" t="s">
        <v>1140</v>
      </c>
      <c r="E2508">
        <v>31123</v>
      </c>
      <c r="F2508" s="4">
        <v>14</v>
      </c>
      <c r="G2508" s="4">
        <v>20</v>
      </c>
      <c r="I2508" s="4">
        <v>20</v>
      </c>
      <c r="J2508" s="4">
        <v>136</v>
      </c>
      <c r="K2508" s="4">
        <v>2</v>
      </c>
      <c r="L2508" s="5">
        <v>3.9</v>
      </c>
      <c r="N2508" s="5">
        <v>0.92</v>
      </c>
      <c r="O2508">
        <v>31123</v>
      </c>
      <c r="P2508" s="4">
        <v>4642</v>
      </c>
      <c r="Q2508" s="8">
        <v>0.15760266370699222</v>
      </c>
      <c r="R2508" s="15" t="s">
        <v>26</v>
      </c>
      <c r="S2508" s="3">
        <v>6</v>
      </c>
      <c r="T2508" s="30">
        <v>0</v>
      </c>
      <c r="U2508" s="31">
        <v>0</v>
      </c>
      <c r="V2508" s="32">
        <v>12</v>
      </c>
      <c r="W2508" s="82">
        <f t="shared" si="43"/>
        <v>258.50926324859972</v>
      </c>
      <c r="X2508" s="32">
        <v>0</v>
      </c>
      <c r="Y2508" s="31">
        <v>0</v>
      </c>
    </row>
    <row r="2509" spans="1:25" x14ac:dyDescent="0.25">
      <c r="A2509">
        <v>31</v>
      </c>
      <c r="B2509" s="7" t="s">
        <v>1110</v>
      </c>
      <c r="C2509" s="7" t="s">
        <v>1111</v>
      </c>
      <c r="D2509" s="7" t="s">
        <v>1141</v>
      </c>
      <c r="E2509">
        <v>31125</v>
      </c>
      <c r="F2509" s="4">
        <v>4</v>
      </c>
      <c r="G2509" s="4">
        <v>19</v>
      </c>
      <c r="I2509" s="4">
        <v>19</v>
      </c>
      <c r="J2509" s="4">
        <v>65</v>
      </c>
      <c r="K2509" s="4">
        <v>1.6</v>
      </c>
      <c r="L2509" s="5">
        <v>3</v>
      </c>
      <c r="N2509" s="5">
        <v>0.83</v>
      </c>
      <c r="O2509">
        <v>31125</v>
      </c>
      <c r="P2509" s="4">
        <v>3519</v>
      </c>
      <c r="Q2509" s="8">
        <v>0.22283901665344966</v>
      </c>
      <c r="R2509" s="15" t="s">
        <v>26</v>
      </c>
      <c r="S2509" s="3">
        <v>6</v>
      </c>
      <c r="T2509" s="30">
        <v>0</v>
      </c>
      <c r="U2509" s="31">
        <v>0</v>
      </c>
      <c r="V2509" s="32">
        <v>4</v>
      </c>
      <c r="W2509" s="82">
        <f t="shared" si="43"/>
        <v>113.66865586814436</v>
      </c>
      <c r="X2509" s="32">
        <v>0</v>
      </c>
      <c r="Y2509" s="31">
        <v>0</v>
      </c>
    </row>
    <row r="2510" spans="1:25" x14ac:dyDescent="0.25">
      <c r="A2510">
        <v>31</v>
      </c>
      <c r="B2510" s="7" t="s">
        <v>1110</v>
      </c>
      <c r="C2510" s="7" t="s">
        <v>1111</v>
      </c>
      <c r="D2510" s="7" t="s">
        <v>685</v>
      </c>
      <c r="E2510">
        <v>31127</v>
      </c>
      <c r="F2510" s="4">
        <v>15</v>
      </c>
      <c r="G2510" s="4">
        <v>16</v>
      </c>
      <c r="I2510" s="4">
        <v>16</v>
      </c>
      <c r="J2510" s="4">
        <v>110</v>
      </c>
      <c r="K2510" s="4">
        <v>2.1</v>
      </c>
      <c r="L2510" s="5">
        <v>3.1</v>
      </c>
      <c r="N2510" s="5">
        <v>0.86</v>
      </c>
      <c r="O2510">
        <v>31127</v>
      </c>
      <c r="P2510" s="4">
        <v>6972</v>
      </c>
      <c r="Q2510" s="8">
        <v>0.37098298676748581</v>
      </c>
      <c r="R2510" s="15" t="s">
        <v>26</v>
      </c>
      <c r="S2510" s="3">
        <v>6</v>
      </c>
      <c r="T2510" s="30">
        <v>0</v>
      </c>
      <c r="U2510" s="31">
        <v>0</v>
      </c>
      <c r="V2510" s="32">
        <v>4</v>
      </c>
      <c r="W2510" s="82">
        <f t="shared" si="43"/>
        <v>57.372346528973033</v>
      </c>
      <c r="X2510" s="32">
        <v>0</v>
      </c>
      <c r="Y2510" s="31">
        <v>0</v>
      </c>
    </row>
    <row r="2511" spans="1:25" x14ac:dyDescent="0.25">
      <c r="A2511">
        <v>31</v>
      </c>
      <c r="B2511" s="7" t="s">
        <v>1110</v>
      </c>
      <c r="C2511" s="7" t="s">
        <v>1111</v>
      </c>
      <c r="D2511" s="7" t="s">
        <v>1142</v>
      </c>
      <c r="E2511">
        <v>31129</v>
      </c>
      <c r="F2511" s="4">
        <v>14</v>
      </c>
      <c r="G2511" s="4">
        <v>25</v>
      </c>
      <c r="I2511" s="4">
        <v>25</v>
      </c>
      <c r="J2511" s="4">
        <v>394</v>
      </c>
      <c r="K2511" s="4">
        <v>4.5999999999999996</v>
      </c>
      <c r="L2511" s="5">
        <v>2.9</v>
      </c>
      <c r="N2511" s="5">
        <v>1.05</v>
      </c>
      <c r="O2511">
        <v>31129</v>
      </c>
      <c r="P2511" s="4">
        <v>4148</v>
      </c>
      <c r="Q2511" s="8">
        <v>0.20451911935110081</v>
      </c>
      <c r="R2511" s="15" t="s">
        <v>26</v>
      </c>
      <c r="S2511" s="3">
        <v>6</v>
      </c>
      <c r="T2511" s="30">
        <v>0</v>
      </c>
      <c r="U2511" s="31">
        <v>0</v>
      </c>
      <c r="V2511" s="32">
        <v>1</v>
      </c>
      <c r="W2511" s="82">
        <f t="shared" si="43"/>
        <v>24.108003857280618</v>
      </c>
      <c r="X2511" s="32">
        <v>0</v>
      </c>
      <c r="Y2511" s="31">
        <v>0</v>
      </c>
    </row>
    <row r="2512" spans="1:25" x14ac:dyDescent="0.25">
      <c r="A2512">
        <v>31</v>
      </c>
      <c r="B2512" s="7" t="s">
        <v>1110</v>
      </c>
      <c r="C2512" s="7" t="s">
        <v>1111</v>
      </c>
      <c r="D2512" s="7" t="s">
        <v>1143</v>
      </c>
      <c r="E2512">
        <v>31131</v>
      </c>
      <c r="F2512" s="4">
        <v>46</v>
      </c>
      <c r="G2512" s="4">
        <v>28</v>
      </c>
      <c r="I2512" s="4">
        <v>28</v>
      </c>
      <c r="J2512" s="4">
        <v>499</v>
      </c>
      <c r="K2512" s="4">
        <v>4</v>
      </c>
      <c r="L2512" s="5">
        <v>2</v>
      </c>
      <c r="N2512" s="5">
        <v>1.1299999999999999</v>
      </c>
      <c r="O2512">
        <v>31131</v>
      </c>
      <c r="P2512" s="4">
        <v>16012</v>
      </c>
      <c r="Q2512" s="8">
        <v>0.41666666666666669</v>
      </c>
      <c r="R2512" s="15" t="s">
        <v>26</v>
      </c>
      <c r="S2512" s="3">
        <v>6</v>
      </c>
      <c r="T2512" s="30">
        <v>0</v>
      </c>
      <c r="U2512" s="31">
        <v>0</v>
      </c>
      <c r="V2512" s="32">
        <v>13</v>
      </c>
      <c r="W2512" s="82">
        <f t="shared" si="43"/>
        <v>81.189108168873346</v>
      </c>
      <c r="X2512" s="32">
        <v>0</v>
      </c>
      <c r="Y2512" s="31">
        <v>0</v>
      </c>
    </row>
    <row r="2513" spans="1:25" x14ac:dyDescent="0.25">
      <c r="A2513">
        <v>31</v>
      </c>
      <c r="B2513" s="7" t="s">
        <v>1110</v>
      </c>
      <c r="C2513" s="7" t="s">
        <v>1111</v>
      </c>
      <c r="D2513" s="7" t="s">
        <v>692</v>
      </c>
      <c r="E2513">
        <v>31133</v>
      </c>
      <c r="F2513" s="4">
        <v>6</v>
      </c>
      <c r="G2513" s="4">
        <v>17</v>
      </c>
      <c r="I2513" s="4">
        <v>17</v>
      </c>
      <c r="J2513" s="4">
        <v>82</v>
      </c>
      <c r="K2513" s="4">
        <v>2</v>
      </c>
      <c r="L2513" s="5">
        <v>1.9</v>
      </c>
      <c r="N2513" s="5">
        <v>0.88</v>
      </c>
      <c r="O2513">
        <v>31133</v>
      </c>
      <c r="P2513" s="4">
        <v>2613</v>
      </c>
      <c r="Q2513" s="8">
        <v>0.2864476386036961</v>
      </c>
      <c r="R2513" s="15" t="s">
        <v>26</v>
      </c>
      <c r="S2513" s="3">
        <v>6</v>
      </c>
      <c r="T2513" s="30">
        <v>0</v>
      </c>
      <c r="U2513" s="31">
        <v>0</v>
      </c>
      <c r="V2513" s="32">
        <v>0</v>
      </c>
      <c r="W2513" s="82">
        <f t="shared" si="43"/>
        <v>0</v>
      </c>
      <c r="X2513" s="32">
        <v>0</v>
      </c>
      <c r="Y2513" s="31">
        <v>0</v>
      </c>
    </row>
    <row r="2514" spans="1:25" x14ac:dyDescent="0.25">
      <c r="A2514">
        <v>31</v>
      </c>
      <c r="B2514" s="7" t="s">
        <v>1110</v>
      </c>
      <c r="C2514" s="7" t="s">
        <v>1111</v>
      </c>
      <c r="D2514" s="7" t="s">
        <v>1144</v>
      </c>
      <c r="E2514">
        <v>31135</v>
      </c>
      <c r="F2514" s="4">
        <v>18</v>
      </c>
      <c r="G2514" s="4">
        <v>20</v>
      </c>
      <c r="I2514" s="4">
        <v>20</v>
      </c>
      <c r="J2514" s="4">
        <v>291</v>
      </c>
      <c r="K2514" s="4">
        <v>4.7</v>
      </c>
      <c r="L2514" s="5">
        <v>2.7</v>
      </c>
      <c r="N2514" s="5">
        <v>0.99</v>
      </c>
      <c r="O2514">
        <v>31135</v>
      </c>
      <c r="P2514" s="4">
        <v>2891</v>
      </c>
      <c r="Q2514" s="8">
        <v>0.13229252259654889</v>
      </c>
      <c r="R2514" s="15" t="s">
        <v>26</v>
      </c>
      <c r="S2514" s="3">
        <v>6</v>
      </c>
      <c r="T2514" s="30">
        <v>0</v>
      </c>
      <c r="U2514" s="31">
        <v>0</v>
      </c>
      <c r="V2514" s="32">
        <v>0</v>
      </c>
      <c r="W2514" s="82">
        <f t="shared" si="43"/>
        <v>0</v>
      </c>
      <c r="X2514" s="32">
        <v>0</v>
      </c>
      <c r="Y2514" s="31">
        <v>0</v>
      </c>
    </row>
    <row r="2515" spans="1:25" x14ac:dyDescent="0.25">
      <c r="A2515">
        <v>31</v>
      </c>
      <c r="B2515" s="7" t="s">
        <v>1110</v>
      </c>
      <c r="C2515" s="7" t="s">
        <v>1111</v>
      </c>
      <c r="D2515" s="7" t="s">
        <v>1058</v>
      </c>
      <c r="E2515">
        <v>31137</v>
      </c>
      <c r="F2515" s="4">
        <v>36</v>
      </c>
      <c r="G2515" s="4">
        <v>25</v>
      </c>
      <c r="I2515" s="4">
        <v>25</v>
      </c>
      <c r="J2515" s="4">
        <v>866</v>
      </c>
      <c r="K2515" s="4">
        <v>9.6</v>
      </c>
      <c r="L2515" s="5">
        <v>4.0999999999999996</v>
      </c>
      <c r="N2515" s="5">
        <v>1.48</v>
      </c>
      <c r="O2515">
        <v>31137</v>
      </c>
      <c r="P2515" s="4">
        <v>9034</v>
      </c>
      <c r="Q2515" s="8">
        <v>0.14861002857885164</v>
      </c>
      <c r="R2515" s="15" t="s">
        <v>26</v>
      </c>
      <c r="S2515" s="3">
        <v>6</v>
      </c>
      <c r="T2515" s="30">
        <v>0</v>
      </c>
      <c r="U2515" s="31">
        <v>0</v>
      </c>
      <c r="V2515" s="32">
        <v>20</v>
      </c>
      <c r="W2515" s="82">
        <f t="shared" si="43"/>
        <v>221.38587558113792</v>
      </c>
      <c r="X2515" s="32">
        <v>0</v>
      </c>
      <c r="Y2515" s="31">
        <v>0</v>
      </c>
    </row>
    <row r="2516" spans="1:25" x14ac:dyDescent="0.25">
      <c r="A2516">
        <v>31</v>
      </c>
      <c r="B2516" s="7" t="s">
        <v>1110</v>
      </c>
      <c r="C2516" s="7" t="s">
        <v>1111</v>
      </c>
      <c r="D2516" s="7" t="s">
        <v>155</v>
      </c>
      <c r="E2516">
        <v>31143</v>
      </c>
      <c r="F2516" s="4">
        <v>6</v>
      </c>
      <c r="G2516" s="4">
        <v>16</v>
      </c>
      <c r="I2516" s="4">
        <v>16</v>
      </c>
      <c r="J2516" s="4">
        <v>108</v>
      </c>
      <c r="K2516" s="4">
        <v>1.1000000000000001</v>
      </c>
      <c r="L2516" s="5">
        <v>2.2999999999999998</v>
      </c>
      <c r="N2516" s="5">
        <v>0.91</v>
      </c>
      <c r="O2516">
        <v>31143</v>
      </c>
      <c r="P2516" s="4">
        <v>5213</v>
      </c>
      <c r="Q2516" s="8">
        <v>0.20364891518737674</v>
      </c>
      <c r="R2516" s="15" t="s">
        <v>26</v>
      </c>
      <c r="S2516" s="3">
        <v>6</v>
      </c>
      <c r="T2516" s="30">
        <v>0</v>
      </c>
      <c r="U2516" s="31">
        <v>0</v>
      </c>
      <c r="V2516" s="32">
        <v>12</v>
      </c>
      <c r="W2516" s="82">
        <f t="shared" si="43"/>
        <v>230.19374640322272</v>
      </c>
      <c r="X2516" s="32">
        <v>0</v>
      </c>
      <c r="Y2516" s="31">
        <v>0</v>
      </c>
    </row>
    <row r="2517" spans="1:25" x14ac:dyDescent="0.25">
      <c r="A2517">
        <v>28</v>
      </c>
      <c r="B2517" s="7" t="s">
        <v>149</v>
      </c>
      <c r="C2517" s="7" t="s">
        <v>994</v>
      </c>
      <c r="D2517" s="7" t="s">
        <v>1007</v>
      </c>
      <c r="O2517">
        <v>28055</v>
      </c>
      <c r="P2517" s="4">
        <v>1327</v>
      </c>
      <c r="Q2517" s="8">
        <v>1.325503355704698</v>
      </c>
      <c r="R2517" s="15" t="s">
        <v>32</v>
      </c>
      <c r="S2517" s="3">
        <v>6</v>
      </c>
      <c r="T2517" s="30">
        <v>0</v>
      </c>
      <c r="U2517" s="31">
        <v>0</v>
      </c>
      <c r="V2517" s="32">
        <v>0</v>
      </c>
      <c r="W2517" s="82">
        <f t="shared" si="43"/>
        <v>0</v>
      </c>
      <c r="X2517" s="32">
        <v>0</v>
      </c>
      <c r="Y2517" s="31">
        <v>0</v>
      </c>
    </row>
    <row r="2518" spans="1:25" x14ac:dyDescent="0.25">
      <c r="A2518">
        <v>31</v>
      </c>
      <c r="B2518" s="7" t="s">
        <v>1110</v>
      </c>
      <c r="C2518" s="7" t="s">
        <v>1111</v>
      </c>
      <c r="D2518" s="7" t="s">
        <v>1145</v>
      </c>
      <c r="E2518">
        <v>31145</v>
      </c>
      <c r="F2518" s="4">
        <v>39</v>
      </c>
      <c r="G2518" s="4">
        <v>25</v>
      </c>
      <c r="I2518" s="4">
        <v>25</v>
      </c>
      <c r="J2518" s="4">
        <v>840</v>
      </c>
      <c r="K2518" s="4">
        <v>9.4</v>
      </c>
      <c r="L2518" s="5">
        <v>3.3</v>
      </c>
      <c r="N2518" s="5">
        <v>1.1200000000000001</v>
      </c>
      <c r="O2518">
        <v>31145</v>
      </c>
      <c r="P2518" s="4">
        <v>10724</v>
      </c>
      <c r="Q2518" s="8">
        <v>0.15147956787224048</v>
      </c>
      <c r="R2518" s="15" t="s">
        <v>26</v>
      </c>
      <c r="S2518" s="3">
        <v>6</v>
      </c>
      <c r="T2518" s="30">
        <v>0</v>
      </c>
      <c r="U2518" s="31">
        <v>0</v>
      </c>
      <c r="V2518" s="32">
        <v>6</v>
      </c>
      <c r="W2518" s="82">
        <f t="shared" si="43"/>
        <v>55.949272659455424</v>
      </c>
      <c r="X2518" s="32">
        <v>0</v>
      </c>
      <c r="Y2518" s="31">
        <v>0</v>
      </c>
    </row>
    <row r="2519" spans="1:25" x14ac:dyDescent="0.25">
      <c r="A2519">
        <v>31</v>
      </c>
      <c r="B2519" s="7" t="s">
        <v>1110</v>
      </c>
      <c r="C2519" s="7" t="s">
        <v>1111</v>
      </c>
      <c r="D2519" s="7" t="s">
        <v>1146</v>
      </c>
      <c r="E2519">
        <v>31147</v>
      </c>
      <c r="F2519" s="4">
        <v>24</v>
      </c>
      <c r="G2519" s="4">
        <v>24</v>
      </c>
      <c r="I2519" s="4">
        <v>24</v>
      </c>
      <c r="J2519" s="4">
        <v>580</v>
      </c>
      <c r="K2519" s="4">
        <v>6.9</v>
      </c>
      <c r="L2519" s="5">
        <v>3.1</v>
      </c>
      <c r="N2519" s="5">
        <v>1.21</v>
      </c>
      <c r="O2519">
        <v>31147</v>
      </c>
      <c r="P2519" s="4">
        <v>7865</v>
      </c>
      <c r="Q2519" s="8">
        <v>0.29541350668111233</v>
      </c>
      <c r="R2519" s="15" t="s">
        <v>26</v>
      </c>
      <c r="S2519" s="3">
        <v>6</v>
      </c>
      <c r="T2519" s="30">
        <v>0</v>
      </c>
      <c r="U2519" s="31">
        <v>0</v>
      </c>
      <c r="V2519" s="32">
        <v>1</v>
      </c>
      <c r="W2519" s="82">
        <f t="shared" si="43"/>
        <v>12.714558169103624</v>
      </c>
      <c r="X2519" s="32">
        <v>1</v>
      </c>
      <c r="Y2519" s="31">
        <v>12.714558169103624</v>
      </c>
    </row>
    <row r="2520" spans="1:25" x14ac:dyDescent="0.25">
      <c r="A2520">
        <v>31</v>
      </c>
      <c r="B2520" s="7" t="s">
        <v>1110</v>
      </c>
      <c r="C2520" s="7" t="s">
        <v>1111</v>
      </c>
      <c r="D2520" s="7" t="s">
        <v>978</v>
      </c>
      <c r="E2520">
        <v>31149</v>
      </c>
      <c r="F2520" s="4">
        <v>11</v>
      </c>
      <c r="G2520" s="4">
        <v>24</v>
      </c>
      <c r="I2520" s="4">
        <v>24</v>
      </c>
      <c r="J2520" s="4">
        <v>64</v>
      </c>
      <c r="K2520" s="4">
        <v>2.2000000000000002</v>
      </c>
      <c r="L2520" s="5">
        <v>2.7</v>
      </c>
      <c r="N2520" s="5">
        <v>0.79</v>
      </c>
      <c r="O2520">
        <v>31149</v>
      </c>
      <c r="P2520" s="4">
        <v>1357</v>
      </c>
      <c r="Q2520" s="8">
        <v>0.10189228529839883</v>
      </c>
      <c r="R2520" s="15" t="s">
        <v>26</v>
      </c>
      <c r="S2520" s="3">
        <v>6</v>
      </c>
      <c r="T2520" s="30">
        <v>0</v>
      </c>
      <c r="U2520" s="31">
        <v>0</v>
      </c>
      <c r="V2520" s="32">
        <v>0</v>
      </c>
      <c r="W2520" s="82">
        <f t="shared" si="43"/>
        <v>0</v>
      </c>
      <c r="X2520" s="32">
        <v>0</v>
      </c>
      <c r="Y2520" s="31">
        <v>0</v>
      </c>
    </row>
    <row r="2521" spans="1:25" x14ac:dyDescent="0.25">
      <c r="A2521">
        <v>31</v>
      </c>
      <c r="B2521" s="7" t="s">
        <v>1110</v>
      </c>
      <c r="C2521" s="7" t="s">
        <v>1111</v>
      </c>
      <c r="D2521" s="7" t="s">
        <v>160</v>
      </c>
      <c r="E2521">
        <v>31151</v>
      </c>
      <c r="F2521" s="4">
        <v>35</v>
      </c>
      <c r="G2521" s="4">
        <v>43</v>
      </c>
      <c r="I2521" s="4">
        <v>43</v>
      </c>
      <c r="J2521" s="4">
        <v>252</v>
      </c>
      <c r="K2521" s="4">
        <v>4.0999999999999996</v>
      </c>
      <c r="L2521" s="5">
        <v>2.2999999999999998</v>
      </c>
      <c r="N2521" s="5">
        <v>0.9850000000000001</v>
      </c>
      <c r="O2521">
        <v>31151</v>
      </c>
      <c r="P2521" s="4">
        <v>14224</v>
      </c>
      <c r="Q2521" s="8">
        <v>0.57689747003994674</v>
      </c>
      <c r="R2521" s="15" t="s">
        <v>26</v>
      </c>
      <c r="S2521" s="3">
        <v>6</v>
      </c>
      <c r="T2521" s="30">
        <v>1</v>
      </c>
      <c r="U2521" s="31">
        <v>7.0303712035995511</v>
      </c>
      <c r="V2521" s="32">
        <v>523</v>
      </c>
      <c r="W2521" s="82">
        <f t="shared" si="43"/>
        <v>3676.8841394825649</v>
      </c>
      <c r="X2521" s="32">
        <v>2</v>
      </c>
      <c r="Y2521" s="31">
        <v>14.060742407199102</v>
      </c>
    </row>
    <row r="2522" spans="1:25" x14ac:dyDescent="0.25">
      <c r="A2522">
        <v>31</v>
      </c>
      <c r="B2522" s="7" t="s">
        <v>1110</v>
      </c>
      <c r="C2522" s="7" t="s">
        <v>1111</v>
      </c>
      <c r="D2522" s="7" t="s">
        <v>703</v>
      </c>
      <c r="E2522">
        <v>31161</v>
      </c>
      <c r="F2522" s="4">
        <v>5</v>
      </c>
      <c r="G2522" s="4">
        <v>25</v>
      </c>
      <c r="I2522" s="4">
        <v>25</v>
      </c>
      <c r="J2522" s="4">
        <v>226</v>
      </c>
      <c r="K2522" s="4">
        <v>4</v>
      </c>
      <c r="L2522" s="5">
        <v>3</v>
      </c>
      <c r="N2522" s="5">
        <v>1</v>
      </c>
      <c r="O2522">
        <v>31161</v>
      </c>
      <c r="P2522" s="4">
        <v>5246</v>
      </c>
      <c r="Q2522" s="8">
        <v>0.12980551786521935</v>
      </c>
      <c r="R2522" s="15" t="s">
        <v>26</v>
      </c>
      <c r="S2522" s="3">
        <v>6</v>
      </c>
      <c r="T2522" s="30">
        <v>0</v>
      </c>
      <c r="U2522" s="31">
        <v>0</v>
      </c>
      <c r="V2522" s="32">
        <v>0</v>
      </c>
      <c r="W2522" s="82">
        <f t="shared" si="43"/>
        <v>0</v>
      </c>
      <c r="X2522" s="32">
        <v>0</v>
      </c>
      <c r="Y2522" s="31">
        <v>0</v>
      </c>
    </row>
    <row r="2523" spans="1:25" x14ac:dyDescent="0.25">
      <c r="A2523">
        <v>31</v>
      </c>
      <c r="B2523" s="7" t="s">
        <v>1110</v>
      </c>
      <c r="C2523" s="7" t="s">
        <v>1111</v>
      </c>
      <c r="D2523" s="7" t="s">
        <v>1150</v>
      </c>
      <c r="E2523">
        <v>31169</v>
      </c>
      <c r="F2523" s="4">
        <v>10</v>
      </c>
      <c r="G2523" s="4">
        <v>19</v>
      </c>
      <c r="I2523" s="4">
        <v>19</v>
      </c>
      <c r="J2523" s="4">
        <v>220</v>
      </c>
      <c r="K2523" s="4">
        <v>3.6</v>
      </c>
      <c r="L2523" s="5">
        <v>3.1</v>
      </c>
      <c r="N2523" s="5">
        <v>1.04</v>
      </c>
      <c r="O2523">
        <v>31169</v>
      </c>
      <c r="P2523" s="4">
        <v>5003</v>
      </c>
      <c r="Q2523" s="8">
        <v>0.24329595319356412</v>
      </c>
      <c r="R2523" s="15" t="s">
        <v>26</v>
      </c>
      <c r="S2523" s="3">
        <v>6</v>
      </c>
      <c r="T2523" s="30">
        <v>0</v>
      </c>
      <c r="U2523" s="31">
        <v>0</v>
      </c>
      <c r="V2523" s="32">
        <v>1</v>
      </c>
      <c r="W2523" s="82">
        <f t="shared" si="43"/>
        <v>19.988007195682592</v>
      </c>
      <c r="X2523" s="32">
        <v>0</v>
      </c>
      <c r="Y2523" s="31">
        <v>0</v>
      </c>
    </row>
    <row r="2524" spans="1:25" x14ac:dyDescent="0.25">
      <c r="A2524">
        <v>31</v>
      </c>
      <c r="B2524" s="7" t="s">
        <v>1110</v>
      </c>
      <c r="C2524" s="7" t="s">
        <v>1111</v>
      </c>
      <c r="D2524" s="7" t="s">
        <v>1151</v>
      </c>
      <c r="E2524">
        <v>31173</v>
      </c>
      <c r="F2524" s="4">
        <v>18</v>
      </c>
      <c r="G2524" s="4">
        <v>34</v>
      </c>
      <c r="I2524" s="4">
        <v>34</v>
      </c>
      <c r="J2524" s="4">
        <v>665</v>
      </c>
      <c r="K2524" s="4">
        <v>7.5</v>
      </c>
      <c r="L2524" s="5">
        <v>2.5999999999999996</v>
      </c>
      <c r="N2524" s="5">
        <v>0.99</v>
      </c>
      <c r="O2524">
        <v>31173</v>
      </c>
      <c r="P2524" s="4">
        <v>7224</v>
      </c>
      <c r="Q2524" s="8">
        <v>0.88111217641418982</v>
      </c>
      <c r="R2524" s="15" t="s">
        <v>26</v>
      </c>
      <c r="S2524" s="3">
        <v>6</v>
      </c>
      <c r="T2524" s="30">
        <v>0</v>
      </c>
      <c r="U2524" s="31">
        <v>0</v>
      </c>
      <c r="V2524" s="32">
        <v>68</v>
      </c>
      <c r="W2524" s="82">
        <f t="shared" si="43"/>
        <v>941.30675526024368</v>
      </c>
      <c r="X2524" s="32">
        <v>1</v>
      </c>
      <c r="Y2524" s="31">
        <v>13.842746400885936</v>
      </c>
    </row>
    <row r="2525" spans="1:25" x14ac:dyDescent="0.25">
      <c r="A2525">
        <v>31</v>
      </c>
      <c r="B2525" s="7" t="s">
        <v>1110</v>
      </c>
      <c r="C2525" s="7" t="s">
        <v>1111</v>
      </c>
      <c r="D2525" s="7" t="s">
        <v>503</v>
      </c>
      <c r="E2525">
        <v>31175</v>
      </c>
      <c r="F2525" s="4">
        <v>15</v>
      </c>
      <c r="G2525" s="4">
        <v>16</v>
      </c>
      <c r="I2525" s="4">
        <v>16</v>
      </c>
      <c r="J2525" s="4">
        <v>194</v>
      </c>
      <c r="K2525" s="4">
        <v>5.2</v>
      </c>
      <c r="L2525" s="5">
        <v>3</v>
      </c>
      <c r="N2525" s="5">
        <v>0.97</v>
      </c>
      <c r="O2525">
        <v>31175</v>
      </c>
      <c r="P2525" s="4">
        <v>4158</v>
      </c>
      <c r="Q2525" s="8">
        <v>0.19044943820224719</v>
      </c>
      <c r="R2525" s="15" t="s">
        <v>26</v>
      </c>
      <c r="S2525" s="3">
        <v>6</v>
      </c>
      <c r="T2525" s="30">
        <v>0</v>
      </c>
      <c r="U2525" s="31">
        <v>0</v>
      </c>
      <c r="V2525" s="32">
        <v>7</v>
      </c>
      <c r="W2525" s="82">
        <f t="shared" si="43"/>
        <v>168.35016835016833</v>
      </c>
      <c r="X2525" s="32">
        <v>0</v>
      </c>
      <c r="Y2525" s="31">
        <v>0</v>
      </c>
    </row>
    <row r="2526" spans="1:25" x14ac:dyDescent="0.25">
      <c r="A2526">
        <v>31</v>
      </c>
      <c r="B2526" s="7" t="s">
        <v>1110</v>
      </c>
      <c r="C2526" s="7" t="s">
        <v>1111</v>
      </c>
      <c r="D2526" s="7" t="s">
        <v>458</v>
      </c>
      <c r="E2526">
        <v>31179</v>
      </c>
      <c r="F2526" s="4">
        <v>18</v>
      </c>
      <c r="G2526" s="4">
        <v>21</v>
      </c>
      <c r="I2526" s="4">
        <v>21</v>
      </c>
      <c r="J2526" s="4">
        <v>338</v>
      </c>
      <c r="K2526" s="4">
        <v>4.0999999999999996</v>
      </c>
      <c r="L2526" s="5">
        <v>3.1</v>
      </c>
      <c r="N2526" s="5">
        <v>1.1100000000000001</v>
      </c>
      <c r="O2526">
        <v>31179</v>
      </c>
      <c r="P2526" s="4">
        <v>9385</v>
      </c>
      <c r="Q2526" s="8">
        <v>0.31006312662458224</v>
      </c>
      <c r="R2526" s="15" t="s">
        <v>26</v>
      </c>
      <c r="S2526" s="3">
        <v>6</v>
      </c>
      <c r="T2526" s="30">
        <v>0</v>
      </c>
      <c r="U2526" s="31">
        <v>0</v>
      </c>
      <c r="V2526" s="32">
        <v>26</v>
      </c>
      <c r="W2526" s="82">
        <f t="shared" si="43"/>
        <v>277.03782631859349</v>
      </c>
      <c r="X2526" s="32">
        <v>0</v>
      </c>
      <c r="Y2526" s="31">
        <v>0</v>
      </c>
    </row>
    <row r="2527" spans="1:25" x14ac:dyDescent="0.25">
      <c r="A2527">
        <v>31</v>
      </c>
      <c r="B2527" s="7" t="s">
        <v>1110</v>
      </c>
      <c r="C2527" s="7" t="s">
        <v>1111</v>
      </c>
      <c r="D2527" s="7" t="s">
        <v>459</v>
      </c>
      <c r="E2527">
        <v>31181</v>
      </c>
      <c r="F2527" s="4">
        <v>8</v>
      </c>
      <c r="G2527" s="4">
        <v>13</v>
      </c>
      <c r="I2527" s="4">
        <v>13</v>
      </c>
      <c r="J2527" s="4">
        <v>57</v>
      </c>
      <c r="K2527" s="4">
        <v>1.1000000000000001</v>
      </c>
      <c r="L2527" s="5">
        <v>2.5</v>
      </c>
      <c r="N2527" s="5">
        <v>0.99</v>
      </c>
      <c r="O2527">
        <v>31181</v>
      </c>
      <c r="P2527" s="4">
        <v>3487</v>
      </c>
      <c r="Q2527" s="8">
        <v>0.23007518796992482</v>
      </c>
      <c r="R2527" s="15" t="s">
        <v>26</v>
      </c>
      <c r="S2527" s="3">
        <v>6</v>
      </c>
      <c r="T2527" s="30">
        <v>0</v>
      </c>
      <c r="U2527" s="31">
        <v>0</v>
      </c>
      <c r="V2527" s="32">
        <v>6</v>
      </c>
      <c r="W2527" s="82">
        <f t="shared" si="43"/>
        <v>172.06767995411528</v>
      </c>
      <c r="X2527" s="32">
        <v>0</v>
      </c>
      <c r="Y2527" s="31">
        <v>0</v>
      </c>
    </row>
    <row r="2528" spans="1:25" x14ac:dyDescent="0.25">
      <c r="A2528">
        <v>31</v>
      </c>
      <c r="B2528" s="7" t="s">
        <v>1110</v>
      </c>
      <c r="C2528" s="7" t="s">
        <v>1111</v>
      </c>
      <c r="D2528" s="7" t="s">
        <v>835</v>
      </c>
      <c r="E2528">
        <v>31185</v>
      </c>
      <c r="F2528" s="4">
        <v>49</v>
      </c>
      <c r="G2528" s="4">
        <v>38</v>
      </c>
      <c r="I2528" s="4">
        <v>38</v>
      </c>
      <c r="J2528" s="4">
        <v>883</v>
      </c>
      <c r="K2528" s="4">
        <v>8.8000000000000007</v>
      </c>
      <c r="L2528" s="5">
        <v>2.95</v>
      </c>
      <c r="N2528" s="5">
        <v>1.0449999999999999</v>
      </c>
      <c r="O2528">
        <v>31185</v>
      </c>
      <c r="P2528" s="4">
        <v>13679</v>
      </c>
      <c r="Q2528" s="8">
        <v>0.25234042553191488</v>
      </c>
      <c r="R2528" s="15" t="s">
        <v>26</v>
      </c>
      <c r="S2528" s="3">
        <v>6</v>
      </c>
      <c r="T2528" s="30">
        <v>0</v>
      </c>
      <c r="U2528" s="31">
        <v>0</v>
      </c>
      <c r="V2528" s="32">
        <v>37</v>
      </c>
      <c r="W2528" s="82">
        <f t="shared" si="43"/>
        <v>270.48760874332919</v>
      </c>
      <c r="X2528" s="32">
        <v>0</v>
      </c>
      <c r="Y2528" s="31">
        <v>0</v>
      </c>
    </row>
    <row r="2529" spans="1:25" x14ac:dyDescent="0.25">
      <c r="A2529">
        <v>32</v>
      </c>
      <c r="B2529" s="7" t="s">
        <v>150</v>
      </c>
      <c r="C2529" s="7" t="s">
        <v>1152</v>
      </c>
      <c r="D2529" s="7" t="s">
        <v>1157</v>
      </c>
      <c r="E2529">
        <v>32015</v>
      </c>
      <c r="F2529" s="4">
        <v>14</v>
      </c>
      <c r="G2529" s="4">
        <v>5</v>
      </c>
      <c r="I2529" s="4">
        <v>5</v>
      </c>
      <c r="J2529" s="4">
        <v>44</v>
      </c>
      <c r="K2529" s="4">
        <v>1.1000000000000001</v>
      </c>
      <c r="L2529" s="5">
        <v>3.8</v>
      </c>
      <c r="N2529" s="5">
        <v>1.03</v>
      </c>
      <c r="O2529">
        <v>32015</v>
      </c>
      <c r="P2529" s="4">
        <v>5532</v>
      </c>
      <c r="Q2529" s="8">
        <v>0.22045951859956237</v>
      </c>
      <c r="R2529" s="15" t="s">
        <v>26</v>
      </c>
      <c r="S2529" s="3">
        <v>6</v>
      </c>
      <c r="T2529" s="30">
        <v>0</v>
      </c>
      <c r="U2529" s="31">
        <v>0</v>
      </c>
      <c r="V2529" s="32">
        <v>23</v>
      </c>
      <c r="W2529" s="82">
        <f t="shared" si="43"/>
        <v>415.76283441793203</v>
      </c>
      <c r="X2529" s="32">
        <v>0</v>
      </c>
      <c r="Y2529" s="31">
        <v>0</v>
      </c>
    </row>
    <row r="2530" spans="1:25" x14ac:dyDescent="0.25">
      <c r="A2530">
        <v>32</v>
      </c>
      <c r="B2530" s="7" t="s">
        <v>150</v>
      </c>
      <c r="C2530" s="7" t="s">
        <v>1152</v>
      </c>
      <c r="D2530" s="7" t="s">
        <v>144</v>
      </c>
      <c r="E2530">
        <v>32017</v>
      </c>
      <c r="F2530" s="4">
        <v>10</v>
      </c>
      <c r="G2530" s="4">
        <v>4</v>
      </c>
      <c r="I2530" s="4">
        <v>4</v>
      </c>
      <c r="J2530" s="4">
        <v>143</v>
      </c>
      <c r="K2530" s="4">
        <v>2.9</v>
      </c>
      <c r="L2530" s="5">
        <v>2.6</v>
      </c>
      <c r="N2530" s="5">
        <v>0.91</v>
      </c>
      <c r="O2530">
        <v>32017</v>
      </c>
      <c r="P2530" s="4">
        <v>5183</v>
      </c>
      <c r="Q2530" s="8">
        <v>0.17055655296229802</v>
      </c>
      <c r="R2530" s="15" t="s">
        <v>26</v>
      </c>
      <c r="S2530" s="3">
        <v>6</v>
      </c>
      <c r="T2530" s="30">
        <v>0</v>
      </c>
      <c r="U2530" s="31">
        <v>0</v>
      </c>
      <c r="V2530" s="32">
        <v>2</v>
      </c>
      <c r="W2530" s="82">
        <f t="shared" si="43"/>
        <v>38.587690526721978</v>
      </c>
      <c r="X2530" s="32">
        <v>0</v>
      </c>
      <c r="Y2530" s="31">
        <v>0</v>
      </c>
    </row>
    <row r="2531" spans="1:25" x14ac:dyDescent="0.25">
      <c r="A2531">
        <v>32</v>
      </c>
      <c r="B2531" s="7" t="s">
        <v>150</v>
      </c>
      <c r="C2531" s="7" t="s">
        <v>1152</v>
      </c>
      <c r="D2531" s="7" t="s">
        <v>267</v>
      </c>
      <c r="E2531">
        <v>32021</v>
      </c>
      <c r="F2531" s="4">
        <v>18</v>
      </c>
      <c r="G2531" s="4">
        <v>11</v>
      </c>
      <c r="I2531" s="4">
        <v>11</v>
      </c>
      <c r="J2531" s="4">
        <v>267</v>
      </c>
      <c r="K2531" s="4">
        <v>6.5</v>
      </c>
      <c r="L2531" s="5">
        <v>3.8</v>
      </c>
      <c r="N2531" s="5">
        <v>0.99</v>
      </c>
      <c r="O2531">
        <v>32021</v>
      </c>
      <c r="P2531" s="4">
        <v>4505</v>
      </c>
      <c r="Q2531" s="8">
        <v>0.54028837998303647</v>
      </c>
      <c r="R2531" s="15" t="s">
        <v>26</v>
      </c>
      <c r="S2531" s="3">
        <v>6</v>
      </c>
      <c r="T2531" s="30">
        <v>0</v>
      </c>
      <c r="U2531" s="31">
        <v>0</v>
      </c>
      <c r="V2531" s="32">
        <v>4</v>
      </c>
      <c r="W2531" s="82">
        <f t="shared" si="43"/>
        <v>88.790233074361822</v>
      </c>
      <c r="X2531" s="32">
        <v>0</v>
      </c>
      <c r="Y2531" s="31">
        <v>0</v>
      </c>
    </row>
    <row r="2532" spans="1:25" x14ac:dyDescent="0.25">
      <c r="A2532">
        <v>32</v>
      </c>
      <c r="B2532" s="7" t="s">
        <v>150</v>
      </c>
      <c r="C2532" s="7" t="s">
        <v>1152</v>
      </c>
      <c r="D2532" s="7" t="s">
        <v>1159</v>
      </c>
      <c r="E2532">
        <v>32027</v>
      </c>
      <c r="F2532" s="4">
        <v>10</v>
      </c>
      <c r="G2532" s="4">
        <v>13</v>
      </c>
      <c r="I2532" s="4">
        <v>13</v>
      </c>
      <c r="J2532" s="4">
        <v>45</v>
      </c>
      <c r="K2532" s="4">
        <v>1.4</v>
      </c>
      <c r="L2532" s="5">
        <v>3.7</v>
      </c>
      <c r="N2532" s="5">
        <v>0.96</v>
      </c>
      <c r="O2532">
        <v>32027</v>
      </c>
      <c r="P2532" s="4">
        <v>6725</v>
      </c>
      <c r="Q2532" s="8">
        <v>0.30648610121168923</v>
      </c>
      <c r="R2532" s="15" t="s">
        <v>26</v>
      </c>
      <c r="S2532" s="3">
        <v>6</v>
      </c>
      <c r="T2532" s="30">
        <v>0</v>
      </c>
      <c r="U2532" s="31">
        <v>0</v>
      </c>
      <c r="V2532" s="32">
        <v>5</v>
      </c>
      <c r="W2532" s="82">
        <f t="shared" si="43"/>
        <v>74.34944237918215</v>
      </c>
      <c r="X2532" s="32">
        <v>0</v>
      </c>
      <c r="Y2532" s="31">
        <v>0</v>
      </c>
    </row>
    <row r="2533" spans="1:25" x14ac:dyDescent="0.25">
      <c r="A2533">
        <v>32</v>
      </c>
      <c r="B2533" s="7" t="s">
        <v>150</v>
      </c>
      <c r="C2533" s="7" t="s">
        <v>1152</v>
      </c>
      <c r="D2533" s="7" t="s">
        <v>1162</v>
      </c>
      <c r="E2533">
        <v>32033</v>
      </c>
      <c r="F2533" s="4">
        <v>50</v>
      </c>
      <c r="G2533" s="4">
        <v>25</v>
      </c>
      <c r="I2533" s="4">
        <v>25</v>
      </c>
      <c r="J2533" s="4">
        <v>521</v>
      </c>
      <c r="K2533" s="4">
        <v>4.5999999999999996</v>
      </c>
      <c r="L2533" s="5">
        <v>2.6</v>
      </c>
      <c r="N2533" s="5">
        <v>1.26</v>
      </c>
      <c r="O2533">
        <v>32033</v>
      </c>
      <c r="P2533" s="4">
        <v>9580</v>
      </c>
      <c r="Q2533" s="8">
        <v>0.25964010282776351</v>
      </c>
      <c r="R2533" s="15" t="s">
        <v>26</v>
      </c>
      <c r="S2533" s="3">
        <v>6</v>
      </c>
      <c r="T2533" s="30">
        <v>0</v>
      </c>
      <c r="U2533" s="31">
        <v>0</v>
      </c>
      <c r="V2533" s="32">
        <v>3</v>
      </c>
      <c r="W2533" s="82">
        <f t="shared" si="43"/>
        <v>31.315240083507305</v>
      </c>
      <c r="X2533" s="32">
        <v>0</v>
      </c>
      <c r="Y2533" s="31">
        <v>0</v>
      </c>
    </row>
    <row r="2534" spans="1:25" x14ac:dyDescent="0.25">
      <c r="A2534">
        <v>33</v>
      </c>
      <c r="B2534" s="7" t="s">
        <v>1164</v>
      </c>
      <c r="C2534" s="7" t="s">
        <v>1165</v>
      </c>
      <c r="D2534" s="7" t="s">
        <v>121</v>
      </c>
      <c r="E2534">
        <v>33003</v>
      </c>
      <c r="F2534" s="4">
        <v>161</v>
      </c>
      <c r="G2534" s="4">
        <v>50</v>
      </c>
      <c r="H2534" s="4">
        <v>8</v>
      </c>
      <c r="I2534" s="4">
        <v>50</v>
      </c>
      <c r="J2534" s="4">
        <v>1898</v>
      </c>
      <c r="K2534" s="4">
        <v>21.4</v>
      </c>
      <c r="L2534" s="5">
        <v>3.1</v>
      </c>
      <c r="N2534" s="5">
        <v>1.25</v>
      </c>
      <c r="O2534">
        <v>33003</v>
      </c>
      <c r="P2534" s="4">
        <v>48910</v>
      </c>
      <c r="Q2534" s="8">
        <v>0.88739323539460202</v>
      </c>
      <c r="R2534" s="15" t="s">
        <v>26</v>
      </c>
      <c r="S2534" s="3">
        <v>6</v>
      </c>
      <c r="T2534" s="30">
        <v>0</v>
      </c>
      <c r="U2534" s="31">
        <v>0</v>
      </c>
      <c r="V2534" s="32">
        <v>49</v>
      </c>
      <c r="W2534" s="82">
        <f t="shared" si="43"/>
        <v>100.18401144960131</v>
      </c>
      <c r="X2534" s="32">
        <v>0</v>
      </c>
      <c r="Y2534" s="31">
        <v>0</v>
      </c>
    </row>
    <row r="2535" spans="1:25" x14ac:dyDescent="0.25">
      <c r="A2535">
        <v>29</v>
      </c>
      <c r="B2535" s="7" t="s">
        <v>1030</v>
      </c>
      <c r="C2535" s="7" t="s">
        <v>1031</v>
      </c>
      <c r="D2535" s="7" t="s">
        <v>118</v>
      </c>
      <c r="O2535">
        <v>29015</v>
      </c>
      <c r="P2535" s="4">
        <v>19443</v>
      </c>
      <c r="Q2535" s="8">
        <v>0.28074310273117981</v>
      </c>
      <c r="R2535" s="15" t="s">
        <v>26</v>
      </c>
      <c r="S2535" s="3">
        <v>6</v>
      </c>
      <c r="T2535" s="30">
        <v>0</v>
      </c>
      <c r="U2535" s="31">
        <v>0</v>
      </c>
      <c r="V2535" s="32">
        <v>14</v>
      </c>
      <c r="W2535" s="82">
        <f t="shared" si="43"/>
        <v>72.005348968780538</v>
      </c>
      <c r="X2535" s="32">
        <v>0</v>
      </c>
      <c r="Y2535" s="31">
        <v>0</v>
      </c>
    </row>
    <row r="2536" spans="1:25" x14ac:dyDescent="0.25">
      <c r="A2536">
        <v>35</v>
      </c>
      <c r="B2536" s="7" t="s">
        <v>1186</v>
      </c>
      <c r="C2536" s="7" t="s">
        <v>1187</v>
      </c>
      <c r="D2536" s="7" t="s">
        <v>1119</v>
      </c>
      <c r="E2536">
        <v>35007</v>
      </c>
      <c r="F2536" s="4">
        <v>42</v>
      </c>
      <c r="G2536" s="4">
        <v>25</v>
      </c>
      <c r="H2536" s="4">
        <v>4</v>
      </c>
      <c r="I2536" s="4">
        <v>25</v>
      </c>
      <c r="J2536" s="4">
        <v>393</v>
      </c>
      <c r="K2536" s="4">
        <v>6</v>
      </c>
      <c r="L2536" s="5">
        <v>3.6</v>
      </c>
      <c r="N2536" s="5">
        <v>1.18</v>
      </c>
      <c r="O2536">
        <v>35007</v>
      </c>
      <c r="P2536" s="4">
        <v>11941</v>
      </c>
      <c r="Q2536" s="8">
        <v>0.82359767891682789</v>
      </c>
      <c r="R2536" s="15" t="s">
        <v>26</v>
      </c>
      <c r="S2536" s="3">
        <v>6</v>
      </c>
      <c r="T2536" s="30">
        <v>0</v>
      </c>
      <c r="U2536" s="31">
        <v>0</v>
      </c>
      <c r="V2536" s="32">
        <v>8</v>
      </c>
      <c r="W2536" s="82">
        <f t="shared" si="43"/>
        <v>66.996063981241093</v>
      </c>
      <c r="X2536" s="32">
        <v>0</v>
      </c>
      <c r="Y2536" s="31">
        <v>0</v>
      </c>
    </row>
    <row r="2537" spans="1:25" x14ac:dyDescent="0.25">
      <c r="A2537">
        <v>35</v>
      </c>
      <c r="B2537" s="7" t="s">
        <v>1186</v>
      </c>
      <c r="C2537" s="7" t="s">
        <v>1187</v>
      </c>
      <c r="D2537" s="7" t="s">
        <v>1196</v>
      </c>
      <c r="E2537">
        <v>35019</v>
      </c>
      <c r="F2537" s="4">
        <v>16</v>
      </c>
      <c r="G2537" s="4">
        <v>10</v>
      </c>
      <c r="I2537" s="4">
        <v>10</v>
      </c>
      <c r="J2537" s="4">
        <v>212</v>
      </c>
      <c r="K2537" s="4">
        <v>1.6</v>
      </c>
      <c r="L2537" s="5">
        <v>2.8</v>
      </c>
      <c r="N2537" s="5">
        <v>0.9</v>
      </c>
      <c r="O2537">
        <v>35019</v>
      </c>
      <c r="P2537" s="4">
        <v>4300</v>
      </c>
      <c r="Q2537" s="8">
        <v>1.6302521008403361</v>
      </c>
      <c r="R2537" s="15" t="s">
        <v>32</v>
      </c>
      <c r="S2537" s="3">
        <v>6</v>
      </c>
      <c r="T2537" s="30">
        <v>0</v>
      </c>
      <c r="U2537" s="31">
        <v>0</v>
      </c>
      <c r="V2537" s="32">
        <v>20</v>
      </c>
      <c r="W2537" s="82">
        <f t="shared" si="43"/>
        <v>465.11627906976742</v>
      </c>
      <c r="X2537" s="32">
        <v>0</v>
      </c>
      <c r="Y2537" s="31">
        <v>0</v>
      </c>
    </row>
    <row r="2538" spans="1:25" x14ac:dyDescent="0.25">
      <c r="A2538">
        <v>35</v>
      </c>
      <c r="B2538" s="7" t="s">
        <v>1186</v>
      </c>
      <c r="C2538" s="7" t="s">
        <v>1187</v>
      </c>
      <c r="D2538" s="7" t="s">
        <v>144</v>
      </c>
      <c r="E2538">
        <v>35027</v>
      </c>
      <c r="F2538" s="4">
        <v>48</v>
      </c>
      <c r="G2538" s="4">
        <v>25</v>
      </c>
      <c r="H2538" s="4">
        <v>4</v>
      </c>
      <c r="I2538" s="4">
        <v>25</v>
      </c>
      <c r="J2538" s="4">
        <v>1026</v>
      </c>
      <c r="K2538" s="4">
        <v>10</v>
      </c>
      <c r="L2538" s="5">
        <v>3.2</v>
      </c>
      <c r="M2538" s="5">
        <v>1</v>
      </c>
      <c r="N2538" s="5">
        <v>1.07</v>
      </c>
      <c r="O2538">
        <v>35027</v>
      </c>
      <c r="P2538" s="4">
        <v>19572</v>
      </c>
      <c r="Q2538" s="8">
        <v>0.39535278154681142</v>
      </c>
      <c r="R2538" s="15" t="s">
        <v>26</v>
      </c>
      <c r="S2538" s="3">
        <v>6</v>
      </c>
      <c r="T2538" s="30">
        <v>0</v>
      </c>
      <c r="U2538" s="31">
        <v>0</v>
      </c>
      <c r="V2538" s="32">
        <v>6</v>
      </c>
      <c r="W2538" s="82">
        <f t="shared" si="43"/>
        <v>30.656039239730227</v>
      </c>
      <c r="X2538" s="32">
        <v>0</v>
      </c>
      <c r="Y2538" s="31">
        <v>0</v>
      </c>
    </row>
    <row r="2539" spans="1:25" x14ac:dyDescent="0.25">
      <c r="A2539">
        <v>29</v>
      </c>
      <c r="B2539" s="7" t="s">
        <v>1030</v>
      </c>
      <c r="C2539" s="7" t="s">
        <v>1031</v>
      </c>
      <c r="D2539" s="7" t="s">
        <v>733</v>
      </c>
      <c r="O2539">
        <v>29035</v>
      </c>
      <c r="P2539" s="4">
        <v>5982</v>
      </c>
      <c r="Q2539" s="8">
        <v>0.18760757314974183</v>
      </c>
      <c r="R2539" s="15" t="s">
        <v>26</v>
      </c>
      <c r="S2539" s="3">
        <v>6</v>
      </c>
      <c r="T2539" s="30">
        <v>1</v>
      </c>
      <c r="U2539" s="31">
        <v>16.716817118020728</v>
      </c>
      <c r="V2539" s="32">
        <v>5</v>
      </c>
      <c r="W2539" s="82">
        <f t="shared" si="43"/>
        <v>83.584085590103655</v>
      </c>
      <c r="X2539" s="32">
        <v>1</v>
      </c>
      <c r="Y2539" s="31">
        <v>16.716817118020728</v>
      </c>
    </row>
    <row r="2540" spans="1:25" x14ac:dyDescent="0.25">
      <c r="A2540">
        <v>29</v>
      </c>
      <c r="B2540" s="7" t="s">
        <v>1030</v>
      </c>
      <c r="C2540" s="7" t="s">
        <v>1031</v>
      </c>
      <c r="D2540" s="7" t="s">
        <v>1038</v>
      </c>
      <c r="O2540">
        <v>29041</v>
      </c>
      <c r="P2540" s="4">
        <v>7426</v>
      </c>
      <c r="Q2540" s="8">
        <v>0.30101694915254235</v>
      </c>
      <c r="R2540" s="15" t="s">
        <v>26</v>
      </c>
      <c r="S2540" s="3">
        <v>6</v>
      </c>
      <c r="T2540" s="30">
        <v>0</v>
      </c>
      <c r="U2540" s="31">
        <v>0</v>
      </c>
      <c r="V2540" s="32">
        <v>6</v>
      </c>
      <c r="W2540" s="82">
        <f t="shared" si="43"/>
        <v>80.797199030433617</v>
      </c>
      <c r="X2540" s="32">
        <v>0</v>
      </c>
      <c r="Y2540" s="31">
        <v>0</v>
      </c>
    </row>
    <row r="2541" spans="1:25" x14ac:dyDescent="0.25">
      <c r="A2541">
        <v>29</v>
      </c>
      <c r="B2541" s="7" t="s">
        <v>1030</v>
      </c>
      <c r="C2541" s="7" t="s">
        <v>1031</v>
      </c>
      <c r="D2541" s="7" t="s">
        <v>128</v>
      </c>
      <c r="O2541">
        <v>29055</v>
      </c>
      <c r="P2541" s="4">
        <v>23920</v>
      </c>
      <c r="Q2541" s="8">
        <v>0.23614707405489382</v>
      </c>
      <c r="R2541" s="15" t="s">
        <v>26</v>
      </c>
      <c r="S2541" s="3">
        <v>6</v>
      </c>
      <c r="T2541" s="30">
        <v>0</v>
      </c>
      <c r="U2541" s="31">
        <v>0</v>
      </c>
      <c r="V2541" s="32">
        <v>9</v>
      </c>
      <c r="W2541" s="82">
        <f t="shared" si="43"/>
        <v>37.625418060200666</v>
      </c>
      <c r="X2541" s="32">
        <v>0</v>
      </c>
      <c r="Y2541" s="31">
        <v>0</v>
      </c>
    </row>
    <row r="2542" spans="1:25" x14ac:dyDescent="0.25">
      <c r="A2542">
        <v>35</v>
      </c>
      <c r="B2542" s="7" t="s">
        <v>1186</v>
      </c>
      <c r="C2542" s="7" t="s">
        <v>1187</v>
      </c>
      <c r="D2542" s="7" t="s">
        <v>217</v>
      </c>
      <c r="E2542">
        <v>35051</v>
      </c>
      <c r="F2542" s="4">
        <v>40</v>
      </c>
      <c r="G2542" s="4">
        <v>11</v>
      </c>
      <c r="I2542" s="4">
        <v>11</v>
      </c>
      <c r="J2542" s="4">
        <v>338</v>
      </c>
      <c r="K2542" s="4">
        <v>4.0999999999999996</v>
      </c>
      <c r="L2542" s="5">
        <v>3.1</v>
      </c>
      <c r="N2542" s="5">
        <v>0.94</v>
      </c>
      <c r="O2542">
        <v>35051</v>
      </c>
      <c r="P2542" s="4">
        <v>10791</v>
      </c>
      <c r="Q2542" s="8">
        <v>0.53554817275747513</v>
      </c>
      <c r="R2542" s="15" t="s">
        <v>26</v>
      </c>
      <c r="S2542" s="3">
        <v>6</v>
      </c>
      <c r="T2542" s="30">
        <v>0</v>
      </c>
      <c r="U2542" s="31">
        <v>0</v>
      </c>
      <c r="V2542" s="32">
        <v>4</v>
      </c>
      <c r="W2542" s="82">
        <f t="shared" si="43"/>
        <v>37.067926976183855</v>
      </c>
      <c r="X2542" s="32">
        <v>0</v>
      </c>
      <c r="Y2542" s="31">
        <v>0</v>
      </c>
    </row>
    <row r="2543" spans="1:25" x14ac:dyDescent="0.25">
      <c r="A2543">
        <v>29</v>
      </c>
      <c r="B2543" s="7" t="s">
        <v>1030</v>
      </c>
      <c r="C2543" s="7" t="s">
        <v>1031</v>
      </c>
      <c r="D2543" s="7" t="s">
        <v>386</v>
      </c>
      <c r="O2543">
        <v>29057</v>
      </c>
      <c r="P2543" s="4">
        <v>7561</v>
      </c>
      <c r="Q2543" s="8">
        <v>0.20006281407035176</v>
      </c>
      <c r="R2543" s="15" t="s">
        <v>26</v>
      </c>
      <c r="S2543" s="3">
        <v>6</v>
      </c>
      <c r="T2543" s="30">
        <v>0</v>
      </c>
      <c r="U2543" s="31">
        <v>0</v>
      </c>
      <c r="V2543" s="32">
        <v>1</v>
      </c>
      <c r="W2543" s="82">
        <f t="shared" si="43"/>
        <v>13.225763787858748</v>
      </c>
      <c r="X2543" s="32">
        <v>0</v>
      </c>
      <c r="Y2543" s="31">
        <v>0</v>
      </c>
    </row>
    <row r="2544" spans="1:25" x14ac:dyDescent="0.25">
      <c r="A2544">
        <v>35</v>
      </c>
      <c r="B2544" s="7" t="s">
        <v>1186</v>
      </c>
      <c r="C2544" s="7" t="s">
        <v>1187</v>
      </c>
      <c r="D2544" s="7" t="s">
        <v>1208</v>
      </c>
      <c r="E2544">
        <v>35053</v>
      </c>
      <c r="F2544" s="4">
        <v>42</v>
      </c>
      <c r="G2544" s="4">
        <v>24</v>
      </c>
      <c r="I2544" s="4">
        <v>24</v>
      </c>
      <c r="J2544" s="4">
        <v>338</v>
      </c>
      <c r="K2544" s="4">
        <v>4.0999999999999996</v>
      </c>
      <c r="L2544" s="5">
        <v>3.1</v>
      </c>
      <c r="N2544" s="5">
        <v>0.97</v>
      </c>
      <c r="O2544">
        <v>35053</v>
      </c>
      <c r="P2544" s="4">
        <v>16637</v>
      </c>
      <c r="Q2544" s="8">
        <v>1.2664373088685015</v>
      </c>
      <c r="R2544" s="15" t="s">
        <v>32</v>
      </c>
      <c r="S2544" s="3">
        <v>6</v>
      </c>
      <c r="T2544" s="30">
        <v>4</v>
      </c>
      <c r="U2544" s="31">
        <v>24.042796177195406</v>
      </c>
      <c r="V2544" s="32">
        <v>55</v>
      </c>
      <c r="W2544" s="82">
        <f t="shared" si="43"/>
        <v>330.58844743643687</v>
      </c>
      <c r="X2544" s="32">
        <v>5</v>
      </c>
      <c r="Y2544" s="31">
        <v>30.053495221494263</v>
      </c>
    </row>
    <row r="2545" spans="1:25" x14ac:dyDescent="0.25">
      <c r="A2545">
        <v>29</v>
      </c>
      <c r="B2545" s="7" t="s">
        <v>1030</v>
      </c>
      <c r="C2545" s="7" t="s">
        <v>1031</v>
      </c>
      <c r="D2545" s="7" t="s">
        <v>565</v>
      </c>
      <c r="O2545">
        <v>29061</v>
      </c>
      <c r="P2545" s="4">
        <v>8278</v>
      </c>
      <c r="Q2545" s="8">
        <v>0.26382363570654138</v>
      </c>
      <c r="R2545" s="15" t="s">
        <v>26</v>
      </c>
      <c r="S2545" s="3">
        <v>6</v>
      </c>
      <c r="T2545" s="30">
        <v>0</v>
      </c>
      <c r="U2545" s="31">
        <v>0</v>
      </c>
      <c r="V2545" s="32">
        <v>7</v>
      </c>
      <c r="W2545" s="82">
        <f t="shared" si="43"/>
        <v>84.561488282193764</v>
      </c>
      <c r="X2545" s="32">
        <v>0</v>
      </c>
      <c r="Y2545" s="31">
        <v>0</v>
      </c>
    </row>
    <row r="2546" spans="1:25" x14ac:dyDescent="0.25">
      <c r="A2546">
        <v>35</v>
      </c>
      <c r="B2546" s="7" t="s">
        <v>1186</v>
      </c>
      <c r="C2546" s="7" t="s">
        <v>1187</v>
      </c>
      <c r="D2546" s="7" t="s">
        <v>167</v>
      </c>
      <c r="E2546">
        <v>35059</v>
      </c>
      <c r="F2546" s="4">
        <v>23</v>
      </c>
      <c r="G2546" s="4">
        <v>50</v>
      </c>
      <c r="I2546" s="4">
        <v>50</v>
      </c>
      <c r="J2546" s="4">
        <v>248</v>
      </c>
      <c r="K2546" s="4">
        <v>4.4000000000000004</v>
      </c>
      <c r="L2546" s="5">
        <v>3.3499999999999996</v>
      </c>
      <c r="N2546" s="5">
        <v>1.0550000000000002</v>
      </c>
      <c r="O2546">
        <v>35059</v>
      </c>
      <c r="P2546" s="4">
        <v>4059</v>
      </c>
      <c r="Q2546" s="8">
        <v>0.26315789473684209</v>
      </c>
      <c r="R2546" s="15" t="s">
        <v>26</v>
      </c>
      <c r="S2546" s="3">
        <v>6</v>
      </c>
      <c r="T2546" s="30">
        <v>0</v>
      </c>
      <c r="U2546" s="31">
        <v>0</v>
      </c>
      <c r="V2546" s="32">
        <v>5</v>
      </c>
      <c r="W2546" s="82">
        <f t="shared" si="43"/>
        <v>123.1830500123183</v>
      </c>
      <c r="X2546" s="32">
        <v>0</v>
      </c>
      <c r="Y2546" s="31">
        <v>0</v>
      </c>
    </row>
    <row r="2547" spans="1:25" x14ac:dyDescent="0.25">
      <c r="A2547">
        <v>36</v>
      </c>
      <c r="B2547" s="7" t="s">
        <v>1212</v>
      </c>
      <c r="C2547" s="7" t="s">
        <v>1213</v>
      </c>
      <c r="D2547" s="7" t="s">
        <v>838</v>
      </c>
      <c r="E2547">
        <v>36003</v>
      </c>
      <c r="F2547" s="4">
        <v>88</v>
      </c>
      <c r="G2547" s="4">
        <v>69</v>
      </c>
      <c r="H2547" s="4">
        <v>6</v>
      </c>
      <c r="I2547" s="4">
        <v>69</v>
      </c>
      <c r="J2547" s="4">
        <v>1761</v>
      </c>
      <c r="K2547" s="4">
        <v>24.3</v>
      </c>
      <c r="L2547" s="5">
        <v>6.55</v>
      </c>
      <c r="N2547" s="5">
        <v>1.0249999999999999</v>
      </c>
      <c r="O2547">
        <v>36003</v>
      </c>
      <c r="P2547" s="4">
        <v>46091</v>
      </c>
      <c r="Q2547" s="8">
        <v>0.38978043912175647</v>
      </c>
      <c r="R2547" s="15" t="s">
        <v>26</v>
      </c>
      <c r="S2547" s="3">
        <v>6</v>
      </c>
      <c r="T2547" s="30">
        <v>2</v>
      </c>
      <c r="U2547" s="31">
        <v>4.339241934434054</v>
      </c>
      <c r="V2547" s="32">
        <v>55</v>
      </c>
      <c r="W2547" s="82">
        <f t="shared" si="43"/>
        <v>119.3291531969365</v>
      </c>
      <c r="X2547" s="32">
        <v>2</v>
      </c>
      <c r="Y2547" s="31">
        <v>4.339241934434054</v>
      </c>
    </row>
    <row r="2548" spans="1:25" x14ac:dyDescent="0.25">
      <c r="A2548">
        <v>29</v>
      </c>
      <c r="B2548" s="7" t="s">
        <v>1030</v>
      </c>
      <c r="C2548" s="7" t="s">
        <v>1031</v>
      </c>
      <c r="D2548" s="7" t="s">
        <v>250</v>
      </c>
      <c r="O2548">
        <v>29067</v>
      </c>
      <c r="P2548" s="4">
        <v>13185</v>
      </c>
      <c r="Q2548" s="8">
        <v>0.17936565803864382</v>
      </c>
      <c r="R2548" s="15" t="s">
        <v>26</v>
      </c>
      <c r="S2548" s="3">
        <v>6</v>
      </c>
      <c r="T2548" s="30">
        <v>0</v>
      </c>
      <c r="U2548" s="31">
        <v>0</v>
      </c>
      <c r="V2548" s="32">
        <v>3</v>
      </c>
      <c r="W2548" s="82">
        <f t="shared" si="43"/>
        <v>22.753128555176335</v>
      </c>
      <c r="X2548" s="32">
        <v>0</v>
      </c>
      <c r="Y2548" s="31">
        <v>0</v>
      </c>
    </row>
    <row r="2549" spans="1:25" x14ac:dyDescent="0.25">
      <c r="A2549">
        <v>36</v>
      </c>
      <c r="B2549" s="7" t="s">
        <v>1212</v>
      </c>
      <c r="C2549" s="7" t="s">
        <v>1213</v>
      </c>
      <c r="D2549" s="7" t="s">
        <v>1220</v>
      </c>
      <c r="E2549">
        <v>36017</v>
      </c>
      <c r="F2549" s="4">
        <v>75</v>
      </c>
      <c r="G2549" s="4">
        <v>58</v>
      </c>
      <c r="H2549" s="4">
        <v>7</v>
      </c>
      <c r="I2549" s="4">
        <v>58</v>
      </c>
      <c r="J2549" s="4">
        <v>1184</v>
      </c>
      <c r="K2549" s="4">
        <v>10</v>
      </c>
      <c r="L2549" s="5">
        <v>3.6</v>
      </c>
      <c r="N2549" s="5">
        <v>1.35</v>
      </c>
      <c r="O2549">
        <v>36017</v>
      </c>
      <c r="P2549" s="4">
        <v>47207</v>
      </c>
      <c r="Q2549" s="8">
        <v>0.56832480496602633</v>
      </c>
      <c r="R2549" s="15" t="s">
        <v>26</v>
      </c>
      <c r="S2549" s="3">
        <v>6</v>
      </c>
      <c r="T2549" s="30">
        <v>5</v>
      </c>
      <c r="U2549" s="31">
        <v>10.591649543499905</v>
      </c>
      <c r="V2549" s="32">
        <v>139</v>
      </c>
      <c r="W2549" s="82">
        <f t="shared" si="43"/>
        <v>294.44785730929738</v>
      </c>
      <c r="X2549" s="32">
        <v>6</v>
      </c>
      <c r="Y2549" s="31">
        <v>12.709979452199885</v>
      </c>
    </row>
    <row r="2550" spans="1:25" x14ac:dyDescent="0.25">
      <c r="A2550">
        <v>29</v>
      </c>
      <c r="B2550" s="7" t="s">
        <v>1030</v>
      </c>
      <c r="C2550" s="7" t="s">
        <v>1031</v>
      </c>
      <c r="D2550" s="7" t="s">
        <v>1045</v>
      </c>
      <c r="O2550">
        <v>29085</v>
      </c>
      <c r="P2550" s="4">
        <v>9544</v>
      </c>
      <c r="Q2550" s="8">
        <v>0.28684359119141728</v>
      </c>
      <c r="R2550" s="15" t="s">
        <v>26</v>
      </c>
      <c r="S2550" s="3">
        <v>6</v>
      </c>
      <c r="T2550" s="30">
        <v>0</v>
      </c>
      <c r="U2550" s="31">
        <v>0</v>
      </c>
      <c r="V2550" s="32">
        <v>0</v>
      </c>
      <c r="W2550" s="82">
        <f t="shared" si="43"/>
        <v>0</v>
      </c>
      <c r="X2550" s="32">
        <v>0</v>
      </c>
      <c r="Y2550" s="31">
        <v>0</v>
      </c>
    </row>
    <row r="2551" spans="1:25" x14ac:dyDescent="0.25">
      <c r="A2551">
        <v>29</v>
      </c>
      <c r="B2551" s="7" t="s">
        <v>1030</v>
      </c>
      <c r="C2551" s="7" t="s">
        <v>1031</v>
      </c>
      <c r="D2551" s="7" t="s">
        <v>1046</v>
      </c>
      <c r="O2551">
        <v>29087</v>
      </c>
      <c r="P2551" s="4">
        <v>4403</v>
      </c>
      <c r="Q2551" s="8">
        <v>0.18016614745586709</v>
      </c>
      <c r="R2551" s="15" t="s">
        <v>26</v>
      </c>
      <c r="S2551" s="3">
        <v>6</v>
      </c>
      <c r="T2551" s="30">
        <v>0</v>
      </c>
      <c r="U2551" s="31">
        <v>0</v>
      </c>
      <c r="V2551" s="32">
        <v>1</v>
      </c>
      <c r="W2551" s="82">
        <f t="shared" si="43"/>
        <v>22.711787417669772</v>
      </c>
      <c r="X2551" s="32">
        <v>0</v>
      </c>
      <c r="Y2551" s="31">
        <v>0</v>
      </c>
    </row>
    <row r="2552" spans="1:25" x14ac:dyDescent="0.25">
      <c r="A2552">
        <v>36</v>
      </c>
      <c r="B2552" s="7" t="s">
        <v>1212</v>
      </c>
      <c r="C2552" s="7" t="s">
        <v>1213</v>
      </c>
      <c r="D2552" s="7" t="s">
        <v>297</v>
      </c>
      <c r="E2552">
        <v>36025</v>
      </c>
      <c r="F2552" s="4">
        <v>103</v>
      </c>
      <c r="G2552" s="4">
        <v>56</v>
      </c>
      <c r="I2552" s="4">
        <v>56</v>
      </c>
      <c r="J2552" s="4">
        <v>636</v>
      </c>
      <c r="K2552" s="4">
        <v>20.399999999999999</v>
      </c>
      <c r="L2552" s="5">
        <v>2.7666666666666671</v>
      </c>
      <c r="N2552" s="5">
        <v>0.95000000000000007</v>
      </c>
      <c r="O2552">
        <v>36025</v>
      </c>
      <c r="P2552" s="4">
        <v>44135</v>
      </c>
      <c r="Q2552" s="8">
        <v>0.55493217216546642</v>
      </c>
      <c r="R2552" s="15" t="s">
        <v>26</v>
      </c>
      <c r="S2552" s="3">
        <v>6</v>
      </c>
      <c r="T2552" s="30">
        <v>2</v>
      </c>
      <c r="U2552" s="31">
        <v>4.5315509233035005</v>
      </c>
      <c r="V2552" s="32">
        <v>88</v>
      </c>
      <c r="W2552" s="82">
        <f t="shared" si="43"/>
        <v>199.388240625354</v>
      </c>
      <c r="X2552" s="32">
        <v>3</v>
      </c>
      <c r="Y2552" s="31">
        <v>6.7973263849552508</v>
      </c>
    </row>
    <row r="2553" spans="1:25" x14ac:dyDescent="0.25">
      <c r="A2553">
        <v>29</v>
      </c>
      <c r="B2553" s="7" t="s">
        <v>1030</v>
      </c>
      <c r="C2553" s="7" t="s">
        <v>1031</v>
      </c>
      <c r="D2553" s="7" t="s">
        <v>139</v>
      </c>
      <c r="O2553">
        <v>29089</v>
      </c>
      <c r="P2553" s="4">
        <v>10001</v>
      </c>
      <c r="Q2553" s="8">
        <v>0.39151663106499845</v>
      </c>
      <c r="R2553" s="15" t="s">
        <v>26</v>
      </c>
      <c r="S2553" s="3">
        <v>6</v>
      </c>
      <c r="T2553" s="30">
        <v>0</v>
      </c>
      <c r="U2553" s="31">
        <v>0</v>
      </c>
      <c r="V2553" s="32">
        <v>3</v>
      </c>
      <c r="W2553" s="82">
        <f t="shared" si="43"/>
        <v>29.997000299970004</v>
      </c>
      <c r="X2553" s="32">
        <v>0</v>
      </c>
      <c r="Y2553" s="31">
        <v>0</v>
      </c>
    </row>
    <row r="2554" spans="1:25" x14ac:dyDescent="0.25">
      <c r="A2554">
        <v>36</v>
      </c>
      <c r="B2554" s="7" t="s">
        <v>1212</v>
      </c>
      <c r="C2554" s="7" t="s">
        <v>1213</v>
      </c>
      <c r="D2554" s="7" t="s">
        <v>861</v>
      </c>
      <c r="E2554">
        <v>36031</v>
      </c>
      <c r="F2554" s="4">
        <v>51</v>
      </c>
      <c r="G2554" s="4">
        <v>25</v>
      </c>
      <c r="I2554" s="4">
        <v>25</v>
      </c>
      <c r="J2554" s="4">
        <v>354</v>
      </c>
      <c r="K2554" s="4">
        <v>10.8</v>
      </c>
      <c r="L2554" s="5">
        <v>2.6500000000000004</v>
      </c>
      <c r="N2554" s="5">
        <v>0.86</v>
      </c>
      <c r="O2554">
        <v>36031</v>
      </c>
      <c r="P2554" s="4">
        <v>36885</v>
      </c>
      <c r="Q2554" s="8">
        <v>0.97537069615481276</v>
      </c>
      <c r="R2554" s="15" t="s">
        <v>26</v>
      </c>
      <c r="S2554" s="3">
        <v>6</v>
      </c>
      <c r="T2554" s="30">
        <v>0</v>
      </c>
      <c r="U2554" s="31">
        <v>0</v>
      </c>
      <c r="V2554" s="32">
        <v>40</v>
      </c>
      <c r="W2554" s="82">
        <f t="shared" si="43"/>
        <v>108.44516741222718</v>
      </c>
      <c r="X2554" s="32">
        <v>0</v>
      </c>
      <c r="Y2554" s="31">
        <v>0</v>
      </c>
    </row>
    <row r="2555" spans="1:25" x14ac:dyDescent="0.25">
      <c r="A2555">
        <v>29</v>
      </c>
      <c r="B2555" s="7" t="s">
        <v>1030</v>
      </c>
      <c r="C2555" s="7" t="s">
        <v>1031</v>
      </c>
      <c r="D2555" s="7" t="s">
        <v>531</v>
      </c>
      <c r="O2555">
        <v>29103</v>
      </c>
      <c r="P2555" s="4">
        <v>3959</v>
      </c>
      <c r="Q2555" s="8">
        <v>0.26765536723163841</v>
      </c>
      <c r="R2555" s="15" t="s">
        <v>26</v>
      </c>
      <c r="S2555" s="3">
        <v>6</v>
      </c>
      <c r="T2555" s="30">
        <v>0</v>
      </c>
      <c r="U2555" s="31">
        <v>0</v>
      </c>
      <c r="V2555" s="32">
        <v>2</v>
      </c>
      <c r="W2555" s="82">
        <f t="shared" si="43"/>
        <v>50.517807527153323</v>
      </c>
      <c r="X2555" s="32">
        <v>0</v>
      </c>
      <c r="Y2555" s="31">
        <v>0</v>
      </c>
    </row>
    <row r="2556" spans="1:25" x14ac:dyDescent="0.25">
      <c r="A2556">
        <v>36</v>
      </c>
      <c r="B2556" s="7" t="s">
        <v>1212</v>
      </c>
      <c r="C2556" s="7" t="s">
        <v>1213</v>
      </c>
      <c r="D2556" s="7" t="s">
        <v>493</v>
      </c>
      <c r="E2556">
        <v>36049</v>
      </c>
      <c r="F2556" s="4">
        <v>99</v>
      </c>
      <c r="G2556" s="4">
        <v>25</v>
      </c>
      <c r="H2556" s="4">
        <v>6</v>
      </c>
      <c r="I2556" s="4">
        <v>25</v>
      </c>
      <c r="J2556" s="4">
        <v>1030</v>
      </c>
      <c r="K2556" s="4">
        <v>11.6</v>
      </c>
      <c r="L2556" s="5">
        <v>3</v>
      </c>
      <c r="N2556" s="5">
        <v>1.1499999999999999</v>
      </c>
      <c r="O2556">
        <v>36049</v>
      </c>
      <c r="P2556" s="4">
        <v>26296</v>
      </c>
      <c r="Q2556" s="8">
        <v>0.42513513513513512</v>
      </c>
      <c r="R2556" s="15" t="s">
        <v>26</v>
      </c>
      <c r="S2556" s="3">
        <v>6</v>
      </c>
      <c r="T2556" s="30">
        <v>5</v>
      </c>
      <c r="U2556" s="31">
        <v>19.014298752662</v>
      </c>
      <c r="V2556" s="32">
        <v>20</v>
      </c>
      <c r="W2556" s="82">
        <f t="shared" si="43"/>
        <v>76.057195010648002</v>
      </c>
      <c r="X2556" s="32">
        <v>5</v>
      </c>
      <c r="Y2556" s="31">
        <v>19.014298752662</v>
      </c>
    </row>
    <row r="2557" spans="1:25" x14ac:dyDescent="0.25">
      <c r="A2557">
        <v>29</v>
      </c>
      <c r="B2557" s="7" t="s">
        <v>1030</v>
      </c>
      <c r="C2557" s="7" t="s">
        <v>1031</v>
      </c>
      <c r="D2557" s="7" t="s">
        <v>1050</v>
      </c>
      <c r="O2557">
        <v>29125</v>
      </c>
      <c r="P2557" s="4">
        <v>8697</v>
      </c>
      <c r="Q2557" s="8">
        <v>0.22297107554057849</v>
      </c>
      <c r="R2557" s="15" t="s">
        <v>26</v>
      </c>
      <c r="S2557" s="3">
        <v>6</v>
      </c>
      <c r="T2557" s="30">
        <v>0</v>
      </c>
      <c r="U2557" s="31">
        <v>0</v>
      </c>
      <c r="V2557" s="32">
        <v>2</v>
      </c>
      <c r="W2557" s="82">
        <f t="shared" si="43"/>
        <v>22.996435552489363</v>
      </c>
      <c r="X2557" s="32">
        <v>0</v>
      </c>
      <c r="Y2557" s="31">
        <v>0</v>
      </c>
    </row>
    <row r="2558" spans="1:25" x14ac:dyDescent="0.25">
      <c r="A2558">
        <v>29</v>
      </c>
      <c r="B2558" s="7" t="s">
        <v>1030</v>
      </c>
      <c r="C2558" s="7" t="s">
        <v>1031</v>
      </c>
      <c r="D2558" s="7" t="s">
        <v>541</v>
      </c>
      <c r="O2558">
        <v>29129</v>
      </c>
      <c r="P2558" s="4">
        <v>3617</v>
      </c>
      <c r="Q2558" s="8">
        <v>0.14535666218034993</v>
      </c>
      <c r="R2558" s="15" t="s">
        <v>26</v>
      </c>
      <c r="S2558" s="3">
        <v>6</v>
      </c>
      <c r="T2558" s="30">
        <v>0</v>
      </c>
      <c r="U2558" s="31">
        <v>0</v>
      </c>
      <c r="V2558" s="32">
        <v>5</v>
      </c>
      <c r="W2558" s="82">
        <f t="shared" si="43"/>
        <v>138.23610727121925</v>
      </c>
      <c r="X2558" s="32">
        <v>0</v>
      </c>
      <c r="Y2558" s="31">
        <v>0</v>
      </c>
    </row>
    <row r="2559" spans="1:25" x14ac:dyDescent="0.25">
      <c r="A2559">
        <v>29</v>
      </c>
      <c r="B2559" s="7" t="s">
        <v>1030</v>
      </c>
      <c r="C2559" s="7" t="s">
        <v>1031</v>
      </c>
      <c r="D2559" s="7" t="s">
        <v>148</v>
      </c>
      <c r="O2559">
        <v>29131</v>
      </c>
      <c r="P2559" s="4">
        <v>25619</v>
      </c>
      <c r="Q2559" s="8">
        <v>0.18847603661820139</v>
      </c>
      <c r="R2559" s="15" t="s">
        <v>26</v>
      </c>
      <c r="S2559" s="3">
        <v>6</v>
      </c>
      <c r="T2559" s="30">
        <v>0</v>
      </c>
      <c r="U2559" s="31">
        <v>0</v>
      </c>
      <c r="V2559" s="32">
        <v>7</v>
      </c>
      <c r="W2559" s="82">
        <f t="shared" si="43"/>
        <v>27.323470861470003</v>
      </c>
      <c r="X2559" s="32">
        <v>0</v>
      </c>
      <c r="Y2559" s="31">
        <v>0</v>
      </c>
    </row>
    <row r="2560" spans="1:25" x14ac:dyDescent="0.25">
      <c r="A2560">
        <v>29</v>
      </c>
      <c r="B2560" s="7" t="s">
        <v>1030</v>
      </c>
      <c r="C2560" s="7" t="s">
        <v>1031</v>
      </c>
      <c r="D2560" s="7" t="s">
        <v>149</v>
      </c>
      <c r="O2560">
        <v>29133</v>
      </c>
      <c r="P2560" s="4">
        <v>13180</v>
      </c>
      <c r="Q2560" s="8">
        <v>0.40500000000000003</v>
      </c>
      <c r="R2560" s="15" t="s">
        <v>26</v>
      </c>
      <c r="S2560" s="3">
        <v>6</v>
      </c>
      <c r="T2560" s="30">
        <v>0</v>
      </c>
      <c r="U2560" s="31">
        <v>0</v>
      </c>
      <c r="V2560" s="32">
        <v>75</v>
      </c>
      <c r="W2560" s="82">
        <f t="shared" si="43"/>
        <v>569.04400606980266</v>
      </c>
      <c r="X2560" s="32">
        <v>0</v>
      </c>
      <c r="Y2560" s="31">
        <v>0</v>
      </c>
    </row>
    <row r="2561" spans="1:25" x14ac:dyDescent="0.25">
      <c r="A2561">
        <v>29</v>
      </c>
      <c r="B2561" s="7" t="s">
        <v>1030</v>
      </c>
      <c r="C2561" s="7" t="s">
        <v>1031</v>
      </c>
      <c r="D2561" s="7" t="s">
        <v>76</v>
      </c>
      <c r="O2561">
        <v>29137</v>
      </c>
      <c r="P2561" s="4">
        <v>8644</v>
      </c>
      <c r="Q2561" s="8">
        <v>0.2700221589110478</v>
      </c>
      <c r="R2561" s="15" t="s">
        <v>26</v>
      </c>
      <c r="S2561" s="3">
        <v>6</v>
      </c>
      <c r="T2561" s="30">
        <v>0</v>
      </c>
      <c r="U2561" s="31">
        <v>0</v>
      </c>
      <c r="V2561" s="32">
        <v>3</v>
      </c>
      <c r="W2561" s="82">
        <f t="shared" si="43"/>
        <v>34.706154558074964</v>
      </c>
      <c r="X2561" s="32">
        <v>0</v>
      </c>
      <c r="Y2561" s="31">
        <v>0</v>
      </c>
    </row>
    <row r="2562" spans="1:25" x14ac:dyDescent="0.25">
      <c r="A2562">
        <v>29</v>
      </c>
      <c r="B2562" s="7" t="s">
        <v>1030</v>
      </c>
      <c r="C2562" s="7" t="s">
        <v>1031</v>
      </c>
      <c r="D2562" s="7" t="s">
        <v>77</v>
      </c>
      <c r="O2562">
        <v>29139</v>
      </c>
      <c r="P2562" s="4">
        <v>11551</v>
      </c>
      <c r="Q2562" s="8">
        <v>0.27114126484128909</v>
      </c>
      <c r="R2562" s="15" t="s">
        <v>26</v>
      </c>
      <c r="S2562" s="3">
        <v>6</v>
      </c>
      <c r="T2562" s="30">
        <v>0</v>
      </c>
      <c r="U2562" s="31">
        <v>0</v>
      </c>
      <c r="V2562" s="32">
        <v>12</v>
      </c>
      <c r="W2562" s="82">
        <f t="shared" si="43"/>
        <v>103.88710934118258</v>
      </c>
      <c r="X2562" s="32">
        <v>0</v>
      </c>
      <c r="Y2562" s="31">
        <v>0</v>
      </c>
    </row>
    <row r="2563" spans="1:25" x14ac:dyDescent="0.25">
      <c r="A2563">
        <v>29</v>
      </c>
      <c r="B2563" s="7" t="s">
        <v>1030</v>
      </c>
      <c r="C2563" s="7" t="s">
        <v>1031</v>
      </c>
      <c r="D2563" s="7" t="s">
        <v>78</v>
      </c>
      <c r="O2563">
        <v>29141</v>
      </c>
      <c r="P2563" s="4">
        <v>20627</v>
      </c>
      <c r="Q2563" s="8">
        <v>0.26153846153846155</v>
      </c>
      <c r="R2563" s="15" t="s">
        <v>26</v>
      </c>
      <c r="S2563" s="3">
        <v>6</v>
      </c>
      <c r="T2563" s="30">
        <v>0</v>
      </c>
      <c r="U2563" s="31">
        <v>0</v>
      </c>
      <c r="V2563" s="32">
        <v>9</v>
      </c>
      <c r="W2563" s="82">
        <f t="shared" ref="W2563:W2626" si="44">V2563/P2563*100000</f>
        <v>43.632132641683228</v>
      </c>
      <c r="X2563" s="32">
        <v>0</v>
      </c>
      <c r="Y2563" s="31">
        <v>0</v>
      </c>
    </row>
    <row r="2564" spans="1:25" x14ac:dyDescent="0.25">
      <c r="A2564">
        <v>29</v>
      </c>
      <c r="B2564" s="7" t="s">
        <v>1030</v>
      </c>
      <c r="C2564" s="7" t="s">
        <v>1031</v>
      </c>
      <c r="D2564" s="7" t="s">
        <v>1052</v>
      </c>
      <c r="O2564">
        <v>29143</v>
      </c>
      <c r="P2564" s="4">
        <v>17076</v>
      </c>
      <c r="Q2564" s="8">
        <v>0.36679316888045543</v>
      </c>
      <c r="R2564" s="15" t="s">
        <v>26</v>
      </c>
      <c r="S2564" s="3">
        <v>6</v>
      </c>
      <c r="T2564" s="30">
        <v>1</v>
      </c>
      <c r="U2564" s="31">
        <v>5.8561724057156246</v>
      </c>
      <c r="V2564" s="32">
        <v>34</v>
      </c>
      <c r="W2564" s="82">
        <f t="shared" si="44"/>
        <v>199.10986179433121</v>
      </c>
      <c r="X2564" s="32">
        <v>1</v>
      </c>
      <c r="Y2564" s="31">
        <v>5.8561724057156246</v>
      </c>
    </row>
    <row r="2565" spans="1:25" x14ac:dyDescent="0.25">
      <c r="A2565">
        <v>29</v>
      </c>
      <c r="B2565" s="7" t="s">
        <v>1030</v>
      </c>
      <c r="C2565" s="7" t="s">
        <v>1031</v>
      </c>
      <c r="D2565" s="7" t="s">
        <v>1054</v>
      </c>
      <c r="O2565">
        <v>29149</v>
      </c>
      <c r="P2565" s="4">
        <v>10529</v>
      </c>
      <c r="Q2565" s="8">
        <v>0.23563061836011986</v>
      </c>
      <c r="R2565" s="15" t="s">
        <v>26</v>
      </c>
      <c r="S2565" s="3">
        <v>6</v>
      </c>
      <c r="T2565" s="30">
        <v>0</v>
      </c>
      <c r="U2565" s="31">
        <v>0</v>
      </c>
      <c r="V2565" s="32">
        <v>4</v>
      </c>
      <c r="W2565" s="82">
        <f t="shared" si="44"/>
        <v>37.99031247032007</v>
      </c>
      <c r="X2565" s="32">
        <v>0</v>
      </c>
      <c r="Y2565" s="31">
        <v>0</v>
      </c>
    </row>
    <row r="2566" spans="1:25" x14ac:dyDescent="0.25">
      <c r="A2566">
        <v>29</v>
      </c>
      <c r="B2566" s="7" t="s">
        <v>1030</v>
      </c>
      <c r="C2566" s="7" t="s">
        <v>1031</v>
      </c>
      <c r="D2566" s="7" t="s">
        <v>1055</v>
      </c>
      <c r="O2566">
        <v>29153</v>
      </c>
      <c r="P2566" s="4">
        <v>9174</v>
      </c>
      <c r="Q2566" s="8">
        <v>0.19895575707611982</v>
      </c>
      <c r="R2566" s="15" t="s">
        <v>26</v>
      </c>
      <c r="S2566" s="3">
        <v>6</v>
      </c>
      <c r="T2566" s="30">
        <v>0</v>
      </c>
      <c r="U2566" s="31">
        <v>0</v>
      </c>
      <c r="V2566" s="32">
        <v>0</v>
      </c>
      <c r="W2566" s="82">
        <f t="shared" si="44"/>
        <v>0</v>
      </c>
      <c r="X2566" s="32">
        <v>0</v>
      </c>
      <c r="Y2566" s="31">
        <v>0</v>
      </c>
    </row>
    <row r="2567" spans="1:25" x14ac:dyDescent="0.25">
      <c r="A2567">
        <v>36</v>
      </c>
      <c r="B2567" s="7" t="s">
        <v>1212</v>
      </c>
      <c r="C2567" s="7" t="s">
        <v>1213</v>
      </c>
      <c r="D2567" s="7" t="s">
        <v>549</v>
      </c>
      <c r="E2567">
        <v>36097</v>
      </c>
      <c r="F2567" s="4">
        <v>30</v>
      </c>
      <c r="G2567" s="4">
        <v>25</v>
      </c>
      <c r="I2567" s="4">
        <v>25</v>
      </c>
      <c r="J2567" s="4">
        <v>483</v>
      </c>
      <c r="K2567" s="4">
        <v>9.9</v>
      </c>
      <c r="L2567" s="5">
        <v>3.8</v>
      </c>
      <c r="N2567" s="5">
        <v>0.95</v>
      </c>
      <c r="O2567">
        <v>36097</v>
      </c>
      <c r="P2567" s="4">
        <v>17807</v>
      </c>
      <c r="Q2567" s="8">
        <v>0.61207920792079207</v>
      </c>
      <c r="R2567" s="15" t="s">
        <v>26</v>
      </c>
      <c r="S2567" s="3">
        <v>6</v>
      </c>
      <c r="T2567" s="30">
        <v>0</v>
      </c>
      <c r="U2567" s="31">
        <v>0</v>
      </c>
      <c r="V2567" s="32">
        <v>12</v>
      </c>
      <c r="W2567" s="82">
        <f t="shared" si="44"/>
        <v>67.389228954905377</v>
      </c>
      <c r="X2567" s="32">
        <v>0</v>
      </c>
      <c r="Y2567" s="31">
        <v>0</v>
      </c>
    </row>
    <row r="2568" spans="1:25" x14ac:dyDescent="0.25">
      <c r="A2568">
        <v>36</v>
      </c>
      <c r="B2568" s="7" t="s">
        <v>1212</v>
      </c>
      <c r="C2568" s="7" t="s">
        <v>1213</v>
      </c>
      <c r="D2568" s="7" t="s">
        <v>592</v>
      </c>
      <c r="E2568">
        <v>36105</v>
      </c>
      <c r="F2568" s="4">
        <v>195</v>
      </c>
      <c r="G2568" s="4">
        <v>99</v>
      </c>
      <c r="I2568" s="4">
        <v>99</v>
      </c>
      <c r="J2568" s="4">
        <v>3522</v>
      </c>
      <c r="K2568" s="4">
        <v>44.2</v>
      </c>
      <c r="L2568" s="5">
        <v>3.2</v>
      </c>
      <c r="N2568" s="5">
        <v>1.105</v>
      </c>
      <c r="O2568">
        <v>36105</v>
      </c>
      <c r="P2568" s="4">
        <v>75432</v>
      </c>
      <c r="Q2568" s="8">
        <v>0.78890214048082352</v>
      </c>
      <c r="R2568" s="15" t="s">
        <v>26</v>
      </c>
      <c r="S2568" s="3">
        <v>6</v>
      </c>
      <c r="T2568" s="30">
        <v>30</v>
      </c>
      <c r="U2568" s="31">
        <v>39.770919503658924</v>
      </c>
      <c r="V2568" s="32">
        <v>1433</v>
      </c>
      <c r="W2568" s="82">
        <f t="shared" si="44"/>
        <v>1899.7242549581078</v>
      </c>
      <c r="X2568" s="32">
        <v>35</v>
      </c>
      <c r="Y2568" s="31">
        <v>46.399406087602074</v>
      </c>
    </row>
    <row r="2569" spans="1:25" x14ac:dyDescent="0.25">
      <c r="A2569">
        <v>36</v>
      </c>
      <c r="B2569" s="7" t="s">
        <v>1212</v>
      </c>
      <c r="C2569" s="7" t="s">
        <v>1213</v>
      </c>
      <c r="D2569" s="7" t="s">
        <v>1241</v>
      </c>
      <c r="E2569">
        <v>36121</v>
      </c>
      <c r="F2569" s="4">
        <v>110</v>
      </c>
      <c r="G2569" s="4">
        <v>50</v>
      </c>
      <c r="H2569" s="4">
        <v>5</v>
      </c>
      <c r="I2569" s="4">
        <v>50</v>
      </c>
      <c r="J2569" s="4">
        <v>1455</v>
      </c>
      <c r="K2569" s="4">
        <v>15.4</v>
      </c>
      <c r="L2569" s="5">
        <v>4</v>
      </c>
      <c r="N2569" s="5">
        <v>1.2</v>
      </c>
      <c r="O2569">
        <v>36121</v>
      </c>
      <c r="P2569" s="4">
        <v>39859</v>
      </c>
      <c r="Q2569" s="8">
        <v>0.31377592027005302</v>
      </c>
      <c r="R2569" s="15" t="s">
        <v>26</v>
      </c>
      <c r="S2569" s="3">
        <v>6</v>
      </c>
      <c r="T2569" s="30">
        <v>5</v>
      </c>
      <c r="U2569" s="31">
        <v>12.544218369753379</v>
      </c>
      <c r="V2569" s="32">
        <v>93</v>
      </c>
      <c r="W2569" s="82">
        <f t="shared" si="44"/>
        <v>233.32246167741289</v>
      </c>
      <c r="X2569" s="32">
        <v>5</v>
      </c>
      <c r="Y2569" s="31">
        <v>12.544218369753379</v>
      </c>
    </row>
    <row r="2570" spans="1:25" x14ac:dyDescent="0.25">
      <c r="A2570">
        <v>37</v>
      </c>
      <c r="B2570" s="7" t="s">
        <v>1243</v>
      </c>
      <c r="C2570" s="7" t="s">
        <v>1244</v>
      </c>
      <c r="D2570" s="7" t="s">
        <v>1246</v>
      </c>
      <c r="E2570">
        <v>37005</v>
      </c>
      <c r="F2570" s="4">
        <v>22</v>
      </c>
      <c r="G2570" s="4">
        <v>25</v>
      </c>
      <c r="I2570" s="4">
        <v>25</v>
      </c>
      <c r="J2570" s="4">
        <v>210</v>
      </c>
      <c r="K2570" s="4">
        <v>2.2000000000000002</v>
      </c>
      <c r="L2570" s="5">
        <v>3.6</v>
      </c>
      <c r="N2570" s="5">
        <v>0.91</v>
      </c>
      <c r="O2570">
        <v>37005</v>
      </c>
      <c r="P2570" s="4">
        <v>11137</v>
      </c>
      <c r="Q2570" s="8">
        <v>0.34242265338227584</v>
      </c>
      <c r="R2570" s="15" t="s">
        <v>26</v>
      </c>
      <c r="S2570" s="3">
        <v>6</v>
      </c>
      <c r="T2570" s="30">
        <v>0</v>
      </c>
      <c r="U2570" s="31">
        <v>0</v>
      </c>
      <c r="V2570" s="32">
        <v>30</v>
      </c>
      <c r="W2570" s="82">
        <f t="shared" si="44"/>
        <v>269.37236239561821</v>
      </c>
      <c r="X2570" s="32">
        <v>0</v>
      </c>
      <c r="Y2570" s="31">
        <v>0</v>
      </c>
    </row>
    <row r="2571" spans="1:25" x14ac:dyDescent="0.25">
      <c r="A2571">
        <v>37</v>
      </c>
      <c r="B2571" s="7" t="s">
        <v>1243</v>
      </c>
      <c r="C2571" s="7" t="s">
        <v>1244</v>
      </c>
      <c r="D2571" s="7" t="s">
        <v>1247</v>
      </c>
      <c r="E2571">
        <v>37007</v>
      </c>
      <c r="F2571" s="4">
        <v>19</v>
      </c>
      <c r="G2571" s="4">
        <v>15</v>
      </c>
      <c r="I2571" s="4">
        <v>15</v>
      </c>
      <c r="J2571" s="4">
        <v>341</v>
      </c>
      <c r="K2571" s="4">
        <v>2.1</v>
      </c>
      <c r="L2571" s="5">
        <v>2.2000000000000002</v>
      </c>
      <c r="M2571" s="5">
        <v>0.16</v>
      </c>
      <c r="N2571" s="5">
        <v>1.1100000000000001</v>
      </c>
      <c r="O2571">
        <v>37007</v>
      </c>
      <c r="P2571" s="4">
        <v>24446</v>
      </c>
      <c r="Q2571" s="8">
        <v>1.3002663115845539</v>
      </c>
      <c r="R2571" s="15" t="s">
        <v>32</v>
      </c>
      <c r="S2571" s="3">
        <v>6</v>
      </c>
      <c r="T2571" s="30">
        <v>0</v>
      </c>
      <c r="U2571" s="31">
        <v>0</v>
      </c>
      <c r="V2571" s="32">
        <v>89</v>
      </c>
      <c r="W2571" s="82">
        <f t="shared" si="44"/>
        <v>364.06774114374542</v>
      </c>
      <c r="X2571" s="32">
        <v>1</v>
      </c>
      <c r="Y2571" s="31">
        <v>4.0906487768960158</v>
      </c>
    </row>
    <row r="2572" spans="1:25" x14ac:dyDescent="0.25">
      <c r="A2572">
        <v>37</v>
      </c>
      <c r="B2572" s="7" t="s">
        <v>1243</v>
      </c>
      <c r="C2572" s="7" t="s">
        <v>1244</v>
      </c>
      <c r="D2572" s="7" t="s">
        <v>1248</v>
      </c>
      <c r="E2572">
        <v>37009</v>
      </c>
      <c r="F2572" s="4">
        <v>61</v>
      </c>
      <c r="G2572" s="4">
        <v>25</v>
      </c>
      <c r="I2572" s="4">
        <v>25</v>
      </c>
      <c r="J2572" s="4">
        <v>1245</v>
      </c>
      <c r="K2572" s="4">
        <v>11.7</v>
      </c>
      <c r="L2572" s="5">
        <v>3.2</v>
      </c>
      <c r="N2572" s="5">
        <v>1.07</v>
      </c>
      <c r="O2572">
        <v>37009</v>
      </c>
      <c r="P2572" s="4">
        <v>27203</v>
      </c>
      <c r="Q2572" s="8">
        <v>0.37186570335741609</v>
      </c>
      <c r="R2572" s="15" t="s">
        <v>26</v>
      </c>
      <c r="S2572" s="3">
        <v>6</v>
      </c>
      <c r="T2572" s="30">
        <v>0</v>
      </c>
      <c r="U2572" s="31">
        <v>0</v>
      </c>
      <c r="V2572" s="32">
        <v>43</v>
      </c>
      <c r="W2572" s="82">
        <f t="shared" si="44"/>
        <v>158.07080101459397</v>
      </c>
      <c r="X2572" s="32">
        <v>1</v>
      </c>
      <c r="Y2572" s="31">
        <v>3.6760651398742787</v>
      </c>
    </row>
    <row r="2573" spans="1:25" x14ac:dyDescent="0.25">
      <c r="A2573">
        <v>37</v>
      </c>
      <c r="B2573" s="7" t="s">
        <v>1243</v>
      </c>
      <c r="C2573" s="7" t="s">
        <v>1244</v>
      </c>
      <c r="D2573" s="7" t="s">
        <v>1249</v>
      </c>
      <c r="E2573">
        <v>37011</v>
      </c>
      <c r="F2573" s="4">
        <v>49</v>
      </c>
      <c r="G2573" s="4">
        <v>21</v>
      </c>
      <c r="I2573" s="4">
        <v>21</v>
      </c>
      <c r="J2573" s="4">
        <v>415</v>
      </c>
      <c r="K2573" s="4">
        <v>4.5999999999999996</v>
      </c>
      <c r="L2573" s="5">
        <v>2.8</v>
      </c>
      <c r="N2573" s="5">
        <v>1.1100000000000001</v>
      </c>
      <c r="O2573">
        <v>37011</v>
      </c>
      <c r="P2573" s="4">
        <v>17557</v>
      </c>
      <c r="Q2573" s="8">
        <v>0.26818037472213402</v>
      </c>
      <c r="R2573" s="15" t="s">
        <v>26</v>
      </c>
      <c r="S2573" s="3">
        <v>6</v>
      </c>
      <c r="T2573" s="30">
        <v>0</v>
      </c>
      <c r="U2573" s="31">
        <v>0</v>
      </c>
      <c r="V2573" s="32">
        <v>6</v>
      </c>
      <c r="W2573" s="82">
        <f t="shared" si="44"/>
        <v>34.174403371874462</v>
      </c>
      <c r="X2573" s="32">
        <v>0</v>
      </c>
      <c r="Y2573" s="31">
        <v>0</v>
      </c>
    </row>
    <row r="2574" spans="1:25" x14ac:dyDescent="0.25">
      <c r="A2574">
        <v>37</v>
      </c>
      <c r="B2574" s="7" t="s">
        <v>1243</v>
      </c>
      <c r="C2574" s="7" t="s">
        <v>1244</v>
      </c>
      <c r="D2574" s="7" t="s">
        <v>1251</v>
      </c>
      <c r="E2574">
        <v>37015</v>
      </c>
      <c r="F2574" s="4">
        <v>28</v>
      </c>
      <c r="G2574" s="4">
        <v>6</v>
      </c>
      <c r="I2574" s="4">
        <v>6</v>
      </c>
      <c r="J2574" s="4">
        <v>393</v>
      </c>
      <c r="K2574" s="4">
        <v>4</v>
      </c>
      <c r="L2574" s="5">
        <v>3.3</v>
      </c>
      <c r="N2574" s="5">
        <v>1.05</v>
      </c>
      <c r="O2574">
        <v>37015</v>
      </c>
      <c r="P2574" s="4">
        <v>18947</v>
      </c>
      <c r="Q2574" s="8">
        <v>1.671875</v>
      </c>
      <c r="R2574" s="15" t="s">
        <v>32</v>
      </c>
      <c r="S2574" s="3">
        <v>6</v>
      </c>
      <c r="T2574" s="30">
        <v>4</v>
      </c>
      <c r="U2574" s="31">
        <v>21.111521612920249</v>
      </c>
      <c r="V2574" s="32">
        <v>134</v>
      </c>
      <c r="W2574" s="82">
        <f t="shared" si="44"/>
        <v>707.23597403282838</v>
      </c>
      <c r="X2574" s="32">
        <v>4</v>
      </c>
      <c r="Y2574" s="31">
        <v>21.111521612920249</v>
      </c>
    </row>
    <row r="2575" spans="1:25" x14ac:dyDescent="0.25">
      <c r="A2575">
        <v>37</v>
      </c>
      <c r="B2575" s="7" t="s">
        <v>1243</v>
      </c>
      <c r="C2575" s="7" t="s">
        <v>1244</v>
      </c>
      <c r="D2575" s="7" t="s">
        <v>1252</v>
      </c>
      <c r="E2575">
        <v>37017</v>
      </c>
      <c r="F2575" s="4">
        <v>46</v>
      </c>
      <c r="G2575" s="4">
        <v>25</v>
      </c>
      <c r="H2575" s="4">
        <v>4</v>
      </c>
      <c r="I2575" s="4">
        <v>25</v>
      </c>
      <c r="J2575" s="4">
        <v>581</v>
      </c>
      <c r="K2575" s="4">
        <v>8.6</v>
      </c>
      <c r="L2575" s="5">
        <v>2.8</v>
      </c>
      <c r="N2575" s="5">
        <v>1.1100000000000001</v>
      </c>
      <c r="O2575">
        <v>37017</v>
      </c>
      <c r="P2575" s="4">
        <v>32722</v>
      </c>
      <c r="Q2575" s="8">
        <v>0.82549707602339184</v>
      </c>
      <c r="R2575" s="15" t="s">
        <v>26</v>
      </c>
      <c r="S2575" s="3">
        <v>6</v>
      </c>
      <c r="T2575" s="30">
        <v>2</v>
      </c>
      <c r="U2575" s="31">
        <v>6.1120958376627348</v>
      </c>
      <c r="V2575" s="32">
        <v>199</v>
      </c>
      <c r="W2575" s="82">
        <f t="shared" si="44"/>
        <v>608.15353584744207</v>
      </c>
      <c r="X2575" s="32">
        <v>2</v>
      </c>
      <c r="Y2575" s="31">
        <v>6.1120958376627348</v>
      </c>
    </row>
    <row r="2576" spans="1:25" x14ac:dyDescent="0.25">
      <c r="A2576">
        <v>29</v>
      </c>
      <c r="B2576" s="7" t="s">
        <v>1030</v>
      </c>
      <c r="C2576" s="7" t="s">
        <v>1031</v>
      </c>
      <c r="D2576" s="7" t="s">
        <v>1067</v>
      </c>
      <c r="O2576">
        <v>29203</v>
      </c>
      <c r="P2576" s="4">
        <v>8166</v>
      </c>
      <c r="Q2576" s="8">
        <v>0.26163182737693863</v>
      </c>
      <c r="R2576" s="15" t="s">
        <v>26</v>
      </c>
      <c r="S2576" s="3">
        <v>6</v>
      </c>
      <c r="T2576" s="30">
        <v>0</v>
      </c>
      <c r="U2576" s="31">
        <v>0</v>
      </c>
      <c r="V2576" s="32">
        <v>6</v>
      </c>
      <c r="W2576" s="82">
        <f t="shared" si="44"/>
        <v>73.475385745775156</v>
      </c>
      <c r="X2576" s="32">
        <v>0</v>
      </c>
      <c r="Y2576" s="31">
        <v>0</v>
      </c>
    </row>
    <row r="2577" spans="1:25" x14ac:dyDescent="0.25">
      <c r="A2577">
        <v>29</v>
      </c>
      <c r="B2577" s="7" t="s">
        <v>1030</v>
      </c>
      <c r="C2577" s="7" t="s">
        <v>1031</v>
      </c>
      <c r="D2577" s="7" t="s">
        <v>85</v>
      </c>
      <c r="O2577">
        <v>29205</v>
      </c>
      <c r="P2577" s="4">
        <v>5930</v>
      </c>
      <c r="Q2577" s="8">
        <v>0.24009508716323297</v>
      </c>
      <c r="R2577" s="15" t="s">
        <v>26</v>
      </c>
      <c r="S2577" s="3">
        <v>6</v>
      </c>
      <c r="T2577" s="30">
        <v>0</v>
      </c>
      <c r="U2577" s="31">
        <v>0</v>
      </c>
      <c r="V2577" s="32">
        <v>1</v>
      </c>
      <c r="W2577" s="82">
        <f t="shared" si="44"/>
        <v>16.863406408094434</v>
      </c>
      <c r="X2577" s="32">
        <v>0</v>
      </c>
      <c r="Y2577" s="31">
        <v>0</v>
      </c>
    </row>
    <row r="2578" spans="1:25" x14ac:dyDescent="0.25">
      <c r="A2578">
        <v>37</v>
      </c>
      <c r="B2578" s="7" t="s">
        <v>1243</v>
      </c>
      <c r="C2578" s="7" t="s">
        <v>1244</v>
      </c>
      <c r="D2578" s="7" t="s">
        <v>36</v>
      </c>
      <c r="E2578">
        <v>37039</v>
      </c>
      <c r="F2578" s="4">
        <v>93</v>
      </c>
      <c r="G2578" s="4">
        <v>25</v>
      </c>
      <c r="I2578" s="4">
        <v>25</v>
      </c>
      <c r="J2578" s="4">
        <v>1738</v>
      </c>
      <c r="K2578" s="4">
        <v>16.5</v>
      </c>
      <c r="L2578" s="5">
        <v>3.3</v>
      </c>
      <c r="N2578" s="5">
        <v>1.45</v>
      </c>
      <c r="O2578">
        <v>37039</v>
      </c>
      <c r="P2578" s="4">
        <v>28612</v>
      </c>
      <c r="Q2578" s="8">
        <v>0.26374031722611585</v>
      </c>
      <c r="R2578" s="15" t="s">
        <v>26</v>
      </c>
      <c r="S2578" s="3">
        <v>6</v>
      </c>
      <c r="T2578" s="30">
        <v>1</v>
      </c>
      <c r="U2578" s="31">
        <v>3.4950370473927026</v>
      </c>
      <c r="V2578" s="32">
        <v>30</v>
      </c>
      <c r="W2578" s="82">
        <f t="shared" si="44"/>
        <v>104.85111142178108</v>
      </c>
      <c r="X2578" s="32">
        <v>1</v>
      </c>
      <c r="Y2578" s="31">
        <v>3.4950370473927026</v>
      </c>
    </row>
    <row r="2579" spans="1:25" x14ac:dyDescent="0.25">
      <c r="A2579">
        <v>37</v>
      </c>
      <c r="B2579" s="7" t="s">
        <v>1243</v>
      </c>
      <c r="C2579" s="7" t="s">
        <v>1244</v>
      </c>
      <c r="D2579" s="7" t="s">
        <v>1259</v>
      </c>
      <c r="E2579">
        <v>37041</v>
      </c>
      <c r="F2579" s="4">
        <v>77</v>
      </c>
      <c r="G2579" s="4">
        <v>25</v>
      </c>
      <c r="H2579" s="4">
        <v>4</v>
      </c>
      <c r="I2579" s="4">
        <v>25</v>
      </c>
      <c r="J2579" s="4">
        <v>1541</v>
      </c>
      <c r="K2579" s="4">
        <v>14.1</v>
      </c>
      <c r="L2579" s="5">
        <v>2.8</v>
      </c>
      <c r="N2579" s="5">
        <v>1.33</v>
      </c>
      <c r="O2579">
        <v>37041</v>
      </c>
      <c r="P2579" s="4">
        <v>13943</v>
      </c>
      <c r="Q2579" s="8">
        <v>0.74539113104135524</v>
      </c>
      <c r="R2579" s="15" t="s">
        <v>26</v>
      </c>
      <c r="S2579" s="3">
        <v>6</v>
      </c>
      <c r="T2579" s="30">
        <v>0</v>
      </c>
      <c r="U2579" s="31">
        <v>0</v>
      </c>
      <c r="V2579" s="32">
        <v>19</v>
      </c>
      <c r="W2579" s="82">
        <f t="shared" si="44"/>
        <v>136.26909560352865</v>
      </c>
      <c r="X2579" s="32">
        <v>0</v>
      </c>
      <c r="Y2579" s="31">
        <v>0</v>
      </c>
    </row>
    <row r="2580" spans="1:25" x14ac:dyDescent="0.25">
      <c r="A2580">
        <v>37</v>
      </c>
      <c r="B2580" s="7" t="s">
        <v>1243</v>
      </c>
      <c r="C2580" s="7" t="s">
        <v>1244</v>
      </c>
      <c r="D2580" s="7" t="s">
        <v>1260</v>
      </c>
      <c r="E2580">
        <v>37047</v>
      </c>
      <c r="F2580" s="4">
        <v>102</v>
      </c>
      <c r="G2580" s="4">
        <v>154</v>
      </c>
      <c r="I2580" s="4">
        <v>154</v>
      </c>
      <c r="J2580" s="4">
        <v>4492</v>
      </c>
      <c r="K2580" s="4">
        <v>49.6</v>
      </c>
      <c r="L2580" s="5">
        <v>4.2</v>
      </c>
      <c r="N2580" s="5">
        <v>1.47</v>
      </c>
      <c r="O2580">
        <v>37047</v>
      </c>
      <c r="P2580" s="4">
        <v>55508</v>
      </c>
      <c r="Q2580" s="8">
        <v>0.63501961883408076</v>
      </c>
      <c r="R2580" s="15" t="s">
        <v>26</v>
      </c>
      <c r="S2580" s="3">
        <v>6</v>
      </c>
      <c r="T2580" s="30">
        <v>22</v>
      </c>
      <c r="U2580" s="31">
        <v>39.633926641204873</v>
      </c>
      <c r="V2580" s="32">
        <v>429</v>
      </c>
      <c r="W2580" s="82">
        <f t="shared" si="44"/>
        <v>772.86156950349505</v>
      </c>
      <c r="X2580" s="32">
        <v>33</v>
      </c>
      <c r="Y2580" s="31">
        <v>59.450889961807306</v>
      </c>
    </row>
    <row r="2581" spans="1:25" x14ac:dyDescent="0.25">
      <c r="A2581">
        <v>29</v>
      </c>
      <c r="B2581" s="7" t="s">
        <v>1030</v>
      </c>
      <c r="C2581" s="7" t="s">
        <v>1031</v>
      </c>
      <c r="D2581" s="7" t="s">
        <v>458</v>
      </c>
      <c r="O2581">
        <v>29223</v>
      </c>
      <c r="P2581" s="4">
        <v>12873</v>
      </c>
      <c r="Q2581" s="8">
        <v>0.20352082438814942</v>
      </c>
      <c r="R2581" s="15" t="s">
        <v>26</v>
      </c>
      <c r="S2581" s="3">
        <v>6</v>
      </c>
      <c r="T2581" s="30">
        <v>0</v>
      </c>
      <c r="U2581" s="31">
        <v>0</v>
      </c>
      <c r="V2581" s="32">
        <v>0</v>
      </c>
      <c r="W2581" s="82">
        <f t="shared" si="44"/>
        <v>0</v>
      </c>
      <c r="X2581" s="32">
        <v>0</v>
      </c>
      <c r="Y2581" s="31">
        <v>0</v>
      </c>
    </row>
    <row r="2582" spans="1:25" x14ac:dyDescent="0.25">
      <c r="A2582">
        <v>29</v>
      </c>
      <c r="B2582" s="7" t="s">
        <v>1030</v>
      </c>
      <c r="C2582" s="7" t="s">
        <v>1031</v>
      </c>
      <c r="D2582" s="7" t="s">
        <v>464</v>
      </c>
      <c r="O2582">
        <v>29227</v>
      </c>
      <c r="P2582" s="4">
        <v>2013</v>
      </c>
      <c r="Q2582" s="8">
        <v>0.24133663366336633</v>
      </c>
      <c r="R2582" s="15" t="s">
        <v>26</v>
      </c>
      <c r="S2582" s="3">
        <v>6</v>
      </c>
      <c r="T2582" s="30">
        <v>0</v>
      </c>
      <c r="U2582" s="31">
        <v>0</v>
      </c>
      <c r="V2582" s="32">
        <v>4</v>
      </c>
      <c r="W2582" s="82">
        <f t="shared" si="44"/>
        <v>198.70839542970691</v>
      </c>
      <c r="X2582" s="32">
        <v>0</v>
      </c>
      <c r="Y2582" s="31">
        <v>0</v>
      </c>
    </row>
    <row r="2583" spans="1:25" x14ac:dyDescent="0.25">
      <c r="A2583">
        <v>29</v>
      </c>
      <c r="B2583" s="7" t="s">
        <v>1030</v>
      </c>
      <c r="C2583" s="7" t="s">
        <v>1031</v>
      </c>
      <c r="D2583" s="7" t="s">
        <v>647</v>
      </c>
      <c r="O2583">
        <v>29229</v>
      </c>
      <c r="P2583" s="4">
        <v>18289</v>
      </c>
      <c r="Q2583" s="8">
        <v>0.17444461010884152</v>
      </c>
      <c r="R2583" s="15" t="s">
        <v>26</v>
      </c>
      <c r="S2583" s="3">
        <v>6</v>
      </c>
      <c r="T2583" s="30">
        <v>0</v>
      </c>
      <c r="U2583" s="31">
        <v>0</v>
      </c>
      <c r="V2583" s="32">
        <v>14</v>
      </c>
      <c r="W2583" s="82">
        <f t="shared" si="44"/>
        <v>76.548745147356328</v>
      </c>
      <c r="X2583" s="32">
        <v>0</v>
      </c>
      <c r="Y2583" s="31">
        <v>0</v>
      </c>
    </row>
    <row r="2584" spans="1:25" x14ac:dyDescent="0.25">
      <c r="A2584">
        <v>37</v>
      </c>
      <c r="B2584" s="7" t="s">
        <v>1243</v>
      </c>
      <c r="C2584" s="7" t="s">
        <v>1244</v>
      </c>
      <c r="D2584" s="7" t="s">
        <v>1266</v>
      </c>
      <c r="E2584">
        <v>37061</v>
      </c>
      <c r="F2584" s="4">
        <v>79</v>
      </c>
      <c r="G2584" s="4">
        <v>49</v>
      </c>
      <c r="H2584" s="4">
        <v>9</v>
      </c>
      <c r="I2584" s="4">
        <v>49</v>
      </c>
      <c r="J2584" s="4">
        <v>2562</v>
      </c>
      <c r="K2584" s="4">
        <v>27.2</v>
      </c>
      <c r="L2584" s="5">
        <v>4.2</v>
      </c>
      <c r="N2584" s="5">
        <v>1.38</v>
      </c>
      <c r="O2584">
        <v>37061</v>
      </c>
      <c r="P2584" s="4">
        <v>58741</v>
      </c>
      <c r="Q2584" s="8">
        <v>0.67798968650241465</v>
      </c>
      <c r="R2584" s="15" t="s">
        <v>26</v>
      </c>
      <c r="S2584" s="3">
        <v>6</v>
      </c>
      <c r="T2584" s="30">
        <v>12</v>
      </c>
      <c r="U2584" s="31">
        <v>20.428661411960981</v>
      </c>
      <c r="V2584" s="32">
        <v>1228</v>
      </c>
      <c r="W2584" s="82">
        <f t="shared" si="44"/>
        <v>2090.5330178240074</v>
      </c>
      <c r="X2584" s="32">
        <v>20</v>
      </c>
      <c r="Y2584" s="31">
        <v>34.047769019934968</v>
      </c>
    </row>
    <row r="2585" spans="1:25" x14ac:dyDescent="0.25">
      <c r="A2585">
        <v>37</v>
      </c>
      <c r="B2585" s="7" t="s">
        <v>1243</v>
      </c>
      <c r="C2585" s="7" t="s">
        <v>1244</v>
      </c>
      <c r="D2585" s="7" t="s">
        <v>1276</v>
      </c>
      <c r="E2585">
        <v>37091</v>
      </c>
      <c r="F2585" s="4">
        <v>79</v>
      </c>
      <c r="G2585" s="4">
        <v>70</v>
      </c>
      <c r="H2585" s="4">
        <v>10</v>
      </c>
      <c r="I2585" s="4">
        <v>70</v>
      </c>
      <c r="J2585" s="4">
        <v>3274</v>
      </c>
      <c r="K2585" s="4">
        <v>35.1</v>
      </c>
      <c r="L2585" s="5">
        <v>4.0999999999999996</v>
      </c>
      <c r="N2585" s="5">
        <v>1.38</v>
      </c>
      <c r="O2585">
        <v>37091</v>
      </c>
      <c r="P2585" s="4">
        <v>23677</v>
      </c>
      <c r="Q2585" s="8">
        <v>2.2297515327525006</v>
      </c>
      <c r="R2585" s="15" t="s">
        <v>32</v>
      </c>
      <c r="S2585" s="3">
        <v>6</v>
      </c>
      <c r="T2585" s="30">
        <v>1</v>
      </c>
      <c r="U2585" s="31">
        <v>4.2235080457828271</v>
      </c>
      <c r="V2585" s="32">
        <v>152</v>
      </c>
      <c r="W2585" s="82">
        <f t="shared" si="44"/>
        <v>641.97322295898971</v>
      </c>
      <c r="X2585" s="32">
        <v>6</v>
      </c>
      <c r="Y2585" s="31">
        <v>25.341048274696966</v>
      </c>
    </row>
    <row r="2586" spans="1:25" x14ac:dyDescent="0.25">
      <c r="A2586">
        <v>37</v>
      </c>
      <c r="B2586" s="7" t="s">
        <v>1243</v>
      </c>
      <c r="C2586" s="7" t="s">
        <v>1244</v>
      </c>
      <c r="D2586" s="7" t="s">
        <v>70</v>
      </c>
      <c r="E2586">
        <v>37113</v>
      </c>
      <c r="F2586" s="4">
        <v>93</v>
      </c>
      <c r="G2586" s="4">
        <v>49</v>
      </c>
      <c r="H2586" s="4">
        <v>5</v>
      </c>
      <c r="I2586" s="4">
        <v>49</v>
      </c>
      <c r="J2586" s="4">
        <v>1901</v>
      </c>
      <c r="K2586" s="4">
        <v>25.9</v>
      </c>
      <c r="L2586" s="5">
        <v>2.15</v>
      </c>
      <c r="N2586" s="5">
        <v>1.1600000000000001</v>
      </c>
      <c r="O2586">
        <v>37113</v>
      </c>
      <c r="P2586" s="4">
        <v>35858</v>
      </c>
      <c r="Q2586" s="8">
        <v>0.40207800775129876</v>
      </c>
      <c r="R2586" s="15" t="s">
        <v>26</v>
      </c>
      <c r="S2586" s="3">
        <v>6</v>
      </c>
      <c r="T2586" s="30">
        <v>1</v>
      </c>
      <c r="U2586" s="31">
        <v>2.7887779574990241</v>
      </c>
      <c r="V2586" s="32">
        <v>237</v>
      </c>
      <c r="W2586" s="82">
        <f t="shared" si="44"/>
        <v>660.94037592726875</v>
      </c>
      <c r="X2586" s="32">
        <v>1</v>
      </c>
      <c r="Y2586" s="31">
        <v>2.7887779574990241</v>
      </c>
    </row>
    <row r="2587" spans="1:25" x14ac:dyDescent="0.25">
      <c r="A2587">
        <v>37</v>
      </c>
      <c r="B2587" s="7" t="s">
        <v>1243</v>
      </c>
      <c r="C2587" s="7" t="s">
        <v>1244</v>
      </c>
      <c r="D2587" s="7" t="s">
        <v>335</v>
      </c>
      <c r="E2587">
        <v>37117</v>
      </c>
      <c r="F2587" s="4">
        <v>44</v>
      </c>
      <c r="G2587" s="4">
        <v>43</v>
      </c>
      <c r="H2587" s="4">
        <v>6</v>
      </c>
      <c r="I2587" s="4">
        <v>43</v>
      </c>
      <c r="J2587" s="4">
        <v>1140</v>
      </c>
      <c r="K2587" s="4">
        <v>10.9</v>
      </c>
      <c r="L2587" s="5">
        <v>3.8</v>
      </c>
      <c r="N2587" s="5">
        <v>1.22</v>
      </c>
      <c r="O2587">
        <v>37117</v>
      </c>
      <c r="P2587" s="4">
        <v>22440</v>
      </c>
      <c r="Q2587" s="8">
        <v>0.99135153467865011</v>
      </c>
      <c r="R2587" s="15" t="s">
        <v>26</v>
      </c>
      <c r="S2587" s="3">
        <v>6</v>
      </c>
      <c r="T2587" s="30">
        <v>4</v>
      </c>
      <c r="U2587" s="31">
        <v>17.825311942959001</v>
      </c>
      <c r="V2587" s="32">
        <v>101</v>
      </c>
      <c r="W2587" s="82">
        <f t="shared" si="44"/>
        <v>450.08912655971483</v>
      </c>
      <c r="X2587" s="32">
        <v>4</v>
      </c>
      <c r="Y2587" s="31">
        <v>17.825311942959001</v>
      </c>
    </row>
    <row r="2588" spans="1:25" x14ac:dyDescent="0.25">
      <c r="A2588">
        <v>30</v>
      </c>
      <c r="B2588" s="7" t="s">
        <v>1072</v>
      </c>
      <c r="C2588" s="7" t="s">
        <v>1073</v>
      </c>
      <c r="D2588" s="7" t="s">
        <v>1089</v>
      </c>
      <c r="O2588">
        <v>30045</v>
      </c>
      <c r="P2588" s="4">
        <v>2007</v>
      </c>
      <c r="Q2588" s="8">
        <v>0.26949541284403672</v>
      </c>
      <c r="R2588" s="15" t="s">
        <v>26</v>
      </c>
      <c r="S2588" s="3">
        <v>6</v>
      </c>
      <c r="T2588" s="30">
        <v>0</v>
      </c>
      <c r="U2588" s="31">
        <v>0</v>
      </c>
      <c r="V2588" s="32">
        <v>0</v>
      </c>
      <c r="W2588" s="82">
        <f t="shared" si="44"/>
        <v>0</v>
      </c>
      <c r="X2588" s="32">
        <v>0</v>
      </c>
      <c r="Y2588" s="31">
        <v>0</v>
      </c>
    </row>
    <row r="2589" spans="1:25" x14ac:dyDescent="0.25">
      <c r="A2589">
        <v>37</v>
      </c>
      <c r="B2589" s="7" t="s">
        <v>1243</v>
      </c>
      <c r="C2589" s="7" t="s">
        <v>1244</v>
      </c>
      <c r="D2589" s="7" t="s">
        <v>425</v>
      </c>
      <c r="E2589">
        <v>37121</v>
      </c>
      <c r="F2589" s="4">
        <v>75</v>
      </c>
      <c r="G2589" s="4">
        <v>25</v>
      </c>
      <c r="I2589" s="4">
        <v>25</v>
      </c>
      <c r="J2589" s="4">
        <v>1220</v>
      </c>
      <c r="K2589" s="4">
        <v>13.1</v>
      </c>
      <c r="L2589" s="5">
        <v>1.1000000000000001</v>
      </c>
      <c r="N2589" s="5">
        <v>1.1599999999999999</v>
      </c>
      <c r="O2589">
        <v>37121</v>
      </c>
      <c r="P2589" s="4">
        <v>14964</v>
      </c>
      <c r="Q2589" s="8">
        <v>0.25405921680993315</v>
      </c>
      <c r="R2589" s="15" t="s">
        <v>26</v>
      </c>
      <c r="S2589" s="3">
        <v>6</v>
      </c>
      <c r="T2589" s="30">
        <v>0</v>
      </c>
      <c r="U2589" s="31">
        <v>0</v>
      </c>
      <c r="V2589" s="32">
        <v>18</v>
      </c>
      <c r="W2589" s="82">
        <f t="shared" si="44"/>
        <v>120.28869286287089</v>
      </c>
      <c r="X2589" s="32">
        <v>0</v>
      </c>
      <c r="Y2589" s="31">
        <v>0</v>
      </c>
    </row>
    <row r="2590" spans="1:25" x14ac:dyDescent="0.25">
      <c r="A2590">
        <v>37</v>
      </c>
      <c r="B2590" s="7" t="s">
        <v>1243</v>
      </c>
      <c r="C2590" s="7" t="s">
        <v>1244</v>
      </c>
      <c r="D2590" s="7" t="s">
        <v>77</v>
      </c>
      <c r="E2590">
        <v>37123</v>
      </c>
      <c r="F2590" s="4">
        <v>16</v>
      </c>
      <c r="G2590" s="4">
        <v>3</v>
      </c>
      <c r="I2590" s="4">
        <v>3</v>
      </c>
      <c r="J2590" s="4">
        <v>184</v>
      </c>
      <c r="K2590" s="4">
        <v>1.9</v>
      </c>
      <c r="L2590" s="5">
        <v>1.3</v>
      </c>
      <c r="N2590" s="5">
        <v>1.19</v>
      </c>
      <c r="O2590">
        <v>37123</v>
      </c>
      <c r="P2590" s="4">
        <v>27173</v>
      </c>
      <c r="Q2590" s="8">
        <v>0.58204768583450206</v>
      </c>
      <c r="R2590" s="15" t="s">
        <v>26</v>
      </c>
      <c r="S2590" s="3">
        <v>6</v>
      </c>
      <c r="T2590" s="30">
        <v>3</v>
      </c>
      <c r="U2590" s="31">
        <v>11.040370956464137</v>
      </c>
      <c r="V2590" s="32">
        <v>211</v>
      </c>
      <c r="W2590" s="82">
        <f t="shared" si="44"/>
        <v>776.50609060464433</v>
      </c>
      <c r="X2590" s="32">
        <v>5</v>
      </c>
      <c r="Y2590" s="31">
        <v>18.400618260773562</v>
      </c>
    </row>
    <row r="2591" spans="1:25" x14ac:dyDescent="0.25">
      <c r="A2591">
        <v>37</v>
      </c>
      <c r="B2591" s="7" t="s">
        <v>1243</v>
      </c>
      <c r="C2591" s="7" t="s">
        <v>1244</v>
      </c>
      <c r="D2591" s="7" t="s">
        <v>155</v>
      </c>
      <c r="E2591">
        <v>37149</v>
      </c>
      <c r="F2591" s="4">
        <v>52</v>
      </c>
      <c r="G2591" s="4">
        <v>25</v>
      </c>
      <c r="H2591" s="4">
        <v>6</v>
      </c>
      <c r="I2591" s="4">
        <v>25</v>
      </c>
      <c r="J2591" s="4">
        <v>1283</v>
      </c>
      <c r="K2591" s="4">
        <v>12.8</v>
      </c>
      <c r="L2591" s="5">
        <v>3.2</v>
      </c>
      <c r="N2591" s="5">
        <v>1.46</v>
      </c>
      <c r="O2591">
        <v>37149</v>
      </c>
      <c r="P2591" s="4">
        <v>20724</v>
      </c>
      <c r="Q2591" s="8">
        <v>0.55186170212765961</v>
      </c>
      <c r="R2591" s="15" t="s">
        <v>26</v>
      </c>
      <c r="S2591" s="3">
        <v>6</v>
      </c>
      <c r="T2591" s="30">
        <v>4</v>
      </c>
      <c r="U2591" s="31">
        <v>19.301293186643505</v>
      </c>
      <c r="V2591" s="32">
        <v>55</v>
      </c>
      <c r="W2591" s="82">
        <f t="shared" si="44"/>
        <v>265.39278131634819</v>
      </c>
      <c r="X2591" s="32">
        <v>4</v>
      </c>
      <c r="Y2591" s="31">
        <v>19.301293186643505</v>
      </c>
    </row>
    <row r="2592" spans="1:25" x14ac:dyDescent="0.25">
      <c r="A2592">
        <v>30</v>
      </c>
      <c r="B2592" s="7" t="s">
        <v>1072</v>
      </c>
      <c r="C2592" s="7" t="s">
        <v>1073</v>
      </c>
      <c r="D2592" s="7" t="s">
        <v>1095</v>
      </c>
      <c r="O2592">
        <v>30069</v>
      </c>
      <c r="P2592" s="4">
        <v>487</v>
      </c>
      <c r="Q2592" s="8">
        <v>0.1079136690647482</v>
      </c>
      <c r="R2592" s="15" t="s">
        <v>26</v>
      </c>
      <c r="S2592" s="3">
        <v>6</v>
      </c>
      <c r="T2592" s="30">
        <v>0</v>
      </c>
      <c r="U2592" s="31">
        <v>0</v>
      </c>
      <c r="V2592" s="32">
        <v>0</v>
      </c>
      <c r="W2592" s="82">
        <f t="shared" si="44"/>
        <v>0</v>
      </c>
      <c r="X2592" s="32">
        <v>0</v>
      </c>
      <c r="Y2592" s="31">
        <v>0</v>
      </c>
    </row>
    <row r="2593" spans="1:25" x14ac:dyDescent="0.25">
      <c r="A2593">
        <v>30</v>
      </c>
      <c r="B2593" s="7" t="s">
        <v>1072</v>
      </c>
      <c r="C2593" s="7" t="s">
        <v>1073</v>
      </c>
      <c r="D2593" s="7" t="s">
        <v>1097</v>
      </c>
      <c r="O2593">
        <v>30075</v>
      </c>
      <c r="P2593" s="4">
        <v>1682</v>
      </c>
      <c r="Q2593" s="8">
        <v>0.14366515837104071</v>
      </c>
      <c r="R2593" s="15" t="s">
        <v>26</v>
      </c>
      <c r="S2593" s="3">
        <v>6</v>
      </c>
      <c r="T2593" s="30">
        <v>0</v>
      </c>
      <c r="U2593" s="31">
        <v>0</v>
      </c>
      <c r="V2593" s="32">
        <v>0</v>
      </c>
      <c r="W2593" s="82">
        <f t="shared" si="44"/>
        <v>0</v>
      </c>
      <c r="X2593" s="32">
        <v>0</v>
      </c>
      <c r="Y2593" s="31">
        <v>0</v>
      </c>
    </row>
    <row r="2594" spans="1:25" x14ac:dyDescent="0.25">
      <c r="A2594">
        <v>37</v>
      </c>
      <c r="B2594" s="7" t="s">
        <v>1243</v>
      </c>
      <c r="C2594" s="7" t="s">
        <v>1244</v>
      </c>
      <c r="D2594" s="7" t="s">
        <v>1297</v>
      </c>
      <c r="E2594">
        <v>37163</v>
      </c>
      <c r="F2594" s="4">
        <v>103</v>
      </c>
      <c r="G2594" s="4">
        <v>59</v>
      </c>
      <c r="H2594" s="4">
        <v>8</v>
      </c>
      <c r="I2594" s="4">
        <v>59</v>
      </c>
      <c r="J2594" s="4">
        <v>2808</v>
      </c>
      <c r="K2594" s="4">
        <v>23.8</v>
      </c>
      <c r="L2594" s="5">
        <v>3.3</v>
      </c>
      <c r="N2594" s="5">
        <v>1.32</v>
      </c>
      <c r="O2594">
        <v>37163</v>
      </c>
      <c r="P2594" s="4">
        <v>63531</v>
      </c>
      <c r="Q2594" s="8">
        <v>0.71081008222132358</v>
      </c>
      <c r="R2594" s="15" t="s">
        <v>26</v>
      </c>
      <c r="S2594" s="3">
        <v>6</v>
      </c>
      <c r="T2594" s="30">
        <v>1</v>
      </c>
      <c r="U2594" s="31">
        <v>1.5740347232059941</v>
      </c>
      <c r="V2594" s="32">
        <v>783</v>
      </c>
      <c r="W2594" s="82">
        <f t="shared" si="44"/>
        <v>1232.4691882702932</v>
      </c>
      <c r="X2594" s="32">
        <v>4</v>
      </c>
      <c r="Y2594" s="31">
        <v>6.2961388928239765</v>
      </c>
    </row>
    <row r="2595" spans="1:25" x14ac:dyDescent="0.25">
      <c r="A2595">
        <v>37</v>
      </c>
      <c r="B2595" s="7" t="s">
        <v>1243</v>
      </c>
      <c r="C2595" s="7" t="s">
        <v>1244</v>
      </c>
      <c r="D2595" s="7" t="s">
        <v>1301</v>
      </c>
      <c r="E2595">
        <v>37173</v>
      </c>
      <c r="F2595" s="4">
        <v>81</v>
      </c>
      <c r="G2595" s="4">
        <v>44</v>
      </c>
      <c r="I2595" s="4">
        <v>44</v>
      </c>
      <c r="J2595" s="4">
        <v>962</v>
      </c>
      <c r="K2595" s="4">
        <v>14.700000000000001</v>
      </c>
      <c r="L2595" s="5">
        <v>2.7</v>
      </c>
      <c r="M2595" s="5">
        <v>0.78</v>
      </c>
      <c r="N2595" s="5">
        <v>0.94</v>
      </c>
      <c r="O2595">
        <v>37173</v>
      </c>
      <c r="P2595" s="4">
        <v>14271</v>
      </c>
      <c r="Q2595" s="8">
        <v>0.61598877980364652</v>
      </c>
      <c r="R2595" s="15" t="s">
        <v>26</v>
      </c>
      <c r="S2595" s="3">
        <v>6</v>
      </c>
      <c r="T2595" s="30">
        <v>0</v>
      </c>
      <c r="U2595" s="31">
        <v>0</v>
      </c>
      <c r="V2595" s="32">
        <v>38</v>
      </c>
      <c r="W2595" s="82">
        <f t="shared" si="44"/>
        <v>266.27426249036506</v>
      </c>
      <c r="X2595" s="32">
        <v>0</v>
      </c>
      <c r="Y2595" s="31">
        <v>0</v>
      </c>
    </row>
    <row r="2596" spans="1:25" x14ac:dyDescent="0.25">
      <c r="A2596">
        <v>37</v>
      </c>
      <c r="B2596" s="7" t="s">
        <v>1243</v>
      </c>
      <c r="C2596" s="7" t="s">
        <v>1244</v>
      </c>
      <c r="D2596" s="7" t="s">
        <v>91</v>
      </c>
      <c r="E2596">
        <v>37187</v>
      </c>
      <c r="F2596" s="4">
        <v>28</v>
      </c>
      <c r="G2596" s="4">
        <v>33</v>
      </c>
      <c r="I2596" s="4">
        <v>33</v>
      </c>
      <c r="J2596" s="4">
        <v>111</v>
      </c>
      <c r="K2596" s="4">
        <v>1.9</v>
      </c>
      <c r="L2596" s="5">
        <v>3</v>
      </c>
      <c r="N2596" s="5">
        <v>0.88</v>
      </c>
      <c r="O2596">
        <v>37187</v>
      </c>
      <c r="P2596" s="4">
        <v>11580</v>
      </c>
      <c r="Q2596" s="8">
        <v>1.3689547581903276</v>
      </c>
      <c r="R2596" s="15" t="s">
        <v>32</v>
      </c>
      <c r="S2596" s="3">
        <v>6</v>
      </c>
      <c r="T2596" s="30">
        <v>3</v>
      </c>
      <c r="U2596" s="31">
        <v>25.906735751295336</v>
      </c>
      <c r="V2596" s="32">
        <v>34</v>
      </c>
      <c r="W2596" s="82">
        <f t="shared" si="44"/>
        <v>293.60967184801382</v>
      </c>
      <c r="X2596" s="32">
        <v>3</v>
      </c>
      <c r="Y2596" s="31">
        <v>25.906735751295336</v>
      </c>
    </row>
    <row r="2597" spans="1:25" x14ac:dyDescent="0.25">
      <c r="A2597">
        <v>30</v>
      </c>
      <c r="B2597" s="7" t="s">
        <v>1072</v>
      </c>
      <c r="C2597" s="7" t="s">
        <v>1073</v>
      </c>
      <c r="D2597" s="7" t="s">
        <v>1106</v>
      </c>
      <c r="O2597">
        <v>30103</v>
      </c>
      <c r="P2597" s="4">
        <v>696</v>
      </c>
      <c r="Q2597" s="8">
        <v>0.16809116809116809</v>
      </c>
      <c r="R2597" s="15" t="s">
        <v>26</v>
      </c>
      <c r="S2597" s="3">
        <v>6</v>
      </c>
      <c r="T2597" s="30">
        <v>0</v>
      </c>
      <c r="U2597" s="31">
        <v>0</v>
      </c>
      <c r="V2597" s="32">
        <v>0</v>
      </c>
      <c r="W2597" s="82">
        <f t="shared" si="44"/>
        <v>0</v>
      </c>
      <c r="X2597" s="32">
        <v>0</v>
      </c>
      <c r="Y2597" s="31">
        <v>0</v>
      </c>
    </row>
    <row r="2598" spans="1:25" x14ac:dyDescent="0.25">
      <c r="A2598">
        <v>30</v>
      </c>
      <c r="B2598" s="7" t="s">
        <v>1072</v>
      </c>
      <c r="C2598" s="7" t="s">
        <v>1073</v>
      </c>
      <c r="D2598" s="7" t="s">
        <v>1108</v>
      </c>
      <c r="O2598">
        <v>30109</v>
      </c>
      <c r="P2598" s="4">
        <v>969</v>
      </c>
      <c r="Q2598" s="8">
        <v>0.11879049676025918</v>
      </c>
      <c r="R2598" s="15" t="s">
        <v>26</v>
      </c>
      <c r="S2598" s="3">
        <v>6</v>
      </c>
      <c r="T2598" s="30">
        <v>0</v>
      </c>
      <c r="U2598" s="31">
        <v>0</v>
      </c>
      <c r="V2598" s="32">
        <v>0</v>
      </c>
      <c r="W2598" s="82">
        <f t="shared" si="44"/>
        <v>0</v>
      </c>
      <c r="X2598" s="32">
        <v>0</v>
      </c>
      <c r="Y2598" s="31">
        <v>0</v>
      </c>
    </row>
    <row r="2599" spans="1:25" x14ac:dyDescent="0.25">
      <c r="A2599">
        <v>38</v>
      </c>
      <c r="B2599" s="7" t="s">
        <v>1309</v>
      </c>
      <c r="C2599" s="7" t="s">
        <v>1310</v>
      </c>
      <c r="D2599" s="7" t="s">
        <v>232</v>
      </c>
      <c r="E2599">
        <v>38001</v>
      </c>
      <c r="F2599" s="4">
        <v>29</v>
      </c>
      <c r="G2599" s="4">
        <v>25</v>
      </c>
      <c r="I2599" s="4">
        <v>25</v>
      </c>
      <c r="J2599" s="4">
        <v>468</v>
      </c>
      <c r="K2599" s="4">
        <v>6.8</v>
      </c>
      <c r="L2599" s="5">
        <v>3.6</v>
      </c>
      <c r="N2599" s="5">
        <v>0.93</v>
      </c>
      <c r="O2599">
        <v>38001</v>
      </c>
      <c r="P2599" s="4">
        <v>2216</v>
      </c>
      <c r="Q2599" s="8">
        <v>0.23762376237623761</v>
      </c>
      <c r="R2599" s="15" t="s">
        <v>26</v>
      </c>
      <c r="S2599" s="3">
        <v>6</v>
      </c>
      <c r="T2599" s="30">
        <v>0</v>
      </c>
      <c r="U2599" s="31">
        <v>0</v>
      </c>
      <c r="V2599" s="32">
        <v>0</v>
      </c>
      <c r="W2599" s="82">
        <f t="shared" si="44"/>
        <v>0</v>
      </c>
      <c r="X2599" s="32">
        <v>0</v>
      </c>
      <c r="Y2599" s="31">
        <v>0</v>
      </c>
    </row>
    <row r="2600" spans="1:25" x14ac:dyDescent="0.25">
      <c r="A2600">
        <v>38</v>
      </c>
      <c r="B2600" s="7" t="s">
        <v>1309</v>
      </c>
      <c r="C2600" s="7" t="s">
        <v>1310</v>
      </c>
      <c r="D2600" s="7" t="s">
        <v>1311</v>
      </c>
      <c r="E2600">
        <v>38003</v>
      </c>
      <c r="F2600" s="4">
        <v>12</v>
      </c>
      <c r="G2600" s="4">
        <v>25</v>
      </c>
      <c r="I2600" s="4">
        <v>25</v>
      </c>
      <c r="J2600" s="4">
        <v>225</v>
      </c>
      <c r="K2600" s="4">
        <v>8.1</v>
      </c>
      <c r="L2600" s="5">
        <v>3.1</v>
      </c>
      <c r="N2600" s="5">
        <v>1.2</v>
      </c>
      <c r="O2600">
        <v>38003</v>
      </c>
      <c r="P2600" s="4">
        <v>10415</v>
      </c>
      <c r="Q2600" s="8">
        <v>0.50537974683544307</v>
      </c>
      <c r="R2600" s="15" t="s">
        <v>26</v>
      </c>
      <c r="S2600" s="3">
        <v>6</v>
      </c>
      <c r="T2600" s="30">
        <v>0</v>
      </c>
      <c r="U2600" s="31">
        <v>0</v>
      </c>
      <c r="V2600" s="32">
        <v>9</v>
      </c>
      <c r="W2600" s="82">
        <f t="shared" si="44"/>
        <v>86.413826212193953</v>
      </c>
      <c r="X2600" s="32">
        <v>0</v>
      </c>
      <c r="Y2600" s="31">
        <v>0</v>
      </c>
    </row>
    <row r="2601" spans="1:25" x14ac:dyDescent="0.25">
      <c r="A2601">
        <v>31</v>
      </c>
      <c r="B2601" s="7" t="s">
        <v>1110</v>
      </c>
      <c r="C2601" s="7" t="s">
        <v>1111</v>
      </c>
      <c r="D2601" s="7" t="s">
        <v>1113</v>
      </c>
      <c r="O2601">
        <v>31005</v>
      </c>
      <c r="P2601" s="4">
        <v>463</v>
      </c>
      <c r="Q2601" s="8">
        <v>6.9672131147540978E-2</v>
      </c>
      <c r="R2601" s="15" t="s">
        <v>26</v>
      </c>
      <c r="S2601" s="3">
        <v>6</v>
      </c>
      <c r="T2601" s="30">
        <v>0</v>
      </c>
      <c r="U2601" s="31">
        <v>0</v>
      </c>
      <c r="V2601" s="32">
        <v>0</v>
      </c>
      <c r="W2601" s="82">
        <f t="shared" si="44"/>
        <v>0</v>
      </c>
      <c r="X2601" s="32">
        <v>0</v>
      </c>
      <c r="Y2601" s="31">
        <v>0</v>
      </c>
    </row>
    <row r="2602" spans="1:25" x14ac:dyDescent="0.25">
      <c r="A2602">
        <v>38</v>
      </c>
      <c r="B2602" s="7" t="s">
        <v>1309</v>
      </c>
      <c r="C2602" s="7" t="s">
        <v>1310</v>
      </c>
      <c r="D2602" s="7" t="s">
        <v>1314</v>
      </c>
      <c r="E2602">
        <v>38009</v>
      </c>
      <c r="F2602" s="4">
        <v>13</v>
      </c>
      <c r="G2602" s="4">
        <v>25</v>
      </c>
      <c r="I2602" s="4">
        <v>25</v>
      </c>
      <c r="J2602" s="4">
        <v>104</v>
      </c>
      <c r="K2602" s="4">
        <v>15.1</v>
      </c>
      <c r="L2602" s="5">
        <v>2.8</v>
      </c>
      <c r="N2602" s="5">
        <v>0.91</v>
      </c>
      <c r="O2602">
        <v>38009</v>
      </c>
      <c r="P2602" s="4">
        <v>6282</v>
      </c>
      <c r="Q2602" s="8">
        <v>0.29510825982357658</v>
      </c>
      <c r="R2602" s="15" t="s">
        <v>26</v>
      </c>
      <c r="S2602" s="3">
        <v>6</v>
      </c>
      <c r="T2602" s="30">
        <v>0</v>
      </c>
      <c r="U2602" s="31">
        <v>0</v>
      </c>
      <c r="V2602" s="32">
        <v>4</v>
      </c>
      <c r="W2602" s="82">
        <f t="shared" si="44"/>
        <v>63.673989175421845</v>
      </c>
      <c r="X2602" s="32">
        <v>0</v>
      </c>
      <c r="Y2602" s="31">
        <v>0</v>
      </c>
    </row>
    <row r="2603" spans="1:25" x14ac:dyDescent="0.25">
      <c r="A2603">
        <v>38</v>
      </c>
      <c r="B2603" s="7" t="s">
        <v>1309</v>
      </c>
      <c r="C2603" s="7" t="s">
        <v>1310</v>
      </c>
      <c r="D2603" s="7" t="s">
        <v>1315</v>
      </c>
      <c r="E2603">
        <v>38011</v>
      </c>
      <c r="F2603" s="4">
        <v>5</v>
      </c>
      <c r="G2603" s="4">
        <v>23</v>
      </c>
      <c r="I2603" s="4">
        <v>23</v>
      </c>
      <c r="J2603" s="4">
        <v>107</v>
      </c>
      <c r="K2603" s="4">
        <v>3.1</v>
      </c>
      <c r="L2603" s="5">
        <v>2.7</v>
      </c>
      <c r="N2603" s="5">
        <v>0.92</v>
      </c>
      <c r="O2603">
        <v>38011</v>
      </c>
      <c r="P2603" s="4">
        <v>3024</v>
      </c>
      <c r="Q2603" s="8">
        <v>0.15698478561549101</v>
      </c>
      <c r="R2603" s="15" t="s">
        <v>26</v>
      </c>
      <c r="S2603" s="3">
        <v>6</v>
      </c>
      <c r="T2603" s="30">
        <v>0</v>
      </c>
      <c r="U2603" s="31">
        <v>0</v>
      </c>
      <c r="V2603" s="32">
        <v>1</v>
      </c>
      <c r="W2603" s="82">
        <f t="shared" si="44"/>
        <v>33.06878306878307</v>
      </c>
      <c r="X2603" s="32">
        <v>0</v>
      </c>
      <c r="Y2603" s="31">
        <v>0</v>
      </c>
    </row>
    <row r="2604" spans="1:25" x14ac:dyDescent="0.25">
      <c r="A2604">
        <v>31</v>
      </c>
      <c r="B2604" s="7" t="s">
        <v>1110</v>
      </c>
      <c r="C2604" s="7" t="s">
        <v>1111</v>
      </c>
      <c r="D2604" s="7" t="s">
        <v>477</v>
      </c>
      <c r="O2604">
        <v>31009</v>
      </c>
      <c r="P2604" s="4">
        <v>465</v>
      </c>
      <c r="Q2604" s="8">
        <v>0.10869565217391304</v>
      </c>
      <c r="R2604" s="15" t="s">
        <v>26</v>
      </c>
      <c r="S2604" s="3">
        <v>6</v>
      </c>
      <c r="T2604" s="30">
        <v>0</v>
      </c>
      <c r="U2604" s="31">
        <v>0</v>
      </c>
      <c r="V2604" s="32">
        <v>0</v>
      </c>
      <c r="W2604" s="82">
        <f t="shared" si="44"/>
        <v>0</v>
      </c>
      <c r="X2604" s="32">
        <v>0</v>
      </c>
      <c r="Y2604" s="31">
        <v>0</v>
      </c>
    </row>
    <row r="2605" spans="1:25" x14ac:dyDescent="0.25">
      <c r="A2605">
        <v>38</v>
      </c>
      <c r="B2605" s="7" t="s">
        <v>1309</v>
      </c>
      <c r="C2605" s="7" t="s">
        <v>1310</v>
      </c>
      <c r="D2605" s="7" t="s">
        <v>1317</v>
      </c>
      <c r="E2605">
        <v>38019</v>
      </c>
      <c r="F2605" s="4">
        <v>11</v>
      </c>
      <c r="G2605" s="4">
        <v>20</v>
      </c>
      <c r="I2605" s="4">
        <v>20</v>
      </c>
      <c r="J2605" s="4">
        <v>83</v>
      </c>
      <c r="K2605" s="4">
        <v>1.3</v>
      </c>
      <c r="L2605" s="5">
        <v>3.2</v>
      </c>
      <c r="N2605" s="5">
        <v>0.84</v>
      </c>
      <c r="O2605">
        <v>38019</v>
      </c>
      <c r="P2605" s="4">
        <v>3762</v>
      </c>
      <c r="Q2605" s="8">
        <v>0.3507737656595431</v>
      </c>
      <c r="R2605" s="15" t="s">
        <v>26</v>
      </c>
      <c r="S2605" s="3">
        <v>6</v>
      </c>
      <c r="T2605" s="30">
        <v>0</v>
      </c>
      <c r="U2605" s="31">
        <v>0</v>
      </c>
      <c r="V2605" s="32">
        <v>0</v>
      </c>
      <c r="W2605" s="82">
        <f t="shared" si="44"/>
        <v>0</v>
      </c>
      <c r="X2605" s="32">
        <v>0</v>
      </c>
      <c r="Y2605" s="31">
        <v>0</v>
      </c>
    </row>
    <row r="2606" spans="1:25" x14ac:dyDescent="0.25">
      <c r="A2606">
        <v>38</v>
      </c>
      <c r="B2606" s="7" t="s">
        <v>1309</v>
      </c>
      <c r="C2606" s="7" t="s">
        <v>1310</v>
      </c>
      <c r="D2606" s="7" t="s">
        <v>1318</v>
      </c>
      <c r="E2606">
        <v>38021</v>
      </c>
      <c r="F2606" s="4">
        <v>16</v>
      </c>
      <c r="G2606" s="4">
        <v>20</v>
      </c>
      <c r="I2606" s="4">
        <v>20</v>
      </c>
      <c r="J2606" s="4">
        <v>215</v>
      </c>
      <c r="K2606" s="4">
        <v>4.4000000000000004</v>
      </c>
      <c r="L2606" s="5">
        <v>3.1</v>
      </c>
      <c r="N2606" s="5">
        <v>1.04</v>
      </c>
      <c r="O2606">
        <v>38021</v>
      </c>
      <c r="P2606" s="4">
        <v>4872</v>
      </c>
      <c r="Q2606" s="8">
        <v>0.33233353329334131</v>
      </c>
      <c r="R2606" s="15" t="s">
        <v>26</v>
      </c>
      <c r="S2606" s="3">
        <v>6</v>
      </c>
      <c r="T2606" s="30">
        <v>0</v>
      </c>
      <c r="U2606" s="31">
        <v>0</v>
      </c>
      <c r="V2606" s="32">
        <v>3</v>
      </c>
      <c r="W2606" s="82">
        <f t="shared" si="44"/>
        <v>61.576354679802954</v>
      </c>
      <c r="X2606" s="32">
        <v>0</v>
      </c>
      <c r="Y2606" s="31">
        <v>0</v>
      </c>
    </row>
    <row r="2607" spans="1:25" x14ac:dyDescent="0.25">
      <c r="A2607">
        <v>38</v>
      </c>
      <c r="B2607" s="7" t="s">
        <v>1309</v>
      </c>
      <c r="C2607" s="7" t="s">
        <v>1310</v>
      </c>
      <c r="D2607" s="7" t="s">
        <v>1319</v>
      </c>
      <c r="E2607">
        <v>38023</v>
      </c>
      <c r="F2607" s="4">
        <v>4</v>
      </c>
      <c r="G2607" s="4">
        <v>15</v>
      </c>
      <c r="I2607" s="4">
        <v>15</v>
      </c>
      <c r="J2607" s="4">
        <v>59</v>
      </c>
      <c r="K2607" s="4">
        <v>3.9</v>
      </c>
      <c r="L2607" s="5">
        <v>3.2</v>
      </c>
      <c r="N2607" s="5">
        <v>0.94</v>
      </c>
      <c r="O2607">
        <v>38023</v>
      </c>
      <c r="P2607" s="4">
        <v>2264</v>
      </c>
      <c r="Q2607" s="8">
        <v>0.28258362168396772</v>
      </c>
      <c r="R2607" s="15" t="s">
        <v>26</v>
      </c>
      <c r="S2607" s="3">
        <v>6</v>
      </c>
      <c r="T2607" s="30">
        <v>0</v>
      </c>
      <c r="U2607" s="31">
        <v>0</v>
      </c>
      <c r="V2607" s="32">
        <v>1</v>
      </c>
      <c r="W2607" s="82">
        <f t="shared" si="44"/>
        <v>44.169611307420496</v>
      </c>
      <c r="X2607" s="32">
        <v>0</v>
      </c>
      <c r="Y2607" s="31">
        <v>0</v>
      </c>
    </row>
    <row r="2608" spans="1:25" x14ac:dyDescent="0.25">
      <c r="A2608">
        <v>38</v>
      </c>
      <c r="B2608" s="7" t="s">
        <v>1309</v>
      </c>
      <c r="C2608" s="7" t="s">
        <v>1310</v>
      </c>
      <c r="D2608" s="7" t="s">
        <v>1321</v>
      </c>
      <c r="E2608">
        <v>38029</v>
      </c>
      <c r="F2608" s="4">
        <v>12</v>
      </c>
      <c r="G2608" s="4">
        <v>14</v>
      </c>
      <c r="I2608" s="4">
        <v>14</v>
      </c>
      <c r="J2608" s="4">
        <v>107</v>
      </c>
      <c r="K2608" s="4">
        <v>1.4</v>
      </c>
      <c r="L2608" s="5">
        <v>3.3</v>
      </c>
      <c r="N2608" s="5">
        <v>1.02</v>
      </c>
      <c r="O2608">
        <v>38029</v>
      </c>
      <c r="P2608" s="4">
        <v>3241</v>
      </c>
      <c r="Q2608" s="8">
        <v>0.12820512820512819</v>
      </c>
      <c r="R2608" s="15" t="s">
        <v>26</v>
      </c>
      <c r="S2608" s="3">
        <v>6</v>
      </c>
      <c r="T2608" s="30">
        <v>1</v>
      </c>
      <c r="U2608" s="31">
        <v>30.854674483184201</v>
      </c>
      <c r="V2608" s="32">
        <v>4</v>
      </c>
      <c r="W2608" s="82">
        <f t="shared" si="44"/>
        <v>123.41869793273681</v>
      </c>
      <c r="X2608" s="32">
        <v>1</v>
      </c>
      <c r="Y2608" s="31">
        <v>30.854674483184201</v>
      </c>
    </row>
    <row r="2609" spans="1:25" x14ac:dyDescent="0.25">
      <c r="A2609">
        <v>38</v>
      </c>
      <c r="B2609" s="7" t="s">
        <v>1309</v>
      </c>
      <c r="C2609" s="7" t="s">
        <v>1310</v>
      </c>
      <c r="D2609" s="7" t="s">
        <v>1322</v>
      </c>
      <c r="E2609">
        <v>38031</v>
      </c>
      <c r="F2609" s="4">
        <v>10</v>
      </c>
      <c r="G2609" s="4">
        <v>25</v>
      </c>
      <c r="I2609" s="4">
        <v>25</v>
      </c>
      <c r="J2609" s="4">
        <v>220</v>
      </c>
      <c r="K2609" s="4">
        <v>3.3</v>
      </c>
      <c r="L2609" s="5">
        <v>2.8</v>
      </c>
      <c r="N2609" s="5">
        <v>0.94</v>
      </c>
      <c r="O2609">
        <v>38031</v>
      </c>
      <c r="P2609" s="4">
        <v>3210</v>
      </c>
      <c r="Q2609" s="8">
        <v>0.27961321514907334</v>
      </c>
      <c r="R2609" s="15" t="s">
        <v>26</v>
      </c>
      <c r="S2609" s="3">
        <v>6</v>
      </c>
      <c r="T2609" s="30">
        <v>0</v>
      </c>
      <c r="U2609" s="31">
        <v>0</v>
      </c>
      <c r="V2609" s="32">
        <v>1</v>
      </c>
      <c r="W2609" s="82">
        <f t="shared" si="44"/>
        <v>31.152647975077883</v>
      </c>
      <c r="X2609" s="32">
        <v>0</v>
      </c>
      <c r="Y2609" s="31">
        <v>0</v>
      </c>
    </row>
    <row r="2610" spans="1:25" x14ac:dyDescent="0.25">
      <c r="A2610">
        <v>38</v>
      </c>
      <c r="B2610" s="7" t="s">
        <v>1309</v>
      </c>
      <c r="C2610" s="7" t="s">
        <v>1310</v>
      </c>
      <c r="D2610" s="7" t="s">
        <v>136</v>
      </c>
      <c r="E2610">
        <v>38037</v>
      </c>
      <c r="F2610" s="4">
        <v>16</v>
      </c>
      <c r="G2610" s="4">
        <v>30</v>
      </c>
      <c r="I2610" s="4">
        <v>30</v>
      </c>
      <c r="J2610" s="4">
        <v>113</v>
      </c>
      <c r="K2610" s="4">
        <v>24.9</v>
      </c>
      <c r="L2610" s="5">
        <v>3</v>
      </c>
      <c r="N2610" s="5">
        <v>0.97</v>
      </c>
      <c r="O2610">
        <v>38037</v>
      </c>
      <c r="P2610" s="4">
        <v>2274</v>
      </c>
      <c r="Q2610" s="8">
        <v>0.16696750902527077</v>
      </c>
      <c r="R2610" s="15" t="s">
        <v>26</v>
      </c>
      <c r="S2610" s="3">
        <v>6</v>
      </c>
      <c r="T2610" s="30">
        <v>0</v>
      </c>
      <c r="U2610" s="31">
        <v>0</v>
      </c>
      <c r="V2610" s="32">
        <v>2</v>
      </c>
      <c r="W2610" s="82">
        <f t="shared" si="44"/>
        <v>87.950747581354449</v>
      </c>
      <c r="X2610" s="32">
        <v>0</v>
      </c>
      <c r="Y2610" s="31">
        <v>0</v>
      </c>
    </row>
    <row r="2611" spans="1:25" x14ac:dyDescent="0.25">
      <c r="A2611">
        <v>31</v>
      </c>
      <c r="B2611" s="7" t="s">
        <v>1110</v>
      </c>
      <c r="C2611" s="7" t="s">
        <v>1111</v>
      </c>
      <c r="D2611" s="7" t="s">
        <v>612</v>
      </c>
      <c r="O2611">
        <v>31027</v>
      </c>
      <c r="P2611" s="4">
        <v>8402</v>
      </c>
      <c r="Q2611" s="8">
        <v>0.16166477916194791</v>
      </c>
      <c r="R2611" s="15" t="s">
        <v>26</v>
      </c>
      <c r="S2611" s="3">
        <v>6</v>
      </c>
      <c r="T2611" s="30">
        <v>0</v>
      </c>
      <c r="U2611" s="31">
        <v>0</v>
      </c>
      <c r="V2611" s="32">
        <v>8</v>
      </c>
      <c r="W2611" s="82">
        <f t="shared" si="44"/>
        <v>95.215424898833618</v>
      </c>
      <c r="X2611" s="32">
        <v>0</v>
      </c>
      <c r="Y2611" s="31">
        <v>0</v>
      </c>
    </row>
    <row r="2612" spans="1:25" x14ac:dyDescent="0.25">
      <c r="A2612">
        <v>38</v>
      </c>
      <c r="B2612" s="7" t="s">
        <v>1309</v>
      </c>
      <c r="C2612" s="7" t="s">
        <v>1310</v>
      </c>
      <c r="D2612" s="7" t="s">
        <v>1324</v>
      </c>
      <c r="E2612">
        <v>38039</v>
      </c>
      <c r="F2612" s="4">
        <v>7</v>
      </c>
      <c r="G2612" s="4">
        <v>18</v>
      </c>
      <c r="I2612" s="4">
        <v>18</v>
      </c>
      <c r="J2612" s="4">
        <v>46</v>
      </c>
      <c r="K2612" s="4">
        <v>2.1</v>
      </c>
      <c r="L2612" s="5">
        <v>3.4</v>
      </c>
      <c r="N2612" s="5">
        <v>0.94</v>
      </c>
      <c r="O2612">
        <v>38039</v>
      </c>
      <c r="P2612" s="4">
        <v>2231</v>
      </c>
      <c r="Q2612" s="8">
        <v>0.35182998819362454</v>
      </c>
      <c r="R2612" s="15" t="s">
        <v>26</v>
      </c>
      <c r="S2612" s="3">
        <v>6</v>
      </c>
      <c r="T2612" s="30">
        <v>0</v>
      </c>
      <c r="U2612" s="31">
        <v>0</v>
      </c>
      <c r="V2612" s="32">
        <v>1</v>
      </c>
      <c r="W2612" s="82">
        <f t="shared" si="44"/>
        <v>44.822949350067233</v>
      </c>
      <c r="X2612" s="32">
        <v>0</v>
      </c>
      <c r="Y2612" s="31">
        <v>0</v>
      </c>
    </row>
    <row r="2613" spans="1:25" x14ac:dyDescent="0.25">
      <c r="A2613">
        <v>38</v>
      </c>
      <c r="B2613" s="7" t="s">
        <v>1309</v>
      </c>
      <c r="C2613" s="7" t="s">
        <v>1310</v>
      </c>
      <c r="D2613" s="7" t="s">
        <v>423</v>
      </c>
      <c r="E2613">
        <v>38051</v>
      </c>
      <c r="F2613" s="4">
        <v>12</v>
      </c>
      <c r="G2613" s="4">
        <v>44</v>
      </c>
      <c r="I2613" s="4">
        <v>44</v>
      </c>
      <c r="J2613" s="4">
        <v>256</v>
      </c>
      <c r="K2613" s="4">
        <v>5.4</v>
      </c>
      <c r="L2613" s="5">
        <v>2.85</v>
      </c>
      <c r="N2613" s="5">
        <v>0.90500000000000003</v>
      </c>
      <c r="O2613">
        <v>38051</v>
      </c>
      <c r="P2613" s="4">
        <v>2497</v>
      </c>
      <c r="Q2613" s="8">
        <v>0.21363636363636362</v>
      </c>
      <c r="R2613" s="15" t="s">
        <v>26</v>
      </c>
      <c r="S2613" s="3">
        <v>6</v>
      </c>
      <c r="T2613" s="30">
        <v>0</v>
      </c>
      <c r="U2613" s="31">
        <v>0</v>
      </c>
      <c r="V2613" s="32">
        <v>1</v>
      </c>
      <c r="W2613" s="82">
        <f t="shared" si="44"/>
        <v>40.048057669203047</v>
      </c>
      <c r="X2613" s="32">
        <v>0</v>
      </c>
      <c r="Y2613" s="31">
        <v>0</v>
      </c>
    </row>
    <row r="2614" spans="1:25" x14ac:dyDescent="0.25">
      <c r="A2614">
        <v>38</v>
      </c>
      <c r="B2614" s="7" t="s">
        <v>1309</v>
      </c>
      <c r="C2614" s="7" t="s">
        <v>1310</v>
      </c>
      <c r="D2614" s="7" t="s">
        <v>1328</v>
      </c>
      <c r="E2614">
        <v>38053</v>
      </c>
      <c r="F2614" s="4">
        <v>25</v>
      </c>
      <c r="G2614" s="4">
        <v>24</v>
      </c>
      <c r="I2614" s="4">
        <v>24</v>
      </c>
      <c r="J2614" s="4">
        <v>105</v>
      </c>
      <c r="K2614" s="4">
        <v>2.5</v>
      </c>
      <c r="L2614" s="5">
        <v>2.6</v>
      </c>
      <c r="N2614" s="5">
        <v>0.88</v>
      </c>
      <c r="O2614">
        <v>38053</v>
      </c>
      <c r="P2614" s="4">
        <v>15024</v>
      </c>
      <c r="Q2614" s="8">
        <v>0.19019073569482289</v>
      </c>
      <c r="R2614" s="15" t="s">
        <v>26</v>
      </c>
      <c r="S2614" s="3">
        <v>6</v>
      </c>
      <c r="T2614" s="30">
        <v>0</v>
      </c>
      <c r="U2614" s="31">
        <v>0</v>
      </c>
      <c r="V2614" s="32">
        <v>21</v>
      </c>
      <c r="W2614" s="82">
        <f t="shared" si="44"/>
        <v>139.77635782747603</v>
      </c>
      <c r="X2614" s="32">
        <v>0</v>
      </c>
      <c r="Y2614" s="31">
        <v>0</v>
      </c>
    </row>
    <row r="2615" spans="1:25" x14ac:dyDescent="0.25">
      <c r="A2615">
        <v>38</v>
      </c>
      <c r="B2615" s="7" t="s">
        <v>1309</v>
      </c>
      <c r="C2615" s="7" t="s">
        <v>1310</v>
      </c>
      <c r="D2615" s="7" t="s">
        <v>536</v>
      </c>
      <c r="E2615">
        <v>38055</v>
      </c>
      <c r="F2615" s="4">
        <v>19</v>
      </c>
      <c r="G2615" s="4">
        <v>47</v>
      </c>
      <c r="I2615" s="4">
        <v>47</v>
      </c>
      <c r="J2615" s="4">
        <v>143</v>
      </c>
      <c r="K2615" s="4">
        <v>29.4</v>
      </c>
      <c r="L2615" s="5">
        <v>3</v>
      </c>
      <c r="N2615" s="5">
        <v>0.97499999999999998</v>
      </c>
      <c r="O2615">
        <v>38055</v>
      </c>
      <c r="P2615" s="4">
        <v>9450</v>
      </c>
      <c r="Q2615" s="8">
        <v>0.2800518134715026</v>
      </c>
      <c r="R2615" s="15" t="s">
        <v>26</v>
      </c>
      <c r="S2615" s="3">
        <v>6</v>
      </c>
      <c r="T2615" s="30">
        <v>0</v>
      </c>
      <c r="U2615" s="31">
        <v>0</v>
      </c>
      <c r="V2615" s="32">
        <v>11</v>
      </c>
      <c r="W2615" s="82">
        <f t="shared" si="44"/>
        <v>116.40211640211639</v>
      </c>
      <c r="X2615" s="32">
        <v>0</v>
      </c>
      <c r="Y2615" s="31">
        <v>0</v>
      </c>
    </row>
    <row r="2616" spans="1:25" x14ac:dyDescent="0.25">
      <c r="A2616">
        <v>31</v>
      </c>
      <c r="B2616" s="7" t="s">
        <v>1110</v>
      </c>
      <c r="C2616" s="7" t="s">
        <v>1111</v>
      </c>
      <c r="D2616" s="7" t="s">
        <v>40</v>
      </c>
      <c r="O2616">
        <v>31035</v>
      </c>
      <c r="P2616" s="4">
        <v>6203</v>
      </c>
      <c r="Q2616" s="8">
        <v>0.19694467382328654</v>
      </c>
      <c r="R2616" s="15" t="s">
        <v>26</v>
      </c>
      <c r="S2616" s="3">
        <v>6</v>
      </c>
      <c r="T2616" s="30">
        <v>0</v>
      </c>
      <c r="U2616" s="31">
        <v>0</v>
      </c>
      <c r="V2616" s="32">
        <v>24</v>
      </c>
      <c r="W2616" s="82">
        <f t="shared" si="44"/>
        <v>386.90955989037565</v>
      </c>
      <c r="X2616" s="32">
        <v>0</v>
      </c>
      <c r="Y2616" s="31">
        <v>0</v>
      </c>
    </row>
    <row r="2617" spans="1:25" x14ac:dyDescent="0.25">
      <c r="A2617">
        <v>38</v>
      </c>
      <c r="B2617" s="7" t="s">
        <v>1309</v>
      </c>
      <c r="C2617" s="7" t="s">
        <v>1310</v>
      </c>
      <c r="D2617" s="7" t="s">
        <v>541</v>
      </c>
      <c r="E2617">
        <v>38057</v>
      </c>
      <c r="F2617" s="4">
        <v>28</v>
      </c>
      <c r="G2617" s="4">
        <v>13</v>
      </c>
      <c r="I2617" s="4">
        <v>13</v>
      </c>
      <c r="J2617" s="4">
        <v>153</v>
      </c>
      <c r="K2617" s="4">
        <v>3.9</v>
      </c>
      <c r="L2617" s="5">
        <v>3.2</v>
      </c>
      <c r="N2617" s="5">
        <v>0.92</v>
      </c>
      <c r="O2617">
        <v>38057</v>
      </c>
      <c r="P2617" s="4">
        <v>8187</v>
      </c>
      <c r="Q2617" s="8">
        <v>0.16520351157222665</v>
      </c>
      <c r="R2617" s="15" t="s">
        <v>26</v>
      </c>
      <c r="S2617" s="3">
        <v>6</v>
      </c>
      <c r="T2617" s="30">
        <v>0</v>
      </c>
      <c r="U2617" s="31">
        <v>0</v>
      </c>
      <c r="V2617" s="32">
        <v>6</v>
      </c>
      <c r="W2617" s="82">
        <f t="shared" si="44"/>
        <v>73.286918285086116</v>
      </c>
      <c r="X2617" s="32">
        <v>0</v>
      </c>
      <c r="Y2617" s="31">
        <v>0</v>
      </c>
    </row>
    <row r="2618" spans="1:25" x14ac:dyDescent="0.25">
      <c r="A2618">
        <v>38</v>
      </c>
      <c r="B2618" s="7" t="s">
        <v>1309</v>
      </c>
      <c r="C2618" s="7" t="s">
        <v>1310</v>
      </c>
      <c r="D2618" s="7" t="s">
        <v>1329</v>
      </c>
      <c r="E2618">
        <v>38061</v>
      </c>
      <c r="F2618" s="4">
        <v>14</v>
      </c>
      <c r="G2618" s="4">
        <v>11</v>
      </c>
      <c r="I2618" s="4">
        <v>11</v>
      </c>
      <c r="J2618" s="4">
        <v>28</v>
      </c>
      <c r="K2618" s="4">
        <v>1.6</v>
      </c>
      <c r="L2618" s="5">
        <v>2.8</v>
      </c>
      <c r="N2618" s="5">
        <v>1.2</v>
      </c>
      <c r="O2618">
        <v>38061</v>
      </c>
      <c r="P2618" s="4">
        <v>10545</v>
      </c>
      <c r="Q2618" s="8">
        <v>0.47250193648334626</v>
      </c>
      <c r="R2618" s="15" t="s">
        <v>26</v>
      </c>
      <c r="S2618" s="3">
        <v>6</v>
      </c>
      <c r="T2618" s="30">
        <v>0</v>
      </c>
      <c r="U2618" s="31">
        <v>0</v>
      </c>
      <c r="V2618" s="32">
        <v>43</v>
      </c>
      <c r="W2618" s="82">
        <f t="shared" si="44"/>
        <v>407.77619724988142</v>
      </c>
      <c r="X2618" s="32">
        <v>0</v>
      </c>
      <c r="Y2618" s="31">
        <v>0</v>
      </c>
    </row>
    <row r="2619" spans="1:25" x14ac:dyDescent="0.25">
      <c r="A2619">
        <v>38</v>
      </c>
      <c r="B2619" s="7" t="s">
        <v>1309</v>
      </c>
      <c r="C2619" s="7" t="s">
        <v>1310</v>
      </c>
      <c r="D2619" s="7" t="s">
        <v>760</v>
      </c>
      <c r="E2619">
        <v>38063</v>
      </c>
      <c r="F2619" s="4">
        <v>5</v>
      </c>
      <c r="G2619" s="4">
        <v>19</v>
      </c>
      <c r="I2619" s="4">
        <v>19</v>
      </c>
      <c r="J2619" s="4">
        <v>56</v>
      </c>
      <c r="K2619" s="4">
        <v>2.7</v>
      </c>
      <c r="L2619" s="5">
        <v>3.4</v>
      </c>
      <c r="N2619" s="5">
        <v>0.83</v>
      </c>
      <c r="O2619">
        <v>38063</v>
      </c>
      <c r="P2619" s="4">
        <v>2879</v>
      </c>
      <c r="Q2619" s="8">
        <v>0.5229268292682927</v>
      </c>
      <c r="R2619" s="15" t="s">
        <v>26</v>
      </c>
      <c r="S2619" s="3">
        <v>6</v>
      </c>
      <c r="T2619" s="30">
        <v>0</v>
      </c>
      <c r="U2619" s="31">
        <v>0</v>
      </c>
      <c r="V2619" s="32">
        <v>1</v>
      </c>
      <c r="W2619" s="82">
        <f t="shared" si="44"/>
        <v>34.734282737061477</v>
      </c>
      <c r="X2619" s="32">
        <v>0</v>
      </c>
      <c r="Y2619" s="31">
        <v>0</v>
      </c>
    </row>
    <row r="2620" spans="1:25" x14ac:dyDescent="0.25">
      <c r="A2620">
        <v>38</v>
      </c>
      <c r="B2620" s="7" t="s">
        <v>1309</v>
      </c>
      <c r="C2620" s="7" t="s">
        <v>1310</v>
      </c>
      <c r="D2620" s="7" t="s">
        <v>1331</v>
      </c>
      <c r="E2620">
        <v>38067</v>
      </c>
      <c r="F2620" s="4">
        <v>7</v>
      </c>
      <c r="G2620" s="4">
        <v>20</v>
      </c>
      <c r="I2620" s="4">
        <v>20</v>
      </c>
      <c r="J2620" s="4">
        <v>211</v>
      </c>
      <c r="K2620" s="4">
        <v>2.1</v>
      </c>
      <c r="L2620" s="5">
        <v>2.9</v>
      </c>
      <c r="N2620" s="5">
        <v>0.88</v>
      </c>
      <c r="O2620">
        <v>38067</v>
      </c>
      <c r="P2620" s="4">
        <v>6801</v>
      </c>
      <c r="Q2620" s="8">
        <v>0.30842391304347827</v>
      </c>
      <c r="R2620" s="15" t="s">
        <v>26</v>
      </c>
      <c r="S2620" s="3">
        <v>6</v>
      </c>
      <c r="T2620" s="30">
        <v>0</v>
      </c>
      <c r="U2620" s="31">
        <v>0</v>
      </c>
      <c r="V2620" s="32">
        <v>7</v>
      </c>
      <c r="W2620" s="82">
        <f t="shared" si="44"/>
        <v>102.92604028819291</v>
      </c>
      <c r="X2620" s="32">
        <v>0</v>
      </c>
      <c r="Y2620" s="31">
        <v>0</v>
      </c>
    </row>
    <row r="2621" spans="1:25" x14ac:dyDescent="0.25">
      <c r="A2621">
        <v>38</v>
      </c>
      <c r="B2621" s="7" t="s">
        <v>1309</v>
      </c>
      <c r="C2621" s="7" t="s">
        <v>1310</v>
      </c>
      <c r="D2621" s="7" t="s">
        <v>432</v>
      </c>
      <c r="E2621">
        <v>38069</v>
      </c>
      <c r="F2621" s="4">
        <v>33</v>
      </c>
      <c r="G2621" s="4">
        <v>25</v>
      </c>
      <c r="I2621" s="4">
        <v>25</v>
      </c>
      <c r="J2621" s="4">
        <v>292</v>
      </c>
      <c r="K2621" s="4">
        <v>7.4</v>
      </c>
      <c r="L2621" s="5">
        <v>2.5</v>
      </c>
      <c r="N2621" s="5">
        <v>0.92</v>
      </c>
      <c r="O2621">
        <v>38069</v>
      </c>
      <c r="P2621" s="4">
        <v>3975</v>
      </c>
      <c r="Q2621" s="8">
        <v>0.29993041057759223</v>
      </c>
      <c r="R2621" s="15" t="s">
        <v>26</v>
      </c>
      <c r="S2621" s="3">
        <v>6</v>
      </c>
      <c r="T2621" s="30">
        <v>0</v>
      </c>
      <c r="U2621" s="31">
        <v>0</v>
      </c>
      <c r="V2621" s="32">
        <v>3</v>
      </c>
      <c r="W2621" s="82">
        <f t="shared" si="44"/>
        <v>75.471698113207538</v>
      </c>
      <c r="X2621" s="32">
        <v>0</v>
      </c>
      <c r="Y2621" s="31">
        <v>0</v>
      </c>
    </row>
    <row r="2622" spans="1:25" x14ac:dyDescent="0.25">
      <c r="A2622">
        <v>38</v>
      </c>
      <c r="B2622" s="7" t="s">
        <v>1309</v>
      </c>
      <c r="C2622" s="7" t="s">
        <v>1310</v>
      </c>
      <c r="D2622" s="7" t="s">
        <v>974</v>
      </c>
      <c r="E2622">
        <v>38071</v>
      </c>
      <c r="F2622" s="4">
        <v>16</v>
      </c>
      <c r="G2622" s="4">
        <v>25</v>
      </c>
      <c r="I2622" s="4">
        <v>25</v>
      </c>
      <c r="J2622" s="4">
        <v>723</v>
      </c>
      <c r="K2622" s="4">
        <v>8.6999999999999993</v>
      </c>
      <c r="L2622" s="5">
        <v>2.5</v>
      </c>
      <c r="N2622" s="5">
        <v>1.17</v>
      </c>
      <c r="O2622">
        <v>38071</v>
      </c>
      <c r="P2622" s="4">
        <v>11519</v>
      </c>
      <c r="Q2622" s="8">
        <v>0.46782716816910164</v>
      </c>
      <c r="R2622" s="15" t="s">
        <v>26</v>
      </c>
      <c r="S2622" s="3">
        <v>6</v>
      </c>
      <c r="T2622" s="30">
        <v>1</v>
      </c>
      <c r="U2622" s="31">
        <v>8.6813091414185255</v>
      </c>
      <c r="V2622" s="32">
        <v>8</v>
      </c>
      <c r="W2622" s="82">
        <f t="shared" si="44"/>
        <v>69.450473131348204</v>
      </c>
      <c r="X2622" s="32">
        <v>1</v>
      </c>
      <c r="Y2622" s="31">
        <v>8.6813091414185255</v>
      </c>
    </row>
    <row r="2623" spans="1:25" x14ac:dyDescent="0.25">
      <c r="A2623">
        <v>38</v>
      </c>
      <c r="B2623" s="7" t="s">
        <v>1309</v>
      </c>
      <c r="C2623" s="7" t="s">
        <v>1310</v>
      </c>
      <c r="D2623" s="7" t="s">
        <v>1332</v>
      </c>
      <c r="E2623">
        <v>38073</v>
      </c>
      <c r="F2623" s="4">
        <v>8</v>
      </c>
      <c r="G2623" s="4">
        <v>25</v>
      </c>
      <c r="I2623" s="4">
        <v>25</v>
      </c>
      <c r="J2623" s="4">
        <v>175</v>
      </c>
      <c r="K2623" s="4">
        <v>9.6999999999999993</v>
      </c>
      <c r="L2623" s="5">
        <v>3.2</v>
      </c>
      <c r="N2623" s="5">
        <v>1.1100000000000001</v>
      </c>
      <c r="O2623">
        <v>38073</v>
      </c>
      <c r="P2623" s="4">
        <v>5218</v>
      </c>
      <c r="Q2623" s="8">
        <v>0.69256198347107434</v>
      </c>
      <c r="R2623" s="15" t="s">
        <v>26</v>
      </c>
      <c r="S2623" s="3">
        <v>6</v>
      </c>
      <c r="T2623" s="30">
        <v>0</v>
      </c>
      <c r="U2623" s="31">
        <v>0</v>
      </c>
      <c r="V2623" s="32">
        <v>13</v>
      </c>
      <c r="W2623" s="82">
        <f t="shared" si="44"/>
        <v>249.13760061326178</v>
      </c>
      <c r="X2623" s="32">
        <v>0</v>
      </c>
      <c r="Y2623" s="31">
        <v>0</v>
      </c>
    </row>
    <row r="2624" spans="1:25" x14ac:dyDescent="0.25">
      <c r="A2624">
        <v>31</v>
      </c>
      <c r="B2624" s="7" t="s">
        <v>1110</v>
      </c>
      <c r="C2624" s="7" t="s">
        <v>1111</v>
      </c>
      <c r="D2624" s="7" t="s">
        <v>1122</v>
      </c>
      <c r="O2624">
        <v>31049</v>
      </c>
      <c r="P2624" s="4">
        <v>1794</v>
      </c>
      <c r="Q2624" s="8">
        <v>0.14833127317676142</v>
      </c>
      <c r="R2624" s="15" t="s">
        <v>26</v>
      </c>
      <c r="S2624" s="3">
        <v>6</v>
      </c>
      <c r="T2624" s="30">
        <v>0</v>
      </c>
      <c r="U2624" s="31">
        <v>0</v>
      </c>
      <c r="V2624" s="32">
        <v>0</v>
      </c>
      <c r="W2624" s="82">
        <f t="shared" si="44"/>
        <v>0</v>
      </c>
      <c r="X2624" s="32">
        <v>0</v>
      </c>
      <c r="Y2624" s="31">
        <v>0</v>
      </c>
    </row>
    <row r="2625" spans="1:25" x14ac:dyDescent="0.25">
      <c r="A2625">
        <v>38</v>
      </c>
      <c r="B2625" s="7" t="s">
        <v>1309</v>
      </c>
      <c r="C2625" s="7" t="s">
        <v>1310</v>
      </c>
      <c r="D2625" s="7" t="s">
        <v>1333</v>
      </c>
      <c r="E2625">
        <v>38079</v>
      </c>
      <c r="F2625" s="4">
        <v>50</v>
      </c>
      <c r="G2625" s="4">
        <v>52</v>
      </c>
      <c r="I2625" s="4">
        <v>52</v>
      </c>
      <c r="J2625" s="4">
        <v>600</v>
      </c>
      <c r="K2625" s="4">
        <v>12.9</v>
      </c>
      <c r="L2625" s="5">
        <v>3.55</v>
      </c>
      <c r="N2625" s="5">
        <v>0.89500000000000002</v>
      </c>
      <c r="O2625">
        <v>38079</v>
      </c>
      <c r="P2625" s="4">
        <v>14176</v>
      </c>
      <c r="Q2625" s="8">
        <v>1.7247329498767461</v>
      </c>
      <c r="R2625" s="15" t="s">
        <v>32</v>
      </c>
      <c r="S2625" s="3">
        <v>6</v>
      </c>
      <c r="T2625" s="30">
        <v>0</v>
      </c>
      <c r="U2625" s="31">
        <v>0</v>
      </c>
      <c r="V2625" s="32">
        <v>7</v>
      </c>
      <c r="W2625" s="82">
        <f t="shared" si="44"/>
        <v>49.379232505643344</v>
      </c>
      <c r="X2625" s="32">
        <v>0</v>
      </c>
      <c r="Y2625" s="31">
        <v>0</v>
      </c>
    </row>
    <row r="2626" spans="1:25" x14ac:dyDescent="0.25">
      <c r="A2626">
        <v>38</v>
      </c>
      <c r="B2626" s="7" t="s">
        <v>1309</v>
      </c>
      <c r="C2626" s="7" t="s">
        <v>1310</v>
      </c>
      <c r="D2626" s="7" t="s">
        <v>1337</v>
      </c>
      <c r="E2626">
        <v>38095</v>
      </c>
      <c r="F2626" s="4">
        <v>11</v>
      </c>
      <c r="G2626" s="4">
        <v>20</v>
      </c>
      <c r="I2626" s="4">
        <v>20</v>
      </c>
      <c r="J2626" s="4">
        <v>119</v>
      </c>
      <c r="K2626" s="4">
        <v>3.2</v>
      </c>
      <c r="L2626" s="5">
        <v>2.2000000000000002</v>
      </c>
      <c r="N2626" s="5">
        <v>0.84</v>
      </c>
      <c r="O2626">
        <v>38095</v>
      </c>
      <c r="P2626" s="4">
        <v>2189</v>
      </c>
      <c r="Q2626" s="8">
        <v>0.41609822646657574</v>
      </c>
      <c r="R2626" s="15" t="s">
        <v>26</v>
      </c>
      <c r="S2626" s="3">
        <v>6</v>
      </c>
      <c r="T2626" s="30">
        <v>0</v>
      </c>
      <c r="U2626" s="31">
        <v>0</v>
      </c>
      <c r="V2626" s="32">
        <v>0</v>
      </c>
      <c r="W2626" s="82">
        <f t="shared" si="44"/>
        <v>0</v>
      </c>
      <c r="X2626" s="32">
        <v>0</v>
      </c>
      <c r="Y2626" s="31">
        <v>0</v>
      </c>
    </row>
    <row r="2627" spans="1:25" x14ac:dyDescent="0.25">
      <c r="A2627">
        <v>38</v>
      </c>
      <c r="B2627" s="7" t="s">
        <v>1309</v>
      </c>
      <c r="C2627" s="7" t="s">
        <v>1310</v>
      </c>
      <c r="D2627" s="7" t="s">
        <v>1338</v>
      </c>
      <c r="E2627">
        <v>38097</v>
      </c>
      <c r="F2627" s="4">
        <v>12</v>
      </c>
      <c r="G2627" s="4">
        <v>41</v>
      </c>
      <c r="I2627" s="4">
        <v>41</v>
      </c>
      <c r="J2627" s="4">
        <v>162</v>
      </c>
      <c r="K2627" s="4">
        <v>7.8000000000000007</v>
      </c>
      <c r="L2627" s="5">
        <v>2.5999999999999996</v>
      </c>
      <c r="N2627" s="5">
        <v>0.96499999999999997</v>
      </c>
      <c r="O2627">
        <v>38097</v>
      </c>
      <c r="P2627" s="4">
        <v>8036</v>
      </c>
      <c r="Q2627" s="8">
        <v>0.54790286975717439</v>
      </c>
      <c r="R2627" s="15" t="s">
        <v>26</v>
      </c>
      <c r="S2627" s="3">
        <v>6</v>
      </c>
      <c r="T2627" s="30">
        <v>0</v>
      </c>
      <c r="U2627" s="31">
        <v>0</v>
      </c>
      <c r="V2627" s="32">
        <v>15</v>
      </c>
      <c r="W2627" s="82">
        <f t="shared" ref="W2627:W2690" si="45">V2627/P2627*100000</f>
        <v>186.66002986560477</v>
      </c>
      <c r="X2627" s="32">
        <v>0</v>
      </c>
      <c r="Y2627" s="31">
        <v>0</v>
      </c>
    </row>
    <row r="2628" spans="1:25" x14ac:dyDescent="0.25">
      <c r="A2628">
        <v>38</v>
      </c>
      <c r="B2628" s="7" t="s">
        <v>1309</v>
      </c>
      <c r="C2628" s="7" t="s">
        <v>1310</v>
      </c>
      <c r="D2628" s="7" t="s">
        <v>1339</v>
      </c>
      <c r="E2628">
        <v>38099</v>
      </c>
      <c r="F2628" s="4">
        <v>22</v>
      </c>
      <c r="G2628" s="4">
        <v>28</v>
      </c>
      <c r="I2628" s="4">
        <v>28</v>
      </c>
      <c r="J2628" s="4">
        <v>423</v>
      </c>
      <c r="K2628" s="4">
        <v>11</v>
      </c>
      <c r="L2628" s="5">
        <v>3.0999999999999996</v>
      </c>
      <c r="N2628" s="5">
        <v>0.95</v>
      </c>
      <c r="O2628">
        <v>38099</v>
      </c>
      <c r="P2628" s="4">
        <v>10641</v>
      </c>
      <c r="Q2628" s="8">
        <v>0.38964941569282135</v>
      </c>
      <c r="R2628" s="15" t="s">
        <v>26</v>
      </c>
      <c r="S2628" s="3">
        <v>6</v>
      </c>
      <c r="T2628" s="30">
        <v>0</v>
      </c>
      <c r="U2628" s="31">
        <v>0</v>
      </c>
      <c r="V2628" s="32">
        <v>17</v>
      </c>
      <c r="W2628" s="82">
        <f t="shared" si="45"/>
        <v>159.7594211070388</v>
      </c>
      <c r="X2628" s="32">
        <v>0</v>
      </c>
      <c r="Y2628" s="31">
        <v>0</v>
      </c>
    </row>
    <row r="2629" spans="1:25" x14ac:dyDescent="0.25">
      <c r="A2629">
        <v>31</v>
      </c>
      <c r="B2629" s="7" t="s">
        <v>1110</v>
      </c>
      <c r="C2629" s="7" t="s">
        <v>1111</v>
      </c>
      <c r="D2629" s="7" t="s">
        <v>1125</v>
      </c>
      <c r="O2629">
        <v>31063</v>
      </c>
      <c r="P2629" s="4">
        <v>2627</v>
      </c>
      <c r="Q2629" s="8">
        <v>0.14504504504504503</v>
      </c>
      <c r="R2629" s="15" t="s">
        <v>26</v>
      </c>
      <c r="S2629" s="3">
        <v>6</v>
      </c>
      <c r="T2629" s="30">
        <v>0</v>
      </c>
      <c r="U2629" s="31">
        <v>0</v>
      </c>
      <c r="V2629" s="32">
        <v>1</v>
      </c>
      <c r="W2629" s="82">
        <f t="shared" si="45"/>
        <v>38.066235249333843</v>
      </c>
      <c r="X2629" s="32">
        <v>0</v>
      </c>
      <c r="Y2629" s="31">
        <v>0</v>
      </c>
    </row>
    <row r="2630" spans="1:25" x14ac:dyDescent="0.25">
      <c r="A2630">
        <v>38</v>
      </c>
      <c r="B2630" s="7" t="s">
        <v>1309</v>
      </c>
      <c r="C2630" s="7" t="s">
        <v>1310</v>
      </c>
      <c r="D2630" s="7" t="s">
        <v>600</v>
      </c>
      <c r="E2630">
        <v>38103</v>
      </c>
      <c r="F2630" s="4">
        <v>16</v>
      </c>
      <c r="G2630" s="4">
        <v>25</v>
      </c>
      <c r="I2630" s="4">
        <v>25</v>
      </c>
      <c r="J2630" s="4">
        <v>194</v>
      </c>
      <c r="K2630" s="4">
        <v>5.4</v>
      </c>
      <c r="L2630" s="5">
        <v>2.9</v>
      </c>
      <c r="N2630" s="5">
        <v>0.86</v>
      </c>
      <c r="O2630">
        <v>38103</v>
      </c>
      <c r="P2630" s="4">
        <v>3834</v>
      </c>
      <c r="Q2630" s="8">
        <v>0.23329621380846324</v>
      </c>
      <c r="R2630" s="15" t="s">
        <v>26</v>
      </c>
      <c r="S2630" s="3">
        <v>6</v>
      </c>
      <c r="T2630" s="30">
        <v>0</v>
      </c>
      <c r="U2630" s="31">
        <v>0</v>
      </c>
      <c r="V2630" s="32">
        <v>8</v>
      </c>
      <c r="W2630" s="82">
        <f t="shared" si="45"/>
        <v>208.65936358894103</v>
      </c>
      <c r="X2630" s="32">
        <v>0</v>
      </c>
      <c r="Y2630" s="31">
        <v>0</v>
      </c>
    </row>
    <row r="2631" spans="1:25" x14ac:dyDescent="0.25">
      <c r="A2631">
        <v>39</v>
      </c>
      <c r="B2631" s="7" t="s">
        <v>581</v>
      </c>
      <c r="C2631" s="7" t="s">
        <v>1342</v>
      </c>
      <c r="D2631" s="7" t="s">
        <v>232</v>
      </c>
      <c r="E2631">
        <v>39001</v>
      </c>
      <c r="F2631" s="4">
        <v>48</v>
      </c>
      <c r="G2631" s="4">
        <v>25</v>
      </c>
      <c r="I2631" s="4">
        <v>25</v>
      </c>
      <c r="J2631" s="4">
        <v>863</v>
      </c>
      <c r="K2631" s="4">
        <v>13.6</v>
      </c>
      <c r="L2631" s="5">
        <v>3.3</v>
      </c>
      <c r="N2631" s="5">
        <v>0.95</v>
      </c>
      <c r="O2631">
        <v>39001</v>
      </c>
      <c r="P2631" s="4">
        <v>27698</v>
      </c>
      <c r="Q2631" s="8">
        <v>0.26862224275320473</v>
      </c>
      <c r="R2631" s="15" t="s">
        <v>26</v>
      </c>
      <c r="S2631" s="3">
        <v>6</v>
      </c>
      <c r="T2631" s="30">
        <v>1</v>
      </c>
      <c r="U2631" s="31">
        <v>3.6103689797097265</v>
      </c>
      <c r="V2631" s="32">
        <v>17</v>
      </c>
      <c r="W2631" s="82">
        <f t="shared" si="45"/>
        <v>61.37627265506535</v>
      </c>
      <c r="X2631" s="32">
        <v>1</v>
      </c>
      <c r="Y2631" s="31">
        <v>3.6103689797097265</v>
      </c>
    </row>
    <row r="2632" spans="1:25" x14ac:dyDescent="0.25">
      <c r="A2632">
        <v>31</v>
      </c>
      <c r="B2632" s="7" t="s">
        <v>1110</v>
      </c>
      <c r="C2632" s="7" t="s">
        <v>1111</v>
      </c>
      <c r="D2632" s="7" t="s">
        <v>255</v>
      </c>
      <c r="O2632">
        <v>31071</v>
      </c>
      <c r="P2632" s="4">
        <v>1969</v>
      </c>
      <c r="Q2632" s="8">
        <v>0.14738124238733252</v>
      </c>
      <c r="R2632" s="15" t="s">
        <v>26</v>
      </c>
      <c r="S2632" s="3">
        <v>6</v>
      </c>
      <c r="T2632" s="30">
        <v>0</v>
      </c>
      <c r="U2632" s="31">
        <v>0</v>
      </c>
      <c r="V2632" s="32">
        <v>1</v>
      </c>
      <c r="W2632" s="82">
        <f t="shared" si="45"/>
        <v>50.787201625190448</v>
      </c>
      <c r="X2632" s="32">
        <v>0</v>
      </c>
      <c r="Y2632" s="31">
        <v>0</v>
      </c>
    </row>
    <row r="2633" spans="1:25" x14ac:dyDescent="0.25">
      <c r="A2633">
        <v>31</v>
      </c>
      <c r="B2633" s="7" t="s">
        <v>1110</v>
      </c>
      <c r="C2633" s="7" t="s">
        <v>1111</v>
      </c>
      <c r="D2633" s="7" t="s">
        <v>136</v>
      </c>
      <c r="O2633">
        <v>31075</v>
      </c>
      <c r="P2633" s="4">
        <v>623</v>
      </c>
      <c r="Q2633" s="8">
        <v>5.4495912806539509E-2</v>
      </c>
      <c r="R2633" s="15" t="s">
        <v>26</v>
      </c>
      <c r="S2633" s="3">
        <v>6</v>
      </c>
      <c r="T2633" s="30">
        <v>0</v>
      </c>
      <c r="U2633" s="31">
        <v>0</v>
      </c>
      <c r="V2633" s="32">
        <v>0</v>
      </c>
      <c r="W2633" s="82">
        <f t="shared" si="45"/>
        <v>0</v>
      </c>
      <c r="X2633" s="32">
        <v>0</v>
      </c>
      <c r="Y2633" s="31">
        <v>0</v>
      </c>
    </row>
    <row r="2634" spans="1:25" x14ac:dyDescent="0.25">
      <c r="A2634">
        <v>31</v>
      </c>
      <c r="B2634" s="7" t="s">
        <v>1110</v>
      </c>
      <c r="C2634" s="7" t="s">
        <v>1111</v>
      </c>
      <c r="D2634" s="7" t="s">
        <v>669</v>
      </c>
      <c r="O2634">
        <v>31077</v>
      </c>
      <c r="P2634" s="4">
        <v>2356</v>
      </c>
      <c r="Q2634" s="8">
        <v>0.23026315789473684</v>
      </c>
      <c r="R2634" s="15" t="s">
        <v>26</v>
      </c>
      <c r="S2634" s="3">
        <v>6</v>
      </c>
      <c r="T2634" s="30">
        <v>0</v>
      </c>
      <c r="U2634" s="31">
        <v>0</v>
      </c>
      <c r="V2634" s="32">
        <v>3</v>
      </c>
      <c r="W2634" s="82">
        <f t="shared" si="45"/>
        <v>127.3344651952462</v>
      </c>
      <c r="X2634" s="32">
        <v>0</v>
      </c>
      <c r="Y2634" s="31">
        <v>0</v>
      </c>
    </row>
    <row r="2635" spans="1:25" x14ac:dyDescent="0.25">
      <c r="A2635">
        <v>31</v>
      </c>
      <c r="B2635" s="7" t="s">
        <v>1110</v>
      </c>
      <c r="C2635" s="7" t="s">
        <v>1111</v>
      </c>
      <c r="D2635" s="7" t="s">
        <v>1130</v>
      </c>
      <c r="O2635">
        <v>31085</v>
      </c>
      <c r="P2635" s="4">
        <v>922</v>
      </c>
      <c r="Q2635" s="8">
        <v>6.3559322033898302E-2</v>
      </c>
      <c r="R2635" s="15" t="s">
        <v>26</v>
      </c>
      <c r="S2635" s="3">
        <v>6</v>
      </c>
      <c r="T2635" s="30">
        <v>0</v>
      </c>
      <c r="U2635" s="31">
        <v>0</v>
      </c>
      <c r="V2635" s="32">
        <v>0</v>
      </c>
      <c r="W2635" s="82">
        <f t="shared" si="45"/>
        <v>0</v>
      </c>
      <c r="X2635" s="32">
        <v>0</v>
      </c>
      <c r="Y2635" s="31">
        <v>0</v>
      </c>
    </row>
    <row r="2636" spans="1:25" x14ac:dyDescent="0.25">
      <c r="A2636">
        <v>31</v>
      </c>
      <c r="B2636" s="7" t="s">
        <v>1110</v>
      </c>
      <c r="C2636" s="7" t="s">
        <v>1111</v>
      </c>
      <c r="D2636" s="7" t="s">
        <v>1131</v>
      </c>
      <c r="O2636">
        <v>31087</v>
      </c>
      <c r="P2636" s="4">
        <v>2762</v>
      </c>
      <c r="Q2636" s="8">
        <v>0.13068181818181818</v>
      </c>
      <c r="R2636" s="15" t="s">
        <v>26</v>
      </c>
      <c r="S2636" s="3">
        <v>6</v>
      </c>
      <c r="T2636" s="30">
        <v>0</v>
      </c>
      <c r="U2636" s="31">
        <v>0</v>
      </c>
      <c r="V2636" s="32">
        <v>1</v>
      </c>
      <c r="W2636" s="82">
        <f t="shared" si="45"/>
        <v>36.205648081100648</v>
      </c>
      <c r="X2636" s="32">
        <v>0</v>
      </c>
      <c r="Y2636" s="31">
        <v>0</v>
      </c>
    </row>
    <row r="2637" spans="1:25" x14ac:dyDescent="0.25">
      <c r="A2637">
        <v>31</v>
      </c>
      <c r="B2637" s="7" t="s">
        <v>1110</v>
      </c>
      <c r="C2637" s="7" t="s">
        <v>1111</v>
      </c>
      <c r="D2637" s="7" t="s">
        <v>1132</v>
      </c>
      <c r="O2637">
        <v>31091</v>
      </c>
      <c r="P2637" s="4">
        <v>682</v>
      </c>
      <c r="Q2637" s="8">
        <v>0.11267605633802817</v>
      </c>
      <c r="R2637" s="15" t="s">
        <v>26</v>
      </c>
      <c r="S2637" s="3">
        <v>6</v>
      </c>
      <c r="T2637" s="30">
        <v>0</v>
      </c>
      <c r="U2637" s="31">
        <v>0</v>
      </c>
      <c r="V2637" s="32">
        <v>0</v>
      </c>
      <c r="W2637" s="82">
        <f t="shared" si="45"/>
        <v>0</v>
      </c>
      <c r="X2637" s="32">
        <v>0</v>
      </c>
      <c r="Y2637" s="31">
        <v>0</v>
      </c>
    </row>
    <row r="2638" spans="1:25" x14ac:dyDescent="0.25">
      <c r="A2638">
        <v>31</v>
      </c>
      <c r="B2638" s="7" t="s">
        <v>1110</v>
      </c>
      <c r="C2638" s="7" t="s">
        <v>1111</v>
      </c>
      <c r="D2638" s="7" t="s">
        <v>1135</v>
      </c>
      <c r="O2638">
        <v>31103</v>
      </c>
      <c r="P2638" s="4">
        <v>806</v>
      </c>
      <c r="Q2638" s="8">
        <v>8.6956521739130432E-2</v>
      </c>
      <c r="R2638" s="15" t="s">
        <v>26</v>
      </c>
      <c r="S2638" s="3">
        <v>6</v>
      </c>
      <c r="T2638" s="30">
        <v>0</v>
      </c>
      <c r="U2638" s="31">
        <v>0</v>
      </c>
      <c r="V2638" s="32">
        <v>0</v>
      </c>
      <c r="W2638" s="82">
        <f t="shared" si="45"/>
        <v>0</v>
      </c>
      <c r="X2638" s="32">
        <v>0</v>
      </c>
      <c r="Y2638" s="31">
        <v>0</v>
      </c>
    </row>
    <row r="2639" spans="1:25" x14ac:dyDescent="0.25">
      <c r="A2639">
        <v>31</v>
      </c>
      <c r="B2639" s="7" t="s">
        <v>1110</v>
      </c>
      <c r="C2639" s="7" t="s">
        <v>1111</v>
      </c>
      <c r="D2639" s="7" t="s">
        <v>1138</v>
      </c>
      <c r="O2639">
        <v>31115</v>
      </c>
      <c r="P2639" s="4">
        <v>664</v>
      </c>
      <c r="Q2639" s="8">
        <v>0.14860681114551083</v>
      </c>
      <c r="R2639" s="15" t="s">
        <v>26</v>
      </c>
      <c r="S2639" s="3">
        <v>6</v>
      </c>
      <c r="T2639" s="30">
        <v>0</v>
      </c>
      <c r="U2639" s="31">
        <v>0</v>
      </c>
      <c r="V2639" s="32">
        <v>0</v>
      </c>
      <c r="W2639" s="82">
        <f t="shared" si="45"/>
        <v>0</v>
      </c>
      <c r="X2639" s="32">
        <v>0</v>
      </c>
      <c r="Y2639" s="31">
        <v>0</v>
      </c>
    </row>
    <row r="2640" spans="1:25" x14ac:dyDescent="0.25">
      <c r="A2640">
        <v>39</v>
      </c>
      <c r="B2640" s="7" t="s">
        <v>581</v>
      </c>
      <c r="C2640" s="7" t="s">
        <v>1342</v>
      </c>
      <c r="D2640" s="7" t="s">
        <v>523</v>
      </c>
      <c r="E2640">
        <v>39065</v>
      </c>
      <c r="F2640" s="4">
        <v>37</v>
      </c>
      <c r="G2640" s="4">
        <v>25</v>
      </c>
      <c r="I2640" s="4">
        <v>25</v>
      </c>
      <c r="J2640" s="4">
        <v>421</v>
      </c>
      <c r="K2640" s="4">
        <v>3.7</v>
      </c>
      <c r="L2640" s="5">
        <v>3.2</v>
      </c>
      <c r="N2640" s="5">
        <v>0.96</v>
      </c>
      <c r="O2640">
        <v>39065</v>
      </c>
      <c r="P2640" s="4">
        <v>31365</v>
      </c>
      <c r="Q2640" s="8">
        <v>0.33497762991854996</v>
      </c>
      <c r="R2640" s="15" t="s">
        <v>26</v>
      </c>
      <c r="S2640" s="3">
        <v>6</v>
      </c>
      <c r="T2640" s="30">
        <v>0</v>
      </c>
      <c r="U2640" s="31">
        <v>0</v>
      </c>
      <c r="V2640" s="32">
        <v>94</v>
      </c>
      <c r="W2640" s="82">
        <f t="shared" si="45"/>
        <v>299.69711461820503</v>
      </c>
      <c r="X2640" s="32">
        <v>4</v>
      </c>
      <c r="Y2640" s="31">
        <v>12.753068707157659</v>
      </c>
    </row>
    <row r="2641" spans="1:25" x14ac:dyDescent="0.25">
      <c r="A2641">
        <v>39</v>
      </c>
      <c r="B2641" s="7" t="s">
        <v>581</v>
      </c>
      <c r="C2641" s="7" t="s">
        <v>1342</v>
      </c>
      <c r="D2641" s="7" t="s">
        <v>571</v>
      </c>
      <c r="E2641">
        <v>39067</v>
      </c>
      <c r="F2641" s="4">
        <v>25</v>
      </c>
      <c r="G2641" s="4">
        <v>25</v>
      </c>
      <c r="I2641" s="4">
        <v>25</v>
      </c>
      <c r="J2641" s="4">
        <v>89</v>
      </c>
      <c r="K2641" s="4">
        <v>2.4</v>
      </c>
      <c r="L2641" s="5">
        <v>2.5</v>
      </c>
      <c r="N2641" s="5">
        <v>1.07</v>
      </c>
      <c r="O2641">
        <v>39067</v>
      </c>
      <c r="P2641" s="4">
        <v>15040</v>
      </c>
      <c r="Q2641" s="8">
        <v>0.33111023930953315</v>
      </c>
      <c r="R2641" s="15" t="s">
        <v>26</v>
      </c>
      <c r="S2641" s="3">
        <v>6</v>
      </c>
      <c r="T2641" s="30">
        <v>0</v>
      </c>
      <c r="U2641" s="31">
        <v>0</v>
      </c>
      <c r="V2641" s="32">
        <v>11</v>
      </c>
      <c r="W2641" s="82">
        <f t="shared" si="45"/>
        <v>73.138297872340416</v>
      </c>
      <c r="X2641" s="32">
        <v>0</v>
      </c>
      <c r="Y2641" s="31">
        <v>0</v>
      </c>
    </row>
    <row r="2642" spans="1:25" x14ac:dyDescent="0.25">
      <c r="A2642">
        <v>39</v>
      </c>
      <c r="B2642" s="7" t="s">
        <v>581</v>
      </c>
      <c r="C2642" s="7" t="s">
        <v>1342</v>
      </c>
      <c r="D2642" s="7" t="s">
        <v>60</v>
      </c>
      <c r="E2642">
        <v>39069</v>
      </c>
      <c r="F2642" s="4">
        <v>35</v>
      </c>
      <c r="G2642" s="4">
        <v>25</v>
      </c>
      <c r="H2642" s="4">
        <v>5</v>
      </c>
      <c r="I2642" s="4">
        <v>25</v>
      </c>
      <c r="J2642" s="4">
        <v>648</v>
      </c>
      <c r="K2642" s="4">
        <v>7.2</v>
      </c>
      <c r="L2642" s="5">
        <v>2.6</v>
      </c>
      <c r="N2642" s="5">
        <v>1.1399999999999999</v>
      </c>
      <c r="O2642">
        <v>39069</v>
      </c>
      <c r="P2642" s="4">
        <v>27006</v>
      </c>
      <c r="Q2642" s="8">
        <v>0.40382754542522309</v>
      </c>
      <c r="R2642" s="15" t="s">
        <v>26</v>
      </c>
      <c r="S2642" s="3">
        <v>6</v>
      </c>
      <c r="T2642" s="30">
        <v>0</v>
      </c>
      <c r="U2642" s="31">
        <v>0</v>
      </c>
      <c r="V2642" s="32">
        <v>20</v>
      </c>
      <c r="W2642" s="82">
        <f t="shared" si="45"/>
        <v>74.057616825890548</v>
      </c>
      <c r="X2642" s="32">
        <v>0</v>
      </c>
      <c r="Y2642" s="31">
        <v>0</v>
      </c>
    </row>
    <row r="2643" spans="1:25" x14ac:dyDescent="0.25">
      <c r="A2643">
        <v>39</v>
      </c>
      <c r="B2643" s="7" t="s">
        <v>581</v>
      </c>
      <c r="C2643" s="7" t="s">
        <v>1342</v>
      </c>
      <c r="D2643" s="7" t="s">
        <v>1357</v>
      </c>
      <c r="E2643">
        <v>39071</v>
      </c>
      <c r="F2643" s="4">
        <v>127</v>
      </c>
      <c r="G2643" s="4">
        <v>50</v>
      </c>
      <c r="I2643" s="4">
        <v>50</v>
      </c>
      <c r="J2643" s="4">
        <v>1474</v>
      </c>
      <c r="K2643" s="4">
        <v>19.5</v>
      </c>
      <c r="L2643" s="5">
        <v>2.6</v>
      </c>
      <c r="N2643" s="5">
        <v>1.095</v>
      </c>
      <c r="O2643">
        <v>39071</v>
      </c>
      <c r="P2643" s="4">
        <v>43161</v>
      </c>
      <c r="Q2643" s="8">
        <v>0.26911554921540654</v>
      </c>
      <c r="R2643" s="15" t="s">
        <v>26</v>
      </c>
      <c r="S2643" s="3">
        <v>6</v>
      </c>
      <c r="T2643" s="30">
        <v>1</v>
      </c>
      <c r="U2643" s="31">
        <v>2.316906466485948</v>
      </c>
      <c r="V2643" s="32">
        <v>34</v>
      </c>
      <c r="W2643" s="82">
        <f t="shared" si="45"/>
        <v>78.774819860522229</v>
      </c>
      <c r="X2643" s="32">
        <v>1</v>
      </c>
      <c r="Y2643" s="31">
        <v>2.316906466485948</v>
      </c>
    </row>
    <row r="2644" spans="1:25" x14ac:dyDescent="0.25">
      <c r="A2644">
        <v>39</v>
      </c>
      <c r="B2644" s="7" t="s">
        <v>581</v>
      </c>
      <c r="C2644" s="7" t="s">
        <v>1342</v>
      </c>
      <c r="D2644" s="7" t="s">
        <v>329</v>
      </c>
      <c r="E2644">
        <v>39075</v>
      </c>
      <c r="F2644" s="4">
        <v>54</v>
      </c>
      <c r="G2644" s="4">
        <v>41</v>
      </c>
      <c r="H2644" s="4">
        <v>4</v>
      </c>
      <c r="I2644" s="4">
        <v>41</v>
      </c>
      <c r="J2644" s="4">
        <v>1521</v>
      </c>
      <c r="K2644" s="4">
        <v>10.6</v>
      </c>
      <c r="L2644" s="5">
        <v>3</v>
      </c>
      <c r="N2644" s="5">
        <v>1.22</v>
      </c>
      <c r="O2644">
        <v>39075</v>
      </c>
      <c r="P2644" s="4">
        <v>43960</v>
      </c>
      <c r="Q2644" s="8">
        <v>0.20504587155963303</v>
      </c>
      <c r="R2644" s="15" t="s">
        <v>26</v>
      </c>
      <c r="S2644" s="3">
        <v>6</v>
      </c>
      <c r="T2644" s="30">
        <v>1</v>
      </c>
      <c r="U2644" s="31">
        <v>2.2747952684258417</v>
      </c>
      <c r="V2644" s="32">
        <v>92</v>
      </c>
      <c r="W2644" s="82">
        <f t="shared" si="45"/>
        <v>209.28116469517744</v>
      </c>
      <c r="X2644" s="32">
        <v>3</v>
      </c>
      <c r="Y2644" s="31">
        <v>6.824385805277525</v>
      </c>
    </row>
    <row r="2645" spans="1:25" x14ac:dyDescent="0.25">
      <c r="A2645">
        <v>31</v>
      </c>
      <c r="B2645" s="7" t="s">
        <v>1110</v>
      </c>
      <c r="C2645" s="7" t="s">
        <v>1111</v>
      </c>
      <c r="D2645" s="7" t="s">
        <v>704</v>
      </c>
      <c r="O2645">
        <v>31163</v>
      </c>
      <c r="P2645" s="4">
        <v>3001</v>
      </c>
      <c r="Q2645" s="8">
        <v>0.29565217391304349</v>
      </c>
      <c r="R2645" s="15" t="s">
        <v>26</v>
      </c>
      <c r="S2645" s="3">
        <v>6</v>
      </c>
      <c r="T2645" s="30">
        <v>0</v>
      </c>
      <c r="U2645" s="31">
        <v>0</v>
      </c>
      <c r="V2645" s="32">
        <v>5</v>
      </c>
      <c r="W2645" s="82">
        <f t="shared" si="45"/>
        <v>166.61112962345885</v>
      </c>
      <c r="X2645" s="32">
        <v>0</v>
      </c>
      <c r="Y2645" s="31">
        <v>0</v>
      </c>
    </row>
    <row r="2646" spans="1:25" x14ac:dyDescent="0.25">
      <c r="A2646">
        <v>31</v>
      </c>
      <c r="B2646" s="7" t="s">
        <v>1110</v>
      </c>
      <c r="C2646" s="7" t="s">
        <v>1111</v>
      </c>
      <c r="D2646" s="7" t="s">
        <v>447</v>
      </c>
      <c r="O2646">
        <v>31171</v>
      </c>
      <c r="P2646" s="4">
        <v>722</v>
      </c>
      <c r="Q2646" s="8">
        <v>8.7209302325581398E-2</v>
      </c>
      <c r="R2646" s="15" t="s">
        <v>26</v>
      </c>
      <c r="S2646" s="3">
        <v>6</v>
      </c>
      <c r="T2646" s="30">
        <v>0</v>
      </c>
      <c r="U2646" s="31">
        <v>0</v>
      </c>
      <c r="V2646" s="32">
        <v>1</v>
      </c>
      <c r="W2646" s="82">
        <f t="shared" si="45"/>
        <v>138.50415512465375</v>
      </c>
      <c r="X2646" s="32">
        <v>0</v>
      </c>
      <c r="Y2646" s="31">
        <v>0</v>
      </c>
    </row>
    <row r="2647" spans="1:25" x14ac:dyDescent="0.25">
      <c r="A2647">
        <v>31</v>
      </c>
      <c r="B2647" s="7" t="s">
        <v>1110</v>
      </c>
      <c r="C2647" s="7" t="s">
        <v>1111</v>
      </c>
      <c r="D2647" s="7" t="s">
        <v>460</v>
      </c>
      <c r="O2647">
        <v>31183</v>
      </c>
      <c r="P2647" s="4">
        <v>783</v>
      </c>
      <c r="Q2647" s="8">
        <v>0.16445623342175067</v>
      </c>
      <c r="R2647" s="15" t="s">
        <v>26</v>
      </c>
      <c r="S2647" s="3">
        <v>6</v>
      </c>
      <c r="T2647" s="30">
        <v>0</v>
      </c>
      <c r="U2647" s="31">
        <v>0</v>
      </c>
      <c r="V2647" s="32">
        <v>0</v>
      </c>
      <c r="W2647" s="82">
        <f t="shared" si="45"/>
        <v>0</v>
      </c>
      <c r="X2647" s="32">
        <v>0</v>
      </c>
      <c r="Y2647" s="31">
        <v>0</v>
      </c>
    </row>
    <row r="2648" spans="1:25" x14ac:dyDescent="0.25">
      <c r="A2648">
        <v>39</v>
      </c>
      <c r="B2648" s="7" t="s">
        <v>581</v>
      </c>
      <c r="C2648" s="7" t="s">
        <v>1342</v>
      </c>
      <c r="D2648" s="7" t="s">
        <v>430</v>
      </c>
      <c r="E2648">
        <v>39125</v>
      </c>
      <c r="F2648" s="4">
        <v>18</v>
      </c>
      <c r="G2648" s="4">
        <v>25</v>
      </c>
      <c r="I2648" s="4">
        <v>25</v>
      </c>
      <c r="J2648" s="4">
        <v>293</v>
      </c>
      <c r="K2648" s="4">
        <v>4.5999999999999996</v>
      </c>
      <c r="L2648" s="5">
        <v>3.1</v>
      </c>
      <c r="N2648" s="5">
        <v>0.98</v>
      </c>
      <c r="O2648">
        <v>39125</v>
      </c>
      <c r="P2648" s="4">
        <v>18672</v>
      </c>
      <c r="Q2648" s="8">
        <v>0.32200000000000001</v>
      </c>
      <c r="R2648" s="15" t="s">
        <v>26</v>
      </c>
      <c r="S2648" s="3">
        <v>6</v>
      </c>
      <c r="T2648" s="30">
        <v>0</v>
      </c>
      <c r="U2648" s="31">
        <v>0</v>
      </c>
      <c r="V2648" s="32">
        <v>17</v>
      </c>
      <c r="W2648" s="82">
        <f t="shared" si="45"/>
        <v>91.045415595544128</v>
      </c>
      <c r="X2648" s="32">
        <v>0</v>
      </c>
      <c r="Y2648" s="31">
        <v>0</v>
      </c>
    </row>
    <row r="2649" spans="1:25" x14ac:dyDescent="0.25">
      <c r="A2649">
        <v>39</v>
      </c>
      <c r="B2649" s="7" t="s">
        <v>581</v>
      </c>
      <c r="C2649" s="7" t="s">
        <v>1342</v>
      </c>
      <c r="D2649" s="7" t="s">
        <v>81</v>
      </c>
      <c r="E2649">
        <v>39131</v>
      </c>
      <c r="F2649" s="4">
        <v>19</v>
      </c>
      <c r="G2649" s="4">
        <v>25</v>
      </c>
      <c r="I2649" s="4">
        <v>25</v>
      </c>
      <c r="J2649" s="4">
        <v>297</v>
      </c>
      <c r="K2649" s="4">
        <v>7.2</v>
      </c>
      <c r="L2649" s="5">
        <v>2.5</v>
      </c>
      <c r="N2649" s="5">
        <v>1</v>
      </c>
      <c r="O2649">
        <v>39131</v>
      </c>
      <c r="P2649" s="4">
        <v>27772</v>
      </c>
      <c r="Q2649" s="8">
        <v>0.44786130093647181</v>
      </c>
      <c r="R2649" s="15" t="s">
        <v>26</v>
      </c>
      <c r="S2649" s="3">
        <v>6</v>
      </c>
      <c r="T2649" s="30">
        <v>0</v>
      </c>
      <c r="U2649" s="31">
        <v>0</v>
      </c>
      <c r="V2649" s="32">
        <v>9</v>
      </c>
      <c r="W2649" s="82">
        <f t="shared" si="45"/>
        <v>32.406740602045225</v>
      </c>
      <c r="X2649" s="32">
        <v>0</v>
      </c>
      <c r="Y2649" s="31">
        <v>0</v>
      </c>
    </row>
    <row r="2650" spans="1:25" x14ac:dyDescent="0.25">
      <c r="A2650">
        <v>32</v>
      </c>
      <c r="B2650" s="7" t="s">
        <v>150</v>
      </c>
      <c r="C2650" s="7" t="s">
        <v>1152</v>
      </c>
      <c r="D2650" s="7" t="s">
        <v>1155</v>
      </c>
      <c r="O2650">
        <v>32009</v>
      </c>
      <c r="P2650" s="4">
        <v>873</v>
      </c>
      <c r="Q2650" s="8">
        <v>0.19756838905775076</v>
      </c>
      <c r="R2650" s="15" t="s">
        <v>26</v>
      </c>
      <c r="S2650" s="3">
        <v>6</v>
      </c>
      <c r="T2650" s="30">
        <v>0</v>
      </c>
      <c r="U2650" s="31">
        <v>0</v>
      </c>
      <c r="V2650" s="32">
        <v>0</v>
      </c>
      <c r="W2650" s="82">
        <f t="shared" si="45"/>
        <v>0</v>
      </c>
      <c r="X2650" s="32">
        <v>0</v>
      </c>
      <c r="Y2650" s="31">
        <v>0</v>
      </c>
    </row>
    <row r="2651" spans="1:25" x14ac:dyDescent="0.25">
      <c r="A2651">
        <v>39</v>
      </c>
      <c r="B2651" s="7" t="s">
        <v>581</v>
      </c>
      <c r="C2651" s="7" t="s">
        <v>1342</v>
      </c>
      <c r="D2651" s="7" t="s">
        <v>1341</v>
      </c>
      <c r="E2651">
        <v>39171</v>
      </c>
      <c r="F2651" s="4">
        <v>60</v>
      </c>
      <c r="G2651" s="4">
        <v>100</v>
      </c>
      <c r="H2651" s="4">
        <v>7</v>
      </c>
      <c r="I2651" s="4">
        <v>100</v>
      </c>
      <c r="J2651" s="4">
        <v>2009</v>
      </c>
      <c r="K2651" s="4">
        <v>24.799999999999997</v>
      </c>
      <c r="L2651" s="5">
        <v>2.65</v>
      </c>
      <c r="N2651" s="5">
        <v>1.165</v>
      </c>
      <c r="O2651">
        <v>39171</v>
      </c>
      <c r="P2651" s="4">
        <v>36692</v>
      </c>
      <c r="Q2651" s="8">
        <v>0.3650221961638328</v>
      </c>
      <c r="R2651" s="15" t="s">
        <v>26</v>
      </c>
      <c r="S2651" s="3">
        <v>6</v>
      </c>
      <c r="T2651" s="30">
        <v>1</v>
      </c>
      <c r="U2651" s="31">
        <v>2.7253897307314947</v>
      </c>
      <c r="V2651" s="32">
        <v>59</v>
      </c>
      <c r="W2651" s="82">
        <f t="shared" si="45"/>
        <v>160.79799411315818</v>
      </c>
      <c r="X2651" s="32">
        <v>1</v>
      </c>
      <c r="Y2651" s="31">
        <v>2.7253897307314947</v>
      </c>
    </row>
    <row r="2652" spans="1:25" x14ac:dyDescent="0.25">
      <c r="A2652">
        <v>39</v>
      </c>
      <c r="B2652" s="7" t="s">
        <v>581</v>
      </c>
      <c r="C2652" s="7" t="s">
        <v>1342</v>
      </c>
      <c r="D2652" s="7" t="s">
        <v>1377</v>
      </c>
      <c r="E2652">
        <v>39175</v>
      </c>
      <c r="F2652" s="4">
        <v>58</v>
      </c>
      <c r="G2652" s="4">
        <v>24</v>
      </c>
      <c r="I2652" s="4">
        <v>24</v>
      </c>
      <c r="J2652" s="4">
        <v>742</v>
      </c>
      <c r="K2652" s="4">
        <v>10.5</v>
      </c>
      <c r="L2652" s="5">
        <v>3.4</v>
      </c>
      <c r="N2652" s="5">
        <v>1.1399999999999999</v>
      </c>
      <c r="O2652">
        <v>39175</v>
      </c>
      <c r="P2652" s="4">
        <v>21772</v>
      </c>
      <c r="Q2652" s="8">
        <v>0.33677021960364223</v>
      </c>
      <c r="R2652" s="15" t="s">
        <v>26</v>
      </c>
      <c r="S2652" s="3">
        <v>6</v>
      </c>
      <c r="T2652" s="30">
        <v>2</v>
      </c>
      <c r="U2652" s="31">
        <v>9.1861106007716344</v>
      </c>
      <c r="V2652" s="32">
        <v>49</v>
      </c>
      <c r="W2652" s="82">
        <f t="shared" si="45"/>
        <v>225.05970971890503</v>
      </c>
      <c r="X2652" s="32">
        <v>4</v>
      </c>
      <c r="Y2652" s="31">
        <v>18.372221201543269</v>
      </c>
    </row>
    <row r="2653" spans="1:25" x14ac:dyDescent="0.25">
      <c r="A2653">
        <v>40</v>
      </c>
      <c r="B2653" s="7" t="s">
        <v>1378</v>
      </c>
      <c r="C2653" s="7" t="s">
        <v>1379</v>
      </c>
      <c r="D2653" s="7" t="s">
        <v>604</v>
      </c>
      <c r="E2653">
        <v>40001</v>
      </c>
      <c r="F2653" s="4">
        <v>43</v>
      </c>
      <c r="G2653" s="4">
        <v>30</v>
      </c>
      <c r="I2653" s="4">
        <v>30</v>
      </c>
      <c r="J2653" s="4">
        <v>1047</v>
      </c>
      <c r="K2653" s="4">
        <v>14.8</v>
      </c>
      <c r="L2653" s="5">
        <v>5.2</v>
      </c>
      <c r="N2653" s="5">
        <v>1.03</v>
      </c>
      <c r="O2653">
        <v>40001</v>
      </c>
      <c r="P2653" s="4">
        <v>22194</v>
      </c>
      <c r="Q2653" s="8">
        <v>0.28869855859619803</v>
      </c>
      <c r="R2653" s="15" t="s">
        <v>26</v>
      </c>
      <c r="S2653" s="3">
        <v>6</v>
      </c>
      <c r="T2653" s="30">
        <v>3</v>
      </c>
      <c r="U2653" s="31">
        <v>13.517166801838336</v>
      </c>
      <c r="V2653" s="32">
        <v>96</v>
      </c>
      <c r="W2653" s="82">
        <f t="shared" si="45"/>
        <v>432.54933765882674</v>
      </c>
      <c r="X2653" s="32">
        <v>4</v>
      </c>
      <c r="Y2653" s="31">
        <v>18.022889069117777</v>
      </c>
    </row>
    <row r="2654" spans="1:25" x14ac:dyDescent="0.25">
      <c r="A2654">
        <v>40</v>
      </c>
      <c r="B2654" s="7" t="s">
        <v>1378</v>
      </c>
      <c r="C2654" s="7" t="s">
        <v>1379</v>
      </c>
      <c r="D2654" s="7" t="s">
        <v>1381</v>
      </c>
      <c r="E2654">
        <v>40005</v>
      </c>
      <c r="F2654" s="4">
        <v>14</v>
      </c>
      <c r="G2654" s="4">
        <v>25</v>
      </c>
      <c r="I2654" s="4">
        <v>25</v>
      </c>
      <c r="J2654" s="4">
        <v>323</v>
      </c>
      <c r="K2654" s="4">
        <v>7.5</v>
      </c>
      <c r="L2654" s="5">
        <v>2.7</v>
      </c>
      <c r="N2654" s="5">
        <v>0.92</v>
      </c>
      <c r="O2654">
        <v>40005</v>
      </c>
      <c r="P2654" s="4">
        <v>13758</v>
      </c>
      <c r="Q2654" s="8">
        <v>0.1946620959843291</v>
      </c>
      <c r="R2654" s="15" t="s">
        <v>26</v>
      </c>
      <c r="S2654" s="3">
        <v>6</v>
      </c>
      <c r="T2654" s="30">
        <v>0</v>
      </c>
      <c r="U2654" s="31">
        <v>0</v>
      </c>
      <c r="V2654" s="32">
        <v>9</v>
      </c>
      <c r="W2654" s="82">
        <f t="shared" si="45"/>
        <v>65.416484954208457</v>
      </c>
      <c r="X2654" s="32">
        <v>0</v>
      </c>
      <c r="Y2654" s="31">
        <v>0</v>
      </c>
    </row>
    <row r="2655" spans="1:25" x14ac:dyDescent="0.25">
      <c r="A2655">
        <v>40</v>
      </c>
      <c r="B2655" s="7" t="s">
        <v>1378</v>
      </c>
      <c r="C2655" s="7" t="s">
        <v>1379</v>
      </c>
      <c r="D2655" s="7" t="s">
        <v>1382</v>
      </c>
      <c r="E2655">
        <v>40007</v>
      </c>
      <c r="F2655" s="4">
        <v>1</v>
      </c>
      <c r="G2655" s="4">
        <v>24</v>
      </c>
      <c r="I2655" s="4">
        <v>24</v>
      </c>
      <c r="J2655" s="4">
        <v>80</v>
      </c>
      <c r="K2655" s="4">
        <v>1.8</v>
      </c>
      <c r="L2655" s="5">
        <v>3</v>
      </c>
      <c r="N2655" s="5">
        <v>0.94</v>
      </c>
      <c r="O2655">
        <v>40007</v>
      </c>
      <c r="P2655" s="4">
        <v>5311</v>
      </c>
      <c r="Q2655" s="8">
        <v>8.8309081786251881E-2</v>
      </c>
      <c r="R2655" s="15" t="s">
        <v>26</v>
      </c>
      <c r="S2655" s="3">
        <v>6</v>
      </c>
      <c r="T2655" s="30">
        <v>0</v>
      </c>
      <c r="U2655" s="31">
        <v>0</v>
      </c>
      <c r="V2655" s="32">
        <v>30</v>
      </c>
      <c r="W2655" s="82">
        <f t="shared" si="45"/>
        <v>564.86537375258888</v>
      </c>
      <c r="X2655" s="32">
        <v>0</v>
      </c>
      <c r="Y2655" s="31">
        <v>0</v>
      </c>
    </row>
    <row r="2656" spans="1:25" x14ac:dyDescent="0.25">
      <c r="A2656">
        <v>40</v>
      </c>
      <c r="B2656" s="7" t="s">
        <v>1378</v>
      </c>
      <c r="C2656" s="7" t="s">
        <v>1379</v>
      </c>
      <c r="D2656" s="7" t="s">
        <v>477</v>
      </c>
      <c r="E2656">
        <v>40011</v>
      </c>
      <c r="F2656" s="4">
        <v>17</v>
      </c>
      <c r="G2656" s="4">
        <v>42</v>
      </c>
      <c r="I2656" s="4">
        <v>42</v>
      </c>
      <c r="J2656" s="4">
        <v>213</v>
      </c>
      <c r="K2656" s="4">
        <v>4.0999999999999996</v>
      </c>
      <c r="L2656" s="5">
        <v>2.8</v>
      </c>
      <c r="N2656" s="5">
        <v>1.1499999999999999</v>
      </c>
      <c r="O2656">
        <v>40011</v>
      </c>
      <c r="P2656" s="4">
        <v>9429</v>
      </c>
      <c r="Q2656" s="8">
        <v>0.24653259361997226</v>
      </c>
      <c r="R2656" s="15" t="s">
        <v>26</v>
      </c>
      <c r="S2656" s="3">
        <v>6</v>
      </c>
      <c r="T2656" s="30">
        <v>0</v>
      </c>
      <c r="U2656" s="31">
        <v>0</v>
      </c>
      <c r="V2656" s="32">
        <v>11</v>
      </c>
      <c r="W2656" s="82">
        <f t="shared" si="45"/>
        <v>116.66136387739952</v>
      </c>
      <c r="X2656" s="32">
        <v>0</v>
      </c>
      <c r="Y2656" s="31">
        <v>0</v>
      </c>
    </row>
    <row r="2657" spans="1:25" x14ac:dyDescent="0.25">
      <c r="A2657">
        <v>40</v>
      </c>
      <c r="B2657" s="7" t="s">
        <v>1378</v>
      </c>
      <c r="C2657" s="7" t="s">
        <v>1379</v>
      </c>
      <c r="D2657" s="7" t="s">
        <v>783</v>
      </c>
      <c r="E2657">
        <v>40015</v>
      </c>
      <c r="F2657" s="4">
        <v>33</v>
      </c>
      <c r="G2657" s="4">
        <v>42</v>
      </c>
      <c r="I2657" s="4">
        <v>42</v>
      </c>
      <c r="J2657" s="4">
        <v>371</v>
      </c>
      <c r="K2657" s="4">
        <v>26.9</v>
      </c>
      <c r="L2657" s="5">
        <v>3.05</v>
      </c>
      <c r="N2657" s="5">
        <v>0.91999999999999993</v>
      </c>
      <c r="O2657">
        <v>40015</v>
      </c>
      <c r="P2657" s="4">
        <v>28762</v>
      </c>
      <c r="Q2657" s="8">
        <v>0.37334156124652884</v>
      </c>
      <c r="R2657" s="15" t="s">
        <v>26</v>
      </c>
      <c r="S2657" s="3">
        <v>6</v>
      </c>
      <c r="T2657" s="30">
        <v>10</v>
      </c>
      <c r="U2657" s="31">
        <v>34.768096794381471</v>
      </c>
      <c r="V2657" s="32">
        <v>176</v>
      </c>
      <c r="W2657" s="82">
        <f t="shared" si="45"/>
        <v>611.91850358111401</v>
      </c>
      <c r="X2657" s="32">
        <v>10</v>
      </c>
      <c r="Y2657" s="31">
        <v>34.768096794381471</v>
      </c>
    </row>
    <row r="2658" spans="1:25" x14ac:dyDescent="0.25">
      <c r="A2658">
        <v>40</v>
      </c>
      <c r="B2658" s="7" t="s">
        <v>1378</v>
      </c>
      <c r="C2658" s="7" t="s">
        <v>1379</v>
      </c>
      <c r="D2658" s="7" t="s">
        <v>38</v>
      </c>
      <c r="E2658">
        <v>40023</v>
      </c>
      <c r="F2658" s="4">
        <v>17</v>
      </c>
      <c r="G2658" s="4">
        <v>34</v>
      </c>
      <c r="I2658" s="4">
        <v>34</v>
      </c>
      <c r="J2658" s="4">
        <v>919</v>
      </c>
      <c r="K2658" s="4">
        <v>10.6</v>
      </c>
      <c r="L2658" s="5">
        <v>4.2</v>
      </c>
      <c r="N2658" s="5">
        <v>0.98</v>
      </c>
      <c r="O2658">
        <v>40023</v>
      </c>
      <c r="P2658" s="4">
        <v>14672</v>
      </c>
      <c r="Q2658" s="8">
        <v>0.25368521160247265</v>
      </c>
      <c r="R2658" s="15" t="s">
        <v>26</v>
      </c>
      <c r="S2658" s="3">
        <v>6</v>
      </c>
      <c r="T2658" s="30">
        <v>0</v>
      </c>
      <c r="U2658" s="31">
        <v>0</v>
      </c>
      <c r="V2658" s="32">
        <v>105</v>
      </c>
      <c r="W2658" s="82">
        <f t="shared" si="45"/>
        <v>715.64885496183206</v>
      </c>
      <c r="X2658" s="32">
        <v>1</v>
      </c>
      <c r="Y2658" s="31">
        <v>6.8157033805888769</v>
      </c>
    </row>
    <row r="2659" spans="1:25" x14ac:dyDescent="0.25">
      <c r="A2659">
        <v>40</v>
      </c>
      <c r="B2659" s="7" t="s">
        <v>1378</v>
      </c>
      <c r="C2659" s="7" t="s">
        <v>1379</v>
      </c>
      <c r="D2659" s="7" t="s">
        <v>1385</v>
      </c>
      <c r="E2659">
        <v>40025</v>
      </c>
      <c r="F2659" s="4">
        <v>3</v>
      </c>
      <c r="G2659" s="4">
        <v>25</v>
      </c>
      <c r="I2659" s="4">
        <v>25</v>
      </c>
      <c r="J2659" s="4">
        <v>151</v>
      </c>
      <c r="K2659" s="4">
        <v>2.6</v>
      </c>
      <c r="L2659" s="5">
        <v>3.4</v>
      </c>
      <c r="N2659" s="5">
        <v>0.89</v>
      </c>
      <c r="O2659">
        <v>40025</v>
      </c>
      <c r="P2659" s="4">
        <v>2137</v>
      </c>
      <c r="Q2659" s="8">
        <v>7.3727933541017657E-2</v>
      </c>
      <c r="R2659" s="15" t="s">
        <v>26</v>
      </c>
      <c r="S2659" s="3">
        <v>6</v>
      </c>
      <c r="T2659" s="30">
        <v>0</v>
      </c>
      <c r="U2659" s="31">
        <v>0</v>
      </c>
      <c r="V2659" s="32">
        <v>1</v>
      </c>
      <c r="W2659" s="82">
        <f t="shared" si="45"/>
        <v>46.79457182966776</v>
      </c>
      <c r="X2659" s="32">
        <v>0</v>
      </c>
      <c r="Y2659" s="31">
        <v>0</v>
      </c>
    </row>
    <row r="2660" spans="1:25" x14ac:dyDescent="0.25">
      <c r="A2660">
        <v>40</v>
      </c>
      <c r="B2660" s="7" t="s">
        <v>1378</v>
      </c>
      <c r="C2660" s="7" t="s">
        <v>1379</v>
      </c>
      <c r="D2660" s="7" t="s">
        <v>1386</v>
      </c>
      <c r="E2660">
        <v>40029</v>
      </c>
      <c r="F2660" s="4">
        <v>11</v>
      </c>
      <c r="G2660" s="4">
        <v>20</v>
      </c>
      <c r="I2660" s="4">
        <v>20</v>
      </c>
      <c r="J2660" s="4">
        <v>297</v>
      </c>
      <c r="K2660" s="4">
        <v>4.3</v>
      </c>
      <c r="L2660" s="5">
        <v>2.8</v>
      </c>
      <c r="N2660" s="5">
        <v>0.86</v>
      </c>
      <c r="O2660">
        <v>40029</v>
      </c>
      <c r="P2660" s="4">
        <v>5495</v>
      </c>
      <c r="Q2660" s="8">
        <v>0.21654373024236037</v>
      </c>
      <c r="R2660" s="15" t="s">
        <v>26</v>
      </c>
      <c r="S2660" s="3">
        <v>6</v>
      </c>
      <c r="T2660" s="30">
        <v>0</v>
      </c>
      <c r="U2660" s="31">
        <v>0</v>
      </c>
      <c r="V2660" s="32">
        <v>6</v>
      </c>
      <c r="W2660" s="82">
        <f t="shared" si="45"/>
        <v>109.1901728844404</v>
      </c>
      <c r="X2660" s="32">
        <v>0</v>
      </c>
      <c r="Y2660" s="31">
        <v>0</v>
      </c>
    </row>
    <row r="2661" spans="1:25" x14ac:dyDescent="0.25">
      <c r="A2661">
        <v>40</v>
      </c>
      <c r="B2661" s="7" t="s">
        <v>1378</v>
      </c>
      <c r="C2661" s="7" t="s">
        <v>1379</v>
      </c>
      <c r="D2661" s="7" t="s">
        <v>1388</v>
      </c>
      <c r="E2661">
        <v>40035</v>
      </c>
      <c r="F2661" s="4">
        <v>31</v>
      </c>
      <c r="G2661" s="4">
        <v>35</v>
      </c>
      <c r="I2661" s="4">
        <v>35</v>
      </c>
      <c r="J2661" s="4">
        <v>734</v>
      </c>
      <c r="K2661" s="4">
        <v>8.1</v>
      </c>
      <c r="L2661" s="5">
        <v>4</v>
      </c>
      <c r="N2661" s="5">
        <v>1.0900000000000001</v>
      </c>
      <c r="O2661">
        <v>40035</v>
      </c>
      <c r="P2661" s="4">
        <v>14142</v>
      </c>
      <c r="Q2661" s="8">
        <v>0.29231846836329678</v>
      </c>
      <c r="R2661" s="15" t="s">
        <v>26</v>
      </c>
      <c r="S2661" s="3">
        <v>6</v>
      </c>
      <c r="T2661" s="30">
        <v>0</v>
      </c>
      <c r="U2661" s="31">
        <v>0</v>
      </c>
      <c r="V2661" s="32">
        <v>16</v>
      </c>
      <c r="W2661" s="82">
        <f t="shared" si="45"/>
        <v>113.13816999010039</v>
      </c>
      <c r="X2661" s="32">
        <v>0</v>
      </c>
      <c r="Y2661" s="31">
        <v>0</v>
      </c>
    </row>
    <row r="2662" spans="1:25" x14ac:dyDescent="0.25">
      <c r="A2662">
        <v>40</v>
      </c>
      <c r="B2662" s="7" t="s">
        <v>1378</v>
      </c>
      <c r="C2662" s="7" t="s">
        <v>1379</v>
      </c>
      <c r="D2662" s="7" t="s">
        <v>297</v>
      </c>
      <c r="E2662">
        <v>40041</v>
      </c>
      <c r="F2662" s="4">
        <v>59</v>
      </c>
      <c r="G2662" s="4">
        <v>58</v>
      </c>
      <c r="H2662" s="4">
        <v>6</v>
      </c>
      <c r="I2662" s="4">
        <v>58</v>
      </c>
      <c r="J2662" s="4">
        <v>1765</v>
      </c>
      <c r="K2662" s="4">
        <v>15.2</v>
      </c>
      <c r="L2662" s="5">
        <v>3.5</v>
      </c>
      <c r="N2662" s="5">
        <v>1.42</v>
      </c>
      <c r="O2662">
        <v>40041</v>
      </c>
      <c r="P2662" s="4">
        <v>43009</v>
      </c>
      <c r="Q2662" s="8">
        <v>0.2799763233553188</v>
      </c>
      <c r="R2662" s="15" t="s">
        <v>26</v>
      </c>
      <c r="S2662" s="3">
        <v>6</v>
      </c>
      <c r="T2662" s="30">
        <v>16</v>
      </c>
      <c r="U2662" s="31">
        <v>37.201515961775442</v>
      </c>
      <c r="V2662" s="32">
        <v>111</v>
      </c>
      <c r="W2662" s="82">
        <f t="shared" si="45"/>
        <v>258.08551698481716</v>
      </c>
      <c r="X2662" s="32">
        <v>16</v>
      </c>
      <c r="Y2662" s="31">
        <v>37.201515961775442</v>
      </c>
    </row>
    <row r="2663" spans="1:25" x14ac:dyDescent="0.25">
      <c r="A2663">
        <v>40</v>
      </c>
      <c r="B2663" s="7" t="s">
        <v>1378</v>
      </c>
      <c r="C2663" s="7" t="s">
        <v>1379</v>
      </c>
      <c r="D2663" s="7" t="s">
        <v>1390</v>
      </c>
      <c r="E2663">
        <v>40043</v>
      </c>
      <c r="F2663" s="4">
        <v>7</v>
      </c>
      <c r="G2663" s="4">
        <v>18</v>
      </c>
      <c r="I2663" s="4">
        <v>18</v>
      </c>
      <c r="J2663" s="4">
        <v>124</v>
      </c>
      <c r="K2663" s="4">
        <v>4.4000000000000004</v>
      </c>
      <c r="L2663" s="5">
        <v>2.9</v>
      </c>
      <c r="N2663" s="5">
        <v>0.93</v>
      </c>
      <c r="O2663">
        <v>40043</v>
      </c>
      <c r="P2663" s="4">
        <v>4891</v>
      </c>
      <c r="Q2663" s="8">
        <v>0.11297709923664122</v>
      </c>
      <c r="R2663" s="15" t="s">
        <v>26</v>
      </c>
      <c r="S2663" s="3">
        <v>6</v>
      </c>
      <c r="T2663" s="30">
        <v>0</v>
      </c>
      <c r="U2663" s="31">
        <v>0</v>
      </c>
      <c r="V2663" s="32">
        <v>4</v>
      </c>
      <c r="W2663" s="82">
        <f t="shared" si="45"/>
        <v>81.78286648947045</v>
      </c>
      <c r="X2663" s="32">
        <v>0</v>
      </c>
      <c r="Y2663" s="31">
        <v>0</v>
      </c>
    </row>
    <row r="2664" spans="1:25" x14ac:dyDescent="0.25">
      <c r="A2664">
        <v>40</v>
      </c>
      <c r="B2664" s="7" t="s">
        <v>1378</v>
      </c>
      <c r="C2664" s="7" t="s">
        <v>1379</v>
      </c>
      <c r="D2664" s="7" t="s">
        <v>663</v>
      </c>
      <c r="E2664">
        <v>40045</v>
      </c>
      <c r="F2664" s="4">
        <v>8</v>
      </c>
      <c r="G2664" s="4">
        <v>25</v>
      </c>
      <c r="I2664" s="4">
        <v>25</v>
      </c>
      <c r="J2664" s="4">
        <v>134</v>
      </c>
      <c r="K2664" s="4">
        <v>2.2000000000000002</v>
      </c>
      <c r="L2664" s="5">
        <v>3.2</v>
      </c>
      <c r="M2664" s="5">
        <v>0.83</v>
      </c>
      <c r="N2664" s="5">
        <v>1.03</v>
      </c>
      <c r="O2664">
        <v>40045</v>
      </c>
      <c r="P2664" s="4">
        <v>3859</v>
      </c>
      <c r="Q2664" s="8">
        <v>9.6213531967721908E-2</v>
      </c>
      <c r="R2664" s="15" t="s">
        <v>26</v>
      </c>
      <c r="S2664" s="3">
        <v>6</v>
      </c>
      <c r="T2664" s="30">
        <v>0</v>
      </c>
      <c r="U2664" s="31">
        <v>0</v>
      </c>
      <c r="V2664" s="32">
        <v>0</v>
      </c>
      <c r="W2664" s="82">
        <f t="shared" si="45"/>
        <v>0</v>
      </c>
      <c r="X2664" s="32">
        <v>0</v>
      </c>
      <c r="Y2664" s="31">
        <v>0</v>
      </c>
    </row>
    <row r="2665" spans="1:25" x14ac:dyDescent="0.25">
      <c r="A2665">
        <v>40</v>
      </c>
      <c r="B2665" s="7" t="s">
        <v>1378</v>
      </c>
      <c r="C2665" s="7" t="s">
        <v>1379</v>
      </c>
      <c r="D2665" s="7" t="s">
        <v>1391</v>
      </c>
      <c r="E2665">
        <v>40049</v>
      </c>
      <c r="F2665" s="4">
        <v>33</v>
      </c>
      <c r="G2665" s="4">
        <v>26</v>
      </c>
      <c r="I2665" s="4">
        <v>26</v>
      </c>
      <c r="J2665" s="4">
        <v>1377</v>
      </c>
      <c r="K2665" s="4">
        <v>21.6</v>
      </c>
      <c r="L2665" s="5">
        <v>5</v>
      </c>
      <c r="N2665" s="5">
        <v>1.1299999999999999</v>
      </c>
      <c r="O2665">
        <v>40049</v>
      </c>
      <c r="P2665" s="4">
        <v>27711</v>
      </c>
      <c r="Q2665" s="8">
        <v>0.22476675148430875</v>
      </c>
      <c r="R2665" s="15" t="s">
        <v>26</v>
      </c>
      <c r="S2665" s="3">
        <v>6</v>
      </c>
      <c r="T2665" s="30">
        <v>1</v>
      </c>
      <c r="U2665" s="31">
        <v>3.6086752553137744</v>
      </c>
      <c r="V2665" s="32">
        <v>33</v>
      </c>
      <c r="W2665" s="82">
        <f t="shared" si="45"/>
        <v>119.08628342535455</v>
      </c>
      <c r="X2665" s="32">
        <v>1</v>
      </c>
      <c r="Y2665" s="31">
        <v>3.6086752553137744</v>
      </c>
    </row>
    <row r="2666" spans="1:25" x14ac:dyDescent="0.25">
      <c r="A2666">
        <v>40</v>
      </c>
      <c r="B2666" s="7" t="s">
        <v>1378</v>
      </c>
      <c r="C2666" s="7" t="s">
        <v>1379</v>
      </c>
      <c r="D2666" s="7" t="s">
        <v>1392</v>
      </c>
      <c r="E2666">
        <v>40055</v>
      </c>
      <c r="F2666" s="4">
        <v>9</v>
      </c>
      <c r="G2666" s="4">
        <v>18</v>
      </c>
      <c r="I2666" s="4">
        <v>18</v>
      </c>
      <c r="J2666" s="4">
        <v>350</v>
      </c>
      <c r="K2666" s="4">
        <v>4.5</v>
      </c>
      <c r="L2666" s="5">
        <v>2</v>
      </c>
      <c r="N2666" s="5">
        <v>0.96</v>
      </c>
      <c r="O2666">
        <v>40055</v>
      </c>
      <c r="P2666" s="4">
        <v>5712</v>
      </c>
      <c r="Q2666" s="8">
        <v>0.21794871794871795</v>
      </c>
      <c r="R2666" s="15" t="s">
        <v>26</v>
      </c>
      <c r="S2666" s="3">
        <v>6</v>
      </c>
      <c r="T2666" s="30">
        <v>7</v>
      </c>
      <c r="U2666" s="31">
        <v>122.54901960784314</v>
      </c>
      <c r="V2666" s="32">
        <v>66</v>
      </c>
      <c r="W2666" s="82">
        <f t="shared" si="45"/>
        <v>1155.4621848739496</v>
      </c>
      <c r="X2666" s="32">
        <v>7</v>
      </c>
      <c r="Y2666" s="31">
        <v>122.54901960784314</v>
      </c>
    </row>
    <row r="2667" spans="1:25" x14ac:dyDescent="0.25">
      <c r="A2667">
        <v>40</v>
      </c>
      <c r="B2667" s="7" t="s">
        <v>1378</v>
      </c>
      <c r="C2667" s="7" t="s">
        <v>1379</v>
      </c>
      <c r="D2667" s="7" t="s">
        <v>1393</v>
      </c>
      <c r="E2667">
        <v>40057</v>
      </c>
      <c r="F2667" s="4">
        <v>5</v>
      </c>
      <c r="G2667" s="4">
        <v>22</v>
      </c>
      <c r="I2667" s="4">
        <v>22</v>
      </c>
      <c r="J2667" s="4">
        <v>337</v>
      </c>
      <c r="K2667" s="4">
        <v>5</v>
      </c>
      <c r="L2667" s="5">
        <v>2.2000000000000002</v>
      </c>
      <c r="N2667" s="5">
        <v>0.93</v>
      </c>
      <c r="O2667">
        <v>40057</v>
      </c>
      <c r="P2667" s="4">
        <v>2653</v>
      </c>
      <c r="Q2667" s="8">
        <v>0.31468531468531469</v>
      </c>
      <c r="R2667" s="15" t="s">
        <v>26</v>
      </c>
      <c r="S2667" s="3">
        <v>6</v>
      </c>
      <c r="T2667" s="30">
        <v>0</v>
      </c>
      <c r="U2667" s="31">
        <v>0</v>
      </c>
      <c r="V2667" s="32">
        <v>0</v>
      </c>
      <c r="W2667" s="82">
        <f t="shared" si="45"/>
        <v>0</v>
      </c>
      <c r="X2667" s="32">
        <v>0</v>
      </c>
      <c r="Y2667" s="31">
        <v>0</v>
      </c>
    </row>
    <row r="2668" spans="1:25" x14ac:dyDescent="0.25">
      <c r="A2668">
        <v>40</v>
      </c>
      <c r="B2668" s="7" t="s">
        <v>1378</v>
      </c>
      <c r="C2668" s="7" t="s">
        <v>1379</v>
      </c>
      <c r="D2668" s="7" t="s">
        <v>671</v>
      </c>
      <c r="E2668">
        <v>40059</v>
      </c>
      <c r="F2668" s="4">
        <v>5</v>
      </c>
      <c r="G2668" s="4">
        <v>15</v>
      </c>
      <c r="I2668" s="4">
        <v>15</v>
      </c>
      <c r="J2668" s="4">
        <v>178</v>
      </c>
      <c r="K2668" s="4">
        <v>2.6</v>
      </c>
      <c r="L2668" s="5">
        <v>2.6</v>
      </c>
      <c r="N2668" s="5">
        <v>0.84</v>
      </c>
      <c r="O2668">
        <v>40059</v>
      </c>
      <c r="P2668" s="4">
        <v>3688</v>
      </c>
      <c r="Q2668" s="8">
        <v>0.10166919575113809</v>
      </c>
      <c r="R2668" s="15" t="s">
        <v>26</v>
      </c>
      <c r="S2668" s="3">
        <v>6</v>
      </c>
      <c r="T2668" s="30">
        <v>0</v>
      </c>
      <c r="U2668" s="31">
        <v>0</v>
      </c>
      <c r="V2668" s="32">
        <v>1</v>
      </c>
      <c r="W2668" s="82">
        <f t="shared" si="45"/>
        <v>27.114967462039047</v>
      </c>
      <c r="X2668" s="32">
        <v>0</v>
      </c>
      <c r="Y2668" s="31">
        <v>0</v>
      </c>
    </row>
    <row r="2669" spans="1:25" x14ac:dyDescent="0.25">
      <c r="A2669">
        <v>40</v>
      </c>
      <c r="B2669" s="7" t="s">
        <v>1378</v>
      </c>
      <c r="C2669" s="7" t="s">
        <v>1379</v>
      </c>
      <c r="D2669" s="7" t="s">
        <v>673</v>
      </c>
      <c r="E2669">
        <v>40061</v>
      </c>
      <c r="J2669" s="4">
        <v>142</v>
      </c>
      <c r="K2669" s="4">
        <v>4</v>
      </c>
      <c r="L2669" s="5">
        <v>2.4</v>
      </c>
      <c r="N2669" s="5">
        <v>0.92</v>
      </c>
      <c r="O2669">
        <v>40061</v>
      </c>
      <c r="P2669" s="4">
        <v>12627</v>
      </c>
      <c r="Q2669" s="8">
        <v>0.23831396919751419</v>
      </c>
      <c r="R2669" s="15" t="s">
        <v>26</v>
      </c>
      <c r="S2669" s="3">
        <v>6</v>
      </c>
      <c r="T2669" s="30">
        <v>0</v>
      </c>
      <c r="U2669" s="31">
        <v>0</v>
      </c>
      <c r="V2669" s="32">
        <v>6</v>
      </c>
      <c r="W2669" s="82">
        <f t="shared" si="45"/>
        <v>47.517224994060349</v>
      </c>
      <c r="X2669" s="32">
        <v>0</v>
      </c>
      <c r="Y2669" s="31">
        <v>0</v>
      </c>
    </row>
    <row r="2670" spans="1:25" x14ac:dyDescent="0.25">
      <c r="A2670">
        <v>40</v>
      </c>
      <c r="B2670" s="7" t="s">
        <v>1378</v>
      </c>
      <c r="C2670" s="7" t="s">
        <v>1379</v>
      </c>
      <c r="D2670" s="7" t="s">
        <v>1394</v>
      </c>
      <c r="E2670">
        <v>40063</v>
      </c>
      <c r="F2670" s="4">
        <v>28</v>
      </c>
      <c r="G2670" s="4">
        <v>25</v>
      </c>
      <c r="I2670" s="4">
        <v>25</v>
      </c>
      <c r="J2670" s="4">
        <v>288</v>
      </c>
      <c r="K2670" s="4">
        <v>7.4</v>
      </c>
      <c r="L2670" s="5">
        <v>3.8</v>
      </c>
      <c r="N2670" s="5">
        <v>0.87</v>
      </c>
      <c r="O2670">
        <v>40063</v>
      </c>
      <c r="P2670" s="4">
        <v>13279</v>
      </c>
      <c r="Q2670" s="8">
        <v>0.28364817001180637</v>
      </c>
      <c r="R2670" s="15" t="s">
        <v>26</v>
      </c>
      <c r="S2670" s="3">
        <v>6</v>
      </c>
      <c r="T2670" s="30">
        <v>0</v>
      </c>
      <c r="U2670" s="31">
        <v>0</v>
      </c>
      <c r="V2670" s="32">
        <v>3</v>
      </c>
      <c r="W2670" s="82">
        <f t="shared" si="45"/>
        <v>22.592062655320433</v>
      </c>
      <c r="X2670" s="32">
        <v>0</v>
      </c>
      <c r="Y2670" s="31">
        <v>0</v>
      </c>
    </row>
    <row r="2671" spans="1:25" x14ac:dyDescent="0.25">
      <c r="A2671">
        <v>35</v>
      </c>
      <c r="B2671" s="7" t="s">
        <v>1186</v>
      </c>
      <c r="C2671" s="7" t="s">
        <v>1187</v>
      </c>
      <c r="D2671" s="7" t="s">
        <v>1189</v>
      </c>
      <c r="O2671">
        <v>35003</v>
      </c>
      <c r="P2671" s="4">
        <v>3527</v>
      </c>
      <c r="Q2671" s="8">
        <v>0.29166666666666669</v>
      </c>
      <c r="R2671" s="15" t="s">
        <v>26</v>
      </c>
      <c r="S2671" s="3">
        <v>6</v>
      </c>
      <c r="T2671" s="30">
        <v>1</v>
      </c>
      <c r="U2671" s="31">
        <v>28.35270768358378</v>
      </c>
      <c r="V2671" s="32">
        <v>2</v>
      </c>
      <c r="W2671" s="82">
        <f t="shared" si="45"/>
        <v>56.705415367167561</v>
      </c>
      <c r="X2671" s="32">
        <v>1</v>
      </c>
      <c r="Y2671" s="31">
        <v>28.35270768358378</v>
      </c>
    </row>
    <row r="2672" spans="1:25" x14ac:dyDescent="0.25">
      <c r="A2672">
        <v>40</v>
      </c>
      <c r="B2672" s="7" t="s">
        <v>1378</v>
      </c>
      <c r="C2672" s="7" t="s">
        <v>1379</v>
      </c>
      <c r="D2672" s="7" t="s">
        <v>63</v>
      </c>
      <c r="E2672">
        <v>40067</v>
      </c>
      <c r="F2672" s="4">
        <v>6</v>
      </c>
      <c r="G2672" s="4">
        <v>25</v>
      </c>
      <c r="I2672" s="4">
        <v>25</v>
      </c>
      <c r="J2672" s="4">
        <v>39</v>
      </c>
      <c r="K2672" s="4">
        <v>2.8</v>
      </c>
      <c r="L2672" s="5">
        <v>2.7</v>
      </c>
      <c r="N2672" s="5">
        <v>0.96</v>
      </c>
      <c r="O2672">
        <v>40067</v>
      </c>
      <c r="P2672" s="4">
        <v>6002</v>
      </c>
      <c r="Q2672" s="8">
        <v>0.19109947643979058</v>
      </c>
      <c r="R2672" s="15" t="s">
        <v>26</v>
      </c>
      <c r="S2672" s="3">
        <v>6</v>
      </c>
      <c r="T2672" s="30">
        <v>0</v>
      </c>
      <c r="U2672" s="31">
        <v>0</v>
      </c>
      <c r="V2672" s="32">
        <v>4</v>
      </c>
      <c r="W2672" s="82">
        <f t="shared" si="45"/>
        <v>66.644451849383543</v>
      </c>
      <c r="X2672" s="32">
        <v>0</v>
      </c>
      <c r="Y2672" s="31">
        <v>0</v>
      </c>
    </row>
    <row r="2673" spans="1:25" x14ac:dyDescent="0.25">
      <c r="A2673">
        <v>40</v>
      </c>
      <c r="B2673" s="7" t="s">
        <v>1378</v>
      </c>
      <c r="C2673" s="7" t="s">
        <v>1379</v>
      </c>
      <c r="D2673" s="7" t="s">
        <v>1280</v>
      </c>
      <c r="E2673">
        <v>40069</v>
      </c>
      <c r="F2673" s="4">
        <v>6</v>
      </c>
      <c r="G2673" s="4">
        <v>25</v>
      </c>
      <c r="I2673" s="4">
        <v>25</v>
      </c>
      <c r="J2673" s="4">
        <v>126</v>
      </c>
      <c r="K2673" s="4">
        <v>4.5</v>
      </c>
      <c r="L2673" s="5">
        <v>3.1</v>
      </c>
      <c r="N2673" s="5">
        <v>1.1299999999999999</v>
      </c>
      <c r="O2673">
        <v>40069</v>
      </c>
      <c r="P2673" s="4">
        <v>11085</v>
      </c>
      <c r="Q2673" s="8">
        <v>0.25412221144519881</v>
      </c>
      <c r="R2673" s="15" t="s">
        <v>26</v>
      </c>
      <c r="S2673" s="3">
        <v>6</v>
      </c>
      <c r="T2673" s="30">
        <v>0</v>
      </c>
      <c r="U2673" s="31">
        <v>0</v>
      </c>
      <c r="V2673" s="32">
        <v>5</v>
      </c>
      <c r="W2673" s="82">
        <f t="shared" si="45"/>
        <v>45.105999097880016</v>
      </c>
      <c r="X2673" s="32">
        <v>0</v>
      </c>
      <c r="Y2673" s="31">
        <v>0</v>
      </c>
    </row>
    <row r="2674" spans="1:25" x14ac:dyDescent="0.25">
      <c r="A2674">
        <v>40</v>
      </c>
      <c r="B2674" s="7" t="s">
        <v>1378</v>
      </c>
      <c r="C2674" s="7" t="s">
        <v>1379</v>
      </c>
      <c r="D2674" s="7" t="s">
        <v>1396</v>
      </c>
      <c r="E2674">
        <v>40073</v>
      </c>
      <c r="F2674" s="4">
        <v>23</v>
      </c>
      <c r="G2674" s="4">
        <v>25</v>
      </c>
      <c r="I2674" s="4">
        <v>25</v>
      </c>
      <c r="J2674" s="4">
        <v>228</v>
      </c>
      <c r="K2674" s="4">
        <v>5.4</v>
      </c>
      <c r="L2674" s="5">
        <v>3.6</v>
      </c>
      <c r="N2674" s="5">
        <v>1.1399999999999999</v>
      </c>
      <c r="O2674">
        <v>40073</v>
      </c>
      <c r="P2674" s="4">
        <v>15765</v>
      </c>
      <c r="Q2674" s="8">
        <v>0.15244375484871994</v>
      </c>
      <c r="R2674" s="15" t="s">
        <v>26</v>
      </c>
      <c r="S2674" s="3">
        <v>6</v>
      </c>
      <c r="T2674" s="30">
        <v>0</v>
      </c>
      <c r="U2674" s="31">
        <v>0</v>
      </c>
      <c r="V2674" s="32">
        <v>13</v>
      </c>
      <c r="W2674" s="82">
        <f t="shared" si="45"/>
        <v>82.461148112908347</v>
      </c>
      <c r="X2674" s="32">
        <v>0</v>
      </c>
      <c r="Y2674" s="31">
        <v>0</v>
      </c>
    </row>
    <row r="2675" spans="1:25" x14ac:dyDescent="0.25">
      <c r="A2675">
        <v>35</v>
      </c>
      <c r="B2675" s="7" t="s">
        <v>1186</v>
      </c>
      <c r="C2675" s="7" t="s">
        <v>1187</v>
      </c>
      <c r="D2675" s="7" t="s">
        <v>1193</v>
      </c>
      <c r="O2675">
        <v>35011</v>
      </c>
      <c r="P2675" s="4">
        <v>1748</v>
      </c>
      <c r="Q2675" s="8">
        <v>0.31129032258064515</v>
      </c>
      <c r="R2675" s="15" t="s">
        <v>26</v>
      </c>
      <c r="S2675" s="3">
        <v>6</v>
      </c>
      <c r="T2675" s="30">
        <v>0</v>
      </c>
      <c r="U2675" s="31">
        <v>0</v>
      </c>
      <c r="V2675" s="32">
        <v>0</v>
      </c>
      <c r="W2675" s="82">
        <f t="shared" si="45"/>
        <v>0</v>
      </c>
      <c r="X2675" s="32">
        <v>0</v>
      </c>
      <c r="Y2675" s="31">
        <v>0</v>
      </c>
    </row>
    <row r="2676" spans="1:25" x14ac:dyDescent="0.25">
      <c r="A2676">
        <v>40</v>
      </c>
      <c r="B2676" s="7" t="s">
        <v>1378</v>
      </c>
      <c r="C2676" s="7" t="s">
        <v>1379</v>
      </c>
      <c r="D2676" s="7" t="s">
        <v>261</v>
      </c>
      <c r="E2676">
        <v>40075</v>
      </c>
      <c r="F2676" s="4">
        <v>13</v>
      </c>
      <c r="G2676" s="4">
        <v>38</v>
      </c>
      <c r="I2676" s="4">
        <v>38</v>
      </c>
      <c r="J2676" s="4">
        <v>567</v>
      </c>
      <c r="K2676" s="4">
        <v>6.3</v>
      </c>
      <c r="L2676" s="5">
        <v>4.0999999999999996</v>
      </c>
      <c r="N2676" s="5">
        <v>1.33</v>
      </c>
      <c r="O2676">
        <v>40075</v>
      </c>
      <c r="P2676" s="4">
        <v>8708</v>
      </c>
      <c r="Q2676" s="8">
        <v>0.29545454545454547</v>
      </c>
      <c r="R2676" s="15" t="s">
        <v>26</v>
      </c>
      <c r="S2676" s="3">
        <v>6</v>
      </c>
      <c r="T2676" s="30">
        <v>0</v>
      </c>
      <c r="U2676" s="31">
        <v>0</v>
      </c>
      <c r="V2676" s="32">
        <v>6</v>
      </c>
      <c r="W2676" s="82">
        <f t="shared" si="45"/>
        <v>68.902158934313277</v>
      </c>
      <c r="X2676" s="32">
        <v>0</v>
      </c>
      <c r="Y2676" s="31">
        <v>0</v>
      </c>
    </row>
    <row r="2677" spans="1:25" x14ac:dyDescent="0.25">
      <c r="A2677">
        <v>40</v>
      </c>
      <c r="B2677" s="7" t="s">
        <v>1378</v>
      </c>
      <c r="C2677" s="7" t="s">
        <v>1379</v>
      </c>
      <c r="D2677" s="7" t="s">
        <v>1397</v>
      </c>
      <c r="E2677">
        <v>40077</v>
      </c>
      <c r="F2677" s="4">
        <v>170</v>
      </c>
      <c r="G2677" s="4">
        <v>43</v>
      </c>
      <c r="I2677" s="4">
        <v>43</v>
      </c>
      <c r="J2677" s="4">
        <v>1279</v>
      </c>
      <c r="K2677" s="4">
        <v>9.2000000000000011</v>
      </c>
      <c r="L2677" s="5">
        <v>2.6</v>
      </c>
      <c r="N2677" s="5">
        <v>0.91999999999999993</v>
      </c>
      <c r="O2677">
        <v>40077</v>
      </c>
      <c r="P2677" s="4">
        <v>10073</v>
      </c>
      <c r="Q2677" s="8">
        <v>0.25709677419354837</v>
      </c>
      <c r="R2677" s="15" t="s">
        <v>26</v>
      </c>
      <c r="S2677" s="3">
        <v>6</v>
      </c>
      <c r="T2677" s="30">
        <v>1</v>
      </c>
      <c r="U2677" s="31">
        <v>9.9275290380224348</v>
      </c>
      <c r="V2677" s="32">
        <v>7</v>
      </c>
      <c r="W2677" s="82">
        <f t="shared" si="45"/>
        <v>69.492703266157051</v>
      </c>
      <c r="X2677" s="32">
        <v>1</v>
      </c>
      <c r="Y2677" s="31">
        <v>9.9275290380224348</v>
      </c>
    </row>
    <row r="2678" spans="1:25" x14ac:dyDescent="0.25">
      <c r="A2678">
        <v>35</v>
      </c>
      <c r="B2678" s="7" t="s">
        <v>1186</v>
      </c>
      <c r="C2678" s="7" t="s">
        <v>1187</v>
      </c>
      <c r="D2678" s="7" t="s">
        <v>1197</v>
      </c>
      <c r="O2678">
        <v>35021</v>
      </c>
      <c r="P2678" s="4">
        <v>625</v>
      </c>
      <c r="Q2678" s="8">
        <v>0.50160771704180063</v>
      </c>
      <c r="R2678" s="15" t="s">
        <v>26</v>
      </c>
      <c r="S2678" s="3">
        <v>6</v>
      </c>
      <c r="T2678" s="30">
        <v>0</v>
      </c>
      <c r="U2678" s="31">
        <v>0</v>
      </c>
      <c r="V2678" s="32">
        <v>1</v>
      </c>
      <c r="W2678" s="82">
        <f t="shared" si="45"/>
        <v>160</v>
      </c>
      <c r="X2678" s="32">
        <v>0</v>
      </c>
      <c r="Y2678" s="31">
        <v>0</v>
      </c>
    </row>
    <row r="2679" spans="1:25" x14ac:dyDescent="0.25">
      <c r="A2679">
        <v>40</v>
      </c>
      <c r="B2679" s="7" t="s">
        <v>1378</v>
      </c>
      <c r="C2679" s="7" t="s">
        <v>1379</v>
      </c>
      <c r="D2679" s="7" t="s">
        <v>1399</v>
      </c>
      <c r="E2679">
        <v>40085</v>
      </c>
      <c r="F2679" s="4">
        <v>6</v>
      </c>
      <c r="G2679" s="4">
        <v>25</v>
      </c>
      <c r="I2679" s="4">
        <v>25</v>
      </c>
      <c r="J2679" s="4">
        <v>150</v>
      </c>
      <c r="K2679" s="4">
        <v>8.8000000000000007</v>
      </c>
      <c r="L2679" s="5">
        <v>3.4</v>
      </c>
      <c r="M2679" s="5">
        <v>0.77</v>
      </c>
      <c r="N2679" s="5">
        <v>0.88</v>
      </c>
      <c r="O2679">
        <v>40085</v>
      </c>
      <c r="P2679" s="4">
        <v>10253</v>
      </c>
      <c r="Q2679" s="8">
        <v>0.25154004106776179</v>
      </c>
      <c r="R2679" s="15" t="s">
        <v>26</v>
      </c>
      <c r="S2679" s="3">
        <v>6</v>
      </c>
      <c r="T2679" s="30">
        <v>0</v>
      </c>
      <c r="U2679" s="31">
        <v>0</v>
      </c>
      <c r="V2679" s="32">
        <v>26</v>
      </c>
      <c r="W2679" s="82">
        <f t="shared" si="45"/>
        <v>253.58431678533114</v>
      </c>
      <c r="X2679" s="32">
        <v>0</v>
      </c>
      <c r="Y2679" s="31">
        <v>0</v>
      </c>
    </row>
    <row r="2680" spans="1:25" x14ac:dyDescent="0.25">
      <c r="A2680">
        <v>35</v>
      </c>
      <c r="B2680" s="7" t="s">
        <v>1186</v>
      </c>
      <c r="C2680" s="7" t="s">
        <v>1187</v>
      </c>
      <c r="D2680" s="7" t="s">
        <v>1198</v>
      </c>
      <c r="O2680">
        <v>35023</v>
      </c>
      <c r="P2680" s="4">
        <v>4198</v>
      </c>
      <c r="Q2680" s="8">
        <v>0.86153846153846159</v>
      </c>
      <c r="R2680" s="15" t="s">
        <v>26</v>
      </c>
      <c r="S2680" s="3">
        <v>6</v>
      </c>
      <c r="T2680" s="30">
        <v>0</v>
      </c>
      <c r="U2680" s="31">
        <v>0</v>
      </c>
      <c r="V2680" s="32">
        <v>23</v>
      </c>
      <c r="W2680" s="82">
        <f t="shared" si="45"/>
        <v>547.87994282991895</v>
      </c>
      <c r="X2680" s="32">
        <v>0</v>
      </c>
      <c r="Y2680" s="31">
        <v>0</v>
      </c>
    </row>
    <row r="2681" spans="1:25" x14ac:dyDescent="0.25">
      <c r="A2681">
        <v>40</v>
      </c>
      <c r="B2681" s="7" t="s">
        <v>1378</v>
      </c>
      <c r="C2681" s="7" t="s">
        <v>1379</v>
      </c>
      <c r="D2681" s="7" t="s">
        <v>1401</v>
      </c>
      <c r="E2681">
        <v>40089</v>
      </c>
      <c r="F2681" s="4">
        <v>48</v>
      </c>
      <c r="G2681" s="4">
        <v>25</v>
      </c>
      <c r="I2681" s="4">
        <v>25</v>
      </c>
      <c r="J2681" s="4">
        <v>884</v>
      </c>
      <c r="K2681" s="4">
        <v>10.4</v>
      </c>
      <c r="L2681" s="5">
        <v>2.8</v>
      </c>
      <c r="N2681" s="5">
        <v>0.93</v>
      </c>
      <c r="O2681">
        <v>40089</v>
      </c>
      <c r="P2681" s="4">
        <v>32832</v>
      </c>
      <c r="Q2681" s="8">
        <v>0.20817929759704251</v>
      </c>
      <c r="R2681" s="15" t="s">
        <v>26</v>
      </c>
      <c r="S2681" s="3">
        <v>6</v>
      </c>
      <c r="T2681" s="30">
        <v>0</v>
      </c>
      <c r="U2681" s="31">
        <v>0</v>
      </c>
      <c r="V2681" s="32">
        <v>158</v>
      </c>
      <c r="W2681" s="82">
        <f t="shared" si="45"/>
        <v>481.2378167641325</v>
      </c>
      <c r="X2681" s="32">
        <v>2</v>
      </c>
      <c r="Y2681" s="31">
        <v>6.0916179337231968</v>
      </c>
    </row>
    <row r="2682" spans="1:25" x14ac:dyDescent="0.25">
      <c r="A2682">
        <v>40</v>
      </c>
      <c r="B2682" s="7" t="s">
        <v>1378</v>
      </c>
      <c r="C2682" s="7" t="s">
        <v>1379</v>
      </c>
      <c r="D2682" s="7" t="s">
        <v>423</v>
      </c>
      <c r="E2682">
        <v>40091</v>
      </c>
      <c r="J2682" s="4">
        <v>53</v>
      </c>
      <c r="K2682" s="4">
        <v>0.4</v>
      </c>
      <c r="L2682" s="5">
        <v>3</v>
      </c>
      <c r="O2682">
        <v>40091</v>
      </c>
      <c r="P2682" s="4">
        <v>19596</v>
      </c>
      <c r="Q2682" s="8">
        <v>0.38564940962761124</v>
      </c>
      <c r="R2682" s="15" t="s">
        <v>26</v>
      </c>
      <c r="S2682" s="3">
        <v>6</v>
      </c>
      <c r="T2682" s="30">
        <v>1</v>
      </c>
      <c r="U2682" s="31">
        <v>5.1030822616860583</v>
      </c>
      <c r="V2682" s="32">
        <v>21</v>
      </c>
      <c r="W2682" s="82">
        <f t="shared" si="45"/>
        <v>107.16472749540723</v>
      </c>
      <c r="X2682" s="32">
        <v>1</v>
      </c>
      <c r="Y2682" s="31">
        <v>5.1030822616860583</v>
      </c>
    </row>
    <row r="2683" spans="1:25" x14ac:dyDescent="0.25">
      <c r="A2683">
        <v>40</v>
      </c>
      <c r="B2683" s="7" t="s">
        <v>1378</v>
      </c>
      <c r="C2683" s="7" t="s">
        <v>1379</v>
      </c>
      <c r="D2683" s="7" t="s">
        <v>1402</v>
      </c>
      <c r="E2683">
        <v>40093</v>
      </c>
      <c r="F2683" s="4">
        <v>8</v>
      </c>
      <c r="G2683" s="4">
        <v>25</v>
      </c>
      <c r="I2683" s="4">
        <v>25</v>
      </c>
      <c r="J2683" s="4">
        <v>90</v>
      </c>
      <c r="K2683" s="4">
        <v>2.2000000000000002</v>
      </c>
      <c r="L2683" s="5">
        <v>3.5</v>
      </c>
      <c r="N2683" s="5">
        <v>1.01</v>
      </c>
      <c r="O2683">
        <v>40093</v>
      </c>
      <c r="P2683" s="4">
        <v>7629</v>
      </c>
      <c r="Q2683" s="8">
        <v>0.10515603799185888</v>
      </c>
      <c r="R2683" s="15" t="s">
        <v>26</v>
      </c>
      <c r="S2683" s="3">
        <v>6</v>
      </c>
      <c r="T2683" s="30">
        <v>1</v>
      </c>
      <c r="U2683" s="31">
        <v>13.107877834578582</v>
      </c>
      <c r="V2683" s="32">
        <v>6</v>
      </c>
      <c r="W2683" s="82">
        <f t="shared" si="45"/>
        <v>78.647267007471484</v>
      </c>
      <c r="X2683" s="32">
        <v>1</v>
      </c>
      <c r="Y2683" s="31">
        <v>13.107877834578582</v>
      </c>
    </row>
    <row r="2684" spans="1:25" x14ac:dyDescent="0.25">
      <c r="A2684">
        <v>40</v>
      </c>
      <c r="B2684" s="7" t="s">
        <v>1378</v>
      </c>
      <c r="C2684" s="7" t="s">
        <v>1379</v>
      </c>
      <c r="D2684" s="7" t="s">
        <v>74</v>
      </c>
      <c r="E2684">
        <v>40095</v>
      </c>
      <c r="F2684" s="4">
        <v>23</v>
      </c>
      <c r="G2684" s="4">
        <v>21</v>
      </c>
      <c r="I2684" s="4">
        <v>21</v>
      </c>
      <c r="J2684" s="4">
        <v>246</v>
      </c>
      <c r="K2684" s="4">
        <v>4.5999999999999996</v>
      </c>
      <c r="L2684" s="5">
        <v>2.1</v>
      </c>
      <c r="N2684" s="5">
        <v>0.93</v>
      </c>
      <c r="O2684">
        <v>40095</v>
      </c>
      <c r="P2684" s="4">
        <v>16931</v>
      </c>
      <c r="Q2684" s="8">
        <v>0.26058012363290539</v>
      </c>
      <c r="R2684" s="15" t="s">
        <v>26</v>
      </c>
      <c r="S2684" s="3">
        <v>6</v>
      </c>
      <c r="T2684" s="30">
        <v>0</v>
      </c>
      <c r="U2684" s="31">
        <v>0</v>
      </c>
      <c r="V2684" s="32">
        <v>20</v>
      </c>
      <c r="W2684" s="82">
        <f t="shared" si="45"/>
        <v>118.12651349595417</v>
      </c>
      <c r="X2684" s="32">
        <v>0</v>
      </c>
      <c r="Y2684" s="31">
        <v>0</v>
      </c>
    </row>
    <row r="2685" spans="1:25" x14ac:dyDescent="0.25">
      <c r="A2685">
        <v>40</v>
      </c>
      <c r="B2685" s="7" t="s">
        <v>1378</v>
      </c>
      <c r="C2685" s="7" t="s">
        <v>1379</v>
      </c>
      <c r="D2685" s="7" t="s">
        <v>1403</v>
      </c>
      <c r="E2685">
        <v>40097</v>
      </c>
      <c r="F2685" s="4">
        <v>43</v>
      </c>
      <c r="G2685" s="4">
        <v>24</v>
      </c>
      <c r="I2685" s="4">
        <v>24</v>
      </c>
      <c r="J2685" s="4">
        <v>603</v>
      </c>
      <c r="K2685" s="4">
        <v>3.3</v>
      </c>
      <c r="L2685" s="5">
        <v>2</v>
      </c>
      <c r="N2685" s="5">
        <v>1.27</v>
      </c>
      <c r="O2685">
        <v>40097</v>
      </c>
      <c r="P2685" s="4">
        <v>41100</v>
      </c>
      <c r="Q2685" s="8">
        <v>0.29623539593249676</v>
      </c>
      <c r="R2685" s="15" t="s">
        <v>26</v>
      </c>
      <c r="S2685" s="3">
        <v>6</v>
      </c>
      <c r="T2685" s="30">
        <v>4</v>
      </c>
      <c r="U2685" s="31">
        <v>9.7323600973236015</v>
      </c>
      <c r="V2685" s="32">
        <v>59</v>
      </c>
      <c r="W2685" s="82">
        <f t="shared" si="45"/>
        <v>143.55231143552311</v>
      </c>
      <c r="X2685" s="32">
        <v>4</v>
      </c>
      <c r="Y2685" s="31">
        <v>9.7323600973236015</v>
      </c>
    </row>
    <row r="2686" spans="1:25" x14ac:dyDescent="0.25">
      <c r="A2686">
        <v>35</v>
      </c>
      <c r="B2686" s="7" t="s">
        <v>1186</v>
      </c>
      <c r="C2686" s="7" t="s">
        <v>1187</v>
      </c>
      <c r="D2686" s="7" t="s">
        <v>1203</v>
      </c>
      <c r="O2686">
        <v>35033</v>
      </c>
      <c r="P2686" s="4">
        <v>4521</v>
      </c>
      <c r="Q2686" s="8">
        <v>2.3097744360902257</v>
      </c>
      <c r="R2686" s="15" t="s">
        <v>32</v>
      </c>
      <c r="S2686" s="3">
        <v>6</v>
      </c>
      <c r="T2686" s="30">
        <v>0</v>
      </c>
      <c r="U2686" s="31">
        <v>0</v>
      </c>
      <c r="V2686" s="32">
        <v>0</v>
      </c>
      <c r="W2686" s="82">
        <f t="shared" si="45"/>
        <v>0</v>
      </c>
      <c r="X2686" s="32">
        <v>0</v>
      </c>
      <c r="Y2686" s="31">
        <v>0</v>
      </c>
    </row>
    <row r="2687" spans="1:25" x14ac:dyDescent="0.25">
      <c r="A2687">
        <v>40</v>
      </c>
      <c r="B2687" s="7" t="s">
        <v>1378</v>
      </c>
      <c r="C2687" s="7" t="s">
        <v>1379</v>
      </c>
      <c r="D2687" s="7" t="s">
        <v>426</v>
      </c>
      <c r="E2687">
        <v>40099</v>
      </c>
      <c r="F2687" s="4">
        <v>26</v>
      </c>
      <c r="G2687" s="4">
        <v>25</v>
      </c>
      <c r="I2687" s="4">
        <v>25</v>
      </c>
      <c r="J2687" s="4">
        <v>440</v>
      </c>
      <c r="K2687" s="4">
        <v>16.399999999999999</v>
      </c>
      <c r="L2687" s="5">
        <v>3.4</v>
      </c>
      <c r="N2687" s="5">
        <v>0.85</v>
      </c>
      <c r="O2687">
        <v>40099</v>
      </c>
      <c r="P2687" s="4">
        <v>14073</v>
      </c>
      <c r="Q2687" s="8">
        <v>0.26035928143712572</v>
      </c>
      <c r="R2687" s="15" t="s">
        <v>26</v>
      </c>
      <c r="S2687" s="3">
        <v>6</v>
      </c>
      <c r="T2687" s="30">
        <v>0</v>
      </c>
      <c r="U2687" s="31">
        <v>0</v>
      </c>
      <c r="V2687" s="32">
        <v>11</v>
      </c>
      <c r="W2687" s="82">
        <f t="shared" si="45"/>
        <v>78.163859873516671</v>
      </c>
      <c r="X2687" s="32">
        <v>0</v>
      </c>
      <c r="Y2687" s="31">
        <v>0</v>
      </c>
    </row>
    <row r="2688" spans="1:25" x14ac:dyDescent="0.25">
      <c r="A2688">
        <v>35</v>
      </c>
      <c r="B2688" s="7" t="s">
        <v>1186</v>
      </c>
      <c r="C2688" s="7" t="s">
        <v>1187</v>
      </c>
      <c r="D2688" s="7" t="s">
        <v>1204</v>
      </c>
      <c r="O2688">
        <v>35037</v>
      </c>
      <c r="P2688" s="4">
        <v>8253</v>
      </c>
      <c r="Q2688" s="8">
        <v>0.45976491862567814</v>
      </c>
      <c r="R2688" s="15" t="s">
        <v>26</v>
      </c>
      <c r="S2688" s="3">
        <v>6</v>
      </c>
      <c r="T2688" s="30">
        <v>1</v>
      </c>
      <c r="U2688" s="31">
        <v>12.116806009935781</v>
      </c>
      <c r="V2688" s="32">
        <v>4</v>
      </c>
      <c r="W2688" s="82">
        <f t="shared" si="45"/>
        <v>48.467224039743122</v>
      </c>
      <c r="X2688" s="32">
        <v>1</v>
      </c>
      <c r="Y2688" s="31">
        <v>12.116806009935781</v>
      </c>
    </row>
    <row r="2689" spans="1:25" x14ac:dyDescent="0.25">
      <c r="A2689">
        <v>40</v>
      </c>
      <c r="B2689" s="7" t="s">
        <v>1378</v>
      </c>
      <c r="C2689" s="7" t="s">
        <v>1379</v>
      </c>
      <c r="D2689" s="7" t="s">
        <v>580</v>
      </c>
      <c r="E2689">
        <v>40103</v>
      </c>
      <c r="F2689" s="4">
        <v>13</v>
      </c>
      <c r="G2689" s="4">
        <v>26</v>
      </c>
      <c r="I2689" s="4">
        <v>26</v>
      </c>
      <c r="J2689" s="4">
        <v>224</v>
      </c>
      <c r="K2689" s="4">
        <v>4.2</v>
      </c>
      <c r="L2689" s="5">
        <v>6.8</v>
      </c>
      <c r="N2689" s="5">
        <v>0.96</v>
      </c>
      <c r="O2689">
        <v>40103</v>
      </c>
      <c r="P2689" s="4">
        <v>11131</v>
      </c>
      <c r="Q2689" s="8">
        <v>0.24253028263795423</v>
      </c>
      <c r="R2689" s="15" t="s">
        <v>26</v>
      </c>
      <c r="S2689" s="3">
        <v>6</v>
      </c>
      <c r="T2689" s="30">
        <v>0</v>
      </c>
      <c r="U2689" s="31">
        <v>0</v>
      </c>
      <c r="V2689" s="32">
        <v>18</v>
      </c>
      <c r="W2689" s="82">
        <f t="shared" si="45"/>
        <v>161.71053813673524</v>
      </c>
      <c r="X2689" s="32">
        <v>0</v>
      </c>
      <c r="Y2689" s="31">
        <v>0</v>
      </c>
    </row>
    <row r="2690" spans="1:25" x14ac:dyDescent="0.25">
      <c r="A2690">
        <v>40</v>
      </c>
      <c r="B2690" s="7" t="s">
        <v>1378</v>
      </c>
      <c r="C2690" s="7" t="s">
        <v>1379</v>
      </c>
      <c r="D2690" s="7" t="s">
        <v>1405</v>
      </c>
      <c r="E2690">
        <v>40105</v>
      </c>
      <c r="F2690" s="4">
        <v>7</v>
      </c>
      <c r="G2690" s="4">
        <v>25</v>
      </c>
      <c r="I2690" s="4">
        <v>25</v>
      </c>
      <c r="J2690" s="4">
        <v>100</v>
      </c>
      <c r="K2690" s="4">
        <v>5.0999999999999996</v>
      </c>
      <c r="L2690" s="5">
        <v>2.2999999999999998</v>
      </c>
      <c r="N2690" s="5">
        <v>0.91</v>
      </c>
      <c r="O2690">
        <v>40105</v>
      </c>
      <c r="P2690" s="4">
        <v>10076</v>
      </c>
      <c r="Q2690" s="8">
        <v>0.22342667871123156</v>
      </c>
      <c r="R2690" s="15" t="s">
        <v>26</v>
      </c>
      <c r="S2690" s="3">
        <v>6</v>
      </c>
      <c r="T2690" s="30">
        <v>0</v>
      </c>
      <c r="U2690" s="31">
        <v>0</v>
      </c>
      <c r="V2690" s="32">
        <v>26</v>
      </c>
      <c r="W2690" s="82">
        <f t="shared" si="45"/>
        <v>258.03890432711393</v>
      </c>
      <c r="X2690" s="32">
        <v>1</v>
      </c>
      <c r="Y2690" s="31">
        <v>9.9245732433505349</v>
      </c>
    </row>
    <row r="2691" spans="1:25" x14ac:dyDescent="0.25">
      <c r="A2691">
        <v>40</v>
      </c>
      <c r="B2691" s="7" t="s">
        <v>1378</v>
      </c>
      <c r="C2691" s="7" t="s">
        <v>1379</v>
      </c>
      <c r="D2691" s="7" t="s">
        <v>1406</v>
      </c>
      <c r="E2691">
        <v>40107</v>
      </c>
      <c r="F2691" s="4">
        <v>23</v>
      </c>
      <c r="G2691" s="4">
        <v>25</v>
      </c>
      <c r="I2691" s="4">
        <v>25</v>
      </c>
      <c r="J2691" s="4">
        <v>296</v>
      </c>
      <c r="K2691" s="4">
        <v>1.9</v>
      </c>
      <c r="L2691" s="5">
        <v>2.2000000000000002</v>
      </c>
      <c r="N2691" s="5">
        <v>0.9</v>
      </c>
      <c r="O2691">
        <v>40107</v>
      </c>
      <c r="P2691" s="4">
        <v>11993</v>
      </c>
      <c r="Q2691" s="8">
        <v>0.3367857142857143</v>
      </c>
      <c r="R2691" s="15" t="s">
        <v>26</v>
      </c>
      <c r="S2691" s="3">
        <v>6</v>
      </c>
      <c r="T2691" s="30">
        <v>0</v>
      </c>
      <c r="U2691" s="31">
        <v>0</v>
      </c>
      <c r="V2691" s="32">
        <v>6</v>
      </c>
      <c r="W2691" s="82">
        <f t="shared" ref="W2691:W2754" si="46">V2691/P2691*100000</f>
        <v>50.029183690486121</v>
      </c>
      <c r="X2691" s="32">
        <v>0</v>
      </c>
      <c r="Y2691" s="31">
        <v>0</v>
      </c>
    </row>
    <row r="2692" spans="1:25" x14ac:dyDescent="0.25">
      <c r="A2692">
        <v>40</v>
      </c>
      <c r="B2692" s="7" t="s">
        <v>1378</v>
      </c>
      <c r="C2692" s="7" t="s">
        <v>1379</v>
      </c>
      <c r="D2692" s="7" t="s">
        <v>1410</v>
      </c>
      <c r="E2692">
        <v>40127</v>
      </c>
      <c r="F2692" s="4">
        <v>3</v>
      </c>
      <c r="G2692" s="4">
        <v>42</v>
      </c>
      <c r="I2692" s="4">
        <v>42</v>
      </c>
      <c r="J2692" s="4">
        <v>503</v>
      </c>
      <c r="K2692" s="4">
        <v>10.7</v>
      </c>
      <c r="L2692" s="5">
        <v>7.7</v>
      </c>
      <c r="N2692" s="5">
        <v>0.92</v>
      </c>
      <c r="O2692">
        <v>40127</v>
      </c>
      <c r="P2692" s="4">
        <v>11096</v>
      </c>
      <c r="Q2692" s="8">
        <v>0.2088802010611561</v>
      </c>
      <c r="R2692" s="15" t="s">
        <v>26</v>
      </c>
      <c r="S2692" s="3">
        <v>6</v>
      </c>
      <c r="T2692" s="30">
        <v>0</v>
      </c>
      <c r="U2692" s="31">
        <v>0</v>
      </c>
      <c r="V2692" s="32">
        <v>7</v>
      </c>
      <c r="W2692" s="82">
        <f t="shared" si="46"/>
        <v>63.085796683489541</v>
      </c>
      <c r="X2692" s="32">
        <v>0</v>
      </c>
      <c r="Y2692" s="31">
        <v>0</v>
      </c>
    </row>
    <row r="2693" spans="1:25" x14ac:dyDescent="0.25">
      <c r="A2693">
        <v>40</v>
      </c>
      <c r="B2693" s="7" t="s">
        <v>1378</v>
      </c>
      <c r="C2693" s="7" t="s">
        <v>1379</v>
      </c>
      <c r="D2693" s="7" t="s">
        <v>1411</v>
      </c>
      <c r="E2693">
        <v>40129</v>
      </c>
      <c r="F2693" s="4">
        <v>5</v>
      </c>
      <c r="G2693" s="4">
        <v>15</v>
      </c>
      <c r="I2693" s="4">
        <v>15</v>
      </c>
      <c r="J2693" s="4">
        <v>104</v>
      </c>
      <c r="K2693" s="4">
        <v>2.4</v>
      </c>
      <c r="L2693" s="5">
        <v>2.8</v>
      </c>
      <c r="N2693" s="5">
        <v>0.86</v>
      </c>
      <c r="O2693">
        <v>40129</v>
      </c>
      <c r="P2693" s="4">
        <v>3583</v>
      </c>
      <c r="Q2693" s="8">
        <v>9.7608274078862314E-2</v>
      </c>
      <c r="R2693" s="15" t="s">
        <v>26</v>
      </c>
      <c r="S2693" s="3">
        <v>6</v>
      </c>
      <c r="T2693" s="30">
        <v>0</v>
      </c>
      <c r="U2693" s="31">
        <v>0</v>
      </c>
      <c r="V2693" s="32">
        <v>0</v>
      </c>
      <c r="W2693" s="82">
        <f t="shared" si="46"/>
        <v>0</v>
      </c>
      <c r="X2693" s="32">
        <v>0</v>
      </c>
      <c r="Y2693" s="31">
        <v>0</v>
      </c>
    </row>
    <row r="2694" spans="1:25" x14ac:dyDescent="0.25">
      <c r="A2694">
        <v>40</v>
      </c>
      <c r="B2694" s="7" t="s">
        <v>1378</v>
      </c>
      <c r="C2694" s="7" t="s">
        <v>1379</v>
      </c>
      <c r="D2694" s="7" t="s">
        <v>349</v>
      </c>
      <c r="E2694">
        <v>40133</v>
      </c>
      <c r="F2694" s="4">
        <v>27</v>
      </c>
      <c r="G2694" s="4">
        <v>32</v>
      </c>
      <c r="I2694" s="4">
        <v>32</v>
      </c>
      <c r="J2694" s="4">
        <v>507</v>
      </c>
      <c r="K2694" s="4">
        <v>5.8</v>
      </c>
      <c r="L2694" s="5">
        <v>4.0999999999999996</v>
      </c>
      <c r="N2694" s="5">
        <v>1.1599999999999999</v>
      </c>
      <c r="O2694">
        <v>40133</v>
      </c>
      <c r="P2694" s="4">
        <v>24258</v>
      </c>
      <c r="Q2694" s="8">
        <v>0.36896490290397294</v>
      </c>
      <c r="R2694" s="15" t="s">
        <v>26</v>
      </c>
      <c r="S2694" s="3">
        <v>6</v>
      </c>
      <c r="T2694" s="30">
        <v>2</v>
      </c>
      <c r="U2694" s="31">
        <v>8.2447027784648359</v>
      </c>
      <c r="V2694" s="32">
        <v>31</v>
      </c>
      <c r="W2694" s="82">
        <f t="shared" si="46"/>
        <v>127.79289306620495</v>
      </c>
      <c r="X2694" s="32">
        <v>3</v>
      </c>
      <c r="Y2694" s="31">
        <v>12.367054167697255</v>
      </c>
    </row>
    <row r="2695" spans="1:25" x14ac:dyDescent="0.25">
      <c r="A2695">
        <v>40</v>
      </c>
      <c r="B2695" s="7" t="s">
        <v>1378</v>
      </c>
      <c r="C2695" s="7" t="s">
        <v>1379</v>
      </c>
      <c r="D2695" s="7" t="s">
        <v>1414</v>
      </c>
      <c r="E2695">
        <v>40141</v>
      </c>
      <c r="J2695" s="4">
        <v>250</v>
      </c>
      <c r="K2695" s="4">
        <v>3.1</v>
      </c>
      <c r="L2695" s="5">
        <v>4.5</v>
      </c>
      <c r="O2695">
        <v>40141</v>
      </c>
      <c r="P2695" s="4">
        <v>7250</v>
      </c>
      <c r="Q2695" s="8">
        <v>0.33796296296296297</v>
      </c>
      <c r="R2695" s="15" t="s">
        <v>26</v>
      </c>
      <c r="S2695" s="3">
        <v>6</v>
      </c>
      <c r="T2695" s="30">
        <v>1</v>
      </c>
      <c r="U2695" s="31">
        <v>13.793103448275863</v>
      </c>
      <c r="V2695" s="32">
        <v>23</v>
      </c>
      <c r="W2695" s="82">
        <f t="shared" si="46"/>
        <v>317.24137931034483</v>
      </c>
      <c r="X2695" s="32">
        <v>1</v>
      </c>
      <c r="Y2695" s="31">
        <v>13.793103448275863</v>
      </c>
    </row>
    <row r="2696" spans="1:25" x14ac:dyDescent="0.25">
      <c r="A2696">
        <v>40</v>
      </c>
      <c r="B2696" s="7" t="s">
        <v>1378</v>
      </c>
      <c r="C2696" s="7" t="s">
        <v>1379</v>
      </c>
      <c r="D2696" s="7" t="s">
        <v>1417</v>
      </c>
      <c r="E2696">
        <v>40149</v>
      </c>
      <c r="F2696" s="4">
        <v>6</v>
      </c>
      <c r="G2696" s="4">
        <v>14</v>
      </c>
      <c r="I2696" s="4">
        <v>14</v>
      </c>
      <c r="J2696" s="4">
        <v>158</v>
      </c>
      <c r="K2696" s="4">
        <v>2.7</v>
      </c>
      <c r="L2696" s="5">
        <v>2.8</v>
      </c>
      <c r="N2696" s="5">
        <v>0.99</v>
      </c>
      <c r="O2696">
        <v>40149</v>
      </c>
      <c r="P2696" s="4">
        <v>10916</v>
      </c>
      <c r="Q2696" s="8">
        <v>0.15256875973015049</v>
      </c>
      <c r="R2696" s="15" t="s">
        <v>26</v>
      </c>
      <c r="S2696" s="3">
        <v>6</v>
      </c>
      <c r="T2696" s="30">
        <v>0</v>
      </c>
      <c r="U2696" s="31">
        <v>0</v>
      </c>
      <c r="V2696" s="32">
        <v>3</v>
      </c>
      <c r="W2696" s="82">
        <f t="shared" si="46"/>
        <v>27.482594356907295</v>
      </c>
      <c r="X2696" s="32">
        <v>0</v>
      </c>
      <c r="Y2696" s="31">
        <v>0</v>
      </c>
    </row>
    <row r="2697" spans="1:25" x14ac:dyDescent="0.25">
      <c r="A2697">
        <v>40</v>
      </c>
      <c r="B2697" s="7" t="s">
        <v>1378</v>
      </c>
      <c r="C2697" s="7" t="s">
        <v>1379</v>
      </c>
      <c r="D2697" s="7" t="s">
        <v>1418</v>
      </c>
      <c r="E2697">
        <v>40151</v>
      </c>
      <c r="F2697" s="4">
        <v>16</v>
      </c>
      <c r="G2697" s="4">
        <v>25</v>
      </c>
      <c r="I2697" s="4">
        <v>25</v>
      </c>
      <c r="J2697" s="4">
        <v>209</v>
      </c>
      <c r="K2697" s="4">
        <v>5.0999999999999996</v>
      </c>
      <c r="L2697" s="5">
        <v>2.5</v>
      </c>
      <c r="N2697" s="5">
        <v>0.97</v>
      </c>
      <c r="O2697">
        <v>40151</v>
      </c>
      <c r="P2697" s="4">
        <v>8793</v>
      </c>
      <c r="Q2697" s="8">
        <v>0.17712928401764505</v>
      </c>
      <c r="R2697" s="15" t="s">
        <v>26</v>
      </c>
      <c r="S2697" s="3">
        <v>6</v>
      </c>
      <c r="T2697" s="30">
        <v>0</v>
      </c>
      <c r="U2697" s="31">
        <v>0</v>
      </c>
      <c r="V2697" s="32">
        <v>5</v>
      </c>
      <c r="W2697" s="82">
        <f t="shared" si="46"/>
        <v>56.863414079381329</v>
      </c>
      <c r="X2697" s="32">
        <v>0</v>
      </c>
      <c r="Y2697" s="31">
        <v>0</v>
      </c>
    </row>
    <row r="2698" spans="1:25" x14ac:dyDescent="0.25">
      <c r="A2698">
        <v>41</v>
      </c>
      <c r="B2698" s="7" t="s">
        <v>1054</v>
      </c>
      <c r="C2698" s="7" t="s">
        <v>1420</v>
      </c>
      <c r="D2698" s="7" t="s">
        <v>307</v>
      </c>
      <c r="E2698">
        <v>41001</v>
      </c>
      <c r="F2698" s="4">
        <v>35</v>
      </c>
      <c r="G2698" s="4">
        <v>21</v>
      </c>
      <c r="H2698" s="4">
        <v>2</v>
      </c>
      <c r="I2698" s="4">
        <v>21</v>
      </c>
      <c r="J2698" s="4">
        <v>730</v>
      </c>
      <c r="K2698" s="4">
        <v>6</v>
      </c>
      <c r="L2698" s="5">
        <v>2</v>
      </c>
      <c r="N2698" s="5">
        <v>1.28</v>
      </c>
      <c r="O2698">
        <v>41001</v>
      </c>
      <c r="P2698" s="4">
        <v>16124</v>
      </c>
      <c r="Q2698" s="8">
        <v>0.2889996783531682</v>
      </c>
      <c r="R2698" s="15" t="s">
        <v>26</v>
      </c>
      <c r="S2698" s="3">
        <v>6</v>
      </c>
      <c r="T2698" s="30">
        <v>0</v>
      </c>
      <c r="U2698" s="31">
        <v>0</v>
      </c>
      <c r="V2698" s="32">
        <v>1</v>
      </c>
      <c r="W2698" s="82">
        <f t="shared" si="46"/>
        <v>6.2019350037211609</v>
      </c>
      <c r="X2698" s="32">
        <v>0</v>
      </c>
      <c r="Y2698" s="31">
        <v>0</v>
      </c>
    </row>
    <row r="2699" spans="1:25" x14ac:dyDescent="0.25">
      <c r="A2699">
        <v>36</v>
      </c>
      <c r="B2699" s="7" t="s">
        <v>1212</v>
      </c>
      <c r="C2699" s="7" t="s">
        <v>1213</v>
      </c>
      <c r="D2699" s="7" t="s">
        <v>58</v>
      </c>
      <c r="O2699">
        <v>36039</v>
      </c>
      <c r="P2699" s="4">
        <v>47188</v>
      </c>
      <c r="Q2699" s="8">
        <v>0.56643463627323487</v>
      </c>
      <c r="R2699" s="15" t="s">
        <v>26</v>
      </c>
      <c r="S2699" s="3">
        <v>6</v>
      </c>
      <c r="T2699" s="30">
        <v>13</v>
      </c>
      <c r="U2699" s="31">
        <v>27.549376960244132</v>
      </c>
      <c r="V2699" s="32">
        <v>252</v>
      </c>
      <c r="W2699" s="82">
        <f t="shared" si="46"/>
        <v>534.03407646011692</v>
      </c>
      <c r="X2699" s="32">
        <v>13</v>
      </c>
      <c r="Y2699" s="31">
        <v>27.549376960244132</v>
      </c>
    </row>
    <row r="2700" spans="1:25" x14ac:dyDescent="0.25">
      <c r="A2700">
        <v>36</v>
      </c>
      <c r="B2700" s="7" t="s">
        <v>1212</v>
      </c>
      <c r="C2700" s="7" t="s">
        <v>1213</v>
      </c>
      <c r="D2700" s="7" t="s">
        <v>323</v>
      </c>
      <c r="O2700">
        <v>36041</v>
      </c>
      <c r="P2700" s="4">
        <v>4416</v>
      </c>
      <c r="Q2700" s="8">
        <v>0.45978682170542634</v>
      </c>
      <c r="R2700" s="15" t="s">
        <v>26</v>
      </c>
      <c r="S2700" s="3">
        <v>6</v>
      </c>
      <c r="T2700" s="30">
        <v>1</v>
      </c>
      <c r="U2700" s="31">
        <v>22.644927536231883</v>
      </c>
      <c r="V2700" s="32">
        <v>6</v>
      </c>
      <c r="W2700" s="82">
        <f t="shared" si="46"/>
        <v>135.86956521739131</v>
      </c>
      <c r="X2700" s="32">
        <v>1</v>
      </c>
      <c r="Y2700" s="31">
        <v>22.644927536231883</v>
      </c>
    </row>
    <row r="2701" spans="1:25" x14ac:dyDescent="0.25">
      <c r="A2701">
        <v>41</v>
      </c>
      <c r="B2701" s="7" t="s">
        <v>1054</v>
      </c>
      <c r="C2701" s="7" t="s">
        <v>1420</v>
      </c>
      <c r="D2701" s="7" t="s">
        <v>136</v>
      </c>
      <c r="E2701">
        <v>41023</v>
      </c>
      <c r="F2701" s="4">
        <v>18</v>
      </c>
      <c r="G2701" s="4">
        <v>14</v>
      </c>
      <c r="I2701" s="4">
        <v>14</v>
      </c>
      <c r="J2701" s="4">
        <v>319</v>
      </c>
      <c r="K2701" s="4">
        <v>5.6</v>
      </c>
      <c r="L2701" s="5">
        <v>3.1</v>
      </c>
      <c r="N2701" s="5">
        <v>0.99</v>
      </c>
      <c r="O2701">
        <v>41023</v>
      </c>
      <c r="P2701" s="4">
        <v>7199</v>
      </c>
      <c r="Q2701" s="8">
        <v>0.23021806853582555</v>
      </c>
      <c r="R2701" s="15" t="s">
        <v>26</v>
      </c>
      <c r="S2701" s="3">
        <v>6</v>
      </c>
      <c r="T2701" s="30">
        <v>0</v>
      </c>
      <c r="U2701" s="31">
        <v>0</v>
      </c>
      <c r="V2701" s="32">
        <v>1</v>
      </c>
      <c r="W2701" s="82">
        <f t="shared" si="46"/>
        <v>13.890818169190165</v>
      </c>
      <c r="X2701" s="32">
        <v>0</v>
      </c>
      <c r="Y2701" s="31">
        <v>0</v>
      </c>
    </row>
    <row r="2702" spans="1:25" x14ac:dyDescent="0.25">
      <c r="A2702">
        <v>41</v>
      </c>
      <c r="B2702" s="7" t="s">
        <v>1054</v>
      </c>
      <c r="C2702" s="7" t="s">
        <v>1420</v>
      </c>
      <c r="D2702" s="7" t="s">
        <v>1426</v>
      </c>
      <c r="E2702">
        <v>41025</v>
      </c>
      <c r="F2702" s="4">
        <v>31</v>
      </c>
      <c r="G2702" s="4">
        <v>19</v>
      </c>
      <c r="H2702" s="4">
        <v>2</v>
      </c>
      <c r="I2702" s="4">
        <v>19</v>
      </c>
      <c r="J2702" s="4">
        <v>321</v>
      </c>
      <c r="K2702" s="4">
        <v>4.7</v>
      </c>
      <c r="L2702" s="5">
        <v>2.9</v>
      </c>
      <c r="N2702" s="5">
        <v>1.05</v>
      </c>
      <c r="O2702">
        <v>41025</v>
      </c>
      <c r="P2702" s="4">
        <v>7393</v>
      </c>
      <c r="Q2702" s="8">
        <v>0.2345467032967033</v>
      </c>
      <c r="R2702" s="15" t="s">
        <v>26</v>
      </c>
      <c r="S2702" s="3">
        <v>6</v>
      </c>
      <c r="T2702" s="30">
        <v>0</v>
      </c>
      <c r="U2702" s="31">
        <v>0</v>
      </c>
      <c r="V2702" s="32">
        <v>1</v>
      </c>
      <c r="W2702" s="82">
        <f t="shared" si="46"/>
        <v>13.526308670363857</v>
      </c>
      <c r="X2702" s="32">
        <v>0</v>
      </c>
      <c r="Y2702" s="31">
        <v>0</v>
      </c>
    </row>
    <row r="2703" spans="1:25" x14ac:dyDescent="0.25">
      <c r="A2703">
        <v>41</v>
      </c>
      <c r="B2703" s="7" t="s">
        <v>1054</v>
      </c>
      <c r="C2703" s="7" t="s">
        <v>1420</v>
      </c>
      <c r="D2703" s="7" t="s">
        <v>63</v>
      </c>
      <c r="E2703">
        <v>41031</v>
      </c>
      <c r="F2703" s="4">
        <v>36</v>
      </c>
      <c r="G2703" s="4">
        <v>25</v>
      </c>
      <c r="I2703" s="4">
        <v>25</v>
      </c>
      <c r="J2703" s="4">
        <v>598</v>
      </c>
      <c r="K2703" s="4">
        <v>7.1</v>
      </c>
      <c r="L2703" s="5">
        <v>1.9</v>
      </c>
      <c r="N2703" s="5">
        <v>1.1399999999999999</v>
      </c>
      <c r="O2703">
        <v>41031</v>
      </c>
      <c r="P2703" s="4">
        <v>24658</v>
      </c>
      <c r="Q2703" s="8">
        <v>0.54349808498996899</v>
      </c>
      <c r="R2703" s="15" t="s">
        <v>26</v>
      </c>
      <c r="S2703" s="3">
        <v>6</v>
      </c>
      <c r="T2703" s="30">
        <v>0</v>
      </c>
      <c r="U2703" s="31">
        <v>0</v>
      </c>
      <c r="V2703" s="32">
        <v>69</v>
      </c>
      <c r="W2703" s="82">
        <f t="shared" si="46"/>
        <v>279.82804769243251</v>
      </c>
      <c r="X2703" s="32">
        <v>0</v>
      </c>
      <c r="Y2703" s="31">
        <v>0</v>
      </c>
    </row>
    <row r="2704" spans="1:25" x14ac:dyDescent="0.25">
      <c r="A2704">
        <v>41</v>
      </c>
      <c r="B2704" s="7" t="s">
        <v>1054</v>
      </c>
      <c r="C2704" s="7" t="s">
        <v>1420</v>
      </c>
      <c r="D2704" s="7" t="s">
        <v>190</v>
      </c>
      <c r="E2704">
        <v>41037</v>
      </c>
      <c r="F2704" s="4">
        <v>18</v>
      </c>
      <c r="G2704" s="4">
        <v>24</v>
      </c>
      <c r="I2704" s="4">
        <v>24</v>
      </c>
      <c r="J2704" s="4">
        <v>387</v>
      </c>
      <c r="K2704" s="4">
        <v>7.5</v>
      </c>
      <c r="L2704" s="5">
        <v>2.5</v>
      </c>
      <c r="N2704" s="5">
        <v>0.92</v>
      </c>
      <c r="O2704">
        <v>41037</v>
      </c>
      <c r="P2704" s="4">
        <v>7869</v>
      </c>
      <c r="Q2704" s="8">
        <v>0.21144937127729979</v>
      </c>
      <c r="R2704" s="15" t="s">
        <v>26</v>
      </c>
      <c r="S2704" s="3">
        <v>6</v>
      </c>
      <c r="T2704" s="30">
        <v>0</v>
      </c>
      <c r="U2704" s="31">
        <v>0</v>
      </c>
      <c r="V2704" s="32">
        <v>5</v>
      </c>
      <c r="W2704" s="82">
        <f t="shared" si="46"/>
        <v>63.540475282755118</v>
      </c>
      <c r="X2704" s="32">
        <v>0</v>
      </c>
      <c r="Y2704" s="31">
        <v>0</v>
      </c>
    </row>
    <row r="2705" spans="1:25" x14ac:dyDescent="0.25">
      <c r="A2705">
        <v>41</v>
      </c>
      <c r="B2705" s="7" t="s">
        <v>1054</v>
      </c>
      <c r="C2705" s="7" t="s">
        <v>1420</v>
      </c>
      <c r="D2705" s="7" t="s">
        <v>1432</v>
      </c>
      <c r="E2705">
        <v>41057</v>
      </c>
      <c r="F2705" s="4">
        <v>103</v>
      </c>
      <c r="G2705" s="4">
        <v>25</v>
      </c>
      <c r="H2705" s="4">
        <v>4</v>
      </c>
      <c r="I2705" s="4">
        <v>25</v>
      </c>
      <c r="J2705" s="4">
        <v>1228</v>
      </c>
      <c r="K2705" s="4">
        <v>12.1</v>
      </c>
      <c r="L2705" s="5">
        <v>3.2</v>
      </c>
      <c r="N2705" s="5">
        <v>1.41</v>
      </c>
      <c r="O2705">
        <v>41057</v>
      </c>
      <c r="P2705" s="4">
        <v>27036</v>
      </c>
      <c r="Q2705" s="8">
        <v>0.88222698072805139</v>
      </c>
      <c r="R2705" s="15" t="s">
        <v>26</v>
      </c>
      <c r="S2705" s="3">
        <v>6</v>
      </c>
      <c r="T2705" s="30">
        <v>0</v>
      </c>
      <c r="U2705" s="31">
        <v>0</v>
      </c>
      <c r="V2705" s="32">
        <v>6</v>
      </c>
      <c r="W2705" s="82">
        <f t="shared" si="46"/>
        <v>22.192632046160675</v>
      </c>
      <c r="X2705" s="32">
        <v>0</v>
      </c>
      <c r="Y2705" s="31">
        <v>0</v>
      </c>
    </row>
    <row r="2706" spans="1:25" x14ac:dyDescent="0.25">
      <c r="A2706">
        <v>41</v>
      </c>
      <c r="B2706" s="7" t="s">
        <v>1054</v>
      </c>
      <c r="C2706" s="7" t="s">
        <v>1420</v>
      </c>
      <c r="D2706" s="7" t="s">
        <v>1434</v>
      </c>
      <c r="E2706">
        <v>41063</v>
      </c>
      <c r="F2706" s="4">
        <v>21</v>
      </c>
      <c r="G2706" s="4">
        <v>23</v>
      </c>
      <c r="I2706" s="4">
        <v>23</v>
      </c>
      <c r="J2706" s="4">
        <v>471</v>
      </c>
      <c r="K2706" s="4">
        <v>6.6</v>
      </c>
      <c r="L2706" s="5">
        <v>2.7</v>
      </c>
      <c r="N2706" s="5">
        <v>1.0900000000000001</v>
      </c>
      <c r="O2706">
        <v>41063</v>
      </c>
      <c r="P2706" s="4">
        <v>7208</v>
      </c>
      <c r="Q2706" s="8">
        <v>0.39185393258426965</v>
      </c>
      <c r="R2706" s="15" t="s">
        <v>26</v>
      </c>
      <c r="S2706" s="3">
        <v>6</v>
      </c>
      <c r="T2706" s="30">
        <v>0</v>
      </c>
      <c r="U2706" s="31">
        <v>0</v>
      </c>
      <c r="V2706" s="32">
        <v>4</v>
      </c>
      <c r="W2706" s="82">
        <f t="shared" si="46"/>
        <v>55.493895671476139</v>
      </c>
      <c r="X2706" s="32">
        <v>0</v>
      </c>
      <c r="Y2706" s="31">
        <v>0</v>
      </c>
    </row>
    <row r="2707" spans="1:25" x14ac:dyDescent="0.25">
      <c r="A2707">
        <v>42</v>
      </c>
      <c r="B2707" s="7" t="s">
        <v>1437</v>
      </c>
      <c r="C2707" s="7" t="s">
        <v>1438</v>
      </c>
      <c r="D2707" s="7" t="s">
        <v>1441</v>
      </c>
      <c r="E2707">
        <v>42009</v>
      </c>
      <c r="F2707" s="4">
        <v>69</v>
      </c>
      <c r="G2707" s="4">
        <v>40</v>
      </c>
      <c r="H2707" s="4">
        <v>4</v>
      </c>
      <c r="I2707" s="4">
        <v>40</v>
      </c>
      <c r="J2707" s="4">
        <v>1180</v>
      </c>
      <c r="K2707" s="4">
        <v>11</v>
      </c>
      <c r="L2707" s="5">
        <v>3.3</v>
      </c>
      <c r="N2707" s="5">
        <v>1.29</v>
      </c>
      <c r="O2707">
        <v>42009</v>
      </c>
      <c r="P2707" s="4">
        <v>47888</v>
      </c>
      <c r="Q2707" s="8">
        <v>0.18642594108019639</v>
      </c>
      <c r="R2707" s="15" t="s">
        <v>26</v>
      </c>
      <c r="S2707" s="3">
        <v>6</v>
      </c>
      <c r="T2707" s="30">
        <v>2</v>
      </c>
      <c r="U2707" s="31">
        <v>4.1764116271299701</v>
      </c>
      <c r="V2707" s="32">
        <v>53</v>
      </c>
      <c r="W2707" s="82">
        <f t="shared" si="46"/>
        <v>110.6749081189442</v>
      </c>
      <c r="X2707" s="32">
        <v>2</v>
      </c>
      <c r="Y2707" s="31">
        <v>4.1764116271299701</v>
      </c>
    </row>
    <row r="2708" spans="1:25" x14ac:dyDescent="0.25">
      <c r="A2708">
        <v>42</v>
      </c>
      <c r="B2708" s="7" t="s">
        <v>1437</v>
      </c>
      <c r="C2708" s="7" t="s">
        <v>1438</v>
      </c>
      <c r="D2708" s="7" t="s">
        <v>1448</v>
      </c>
      <c r="E2708">
        <v>42031</v>
      </c>
      <c r="F2708" s="4">
        <v>86</v>
      </c>
      <c r="G2708" s="4">
        <v>57</v>
      </c>
      <c r="H2708" s="4">
        <v>7</v>
      </c>
      <c r="I2708" s="4">
        <v>57</v>
      </c>
      <c r="J2708" s="4">
        <v>1318</v>
      </c>
      <c r="K2708" s="4">
        <v>15.3</v>
      </c>
      <c r="L2708" s="5">
        <v>4.4000000000000004</v>
      </c>
      <c r="N2708" s="5">
        <v>1.33</v>
      </c>
      <c r="O2708">
        <v>42031</v>
      </c>
      <c r="P2708" s="4">
        <v>38438</v>
      </c>
      <c r="Q2708" s="8">
        <v>0.33977417302798985</v>
      </c>
      <c r="R2708" s="15" t="s">
        <v>26</v>
      </c>
      <c r="S2708" s="3">
        <v>6</v>
      </c>
      <c r="T2708" s="30">
        <v>2</v>
      </c>
      <c r="U2708" s="31">
        <v>5.2031843488214786</v>
      </c>
      <c r="V2708" s="32">
        <v>31</v>
      </c>
      <c r="W2708" s="82">
        <f t="shared" si="46"/>
        <v>80.649357406732918</v>
      </c>
      <c r="X2708" s="32">
        <v>2</v>
      </c>
      <c r="Y2708" s="31">
        <v>5.2031843488214786</v>
      </c>
    </row>
    <row r="2709" spans="1:25" x14ac:dyDescent="0.25">
      <c r="A2709">
        <v>42</v>
      </c>
      <c r="B2709" s="7" t="s">
        <v>1437</v>
      </c>
      <c r="C2709" s="7" t="s">
        <v>1438</v>
      </c>
      <c r="D2709" s="7" t="s">
        <v>662</v>
      </c>
      <c r="E2709">
        <v>42047</v>
      </c>
      <c r="F2709" s="4">
        <v>71</v>
      </c>
      <c r="G2709" s="4">
        <v>25</v>
      </c>
      <c r="I2709" s="4">
        <v>25</v>
      </c>
      <c r="J2709" s="4">
        <v>1352</v>
      </c>
      <c r="K2709" s="4">
        <v>14.7</v>
      </c>
      <c r="L2709" s="5">
        <v>2.9</v>
      </c>
      <c r="M2709" s="5">
        <v>1</v>
      </c>
      <c r="N2709" s="5">
        <v>1.1100000000000001</v>
      </c>
      <c r="O2709">
        <v>42047</v>
      </c>
      <c r="P2709" s="4">
        <v>29910</v>
      </c>
      <c r="Q2709" s="8">
        <v>0.38433915211970077</v>
      </c>
      <c r="R2709" s="15" t="s">
        <v>26</v>
      </c>
      <c r="S2709" s="3">
        <v>6</v>
      </c>
      <c r="T2709" s="30">
        <v>0</v>
      </c>
      <c r="U2709" s="31">
        <v>0</v>
      </c>
      <c r="V2709" s="32">
        <v>6</v>
      </c>
      <c r="W2709" s="82">
        <f t="shared" si="46"/>
        <v>20.060180541624874</v>
      </c>
      <c r="X2709" s="32">
        <v>0</v>
      </c>
      <c r="Y2709" s="31">
        <v>0</v>
      </c>
    </row>
    <row r="2710" spans="1:25" x14ac:dyDescent="0.25">
      <c r="A2710">
        <v>42</v>
      </c>
      <c r="B2710" s="7" t="s">
        <v>1437</v>
      </c>
      <c r="C2710" s="7" t="s">
        <v>1438</v>
      </c>
      <c r="D2710" s="7" t="s">
        <v>134</v>
      </c>
      <c r="E2710">
        <v>42057</v>
      </c>
      <c r="F2710" s="4">
        <v>55</v>
      </c>
      <c r="G2710" s="4">
        <v>21</v>
      </c>
      <c r="I2710" s="4">
        <v>21</v>
      </c>
      <c r="J2710" s="4">
        <v>498</v>
      </c>
      <c r="K2710" s="4">
        <v>7.1</v>
      </c>
      <c r="L2710" s="5">
        <v>4.0999999999999996</v>
      </c>
      <c r="N2710" s="5">
        <v>0.96</v>
      </c>
      <c r="O2710">
        <v>42057</v>
      </c>
      <c r="P2710" s="4">
        <v>14530</v>
      </c>
      <c r="Q2710" s="8">
        <v>0.1601685985247629</v>
      </c>
      <c r="R2710" s="15" t="s">
        <v>26</v>
      </c>
      <c r="S2710" s="3">
        <v>6</v>
      </c>
      <c r="T2710" s="30">
        <v>1</v>
      </c>
      <c r="U2710" s="31">
        <v>6.8823124569855478</v>
      </c>
      <c r="V2710" s="32">
        <v>17</v>
      </c>
      <c r="W2710" s="82">
        <f t="shared" si="46"/>
        <v>116.99931176875431</v>
      </c>
      <c r="X2710" s="32">
        <v>1</v>
      </c>
      <c r="Y2710" s="31">
        <v>6.8823124569855478</v>
      </c>
    </row>
    <row r="2711" spans="1:25" x14ac:dyDescent="0.25">
      <c r="A2711">
        <v>42</v>
      </c>
      <c r="B2711" s="7" t="s">
        <v>1437</v>
      </c>
      <c r="C2711" s="7" t="s">
        <v>1438</v>
      </c>
      <c r="D2711" s="7" t="s">
        <v>58</v>
      </c>
      <c r="E2711">
        <v>42059</v>
      </c>
      <c r="F2711" s="4">
        <v>41</v>
      </c>
      <c r="G2711" s="4">
        <v>23</v>
      </c>
      <c r="I2711" s="4">
        <v>23</v>
      </c>
      <c r="J2711" s="4">
        <v>681</v>
      </c>
      <c r="K2711" s="4">
        <v>8.1</v>
      </c>
      <c r="L2711" s="5">
        <v>4.4000000000000004</v>
      </c>
      <c r="N2711" s="5">
        <v>1.07</v>
      </c>
      <c r="O2711">
        <v>42059</v>
      </c>
      <c r="P2711" s="4">
        <v>36233</v>
      </c>
      <c r="Q2711" s="8">
        <v>0.41312563369895844</v>
      </c>
      <c r="R2711" s="15" t="s">
        <v>26</v>
      </c>
      <c r="S2711" s="3">
        <v>6</v>
      </c>
      <c r="T2711" s="30">
        <v>0</v>
      </c>
      <c r="U2711" s="31">
        <v>0</v>
      </c>
      <c r="V2711" s="32">
        <v>30</v>
      </c>
      <c r="W2711" s="82">
        <f t="shared" si="46"/>
        <v>82.797449838544978</v>
      </c>
      <c r="X2711" s="32">
        <v>0</v>
      </c>
      <c r="Y2711" s="31">
        <v>0</v>
      </c>
    </row>
    <row r="2712" spans="1:25" x14ac:dyDescent="0.25">
      <c r="A2712">
        <v>42</v>
      </c>
      <c r="B2712" s="7" t="s">
        <v>1437</v>
      </c>
      <c r="C2712" s="7" t="s">
        <v>1438</v>
      </c>
      <c r="D2712" s="7" t="s">
        <v>63</v>
      </c>
      <c r="E2712">
        <v>42065</v>
      </c>
      <c r="F2712" s="4">
        <v>106</v>
      </c>
      <c r="G2712" s="4">
        <v>69</v>
      </c>
      <c r="H2712" s="4">
        <v>5</v>
      </c>
      <c r="I2712" s="4">
        <v>69</v>
      </c>
      <c r="J2712" s="4">
        <v>1599</v>
      </c>
      <c r="K2712" s="4">
        <v>26.8</v>
      </c>
      <c r="L2712" s="5">
        <v>4.7</v>
      </c>
      <c r="N2712" s="5">
        <v>1.3900000000000001</v>
      </c>
      <c r="O2712">
        <v>42065</v>
      </c>
      <c r="P2712" s="4">
        <v>43425</v>
      </c>
      <c r="Q2712" s="8">
        <v>0.24025803054239073</v>
      </c>
      <c r="R2712" s="15" t="s">
        <v>26</v>
      </c>
      <c r="S2712" s="3">
        <v>6</v>
      </c>
      <c r="T2712" s="30">
        <v>0</v>
      </c>
      <c r="U2712" s="31">
        <v>0</v>
      </c>
      <c r="V2712" s="32">
        <v>19</v>
      </c>
      <c r="W2712" s="82">
        <f t="shared" si="46"/>
        <v>43.753598157743234</v>
      </c>
      <c r="X2712" s="32">
        <v>1</v>
      </c>
      <c r="Y2712" s="31">
        <v>2.3028209556706964</v>
      </c>
    </row>
    <row r="2713" spans="1:25" x14ac:dyDescent="0.25">
      <c r="A2713">
        <v>37</v>
      </c>
      <c r="B2713" s="7" t="s">
        <v>1243</v>
      </c>
      <c r="C2713" s="7" t="s">
        <v>1244</v>
      </c>
      <c r="D2713" s="7" t="s">
        <v>1257</v>
      </c>
      <c r="O2713">
        <v>37033</v>
      </c>
      <c r="P2713" s="4">
        <v>22604</v>
      </c>
      <c r="Q2713" s="8">
        <v>0.79522071025555929</v>
      </c>
      <c r="R2713" s="15" t="s">
        <v>26</v>
      </c>
      <c r="S2713" s="3">
        <v>6</v>
      </c>
      <c r="T2713" s="30">
        <v>1</v>
      </c>
      <c r="U2713" s="31">
        <v>4.4239957529640765</v>
      </c>
      <c r="V2713" s="32">
        <v>104</v>
      </c>
      <c r="W2713" s="82">
        <f t="shared" si="46"/>
        <v>460.09555830826406</v>
      </c>
      <c r="X2713" s="32">
        <v>1</v>
      </c>
      <c r="Y2713" s="31">
        <v>4.4239957529640765</v>
      </c>
    </row>
    <row r="2714" spans="1:25" x14ac:dyDescent="0.25">
      <c r="A2714">
        <v>37</v>
      </c>
      <c r="B2714" s="7" t="s">
        <v>1243</v>
      </c>
      <c r="C2714" s="7" t="s">
        <v>1244</v>
      </c>
      <c r="D2714" s="7" t="s">
        <v>40</v>
      </c>
      <c r="O2714">
        <v>37043</v>
      </c>
      <c r="P2714" s="4">
        <v>11231</v>
      </c>
      <c r="Q2714" s="8">
        <v>0.30809105251295921</v>
      </c>
      <c r="R2714" s="15" t="s">
        <v>26</v>
      </c>
      <c r="S2714" s="3">
        <v>6</v>
      </c>
      <c r="T2714" s="30">
        <v>0</v>
      </c>
      <c r="U2714" s="31">
        <v>0</v>
      </c>
      <c r="V2714" s="32">
        <v>9</v>
      </c>
      <c r="W2714" s="82">
        <f t="shared" si="46"/>
        <v>80.135339684800996</v>
      </c>
      <c r="X2714" s="32">
        <v>0</v>
      </c>
      <c r="Y2714" s="31">
        <v>0</v>
      </c>
    </row>
    <row r="2715" spans="1:25" x14ac:dyDescent="0.25">
      <c r="A2715">
        <v>42</v>
      </c>
      <c r="B2715" s="7" t="s">
        <v>1437</v>
      </c>
      <c r="C2715" s="7" t="s">
        <v>1438</v>
      </c>
      <c r="D2715" s="7" t="s">
        <v>1464</v>
      </c>
      <c r="E2715">
        <v>42105</v>
      </c>
      <c r="F2715" s="4">
        <v>86</v>
      </c>
      <c r="G2715" s="4">
        <v>25</v>
      </c>
      <c r="H2715" s="4">
        <v>4</v>
      </c>
      <c r="I2715" s="4">
        <v>25</v>
      </c>
      <c r="J2715" s="4">
        <v>1532</v>
      </c>
      <c r="K2715" s="4">
        <v>13.4</v>
      </c>
      <c r="L2715" s="5">
        <v>2.8</v>
      </c>
      <c r="N2715" s="5">
        <v>1.32</v>
      </c>
      <c r="O2715">
        <v>42105</v>
      </c>
      <c r="P2715" s="4">
        <v>16526</v>
      </c>
      <c r="Q2715" s="8">
        <v>0.20828667413213886</v>
      </c>
      <c r="R2715" s="15" t="s">
        <v>26</v>
      </c>
      <c r="S2715" s="3">
        <v>6</v>
      </c>
      <c r="T2715" s="30">
        <v>0</v>
      </c>
      <c r="U2715" s="31">
        <v>0</v>
      </c>
      <c r="V2715" s="32">
        <v>13</v>
      </c>
      <c r="W2715" s="82">
        <f t="shared" si="46"/>
        <v>78.663923514462056</v>
      </c>
      <c r="X2715" s="32">
        <v>0</v>
      </c>
      <c r="Y2715" s="31">
        <v>0</v>
      </c>
    </row>
    <row r="2716" spans="1:25" x14ac:dyDescent="0.25">
      <c r="A2716">
        <v>42</v>
      </c>
      <c r="B2716" s="7" t="s">
        <v>1437</v>
      </c>
      <c r="C2716" s="7" t="s">
        <v>1438</v>
      </c>
      <c r="D2716" s="7" t="s">
        <v>1467</v>
      </c>
      <c r="E2716">
        <v>42115</v>
      </c>
      <c r="F2716" s="4">
        <v>40</v>
      </c>
      <c r="G2716" s="4">
        <v>50</v>
      </c>
      <c r="H2716" s="4">
        <v>4</v>
      </c>
      <c r="I2716" s="4">
        <v>50</v>
      </c>
      <c r="J2716" s="4">
        <v>1321</v>
      </c>
      <c r="K2716" s="4">
        <v>15.1</v>
      </c>
      <c r="L2716" s="5">
        <v>8.25</v>
      </c>
      <c r="N2716" s="5">
        <v>0.95500000000000007</v>
      </c>
      <c r="O2716">
        <v>42115</v>
      </c>
      <c r="P2716" s="4">
        <v>40328</v>
      </c>
      <c r="Q2716" s="8">
        <v>0.39740904507020403</v>
      </c>
      <c r="R2716" s="15" t="s">
        <v>26</v>
      </c>
      <c r="S2716" s="3">
        <v>6</v>
      </c>
      <c r="T2716" s="30">
        <v>15</v>
      </c>
      <c r="U2716" s="31">
        <v>37.195000991866692</v>
      </c>
      <c r="V2716" s="32">
        <v>172</v>
      </c>
      <c r="W2716" s="82">
        <f t="shared" si="46"/>
        <v>426.50267804007143</v>
      </c>
      <c r="X2716" s="32">
        <v>17</v>
      </c>
      <c r="Y2716" s="31">
        <v>42.154334457448918</v>
      </c>
    </row>
    <row r="2717" spans="1:25" x14ac:dyDescent="0.25">
      <c r="A2717">
        <v>42</v>
      </c>
      <c r="B2717" s="7" t="s">
        <v>1437</v>
      </c>
      <c r="C2717" s="7" t="s">
        <v>1438</v>
      </c>
      <c r="D2717" s="7" t="s">
        <v>1237</v>
      </c>
      <c r="E2717">
        <v>42117</v>
      </c>
      <c r="F2717" s="4">
        <v>92</v>
      </c>
      <c r="G2717" s="4">
        <v>25</v>
      </c>
      <c r="H2717" s="4">
        <v>6</v>
      </c>
      <c r="I2717" s="4">
        <v>25</v>
      </c>
      <c r="J2717" s="4">
        <v>1570</v>
      </c>
      <c r="K2717" s="4">
        <v>15.4</v>
      </c>
      <c r="L2717" s="5">
        <v>3.6</v>
      </c>
      <c r="N2717" s="5">
        <v>1.43</v>
      </c>
      <c r="O2717">
        <v>42117</v>
      </c>
      <c r="P2717" s="4">
        <v>40591</v>
      </c>
      <c r="Q2717" s="8">
        <v>0.28654326428676363</v>
      </c>
      <c r="R2717" s="15" t="s">
        <v>26</v>
      </c>
      <c r="S2717" s="3">
        <v>6</v>
      </c>
      <c r="T2717" s="30">
        <v>2</v>
      </c>
      <c r="U2717" s="31">
        <v>4.9272006109728759</v>
      </c>
      <c r="V2717" s="32">
        <v>20</v>
      </c>
      <c r="W2717" s="82">
        <f t="shared" si="46"/>
        <v>49.272006109728757</v>
      </c>
      <c r="X2717" s="32">
        <v>2</v>
      </c>
      <c r="Y2717" s="31">
        <v>4.9272006109728759</v>
      </c>
    </row>
    <row r="2718" spans="1:25" x14ac:dyDescent="0.25">
      <c r="A2718">
        <v>37</v>
      </c>
      <c r="B2718" s="7" t="s">
        <v>1243</v>
      </c>
      <c r="C2718" s="7" t="s">
        <v>1244</v>
      </c>
      <c r="D2718" s="7" t="s">
        <v>103</v>
      </c>
      <c r="O2718">
        <v>37075</v>
      </c>
      <c r="P2718" s="4">
        <v>8441</v>
      </c>
      <c r="Q2718" s="8">
        <v>0.23393237892171795</v>
      </c>
      <c r="R2718" s="15" t="s">
        <v>26</v>
      </c>
      <c r="S2718" s="3">
        <v>6</v>
      </c>
      <c r="T2718" s="30">
        <v>0</v>
      </c>
      <c r="U2718" s="31">
        <v>0</v>
      </c>
      <c r="V2718" s="32">
        <v>6</v>
      </c>
      <c r="W2718" s="82">
        <f t="shared" si="46"/>
        <v>71.081625399834138</v>
      </c>
      <c r="X2718" s="32">
        <v>0</v>
      </c>
      <c r="Y2718" s="31">
        <v>0</v>
      </c>
    </row>
    <row r="2719" spans="1:25" x14ac:dyDescent="0.25">
      <c r="A2719">
        <v>37</v>
      </c>
      <c r="B2719" s="7" t="s">
        <v>1243</v>
      </c>
      <c r="C2719" s="7" t="s">
        <v>1244</v>
      </c>
      <c r="D2719" s="7" t="s">
        <v>58</v>
      </c>
      <c r="O2719">
        <v>37079</v>
      </c>
      <c r="P2719" s="4">
        <v>21069</v>
      </c>
      <c r="Q2719" s="8">
        <v>0.82418838591678101</v>
      </c>
      <c r="R2719" s="15" t="s">
        <v>26</v>
      </c>
      <c r="S2719" s="3">
        <v>6</v>
      </c>
      <c r="T2719" s="30">
        <v>2</v>
      </c>
      <c r="U2719" s="31">
        <v>9.4926194883478097</v>
      </c>
      <c r="V2719" s="32">
        <v>124</v>
      </c>
      <c r="W2719" s="82">
        <f t="shared" si="46"/>
        <v>588.54240827756416</v>
      </c>
      <c r="X2719" s="32">
        <v>2</v>
      </c>
      <c r="Y2719" s="31">
        <v>9.4926194883478097</v>
      </c>
    </row>
    <row r="2720" spans="1:25" x14ac:dyDescent="0.25">
      <c r="A2720">
        <v>42</v>
      </c>
      <c r="B2720" s="7" t="s">
        <v>1437</v>
      </c>
      <c r="C2720" s="7" t="s">
        <v>1438</v>
      </c>
      <c r="D2720" s="7" t="s">
        <v>458</v>
      </c>
      <c r="E2720">
        <v>42127</v>
      </c>
      <c r="F2720" s="4">
        <v>162</v>
      </c>
      <c r="G2720" s="4">
        <v>76</v>
      </c>
      <c r="H2720" s="4">
        <v>8</v>
      </c>
      <c r="I2720" s="4">
        <v>76</v>
      </c>
      <c r="J2720" s="4">
        <v>3568</v>
      </c>
      <c r="K2720" s="4">
        <v>27.7</v>
      </c>
      <c r="L2720" s="5">
        <v>3.1</v>
      </c>
      <c r="N2720" s="5">
        <v>1.29</v>
      </c>
      <c r="O2720">
        <v>42127</v>
      </c>
      <c r="P2720" s="4">
        <v>51361</v>
      </c>
      <c r="Q2720" s="8">
        <v>0.43142083230731348</v>
      </c>
      <c r="R2720" s="15" t="s">
        <v>26</v>
      </c>
      <c r="S2720" s="3">
        <v>6</v>
      </c>
      <c r="T2720" s="30">
        <v>7</v>
      </c>
      <c r="U2720" s="31">
        <v>13.629018126594108</v>
      </c>
      <c r="V2720" s="32">
        <v>126</v>
      </c>
      <c r="W2720" s="82">
        <f t="shared" si="46"/>
        <v>245.32232627869394</v>
      </c>
      <c r="X2720" s="32">
        <v>9</v>
      </c>
      <c r="Y2720" s="31">
        <v>17.523023305620995</v>
      </c>
    </row>
    <row r="2721" spans="1:25" x14ac:dyDescent="0.25">
      <c r="A2721">
        <v>37</v>
      </c>
      <c r="B2721" s="7" t="s">
        <v>1243</v>
      </c>
      <c r="C2721" s="7" t="s">
        <v>1244</v>
      </c>
      <c r="D2721" s="7" t="s">
        <v>1278</v>
      </c>
      <c r="O2721">
        <v>37095</v>
      </c>
      <c r="P2721" s="4">
        <v>4937</v>
      </c>
      <c r="Q2721" s="8">
        <v>0.74922360248447206</v>
      </c>
      <c r="R2721" s="15" t="s">
        <v>26</v>
      </c>
      <c r="S2721" s="3">
        <v>6</v>
      </c>
      <c r="T2721" s="30">
        <v>0</v>
      </c>
      <c r="U2721" s="31">
        <v>0</v>
      </c>
      <c r="V2721" s="32">
        <v>3</v>
      </c>
      <c r="W2721" s="82">
        <f t="shared" si="46"/>
        <v>60.765647154142194</v>
      </c>
      <c r="X2721" s="32">
        <v>0</v>
      </c>
      <c r="Y2721" s="31">
        <v>0</v>
      </c>
    </row>
    <row r="2722" spans="1:25" x14ac:dyDescent="0.25">
      <c r="A2722">
        <v>45</v>
      </c>
      <c r="B2722" s="7" t="s">
        <v>1474</v>
      </c>
      <c r="C2722" s="7" t="s">
        <v>1475</v>
      </c>
      <c r="D2722" s="7" t="s">
        <v>1478</v>
      </c>
      <c r="E2722">
        <v>45005</v>
      </c>
      <c r="F2722" s="4">
        <v>27</v>
      </c>
      <c r="G2722" s="4">
        <v>25</v>
      </c>
      <c r="I2722" s="4">
        <v>25</v>
      </c>
      <c r="J2722" s="4">
        <v>90</v>
      </c>
      <c r="K2722" s="4">
        <v>3.3</v>
      </c>
      <c r="L2722" s="5">
        <v>3</v>
      </c>
      <c r="N2722" s="5">
        <v>0.85</v>
      </c>
      <c r="O2722">
        <v>45005</v>
      </c>
      <c r="P2722" s="4">
        <v>8688</v>
      </c>
      <c r="Q2722" s="8">
        <v>3.4664131812420784</v>
      </c>
      <c r="R2722" s="15" t="s">
        <v>32</v>
      </c>
      <c r="S2722" s="3">
        <v>6</v>
      </c>
      <c r="T2722" s="30">
        <v>3</v>
      </c>
      <c r="U2722" s="31">
        <v>34.530386740331487</v>
      </c>
      <c r="V2722" s="32">
        <v>41</v>
      </c>
      <c r="W2722" s="82">
        <f t="shared" si="46"/>
        <v>471.91528545119706</v>
      </c>
      <c r="X2722" s="32">
        <v>3</v>
      </c>
      <c r="Y2722" s="31">
        <v>34.530386740331487</v>
      </c>
    </row>
    <row r="2723" spans="1:25" x14ac:dyDescent="0.25">
      <c r="A2723">
        <v>45</v>
      </c>
      <c r="B2723" s="7" t="s">
        <v>1474</v>
      </c>
      <c r="C2723" s="7" t="s">
        <v>1475</v>
      </c>
      <c r="D2723" s="7" t="s">
        <v>1479</v>
      </c>
      <c r="E2723">
        <v>45009</v>
      </c>
      <c r="J2723" s="4">
        <v>21</v>
      </c>
      <c r="K2723" s="4">
        <v>0.2</v>
      </c>
      <c r="L2723" s="5">
        <v>3.2</v>
      </c>
      <c r="O2723">
        <v>45009</v>
      </c>
      <c r="P2723" s="4">
        <v>14066</v>
      </c>
      <c r="Q2723" s="8">
        <v>1.7686025408348458</v>
      </c>
      <c r="R2723" s="15" t="s">
        <v>32</v>
      </c>
      <c r="S2723" s="3">
        <v>6</v>
      </c>
      <c r="T2723" s="30">
        <v>0</v>
      </c>
      <c r="U2723" s="31">
        <v>0</v>
      </c>
      <c r="V2723" s="32">
        <v>50</v>
      </c>
      <c r="W2723" s="82">
        <f t="shared" si="46"/>
        <v>355.46708374804496</v>
      </c>
      <c r="X2723" s="32">
        <v>0</v>
      </c>
      <c r="Y2723" s="31">
        <v>0</v>
      </c>
    </row>
    <row r="2724" spans="1:25" x14ac:dyDescent="0.25">
      <c r="A2724">
        <v>45</v>
      </c>
      <c r="B2724" s="7" t="s">
        <v>1474</v>
      </c>
      <c r="C2724" s="7" t="s">
        <v>1475</v>
      </c>
      <c r="D2724" s="7" t="s">
        <v>1480</v>
      </c>
      <c r="E2724">
        <v>45011</v>
      </c>
      <c r="J2724" s="4">
        <v>300</v>
      </c>
      <c r="K2724" s="4">
        <v>3.5</v>
      </c>
      <c r="L2724" s="5">
        <v>4.2</v>
      </c>
      <c r="O2724">
        <v>45011</v>
      </c>
      <c r="P2724" s="4">
        <v>20866</v>
      </c>
      <c r="Q2724" s="8">
        <v>0.89997954591941087</v>
      </c>
      <c r="R2724" s="15" t="s">
        <v>26</v>
      </c>
      <c r="S2724" s="3">
        <v>6</v>
      </c>
      <c r="T2724" s="30">
        <v>1</v>
      </c>
      <c r="U2724" s="31">
        <v>4.7924853829195824</v>
      </c>
      <c r="V2724" s="32">
        <v>56</v>
      </c>
      <c r="W2724" s="82">
        <f t="shared" si="46"/>
        <v>268.37918144349663</v>
      </c>
      <c r="X2724" s="32">
        <v>1</v>
      </c>
      <c r="Y2724" s="31">
        <v>4.7924853829195824</v>
      </c>
    </row>
    <row r="2725" spans="1:25" x14ac:dyDescent="0.25">
      <c r="A2725">
        <v>45</v>
      </c>
      <c r="B2725" s="7" t="s">
        <v>1474</v>
      </c>
      <c r="C2725" s="7" t="s">
        <v>1475</v>
      </c>
      <c r="D2725" s="7" t="s">
        <v>1483</v>
      </c>
      <c r="E2725">
        <v>45025</v>
      </c>
      <c r="F2725" s="4">
        <v>72</v>
      </c>
      <c r="G2725" s="4">
        <v>48</v>
      </c>
      <c r="H2725" s="4">
        <v>6</v>
      </c>
      <c r="I2725" s="4">
        <v>48</v>
      </c>
      <c r="J2725" s="4">
        <v>1927</v>
      </c>
      <c r="K2725" s="4">
        <v>26.8</v>
      </c>
      <c r="L2725" s="5">
        <v>5.0999999999999996</v>
      </c>
      <c r="N2725" s="5">
        <v>1.38</v>
      </c>
      <c r="O2725">
        <v>45025</v>
      </c>
      <c r="P2725" s="4">
        <v>45650</v>
      </c>
      <c r="Q2725" s="8">
        <v>0.7364690721649485</v>
      </c>
      <c r="R2725" s="15" t="s">
        <v>26</v>
      </c>
      <c r="S2725" s="3">
        <v>6</v>
      </c>
      <c r="T2725" s="30">
        <v>3</v>
      </c>
      <c r="U2725" s="31">
        <v>6.5717415115005471</v>
      </c>
      <c r="V2725" s="32">
        <v>293</v>
      </c>
      <c r="W2725" s="82">
        <f t="shared" si="46"/>
        <v>641.84008762322014</v>
      </c>
      <c r="X2725" s="32">
        <v>8</v>
      </c>
      <c r="Y2725" s="31">
        <v>17.524644030668128</v>
      </c>
    </row>
    <row r="2726" spans="1:25" x14ac:dyDescent="0.25">
      <c r="A2726">
        <v>45</v>
      </c>
      <c r="B2726" s="7" t="s">
        <v>1474</v>
      </c>
      <c r="C2726" s="7" t="s">
        <v>1475</v>
      </c>
      <c r="D2726" s="7" t="s">
        <v>1484</v>
      </c>
      <c r="E2726">
        <v>45027</v>
      </c>
      <c r="F2726" s="4">
        <v>93</v>
      </c>
      <c r="G2726" s="4">
        <v>49</v>
      </c>
      <c r="H2726" s="4">
        <v>6</v>
      </c>
      <c r="I2726" s="4">
        <v>49</v>
      </c>
      <c r="J2726" s="4">
        <v>2083</v>
      </c>
      <c r="K2726" s="4">
        <v>20.399999999999999</v>
      </c>
      <c r="L2726" s="5">
        <v>3.9</v>
      </c>
      <c r="M2726" s="5">
        <v>0.69</v>
      </c>
      <c r="N2726" s="5">
        <v>1.41</v>
      </c>
      <c r="O2726">
        <v>45027</v>
      </c>
      <c r="P2726" s="4">
        <v>33745</v>
      </c>
      <c r="Q2726" s="8">
        <v>1.0468453831573246</v>
      </c>
      <c r="R2726" s="15" t="s">
        <v>32</v>
      </c>
      <c r="S2726" s="3">
        <v>6</v>
      </c>
      <c r="T2726" s="30">
        <v>38</v>
      </c>
      <c r="U2726" s="31">
        <v>112.60927544821456</v>
      </c>
      <c r="V2726" s="32">
        <v>342</v>
      </c>
      <c r="W2726" s="82">
        <f t="shared" si="46"/>
        <v>1013.483479033931</v>
      </c>
      <c r="X2726" s="32">
        <v>41</v>
      </c>
      <c r="Y2726" s="31">
        <v>121.49948140465253</v>
      </c>
    </row>
    <row r="2727" spans="1:25" x14ac:dyDescent="0.25">
      <c r="A2727">
        <v>45</v>
      </c>
      <c r="B2727" s="7" t="s">
        <v>1474</v>
      </c>
      <c r="C2727" s="7" t="s">
        <v>1475</v>
      </c>
      <c r="D2727" s="7" t="s">
        <v>1485</v>
      </c>
      <c r="E2727">
        <v>45029</v>
      </c>
      <c r="F2727" s="4">
        <v>100</v>
      </c>
      <c r="G2727" s="4">
        <v>102</v>
      </c>
      <c r="H2727" s="4">
        <v>8</v>
      </c>
      <c r="I2727" s="4">
        <v>102</v>
      </c>
      <c r="J2727" s="4">
        <v>3662</v>
      </c>
      <c r="K2727" s="4">
        <v>38</v>
      </c>
      <c r="L2727" s="5">
        <v>3.9</v>
      </c>
      <c r="N2727" s="5">
        <v>1.43</v>
      </c>
      <c r="O2727">
        <v>45029</v>
      </c>
      <c r="P2727" s="4">
        <v>37677</v>
      </c>
      <c r="Q2727" s="8">
        <v>0.83896161038389616</v>
      </c>
      <c r="R2727" s="15" t="s">
        <v>26</v>
      </c>
      <c r="S2727" s="3">
        <v>6</v>
      </c>
      <c r="T2727" s="30">
        <v>11</v>
      </c>
      <c r="U2727" s="31">
        <v>29.195530429705126</v>
      </c>
      <c r="V2727" s="32">
        <v>209</v>
      </c>
      <c r="W2727" s="82">
        <f t="shared" si="46"/>
        <v>554.71507816439737</v>
      </c>
      <c r="X2727" s="32">
        <v>17</v>
      </c>
      <c r="Y2727" s="31">
        <v>45.120365209544289</v>
      </c>
    </row>
    <row r="2728" spans="1:25" x14ac:dyDescent="0.25">
      <c r="A2728">
        <v>45</v>
      </c>
      <c r="B2728" s="7" t="s">
        <v>1474</v>
      </c>
      <c r="C2728" s="7" t="s">
        <v>1475</v>
      </c>
      <c r="D2728" s="7" t="s">
        <v>1487</v>
      </c>
      <c r="E2728">
        <v>45033</v>
      </c>
      <c r="F2728" s="4">
        <v>56</v>
      </c>
      <c r="G2728" s="4">
        <v>72</v>
      </c>
      <c r="H2728" s="4">
        <v>6</v>
      </c>
      <c r="I2728" s="4">
        <v>72</v>
      </c>
      <c r="J2728" s="4">
        <v>1793</v>
      </c>
      <c r="K2728" s="4">
        <v>20.9</v>
      </c>
      <c r="L2728" s="5">
        <v>4.5999999999999996</v>
      </c>
      <c r="N2728" s="5">
        <v>1.25</v>
      </c>
      <c r="O2728">
        <v>45033</v>
      </c>
      <c r="P2728" s="4">
        <v>30479</v>
      </c>
      <c r="Q2728" s="8">
        <v>1.0349476671988647</v>
      </c>
      <c r="R2728" s="15" t="s">
        <v>32</v>
      </c>
      <c r="S2728" s="3">
        <v>6</v>
      </c>
      <c r="T2728" s="30">
        <v>3</v>
      </c>
      <c r="U2728" s="31">
        <v>9.8428426129466189</v>
      </c>
      <c r="V2728" s="32">
        <v>202</v>
      </c>
      <c r="W2728" s="82">
        <f t="shared" si="46"/>
        <v>662.75140260507237</v>
      </c>
      <c r="X2728" s="32">
        <v>5</v>
      </c>
      <c r="Y2728" s="31">
        <v>16.404737688244364</v>
      </c>
    </row>
    <row r="2729" spans="1:25" x14ac:dyDescent="0.25">
      <c r="A2729">
        <v>45</v>
      </c>
      <c r="B2729" s="7" t="s">
        <v>1474</v>
      </c>
      <c r="C2729" s="7" t="s">
        <v>1475</v>
      </c>
      <c r="D2729" s="7" t="s">
        <v>1492</v>
      </c>
      <c r="E2729">
        <v>45049</v>
      </c>
      <c r="F2729" s="4">
        <v>43</v>
      </c>
      <c r="G2729" s="4">
        <v>32</v>
      </c>
      <c r="H2729" s="4">
        <v>6</v>
      </c>
      <c r="I2729" s="4">
        <v>32</v>
      </c>
      <c r="J2729" s="4">
        <v>672</v>
      </c>
      <c r="K2729" s="4">
        <v>7</v>
      </c>
      <c r="L2729" s="5">
        <v>3.8</v>
      </c>
      <c r="N2729" s="5">
        <v>1.29</v>
      </c>
      <c r="O2729">
        <v>45049</v>
      </c>
      <c r="P2729" s="4">
        <v>19222</v>
      </c>
      <c r="Q2729" s="8">
        <v>1.4822247706422018</v>
      </c>
      <c r="R2729" s="15" t="s">
        <v>32</v>
      </c>
      <c r="S2729" s="3">
        <v>6</v>
      </c>
      <c r="T2729" s="30">
        <v>0</v>
      </c>
      <c r="U2729" s="31">
        <v>0</v>
      </c>
      <c r="V2729" s="32">
        <v>50</v>
      </c>
      <c r="W2729" s="82">
        <f t="shared" si="46"/>
        <v>260.11861408802412</v>
      </c>
      <c r="X2729" s="32">
        <v>1</v>
      </c>
      <c r="Y2729" s="31">
        <v>5.2023722817604829</v>
      </c>
    </row>
    <row r="2730" spans="1:25" x14ac:dyDescent="0.25">
      <c r="A2730">
        <v>45</v>
      </c>
      <c r="B2730" s="7" t="s">
        <v>1474</v>
      </c>
      <c r="C2730" s="7" t="s">
        <v>1475</v>
      </c>
      <c r="D2730" s="7" t="s">
        <v>73</v>
      </c>
      <c r="E2730">
        <v>45067</v>
      </c>
      <c r="F2730" s="4">
        <v>45</v>
      </c>
      <c r="G2730" s="4">
        <v>94</v>
      </c>
      <c r="H2730" s="4">
        <v>10</v>
      </c>
      <c r="I2730" s="4">
        <v>94</v>
      </c>
      <c r="J2730" s="4">
        <v>1805</v>
      </c>
      <c r="K2730" s="4">
        <v>19.5</v>
      </c>
      <c r="L2730" s="5">
        <v>4</v>
      </c>
      <c r="N2730" s="5">
        <v>1.38</v>
      </c>
      <c r="O2730">
        <v>45067</v>
      </c>
      <c r="P2730" s="4">
        <v>30657</v>
      </c>
      <c r="Q2730" s="8">
        <v>1.5740264511388684</v>
      </c>
      <c r="R2730" s="15" t="s">
        <v>32</v>
      </c>
      <c r="S2730" s="3">
        <v>6</v>
      </c>
      <c r="T2730" s="30">
        <v>5</v>
      </c>
      <c r="U2730" s="31">
        <v>16.309488860619108</v>
      </c>
      <c r="V2730" s="32">
        <v>108</v>
      </c>
      <c r="W2730" s="82">
        <f t="shared" si="46"/>
        <v>352.28495938937272</v>
      </c>
      <c r="X2730" s="32">
        <v>5</v>
      </c>
      <c r="Y2730" s="31">
        <v>16.309488860619108</v>
      </c>
    </row>
    <row r="2731" spans="1:25" x14ac:dyDescent="0.25">
      <c r="A2731">
        <v>45</v>
      </c>
      <c r="B2731" s="7" t="s">
        <v>1474</v>
      </c>
      <c r="C2731" s="7" t="s">
        <v>1475</v>
      </c>
      <c r="D2731" s="7" t="s">
        <v>1502</v>
      </c>
      <c r="E2731">
        <v>45089</v>
      </c>
      <c r="F2731" s="4">
        <v>37</v>
      </c>
      <c r="G2731" s="4">
        <v>25</v>
      </c>
      <c r="H2731" s="4">
        <v>4</v>
      </c>
      <c r="I2731" s="4">
        <v>25</v>
      </c>
      <c r="J2731" s="4">
        <v>609</v>
      </c>
      <c r="K2731" s="4">
        <v>6.6</v>
      </c>
      <c r="L2731" s="5">
        <v>2.6</v>
      </c>
      <c r="N2731" s="5">
        <v>1.07</v>
      </c>
      <c r="O2731">
        <v>45089</v>
      </c>
      <c r="P2731" s="4">
        <v>30368</v>
      </c>
      <c r="Q2731" s="8">
        <v>2.0462582236842106</v>
      </c>
      <c r="R2731" s="15" t="s">
        <v>32</v>
      </c>
      <c r="S2731" s="3">
        <v>6</v>
      </c>
      <c r="T2731" s="30">
        <v>11</v>
      </c>
      <c r="U2731" s="31">
        <v>36.22233930453109</v>
      </c>
      <c r="V2731" s="32">
        <v>296</v>
      </c>
      <c r="W2731" s="82">
        <f t="shared" si="46"/>
        <v>974.71022128556376</v>
      </c>
      <c r="X2731" s="32">
        <v>15</v>
      </c>
      <c r="Y2731" s="31">
        <v>49.394099051633304</v>
      </c>
    </row>
    <row r="2732" spans="1:25" x14ac:dyDescent="0.25">
      <c r="A2732">
        <v>46</v>
      </c>
      <c r="B2732" s="7" t="s">
        <v>1503</v>
      </c>
      <c r="C2732" s="7" t="s">
        <v>1504</v>
      </c>
      <c r="D2732" s="7" t="s">
        <v>1507</v>
      </c>
      <c r="E2732">
        <v>46007</v>
      </c>
      <c r="F2732" s="4">
        <v>8</v>
      </c>
      <c r="G2732" s="4">
        <v>14</v>
      </c>
      <c r="I2732" s="4">
        <v>14</v>
      </c>
      <c r="J2732" s="4">
        <v>80</v>
      </c>
      <c r="K2732" s="4">
        <v>3.1</v>
      </c>
      <c r="L2732" s="5">
        <v>3</v>
      </c>
      <c r="N2732" s="5">
        <v>0.87</v>
      </c>
      <c r="O2732">
        <v>46007</v>
      </c>
      <c r="P2732" s="4">
        <v>3365</v>
      </c>
      <c r="Q2732" s="8">
        <v>0.61861861861861867</v>
      </c>
      <c r="R2732" s="15" t="s">
        <v>26</v>
      </c>
      <c r="S2732" s="3">
        <v>6</v>
      </c>
      <c r="T2732" s="30">
        <v>0</v>
      </c>
      <c r="U2732" s="31">
        <v>0</v>
      </c>
      <c r="V2732" s="32">
        <v>1</v>
      </c>
      <c r="W2732" s="82">
        <f t="shared" si="46"/>
        <v>29.717682020802375</v>
      </c>
      <c r="X2732" s="32">
        <v>0</v>
      </c>
      <c r="Y2732" s="31">
        <v>0</v>
      </c>
    </row>
    <row r="2733" spans="1:25" x14ac:dyDescent="0.25">
      <c r="A2733">
        <v>46</v>
      </c>
      <c r="B2733" s="7" t="s">
        <v>1503</v>
      </c>
      <c r="C2733" s="7" t="s">
        <v>1504</v>
      </c>
      <c r="D2733" s="7" t="s">
        <v>1508</v>
      </c>
      <c r="E2733">
        <v>46009</v>
      </c>
      <c r="F2733" s="4">
        <v>11</v>
      </c>
      <c r="G2733" s="4">
        <v>50</v>
      </c>
      <c r="I2733" s="4">
        <v>50</v>
      </c>
      <c r="J2733" s="4">
        <v>196</v>
      </c>
      <c r="K2733" s="4">
        <v>6.6</v>
      </c>
      <c r="L2733" s="5">
        <v>2.75</v>
      </c>
      <c r="N2733" s="5">
        <v>0.91999999999999993</v>
      </c>
      <c r="O2733">
        <v>46009</v>
      </c>
      <c r="P2733" s="4">
        <v>6901</v>
      </c>
      <c r="Q2733" s="8">
        <v>0.3344418052256532</v>
      </c>
      <c r="R2733" s="15" t="s">
        <v>26</v>
      </c>
      <c r="S2733" s="3">
        <v>6</v>
      </c>
      <c r="T2733" s="30">
        <v>0</v>
      </c>
      <c r="U2733" s="31">
        <v>0</v>
      </c>
      <c r="V2733" s="32">
        <v>9</v>
      </c>
      <c r="W2733" s="82">
        <f t="shared" si="46"/>
        <v>130.4158817562672</v>
      </c>
      <c r="X2733" s="32">
        <v>0</v>
      </c>
      <c r="Y2733" s="31">
        <v>0</v>
      </c>
    </row>
    <row r="2734" spans="1:25" x14ac:dyDescent="0.25">
      <c r="A2734">
        <v>37</v>
      </c>
      <c r="B2734" s="7" t="s">
        <v>1243</v>
      </c>
      <c r="C2734" s="7" t="s">
        <v>1244</v>
      </c>
      <c r="D2734" s="7" t="s">
        <v>457</v>
      </c>
      <c r="O2734">
        <v>37185</v>
      </c>
      <c r="P2734" s="4">
        <v>19731</v>
      </c>
      <c r="Q2734" s="8">
        <v>1.9953329184816428</v>
      </c>
      <c r="R2734" s="15" t="s">
        <v>32</v>
      </c>
      <c r="S2734" s="3">
        <v>6</v>
      </c>
      <c r="T2734" s="30">
        <v>1</v>
      </c>
      <c r="U2734" s="31">
        <v>5.0681668440525067</v>
      </c>
      <c r="V2734" s="32">
        <v>136</v>
      </c>
      <c r="W2734" s="82">
        <f t="shared" si="46"/>
        <v>689.27069079114085</v>
      </c>
      <c r="X2734" s="32">
        <v>2</v>
      </c>
      <c r="Y2734" s="31">
        <v>10.136333688105013</v>
      </c>
    </row>
    <row r="2735" spans="1:25" x14ac:dyDescent="0.25">
      <c r="A2735">
        <v>46</v>
      </c>
      <c r="B2735" s="7" t="s">
        <v>1503</v>
      </c>
      <c r="C2735" s="7" t="s">
        <v>1504</v>
      </c>
      <c r="D2735" s="7" t="s">
        <v>1510</v>
      </c>
      <c r="E2735">
        <v>46015</v>
      </c>
      <c r="F2735" s="4">
        <v>34</v>
      </c>
      <c r="G2735" s="4">
        <v>25</v>
      </c>
      <c r="I2735" s="4">
        <v>25</v>
      </c>
      <c r="J2735" s="4">
        <v>303</v>
      </c>
      <c r="K2735" s="4">
        <v>4.8</v>
      </c>
      <c r="L2735" s="5">
        <v>3</v>
      </c>
      <c r="N2735" s="5">
        <v>0.95</v>
      </c>
      <c r="O2735">
        <v>46015</v>
      </c>
      <c r="P2735" s="4">
        <v>5297</v>
      </c>
      <c r="Q2735" s="8">
        <v>0.36485623003194889</v>
      </c>
      <c r="R2735" s="15" t="s">
        <v>26</v>
      </c>
      <c r="S2735" s="3">
        <v>6</v>
      </c>
      <c r="T2735" s="30">
        <v>0</v>
      </c>
      <c r="U2735" s="31">
        <v>0</v>
      </c>
      <c r="V2735" s="32">
        <v>10</v>
      </c>
      <c r="W2735" s="82">
        <f t="shared" si="46"/>
        <v>188.78610534264678</v>
      </c>
      <c r="X2735" s="32">
        <v>0</v>
      </c>
      <c r="Y2735" s="31">
        <v>0</v>
      </c>
    </row>
    <row r="2736" spans="1:25" x14ac:dyDescent="0.25">
      <c r="A2736">
        <v>46</v>
      </c>
      <c r="B2736" s="7" t="s">
        <v>1503</v>
      </c>
      <c r="C2736" s="7" t="s">
        <v>1504</v>
      </c>
      <c r="D2736" s="7" t="s">
        <v>1511</v>
      </c>
      <c r="E2736">
        <v>46023</v>
      </c>
      <c r="F2736" s="4">
        <v>21</v>
      </c>
      <c r="G2736" s="4">
        <v>37</v>
      </c>
      <c r="I2736" s="4">
        <v>37</v>
      </c>
      <c r="J2736" s="4">
        <v>261</v>
      </c>
      <c r="K2736" s="4">
        <v>5.4</v>
      </c>
      <c r="L2736" s="5">
        <v>2.7</v>
      </c>
      <c r="N2736" s="5">
        <v>0.98499999999999999</v>
      </c>
      <c r="O2736">
        <v>46023</v>
      </c>
      <c r="P2736" s="4">
        <v>9292</v>
      </c>
      <c r="Q2736" s="8">
        <v>0.39252728799328296</v>
      </c>
      <c r="R2736" s="15" t="s">
        <v>26</v>
      </c>
      <c r="S2736" s="3">
        <v>6</v>
      </c>
      <c r="T2736" s="30">
        <v>0</v>
      </c>
      <c r="U2736" s="31">
        <v>0</v>
      </c>
      <c r="V2736" s="32">
        <v>32</v>
      </c>
      <c r="W2736" s="82">
        <f t="shared" si="46"/>
        <v>344.38226431338785</v>
      </c>
      <c r="X2736" s="32">
        <v>0</v>
      </c>
      <c r="Y2736" s="31">
        <v>0</v>
      </c>
    </row>
    <row r="2737" spans="1:25" x14ac:dyDescent="0.25">
      <c r="A2737">
        <v>37</v>
      </c>
      <c r="B2737" s="7" t="s">
        <v>1243</v>
      </c>
      <c r="C2737" s="7" t="s">
        <v>1244</v>
      </c>
      <c r="D2737" s="7" t="s">
        <v>1308</v>
      </c>
      <c r="O2737">
        <v>37199</v>
      </c>
      <c r="P2737" s="4">
        <v>18069</v>
      </c>
      <c r="Q2737" s="8">
        <v>0.50054815974941269</v>
      </c>
      <c r="R2737" s="15" t="s">
        <v>26</v>
      </c>
      <c r="S2737" s="3">
        <v>6</v>
      </c>
      <c r="T2737" s="30">
        <v>0</v>
      </c>
      <c r="U2737" s="31">
        <v>0</v>
      </c>
      <c r="V2737" s="32">
        <v>29</v>
      </c>
      <c r="W2737" s="82">
        <f t="shared" si="46"/>
        <v>160.49587691626542</v>
      </c>
      <c r="X2737" s="32">
        <v>0</v>
      </c>
      <c r="Y2737" s="31">
        <v>0</v>
      </c>
    </row>
    <row r="2738" spans="1:25" x14ac:dyDescent="0.25">
      <c r="A2738">
        <v>46</v>
      </c>
      <c r="B2738" s="7" t="s">
        <v>1503</v>
      </c>
      <c r="C2738" s="7" t="s">
        <v>1504</v>
      </c>
      <c r="D2738" s="7" t="s">
        <v>1515</v>
      </c>
      <c r="E2738">
        <v>46037</v>
      </c>
      <c r="F2738" s="4">
        <v>8</v>
      </c>
      <c r="G2738" s="4">
        <v>20</v>
      </c>
      <c r="I2738" s="4">
        <v>20</v>
      </c>
      <c r="J2738" s="4">
        <v>143</v>
      </c>
      <c r="K2738" s="4">
        <v>2.5</v>
      </c>
      <c r="L2738" s="5">
        <v>2.5</v>
      </c>
      <c r="N2738" s="5">
        <v>0.92</v>
      </c>
      <c r="O2738">
        <v>46037</v>
      </c>
      <c r="P2738" s="4">
        <v>5424</v>
      </c>
      <c r="Q2738" s="8">
        <v>0.59864781807006762</v>
      </c>
      <c r="R2738" s="15" t="s">
        <v>26</v>
      </c>
      <c r="S2738" s="3">
        <v>6</v>
      </c>
      <c r="T2738" s="30">
        <v>0</v>
      </c>
      <c r="U2738" s="31">
        <v>0</v>
      </c>
      <c r="V2738" s="32">
        <v>13</v>
      </c>
      <c r="W2738" s="82">
        <f t="shared" si="46"/>
        <v>239.67551622418878</v>
      </c>
      <c r="X2738" s="32">
        <v>0</v>
      </c>
      <c r="Y2738" s="31">
        <v>0</v>
      </c>
    </row>
    <row r="2739" spans="1:25" x14ac:dyDescent="0.25">
      <c r="A2739">
        <v>46</v>
      </c>
      <c r="B2739" s="7" t="s">
        <v>1503</v>
      </c>
      <c r="C2739" s="7" t="s">
        <v>1504</v>
      </c>
      <c r="D2739" s="7" t="s">
        <v>1122</v>
      </c>
      <c r="E2739">
        <v>46039</v>
      </c>
      <c r="F2739" s="4">
        <v>5</v>
      </c>
      <c r="G2739" s="4">
        <v>10</v>
      </c>
      <c r="I2739" s="4">
        <v>10</v>
      </c>
      <c r="J2739" s="4">
        <v>145</v>
      </c>
      <c r="K2739" s="4">
        <v>3</v>
      </c>
      <c r="L2739" s="5">
        <v>2.9</v>
      </c>
      <c r="N2739" s="5">
        <v>0.91</v>
      </c>
      <c r="O2739">
        <v>46039</v>
      </c>
      <c r="P2739" s="4">
        <v>4351</v>
      </c>
      <c r="Q2739" s="8">
        <v>0.41727672035139091</v>
      </c>
      <c r="R2739" s="15" t="s">
        <v>26</v>
      </c>
      <c r="S2739" s="3">
        <v>6</v>
      </c>
      <c r="T2739" s="30">
        <v>0</v>
      </c>
      <c r="U2739" s="31">
        <v>0</v>
      </c>
      <c r="V2739" s="32">
        <v>1</v>
      </c>
      <c r="W2739" s="82">
        <f t="shared" si="46"/>
        <v>22.983222247759134</v>
      </c>
      <c r="X2739" s="32">
        <v>0</v>
      </c>
      <c r="Y2739" s="31">
        <v>0</v>
      </c>
    </row>
    <row r="2740" spans="1:25" x14ac:dyDescent="0.25">
      <c r="A2740">
        <v>46</v>
      </c>
      <c r="B2740" s="7" t="s">
        <v>1503</v>
      </c>
      <c r="C2740" s="7" t="s">
        <v>1504</v>
      </c>
      <c r="D2740" s="7" t="s">
        <v>1390</v>
      </c>
      <c r="E2740">
        <v>46041</v>
      </c>
      <c r="F2740" s="4">
        <v>33</v>
      </c>
      <c r="G2740" s="4">
        <v>8</v>
      </c>
      <c r="I2740" s="4">
        <v>8</v>
      </c>
      <c r="J2740" s="4">
        <v>189</v>
      </c>
      <c r="K2740" s="4">
        <v>2.2999999999999998</v>
      </c>
      <c r="L2740" s="5">
        <v>4.4000000000000004</v>
      </c>
      <c r="N2740" s="5">
        <v>0.81</v>
      </c>
      <c r="O2740">
        <v>46041</v>
      </c>
      <c r="P2740" s="4">
        <v>5892</v>
      </c>
      <c r="Q2740" s="8">
        <v>1.2282157676348548</v>
      </c>
      <c r="R2740" s="15" t="s">
        <v>32</v>
      </c>
      <c r="S2740" s="3">
        <v>6</v>
      </c>
      <c r="T2740" s="30">
        <v>0</v>
      </c>
      <c r="U2740" s="31">
        <v>0</v>
      </c>
      <c r="V2740" s="32">
        <v>4</v>
      </c>
      <c r="W2740" s="82">
        <f t="shared" si="46"/>
        <v>67.888662593346908</v>
      </c>
      <c r="X2740" s="32">
        <v>0</v>
      </c>
      <c r="Y2740" s="31">
        <v>0</v>
      </c>
    </row>
    <row r="2741" spans="1:25" x14ac:dyDescent="0.25">
      <c r="A2741">
        <v>38</v>
      </c>
      <c r="B2741" s="7" t="s">
        <v>1309</v>
      </c>
      <c r="C2741" s="7" t="s">
        <v>1310</v>
      </c>
      <c r="D2741" s="7" t="s">
        <v>1312</v>
      </c>
      <c r="O2741">
        <v>38005</v>
      </c>
      <c r="P2741" s="4">
        <v>6832</v>
      </c>
      <c r="Q2741" s="8">
        <v>0.90635091496232512</v>
      </c>
      <c r="R2741" s="15" t="s">
        <v>26</v>
      </c>
      <c r="S2741" s="3">
        <v>6</v>
      </c>
      <c r="T2741" s="30">
        <v>0</v>
      </c>
      <c r="U2741" s="31">
        <v>0</v>
      </c>
      <c r="V2741" s="32">
        <v>3</v>
      </c>
      <c r="W2741" s="82">
        <f t="shared" si="46"/>
        <v>43.911007025761123</v>
      </c>
      <c r="X2741" s="32">
        <v>0</v>
      </c>
      <c r="Y2741" s="31">
        <v>0</v>
      </c>
    </row>
    <row r="2742" spans="1:25" x14ac:dyDescent="0.25">
      <c r="A2742">
        <v>46</v>
      </c>
      <c r="B2742" s="7" t="s">
        <v>1503</v>
      </c>
      <c r="C2742" s="7" t="s">
        <v>1504</v>
      </c>
      <c r="D2742" s="7" t="s">
        <v>250</v>
      </c>
      <c r="E2742">
        <v>46043</v>
      </c>
      <c r="F2742" s="4">
        <v>9</v>
      </c>
      <c r="G2742" s="4">
        <v>11</v>
      </c>
      <c r="I2742" s="4">
        <v>11</v>
      </c>
      <c r="J2742" s="4">
        <v>135</v>
      </c>
      <c r="K2742" s="4">
        <v>2.2000000000000002</v>
      </c>
      <c r="L2742" s="5">
        <v>3.6</v>
      </c>
      <c r="N2742" s="5">
        <v>1</v>
      </c>
      <c r="O2742">
        <v>46043</v>
      </c>
      <c r="P2742" s="4">
        <v>2921</v>
      </c>
      <c r="Q2742" s="8">
        <v>0.15994020926756353</v>
      </c>
      <c r="R2742" s="15" t="s">
        <v>26</v>
      </c>
      <c r="S2742" s="3">
        <v>6</v>
      </c>
      <c r="T2742" s="30">
        <v>0</v>
      </c>
      <c r="U2742" s="31">
        <v>0</v>
      </c>
      <c r="V2742" s="32">
        <v>4</v>
      </c>
      <c r="W2742" s="82">
        <f t="shared" si="46"/>
        <v>136.93940431359124</v>
      </c>
      <c r="X2742" s="32">
        <v>0</v>
      </c>
      <c r="Y2742" s="31">
        <v>0</v>
      </c>
    </row>
    <row r="2743" spans="1:25" x14ac:dyDescent="0.25">
      <c r="A2743">
        <v>38</v>
      </c>
      <c r="B2743" s="7" t="s">
        <v>1309</v>
      </c>
      <c r="C2743" s="7" t="s">
        <v>1310</v>
      </c>
      <c r="D2743" s="7" t="s">
        <v>1313</v>
      </c>
      <c r="O2743">
        <v>38007</v>
      </c>
      <c r="P2743" s="4">
        <v>928</v>
      </c>
      <c r="Q2743" s="8">
        <v>0.1191919191919192</v>
      </c>
      <c r="R2743" s="15" t="s">
        <v>26</v>
      </c>
      <c r="S2743" s="3">
        <v>6</v>
      </c>
      <c r="T2743" s="30">
        <v>0</v>
      </c>
      <c r="U2743" s="31">
        <v>0</v>
      </c>
      <c r="V2743" s="32">
        <v>0</v>
      </c>
      <c r="W2743" s="82">
        <f t="shared" si="46"/>
        <v>0</v>
      </c>
      <c r="X2743" s="32">
        <v>0</v>
      </c>
      <c r="Y2743" s="31">
        <v>0</v>
      </c>
    </row>
    <row r="2744" spans="1:25" x14ac:dyDescent="0.25">
      <c r="A2744">
        <v>46</v>
      </c>
      <c r="B2744" s="7" t="s">
        <v>1503</v>
      </c>
      <c r="C2744" s="7" t="s">
        <v>1504</v>
      </c>
      <c r="D2744" s="7" t="s">
        <v>1517</v>
      </c>
      <c r="E2744">
        <v>46047</v>
      </c>
      <c r="F2744" s="4">
        <v>14</v>
      </c>
      <c r="G2744" s="4">
        <v>25</v>
      </c>
      <c r="I2744" s="4">
        <v>25</v>
      </c>
      <c r="J2744" s="4">
        <v>185</v>
      </c>
      <c r="K2744" s="4">
        <v>7</v>
      </c>
      <c r="L2744" s="5">
        <v>3</v>
      </c>
      <c r="N2744" s="5">
        <v>0.88</v>
      </c>
      <c r="O2744">
        <v>46047</v>
      </c>
      <c r="P2744" s="4">
        <v>6713</v>
      </c>
      <c r="Q2744" s="8">
        <v>0.32696136997212266</v>
      </c>
      <c r="R2744" s="15" t="s">
        <v>26</v>
      </c>
      <c r="S2744" s="3">
        <v>6</v>
      </c>
      <c r="T2744" s="30">
        <v>0</v>
      </c>
      <c r="U2744" s="31">
        <v>0</v>
      </c>
      <c r="V2744" s="32">
        <v>6</v>
      </c>
      <c r="W2744" s="82">
        <f t="shared" si="46"/>
        <v>89.37881722031878</v>
      </c>
      <c r="X2744" s="32">
        <v>0</v>
      </c>
      <c r="Y2744" s="31">
        <v>0</v>
      </c>
    </row>
    <row r="2745" spans="1:25" x14ac:dyDescent="0.25">
      <c r="A2745">
        <v>46</v>
      </c>
      <c r="B2745" s="7" t="s">
        <v>1503</v>
      </c>
      <c r="C2745" s="7" t="s">
        <v>1504</v>
      </c>
      <c r="D2745" s="7" t="s">
        <v>1518</v>
      </c>
      <c r="E2745">
        <v>46049</v>
      </c>
      <c r="F2745" s="4">
        <v>5</v>
      </c>
      <c r="G2745" s="4">
        <v>12</v>
      </c>
      <c r="I2745" s="4">
        <v>12</v>
      </c>
      <c r="J2745" s="4">
        <v>145</v>
      </c>
      <c r="K2745" s="4">
        <v>3</v>
      </c>
      <c r="L2745" s="5">
        <v>2.4</v>
      </c>
      <c r="N2745" s="5">
        <v>0.98</v>
      </c>
      <c r="O2745">
        <v>46049</v>
      </c>
      <c r="P2745" s="4">
        <v>2299</v>
      </c>
      <c r="Q2745" s="8">
        <v>0.23776223776223776</v>
      </c>
      <c r="R2745" s="15" t="s">
        <v>26</v>
      </c>
      <c r="S2745" s="3">
        <v>6</v>
      </c>
      <c r="T2745" s="30">
        <v>0</v>
      </c>
      <c r="U2745" s="31">
        <v>0</v>
      </c>
      <c r="V2745" s="32">
        <v>20</v>
      </c>
      <c r="W2745" s="82">
        <f t="shared" si="46"/>
        <v>869.94345367551114</v>
      </c>
      <c r="X2745" s="32">
        <v>0</v>
      </c>
      <c r="Y2745" s="31">
        <v>0</v>
      </c>
    </row>
    <row r="2746" spans="1:25" x14ac:dyDescent="0.25">
      <c r="A2746">
        <v>38</v>
      </c>
      <c r="B2746" s="7" t="s">
        <v>1309</v>
      </c>
      <c r="C2746" s="7" t="s">
        <v>1310</v>
      </c>
      <c r="D2746" s="7" t="s">
        <v>370</v>
      </c>
      <c r="O2746">
        <v>38013</v>
      </c>
      <c r="P2746" s="4">
        <v>2115</v>
      </c>
      <c r="Q2746" s="8">
        <v>0.1329608938547486</v>
      </c>
      <c r="R2746" s="15" t="s">
        <v>26</v>
      </c>
      <c r="S2746" s="3">
        <v>6</v>
      </c>
      <c r="T2746" s="30">
        <v>0</v>
      </c>
      <c r="U2746" s="31">
        <v>0</v>
      </c>
      <c r="V2746" s="32">
        <v>5</v>
      </c>
      <c r="W2746" s="82">
        <f t="shared" si="46"/>
        <v>236.40661938534279</v>
      </c>
      <c r="X2746" s="32">
        <v>0</v>
      </c>
      <c r="Y2746" s="31">
        <v>0</v>
      </c>
    </row>
    <row r="2747" spans="1:25" x14ac:dyDescent="0.25">
      <c r="A2747">
        <v>46</v>
      </c>
      <c r="B2747" s="7" t="s">
        <v>1503</v>
      </c>
      <c r="C2747" s="7" t="s">
        <v>1504</v>
      </c>
      <c r="D2747" s="7" t="s">
        <v>136</v>
      </c>
      <c r="E2747">
        <v>46051</v>
      </c>
      <c r="F2747" s="4">
        <v>15</v>
      </c>
      <c r="G2747" s="4">
        <v>25</v>
      </c>
      <c r="I2747" s="4">
        <v>25</v>
      </c>
      <c r="J2747" s="4">
        <v>387</v>
      </c>
      <c r="K2747" s="4">
        <v>3.8</v>
      </c>
      <c r="L2747" s="5">
        <v>2.6</v>
      </c>
      <c r="N2747" s="5">
        <v>1.0900000000000001</v>
      </c>
      <c r="O2747">
        <v>46051</v>
      </c>
      <c r="P2747" s="4">
        <v>7052</v>
      </c>
      <c r="Q2747" s="8">
        <v>0.40764063811922752</v>
      </c>
      <c r="R2747" s="15" t="s">
        <v>26</v>
      </c>
      <c r="S2747" s="3">
        <v>6</v>
      </c>
      <c r="T2747" s="30">
        <v>0</v>
      </c>
      <c r="U2747" s="31">
        <v>0</v>
      </c>
      <c r="V2747" s="32">
        <v>13</v>
      </c>
      <c r="W2747" s="82">
        <f t="shared" si="46"/>
        <v>184.34486670448101</v>
      </c>
      <c r="X2747" s="32">
        <v>0</v>
      </c>
      <c r="Y2747" s="31">
        <v>0</v>
      </c>
    </row>
    <row r="2748" spans="1:25" x14ac:dyDescent="0.25">
      <c r="A2748">
        <v>46</v>
      </c>
      <c r="B2748" s="7" t="s">
        <v>1503</v>
      </c>
      <c r="C2748" s="7" t="s">
        <v>1504</v>
      </c>
      <c r="D2748" s="7" t="s">
        <v>1519</v>
      </c>
      <c r="E2748">
        <v>46053</v>
      </c>
      <c r="F2748" s="4">
        <v>18</v>
      </c>
      <c r="G2748" s="4">
        <v>41</v>
      </c>
      <c r="I2748" s="4">
        <v>41</v>
      </c>
      <c r="J2748" s="4">
        <v>539</v>
      </c>
      <c r="K2748" s="4">
        <v>9.6999999999999993</v>
      </c>
      <c r="L2748" s="5">
        <v>2.6</v>
      </c>
      <c r="N2748" s="5">
        <v>0.93</v>
      </c>
      <c r="O2748">
        <v>46053</v>
      </c>
      <c r="P2748" s="4">
        <v>4185</v>
      </c>
      <c r="Q2748" s="8">
        <v>0.24437500000000001</v>
      </c>
      <c r="R2748" s="15" t="s">
        <v>26</v>
      </c>
      <c r="S2748" s="3">
        <v>6</v>
      </c>
      <c r="T2748" s="30">
        <v>0</v>
      </c>
      <c r="U2748" s="31">
        <v>0</v>
      </c>
      <c r="V2748" s="32">
        <v>1</v>
      </c>
      <c r="W2748" s="82">
        <f t="shared" si="46"/>
        <v>23.894862604540023</v>
      </c>
      <c r="X2748" s="32">
        <v>0</v>
      </c>
      <c r="Y2748" s="31">
        <v>0</v>
      </c>
    </row>
    <row r="2749" spans="1:25" x14ac:dyDescent="0.25">
      <c r="A2749">
        <v>46</v>
      </c>
      <c r="B2749" s="7" t="s">
        <v>1503</v>
      </c>
      <c r="C2749" s="7" t="s">
        <v>1504</v>
      </c>
      <c r="D2749" s="7" t="s">
        <v>1520</v>
      </c>
      <c r="E2749">
        <v>46055</v>
      </c>
      <c r="F2749" s="4">
        <v>4</v>
      </c>
      <c r="G2749" s="4">
        <v>18</v>
      </c>
      <c r="I2749" s="4">
        <v>18</v>
      </c>
      <c r="J2749" s="4">
        <v>186</v>
      </c>
      <c r="K2749" s="4">
        <v>11.3</v>
      </c>
      <c r="L2749" s="5">
        <v>2.9</v>
      </c>
      <c r="N2749" s="5">
        <v>0.82</v>
      </c>
      <c r="O2749">
        <v>46055</v>
      </c>
      <c r="P2749" s="4">
        <v>1899</v>
      </c>
      <c r="Q2749" s="8">
        <v>8.2264957264957264E-2</v>
      </c>
      <c r="R2749" s="15" t="s">
        <v>26</v>
      </c>
      <c r="S2749" s="3">
        <v>6</v>
      </c>
      <c r="T2749" s="30">
        <v>0</v>
      </c>
      <c r="U2749" s="31">
        <v>0</v>
      </c>
      <c r="V2749" s="32">
        <v>0</v>
      </c>
      <c r="W2749" s="82">
        <f t="shared" si="46"/>
        <v>0</v>
      </c>
      <c r="X2749" s="32">
        <v>0</v>
      </c>
      <c r="Y2749" s="31">
        <v>0</v>
      </c>
    </row>
    <row r="2750" spans="1:25" x14ac:dyDescent="0.25">
      <c r="A2750">
        <v>46</v>
      </c>
      <c r="B2750" s="7" t="s">
        <v>1503</v>
      </c>
      <c r="C2750" s="7" t="s">
        <v>1504</v>
      </c>
      <c r="D2750" s="7" t="s">
        <v>1522</v>
      </c>
      <c r="E2750">
        <v>46059</v>
      </c>
      <c r="F2750" s="4">
        <v>6</v>
      </c>
      <c r="G2750" s="4">
        <v>25</v>
      </c>
      <c r="I2750" s="4">
        <v>25</v>
      </c>
      <c r="J2750" s="4">
        <v>209</v>
      </c>
      <c r="K2750" s="4">
        <v>2.9</v>
      </c>
      <c r="L2750" s="5">
        <v>2.8</v>
      </c>
      <c r="N2750" s="5">
        <v>0.89</v>
      </c>
      <c r="O2750">
        <v>46059</v>
      </c>
      <c r="P2750" s="4">
        <v>3191</v>
      </c>
      <c r="Q2750" s="8">
        <v>0.24011502516175415</v>
      </c>
      <c r="R2750" s="15" t="s">
        <v>26</v>
      </c>
      <c r="S2750" s="3">
        <v>6</v>
      </c>
      <c r="T2750" s="30">
        <v>0</v>
      </c>
      <c r="U2750" s="31">
        <v>0</v>
      </c>
      <c r="V2750" s="32">
        <v>6</v>
      </c>
      <c r="W2750" s="82">
        <f t="shared" si="46"/>
        <v>188.02883108743339</v>
      </c>
      <c r="X2750" s="32">
        <v>0</v>
      </c>
      <c r="Y2750" s="31">
        <v>0</v>
      </c>
    </row>
    <row r="2751" spans="1:25" x14ac:dyDescent="0.25">
      <c r="A2751">
        <v>46</v>
      </c>
      <c r="B2751" s="7" t="s">
        <v>1503</v>
      </c>
      <c r="C2751" s="7" t="s">
        <v>1504</v>
      </c>
      <c r="D2751" s="7" t="s">
        <v>1524</v>
      </c>
      <c r="E2751">
        <v>46067</v>
      </c>
      <c r="F2751" s="4">
        <v>17</v>
      </c>
      <c r="G2751" s="4">
        <v>50</v>
      </c>
      <c r="I2751" s="4">
        <v>50</v>
      </c>
      <c r="J2751" s="4">
        <v>598</v>
      </c>
      <c r="K2751" s="4">
        <v>9</v>
      </c>
      <c r="L2751" s="5">
        <v>2.8499999999999996</v>
      </c>
      <c r="N2751" s="5">
        <v>1.04</v>
      </c>
      <c r="O2751">
        <v>46067</v>
      </c>
      <c r="P2751" s="4">
        <v>7291</v>
      </c>
      <c r="Q2751" s="8">
        <v>0.27493047278506161</v>
      </c>
      <c r="R2751" s="15" t="s">
        <v>26</v>
      </c>
      <c r="S2751" s="3">
        <v>6</v>
      </c>
      <c r="T2751" s="30">
        <v>0</v>
      </c>
      <c r="U2751" s="31">
        <v>0</v>
      </c>
      <c r="V2751" s="32">
        <v>9</v>
      </c>
      <c r="W2751" s="82">
        <f t="shared" si="46"/>
        <v>123.43985735838706</v>
      </c>
      <c r="X2751" s="32">
        <v>0</v>
      </c>
      <c r="Y2751" s="31">
        <v>0</v>
      </c>
    </row>
    <row r="2752" spans="1:25" x14ac:dyDescent="0.25">
      <c r="A2752">
        <v>38</v>
      </c>
      <c r="B2752" s="7" t="s">
        <v>1309</v>
      </c>
      <c r="C2752" s="7" t="s">
        <v>1310</v>
      </c>
      <c r="D2752" s="7" t="s">
        <v>1320</v>
      </c>
      <c r="O2752">
        <v>38025</v>
      </c>
      <c r="P2752" s="4">
        <v>4424</v>
      </c>
      <c r="Q2752" s="8">
        <v>0.20214568040654998</v>
      </c>
      <c r="R2752" s="15" t="s">
        <v>26</v>
      </c>
      <c r="S2752" s="3">
        <v>6</v>
      </c>
      <c r="T2752" s="30">
        <v>0</v>
      </c>
      <c r="U2752" s="31">
        <v>0</v>
      </c>
      <c r="V2752" s="32">
        <v>11</v>
      </c>
      <c r="W2752" s="82">
        <f t="shared" si="46"/>
        <v>248.64376130198914</v>
      </c>
      <c r="X2752" s="32">
        <v>0</v>
      </c>
      <c r="Y2752" s="31">
        <v>0</v>
      </c>
    </row>
    <row r="2753" spans="1:25" x14ac:dyDescent="0.25">
      <c r="A2753">
        <v>46</v>
      </c>
      <c r="B2753" s="7" t="s">
        <v>1503</v>
      </c>
      <c r="C2753" s="7" t="s">
        <v>1504</v>
      </c>
      <c r="D2753" s="7" t="s">
        <v>1525</v>
      </c>
      <c r="E2753">
        <v>46073</v>
      </c>
      <c r="F2753" s="4">
        <v>8</v>
      </c>
      <c r="G2753" s="4">
        <v>16</v>
      </c>
      <c r="I2753" s="4">
        <v>16</v>
      </c>
      <c r="J2753" s="4">
        <v>57</v>
      </c>
      <c r="K2753" s="4">
        <v>1.8</v>
      </c>
      <c r="L2753" s="5">
        <v>3.3</v>
      </c>
      <c r="M2753" s="5">
        <v>0.81</v>
      </c>
      <c r="N2753" s="5">
        <v>0.95</v>
      </c>
      <c r="O2753">
        <v>46073</v>
      </c>
      <c r="P2753" s="4">
        <v>2013</v>
      </c>
      <c r="Q2753" s="8">
        <v>0.40740740740740738</v>
      </c>
      <c r="R2753" s="15" t="s">
        <v>26</v>
      </c>
      <c r="S2753" s="3">
        <v>6</v>
      </c>
      <c r="T2753" s="30">
        <v>1</v>
      </c>
      <c r="U2753" s="31">
        <v>49.677098857426728</v>
      </c>
      <c r="V2753" s="32">
        <v>40</v>
      </c>
      <c r="W2753" s="82">
        <f t="shared" si="46"/>
        <v>1987.0839542970691</v>
      </c>
      <c r="X2753" s="32">
        <v>1</v>
      </c>
      <c r="Y2753" s="31">
        <v>49.677098857426728</v>
      </c>
    </row>
    <row r="2754" spans="1:25" x14ac:dyDescent="0.25">
      <c r="A2754">
        <v>38</v>
      </c>
      <c r="B2754" s="7" t="s">
        <v>1309</v>
      </c>
      <c r="C2754" s="7" t="s">
        <v>1310</v>
      </c>
      <c r="D2754" s="7" t="s">
        <v>1195</v>
      </c>
      <c r="O2754">
        <v>38027</v>
      </c>
      <c r="P2754" s="4">
        <v>2287</v>
      </c>
      <c r="Q2754" s="8">
        <v>0.44879898862199746</v>
      </c>
      <c r="R2754" s="15" t="s">
        <v>26</v>
      </c>
      <c r="S2754" s="3">
        <v>6</v>
      </c>
      <c r="T2754" s="30">
        <v>0</v>
      </c>
      <c r="U2754" s="31">
        <v>0</v>
      </c>
      <c r="V2754" s="32">
        <v>5</v>
      </c>
      <c r="W2754" s="82">
        <f t="shared" si="46"/>
        <v>218.62702229995625</v>
      </c>
      <c r="X2754" s="32">
        <v>0</v>
      </c>
      <c r="Y2754" s="31">
        <v>0</v>
      </c>
    </row>
    <row r="2755" spans="1:25" x14ac:dyDescent="0.25">
      <c r="A2755">
        <v>46</v>
      </c>
      <c r="B2755" s="7" t="s">
        <v>1503</v>
      </c>
      <c r="C2755" s="7" t="s">
        <v>1504</v>
      </c>
      <c r="D2755" s="7" t="s">
        <v>1526</v>
      </c>
      <c r="E2755">
        <v>46077</v>
      </c>
      <c r="F2755" s="4">
        <v>9</v>
      </c>
      <c r="G2755" s="4">
        <v>6</v>
      </c>
      <c r="I2755" s="4">
        <v>6</v>
      </c>
      <c r="J2755" s="4">
        <v>32</v>
      </c>
      <c r="K2755" s="4">
        <v>0.6</v>
      </c>
      <c r="L2755" s="5">
        <v>2.6</v>
      </c>
      <c r="N2755" s="5">
        <v>0.97</v>
      </c>
      <c r="O2755">
        <v>46077</v>
      </c>
      <c r="P2755" s="4">
        <v>4939</v>
      </c>
      <c r="Q2755" s="8">
        <v>0.41845238095238096</v>
      </c>
      <c r="R2755" s="15" t="s">
        <v>26</v>
      </c>
      <c r="S2755" s="3">
        <v>6</v>
      </c>
      <c r="T2755" s="30">
        <v>0</v>
      </c>
      <c r="U2755" s="31">
        <v>0</v>
      </c>
      <c r="V2755" s="32">
        <v>5</v>
      </c>
      <c r="W2755" s="82">
        <f t="shared" ref="W2755:W2818" si="47">V2755/P2755*100000</f>
        <v>101.23506782749544</v>
      </c>
      <c r="X2755" s="32">
        <v>0</v>
      </c>
      <c r="Y2755" s="31">
        <v>0</v>
      </c>
    </row>
    <row r="2756" spans="1:25" x14ac:dyDescent="0.25">
      <c r="A2756">
        <v>46</v>
      </c>
      <c r="B2756" s="7" t="s">
        <v>1503</v>
      </c>
      <c r="C2756" s="7" t="s">
        <v>1504</v>
      </c>
      <c r="D2756" s="7" t="s">
        <v>190</v>
      </c>
      <c r="E2756">
        <v>46079</v>
      </c>
      <c r="F2756" s="4">
        <v>22</v>
      </c>
      <c r="G2756" s="4">
        <v>22</v>
      </c>
      <c r="I2756" s="4">
        <v>22</v>
      </c>
      <c r="J2756" s="4">
        <v>418</v>
      </c>
      <c r="K2756" s="4">
        <v>9.6</v>
      </c>
      <c r="L2756" s="5">
        <v>2.8</v>
      </c>
      <c r="N2756" s="5">
        <v>0.95</v>
      </c>
      <c r="O2756">
        <v>46079</v>
      </c>
      <c r="P2756" s="4">
        <v>12797</v>
      </c>
      <c r="Q2756" s="8">
        <v>0.57305596830113914</v>
      </c>
      <c r="R2756" s="15" t="s">
        <v>26</v>
      </c>
      <c r="S2756" s="3">
        <v>6</v>
      </c>
      <c r="T2756" s="30">
        <v>0</v>
      </c>
      <c r="U2756" s="31">
        <v>0</v>
      </c>
      <c r="V2756" s="32">
        <v>16</v>
      </c>
      <c r="W2756" s="82">
        <f t="shared" si="47"/>
        <v>125.02930374306477</v>
      </c>
      <c r="X2756" s="32">
        <v>1</v>
      </c>
      <c r="Y2756" s="31">
        <v>7.8143314839415483</v>
      </c>
    </row>
    <row r="2757" spans="1:25" x14ac:dyDescent="0.25">
      <c r="A2757">
        <v>38</v>
      </c>
      <c r="B2757" s="7" t="s">
        <v>1309</v>
      </c>
      <c r="C2757" s="7" t="s">
        <v>1310</v>
      </c>
      <c r="D2757" s="7" t="s">
        <v>1086</v>
      </c>
      <c r="O2757">
        <v>38033</v>
      </c>
      <c r="P2757" s="4">
        <v>1761</v>
      </c>
      <c r="Q2757" s="8">
        <v>0.12437185929648241</v>
      </c>
      <c r="R2757" s="15" t="s">
        <v>26</v>
      </c>
      <c r="S2757" s="3">
        <v>6</v>
      </c>
      <c r="T2757" s="30">
        <v>0</v>
      </c>
      <c r="U2757" s="31">
        <v>0</v>
      </c>
      <c r="V2757" s="32">
        <v>0</v>
      </c>
      <c r="W2757" s="82">
        <f t="shared" si="47"/>
        <v>0</v>
      </c>
      <c r="X2757" s="32">
        <v>0</v>
      </c>
      <c r="Y2757" s="31">
        <v>0</v>
      </c>
    </row>
    <row r="2758" spans="1:25" x14ac:dyDescent="0.25">
      <c r="A2758">
        <v>46</v>
      </c>
      <c r="B2758" s="7" t="s">
        <v>1503</v>
      </c>
      <c r="C2758" s="7" t="s">
        <v>1504</v>
      </c>
      <c r="D2758" s="7" t="s">
        <v>681</v>
      </c>
      <c r="E2758">
        <v>46089</v>
      </c>
      <c r="F2758" s="4">
        <v>4</v>
      </c>
      <c r="G2758" s="4">
        <v>4</v>
      </c>
      <c r="I2758" s="4">
        <v>4</v>
      </c>
      <c r="J2758" s="4">
        <v>67</v>
      </c>
      <c r="K2758" s="4">
        <v>0.8</v>
      </c>
      <c r="L2758" s="5">
        <v>2.7</v>
      </c>
      <c r="N2758" s="5">
        <v>0.86</v>
      </c>
      <c r="O2758">
        <v>46089</v>
      </c>
      <c r="P2758" s="4">
        <v>2379</v>
      </c>
      <c r="Q2758" s="8">
        <v>0.21524663677130046</v>
      </c>
      <c r="R2758" s="15" t="s">
        <v>26</v>
      </c>
      <c r="S2758" s="3">
        <v>6</v>
      </c>
      <c r="T2758" s="30">
        <v>0</v>
      </c>
      <c r="U2758" s="31">
        <v>0</v>
      </c>
      <c r="V2758" s="32">
        <v>3</v>
      </c>
      <c r="W2758" s="82">
        <f t="shared" si="47"/>
        <v>126.10340479192938</v>
      </c>
      <c r="X2758" s="32">
        <v>0</v>
      </c>
      <c r="Y2758" s="31">
        <v>0</v>
      </c>
    </row>
    <row r="2759" spans="1:25" x14ac:dyDescent="0.25">
      <c r="A2759">
        <v>46</v>
      </c>
      <c r="B2759" s="7" t="s">
        <v>1503</v>
      </c>
      <c r="C2759" s="7" t="s">
        <v>1504</v>
      </c>
      <c r="D2759" s="7" t="s">
        <v>74</v>
      </c>
      <c r="E2759">
        <v>46091</v>
      </c>
      <c r="F2759" s="4">
        <v>5</v>
      </c>
      <c r="G2759" s="4">
        <v>20</v>
      </c>
      <c r="I2759" s="4">
        <v>20</v>
      </c>
      <c r="J2759" s="4">
        <v>118</v>
      </c>
      <c r="K2759" s="4">
        <v>2.2999999999999998</v>
      </c>
      <c r="L2759" s="5">
        <v>3.1</v>
      </c>
      <c r="N2759" s="5">
        <v>0.87</v>
      </c>
      <c r="O2759">
        <v>46091</v>
      </c>
      <c r="P2759" s="4">
        <v>4935</v>
      </c>
      <c r="Q2759" s="8">
        <v>0.71401515151515149</v>
      </c>
      <c r="R2759" s="15" t="s">
        <v>26</v>
      </c>
      <c r="S2759" s="3">
        <v>6</v>
      </c>
      <c r="T2759" s="30">
        <v>0</v>
      </c>
      <c r="U2759" s="31">
        <v>0</v>
      </c>
      <c r="V2759" s="32">
        <v>5</v>
      </c>
      <c r="W2759" s="82">
        <f t="shared" si="47"/>
        <v>101.31712259371835</v>
      </c>
      <c r="X2759" s="32">
        <v>0</v>
      </c>
      <c r="Y2759" s="31">
        <v>0</v>
      </c>
    </row>
    <row r="2760" spans="1:25" x14ac:dyDescent="0.25">
      <c r="A2760">
        <v>38</v>
      </c>
      <c r="B2760" s="7" t="s">
        <v>1309</v>
      </c>
      <c r="C2760" s="7" t="s">
        <v>1310</v>
      </c>
      <c r="D2760" s="7" t="s">
        <v>1325</v>
      </c>
      <c r="O2760">
        <v>38041</v>
      </c>
      <c r="P2760" s="4">
        <v>2499</v>
      </c>
      <c r="Q2760" s="8">
        <v>0.16</v>
      </c>
      <c r="R2760" s="15" t="s">
        <v>26</v>
      </c>
      <c r="S2760" s="3">
        <v>6</v>
      </c>
      <c r="T2760" s="30">
        <v>0</v>
      </c>
      <c r="U2760" s="31">
        <v>0</v>
      </c>
      <c r="V2760" s="32">
        <v>0</v>
      </c>
      <c r="W2760" s="82">
        <f t="shared" si="47"/>
        <v>0</v>
      </c>
      <c r="X2760" s="32">
        <v>0</v>
      </c>
      <c r="Y2760" s="31">
        <v>0</v>
      </c>
    </row>
    <row r="2761" spans="1:25" x14ac:dyDescent="0.25">
      <c r="A2761">
        <v>38</v>
      </c>
      <c r="B2761" s="7" t="s">
        <v>1309</v>
      </c>
      <c r="C2761" s="7" t="s">
        <v>1310</v>
      </c>
      <c r="D2761" s="7" t="s">
        <v>1326</v>
      </c>
      <c r="O2761">
        <v>38043</v>
      </c>
      <c r="P2761" s="4">
        <v>2480</v>
      </c>
      <c r="Q2761" s="8">
        <v>0.16111611161116113</v>
      </c>
      <c r="R2761" s="15" t="s">
        <v>26</v>
      </c>
      <c r="S2761" s="3">
        <v>6</v>
      </c>
      <c r="T2761" s="30">
        <v>0</v>
      </c>
      <c r="U2761" s="31">
        <v>0</v>
      </c>
      <c r="V2761" s="32">
        <v>2</v>
      </c>
      <c r="W2761" s="82">
        <f t="shared" si="47"/>
        <v>80.645161290322577</v>
      </c>
      <c r="X2761" s="32">
        <v>0</v>
      </c>
      <c r="Y2761" s="31">
        <v>0</v>
      </c>
    </row>
    <row r="2762" spans="1:25" x14ac:dyDescent="0.25">
      <c r="A2762">
        <v>46</v>
      </c>
      <c r="B2762" s="7" t="s">
        <v>1503</v>
      </c>
      <c r="C2762" s="7" t="s">
        <v>1504</v>
      </c>
      <c r="D2762" s="7" t="s">
        <v>1532</v>
      </c>
      <c r="E2762">
        <v>46101</v>
      </c>
      <c r="F2762" s="4">
        <v>5</v>
      </c>
      <c r="G2762" s="4">
        <v>18</v>
      </c>
      <c r="I2762" s="4">
        <v>18</v>
      </c>
      <c r="J2762" s="4">
        <v>126</v>
      </c>
      <c r="K2762" s="4">
        <v>1.4</v>
      </c>
      <c r="L2762" s="5">
        <v>2.7</v>
      </c>
      <c r="N2762" s="5">
        <v>0.9</v>
      </c>
      <c r="O2762">
        <v>46101</v>
      </c>
      <c r="P2762" s="4">
        <v>6576</v>
      </c>
      <c r="Q2762" s="8">
        <v>0.60254188330444824</v>
      </c>
      <c r="R2762" s="15" t="s">
        <v>26</v>
      </c>
      <c r="S2762" s="3">
        <v>6</v>
      </c>
      <c r="T2762" s="30">
        <v>0</v>
      </c>
      <c r="U2762" s="31">
        <v>0</v>
      </c>
      <c r="V2762" s="32">
        <v>20</v>
      </c>
      <c r="W2762" s="82">
        <f t="shared" si="47"/>
        <v>304.13625304136252</v>
      </c>
      <c r="X2762" s="32">
        <v>0</v>
      </c>
      <c r="Y2762" s="31">
        <v>0</v>
      </c>
    </row>
    <row r="2763" spans="1:25" x14ac:dyDescent="0.25">
      <c r="A2763">
        <v>38</v>
      </c>
      <c r="B2763" s="7" t="s">
        <v>1309</v>
      </c>
      <c r="C2763" s="7" t="s">
        <v>1310</v>
      </c>
      <c r="D2763" s="7" t="s">
        <v>1327</v>
      </c>
      <c r="O2763">
        <v>38045</v>
      </c>
      <c r="P2763" s="4">
        <v>4046</v>
      </c>
      <c r="Q2763" s="8">
        <v>0.3389601620526671</v>
      </c>
      <c r="R2763" s="15" t="s">
        <v>26</v>
      </c>
      <c r="S2763" s="3">
        <v>6</v>
      </c>
      <c r="T2763" s="30">
        <v>0</v>
      </c>
      <c r="U2763" s="31">
        <v>0</v>
      </c>
      <c r="V2763" s="32">
        <v>10</v>
      </c>
      <c r="W2763" s="82">
        <f t="shared" si="47"/>
        <v>247.1576866040534</v>
      </c>
      <c r="X2763" s="32">
        <v>0</v>
      </c>
      <c r="Y2763" s="31">
        <v>0</v>
      </c>
    </row>
    <row r="2764" spans="1:25" x14ac:dyDescent="0.25">
      <c r="A2764">
        <v>38</v>
      </c>
      <c r="B2764" s="7" t="s">
        <v>1309</v>
      </c>
      <c r="C2764" s="7" t="s">
        <v>1310</v>
      </c>
      <c r="D2764" s="7" t="s">
        <v>146</v>
      </c>
      <c r="O2764">
        <v>38047</v>
      </c>
      <c r="P2764" s="4">
        <v>1850</v>
      </c>
      <c r="Q2764" s="8">
        <v>0.12837837837837837</v>
      </c>
      <c r="R2764" s="15" t="s">
        <v>26</v>
      </c>
      <c r="S2764" s="3">
        <v>6</v>
      </c>
      <c r="T2764" s="30">
        <v>0</v>
      </c>
      <c r="U2764" s="31">
        <v>0</v>
      </c>
      <c r="V2764" s="32">
        <v>0</v>
      </c>
      <c r="W2764" s="82">
        <f t="shared" si="47"/>
        <v>0</v>
      </c>
      <c r="X2764" s="32">
        <v>0</v>
      </c>
      <c r="Y2764" s="31">
        <v>0</v>
      </c>
    </row>
    <row r="2765" spans="1:25" x14ac:dyDescent="0.25">
      <c r="A2765">
        <v>46</v>
      </c>
      <c r="B2765" s="7" t="s">
        <v>1503</v>
      </c>
      <c r="C2765" s="7" t="s">
        <v>1504</v>
      </c>
      <c r="D2765" s="7" t="s">
        <v>1144</v>
      </c>
      <c r="E2765">
        <v>46103</v>
      </c>
      <c r="F2765" s="4">
        <v>681</v>
      </c>
      <c r="G2765" s="4">
        <v>402</v>
      </c>
      <c r="H2765" s="4">
        <v>38</v>
      </c>
      <c r="I2765" s="4">
        <v>402</v>
      </c>
      <c r="J2765" s="4">
        <v>20230</v>
      </c>
      <c r="K2765" s="4">
        <v>233</v>
      </c>
      <c r="L2765" s="5">
        <v>2.9</v>
      </c>
      <c r="M2765" s="5">
        <v>0.69</v>
      </c>
      <c r="N2765" s="5">
        <v>1.89</v>
      </c>
      <c r="O2765">
        <v>46103</v>
      </c>
      <c r="P2765" s="4">
        <v>113775</v>
      </c>
      <c r="Q2765" s="8">
        <v>0.14103525881470366</v>
      </c>
      <c r="R2765" s="15" t="s">
        <v>26</v>
      </c>
      <c r="S2765" s="3">
        <v>6</v>
      </c>
      <c r="T2765" s="30">
        <v>3</v>
      </c>
      <c r="U2765" s="31">
        <v>2.6367831245880029</v>
      </c>
      <c r="V2765" s="32">
        <v>402</v>
      </c>
      <c r="W2765" s="82">
        <f t="shared" si="47"/>
        <v>353.32893869479238</v>
      </c>
      <c r="X2765" s="32">
        <v>9</v>
      </c>
      <c r="Y2765" s="31">
        <v>7.9103493737640083</v>
      </c>
    </row>
    <row r="2766" spans="1:25" x14ac:dyDescent="0.25">
      <c r="A2766">
        <v>46</v>
      </c>
      <c r="B2766" s="7" t="s">
        <v>1503</v>
      </c>
      <c r="C2766" s="7" t="s">
        <v>1504</v>
      </c>
      <c r="D2766" s="7" t="s">
        <v>1533</v>
      </c>
      <c r="E2766">
        <v>46107</v>
      </c>
      <c r="F2766" s="4">
        <v>3</v>
      </c>
      <c r="G2766" s="4">
        <v>10</v>
      </c>
      <c r="I2766" s="4">
        <v>10</v>
      </c>
      <c r="J2766" s="4">
        <v>122</v>
      </c>
      <c r="K2766" s="4">
        <v>12.399999999999999</v>
      </c>
      <c r="L2766" s="5">
        <v>105.25</v>
      </c>
      <c r="N2766" s="5">
        <v>1.01</v>
      </c>
      <c r="O2766">
        <v>46107</v>
      </c>
      <c r="P2766" s="4">
        <v>2153</v>
      </c>
      <c r="Q2766" s="8">
        <v>0.71828358208955223</v>
      </c>
      <c r="R2766" s="15" t="s">
        <v>26</v>
      </c>
      <c r="S2766" s="3">
        <v>6</v>
      </c>
      <c r="T2766" s="30">
        <v>0</v>
      </c>
      <c r="U2766" s="31">
        <v>0</v>
      </c>
      <c r="V2766" s="32">
        <v>0</v>
      </c>
      <c r="W2766" s="82">
        <f t="shared" si="47"/>
        <v>0</v>
      </c>
      <c r="X2766" s="32">
        <v>0</v>
      </c>
      <c r="Y2766" s="31">
        <v>0</v>
      </c>
    </row>
    <row r="2767" spans="1:25" x14ac:dyDescent="0.25">
      <c r="A2767">
        <v>46</v>
      </c>
      <c r="B2767" s="7" t="s">
        <v>1503</v>
      </c>
      <c r="C2767" s="7" t="s">
        <v>1504</v>
      </c>
      <c r="D2767" s="7" t="s">
        <v>1534</v>
      </c>
      <c r="E2767">
        <v>46109</v>
      </c>
      <c r="F2767" s="4">
        <v>24</v>
      </c>
      <c r="G2767" s="4">
        <v>25</v>
      </c>
      <c r="I2767" s="4">
        <v>25</v>
      </c>
      <c r="J2767" s="4">
        <v>414</v>
      </c>
      <c r="K2767" s="4">
        <v>4.7</v>
      </c>
      <c r="L2767" s="5">
        <v>3.3</v>
      </c>
      <c r="N2767" s="5">
        <v>0.97</v>
      </c>
      <c r="O2767">
        <v>46109</v>
      </c>
      <c r="P2767" s="4">
        <v>10394</v>
      </c>
      <c r="Q2767" s="8">
        <v>0.29426129426129427</v>
      </c>
      <c r="R2767" s="15" t="s">
        <v>26</v>
      </c>
      <c r="S2767" s="3">
        <v>6</v>
      </c>
      <c r="T2767" s="30">
        <v>0</v>
      </c>
      <c r="U2767" s="31">
        <v>0</v>
      </c>
      <c r="V2767" s="32">
        <v>40</v>
      </c>
      <c r="W2767" s="82">
        <f t="shared" si="47"/>
        <v>384.83740619588224</v>
      </c>
      <c r="X2767" s="32">
        <v>0</v>
      </c>
      <c r="Y2767" s="31">
        <v>0</v>
      </c>
    </row>
    <row r="2768" spans="1:25" x14ac:dyDescent="0.25">
      <c r="A2768">
        <v>46</v>
      </c>
      <c r="B2768" s="7" t="s">
        <v>1503</v>
      </c>
      <c r="C2768" s="7" t="s">
        <v>1504</v>
      </c>
      <c r="D2768" s="7" t="s">
        <v>1536</v>
      </c>
      <c r="E2768">
        <v>46115</v>
      </c>
      <c r="F2768" s="4">
        <v>9</v>
      </c>
      <c r="G2768" s="4">
        <v>23</v>
      </c>
      <c r="I2768" s="4">
        <v>23</v>
      </c>
      <c r="J2768" s="4">
        <v>266</v>
      </c>
      <c r="K2768" s="4">
        <v>4</v>
      </c>
      <c r="L2768" s="5">
        <v>3</v>
      </c>
      <c r="N2768" s="5">
        <v>0.95</v>
      </c>
      <c r="O2768">
        <v>46115</v>
      </c>
      <c r="P2768" s="4">
        <v>6376</v>
      </c>
      <c r="Q2768" s="8">
        <v>0.49568500539374327</v>
      </c>
      <c r="R2768" s="15" t="s">
        <v>26</v>
      </c>
      <c r="S2768" s="3">
        <v>6</v>
      </c>
      <c r="T2768" s="30">
        <v>0</v>
      </c>
      <c r="U2768" s="31">
        <v>0</v>
      </c>
      <c r="V2768" s="32">
        <v>5</v>
      </c>
      <c r="W2768" s="82">
        <f t="shared" si="47"/>
        <v>78.419071518193221</v>
      </c>
      <c r="X2768" s="32">
        <v>0</v>
      </c>
      <c r="Y2768" s="31">
        <v>0</v>
      </c>
    </row>
    <row r="2769" spans="1:25" x14ac:dyDescent="0.25">
      <c r="A2769">
        <v>46</v>
      </c>
      <c r="B2769" s="7" t="s">
        <v>1503</v>
      </c>
      <c r="C2769" s="7" t="s">
        <v>1504</v>
      </c>
      <c r="D2769" s="7" t="s">
        <v>770</v>
      </c>
      <c r="E2769">
        <v>46121</v>
      </c>
      <c r="F2769" s="4">
        <v>44</v>
      </c>
      <c r="G2769" s="4">
        <v>35</v>
      </c>
      <c r="I2769" s="4">
        <v>35</v>
      </c>
      <c r="J2769" s="4">
        <v>322</v>
      </c>
      <c r="K2769" s="4">
        <v>3.6</v>
      </c>
      <c r="L2769" s="5">
        <v>4.0999999999999996</v>
      </c>
      <c r="N2769" s="5">
        <v>0.83</v>
      </c>
      <c r="O2769">
        <v>46121</v>
      </c>
      <c r="P2769" s="4">
        <v>10177</v>
      </c>
      <c r="Q2769" s="8">
        <v>3.0903490759753591</v>
      </c>
      <c r="R2769" s="15" t="s">
        <v>32</v>
      </c>
      <c r="S2769" s="3">
        <v>6</v>
      </c>
      <c r="T2769" s="30">
        <v>1</v>
      </c>
      <c r="U2769" s="31">
        <v>9.8260784121057281</v>
      </c>
      <c r="V2769" s="32">
        <v>48</v>
      </c>
      <c r="W2769" s="82">
        <f t="shared" si="47"/>
        <v>471.65176378107492</v>
      </c>
      <c r="X2769" s="32">
        <v>1</v>
      </c>
      <c r="Y2769" s="31">
        <v>9.8260784121057281</v>
      </c>
    </row>
    <row r="2770" spans="1:25" x14ac:dyDescent="0.25">
      <c r="A2770">
        <v>46</v>
      </c>
      <c r="B2770" s="7" t="s">
        <v>1503</v>
      </c>
      <c r="C2770" s="7" t="s">
        <v>1504</v>
      </c>
      <c r="D2770" s="7" t="s">
        <v>1539</v>
      </c>
      <c r="E2770">
        <v>46123</v>
      </c>
      <c r="F2770" s="4">
        <v>20</v>
      </c>
      <c r="G2770" s="4">
        <v>25</v>
      </c>
      <c r="I2770" s="4">
        <v>25</v>
      </c>
      <c r="J2770" s="4">
        <v>551</v>
      </c>
      <c r="K2770" s="4">
        <v>7.6</v>
      </c>
      <c r="L2770" s="5">
        <v>2.9</v>
      </c>
      <c r="N2770" s="5">
        <v>1.04</v>
      </c>
      <c r="O2770">
        <v>46123</v>
      </c>
      <c r="P2770" s="4">
        <v>5441</v>
      </c>
      <c r="Q2770" s="8">
        <v>0.22329627839536006</v>
      </c>
      <c r="R2770" s="15" t="s">
        <v>26</v>
      </c>
      <c r="S2770" s="3">
        <v>6</v>
      </c>
      <c r="T2770" s="30">
        <v>0</v>
      </c>
      <c r="U2770" s="31">
        <v>0</v>
      </c>
      <c r="V2770" s="32">
        <v>8</v>
      </c>
      <c r="W2770" s="82">
        <f t="shared" si="47"/>
        <v>147.03179562580408</v>
      </c>
      <c r="X2770" s="32">
        <v>0</v>
      </c>
      <c r="Y2770" s="31">
        <v>0</v>
      </c>
    </row>
    <row r="2771" spans="1:25" x14ac:dyDescent="0.25">
      <c r="A2771">
        <v>46</v>
      </c>
      <c r="B2771" s="7" t="s">
        <v>1503</v>
      </c>
      <c r="C2771" s="7" t="s">
        <v>1504</v>
      </c>
      <c r="D2771" s="7" t="s">
        <v>1540</v>
      </c>
      <c r="E2771">
        <v>46129</v>
      </c>
      <c r="F2771" s="4">
        <v>19</v>
      </c>
      <c r="G2771" s="4">
        <v>25</v>
      </c>
      <c r="H2771" s="4">
        <v>4</v>
      </c>
      <c r="I2771" s="4">
        <v>25</v>
      </c>
      <c r="J2771" s="4">
        <v>434</v>
      </c>
      <c r="K2771" s="4">
        <v>6.3</v>
      </c>
      <c r="L2771" s="5">
        <v>2.6</v>
      </c>
      <c r="N2771" s="5">
        <v>0.93</v>
      </c>
      <c r="O2771">
        <v>46129</v>
      </c>
      <c r="P2771" s="4">
        <v>5435</v>
      </c>
      <c r="Q2771" s="8">
        <v>0.2410337552742616</v>
      </c>
      <c r="R2771" s="15" t="s">
        <v>26</v>
      </c>
      <c r="S2771" s="3">
        <v>6</v>
      </c>
      <c r="T2771" s="30">
        <v>0</v>
      </c>
      <c r="U2771" s="31">
        <v>0</v>
      </c>
      <c r="V2771" s="32">
        <v>6</v>
      </c>
      <c r="W2771" s="82">
        <f t="shared" si="47"/>
        <v>110.39558417663294</v>
      </c>
      <c r="X2771" s="32">
        <v>0</v>
      </c>
      <c r="Y2771" s="31">
        <v>0</v>
      </c>
    </row>
    <row r="2772" spans="1:25" x14ac:dyDescent="0.25">
      <c r="A2772">
        <v>47</v>
      </c>
      <c r="B2772" s="7" t="s">
        <v>1543</v>
      </c>
      <c r="C2772" s="7" t="s">
        <v>1544</v>
      </c>
      <c r="D2772" s="7" t="s">
        <v>118</v>
      </c>
      <c r="E2772">
        <v>47005</v>
      </c>
      <c r="F2772" s="4">
        <v>23</v>
      </c>
      <c r="G2772" s="4">
        <v>25</v>
      </c>
      <c r="I2772" s="4">
        <v>25</v>
      </c>
      <c r="J2772" s="4">
        <v>218</v>
      </c>
      <c r="K2772" s="4">
        <v>3.5</v>
      </c>
      <c r="L2772" s="5">
        <v>2.4</v>
      </c>
      <c r="N2772" s="5">
        <v>1.27</v>
      </c>
      <c r="O2772">
        <v>47005</v>
      </c>
      <c r="P2772" s="4">
        <v>16160</v>
      </c>
      <c r="Q2772" s="8">
        <v>0.31255301102629346</v>
      </c>
      <c r="R2772" s="15" t="s">
        <v>26</v>
      </c>
      <c r="S2772" s="3">
        <v>6</v>
      </c>
      <c r="T2772" s="30">
        <v>1</v>
      </c>
      <c r="U2772" s="31">
        <v>6.1881188118811883</v>
      </c>
      <c r="V2772" s="32">
        <v>8</v>
      </c>
      <c r="W2772" s="82">
        <f t="shared" si="47"/>
        <v>49.504950495049506</v>
      </c>
      <c r="X2772" s="32">
        <v>1</v>
      </c>
      <c r="Y2772" s="31">
        <v>6.1881188118811883</v>
      </c>
    </row>
    <row r="2773" spans="1:25" x14ac:dyDescent="0.25">
      <c r="A2773">
        <v>47</v>
      </c>
      <c r="B2773" s="7" t="s">
        <v>1543</v>
      </c>
      <c r="C2773" s="7" t="s">
        <v>1544</v>
      </c>
      <c r="D2773" s="7" t="s">
        <v>1545</v>
      </c>
      <c r="E2773">
        <v>47007</v>
      </c>
      <c r="F2773" s="4">
        <v>51</v>
      </c>
      <c r="G2773" s="4">
        <v>25</v>
      </c>
      <c r="I2773" s="4">
        <v>25</v>
      </c>
      <c r="J2773" s="4">
        <v>374</v>
      </c>
      <c r="K2773" s="4">
        <v>5.6</v>
      </c>
      <c r="L2773" s="5">
        <v>2</v>
      </c>
      <c r="N2773" s="5">
        <v>1.02</v>
      </c>
      <c r="O2773">
        <v>47007</v>
      </c>
      <c r="P2773" s="4">
        <v>15064</v>
      </c>
      <c r="Q2773" s="8">
        <v>0.24765323025952513</v>
      </c>
      <c r="R2773" s="15" t="s">
        <v>26</v>
      </c>
      <c r="S2773" s="3">
        <v>6</v>
      </c>
      <c r="T2773" s="30">
        <v>1</v>
      </c>
      <c r="U2773" s="31">
        <v>6.6383430695698351</v>
      </c>
      <c r="V2773" s="32">
        <v>614</v>
      </c>
      <c r="W2773" s="82">
        <f t="shared" si="47"/>
        <v>4075.9426447158789</v>
      </c>
      <c r="X2773" s="32">
        <v>1</v>
      </c>
      <c r="Y2773" s="31">
        <v>6.6383430695698351</v>
      </c>
    </row>
    <row r="2774" spans="1:25" x14ac:dyDescent="0.25">
      <c r="A2774">
        <v>38</v>
      </c>
      <c r="B2774" s="7" t="s">
        <v>1309</v>
      </c>
      <c r="C2774" s="7" t="s">
        <v>1310</v>
      </c>
      <c r="D2774" s="7" t="s">
        <v>1334</v>
      </c>
      <c r="O2774">
        <v>38081</v>
      </c>
      <c r="P2774" s="4">
        <v>3898</v>
      </c>
      <c r="Q2774" s="8">
        <v>0.63786764705882348</v>
      </c>
      <c r="R2774" s="15" t="s">
        <v>26</v>
      </c>
      <c r="S2774" s="3">
        <v>6</v>
      </c>
      <c r="T2774" s="30">
        <v>0</v>
      </c>
      <c r="U2774" s="31">
        <v>0</v>
      </c>
      <c r="V2774" s="32">
        <v>4</v>
      </c>
      <c r="W2774" s="82">
        <f t="shared" si="47"/>
        <v>102.6167265264238</v>
      </c>
      <c r="X2774" s="32">
        <v>0</v>
      </c>
      <c r="Y2774" s="31">
        <v>0</v>
      </c>
    </row>
    <row r="2775" spans="1:25" x14ac:dyDescent="0.25">
      <c r="A2775">
        <v>38</v>
      </c>
      <c r="B2775" s="7" t="s">
        <v>1309</v>
      </c>
      <c r="C2775" s="7" t="s">
        <v>1310</v>
      </c>
      <c r="D2775" s="7" t="s">
        <v>703</v>
      </c>
      <c r="O2775">
        <v>38083</v>
      </c>
      <c r="P2775" s="4">
        <v>1315</v>
      </c>
      <c r="Q2775" s="8">
        <v>0.14615384615384616</v>
      </c>
      <c r="R2775" s="15" t="s">
        <v>26</v>
      </c>
      <c r="S2775" s="3">
        <v>6</v>
      </c>
      <c r="T2775" s="30">
        <v>0</v>
      </c>
      <c r="U2775" s="31">
        <v>0</v>
      </c>
      <c r="V2775" s="32">
        <v>1</v>
      </c>
      <c r="W2775" s="82">
        <f t="shared" si="47"/>
        <v>76.045627376425855</v>
      </c>
      <c r="X2775" s="32">
        <v>0</v>
      </c>
      <c r="Y2775" s="31">
        <v>0</v>
      </c>
    </row>
    <row r="2776" spans="1:25" x14ac:dyDescent="0.25">
      <c r="A2776">
        <v>47</v>
      </c>
      <c r="B2776" s="7" t="s">
        <v>1543</v>
      </c>
      <c r="C2776" s="7" t="s">
        <v>1544</v>
      </c>
      <c r="D2776" s="7" t="s">
        <v>121</v>
      </c>
      <c r="E2776">
        <v>47017</v>
      </c>
      <c r="F2776" s="4">
        <v>47</v>
      </c>
      <c r="G2776" s="4">
        <v>42</v>
      </c>
      <c r="I2776" s="4">
        <v>42</v>
      </c>
      <c r="J2776" s="4">
        <v>1962</v>
      </c>
      <c r="K2776" s="4">
        <v>21.7</v>
      </c>
      <c r="L2776" s="5">
        <v>4.45</v>
      </c>
      <c r="N2776" s="5">
        <v>1.2650000000000001</v>
      </c>
      <c r="O2776">
        <v>47017</v>
      </c>
      <c r="P2776" s="4">
        <v>27767</v>
      </c>
      <c r="Q2776" s="8">
        <v>0.30002578648788036</v>
      </c>
      <c r="R2776" s="15" t="s">
        <v>26</v>
      </c>
      <c r="S2776" s="3">
        <v>6</v>
      </c>
      <c r="T2776" s="30">
        <v>1</v>
      </c>
      <c r="U2776" s="31">
        <v>3.6013973421687613</v>
      </c>
      <c r="V2776" s="32">
        <v>36</v>
      </c>
      <c r="W2776" s="82">
        <f t="shared" si="47"/>
        <v>129.65030431807543</v>
      </c>
      <c r="X2776" s="32">
        <v>1</v>
      </c>
      <c r="Y2776" s="31">
        <v>3.6013973421687613</v>
      </c>
    </row>
    <row r="2777" spans="1:25" x14ac:dyDescent="0.25">
      <c r="A2777">
        <v>38</v>
      </c>
      <c r="B2777" s="7" t="s">
        <v>1309</v>
      </c>
      <c r="C2777" s="7" t="s">
        <v>1310</v>
      </c>
      <c r="D2777" s="7" t="s">
        <v>1335</v>
      </c>
      <c r="O2777">
        <v>38087</v>
      </c>
      <c r="P2777" s="4">
        <v>750</v>
      </c>
      <c r="Q2777" s="8">
        <v>0.11878453038674033</v>
      </c>
      <c r="R2777" s="15" t="s">
        <v>26</v>
      </c>
      <c r="S2777" s="3">
        <v>6</v>
      </c>
      <c r="T2777" s="30">
        <v>0</v>
      </c>
      <c r="U2777" s="31">
        <v>0</v>
      </c>
      <c r="V2777" s="32">
        <v>3</v>
      </c>
      <c r="W2777" s="82">
        <f t="shared" si="47"/>
        <v>400</v>
      </c>
      <c r="X2777" s="32">
        <v>0</v>
      </c>
      <c r="Y2777" s="31">
        <v>0</v>
      </c>
    </row>
    <row r="2778" spans="1:25" x14ac:dyDescent="0.25">
      <c r="A2778">
        <v>47</v>
      </c>
      <c r="B2778" s="7" t="s">
        <v>1543</v>
      </c>
      <c r="C2778" s="7" t="s">
        <v>1544</v>
      </c>
      <c r="D2778" s="7" t="s">
        <v>787</v>
      </c>
      <c r="E2778">
        <v>47025</v>
      </c>
      <c r="F2778" s="4">
        <v>54</v>
      </c>
      <c r="G2778" s="4">
        <v>33</v>
      </c>
      <c r="H2778" s="4">
        <v>5</v>
      </c>
      <c r="I2778" s="4">
        <v>33</v>
      </c>
      <c r="J2778" s="4">
        <v>1113</v>
      </c>
      <c r="K2778" s="4">
        <v>9.6999999999999993</v>
      </c>
      <c r="L2778" s="5">
        <v>3.3</v>
      </c>
      <c r="N2778" s="5">
        <v>1.36</v>
      </c>
      <c r="O2778">
        <v>47025</v>
      </c>
      <c r="P2778" s="4">
        <v>31959</v>
      </c>
      <c r="Q2778" s="8">
        <v>0.21297372704022322</v>
      </c>
      <c r="R2778" s="15" t="s">
        <v>26</v>
      </c>
      <c r="S2778" s="3">
        <v>6</v>
      </c>
      <c r="T2778" s="30">
        <v>0</v>
      </c>
      <c r="U2778" s="31">
        <v>0</v>
      </c>
      <c r="V2778" s="32">
        <v>15</v>
      </c>
      <c r="W2778" s="82">
        <f t="shared" si="47"/>
        <v>46.935135642542008</v>
      </c>
      <c r="X2778" s="32">
        <v>0</v>
      </c>
      <c r="Y2778" s="31">
        <v>0</v>
      </c>
    </row>
    <row r="2779" spans="1:25" x14ac:dyDescent="0.25">
      <c r="A2779">
        <v>38</v>
      </c>
      <c r="B2779" s="7" t="s">
        <v>1309</v>
      </c>
      <c r="C2779" s="7" t="s">
        <v>1310</v>
      </c>
      <c r="D2779" s="7" t="s">
        <v>984</v>
      </c>
      <c r="O2779">
        <v>38091</v>
      </c>
      <c r="P2779" s="4">
        <v>1890</v>
      </c>
      <c r="Q2779" s="8">
        <v>0.67100371747211895</v>
      </c>
      <c r="R2779" s="15" t="s">
        <v>26</v>
      </c>
      <c r="S2779" s="3">
        <v>6</v>
      </c>
      <c r="T2779" s="30">
        <v>0</v>
      </c>
      <c r="U2779" s="31">
        <v>0</v>
      </c>
      <c r="V2779" s="32">
        <v>1</v>
      </c>
      <c r="W2779" s="82">
        <f t="shared" si="47"/>
        <v>52.910052910052912</v>
      </c>
      <c r="X2779" s="32">
        <v>0</v>
      </c>
      <c r="Y2779" s="31">
        <v>0</v>
      </c>
    </row>
    <row r="2780" spans="1:25" x14ac:dyDescent="0.25">
      <c r="A2780">
        <v>47</v>
      </c>
      <c r="B2780" s="7" t="s">
        <v>1543</v>
      </c>
      <c r="C2780" s="7" t="s">
        <v>1544</v>
      </c>
      <c r="D2780" s="7" t="s">
        <v>40</v>
      </c>
      <c r="E2780">
        <v>47027</v>
      </c>
      <c r="F2780" s="4">
        <v>6</v>
      </c>
      <c r="J2780" s="4">
        <v>280</v>
      </c>
      <c r="K2780" s="4">
        <v>7.3</v>
      </c>
      <c r="L2780" s="5">
        <v>2.2999999999999998</v>
      </c>
      <c r="N2780" s="5">
        <v>1.1100000000000001</v>
      </c>
      <c r="O2780">
        <v>47027</v>
      </c>
      <c r="P2780" s="4">
        <v>7615</v>
      </c>
      <c r="Q2780" s="8">
        <v>0.33021952358710882</v>
      </c>
      <c r="R2780" s="15" t="s">
        <v>26</v>
      </c>
      <c r="S2780" s="3">
        <v>6</v>
      </c>
      <c r="T2780" s="30">
        <v>0</v>
      </c>
      <c r="U2780" s="31">
        <v>0</v>
      </c>
      <c r="V2780" s="32">
        <v>11</v>
      </c>
      <c r="W2780" s="82">
        <f t="shared" si="47"/>
        <v>144.45173998686803</v>
      </c>
      <c r="X2780" s="32">
        <v>0</v>
      </c>
      <c r="Y2780" s="31">
        <v>0</v>
      </c>
    </row>
    <row r="2781" spans="1:25" x14ac:dyDescent="0.25">
      <c r="A2781">
        <v>47</v>
      </c>
      <c r="B2781" s="7" t="s">
        <v>1543</v>
      </c>
      <c r="C2781" s="7" t="s">
        <v>1544</v>
      </c>
      <c r="D2781" s="7" t="s">
        <v>388</v>
      </c>
      <c r="E2781">
        <v>47039</v>
      </c>
      <c r="G2781" s="4">
        <v>40</v>
      </c>
      <c r="J2781" s="4">
        <v>346</v>
      </c>
      <c r="K2781" s="4">
        <v>2.2000000000000002</v>
      </c>
      <c r="L2781" s="5">
        <v>2.2999999999999998</v>
      </c>
      <c r="N2781" s="5">
        <v>0.98</v>
      </c>
      <c r="O2781">
        <v>47039</v>
      </c>
      <c r="P2781" s="4">
        <v>11663</v>
      </c>
      <c r="Q2781" s="8">
        <v>0.24916387959866221</v>
      </c>
      <c r="R2781" s="15" t="s">
        <v>26</v>
      </c>
      <c r="S2781" s="3">
        <v>6</v>
      </c>
      <c r="T2781" s="30">
        <v>0</v>
      </c>
      <c r="U2781" s="31">
        <v>0</v>
      </c>
      <c r="V2781" s="32">
        <v>14</v>
      </c>
      <c r="W2781" s="82">
        <f t="shared" si="47"/>
        <v>120.03772614250192</v>
      </c>
      <c r="X2781" s="32">
        <v>0</v>
      </c>
      <c r="Y2781" s="31">
        <v>0</v>
      </c>
    </row>
    <row r="2782" spans="1:25" x14ac:dyDescent="0.25">
      <c r="A2782">
        <v>47</v>
      </c>
      <c r="B2782" s="7" t="s">
        <v>1543</v>
      </c>
      <c r="C2782" s="7" t="s">
        <v>1544</v>
      </c>
      <c r="D2782" s="7" t="s">
        <v>51</v>
      </c>
      <c r="E2782">
        <v>47041</v>
      </c>
      <c r="F2782" s="4">
        <v>30</v>
      </c>
      <c r="G2782" s="4">
        <v>52</v>
      </c>
      <c r="H2782" s="4">
        <v>4</v>
      </c>
      <c r="I2782" s="4">
        <v>52</v>
      </c>
      <c r="J2782" s="4">
        <v>444</v>
      </c>
      <c r="K2782" s="4">
        <v>3.9</v>
      </c>
      <c r="L2782" s="5">
        <v>3.2</v>
      </c>
      <c r="N2782" s="5">
        <v>1.3</v>
      </c>
      <c r="O2782">
        <v>47041</v>
      </c>
      <c r="P2782" s="4">
        <v>20490</v>
      </c>
      <c r="Q2782" s="8">
        <v>0.30342293560239797</v>
      </c>
      <c r="R2782" s="15" t="s">
        <v>26</v>
      </c>
      <c r="S2782" s="3">
        <v>6</v>
      </c>
      <c r="T2782" s="30">
        <v>0</v>
      </c>
      <c r="U2782" s="31">
        <v>0</v>
      </c>
      <c r="V2782" s="32">
        <v>41</v>
      </c>
      <c r="W2782" s="82">
        <f t="shared" si="47"/>
        <v>200.09760858955588</v>
      </c>
      <c r="X2782" s="32">
        <v>0</v>
      </c>
      <c r="Y2782" s="31">
        <v>0</v>
      </c>
    </row>
    <row r="2783" spans="1:25" x14ac:dyDescent="0.25">
      <c r="A2783">
        <v>47</v>
      </c>
      <c r="B2783" s="7" t="s">
        <v>1543</v>
      </c>
      <c r="C2783" s="7" t="s">
        <v>1544</v>
      </c>
      <c r="D2783" s="7" t="s">
        <v>1552</v>
      </c>
      <c r="E2783">
        <v>47049</v>
      </c>
      <c r="J2783" s="4">
        <v>866</v>
      </c>
      <c r="K2783" s="4">
        <v>7.7</v>
      </c>
      <c r="L2783" s="5">
        <v>3.3</v>
      </c>
      <c r="N2783" s="5">
        <v>1.04</v>
      </c>
      <c r="O2783">
        <v>47049</v>
      </c>
      <c r="P2783" s="4">
        <v>18523</v>
      </c>
      <c r="Q2783" s="8">
        <v>0.18217952964557801</v>
      </c>
      <c r="R2783" s="15" t="s">
        <v>26</v>
      </c>
      <c r="S2783" s="3">
        <v>6</v>
      </c>
      <c r="T2783" s="30">
        <v>0</v>
      </c>
      <c r="U2783" s="31">
        <v>0</v>
      </c>
      <c r="V2783" s="32">
        <v>15</v>
      </c>
      <c r="W2783" s="82">
        <f t="shared" si="47"/>
        <v>80.980402742536313</v>
      </c>
      <c r="X2783" s="32">
        <v>0</v>
      </c>
      <c r="Y2783" s="31">
        <v>0</v>
      </c>
    </row>
    <row r="2784" spans="1:25" x14ac:dyDescent="0.25">
      <c r="A2784">
        <v>47</v>
      </c>
      <c r="B2784" s="7" t="s">
        <v>1543</v>
      </c>
      <c r="C2784" s="7" t="s">
        <v>1544</v>
      </c>
      <c r="D2784" s="7" t="s">
        <v>570</v>
      </c>
      <c r="E2784">
        <v>47053</v>
      </c>
      <c r="F2784" s="4">
        <v>38</v>
      </c>
      <c r="G2784" s="4">
        <v>47</v>
      </c>
      <c r="H2784" s="4">
        <v>3</v>
      </c>
      <c r="I2784" s="4">
        <v>47</v>
      </c>
      <c r="J2784" s="4">
        <v>701</v>
      </c>
      <c r="K2784" s="4">
        <v>7.9999999999999991</v>
      </c>
      <c r="L2784" s="5">
        <v>4.5</v>
      </c>
      <c r="M2784" s="5">
        <v>0.80000000000000016</v>
      </c>
      <c r="N2784" s="5">
        <v>1.5</v>
      </c>
      <c r="O2784">
        <v>47053</v>
      </c>
      <c r="P2784" s="4">
        <v>49133</v>
      </c>
      <c r="Q2784" s="8">
        <v>0.3814014217321921</v>
      </c>
      <c r="R2784" s="15" t="s">
        <v>26</v>
      </c>
      <c r="S2784" s="3">
        <v>6</v>
      </c>
      <c r="T2784" s="30">
        <v>1</v>
      </c>
      <c r="U2784" s="31">
        <v>2.0352919626320394</v>
      </c>
      <c r="V2784" s="32">
        <v>69</v>
      </c>
      <c r="W2784" s="82">
        <f t="shared" si="47"/>
        <v>140.43514542161074</v>
      </c>
      <c r="X2784" s="32">
        <v>1</v>
      </c>
      <c r="Y2784" s="31">
        <v>2.0352919626320394</v>
      </c>
    </row>
    <row r="2785" spans="1:25" x14ac:dyDescent="0.25">
      <c r="A2785">
        <v>47</v>
      </c>
      <c r="B2785" s="7" t="s">
        <v>1543</v>
      </c>
      <c r="C2785" s="7" t="s">
        <v>1544</v>
      </c>
      <c r="D2785" s="7" t="s">
        <v>1553</v>
      </c>
      <c r="E2785">
        <v>47055</v>
      </c>
      <c r="F2785" s="4">
        <v>69</v>
      </c>
      <c r="G2785" s="4">
        <v>81</v>
      </c>
      <c r="H2785" s="4">
        <v>6</v>
      </c>
      <c r="I2785" s="4">
        <v>81</v>
      </c>
      <c r="J2785" s="4">
        <v>1677</v>
      </c>
      <c r="K2785" s="4">
        <v>16</v>
      </c>
      <c r="L2785" s="5">
        <v>3.7</v>
      </c>
      <c r="N2785" s="5">
        <v>1.28</v>
      </c>
      <c r="O2785">
        <v>47055</v>
      </c>
      <c r="P2785" s="4">
        <v>29464</v>
      </c>
      <c r="Q2785" s="8">
        <v>0.36599749058971143</v>
      </c>
      <c r="R2785" s="15" t="s">
        <v>26</v>
      </c>
      <c r="S2785" s="3">
        <v>6</v>
      </c>
      <c r="T2785" s="30">
        <v>0</v>
      </c>
      <c r="U2785" s="31">
        <v>0</v>
      </c>
      <c r="V2785" s="32">
        <v>22</v>
      </c>
      <c r="W2785" s="82">
        <f t="shared" si="47"/>
        <v>74.667390714091766</v>
      </c>
      <c r="X2785" s="32">
        <v>0</v>
      </c>
      <c r="Y2785" s="31">
        <v>0</v>
      </c>
    </row>
    <row r="2786" spans="1:25" x14ac:dyDescent="0.25">
      <c r="A2786">
        <v>47</v>
      </c>
      <c r="B2786" s="7" t="s">
        <v>1543</v>
      </c>
      <c r="C2786" s="7" t="s">
        <v>1544</v>
      </c>
      <c r="D2786" s="7" t="s">
        <v>408</v>
      </c>
      <c r="E2786">
        <v>47067</v>
      </c>
      <c r="F2786" s="4">
        <v>12</v>
      </c>
      <c r="G2786" s="4">
        <v>10</v>
      </c>
      <c r="I2786" s="4">
        <v>10</v>
      </c>
      <c r="J2786" s="4">
        <v>210</v>
      </c>
      <c r="K2786" s="4">
        <v>1.9</v>
      </c>
      <c r="L2786" s="5">
        <v>2.8</v>
      </c>
      <c r="N2786" s="5">
        <v>1.01</v>
      </c>
      <c r="O2786">
        <v>47067</v>
      </c>
      <c r="P2786" s="4">
        <v>6620</v>
      </c>
      <c r="Q2786" s="8">
        <v>0.17471513836136734</v>
      </c>
      <c r="R2786" s="15" t="s">
        <v>26</v>
      </c>
      <c r="S2786" s="3">
        <v>6</v>
      </c>
      <c r="T2786" s="30">
        <v>0</v>
      </c>
      <c r="U2786" s="31">
        <v>0</v>
      </c>
      <c r="V2786" s="32">
        <v>1</v>
      </c>
      <c r="W2786" s="82">
        <f t="shared" si="47"/>
        <v>15.105740181268882</v>
      </c>
      <c r="X2786" s="32">
        <v>0</v>
      </c>
      <c r="Y2786" s="31">
        <v>0</v>
      </c>
    </row>
    <row r="2787" spans="1:25" x14ac:dyDescent="0.25">
      <c r="A2787">
        <v>47</v>
      </c>
      <c r="B2787" s="7" t="s">
        <v>1543</v>
      </c>
      <c r="C2787" s="7" t="s">
        <v>1544</v>
      </c>
      <c r="D2787" s="7" t="s">
        <v>1556</v>
      </c>
      <c r="E2787">
        <v>47069</v>
      </c>
      <c r="F2787" s="4">
        <v>36</v>
      </c>
      <c r="G2787" s="4">
        <v>25</v>
      </c>
      <c r="I2787" s="4">
        <v>25</v>
      </c>
      <c r="J2787" s="4">
        <v>154</v>
      </c>
      <c r="K2787" s="4">
        <v>1.4</v>
      </c>
      <c r="L2787" s="5">
        <v>2.6</v>
      </c>
      <c r="N2787" s="5">
        <v>1.07</v>
      </c>
      <c r="O2787">
        <v>47069</v>
      </c>
      <c r="P2787" s="4">
        <v>25050</v>
      </c>
      <c r="Q2787" s="8">
        <v>0.85078267940638341</v>
      </c>
      <c r="R2787" s="15" t="s">
        <v>26</v>
      </c>
      <c r="S2787" s="3">
        <v>6</v>
      </c>
      <c r="T2787" s="30">
        <v>0</v>
      </c>
      <c r="U2787" s="31">
        <v>0</v>
      </c>
      <c r="V2787" s="32">
        <v>225</v>
      </c>
      <c r="W2787" s="82">
        <f t="shared" si="47"/>
        <v>898.20359281437118</v>
      </c>
      <c r="X2787" s="32">
        <v>0</v>
      </c>
      <c r="Y2787" s="31">
        <v>0</v>
      </c>
    </row>
    <row r="2788" spans="1:25" x14ac:dyDescent="0.25">
      <c r="A2788">
        <v>47</v>
      </c>
      <c r="B2788" s="7" t="s">
        <v>1543</v>
      </c>
      <c r="C2788" s="7" t="s">
        <v>1544</v>
      </c>
      <c r="D2788" s="7" t="s">
        <v>523</v>
      </c>
      <c r="E2788">
        <v>47071</v>
      </c>
      <c r="F2788" s="4">
        <v>74</v>
      </c>
      <c r="G2788" s="4">
        <v>49</v>
      </c>
      <c r="I2788" s="4">
        <v>49</v>
      </c>
      <c r="J2788" s="4">
        <v>1249</v>
      </c>
      <c r="K2788" s="4">
        <v>11.2</v>
      </c>
      <c r="L2788" s="5">
        <v>3.9</v>
      </c>
      <c r="N2788" s="5">
        <v>1.24</v>
      </c>
      <c r="O2788">
        <v>47071</v>
      </c>
      <c r="P2788" s="4">
        <v>25652</v>
      </c>
      <c r="Q2788" s="8">
        <v>0.20244633050424363</v>
      </c>
      <c r="R2788" s="15" t="s">
        <v>26</v>
      </c>
      <c r="S2788" s="3">
        <v>6</v>
      </c>
      <c r="T2788" s="30">
        <v>2</v>
      </c>
      <c r="U2788" s="31">
        <v>7.7966630282239207</v>
      </c>
      <c r="V2788" s="32">
        <v>40</v>
      </c>
      <c r="W2788" s="82">
        <f t="shared" si="47"/>
        <v>155.93326056447839</v>
      </c>
      <c r="X2788" s="32">
        <v>5</v>
      </c>
      <c r="Y2788" s="31">
        <v>19.491657570559799</v>
      </c>
    </row>
    <row r="2789" spans="1:25" x14ac:dyDescent="0.25">
      <c r="A2789">
        <v>47</v>
      </c>
      <c r="B2789" s="7" t="s">
        <v>1543</v>
      </c>
      <c r="C2789" s="7" t="s">
        <v>1544</v>
      </c>
      <c r="D2789" s="7" t="s">
        <v>1275</v>
      </c>
      <c r="E2789">
        <v>47075</v>
      </c>
      <c r="J2789" s="4">
        <v>103</v>
      </c>
      <c r="K2789" s="4">
        <v>0.8</v>
      </c>
      <c r="L2789" s="5">
        <v>2.9</v>
      </c>
      <c r="M2789" s="5">
        <v>1</v>
      </c>
      <c r="O2789">
        <v>47075</v>
      </c>
      <c r="P2789" s="4">
        <v>17304</v>
      </c>
      <c r="Q2789" s="8">
        <v>1.2316627945569201</v>
      </c>
      <c r="R2789" s="15" t="s">
        <v>32</v>
      </c>
      <c r="S2789" s="3">
        <v>6</v>
      </c>
      <c r="T2789" s="30">
        <v>2</v>
      </c>
      <c r="U2789" s="31">
        <v>11.55802126675913</v>
      </c>
      <c r="V2789" s="32">
        <v>37</v>
      </c>
      <c r="W2789" s="82">
        <f t="shared" si="47"/>
        <v>213.82339343504393</v>
      </c>
      <c r="X2789" s="32">
        <v>2</v>
      </c>
      <c r="Y2789" s="31">
        <v>11.55802126675913</v>
      </c>
    </row>
    <row r="2790" spans="1:25" x14ac:dyDescent="0.25">
      <c r="A2790">
        <v>47</v>
      </c>
      <c r="B2790" s="7" t="s">
        <v>1543</v>
      </c>
      <c r="C2790" s="7" t="s">
        <v>1544</v>
      </c>
      <c r="D2790" s="7" t="s">
        <v>524</v>
      </c>
      <c r="E2790">
        <v>47077</v>
      </c>
      <c r="F2790" s="4">
        <v>35</v>
      </c>
      <c r="G2790" s="4">
        <v>36</v>
      </c>
      <c r="I2790" s="4">
        <v>36</v>
      </c>
      <c r="J2790" s="4">
        <v>396</v>
      </c>
      <c r="K2790" s="4">
        <v>2.8</v>
      </c>
      <c r="L2790" s="5">
        <v>2.6</v>
      </c>
      <c r="N2790" s="5">
        <v>1.05</v>
      </c>
      <c r="O2790">
        <v>47077</v>
      </c>
      <c r="P2790" s="4">
        <v>28117</v>
      </c>
      <c r="Q2790" s="8">
        <v>0.22118456623248955</v>
      </c>
      <c r="R2790" s="15" t="s">
        <v>26</v>
      </c>
      <c r="S2790" s="3">
        <v>6</v>
      </c>
      <c r="T2790" s="30">
        <v>0</v>
      </c>
      <c r="U2790" s="31">
        <v>0</v>
      </c>
      <c r="V2790" s="32">
        <v>19</v>
      </c>
      <c r="W2790" s="82">
        <f t="shared" si="47"/>
        <v>67.574776825408122</v>
      </c>
      <c r="X2790" s="32">
        <v>0</v>
      </c>
      <c r="Y2790" s="31">
        <v>0</v>
      </c>
    </row>
    <row r="2791" spans="1:25" x14ac:dyDescent="0.25">
      <c r="A2791">
        <v>47</v>
      </c>
      <c r="B2791" s="7" t="s">
        <v>1543</v>
      </c>
      <c r="C2791" s="7" t="s">
        <v>1544</v>
      </c>
      <c r="D2791" s="7" t="s">
        <v>61</v>
      </c>
      <c r="E2791">
        <v>47083</v>
      </c>
      <c r="F2791" s="4">
        <v>59</v>
      </c>
      <c r="G2791" s="4">
        <v>25</v>
      </c>
      <c r="I2791" s="4">
        <v>25</v>
      </c>
      <c r="J2791" s="4">
        <v>205</v>
      </c>
      <c r="K2791" s="4">
        <v>3.7</v>
      </c>
      <c r="L2791" s="5">
        <v>5.0999999999999996</v>
      </c>
      <c r="N2791" s="5">
        <v>0.95</v>
      </c>
      <c r="O2791">
        <v>47083</v>
      </c>
      <c r="P2791" s="4">
        <v>8201</v>
      </c>
      <c r="Q2791" s="8">
        <v>0.39688359303391385</v>
      </c>
      <c r="R2791" s="15" t="s">
        <v>26</v>
      </c>
      <c r="S2791" s="3">
        <v>6</v>
      </c>
      <c r="T2791" s="30">
        <v>0</v>
      </c>
      <c r="U2791" s="31">
        <v>0</v>
      </c>
      <c r="V2791" s="32">
        <v>10</v>
      </c>
      <c r="W2791" s="82">
        <f t="shared" si="47"/>
        <v>121.93634922570418</v>
      </c>
      <c r="X2791" s="32">
        <v>0</v>
      </c>
      <c r="Y2791" s="31">
        <v>0</v>
      </c>
    </row>
    <row r="2792" spans="1:25" x14ac:dyDescent="0.25">
      <c r="A2792">
        <v>47</v>
      </c>
      <c r="B2792" s="7" t="s">
        <v>1543</v>
      </c>
      <c r="C2792" s="7" t="s">
        <v>1544</v>
      </c>
      <c r="D2792" s="7" t="s">
        <v>1006</v>
      </c>
      <c r="E2792">
        <v>47085</v>
      </c>
      <c r="F2792" s="4">
        <v>38</v>
      </c>
      <c r="G2792" s="4">
        <v>25</v>
      </c>
      <c r="I2792" s="4">
        <v>25</v>
      </c>
      <c r="J2792" s="4">
        <v>274</v>
      </c>
      <c r="K2792" s="4">
        <v>6.2</v>
      </c>
      <c r="L2792" s="5">
        <v>3.7</v>
      </c>
      <c r="N2792" s="5">
        <v>0.83</v>
      </c>
      <c r="O2792">
        <v>47085</v>
      </c>
      <c r="P2792" s="4">
        <v>18582</v>
      </c>
      <c r="Q2792" s="8">
        <v>0.39898580121703853</v>
      </c>
      <c r="R2792" s="15" t="s">
        <v>26</v>
      </c>
      <c r="S2792" s="3">
        <v>6</v>
      </c>
      <c r="T2792" s="30">
        <v>1</v>
      </c>
      <c r="U2792" s="31">
        <v>5.3815520396082226</v>
      </c>
      <c r="V2792" s="32">
        <v>18</v>
      </c>
      <c r="W2792" s="82">
        <f t="shared" si="47"/>
        <v>96.867936712948008</v>
      </c>
      <c r="X2792" s="32">
        <v>1</v>
      </c>
      <c r="Y2792" s="31">
        <v>5.3815520396082226</v>
      </c>
    </row>
    <row r="2793" spans="1:25" x14ac:dyDescent="0.25">
      <c r="A2793">
        <v>47</v>
      </c>
      <c r="B2793" s="7" t="s">
        <v>1543</v>
      </c>
      <c r="C2793" s="7" t="s">
        <v>1544</v>
      </c>
      <c r="D2793" s="7" t="s">
        <v>142</v>
      </c>
      <c r="E2793">
        <v>47091</v>
      </c>
      <c r="F2793" s="4">
        <v>23</v>
      </c>
      <c r="G2793" s="4">
        <v>2</v>
      </c>
      <c r="I2793" s="4">
        <v>2</v>
      </c>
      <c r="J2793" s="4">
        <v>29</v>
      </c>
      <c r="K2793" s="4">
        <v>0.2</v>
      </c>
      <c r="L2793" s="5">
        <v>2.2000000000000002</v>
      </c>
      <c r="N2793" s="5">
        <v>0.95</v>
      </c>
      <c r="O2793">
        <v>47091</v>
      </c>
      <c r="P2793" s="4">
        <v>17788</v>
      </c>
      <c r="Q2793" s="8">
        <v>0.18262476894639557</v>
      </c>
      <c r="R2793" s="15" t="s">
        <v>26</v>
      </c>
      <c r="S2793" s="3">
        <v>6</v>
      </c>
      <c r="T2793" s="30">
        <v>0</v>
      </c>
      <c r="U2793" s="31">
        <v>0</v>
      </c>
      <c r="V2793" s="32">
        <v>25</v>
      </c>
      <c r="W2793" s="82">
        <f t="shared" si="47"/>
        <v>140.54418709242185</v>
      </c>
      <c r="X2793" s="32">
        <v>0</v>
      </c>
      <c r="Y2793" s="31">
        <v>0</v>
      </c>
    </row>
    <row r="2794" spans="1:25" x14ac:dyDescent="0.25">
      <c r="A2794">
        <v>47</v>
      </c>
      <c r="B2794" s="7" t="s">
        <v>1543</v>
      </c>
      <c r="C2794" s="7" t="s">
        <v>1544</v>
      </c>
      <c r="D2794" s="7" t="s">
        <v>65</v>
      </c>
      <c r="E2794">
        <v>47097</v>
      </c>
      <c r="F2794" s="4">
        <v>40</v>
      </c>
      <c r="G2794" s="4">
        <v>25</v>
      </c>
      <c r="I2794" s="4">
        <v>25</v>
      </c>
      <c r="J2794" s="4">
        <v>115</v>
      </c>
      <c r="K2794" s="4">
        <v>4.2</v>
      </c>
      <c r="L2794" s="5">
        <v>3.9</v>
      </c>
      <c r="N2794" s="5">
        <v>0.91</v>
      </c>
      <c r="O2794">
        <v>47097</v>
      </c>
      <c r="P2794" s="4">
        <v>25633</v>
      </c>
      <c r="Q2794" s="8">
        <v>0.62571662571662567</v>
      </c>
      <c r="R2794" s="15" t="s">
        <v>26</v>
      </c>
      <c r="S2794" s="3">
        <v>6</v>
      </c>
      <c r="T2794" s="30">
        <v>1</v>
      </c>
      <c r="U2794" s="31">
        <v>3.9012210821987279</v>
      </c>
      <c r="V2794" s="32">
        <v>68</v>
      </c>
      <c r="W2794" s="82">
        <f t="shared" si="47"/>
        <v>265.28303358951354</v>
      </c>
      <c r="X2794" s="32">
        <v>1</v>
      </c>
      <c r="Y2794" s="31">
        <v>3.9012210821987279</v>
      </c>
    </row>
    <row r="2795" spans="1:25" x14ac:dyDescent="0.25">
      <c r="A2795">
        <v>47</v>
      </c>
      <c r="B2795" s="7" t="s">
        <v>1543</v>
      </c>
      <c r="C2795" s="7" t="s">
        <v>1544</v>
      </c>
      <c r="D2795" s="7" t="s">
        <v>144</v>
      </c>
      <c r="E2795">
        <v>47103</v>
      </c>
      <c r="F2795" s="4">
        <v>54</v>
      </c>
      <c r="G2795" s="4">
        <v>49</v>
      </c>
      <c r="H2795" s="4">
        <v>6</v>
      </c>
      <c r="I2795" s="4">
        <v>49</v>
      </c>
      <c r="J2795" s="4">
        <v>1102</v>
      </c>
      <c r="K2795" s="4">
        <v>8.6</v>
      </c>
      <c r="L2795" s="5">
        <v>3.3</v>
      </c>
      <c r="N2795" s="5">
        <v>1.29</v>
      </c>
      <c r="O2795">
        <v>47103</v>
      </c>
      <c r="P2795" s="4">
        <v>34366</v>
      </c>
      <c r="Q2795" s="8">
        <v>0.24562415849201769</v>
      </c>
      <c r="R2795" s="15" t="s">
        <v>26</v>
      </c>
      <c r="S2795" s="3">
        <v>6</v>
      </c>
      <c r="T2795" s="30">
        <v>0</v>
      </c>
      <c r="U2795" s="31">
        <v>0</v>
      </c>
      <c r="V2795" s="32">
        <v>47</v>
      </c>
      <c r="W2795" s="82">
        <f t="shared" si="47"/>
        <v>136.76307978816271</v>
      </c>
      <c r="X2795" s="32">
        <v>0</v>
      </c>
      <c r="Y2795" s="31">
        <v>0</v>
      </c>
    </row>
    <row r="2796" spans="1:25" x14ac:dyDescent="0.25">
      <c r="A2796">
        <v>47</v>
      </c>
      <c r="B2796" s="7" t="s">
        <v>1543</v>
      </c>
      <c r="C2796" s="7" t="s">
        <v>1544</v>
      </c>
      <c r="D2796" s="7" t="s">
        <v>1560</v>
      </c>
      <c r="E2796">
        <v>47109</v>
      </c>
      <c r="J2796" s="4">
        <v>653</v>
      </c>
      <c r="K2796" s="4">
        <v>3.7</v>
      </c>
      <c r="L2796" s="5">
        <v>2.5</v>
      </c>
      <c r="O2796">
        <v>47109</v>
      </c>
      <c r="P2796" s="4">
        <v>25694</v>
      </c>
      <c r="Q2796" s="8">
        <v>0.23568422395102664</v>
      </c>
      <c r="R2796" s="15" t="s">
        <v>26</v>
      </c>
      <c r="S2796" s="3">
        <v>6</v>
      </c>
      <c r="T2796" s="30">
        <v>0</v>
      </c>
      <c r="U2796" s="31">
        <v>0</v>
      </c>
      <c r="V2796" s="32">
        <v>31</v>
      </c>
      <c r="W2796" s="82">
        <f t="shared" si="47"/>
        <v>120.65073558029111</v>
      </c>
      <c r="X2796" s="32">
        <v>0</v>
      </c>
      <c r="Y2796" s="31">
        <v>0</v>
      </c>
    </row>
    <row r="2797" spans="1:25" x14ac:dyDescent="0.25">
      <c r="A2797">
        <v>47</v>
      </c>
      <c r="B2797" s="7" t="s">
        <v>1543</v>
      </c>
      <c r="C2797" s="7" t="s">
        <v>1544</v>
      </c>
      <c r="D2797" s="7" t="s">
        <v>76</v>
      </c>
      <c r="E2797">
        <v>47123</v>
      </c>
      <c r="F2797" s="4">
        <v>59</v>
      </c>
      <c r="G2797" s="4">
        <v>59</v>
      </c>
      <c r="I2797" s="4">
        <v>59</v>
      </c>
      <c r="J2797" s="4">
        <v>1942</v>
      </c>
      <c r="K2797" s="4">
        <v>25.2</v>
      </c>
      <c r="L2797" s="5">
        <v>5</v>
      </c>
      <c r="N2797" s="5">
        <v>1.25</v>
      </c>
      <c r="O2797">
        <v>47123</v>
      </c>
      <c r="P2797" s="4">
        <v>46545</v>
      </c>
      <c r="Q2797" s="8">
        <v>0.23822341857335128</v>
      </c>
      <c r="R2797" s="15" t="s">
        <v>26</v>
      </c>
      <c r="S2797" s="3">
        <v>6</v>
      </c>
      <c r="T2797" s="30">
        <v>2</v>
      </c>
      <c r="U2797" s="31">
        <v>4.2969169620797079</v>
      </c>
      <c r="V2797" s="32">
        <v>91</v>
      </c>
      <c r="W2797" s="82">
        <f t="shared" si="47"/>
        <v>195.50972177462671</v>
      </c>
      <c r="X2797" s="32">
        <v>4</v>
      </c>
      <c r="Y2797" s="31">
        <v>8.5938339241594157</v>
      </c>
    </row>
    <row r="2798" spans="1:25" x14ac:dyDescent="0.25">
      <c r="A2798">
        <v>47</v>
      </c>
      <c r="B2798" s="7" t="s">
        <v>1543</v>
      </c>
      <c r="C2798" s="7" t="s">
        <v>1544</v>
      </c>
      <c r="D2798" s="7" t="s">
        <v>79</v>
      </c>
      <c r="E2798">
        <v>47135</v>
      </c>
      <c r="F2798" s="4">
        <v>15</v>
      </c>
      <c r="G2798" s="4">
        <v>21</v>
      </c>
      <c r="I2798" s="4">
        <v>21</v>
      </c>
      <c r="J2798" s="4">
        <v>334</v>
      </c>
      <c r="K2798" s="4">
        <v>4.5</v>
      </c>
      <c r="L2798" s="5">
        <v>5</v>
      </c>
      <c r="N2798" s="5">
        <v>0.95</v>
      </c>
      <c r="O2798">
        <v>47135</v>
      </c>
      <c r="P2798" s="4">
        <v>8076</v>
      </c>
      <c r="Q2798" s="8">
        <v>0.27549607752653438</v>
      </c>
      <c r="R2798" s="15" t="s">
        <v>26</v>
      </c>
      <c r="S2798" s="3">
        <v>6</v>
      </c>
      <c r="T2798" s="30">
        <v>0</v>
      </c>
      <c r="U2798" s="31">
        <v>0</v>
      </c>
      <c r="V2798" s="32">
        <v>28</v>
      </c>
      <c r="W2798" s="82">
        <f t="shared" si="47"/>
        <v>346.70629024269437</v>
      </c>
      <c r="X2798" s="32">
        <v>0</v>
      </c>
      <c r="Y2798" s="31">
        <v>0</v>
      </c>
    </row>
    <row r="2799" spans="1:25" x14ac:dyDescent="0.25">
      <c r="A2799">
        <v>47</v>
      </c>
      <c r="B2799" s="7" t="s">
        <v>1543</v>
      </c>
      <c r="C2799" s="7" t="s">
        <v>1544</v>
      </c>
      <c r="D2799" s="7" t="s">
        <v>161</v>
      </c>
      <c r="E2799">
        <v>47151</v>
      </c>
      <c r="F2799" s="4">
        <v>27</v>
      </c>
      <c r="G2799" s="4">
        <v>25</v>
      </c>
      <c r="I2799" s="4">
        <v>25</v>
      </c>
      <c r="J2799" s="4">
        <v>427</v>
      </c>
      <c r="K2799" s="4">
        <v>4.5</v>
      </c>
      <c r="L2799" s="5">
        <v>3.8</v>
      </c>
      <c r="N2799" s="5">
        <v>1.17</v>
      </c>
      <c r="O2799">
        <v>47151</v>
      </c>
      <c r="P2799" s="4">
        <v>22068</v>
      </c>
      <c r="Q2799" s="8">
        <v>0.15453342157511582</v>
      </c>
      <c r="R2799" s="15" t="s">
        <v>26</v>
      </c>
      <c r="S2799" s="3">
        <v>6</v>
      </c>
      <c r="T2799" s="30">
        <v>0</v>
      </c>
      <c r="U2799" s="31">
        <v>0</v>
      </c>
      <c r="V2799" s="32">
        <v>14</v>
      </c>
      <c r="W2799" s="82">
        <f t="shared" si="47"/>
        <v>63.44027551205366</v>
      </c>
      <c r="X2799" s="32">
        <v>0</v>
      </c>
      <c r="Y2799" s="31">
        <v>0</v>
      </c>
    </row>
    <row r="2800" spans="1:25" x14ac:dyDescent="0.25">
      <c r="A2800">
        <v>39</v>
      </c>
      <c r="B2800" s="7" t="s">
        <v>581</v>
      </c>
      <c r="C2800" s="7" t="s">
        <v>1342</v>
      </c>
      <c r="D2800" s="7" t="s">
        <v>1363</v>
      </c>
      <c r="O2800">
        <v>39105</v>
      </c>
      <c r="P2800" s="4">
        <v>22907</v>
      </c>
      <c r="Q2800" s="8">
        <v>0.30920782596798468</v>
      </c>
      <c r="R2800" s="15" t="s">
        <v>26</v>
      </c>
      <c r="S2800" s="3">
        <v>6</v>
      </c>
      <c r="T2800" s="30">
        <v>0</v>
      </c>
      <c r="U2800" s="31">
        <v>0</v>
      </c>
      <c r="V2800" s="32">
        <v>7</v>
      </c>
      <c r="W2800" s="82">
        <f t="shared" si="47"/>
        <v>30.558344610817656</v>
      </c>
      <c r="X2800" s="32">
        <v>0</v>
      </c>
      <c r="Y2800" s="31">
        <v>0</v>
      </c>
    </row>
    <row r="2801" spans="1:25" x14ac:dyDescent="0.25">
      <c r="A2801">
        <v>39</v>
      </c>
      <c r="B2801" s="7" t="s">
        <v>581</v>
      </c>
      <c r="C2801" s="7" t="s">
        <v>1342</v>
      </c>
      <c r="D2801" s="7" t="s">
        <v>76</v>
      </c>
      <c r="O2801">
        <v>39111</v>
      </c>
      <c r="P2801" s="4">
        <v>13654</v>
      </c>
      <c r="Q2801" s="8">
        <v>0.34141331142152836</v>
      </c>
      <c r="R2801" s="15" t="s">
        <v>26</v>
      </c>
      <c r="S2801" s="3">
        <v>6</v>
      </c>
      <c r="T2801" s="30">
        <v>12</v>
      </c>
      <c r="U2801" s="31">
        <v>87.886333675113519</v>
      </c>
      <c r="V2801" s="32">
        <v>82</v>
      </c>
      <c r="W2801" s="82">
        <f t="shared" si="47"/>
        <v>600.55661344660905</v>
      </c>
      <c r="X2801" s="32">
        <v>15</v>
      </c>
      <c r="Y2801" s="31">
        <v>109.8579170938919</v>
      </c>
    </row>
    <row r="2802" spans="1:25" x14ac:dyDescent="0.25">
      <c r="A2802">
        <v>47</v>
      </c>
      <c r="B2802" s="7" t="s">
        <v>1543</v>
      </c>
      <c r="C2802" s="7" t="s">
        <v>1544</v>
      </c>
      <c r="D2802" s="7" t="s">
        <v>458</v>
      </c>
      <c r="E2802">
        <v>47181</v>
      </c>
      <c r="F2802" s="4">
        <v>24</v>
      </c>
      <c r="G2802" s="4">
        <v>30</v>
      </c>
      <c r="I2802" s="4">
        <v>30</v>
      </c>
      <c r="J2802" s="4">
        <v>435</v>
      </c>
      <c r="K2802" s="4">
        <v>7.5</v>
      </c>
      <c r="L2802" s="5">
        <v>6.3</v>
      </c>
      <c r="N2802" s="5">
        <v>1.04</v>
      </c>
      <c r="O2802">
        <v>47181</v>
      </c>
      <c r="P2802" s="4">
        <v>16673</v>
      </c>
      <c r="Q2802" s="8">
        <v>0.14237490071485306</v>
      </c>
      <c r="R2802" s="15" t="s">
        <v>26</v>
      </c>
      <c r="S2802" s="3">
        <v>6</v>
      </c>
      <c r="T2802" s="30">
        <v>0</v>
      </c>
      <c r="U2802" s="31">
        <v>0</v>
      </c>
      <c r="V2802" s="32">
        <v>64</v>
      </c>
      <c r="W2802" s="82">
        <f t="shared" si="47"/>
        <v>383.85413542853712</v>
      </c>
      <c r="X2802" s="32">
        <v>0</v>
      </c>
      <c r="Y2802" s="31">
        <v>0</v>
      </c>
    </row>
    <row r="2803" spans="1:25" x14ac:dyDescent="0.25">
      <c r="A2803">
        <v>39</v>
      </c>
      <c r="B2803" s="7" t="s">
        <v>581</v>
      </c>
      <c r="C2803" s="7" t="s">
        <v>1342</v>
      </c>
      <c r="D2803" s="7" t="s">
        <v>78</v>
      </c>
      <c r="O2803">
        <v>39115</v>
      </c>
      <c r="P2803" s="4">
        <v>14508</v>
      </c>
      <c r="Q2803" s="8">
        <v>0.39178515007898895</v>
      </c>
      <c r="R2803" s="15" t="s">
        <v>26</v>
      </c>
      <c r="S2803" s="3">
        <v>6</v>
      </c>
      <c r="T2803" s="30">
        <v>0</v>
      </c>
      <c r="U2803" s="31">
        <v>0</v>
      </c>
      <c r="V2803" s="32">
        <v>6</v>
      </c>
      <c r="W2803" s="82">
        <f t="shared" si="47"/>
        <v>41.356492969396193</v>
      </c>
      <c r="X2803" s="32">
        <v>0</v>
      </c>
      <c r="Y2803" s="31">
        <v>0</v>
      </c>
    </row>
    <row r="2804" spans="1:25" x14ac:dyDescent="0.25">
      <c r="A2804">
        <v>47</v>
      </c>
      <c r="B2804" s="7" t="s">
        <v>1543</v>
      </c>
      <c r="C2804" s="7" t="s">
        <v>1544</v>
      </c>
      <c r="D2804" s="7" t="s">
        <v>169</v>
      </c>
      <c r="E2804">
        <v>47185</v>
      </c>
      <c r="F2804" s="4">
        <v>43</v>
      </c>
      <c r="G2804" s="4">
        <v>32</v>
      </c>
      <c r="H2804" s="4">
        <v>4</v>
      </c>
      <c r="I2804" s="4">
        <v>32</v>
      </c>
      <c r="J2804" s="4">
        <v>478</v>
      </c>
      <c r="K2804" s="4">
        <v>3.7</v>
      </c>
      <c r="L2804" s="5">
        <v>2.9</v>
      </c>
      <c r="N2804" s="5">
        <v>1.28</v>
      </c>
      <c r="O2804">
        <v>47185</v>
      </c>
      <c r="P2804" s="4">
        <v>27345</v>
      </c>
      <c r="Q2804" s="8">
        <v>0.24051622995698083</v>
      </c>
      <c r="R2804" s="15" t="s">
        <v>26</v>
      </c>
      <c r="S2804" s="3">
        <v>6</v>
      </c>
      <c r="T2804" s="30">
        <v>0</v>
      </c>
      <c r="U2804" s="31">
        <v>0</v>
      </c>
      <c r="V2804" s="32">
        <v>49</v>
      </c>
      <c r="W2804" s="82">
        <f t="shared" si="47"/>
        <v>179.19180837447431</v>
      </c>
      <c r="X2804" s="32">
        <v>2</v>
      </c>
      <c r="Y2804" s="31">
        <v>7.3139513622234418</v>
      </c>
    </row>
    <row r="2805" spans="1:25" x14ac:dyDescent="0.25">
      <c r="A2805">
        <v>39</v>
      </c>
      <c r="B2805" s="7" t="s">
        <v>581</v>
      </c>
      <c r="C2805" s="7" t="s">
        <v>1342</v>
      </c>
      <c r="D2805" s="7" t="s">
        <v>580</v>
      </c>
      <c r="O2805">
        <v>39121</v>
      </c>
      <c r="P2805" s="4">
        <v>14424</v>
      </c>
      <c r="Q2805" s="8">
        <v>0.26841063970103318</v>
      </c>
      <c r="R2805" s="15" t="s">
        <v>26</v>
      </c>
      <c r="S2805" s="3">
        <v>6</v>
      </c>
      <c r="T2805" s="30">
        <v>0</v>
      </c>
      <c r="U2805" s="31">
        <v>0</v>
      </c>
      <c r="V2805" s="32">
        <v>6</v>
      </c>
      <c r="W2805" s="82">
        <f t="shared" si="47"/>
        <v>41.597337770382694</v>
      </c>
      <c r="X2805" s="32">
        <v>0</v>
      </c>
      <c r="Y2805" s="31">
        <v>0</v>
      </c>
    </row>
    <row r="2806" spans="1:25" x14ac:dyDescent="0.25">
      <c r="A2806">
        <v>48</v>
      </c>
      <c r="B2806" s="7" t="s">
        <v>1070</v>
      </c>
      <c r="C2806" s="7" t="s">
        <v>1571</v>
      </c>
      <c r="D2806" s="7" t="s">
        <v>1578</v>
      </c>
      <c r="E2806">
        <v>48017</v>
      </c>
      <c r="F2806" s="4">
        <v>10</v>
      </c>
      <c r="G2806" s="4">
        <v>25</v>
      </c>
      <c r="I2806" s="4">
        <v>25</v>
      </c>
      <c r="J2806" s="4">
        <v>162</v>
      </c>
      <c r="K2806" s="4">
        <v>3.9</v>
      </c>
      <c r="L2806" s="5">
        <v>3.1</v>
      </c>
      <c r="N2806" s="5">
        <v>0.97</v>
      </c>
      <c r="O2806">
        <v>48017</v>
      </c>
      <c r="P2806" s="4">
        <v>7000</v>
      </c>
      <c r="Q2806" s="8">
        <v>0.29538690476190477</v>
      </c>
      <c r="R2806" s="15" t="s">
        <v>26</v>
      </c>
      <c r="S2806" s="3">
        <v>6</v>
      </c>
      <c r="T2806" s="30">
        <v>0</v>
      </c>
      <c r="U2806" s="31">
        <v>0</v>
      </c>
      <c r="V2806" s="32">
        <v>40</v>
      </c>
      <c r="W2806" s="82">
        <f t="shared" si="47"/>
        <v>571.42857142857144</v>
      </c>
      <c r="X2806" s="32">
        <v>0</v>
      </c>
      <c r="Y2806" s="31">
        <v>0</v>
      </c>
    </row>
    <row r="2807" spans="1:25" x14ac:dyDescent="0.25">
      <c r="A2807">
        <v>39</v>
      </c>
      <c r="B2807" s="7" t="s">
        <v>581</v>
      </c>
      <c r="C2807" s="7" t="s">
        <v>1342</v>
      </c>
      <c r="D2807" s="7" t="s">
        <v>1368</v>
      </c>
      <c r="O2807">
        <v>39135</v>
      </c>
      <c r="P2807" s="4">
        <v>40882</v>
      </c>
      <c r="Q2807" s="8">
        <v>0.28000776900168328</v>
      </c>
      <c r="R2807" s="15" t="s">
        <v>26</v>
      </c>
      <c r="S2807" s="3">
        <v>6</v>
      </c>
      <c r="T2807" s="30">
        <v>1</v>
      </c>
      <c r="U2807" s="31">
        <v>2.4460642825693459</v>
      </c>
      <c r="V2807" s="32">
        <v>44</v>
      </c>
      <c r="W2807" s="82">
        <f t="shared" si="47"/>
        <v>107.62682843305123</v>
      </c>
      <c r="X2807" s="32">
        <v>1</v>
      </c>
      <c r="Y2807" s="31">
        <v>2.4460642825693459</v>
      </c>
    </row>
    <row r="2808" spans="1:25" x14ac:dyDescent="0.25">
      <c r="A2808">
        <v>48</v>
      </c>
      <c r="B2808" s="7" t="s">
        <v>1070</v>
      </c>
      <c r="C2808" s="7" t="s">
        <v>1571</v>
      </c>
      <c r="D2808" s="7" t="s">
        <v>1581</v>
      </c>
      <c r="E2808">
        <v>48023</v>
      </c>
      <c r="F2808" s="4">
        <v>11</v>
      </c>
      <c r="G2808" s="4">
        <v>27</v>
      </c>
      <c r="I2808" s="4">
        <v>27</v>
      </c>
      <c r="J2808" s="4">
        <v>271</v>
      </c>
      <c r="K2808" s="4">
        <v>5.0999999999999996</v>
      </c>
      <c r="L2808" s="5">
        <v>7.1</v>
      </c>
      <c r="N2808" s="5">
        <v>1.1499999999999999</v>
      </c>
      <c r="O2808">
        <v>48023</v>
      </c>
      <c r="P2808" s="4">
        <v>3509</v>
      </c>
      <c r="Q2808" s="8">
        <v>0.15074980268350435</v>
      </c>
      <c r="R2808" s="15" t="s">
        <v>26</v>
      </c>
      <c r="S2808" s="3">
        <v>6</v>
      </c>
      <c r="T2808" s="30">
        <v>0</v>
      </c>
      <c r="U2808" s="31">
        <v>0</v>
      </c>
      <c r="V2808" s="32">
        <v>1</v>
      </c>
      <c r="W2808" s="82">
        <f t="shared" si="47"/>
        <v>28.498147620404676</v>
      </c>
      <c r="X2808" s="32">
        <v>0</v>
      </c>
      <c r="Y2808" s="31">
        <v>0</v>
      </c>
    </row>
    <row r="2809" spans="1:25" x14ac:dyDescent="0.25">
      <c r="A2809">
        <v>39</v>
      </c>
      <c r="B2809" s="7" t="s">
        <v>581</v>
      </c>
      <c r="C2809" s="7" t="s">
        <v>1342</v>
      </c>
      <c r="D2809" s="7" t="s">
        <v>344</v>
      </c>
      <c r="O2809">
        <v>39137</v>
      </c>
      <c r="P2809" s="4">
        <v>33861</v>
      </c>
      <c r="Q2809" s="8">
        <v>0.19530780028072989</v>
      </c>
      <c r="R2809" s="15" t="s">
        <v>26</v>
      </c>
      <c r="S2809" s="3">
        <v>6</v>
      </c>
      <c r="T2809" s="30">
        <v>14</v>
      </c>
      <c r="U2809" s="31">
        <v>41.345500723546266</v>
      </c>
      <c r="V2809" s="32">
        <v>101</v>
      </c>
      <c r="W2809" s="82">
        <f t="shared" si="47"/>
        <v>298.27825521986944</v>
      </c>
      <c r="X2809" s="32">
        <v>15</v>
      </c>
      <c r="Y2809" s="31">
        <v>44.298750775228143</v>
      </c>
    </row>
    <row r="2810" spans="1:25" x14ac:dyDescent="0.25">
      <c r="A2810">
        <v>48</v>
      </c>
      <c r="B2810" s="7" t="s">
        <v>1070</v>
      </c>
      <c r="C2810" s="7" t="s">
        <v>1571</v>
      </c>
      <c r="D2810" s="7" t="s">
        <v>1586</v>
      </c>
      <c r="E2810">
        <v>48035</v>
      </c>
      <c r="F2810" s="4">
        <v>26</v>
      </c>
      <c r="G2810" s="4">
        <v>25</v>
      </c>
      <c r="I2810" s="4">
        <v>25</v>
      </c>
      <c r="J2810" s="4">
        <v>362</v>
      </c>
      <c r="K2810" s="4">
        <v>8.4</v>
      </c>
      <c r="L2810" s="5">
        <v>3.5</v>
      </c>
      <c r="N2810" s="5">
        <v>1.02</v>
      </c>
      <c r="O2810">
        <v>48035</v>
      </c>
      <c r="P2810" s="4">
        <v>18685</v>
      </c>
      <c r="Q2810" s="8">
        <v>0.20160908660672031</v>
      </c>
      <c r="R2810" s="15" t="s">
        <v>26</v>
      </c>
      <c r="S2810" s="3">
        <v>6</v>
      </c>
      <c r="T2810" s="30">
        <v>0</v>
      </c>
      <c r="U2810" s="31">
        <v>0</v>
      </c>
      <c r="V2810" s="32">
        <v>7</v>
      </c>
      <c r="W2810" s="82">
        <f t="shared" si="47"/>
        <v>37.463205780037462</v>
      </c>
      <c r="X2810" s="32">
        <v>0</v>
      </c>
      <c r="Y2810" s="31">
        <v>0</v>
      </c>
    </row>
    <row r="2811" spans="1:25" x14ac:dyDescent="0.25">
      <c r="A2811">
        <v>48</v>
      </c>
      <c r="B2811" s="7" t="s">
        <v>1070</v>
      </c>
      <c r="C2811" s="7" t="s">
        <v>1571</v>
      </c>
      <c r="D2811" s="7" t="s">
        <v>1590</v>
      </c>
      <c r="E2811">
        <v>48043</v>
      </c>
      <c r="F2811" s="4">
        <v>22</v>
      </c>
      <c r="G2811" s="4">
        <v>25</v>
      </c>
      <c r="H2811" s="4">
        <v>3</v>
      </c>
      <c r="I2811" s="4">
        <v>25</v>
      </c>
      <c r="J2811" s="4">
        <v>635</v>
      </c>
      <c r="K2811" s="4">
        <v>7.4</v>
      </c>
      <c r="L2811" s="5">
        <v>2.8</v>
      </c>
      <c r="N2811" s="5">
        <v>1.1200000000000001</v>
      </c>
      <c r="O2811">
        <v>48043</v>
      </c>
      <c r="P2811" s="4">
        <v>9203</v>
      </c>
      <c r="Q2811" s="8">
        <v>0.90178141550312951</v>
      </c>
      <c r="R2811" s="15" t="s">
        <v>26</v>
      </c>
      <c r="S2811" s="3">
        <v>6</v>
      </c>
      <c r="T2811" s="30">
        <v>0</v>
      </c>
      <c r="U2811" s="31">
        <v>0</v>
      </c>
      <c r="V2811" s="32">
        <v>13</v>
      </c>
      <c r="W2811" s="82">
        <f t="shared" si="47"/>
        <v>141.25828534173638</v>
      </c>
      <c r="X2811" s="32">
        <v>0</v>
      </c>
      <c r="Y2811" s="31">
        <v>0</v>
      </c>
    </row>
    <row r="2812" spans="1:25" x14ac:dyDescent="0.25">
      <c r="A2812">
        <v>48</v>
      </c>
      <c r="B2812" s="7" t="s">
        <v>1070</v>
      </c>
      <c r="C2812" s="7" t="s">
        <v>1571</v>
      </c>
      <c r="D2812" s="7" t="s">
        <v>1593</v>
      </c>
      <c r="E2812">
        <v>48053</v>
      </c>
      <c r="F2812" s="4">
        <v>189</v>
      </c>
      <c r="G2812" s="4">
        <v>71</v>
      </c>
      <c r="H2812" s="4">
        <v>12</v>
      </c>
      <c r="I2812" s="4">
        <v>71</v>
      </c>
      <c r="J2812" s="4">
        <v>3247</v>
      </c>
      <c r="K2812" s="4">
        <v>27.4</v>
      </c>
      <c r="L2812" s="5">
        <v>2.75</v>
      </c>
      <c r="N2812" s="5">
        <v>1.37</v>
      </c>
      <c r="O2812">
        <v>48053</v>
      </c>
      <c r="P2812" s="4">
        <v>48155</v>
      </c>
      <c r="Q2812" s="8">
        <v>0.25939335974859956</v>
      </c>
      <c r="R2812" s="15" t="s">
        <v>26</v>
      </c>
      <c r="S2812" s="3">
        <v>6</v>
      </c>
      <c r="T2812" s="30">
        <v>0</v>
      </c>
      <c r="U2812" s="31">
        <v>0</v>
      </c>
      <c r="V2812" s="32">
        <v>62</v>
      </c>
      <c r="W2812" s="82">
        <f t="shared" si="47"/>
        <v>128.75090852455614</v>
      </c>
      <c r="X2812" s="32">
        <v>1</v>
      </c>
      <c r="Y2812" s="31">
        <v>2.0766275568476793</v>
      </c>
    </row>
    <row r="2813" spans="1:25" x14ac:dyDescent="0.25">
      <c r="A2813">
        <v>39</v>
      </c>
      <c r="B2813" s="7" t="s">
        <v>581</v>
      </c>
      <c r="C2813" s="7" t="s">
        <v>1342</v>
      </c>
      <c r="D2813" s="7" t="s">
        <v>1375</v>
      </c>
      <c r="O2813">
        <v>39163</v>
      </c>
      <c r="P2813" s="4">
        <v>13085</v>
      </c>
      <c r="Q2813" s="8">
        <v>0.34792686067473605</v>
      </c>
      <c r="R2813" s="15" t="s">
        <v>26</v>
      </c>
      <c r="S2813" s="3">
        <v>6</v>
      </c>
      <c r="T2813" s="30">
        <v>1</v>
      </c>
      <c r="U2813" s="31">
        <v>7.6423385555980126</v>
      </c>
      <c r="V2813" s="32">
        <v>22</v>
      </c>
      <c r="W2813" s="82">
        <f t="shared" si="47"/>
        <v>168.13144822315627</v>
      </c>
      <c r="X2813" s="32">
        <v>2</v>
      </c>
      <c r="Y2813" s="31">
        <v>15.284677111196025</v>
      </c>
    </row>
    <row r="2814" spans="1:25" x14ac:dyDescent="0.25">
      <c r="A2814">
        <v>48</v>
      </c>
      <c r="B2814" s="7" t="s">
        <v>1070</v>
      </c>
      <c r="C2814" s="7" t="s">
        <v>1571</v>
      </c>
      <c r="D2814" s="7" t="s">
        <v>1595</v>
      </c>
      <c r="E2814">
        <v>48063</v>
      </c>
      <c r="F2814" s="4">
        <v>25</v>
      </c>
      <c r="G2814" s="4">
        <v>25</v>
      </c>
      <c r="I2814" s="4">
        <v>25</v>
      </c>
      <c r="J2814" s="4">
        <v>630</v>
      </c>
      <c r="K2814" s="4">
        <v>8.1999999999999993</v>
      </c>
      <c r="L2814" s="5">
        <v>2.2999999999999998</v>
      </c>
      <c r="M2814" s="5">
        <v>0.61</v>
      </c>
      <c r="N2814" s="5">
        <v>1.07</v>
      </c>
      <c r="O2814">
        <v>48063</v>
      </c>
      <c r="P2814" s="4">
        <v>13094</v>
      </c>
      <c r="Q2814" s="8">
        <v>0.39362699156513592</v>
      </c>
      <c r="R2814" s="15" t="s">
        <v>26</v>
      </c>
      <c r="S2814" s="3">
        <v>6</v>
      </c>
      <c r="T2814" s="30">
        <v>0</v>
      </c>
      <c r="U2814" s="31">
        <v>0</v>
      </c>
      <c r="V2814" s="32">
        <v>109</v>
      </c>
      <c r="W2814" s="82">
        <f t="shared" si="47"/>
        <v>832.44234000305482</v>
      </c>
      <c r="X2814" s="32">
        <v>1</v>
      </c>
      <c r="Y2814" s="31">
        <v>7.6370856881014202</v>
      </c>
    </row>
    <row r="2815" spans="1:25" x14ac:dyDescent="0.25">
      <c r="A2815">
        <v>48</v>
      </c>
      <c r="B2815" s="7" t="s">
        <v>1070</v>
      </c>
      <c r="C2815" s="7" t="s">
        <v>1571</v>
      </c>
      <c r="D2815" s="7" t="s">
        <v>510</v>
      </c>
      <c r="E2815">
        <v>48067</v>
      </c>
      <c r="F2815" s="4">
        <v>4</v>
      </c>
      <c r="I2815" s="4">
        <v>43</v>
      </c>
      <c r="J2815" s="4">
        <v>189</v>
      </c>
      <c r="K2815" s="4">
        <v>3.4</v>
      </c>
      <c r="L2815" s="5">
        <v>2</v>
      </c>
      <c r="O2815">
        <v>48067</v>
      </c>
      <c r="P2815" s="4">
        <v>30026</v>
      </c>
      <c r="Q2815" s="8">
        <v>0.24583590376310918</v>
      </c>
      <c r="R2815" s="15" t="s">
        <v>26</v>
      </c>
      <c r="S2815" s="3">
        <v>6</v>
      </c>
      <c r="T2815" s="30">
        <v>0</v>
      </c>
      <c r="U2815" s="31">
        <v>0</v>
      </c>
      <c r="V2815" s="32">
        <v>34</v>
      </c>
      <c r="W2815" s="82">
        <f t="shared" si="47"/>
        <v>113.23519616332511</v>
      </c>
      <c r="X2815" s="32">
        <v>2</v>
      </c>
      <c r="Y2815" s="31">
        <v>6.6608938919603009</v>
      </c>
    </row>
    <row r="2816" spans="1:25" x14ac:dyDescent="0.25">
      <c r="A2816">
        <v>48</v>
      </c>
      <c r="B2816" s="7" t="s">
        <v>1070</v>
      </c>
      <c r="C2816" s="7" t="s">
        <v>1571</v>
      </c>
      <c r="D2816" s="7" t="s">
        <v>1597</v>
      </c>
      <c r="E2816">
        <v>48069</v>
      </c>
      <c r="F2816" s="4">
        <v>10</v>
      </c>
      <c r="G2816" s="4">
        <v>17</v>
      </c>
      <c r="I2816" s="4">
        <v>17</v>
      </c>
      <c r="J2816" s="4">
        <v>58</v>
      </c>
      <c r="K2816" s="4">
        <v>4.2</v>
      </c>
      <c r="L2816" s="5">
        <v>3.7</v>
      </c>
      <c r="N2816" s="5">
        <v>0.92</v>
      </c>
      <c r="O2816">
        <v>48069</v>
      </c>
      <c r="P2816" s="4">
        <v>7530</v>
      </c>
      <c r="Q2816" s="8">
        <v>0.37199434229137202</v>
      </c>
      <c r="R2816" s="15" t="s">
        <v>26</v>
      </c>
      <c r="S2816" s="3">
        <v>6</v>
      </c>
      <c r="T2816" s="30">
        <v>1</v>
      </c>
      <c r="U2816" s="31">
        <v>13.280212483399733</v>
      </c>
      <c r="V2816" s="32">
        <v>48</v>
      </c>
      <c r="W2816" s="82">
        <f t="shared" si="47"/>
        <v>637.45019920318725</v>
      </c>
      <c r="X2816" s="32">
        <v>1</v>
      </c>
      <c r="Y2816" s="31">
        <v>13.280212483399733</v>
      </c>
    </row>
    <row r="2817" spans="1:25" x14ac:dyDescent="0.25">
      <c r="A2817">
        <v>48</v>
      </c>
      <c r="B2817" s="7" t="s">
        <v>1070</v>
      </c>
      <c r="C2817" s="7" t="s">
        <v>1571</v>
      </c>
      <c r="D2817" s="7" t="s">
        <v>1598</v>
      </c>
      <c r="E2817">
        <v>48075</v>
      </c>
      <c r="F2817" s="4">
        <v>17</v>
      </c>
      <c r="G2817" s="4">
        <v>37</v>
      </c>
      <c r="I2817" s="4">
        <v>37</v>
      </c>
      <c r="J2817" s="4">
        <v>519</v>
      </c>
      <c r="K2817" s="4">
        <v>6.2</v>
      </c>
      <c r="L2817" s="5">
        <v>5</v>
      </c>
      <c r="N2817" s="5">
        <v>1.22</v>
      </c>
      <c r="O2817">
        <v>48075</v>
      </c>
      <c r="P2817" s="4">
        <v>7306</v>
      </c>
      <c r="Q2817" s="8">
        <v>0.14039955604883464</v>
      </c>
      <c r="R2817" s="15" t="s">
        <v>26</v>
      </c>
      <c r="S2817" s="3">
        <v>6</v>
      </c>
      <c r="T2817" s="30">
        <v>0</v>
      </c>
      <c r="U2817" s="31">
        <v>0</v>
      </c>
      <c r="V2817" s="32">
        <v>6</v>
      </c>
      <c r="W2817" s="82">
        <f t="shared" si="47"/>
        <v>82.124281412537641</v>
      </c>
      <c r="X2817" s="32">
        <v>0</v>
      </c>
      <c r="Y2817" s="31">
        <v>0</v>
      </c>
    </row>
    <row r="2818" spans="1:25" x14ac:dyDescent="0.25">
      <c r="A2818">
        <v>40</v>
      </c>
      <c r="B2818" s="7" t="s">
        <v>1378</v>
      </c>
      <c r="C2818" s="7" t="s">
        <v>1379</v>
      </c>
      <c r="D2818" s="7" t="s">
        <v>1380</v>
      </c>
      <c r="O2818">
        <v>40003</v>
      </c>
      <c r="P2818" s="4">
        <v>5702</v>
      </c>
      <c r="Q2818" s="8">
        <v>0.11174340403517848</v>
      </c>
      <c r="R2818" s="15" t="s">
        <v>26</v>
      </c>
      <c r="S2818" s="3">
        <v>6</v>
      </c>
      <c r="T2818" s="30">
        <v>0</v>
      </c>
      <c r="U2818" s="31">
        <v>0</v>
      </c>
      <c r="V2818" s="32">
        <v>1</v>
      </c>
      <c r="W2818" s="82">
        <f t="shared" si="47"/>
        <v>17.537706068046298</v>
      </c>
      <c r="X2818" s="32">
        <v>0</v>
      </c>
      <c r="Y2818" s="31">
        <v>0</v>
      </c>
    </row>
    <row r="2819" spans="1:25" x14ac:dyDescent="0.25">
      <c r="A2819">
        <v>48</v>
      </c>
      <c r="B2819" s="7" t="s">
        <v>1070</v>
      </c>
      <c r="C2819" s="7" t="s">
        <v>1571</v>
      </c>
      <c r="D2819" s="7" t="s">
        <v>1599</v>
      </c>
      <c r="E2819">
        <v>48079</v>
      </c>
      <c r="F2819" s="4">
        <v>1</v>
      </c>
      <c r="G2819" s="4">
        <v>18</v>
      </c>
      <c r="I2819" s="4">
        <v>18</v>
      </c>
      <c r="J2819" s="4">
        <v>5</v>
      </c>
      <c r="K2819" s="4">
        <v>0</v>
      </c>
      <c r="L2819" s="5">
        <v>3.6</v>
      </c>
      <c r="N2819" s="5">
        <v>0.83</v>
      </c>
      <c r="O2819">
        <v>48079</v>
      </c>
      <c r="P2819" s="4">
        <v>2853</v>
      </c>
      <c r="Q2819" s="8">
        <v>0.27982326951399117</v>
      </c>
      <c r="R2819" s="15" t="s">
        <v>26</v>
      </c>
      <c r="S2819" s="3">
        <v>6</v>
      </c>
      <c r="T2819" s="30">
        <v>0</v>
      </c>
      <c r="U2819" s="31">
        <v>0</v>
      </c>
      <c r="V2819" s="32">
        <v>1</v>
      </c>
      <c r="W2819" s="82">
        <f t="shared" ref="W2819:W2882" si="48">V2819/P2819*100000</f>
        <v>35.050823694356822</v>
      </c>
      <c r="X2819" s="32">
        <v>0</v>
      </c>
      <c r="Y2819" s="31">
        <v>0</v>
      </c>
    </row>
    <row r="2820" spans="1:25" x14ac:dyDescent="0.25">
      <c r="A2820">
        <v>40</v>
      </c>
      <c r="B2820" s="7" t="s">
        <v>1378</v>
      </c>
      <c r="C2820" s="7" t="s">
        <v>1379</v>
      </c>
      <c r="D2820" s="7" t="s">
        <v>136</v>
      </c>
      <c r="O2820">
        <v>40053</v>
      </c>
      <c r="P2820" s="4">
        <v>4333</v>
      </c>
      <c r="Q2820" s="8">
        <v>0.15763546798029557</v>
      </c>
      <c r="R2820" s="15" t="s">
        <v>26</v>
      </c>
      <c r="S2820" s="3">
        <v>6</v>
      </c>
      <c r="T2820" s="30">
        <v>0</v>
      </c>
      <c r="U2820" s="31">
        <v>0</v>
      </c>
      <c r="V2820" s="32">
        <v>2</v>
      </c>
      <c r="W2820" s="82">
        <f t="shared" si="48"/>
        <v>46.157396722824835</v>
      </c>
      <c r="X2820" s="32">
        <v>0</v>
      </c>
      <c r="Y2820" s="31">
        <v>0</v>
      </c>
    </row>
    <row r="2821" spans="1:25" x14ac:dyDescent="0.25">
      <c r="A2821">
        <v>41</v>
      </c>
      <c r="B2821" s="7" t="s">
        <v>1054</v>
      </c>
      <c r="C2821" s="7" t="s">
        <v>1420</v>
      </c>
      <c r="D2821" s="7" t="s">
        <v>1425</v>
      </c>
      <c r="O2821">
        <v>41021</v>
      </c>
      <c r="P2821" s="4">
        <v>1912</v>
      </c>
      <c r="Q2821" s="8">
        <v>0.35618479880774961</v>
      </c>
      <c r="R2821" s="15" t="s">
        <v>26</v>
      </c>
      <c r="S2821" s="3">
        <v>6</v>
      </c>
      <c r="T2821" s="30">
        <v>0</v>
      </c>
      <c r="U2821" s="31">
        <v>0</v>
      </c>
      <c r="V2821" s="32">
        <v>0</v>
      </c>
      <c r="W2821" s="82">
        <f t="shared" si="48"/>
        <v>0</v>
      </c>
      <c r="X2821" s="32">
        <v>0</v>
      </c>
      <c r="Y2821" s="31">
        <v>0</v>
      </c>
    </row>
    <row r="2822" spans="1:25" x14ac:dyDescent="0.25">
      <c r="A2822">
        <v>41</v>
      </c>
      <c r="B2822" s="7" t="s">
        <v>1054</v>
      </c>
      <c r="C2822" s="7" t="s">
        <v>1420</v>
      </c>
      <c r="D2822" s="7" t="s">
        <v>704</v>
      </c>
      <c r="O2822">
        <v>41055</v>
      </c>
      <c r="P2822" s="4">
        <v>1780</v>
      </c>
      <c r="Q2822" s="8">
        <v>0.27595628415300544</v>
      </c>
      <c r="R2822" s="15" t="s">
        <v>26</v>
      </c>
      <c r="S2822" s="3">
        <v>6</v>
      </c>
      <c r="T2822" s="30">
        <v>0</v>
      </c>
      <c r="U2822" s="31">
        <v>0</v>
      </c>
      <c r="V2822" s="32">
        <v>1</v>
      </c>
      <c r="W2822" s="82">
        <f t="shared" si="48"/>
        <v>56.17977528089888</v>
      </c>
      <c r="X2822" s="32">
        <v>0</v>
      </c>
      <c r="Y2822" s="31">
        <v>0</v>
      </c>
    </row>
    <row r="2823" spans="1:25" x14ac:dyDescent="0.25">
      <c r="A2823">
        <v>41</v>
      </c>
      <c r="B2823" s="7" t="s">
        <v>1054</v>
      </c>
      <c r="C2823" s="7" t="s">
        <v>1420</v>
      </c>
      <c r="D2823" s="7" t="s">
        <v>460</v>
      </c>
      <c r="O2823">
        <v>41069</v>
      </c>
      <c r="P2823" s="4">
        <v>1332</v>
      </c>
      <c r="Q2823" s="8">
        <v>0.26226734348561759</v>
      </c>
      <c r="R2823" s="15" t="s">
        <v>26</v>
      </c>
      <c r="S2823" s="3">
        <v>6</v>
      </c>
      <c r="T2823" s="30">
        <v>0</v>
      </c>
      <c r="U2823" s="31">
        <v>0</v>
      </c>
      <c r="V2823" s="32">
        <v>0</v>
      </c>
      <c r="W2823" s="82">
        <f t="shared" si="48"/>
        <v>0</v>
      </c>
      <c r="X2823" s="32">
        <v>0</v>
      </c>
      <c r="Y2823" s="31">
        <v>0</v>
      </c>
    </row>
    <row r="2824" spans="1:25" x14ac:dyDescent="0.25">
      <c r="A2824">
        <v>42</v>
      </c>
      <c r="B2824" s="7" t="s">
        <v>1437</v>
      </c>
      <c r="C2824" s="7" t="s">
        <v>1438</v>
      </c>
      <c r="D2824" s="7" t="s">
        <v>785</v>
      </c>
      <c r="O2824">
        <v>42023</v>
      </c>
      <c r="P2824" s="4">
        <v>4447</v>
      </c>
      <c r="Q2824" s="8">
        <v>0.33417243549402142</v>
      </c>
      <c r="R2824" s="15" t="s">
        <v>26</v>
      </c>
      <c r="S2824" s="3">
        <v>6</v>
      </c>
      <c r="T2824" s="30">
        <v>0</v>
      </c>
      <c r="U2824" s="31">
        <v>0</v>
      </c>
      <c r="V2824" s="32">
        <v>2</v>
      </c>
      <c r="W2824" s="82">
        <f t="shared" si="48"/>
        <v>44.974139869574998</v>
      </c>
      <c r="X2824" s="32">
        <v>0</v>
      </c>
      <c r="Y2824" s="31">
        <v>0</v>
      </c>
    </row>
    <row r="2825" spans="1:25" x14ac:dyDescent="0.25">
      <c r="A2825">
        <v>42</v>
      </c>
      <c r="B2825" s="7" t="s">
        <v>1437</v>
      </c>
      <c r="C2825" s="7" t="s">
        <v>1438</v>
      </c>
      <c r="D2825" s="7" t="s">
        <v>1451</v>
      </c>
      <c r="O2825">
        <v>42053</v>
      </c>
      <c r="P2825" s="4">
        <v>7247</v>
      </c>
      <c r="Q2825" s="8">
        <v>0.37195484254307781</v>
      </c>
      <c r="R2825" s="15" t="s">
        <v>26</v>
      </c>
      <c r="S2825" s="3">
        <v>6</v>
      </c>
      <c r="T2825" s="30">
        <v>0</v>
      </c>
      <c r="U2825" s="31">
        <v>0</v>
      </c>
      <c r="V2825" s="32">
        <v>7</v>
      </c>
      <c r="W2825" s="82">
        <f t="shared" si="48"/>
        <v>96.591693114392172</v>
      </c>
      <c r="X2825" s="32">
        <v>0</v>
      </c>
      <c r="Y2825" s="31">
        <v>0</v>
      </c>
    </row>
    <row r="2826" spans="1:25" x14ac:dyDescent="0.25">
      <c r="A2826">
        <v>42</v>
      </c>
      <c r="B2826" s="7" t="s">
        <v>1437</v>
      </c>
      <c r="C2826" s="7" t="s">
        <v>1438</v>
      </c>
      <c r="D2826" s="7" t="s">
        <v>1453</v>
      </c>
      <c r="O2826">
        <v>42067</v>
      </c>
      <c r="P2826" s="4">
        <v>24763</v>
      </c>
      <c r="Q2826" s="8">
        <v>0.22011362262782547</v>
      </c>
      <c r="R2826" s="15" t="s">
        <v>26</v>
      </c>
      <c r="S2826" s="3">
        <v>6</v>
      </c>
      <c r="T2826" s="30">
        <v>4</v>
      </c>
      <c r="U2826" s="31">
        <v>16.153131688406091</v>
      </c>
      <c r="V2826" s="32">
        <v>108</v>
      </c>
      <c r="W2826" s="82">
        <f t="shared" si="48"/>
        <v>436.13455558696444</v>
      </c>
      <c r="X2826" s="32">
        <v>5</v>
      </c>
      <c r="Y2826" s="31">
        <v>20.191414610507611</v>
      </c>
    </row>
    <row r="2827" spans="1:25" x14ac:dyDescent="0.25">
      <c r="A2827">
        <v>42</v>
      </c>
      <c r="B2827" s="7" t="s">
        <v>1437</v>
      </c>
      <c r="C2827" s="7" t="s">
        <v>1438</v>
      </c>
      <c r="D2827" s="7" t="s">
        <v>592</v>
      </c>
      <c r="O2827">
        <v>42113</v>
      </c>
      <c r="P2827" s="4">
        <v>6066</v>
      </c>
      <c r="Q2827" s="8">
        <v>0.32736796158882586</v>
      </c>
      <c r="R2827" s="15" t="s">
        <v>26</v>
      </c>
      <c r="S2827" s="3">
        <v>6</v>
      </c>
      <c r="T2827" s="30">
        <v>0</v>
      </c>
      <c r="U2827" s="31">
        <v>0</v>
      </c>
      <c r="V2827" s="32">
        <v>3</v>
      </c>
      <c r="W2827" s="82">
        <f t="shared" si="48"/>
        <v>49.45598417408506</v>
      </c>
      <c r="X2827" s="32">
        <v>0</v>
      </c>
      <c r="Y2827" s="31">
        <v>0</v>
      </c>
    </row>
    <row r="2828" spans="1:25" x14ac:dyDescent="0.25">
      <c r="A2828">
        <v>45</v>
      </c>
      <c r="B2828" s="7" t="s">
        <v>1474</v>
      </c>
      <c r="C2828" s="7" t="s">
        <v>1475</v>
      </c>
      <c r="D2828" s="7" t="s">
        <v>67</v>
      </c>
      <c r="O2828">
        <v>45061</v>
      </c>
      <c r="P2828" s="4">
        <v>16828</v>
      </c>
      <c r="Q2828" s="8">
        <v>1.8547984302533</v>
      </c>
      <c r="R2828" s="15" t="s">
        <v>32</v>
      </c>
      <c r="S2828" s="3">
        <v>6</v>
      </c>
      <c r="T2828" s="30">
        <v>15</v>
      </c>
      <c r="U2828" s="31">
        <v>89.137152365105777</v>
      </c>
      <c r="V2828" s="32">
        <v>238</v>
      </c>
      <c r="W2828" s="82">
        <f t="shared" si="48"/>
        <v>1414.3094841930117</v>
      </c>
      <c r="X2828" s="32">
        <v>19</v>
      </c>
      <c r="Y2828" s="31">
        <v>112.9070596624673</v>
      </c>
    </row>
    <row r="2829" spans="1:25" x14ac:dyDescent="0.25">
      <c r="A2829">
        <v>45</v>
      </c>
      <c r="B2829" s="7" t="s">
        <v>1474</v>
      </c>
      <c r="C2829" s="7" t="s">
        <v>1475</v>
      </c>
      <c r="D2829" s="7" t="s">
        <v>1496</v>
      </c>
      <c r="O2829">
        <v>45065</v>
      </c>
      <c r="P2829" s="4">
        <v>9463</v>
      </c>
      <c r="Q2829" s="8">
        <v>0.93476621417797889</v>
      </c>
      <c r="R2829" s="15" t="s">
        <v>26</v>
      </c>
      <c r="S2829" s="3">
        <v>6</v>
      </c>
      <c r="T2829" s="30">
        <v>1</v>
      </c>
      <c r="U2829" s="31">
        <v>10.567473317129874</v>
      </c>
      <c r="V2829" s="32">
        <v>11</v>
      </c>
      <c r="W2829" s="82">
        <f t="shared" si="48"/>
        <v>116.24220648842861</v>
      </c>
      <c r="X2829" s="32">
        <v>1</v>
      </c>
      <c r="Y2829" s="31">
        <v>10.567473317129874</v>
      </c>
    </row>
    <row r="2830" spans="1:25" x14ac:dyDescent="0.25">
      <c r="A2830">
        <v>46</v>
      </c>
      <c r="B2830" s="7" t="s">
        <v>1503</v>
      </c>
      <c r="C2830" s="7" t="s">
        <v>1504</v>
      </c>
      <c r="D2830" s="7" t="s">
        <v>1505</v>
      </c>
      <c r="O2830">
        <v>46003</v>
      </c>
      <c r="P2830" s="4">
        <v>2751</v>
      </c>
      <c r="Q2830" s="8">
        <v>0.34907597535934293</v>
      </c>
      <c r="R2830" s="15" t="s">
        <v>26</v>
      </c>
      <c r="S2830" s="3">
        <v>6</v>
      </c>
      <c r="T2830" s="30">
        <v>0</v>
      </c>
      <c r="U2830" s="31">
        <v>0</v>
      </c>
      <c r="V2830" s="32">
        <v>33</v>
      </c>
      <c r="W2830" s="82">
        <f t="shared" si="48"/>
        <v>1199.5637949836423</v>
      </c>
      <c r="X2830" s="32">
        <v>0</v>
      </c>
      <c r="Y2830" s="31">
        <v>0</v>
      </c>
    </row>
    <row r="2831" spans="1:25" x14ac:dyDescent="0.25">
      <c r="A2831">
        <v>46</v>
      </c>
      <c r="B2831" s="7" t="s">
        <v>1503</v>
      </c>
      <c r="C2831" s="7" t="s">
        <v>1504</v>
      </c>
      <c r="D2831" s="7" t="s">
        <v>1116</v>
      </c>
      <c r="O2831">
        <v>46017</v>
      </c>
      <c r="P2831" s="4">
        <v>1962</v>
      </c>
      <c r="Q2831" s="8">
        <v>1.7309941520467835</v>
      </c>
      <c r="R2831" s="15" t="s">
        <v>32</v>
      </c>
      <c r="S2831" s="3">
        <v>6</v>
      </c>
      <c r="T2831" s="30">
        <v>0</v>
      </c>
      <c r="U2831" s="31">
        <v>0</v>
      </c>
      <c r="V2831" s="32">
        <v>54</v>
      </c>
      <c r="W2831" s="82">
        <f t="shared" si="48"/>
        <v>2752.2935779816517</v>
      </c>
      <c r="X2831" s="32">
        <v>0</v>
      </c>
      <c r="Y2831" s="31">
        <v>0</v>
      </c>
    </row>
    <row r="2832" spans="1:25" x14ac:dyDescent="0.25">
      <c r="A2832">
        <v>46</v>
      </c>
      <c r="B2832" s="7" t="s">
        <v>1503</v>
      </c>
      <c r="C2832" s="7" t="s">
        <v>1504</v>
      </c>
      <c r="D2832" s="7" t="s">
        <v>177</v>
      </c>
      <c r="O2832">
        <v>46019</v>
      </c>
      <c r="P2832" s="4">
        <v>10429</v>
      </c>
      <c r="Q2832" s="8">
        <v>0.20732797140303844</v>
      </c>
      <c r="R2832" s="15" t="s">
        <v>26</v>
      </c>
      <c r="S2832" s="3">
        <v>6</v>
      </c>
      <c r="T2832" s="30">
        <v>0</v>
      </c>
      <c r="U2832" s="31">
        <v>0</v>
      </c>
      <c r="V2832" s="32">
        <v>0</v>
      </c>
      <c r="W2832" s="82">
        <f t="shared" si="48"/>
        <v>0</v>
      </c>
      <c r="X2832" s="32">
        <v>0</v>
      </c>
      <c r="Y2832" s="31">
        <v>0</v>
      </c>
    </row>
    <row r="2833" spans="1:25" x14ac:dyDescent="0.25">
      <c r="A2833">
        <v>46</v>
      </c>
      <c r="B2833" s="7" t="s">
        <v>1503</v>
      </c>
      <c r="C2833" s="7" t="s">
        <v>1504</v>
      </c>
      <c r="D2833" s="7" t="s">
        <v>731</v>
      </c>
      <c r="O2833">
        <v>46021</v>
      </c>
      <c r="P2833" s="4">
        <v>1376</v>
      </c>
      <c r="Q2833" s="8">
        <v>0.14914772727272727</v>
      </c>
      <c r="R2833" s="15" t="s">
        <v>26</v>
      </c>
      <c r="S2833" s="3">
        <v>6</v>
      </c>
      <c r="T2833" s="30">
        <v>0</v>
      </c>
      <c r="U2833" s="31">
        <v>0</v>
      </c>
      <c r="V2833" s="32">
        <v>0</v>
      </c>
      <c r="W2833" s="82">
        <f t="shared" si="48"/>
        <v>0</v>
      </c>
      <c r="X2833" s="32">
        <v>0</v>
      </c>
      <c r="Y2833" s="31">
        <v>0</v>
      </c>
    </row>
    <row r="2834" spans="1:25" x14ac:dyDescent="0.25">
      <c r="A2834">
        <v>46</v>
      </c>
      <c r="B2834" s="7" t="s">
        <v>1503</v>
      </c>
      <c r="C2834" s="7" t="s">
        <v>1504</v>
      </c>
      <c r="D2834" s="7" t="s">
        <v>123</v>
      </c>
      <c r="O2834">
        <v>46025</v>
      </c>
      <c r="P2834" s="4">
        <v>3736</v>
      </c>
      <c r="Q2834" s="8">
        <v>0.34942932396839332</v>
      </c>
      <c r="R2834" s="15" t="s">
        <v>26</v>
      </c>
      <c r="S2834" s="3">
        <v>6</v>
      </c>
      <c r="T2834" s="30">
        <v>0</v>
      </c>
      <c r="U2834" s="31">
        <v>0</v>
      </c>
      <c r="V2834" s="32">
        <v>11</v>
      </c>
      <c r="W2834" s="82">
        <f t="shared" si="48"/>
        <v>294.4325481798715</v>
      </c>
      <c r="X2834" s="32">
        <v>0</v>
      </c>
      <c r="Y2834" s="31">
        <v>0</v>
      </c>
    </row>
    <row r="2835" spans="1:25" x14ac:dyDescent="0.25">
      <c r="A2835">
        <v>46</v>
      </c>
      <c r="B2835" s="7" t="s">
        <v>1503</v>
      </c>
      <c r="C2835" s="7" t="s">
        <v>1504</v>
      </c>
      <c r="D2835" s="7" t="s">
        <v>1513</v>
      </c>
      <c r="O2835">
        <v>46031</v>
      </c>
      <c r="P2835" s="4">
        <v>4086</v>
      </c>
      <c r="Q2835" s="8">
        <v>0.90986394557823125</v>
      </c>
      <c r="R2835" s="15" t="s">
        <v>26</v>
      </c>
      <c r="S2835" s="3">
        <v>6</v>
      </c>
      <c r="T2835" s="30">
        <v>0</v>
      </c>
      <c r="U2835" s="31">
        <v>0</v>
      </c>
      <c r="V2835" s="32">
        <v>11</v>
      </c>
      <c r="W2835" s="82">
        <f t="shared" si="48"/>
        <v>269.21194322075377</v>
      </c>
      <c r="X2835" s="32">
        <v>0</v>
      </c>
      <c r="Y2835" s="31">
        <v>0</v>
      </c>
    </row>
    <row r="2836" spans="1:25" x14ac:dyDescent="0.25">
      <c r="A2836">
        <v>46</v>
      </c>
      <c r="B2836" s="7" t="s">
        <v>1503</v>
      </c>
      <c r="C2836" s="7" t="s">
        <v>1504</v>
      </c>
      <c r="D2836" s="7" t="s">
        <v>1521</v>
      </c>
      <c r="O2836">
        <v>46057</v>
      </c>
      <c r="P2836" s="4">
        <v>6164</v>
      </c>
      <c r="Q2836" s="8">
        <v>0.27059970745977574</v>
      </c>
      <c r="R2836" s="15" t="s">
        <v>26</v>
      </c>
      <c r="S2836" s="3">
        <v>6</v>
      </c>
      <c r="T2836" s="30">
        <v>0</v>
      </c>
      <c r="U2836" s="31">
        <v>0</v>
      </c>
      <c r="V2836" s="32">
        <v>11</v>
      </c>
      <c r="W2836" s="82">
        <f t="shared" si="48"/>
        <v>178.45554834523037</v>
      </c>
      <c r="X2836" s="32">
        <v>0</v>
      </c>
      <c r="Y2836" s="31">
        <v>0</v>
      </c>
    </row>
    <row r="2837" spans="1:25" x14ac:dyDescent="0.25">
      <c r="A2837">
        <v>46</v>
      </c>
      <c r="B2837" s="7" t="s">
        <v>1503</v>
      </c>
      <c r="C2837" s="7" t="s">
        <v>1504</v>
      </c>
      <c r="D2837" s="7" t="s">
        <v>1197</v>
      </c>
      <c r="O2837">
        <v>46063</v>
      </c>
      <c r="P2837" s="4">
        <v>1298</v>
      </c>
      <c r="Q2837" s="8">
        <v>5.4676258992805753E-2</v>
      </c>
      <c r="R2837" s="15" t="s">
        <v>26</v>
      </c>
      <c r="S2837" s="3">
        <v>6</v>
      </c>
      <c r="T2837" s="30">
        <v>0</v>
      </c>
      <c r="U2837" s="31">
        <v>0</v>
      </c>
      <c r="V2837" s="32">
        <v>0</v>
      </c>
      <c r="W2837" s="82">
        <f t="shared" si="48"/>
        <v>0</v>
      </c>
      <c r="X2837" s="32">
        <v>0</v>
      </c>
      <c r="Y2837" s="31">
        <v>0</v>
      </c>
    </row>
    <row r="2838" spans="1:25" x14ac:dyDescent="0.25">
      <c r="A2838">
        <v>46</v>
      </c>
      <c r="B2838" s="7" t="s">
        <v>1503</v>
      </c>
      <c r="C2838" s="7" t="s">
        <v>1504</v>
      </c>
      <c r="D2838" s="7" t="s">
        <v>1278</v>
      </c>
      <c r="O2838">
        <v>46069</v>
      </c>
      <c r="P2838" s="4">
        <v>1301</v>
      </c>
      <c r="Q2838" s="8">
        <v>0.23020257826887661</v>
      </c>
      <c r="R2838" s="15" t="s">
        <v>26</v>
      </c>
      <c r="S2838" s="3">
        <v>6</v>
      </c>
      <c r="T2838" s="30">
        <v>0</v>
      </c>
      <c r="U2838" s="31">
        <v>0</v>
      </c>
      <c r="V2838" s="32">
        <v>3</v>
      </c>
      <c r="W2838" s="82">
        <f t="shared" si="48"/>
        <v>230.59185242121444</v>
      </c>
      <c r="X2838" s="32">
        <v>0</v>
      </c>
      <c r="Y2838" s="31">
        <v>0</v>
      </c>
    </row>
    <row r="2839" spans="1:25" x14ac:dyDescent="0.25">
      <c r="A2839">
        <v>46</v>
      </c>
      <c r="B2839" s="7" t="s">
        <v>1503</v>
      </c>
      <c r="C2839" s="7" t="s">
        <v>1504</v>
      </c>
      <c r="D2839" s="7" t="s">
        <v>62</v>
      </c>
      <c r="O2839">
        <v>46071</v>
      </c>
      <c r="P2839" s="4">
        <v>3344</v>
      </c>
      <c r="Q2839" s="8">
        <v>0.44736842105263158</v>
      </c>
      <c r="R2839" s="15" t="s">
        <v>26</v>
      </c>
      <c r="S2839" s="3">
        <v>6</v>
      </c>
      <c r="T2839" s="30">
        <v>0</v>
      </c>
      <c r="U2839" s="31">
        <v>0</v>
      </c>
      <c r="V2839" s="32">
        <v>6</v>
      </c>
      <c r="W2839" s="82">
        <f t="shared" si="48"/>
        <v>179.42583732057417</v>
      </c>
      <c r="X2839" s="32">
        <v>0</v>
      </c>
      <c r="Y2839" s="31">
        <v>0</v>
      </c>
    </row>
    <row r="2840" spans="1:25" x14ac:dyDescent="0.25">
      <c r="A2840">
        <v>46</v>
      </c>
      <c r="B2840" s="7" t="s">
        <v>1503</v>
      </c>
      <c r="C2840" s="7" t="s">
        <v>1504</v>
      </c>
      <c r="D2840" s="7" t="s">
        <v>417</v>
      </c>
      <c r="O2840">
        <v>46075</v>
      </c>
      <c r="P2840" s="4">
        <v>903</v>
      </c>
      <c r="Q2840" s="8">
        <v>0.15333333333333332</v>
      </c>
      <c r="R2840" s="15" t="s">
        <v>26</v>
      </c>
      <c r="S2840" s="3">
        <v>6</v>
      </c>
      <c r="T2840" s="30">
        <v>0</v>
      </c>
      <c r="U2840" s="31">
        <v>0</v>
      </c>
      <c r="V2840" s="32">
        <v>0</v>
      </c>
      <c r="W2840" s="82">
        <f t="shared" si="48"/>
        <v>0</v>
      </c>
      <c r="X2840" s="32">
        <v>0</v>
      </c>
      <c r="Y2840" s="31">
        <v>0</v>
      </c>
    </row>
    <row r="2841" spans="1:25" x14ac:dyDescent="0.25">
      <c r="A2841">
        <v>46</v>
      </c>
      <c r="B2841" s="7" t="s">
        <v>1503</v>
      </c>
      <c r="C2841" s="7" t="s">
        <v>1504</v>
      </c>
      <c r="D2841" s="7" t="s">
        <v>1527</v>
      </c>
      <c r="O2841">
        <v>46085</v>
      </c>
      <c r="P2841" s="4">
        <v>3781</v>
      </c>
      <c r="Q2841" s="8">
        <v>0.37768679631525076</v>
      </c>
      <c r="R2841" s="15" t="s">
        <v>26</v>
      </c>
      <c r="S2841" s="3">
        <v>6</v>
      </c>
      <c r="T2841" s="30">
        <v>0</v>
      </c>
      <c r="U2841" s="31">
        <v>0</v>
      </c>
      <c r="V2841" s="32">
        <v>33</v>
      </c>
      <c r="W2841" s="82">
        <f t="shared" si="48"/>
        <v>872.78497751917484</v>
      </c>
      <c r="X2841" s="32">
        <v>0</v>
      </c>
      <c r="Y2841" s="31">
        <v>0</v>
      </c>
    </row>
    <row r="2842" spans="1:25" x14ac:dyDescent="0.25">
      <c r="A2842">
        <v>46</v>
      </c>
      <c r="B2842" s="7" t="s">
        <v>1503</v>
      </c>
      <c r="C2842" s="7" t="s">
        <v>1504</v>
      </c>
      <c r="D2842" s="7" t="s">
        <v>1529</v>
      </c>
      <c r="O2842">
        <v>46095</v>
      </c>
      <c r="P2842" s="4">
        <v>2061</v>
      </c>
      <c r="Q2842" s="8">
        <v>0.59203980099502485</v>
      </c>
      <c r="R2842" s="15" t="s">
        <v>26</v>
      </c>
      <c r="S2842" s="3">
        <v>6</v>
      </c>
      <c r="T2842" s="30">
        <v>0</v>
      </c>
      <c r="U2842" s="31">
        <v>0</v>
      </c>
      <c r="V2842" s="32">
        <v>2</v>
      </c>
      <c r="W2842" s="82">
        <f t="shared" si="48"/>
        <v>97.040271712760799</v>
      </c>
      <c r="X2842" s="32">
        <v>0</v>
      </c>
      <c r="Y2842" s="31">
        <v>0</v>
      </c>
    </row>
    <row r="2843" spans="1:25" x14ac:dyDescent="0.25">
      <c r="A2843">
        <v>46</v>
      </c>
      <c r="B2843" s="7" t="s">
        <v>1503</v>
      </c>
      <c r="C2843" s="7" t="s">
        <v>1504</v>
      </c>
      <c r="D2843" s="7" t="s">
        <v>1530</v>
      </c>
      <c r="O2843">
        <v>46097</v>
      </c>
      <c r="P2843" s="4">
        <v>2216</v>
      </c>
      <c r="Q2843" s="8">
        <v>0.39801699716713879</v>
      </c>
      <c r="R2843" s="15" t="s">
        <v>26</v>
      </c>
      <c r="S2843" s="3">
        <v>6</v>
      </c>
      <c r="T2843" s="30">
        <v>0</v>
      </c>
      <c r="U2843" s="31">
        <v>0</v>
      </c>
      <c r="V2843" s="32">
        <v>3</v>
      </c>
      <c r="W2843" s="82">
        <f t="shared" si="48"/>
        <v>135.37906137184115</v>
      </c>
      <c r="X2843" s="32">
        <v>0</v>
      </c>
      <c r="Y2843" s="31">
        <v>0</v>
      </c>
    </row>
    <row r="2844" spans="1:25" x14ac:dyDescent="0.25">
      <c r="A2844">
        <v>46</v>
      </c>
      <c r="B2844" s="7" t="s">
        <v>1503</v>
      </c>
      <c r="C2844" s="7" t="s">
        <v>1504</v>
      </c>
      <c r="D2844" s="7" t="s">
        <v>1464</v>
      </c>
      <c r="O2844">
        <v>46105</v>
      </c>
      <c r="P2844" s="4">
        <v>2865</v>
      </c>
      <c r="Q2844" s="8">
        <v>0.20074696545284781</v>
      </c>
      <c r="R2844" s="15" t="s">
        <v>26</v>
      </c>
      <c r="S2844" s="3">
        <v>6</v>
      </c>
      <c r="T2844" s="30">
        <v>0</v>
      </c>
      <c r="U2844" s="31">
        <v>0</v>
      </c>
      <c r="V2844" s="32">
        <v>0</v>
      </c>
      <c r="W2844" s="82">
        <f t="shared" si="48"/>
        <v>0</v>
      </c>
      <c r="X2844" s="32">
        <v>0</v>
      </c>
      <c r="Y2844" s="31">
        <v>0</v>
      </c>
    </row>
    <row r="2845" spans="1:25" x14ac:dyDescent="0.25">
      <c r="A2845">
        <v>46</v>
      </c>
      <c r="B2845" s="7" t="s">
        <v>1503</v>
      </c>
      <c r="C2845" s="7" t="s">
        <v>1504</v>
      </c>
      <c r="D2845" s="7" t="s">
        <v>1535</v>
      </c>
      <c r="O2845">
        <v>46111</v>
      </c>
      <c r="P2845" s="4">
        <v>2344</v>
      </c>
      <c r="Q2845" s="8">
        <v>10.4149377593361</v>
      </c>
      <c r="R2845" s="15" t="s">
        <v>32</v>
      </c>
      <c r="S2845" s="3">
        <v>6</v>
      </c>
      <c r="T2845" s="30">
        <v>0</v>
      </c>
      <c r="U2845" s="31">
        <v>0</v>
      </c>
      <c r="V2845" s="32">
        <v>13</v>
      </c>
      <c r="W2845" s="82">
        <f t="shared" si="48"/>
        <v>554.60750853242325</v>
      </c>
      <c r="X2845" s="32">
        <v>0</v>
      </c>
      <c r="Y2845" s="31">
        <v>0</v>
      </c>
    </row>
    <row r="2846" spans="1:25" x14ac:dyDescent="0.25">
      <c r="A2846">
        <v>46</v>
      </c>
      <c r="B2846" s="7" t="s">
        <v>1503</v>
      </c>
      <c r="C2846" s="7" t="s">
        <v>1504</v>
      </c>
      <c r="D2846" s="7" t="s">
        <v>1542</v>
      </c>
      <c r="O2846">
        <v>46137</v>
      </c>
      <c r="P2846" s="4">
        <v>2756</v>
      </c>
      <c r="Q2846" s="8">
        <v>0.95923913043478259</v>
      </c>
      <c r="R2846" s="15" t="s">
        <v>26</v>
      </c>
      <c r="S2846" s="3">
        <v>6</v>
      </c>
      <c r="T2846" s="30">
        <v>0</v>
      </c>
      <c r="U2846" s="31">
        <v>0</v>
      </c>
      <c r="V2846" s="32">
        <v>2</v>
      </c>
      <c r="W2846" s="82">
        <f t="shared" si="48"/>
        <v>72.568940493468801</v>
      </c>
      <c r="X2846" s="32">
        <v>0</v>
      </c>
      <c r="Y2846" s="31">
        <v>0</v>
      </c>
    </row>
    <row r="2847" spans="1:25" x14ac:dyDescent="0.25">
      <c r="A2847">
        <v>47</v>
      </c>
      <c r="B2847" s="7" t="s">
        <v>1543</v>
      </c>
      <c r="C2847" s="7" t="s">
        <v>1544</v>
      </c>
      <c r="D2847" s="7" t="s">
        <v>522</v>
      </c>
      <c r="O2847">
        <v>47061</v>
      </c>
      <c r="P2847" s="4">
        <v>13427</v>
      </c>
      <c r="Q2847" s="8">
        <v>0.27475247524752477</v>
      </c>
      <c r="R2847" s="15" t="s">
        <v>26</v>
      </c>
      <c r="S2847" s="3">
        <v>6</v>
      </c>
      <c r="T2847" s="30">
        <v>1</v>
      </c>
      <c r="U2847" s="31">
        <v>7.4476800476651528</v>
      </c>
      <c r="V2847" s="32">
        <v>36</v>
      </c>
      <c r="W2847" s="82">
        <f t="shared" si="48"/>
        <v>268.1164817159455</v>
      </c>
      <c r="X2847" s="32">
        <v>1</v>
      </c>
      <c r="Y2847" s="31">
        <v>7.4476800476651528</v>
      </c>
    </row>
    <row r="2848" spans="1:25" x14ac:dyDescent="0.25">
      <c r="A2848">
        <v>47</v>
      </c>
      <c r="B2848" s="7" t="s">
        <v>1543</v>
      </c>
      <c r="C2848" s="7" t="s">
        <v>1544</v>
      </c>
      <c r="D2848" s="7" t="s">
        <v>190</v>
      </c>
      <c r="O2848">
        <v>47095</v>
      </c>
      <c r="P2848" s="4">
        <v>7016</v>
      </c>
      <c r="Q2848" s="8">
        <v>0.4252026529108327</v>
      </c>
      <c r="R2848" s="15" t="s">
        <v>26</v>
      </c>
      <c r="S2848" s="3">
        <v>6</v>
      </c>
      <c r="T2848" s="30">
        <v>0</v>
      </c>
      <c r="U2848" s="31">
        <v>0</v>
      </c>
      <c r="V2848" s="32">
        <v>689</v>
      </c>
      <c r="W2848" s="82">
        <f t="shared" si="48"/>
        <v>9820.4104903078678</v>
      </c>
      <c r="X2848" s="32">
        <v>0</v>
      </c>
      <c r="Y2848" s="31">
        <v>0</v>
      </c>
    </row>
    <row r="2849" spans="1:25" x14ac:dyDescent="0.25">
      <c r="A2849">
        <v>47</v>
      </c>
      <c r="B2849" s="7" t="s">
        <v>1543</v>
      </c>
      <c r="C2849" s="7" t="s">
        <v>1544</v>
      </c>
      <c r="D2849" s="7" t="s">
        <v>493</v>
      </c>
      <c r="O2849">
        <v>47101</v>
      </c>
      <c r="P2849" s="4">
        <v>12268</v>
      </c>
      <c r="Q2849" s="8">
        <v>0.24825662482566249</v>
      </c>
      <c r="R2849" s="15" t="s">
        <v>26</v>
      </c>
      <c r="S2849" s="3">
        <v>6</v>
      </c>
      <c r="T2849" s="30">
        <v>0</v>
      </c>
      <c r="U2849" s="31">
        <v>0</v>
      </c>
      <c r="V2849" s="32">
        <v>5</v>
      </c>
      <c r="W2849" s="82">
        <f t="shared" si="48"/>
        <v>40.756439517443759</v>
      </c>
      <c r="X2849" s="32">
        <v>0</v>
      </c>
      <c r="Y2849" s="31">
        <v>0</v>
      </c>
    </row>
    <row r="2850" spans="1:25" x14ac:dyDescent="0.25">
      <c r="A2850">
        <v>47</v>
      </c>
      <c r="B2850" s="7" t="s">
        <v>1543</v>
      </c>
      <c r="C2850" s="7" t="s">
        <v>1544</v>
      </c>
      <c r="D2850" s="7" t="s">
        <v>1363</v>
      </c>
      <c r="O2850">
        <v>47121</v>
      </c>
      <c r="P2850" s="4">
        <v>12422</v>
      </c>
      <c r="Q2850" s="8">
        <v>0.2561340514661879</v>
      </c>
      <c r="R2850" s="15" t="s">
        <v>26</v>
      </c>
      <c r="S2850" s="3">
        <v>6</v>
      </c>
      <c r="T2850" s="30">
        <v>0</v>
      </c>
      <c r="U2850" s="31">
        <v>0</v>
      </c>
      <c r="V2850" s="32">
        <v>30</v>
      </c>
      <c r="W2850" s="82">
        <f t="shared" si="48"/>
        <v>241.50700370310742</v>
      </c>
      <c r="X2850" s="32">
        <v>0</v>
      </c>
      <c r="Y2850" s="31">
        <v>0</v>
      </c>
    </row>
    <row r="2851" spans="1:25" x14ac:dyDescent="0.25">
      <c r="A2851">
        <v>47</v>
      </c>
      <c r="B2851" s="7" t="s">
        <v>1543</v>
      </c>
      <c r="C2851" s="7" t="s">
        <v>1544</v>
      </c>
      <c r="D2851" s="7" t="s">
        <v>1564</v>
      </c>
      <c r="O2851">
        <v>47137</v>
      </c>
      <c r="P2851" s="4">
        <v>5048</v>
      </c>
      <c r="Q2851" s="8">
        <v>0.2652152399802078</v>
      </c>
      <c r="R2851" s="15" t="s">
        <v>26</v>
      </c>
      <c r="S2851" s="3">
        <v>6</v>
      </c>
      <c r="T2851" s="30">
        <v>0</v>
      </c>
      <c r="U2851" s="31">
        <v>0</v>
      </c>
      <c r="V2851" s="32">
        <v>4</v>
      </c>
      <c r="W2851" s="82">
        <f t="shared" si="48"/>
        <v>79.239302694136299</v>
      </c>
      <c r="X2851" s="32">
        <v>0</v>
      </c>
      <c r="Y2851" s="31">
        <v>0</v>
      </c>
    </row>
    <row r="2852" spans="1:25" x14ac:dyDescent="0.25">
      <c r="A2852">
        <v>47</v>
      </c>
      <c r="B2852" s="7" t="s">
        <v>1543</v>
      </c>
      <c r="C2852" s="7" t="s">
        <v>1544</v>
      </c>
      <c r="D2852" s="7" t="s">
        <v>441</v>
      </c>
      <c r="O2852">
        <v>47161</v>
      </c>
      <c r="P2852" s="4">
        <v>13715</v>
      </c>
      <c r="Q2852" s="8">
        <v>0.3162525879917184</v>
      </c>
      <c r="R2852" s="15" t="s">
        <v>26</v>
      </c>
      <c r="S2852" s="3">
        <v>6</v>
      </c>
      <c r="T2852" s="30">
        <v>0</v>
      </c>
      <c r="U2852" s="31">
        <v>0</v>
      </c>
      <c r="V2852" s="32">
        <v>16</v>
      </c>
      <c r="W2852" s="82">
        <f t="shared" si="48"/>
        <v>116.66059059423988</v>
      </c>
      <c r="X2852" s="32">
        <v>0</v>
      </c>
      <c r="Y2852" s="31">
        <v>0</v>
      </c>
    </row>
    <row r="2853" spans="1:25" x14ac:dyDescent="0.25">
      <c r="A2853">
        <v>47</v>
      </c>
      <c r="B2853" s="7" t="s">
        <v>1543</v>
      </c>
      <c r="C2853" s="7" t="s">
        <v>1544</v>
      </c>
      <c r="D2853" s="7" t="s">
        <v>168</v>
      </c>
      <c r="O2853">
        <v>47175</v>
      </c>
      <c r="P2853" s="4">
        <v>5872</v>
      </c>
      <c r="Q2853" s="8">
        <v>0.29615384615384616</v>
      </c>
      <c r="R2853" s="15" t="s">
        <v>26</v>
      </c>
      <c r="S2853" s="3">
        <v>6</v>
      </c>
      <c r="T2853" s="30">
        <v>0</v>
      </c>
      <c r="U2853" s="31">
        <v>0</v>
      </c>
      <c r="V2853" s="32">
        <v>5</v>
      </c>
      <c r="W2853" s="82">
        <f t="shared" si="48"/>
        <v>85.149863760217983</v>
      </c>
      <c r="X2853" s="32">
        <v>0</v>
      </c>
      <c r="Y2853" s="31">
        <v>0</v>
      </c>
    </row>
    <row r="2854" spans="1:25" x14ac:dyDescent="0.25">
      <c r="A2854">
        <v>48</v>
      </c>
      <c r="B2854" s="7" t="s">
        <v>1070</v>
      </c>
      <c r="C2854" s="7" t="s">
        <v>1571</v>
      </c>
      <c r="D2854" s="7" t="s">
        <v>1584</v>
      </c>
      <c r="O2854">
        <v>48031</v>
      </c>
      <c r="P2854" s="4">
        <v>11931</v>
      </c>
      <c r="Q2854" s="8">
        <v>0.29534662867996203</v>
      </c>
      <c r="R2854" s="15" t="s">
        <v>26</v>
      </c>
      <c r="S2854" s="3">
        <v>6</v>
      </c>
      <c r="T2854" s="30">
        <v>0</v>
      </c>
      <c r="U2854" s="31">
        <v>0</v>
      </c>
      <c r="V2854" s="32">
        <v>11</v>
      </c>
      <c r="W2854" s="82">
        <f t="shared" si="48"/>
        <v>92.196798256642367</v>
      </c>
      <c r="X2854" s="32">
        <v>1</v>
      </c>
      <c r="Y2854" s="31">
        <v>8.3815271142402139</v>
      </c>
    </row>
    <row r="2855" spans="1:25" x14ac:dyDescent="0.25">
      <c r="A2855">
        <v>48</v>
      </c>
      <c r="B2855" s="7" t="s">
        <v>1070</v>
      </c>
      <c r="C2855" s="7" t="s">
        <v>1571</v>
      </c>
      <c r="D2855" s="7" t="s">
        <v>1585</v>
      </c>
      <c r="O2855">
        <v>48033</v>
      </c>
      <c r="P2855" s="4">
        <v>654</v>
      </c>
      <c r="Q2855" s="8">
        <v>9.3939393939393934E-2</v>
      </c>
      <c r="R2855" s="15" t="s">
        <v>26</v>
      </c>
      <c r="S2855" s="3">
        <v>6</v>
      </c>
      <c r="T2855" s="30">
        <v>0</v>
      </c>
      <c r="U2855" s="31">
        <v>0</v>
      </c>
      <c r="V2855" s="32">
        <v>0</v>
      </c>
      <c r="W2855" s="82">
        <f t="shared" si="48"/>
        <v>0</v>
      </c>
      <c r="X2855" s="32">
        <v>0</v>
      </c>
      <c r="Y2855" s="31">
        <v>0</v>
      </c>
    </row>
    <row r="2856" spans="1:25" x14ac:dyDescent="0.25">
      <c r="A2856">
        <v>48</v>
      </c>
      <c r="B2856" s="7" t="s">
        <v>1070</v>
      </c>
      <c r="C2856" s="7" t="s">
        <v>1571</v>
      </c>
      <c r="D2856" s="7" t="s">
        <v>1591</v>
      </c>
      <c r="O2856">
        <v>48045</v>
      </c>
      <c r="P2856" s="4">
        <v>1546</v>
      </c>
      <c r="Q2856" s="8">
        <v>0.14560000000000001</v>
      </c>
      <c r="R2856" s="15" t="s">
        <v>26</v>
      </c>
      <c r="S2856" s="3">
        <v>6</v>
      </c>
      <c r="T2856" s="30">
        <v>0</v>
      </c>
      <c r="U2856" s="31">
        <v>0</v>
      </c>
      <c r="V2856" s="32">
        <v>1</v>
      </c>
      <c r="W2856" s="82">
        <f t="shared" si="48"/>
        <v>64.683053040103502</v>
      </c>
      <c r="X2856" s="32">
        <v>0</v>
      </c>
      <c r="Y2856" s="31">
        <v>0</v>
      </c>
    </row>
    <row r="2857" spans="1:25" x14ac:dyDescent="0.25">
      <c r="A2857">
        <v>48</v>
      </c>
      <c r="B2857" s="7" t="s">
        <v>1070</v>
      </c>
      <c r="C2857" s="7" t="s">
        <v>1571</v>
      </c>
      <c r="D2857" s="7" t="s">
        <v>367</v>
      </c>
      <c r="O2857">
        <v>48047</v>
      </c>
      <c r="P2857" s="4">
        <v>7093</v>
      </c>
      <c r="Q2857" s="8">
        <v>3.1598694942903753</v>
      </c>
      <c r="R2857" s="15" t="s">
        <v>32</v>
      </c>
      <c r="S2857" s="3">
        <v>6</v>
      </c>
      <c r="T2857" s="30">
        <v>0</v>
      </c>
      <c r="U2857" s="31">
        <v>0</v>
      </c>
      <c r="V2857" s="32">
        <v>2</v>
      </c>
      <c r="W2857" s="82">
        <f t="shared" si="48"/>
        <v>28.196813760045117</v>
      </c>
      <c r="X2857" s="32">
        <v>0</v>
      </c>
      <c r="Y2857" s="31">
        <v>0</v>
      </c>
    </row>
    <row r="2858" spans="1:25" x14ac:dyDescent="0.25">
      <c r="A2858">
        <v>48</v>
      </c>
      <c r="B2858" s="7" t="s">
        <v>1070</v>
      </c>
      <c r="C2858" s="7" t="s">
        <v>1571</v>
      </c>
      <c r="D2858" s="7" t="s">
        <v>1600</v>
      </c>
      <c r="O2858">
        <v>48081</v>
      </c>
      <c r="P2858" s="4">
        <v>3387</v>
      </c>
      <c r="Q2858" s="8">
        <v>0.11067193675889328</v>
      </c>
      <c r="R2858" s="15" t="s">
        <v>26</v>
      </c>
      <c r="S2858" s="3">
        <v>6</v>
      </c>
      <c r="T2858" s="30">
        <v>0</v>
      </c>
      <c r="U2858" s="31">
        <v>0</v>
      </c>
      <c r="V2858" s="32">
        <v>4</v>
      </c>
      <c r="W2858" s="82">
        <f t="shared" si="48"/>
        <v>118.098612341305</v>
      </c>
      <c r="X2858" s="32">
        <v>0</v>
      </c>
      <c r="Y2858" s="31">
        <v>0</v>
      </c>
    </row>
    <row r="2859" spans="1:25" x14ac:dyDescent="0.25">
      <c r="A2859">
        <v>48</v>
      </c>
      <c r="B2859" s="7" t="s">
        <v>1070</v>
      </c>
      <c r="C2859" s="7" t="s">
        <v>1571</v>
      </c>
      <c r="D2859" s="7" t="s">
        <v>1601</v>
      </c>
      <c r="E2859">
        <v>48083</v>
      </c>
      <c r="F2859" s="4">
        <v>7</v>
      </c>
      <c r="G2859" s="4">
        <v>25</v>
      </c>
      <c r="I2859" s="4">
        <v>25</v>
      </c>
      <c r="J2859" s="4">
        <v>499</v>
      </c>
      <c r="K2859" s="4">
        <v>8.4</v>
      </c>
      <c r="L2859" s="5">
        <v>3.1</v>
      </c>
      <c r="N2859" s="5">
        <v>0.86</v>
      </c>
      <c r="O2859">
        <v>48083</v>
      </c>
      <c r="P2859" s="4">
        <v>8175</v>
      </c>
      <c r="Q2859" s="8">
        <v>0.12212779351589551</v>
      </c>
      <c r="R2859" s="15" t="s">
        <v>26</v>
      </c>
      <c r="S2859" s="3">
        <v>6</v>
      </c>
      <c r="T2859" s="30">
        <v>0</v>
      </c>
      <c r="U2859" s="31">
        <v>0</v>
      </c>
      <c r="V2859" s="32">
        <v>3</v>
      </c>
      <c r="W2859" s="82">
        <f t="shared" si="48"/>
        <v>36.697247706422019</v>
      </c>
      <c r="X2859" s="32">
        <v>0</v>
      </c>
      <c r="Y2859" s="31">
        <v>0</v>
      </c>
    </row>
    <row r="2860" spans="1:25" x14ac:dyDescent="0.25">
      <c r="A2860">
        <v>48</v>
      </c>
      <c r="B2860" s="7" t="s">
        <v>1070</v>
      </c>
      <c r="C2860" s="7" t="s">
        <v>1571</v>
      </c>
      <c r="D2860" s="7" t="s">
        <v>1603</v>
      </c>
      <c r="E2860">
        <v>48087</v>
      </c>
      <c r="F2860" s="4">
        <v>5</v>
      </c>
      <c r="G2860" s="4">
        <v>13</v>
      </c>
      <c r="I2860" s="4">
        <v>13</v>
      </c>
      <c r="J2860" s="4">
        <v>107</v>
      </c>
      <c r="K2860" s="4">
        <v>2.2000000000000002</v>
      </c>
      <c r="L2860" s="5">
        <v>2.9</v>
      </c>
      <c r="N2860" s="5">
        <v>0.98</v>
      </c>
      <c r="O2860">
        <v>48087</v>
      </c>
      <c r="P2860" s="4">
        <v>2920</v>
      </c>
      <c r="Q2860" s="8">
        <v>0.14750762970498474</v>
      </c>
      <c r="R2860" s="15" t="s">
        <v>26</v>
      </c>
      <c r="S2860" s="3">
        <v>6</v>
      </c>
      <c r="T2860" s="30">
        <v>0</v>
      </c>
      <c r="U2860" s="31">
        <v>0</v>
      </c>
      <c r="V2860" s="32">
        <v>5</v>
      </c>
      <c r="W2860" s="82">
        <f t="shared" si="48"/>
        <v>171.23287671232876</v>
      </c>
      <c r="X2860" s="32">
        <v>0</v>
      </c>
      <c r="Y2860" s="31">
        <v>0</v>
      </c>
    </row>
    <row r="2861" spans="1:25" x14ac:dyDescent="0.25">
      <c r="A2861">
        <v>48</v>
      </c>
      <c r="B2861" s="7" t="s">
        <v>1070</v>
      </c>
      <c r="C2861" s="7" t="s">
        <v>1571</v>
      </c>
      <c r="D2861" s="7" t="s">
        <v>230</v>
      </c>
      <c r="E2861">
        <v>48089</v>
      </c>
      <c r="F2861" s="4">
        <v>63</v>
      </c>
      <c r="G2861" s="4">
        <v>61</v>
      </c>
      <c r="I2861" s="4">
        <v>61</v>
      </c>
      <c r="J2861" s="4">
        <v>1847</v>
      </c>
      <c r="K2861" s="4">
        <v>19.8</v>
      </c>
      <c r="L2861" s="5">
        <v>3.6750000000000003</v>
      </c>
      <c r="N2861" s="5">
        <v>1.0349999999999999</v>
      </c>
      <c r="O2861">
        <v>48089</v>
      </c>
      <c r="P2861" s="4">
        <v>21493</v>
      </c>
      <c r="Q2861" s="8">
        <v>0.31415019762845847</v>
      </c>
      <c r="R2861" s="15" t="s">
        <v>26</v>
      </c>
      <c r="S2861" s="3">
        <v>6</v>
      </c>
      <c r="T2861" s="30">
        <v>0</v>
      </c>
      <c r="U2861" s="31">
        <v>0</v>
      </c>
      <c r="V2861" s="32">
        <v>36</v>
      </c>
      <c r="W2861" s="82">
        <f t="shared" si="48"/>
        <v>167.49639417484764</v>
      </c>
      <c r="X2861" s="32">
        <v>0</v>
      </c>
      <c r="Y2861" s="31">
        <v>0</v>
      </c>
    </row>
    <row r="2862" spans="1:25" x14ac:dyDescent="0.25">
      <c r="A2862">
        <v>48</v>
      </c>
      <c r="B2862" s="7" t="s">
        <v>1070</v>
      </c>
      <c r="C2862" s="7" t="s">
        <v>1571</v>
      </c>
      <c r="D2862" s="7" t="s">
        <v>659</v>
      </c>
      <c r="E2862">
        <v>48093</v>
      </c>
      <c r="F2862" s="4">
        <v>22</v>
      </c>
      <c r="G2862" s="4">
        <v>25</v>
      </c>
      <c r="I2862" s="4">
        <v>25</v>
      </c>
      <c r="J2862" s="4">
        <v>580</v>
      </c>
      <c r="K2862" s="4">
        <v>7.3</v>
      </c>
      <c r="L2862" s="5">
        <v>3.8</v>
      </c>
      <c r="N2862" s="5">
        <v>0.96</v>
      </c>
      <c r="O2862">
        <v>48093</v>
      </c>
      <c r="P2862" s="4">
        <v>13635</v>
      </c>
      <c r="Q2862" s="8">
        <v>0.18209093007154398</v>
      </c>
      <c r="R2862" s="15" t="s">
        <v>26</v>
      </c>
      <c r="S2862" s="3">
        <v>6</v>
      </c>
      <c r="T2862" s="30">
        <v>1</v>
      </c>
      <c r="U2862" s="31">
        <v>7.3340667400073345</v>
      </c>
      <c r="V2862" s="32">
        <v>14</v>
      </c>
      <c r="W2862" s="82">
        <f t="shared" si="48"/>
        <v>102.67693436010268</v>
      </c>
      <c r="X2862" s="32">
        <v>1</v>
      </c>
      <c r="Y2862" s="31">
        <v>7.3340667400073345</v>
      </c>
    </row>
    <row r="2863" spans="1:25" x14ac:dyDescent="0.25">
      <c r="A2863">
        <v>48</v>
      </c>
      <c r="B2863" s="7" t="s">
        <v>1070</v>
      </c>
      <c r="C2863" s="7" t="s">
        <v>1571</v>
      </c>
      <c r="D2863" s="7" t="s">
        <v>1605</v>
      </c>
      <c r="E2863">
        <v>48095</v>
      </c>
      <c r="F2863" s="4">
        <v>9</v>
      </c>
      <c r="G2863" s="4">
        <v>16</v>
      </c>
      <c r="I2863" s="4">
        <v>16</v>
      </c>
      <c r="J2863" s="4">
        <v>58</v>
      </c>
      <c r="K2863" s="4">
        <v>0.9</v>
      </c>
      <c r="L2863" s="5">
        <v>3.2</v>
      </c>
      <c r="N2863" s="5">
        <v>0.9</v>
      </c>
      <c r="O2863">
        <v>48095</v>
      </c>
      <c r="P2863" s="4">
        <v>2726</v>
      </c>
      <c r="Q2863" s="8">
        <v>0.16723163841807909</v>
      </c>
      <c r="R2863" s="15" t="s">
        <v>26</v>
      </c>
      <c r="S2863" s="3">
        <v>6</v>
      </c>
      <c r="T2863" s="30">
        <v>0</v>
      </c>
      <c r="U2863" s="31">
        <v>0</v>
      </c>
      <c r="V2863" s="32">
        <v>1</v>
      </c>
      <c r="W2863" s="82">
        <f t="shared" si="48"/>
        <v>36.683785766691123</v>
      </c>
      <c r="X2863" s="32">
        <v>0</v>
      </c>
      <c r="Y2863" s="31">
        <v>0</v>
      </c>
    </row>
    <row r="2864" spans="1:25" x14ac:dyDescent="0.25">
      <c r="A2864">
        <v>48</v>
      </c>
      <c r="B2864" s="7" t="s">
        <v>1070</v>
      </c>
      <c r="C2864" s="7" t="s">
        <v>1571</v>
      </c>
      <c r="D2864" s="7" t="s">
        <v>1608</v>
      </c>
      <c r="O2864">
        <v>48101</v>
      </c>
      <c r="P2864" s="4">
        <v>1398</v>
      </c>
      <c r="Q2864" s="8">
        <v>0.18181818181818182</v>
      </c>
      <c r="R2864" s="15" t="s">
        <v>26</v>
      </c>
      <c r="S2864" s="3">
        <v>6</v>
      </c>
      <c r="T2864" s="30">
        <v>1</v>
      </c>
      <c r="U2864" s="31">
        <v>71.530758226037193</v>
      </c>
      <c r="V2864" s="32">
        <v>4</v>
      </c>
      <c r="W2864" s="82">
        <f t="shared" si="48"/>
        <v>286.12303290414877</v>
      </c>
      <c r="X2864" s="32">
        <v>1</v>
      </c>
      <c r="Y2864" s="31">
        <v>71.530758226037193</v>
      </c>
    </row>
    <row r="2865" spans="1:25" x14ac:dyDescent="0.25">
      <c r="A2865">
        <v>48</v>
      </c>
      <c r="B2865" s="7" t="s">
        <v>1070</v>
      </c>
      <c r="C2865" s="7" t="s">
        <v>1571</v>
      </c>
      <c r="D2865" s="7" t="s">
        <v>1609</v>
      </c>
      <c r="E2865">
        <v>48103</v>
      </c>
      <c r="F2865" s="4">
        <v>3</v>
      </c>
      <c r="G2865" s="4">
        <v>25</v>
      </c>
      <c r="I2865" s="4">
        <v>25</v>
      </c>
      <c r="J2865" s="4">
        <v>70</v>
      </c>
      <c r="K2865" s="4">
        <v>1.8</v>
      </c>
      <c r="L2865" s="5">
        <v>4</v>
      </c>
      <c r="N2865" s="5">
        <v>0.93</v>
      </c>
      <c r="O2865">
        <v>48103</v>
      </c>
      <c r="P2865" s="4">
        <v>4797</v>
      </c>
      <c r="Q2865" s="8">
        <v>0.28503336510962823</v>
      </c>
      <c r="R2865" s="15" t="s">
        <v>26</v>
      </c>
      <c r="S2865" s="3">
        <v>6</v>
      </c>
      <c r="T2865" s="30">
        <v>1</v>
      </c>
      <c r="U2865" s="31">
        <v>20.846362309776943</v>
      </c>
      <c r="V2865" s="32">
        <v>39</v>
      </c>
      <c r="W2865" s="82">
        <f t="shared" si="48"/>
        <v>813.00813008130092</v>
      </c>
      <c r="X2865" s="32">
        <v>5</v>
      </c>
      <c r="Y2865" s="31">
        <v>104.23181154888472</v>
      </c>
    </row>
    <row r="2866" spans="1:25" x14ac:dyDescent="0.25">
      <c r="A2866">
        <v>48</v>
      </c>
      <c r="B2866" s="7" t="s">
        <v>1070</v>
      </c>
      <c r="C2866" s="7" t="s">
        <v>1571</v>
      </c>
      <c r="D2866" s="7" t="s">
        <v>1549</v>
      </c>
      <c r="O2866">
        <v>48105</v>
      </c>
      <c r="P2866" s="4">
        <v>3464</v>
      </c>
      <c r="Q2866" s="8">
        <v>0.37959183673469388</v>
      </c>
      <c r="R2866" s="15" t="s">
        <v>26</v>
      </c>
      <c r="S2866" s="3">
        <v>6</v>
      </c>
      <c r="T2866" s="30">
        <v>0</v>
      </c>
      <c r="U2866" s="31">
        <v>0</v>
      </c>
      <c r="V2866" s="32">
        <v>5</v>
      </c>
      <c r="W2866" s="82">
        <f t="shared" si="48"/>
        <v>144.34180138568129</v>
      </c>
      <c r="X2866" s="32">
        <v>0</v>
      </c>
      <c r="Y2866" s="31">
        <v>0</v>
      </c>
    </row>
    <row r="2867" spans="1:25" x14ac:dyDescent="0.25">
      <c r="A2867">
        <v>48</v>
      </c>
      <c r="B2867" s="7" t="s">
        <v>1070</v>
      </c>
      <c r="C2867" s="7" t="s">
        <v>1571</v>
      </c>
      <c r="D2867" s="7" t="s">
        <v>1611</v>
      </c>
      <c r="E2867">
        <v>48109</v>
      </c>
      <c r="F2867" s="4">
        <v>8</v>
      </c>
      <c r="G2867" s="4">
        <v>14</v>
      </c>
      <c r="I2867" s="4">
        <v>14</v>
      </c>
      <c r="J2867" s="4">
        <v>113</v>
      </c>
      <c r="K2867" s="4">
        <v>2.9</v>
      </c>
      <c r="L2867" s="5">
        <v>4.0999999999999996</v>
      </c>
      <c r="N2867" s="5">
        <v>0.95</v>
      </c>
      <c r="O2867">
        <v>48109</v>
      </c>
      <c r="P2867" s="4">
        <v>2171</v>
      </c>
      <c r="Q2867" s="8">
        <v>1.6214285714285714</v>
      </c>
      <c r="R2867" s="15" t="s">
        <v>32</v>
      </c>
      <c r="S2867" s="3">
        <v>6</v>
      </c>
      <c r="T2867" s="30">
        <v>0</v>
      </c>
      <c r="U2867" s="31">
        <v>0</v>
      </c>
      <c r="V2867" s="32">
        <v>0</v>
      </c>
      <c r="W2867" s="82">
        <f t="shared" si="48"/>
        <v>0</v>
      </c>
      <c r="X2867" s="32">
        <v>0</v>
      </c>
      <c r="Y2867" s="31">
        <v>0</v>
      </c>
    </row>
    <row r="2868" spans="1:25" x14ac:dyDescent="0.25">
      <c r="A2868">
        <v>48</v>
      </c>
      <c r="B2868" s="7" t="s">
        <v>1070</v>
      </c>
      <c r="C2868" s="7" t="s">
        <v>1571</v>
      </c>
      <c r="D2868" s="7" t="s">
        <v>1612</v>
      </c>
      <c r="E2868">
        <v>48111</v>
      </c>
      <c r="F2868" s="4">
        <v>15</v>
      </c>
      <c r="G2868" s="4">
        <v>21</v>
      </c>
      <c r="I2868" s="4">
        <v>21</v>
      </c>
      <c r="J2868" s="4">
        <v>343</v>
      </c>
      <c r="K2868" s="4">
        <v>5.5</v>
      </c>
      <c r="L2868" s="5">
        <v>3.6</v>
      </c>
      <c r="N2868" s="5">
        <v>0.97</v>
      </c>
      <c r="O2868">
        <v>48111</v>
      </c>
      <c r="P2868" s="4">
        <v>7287</v>
      </c>
      <c r="Q2868" s="8">
        <v>0.17605075337034101</v>
      </c>
      <c r="R2868" s="15" t="s">
        <v>26</v>
      </c>
      <c r="S2868" s="3">
        <v>6</v>
      </c>
      <c r="T2868" s="30">
        <v>0</v>
      </c>
      <c r="U2868" s="31">
        <v>0</v>
      </c>
      <c r="V2868" s="32">
        <v>36</v>
      </c>
      <c r="W2868" s="82">
        <f t="shared" si="48"/>
        <v>494.0304652120214</v>
      </c>
      <c r="X2868" s="32">
        <v>0</v>
      </c>
      <c r="Y2868" s="31">
        <v>0</v>
      </c>
    </row>
    <row r="2869" spans="1:25" x14ac:dyDescent="0.25">
      <c r="A2869">
        <v>48</v>
      </c>
      <c r="B2869" s="7" t="s">
        <v>1070</v>
      </c>
      <c r="C2869" s="7" t="s">
        <v>1571</v>
      </c>
      <c r="D2869" s="7" t="s">
        <v>247</v>
      </c>
      <c r="O2869">
        <v>48119</v>
      </c>
      <c r="P2869" s="4">
        <v>5331</v>
      </c>
      <c r="Q2869" s="8">
        <v>0.2178649237472767</v>
      </c>
      <c r="R2869" s="15" t="s">
        <v>26</v>
      </c>
      <c r="S2869" s="3">
        <v>6</v>
      </c>
      <c r="T2869" s="30">
        <v>0</v>
      </c>
      <c r="U2869" s="31">
        <v>0</v>
      </c>
      <c r="V2869" s="32">
        <v>2</v>
      </c>
      <c r="W2869" s="82">
        <f t="shared" si="48"/>
        <v>37.516413430876007</v>
      </c>
      <c r="X2869" s="32">
        <v>0</v>
      </c>
      <c r="Y2869" s="31">
        <v>0</v>
      </c>
    </row>
    <row r="2870" spans="1:25" x14ac:dyDescent="0.25">
      <c r="A2870">
        <v>48</v>
      </c>
      <c r="B2870" s="7" t="s">
        <v>1070</v>
      </c>
      <c r="C2870" s="7" t="s">
        <v>1571</v>
      </c>
      <c r="D2870" s="7" t="s">
        <v>1615</v>
      </c>
      <c r="E2870">
        <v>48123</v>
      </c>
      <c r="F2870" s="4">
        <v>50</v>
      </c>
      <c r="G2870" s="4">
        <v>44</v>
      </c>
      <c r="I2870" s="4">
        <v>44</v>
      </c>
      <c r="J2870" s="4">
        <v>909</v>
      </c>
      <c r="K2870" s="4">
        <v>7.9</v>
      </c>
      <c r="L2870" s="5">
        <v>3.5</v>
      </c>
      <c r="N2870" s="5">
        <v>1.22</v>
      </c>
      <c r="O2870">
        <v>48123</v>
      </c>
      <c r="P2870" s="4">
        <v>20160</v>
      </c>
      <c r="Q2870" s="8">
        <v>0.21072658090233737</v>
      </c>
      <c r="R2870" s="15" t="s">
        <v>26</v>
      </c>
      <c r="S2870" s="3">
        <v>6</v>
      </c>
      <c r="T2870" s="30">
        <v>1</v>
      </c>
      <c r="U2870" s="31">
        <v>4.9603174603174605</v>
      </c>
      <c r="V2870" s="32">
        <v>31</v>
      </c>
      <c r="W2870" s="82">
        <f t="shared" si="48"/>
        <v>153.76984126984127</v>
      </c>
      <c r="X2870" s="32">
        <v>1</v>
      </c>
      <c r="Y2870" s="31">
        <v>4.9603174603174605</v>
      </c>
    </row>
    <row r="2871" spans="1:25" x14ac:dyDescent="0.25">
      <c r="A2871">
        <v>48</v>
      </c>
      <c r="B2871" s="7" t="s">
        <v>1070</v>
      </c>
      <c r="C2871" s="7" t="s">
        <v>1571</v>
      </c>
      <c r="D2871" s="7" t="s">
        <v>1616</v>
      </c>
      <c r="O2871">
        <v>48125</v>
      </c>
      <c r="P2871" s="4">
        <v>2211</v>
      </c>
      <c r="Q2871" s="8">
        <v>0.1695364238410596</v>
      </c>
      <c r="R2871" s="15" t="s">
        <v>26</v>
      </c>
      <c r="S2871" s="3">
        <v>6</v>
      </c>
      <c r="T2871" s="30">
        <v>0</v>
      </c>
      <c r="U2871" s="31">
        <v>0</v>
      </c>
      <c r="V2871" s="32">
        <v>2</v>
      </c>
      <c r="W2871" s="82">
        <f t="shared" si="48"/>
        <v>90.456806874717316</v>
      </c>
      <c r="X2871" s="32">
        <v>0</v>
      </c>
      <c r="Y2871" s="31">
        <v>0</v>
      </c>
    </row>
    <row r="2872" spans="1:25" x14ac:dyDescent="0.25">
      <c r="A2872">
        <v>48</v>
      </c>
      <c r="B2872" s="7" t="s">
        <v>1070</v>
      </c>
      <c r="C2872" s="7" t="s">
        <v>1571</v>
      </c>
      <c r="D2872" s="7" t="s">
        <v>1617</v>
      </c>
      <c r="E2872">
        <v>48127</v>
      </c>
      <c r="F2872" s="4">
        <v>26</v>
      </c>
      <c r="I2872" s="4">
        <v>25</v>
      </c>
      <c r="J2872" s="4">
        <v>503</v>
      </c>
      <c r="K2872" s="4">
        <v>6.3</v>
      </c>
      <c r="L2872" s="5">
        <v>5.0999999999999996</v>
      </c>
      <c r="N2872" s="5">
        <v>0.89</v>
      </c>
      <c r="O2872">
        <v>48127</v>
      </c>
      <c r="P2872" s="4">
        <v>10124</v>
      </c>
      <c r="Q2872" s="8">
        <v>2.231006160164271</v>
      </c>
      <c r="R2872" s="15" t="s">
        <v>32</v>
      </c>
      <c r="S2872" s="3">
        <v>6</v>
      </c>
      <c r="T2872" s="30">
        <v>0</v>
      </c>
      <c r="U2872" s="31">
        <v>0</v>
      </c>
      <c r="V2872" s="32">
        <v>1</v>
      </c>
      <c r="W2872" s="82">
        <f t="shared" si="48"/>
        <v>9.8775187672856575</v>
      </c>
      <c r="X2872" s="32">
        <v>0</v>
      </c>
      <c r="Y2872" s="31">
        <v>0</v>
      </c>
    </row>
    <row r="2873" spans="1:25" x14ac:dyDescent="0.25">
      <c r="A2873">
        <v>48</v>
      </c>
      <c r="B2873" s="7" t="s">
        <v>1070</v>
      </c>
      <c r="C2873" s="7" t="s">
        <v>1571</v>
      </c>
      <c r="D2873" s="7" t="s">
        <v>1618</v>
      </c>
      <c r="O2873">
        <v>48129</v>
      </c>
      <c r="P2873" s="4">
        <v>3278</v>
      </c>
      <c r="Q2873" s="8">
        <v>0.15591836734693879</v>
      </c>
      <c r="R2873" s="15" t="s">
        <v>26</v>
      </c>
      <c r="S2873" s="3">
        <v>6</v>
      </c>
      <c r="T2873" s="30">
        <v>0</v>
      </c>
      <c r="U2873" s="31">
        <v>0</v>
      </c>
      <c r="V2873" s="32">
        <v>28</v>
      </c>
      <c r="W2873" s="82">
        <f t="shared" si="48"/>
        <v>854.17937766931061</v>
      </c>
      <c r="X2873" s="32">
        <v>0</v>
      </c>
      <c r="Y2873" s="31">
        <v>0</v>
      </c>
    </row>
    <row r="2874" spans="1:25" x14ac:dyDescent="0.25">
      <c r="A2874">
        <v>48</v>
      </c>
      <c r="B2874" s="7" t="s">
        <v>1070</v>
      </c>
      <c r="C2874" s="7" t="s">
        <v>1571</v>
      </c>
      <c r="D2874" s="7" t="s">
        <v>317</v>
      </c>
      <c r="O2874">
        <v>48131</v>
      </c>
      <c r="P2874" s="4">
        <v>11157</v>
      </c>
      <c r="Q2874" s="8">
        <v>2.1147416413373858</v>
      </c>
      <c r="R2874" s="15" t="s">
        <v>32</v>
      </c>
      <c r="S2874" s="3">
        <v>6</v>
      </c>
      <c r="T2874" s="30">
        <v>0</v>
      </c>
      <c r="U2874" s="31">
        <v>0</v>
      </c>
      <c r="V2874" s="32">
        <v>5</v>
      </c>
      <c r="W2874" s="82">
        <f t="shared" si="48"/>
        <v>44.814914403513491</v>
      </c>
      <c r="X2874" s="32">
        <v>0</v>
      </c>
      <c r="Y2874" s="31">
        <v>0</v>
      </c>
    </row>
    <row r="2875" spans="1:25" x14ac:dyDescent="0.25">
      <c r="A2875">
        <v>48</v>
      </c>
      <c r="B2875" s="7" t="s">
        <v>1070</v>
      </c>
      <c r="C2875" s="7" t="s">
        <v>1571</v>
      </c>
      <c r="D2875" s="7" t="s">
        <v>1619</v>
      </c>
      <c r="E2875">
        <v>48133</v>
      </c>
      <c r="F2875" s="4">
        <v>38</v>
      </c>
      <c r="G2875" s="4">
        <v>36</v>
      </c>
      <c r="I2875" s="4">
        <v>36</v>
      </c>
      <c r="J2875" s="4">
        <v>559</v>
      </c>
      <c r="K2875" s="4">
        <v>8.9</v>
      </c>
      <c r="L2875" s="5">
        <v>5.8</v>
      </c>
      <c r="N2875" s="5">
        <v>1.17</v>
      </c>
      <c r="O2875">
        <v>48133</v>
      </c>
      <c r="P2875" s="4">
        <v>18360</v>
      </c>
      <c r="Q2875" s="8">
        <v>0.12909665613042756</v>
      </c>
      <c r="R2875" s="15" t="s">
        <v>26</v>
      </c>
      <c r="S2875" s="3">
        <v>6</v>
      </c>
      <c r="T2875" s="30">
        <v>0</v>
      </c>
      <c r="U2875" s="31">
        <v>0</v>
      </c>
      <c r="V2875" s="32">
        <v>7</v>
      </c>
      <c r="W2875" s="82">
        <f t="shared" si="48"/>
        <v>38.126361655773415</v>
      </c>
      <c r="X2875" s="32">
        <v>0</v>
      </c>
      <c r="Y2875" s="31">
        <v>0</v>
      </c>
    </row>
    <row r="2876" spans="1:25" x14ac:dyDescent="0.25">
      <c r="A2876">
        <v>48</v>
      </c>
      <c r="B2876" s="7" t="s">
        <v>1070</v>
      </c>
      <c r="C2876" s="7" t="s">
        <v>1571</v>
      </c>
      <c r="D2876" s="7" t="s">
        <v>519</v>
      </c>
      <c r="O2876">
        <v>48137</v>
      </c>
      <c r="P2876" s="4">
        <v>1932</v>
      </c>
      <c r="Q2876" s="8">
        <v>0.40616621983914208</v>
      </c>
      <c r="R2876" s="15" t="s">
        <v>26</v>
      </c>
      <c r="S2876" s="3">
        <v>6</v>
      </c>
      <c r="T2876" s="30">
        <v>0</v>
      </c>
      <c r="U2876" s="31">
        <v>0</v>
      </c>
      <c r="V2876" s="32">
        <v>0</v>
      </c>
      <c r="W2876" s="82">
        <f t="shared" si="48"/>
        <v>0</v>
      </c>
      <c r="X2876" s="32">
        <v>0</v>
      </c>
      <c r="Y2876" s="31">
        <v>0</v>
      </c>
    </row>
    <row r="2877" spans="1:25" x14ac:dyDescent="0.25">
      <c r="A2877">
        <v>48</v>
      </c>
      <c r="B2877" s="7" t="s">
        <v>1070</v>
      </c>
      <c r="C2877" s="7" t="s">
        <v>1571</v>
      </c>
      <c r="D2877" s="7" t="s">
        <v>397</v>
      </c>
      <c r="E2877">
        <v>48147</v>
      </c>
      <c r="F2877" s="4">
        <v>21</v>
      </c>
      <c r="G2877" s="4">
        <v>25</v>
      </c>
      <c r="H2877" s="4">
        <v>2</v>
      </c>
      <c r="I2877" s="4">
        <v>25</v>
      </c>
      <c r="J2877" s="4">
        <v>510</v>
      </c>
      <c r="K2877" s="4">
        <v>12.4</v>
      </c>
      <c r="L2877" s="5">
        <v>3.4</v>
      </c>
      <c r="M2877" s="5">
        <v>1</v>
      </c>
      <c r="N2877" s="5">
        <v>1.07</v>
      </c>
      <c r="O2877">
        <v>48147</v>
      </c>
      <c r="P2877" s="4">
        <v>35514</v>
      </c>
      <c r="Q2877" s="8">
        <v>0.22329283619606199</v>
      </c>
      <c r="R2877" s="15" t="s">
        <v>26</v>
      </c>
      <c r="S2877" s="3">
        <v>6</v>
      </c>
      <c r="T2877" s="30">
        <v>2</v>
      </c>
      <c r="U2877" s="31">
        <v>5.631581911358901</v>
      </c>
      <c r="V2877" s="32">
        <v>55</v>
      </c>
      <c r="W2877" s="82">
        <f t="shared" si="48"/>
        <v>154.86850256236977</v>
      </c>
      <c r="X2877" s="32">
        <v>6</v>
      </c>
      <c r="Y2877" s="31">
        <v>16.894745734076704</v>
      </c>
    </row>
    <row r="2878" spans="1:25" x14ac:dyDescent="0.25">
      <c r="A2878">
        <v>48</v>
      </c>
      <c r="B2878" s="7" t="s">
        <v>1070</v>
      </c>
      <c r="C2878" s="7" t="s">
        <v>1571</v>
      </c>
      <c r="D2878" s="7" t="s">
        <v>55</v>
      </c>
      <c r="E2878">
        <v>48149</v>
      </c>
      <c r="F2878" s="4">
        <v>94</v>
      </c>
      <c r="G2878" s="4">
        <v>38</v>
      </c>
      <c r="I2878" s="4">
        <v>38</v>
      </c>
      <c r="J2878" s="4">
        <v>967</v>
      </c>
      <c r="K2878" s="4">
        <v>10.1</v>
      </c>
      <c r="L2878" s="5">
        <v>3.8</v>
      </c>
      <c r="N2878" s="5">
        <v>1.48</v>
      </c>
      <c r="O2878">
        <v>48149</v>
      </c>
      <c r="P2878" s="4">
        <v>25346</v>
      </c>
      <c r="Q2878" s="8">
        <v>0.24522475122955506</v>
      </c>
      <c r="R2878" s="15" t="s">
        <v>26</v>
      </c>
      <c r="S2878" s="3">
        <v>6</v>
      </c>
      <c r="T2878" s="30">
        <v>2</v>
      </c>
      <c r="U2878" s="31">
        <v>7.8907914463820719</v>
      </c>
      <c r="V2878" s="32">
        <v>45</v>
      </c>
      <c r="W2878" s="82">
        <f t="shared" si="48"/>
        <v>177.54280754359661</v>
      </c>
      <c r="X2878" s="32">
        <v>2</v>
      </c>
      <c r="Y2878" s="31">
        <v>7.8907914463820719</v>
      </c>
    </row>
    <row r="2879" spans="1:25" x14ac:dyDescent="0.25">
      <c r="A2879">
        <v>48</v>
      </c>
      <c r="B2879" s="7" t="s">
        <v>1070</v>
      </c>
      <c r="C2879" s="7" t="s">
        <v>1571</v>
      </c>
      <c r="D2879" s="7" t="s">
        <v>1623</v>
      </c>
      <c r="E2879">
        <v>48151</v>
      </c>
      <c r="F2879" s="4">
        <v>7</v>
      </c>
      <c r="G2879" s="4">
        <v>14</v>
      </c>
      <c r="I2879" s="4">
        <v>14</v>
      </c>
      <c r="J2879" s="4">
        <v>45</v>
      </c>
      <c r="K2879" s="4">
        <v>1.6</v>
      </c>
      <c r="L2879" s="5">
        <v>2.5</v>
      </c>
      <c r="N2879" s="5">
        <v>1</v>
      </c>
      <c r="O2879">
        <v>48151</v>
      </c>
      <c r="P2879" s="4">
        <v>3830</v>
      </c>
      <c r="Q2879" s="8">
        <v>0.31857707509881422</v>
      </c>
      <c r="R2879" s="15" t="s">
        <v>26</v>
      </c>
      <c r="S2879" s="3">
        <v>6</v>
      </c>
      <c r="T2879" s="30">
        <v>1</v>
      </c>
      <c r="U2879" s="31">
        <v>26.109660574412533</v>
      </c>
      <c r="V2879" s="32">
        <v>2</v>
      </c>
      <c r="W2879" s="82">
        <f t="shared" si="48"/>
        <v>52.219321148825067</v>
      </c>
      <c r="X2879" s="32">
        <v>1</v>
      </c>
      <c r="Y2879" s="31">
        <v>26.109660574412533</v>
      </c>
    </row>
    <row r="2880" spans="1:25" x14ac:dyDescent="0.25">
      <c r="A2880">
        <v>48</v>
      </c>
      <c r="B2880" s="7" t="s">
        <v>1070</v>
      </c>
      <c r="C2880" s="7" t="s">
        <v>1571</v>
      </c>
      <c r="D2880" s="7" t="s">
        <v>398</v>
      </c>
      <c r="E2880">
        <v>48153</v>
      </c>
      <c r="F2880" s="4">
        <v>11</v>
      </c>
      <c r="G2880" s="4">
        <v>25</v>
      </c>
      <c r="I2880" s="4">
        <v>25</v>
      </c>
      <c r="J2880" s="4">
        <v>228</v>
      </c>
      <c r="K2880" s="4">
        <v>3.2</v>
      </c>
      <c r="L2880" s="5">
        <v>3.6</v>
      </c>
      <c r="N2880" s="5">
        <v>0.99</v>
      </c>
      <c r="O2880">
        <v>48153</v>
      </c>
      <c r="P2880" s="4">
        <v>5712</v>
      </c>
      <c r="Q2880" s="8">
        <v>0.29511533242876525</v>
      </c>
      <c r="R2880" s="15" t="s">
        <v>26</v>
      </c>
      <c r="S2880" s="3">
        <v>6</v>
      </c>
      <c r="T2880" s="30">
        <v>0</v>
      </c>
      <c r="U2880" s="31">
        <v>0</v>
      </c>
      <c r="V2880" s="32">
        <v>16</v>
      </c>
      <c r="W2880" s="82">
        <f t="shared" si="48"/>
        <v>280.1120448179272</v>
      </c>
      <c r="X2880" s="32">
        <v>0</v>
      </c>
      <c r="Y2880" s="31">
        <v>0</v>
      </c>
    </row>
    <row r="2881" spans="1:25" x14ac:dyDescent="0.25">
      <c r="A2881">
        <v>48</v>
      </c>
      <c r="B2881" s="7" t="s">
        <v>1070</v>
      </c>
      <c r="C2881" s="7" t="s">
        <v>1571</v>
      </c>
      <c r="D2881" s="7" t="s">
        <v>1624</v>
      </c>
      <c r="O2881">
        <v>48155</v>
      </c>
      <c r="P2881" s="4">
        <v>1155</v>
      </c>
      <c r="Q2881" s="8">
        <v>0.29503916449086159</v>
      </c>
      <c r="R2881" s="15" t="s">
        <v>26</v>
      </c>
      <c r="S2881" s="3">
        <v>6</v>
      </c>
      <c r="T2881" s="30">
        <v>0</v>
      </c>
      <c r="U2881" s="31">
        <v>0</v>
      </c>
      <c r="V2881" s="32">
        <v>0</v>
      </c>
      <c r="W2881" s="82">
        <f t="shared" si="48"/>
        <v>0</v>
      </c>
      <c r="X2881" s="32">
        <v>0</v>
      </c>
      <c r="Y2881" s="31">
        <v>0</v>
      </c>
    </row>
    <row r="2882" spans="1:25" x14ac:dyDescent="0.25">
      <c r="A2882">
        <v>48</v>
      </c>
      <c r="B2882" s="7" t="s">
        <v>1070</v>
      </c>
      <c r="C2882" s="7" t="s">
        <v>1571</v>
      </c>
      <c r="D2882" s="7" t="s">
        <v>56</v>
      </c>
      <c r="E2882">
        <v>48159</v>
      </c>
      <c r="J2882" s="4">
        <v>491</v>
      </c>
      <c r="K2882" s="4">
        <v>4.7</v>
      </c>
      <c r="L2882" s="5">
        <v>3.5</v>
      </c>
      <c r="O2882">
        <v>48159</v>
      </c>
      <c r="P2882" s="4">
        <v>10725</v>
      </c>
      <c r="Q2882" s="8">
        <v>0.18549511854951187</v>
      </c>
      <c r="R2882" s="15" t="s">
        <v>26</v>
      </c>
      <c r="S2882" s="3">
        <v>6</v>
      </c>
      <c r="T2882" s="30">
        <v>0</v>
      </c>
      <c r="U2882" s="31">
        <v>0</v>
      </c>
      <c r="V2882" s="32">
        <v>27</v>
      </c>
      <c r="W2882" s="82">
        <f t="shared" si="48"/>
        <v>251.74825174825176</v>
      </c>
      <c r="X2882" s="32">
        <v>0</v>
      </c>
      <c r="Y2882" s="31">
        <v>0</v>
      </c>
    </row>
    <row r="2883" spans="1:25" x14ac:dyDescent="0.25">
      <c r="A2883">
        <v>48</v>
      </c>
      <c r="B2883" s="7" t="s">
        <v>1070</v>
      </c>
      <c r="C2883" s="7" t="s">
        <v>1571</v>
      </c>
      <c r="D2883" s="7" t="s">
        <v>1626</v>
      </c>
      <c r="E2883">
        <v>48161</v>
      </c>
      <c r="F2883" s="4">
        <v>21</v>
      </c>
      <c r="G2883" s="4">
        <v>37</v>
      </c>
      <c r="I2883" s="4">
        <v>37</v>
      </c>
      <c r="J2883" s="4">
        <v>330</v>
      </c>
      <c r="K2883" s="4">
        <v>2.8</v>
      </c>
      <c r="L2883" s="5">
        <v>3.1</v>
      </c>
      <c r="N2883" s="5">
        <v>0.92</v>
      </c>
      <c r="O2883">
        <v>48161</v>
      </c>
      <c r="P2883" s="4">
        <v>19717</v>
      </c>
      <c r="Q2883" s="8">
        <v>0.24410886159973449</v>
      </c>
      <c r="R2883" s="15" t="s">
        <v>26</v>
      </c>
      <c r="S2883" s="3">
        <v>6</v>
      </c>
      <c r="T2883" s="30">
        <v>0</v>
      </c>
      <c r="U2883" s="31">
        <v>0</v>
      </c>
      <c r="V2883" s="32">
        <v>17</v>
      </c>
      <c r="W2883" s="82">
        <f t="shared" ref="W2883:W2946" si="49">V2883/P2883*100000</f>
        <v>86.220013186590251</v>
      </c>
      <c r="X2883" s="32">
        <v>0</v>
      </c>
      <c r="Y2883" s="31">
        <v>0</v>
      </c>
    </row>
    <row r="2884" spans="1:25" x14ac:dyDescent="0.25">
      <c r="A2884">
        <v>48</v>
      </c>
      <c r="B2884" s="7" t="s">
        <v>1070</v>
      </c>
      <c r="C2884" s="7" t="s">
        <v>1571</v>
      </c>
      <c r="D2884" s="7" t="s">
        <v>1627</v>
      </c>
      <c r="E2884">
        <v>48163</v>
      </c>
      <c r="F2884" s="4">
        <v>26</v>
      </c>
      <c r="I2884" s="4">
        <v>24</v>
      </c>
      <c r="J2884" s="4">
        <v>347</v>
      </c>
      <c r="K2884" s="4">
        <v>4.9000000000000004</v>
      </c>
      <c r="L2884" s="5">
        <v>4.3</v>
      </c>
      <c r="M2884" s="5">
        <v>0.69</v>
      </c>
      <c r="N2884" s="5">
        <v>0.94</v>
      </c>
      <c r="O2884">
        <v>48163</v>
      </c>
      <c r="P2884" s="4">
        <v>20306</v>
      </c>
      <c r="Q2884" s="8">
        <v>1.3168103448275863</v>
      </c>
      <c r="R2884" s="15" t="s">
        <v>32</v>
      </c>
      <c r="S2884" s="3">
        <v>6</v>
      </c>
      <c r="T2884" s="30">
        <v>0</v>
      </c>
      <c r="U2884" s="31">
        <v>0</v>
      </c>
      <c r="V2884" s="32">
        <v>79</v>
      </c>
      <c r="W2884" s="82">
        <f t="shared" si="49"/>
        <v>389.0475721461637</v>
      </c>
      <c r="X2884" s="32">
        <v>0</v>
      </c>
      <c r="Y2884" s="31">
        <v>0</v>
      </c>
    </row>
    <row r="2885" spans="1:25" x14ac:dyDescent="0.25">
      <c r="A2885">
        <v>48</v>
      </c>
      <c r="B2885" s="7" t="s">
        <v>1070</v>
      </c>
      <c r="C2885" s="7" t="s">
        <v>1571</v>
      </c>
      <c r="D2885" s="7" t="s">
        <v>1628</v>
      </c>
      <c r="E2885">
        <v>48165</v>
      </c>
      <c r="F2885" s="4">
        <v>18</v>
      </c>
      <c r="G2885" s="4">
        <v>25</v>
      </c>
      <c r="I2885" s="4">
        <v>25</v>
      </c>
      <c r="J2885" s="4">
        <v>823</v>
      </c>
      <c r="K2885" s="4">
        <v>9.6</v>
      </c>
      <c r="L2885" s="5">
        <v>3</v>
      </c>
      <c r="N2885" s="5">
        <v>0.99</v>
      </c>
      <c r="O2885">
        <v>48165</v>
      </c>
      <c r="P2885" s="4">
        <v>21492</v>
      </c>
      <c r="Q2885" s="8">
        <v>0.15280266188891733</v>
      </c>
      <c r="R2885" s="15" t="s">
        <v>26</v>
      </c>
      <c r="S2885" s="3">
        <v>6</v>
      </c>
      <c r="T2885" s="30">
        <v>0</v>
      </c>
      <c r="U2885" s="31">
        <v>0</v>
      </c>
      <c r="V2885" s="32">
        <v>14</v>
      </c>
      <c r="W2885" s="82">
        <f t="shared" si="49"/>
        <v>65.140517401823942</v>
      </c>
      <c r="X2885" s="32">
        <v>0</v>
      </c>
      <c r="Y2885" s="31">
        <v>0</v>
      </c>
    </row>
    <row r="2886" spans="1:25" x14ac:dyDescent="0.25">
      <c r="A2886">
        <v>48</v>
      </c>
      <c r="B2886" s="7" t="s">
        <v>1070</v>
      </c>
      <c r="C2886" s="7" t="s">
        <v>1571</v>
      </c>
      <c r="D2886" s="7" t="s">
        <v>1630</v>
      </c>
      <c r="O2886">
        <v>48169</v>
      </c>
      <c r="P2886" s="4">
        <v>6229</v>
      </c>
      <c r="Q2886" s="8">
        <v>0.18775510204081633</v>
      </c>
      <c r="R2886" s="15" t="s">
        <v>26</v>
      </c>
      <c r="S2886" s="3">
        <v>6</v>
      </c>
      <c r="T2886" s="30">
        <v>0</v>
      </c>
      <c r="U2886" s="31">
        <v>0</v>
      </c>
      <c r="V2886" s="32">
        <v>7</v>
      </c>
      <c r="W2886" s="82">
        <f t="shared" si="49"/>
        <v>112.37758869802536</v>
      </c>
      <c r="X2886" s="32">
        <v>0</v>
      </c>
      <c r="Y2886" s="31">
        <v>0</v>
      </c>
    </row>
    <row r="2887" spans="1:25" x14ac:dyDescent="0.25">
      <c r="A2887">
        <v>48</v>
      </c>
      <c r="B2887" s="7" t="s">
        <v>1070</v>
      </c>
      <c r="C2887" s="7" t="s">
        <v>1571</v>
      </c>
      <c r="D2887" s="7" t="s">
        <v>1634</v>
      </c>
      <c r="E2887">
        <v>48177</v>
      </c>
      <c r="F2887" s="4">
        <v>36</v>
      </c>
      <c r="G2887" s="4">
        <v>34</v>
      </c>
      <c r="I2887" s="4">
        <v>34</v>
      </c>
      <c r="J2887" s="4">
        <v>756</v>
      </c>
      <c r="K2887" s="4">
        <v>5.6</v>
      </c>
      <c r="L2887" s="5">
        <v>3</v>
      </c>
      <c r="N2887" s="5">
        <v>1.41</v>
      </c>
      <c r="O2887">
        <v>48177</v>
      </c>
      <c r="P2887" s="4">
        <v>20837</v>
      </c>
      <c r="Q2887" s="8">
        <v>0.34248964464791803</v>
      </c>
      <c r="R2887" s="15" t="s">
        <v>26</v>
      </c>
      <c r="S2887" s="3">
        <v>6</v>
      </c>
      <c r="T2887" s="30">
        <v>2</v>
      </c>
      <c r="U2887" s="31">
        <v>9.598310697317272</v>
      </c>
      <c r="V2887" s="32">
        <v>169</v>
      </c>
      <c r="W2887" s="82">
        <f t="shared" si="49"/>
        <v>811.05725392330953</v>
      </c>
      <c r="X2887" s="32">
        <v>4</v>
      </c>
      <c r="Y2887" s="31">
        <v>19.196621394634544</v>
      </c>
    </row>
    <row r="2888" spans="1:25" x14ac:dyDescent="0.25">
      <c r="A2888">
        <v>48</v>
      </c>
      <c r="B2888" s="7" t="s">
        <v>1070</v>
      </c>
      <c r="C2888" s="7" t="s">
        <v>1571</v>
      </c>
      <c r="D2888" s="7" t="s">
        <v>1636</v>
      </c>
      <c r="E2888">
        <v>48185</v>
      </c>
      <c r="F2888" s="4">
        <v>6</v>
      </c>
      <c r="G2888" s="4">
        <v>18</v>
      </c>
      <c r="I2888" s="4">
        <v>18</v>
      </c>
      <c r="J2888" s="4">
        <v>40</v>
      </c>
      <c r="K2888" s="4">
        <v>5.9</v>
      </c>
      <c r="L2888" s="5">
        <v>3.8</v>
      </c>
      <c r="N2888" s="5">
        <v>1.04</v>
      </c>
      <c r="O2888">
        <v>48185</v>
      </c>
      <c r="P2888" s="4">
        <v>28880</v>
      </c>
      <c r="Q2888" s="8">
        <v>0.31054493984430293</v>
      </c>
      <c r="R2888" s="15" t="s">
        <v>26</v>
      </c>
      <c r="S2888" s="3">
        <v>6</v>
      </c>
      <c r="T2888" s="30">
        <v>1</v>
      </c>
      <c r="U2888" s="31">
        <v>3.4626038781163437</v>
      </c>
      <c r="V2888" s="32">
        <v>281</v>
      </c>
      <c r="W2888" s="82">
        <f t="shared" si="49"/>
        <v>972.99168975069244</v>
      </c>
      <c r="X2888" s="32">
        <v>2</v>
      </c>
      <c r="Y2888" s="31">
        <v>6.9252077562326875</v>
      </c>
    </row>
    <row r="2889" spans="1:25" x14ac:dyDescent="0.25">
      <c r="A2889">
        <v>48</v>
      </c>
      <c r="B2889" s="7" t="s">
        <v>1070</v>
      </c>
      <c r="C2889" s="7" t="s">
        <v>1571</v>
      </c>
      <c r="D2889" s="7" t="s">
        <v>407</v>
      </c>
      <c r="O2889">
        <v>48191</v>
      </c>
      <c r="P2889" s="4">
        <v>2964</v>
      </c>
      <c r="Q2889" s="8">
        <v>0.18365061590145576</v>
      </c>
      <c r="R2889" s="15" t="s">
        <v>26</v>
      </c>
      <c r="S2889" s="3">
        <v>6</v>
      </c>
      <c r="T2889" s="30">
        <v>0</v>
      </c>
      <c r="U2889" s="31">
        <v>0</v>
      </c>
      <c r="V2889" s="32">
        <v>2</v>
      </c>
      <c r="W2889" s="82">
        <f t="shared" si="49"/>
        <v>67.476383265856953</v>
      </c>
      <c r="X2889" s="32">
        <v>1</v>
      </c>
      <c r="Y2889" s="31">
        <v>33.738191632928476</v>
      </c>
    </row>
    <row r="2890" spans="1:25" x14ac:dyDescent="0.25">
      <c r="A2890">
        <v>48</v>
      </c>
      <c r="B2890" s="7" t="s">
        <v>1070</v>
      </c>
      <c r="C2890" s="7" t="s">
        <v>1571</v>
      </c>
      <c r="D2890" s="7" t="s">
        <v>323</v>
      </c>
      <c r="E2890">
        <v>48193</v>
      </c>
      <c r="F2890" s="4">
        <v>27</v>
      </c>
      <c r="G2890" s="4">
        <v>25</v>
      </c>
      <c r="I2890" s="4">
        <v>25</v>
      </c>
      <c r="J2890" s="4">
        <v>574</v>
      </c>
      <c r="K2890" s="4">
        <v>7.5</v>
      </c>
      <c r="L2890" s="5">
        <v>3.5</v>
      </c>
      <c r="N2890" s="5">
        <v>1.02</v>
      </c>
      <c r="O2890">
        <v>48193</v>
      </c>
      <c r="P2890" s="4">
        <v>8461</v>
      </c>
      <c r="Q2890" s="8">
        <v>0.1565359477124183</v>
      </c>
      <c r="R2890" s="15" t="s">
        <v>26</v>
      </c>
      <c r="S2890" s="3">
        <v>6</v>
      </c>
      <c r="T2890" s="30">
        <v>1</v>
      </c>
      <c r="U2890" s="31">
        <v>11.81893393215932</v>
      </c>
      <c r="V2890" s="32">
        <v>15</v>
      </c>
      <c r="W2890" s="82">
        <f t="shared" si="49"/>
        <v>177.28400898238979</v>
      </c>
      <c r="X2890" s="32">
        <v>1</v>
      </c>
      <c r="Y2890" s="31">
        <v>11.81893393215932</v>
      </c>
    </row>
    <row r="2891" spans="1:25" x14ac:dyDescent="0.25">
      <c r="A2891">
        <v>48</v>
      </c>
      <c r="B2891" s="7" t="s">
        <v>1070</v>
      </c>
      <c r="C2891" s="7" t="s">
        <v>1571</v>
      </c>
      <c r="D2891" s="7" t="s">
        <v>1637</v>
      </c>
      <c r="E2891">
        <v>48195</v>
      </c>
      <c r="F2891" s="4">
        <v>6</v>
      </c>
      <c r="G2891" s="4">
        <v>14</v>
      </c>
      <c r="I2891" s="4">
        <v>14</v>
      </c>
      <c r="J2891" s="4">
        <v>74</v>
      </c>
      <c r="K2891" s="4">
        <v>2.7</v>
      </c>
      <c r="L2891" s="5">
        <v>3.2</v>
      </c>
      <c r="N2891" s="5">
        <v>0.9</v>
      </c>
      <c r="O2891">
        <v>48195</v>
      </c>
      <c r="P2891" s="4">
        <v>5399</v>
      </c>
      <c r="Q2891" s="8">
        <v>9.8843930635838156E-2</v>
      </c>
      <c r="R2891" s="15" t="s">
        <v>26</v>
      </c>
      <c r="S2891" s="3">
        <v>6</v>
      </c>
      <c r="T2891" s="30">
        <v>2</v>
      </c>
      <c r="U2891" s="31">
        <v>37.043897017966287</v>
      </c>
      <c r="V2891" s="32">
        <v>23</v>
      </c>
      <c r="W2891" s="82">
        <f t="shared" si="49"/>
        <v>426.00481570661236</v>
      </c>
      <c r="X2891" s="32">
        <v>2</v>
      </c>
      <c r="Y2891" s="31">
        <v>37.043897017966287</v>
      </c>
    </row>
    <row r="2892" spans="1:25" x14ac:dyDescent="0.25">
      <c r="A2892">
        <v>48</v>
      </c>
      <c r="B2892" s="7" t="s">
        <v>1070</v>
      </c>
      <c r="C2892" s="7" t="s">
        <v>1571</v>
      </c>
      <c r="D2892" s="7" t="s">
        <v>1556</v>
      </c>
      <c r="E2892">
        <v>48197</v>
      </c>
      <c r="F2892" s="4">
        <v>6</v>
      </c>
      <c r="G2892" s="4">
        <v>24</v>
      </c>
      <c r="I2892" s="4">
        <v>24</v>
      </c>
      <c r="J2892" s="4">
        <v>150</v>
      </c>
      <c r="K2892" s="4">
        <v>2.9000000000000004</v>
      </c>
      <c r="L2892" s="5">
        <v>3.45</v>
      </c>
      <c r="N2892" s="5">
        <v>0.9</v>
      </c>
      <c r="O2892">
        <v>48197</v>
      </c>
      <c r="P2892" s="4">
        <v>3933</v>
      </c>
      <c r="Q2892" s="8">
        <v>0.20629660314830156</v>
      </c>
      <c r="R2892" s="15" t="s">
        <v>26</v>
      </c>
      <c r="S2892" s="3">
        <v>6</v>
      </c>
      <c r="T2892" s="30">
        <v>0</v>
      </c>
      <c r="U2892" s="31">
        <v>0</v>
      </c>
      <c r="V2892" s="32">
        <v>4</v>
      </c>
      <c r="W2892" s="82">
        <f t="shared" si="49"/>
        <v>101.70353419781337</v>
      </c>
      <c r="X2892" s="32">
        <v>0</v>
      </c>
      <c r="Y2892" s="31">
        <v>0</v>
      </c>
    </row>
    <row r="2893" spans="1:25" x14ac:dyDescent="0.25">
      <c r="A2893">
        <v>48</v>
      </c>
      <c r="B2893" s="7" t="s">
        <v>1070</v>
      </c>
      <c r="C2893" s="7" t="s">
        <v>1571</v>
      </c>
      <c r="D2893" s="7" t="s">
        <v>1638</v>
      </c>
      <c r="O2893">
        <v>48205</v>
      </c>
      <c r="P2893" s="4">
        <v>5576</v>
      </c>
      <c r="Q2893" s="8">
        <v>0.1</v>
      </c>
      <c r="R2893" s="15" t="s">
        <v>26</v>
      </c>
      <c r="S2893" s="3">
        <v>6</v>
      </c>
      <c r="T2893" s="30">
        <v>2</v>
      </c>
      <c r="U2893" s="31">
        <v>35.868005738880917</v>
      </c>
      <c r="V2893" s="32">
        <v>13</v>
      </c>
      <c r="W2893" s="82">
        <f t="shared" si="49"/>
        <v>233.14203730272595</v>
      </c>
      <c r="X2893" s="32">
        <v>2</v>
      </c>
      <c r="Y2893" s="31">
        <v>35.868005738880917</v>
      </c>
    </row>
    <row r="2894" spans="1:25" x14ac:dyDescent="0.25">
      <c r="A2894">
        <v>48</v>
      </c>
      <c r="B2894" s="7" t="s">
        <v>1070</v>
      </c>
      <c r="C2894" s="7" t="s">
        <v>1571</v>
      </c>
      <c r="D2894" s="7" t="s">
        <v>673</v>
      </c>
      <c r="E2894">
        <v>48207</v>
      </c>
      <c r="F2894" s="4">
        <v>11</v>
      </c>
      <c r="G2894" s="4">
        <v>25</v>
      </c>
      <c r="I2894" s="4">
        <v>25</v>
      </c>
      <c r="J2894" s="4">
        <v>129</v>
      </c>
      <c r="K2894" s="4">
        <v>2.2999999999999998</v>
      </c>
      <c r="L2894" s="5">
        <v>2.8</v>
      </c>
      <c r="N2894" s="5">
        <v>0.92</v>
      </c>
      <c r="O2894">
        <v>48207</v>
      </c>
      <c r="P2894" s="4">
        <v>5658</v>
      </c>
      <c r="Q2894" s="8">
        <v>0.22380612972202424</v>
      </c>
      <c r="R2894" s="15" t="s">
        <v>26</v>
      </c>
      <c r="S2894" s="3">
        <v>6</v>
      </c>
      <c r="T2894" s="30">
        <v>0</v>
      </c>
      <c r="U2894" s="31">
        <v>0</v>
      </c>
      <c r="V2894" s="32">
        <v>4</v>
      </c>
      <c r="W2894" s="82">
        <f t="shared" si="49"/>
        <v>70.696359137504416</v>
      </c>
      <c r="X2894" s="32">
        <v>0</v>
      </c>
      <c r="Y2894" s="31">
        <v>0</v>
      </c>
    </row>
    <row r="2895" spans="1:25" x14ac:dyDescent="0.25">
      <c r="A2895">
        <v>48</v>
      </c>
      <c r="B2895" s="7" t="s">
        <v>1070</v>
      </c>
      <c r="C2895" s="7" t="s">
        <v>1571</v>
      </c>
      <c r="D2895" s="7" t="s">
        <v>1640</v>
      </c>
      <c r="E2895">
        <v>48211</v>
      </c>
      <c r="F2895" s="4">
        <v>10</v>
      </c>
      <c r="G2895" s="4">
        <v>15</v>
      </c>
      <c r="I2895" s="4">
        <v>15</v>
      </c>
      <c r="J2895" s="4">
        <v>200</v>
      </c>
      <c r="K2895" s="4">
        <v>2.9</v>
      </c>
      <c r="L2895" s="5">
        <v>5.3</v>
      </c>
      <c r="N2895" s="5">
        <v>0.9</v>
      </c>
      <c r="O2895">
        <v>48211</v>
      </c>
      <c r="P2895" s="4">
        <v>3819</v>
      </c>
      <c r="Q2895" s="8">
        <v>0.1238030095759234</v>
      </c>
      <c r="R2895" s="15" t="s">
        <v>26</v>
      </c>
      <c r="S2895" s="3">
        <v>6</v>
      </c>
      <c r="T2895" s="30">
        <v>0</v>
      </c>
      <c r="U2895" s="31">
        <v>0</v>
      </c>
      <c r="V2895" s="32">
        <v>1</v>
      </c>
      <c r="W2895" s="82">
        <f t="shared" si="49"/>
        <v>26.184865147944489</v>
      </c>
      <c r="X2895" s="32">
        <v>0</v>
      </c>
      <c r="Y2895" s="31">
        <v>0</v>
      </c>
    </row>
    <row r="2896" spans="1:25" x14ac:dyDescent="0.25">
      <c r="A2896">
        <v>48</v>
      </c>
      <c r="B2896" s="7" t="s">
        <v>1070</v>
      </c>
      <c r="C2896" s="7" t="s">
        <v>1571</v>
      </c>
      <c r="D2896" s="7" t="s">
        <v>1088</v>
      </c>
      <c r="E2896">
        <v>48217</v>
      </c>
      <c r="F2896" s="4">
        <v>17</v>
      </c>
      <c r="G2896" s="4">
        <v>25</v>
      </c>
      <c r="I2896" s="4">
        <v>25</v>
      </c>
      <c r="J2896" s="4">
        <v>1617</v>
      </c>
      <c r="K2896" s="4">
        <v>9.3000000000000007</v>
      </c>
      <c r="L2896" s="5">
        <v>2.9000000000000004</v>
      </c>
      <c r="N2896" s="5">
        <v>1.3</v>
      </c>
      <c r="O2896">
        <v>48217</v>
      </c>
      <c r="P2896" s="4">
        <v>36649</v>
      </c>
      <c r="Q2896" s="8">
        <v>0.25197863078749505</v>
      </c>
      <c r="R2896" s="15" t="s">
        <v>26</v>
      </c>
      <c r="S2896" s="3">
        <v>6</v>
      </c>
      <c r="T2896" s="30">
        <v>1</v>
      </c>
      <c r="U2896" s="31">
        <v>2.7285874102976888</v>
      </c>
      <c r="V2896" s="32">
        <v>38</v>
      </c>
      <c r="W2896" s="82">
        <f t="shared" si="49"/>
        <v>103.68632159131219</v>
      </c>
      <c r="X2896" s="32">
        <v>1</v>
      </c>
      <c r="Y2896" s="31">
        <v>2.7285874102976888</v>
      </c>
    </row>
    <row r="2897" spans="1:25" x14ac:dyDescent="0.25">
      <c r="A2897">
        <v>48</v>
      </c>
      <c r="B2897" s="7" t="s">
        <v>1070</v>
      </c>
      <c r="C2897" s="7" t="s">
        <v>1571</v>
      </c>
      <c r="D2897" s="7" t="s">
        <v>61</v>
      </c>
      <c r="E2897">
        <v>48225</v>
      </c>
      <c r="F2897" s="4">
        <v>20</v>
      </c>
      <c r="G2897" s="4">
        <v>25</v>
      </c>
      <c r="I2897" s="4">
        <v>25</v>
      </c>
      <c r="J2897" s="4">
        <v>1107</v>
      </c>
      <c r="K2897" s="4">
        <v>6.4</v>
      </c>
      <c r="L2897" s="5">
        <v>2.7</v>
      </c>
      <c r="N2897" s="5">
        <v>0.81</v>
      </c>
      <c r="O2897">
        <v>48225</v>
      </c>
      <c r="P2897" s="4">
        <v>22968</v>
      </c>
      <c r="Q2897" s="8">
        <v>0.31877518130539889</v>
      </c>
      <c r="R2897" s="15" t="s">
        <v>26</v>
      </c>
      <c r="S2897" s="3">
        <v>6</v>
      </c>
      <c r="T2897" s="30">
        <v>0</v>
      </c>
      <c r="U2897" s="31">
        <v>0</v>
      </c>
      <c r="V2897" s="32">
        <v>147</v>
      </c>
      <c r="W2897" s="82">
        <f t="shared" si="49"/>
        <v>640.02089864158836</v>
      </c>
      <c r="X2897" s="32">
        <v>0</v>
      </c>
      <c r="Y2897" s="31">
        <v>0</v>
      </c>
    </row>
    <row r="2898" spans="1:25" x14ac:dyDescent="0.25">
      <c r="A2898">
        <v>48</v>
      </c>
      <c r="B2898" s="7" t="s">
        <v>1070</v>
      </c>
      <c r="C2898" s="7" t="s">
        <v>1571</v>
      </c>
      <c r="D2898" s="7" t="s">
        <v>1646</v>
      </c>
      <c r="E2898">
        <v>48237</v>
      </c>
      <c r="F2898" s="4">
        <v>27</v>
      </c>
      <c r="G2898" s="4">
        <v>17</v>
      </c>
      <c r="I2898" s="4">
        <v>17</v>
      </c>
      <c r="J2898" s="4">
        <v>239</v>
      </c>
      <c r="K2898" s="4">
        <v>3.4</v>
      </c>
      <c r="L2898" s="5">
        <v>5.7</v>
      </c>
      <c r="N2898" s="5">
        <v>1.08</v>
      </c>
      <c r="O2898">
        <v>48237</v>
      </c>
      <c r="P2898" s="4">
        <v>8935</v>
      </c>
      <c r="Q2898" s="8">
        <v>0.10561722166162126</v>
      </c>
      <c r="R2898" s="15" t="s">
        <v>26</v>
      </c>
      <c r="S2898" s="3">
        <v>6</v>
      </c>
      <c r="T2898" s="30">
        <v>0</v>
      </c>
      <c r="U2898" s="31">
        <v>0</v>
      </c>
      <c r="V2898" s="32">
        <v>4</v>
      </c>
      <c r="W2898" s="82">
        <f t="shared" si="49"/>
        <v>44.767767207610525</v>
      </c>
      <c r="X2898" s="32">
        <v>0</v>
      </c>
      <c r="Y2898" s="31">
        <v>0</v>
      </c>
    </row>
    <row r="2899" spans="1:25" x14ac:dyDescent="0.25">
      <c r="A2899">
        <v>48</v>
      </c>
      <c r="B2899" s="7" t="s">
        <v>1070</v>
      </c>
      <c r="C2899" s="7" t="s">
        <v>1571</v>
      </c>
      <c r="D2899" s="7" t="s">
        <v>62</v>
      </c>
      <c r="E2899">
        <v>48239</v>
      </c>
      <c r="F2899" s="4">
        <v>12</v>
      </c>
      <c r="G2899" s="4">
        <v>25</v>
      </c>
      <c r="I2899" s="4">
        <v>25</v>
      </c>
      <c r="J2899" s="4">
        <v>194</v>
      </c>
      <c r="K2899" s="4">
        <v>3.7</v>
      </c>
      <c r="L2899" s="5">
        <v>3</v>
      </c>
      <c r="N2899" s="5">
        <v>0.88</v>
      </c>
      <c r="O2899">
        <v>48239</v>
      </c>
      <c r="P2899" s="4">
        <v>14760</v>
      </c>
      <c r="Q2899" s="8">
        <v>0.21190811064228784</v>
      </c>
      <c r="R2899" s="15" t="s">
        <v>26</v>
      </c>
      <c r="S2899" s="3">
        <v>6</v>
      </c>
      <c r="T2899" s="30">
        <v>1</v>
      </c>
      <c r="U2899" s="31">
        <v>6.7750677506775068</v>
      </c>
      <c r="V2899" s="32">
        <v>21</v>
      </c>
      <c r="W2899" s="82">
        <f t="shared" si="49"/>
        <v>142.27642276422765</v>
      </c>
      <c r="X2899" s="32">
        <v>1</v>
      </c>
      <c r="Y2899" s="31">
        <v>6.7750677506775068</v>
      </c>
    </row>
    <row r="2900" spans="1:25" x14ac:dyDescent="0.25">
      <c r="A2900">
        <v>48</v>
      </c>
      <c r="B2900" s="7" t="s">
        <v>1070</v>
      </c>
      <c r="C2900" s="7" t="s">
        <v>1571</v>
      </c>
      <c r="D2900" s="7" t="s">
        <v>414</v>
      </c>
      <c r="E2900">
        <v>48241</v>
      </c>
      <c r="F2900" s="4">
        <v>53</v>
      </c>
      <c r="G2900" s="4">
        <v>40</v>
      </c>
      <c r="H2900" s="4">
        <v>6</v>
      </c>
      <c r="I2900" s="4">
        <v>40</v>
      </c>
      <c r="J2900" s="4">
        <v>726</v>
      </c>
      <c r="K2900" s="4">
        <v>4.8</v>
      </c>
      <c r="L2900" s="5">
        <v>3.1</v>
      </c>
      <c r="N2900" s="5">
        <v>1.08</v>
      </c>
      <c r="O2900">
        <v>48241</v>
      </c>
      <c r="P2900" s="4">
        <v>35529</v>
      </c>
      <c r="Q2900" s="8">
        <v>0.24413234046564239</v>
      </c>
      <c r="R2900" s="15" t="s">
        <v>26</v>
      </c>
      <c r="S2900" s="3">
        <v>6</v>
      </c>
      <c r="T2900" s="30">
        <v>1</v>
      </c>
      <c r="U2900" s="31">
        <v>2.8146021559852512</v>
      </c>
      <c r="V2900" s="32">
        <v>32</v>
      </c>
      <c r="W2900" s="82">
        <f t="shared" si="49"/>
        <v>90.067268991528039</v>
      </c>
      <c r="X2900" s="32">
        <v>1</v>
      </c>
      <c r="Y2900" s="31">
        <v>2.8146021559852512</v>
      </c>
    </row>
    <row r="2901" spans="1:25" x14ac:dyDescent="0.25">
      <c r="A2901">
        <v>48</v>
      </c>
      <c r="B2901" s="7" t="s">
        <v>1070</v>
      </c>
      <c r="C2901" s="7" t="s">
        <v>1571</v>
      </c>
      <c r="D2901" s="7" t="s">
        <v>415</v>
      </c>
      <c r="O2901">
        <v>48243</v>
      </c>
      <c r="P2901" s="4">
        <v>2274</v>
      </c>
      <c r="Q2901" s="8">
        <v>0.60719424460431659</v>
      </c>
      <c r="R2901" s="15" t="s">
        <v>26</v>
      </c>
      <c r="S2901" s="3">
        <v>6</v>
      </c>
      <c r="T2901" s="30">
        <v>0</v>
      </c>
      <c r="U2901" s="31">
        <v>0</v>
      </c>
      <c r="V2901" s="32">
        <v>0</v>
      </c>
      <c r="W2901" s="82">
        <f t="shared" si="49"/>
        <v>0</v>
      </c>
      <c r="X2901" s="32">
        <v>0</v>
      </c>
      <c r="Y2901" s="31">
        <v>0</v>
      </c>
    </row>
    <row r="2902" spans="1:25" x14ac:dyDescent="0.25">
      <c r="A2902">
        <v>48</v>
      </c>
      <c r="B2902" s="7" t="s">
        <v>1070</v>
      </c>
      <c r="C2902" s="7" t="s">
        <v>1571</v>
      </c>
      <c r="D2902" s="7" t="s">
        <v>1647</v>
      </c>
      <c r="O2902">
        <v>48247</v>
      </c>
      <c r="P2902" s="4">
        <v>5200</v>
      </c>
      <c r="Q2902" s="8">
        <v>3.8023255813953489</v>
      </c>
      <c r="R2902" s="15" t="s">
        <v>32</v>
      </c>
      <c r="S2902" s="3">
        <v>6</v>
      </c>
      <c r="T2902" s="30">
        <v>0</v>
      </c>
      <c r="U2902" s="31">
        <v>0</v>
      </c>
      <c r="V2902" s="32">
        <v>4</v>
      </c>
      <c r="W2902" s="82">
        <f t="shared" si="49"/>
        <v>76.92307692307692</v>
      </c>
      <c r="X2902" s="32">
        <v>0</v>
      </c>
      <c r="Y2902" s="31">
        <v>0</v>
      </c>
    </row>
    <row r="2903" spans="1:25" x14ac:dyDescent="0.25">
      <c r="A2903">
        <v>48</v>
      </c>
      <c r="B2903" s="7" t="s">
        <v>1070</v>
      </c>
      <c r="C2903" s="7" t="s">
        <v>1571</v>
      </c>
      <c r="D2903" s="7" t="s">
        <v>1649</v>
      </c>
      <c r="E2903">
        <v>48255</v>
      </c>
      <c r="F2903" s="4">
        <v>31</v>
      </c>
      <c r="G2903" s="4">
        <v>25</v>
      </c>
      <c r="I2903" s="4">
        <v>25</v>
      </c>
      <c r="J2903" s="4">
        <v>152</v>
      </c>
      <c r="K2903" s="4">
        <v>4</v>
      </c>
      <c r="L2903" s="5">
        <v>3.7</v>
      </c>
      <c r="N2903" s="5">
        <v>0.97</v>
      </c>
      <c r="O2903">
        <v>48255</v>
      </c>
      <c r="P2903" s="4">
        <v>15601</v>
      </c>
      <c r="Q2903" s="8">
        <v>0.38617200674536256</v>
      </c>
      <c r="R2903" s="15" t="s">
        <v>26</v>
      </c>
      <c r="S2903" s="3">
        <v>6</v>
      </c>
      <c r="T2903" s="30">
        <v>0</v>
      </c>
      <c r="U2903" s="31">
        <v>0</v>
      </c>
      <c r="V2903" s="32">
        <v>4</v>
      </c>
      <c r="W2903" s="82">
        <f t="shared" si="49"/>
        <v>25.639382090891608</v>
      </c>
      <c r="X2903" s="32">
        <v>0</v>
      </c>
      <c r="Y2903" s="31">
        <v>0</v>
      </c>
    </row>
    <row r="2904" spans="1:25" x14ac:dyDescent="0.25">
      <c r="A2904">
        <v>48</v>
      </c>
      <c r="B2904" s="7" t="s">
        <v>1070</v>
      </c>
      <c r="C2904" s="7" t="s">
        <v>1571</v>
      </c>
      <c r="D2904" s="7" t="s">
        <v>299</v>
      </c>
      <c r="O2904">
        <v>48263</v>
      </c>
      <c r="P2904" s="4">
        <v>762</v>
      </c>
      <c r="Q2904" s="8">
        <v>0.16388888888888889</v>
      </c>
      <c r="R2904" s="15" t="s">
        <v>26</v>
      </c>
      <c r="S2904" s="3">
        <v>6</v>
      </c>
      <c r="T2904" s="30">
        <v>0</v>
      </c>
      <c r="U2904" s="31">
        <v>0</v>
      </c>
      <c r="V2904" s="32">
        <v>0</v>
      </c>
      <c r="W2904" s="82">
        <f t="shared" si="49"/>
        <v>0</v>
      </c>
      <c r="X2904" s="32">
        <v>0</v>
      </c>
      <c r="Y2904" s="31">
        <v>0</v>
      </c>
    </row>
    <row r="2905" spans="1:25" x14ac:dyDescent="0.25">
      <c r="A2905">
        <v>48</v>
      </c>
      <c r="B2905" s="7" t="s">
        <v>1070</v>
      </c>
      <c r="C2905" s="7" t="s">
        <v>1571</v>
      </c>
      <c r="D2905" s="7" t="s">
        <v>1653</v>
      </c>
      <c r="E2905">
        <v>48267</v>
      </c>
      <c r="F2905" s="4">
        <v>7</v>
      </c>
      <c r="G2905" s="4">
        <v>15</v>
      </c>
      <c r="I2905" s="4">
        <v>15</v>
      </c>
      <c r="J2905" s="4">
        <v>78</v>
      </c>
      <c r="K2905" s="4">
        <v>1.5</v>
      </c>
      <c r="L2905" s="5">
        <v>2.7</v>
      </c>
      <c r="N2905" s="5">
        <v>0.94</v>
      </c>
      <c r="O2905">
        <v>48267</v>
      </c>
      <c r="P2905" s="4">
        <v>4337</v>
      </c>
      <c r="Q2905" s="8">
        <v>0.12139068945197407</v>
      </c>
      <c r="R2905" s="15" t="s">
        <v>26</v>
      </c>
      <c r="S2905" s="3">
        <v>6</v>
      </c>
      <c r="T2905" s="30">
        <v>0</v>
      </c>
      <c r="U2905" s="31">
        <v>0</v>
      </c>
      <c r="V2905" s="32">
        <v>1</v>
      </c>
      <c r="W2905" s="82">
        <f t="shared" si="49"/>
        <v>23.057412958266085</v>
      </c>
      <c r="X2905" s="32">
        <v>0</v>
      </c>
      <c r="Y2905" s="31">
        <v>0</v>
      </c>
    </row>
    <row r="2906" spans="1:25" x14ac:dyDescent="0.25">
      <c r="A2906">
        <v>48</v>
      </c>
      <c r="B2906" s="7" t="s">
        <v>1070</v>
      </c>
      <c r="C2906" s="7" t="s">
        <v>1571</v>
      </c>
      <c r="D2906" s="7" t="s">
        <v>1654</v>
      </c>
      <c r="O2906">
        <v>48269</v>
      </c>
      <c r="P2906" s="4">
        <v>272</v>
      </c>
      <c r="Q2906" s="8">
        <v>3.3557046979865772E-2</v>
      </c>
      <c r="R2906" s="15" t="s">
        <v>26</v>
      </c>
      <c r="S2906" s="3">
        <v>6</v>
      </c>
      <c r="T2906" s="30">
        <v>0</v>
      </c>
      <c r="U2906" s="31">
        <v>0</v>
      </c>
      <c r="V2906" s="32">
        <v>0</v>
      </c>
      <c r="W2906" s="82">
        <f t="shared" si="49"/>
        <v>0</v>
      </c>
      <c r="X2906" s="32">
        <v>0</v>
      </c>
      <c r="Y2906" s="31">
        <v>0</v>
      </c>
    </row>
    <row r="2907" spans="1:25" x14ac:dyDescent="0.25">
      <c r="A2907">
        <v>48</v>
      </c>
      <c r="B2907" s="7" t="s">
        <v>1070</v>
      </c>
      <c r="C2907" s="7" t="s">
        <v>1571</v>
      </c>
      <c r="D2907" s="7" t="s">
        <v>1655</v>
      </c>
      <c r="O2907">
        <v>48271</v>
      </c>
      <c r="P2907" s="4">
        <v>3667</v>
      </c>
      <c r="Q2907" s="8">
        <v>0.4893162393162393</v>
      </c>
      <c r="R2907" s="15" t="s">
        <v>26</v>
      </c>
      <c r="S2907" s="3">
        <v>6</v>
      </c>
      <c r="T2907" s="30">
        <v>0</v>
      </c>
      <c r="U2907" s="31">
        <v>0</v>
      </c>
      <c r="V2907" s="32">
        <v>1</v>
      </c>
      <c r="W2907" s="82">
        <f t="shared" si="49"/>
        <v>27.270248159258248</v>
      </c>
      <c r="X2907" s="32">
        <v>0</v>
      </c>
      <c r="Y2907" s="31">
        <v>0</v>
      </c>
    </row>
    <row r="2908" spans="1:25" x14ac:dyDescent="0.25">
      <c r="A2908">
        <v>48</v>
      </c>
      <c r="B2908" s="7" t="s">
        <v>1070</v>
      </c>
      <c r="C2908" s="7" t="s">
        <v>1571</v>
      </c>
      <c r="D2908" s="7" t="s">
        <v>531</v>
      </c>
      <c r="E2908">
        <v>48275</v>
      </c>
      <c r="F2908" s="4">
        <v>26</v>
      </c>
      <c r="G2908" s="4">
        <v>28</v>
      </c>
      <c r="I2908" s="4">
        <v>28</v>
      </c>
      <c r="J2908" s="4">
        <v>97</v>
      </c>
      <c r="K2908" s="4">
        <v>1.1000000000000001</v>
      </c>
      <c r="L2908" s="5">
        <v>4.2</v>
      </c>
      <c r="N2908" s="5">
        <v>0.99</v>
      </c>
      <c r="O2908">
        <v>48275</v>
      </c>
      <c r="P2908" s="4">
        <v>3664</v>
      </c>
      <c r="Q2908" s="8">
        <v>0.22912801484230055</v>
      </c>
      <c r="R2908" s="15" t="s">
        <v>26</v>
      </c>
      <c r="S2908" s="3">
        <v>6</v>
      </c>
      <c r="T2908" s="30">
        <v>0</v>
      </c>
      <c r="U2908" s="31">
        <v>0</v>
      </c>
      <c r="V2908" s="32">
        <v>1</v>
      </c>
      <c r="W2908" s="82">
        <f t="shared" si="49"/>
        <v>27.292576419213972</v>
      </c>
      <c r="X2908" s="32">
        <v>0</v>
      </c>
      <c r="Y2908" s="31">
        <v>0</v>
      </c>
    </row>
    <row r="2909" spans="1:25" x14ac:dyDescent="0.25">
      <c r="A2909">
        <v>48</v>
      </c>
      <c r="B2909" s="7" t="s">
        <v>1070</v>
      </c>
      <c r="C2909" s="7" t="s">
        <v>1571</v>
      </c>
      <c r="D2909" s="7" t="s">
        <v>1657</v>
      </c>
      <c r="E2909">
        <v>48279</v>
      </c>
      <c r="F2909" s="4">
        <v>14</v>
      </c>
      <c r="G2909" s="4">
        <v>42</v>
      </c>
      <c r="I2909" s="4">
        <v>42</v>
      </c>
      <c r="J2909" s="4">
        <v>269</v>
      </c>
      <c r="K2909" s="4">
        <v>2.2000000000000002</v>
      </c>
      <c r="L2909" s="5">
        <v>3.6</v>
      </c>
      <c r="N2909" s="5">
        <v>0.92</v>
      </c>
      <c r="O2909">
        <v>48279</v>
      </c>
      <c r="P2909" s="4">
        <v>12893</v>
      </c>
      <c r="Q2909" s="8">
        <v>0.24783027965284474</v>
      </c>
      <c r="R2909" s="15" t="s">
        <v>26</v>
      </c>
      <c r="S2909" s="3">
        <v>6</v>
      </c>
      <c r="T2909" s="30">
        <v>0</v>
      </c>
      <c r="U2909" s="31">
        <v>0</v>
      </c>
      <c r="V2909" s="32">
        <v>20</v>
      </c>
      <c r="W2909" s="82">
        <f t="shared" si="49"/>
        <v>155.1229349259288</v>
      </c>
      <c r="X2909" s="32">
        <v>0</v>
      </c>
      <c r="Y2909" s="31">
        <v>0</v>
      </c>
    </row>
    <row r="2910" spans="1:25" x14ac:dyDescent="0.25">
      <c r="A2910">
        <v>48</v>
      </c>
      <c r="B2910" s="7" t="s">
        <v>1070</v>
      </c>
      <c r="C2910" s="7" t="s">
        <v>1571</v>
      </c>
      <c r="D2910" s="7" t="s">
        <v>798</v>
      </c>
      <c r="O2910">
        <v>48283</v>
      </c>
      <c r="P2910" s="4">
        <v>7520</v>
      </c>
      <c r="Q2910" s="8">
        <v>1.2947247706422018</v>
      </c>
      <c r="R2910" s="15" t="s">
        <v>32</v>
      </c>
      <c r="S2910" s="3">
        <v>6</v>
      </c>
      <c r="T2910" s="30">
        <v>0</v>
      </c>
      <c r="U2910" s="31">
        <v>0</v>
      </c>
      <c r="V2910" s="32">
        <v>4</v>
      </c>
      <c r="W2910" s="82">
        <f t="shared" si="49"/>
        <v>53.191489361702132</v>
      </c>
      <c r="X2910" s="32">
        <v>0</v>
      </c>
      <c r="Y2910" s="31">
        <v>0</v>
      </c>
    </row>
    <row r="2911" spans="1:25" x14ac:dyDescent="0.25">
      <c r="A2911">
        <v>48</v>
      </c>
      <c r="B2911" s="7" t="s">
        <v>1070</v>
      </c>
      <c r="C2911" s="7" t="s">
        <v>1571</v>
      </c>
      <c r="D2911" s="7" t="s">
        <v>1659</v>
      </c>
      <c r="E2911">
        <v>48285</v>
      </c>
      <c r="F2911" s="4">
        <v>49</v>
      </c>
      <c r="G2911" s="4">
        <v>50</v>
      </c>
      <c r="H2911" s="4">
        <v>3</v>
      </c>
      <c r="I2911" s="4">
        <v>50</v>
      </c>
      <c r="J2911" s="4">
        <v>878</v>
      </c>
      <c r="K2911" s="4">
        <v>12.2</v>
      </c>
      <c r="L2911" s="5">
        <v>3.55</v>
      </c>
      <c r="N2911" s="5">
        <v>0.96499999999999997</v>
      </c>
      <c r="O2911">
        <v>48285</v>
      </c>
      <c r="P2911" s="4">
        <v>20154</v>
      </c>
      <c r="Q2911" s="8">
        <v>0.1592486729277256</v>
      </c>
      <c r="R2911" s="15" t="s">
        <v>26</v>
      </c>
      <c r="S2911" s="3">
        <v>6</v>
      </c>
      <c r="T2911" s="30">
        <v>1</v>
      </c>
      <c r="U2911" s="31">
        <v>4.9617941847772151</v>
      </c>
      <c r="V2911" s="32">
        <v>22</v>
      </c>
      <c r="W2911" s="82">
        <f t="shared" si="49"/>
        <v>109.15947206509874</v>
      </c>
      <c r="X2911" s="32">
        <v>1</v>
      </c>
      <c r="Y2911" s="31">
        <v>4.9617941847772151</v>
      </c>
    </row>
    <row r="2912" spans="1:25" x14ac:dyDescent="0.25">
      <c r="A2912">
        <v>48</v>
      </c>
      <c r="B2912" s="7" t="s">
        <v>1070</v>
      </c>
      <c r="C2912" s="7" t="s">
        <v>1571</v>
      </c>
      <c r="D2912" s="7" t="s">
        <v>67</v>
      </c>
      <c r="O2912">
        <v>48287</v>
      </c>
      <c r="P2912" s="4">
        <v>17239</v>
      </c>
      <c r="Q2912" s="8">
        <v>0.27456473884330601</v>
      </c>
      <c r="R2912" s="15" t="s">
        <v>26</v>
      </c>
      <c r="S2912" s="3">
        <v>6</v>
      </c>
      <c r="T2912" s="30">
        <v>0</v>
      </c>
      <c r="U2912" s="31">
        <v>0</v>
      </c>
      <c r="V2912" s="32">
        <v>36</v>
      </c>
      <c r="W2912" s="82">
        <f t="shared" si="49"/>
        <v>208.82881837693603</v>
      </c>
      <c r="X2912" s="32">
        <v>2</v>
      </c>
      <c r="Y2912" s="31">
        <v>11.60160102094089</v>
      </c>
    </row>
    <row r="2913" spans="1:25" x14ac:dyDescent="0.25">
      <c r="A2913">
        <v>48</v>
      </c>
      <c r="B2913" s="7" t="s">
        <v>1070</v>
      </c>
      <c r="C2913" s="7" t="s">
        <v>1571</v>
      </c>
      <c r="D2913" s="7" t="s">
        <v>331</v>
      </c>
      <c r="O2913">
        <v>48289</v>
      </c>
      <c r="P2913" s="4">
        <v>17404</v>
      </c>
      <c r="Q2913" s="8">
        <v>0.14223126271319042</v>
      </c>
      <c r="R2913" s="15" t="s">
        <v>26</v>
      </c>
      <c r="S2913" s="3">
        <v>6</v>
      </c>
      <c r="T2913" s="30">
        <v>0</v>
      </c>
      <c r="U2913" s="31">
        <v>0</v>
      </c>
      <c r="V2913" s="32">
        <v>12</v>
      </c>
      <c r="W2913" s="82">
        <f t="shared" si="49"/>
        <v>68.949666743277405</v>
      </c>
      <c r="X2913" s="32">
        <v>0</v>
      </c>
      <c r="Y2913" s="31">
        <v>0</v>
      </c>
    </row>
    <row r="2914" spans="1:25" x14ac:dyDescent="0.25">
      <c r="A2914">
        <v>48</v>
      </c>
      <c r="B2914" s="7" t="s">
        <v>1070</v>
      </c>
      <c r="C2914" s="7" t="s">
        <v>1571</v>
      </c>
      <c r="D2914" s="7" t="s">
        <v>68</v>
      </c>
      <c r="E2914">
        <v>48293</v>
      </c>
      <c r="F2914" s="4">
        <v>69</v>
      </c>
      <c r="G2914" s="4">
        <v>69</v>
      </c>
      <c r="H2914" s="4">
        <v>6</v>
      </c>
      <c r="I2914" s="4">
        <v>69</v>
      </c>
      <c r="J2914" s="4">
        <v>680</v>
      </c>
      <c r="K2914" s="4">
        <v>9.3000000000000007</v>
      </c>
      <c r="L2914" s="5">
        <v>3.2</v>
      </c>
      <c r="N2914" s="5">
        <v>1.1749999999999998</v>
      </c>
      <c r="O2914">
        <v>48293</v>
      </c>
      <c r="P2914" s="4">
        <v>23437</v>
      </c>
      <c r="Q2914" s="8">
        <v>0.30676328502415456</v>
      </c>
      <c r="R2914" s="15" t="s">
        <v>26</v>
      </c>
      <c r="S2914" s="3">
        <v>6</v>
      </c>
      <c r="T2914" s="30">
        <v>1</v>
      </c>
      <c r="U2914" s="31">
        <v>4.2667576908307376</v>
      </c>
      <c r="V2914" s="32">
        <v>40</v>
      </c>
      <c r="W2914" s="82">
        <f t="shared" si="49"/>
        <v>170.6703076332295</v>
      </c>
      <c r="X2914" s="32">
        <v>1</v>
      </c>
      <c r="Y2914" s="31">
        <v>4.2667576908307376</v>
      </c>
    </row>
    <row r="2915" spans="1:25" x14ac:dyDescent="0.25">
      <c r="A2915">
        <v>48</v>
      </c>
      <c r="B2915" s="7" t="s">
        <v>1070</v>
      </c>
      <c r="C2915" s="7" t="s">
        <v>1571</v>
      </c>
      <c r="D2915" s="7" t="s">
        <v>1660</v>
      </c>
      <c r="O2915">
        <v>48295</v>
      </c>
      <c r="P2915" s="4">
        <v>3233</v>
      </c>
      <c r="Q2915" s="8">
        <v>0.11647972389991372</v>
      </c>
      <c r="R2915" s="15" t="s">
        <v>26</v>
      </c>
      <c r="S2915" s="3">
        <v>6</v>
      </c>
      <c r="T2915" s="30">
        <v>0</v>
      </c>
      <c r="U2915" s="31">
        <v>0</v>
      </c>
      <c r="V2915" s="32">
        <v>9</v>
      </c>
      <c r="W2915" s="82">
        <f t="shared" si="49"/>
        <v>278.37921435199507</v>
      </c>
      <c r="X2915" s="32">
        <v>0</v>
      </c>
      <c r="Y2915" s="31">
        <v>0</v>
      </c>
    </row>
    <row r="2916" spans="1:25" x14ac:dyDescent="0.25">
      <c r="A2916">
        <v>48</v>
      </c>
      <c r="B2916" s="7" t="s">
        <v>1070</v>
      </c>
      <c r="C2916" s="7" t="s">
        <v>1571</v>
      </c>
      <c r="D2916" s="7" t="s">
        <v>1661</v>
      </c>
      <c r="O2916">
        <v>48297</v>
      </c>
      <c r="P2916" s="4">
        <v>12207</v>
      </c>
      <c r="Q2916" s="8">
        <v>0.21420323325635104</v>
      </c>
      <c r="R2916" s="15" t="s">
        <v>26</v>
      </c>
      <c r="S2916" s="3">
        <v>6</v>
      </c>
      <c r="T2916" s="30">
        <v>0</v>
      </c>
      <c r="U2916" s="31">
        <v>0</v>
      </c>
      <c r="V2916" s="32">
        <v>9</v>
      </c>
      <c r="W2916" s="82">
        <f t="shared" si="49"/>
        <v>73.728188744163191</v>
      </c>
      <c r="X2916" s="32">
        <v>0</v>
      </c>
      <c r="Y2916" s="31">
        <v>0</v>
      </c>
    </row>
    <row r="2917" spans="1:25" x14ac:dyDescent="0.25">
      <c r="A2917">
        <v>48</v>
      </c>
      <c r="B2917" s="7" t="s">
        <v>1070</v>
      </c>
      <c r="C2917" s="7" t="s">
        <v>1571</v>
      </c>
      <c r="D2917" s="7" t="s">
        <v>1662</v>
      </c>
      <c r="E2917">
        <v>48299</v>
      </c>
      <c r="F2917" s="4">
        <v>9</v>
      </c>
      <c r="G2917" s="4">
        <v>25</v>
      </c>
      <c r="I2917" s="4">
        <v>25</v>
      </c>
      <c r="J2917" s="4">
        <v>181</v>
      </c>
      <c r="K2917" s="4">
        <v>1.4</v>
      </c>
      <c r="L2917" s="5">
        <v>2.9</v>
      </c>
      <c r="N2917" s="5">
        <v>1.06</v>
      </c>
      <c r="O2917">
        <v>48299</v>
      </c>
      <c r="P2917" s="4">
        <v>21795</v>
      </c>
      <c r="Q2917" s="8">
        <v>0.2199060127726232</v>
      </c>
      <c r="R2917" s="15" t="s">
        <v>26</v>
      </c>
      <c r="S2917" s="3">
        <v>6</v>
      </c>
      <c r="T2917" s="30">
        <v>0</v>
      </c>
      <c r="U2917" s="31">
        <v>0</v>
      </c>
      <c r="V2917" s="32">
        <v>5</v>
      </c>
      <c r="W2917" s="82">
        <f t="shared" si="49"/>
        <v>22.941041523285158</v>
      </c>
      <c r="X2917" s="32">
        <v>0</v>
      </c>
      <c r="Y2917" s="31">
        <v>0</v>
      </c>
    </row>
    <row r="2918" spans="1:25" x14ac:dyDescent="0.25">
      <c r="A2918">
        <v>48</v>
      </c>
      <c r="B2918" s="7" t="s">
        <v>1070</v>
      </c>
      <c r="C2918" s="7" t="s">
        <v>1571</v>
      </c>
      <c r="D2918" s="7" t="s">
        <v>1663</v>
      </c>
      <c r="O2918">
        <v>48301</v>
      </c>
      <c r="P2918" s="4">
        <v>169</v>
      </c>
      <c r="Q2918" s="8">
        <v>6.8965517241379309E-2</v>
      </c>
      <c r="R2918" s="15" t="s">
        <v>26</v>
      </c>
      <c r="S2918" s="3">
        <v>6</v>
      </c>
      <c r="T2918" s="30">
        <v>0</v>
      </c>
      <c r="U2918" s="31">
        <v>0</v>
      </c>
      <c r="V2918" s="32">
        <v>0</v>
      </c>
      <c r="W2918" s="82">
        <f t="shared" si="49"/>
        <v>0</v>
      </c>
      <c r="X2918" s="32">
        <v>0</v>
      </c>
      <c r="Y2918" s="31">
        <v>0</v>
      </c>
    </row>
    <row r="2919" spans="1:25" x14ac:dyDescent="0.25">
      <c r="A2919">
        <v>48</v>
      </c>
      <c r="B2919" s="7" t="s">
        <v>1070</v>
      </c>
      <c r="C2919" s="7" t="s">
        <v>1571</v>
      </c>
      <c r="D2919" s="7" t="s">
        <v>1666</v>
      </c>
      <c r="E2919">
        <v>48307</v>
      </c>
      <c r="F2919" s="4">
        <v>16</v>
      </c>
      <c r="G2919" s="4">
        <v>14</v>
      </c>
      <c r="I2919" s="4">
        <v>14</v>
      </c>
      <c r="J2919" s="4">
        <v>178</v>
      </c>
      <c r="K2919" s="4">
        <v>3.1</v>
      </c>
      <c r="L2919" s="5">
        <v>3.2</v>
      </c>
      <c r="N2919" s="5">
        <v>1.0900000000000001</v>
      </c>
      <c r="O2919">
        <v>48307</v>
      </c>
      <c r="P2919" s="4">
        <v>7984</v>
      </c>
      <c r="Q2919" s="8">
        <v>0.18887147335423196</v>
      </c>
      <c r="R2919" s="15" t="s">
        <v>26</v>
      </c>
      <c r="S2919" s="3">
        <v>6</v>
      </c>
      <c r="T2919" s="30">
        <v>0</v>
      </c>
      <c r="U2919" s="31">
        <v>0</v>
      </c>
      <c r="V2919" s="32">
        <v>4</v>
      </c>
      <c r="W2919" s="82">
        <f t="shared" si="49"/>
        <v>50.100200400801597</v>
      </c>
      <c r="X2919" s="32">
        <v>0</v>
      </c>
      <c r="Y2919" s="31">
        <v>0</v>
      </c>
    </row>
    <row r="2920" spans="1:25" x14ac:dyDescent="0.25">
      <c r="A2920">
        <v>48</v>
      </c>
      <c r="B2920" s="7" t="s">
        <v>1070</v>
      </c>
      <c r="C2920" s="7" t="s">
        <v>1571</v>
      </c>
      <c r="D2920" s="7" t="s">
        <v>1668</v>
      </c>
      <c r="O2920">
        <v>48311</v>
      </c>
      <c r="P2920" s="4">
        <v>743</v>
      </c>
      <c r="Q2920" s="8">
        <v>8.8105726872246701E-2</v>
      </c>
      <c r="R2920" s="15" t="s">
        <v>26</v>
      </c>
      <c r="S2920" s="3">
        <v>6</v>
      </c>
      <c r="T2920" s="30">
        <v>0</v>
      </c>
      <c r="U2920" s="31">
        <v>0</v>
      </c>
      <c r="V2920" s="32">
        <v>0</v>
      </c>
      <c r="W2920" s="82">
        <f t="shared" si="49"/>
        <v>0</v>
      </c>
      <c r="X2920" s="32">
        <v>0</v>
      </c>
      <c r="Y2920" s="31">
        <v>0</v>
      </c>
    </row>
    <row r="2921" spans="1:25" x14ac:dyDescent="0.25">
      <c r="A2921">
        <v>48</v>
      </c>
      <c r="B2921" s="7" t="s">
        <v>1070</v>
      </c>
      <c r="C2921" s="7" t="s">
        <v>1571</v>
      </c>
      <c r="D2921" s="7" t="s">
        <v>71</v>
      </c>
      <c r="E2921">
        <v>48313</v>
      </c>
      <c r="F2921" s="4">
        <v>11</v>
      </c>
      <c r="G2921" s="4">
        <v>15</v>
      </c>
      <c r="I2921" s="4">
        <v>15</v>
      </c>
      <c r="J2921" s="4">
        <v>55</v>
      </c>
      <c r="K2921" s="4">
        <v>8.9</v>
      </c>
      <c r="L2921" s="5">
        <v>3.1</v>
      </c>
      <c r="N2921" s="5">
        <v>0.95</v>
      </c>
      <c r="O2921">
        <v>48313</v>
      </c>
      <c r="P2921" s="4">
        <v>14284</v>
      </c>
      <c r="Q2921" s="8">
        <v>0.26290659504625485</v>
      </c>
      <c r="R2921" s="15" t="s">
        <v>26</v>
      </c>
      <c r="S2921" s="3">
        <v>6</v>
      </c>
      <c r="T2921" s="30">
        <v>0</v>
      </c>
      <c r="U2921" s="31">
        <v>0</v>
      </c>
      <c r="V2921" s="32">
        <v>22</v>
      </c>
      <c r="W2921" s="82">
        <f t="shared" si="49"/>
        <v>154.01848221786616</v>
      </c>
      <c r="X2921" s="32">
        <v>0</v>
      </c>
      <c r="Y2921" s="31">
        <v>0</v>
      </c>
    </row>
    <row r="2922" spans="1:25" x14ac:dyDescent="0.25">
      <c r="A2922">
        <v>48</v>
      </c>
      <c r="B2922" s="7" t="s">
        <v>1070</v>
      </c>
      <c r="C2922" s="7" t="s">
        <v>1571</v>
      </c>
      <c r="D2922" s="7" t="s">
        <v>73</v>
      </c>
      <c r="O2922">
        <v>48315</v>
      </c>
      <c r="P2922" s="4">
        <v>9854</v>
      </c>
      <c r="Q2922" s="8">
        <v>0.39054642976868925</v>
      </c>
      <c r="R2922" s="15" t="s">
        <v>26</v>
      </c>
      <c r="S2922" s="3">
        <v>6</v>
      </c>
      <c r="T2922" s="30">
        <v>1</v>
      </c>
      <c r="U2922" s="31">
        <v>10.148163182463973</v>
      </c>
      <c r="V2922" s="32">
        <v>21</v>
      </c>
      <c r="W2922" s="82">
        <f t="shared" si="49"/>
        <v>213.11142683174347</v>
      </c>
      <c r="X2922" s="32">
        <v>1</v>
      </c>
      <c r="Y2922" s="31">
        <v>10.148163182463973</v>
      </c>
    </row>
    <row r="2923" spans="1:25" x14ac:dyDescent="0.25">
      <c r="A2923">
        <v>48</v>
      </c>
      <c r="B2923" s="7" t="s">
        <v>1070</v>
      </c>
      <c r="C2923" s="7" t="s">
        <v>1571</v>
      </c>
      <c r="D2923" s="7" t="s">
        <v>538</v>
      </c>
      <c r="O2923">
        <v>48319</v>
      </c>
      <c r="P2923" s="4">
        <v>4274</v>
      </c>
      <c r="Q2923" s="8">
        <v>0.21376811594202899</v>
      </c>
      <c r="R2923" s="15" t="s">
        <v>26</v>
      </c>
      <c r="S2923" s="3">
        <v>6</v>
      </c>
      <c r="T2923" s="30">
        <v>0</v>
      </c>
      <c r="U2923" s="31">
        <v>0</v>
      </c>
      <c r="V2923" s="32">
        <v>33</v>
      </c>
      <c r="W2923" s="82">
        <f t="shared" si="49"/>
        <v>772.11043518951794</v>
      </c>
      <c r="X2923" s="32">
        <v>0</v>
      </c>
      <c r="Y2923" s="31">
        <v>0</v>
      </c>
    </row>
    <row r="2924" spans="1:25" x14ac:dyDescent="0.25">
      <c r="A2924">
        <v>48</v>
      </c>
      <c r="B2924" s="7" t="s">
        <v>1070</v>
      </c>
      <c r="C2924" s="7" t="s">
        <v>1571</v>
      </c>
      <c r="D2924" s="7" t="s">
        <v>540</v>
      </c>
      <c r="O2924">
        <v>48327</v>
      </c>
      <c r="P2924" s="4">
        <v>2138</v>
      </c>
      <c r="Q2924" s="8">
        <v>0.22580645161290322</v>
      </c>
      <c r="R2924" s="15" t="s">
        <v>26</v>
      </c>
      <c r="S2924" s="3">
        <v>6</v>
      </c>
      <c r="T2924" s="30">
        <v>0</v>
      </c>
      <c r="U2924" s="31">
        <v>0</v>
      </c>
      <c r="V2924" s="32">
        <v>0</v>
      </c>
      <c r="W2924" s="82">
        <f t="shared" si="49"/>
        <v>0</v>
      </c>
      <c r="X2924" s="32">
        <v>0</v>
      </c>
      <c r="Y2924" s="31">
        <v>0</v>
      </c>
    </row>
    <row r="2925" spans="1:25" x14ac:dyDescent="0.25">
      <c r="A2925">
        <v>48</v>
      </c>
      <c r="B2925" s="7" t="s">
        <v>1070</v>
      </c>
      <c r="C2925" s="7" t="s">
        <v>1571</v>
      </c>
      <c r="D2925" s="7" t="s">
        <v>1671</v>
      </c>
      <c r="E2925">
        <v>48331</v>
      </c>
      <c r="J2925" s="4">
        <v>932</v>
      </c>
      <c r="K2925" s="4">
        <v>10.1</v>
      </c>
      <c r="L2925" s="5">
        <v>4.5999999999999996</v>
      </c>
      <c r="N2925" s="5">
        <v>1.1100000000000001</v>
      </c>
      <c r="O2925">
        <v>48331</v>
      </c>
      <c r="P2925" s="4">
        <v>24823</v>
      </c>
      <c r="Q2925" s="8">
        <v>0.32228158390949091</v>
      </c>
      <c r="R2925" s="15" t="s">
        <v>26</v>
      </c>
      <c r="S2925" s="3">
        <v>6</v>
      </c>
      <c r="T2925" s="30">
        <v>1</v>
      </c>
      <c r="U2925" s="31">
        <v>4.0285219353019377</v>
      </c>
      <c r="V2925" s="32">
        <v>44</v>
      </c>
      <c r="W2925" s="82">
        <f t="shared" si="49"/>
        <v>177.25496515328527</v>
      </c>
      <c r="X2925" s="32">
        <v>1</v>
      </c>
      <c r="Y2925" s="31">
        <v>4.0285219353019377</v>
      </c>
    </row>
    <row r="2926" spans="1:25" x14ac:dyDescent="0.25">
      <c r="A2926">
        <v>48</v>
      </c>
      <c r="B2926" s="7" t="s">
        <v>1070</v>
      </c>
      <c r="C2926" s="7" t="s">
        <v>1571</v>
      </c>
      <c r="D2926" s="7" t="s">
        <v>629</v>
      </c>
      <c r="O2926">
        <v>48333</v>
      </c>
      <c r="P2926" s="4">
        <v>4873</v>
      </c>
      <c r="Q2926" s="8">
        <v>0.12455151204510508</v>
      </c>
      <c r="R2926" s="15" t="s">
        <v>26</v>
      </c>
      <c r="S2926" s="3">
        <v>6</v>
      </c>
      <c r="T2926" s="30">
        <v>0</v>
      </c>
      <c r="U2926" s="31">
        <v>0</v>
      </c>
      <c r="V2926" s="32">
        <v>1</v>
      </c>
      <c r="W2926" s="82">
        <f t="shared" si="49"/>
        <v>20.521239482864765</v>
      </c>
      <c r="X2926" s="32">
        <v>0</v>
      </c>
      <c r="Y2926" s="31">
        <v>0</v>
      </c>
    </row>
    <row r="2927" spans="1:25" x14ac:dyDescent="0.25">
      <c r="A2927">
        <v>48</v>
      </c>
      <c r="B2927" s="7" t="s">
        <v>1070</v>
      </c>
      <c r="C2927" s="7" t="s">
        <v>1571</v>
      </c>
      <c r="D2927" s="7" t="s">
        <v>425</v>
      </c>
      <c r="E2927">
        <v>48335</v>
      </c>
      <c r="F2927" s="4">
        <v>7</v>
      </c>
      <c r="G2927" s="4">
        <v>25</v>
      </c>
      <c r="I2927" s="4">
        <v>25</v>
      </c>
      <c r="J2927" s="4">
        <v>372</v>
      </c>
      <c r="K2927" s="4">
        <v>6.6</v>
      </c>
      <c r="L2927" s="5">
        <v>3.6</v>
      </c>
      <c r="N2927" s="5">
        <v>1.1000000000000001</v>
      </c>
      <c r="O2927">
        <v>48335</v>
      </c>
      <c r="P2927" s="4">
        <v>8545</v>
      </c>
      <c r="Q2927" s="8">
        <v>0.19887640449438201</v>
      </c>
      <c r="R2927" s="15" t="s">
        <v>26</v>
      </c>
      <c r="S2927" s="3">
        <v>6</v>
      </c>
      <c r="T2927" s="30">
        <v>0</v>
      </c>
      <c r="U2927" s="31">
        <v>0</v>
      </c>
      <c r="V2927" s="32">
        <v>2</v>
      </c>
      <c r="W2927" s="82">
        <f t="shared" si="49"/>
        <v>23.405500292568753</v>
      </c>
      <c r="X2927" s="32">
        <v>0</v>
      </c>
      <c r="Y2927" s="31">
        <v>0</v>
      </c>
    </row>
    <row r="2928" spans="1:25" x14ac:dyDescent="0.25">
      <c r="A2928">
        <v>48</v>
      </c>
      <c r="B2928" s="7" t="s">
        <v>1070</v>
      </c>
      <c r="C2928" s="7" t="s">
        <v>1571</v>
      </c>
      <c r="D2928" s="7" t="s">
        <v>1672</v>
      </c>
      <c r="E2928">
        <v>48337</v>
      </c>
      <c r="F2928" s="4">
        <v>16</v>
      </c>
      <c r="G2928" s="4">
        <v>55</v>
      </c>
      <c r="I2928" s="4">
        <v>18</v>
      </c>
      <c r="J2928" s="4">
        <v>830</v>
      </c>
      <c r="K2928" s="4">
        <v>13</v>
      </c>
      <c r="L2928" s="5">
        <v>5.55</v>
      </c>
      <c r="N2928" s="5">
        <v>1</v>
      </c>
      <c r="O2928">
        <v>48337</v>
      </c>
      <c r="P2928" s="4">
        <v>19818</v>
      </c>
      <c r="Q2928" s="8">
        <v>0.11759234653202233</v>
      </c>
      <c r="R2928" s="15" t="s">
        <v>26</v>
      </c>
      <c r="S2928" s="3">
        <v>6</v>
      </c>
      <c r="T2928" s="30">
        <v>1</v>
      </c>
      <c r="U2928" s="31">
        <v>5.0459178524573627</v>
      </c>
      <c r="V2928" s="32">
        <v>9</v>
      </c>
      <c r="W2928" s="82">
        <f t="shared" si="49"/>
        <v>45.413260672116259</v>
      </c>
      <c r="X2928" s="32">
        <v>1</v>
      </c>
      <c r="Y2928" s="31">
        <v>5.0459178524573627</v>
      </c>
    </row>
    <row r="2929" spans="1:25" x14ac:dyDescent="0.25">
      <c r="A2929">
        <v>48</v>
      </c>
      <c r="B2929" s="7" t="s">
        <v>1070</v>
      </c>
      <c r="C2929" s="7" t="s">
        <v>1571</v>
      </c>
      <c r="D2929" s="7" t="s">
        <v>683</v>
      </c>
      <c r="O2929">
        <v>48343</v>
      </c>
      <c r="P2929" s="4">
        <v>12388</v>
      </c>
      <c r="Q2929" s="8">
        <v>0.41352292513058619</v>
      </c>
      <c r="R2929" s="15" t="s">
        <v>26</v>
      </c>
      <c r="S2929" s="3">
        <v>6</v>
      </c>
      <c r="T2929" s="30">
        <v>0</v>
      </c>
      <c r="U2929" s="31">
        <v>0</v>
      </c>
      <c r="V2929" s="32">
        <v>31</v>
      </c>
      <c r="W2929" s="82">
        <f t="shared" si="49"/>
        <v>250.24216984178238</v>
      </c>
      <c r="X2929" s="32">
        <v>0</v>
      </c>
      <c r="Y2929" s="31">
        <v>0</v>
      </c>
    </row>
    <row r="2930" spans="1:25" x14ac:dyDescent="0.25">
      <c r="A2930">
        <v>48</v>
      </c>
      <c r="B2930" s="7" t="s">
        <v>1070</v>
      </c>
      <c r="C2930" s="7" t="s">
        <v>1571</v>
      </c>
      <c r="D2930" s="7" t="s">
        <v>1673</v>
      </c>
      <c r="O2930">
        <v>48345</v>
      </c>
      <c r="P2930" s="4">
        <v>1200</v>
      </c>
      <c r="Q2930" s="8">
        <v>7.0671378091872794E-2</v>
      </c>
      <c r="R2930" s="15" t="s">
        <v>26</v>
      </c>
      <c r="S2930" s="3">
        <v>6</v>
      </c>
      <c r="T2930" s="30">
        <v>0</v>
      </c>
      <c r="U2930" s="31">
        <v>0</v>
      </c>
      <c r="V2930" s="32">
        <v>1</v>
      </c>
      <c r="W2930" s="82">
        <f t="shared" si="49"/>
        <v>83.333333333333343</v>
      </c>
      <c r="X2930" s="32">
        <v>0</v>
      </c>
      <c r="Y2930" s="31">
        <v>0</v>
      </c>
    </row>
    <row r="2931" spans="1:25" x14ac:dyDescent="0.25">
      <c r="A2931">
        <v>48</v>
      </c>
      <c r="B2931" s="7" t="s">
        <v>1070</v>
      </c>
      <c r="C2931" s="7" t="s">
        <v>1571</v>
      </c>
      <c r="D2931" s="7" t="s">
        <v>1678</v>
      </c>
      <c r="E2931">
        <v>48357</v>
      </c>
      <c r="F2931" s="4">
        <v>13</v>
      </c>
      <c r="G2931" s="4">
        <v>25</v>
      </c>
      <c r="I2931" s="4">
        <v>25</v>
      </c>
      <c r="J2931" s="4">
        <v>554</v>
      </c>
      <c r="K2931" s="4">
        <v>5.5</v>
      </c>
      <c r="L2931" s="5">
        <v>2.5</v>
      </c>
      <c r="N2931" s="5">
        <v>0.92</v>
      </c>
      <c r="O2931">
        <v>48357</v>
      </c>
      <c r="P2931" s="4">
        <v>9836</v>
      </c>
      <c r="Q2931" s="8">
        <v>0.10426179604261795</v>
      </c>
      <c r="R2931" s="15" t="s">
        <v>26</v>
      </c>
      <c r="S2931" s="3">
        <v>6</v>
      </c>
      <c r="T2931" s="30">
        <v>2</v>
      </c>
      <c r="U2931" s="31">
        <v>20.333468889792599</v>
      </c>
      <c r="V2931" s="32">
        <v>53</v>
      </c>
      <c r="W2931" s="82">
        <f t="shared" si="49"/>
        <v>538.83692557950383</v>
      </c>
      <c r="X2931" s="32">
        <v>2</v>
      </c>
      <c r="Y2931" s="31">
        <v>20.333468889792599</v>
      </c>
    </row>
    <row r="2932" spans="1:25" x14ac:dyDescent="0.25">
      <c r="A2932">
        <v>48</v>
      </c>
      <c r="B2932" s="7" t="s">
        <v>1070</v>
      </c>
      <c r="C2932" s="7" t="s">
        <v>1571</v>
      </c>
      <c r="D2932" s="7" t="s">
        <v>1015</v>
      </c>
      <c r="E2932">
        <v>48365</v>
      </c>
      <c r="F2932" s="4">
        <v>23</v>
      </c>
      <c r="G2932" s="4">
        <v>42</v>
      </c>
      <c r="I2932" s="4">
        <v>42</v>
      </c>
      <c r="J2932" s="4">
        <v>695</v>
      </c>
      <c r="K2932" s="4">
        <v>5.8</v>
      </c>
      <c r="L2932" s="5">
        <v>3.1</v>
      </c>
      <c r="N2932" s="5">
        <v>1</v>
      </c>
      <c r="O2932">
        <v>48365</v>
      </c>
      <c r="P2932" s="4">
        <v>23194</v>
      </c>
      <c r="Q2932" s="8">
        <v>0.2172883362936649</v>
      </c>
      <c r="R2932" s="15" t="s">
        <v>26</v>
      </c>
      <c r="S2932" s="3">
        <v>6</v>
      </c>
      <c r="T2932" s="30">
        <v>21</v>
      </c>
      <c r="U2932" s="31">
        <v>90.540657066482709</v>
      </c>
      <c r="V2932" s="32">
        <v>187</v>
      </c>
      <c r="W2932" s="82">
        <f t="shared" si="49"/>
        <v>806.24299387772703</v>
      </c>
      <c r="X2932" s="32">
        <v>23</v>
      </c>
      <c r="Y2932" s="31">
        <v>99.163576787100126</v>
      </c>
    </row>
    <row r="2933" spans="1:25" x14ac:dyDescent="0.25">
      <c r="A2933">
        <v>48</v>
      </c>
      <c r="B2933" s="7" t="s">
        <v>1070</v>
      </c>
      <c r="C2933" s="7" t="s">
        <v>1571</v>
      </c>
      <c r="D2933" s="7" t="s">
        <v>1681</v>
      </c>
      <c r="E2933">
        <v>48369</v>
      </c>
      <c r="F2933" s="4">
        <v>8</v>
      </c>
      <c r="G2933" s="4">
        <v>25</v>
      </c>
      <c r="I2933" s="4">
        <v>25</v>
      </c>
      <c r="J2933" s="4">
        <v>42</v>
      </c>
      <c r="K2933" s="4">
        <v>3</v>
      </c>
      <c r="L2933" s="5">
        <v>3.3</v>
      </c>
      <c r="N2933" s="5">
        <v>0.97</v>
      </c>
      <c r="O2933">
        <v>48369</v>
      </c>
      <c r="P2933" s="4">
        <v>9605</v>
      </c>
      <c r="Q2933" s="8">
        <v>0.25326370757180156</v>
      </c>
      <c r="R2933" s="15" t="s">
        <v>26</v>
      </c>
      <c r="S2933" s="3">
        <v>6</v>
      </c>
      <c r="T2933" s="30">
        <v>0</v>
      </c>
      <c r="U2933" s="31">
        <v>0</v>
      </c>
      <c r="V2933" s="32">
        <v>124</v>
      </c>
      <c r="W2933" s="82">
        <f t="shared" si="49"/>
        <v>1290.994273815721</v>
      </c>
      <c r="X2933" s="32">
        <v>0</v>
      </c>
      <c r="Y2933" s="31">
        <v>0</v>
      </c>
    </row>
    <row r="2934" spans="1:25" x14ac:dyDescent="0.25">
      <c r="A2934">
        <v>48</v>
      </c>
      <c r="B2934" s="7" t="s">
        <v>1070</v>
      </c>
      <c r="C2934" s="7" t="s">
        <v>1571</v>
      </c>
      <c r="D2934" s="7" t="s">
        <v>1682</v>
      </c>
      <c r="E2934">
        <v>48371</v>
      </c>
      <c r="F2934" s="4">
        <v>25</v>
      </c>
      <c r="G2934" s="4">
        <v>39</v>
      </c>
      <c r="I2934" s="4">
        <v>39</v>
      </c>
      <c r="J2934" s="4">
        <v>490</v>
      </c>
      <c r="K2934" s="4">
        <v>6.9</v>
      </c>
      <c r="L2934" s="5">
        <v>3.2</v>
      </c>
      <c r="N2934" s="5">
        <v>0.99</v>
      </c>
      <c r="O2934">
        <v>48371</v>
      </c>
      <c r="P2934" s="4">
        <v>15823</v>
      </c>
      <c r="Q2934" s="8">
        <v>0.62965964343598058</v>
      </c>
      <c r="R2934" s="15" t="s">
        <v>26</v>
      </c>
      <c r="S2934" s="3">
        <v>6</v>
      </c>
      <c r="T2934" s="30">
        <v>0</v>
      </c>
      <c r="U2934" s="31">
        <v>0</v>
      </c>
      <c r="V2934" s="32">
        <v>112</v>
      </c>
      <c r="W2934" s="82">
        <f t="shared" si="49"/>
        <v>707.8303735069203</v>
      </c>
      <c r="X2934" s="32">
        <v>0</v>
      </c>
      <c r="Y2934" s="31">
        <v>0</v>
      </c>
    </row>
    <row r="2935" spans="1:25" x14ac:dyDescent="0.25">
      <c r="A2935">
        <v>48</v>
      </c>
      <c r="B2935" s="7" t="s">
        <v>1070</v>
      </c>
      <c r="C2935" s="7" t="s">
        <v>1571</v>
      </c>
      <c r="D2935" s="7" t="s">
        <v>155</v>
      </c>
      <c r="E2935">
        <v>48373</v>
      </c>
      <c r="F2935" s="4">
        <v>81</v>
      </c>
      <c r="G2935" s="4">
        <v>52</v>
      </c>
      <c r="H2935" s="4">
        <v>8</v>
      </c>
      <c r="I2935" s="4">
        <v>52</v>
      </c>
      <c r="J2935" s="4">
        <v>2008</v>
      </c>
      <c r="K2935" s="4">
        <v>16.8</v>
      </c>
      <c r="L2935" s="5">
        <v>3.4</v>
      </c>
      <c r="N2935" s="5">
        <v>1.38</v>
      </c>
      <c r="O2935">
        <v>48373</v>
      </c>
      <c r="P2935" s="4">
        <v>51353</v>
      </c>
      <c r="Q2935" s="8">
        <v>0.27589615181866106</v>
      </c>
      <c r="R2935" s="15" t="s">
        <v>26</v>
      </c>
      <c r="S2935" s="3">
        <v>6</v>
      </c>
      <c r="T2935" s="30">
        <v>0</v>
      </c>
      <c r="U2935" s="31">
        <v>0</v>
      </c>
      <c r="V2935" s="32">
        <v>71</v>
      </c>
      <c r="W2935" s="82">
        <f t="shared" si="49"/>
        <v>138.25871906217748</v>
      </c>
      <c r="X2935" s="32">
        <v>0</v>
      </c>
      <c r="Y2935" s="31">
        <v>0</v>
      </c>
    </row>
    <row r="2936" spans="1:25" x14ac:dyDescent="0.25">
      <c r="A2936">
        <v>48</v>
      </c>
      <c r="B2936" s="7" t="s">
        <v>1070</v>
      </c>
      <c r="C2936" s="7" t="s">
        <v>1571</v>
      </c>
      <c r="D2936" s="7" t="s">
        <v>1683</v>
      </c>
      <c r="O2936">
        <v>48377</v>
      </c>
      <c r="P2936" s="4">
        <v>6704</v>
      </c>
      <c r="Q2936" s="8">
        <v>2.2361963190184051</v>
      </c>
      <c r="R2936" s="15" t="s">
        <v>32</v>
      </c>
      <c r="S2936" s="3">
        <v>6</v>
      </c>
      <c r="T2936" s="30">
        <v>0</v>
      </c>
      <c r="U2936" s="31">
        <v>0</v>
      </c>
      <c r="V2936" s="32">
        <v>2</v>
      </c>
      <c r="W2936" s="82">
        <f t="shared" si="49"/>
        <v>29.832935560859191</v>
      </c>
      <c r="X2936" s="32">
        <v>0</v>
      </c>
      <c r="Y2936" s="31">
        <v>0</v>
      </c>
    </row>
    <row r="2937" spans="1:25" x14ac:dyDescent="0.25">
      <c r="A2937">
        <v>48</v>
      </c>
      <c r="B2937" s="7" t="s">
        <v>1070</v>
      </c>
      <c r="C2937" s="7" t="s">
        <v>1571</v>
      </c>
      <c r="D2937" s="7" t="s">
        <v>1684</v>
      </c>
      <c r="O2937">
        <v>48379</v>
      </c>
      <c r="P2937" s="4">
        <v>12514</v>
      </c>
      <c r="Q2937" s="8">
        <v>0.15826612903225806</v>
      </c>
      <c r="R2937" s="15" t="s">
        <v>26</v>
      </c>
      <c r="S2937" s="3">
        <v>6</v>
      </c>
      <c r="T2937" s="30">
        <v>0</v>
      </c>
      <c r="U2937" s="31">
        <v>0</v>
      </c>
      <c r="V2937" s="32">
        <v>5</v>
      </c>
      <c r="W2937" s="82">
        <f t="shared" si="49"/>
        <v>39.955250119865752</v>
      </c>
      <c r="X2937" s="32">
        <v>0</v>
      </c>
      <c r="Y2937" s="31">
        <v>0</v>
      </c>
    </row>
    <row r="2938" spans="1:25" x14ac:dyDescent="0.25">
      <c r="A2938">
        <v>48</v>
      </c>
      <c r="B2938" s="7" t="s">
        <v>1070</v>
      </c>
      <c r="C2938" s="7" t="s">
        <v>1571</v>
      </c>
      <c r="D2938" s="7" t="s">
        <v>1686</v>
      </c>
      <c r="E2938">
        <v>48383</v>
      </c>
      <c r="F2938" s="4">
        <v>3</v>
      </c>
      <c r="G2938" s="4">
        <v>7</v>
      </c>
      <c r="I2938" s="4">
        <v>7</v>
      </c>
      <c r="J2938" s="4">
        <v>13</v>
      </c>
      <c r="K2938" s="4">
        <v>0.6</v>
      </c>
      <c r="L2938" s="5">
        <v>2.5</v>
      </c>
      <c r="N2938" s="5">
        <v>0.91</v>
      </c>
      <c r="O2938">
        <v>48383</v>
      </c>
      <c r="P2938" s="4">
        <v>3849</v>
      </c>
      <c r="Q2938" s="8">
        <v>0.23554301833568406</v>
      </c>
      <c r="R2938" s="15" t="s">
        <v>26</v>
      </c>
      <c r="S2938" s="3">
        <v>6</v>
      </c>
      <c r="T2938" s="30">
        <v>0</v>
      </c>
      <c r="U2938" s="31">
        <v>0</v>
      </c>
      <c r="V2938" s="32">
        <v>2</v>
      </c>
      <c r="W2938" s="82">
        <f t="shared" si="49"/>
        <v>51.961548454143937</v>
      </c>
      <c r="X2938" s="32">
        <v>0</v>
      </c>
      <c r="Y2938" s="31">
        <v>0</v>
      </c>
    </row>
    <row r="2939" spans="1:25" x14ac:dyDescent="0.25">
      <c r="A2939">
        <v>48</v>
      </c>
      <c r="B2939" s="7" t="s">
        <v>1070</v>
      </c>
      <c r="C2939" s="7" t="s">
        <v>1571</v>
      </c>
      <c r="D2939" s="7" t="s">
        <v>1687</v>
      </c>
      <c r="O2939">
        <v>48385</v>
      </c>
      <c r="P2939" s="4">
        <v>3452</v>
      </c>
      <c r="Q2939" s="8">
        <v>0.18958031837916064</v>
      </c>
      <c r="R2939" s="15" t="s">
        <v>26</v>
      </c>
      <c r="S2939" s="3">
        <v>6</v>
      </c>
      <c r="T2939" s="30">
        <v>0</v>
      </c>
      <c r="U2939" s="31">
        <v>0</v>
      </c>
      <c r="V2939" s="32">
        <v>1</v>
      </c>
      <c r="W2939" s="82">
        <f t="shared" si="49"/>
        <v>28.968713789107763</v>
      </c>
      <c r="X2939" s="32">
        <v>0</v>
      </c>
      <c r="Y2939" s="31">
        <v>0</v>
      </c>
    </row>
    <row r="2940" spans="1:25" x14ac:dyDescent="0.25">
      <c r="A2940">
        <v>48</v>
      </c>
      <c r="B2940" s="7" t="s">
        <v>1070</v>
      </c>
      <c r="C2940" s="7" t="s">
        <v>1571</v>
      </c>
      <c r="D2940" s="7" t="s">
        <v>805</v>
      </c>
      <c r="E2940">
        <v>48387</v>
      </c>
      <c r="J2940" s="4">
        <v>618</v>
      </c>
      <c r="K2940" s="4">
        <v>6.7</v>
      </c>
      <c r="L2940" s="5">
        <v>4</v>
      </c>
      <c r="O2940">
        <v>48387</v>
      </c>
      <c r="P2940" s="4">
        <v>12023</v>
      </c>
      <c r="Q2940" s="8">
        <v>0.29266428935303107</v>
      </c>
      <c r="R2940" s="15" t="s">
        <v>26</v>
      </c>
      <c r="S2940" s="3">
        <v>6</v>
      </c>
      <c r="T2940" s="30">
        <v>5</v>
      </c>
      <c r="U2940" s="31">
        <v>41.586958329867755</v>
      </c>
      <c r="V2940" s="32">
        <v>95</v>
      </c>
      <c r="W2940" s="82">
        <f t="shared" si="49"/>
        <v>790.15220826748737</v>
      </c>
      <c r="X2940" s="32">
        <v>8</v>
      </c>
      <c r="Y2940" s="31">
        <v>66.539133327788406</v>
      </c>
    </row>
    <row r="2941" spans="1:25" x14ac:dyDescent="0.25">
      <c r="A2941">
        <v>48</v>
      </c>
      <c r="B2941" s="7" t="s">
        <v>1070</v>
      </c>
      <c r="C2941" s="7" t="s">
        <v>1571</v>
      </c>
      <c r="D2941" s="7" t="s">
        <v>1689</v>
      </c>
      <c r="E2941">
        <v>48391</v>
      </c>
      <c r="F2941" s="4">
        <v>22</v>
      </c>
      <c r="G2941" s="4">
        <v>20</v>
      </c>
      <c r="I2941" s="4">
        <v>20</v>
      </c>
      <c r="J2941" s="4">
        <v>72</v>
      </c>
      <c r="K2941" s="4">
        <v>1.7</v>
      </c>
      <c r="L2941" s="5">
        <v>3.2</v>
      </c>
      <c r="N2941" s="5">
        <v>0.9</v>
      </c>
      <c r="O2941">
        <v>48391</v>
      </c>
      <c r="P2941" s="4">
        <v>6948</v>
      </c>
      <c r="Q2941" s="8">
        <v>0.56502732240437159</v>
      </c>
      <c r="R2941" s="15" t="s">
        <v>26</v>
      </c>
      <c r="S2941" s="3">
        <v>6</v>
      </c>
      <c r="T2941" s="30">
        <v>0</v>
      </c>
      <c r="U2941" s="31">
        <v>0</v>
      </c>
      <c r="V2941" s="32">
        <v>6</v>
      </c>
      <c r="W2941" s="82">
        <f t="shared" si="49"/>
        <v>86.355785837651112</v>
      </c>
      <c r="X2941" s="32">
        <v>0</v>
      </c>
      <c r="Y2941" s="31">
        <v>0</v>
      </c>
    </row>
    <row r="2942" spans="1:25" x14ac:dyDescent="0.25">
      <c r="A2942">
        <v>48</v>
      </c>
      <c r="B2942" s="7" t="s">
        <v>1070</v>
      </c>
      <c r="C2942" s="7" t="s">
        <v>1571</v>
      </c>
      <c r="D2942" s="7" t="s">
        <v>1533</v>
      </c>
      <c r="O2942">
        <v>48393</v>
      </c>
      <c r="P2942" s="4">
        <v>854</v>
      </c>
      <c r="Q2942" s="8">
        <v>3.8167938931297711E-2</v>
      </c>
      <c r="R2942" s="15" t="s">
        <v>26</v>
      </c>
      <c r="S2942" s="3">
        <v>6</v>
      </c>
      <c r="T2942" s="30">
        <v>0</v>
      </c>
      <c r="U2942" s="31">
        <v>0</v>
      </c>
      <c r="V2942" s="32">
        <v>2</v>
      </c>
      <c r="W2942" s="82">
        <f t="shared" si="49"/>
        <v>234.19203747072601</v>
      </c>
      <c r="X2942" s="32">
        <v>0</v>
      </c>
      <c r="Y2942" s="31">
        <v>0</v>
      </c>
    </row>
    <row r="2943" spans="1:25" x14ac:dyDescent="0.25">
      <c r="A2943">
        <v>48</v>
      </c>
      <c r="B2943" s="7" t="s">
        <v>1070</v>
      </c>
      <c r="C2943" s="7" t="s">
        <v>1571</v>
      </c>
      <c r="D2943" s="7" t="s">
        <v>1691</v>
      </c>
      <c r="E2943">
        <v>48399</v>
      </c>
      <c r="F2943" s="4">
        <v>17</v>
      </c>
      <c r="G2943" s="4">
        <v>31</v>
      </c>
      <c r="I2943" s="4">
        <v>31</v>
      </c>
      <c r="J2943" s="4">
        <v>225</v>
      </c>
      <c r="K2943" s="4">
        <v>5.4</v>
      </c>
      <c r="L2943" s="5">
        <v>3.25</v>
      </c>
      <c r="N2943" s="5">
        <v>0.875</v>
      </c>
      <c r="O2943">
        <v>48399</v>
      </c>
      <c r="P2943" s="4">
        <v>10264</v>
      </c>
      <c r="Q2943" s="8">
        <v>0.13938461538461538</v>
      </c>
      <c r="R2943" s="15" t="s">
        <v>26</v>
      </c>
      <c r="S2943" s="3">
        <v>6</v>
      </c>
      <c r="T2943" s="30">
        <v>0</v>
      </c>
      <c r="U2943" s="31">
        <v>0</v>
      </c>
      <c r="V2943" s="32">
        <v>2</v>
      </c>
      <c r="W2943" s="82">
        <f t="shared" si="49"/>
        <v>19.485580670303975</v>
      </c>
      <c r="X2943" s="32">
        <v>0</v>
      </c>
      <c r="Y2943" s="31">
        <v>0</v>
      </c>
    </row>
    <row r="2944" spans="1:25" x14ac:dyDescent="0.25">
      <c r="A2944">
        <v>48</v>
      </c>
      <c r="B2944" s="7" t="s">
        <v>1070</v>
      </c>
      <c r="C2944" s="7" t="s">
        <v>1571</v>
      </c>
      <c r="D2944" s="7" t="s">
        <v>806</v>
      </c>
      <c r="E2944">
        <v>48403</v>
      </c>
      <c r="F2944" s="4">
        <v>13</v>
      </c>
      <c r="G2944" s="4">
        <v>25</v>
      </c>
      <c r="I2944" s="4">
        <v>25</v>
      </c>
      <c r="J2944" s="4">
        <v>234</v>
      </c>
      <c r="K2944" s="4">
        <v>3.6</v>
      </c>
      <c r="L2944" s="5">
        <v>3</v>
      </c>
      <c r="N2944" s="5">
        <v>0.94</v>
      </c>
      <c r="O2944">
        <v>48403</v>
      </c>
      <c r="P2944" s="4">
        <v>10542</v>
      </c>
      <c r="Q2944" s="8">
        <v>0.15357678839419711</v>
      </c>
      <c r="R2944" s="15" t="s">
        <v>26</v>
      </c>
      <c r="S2944" s="3">
        <v>6</v>
      </c>
      <c r="T2944" s="30">
        <v>0</v>
      </c>
      <c r="U2944" s="31">
        <v>0</v>
      </c>
      <c r="V2944" s="32">
        <v>15</v>
      </c>
      <c r="W2944" s="82">
        <f t="shared" si="49"/>
        <v>142.28799089356858</v>
      </c>
      <c r="X2944" s="32">
        <v>1</v>
      </c>
      <c r="Y2944" s="31">
        <v>9.4858660595712383</v>
      </c>
    </row>
    <row r="2945" spans="1:25" x14ac:dyDescent="0.25">
      <c r="A2945">
        <v>48</v>
      </c>
      <c r="B2945" s="7" t="s">
        <v>1070</v>
      </c>
      <c r="C2945" s="7" t="s">
        <v>1571</v>
      </c>
      <c r="D2945" s="7" t="s">
        <v>1693</v>
      </c>
      <c r="E2945">
        <v>48405</v>
      </c>
      <c r="F2945" s="4">
        <v>11</v>
      </c>
      <c r="G2945" s="4">
        <v>9</v>
      </c>
      <c r="I2945" s="4">
        <v>9</v>
      </c>
      <c r="J2945" s="4">
        <v>234</v>
      </c>
      <c r="K2945" s="4">
        <v>1.8</v>
      </c>
      <c r="L2945" s="5">
        <v>2.6</v>
      </c>
      <c r="N2945" s="5">
        <v>1.1200000000000001</v>
      </c>
      <c r="O2945">
        <v>48405</v>
      </c>
      <c r="P2945" s="4">
        <v>8237</v>
      </c>
      <c r="Q2945" s="8">
        <v>0.34706331045003813</v>
      </c>
      <c r="R2945" s="15" t="s">
        <v>26</v>
      </c>
      <c r="S2945" s="3">
        <v>6</v>
      </c>
      <c r="T2945" s="30">
        <v>2</v>
      </c>
      <c r="U2945" s="31">
        <v>24.280684715308972</v>
      </c>
      <c r="V2945" s="32">
        <v>61</v>
      </c>
      <c r="W2945" s="82">
        <f t="shared" si="49"/>
        <v>740.56088381692359</v>
      </c>
      <c r="X2945" s="32">
        <v>4</v>
      </c>
      <c r="Y2945" s="31">
        <v>48.561369430617944</v>
      </c>
    </row>
    <row r="2946" spans="1:25" x14ac:dyDescent="0.25">
      <c r="A2946">
        <v>48</v>
      </c>
      <c r="B2946" s="7" t="s">
        <v>1070</v>
      </c>
      <c r="C2946" s="7" t="s">
        <v>1571</v>
      </c>
      <c r="D2946" s="7" t="s">
        <v>1694</v>
      </c>
      <c r="O2946">
        <v>48407</v>
      </c>
      <c r="P2946" s="4">
        <v>28859</v>
      </c>
      <c r="Q2946" s="8">
        <v>0.25288497332175208</v>
      </c>
      <c r="R2946" s="15" t="s">
        <v>26</v>
      </c>
      <c r="S2946" s="3">
        <v>6</v>
      </c>
      <c r="T2946" s="30">
        <v>0</v>
      </c>
      <c r="U2946" s="31">
        <v>0</v>
      </c>
      <c r="V2946" s="32">
        <v>19</v>
      </c>
      <c r="W2946" s="82">
        <f t="shared" si="49"/>
        <v>65.837347101424172</v>
      </c>
      <c r="X2946" s="32">
        <v>0</v>
      </c>
      <c r="Y2946" s="31">
        <v>0</v>
      </c>
    </row>
    <row r="2947" spans="1:25" x14ac:dyDescent="0.25">
      <c r="A2947">
        <v>48</v>
      </c>
      <c r="B2947" s="7" t="s">
        <v>1070</v>
      </c>
      <c r="C2947" s="7" t="s">
        <v>1571</v>
      </c>
      <c r="D2947" s="7" t="s">
        <v>1696</v>
      </c>
      <c r="O2947">
        <v>48411</v>
      </c>
      <c r="P2947" s="4">
        <v>6055</v>
      </c>
      <c r="Q2947" s="8">
        <v>0.14469135802469135</v>
      </c>
      <c r="R2947" s="15" t="s">
        <v>26</v>
      </c>
      <c r="S2947" s="3">
        <v>6</v>
      </c>
      <c r="T2947" s="30">
        <v>0</v>
      </c>
      <c r="U2947" s="31">
        <v>0</v>
      </c>
      <c r="V2947" s="32">
        <v>2</v>
      </c>
      <c r="W2947" s="82">
        <f t="shared" ref="W2947:W3010" si="50">V2947/P2947*100000</f>
        <v>33.030553261767132</v>
      </c>
      <c r="X2947" s="32">
        <v>0</v>
      </c>
      <c r="Y2947" s="31">
        <v>0</v>
      </c>
    </row>
    <row r="2948" spans="1:25" x14ac:dyDescent="0.25">
      <c r="A2948">
        <v>48</v>
      </c>
      <c r="B2948" s="7" t="s">
        <v>1070</v>
      </c>
      <c r="C2948" s="7" t="s">
        <v>1571</v>
      </c>
      <c r="D2948" s="7" t="s">
        <v>1697</v>
      </c>
      <c r="E2948">
        <v>48413</v>
      </c>
      <c r="F2948" s="4">
        <v>4</v>
      </c>
      <c r="G2948" s="4">
        <v>14</v>
      </c>
      <c r="I2948" s="4">
        <v>14</v>
      </c>
      <c r="J2948" s="4">
        <v>52</v>
      </c>
      <c r="K2948" s="4">
        <v>0.9</v>
      </c>
      <c r="L2948" s="5">
        <v>2.5</v>
      </c>
      <c r="N2948" s="5">
        <v>0.88</v>
      </c>
      <c r="O2948">
        <v>48413</v>
      </c>
      <c r="P2948" s="4">
        <v>2793</v>
      </c>
      <c r="Q2948" s="8">
        <v>0.25334957369062117</v>
      </c>
      <c r="R2948" s="15" t="s">
        <v>26</v>
      </c>
      <c r="S2948" s="3">
        <v>6</v>
      </c>
      <c r="T2948" s="30">
        <v>0</v>
      </c>
      <c r="U2948" s="31">
        <v>0</v>
      </c>
      <c r="V2948" s="32">
        <v>6</v>
      </c>
      <c r="W2948" s="82">
        <f t="shared" si="50"/>
        <v>214.82277121374864</v>
      </c>
      <c r="X2948" s="32">
        <v>0</v>
      </c>
      <c r="Y2948" s="31">
        <v>0</v>
      </c>
    </row>
    <row r="2949" spans="1:25" x14ac:dyDescent="0.25">
      <c r="A2949">
        <v>48</v>
      </c>
      <c r="B2949" s="7" t="s">
        <v>1070</v>
      </c>
      <c r="C2949" s="7" t="s">
        <v>1571</v>
      </c>
      <c r="D2949" s="7" t="s">
        <v>1699</v>
      </c>
      <c r="O2949">
        <v>48417</v>
      </c>
      <c r="P2949" s="4">
        <v>3265</v>
      </c>
      <c r="Q2949" s="8">
        <v>7.474600870827286E-2</v>
      </c>
      <c r="R2949" s="15" t="s">
        <v>26</v>
      </c>
      <c r="S2949" s="3">
        <v>6</v>
      </c>
      <c r="T2949" s="30">
        <v>0</v>
      </c>
      <c r="U2949" s="31">
        <v>0</v>
      </c>
      <c r="V2949" s="32">
        <v>1</v>
      </c>
      <c r="W2949" s="82">
        <f t="shared" si="50"/>
        <v>30.627871362940276</v>
      </c>
      <c r="X2949" s="32">
        <v>0</v>
      </c>
      <c r="Y2949" s="31">
        <v>0</v>
      </c>
    </row>
    <row r="2950" spans="1:25" x14ac:dyDescent="0.25">
      <c r="A2950">
        <v>48</v>
      </c>
      <c r="B2950" s="7" t="s">
        <v>1070</v>
      </c>
      <c r="C2950" s="7" t="s">
        <v>1571</v>
      </c>
      <c r="D2950" s="7" t="s">
        <v>85</v>
      </c>
      <c r="E2950">
        <v>48419</v>
      </c>
      <c r="J2950" s="4">
        <v>916</v>
      </c>
      <c r="K2950" s="4">
        <v>7.2</v>
      </c>
      <c r="L2950" s="5">
        <v>2.9</v>
      </c>
      <c r="O2950">
        <v>48419</v>
      </c>
      <c r="P2950" s="4">
        <v>25274</v>
      </c>
      <c r="Q2950" s="8">
        <v>0.24488090263267864</v>
      </c>
      <c r="R2950" s="15" t="s">
        <v>26</v>
      </c>
      <c r="S2950" s="3">
        <v>6</v>
      </c>
      <c r="T2950" s="30">
        <v>6</v>
      </c>
      <c r="U2950" s="31">
        <v>23.739811664160797</v>
      </c>
      <c r="V2950" s="32">
        <v>230</v>
      </c>
      <c r="W2950" s="82">
        <f t="shared" si="50"/>
        <v>910.02611379283064</v>
      </c>
      <c r="X2950" s="32">
        <v>8</v>
      </c>
      <c r="Y2950" s="31">
        <v>31.65308221888106</v>
      </c>
    </row>
    <row r="2951" spans="1:25" x14ac:dyDescent="0.25">
      <c r="A2951">
        <v>48</v>
      </c>
      <c r="B2951" s="7" t="s">
        <v>1070</v>
      </c>
      <c r="C2951" s="7" t="s">
        <v>1571</v>
      </c>
      <c r="D2951" s="7" t="s">
        <v>704</v>
      </c>
      <c r="O2951">
        <v>48421</v>
      </c>
      <c r="P2951" s="4">
        <v>3022</v>
      </c>
      <c r="Q2951" s="8">
        <v>0.11895910780669144</v>
      </c>
      <c r="R2951" s="15" t="s">
        <v>26</v>
      </c>
      <c r="S2951" s="3">
        <v>6</v>
      </c>
      <c r="T2951" s="30">
        <v>0</v>
      </c>
      <c r="U2951" s="31">
        <v>0</v>
      </c>
      <c r="V2951" s="32">
        <v>28</v>
      </c>
      <c r="W2951" s="82">
        <f t="shared" si="50"/>
        <v>926.53871608206487</v>
      </c>
      <c r="X2951" s="32">
        <v>0</v>
      </c>
      <c r="Y2951" s="31">
        <v>0</v>
      </c>
    </row>
    <row r="2952" spans="1:25" x14ac:dyDescent="0.25">
      <c r="A2952">
        <v>48</v>
      </c>
      <c r="B2952" s="7" t="s">
        <v>1070</v>
      </c>
      <c r="C2952" s="7" t="s">
        <v>1571</v>
      </c>
      <c r="D2952" s="7" t="s">
        <v>440</v>
      </c>
      <c r="E2952">
        <v>48429</v>
      </c>
      <c r="F2952" s="4">
        <v>16</v>
      </c>
      <c r="G2952" s="4">
        <v>14</v>
      </c>
      <c r="I2952" s="4">
        <v>14</v>
      </c>
      <c r="J2952" s="4">
        <v>260</v>
      </c>
      <c r="K2952" s="4">
        <v>2.9</v>
      </c>
      <c r="L2952" s="5">
        <v>4.0999999999999996</v>
      </c>
      <c r="N2952" s="5">
        <v>1.02</v>
      </c>
      <c r="O2952">
        <v>48429</v>
      </c>
      <c r="P2952" s="4">
        <v>9366</v>
      </c>
      <c r="Q2952" s="8">
        <v>0.11470006591957811</v>
      </c>
      <c r="R2952" s="15" t="s">
        <v>26</v>
      </c>
      <c r="S2952" s="3">
        <v>6</v>
      </c>
      <c r="T2952" s="30">
        <v>0</v>
      </c>
      <c r="U2952" s="31">
        <v>0</v>
      </c>
      <c r="V2952" s="32">
        <v>5</v>
      </c>
      <c r="W2952" s="82">
        <f t="shared" si="50"/>
        <v>53.384582532564593</v>
      </c>
      <c r="X2952" s="32">
        <v>0</v>
      </c>
      <c r="Y2952" s="31">
        <v>0</v>
      </c>
    </row>
    <row r="2953" spans="1:25" x14ac:dyDescent="0.25">
      <c r="A2953">
        <v>48</v>
      </c>
      <c r="B2953" s="7" t="s">
        <v>1070</v>
      </c>
      <c r="C2953" s="7" t="s">
        <v>1571</v>
      </c>
      <c r="D2953" s="7" t="s">
        <v>1702</v>
      </c>
      <c r="O2953">
        <v>48431</v>
      </c>
      <c r="P2953" s="4">
        <v>1291</v>
      </c>
      <c r="Q2953" s="8">
        <v>0.12750455373406194</v>
      </c>
      <c r="R2953" s="15" t="s">
        <v>26</v>
      </c>
      <c r="S2953" s="3">
        <v>6</v>
      </c>
      <c r="T2953" s="30">
        <v>0</v>
      </c>
      <c r="U2953" s="31">
        <v>0</v>
      </c>
      <c r="V2953" s="32">
        <v>0</v>
      </c>
      <c r="W2953" s="82">
        <f t="shared" si="50"/>
        <v>0</v>
      </c>
      <c r="X2953" s="32">
        <v>0</v>
      </c>
      <c r="Y2953" s="31">
        <v>0</v>
      </c>
    </row>
    <row r="2954" spans="1:25" x14ac:dyDescent="0.25">
      <c r="A2954">
        <v>48</v>
      </c>
      <c r="B2954" s="7" t="s">
        <v>1070</v>
      </c>
      <c r="C2954" s="7" t="s">
        <v>1571</v>
      </c>
      <c r="D2954" s="7" t="s">
        <v>1703</v>
      </c>
      <c r="E2954">
        <v>48433</v>
      </c>
      <c r="F2954" s="4">
        <v>12</v>
      </c>
      <c r="G2954" s="4">
        <v>20</v>
      </c>
      <c r="I2954" s="4">
        <v>20</v>
      </c>
      <c r="J2954" s="4">
        <v>101</v>
      </c>
      <c r="K2954" s="4">
        <v>2</v>
      </c>
      <c r="L2954" s="5">
        <v>1.8</v>
      </c>
      <c r="N2954" s="5">
        <v>0.96</v>
      </c>
      <c r="O2954">
        <v>48433</v>
      </c>
      <c r="P2954" s="4">
        <v>1350</v>
      </c>
      <c r="Q2954" s="8">
        <v>0.24324324324324326</v>
      </c>
      <c r="R2954" s="15" t="s">
        <v>26</v>
      </c>
      <c r="S2954" s="3">
        <v>6</v>
      </c>
      <c r="T2954" s="30">
        <v>0</v>
      </c>
      <c r="U2954" s="31">
        <v>0</v>
      </c>
      <c r="V2954" s="32">
        <v>0</v>
      </c>
      <c r="W2954" s="82">
        <f t="shared" si="50"/>
        <v>0</v>
      </c>
      <c r="X2954" s="32">
        <v>0</v>
      </c>
      <c r="Y2954" s="31">
        <v>0</v>
      </c>
    </row>
    <row r="2955" spans="1:25" x14ac:dyDescent="0.25">
      <c r="A2955">
        <v>48</v>
      </c>
      <c r="B2955" s="7" t="s">
        <v>1070</v>
      </c>
      <c r="C2955" s="7" t="s">
        <v>1571</v>
      </c>
      <c r="D2955" s="7" t="s">
        <v>1704</v>
      </c>
      <c r="E2955">
        <v>48435</v>
      </c>
      <c r="F2955" s="4">
        <v>7</v>
      </c>
      <c r="G2955" s="4">
        <v>12</v>
      </c>
      <c r="I2955" s="4">
        <v>12</v>
      </c>
      <c r="J2955" s="4">
        <v>101</v>
      </c>
      <c r="K2955" s="4">
        <v>1.2</v>
      </c>
      <c r="L2955" s="5">
        <v>2.9</v>
      </c>
      <c r="N2955" s="5">
        <v>0.95</v>
      </c>
      <c r="O2955">
        <v>48435</v>
      </c>
      <c r="P2955" s="4">
        <v>3776</v>
      </c>
      <c r="Q2955" s="8">
        <v>0.29116279069767442</v>
      </c>
      <c r="R2955" s="15" t="s">
        <v>26</v>
      </c>
      <c r="S2955" s="3">
        <v>6</v>
      </c>
      <c r="T2955" s="30">
        <v>0</v>
      </c>
      <c r="U2955" s="31">
        <v>0</v>
      </c>
      <c r="V2955" s="32">
        <v>0</v>
      </c>
      <c r="W2955" s="82">
        <f t="shared" si="50"/>
        <v>0</v>
      </c>
      <c r="X2955" s="32">
        <v>0</v>
      </c>
      <c r="Y2955" s="31">
        <v>0</v>
      </c>
    </row>
    <row r="2956" spans="1:25" x14ac:dyDescent="0.25">
      <c r="A2956">
        <v>48</v>
      </c>
      <c r="B2956" s="7" t="s">
        <v>1070</v>
      </c>
      <c r="C2956" s="7" t="s">
        <v>1571</v>
      </c>
      <c r="D2956" s="7" t="s">
        <v>1705</v>
      </c>
      <c r="E2956">
        <v>48437</v>
      </c>
      <c r="F2956" s="4">
        <v>5</v>
      </c>
      <c r="G2956" s="4">
        <v>20</v>
      </c>
      <c r="I2956" s="4">
        <v>20</v>
      </c>
      <c r="J2956" s="4">
        <v>211</v>
      </c>
      <c r="K2956" s="4">
        <v>4.4000000000000004</v>
      </c>
      <c r="L2956" s="5">
        <v>3.2</v>
      </c>
      <c r="N2956" s="5">
        <v>0.92</v>
      </c>
      <c r="O2956">
        <v>48437</v>
      </c>
      <c r="P2956" s="4">
        <v>7397</v>
      </c>
      <c r="Q2956" s="8">
        <v>0.27648114901256732</v>
      </c>
      <c r="R2956" s="15" t="s">
        <v>26</v>
      </c>
      <c r="S2956" s="3">
        <v>6</v>
      </c>
      <c r="T2956" s="30">
        <v>0</v>
      </c>
      <c r="U2956" s="31">
        <v>0</v>
      </c>
      <c r="V2956" s="32">
        <v>21</v>
      </c>
      <c r="W2956" s="82">
        <f t="shared" si="50"/>
        <v>283.89887792348247</v>
      </c>
      <c r="X2956" s="32">
        <v>1</v>
      </c>
      <c r="Y2956" s="31">
        <v>13.518994186832501</v>
      </c>
    </row>
    <row r="2957" spans="1:25" x14ac:dyDescent="0.25">
      <c r="A2957">
        <v>48</v>
      </c>
      <c r="B2957" s="7" t="s">
        <v>1070</v>
      </c>
      <c r="C2957" s="7" t="s">
        <v>1571</v>
      </c>
      <c r="D2957" s="7" t="s">
        <v>446</v>
      </c>
      <c r="O2957">
        <v>48443</v>
      </c>
      <c r="P2957" s="4">
        <v>776</v>
      </c>
      <c r="Q2957" s="8">
        <v>0.4861111111111111</v>
      </c>
      <c r="R2957" s="15" t="s">
        <v>26</v>
      </c>
      <c r="S2957" s="3">
        <v>6</v>
      </c>
      <c r="T2957" s="30">
        <v>0</v>
      </c>
      <c r="U2957" s="31">
        <v>0</v>
      </c>
      <c r="V2957" s="32">
        <v>0</v>
      </c>
      <c r="W2957" s="82">
        <f t="shared" si="50"/>
        <v>0</v>
      </c>
      <c r="X2957" s="32">
        <v>0</v>
      </c>
      <c r="Y2957" s="31">
        <v>0</v>
      </c>
    </row>
    <row r="2958" spans="1:25" x14ac:dyDescent="0.25">
      <c r="A2958">
        <v>48</v>
      </c>
      <c r="B2958" s="7" t="s">
        <v>1070</v>
      </c>
      <c r="C2958" s="7" t="s">
        <v>1571</v>
      </c>
      <c r="D2958" s="7" t="s">
        <v>1707</v>
      </c>
      <c r="E2958">
        <v>48445</v>
      </c>
      <c r="F2958" s="4">
        <v>12</v>
      </c>
      <c r="G2958" s="4">
        <v>26</v>
      </c>
      <c r="I2958" s="4">
        <v>26</v>
      </c>
      <c r="J2958" s="4">
        <v>430</v>
      </c>
      <c r="K2958" s="4">
        <v>4.0999999999999996</v>
      </c>
      <c r="L2958" s="5">
        <v>3.7</v>
      </c>
      <c r="N2958" s="5">
        <v>0.98</v>
      </c>
      <c r="O2958">
        <v>48445</v>
      </c>
      <c r="P2958" s="4">
        <v>12337</v>
      </c>
      <c r="Q2958" s="8">
        <v>0.30622204148027654</v>
      </c>
      <c r="R2958" s="15" t="s">
        <v>26</v>
      </c>
      <c r="S2958" s="3">
        <v>6</v>
      </c>
      <c r="T2958" s="30">
        <v>0</v>
      </c>
      <c r="U2958" s="31">
        <v>0</v>
      </c>
      <c r="V2958" s="32">
        <v>13</v>
      </c>
      <c r="W2958" s="82">
        <f t="shared" si="50"/>
        <v>105.3740779768177</v>
      </c>
      <c r="X2958" s="32">
        <v>0</v>
      </c>
      <c r="Y2958" s="31">
        <v>0</v>
      </c>
    </row>
    <row r="2959" spans="1:25" x14ac:dyDescent="0.25">
      <c r="A2959">
        <v>48</v>
      </c>
      <c r="B2959" s="7" t="s">
        <v>1070</v>
      </c>
      <c r="C2959" s="7" t="s">
        <v>1571</v>
      </c>
      <c r="D2959" s="7" t="s">
        <v>1708</v>
      </c>
      <c r="E2959">
        <v>48447</v>
      </c>
      <c r="F2959" s="4">
        <v>5</v>
      </c>
      <c r="G2959" s="4">
        <v>14</v>
      </c>
      <c r="I2959" s="4">
        <v>14</v>
      </c>
      <c r="J2959" s="4">
        <v>44</v>
      </c>
      <c r="K2959" s="4">
        <v>1.1000000000000001</v>
      </c>
      <c r="L2959" s="5">
        <v>2.7</v>
      </c>
      <c r="N2959" s="5">
        <v>0.95</v>
      </c>
      <c r="O2959">
        <v>48447</v>
      </c>
      <c r="P2959" s="4">
        <v>1501</v>
      </c>
      <c r="Q2959" s="8">
        <v>0.11748251748251748</v>
      </c>
      <c r="R2959" s="15" t="s">
        <v>26</v>
      </c>
      <c r="S2959" s="3">
        <v>6</v>
      </c>
      <c r="T2959" s="30">
        <v>0</v>
      </c>
      <c r="U2959" s="31">
        <v>0</v>
      </c>
      <c r="V2959" s="32">
        <v>0</v>
      </c>
      <c r="W2959" s="82">
        <f t="shared" si="50"/>
        <v>0</v>
      </c>
      <c r="X2959" s="32">
        <v>0</v>
      </c>
      <c r="Y2959" s="31">
        <v>0</v>
      </c>
    </row>
    <row r="2960" spans="1:25" x14ac:dyDescent="0.25">
      <c r="A2960">
        <v>48</v>
      </c>
      <c r="B2960" s="7" t="s">
        <v>1070</v>
      </c>
      <c r="C2960" s="7" t="s">
        <v>1571</v>
      </c>
      <c r="D2960" s="7" t="s">
        <v>1712</v>
      </c>
      <c r="E2960">
        <v>48457</v>
      </c>
      <c r="F2960" s="4">
        <v>21</v>
      </c>
      <c r="G2960" s="4">
        <v>25</v>
      </c>
      <c r="I2960" s="4">
        <v>25</v>
      </c>
      <c r="J2960" s="4">
        <v>305</v>
      </c>
      <c r="K2960" s="4">
        <v>2.4</v>
      </c>
      <c r="L2960" s="5">
        <v>2.8</v>
      </c>
      <c r="N2960" s="5">
        <v>0.98</v>
      </c>
      <c r="O2960">
        <v>48457</v>
      </c>
      <c r="P2960" s="4">
        <v>21672</v>
      </c>
      <c r="Q2960" s="8">
        <v>0.18840579710144928</v>
      </c>
      <c r="R2960" s="15" t="s">
        <v>26</v>
      </c>
      <c r="S2960" s="3">
        <v>6</v>
      </c>
      <c r="T2960" s="30">
        <v>0</v>
      </c>
      <c r="U2960" s="31">
        <v>0</v>
      </c>
      <c r="V2960" s="32">
        <v>14</v>
      </c>
      <c r="W2960" s="82">
        <f t="shared" si="50"/>
        <v>64.599483204134373</v>
      </c>
      <c r="X2960" s="32">
        <v>0</v>
      </c>
      <c r="Y2960" s="31">
        <v>0</v>
      </c>
    </row>
    <row r="2961" spans="1:25" x14ac:dyDescent="0.25">
      <c r="A2961">
        <v>48</v>
      </c>
      <c r="B2961" s="7" t="s">
        <v>1070</v>
      </c>
      <c r="C2961" s="7" t="s">
        <v>1571</v>
      </c>
      <c r="D2961" s="7" t="s">
        <v>1714</v>
      </c>
      <c r="E2961">
        <v>48461</v>
      </c>
      <c r="F2961" s="4">
        <v>12</v>
      </c>
      <c r="G2961" s="4">
        <v>26</v>
      </c>
      <c r="I2961" s="4">
        <v>26</v>
      </c>
      <c r="J2961" s="4">
        <v>76</v>
      </c>
      <c r="K2961" s="4">
        <v>1.9</v>
      </c>
      <c r="L2961" s="5">
        <v>2.75</v>
      </c>
      <c r="N2961" s="5">
        <v>0.94</v>
      </c>
      <c r="O2961">
        <v>48461</v>
      </c>
      <c r="P2961" s="4">
        <v>3657</v>
      </c>
      <c r="Q2961" s="8">
        <v>0.28401191658391262</v>
      </c>
      <c r="R2961" s="15" t="s">
        <v>26</v>
      </c>
      <c r="S2961" s="3">
        <v>6</v>
      </c>
      <c r="T2961" s="30">
        <v>0</v>
      </c>
      <c r="U2961" s="31">
        <v>0</v>
      </c>
      <c r="V2961" s="32">
        <v>0</v>
      </c>
      <c r="W2961" s="82">
        <f t="shared" si="50"/>
        <v>0</v>
      </c>
      <c r="X2961" s="32">
        <v>0</v>
      </c>
      <c r="Y2961" s="31">
        <v>0</v>
      </c>
    </row>
    <row r="2962" spans="1:25" x14ac:dyDescent="0.25">
      <c r="A2962">
        <v>48</v>
      </c>
      <c r="B2962" s="7" t="s">
        <v>1070</v>
      </c>
      <c r="C2962" s="7" t="s">
        <v>1571</v>
      </c>
      <c r="D2962" s="7" t="s">
        <v>1717</v>
      </c>
      <c r="E2962">
        <v>48467</v>
      </c>
      <c r="J2962" s="4">
        <v>518</v>
      </c>
      <c r="K2962" s="4">
        <v>3.1</v>
      </c>
      <c r="L2962" s="5">
        <v>2.2000000000000002</v>
      </c>
      <c r="N2962" s="5">
        <v>0.84</v>
      </c>
      <c r="O2962">
        <v>48467</v>
      </c>
      <c r="P2962" s="4">
        <v>56590</v>
      </c>
      <c r="Q2962" s="8">
        <v>0.15151843230660964</v>
      </c>
      <c r="R2962" s="15" t="s">
        <v>26</v>
      </c>
      <c r="S2962" s="3">
        <v>6</v>
      </c>
      <c r="T2962" s="30">
        <v>1</v>
      </c>
      <c r="U2962" s="31">
        <v>1.7670966601873122</v>
      </c>
      <c r="V2962" s="32">
        <v>52</v>
      </c>
      <c r="W2962" s="82">
        <f t="shared" si="50"/>
        <v>91.889026329740233</v>
      </c>
      <c r="X2962" s="32">
        <v>1</v>
      </c>
      <c r="Y2962" s="31">
        <v>1.7670966601873122</v>
      </c>
    </row>
    <row r="2963" spans="1:25" x14ac:dyDescent="0.25">
      <c r="A2963">
        <v>48</v>
      </c>
      <c r="B2963" s="7" t="s">
        <v>1070</v>
      </c>
      <c r="C2963" s="7" t="s">
        <v>1571</v>
      </c>
      <c r="D2963" s="7" t="s">
        <v>1340</v>
      </c>
      <c r="E2963">
        <v>48475</v>
      </c>
      <c r="F2963" s="4">
        <v>10</v>
      </c>
      <c r="G2963" s="4">
        <v>21</v>
      </c>
      <c r="I2963" s="4">
        <v>21</v>
      </c>
      <c r="J2963" s="4">
        <v>395</v>
      </c>
      <c r="K2963" s="4">
        <v>5.7</v>
      </c>
      <c r="L2963" s="5">
        <v>2.9</v>
      </c>
      <c r="N2963" s="5">
        <v>1.03</v>
      </c>
      <c r="O2963">
        <v>48475</v>
      </c>
      <c r="P2963" s="4">
        <v>11998</v>
      </c>
      <c r="Q2963" s="8">
        <v>0.30742049469964666</v>
      </c>
      <c r="R2963" s="15" t="s">
        <v>26</v>
      </c>
      <c r="S2963" s="3">
        <v>6</v>
      </c>
      <c r="T2963" s="30">
        <v>0</v>
      </c>
      <c r="U2963" s="31">
        <v>0</v>
      </c>
      <c r="V2963" s="32">
        <v>7</v>
      </c>
      <c r="W2963" s="82">
        <f t="shared" si="50"/>
        <v>58.343057176196027</v>
      </c>
      <c r="X2963" s="32">
        <v>0</v>
      </c>
      <c r="Y2963" s="31">
        <v>0</v>
      </c>
    </row>
    <row r="2964" spans="1:25" x14ac:dyDescent="0.25">
      <c r="A2964">
        <v>48</v>
      </c>
      <c r="B2964" s="7" t="s">
        <v>1070</v>
      </c>
      <c r="C2964" s="7" t="s">
        <v>1571</v>
      </c>
      <c r="D2964" s="7" t="s">
        <v>460</v>
      </c>
      <c r="E2964">
        <v>48483</v>
      </c>
      <c r="F2964" s="4">
        <v>9</v>
      </c>
      <c r="G2964" s="4">
        <v>41</v>
      </c>
      <c r="I2964" s="4">
        <v>41</v>
      </c>
      <c r="J2964" s="4">
        <v>192</v>
      </c>
      <c r="K2964" s="4">
        <v>3</v>
      </c>
      <c r="L2964" s="5">
        <v>2.25</v>
      </c>
      <c r="N2964" s="5">
        <v>0.81499999999999995</v>
      </c>
      <c r="O2964">
        <v>48483</v>
      </c>
      <c r="P2964" s="4">
        <v>5056</v>
      </c>
      <c r="Q2964" s="8">
        <v>9.2956396741734545E-2</v>
      </c>
      <c r="R2964" s="15" t="s">
        <v>26</v>
      </c>
      <c r="S2964" s="3">
        <v>6</v>
      </c>
      <c r="T2964" s="30">
        <v>0</v>
      </c>
      <c r="U2964" s="31">
        <v>0</v>
      </c>
      <c r="V2964" s="32">
        <v>15</v>
      </c>
      <c r="W2964" s="82">
        <f t="shared" si="50"/>
        <v>296.67721518987344</v>
      </c>
      <c r="X2964" s="32">
        <v>0</v>
      </c>
      <c r="Y2964" s="31">
        <v>0</v>
      </c>
    </row>
    <row r="2965" spans="1:25" x14ac:dyDescent="0.25">
      <c r="A2965">
        <v>48</v>
      </c>
      <c r="B2965" s="7" t="s">
        <v>1070</v>
      </c>
      <c r="C2965" s="7" t="s">
        <v>1571</v>
      </c>
      <c r="D2965" s="7" t="s">
        <v>1724</v>
      </c>
      <c r="E2965">
        <v>48495</v>
      </c>
      <c r="F2965" s="4">
        <v>14</v>
      </c>
      <c r="G2965" s="4">
        <v>19</v>
      </c>
      <c r="I2965" s="4">
        <v>19</v>
      </c>
      <c r="J2965" s="4">
        <v>99</v>
      </c>
      <c r="K2965" s="4">
        <v>2.2999999999999998</v>
      </c>
      <c r="L2965" s="5">
        <v>2.6</v>
      </c>
      <c r="N2965" s="5">
        <v>0.86</v>
      </c>
      <c r="O2965">
        <v>48495</v>
      </c>
      <c r="P2965" s="4">
        <v>8010</v>
      </c>
      <c r="Q2965" s="8">
        <v>0.29935851746258019</v>
      </c>
      <c r="R2965" s="15" t="s">
        <v>26</v>
      </c>
      <c r="S2965" s="3">
        <v>6</v>
      </c>
      <c r="T2965" s="30">
        <v>0</v>
      </c>
      <c r="U2965" s="31">
        <v>0</v>
      </c>
      <c r="V2965" s="32">
        <v>4</v>
      </c>
      <c r="W2965" s="82">
        <f t="shared" si="50"/>
        <v>49.937578027465669</v>
      </c>
      <c r="X2965" s="32">
        <v>0</v>
      </c>
      <c r="Y2965" s="31">
        <v>0</v>
      </c>
    </row>
    <row r="2966" spans="1:25" x14ac:dyDescent="0.25">
      <c r="A2966">
        <v>48</v>
      </c>
      <c r="B2966" s="7" t="s">
        <v>1070</v>
      </c>
      <c r="C2966" s="7" t="s">
        <v>1571</v>
      </c>
      <c r="D2966" s="7" t="s">
        <v>1376</v>
      </c>
      <c r="E2966">
        <v>48499</v>
      </c>
      <c r="F2966" s="4">
        <v>45</v>
      </c>
      <c r="G2966" s="4">
        <v>48</v>
      </c>
      <c r="I2966" s="4">
        <v>48</v>
      </c>
      <c r="J2966" s="4">
        <v>1187</v>
      </c>
      <c r="K2966" s="4">
        <v>15.399999999999999</v>
      </c>
      <c r="L2966" s="5">
        <v>2.0499999999999998</v>
      </c>
      <c r="N2966" s="5">
        <v>1.19</v>
      </c>
      <c r="O2966">
        <v>48499</v>
      </c>
      <c r="P2966" s="4">
        <v>45539</v>
      </c>
      <c r="Q2966" s="8">
        <v>0.16751592356687897</v>
      </c>
      <c r="R2966" s="15" t="s">
        <v>26</v>
      </c>
      <c r="S2966" s="3">
        <v>6</v>
      </c>
      <c r="T2966" s="30">
        <v>1</v>
      </c>
      <c r="U2966" s="31">
        <v>2.1959199806759044</v>
      </c>
      <c r="V2966" s="32">
        <v>56</v>
      </c>
      <c r="W2966" s="82">
        <f t="shared" si="50"/>
        <v>122.97151891785063</v>
      </c>
      <c r="X2966" s="32">
        <v>5</v>
      </c>
      <c r="Y2966" s="31">
        <v>10.979599903379521</v>
      </c>
    </row>
    <row r="2967" spans="1:25" x14ac:dyDescent="0.25">
      <c r="A2967">
        <v>48</v>
      </c>
      <c r="B2967" s="7" t="s">
        <v>1070</v>
      </c>
      <c r="C2967" s="7" t="s">
        <v>1571</v>
      </c>
      <c r="D2967" s="7" t="s">
        <v>1726</v>
      </c>
      <c r="E2967">
        <v>48501</v>
      </c>
      <c r="F2967" s="4">
        <v>10</v>
      </c>
      <c r="G2967" s="4">
        <v>24</v>
      </c>
      <c r="I2967" s="4">
        <v>24</v>
      </c>
      <c r="J2967" s="4">
        <v>365</v>
      </c>
      <c r="K2967" s="4">
        <v>3.2</v>
      </c>
      <c r="L2967" s="5">
        <v>2.2000000000000002</v>
      </c>
      <c r="N2967" s="5">
        <v>1.08</v>
      </c>
      <c r="O2967">
        <v>48501</v>
      </c>
      <c r="P2967" s="4">
        <v>8713</v>
      </c>
      <c r="Q2967" s="8">
        <v>0.23706176961602671</v>
      </c>
      <c r="R2967" s="15" t="s">
        <v>26</v>
      </c>
      <c r="S2967" s="3">
        <v>6</v>
      </c>
      <c r="T2967" s="30">
        <v>0</v>
      </c>
      <c r="U2967" s="31">
        <v>0</v>
      </c>
      <c r="V2967" s="32">
        <v>10</v>
      </c>
      <c r="W2967" s="82">
        <f t="shared" si="50"/>
        <v>114.77103179157581</v>
      </c>
      <c r="X2967" s="32">
        <v>0</v>
      </c>
      <c r="Y2967" s="31">
        <v>0</v>
      </c>
    </row>
    <row r="2968" spans="1:25" x14ac:dyDescent="0.25">
      <c r="A2968">
        <v>48</v>
      </c>
      <c r="B2968" s="7" t="s">
        <v>1070</v>
      </c>
      <c r="C2968" s="7" t="s">
        <v>1571</v>
      </c>
      <c r="D2968" s="7" t="s">
        <v>1727</v>
      </c>
      <c r="E2968">
        <v>48503</v>
      </c>
      <c r="F2968" s="4">
        <v>59</v>
      </c>
      <c r="G2968" s="4">
        <v>50</v>
      </c>
      <c r="I2968" s="4">
        <v>50</v>
      </c>
      <c r="J2968" s="4">
        <v>875</v>
      </c>
      <c r="K2968" s="4">
        <v>14.2</v>
      </c>
      <c r="L2968" s="5">
        <v>3.65</v>
      </c>
      <c r="N2968" s="5">
        <v>1.1299999999999999</v>
      </c>
      <c r="O2968">
        <v>48503</v>
      </c>
      <c r="P2968" s="4">
        <v>18010</v>
      </c>
      <c r="Q2968" s="8">
        <v>0.13270716558097259</v>
      </c>
      <c r="R2968" s="15" t="s">
        <v>26</v>
      </c>
      <c r="S2968" s="3">
        <v>6</v>
      </c>
      <c r="T2968" s="30">
        <v>1</v>
      </c>
      <c r="U2968" s="31">
        <v>5.5524708495280404</v>
      </c>
      <c r="V2968" s="32">
        <v>15</v>
      </c>
      <c r="W2968" s="82">
        <f t="shared" si="50"/>
        <v>83.287062742920597</v>
      </c>
      <c r="X2968" s="32">
        <v>1</v>
      </c>
      <c r="Y2968" s="31">
        <v>5.5524708495280404</v>
      </c>
    </row>
    <row r="2969" spans="1:25" x14ac:dyDescent="0.25">
      <c r="A2969">
        <v>48</v>
      </c>
      <c r="B2969" s="7" t="s">
        <v>1070</v>
      </c>
      <c r="C2969" s="7" t="s">
        <v>1571</v>
      </c>
      <c r="D2969" s="7" t="s">
        <v>1729</v>
      </c>
      <c r="O2969">
        <v>48507</v>
      </c>
      <c r="P2969" s="4">
        <v>11840</v>
      </c>
      <c r="Q2969" s="8">
        <v>3.7982708933717579</v>
      </c>
      <c r="R2969" s="15" t="s">
        <v>32</v>
      </c>
      <c r="S2969" s="3">
        <v>6</v>
      </c>
      <c r="T2969" s="30">
        <v>0</v>
      </c>
      <c r="U2969" s="31">
        <v>0</v>
      </c>
      <c r="V2969" s="32">
        <v>13</v>
      </c>
      <c r="W2969" s="82">
        <f t="shared" si="50"/>
        <v>109.79729729729731</v>
      </c>
      <c r="X2969" s="32">
        <v>0</v>
      </c>
      <c r="Y2969" s="31">
        <v>0</v>
      </c>
    </row>
    <row r="2970" spans="1:25" x14ac:dyDescent="0.25">
      <c r="A2970">
        <v>49</v>
      </c>
      <c r="B2970" s="7" t="s">
        <v>1730</v>
      </c>
      <c r="C2970" s="7" t="s">
        <v>1731</v>
      </c>
      <c r="D2970" s="7" t="s">
        <v>1382</v>
      </c>
      <c r="E2970">
        <v>49001</v>
      </c>
      <c r="F2970" s="4">
        <v>16</v>
      </c>
      <c r="G2970" s="4">
        <v>30</v>
      </c>
      <c r="I2970" s="4">
        <v>30</v>
      </c>
      <c r="J2970" s="4">
        <v>244</v>
      </c>
      <c r="K2970" s="4">
        <v>17.3</v>
      </c>
      <c r="L2970" s="5">
        <v>3.0999999999999996</v>
      </c>
      <c r="N2970" s="5">
        <v>0.99</v>
      </c>
      <c r="O2970">
        <v>49001</v>
      </c>
      <c r="P2970" s="4">
        <v>6710</v>
      </c>
      <c r="Q2970" s="8">
        <v>0.14363438520130578</v>
      </c>
      <c r="R2970" s="15" t="s">
        <v>26</v>
      </c>
      <c r="S2970" s="3">
        <v>6</v>
      </c>
      <c r="T2970" s="30">
        <v>0</v>
      </c>
      <c r="U2970" s="31">
        <v>0</v>
      </c>
      <c r="V2970" s="32">
        <v>1</v>
      </c>
      <c r="W2970" s="82">
        <f t="shared" si="50"/>
        <v>14.903129657228018</v>
      </c>
      <c r="X2970" s="32">
        <v>0</v>
      </c>
      <c r="Y2970" s="31">
        <v>0</v>
      </c>
    </row>
    <row r="2971" spans="1:25" x14ac:dyDescent="0.25">
      <c r="A2971">
        <v>49</v>
      </c>
      <c r="B2971" s="7" t="s">
        <v>1730</v>
      </c>
      <c r="C2971" s="7" t="s">
        <v>1731</v>
      </c>
      <c r="D2971" s="7" t="s">
        <v>1734</v>
      </c>
      <c r="O2971">
        <v>49009</v>
      </c>
      <c r="P2971" s="4">
        <v>950</v>
      </c>
      <c r="Q2971" s="8">
        <v>0.23262839879154079</v>
      </c>
      <c r="R2971" s="15" t="s">
        <v>26</v>
      </c>
      <c r="S2971" s="3">
        <v>6</v>
      </c>
      <c r="T2971" s="30">
        <v>0</v>
      </c>
      <c r="U2971" s="31">
        <v>0</v>
      </c>
      <c r="V2971" s="32">
        <v>0</v>
      </c>
      <c r="W2971" s="82">
        <f t="shared" si="50"/>
        <v>0</v>
      </c>
      <c r="X2971" s="32">
        <v>0</v>
      </c>
      <c r="Y2971" s="31">
        <v>0</v>
      </c>
    </row>
    <row r="2972" spans="1:25" x14ac:dyDescent="0.25">
      <c r="A2972">
        <v>49</v>
      </c>
      <c r="B2972" s="7" t="s">
        <v>1730</v>
      </c>
      <c r="C2972" s="7" t="s">
        <v>1731</v>
      </c>
      <c r="D2972" s="7" t="s">
        <v>1735</v>
      </c>
      <c r="E2972">
        <v>49013</v>
      </c>
      <c r="F2972" s="4">
        <v>84</v>
      </c>
      <c r="G2972" s="4">
        <v>32</v>
      </c>
      <c r="H2972" s="4">
        <v>4</v>
      </c>
      <c r="I2972" s="4">
        <v>32</v>
      </c>
      <c r="J2972" s="4">
        <v>1475</v>
      </c>
      <c r="K2972" s="4">
        <v>10.199999999999999</v>
      </c>
      <c r="L2972" s="5">
        <v>3.4</v>
      </c>
      <c r="N2972" s="5">
        <v>1.63</v>
      </c>
      <c r="O2972">
        <v>49013</v>
      </c>
      <c r="P2972" s="4">
        <v>19938</v>
      </c>
      <c r="Q2972" s="8">
        <v>9.0777051561365285E-2</v>
      </c>
      <c r="R2972" s="15" t="s">
        <v>26</v>
      </c>
      <c r="S2972" s="3">
        <v>6</v>
      </c>
      <c r="T2972" s="30">
        <v>0</v>
      </c>
      <c r="U2972" s="31">
        <v>0</v>
      </c>
      <c r="V2972" s="32">
        <v>10</v>
      </c>
      <c r="W2972" s="82">
        <f t="shared" si="50"/>
        <v>50.155481994181962</v>
      </c>
      <c r="X2972" s="32">
        <v>0</v>
      </c>
      <c r="Y2972" s="31">
        <v>0</v>
      </c>
    </row>
    <row r="2973" spans="1:25" x14ac:dyDescent="0.25">
      <c r="A2973">
        <v>49</v>
      </c>
      <c r="B2973" s="7" t="s">
        <v>1730</v>
      </c>
      <c r="C2973" s="7" t="s">
        <v>1731</v>
      </c>
      <c r="D2973" s="7" t="s">
        <v>1736</v>
      </c>
      <c r="O2973">
        <v>49015</v>
      </c>
      <c r="P2973" s="4">
        <v>10012</v>
      </c>
      <c r="Q2973" s="8">
        <v>0.11094890510948906</v>
      </c>
      <c r="R2973" s="15" t="s">
        <v>26</v>
      </c>
      <c r="S2973" s="3">
        <v>6</v>
      </c>
      <c r="T2973" s="30">
        <v>0</v>
      </c>
      <c r="U2973" s="31">
        <v>0</v>
      </c>
      <c r="V2973" s="32">
        <v>8</v>
      </c>
      <c r="W2973" s="82">
        <f t="shared" si="50"/>
        <v>79.904115061925694</v>
      </c>
      <c r="X2973" s="32">
        <v>0</v>
      </c>
      <c r="Y2973" s="31">
        <v>0</v>
      </c>
    </row>
    <row r="2974" spans="1:25" x14ac:dyDescent="0.25">
      <c r="A2974">
        <v>49</v>
      </c>
      <c r="B2974" s="7" t="s">
        <v>1730</v>
      </c>
      <c r="C2974" s="7" t="s">
        <v>1731</v>
      </c>
      <c r="D2974" s="7" t="s">
        <v>255</v>
      </c>
      <c r="E2974">
        <v>49017</v>
      </c>
      <c r="F2974" s="4">
        <v>9</v>
      </c>
      <c r="G2974" s="4">
        <v>15</v>
      </c>
      <c r="I2974" s="4">
        <v>15</v>
      </c>
      <c r="J2974" s="4">
        <v>265</v>
      </c>
      <c r="K2974" s="4">
        <v>2.9</v>
      </c>
      <c r="L2974" s="5">
        <v>2.7</v>
      </c>
      <c r="N2974" s="5">
        <v>0.92</v>
      </c>
      <c r="O2974">
        <v>49017</v>
      </c>
      <c r="P2974" s="4">
        <v>5051</v>
      </c>
      <c r="Q2974" s="8">
        <v>0.22291407222914073</v>
      </c>
      <c r="R2974" s="15" t="s">
        <v>26</v>
      </c>
      <c r="S2974" s="3">
        <v>6</v>
      </c>
      <c r="T2974" s="30">
        <v>0</v>
      </c>
      <c r="U2974" s="31">
        <v>0</v>
      </c>
      <c r="V2974" s="32">
        <v>4</v>
      </c>
      <c r="W2974" s="82">
        <f t="shared" si="50"/>
        <v>79.192239160562266</v>
      </c>
      <c r="X2974" s="32">
        <v>0</v>
      </c>
      <c r="Y2974" s="31">
        <v>0</v>
      </c>
    </row>
    <row r="2975" spans="1:25" x14ac:dyDescent="0.25">
      <c r="A2975">
        <v>49</v>
      </c>
      <c r="B2975" s="7" t="s">
        <v>1730</v>
      </c>
      <c r="C2975" s="7" t="s">
        <v>1731</v>
      </c>
      <c r="D2975" s="7" t="s">
        <v>257</v>
      </c>
      <c r="E2975">
        <v>49019</v>
      </c>
      <c r="F2975" s="4">
        <v>40</v>
      </c>
      <c r="G2975" s="4">
        <v>17</v>
      </c>
      <c r="I2975" s="4">
        <v>17</v>
      </c>
      <c r="J2975" s="4">
        <v>416</v>
      </c>
      <c r="K2975" s="4">
        <v>6</v>
      </c>
      <c r="L2975" s="5">
        <v>2.8</v>
      </c>
      <c r="N2975" s="5">
        <v>1.25</v>
      </c>
      <c r="O2975">
        <v>49019</v>
      </c>
      <c r="P2975" s="4">
        <v>9754</v>
      </c>
      <c r="Q2975" s="8">
        <v>0.9924050632911392</v>
      </c>
      <c r="R2975" s="15" t="s">
        <v>26</v>
      </c>
      <c r="S2975" s="3">
        <v>6</v>
      </c>
      <c r="T2975" s="30">
        <v>0</v>
      </c>
      <c r="U2975" s="31">
        <v>0</v>
      </c>
      <c r="V2975" s="32">
        <v>12</v>
      </c>
      <c r="W2975" s="82">
        <f t="shared" si="50"/>
        <v>123.02645068689769</v>
      </c>
      <c r="X2975" s="32">
        <v>0</v>
      </c>
      <c r="Y2975" s="31">
        <v>0</v>
      </c>
    </row>
    <row r="2976" spans="1:25" x14ac:dyDescent="0.25">
      <c r="A2976">
        <v>49</v>
      </c>
      <c r="B2976" s="7" t="s">
        <v>1730</v>
      </c>
      <c r="C2976" s="7" t="s">
        <v>1731</v>
      </c>
      <c r="D2976" s="7" t="s">
        <v>528</v>
      </c>
      <c r="E2976">
        <v>49025</v>
      </c>
      <c r="F2976" s="4">
        <v>12</v>
      </c>
      <c r="G2976" s="4">
        <v>25</v>
      </c>
      <c r="I2976" s="4">
        <v>25</v>
      </c>
      <c r="J2976" s="4">
        <v>156</v>
      </c>
      <c r="K2976" s="4">
        <v>13.5</v>
      </c>
      <c r="L2976" s="5">
        <v>3.6</v>
      </c>
      <c r="N2976" s="5">
        <v>1.08</v>
      </c>
      <c r="O2976">
        <v>49025</v>
      </c>
      <c r="P2976" s="4">
        <v>7886</v>
      </c>
      <c r="Q2976" s="8">
        <v>0.32715231788079469</v>
      </c>
      <c r="R2976" s="15" t="s">
        <v>26</v>
      </c>
      <c r="S2976" s="3">
        <v>6</v>
      </c>
      <c r="T2976" s="30">
        <v>0</v>
      </c>
      <c r="U2976" s="31">
        <v>0</v>
      </c>
      <c r="V2976" s="32">
        <v>4</v>
      </c>
      <c r="W2976" s="82">
        <f t="shared" si="50"/>
        <v>50.722799898554399</v>
      </c>
      <c r="X2976" s="32">
        <v>0</v>
      </c>
      <c r="Y2976" s="31">
        <v>0</v>
      </c>
    </row>
    <row r="2977" spans="1:25" x14ac:dyDescent="0.25">
      <c r="A2977">
        <v>49</v>
      </c>
      <c r="B2977" s="7" t="s">
        <v>1730</v>
      </c>
      <c r="C2977" s="7" t="s">
        <v>1731</v>
      </c>
      <c r="D2977" s="7" t="s">
        <v>1738</v>
      </c>
      <c r="E2977">
        <v>49027</v>
      </c>
      <c r="F2977" s="4">
        <v>15</v>
      </c>
      <c r="G2977" s="4">
        <v>37</v>
      </c>
      <c r="I2977" s="4">
        <v>37</v>
      </c>
      <c r="J2977" s="4">
        <v>386</v>
      </c>
      <c r="K2977" s="4">
        <v>14.100000000000001</v>
      </c>
      <c r="L2977" s="5">
        <v>3</v>
      </c>
      <c r="N2977" s="5">
        <v>1.0350000000000001</v>
      </c>
      <c r="O2977">
        <v>49027</v>
      </c>
      <c r="P2977" s="4">
        <v>13188</v>
      </c>
      <c r="Q2977" s="8">
        <v>0.11165803108808291</v>
      </c>
      <c r="R2977" s="15" t="s">
        <v>26</v>
      </c>
      <c r="S2977" s="3">
        <v>6</v>
      </c>
      <c r="T2977" s="30">
        <v>0</v>
      </c>
      <c r="U2977" s="31">
        <v>0</v>
      </c>
      <c r="V2977" s="32">
        <v>8</v>
      </c>
      <c r="W2977" s="82">
        <f t="shared" si="50"/>
        <v>60.661207158022449</v>
      </c>
      <c r="X2977" s="32">
        <v>0</v>
      </c>
      <c r="Y2977" s="31">
        <v>0</v>
      </c>
    </row>
    <row r="2978" spans="1:25" x14ac:dyDescent="0.25">
      <c r="A2978">
        <v>49</v>
      </c>
      <c r="B2978" s="7" t="s">
        <v>1730</v>
      </c>
      <c r="C2978" s="7" t="s">
        <v>1731</v>
      </c>
      <c r="D2978" s="7" t="s">
        <v>1739</v>
      </c>
      <c r="O2978">
        <v>49031</v>
      </c>
      <c r="P2978" s="4">
        <v>1479</v>
      </c>
      <c r="Q2978" s="8">
        <v>7.5079872204472847E-2</v>
      </c>
      <c r="R2978" s="15" t="s">
        <v>26</v>
      </c>
      <c r="S2978" s="3">
        <v>6</v>
      </c>
      <c r="T2978" s="30">
        <v>0</v>
      </c>
      <c r="U2978" s="31">
        <v>0</v>
      </c>
      <c r="V2978" s="32">
        <v>2</v>
      </c>
      <c r="W2978" s="82">
        <f t="shared" si="50"/>
        <v>135.22650439486139</v>
      </c>
      <c r="X2978" s="32">
        <v>0</v>
      </c>
      <c r="Y2978" s="31">
        <v>0</v>
      </c>
    </row>
    <row r="2979" spans="1:25" x14ac:dyDescent="0.25">
      <c r="A2979">
        <v>49</v>
      </c>
      <c r="B2979" s="7" t="s">
        <v>1730</v>
      </c>
      <c r="C2979" s="7" t="s">
        <v>1731</v>
      </c>
      <c r="D2979" s="7" t="s">
        <v>1740</v>
      </c>
      <c r="O2979">
        <v>49033</v>
      </c>
      <c r="P2979" s="4">
        <v>2483</v>
      </c>
      <c r="Q2979" s="8">
        <v>0.13048933500627352</v>
      </c>
      <c r="R2979" s="15" t="s">
        <v>26</v>
      </c>
      <c r="S2979" s="3">
        <v>6</v>
      </c>
      <c r="T2979" s="30">
        <v>0</v>
      </c>
      <c r="U2979" s="31">
        <v>0</v>
      </c>
      <c r="V2979" s="32">
        <v>1</v>
      </c>
      <c r="W2979" s="82">
        <f t="shared" si="50"/>
        <v>40.273862263391059</v>
      </c>
      <c r="X2979" s="32">
        <v>0</v>
      </c>
      <c r="Y2979" s="31">
        <v>0</v>
      </c>
    </row>
    <row r="2980" spans="1:25" x14ac:dyDescent="0.25">
      <c r="A2980">
        <v>49</v>
      </c>
      <c r="B2980" s="7" t="s">
        <v>1730</v>
      </c>
      <c r="C2980" s="7" t="s">
        <v>1731</v>
      </c>
      <c r="D2980" s="7" t="s">
        <v>281</v>
      </c>
      <c r="E2980">
        <v>49037</v>
      </c>
      <c r="F2980" s="4">
        <v>33</v>
      </c>
      <c r="G2980" s="4">
        <v>32</v>
      </c>
      <c r="H2980" s="4">
        <v>1</v>
      </c>
      <c r="I2980" s="4">
        <v>32</v>
      </c>
      <c r="J2980" s="4">
        <v>665</v>
      </c>
      <c r="K2980" s="4">
        <v>5.5</v>
      </c>
      <c r="L2980" s="5">
        <v>2.35</v>
      </c>
      <c r="N2980" s="5">
        <v>1.27</v>
      </c>
      <c r="O2980">
        <v>49037</v>
      </c>
      <c r="P2980" s="4">
        <v>15308</v>
      </c>
      <c r="Q2980" s="8">
        <v>0.77202268431001886</v>
      </c>
      <c r="R2980" s="15" t="s">
        <v>26</v>
      </c>
      <c r="S2980" s="3">
        <v>6</v>
      </c>
      <c r="T2980" s="30">
        <v>5</v>
      </c>
      <c r="U2980" s="31">
        <v>32.66266004703423</v>
      </c>
      <c r="V2980" s="32">
        <v>365</v>
      </c>
      <c r="W2980" s="82">
        <f t="shared" si="50"/>
        <v>2384.3741834334987</v>
      </c>
      <c r="X2980" s="32">
        <v>6</v>
      </c>
      <c r="Y2980" s="31">
        <v>39.195192056441073</v>
      </c>
    </row>
    <row r="2981" spans="1:25" x14ac:dyDescent="0.25">
      <c r="A2981">
        <v>49</v>
      </c>
      <c r="B2981" s="7" t="s">
        <v>1730</v>
      </c>
      <c r="C2981" s="7" t="s">
        <v>1731</v>
      </c>
      <c r="D2981" s="7" t="s">
        <v>1742</v>
      </c>
      <c r="E2981">
        <v>49039</v>
      </c>
      <c r="F2981" s="4">
        <v>58</v>
      </c>
      <c r="G2981" s="4">
        <v>43</v>
      </c>
      <c r="I2981" s="4">
        <v>43</v>
      </c>
      <c r="J2981" s="4">
        <v>1086</v>
      </c>
      <c r="K2981" s="4">
        <v>12.5</v>
      </c>
      <c r="L2981" s="5">
        <v>2.5</v>
      </c>
      <c r="N2981" s="5">
        <v>1.1499999999999999</v>
      </c>
      <c r="O2981">
        <v>49039</v>
      </c>
      <c r="P2981" s="4">
        <v>30939</v>
      </c>
      <c r="Q2981" s="8">
        <v>0.15899895099655328</v>
      </c>
      <c r="R2981" s="15" t="s">
        <v>26</v>
      </c>
      <c r="S2981" s="3">
        <v>6</v>
      </c>
      <c r="T2981" s="30">
        <v>0</v>
      </c>
      <c r="U2981" s="31">
        <v>0</v>
      </c>
      <c r="V2981" s="32">
        <v>27</v>
      </c>
      <c r="W2981" s="82">
        <f t="shared" si="50"/>
        <v>87.268496072917671</v>
      </c>
      <c r="X2981" s="32">
        <v>0</v>
      </c>
      <c r="Y2981" s="31">
        <v>0</v>
      </c>
    </row>
    <row r="2982" spans="1:25" x14ac:dyDescent="0.25">
      <c r="A2982">
        <v>49</v>
      </c>
      <c r="B2982" s="7" t="s">
        <v>1730</v>
      </c>
      <c r="C2982" s="7" t="s">
        <v>1731</v>
      </c>
      <c r="D2982" s="7" t="s">
        <v>164</v>
      </c>
      <c r="E2982">
        <v>49041</v>
      </c>
      <c r="F2982" s="4">
        <v>48</v>
      </c>
      <c r="G2982" s="4">
        <v>24</v>
      </c>
      <c r="I2982" s="4">
        <v>24</v>
      </c>
      <c r="J2982" s="4">
        <v>886</v>
      </c>
      <c r="K2982" s="4">
        <v>6</v>
      </c>
      <c r="L2982" s="5">
        <v>2.9</v>
      </c>
      <c r="N2982" s="5">
        <v>1.42</v>
      </c>
      <c r="O2982">
        <v>49041</v>
      </c>
      <c r="P2982" s="4">
        <v>21620</v>
      </c>
      <c r="Q2982" s="8">
        <v>0.10311572700296735</v>
      </c>
      <c r="R2982" s="15" t="s">
        <v>26</v>
      </c>
      <c r="S2982" s="3">
        <v>6</v>
      </c>
      <c r="T2982" s="30">
        <v>0</v>
      </c>
      <c r="U2982" s="31">
        <v>0</v>
      </c>
      <c r="V2982" s="32">
        <v>29</v>
      </c>
      <c r="W2982" s="82">
        <f t="shared" si="50"/>
        <v>134.1350601295097</v>
      </c>
      <c r="X2982" s="32">
        <v>0</v>
      </c>
      <c r="Y2982" s="31">
        <v>0</v>
      </c>
    </row>
    <row r="2983" spans="1:25" x14ac:dyDescent="0.25">
      <c r="A2983">
        <v>49</v>
      </c>
      <c r="B2983" s="7" t="s">
        <v>1730</v>
      </c>
      <c r="C2983" s="7" t="s">
        <v>1731</v>
      </c>
      <c r="D2983" s="7" t="s">
        <v>458</v>
      </c>
      <c r="O2983">
        <v>49055</v>
      </c>
      <c r="P2983" s="4">
        <v>2711</v>
      </c>
      <c r="Q2983" s="8">
        <v>0.28053830227743271</v>
      </c>
      <c r="R2983" s="15" t="s">
        <v>26</v>
      </c>
      <c r="S2983" s="3">
        <v>6</v>
      </c>
      <c r="T2983" s="30">
        <v>0</v>
      </c>
      <c r="U2983" s="31">
        <v>0</v>
      </c>
      <c r="V2983" s="32">
        <v>0</v>
      </c>
      <c r="W2983" s="82">
        <f t="shared" si="50"/>
        <v>0</v>
      </c>
      <c r="X2983" s="32">
        <v>0</v>
      </c>
      <c r="Y2983" s="31">
        <v>0</v>
      </c>
    </row>
    <row r="2984" spans="1:25" x14ac:dyDescent="0.25">
      <c r="A2984">
        <v>50</v>
      </c>
      <c r="B2984" s="7" t="s">
        <v>1747</v>
      </c>
      <c r="C2984" s="7" t="s">
        <v>1748</v>
      </c>
      <c r="D2984" s="7" t="s">
        <v>1749</v>
      </c>
      <c r="E2984">
        <v>50001</v>
      </c>
      <c r="F2984" s="4">
        <v>119</v>
      </c>
      <c r="G2984" s="4">
        <v>25</v>
      </c>
      <c r="I2984" s="4">
        <v>25</v>
      </c>
      <c r="J2984" s="4">
        <v>1575</v>
      </c>
      <c r="K2984" s="4">
        <v>14.8</v>
      </c>
      <c r="L2984" s="5">
        <v>3.2</v>
      </c>
      <c r="N2984" s="5">
        <v>1.25</v>
      </c>
      <c r="O2984">
        <v>50001</v>
      </c>
      <c r="P2984" s="4">
        <v>36777</v>
      </c>
      <c r="Q2984" s="8">
        <v>2.1179913158391543</v>
      </c>
      <c r="R2984" s="15" t="s">
        <v>32</v>
      </c>
      <c r="S2984" s="3">
        <v>6</v>
      </c>
      <c r="T2984" s="30">
        <v>2</v>
      </c>
      <c r="U2984" s="31">
        <v>5.4381814721157244</v>
      </c>
      <c r="V2984" s="32">
        <v>66</v>
      </c>
      <c r="W2984" s="82">
        <f t="shared" si="50"/>
        <v>179.45998857981891</v>
      </c>
      <c r="X2984" s="32">
        <v>2</v>
      </c>
      <c r="Y2984" s="31">
        <v>5.4381814721157244</v>
      </c>
    </row>
    <row r="2985" spans="1:25" x14ac:dyDescent="0.25">
      <c r="A2985">
        <v>50</v>
      </c>
      <c r="B2985" s="7" t="s">
        <v>1747</v>
      </c>
      <c r="C2985" s="7" t="s">
        <v>1748</v>
      </c>
      <c r="D2985" s="7" t="s">
        <v>1751</v>
      </c>
      <c r="E2985">
        <v>50005</v>
      </c>
      <c r="F2985" s="4">
        <v>114</v>
      </c>
      <c r="G2985" s="4">
        <v>25</v>
      </c>
      <c r="H2985" s="4">
        <v>4</v>
      </c>
      <c r="I2985" s="4">
        <v>25</v>
      </c>
      <c r="J2985" s="4">
        <v>1794</v>
      </c>
      <c r="K2985" s="4">
        <v>17.8</v>
      </c>
      <c r="L2985" s="5">
        <v>3.6</v>
      </c>
      <c r="N2985" s="5">
        <v>1.3</v>
      </c>
      <c r="O2985">
        <v>50005</v>
      </c>
      <c r="P2985" s="4">
        <v>29993</v>
      </c>
      <c r="Q2985" s="8">
        <v>1.1646187206360679</v>
      </c>
      <c r="R2985" s="15" t="s">
        <v>32</v>
      </c>
      <c r="S2985" s="3">
        <v>6</v>
      </c>
      <c r="T2985" s="30">
        <v>0</v>
      </c>
      <c r="U2985" s="31">
        <v>0</v>
      </c>
      <c r="V2985" s="32">
        <v>16</v>
      </c>
      <c r="W2985" s="82">
        <f t="shared" si="50"/>
        <v>53.345780682159173</v>
      </c>
      <c r="X2985" s="32">
        <v>0</v>
      </c>
      <c r="Y2985" s="31">
        <v>0</v>
      </c>
    </row>
    <row r="2986" spans="1:25" x14ac:dyDescent="0.25">
      <c r="A2986">
        <v>50</v>
      </c>
      <c r="B2986" s="7" t="s">
        <v>1747</v>
      </c>
      <c r="C2986" s="7" t="s">
        <v>1748</v>
      </c>
      <c r="D2986" s="7" t="s">
        <v>1754</v>
      </c>
      <c r="E2986">
        <v>50015</v>
      </c>
      <c r="F2986" s="4">
        <v>88</v>
      </c>
      <c r="G2986" s="4">
        <v>25</v>
      </c>
      <c r="I2986" s="4">
        <v>25</v>
      </c>
      <c r="J2986" s="4">
        <v>1696</v>
      </c>
      <c r="K2986" s="4">
        <v>13.1</v>
      </c>
      <c r="L2986" s="5">
        <v>2.8</v>
      </c>
      <c r="N2986" s="5">
        <v>1.4</v>
      </c>
      <c r="O2986">
        <v>50015</v>
      </c>
      <c r="P2986" s="4">
        <v>25362</v>
      </c>
      <c r="Q2986" s="8">
        <v>2.0282913165266105</v>
      </c>
      <c r="R2986" s="15" t="s">
        <v>32</v>
      </c>
      <c r="S2986" s="3">
        <v>6</v>
      </c>
      <c r="T2986" s="30">
        <v>1</v>
      </c>
      <c r="U2986" s="31">
        <v>3.9429067108272218</v>
      </c>
      <c r="V2986" s="32">
        <v>29</v>
      </c>
      <c r="W2986" s="82">
        <f t="shared" si="50"/>
        <v>114.34429461398942</v>
      </c>
      <c r="X2986" s="32">
        <v>1</v>
      </c>
      <c r="Y2986" s="31">
        <v>3.9429067108272218</v>
      </c>
    </row>
    <row r="2987" spans="1:25" x14ac:dyDescent="0.25">
      <c r="A2987">
        <v>50</v>
      </c>
      <c r="B2987" s="7" t="s">
        <v>1747</v>
      </c>
      <c r="C2987" s="7" t="s">
        <v>1748</v>
      </c>
      <c r="D2987" s="7" t="s">
        <v>801</v>
      </c>
      <c r="E2987">
        <v>50019</v>
      </c>
      <c r="F2987" s="4">
        <v>57</v>
      </c>
      <c r="G2987" s="4">
        <v>25</v>
      </c>
      <c r="H2987" s="4">
        <v>5</v>
      </c>
      <c r="I2987" s="4">
        <v>25</v>
      </c>
      <c r="J2987" s="4">
        <v>1372</v>
      </c>
      <c r="K2987" s="4">
        <v>15.2</v>
      </c>
      <c r="L2987" s="5">
        <v>3.4</v>
      </c>
      <c r="N2987" s="5">
        <v>1.1200000000000001</v>
      </c>
      <c r="O2987">
        <v>50019</v>
      </c>
      <c r="P2987" s="4">
        <v>27037</v>
      </c>
      <c r="Q2987" s="8">
        <v>1.0050397363830199</v>
      </c>
      <c r="R2987" s="15" t="s">
        <v>32</v>
      </c>
      <c r="S2987" s="3">
        <v>6</v>
      </c>
      <c r="T2987" s="30">
        <v>0</v>
      </c>
      <c r="U2987" s="31">
        <v>0</v>
      </c>
      <c r="V2987" s="32">
        <v>13</v>
      </c>
      <c r="W2987" s="82">
        <f t="shared" si="50"/>
        <v>48.082257646928284</v>
      </c>
      <c r="X2987" s="32">
        <v>0</v>
      </c>
      <c r="Y2987" s="31">
        <v>0</v>
      </c>
    </row>
    <row r="2988" spans="1:25" x14ac:dyDescent="0.25">
      <c r="A2988">
        <v>50</v>
      </c>
      <c r="B2988" s="7" t="s">
        <v>1747</v>
      </c>
      <c r="C2988" s="7" t="s">
        <v>1748</v>
      </c>
      <c r="D2988" s="7" t="s">
        <v>296</v>
      </c>
      <c r="E2988">
        <v>50025</v>
      </c>
      <c r="F2988" s="4">
        <v>161</v>
      </c>
      <c r="G2988" s="4">
        <v>66</v>
      </c>
      <c r="I2988" s="4">
        <v>66</v>
      </c>
      <c r="J2988" s="4">
        <v>1605</v>
      </c>
      <c r="K2988" s="4">
        <v>25.700000000000003</v>
      </c>
      <c r="L2988" s="5">
        <v>3.5</v>
      </c>
      <c r="N2988" s="5">
        <v>1.105</v>
      </c>
      <c r="O2988">
        <v>50025</v>
      </c>
      <c r="P2988" s="4">
        <v>42222</v>
      </c>
      <c r="Q2988" s="8">
        <v>2.6292629262926295</v>
      </c>
      <c r="R2988" s="15" t="s">
        <v>32</v>
      </c>
      <c r="S2988" s="3">
        <v>6</v>
      </c>
      <c r="T2988" s="30">
        <v>3</v>
      </c>
      <c r="U2988" s="31">
        <v>7.1053005542134429</v>
      </c>
      <c r="V2988" s="32">
        <v>85</v>
      </c>
      <c r="W2988" s="82">
        <f t="shared" si="50"/>
        <v>201.31684903604753</v>
      </c>
      <c r="X2988" s="32">
        <v>3</v>
      </c>
      <c r="Y2988" s="31">
        <v>7.1053005542134429</v>
      </c>
    </row>
    <row r="2989" spans="1:25" x14ac:dyDescent="0.25">
      <c r="A2989">
        <v>51</v>
      </c>
      <c r="B2989" s="7" t="s">
        <v>1757</v>
      </c>
      <c r="C2989" s="7" t="s">
        <v>1758</v>
      </c>
      <c r="D2989" s="7" t="s">
        <v>1759</v>
      </c>
      <c r="E2989">
        <v>51001</v>
      </c>
      <c r="F2989" s="4">
        <v>116</v>
      </c>
      <c r="G2989" s="4">
        <v>46</v>
      </c>
      <c r="H2989" s="4">
        <v>10</v>
      </c>
      <c r="I2989" s="4">
        <v>46</v>
      </c>
      <c r="J2989" s="4">
        <v>2622</v>
      </c>
      <c r="K2989" s="4">
        <v>22.3</v>
      </c>
      <c r="L2989" s="5">
        <v>3.4</v>
      </c>
      <c r="N2989" s="5">
        <v>1.37</v>
      </c>
      <c r="O2989">
        <v>51001</v>
      </c>
      <c r="P2989" s="4">
        <v>32316</v>
      </c>
      <c r="Q2989" s="8">
        <v>0.78527321449376675</v>
      </c>
      <c r="R2989" s="15" t="s">
        <v>26</v>
      </c>
      <c r="S2989" s="3">
        <v>6</v>
      </c>
      <c r="T2989" s="30">
        <v>12</v>
      </c>
      <c r="U2989" s="31">
        <v>37.133308577794281</v>
      </c>
      <c r="V2989" s="32">
        <v>1007</v>
      </c>
      <c r="W2989" s="82">
        <f t="shared" si="50"/>
        <v>3116.1034781532367</v>
      </c>
      <c r="X2989" s="32">
        <v>14</v>
      </c>
      <c r="Y2989" s="31">
        <v>43.322193340759995</v>
      </c>
    </row>
    <row r="2990" spans="1:25" x14ac:dyDescent="0.25">
      <c r="A2990">
        <v>51</v>
      </c>
      <c r="B2990" s="7" t="s">
        <v>1757</v>
      </c>
      <c r="C2990" s="7" t="s">
        <v>1758</v>
      </c>
      <c r="D2990" s="7" t="s">
        <v>1246</v>
      </c>
      <c r="E2990">
        <v>51005</v>
      </c>
      <c r="F2990" s="4">
        <v>70</v>
      </c>
      <c r="G2990" s="4">
        <v>95</v>
      </c>
      <c r="H2990" s="4">
        <v>10</v>
      </c>
      <c r="I2990" s="4">
        <v>95</v>
      </c>
      <c r="J2990" s="4">
        <v>1494</v>
      </c>
      <c r="K2990" s="4">
        <v>15.2</v>
      </c>
      <c r="L2990" s="5">
        <v>3.7</v>
      </c>
      <c r="N2990" s="5">
        <v>1.33</v>
      </c>
      <c r="O2990">
        <v>51005</v>
      </c>
      <c r="P2990" s="4">
        <v>14860</v>
      </c>
      <c r="Q2990" s="8">
        <v>0.4443988510463685</v>
      </c>
      <c r="R2990" s="15" t="s">
        <v>26</v>
      </c>
      <c r="S2990" s="3">
        <v>6</v>
      </c>
      <c r="T2990" s="30">
        <v>2</v>
      </c>
      <c r="U2990" s="31">
        <v>13.458950201884251</v>
      </c>
      <c r="V2990" s="32">
        <v>30</v>
      </c>
      <c r="W2990" s="82">
        <f t="shared" si="50"/>
        <v>201.8842530282638</v>
      </c>
      <c r="X2990" s="32">
        <v>2</v>
      </c>
      <c r="Y2990" s="31">
        <v>13.458950201884251</v>
      </c>
    </row>
    <row r="2991" spans="1:25" x14ac:dyDescent="0.25">
      <c r="A2991">
        <v>51</v>
      </c>
      <c r="B2991" s="7" t="s">
        <v>1757</v>
      </c>
      <c r="C2991" s="7" t="s">
        <v>1758</v>
      </c>
      <c r="D2991" s="7" t="s">
        <v>721</v>
      </c>
      <c r="E2991">
        <v>51017</v>
      </c>
      <c r="F2991" s="4">
        <v>21</v>
      </c>
      <c r="G2991" s="4">
        <v>14</v>
      </c>
      <c r="I2991" s="4">
        <v>14</v>
      </c>
      <c r="J2991" s="4">
        <v>266</v>
      </c>
      <c r="K2991" s="4">
        <v>5.2</v>
      </c>
      <c r="L2991" s="5">
        <v>3.6</v>
      </c>
      <c r="N2991" s="5">
        <v>0.96</v>
      </c>
      <c r="O2991">
        <v>51017</v>
      </c>
      <c r="P2991" s="4">
        <v>4147</v>
      </c>
      <c r="Q2991" s="8">
        <v>0.38953488372093026</v>
      </c>
      <c r="R2991" s="15" t="s">
        <v>26</v>
      </c>
      <c r="S2991" s="3">
        <v>6</v>
      </c>
      <c r="T2991" s="30">
        <v>0</v>
      </c>
      <c r="U2991" s="31">
        <v>0</v>
      </c>
      <c r="V2991" s="32">
        <v>0</v>
      </c>
      <c r="W2991" s="82">
        <f t="shared" si="50"/>
        <v>0</v>
      </c>
      <c r="X2991" s="32">
        <v>0</v>
      </c>
      <c r="Y2991" s="31">
        <v>0</v>
      </c>
    </row>
    <row r="2992" spans="1:25" x14ac:dyDescent="0.25">
      <c r="A2992">
        <v>51</v>
      </c>
      <c r="B2992" s="7" t="s">
        <v>1757</v>
      </c>
      <c r="C2992" s="7" t="s">
        <v>1758</v>
      </c>
      <c r="D2992" s="7" t="s">
        <v>1766</v>
      </c>
      <c r="O2992">
        <v>51021</v>
      </c>
      <c r="P2992" s="4">
        <v>6280</v>
      </c>
      <c r="Q2992" s="8">
        <v>0.17605907500971629</v>
      </c>
      <c r="R2992" s="15" t="s">
        <v>26</v>
      </c>
      <c r="S2992" s="3">
        <v>6</v>
      </c>
      <c r="T2992" s="30">
        <v>0</v>
      </c>
      <c r="U2992" s="31">
        <v>0</v>
      </c>
      <c r="V2992" s="32">
        <v>0</v>
      </c>
      <c r="W2992" s="82">
        <f t="shared" si="50"/>
        <v>0</v>
      </c>
      <c r="X2992" s="32">
        <v>0</v>
      </c>
      <c r="Y2992" s="31">
        <v>0</v>
      </c>
    </row>
    <row r="2993" spans="1:25" x14ac:dyDescent="0.25">
      <c r="A2993">
        <v>51</v>
      </c>
      <c r="B2993" s="7" t="s">
        <v>1757</v>
      </c>
      <c r="C2993" s="7" t="s">
        <v>1758</v>
      </c>
      <c r="D2993" s="7" t="s">
        <v>1253</v>
      </c>
      <c r="O2993">
        <v>51025</v>
      </c>
      <c r="P2993" s="4">
        <v>16231</v>
      </c>
      <c r="Q2993" s="8">
        <v>1.4711096520026263</v>
      </c>
      <c r="R2993" s="15" t="s">
        <v>32</v>
      </c>
      <c r="S2993" s="3">
        <v>6</v>
      </c>
      <c r="T2993" s="30">
        <v>1</v>
      </c>
      <c r="U2993" s="31">
        <v>6.1610498428932283</v>
      </c>
      <c r="V2993" s="32">
        <v>54</v>
      </c>
      <c r="W2993" s="82">
        <f t="shared" si="50"/>
        <v>332.69669151623435</v>
      </c>
      <c r="X2993" s="32">
        <v>1</v>
      </c>
      <c r="Y2993" s="31">
        <v>6.1610498428932283</v>
      </c>
    </row>
    <row r="2994" spans="1:25" x14ac:dyDescent="0.25">
      <c r="A2994">
        <v>51</v>
      </c>
      <c r="B2994" s="7" t="s">
        <v>1757</v>
      </c>
      <c r="C2994" s="7" t="s">
        <v>1758</v>
      </c>
      <c r="D2994" s="7" t="s">
        <v>610</v>
      </c>
      <c r="E2994">
        <v>51027</v>
      </c>
      <c r="F2994" s="4">
        <v>30</v>
      </c>
      <c r="G2994" s="4">
        <v>49</v>
      </c>
      <c r="H2994" s="4">
        <v>12</v>
      </c>
      <c r="I2994" s="4">
        <v>49</v>
      </c>
      <c r="J2994" s="4">
        <v>1055</v>
      </c>
      <c r="K2994" s="4">
        <v>14.2</v>
      </c>
      <c r="L2994" s="5">
        <v>4.9000000000000004</v>
      </c>
      <c r="N2994" s="5">
        <v>1.1499999999999999</v>
      </c>
      <c r="O2994">
        <v>51027</v>
      </c>
      <c r="P2994" s="4">
        <v>21004</v>
      </c>
      <c r="Q2994" s="8">
        <v>0.23588267543859648</v>
      </c>
      <c r="R2994" s="15" t="s">
        <v>26</v>
      </c>
      <c r="S2994" s="3">
        <v>6</v>
      </c>
      <c r="T2994" s="30">
        <v>0</v>
      </c>
      <c r="U2994" s="31">
        <v>0</v>
      </c>
      <c r="V2994" s="32">
        <v>18</v>
      </c>
      <c r="W2994" s="82">
        <f t="shared" si="50"/>
        <v>85.697962292896591</v>
      </c>
      <c r="X2994" s="32">
        <v>0</v>
      </c>
      <c r="Y2994" s="31">
        <v>0</v>
      </c>
    </row>
    <row r="2995" spans="1:25" x14ac:dyDescent="0.25">
      <c r="A2995">
        <v>51</v>
      </c>
      <c r="B2995" s="7" t="s">
        <v>1757</v>
      </c>
      <c r="C2995" s="7" t="s">
        <v>1758</v>
      </c>
      <c r="D2995" s="7" t="s">
        <v>121</v>
      </c>
      <c r="O2995">
        <v>51035</v>
      </c>
      <c r="P2995" s="4">
        <v>29791</v>
      </c>
      <c r="Q2995" s="8">
        <v>0.23998874613148269</v>
      </c>
      <c r="R2995" s="15" t="s">
        <v>26</v>
      </c>
      <c r="S2995" s="3">
        <v>6</v>
      </c>
      <c r="T2995" s="30">
        <v>1</v>
      </c>
      <c r="U2995" s="31">
        <v>3.3567184720217513</v>
      </c>
      <c r="V2995" s="32">
        <v>175</v>
      </c>
      <c r="W2995" s="82">
        <f t="shared" si="50"/>
        <v>587.42573260380652</v>
      </c>
      <c r="X2995" s="32">
        <v>5</v>
      </c>
      <c r="Y2995" s="31">
        <v>16.783592360108759</v>
      </c>
    </row>
    <row r="2996" spans="1:25" x14ac:dyDescent="0.25">
      <c r="A2996">
        <v>51</v>
      </c>
      <c r="B2996" s="7" t="s">
        <v>1757</v>
      </c>
      <c r="C2996" s="7" t="s">
        <v>1758</v>
      </c>
      <c r="D2996" s="7" t="s">
        <v>312</v>
      </c>
      <c r="O2996">
        <v>51037</v>
      </c>
      <c r="P2996" s="4">
        <v>11880</v>
      </c>
      <c r="Q2996" s="8">
        <v>0.61943087093992522</v>
      </c>
      <c r="R2996" s="15" t="s">
        <v>26</v>
      </c>
      <c r="S2996" s="3">
        <v>6</v>
      </c>
      <c r="T2996" s="30">
        <v>0</v>
      </c>
      <c r="U2996" s="31">
        <v>0</v>
      </c>
      <c r="V2996" s="32">
        <v>30</v>
      </c>
      <c r="W2996" s="82">
        <f t="shared" si="50"/>
        <v>252.52525252525254</v>
      </c>
      <c r="X2996" s="32">
        <v>0</v>
      </c>
      <c r="Y2996" s="31">
        <v>0</v>
      </c>
    </row>
    <row r="2997" spans="1:25" x14ac:dyDescent="0.25">
      <c r="A2997">
        <v>51</v>
      </c>
      <c r="B2997" s="7" t="s">
        <v>1757</v>
      </c>
      <c r="C2997" s="7" t="s">
        <v>1758</v>
      </c>
      <c r="D2997" s="7" t="s">
        <v>515</v>
      </c>
      <c r="O2997">
        <v>51049</v>
      </c>
      <c r="P2997" s="4">
        <v>9932</v>
      </c>
      <c r="Q2997" s="8">
        <v>0.75491286614757136</v>
      </c>
      <c r="R2997" s="15" t="s">
        <v>26</v>
      </c>
      <c r="S2997" s="3">
        <v>6</v>
      </c>
      <c r="T2997" s="30">
        <v>0</v>
      </c>
      <c r="U2997" s="31">
        <v>0</v>
      </c>
      <c r="V2997" s="32">
        <v>50</v>
      </c>
      <c r="W2997" s="82">
        <f t="shared" si="50"/>
        <v>503.42327829238826</v>
      </c>
      <c r="X2997" s="32">
        <v>0</v>
      </c>
      <c r="Y2997" s="31">
        <v>0</v>
      </c>
    </row>
    <row r="2998" spans="1:25" x14ac:dyDescent="0.25">
      <c r="A2998">
        <v>51</v>
      </c>
      <c r="B2998" s="7" t="s">
        <v>1757</v>
      </c>
      <c r="C2998" s="7" t="s">
        <v>1758</v>
      </c>
      <c r="D2998" s="7" t="s">
        <v>861</v>
      </c>
      <c r="E2998">
        <v>51057</v>
      </c>
      <c r="F2998" s="4">
        <v>79</v>
      </c>
      <c r="G2998" s="4">
        <v>67</v>
      </c>
      <c r="H2998" s="4">
        <v>7</v>
      </c>
      <c r="I2998" s="4">
        <v>67</v>
      </c>
      <c r="J2998" s="4">
        <v>1514</v>
      </c>
      <c r="K2998" s="4">
        <v>14.9</v>
      </c>
      <c r="L2998" s="5">
        <v>3.6</v>
      </c>
      <c r="N2998" s="5">
        <v>1.47</v>
      </c>
      <c r="O2998">
        <v>51057</v>
      </c>
      <c r="P2998" s="4">
        <v>10953</v>
      </c>
      <c r="Q2998" s="8">
        <v>0.95671810312382388</v>
      </c>
      <c r="R2998" s="15" t="s">
        <v>26</v>
      </c>
      <c r="S2998" s="3">
        <v>6</v>
      </c>
      <c r="T2998" s="30">
        <v>0</v>
      </c>
      <c r="U2998" s="31">
        <v>0</v>
      </c>
      <c r="V2998" s="32">
        <v>53</v>
      </c>
      <c r="W2998" s="82">
        <f t="shared" si="50"/>
        <v>483.88569341732853</v>
      </c>
      <c r="X2998" s="32">
        <v>0</v>
      </c>
      <c r="Y2998" s="31">
        <v>0</v>
      </c>
    </row>
    <row r="2999" spans="1:25" x14ac:dyDescent="0.25">
      <c r="A2999">
        <v>51</v>
      </c>
      <c r="B2999" s="7" t="s">
        <v>1757</v>
      </c>
      <c r="C2999" s="7" t="s">
        <v>1758</v>
      </c>
      <c r="D2999" s="7" t="s">
        <v>741</v>
      </c>
      <c r="O2999">
        <v>51077</v>
      </c>
      <c r="P2999" s="4">
        <v>15550</v>
      </c>
      <c r="Q2999" s="8">
        <v>0.25160944206008584</v>
      </c>
      <c r="R2999" s="15" t="s">
        <v>26</v>
      </c>
      <c r="S2999" s="3">
        <v>6</v>
      </c>
      <c r="T2999" s="30">
        <v>0</v>
      </c>
      <c r="U2999" s="31">
        <v>0</v>
      </c>
      <c r="V2999" s="32">
        <v>66</v>
      </c>
      <c r="W2999" s="82">
        <f t="shared" si="50"/>
        <v>424.43729903536979</v>
      </c>
      <c r="X2999" s="32">
        <v>2</v>
      </c>
      <c r="Y2999" s="31">
        <v>12.861736334405144</v>
      </c>
    </row>
    <row r="3000" spans="1:25" x14ac:dyDescent="0.25">
      <c r="A3000">
        <v>51</v>
      </c>
      <c r="B3000" s="7" t="s">
        <v>1757</v>
      </c>
      <c r="C3000" s="7" t="s">
        <v>1758</v>
      </c>
      <c r="D3000" s="7" t="s">
        <v>1777</v>
      </c>
      <c r="O3000">
        <v>51081</v>
      </c>
      <c r="P3000" s="4">
        <v>11336</v>
      </c>
      <c r="Q3000" s="8">
        <v>1.4726540011514104</v>
      </c>
      <c r="R3000" s="15" t="s">
        <v>32</v>
      </c>
      <c r="S3000" s="3">
        <v>6</v>
      </c>
      <c r="T3000" s="30">
        <v>7</v>
      </c>
      <c r="U3000" s="31">
        <v>61.750176429075516</v>
      </c>
      <c r="V3000" s="32">
        <v>342</v>
      </c>
      <c r="W3000" s="82">
        <f t="shared" si="50"/>
        <v>3016.9371912491179</v>
      </c>
      <c r="X3000" s="32">
        <v>7</v>
      </c>
      <c r="Y3000" s="31">
        <v>61.750176429075516</v>
      </c>
    </row>
    <row r="3001" spans="1:25" x14ac:dyDescent="0.25">
      <c r="A3001">
        <v>51</v>
      </c>
      <c r="B3001" s="7" t="s">
        <v>1757</v>
      </c>
      <c r="C3001" s="7" t="s">
        <v>1758</v>
      </c>
      <c r="D3001" s="7" t="s">
        <v>1273</v>
      </c>
      <c r="E3001">
        <v>51083</v>
      </c>
      <c r="F3001" s="4">
        <v>122</v>
      </c>
      <c r="G3001" s="4">
        <v>107</v>
      </c>
      <c r="H3001" s="4">
        <v>12</v>
      </c>
      <c r="I3001" s="4">
        <v>107</v>
      </c>
      <c r="J3001" s="4">
        <v>3644</v>
      </c>
      <c r="K3001" s="4">
        <v>39.9</v>
      </c>
      <c r="L3001" s="5">
        <v>4.2</v>
      </c>
      <c r="N3001" s="5">
        <v>1.5</v>
      </c>
      <c r="O3001">
        <v>51083</v>
      </c>
      <c r="P3001" s="4">
        <v>33911</v>
      </c>
      <c r="Q3001" s="8">
        <v>0.7107378400659522</v>
      </c>
      <c r="R3001" s="15" t="s">
        <v>26</v>
      </c>
      <c r="S3001" s="3">
        <v>6</v>
      </c>
      <c r="T3001" s="30">
        <v>0</v>
      </c>
      <c r="U3001" s="31">
        <v>0</v>
      </c>
      <c r="V3001" s="32">
        <v>38</v>
      </c>
      <c r="W3001" s="82">
        <f t="shared" si="50"/>
        <v>112.05803426616733</v>
      </c>
      <c r="X3001" s="32">
        <v>1</v>
      </c>
      <c r="Y3001" s="31">
        <v>2.9488956385833505</v>
      </c>
    </row>
    <row r="3002" spans="1:25" x14ac:dyDescent="0.25">
      <c r="A3002">
        <v>51</v>
      </c>
      <c r="B3002" s="7" t="s">
        <v>1757</v>
      </c>
      <c r="C3002" s="7" t="s">
        <v>1758</v>
      </c>
      <c r="D3002" s="7" t="s">
        <v>1357</v>
      </c>
      <c r="O3002">
        <v>51091</v>
      </c>
      <c r="P3002" s="4">
        <v>2190</v>
      </c>
      <c r="Q3002" s="8">
        <v>0.38726513569937371</v>
      </c>
      <c r="R3002" s="15" t="s">
        <v>26</v>
      </c>
      <c r="S3002" s="3">
        <v>6</v>
      </c>
      <c r="T3002" s="30">
        <v>0</v>
      </c>
      <c r="U3002" s="31">
        <v>0</v>
      </c>
      <c r="V3002" s="32">
        <v>3</v>
      </c>
      <c r="W3002" s="82">
        <f t="shared" si="50"/>
        <v>136.98630136986301</v>
      </c>
      <c r="X3002" s="32">
        <v>0</v>
      </c>
      <c r="Y3002" s="31">
        <v>0</v>
      </c>
    </row>
    <row r="3003" spans="1:25" x14ac:dyDescent="0.25">
      <c r="A3003">
        <v>51</v>
      </c>
      <c r="B3003" s="7" t="s">
        <v>1757</v>
      </c>
      <c r="C3003" s="7" t="s">
        <v>1758</v>
      </c>
      <c r="D3003" s="7" t="s">
        <v>1782</v>
      </c>
      <c r="O3003">
        <v>51097</v>
      </c>
      <c r="P3003" s="4">
        <v>7025</v>
      </c>
      <c r="Q3003" s="8">
        <v>0.69938065745593136</v>
      </c>
      <c r="R3003" s="15" t="s">
        <v>26</v>
      </c>
      <c r="S3003" s="3">
        <v>6</v>
      </c>
      <c r="T3003" s="30">
        <v>0</v>
      </c>
      <c r="U3003" s="31">
        <v>0</v>
      </c>
      <c r="V3003" s="32">
        <v>24</v>
      </c>
      <c r="W3003" s="82">
        <f t="shared" si="50"/>
        <v>341.63701067615659</v>
      </c>
      <c r="X3003" s="32">
        <v>1</v>
      </c>
      <c r="Y3003" s="31">
        <v>14.234875444839856</v>
      </c>
    </row>
    <row r="3004" spans="1:25" x14ac:dyDescent="0.25">
      <c r="A3004">
        <v>51</v>
      </c>
      <c r="B3004" s="7" t="s">
        <v>1757</v>
      </c>
      <c r="C3004" s="7" t="s">
        <v>1758</v>
      </c>
      <c r="D3004" s="7" t="s">
        <v>1783</v>
      </c>
      <c r="O3004">
        <v>51099</v>
      </c>
      <c r="P3004" s="4">
        <v>26836</v>
      </c>
      <c r="Q3004" s="8">
        <v>0.54583844162920581</v>
      </c>
      <c r="R3004" s="15" t="s">
        <v>26</v>
      </c>
      <c r="S3004" s="3">
        <v>6</v>
      </c>
      <c r="T3004" s="30">
        <v>4</v>
      </c>
      <c r="U3004" s="31">
        <v>14.905351021016545</v>
      </c>
      <c r="V3004" s="32">
        <v>91</v>
      </c>
      <c r="W3004" s="82">
        <f t="shared" si="50"/>
        <v>339.09673572812642</v>
      </c>
      <c r="X3004" s="32">
        <v>4</v>
      </c>
      <c r="Y3004" s="31">
        <v>14.905351021016545</v>
      </c>
    </row>
    <row r="3005" spans="1:25" x14ac:dyDescent="0.25">
      <c r="A3005">
        <v>51</v>
      </c>
      <c r="B3005" s="7" t="s">
        <v>1757</v>
      </c>
      <c r="C3005" s="7" t="s">
        <v>1758</v>
      </c>
      <c r="D3005" s="7" t="s">
        <v>1137</v>
      </c>
      <c r="E3005">
        <v>51103</v>
      </c>
      <c r="F3005" s="4">
        <v>58</v>
      </c>
      <c r="G3005" s="4">
        <v>25</v>
      </c>
      <c r="I3005" s="4">
        <v>25</v>
      </c>
      <c r="J3005" s="4">
        <v>756</v>
      </c>
      <c r="K3005" s="4">
        <v>9.6</v>
      </c>
      <c r="L3005" s="5">
        <v>3.2</v>
      </c>
      <c r="N3005" s="5">
        <v>1.18</v>
      </c>
      <c r="O3005">
        <v>51103</v>
      </c>
      <c r="P3005" s="4">
        <v>10603</v>
      </c>
      <c r="Q3005" s="8">
        <v>0.81436275901220556</v>
      </c>
      <c r="R3005" s="15" t="s">
        <v>26</v>
      </c>
      <c r="S3005" s="3">
        <v>6</v>
      </c>
      <c r="T3005" s="30">
        <v>0</v>
      </c>
      <c r="U3005" s="31">
        <v>0</v>
      </c>
      <c r="V3005" s="32">
        <v>11</v>
      </c>
      <c r="W3005" s="82">
        <f t="shared" si="50"/>
        <v>103.74422333301895</v>
      </c>
      <c r="X3005" s="32">
        <v>0</v>
      </c>
      <c r="Y3005" s="31">
        <v>0</v>
      </c>
    </row>
    <row r="3006" spans="1:25" x14ac:dyDescent="0.25">
      <c r="A3006">
        <v>51</v>
      </c>
      <c r="B3006" s="7" t="s">
        <v>1757</v>
      </c>
      <c r="C3006" s="7" t="s">
        <v>1758</v>
      </c>
      <c r="D3006" s="7" t="s">
        <v>67</v>
      </c>
      <c r="E3006">
        <v>51105</v>
      </c>
      <c r="J3006" s="4">
        <v>1367</v>
      </c>
      <c r="K3006" s="4">
        <v>13.5</v>
      </c>
      <c r="L3006" s="5">
        <v>3.6</v>
      </c>
      <c r="O3006">
        <v>51105</v>
      </c>
      <c r="P3006" s="4">
        <v>23423</v>
      </c>
      <c r="Q3006" s="8">
        <v>0.21569667241150736</v>
      </c>
      <c r="R3006" s="15" t="s">
        <v>26</v>
      </c>
      <c r="S3006" s="3">
        <v>6</v>
      </c>
      <c r="T3006" s="30">
        <v>0</v>
      </c>
      <c r="U3006" s="31">
        <v>0</v>
      </c>
      <c r="V3006" s="32">
        <v>9</v>
      </c>
      <c r="W3006" s="82">
        <f t="shared" si="50"/>
        <v>38.423771506638772</v>
      </c>
      <c r="X3006" s="32">
        <v>0</v>
      </c>
      <c r="Y3006" s="31">
        <v>0</v>
      </c>
    </row>
    <row r="3007" spans="1:25" x14ac:dyDescent="0.25">
      <c r="A3007">
        <v>51</v>
      </c>
      <c r="B3007" s="7" t="s">
        <v>1757</v>
      </c>
      <c r="C3007" s="7" t="s">
        <v>1758</v>
      </c>
      <c r="D3007" s="7" t="s">
        <v>625</v>
      </c>
      <c r="O3007">
        <v>51109</v>
      </c>
      <c r="P3007" s="4">
        <v>37591</v>
      </c>
      <c r="Q3007" s="8">
        <v>0.59004559270516721</v>
      </c>
      <c r="R3007" s="15" t="s">
        <v>26</v>
      </c>
      <c r="S3007" s="3">
        <v>6</v>
      </c>
      <c r="T3007" s="30">
        <v>1</v>
      </c>
      <c r="U3007" s="31">
        <v>2.660211220770929</v>
      </c>
      <c r="V3007" s="32">
        <v>99</v>
      </c>
      <c r="W3007" s="82">
        <f t="shared" si="50"/>
        <v>263.36091085632199</v>
      </c>
      <c r="X3007" s="32">
        <v>1</v>
      </c>
      <c r="Y3007" s="31">
        <v>2.660211220770929</v>
      </c>
    </row>
    <row r="3008" spans="1:25" x14ac:dyDescent="0.25">
      <c r="A3008">
        <v>51</v>
      </c>
      <c r="B3008" s="7" t="s">
        <v>1757</v>
      </c>
      <c r="C3008" s="7" t="s">
        <v>1758</v>
      </c>
      <c r="D3008" s="7" t="s">
        <v>1786</v>
      </c>
      <c r="O3008">
        <v>51111</v>
      </c>
      <c r="P3008" s="4">
        <v>12196</v>
      </c>
      <c r="Q3008" s="8">
        <v>0.69506866416978774</v>
      </c>
      <c r="R3008" s="15" t="s">
        <v>26</v>
      </c>
      <c r="S3008" s="3">
        <v>6</v>
      </c>
      <c r="T3008" s="30">
        <v>0</v>
      </c>
      <c r="U3008" s="31">
        <v>0</v>
      </c>
      <c r="V3008" s="32">
        <v>21</v>
      </c>
      <c r="W3008" s="82">
        <f t="shared" si="50"/>
        <v>172.18760249262056</v>
      </c>
      <c r="X3008" s="32">
        <v>0</v>
      </c>
      <c r="Y3008" s="31">
        <v>0</v>
      </c>
    </row>
    <row r="3009" spans="1:25" x14ac:dyDescent="0.25">
      <c r="A3009">
        <v>51</v>
      </c>
      <c r="B3009" s="7" t="s">
        <v>1757</v>
      </c>
      <c r="C3009" s="7" t="s">
        <v>1758</v>
      </c>
      <c r="D3009" s="7" t="s">
        <v>71</v>
      </c>
      <c r="O3009">
        <v>51113</v>
      </c>
      <c r="P3009" s="4">
        <v>13261</v>
      </c>
      <c r="Q3009" s="8">
        <v>0.49852907897714416</v>
      </c>
      <c r="R3009" s="15" t="s">
        <v>26</v>
      </c>
      <c r="S3009" s="3">
        <v>6</v>
      </c>
      <c r="T3009" s="30">
        <v>1</v>
      </c>
      <c r="U3009" s="31">
        <v>7.5409094336777018</v>
      </c>
      <c r="V3009" s="32">
        <v>42</v>
      </c>
      <c r="W3009" s="82">
        <f t="shared" si="50"/>
        <v>316.71819621446349</v>
      </c>
      <c r="X3009" s="32">
        <v>1</v>
      </c>
      <c r="Y3009" s="31">
        <v>7.5409094336777018</v>
      </c>
    </row>
    <row r="3010" spans="1:25" x14ac:dyDescent="0.25">
      <c r="A3010">
        <v>51</v>
      </c>
      <c r="B3010" s="7" t="s">
        <v>1757</v>
      </c>
      <c r="C3010" s="7" t="s">
        <v>1758</v>
      </c>
      <c r="D3010" s="7" t="s">
        <v>1283</v>
      </c>
      <c r="E3010">
        <v>51117</v>
      </c>
      <c r="F3010" s="4">
        <v>115</v>
      </c>
      <c r="G3010" s="4">
        <v>66</v>
      </c>
      <c r="I3010" s="4">
        <v>70</v>
      </c>
      <c r="J3010" s="4">
        <v>3472</v>
      </c>
      <c r="K3010" s="4">
        <v>39.299999999999997</v>
      </c>
      <c r="L3010" s="5">
        <v>4.2</v>
      </c>
      <c r="N3010" s="5">
        <v>1.42</v>
      </c>
      <c r="O3010">
        <v>51117</v>
      </c>
      <c r="P3010" s="4">
        <v>30587</v>
      </c>
      <c r="Q3010" s="8">
        <v>0.75832528957528955</v>
      </c>
      <c r="R3010" s="15" t="s">
        <v>26</v>
      </c>
      <c r="S3010" s="3">
        <v>6</v>
      </c>
      <c r="T3010" s="30">
        <v>21</v>
      </c>
      <c r="U3010" s="31">
        <v>68.656618824991014</v>
      </c>
      <c r="V3010" s="32">
        <v>231</v>
      </c>
      <c r="W3010" s="82">
        <f t="shared" si="50"/>
        <v>755.22280707490108</v>
      </c>
      <c r="X3010" s="32">
        <v>24</v>
      </c>
      <c r="Y3010" s="31">
        <v>78.464707228561153</v>
      </c>
    </row>
    <row r="3011" spans="1:25" x14ac:dyDescent="0.25">
      <c r="A3011">
        <v>51</v>
      </c>
      <c r="B3011" s="7" t="s">
        <v>1757</v>
      </c>
      <c r="C3011" s="7" t="s">
        <v>1758</v>
      </c>
      <c r="D3011" s="7" t="s">
        <v>292</v>
      </c>
      <c r="O3011">
        <v>51119</v>
      </c>
      <c r="P3011" s="4">
        <v>10582</v>
      </c>
      <c r="Q3011" s="8">
        <v>0.57438692098092647</v>
      </c>
      <c r="R3011" s="15" t="s">
        <v>26</v>
      </c>
      <c r="S3011" s="3">
        <v>6</v>
      </c>
      <c r="T3011" s="30">
        <v>0</v>
      </c>
      <c r="U3011" s="31">
        <v>0</v>
      </c>
      <c r="V3011" s="32">
        <v>14</v>
      </c>
      <c r="W3011" s="82">
        <f t="shared" ref="W3011:W3074" si="51">V3011/P3011*100000</f>
        <v>132.3001323001323</v>
      </c>
      <c r="X3011" s="32">
        <v>0</v>
      </c>
      <c r="Y3011" s="31">
        <v>0</v>
      </c>
    </row>
    <row r="3012" spans="1:25" x14ac:dyDescent="0.25">
      <c r="A3012">
        <v>51</v>
      </c>
      <c r="B3012" s="7" t="s">
        <v>1757</v>
      </c>
      <c r="C3012" s="7" t="s">
        <v>1758</v>
      </c>
      <c r="D3012" s="7" t="s">
        <v>1287</v>
      </c>
      <c r="O3012">
        <v>51131</v>
      </c>
      <c r="P3012" s="4">
        <v>11710</v>
      </c>
      <c r="Q3012" s="8">
        <v>1.2118391660461654</v>
      </c>
      <c r="R3012" s="15" t="s">
        <v>32</v>
      </c>
      <c r="S3012" s="3">
        <v>6</v>
      </c>
      <c r="T3012" s="30">
        <v>18</v>
      </c>
      <c r="U3012" s="31">
        <v>153.71477369769428</v>
      </c>
      <c r="V3012" s="32">
        <v>264</v>
      </c>
      <c r="W3012" s="82">
        <f t="shared" si="51"/>
        <v>2254.4833475661826</v>
      </c>
      <c r="X3012" s="32">
        <v>27</v>
      </c>
      <c r="Y3012" s="31">
        <v>230.5721605465414</v>
      </c>
    </row>
    <row r="3013" spans="1:25" x14ac:dyDescent="0.25">
      <c r="A3013">
        <v>51</v>
      </c>
      <c r="B3013" s="7" t="s">
        <v>1757</v>
      </c>
      <c r="C3013" s="7" t="s">
        <v>1758</v>
      </c>
      <c r="D3013" s="7" t="s">
        <v>1462</v>
      </c>
      <c r="O3013">
        <v>51133</v>
      </c>
      <c r="P3013" s="4">
        <v>12095</v>
      </c>
      <c r="Q3013" s="8">
        <v>0.66294746629474666</v>
      </c>
      <c r="R3013" s="15" t="s">
        <v>26</v>
      </c>
      <c r="S3013" s="3">
        <v>6</v>
      </c>
      <c r="T3013" s="30">
        <v>1</v>
      </c>
      <c r="U3013" s="31">
        <v>8.2678792889623818</v>
      </c>
      <c r="V3013" s="32">
        <v>27</v>
      </c>
      <c r="W3013" s="82">
        <f t="shared" si="51"/>
        <v>223.23274080198428</v>
      </c>
      <c r="X3013" s="32">
        <v>1</v>
      </c>
      <c r="Y3013" s="31">
        <v>8.2678792889623818</v>
      </c>
    </row>
    <row r="3014" spans="1:25" x14ac:dyDescent="0.25">
      <c r="A3014">
        <v>51</v>
      </c>
      <c r="B3014" s="7" t="s">
        <v>1757</v>
      </c>
      <c r="C3014" s="7" t="s">
        <v>1758</v>
      </c>
      <c r="D3014" s="7" t="s">
        <v>1789</v>
      </c>
      <c r="E3014">
        <v>51135</v>
      </c>
      <c r="F3014" s="4">
        <v>1</v>
      </c>
      <c r="G3014" s="4">
        <v>180</v>
      </c>
      <c r="I3014" s="4">
        <v>180</v>
      </c>
      <c r="J3014" s="4">
        <v>66</v>
      </c>
      <c r="K3014" s="4">
        <v>104.4</v>
      </c>
      <c r="L3014" s="5">
        <v>577.20000000000005</v>
      </c>
      <c r="O3014">
        <v>51135</v>
      </c>
      <c r="P3014" s="4">
        <v>15232</v>
      </c>
      <c r="Q3014" s="8">
        <v>0.76212284482758619</v>
      </c>
      <c r="R3014" s="15" t="s">
        <v>26</v>
      </c>
      <c r="S3014" s="3">
        <v>6</v>
      </c>
      <c r="T3014" s="30">
        <v>0</v>
      </c>
      <c r="U3014" s="31">
        <v>0</v>
      </c>
      <c r="V3014" s="32">
        <v>68</v>
      </c>
      <c r="W3014" s="82">
        <f t="shared" si="51"/>
        <v>446.42857142857139</v>
      </c>
      <c r="X3014" s="32">
        <v>0</v>
      </c>
      <c r="Y3014" s="31">
        <v>0</v>
      </c>
    </row>
    <row r="3015" spans="1:25" x14ac:dyDescent="0.25">
      <c r="A3015">
        <v>51</v>
      </c>
      <c r="B3015" s="7" t="s">
        <v>1757</v>
      </c>
      <c r="C3015" s="7" t="s">
        <v>1758</v>
      </c>
      <c r="D3015" s="7" t="s">
        <v>202</v>
      </c>
      <c r="O3015">
        <v>51137</v>
      </c>
      <c r="P3015" s="4">
        <v>37051</v>
      </c>
      <c r="Q3015" s="8">
        <v>0.56620093147039252</v>
      </c>
      <c r="R3015" s="15" t="s">
        <v>26</v>
      </c>
      <c r="S3015" s="3">
        <v>6</v>
      </c>
      <c r="T3015" s="30">
        <v>0</v>
      </c>
      <c r="U3015" s="31">
        <v>0</v>
      </c>
      <c r="V3015" s="32">
        <v>133</v>
      </c>
      <c r="W3015" s="82">
        <f t="shared" si="51"/>
        <v>358.96467031928967</v>
      </c>
      <c r="X3015" s="32">
        <v>2</v>
      </c>
      <c r="Y3015" s="31">
        <v>5.3979649672073631</v>
      </c>
    </row>
    <row r="3016" spans="1:25" x14ac:dyDescent="0.25">
      <c r="A3016">
        <v>51</v>
      </c>
      <c r="B3016" s="7" t="s">
        <v>1757</v>
      </c>
      <c r="C3016" s="7" t="s">
        <v>1758</v>
      </c>
      <c r="D3016" s="7" t="s">
        <v>633</v>
      </c>
      <c r="E3016">
        <v>51139</v>
      </c>
      <c r="F3016" s="4">
        <v>33</v>
      </c>
      <c r="G3016" s="4">
        <v>25</v>
      </c>
      <c r="I3016" s="4">
        <v>25</v>
      </c>
      <c r="J3016" s="4">
        <v>466</v>
      </c>
      <c r="K3016" s="4">
        <v>10.1</v>
      </c>
      <c r="L3016" s="5">
        <v>2.2000000000000002</v>
      </c>
      <c r="N3016" s="5">
        <v>1.0900000000000001</v>
      </c>
      <c r="O3016">
        <v>51139</v>
      </c>
      <c r="P3016" s="4">
        <v>23902</v>
      </c>
      <c r="Q3016" s="8">
        <v>0.32103179670540161</v>
      </c>
      <c r="R3016" s="15" t="s">
        <v>26</v>
      </c>
      <c r="S3016" s="3">
        <v>6</v>
      </c>
      <c r="T3016" s="30">
        <v>21</v>
      </c>
      <c r="U3016" s="31">
        <v>87.858756589406738</v>
      </c>
      <c r="V3016" s="32">
        <v>256</v>
      </c>
      <c r="W3016" s="82">
        <f t="shared" si="51"/>
        <v>1071.0400803280061</v>
      </c>
      <c r="X3016" s="32">
        <v>24</v>
      </c>
      <c r="Y3016" s="31">
        <v>100.41000753075056</v>
      </c>
    </row>
    <row r="3017" spans="1:25" x14ac:dyDescent="0.25">
      <c r="A3017">
        <v>51</v>
      </c>
      <c r="B3017" s="7" t="s">
        <v>1757</v>
      </c>
      <c r="C3017" s="7" t="s">
        <v>1758</v>
      </c>
      <c r="D3017" s="7" t="s">
        <v>1790</v>
      </c>
      <c r="E3017">
        <v>51141</v>
      </c>
      <c r="J3017" s="4">
        <v>327</v>
      </c>
      <c r="K3017" s="4">
        <v>8.1999999999999993</v>
      </c>
      <c r="L3017" s="5">
        <v>2.8</v>
      </c>
      <c r="O3017">
        <v>51141</v>
      </c>
      <c r="P3017" s="4">
        <v>17608</v>
      </c>
      <c r="Q3017" s="8">
        <v>0.2739386427022002</v>
      </c>
      <c r="R3017" s="15" t="s">
        <v>26</v>
      </c>
      <c r="S3017" s="3">
        <v>6</v>
      </c>
      <c r="T3017" s="30">
        <v>0</v>
      </c>
      <c r="U3017" s="31">
        <v>0</v>
      </c>
      <c r="V3017" s="32">
        <v>32</v>
      </c>
      <c r="W3017" s="82">
        <f t="shared" si="51"/>
        <v>181.7355747387551</v>
      </c>
      <c r="X3017" s="32">
        <v>0</v>
      </c>
      <c r="Y3017" s="31">
        <v>0</v>
      </c>
    </row>
    <row r="3018" spans="1:25" x14ac:dyDescent="0.25">
      <c r="A3018">
        <v>51</v>
      </c>
      <c r="B3018" s="7" t="s">
        <v>1757</v>
      </c>
      <c r="C3018" s="7" t="s">
        <v>1758</v>
      </c>
      <c r="D3018" s="7" t="s">
        <v>1793</v>
      </c>
      <c r="E3018">
        <v>51147</v>
      </c>
      <c r="F3018" s="4">
        <v>90</v>
      </c>
      <c r="G3018" s="4">
        <v>86</v>
      </c>
      <c r="H3018" s="4">
        <v>8</v>
      </c>
      <c r="I3018" s="4">
        <v>86</v>
      </c>
      <c r="J3018" s="4">
        <v>4023</v>
      </c>
      <c r="K3018" s="4">
        <v>39</v>
      </c>
      <c r="L3018" s="5">
        <v>3.7</v>
      </c>
      <c r="N3018" s="5">
        <v>1.4</v>
      </c>
      <c r="O3018">
        <v>51147</v>
      </c>
      <c r="P3018" s="4">
        <v>22802</v>
      </c>
      <c r="Q3018" s="8">
        <v>1.1194830529139235</v>
      </c>
      <c r="R3018" s="15" t="s">
        <v>32</v>
      </c>
      <c r="S3018" s="3">
        <v>6</v>
      </c>
      <c r="T3018" s="30">
        <v>2</v>
      </c>
      <c r="U3018" s="31">
        <v>8.7711604245241634</v>
      </c>
      <c r="V3018" s="32">
        <v>171</v>
      </c>
      <c r="W3018" s="82">
        <f t="shared" si="51"/>
        <v>749.93421629681609</v>
      </c>
      <c r="X3018" s="32">
        <v>3</v>
      </c>
      <c r="Y3018" s="31">
        <v>13.156740636786248</v>
      </c>
    </row>
    <row r="3019" spans="1:25" x14ac:dyDescent="0.25">
      <c r="A3019">
        <v>51</v>
      </c>
      <c r="B3019" s="7" t="s">
        <v>1757</v>
      </c>
      <c r="C3019" s="7" t="s">
        <v>1758</v>
      </c>
      <c r="D3019" s="7" t="s">
        <v>435</v>
      </c>
      <c r="O3019">
        <v>51159</v>
      </c>
      <c r="P3019" s="4">
        <v>9023</v>
      </c>
      <c r="Q3019" s="8">
        <v>0.60867600542250344</v>
      </c>
      <c r="R3019" s="15" t="s">
        <v>26</v>
      </c>
      <c r="S3019" s="3">
        <v>6</v>
      </c>
      <c r="T3019" s="30">
        <v>4</v>
      </c>
      <c r="U3019" s="31">
        <v>44.331153718275523</v>
      </c>
      <c r="V3019" s="32">
        <v>294</v>
      </c>
      <c r="W3019" s="82">
        <f t="shared" si="51"/>
        <v>3258.3397982932506</v>
      </c>
      <c r="X3019" s="32">
        <v>6</v>
      </c>
      <c r="Y3019" s="31">
        <v>66.496730577413288</v>
      </c>
    </row>
    <row r="3020" spans="1:25" x14ac:dyDescent="0.25">
      <c r="A3020">
        <v>51</v>
      </c>
      <c r="B3020" s="7" t="s">
        <v>1757</v>
      </c>
      <c r="C3020" s="7" t="s">
        <v>1758</v>
      </c>
      <c r="D3020" s="7" t="s">
        <v>1798</v>
      </c>
      <c r="O3020">
        <v>51163</v>
      </c>
      <c r="P3020" s="4">
        <v>22573</v>
      </c>
      <c r="Q3020" s="8">
        <v>0.52514970059880239</v>
      </c>
      <c r="R3020" s="15" t="s">
        <v>26</v>
      </c>
      <c r="S3020" s="3">
        <v>6</v>
      </c>
      <c r="T3020" s="30">
        <v>0</v>
      </c>
      <c r="U3020" s="31">
        <v>0</v>
      </c>
      <c r="V3020" s="32">
        <v>18</v>
      </c>
      <c r="W3020" s="82">
        <f t="shared" si="51"/>
        <v>79.74128383466973</v>
      </c>
      <c r="X3020" s="32">
        <v>0</v>
      </c>
      <c r="Y3020" s="31">
        <v>0</v>
      </c>
    </row>
    <row r="3021" spans="1:25" x14ac:dyDescent="0.25">
      <c r="A3021">
        <v>51</v>
      </c>
      <c r="B3021" s="7" t="s">
        <v>1757</v>
      </c>
      <c r="C3021" s="7" t="s">
        <v>1758</v>
      </c>
      <c r="D3021" s="7" t="s">
        <v>83</v>
      </c>
      <c r="E3021">
        <v>51167</v>
      </c>
      <c r="F3021" s="4">
        <v>36</v>
      </c>
      <c r="G3021" s="4">
        <v>48</v>
      </c>
      <c r="H3021" s="4">
        <v>5</v>
      </c>
      <c r="I3021" s="4">
        <v>48</v>
      </c>
      <c r="J3021" s="4">
        <v>1288</v>
      </c>
      <c r="K3021" s="4">
        <v>15</v>
      </c>
      <c r="L3021" s="5">
        <v>4.2</v>
      </c>
      <c r="N3021" s="5">
        <v>1.1499999999999999</v>
      </c>
      <c r="O3021">
        <v>51167</v>
      </c>
      <c r="P3021" s="4">
        <v>26586</v>
      </c>
      <c r="Q3021" s="8">
        <v>0.24472219304694884</v>
      </c>
      <c r="R3021" s="15" t="s">
        <v>26</v>
      </c>
      <c r="S3021" s="3">
        <v>6</v>
      </c>
      <c r="T3021" s="30">
        <v>0</v>
      </c>
      <c r="U3021" s="31">
        <v>0</v>
      </c>
      <c r="V3021" s="32">
        <v>8</v>
      </c>
      <c r="W3021" s="82">
        <f t="shared" si="51"/>
        <v>30.091025351688856</v>
      </c>
      <c r="X3021" s="32">
        <v>0</v>
      </c>
      <c r="Y3021" s="31">
        <v>0</v>
      </c>
    </row>
    <row r="3022" spans="1:25" x14ac:dyDescent="0.25">
      <c r="A3022">
        <v>51</v>
      </c>
      <c r="B3022" s="7" t="s">
        <v>1757</v>
      </c>
      <c r="C3022" s="7" t="s">
        <v>1758</v>
      </c>
      <c r="D3022" s="7" t="s">
        <v>1799</v>
      </c>
      <c r="E3022">
        <v>51171</v>
      </c>
      <c r="F3022" s="4">
        <v>70</v>
      </c>
      <c r="G3022" s="4">
        <v>25</v>
      </c>
      <c r="I3022" s="4">
        <v>25</v>
      </c>
      <c r="J3022" s="4">
        <v>1449</v>
      </c>
      <c r="K3022" s="4">
        <v>13.8</v>
      </c>
      <c r="L3022" s="5">
        <v>2.2999999999999998</v>
      </c>
      <c r="N3022" s="5">
        <v>1.24</v>
      </c>
      <c r="O3022">
        <v>51171</v>
      </c>
      <c r="P3022" s="4">
        <v>43616</v>
      </c>
      <c r="Q3022" s="8">
        <v>0.37413083581665957</v>
      </c>
      <c r="R3022" s="15" t="s">
        <v>26</v>
      </c>
      <c r="S3022" s="3">
        <v>6</v>
      </c>
      <c r="T3022" s="30">
        <v>17</v>
      </c>
      <c r="U3022" s="31">
        <v>38.976522377109319</v>
      </c>
      <c r="V3022" s="32">
        <v>516</v>
      </c>
      <c r="W3022" s="82">
        <f t="shared" si="51"/>
        <v>1183.0520909757888</v>
      </c>
      <c r="X3022" s="32">
        <v>27</v>
      </c>
      <c r="Y3022" s="31">
        <v>61.903888481291261</v>
      </c>
    </row>
    <row r="3023" spans="1:25" x14ac:dyDescent="0.25">
      <c r="A3023">
        <v>51</v>
      </c>
      <c r="B3023" s="7" t="s">
        <v>1757</v>
      </c>
      <c r="C3023" s="7" t="s">
        <v>1758</v>
      </c>
      <c r="D3023" s="7" t="s">
        <v>1800</v>
      </c>
      <c r="E3023">
        <v>51173</v>
      </c>
      <c r="F3023" s="4">
        <v>79</v>
      </c>
      <c r="G3023" s="4">
        <v>30</v>
      </c>
      <c r="H3023" s="4">
        <v>4</v>
      </c>
      <c r="I3023" s="4">
        <v>30</v>
      </c>
      <c r="J3023" s="4">
        <v>1205</v>
      </c>
      <c r="K3023" s="4">
        <v>11.1</v>
      </c>
      <c r="L3023" s="5">
        <v>3.4</v>
      </c>
      <c r="N3023" s="5">
        <v>1.42</v>
      </c>
      <c r="O3023">
        <v>51173</v>
      </c>
      <c r="P3023" s="4">
        <v>30104</v>
      </c>
      <c r="Q3023" s="8">
        <v>0.27333333333333332</v>
      </c>
      <c r="R3023" s="15" t="s">
        <v>26</v>
      </c>
      <c r="S3023" s="3">
        <v>6</v>
      </c>
      <c r="T3023" s="30">
        <v>0</v>
      </c>
      <c r="U3023" s="31">
        <v>0</v>
      </c>
      <c r="V3023" s="32">
        <v>22</v>
      </c>
      <c r="W3023" s="82">
        <f t="shared" si="51"/>
        <v>73.07998937018337</v>
      </c>
      <c r="X3023" s="32">
        <v>0</v>
      </c>
      <c r="Y3023" s="31">
        <v>0</v>
      </c>
    </row>
    <row r="3024" spans="1:25" x14ac:dyDescent="0.25">
      <c r="A3024">
        <v>51</v>
      </c>
      <c r="B3024" s="7" t="s">
        <v>1757</v>
      </c>
      <c r="C3024" s="7" t="s">
        <v>1758</v>
      </c>
      <c r="D3024" s="7" t="s">
        <v>1801</v>
      </c>
      <c r="O3024">
        <v>51175</v>
      </c>
      <c r="P3024" s="4">
        <v>17631</v>
      </c>
      <c r="Q3024" s="8">
        <v>0.7140019860973188</v>
      </c>
      <c r="R3024" s="15" t="s">
        <v>26</v>
      </c>
      <c r="S3024" s="3">
        <v>6</v>
      </c>
      <c r="T3024" s="30">
        <v>2</v>
      </c>
      <c r="U3024" s="31">
        <v>11.34365606034825</v>
      </c>
      <c r="V3024" s="32">
        <v>155</v>
      </c>
      <c r="W3024" s="82">
        <f t="shared" si="51"/>
        <v>879.1333446769894</v>
      </c>
      <c r="X3024" s="32">
        <v>2</v>
      </c>
      <c r="Y3024" s="31">
        <v>11.34365606034825</v>
      </c>
    </row>
    <row r="3025" spans="1:25" x14ac:dyDescent="0.25">
      <c r="A3025">
        <v>51</v>
      </c>
      <c r="B3025" s="7" t="s">
        <v>1757</v>
      </c>
      <c r="C3025" s="7" t="s">
        <v>1758</v>
      </c>
      <c r="D3025" s="7" t="s">
        <v>1300</v>
      </c>
      <c r="O3025">
        <v>51181</v>
      </c>
      <c r="P3025" s="4">
        <v>6422</v>
      </c>
      <c r="Q3025" s="8">
        <v>1.2490379329301815</v>
      </c>
      <c r="R3025" s="15" t="s">
        <v>32</v>
      </c>
      <c r="S3025" s="3">
        <v>6</v>
      </c>
      <c r="T3025" s="30">
        <v>1</v>
      </c>
      <c r="U3025" s="31">
        <v>15.571473061351606</v>
      </c>
      <c r="V3025" s="32">
        <v>13</v>
      </c>
      <c r="W3025" s="82">
        <f t="shared" si="51"/>
        <v>202.42914979757086</v>
      </c>
      <c r="X3025" s="32">
        <v>1</v>
      </c>
      <c r="Y3025" s="31">
        <v>15.571473061351606</v>
      </c>
    </row>
    <row r="3026" spans="1:25" x14ac:dyDescent="0.25">
      <c r="A3026">
        <v>51</v>
      </c>
      <c r="B3026" s="7" t="s">
        <v>1757</v>
      </c>
      <c r="C3026" s="7" t="s">
        <v>1758</v>
      </c>
      <c r="D3026" s="7" t="s">
        <v>1469</v>
      </c>
      <c r="O3026">
        <v>51193</v>
      </c>
      <c r="P3026" s="4">
        <v>18015</v>
      </c>
      <c r="Q3026" s="8">
        <v>0.86241007194244601</v>
      </c>
      <c r="R3026" s="15" t="s">
        <v>26</v>
      </c>
      <c r="S3026" s="3">
        <v>6</v>
      </c>
      <c r="T3026" s="30">
        <v>0</v>
      </c>
      <c r="U3026" s="31">
        <v>0</v>
      </c>
      <c r="V3026" s="32">
        <v>87</v>
      </c>
      <c r="W3026" s="82">
        <f t="shared" si="51"/>
        <v>482.9308909242298</v>
      </c>
      <c r="X3026" s="32">
        <v>1</v>
      </c>
      <c r="Y3026" s="31">
        <v>5.550929780738274</v>
      </c>
    </row>
    <row r="3027" spans="1:25" x14ac:dyDescent="0.25">
      <c r="A3027">
        <v>51</v>
      </c>
      <c r="B3027" s="7" t="s">
        <v>1757</v>
      </c>
      <c r="C3027" s="7" t="s">
        <v>1758</v>
      </c>
      <c r="D3027" s="7" t="s">
        <v>1803</v>
      </c>
      <c r="E3027">
        <v>51197</v>
      </c>
      <c r="F3027" s="4">
        <v>100</v>
      </c>
      <c r="G3027" s="4">
        <v>92</v>
      </c>
      <c r="H3027" s="4">
        <v>6</v>
      </c>
      <c r="I3027" s="4">
        <v>92</v>
      </c>
      <c r="J3027" s="4">
        <v>1958</v>
      </c>
      <c r="K3027" s="4">
        <v>15.9</v>
      </c>
      <c r="L3027" s="5">
        <v>3.3</v>
      </c>
      <c r="N3027" s="5">
        <v>1.38</v>
      </c>
      <c r="O3027">
        <v>51197</v>
      </c>
      <c r="P3027" s="4">
        <v>28684</v>
      </c>
      <c r="Q3027" s="8">
        <v>0.2757316344813856</v>
      </c>
      <c r="R3027" s="15" t="s">
        <v>26</v>
      </c>
      <c r="S3027" s="3">
        <v>6</v>
      </c>
      <c r="T3027" s="30">
        <v>1</v>
      </c>
      <c r="U3027" s="31">
        <v>3.4862641193696837</v>
      </c>
      <c r="V3027" s="32">
        <v>42</v>
      </c>
      <c r="W3027" s="82">
        <f t="shared" si="51"/>
        <v>146.42309301352668</v>
      </c>
      <c r="X3027" s="32">
        <v>1</v>
      </c>
      <c r="Y3027" s="31">
        <v>3.4862641193696837</v>
      </c>
    </row>
    <row r="3028" spans="1:25" x14ac:dyDescent="0.25">
      <c r="A3028">
        <v>51</v>
      </c>
      <c r="B3028" s="7" t="s">
        <v>1757</v>
      </c>
      <c r="C3028" s="7" t="s">
        <v>1758</v>
      </c>
      <c r="D3028" s="7" t="s">
        <v>611</v>
      </c>
      <c r="O3028">
        <v>51530</v>
      </c>
      <c r="P3028" s="4">
        <v>6478</v>
      </c>
      <c r="Q3028" s="8">
        <v>0.48461538461538461</v>
      </c>
      <c r="R3028" s="15" t="s">
        <v>26</v>
      </c>
      <c r="S3028" s="3">
        <v>6</v>
      </c>
      <c r="T3028" s="30">
        <v>0</v>
      </c>
      <c r="U3028" s="31">
        <v>0</v>
      </c>
      <c r="V3028" s="32">
        <v>12</v>
      </c>
      <c r="W3028" s="82">
        <f t="shared" si="51"/>
        <v>185.24235875270145</v>
      </c>
      <c r="X3028" s="32">
        <v>0</v>
      </c>
      <c r="Y3028" s="31">
        <v>0</v>
      </c>
    </row>
    <row r="3029" spans="1:25" x14ac:dyDescent="0.25">
      <c r="A3029">
        <v>51</v>
      </c>
      <c r="B3029" s="7" t="s">
        <v>1757</v>
      </c>
      <c r="C3029" s="7" t="s">
        <v>1758</v>
      </c>
      <c r="D3029" s="7" t="s">
        <v>46</v>
      </c>
      <c r="O3029">
        <v>51580</v>
      </c>
      <c r="P3029" s="4">
        <v>5538</v>
      </c>
      <c r="Q3029" s="8">
        <v>0.67753891771682728</v>
      </c>
      <c r="R3029" s="15" t="s">
        <v>26</v>
      </c>
      <c r="S3029" s="3">
        <v>6</v>
      </c>
      <c r="T3029" s="30">
        <v>0</v>
      </c>
      <c r="U3029" s="31">
        <v>0</v>
      </c>
      <c r="V3029" s="32">
        <v>4</v>
      </c>
      <c r="W3029" s="82">
        <f t="shared" si="51"/>
        <v>72.228241242325751</v>
      </c>
      <c r="X3029" s="32">
        <v>0</v>
      </c>
      <c r="Y3029" s="31">
        <v>0</v>
      </c>
    </row>
    <row r="3030" spans="1:25" x14ac:dyDescent="0.25">
      <c r="A3030">
        <v>51</v>
      </c>
      <c r="B3030" s="7" t="s">
        <v>1757</v>
      </c>
      <c r="C3030" s="7" t="s">
        <v>1758</v>
      </c>
      <c r="D3030" s="7" t="s">
        <v>1809</v>
      </c>
      <c r="E3030">
        <v>51595</v>
      </c>
      <c r="F3030" s="4">
        <v>34</v>
      </c>
      <c r="G3030" s="4">
        <v>70</v>
      </c>
      <c r="H3030" s="4">
        <v>7</v>
      </c>
      <c r="I3030" s="4">
        <v>70</v>
      </c>
      <c r="J3030" s="4">
        <v>745</v>
      </c>
      <c r="K3030" s="4">
        <v>8</v>
      </c>
      <c r="L3030" s="5">
        <v>3.9</v>
      </c>
      <c r="N3030" s="5">
        <v>1.24</v>
      </c>
      <c r="O3030">
        <v>51595</v>
      </c>
      <c r="P3030" s="4">
        <v>5346</v>
      </c>
      <c r="Q3030" s="8">
        <v>1.9391634980988592</v>
      </c>
      <c r="R3030" s="15" t="s">
        <v>32</v>
      </c>
      <c r="S3030" s="3">
        <v>6</v>
      </c>
      <c r="T3030" s="30">
        <v>5</v>
      </c>
      <c r="U3030" s="31">
        <v>93.527871305649086</v>
      </c>
      <c r="V3030" s="32">
        <v>101</v>
      </c>
      <c r="W3030" s="82">
        <f t="shared" si="51"/>
        <v>1889.2630003741115</v>
      </c>
      <c r="X3030" s="32">
        <v>6</v>
      </c>
      <c r="Y3030" s="31">
        <v>112.23344556677891</v>
      </c>
    </row>
    <row r="3031" spans="1:25" x14ac:dyDescent="0.25">
      <c r="A3031">
        <v>51</v>
      </c>
      <c r="B3031" s="7" t="s">
        <v>1757</v>
      </c>
      <c r="C3031" s="7" t="s">
        <v>1758</v>
      </c>
      <c r="D3031" s="7" t="s">
        <v>56</v>
      </c>
      <c r="E3031">
        <v>51620</v>
      </c>
      <c r="F3031" s="4">
        <v>53</v>
      </c>
      <c r="G3031" s="4">
        <v>75</v>
      </c>
      <c r="H3031" s="4">
        <v>8</v>
      </c>
      <c r="I3031" s="4">
        <v>75</v>
      </c>
      <c r="J3031" s="4">
        <v>1167</v>
      </c>
      <c r="K3031" s="4">
        <v>11.1</v>
      </c>
      <c r="L3031" s="5">
        <v>3.5</v>
      </c>
      <c r="M3031" s="5">
        <v>0.1</v>
      </c>
      <c r="N3031" s="5">
        <v>1.28</v>
      </c>
      <c r="O3031">
        <v>51620</v>
      </c>
      <c r="P3031" s="4">
        <v>7967</v>
      </c>
      <c r="Q3031" s="8">
        <v>1.772695285010556</v>
      </c>
      <c r="R3031" s="15" t="s">
        <v>32</v>
      </c>
      <c r="S3031" s="3">
        <v>6</v>
      </c>
      <c r="T3031" s="30">
        <v>1</v>
      </c>
      <c r="U3031" s="31">
        <v>12.551776076314798</v>
      </c>
      <c r="V3031" s="32">
        <v>44</v>
      </c>
      <c r="W3031" s="82">
        <f t="shared" si="51"/>
        <v>552.27814735785114</v>
      </c>
      <c r="X3031" s="32">
        <v>2</v>
      </c>
      <c r="Y3031" s="31">
        <v>25.103552152629597</v>
      </c>
    </row>
    <row r="3032" spans="1:25" x14ac:dyDescent="0.25">
      <c r="A3032">
        <v>51</v>
      </c>
      <c r="B3032" s="7" t="s">
        <v>1757</v>
      </c>
      <c r="C3032" s="7" t="s">
        <v>1758</v>
      </c>
      <c r="D3032" s="7" t="s">
        <v>1812</v>
      </c>
      <c r="E3032">
        <v>51640</v>
      </c>
      <c r="F3032" s="4">
        <v>125</v>
      </c>
      <c r="G3032" s="4">
        <v>141</v>
      </c>
      <c r="H3032" s="4">
        <v>10</v>
      </c>
      <c r="I3032" s="4">
        <v>141</v>
      </c>
      <c r="J3032" s="4">
        <v>3263</v>
      </c>
      <c r="K3032" s="4">
        <v>29.7</v>
      </c>
      <c r="L3032" s="5">
        <v>3.5</v>
      </c>
      <c r="N3032" s="5">
        <v>1.25</v>
      </c>
      <c r="O3032">
        <v>51640</v>
      </c>
      <c r="P3032" s="4">
        <v>6347</v>
      </c>
      <c r="Q3032" s="8">
        <v>0.4248284466625078</v>
      </c>
      <c r="R3032" s="15" t="s">
        <v>26</v>
      </c>
      <c r="S3032" s="3">
        <v>6</v>
      </c>
      <c r="T3032" s="30">
        <v>0</v>
      </c>
      <c r="U3032" s="31">
        <v>0</v>
      </c>
      <c r="V3032" s="32">
        <v>206</v>
      </c>
      <c r="W3032" s="82">
        <f t="shared" si="51"/>
        <v>3245.6278556798488</v>
      </c>
      <c r="X3032" s="32">
        <v>10</v>
      </c>
      <c r="Y3032" s="31">
        <v>157.55475027572081</v>
      </c>
    </row>
    <row r="3033" spans="1:25" x14ac:dyDescent="0.25">
      <c r="A3033">
        <v>51</v>
      </c>
      <c r="B3033" s="7" t="s">
        <v>1757</v>
      </c>
      <c r="C3033" s="7" t="s">
        <v>1758</v>
      </c>
      <c r="D3033" s="7" t="s">
        <v>1495</v>
      </c>
      <c r="E3033">
        <v>51678</v>
      </c>
      <c r="F3033" s="4">
        <v>62</v>
      </c>
      <c r="G3033" s="4">
        <v>25</v>
      </c>
      <c r="I3033" s="4">
        <v>25</v>
      </c>
      <c r="J3033" s="4">
        <v>1167</v>
      </c>
      <c r="K3033" s="4">
        <v>11.6</v>
      </c>
      <c r="L3033" s="5">
        <v>3.6</v>
      </c>
      <c r="N3033" s="5">
        <v>1.24</v>
      </c>
      <c r="O3033">
        <v>51678</v>
      </c>
      <c r="P3033" s="4">
        <v>7446</v>
      </c>
      <c r="Q3033" s="8">
        <v>1.9765013054830287</v>
      </c>
      <c r="R3033" s="15" t="s">
        <v>32</v>
      </c>
      <c r="S3033" s="3">
        <v>6</v>
      </c>
      <c r="T3033" s="30">
        <v>0</v>
      </c>
      <c r="U3033" s="31">
        <v>0</v>
      </c>
      <c r="V3033" s="32">
        <v>8</v>
      </c>
      <c r="W3033" s="82">
        <f t="shared" si="51"/>
        <v>107.44023636852002</v>
      </c>
      <c r="X3033" s="32">
        <v>0</v>
      </c>
      <c r="Y3033" s="31">
        <v>0</v>
      </c>
    </row>
    <row r="3034" spans="1:25" x14ac:dyDescent="0.25">
      <c r="A3034">
        <v>53</v>
      </c>
      <c r="B3034" s="7" t="s">
        <v>91</v>
      </c>
      <c r="C3034" s="7" t="s">
        <v>1828</v>
      </c>
      <c r="D3034" s="7" t="s">
        <v>1833</v>
      </c>
      <c r="E3034">
        <v>53019</v>
      </c>
      <c r="F3034" s="4">
        <v>20</v>
      </c>
      <c r="G3034" s="4">
        <v>25</v>
      </c>
      <c r="I3034" s="4">
        <v>25</v>
      </c>
      <c r="J3034" s="4">
        <v>68</v>
      </c>
      <c r="K3034" s="4">
        <v>15.7</v>
      </c>
      <c r="L3034" s="5">
        <v>2.8</v>
      </c>
      <c r="N3034" s="5">
        <v>1.04</v>
      </c>
      <c r="O3034">
        <v>53019</v>
      </c>
      <c r="P3034" s="4">
        <v>7627</v>
      </c>
      <c r="Q3034" s="8">
        <v>0.49863760217983649</v>
      </c>
      <c r="R3034" s="15" t="s">
        <v>26</v>
      </c>
      <c r="S3034" s="3">
        <v>6</v>
      </c>
      <c r="T3034" s="30">
        <v>0</v>
      </c>
      <c r="U3034" s="31">
        <v>0</v>
      </c>
      <c r="V3034" s="32">
        <v>1</v>
      </c>
      <c r="W3034" s="82">
        <f t="shared" si="51"/>
        <v>13.111315064901008</v>
      </c>
      <c r="X3034" s="32">
        <v>0</v>
      </c>
      <c r="Y3034" s="31">
        <v>0</v>
      </c>
    </row>
    <row r="3035" spans="1:25" x14ac:dyDescent="0.25">
      <c r="A3035">
        <v>53</v>
      </c>
      <c r="B3035" s="7" t="s">
        <v>91</v>
      </c>
      <c r="C3035" s="7" t="s">
        <v>1828</v>
      </c>
      <c r="D3035" s="7" t="s">
        <v>255</v>
      </c>
      <c r="E3035">
        <v>53023</v>
      </c>
      <c r="F3035" s="4">
        <v>1</v>
      </c>
      <c r="G3035" s="4">
        <v>25</v>
      </c>
      <c r="I3035" s="4">
        <v>25</v>
      </c>
      <c r="J3035" s="4">
        <v>25</v>
      </c>
      <c r="K3035" s="4">
        <v>16.2</v>
      </c>
      <c r="L3035" s="5">
        <v>1.6</v>
      </c>
      <c r="N3035" s="5">
        <v>0.87</v>
      </c>
      <c r="O3035">
        <v>53023</v>
      </c>
      <c r="P3035" s="4">
        <v>2225</v>
      </c>
      <c r="Q3035" s="8">
        <v>0.32784958871915393</v>
      </c>
      <c r="R3035" s="15" t="s">
        <v>26</v>
      </c>
      <c r="S3035" s="3">
        <v>6</v>
      </c>
      <c r="T3035" s="30">
        <v>0</v>
      </c>
      <c r="U3035" s="31">
        <v>0</v>
      </c>
      <c r="V3035" s="32">
        <v>0</v>
      </c>
      <c r="W3035" s="82">
        <f t="shared" si="51"/>
        <v>0</v>
      </c>
      <c r="X3035" s="32">
        <v>0</v>
      </c>
      <c r="Y3035" s="31">
        <v>0</v>
      </c>
    </row>
    <row r="3036" spans="1:25" x14ac:dyDescent="0.25">
      <c r="A3036">
        <v>53</v>
      </c>
      <c r="B3036" s="7" t="s">
        <v>91</v>
      </c>
      <c r="C3036" s="7" t="s">
        <v>1828</v>
      </c>
      <c r="D3036" s="7" t="s">
        <v>63</v>
      </c>
      <c r="E3036">
        <v>53031</v>
      </c>
      <c r="F3036" s="4">
        <v>117</v>
      </c>
      <c r="G3036" s="4">
        <v>25</v>
      </c>
      <c r="H3036" s="4">
        <v>6</v>
      </c>
      <c r="I3036" s="4">
        <v>25</v>
      </c>
      <c r="J3036" s="4">
        <v>1405</v>
      </c>
      <c r="K3036" s="4">
        <v>12.1</v>
      </c>
      <c r="L3036" s="5">
        <v>3.1</v>
      </c>
      <c r="N3036" s="5">
        <v>1.29</v>
      </c>
      <c r="O3036">
        <v>53031</v>
      </c>
      <c r="P3036" s="4">
        <v>32221</v>
      </c>
      <c r="Q3036" s="8">
        <v>2.0964054994202419</v>
      </c>
      <c r="R3036" s="15" t="s">
        <v>32</v>
      </c>
      <c r="S3036" s="3">
        <v>6</v>
      </c>
      <c r="T3036" s="30">
        <v>0</v>
      </c>
      <c r="U3036" s="31">
        <v>0</v>
      </c>
      <c r="V3036" s="32">
        <v>32</v>
      </c>
      <c r="W3036" s="82">
        <f t="shared" si="51"/>
        <v>99.314111914589859</v>
      </c>
      <c r="X3036" s="32">
        <v>0</v>
      </c>
      <c r="Y3036" s="31">
        <v>0</v>
      </c>
    </row>
    <row r="3037" spans="1:25" x14ac:dyDescent="0.25">
      <c r="A3037">
        <v>53</v>
      </c>
      <c r="B3037" s="7" t="s">
        <v>91</v>
      </c>
      <c r="C3037" s="7" t="s">
        <v>1828</v>
      </c>
      <c r="D3037" s="7" t="s">
        <v>1838</v>
      </c>
      <c r="E3037">
        <v>53039</v>
      </c>
      <c r="F3037" s="4">
        <v>72</v>
      </c>
      <c r="G3037" s="4">
        <v>28</v>
      </c>
      <c r="I3037" s="4">
        <v>28</v>
      </c>
      <c r="J3037" s="4">
        <v>355</v>
      </c>
      <c r="K3037" s="4">
        <v>8.4</v>
      </c>
      <c r="L3037" s="5">
        <v>2.65</v>
      </c>
      <c r="N3037" s="5">
        <v>1.105</v>
      </c>
      <c r="O3037">
        <v>53039</v>
      </c>
      <c r="P3037" s="4">
        <v>22425</v>
      </c>
      <c r="Q3037" s="8">
        <v>0.72447745724650203</v>
      </c>
      <c r="R3037" s="15" t="s">
        <v>26</v>
      </c>
      <c r="S3037" s="3">
        <v>6</v>
      </c>
      <c r="T3037" s="30">
        <v>3</v>
      </c>
      <c r="U3037" s="31">
        <v>13.377926421404682</v>
      </c>
      <c r="V3037" s="32">
        <v>49</v>
      </c>
      <c r="W3037" s="82">
        <f t="shared" si="51"/>
        <v>218.50613154960982</v>
      </c>
      <c r="X3037" s="32">
        <v>3</v>
      </c>
      <c r="Y3037" s="31">
        <v>13.377926421404682</v>
      </c>
    </row>
    <row r="3038" spans="1:25" x14ac:dyDescent="0.25">
      <c r="A3038">
        <v>53</v>
      </c>
      <c r="B3038" s="7" t="s">
        <v>91</v>
      </c>
      <c r="C3038" s="7" t="s">
        <v>1828</v>
      </c>
      <c r="D3038" s="7" t="s">
        <v>144</v>
      </c>
      <c r="E3038">
        <v>53043</v>
      </c>
      <c r="F3038" s="4">
        <v>38</v>
      </c>
      <c r="G3038" s="4">
        <v>50</v>
      </c>
      <c r="I3038" s="4">
        <v>50</v>
      </c>
      <c r="J3038" s="4">
        <v>331</v>
      </c>
      <c r="K3038" s="4">
        <v>36.1</v>
      </c>
      <c r="L3038" s="5">
        <v>3.5</v>
      </c>
      <c r="N3038" s="5">
        <v>0.90500000000000003</v>
      </c>
      <c r="O3038">
        <v>53043</v>
      </c>
      <c r="P3038" s="4">
        <v>10939</v>
      </c>
      <c r="Q3038" s="8">
        <v>0.30282375851996107</v>
      </c>
      <c r="R3038" s="15" t="s">
        <v>26</v>
      </c>
      <c r="S3038" s="3">
        <v>6</v>
      </c>
      <c r="T3038" s="30">
        <v>0</v>
      </c>
      <c r="U3038" s="31">
        <v>0</v>
      </c>
      <c r="V3038" s="32">
        <v>2</v>
      </c>
      <c r="W3038" s="82">
        <f t="shared" si="51"/>
        <v>18.283206874485785</v>
      </c>
      <c r="X3038" s="32">
        <v>0</v>
      </c>
      <c r="Y3038" s="31">
        <v>0</v>
      </c>
    </row>
    <row r="3039" spans="1:25" x14ac:dyDescent="0.25">
      <c r="A3039">
        <v>53</v>
      </c>
      <c r="B3039" s="7" t="s">
        <v>91</v>
      </c>
      <c r="C3039" s="7" t="s">
        <v>1828</v>
      </c>
      <c r="D3039" s="7" t="s">
        <v>1839</v>
      </c>
      <c r="E3039">
        <v>53047</v>
      </c>
      <c r="F3039" s="4">
        <v>101</v>
      </c>
      <c r="G3039" s="4">
        <v>71</v>
      </c>
      <c r="I3039" s="4">
        <v>71</v>
      </c>
      <c r="J3039" s="4">
        <v>1276</v>
      </c>
      <c r="K3039" s="4">
        <v>13.6</v>
      </c>
      <c r="L3039" s="5">
        <v>2.7666666666666671</v>
      </c>
      <c r="N3039" s="5">
        <v>1.1533333333333333</v>
      </c>
      <c r="O3039">
        <v>53047</v>
      </c>
      <c r="P3039" s="4">
        <v>42243</v>
      </c>
      <c r="Q3039" s="8">
        <v>0.65535900104058276</v>
      </c>
      <c r="R3039" s="15" t="s">
        <v>26</v>
      </c>
      <c r="S3039" s="3">
        <v>6</v>
      </c>
      <c r="T3039" s="30">
        <v>1</v>
      </c>
      <c r="U3039" s="31">
        <v>2.3672561134389132</v>
      </c>
      <c r="V3039" s="32">
        <v>58</v>
      </c>
      <c r="W3039" s="82">
        <f t="shared" si="51"/>
        <v>137.30085457945694</v>
      </c>
      <c r="X3039" s="32">
        <v>1</v>
      </c>
      <c r="Y3039" s="31">
        <v>2.3672561134389132</v>
      </c>
    </row>
    <row r="3040" spans="1:25" x14ac:dyDescent="0.25">
      <c r="A3040">
        <v>53</v>
      </c>
      <c r="B3040" s="7" t="s">
        <v>91</v>
      </c>
      <c r="C3040" s="7" t="s">
        <v>1828</v>
      </c>
      <c r="D3040" s="7" t="s">
        <v>1840</v>
      </c>
      <c r="E3040">
        <v>53049</v>
      </c>
      <c r="F3040" s="4">
        <v>50</v>
      </c>
      <c r="G3040" s="4">
        <v>35</v>
      </c>
      <c r="I3040" s="4">
        <v>35</v>
      </c>
      <c r="J3040" s="4">
        <v>647</v>
      </c>
      <c r="K3040" s="4">
        <v>6.5</v>
      </c>
      <c r="L3040" s="5">
        <v>2.6</v>
      </c>
      <c r="N3040" s="5">
        <v>1.125</v>
      </c>
      <c r="O3040">
        <v>53049</v>
      </c>
      <c r="P3040" s="4">
        <v>22471</v>
      </c>
      <c r="Q3040" s="8">
        <v>0.86194029850746268</v>
      </c>
      <c r="R3040" s="15" t="s">
        <v>26</v>
      </c>
      <c r="S3040" s="3">
        <v>6</v>
      </c>
      <c r="T3040" s="30">
        <v>1</v>
      </c>
      <c r="U3040" s="31">
        <v>4.4501802322994077</v>
      </c>
      <c r="V3040" s="32">
        <v>12</v>
      </c>
      <c r="W3040" s="82">
        <f t="shared" si="51"/>
        <v>53.402162787592893</v>
      </c>
      <c r="X3040" s="32">
        <v>1</v>
      </c>
      <c r="Y3040" s="31">
        <v>4.4501802322994077</v>
      </c>
    </row>
    <row r="3041" spans="1:25" x14ac:dyDescent="0.25">
      <c r="A3041">
        <v>53</v>
      </c>
      <c r="B3041" s="7" t="s">
        <v>91</v>
      </c>
      <c r="C3041" s="7" t="s">
        <v>1828</v>
      </c>
      <c r="D3041" s="7" t="s">
        <v>281</v>
      </c>
      <c r="E3041">
        <v>53055</v>
      </c>
      <c r="F3041" s="4">
        <v>51</v>
      </c>
      <c r="G3041" s="4">
        <v>10</v>
      </c>
      <c r="I3041" s="4">
        <v>10</v>
      </c>
      <c r="J3041" s="4">
        <v>82</v>
      </c>
      <c r="K3041" s="4">
        <v>0.6</v>
      </c>
      <c r="L3041" s="5">
        <v>2.8</v>
      </c>
      <c r="N3041" s="5">
        <v>0.99</v>
      </c>
      <c r="O3041">
        <v>53055</v>
      </c>
      <c r="P3041" s="4">
        <v>17582</v>
      </c>
      <c r="Q3041" s="8">
        <v>2.6681547619047619</v>
      </c>
      <c r="R3041" s="15" t="s">
        <v>32</v>
      </c>
      <c r="S3041" s="3">
        <v>6</v>
      </c>
      <c r="T3041" s="30">
        <v>0</v>
      </c>
      <c r="U3041" s="31">
        <v>0</v>
      </c>
      <c r="V3041" s="32">
        <v>16</v>
      </c>
      <c r="W3041" s="82">
        <f t="shared" si="51"/>
        <v>91.002161301330901</v>
      </c>
      <c r="X3041" s="32">
        <v>0</v>
      </c>
      <c r="Y3041" s="31">
        <v>0</v>
      </c>
    </row>
    <row r="3042" spans="1:25" x14ac:dyDescent="0.25">
      <c r="A3042">
        <v>53</v>
      </c>
      <c r="B3042" s="7" t="s">
        <v>91</v>
      </c>
      <c r="C3042" s="7" t="s">
        <v>1828</v>
      </c>
      <c r="D3042" s="7" t="s">
        <v>1846</v>
      </c>
      <c r="O3042">
        <v>53069</v>
      </c>
      <c r="P3042" s="4">
        <v>4488</v>
      </c>
      <c r="Q3042" s="8">
        <v>0.61904761904761907</v>
      </c>
      <c r="R3042" s="15" t="s">
        <v>26</v>
      </c>
      <c r="S3042" s="3">
        <v>6</v>
      </c>
      <c r="T3042" s="30">
        <v>0</v>
      </c>
      <c r="U3042" s="31">
        <v>0</v>
      </c>
      <c r="V3042" s="32">
        <v>4</v>
      </c>
      <c r="W3042" s="82">
        <f t="shared" si="51"/>
        <v>89.126559714795007</v>
      </c>
      <c r="X3042" s="32">
        <v>0</v>
      </c>
      <c r="Y3042" s="31">
        <v>0</v>
      </c>
    </row>
    <row r="3043" spans="1:25" x14ac:dyDescent="0.25">
      <c r="A3043">
        <v>54</v>
      </c>
      <c r="B3043" s="7" t="s">
        <v>1851</v>
      </c>
      <c r="C3043" s="7" t="s">
        <v>1852</v>
      </c>
      <c r="D3043" s="7" t="s">
        <v>28</v>
      </c>
      <c r="E3043">
        <v>54001</v>
      </c>
      <c r="F3043" s="4">
        <v>24</v>
      </c>
      <c r="G3043" s="4">
        <v>12</v>
      </c>
      <c r="I3043" s="4">
        <v>12</v>
      </c>
      <c r="J3043" s="4">
        <v>33</v>
      </c>
      <c r="K3043" s="4">
        <v>5.5</v>
      </c>
      <c r="L3043" s="5">
        <v>3</v>
      </c>
      <c r="N3043" s="5">
        <v>0.93</v>
      </c>
      <c r="O3043">
        <v>54001</v>
      </c>
      <c r="P3043" s="4">
        <v>16441</v>
      </c>
      <c r="Q3043" s="8">
        <v>0.26993593991605919</v>
      </c>
      <c r="R3043" s="15" t="s">
        <v>26</v>
      </c>
      <c r="S3043" s="3">
        <v>6</v>
      </c>
      <c r="T3043" s="30">
        <v>1</v>
      </c>
      <c r="U3043" s="31">
        <v>6.082355087890031</v>
      </c>
      <c r="V3043" s="32">
        <v>10</v>
      </c>
      <c r="W3043" s="82">
        <f t="shared" si="51"/>
        <v>60.823550878900306</v>
      </c>
      <c r="X3043" s="32">
        <v>1</v>
      </c>
      <c r="Y3043" s="31">
        <v>6.082355087890031</v>
      </c>
    </row>
    <row r="3044" spans="1:25" x14ac:dyDescent="0.25">
      <c r="A3044">
        <v>54</v>
      </c>
      <c r="B3044" s="7" t="s">
        <v>1851</v>
      </c>
      <c r="C3044" s="7" t="s">
        <v>1852</v>
      </c>
      <c r="D3044" s="7" t="s">
        <v>1853</v>
      </c>
      <c r="E3044">
        <v>54007</v>
      </c>
      <c r="F3044" s="4">
        <v>13</v>
      </c>
      <c r="G3044" s="4">
        <v>25</v>
      </c>
      <c r="I3044" s="4">
        <v>25</v>
      </c>
      <c r="J3044" s="4">
        <v>183</v>
      </c>
      <c r="K3044" s="4">
        <v>2</v>
      </c>
      <c r="L3044" s="5">
        <v>4.0999999999999996</v>
      </c>
      <c r="N3044" s="5">
        <v>1.34</v>
      </c>
      <c r="O3044">
        <v>54007</v>
      </c>
      <c r="P3044" s="4">
        <v>13957</v>
      </c>
      <c r="Q3044" s="8">
        <v>0.37348035057958723</v>
      </c>
      <c r="R3044" s="15" t="s">
        <v>26</v>
      </c>
      <c r="S3044" s="3">
        <v>6</v>
      </c>
      <c r="T3044" s="30">
        <v>0</v>
      </c>
      <c r="U3044" s="31">
        <v>0</v>
      </c>
      <c r="V3044" s="32">
        <v>3</v>
      </c>
      <c r="W3044" s="82">
        <f t="shared" si="51"/>
        <v>21.494590528050441</v>
      </c>
      <c r="X3044" s="32">
        <v>0</v>
      </c>
      <c r="Y3044" s="31">
        <v>0</v>
      </c>
    </row>
    <row r="3045" spans="1:25" x14ac:dyDescent="0.25">
      <c r="A3045">
        <v>54</v>
      </c>
      <c r="B3045" s="7" t="s">
        <v>1851</v>
      </c>
      <c r="C3045" s="7" t="s">
        <v>1852</v>
      </c>
      <c r="D3045" s="7" t="s">
        <v>34</v>
      </c>
      <c r="E3045">
        <v>54013</v>
      </c>
      <c r="F3045" s="4">
        <v>22</v>
      </c>
      <c r="G3045" s="4">
        <v>25</v>
      </c>
      <c r="I3045" s="4">
        <v>25</v>
      </c>
      <c r="J3045" s="4">
        <v>191</v>
      </c>
      <c r="K3045" s="4">
        <v>4</v>
      </c>
      <c r="L3045" s="5">
        <v>3.8</v>
      </c>
      <c r="N3045" s="5">
        <v>0.92</v>
      </c>
      <c r="O3045">
        <v>54013</v>
      </c>
      <c r="P3045" s="4">
        <v>7109</v>
      </c>
      <c r="Q3045" s="8">
        <v>0.22407862407862408</v>
      </c>
      <c r="R3045" s="15" t="s">
        <v>26</v>
      </c>
      <c r="S3045" s="3">
        <v>6</v>
      </c>
      <c r="T3045" s="30">
        <v>0</v>
      </c>
      <c r="U3045" s="31">
        <v>0</v>
      </c>
      <c r="V3045" s="32">
        <v>2</v>
      </c>
      <c r="W3045" s="82">
        <f t="shared" si="51"/>
        <v>28.133352088901393</v>
      </c>
      <c r="X3045" s="32">
        <v>0</v>
      </c>
      <c r="Y3045" s="31">
        <v>0</v>
      </c>
    </row>
    <row r="3046" spans="1:25" x14ac:dyDescent="0.25">
      <c r="A3046">
        <v>54</v>
      </c>
      <c r="B3046" s="7" t="s">
        <v>1851</v>
      </c>
      <c r="C3046" s="7" t="s">
        <v>1852</v>
      </c>
      <c r="D3046" s="7" t="s">
        <v>400</v>
      </c>
      <c r="O3046">
        <v>54021</v>
      </c>
      <c r="P3046" s="4">
        <v>7823</v>
      </c>
      <c r="Q3046" s="8">
        <v>0.28744725738396626</v>
      </c>
      <c r="R3046" s="15" t="s">
        <v>26</v>
      </c>
      <c r="S3046" s="3">
        <v>6</v>
      </c>
      <c r="T3046" s="30">
        <v>0</v>
      </c>
      <c r="U3046" s="31">
        <v>0</v>
      </c>
      <c r="V3046" s="32">
        <v>10</v>
      </c>
      <c r="W3046" s="82">
        <f t="shared" si="51"/>
        <v>127.82819890067749</v>
      </c>
      <c r="X3046" s="32">
        <v>0</v>
      </c>
      <c r="Y3046" s="31">
        <v>0</v>
      </c>
    </row>
    <row r="3047" spans="1:25" x14ac:dyDescent="0.25">
      <c r="A3047">
        <v>54</v>
      </c>
      <c r="B3047" s="7" t="s">
        <v>1851</v>
      </c>
      <c r="C3047" s="7" t="s">
        <v>1852</v>
      </c>
      <c r="D3047" s="7" t="s">
        <v>136</v>
      </c>
      <c r="E3047">
        <v>54023</v>
      </c>
      <c r="F3047" s="4">
        <v>48</v>
      </c>
      <c r="G3047" s="4">
        <v>25</v>
      </c>
      <c r="H3047" s="4">
        <v>3</v>
      </c>
      <c r="I3047" s="4">
        <v>25</v>
      </c>
      <c r="J3047" s="4">
        <v>1183</v>
      </c>
      <c r="K3047" s="4">
        <v>14.2</v>
      </c>
      <c r="L3047" s="5">
        <v>3.3</v>
      </c>
      <c r="N3047" s="5">
        <v>1.1000000000000001</v>
      </c>
      <c r="O3047">
        <v>54023</v>
      </c>
      <c r="P3047" s="4">
        <v>11568</v>
      </c>
      <c r="Q3047" s="8">
        <v>0.11780947998159227</v>
      </c>
      <c r="R3047" s="15" t="s">
        <v>26</v>
      </c>
      <c r="S3047" s="3">
        <v>6</v>
      </c>
      <c r="T3047" s="30">
        <v>0</v>
      </c>
      <c r="U3047" s="31">
        <v>0</v>
      </c>
      <c r="V3047" s="32">
        <v>16</v>
      </c>
      <c r="W3047" s="82">
        <f t="shared" si="51"/>
        <v>138.31258644536655</v>
      </c>
      <c r="X3047" s="32">
        <v>0</v>
      </c>
      <c r="Y3047" s="31">
        <v>0</v>
      </c>
    </row>
    <row r="3048" spans="1:25" x14ac:dyDescent="0.25">
      <c r="A3048">
        <v>54</v>
      </c>
      <c r="B3048" s="7" t="s">
        <v>1851</v>
      </c>
      <c r="C3048" s="7" t="s">
        <v>1852</v>
      </c>
      <c r="D3048" s="7" t="s">
        <v>1857</v>
      </c>
      <c r="E3048">
        <v>54025</v>
      </c>
      <c r="F3048" s="4">
        <v>167</v>
      </c>
      <c r="G3048" s="4">
        <v>92</v>
      </c>
      <c r="H3048" s="4">
        <v>12</v>
      </c>
      <c r="I3048" s="4">
        <v>92</v>
      </c>
      <c r="J3048" s="4">
        <v>2878</v>
      </c>
      <c r="K3048" s="4">
        <v>31.2</v>
      </c>
      <c r="L3048" s="5">
        <v>4.3</v>
      </c>
      <c r="N3048" s="5">
        <v>1.42</v>
      </c>
      <c r="O3048">
        <v>54025</v>
      </c>
      <c r="P3048" s="4">
        <v>34662</v>
      </c>
      <c r="Q3048" s="8">
        <v>0.39399330263708665</v>
      </c>
      <c r="R3048" s="15" t="s">
        <v>26</v>
      </c>
      <c r="S3048" s="3">
        <v>6</v>
      </c>
      <c r="T3048" s="30">
        <v>0</v>
      </c>
      <c r="U3048" s="31">
        <v>0</v>
      </c>
      <c r="V3048" s="32">
        <v>30</v>
      </c>
      <c r="W3048" s="82">
        <f t="shared" si="51"/>
        <v>86.550112515146267</v>
      </c>
      <c r="X3048" s="32">
        <v>0</v>
      </c>
      <c r="Y3048" s="31">
        <v>0</v>
      </c>
    </row>
    <row r="3049" spans="1:25" x14ac:dyDescent="0.25">
      <c r="A3049">
        <v>54</v>
      </c>
      <c r="B3049" s="7" t="s">
        <v>1851</v>
      </c>
      <c r="C3049" s="7" t="s">
        <v>1852</v>
      </c>
      <c r="D3049" s="7" t="s">
        <v>1858</v>
      </c>
      <c r="O3049">
        <v>54031</v>
      </c>
      <c r="P3049" s="4">
        <v>13776</v>
      </c>
      <c r="Q3049" s="8">
        <v>0.27023865231633132</v>
      </c>
      <c r="R3049" s="15" t="s">
        <v>26</v>
      </c>
      <c r="S3049" s="3">
        <v>6</v>
      </c>
      <c r="T3049" s="30">
        <v>0</v>
      </c>
      <c r="U3049" s="31">
        <v>0</v>
      </c>
      <c r="V3049" s="32">
        <v>40</v>
      </c>
      <c r="W3049" s="82">
        <f t="shared" si="51"/>
        <v>290.36004645760744</v>
      </c>
      <c r="X3049" s="32">
        <v>0</v>
      </c>
      <c r="Y3049" s="31">
        <v>0</v>
      </c>
    </row>
    <row r="3050" spans="1:25" x14ac:dyDescent="0.25">
      <c r="A3050">
        <v>54</v>
      </c>
      <c r="B3050" s="7" t="s">
        <v>1851</v>
      </c>
      <c r="C3050" s="7" t="s">
        <v>1852</v>
      </c>
      <c r="D3050" s="7" t="s">
        <v>62</v>
      </c>
      <c r="E3050">
        <v>54035</v>
      </c>
      <c r="F3050" s="4">
        <v>51</v>
      </c>
      <c r="G3050" s="4">
        <v>25</v>
      </c>
      <c r="I3050" s="4">
        <v>25</v>
      </c>
      <c r="J3050" s="4">
        <v>416</v>
      </c>
      <c r="K3050" s="4">
        <v>8.1999999999999993</v>
      </c>
      <c r="L3050" s="5">
        <v>3.8</v>
      </c>
      <c r="M3050" s="5">
        <v>0.59</v>
      </c>
      <c r="N3050" s="5">
        <v>1.08</v>
      </c>
      <c r="O3050">
        <v>54035</v>
      </c>
      <c r="P3050" s="4">
        <v>28576</v>
      </c>
      <c r="Q3050" s="8">
        <v>0.29523281596452328</v>
      </c>
      <c r="R3050" s="15" t="s">
        <v>26</v>
      </c>
      <c r="S3050" s="3">
        <v>6</v>
      </c>
      <c r="T3050" s="30">
        <v>18</v>
      </c>
      <c r="U3050" s="31">
        <v>62.989921612541991</v>
      </c>
      <c r="V3050" s="32">
        <v>141</v>
      </c>
      <c r="W3050" s="82">
        <f t="shared" si="51"/>
        <v>493.4210526315789</v>
      </c>
      <c r="X3050" s="32">
        <v>18</v>
      </c>
      <c r="Y3050" s="31">
        <v>62.989921612541991</v>
      </c>
    </row>
    <row r="3051" spans="1:25" x14ac:dyDescent="0.25">
      <c r="A3051">
        <v>54</v>
      </c>
      <c r="B3051" s="7" t="s">
        <v>1851</v>
      </c>
      <c r="C3051" s="7" t="s">
        <v>1852</v>
      </c>
      <c r="D3051" s="7" t="s">
        <v>493</v>
      </c>
      <c r="E3051">
        <v>54041</v>
      </c>
      <c r="F3051" s="4">
        <v>49</v>
      </c>
      <c r="G3051" s="4">
        <v>70</v>
      </c>
      <c r="H3051" s="4">
        <v>6</v>
      </c>
      <c r="I3051" s="4">
        <v>70</v>
      </c>
      <c r="J3051" s="4">
        <v>1510</v>
      </c>
      <c r="K3051" s="4">
        <v>14.3</v>
      </c>
      <c r="L3051" s="5">
        <v>3.7</v>
      </c>
      <c r="N3051" s="5">
        <v>1.41</v>
      </c>
      <c r="O3051">
        <v>54041</v>
      </c>
      <c r="P3051" s="4">
        <v>15907</v>
      </c>
      <c r="Q3051" s="8">
        <v>0.25540386803185439</v>
      </c>
      <c r="R3051" s="15" t="s">
        <v>26</v>
      </c>
      <c r="S3051" s="3">
        <v>6</v>
      </c>
      <c r="T3051" s="30">
        <v>1</v>
      </c>
      <c r="U3051" s="31">
        <v>6.2865405167536306</v>
      </c>
      <c r="V3051" s="32">
        <v>8</v>
      </c>
      <c r="W3051" s="82">
        <f t="shared" si="51"/>
        <v>50.292324134029045</v>
      </c>
      <c r="X3051" s="32">
        <v>1</v>
      </c>
      <c r="Y3051" s="31">
        <v>6.2865405167536306</v>
      </c>
    </row>
    <row r="3052" spans="1:25" x14ac:dyDescent="0.25">
      <c r="A3052">
        <v>54</v>
      </c>
      <c r="B3052" s="7" t="s">
        <v>1851</v>
      </c>
      <c r="C3052" s="7" t="s">
        <v>1852</v>
      </c>
      <c r="D3052" s="7" t="s">
        <v>1282</v>
      </c>
      <c r="E3052">
        <v>54047</v>
      </c>
      <c r="F3052" s="4">
        <v>31</v>
      </c>
      <c r="G3052" s="4">
        <v>49</v>
      </c>
      <c r="H3052" s="4">
        <v>7</v>
      </c>
      <c r="I3052" s="4">
        <v>49</v>
      </c>
      <c r="J3052" s="4">
        <v>593</v>
      </c>
      <c r="K3052" s="4">
        <v>6.3</v>
      </c>
      <c r="L3052" s="5">
        <v>3.9</v>
      </c>
      <c r="N3052" s="5">
        <v>0.95</v>
      </c>
      <c r="O3052">
        <v>54047</v>
      </c>
      <c r="P3052" s="4">
        <v>17624</v>
      </c>
      <c r="Q3052" s="8">
        <v>0.31065024843378697</v>
      </c>
      <c r="R3052" s="15" t="s">
        <v>26</v>
      </c>
      <c r="S3052" s="3">
        <v>6</v>
      </c>
      <c r="T3052" s="30">
        <v>0</v>
      </c>
      <c r="U3052" s="31">
        <v>0</v>
      </c>
      <c r="V3052" s="32">
        <v>6</v>
      </c>
      <c r="W3052" s="82">
        <f t="shared" si="51"/>
        <v>34.044484793463461</v>
      </c>
      <c r="X3052" s="32">
        <v>0</v>
      </c>
      <c r="Y3052" s="31">
        <v>0</v>
      </c>
    </row>
    <row r="3053" spans="1:25" x14ac:dyDescent="0.25">
      <c r="A3053">
        <v>54</v>
      </c>
      <c r="B3053" s="7" t="s">
        <v>1851</v>
      </c>
      <c r="C3053" s="7" t="s">
        <v>1852</v>
      </c>
      <c r="D3053" s="7" t="s">
        <v>1860</v>
      </c>
      <c r="E3053">
        <v>54059</v>
      </c>
      <c r="G3053" s="4">
        <v>27</v>
      </c>
      <c r="H3053" s="4">
        <v>6</v>
      </c>
      <c r="J3053" s="4">
        <v>578</v>
      </c>
      <c r="K3053" s="4">
        <v>5.3</v>
      </c>
      <c r="L3053" s="5">
        <v>3.3</v>
      </c>
      <c r="N3053" s="5">
        <v>1.08</v>
      </c>
      <c r="O3053">
        <v>54059</v>
      </c>
      <c r="P3053" s="4">
        <v>23424</v>
      </c>
      <c r="Q3053" s="8">
        <v>0.17317658955884213</v>
      </c>
      <c r="R3053" s="15" t="s">
        <v>26</v>
      </c>
      <c r="S3053" s="3">
        <v>6</v>
      </c>
      <c r="T3053" s="30">
        <v>1</v>
      </c>
      <c r="U3053" s="31">
        <v>4.2691256830601096</v>
      </c>
      <c r="V3053" s="32">
        <v>12</v>
      </c>
      <c r="W3053" s="82">
        <f t="shared" si="51"/>
        <v>51.229508196721312</v>
      </c>
      <c r="X3053" s="32">
        <v>2</v>
      </c>
      <c r="Y3053" s="31">
        <v>8.5382513661202193</v>
      </c>
    </row>
    <row r="3054" spans="1:25" x14ac:dyDescent="0.25">
      <c r="A3054">
        <v>54</v>
      </c>
      <c r="B3054" s="7" t="s">
        <v>1851</v>
      </c>
      <c r="C3054" s="7" t="s">
        <v>1852</v>
      </c>
      <c r="D3054" s="7" t="s">
        <v>76</v>
      </c>
      <c r="O3054">
        <v>54063</v>
      </c>
      <c r="P3054" s="4">
        <v>13275</v>
      </c>
      <c r="Q3054" s="8">
        <v>0.25005626828719335</v>
      </c>
      <c r="R3054" s="15" t="s">
        <v>26</v>
      </c>
      <c r="S3054" s="3">
        <v>6</v>
      </c>
      <c r="T3054" s="30">
        <v>0</v>
      </c>
      <c r="U3054" s="31">
        <v>0</v>
      </c>
      <c r="V3054" s="32">
        <v>9</v>
      </c>
      <c r="W3054" s="82">
        <f t="shared" si="51"/>
        <v>67.79661016949153</v>
      </c>
      <c r="X3054" s="32">
        <v>0</v>
      </c>
      <c r="Y3054" s="31">
        <v>0</v>
      </c>
    </row>
    <row r="3055" spans="1:25" x14ac:dyDescent="0.25">
      <c r="A3055">
        <v>54</v>
      </c>
      <c r="B3055" s="7" t="s">
        <v>1851</v>
      </c>
      <c r="C3055" s="7" t="s">
        <v>1852</v>
      </c>
      <c r="D3055" s="7" t="s">
        <v>78</v>
      </c>
      <c r="E3055">
        <v>54065</v>
      </c>
      <c r="F3055" s="4">
        <v>38</v>
      </c>
      <c r="G3055" s="4">
        <v>25</v>
      </c>
      <c r="I3055" s="4">
        <v>25</v>
      </c>
      <c r="J3055" s="4">
        <v>336</v>
      </c>
      <c r="K3055" s="4">
        <v>8.6</v>
      </c>
      <c r="L3055" s="5">
        <v>2.1</v>
      </c>
      <c r="M3055" s="5">
        <v>0.48</v>
      </c>
      <c r="N3055" s="5">
        <v>0.98</v>
      </c>
      <c r="O3055">
        <v>54065</v>
      </c>
      <c r="P3055" s="4">
        <v>17884</v>
      </c>
      <c r="Q3055" s="8">
        <v>0.27442428471737612</v>
      </c>
      <c r="R3055" s="15" t="s">
        <v>26</v>
      </c>
      <c r="S3055" s="3">
        <v>6</v>
      </c>
      <c r="T3055" s="30">
        <v>0</v>
      </c>
      <c r="U3055" s="31">
        <v>0</v>
      </c>
      <c r="V3055" s="32">
        <v>19</v>
      </c>
      <c r="W3055" s="82">
        <f t="shared" si="51"/>
        <v>106.24021471706553</v>
      </c>
      <c r="X3055" s="32">
        <v>0</v>
      </c>
      <c r="Y3055" s="31">
        <v>0</v>
      </c>
    </row>
    <row r="3056" spans="1:25" x14ac:dyDescent="0.25">
      <c r="A3056">
        <v>54</v>
      </c>
      <c r="B3056" s="7" t="s">
        <v>1851</v>
      </c>
      <c r="C3056" s="7" t="s">
        <v>1852</v>
      </c>
      <c r="D3056" s="7" t="s">
        <v>761</v>
      </c>
      <c r="E3056">
        <v>54067</v>
      </c>
      <c r="F3056" s="4">
        <v>74</v>
      </c>
      <c r="G3056" s="4">
        <v>49</v>
      </c>
      <c r="H3056" s="4">
        <v>6</v>
      </c>
      <c r="I3056" s="4">
        <v>49</v>
      </c>
      <c r="J3056" s="4">
        <v>1341</v>
      </c>
      <c r="K3056" s="4">
        <v>27.099999999999998</v>
      </c>
      <c r="L3056" s="5">
        <v>3.45</v>
      </c>
      <c r="N3056" s="5">
        <v>1.21</v>
      </c>
      <c r="O3056">
        <v>54067</v>
      </c>
      <c r="P3056" s="4">
        <v>24496</v>
      </c>
      <c r="Q3056" s="8">
        <v>0.253758102330713</v>
      </c>
      <c r="R3056" s="15" t="s">
        <v>26</v>
      </c>
      <c r="S3056" s="3">
        <v>6</v>
      </c>
      <c r="T3056" s="30">
        <v>1</v>
      </c>
      <c r="U3056" s="31">
        <v>4.0822991508817772</v>
      </c>
      <c r="V3056" s="32">
        <v>7</v>
      </c>
      <c r="W3056" s="82">
        <f t="shared" si="51"/>
        <v>28.576094056172433</v>
      </c>
      <c r="X3056" s="32">
        <v>1</v>
      </c>
      <c r="Y3056" s="31">
        <v>4.0822991508817772</v>
      </c>
    </row>
    <row r="3057" spans="1:25" x14ac:dyDescent="0.25">
      <c r="A3057">
        <v>54</v>
      </c>
      <c r="B3057" s="7" t="s">
        <v>1851</v>
      </c>
      <c r="C3057" s="7" t="s">
        <v>1852</v>
      </c>
      <c r="D3057" s="7" t="s">
        <v>764</v>
      </c>
      <c r="O3057">
        <v>54071</v>
      </c>
      <c r="P3057" s="4">
        <v>6969</v>
      </c>
      <c r="Q3057" s="8">
        <v>0.30400333611342784</v>
      </c>
      <c r="R3057" s="15" t="s">
        <v>26</v>
      </c>
      <c r="S3057" s="3">
        <v>6</v>
      </c>
      <c r="T3057" s="30">
        <v>0</v>
      </c>
      <c r="U3057" s="31">
        <v>0</v>
      </c>
      <c r="V3057" s="32">
        <v>13</v>
      </c>
      <c r="W3057" s="82">
        <f t="shared" si="51"/>
        <v>186.54039316975175</v>
      </c>
      <c r="X3057" s="32">
        <v>1</v>
      </c>
      <c r="Y3057" s="31">
        <v>14.349261013057827</v>
      </c>
    </row>
    <row r="3058" spans="1:25" x14ac:dyDescent="0.25">
      <c r="A3058">
        <v>54</v>
      </c>
      <c r="B3058" s="7" t="s">
        <v>1851</v>
      </c>
      <c r="C3058" s="7" t="s">
        <v>1852</v>
      </c>
      <c r="D3058" s="7" t="s">
        <v>1862</v>
      </c>
      <c r="O3058">
        <v>54073</v>
      </c>
      <c r="P3058" s="4">
        <v>7460</v>
      </c>
      <c r="Q3058" s="8">
        <v>0.26335877862595419</v>
      </c>
      <c r="R3058" s="15" t="s">
        <v>26</v>
      </c>
      <c r="S3058" s="3">
        <v>6</v>
      </c>
      <c r="T3058" s="30">
        <v>0</v>
      </c>
      <c r="U3058" s="31">
        <v>0</v>
      </c>
      <c r="V3058" s="32">
        <v>4</v>
      </c>
      <c r="W3058" s="82">
        <f t="shared" si="51"/>
        <v>53.619302949061669</v>
      </c>
      <c r="X3058" s="32">
        <v>0</v>
      </c>
      <c r="Y3058" s="31">
        <v>0</v>
      </c>
    </row>
    <row r="3059" spans="1:25" x14ac:dyDescent="0.25">
      <c r="A3059">
        <v>54</v>
      </c>
      <c r="B3059" s="7" t="s">
        <v>1851</v>
      </c>
      <c r="C3059" s="7" t="s">
        <v>1852</v>
      </c>
      <c r="D3059" s="7" t="s">
        <v>636</v>
      </c>
      <c r="E3059">
        <v>54075</v>
      </c>
      <c r="F3059" s="4">
        <v>19</v>
      </c>
      <c r="G3059" s="4">
        <v>25</v>
      </c>
      <c r="I3059" s="4">
        <v>25</v>
      </c>
      <c r="J3059" s="4">
        <v>190</v>
      </c>
      <c r="K3059" s="4">
        <v>4.0999999999999996</v>
      </c>
      <c r="L3059" s="5">
        <v>2.8</v>
      </c>
      <c r="N3059" s="5">
        <v>1</v>
      </c>
      <c r="O3059">
        <v>54075</v>
      </c>
      <c r="P3059" s="4">
        <v>8247</v>
      </c>
      <c r="Q3059" s="8">
        <v>0.37179487179487181</v>
      </c>
      <c r="R3059" s="15" t="s">
        <v>26</v>
      </c>
      <c r="S3059" s="3">
        <v>6</v>
      </c>
      <c r="T3059" s="30">
        <v>0</v>
      </c>
      <c r="U3059" s="31">
        <v>0</v>
      </c>
      <c r="V3059" s="32">
        <v>21</v>
      </c>
      <c r="W3059" s="82">
        <f t="shared" si="51"/>
        <v>254.63805020007274</v>
      </c>
      <c r="X3059" s="32">
        <v>0</v>
      </c>
      <c r="Y3059" s="31">
        <v>0</v>
      </c>
    </row>
    <row r="3060" spans="1:25" x14ac:dyDescent="0.25">
      <c r="A3060">
        <v>54</v>
      </c>
      <c r="B3060" s="7" t="s">
        <v>1851</v>
      </c>
      <c r="C3060" s="7" t="s">
        <v>1852</v>
      </c>
      <c r="D3060" s="7" t="s">
        <v>1865</v>
      </c>
      <c r="O3060">
        <v>54085</v>
      </c>
      <c r="P3060" s="4">
        <v>9554</v>
      </c>
      <c r="Q3060" s="8">
        <v>0.14566813509544788</v>
      </c>
      <c r="R3060" s="15" t="s">
        <v>26</v>
      </c>
      <c r="S3060" s="3">
        <v>6</v>
      </c>
      <c r="T3060" s="30">
        <v>0</v>
      </c>
      <c r="U3060" s="31">
        <v>0</v>
      </c>
      <c r="V3060" s="32">
        <v>2</v>
      </c>
      <c r="W3060" s="82">
        <f t="shared" si="51"/>
        <v>20.933640360058615</v>
      </c>
      <c r="X3060" s="32">
        <v>0</v>
      </c>
      <c r="Y3060" s="31">
        <v>0</v>
      </c>
    </row>
    <row r="3061" spans="1:25" x14ac:dyDescent="0.25">
      <c r="A3061">
        <v>54</v>
      </c>
      <c r="B3061" s="7" t="s">
        <v>1851</v>
      </c>
      <c r="C3061" s="7" t="s">
        <v>1852</v>
      </c>
      <c r="D3061" s="7" t="s">
        <v>1566</v>
      </c>
      <c r="E3061">
        <v>54087</v>
      </c>
      <c r="F3061" s="4">
        <v>32</v>
      </c>
      <c r="G3061" s="4">
        <v>25</v>
      </c>
      <c r="I3061" s="4">
        <v>25</v>
      </c>
      <c r="J3061" s="4">
        <v>181</v>
      </c>
      <c r="K3061" s="4">
        <v>7.5</v>
      </c>
      <c r="L3061" s="5">
        <v>3</v>
      </c>
      <c r="N3061" s="5">
        <v>1.3</v>
      </c>
      <c r="O3061">
        <v>54087</v>
      </c>
      <c r="P3061" s="4">
        <v>13688</v>
      </c>
      <c r="Q3061" s="8">
        <v>0.32319492197831262</v>
      </c>
      <c r="R3061" s="15" t="s">
        <v>26</v>
      </c>
      <c r="S3061" s="3">
        <v>6</v>
      </c>
      <c r="T3061" s="30">
        <v>0</v>
      </c>
      <c r="U3061" s="31">
        <v>0</v>
      </c>
      <c r="V3061" s="32">
        <v>11</v>
      </c>
      <c r="W3061" s="82">
        <f t="shared" si="51"/>
        <v>80.362361192285221</v>
      </c>
      <c r="X3061" s="32">
        <v>1</v>
      </c>
      <c r="Y3061" s="31">
        <v>7.3056691992986549</v>
      </c>
    </row>
    <row r="3062" spans="1:25" x14ac:dyDescent="0.25">
      <c r="A3062">
        <v>54</v>
      </c>
      <c r="B3062" s="7" t="s">
        <v>1851</v>
      </c>
      <c r="C3062" s="7" t="s">
        <v>1852</v>
      </c>
      <c r="D3062" s="7" t="s">
        <v>1866</v>
      </c>
      <c r="E3062">
        <v>54089</v>
      </c>
      <c r="F3062" s="4">
        <v>36</v>
      </c>
      <c r="G3062" s="4">
        <v>25</v>
      </c>
      <c r="I3062" s="4">
        <v>25</v>
      </c>
      <c r="J3062" s="4">
        <v>255</v>
      </c>
      <c r="K3062" s="4">
        <v>7.5</v>
      </c>
      <c r="L3062" s="5">
        <v>4</v>
      </c>
      <c r="N3062" s="5">
        <v>0.94</v>
      </c>
      <c r="O3062">
        <v>54089</v>
      </c>
      <c r="P3062" s="4">
        <v>12573</v>
      </c>
      <c r="Q3062" s="8">
        <v>0.34442836468885674</v>
      </c>
      <c r="R3062" s="15" t="s">
        <v>26</v>
      </c>
      <c r="S3062" s="3">
        <v>6</v>
      </c>
      <c r="T3062" s="30">
        <v>0</v>
      </c>
      <c r="U3062" s="31">
        <v>0</v>
      </c>
      <c r="V3062" s="32">
        <v>1</v>
      </c>
      <c r="W3062" s="82">
        <f t="shared" si="51"/>
        <v>7.9535512606378749</v>
      </c>
      <c r="X3062" s="32">
        <v>0</v>
      </c>
      <c r="Y3062" s="31">
        <v>0</v>
      </c>
    </row>
    <row r="3063" spans="1:25" x14ac:dyDescent="0.25">
      <c r="A3063">
        <v>54</v>
      </c>
      <c r="B3063" s="7" t="s">
        <v>1851</v>
      </c>
      <c r="C3063" s="7" t="s">
        <v>1852</v>
      </c>
      <c r="D3063" s="7" t="s">
        <v>1867</v>
      </c>
      <c r="O3063">
        <v>54093</v>
      </c>
      <c r="P3063" s="4">
        <v>6839</v>
      </c>
      <c r="Q3063" s="8">
        <v>0.29278752436647171</v>
      </c>
      <c r="R3063" s="15" t="s">
        <v>26</v>
      </c>
      <c r="S3063" s="3">
        <v>6</v>
      </c>
      <c r="T3063" s="30">
        <v>0</v>
      </c>
      <c r="U3063" s="31">
        <v>0</v>
      </c>
      <c r="V3063" s="32">
        <v>5</v>
      </c>
      <c r="W3063" s="82">
        <f t="shared" si="51"/>
        <v>73.110103816347419</v>
      </c>
      <c r="X3063" s="32">
        <v>0</v>
      </c>
      <c r="Y3063" s="31">
        <v>0</v>
      </c>
    </row>
    <row r="3064" spans="1:25" x14ac:dyDescent="0.25">
      <c r="A3064">
        <v>54</v>
      </c>
      <c r="B3064" s="7" t="s">
        <v>1851</v>
      </c>
      <c r="C3064" s="7" t="s">
        <v>1852</v>
      </c>
      <c r="D3064" s="7" t="s">
        <v>1712</v>
      </c>
      <c r="E3064">
        <v>54095</v>
      </c>
      <c r="F3064" s="4">
        <v>23</v>
      </c>
      <c r="G3064" s="4">
        <v>25</v>
      </c>
      <c r="I3064" s="4">
        <v>25</v>
      </c>
      <c r="J3064" s="4">
        <v>66</v>
      </c>
      <c r="K3064" s="4">
        <v>0.8</v>
      </c>
      <c r="L3064" s="5">
        <v>2.6</v>
      </c>
      <c r="N3064" s="5">
        <v>0.92</v>
      </c>
      <c r="O3064">
        <v>54095</v>
      </c>
      <c r="P3064" s="4">
        <v>8591</v>
      </c>
      <c r="Q3064" s="8">
        <v>0.16922563417890521</v>
      </c>
      <c r="R3064" s="15" t="s">
        <v>26</v>
      </c>
      <c r="S3064" s="3">
        <v>6</v>
      </c>
      <c r="T3064" s="30">
        <v>0</v>
      </c>
      <c r="U3064" s="31">
        <v>0</v>
      </c>
      <c r="V3064" s="32">
        <v>3</v>
      </c>
      <c r="W3064" s="82">
        <f t="shared" si="51"/>
        <v>34.920265394016994</v>
      </c>
      <c r="X3064" s="32">
        <v>0</v>
      </c>
      <c r="Y3064" s="31">
        <v>0</v>
      </c>
    </row>
    <row r="3065" spans="1:25" x14ac:dyDescent="0.25">
      <c r="A3065">
        <v>54</v>
      </c>
      <c r="B3065" s="7" t="s">
        <v>1851</v>
      </c>
      <c r="C3065" s="7" t="s">
        <v>1852</v>
      </c>
      <c r="D3065" s="7" t="s">
        <v>1713</v>
      </c>
      <c r="E3065">
        <v>54097</v>
      </c>
      <c r="F3065" s="4">
        <v>116</v>
      </c>
      <c r="G3065" s="4">
        <v>25</v>
      </c>
      <c r="H3065" s="4">
        <v>4</v>
      </c>
      <c r="I3065" s="4">
        <v>25</v>
      </c>
      <c r="J3065" s="4">
        <v>797</v>
      </c>
      <c r="K3065" s="4">
        <v>8.6999999999999993</v>
      </c>
      <c r="L3065" s="5">
        <v>2.6</v>
      </c>
      <c r="N3065" s="5">
        <v>1.08</v>
      </c>
      <c r="O3065">
        <v>54097</v>
      </c>
      <c r="P3065" s="4">
        <v>24176</v>
      </c>
      <c r="Q3065" s="8">
        <v>0.25210563882940756</v>
      </c>
      <c r="R3065" s="15" t="s">
        <v>26</v>
      </c>
      <c r="S3065" s="3">
        <v>6</v>
      </c>
      <c r="T3065" s="30">
        <v>0</v>
      </c>
      <c r="U3065" s="31">
        <v>0</v>
      </c>
      <c r="V3065" s="32">
        <v>7</v>
      </c>
      <c r="W3065" s="82">
        <f t="shared" si="51"/>
        <v>28.954334877564527</v>
      </c>
      <c r="X3065" s="32">
        <v>0</v>
      </c>
      <c r="Y3065" s="31">
        <v>0</v>
      </c>
    </row>
    <row r="3066" spans="1:25" x14ac:dyDescent="0.25">
      <c r="A3066">
        <v>54</v>
      </c>
      <c r="B3066" s="7" t="s">
        <v>1851</v>
      </c>
      <c r="C3066" s="7" t="s">
        <v>1852</v>
      </c>
      <c r="D3066" s="7" t="s">
        <v>459</v>
      </c>
      <c r="E3066">
        <v>54101</v>
      </c>
      <c r="F3066" s="4">
        <v>12</v>
      </c>
      <c r="G3066" s="4">
        <v>25</v>
      </c>
      <c r="I3066" s="4">
        <v>25</v>
      </c>
      <c r="J3066" s="4">
        <v>109</v>
      </c>
      <c r="K3066" s="4">
        <v>1.5</v>
      </c>
      <c r="L3066" s="5">
        <v>3.1</v>
      </c>
      <c r="N3066" s="5">
        <v>0.94</v>
      </c>
      <c r="O3066">
        <v>54101</v>
      </c>
      <c r="P3066" s="4">
        <v>8114</v>
      </c>
      <c r="Q3066" s="8">
        <v>0.24152910512597742</v>
      </c>
      <c r="R3066" s="15" t="s">
        <v>26</v>
      </c>
      <c r="S3066" s="3">
        <v>6</v>
      </c>
      <c r="T3066" s="30">
        <v>0</v>
      </c>
      <c r="U3066" s="31">
        <v>0</v>
      </c>
      <c r="V3066" s="32">
        <v>0</v>
      </c>
      <c r="W3066" s="82">
        <f t="shared" si="51"/>
        <v>0</v>
      </c>
      <c r="X3066" s="32">
        <v>0</v>
      </c>
      <c r="Y3066" s="31">
        <v>0</v>
      </c>
    </row>
    <row r="3067" spans="1:25" x14ac:dyDescent="0.25">
      <c r="A3067">
        <v>54</v>
      </c>
      <c r="B3067" s="7" t="s">
        <v>1851</v>
      </c>
      <c r="C3067" s="7" t="s">
        <v>1852</v>
      </c>
      <c r="D3067" s="7" t="s">
        <v>1868</v>
      </c>
      <c r="E3067">
        <v>54103</v>
      </c>
      <c r="F3067" s="4">
        <v>50</v>
      </c>
      <c r="G3067" s="4">
        <v>48</v>
      </c>
      <c r="H3067" s="4">
        <v>5</v>
      </c>
      <c r="I3067" s="4">
        <v>48</v>
      </c>
      <c r="J3067" s="4">
        <v>325</v>
      </c>
      <c r="K3067" s="4">
        <v>5.5</v>
      </c>
      <c r="L3067" s="5">
        <v>6.1</v>
      </c>
      <c r="N3067" s="5">
        <v>1.23</v>
      </c>
      <c r="O3067">
        <v>54103</v>
      </c>
      <c r="P3067" s="4">
        <v>15065</v>
      </c>
      <c r="Q3067" s="8">
        <v>0.300730250055322</v>
      </c>
      <c r="R3067" s="15" t="s">
        <v>26</v>
      </c>
      <c r="S3067" s="3">
        <v>6</v>
      </c>
      <c r="T3067" s="30">
        <v>0</v>
      </c>
      <c r="U3067" s="31">
        <v>0</v>
      </c>
      <c r="V3067" s="32">
        <v>9</v>
      </c>
      <c r="W3067" s="82">
        <f t="shared" si="51"/>
        <v>59.741121805509458</v>
      </c>
      <c r="X3067" s="32">
        <v>0</v>
      </c>
      <c r="Y3067" s="31">
        <v>0</v>
      </c>
    </row>
    <row r="3068" spans="1:25" x14ac:dyDescent="0.25">
      <c r="A3068">
        <v>54</v>
      </c>
      <c r="B3068" s="7" t="s">
        <v>1851</v>
      </c>
      <c r="C3068" s="7" t="s">
        <v>1852</v>
      </c>
      <c r="D3068" s="7" t="s">
        <v>1241</v>
      </c>
      <c r="O3068">
        <v>54109</v>
      </c>
      <c r="P3068" s="4">
        <v>20394</v>
      </c>
      <c r="Q3068" s="8">
        <v>0.16221170001527419</v>
      </c>
      <c r="R3068" s="15" t="s">
        <v>26</v>
      </c>
      <c r="S3068" s="3">
        <v>6</v>
      </c>
      <c r="T3068" s="30">
        <v>0</v>
      </c>
      <c r="U3068" s="31">
        <v>0</v>
      </c>
      <c r="V3068" s="32">
        <v>5</v>
      </c>
      <c r="W3068" s="82">
        <f t="shared" si="51"/>
        <v>24.517014808276944</v>
      </c>
      <c r="X3068" s="32">
        <v>0</v>
      </c>
      <c r="Y3068" s="31">
        <v>0</v>
      </c>
    </row>
    <row r="3069" spans="1:25" x14ac:dyDescent="0.25">
      <c r="A3069">
        <v>55</v>
      </c>
      <c r="B3069" s="7" t="s">
        <v>1870</v>
      </c>
      <c r="C3069" s="7" t="s">
        <v>1871</v>
      </c>
      <c r="D3069" s="7" t="s">
        <v>232</v>
      </c>
      <c r="E3069">
        <v>55001</v>
      </c>
      <c r="F3069" s="4">
        <v>27</v>
      </c>
      <c r="G3069" s="4">
        <v>25</v>
      </c>
      <c r="I3069" s="4">
        <v>25</v>
      </c>
      <c r="J3069" s="4">
        <v>177</v>
      </c>
      <c r="K3069" s="4">
        <v>2</v>
      </c>
      <c r="L3069" s="5">
        <v>2.5</v>
      </c>
      <c r="N3069" s="5">
        <v>0.93</v>
      </c>
      <c r="O3069">
        <v>55001</v>
      </c>
      <c r="P3069" s="4">
        <v>20220</v>
      </c>
      <c r="Q3069" s="8">
        <v>0.63011866956376394</v>
      </c>
      <c r="R3069" s="15" t="s">
        <v>26</v>
      </c>
      <c r="S3069" s="3">
        <v>6</v>
      </c>
      <c r="T3069" s="30">
        <v>1</v>
      </c>
      <c r="U3069" s="31">
        <v>4.9455984174085064</v>
      </c>
      <c r="V3069" s="32">
        <v>8</v>
      </c>
      <c r="W3069" s="82">
        <f t="shared" si="51"/>
        <v>39.564787339268051</v>
      </c>
      <c r="X3069" s="32">
        <v>2</v>
      </c>
      <c r="Y3069" s="31">
        <v>9.8911968348170127</v>
      </c>
    </row>
    <row r="3070" spans="1:25" x14ac:dyDescent="0.25">
      <c r="A3070">
        <v>55</v>
      </c>
      <c r="B3070" s="7" t="s">
        <v>1870</v>
      </c>
      <c r="C3070" s="7" t="s">
        <v>1871</v>
      </c>
      <c r="D3070" s="7" t="s">
        <v>1343</v>
      </c>
      <c r="E3070">
        <v>55003</v>
      </c>
      <c r="F3070" s="4">
        <v>83</v>
      </c>
      <c r="G3070" s="4">
        <v>25</v>
      </c>
      <c r="I3070" s="4">
        <v>25</v>
      </c>
      <c r="J3070" s="4">
        <v>1635</v>
      </c>
      <c r="K3070" s="4">
        <v>10.9</v>
      </c>
      <c r="L3070" s="5">
        <v>2.4</v>
      </c>
      <c r="N3070" s="5">
        <v>1.17</v>
      </c>
      <c r="O3070">
        <v>55003</v>
      </c>
      <c r="P3070" s="4">
        <v>15562</v>
      </c>
      <c r="Q3070" s="8">
        <v>1.2804360993337371</v>
      </c>
      <c r="R3070" s="15" t="s">
        <v>32</v>
      </c>
      <c r="S3070" s="3">
        <v>6</v>
      </c>
      <c r="T3070" s="30">
        <v>0</v>
      </c>
      <c r="U3070" s="31">
        <v>0</v>
      </c>
      <c r="V3070" s="32">
        <v>3</v>
      </c>
      <c r="W3070" s="82">
        <f t="shared" si="51"/>
        <v>19.277727798483486</v>
      </c>
      <c r="X3070" s="32">
        <v>0</v>
      </c>
      <c r="Y3070" s="31">
        <v>0</v>
      </c>
    </row>
    <row r="3071" spans="1:25" x14ac:dyDescent="0.25">
      <c r="A3071">
        <v>55</v>
      </c>
      <c r="B3071" s="7" t="s">
        <v>1870</v>
      </c>
      <c r="C3071" s="7" t="s">
        <v>1871</v>
      </c>
      <c r="D3071" s="7" t="s">
        <v>1872</v>
      </c>
      <c r="E3071">
        <v>55005</v>
      </c>
      <c r="F3071" s="4">
        <v>225</v>
      </c>
      <c r="G3071" s="4">
        <v>90</v>
      </c>
      <c r="H3071" s="4">
        <v>5</v>
      </c>
      <c r="I3071" s="4">
        <v>90</v>
      </c>
      <c r="J3071" s="4">
        <v>3094</v>
      </c>
      <c r="K3071" s="4">
        <v>34.1</v>
      </c>
      <c r="L3071" s="5">
        <v>2.9333333333333336</v>
      </c>
      <c r="N3071" s="5">
        <v>1.1733333333333336</v>
      </c>
      <c r="O3071">
        <v>55005</v>
      </c>
      <c r="P3071" s="4">
        <v>45244</v>
      </c>
      <c r="Q3071" s="8">
        <v>0.57908275760693817</v>
      </c>
      <c r="R3071" s="15" t="s">
        <v>26</v>
      </c>
      <c r="S3071" s="3">
        <v>6</v>
      </c>
      <c r="T3071" s="30">
        <v>0</v>
      </c>
      <c r="U3071" s="31">
        <v>0</v>
      </c>
      <c r="V3071" s="32">
        <v>26</v>
      </c>
      <c r="W3071" s="82">
        <f t="shared" si="51"/>
        <v>57.466183361329676</v>
      </c>
      <c r="X3071" s="32">
        <v>0</v>
      </c>
      <c r="Y3071" s="31">
        <v>0</v>
      </c>
    </row>
    <row r="3072" spans="1:25" x14ac:dyDescent="0.25">
      <c r="A3072">
        <v>55</v>
      </c>
      <c r="B3072" s="7" t="s">
        <v>1870</v>
      </c>
      <c r="C3072" s="7" t="s">
        <v>1871</v>
      </c>
      <c r="D3072" s="7" t="s">
        <v>1873</v>
      </c>
      <c r="O3072">
        <v>55007</v>
      </c>
      <c r="P3072" s="4">
        <v>15036</v>
      </c>
      <c r="Q3072" s="8">
        <v>1.200969696969697</v>
      </c>
      <c r="R3072" s="15" t="s">
        <v>32</v>
      </c>
      <c r="S3072" s="3">
        <v>6</v>
      </c>
      <c r="T3072" s="30">
        <v>1</v>
      </c>
      <c r="U3072" s="31">
        <v>6.6507049747273213</v>
      </c>
      <c r="V3072" s="32">
        <v>3</v>
      </c>
      <c r="W3072" s="82">
        <f t="shared" si="51"/>
        <v>19.952114924181963</v>
      </c>
      <c r="X3072" s="32">
        <v>1</v>
      </c>
      <c r="Y3072" s="31">
        <v>6.6507049747273213</v>
      </c>
    </row>
    <row r="3073" spans="1:25" x14ac:dyDescent="0.25">
      <c r="A3073">
        <v>55</v>
      </c>
      <c r="B3073" s="7" t="s">
        <v>1870</v>
      </c>
      <c r="C3073" s="7" t="s">
        <v>1871</v>
      </c>
      <c r="D3073" s="7" t="s">
        <v>1116</v>
      </c>
      <c r="O3073">
        <v>55011</v>
      </c>
      <c r="P3073" s="4">
        <v>13031</v>
      </c>
      <c r="Q3073" s="8">
        <v>0.62509261546060757</v>
      </c>
      <c r="R3073" s="15" t="s">
        <v>26</v>
      </c>
      <c r="S3073" s="3">
        <v>6</v>
      </c>
      <c r="T3073" s="30">
        <v>1</v>
      </c>
      <c r="U3073" s="31">
        <v>7.6740081344486226</v>
      </c>
      <c r="V3073" s="32">
        <v>7</v>
      </c>
      <c r="W3073" s="82">
        <f t="shared" si="51"/>
        <v>53.718056941140361</v>
      </c>
      <c r="X3073" s="32">
        <v>2</v>
      </c>
      <c r="Y3073" s="31">
        <v>15.348016268897245</v>
      </c>
    </row>
    <row r="3074" spans="1:25" x14ac:dyDescent="0.25">
      <c r="A3074">
        <v>55</v>
      </c>
      <c r="B3074" s="7" t="s">
        <v>1870</v>
      </c>
      <c r="C3074" s="7" t="s">
        <v>1871</v>
      </c>
      <c r="D3074" s="7" t="s">
        <v>1874</v>
      </c>
      <c r="E3074">
        <v>55013</v>
      </c>
      <c r="F3074" s="4">
        <v>18</v>
      </c>
      <c r="G3074" s="4">
        <v>25</v>
      </c>
      <c r="I3074" s="4">
        <v>25</v>
      </c>
      <c r="J3074" s="4">
        <v>162</v>
      </c>
      <c r="K3074" s="4">
        <v>1.7</v>
      </c>
      <c r="L3074" s="5">
        <v>2.5</v>
      </c>
      <c r="N3074" s="5">
        <v>0.94</v>
      </c>
      <c r="O3074">
        <v>55013</v>
      </c>
      <c r="P3074" s="4">
        <v>15414</v>
      </c>
      <c r="Q3074" s="8">
        <v>0.54471544715447151</v>
      </c>
      <c r="R3074" s="15" t="s">
        <v>26</v>
      </c>
      <c r="S3074" s="3">
        <v>6</v>
      </c>
      <c r="T3074" s="30">
        <v>1</v>
      </c>
      <c r="U3074" s="31">
        <v>6.4876086674451798</v>
      </c>
      <c r="V3074" s="32">
        <v>3</v>
      </c>
      <c r="W3074" s="82">
        <f t="shared" si="51"/>
        <v>19.462826002335539</v>
      </c>
      <c r="X3074" s="32">
        <v>1</v>
      </c>
      <c r="Y3074" s="31">
        <v>6.4876086674451798</v>
      </c>
    </row>
    <row r="3075" spans="1:25" x14ac:dyDescent="0.25">
      <c r="A3075">
        <v>55</v>
      </c>
      <c r="B3075" s="7" t="s">
        <v>1870</v>
      </c>
      <c r="C3075" s="7" t="s">
        <v>1871</v>
      </c>
      <c r="D3075" s="7" t="s">
        <v>123</v>
      </c>
      <c r="E3075">
        <v>55019</v>
      </c>
      <c r="F3075" s="4">
        <v>29</v>
      </c>
      <c r="G3075" s="4">
        <v>25</v>
      </c>
      <c r="I3075" s="4">
        <v>25</v>
      </c>
      <c r="J3075" s="4">
        <v>327</v>
      </c>
      <c r="K3075" s="4">
        <v>2.6</v>
      </c>
      <c r="L3075" s="5">
        <v>2.8</v>
      </c>
      <c r="N3075" s="5">
        <v>1.3</v>
      </c>
      <c r="O3075">
        <v>55019</v>
      </c>
      <c r="P3075" s="4">
        <v>34774</v>
      </c>
      <c r="Q3075" s="8">
        <v>0.48889659958362247</v>
      </c>
      <c r="R3075" s="15" t="s">
        <v>26</v>
      </c>
      <c r="S3075" s="3">
        <v>6</v>
      </c>
      <c r="T3075" s="30">
        <v>4</v>
      </c>
      <c r="U3075" s="31">
        <v>11.502846954621269</v>
      </c>
      <c r="V3075" s="32">
        <v>51</v>
      </c>
      <c r="W3075" s="82">
        <f t="shared" ref="W3075:W3115" si="52">V3075/P3075*100000</f>
        <v>146.66129867142118</v>
      </c>
      <c r="X3075" s="32">
        <v>4</v>
      </c>
      <c r="Y3075" s="31">
        <v>11.502846954621269</v>
      </c>
    </row>
    <row r="3076" spans="1:25" x14ac:dyDescent="0.25">
      <c r="A3076">
        <v>55</v>
      </c>
      <c r="B3076" s="7" t="s">
        <v>1870</v>
      </c>
      <c r="C3076" s="7" t="s">
        <v>1871</v>
      </c>
      <c r="D3076" s="7" t="s">
        <v>128</v>
      </c>
      <c r="E3076">
        <v>55023</v>
      </c>
      <c r="F3076" s="4">
        <v>40</v>
      </c>
      <c r="G3076" s="4">
        <v>24</v>
      </c>
      <c r="I3076" s="4">
        <v>24</v>
      </c>
      <c r="J3076" s="4">
        <v>750</v>
      </c>
      <c r="K3076" s="4">
        <v>8.8000000000000007</v>
      </c>
      <c r="L3076" s="5">
        <v>3.2</v>
      </c>
      <c r="N3076" s="5">
        <v>1.1299999999999999</v>
      </c>
      <c r="O3076">
        <v>55023</v>
      </c>
      <c r="P3076" s="4">
        <v>16131</v>
      </c>
      <c r="Q3076" s="8">
        <v>0.89099895941727369</v>
      </c>
      <c r="R3076" s="15" t="s">
        <v>26</v>
      </c>
      <c r="S3076" s="3">
        <v>6</v>
      </c>
      <c r="T3076" s="30">
        <v>0</v>
      </c>
      <c r="U3076" s="31">
        <v>0</v>
      </c>
      <c r="V3076" s="32">
        <v>27</v>
      </c>
      <c r="W3076" s="82">
        <f t="shared" si="52"/>
        <v>167.37957969127768</v>
      </c>
      <c r="X3076" s="32">
        <v>0</v>
      </c>
      <c r="Y3076" s="31">
        <v>0</v>
      </c>
    </row>
    <row r="3077" spans="1:25" x14ac:dyDescent="0.25">
      <c r="A3077">
        <v>55</v>
      </c>
      <c r="B3077" s="7" t="s">
        <v>1870</v>
      </c>
      <c r="C3077" s="7" t="s">
        <v>1871</v>
      </c>
      <c r="D3077" s="7" t="s">
        <v>1877</v>
      </c>
      <c r="E3077">
        <v>55029</v>
      </c>
      <c r="F3077" s="4">
        <v>86</v>
      </c>
      <c r="G3077" s="4">
        <v>25</v>
      </c>
      <c r="H3077" s="4">
        <v>4</v>
      </c>
      <c r="I3077" s="4">
        <v>25</v>
      </c>
      <c r="J3077" s="4">
        <v>966</v>
      </c>
      <c r="K3077" s="4">
        <v>10.6</v>
      </c>
      <c r="L3077" s="5">
        <v>3.6</v>
      </c>
      <c r="N3077" s="5">
        <v>1.36</v>
      </c>
      <c r="O3077">
        <v>55029</v>
      </c>
      <c r="P3077" s="4">
        <v>27668</v>
      </c>
      <c r="Q3077" s="8">
        <v>0.93499534016775399</v>
      </c>
      <c r="R3077" s="15" t="s">
        <v>26</v>
      </c>
      <c r="S3077" s="3">
        <v>6</v>
      </c>
      <c r="T3077" s="30">
        <v>3</v>
      </c>
      <c r="U3077" s="31">
        <v>10.842850946942317</v>
      </c>
      <c r="V3077" s="32">
        <v>39</v>
      </c>
      <c r="W3077" s="82">
        <f t="shared" si="52"/>
        <v>140.95706231025011</v>
      </c>
      <c r="X3077" s="32">
        <v>3</v>
      </c>
      <c r="Y3077" s="31">
        <v>10.842850946942317</v>
      </c>
    </row>
    <row r="3078" spans="1:25" x14ac:dyDescent="0.25">
      <c r="A3078">
        <v>55</v>
      </c>
      <c r="B3078" s="7" t="s">
        <v>1870</v>
      </c>
      <c r="C3078" s="7" t="s">
        <v>1871</v>
      </c>
      <c r="D3078" s="7" t="s">
        <v>1451</v>
      </c>
      <c r="O3078">
        <v>55041</v>
      </c>
      <c r="P3078" s="4">
        <v>9004</v>
      </c>
      <c r="Q3078" s="8">
        <v>0.56814921090387371</v>
      </c>
      <c r="R3078" s="15" t="s">
        <v>26</v>
      </c>
      <c r="S3078" s="3">
        <v>6</v>
      </c>
      <c r="T3078" s="30">
        <v>1</v>
      </c>
      <c r="U3078" s="31">
        <v>11.106175033318525</v>
      </c>
      <c r="V3078" s="32">
        <v>34</v>
      </c>
      <c r="W3078" s="82">
        <f t="shared" si="52"/>
        <v>377.60995113282985</v>
      </c>
      <c r="X3078" s="32">
        <v>2</v>
      </c>
      <c r="Y3078" s="31">
        <v>22.21235006663705</v>
      </c>
    </row>
    <row r="3079" spans="1:25" x14ac:dyDescent="0.25">
      <c r="A3079">
        <v>55</v>
      </c>
      <c r="B3079" s="7" t="s">
        <v>1870</v>
      </c>
      <c r="C3079" s="7" t="s">
        <v>1871</v>
      </c>
      <c r="D3079" s="7" t="s">
        <v>1880</v>
      </c>
      <c r="E3079">
        <v>55047</v>
      </c>
      <c r="F3079" s="4">
        <v>81</v>
      </c>
      <c r="G3079" s="4">
        <v>25</v>
      </c>
      <c r="H3079" s="4">
        <v>5</v>
      </c>
      <c r="I3079" s="4">
        <v>25</v>
      </c>
      <c r="J3079" s="4">
        <v>1180</v>
      </c>
      <c r="K3079" s="4">
        <v>9.8000000000000007</v>
      </c>
      <c r="L3079" s="5">
        <v>3</v>
      </c>
      <c r="N3079" s="5">
        <v>1.39</v>
      </c>
      <c r="O3079">
        <v>55047</v>
      </c>
      <c r="P3079" s="4">
        <v>18913</v>
      </c>
      <c r="Q3079" s="8">
        <v>0.43473362304844682</v>
      </c>
      <c r="R3079" s="15" t="s">
        <v>26</v>
      </c>
      <c r="S3079" s="3">
        <v>6</v>
      </c>
      <c r="T3079" s="30">
        <v>0</v>
      </c>
      <c r="U3079" s="31">
        <v>0</v>
      </c>
      <c r="V3079" s="32">
        <v>24</v>
      </c>
      <c r="W3079" s="82">
        <f t="shared" si="52"/>
        <v>126.89684344101941</v>
      </c>
      <c r="X3079" s="32">
        <v>0</v>
      </c>
      <c r="Y3079" s="31">
        <v>0</v>
      </c>
    </row>
    <row r="3080" spans="1:25" x14ac:dyDescent="0.25">
      <c r="A3080">
        <v>55</v>
      </c>
      <c r="B3080" s="7" t="s">
        <v>1870</v>
      </c>
      <c r="C3080" s="7" t="s">
        <v>1871</v>
      </c>
      <c r="D3080" s="7" t="s">
        <v>895</v>
      </c>
      <c r="O3080">
        <v>55051</v>
      </c>
      <c r="P3080" s="4">
        <v>5687</v>
      </c>
      <c r="Q3080" s="8">
        <v>0.60909090909090913</v>
      </c>
      <c r="R3080" s="15" t="s">
        <v>26</v>
      </c>
      <c r="S3080" s="3">
        <v>6</v>
      </c>
      <c r="T3080" s="30">
        <v>1</v>
      </c>
      <c r="U3080" s="31">
        <v>17.583963425356075</v>
      </c>
      <c r="V3080" s="32">
        <v>2</v>
      </c>
      <c r="W3080" s="82">
        <f t="shared" si="52"/>
        <v>35.167926850712149</v>
      </c>
      <c r="X3080" s="32">
        <v>1</v>
      </c>
      <c r="Y3080" s="31">
        <v>17.583963425356075</v>
      </c>
    </row>
    <row r="3081" spans="1:25" x14ac:dyDescent="0.25">
      <c r="A3081">
        <v>55</v>
      </c>
      <c r="B3081" s="7" t="s">
        <v>1870</v>
      </c>
      <c r="C3081" s="7" t="s">
        <v>1871</v>
      </c>
      <c r="D3081" s="7" t="s">
        <v>62</v>
      </c>
      <c r="E3081">
        <v>55053</v>
      </c>
      <c r="F3081" s="4">
        <v>61</v>
      </c>
      <c r="G3081" s="4">
        <v>25</v>
      </c>
      <c r="I3081" s="4">
        <v>25</v>
      </c>
      <c r="J3081" s="4">
        <v>822</v>
      </c>
      <c r="K3081" s="4">
        <v>5.5</v>
      </c>
      <c r="L3081" s="5">
        <v>2</v>
      </c>
      <c r="N3081" s="5">
        <v>1.19</v>
      </c>
      <c r="O3081">
        <v>55053</v>
      </c>
      <c r="P3081" s="4">
        <v>20643</v>
      </c>
      <c r="Q3081" s="8">
        <v>0.77868351334827801</v>
      </c>
      <c r="R3081" s="15" t="s">
        <v>26</v>
      </c>
      <c r="S3081" s="3">
        <v>6</v>
      </c>
      <c r="T3081" s="30">
        <v>1</v>
      </c>
      <c r="U3081" s="31">
        <v>4.8442571331686288</v>
      </c>
      <c r="V3081" s="32">
        <v>21</v>
      </c>
      <c r="W3081" s="82">
        <f t="shared" si="52"/>
        <v>101.7293997965412</v>
      </c>
      <c r="X3081" s="32">
        <v>1</v>
      </c>
      <c r="Y3081" s="31">
        <v>4.8442571331686288</v>
      </c>
    </row>
    <row r="3082" spans="1:25" x14ac:dyDescent="0.25">
      <c r="A3082">
        <v>55</v>
      </c>
      <c r="B3082" s="7" t="s">
        <v>1870</v>
      </c>
      <c r="C3082" s="7" t="s">
        <v>1871</v>
      </c>
      <c r="D3082" s="7" t="s">
        <v>1881</v>
      </c>
      <c r="E3082">
        <v>55057</v>
      </c>
      <c r="F3082" s="4">
        <v>77</v>
      </c>
      <c r="G3082" s="4">
        <v>40</v>
      </c>
      <c r="I3082" s="4">
        <v>40</v>
      </c>
      <c r="J3082" s="4">
        <v>879</v>
      </c>
      <c r="K3082" s="4">
        <v>7</v>
      </c>
      <c r="L3082" s="5">
        <v>3.2</v>
      </c>
      <c r="N3082" s="5">
        <v>1.3</v>
      </c>
      <c r="O3082">
        <v>55057</v>
      </c>
      <c r="P3082" s="4">
        <v>26687</v>
      </c>
      <c r="Q3082" s="8">
        <v>0.57180963077355051</v>
      </c>
      <c r="R3082" s="15" t="s">
        <v>26</v>
      </c>
      <c r="S3082" s="3">
        <v>6</v>
      </c>
      <c r="T3082" s="30">
        <v>1</v>
      </c>
      <c r="U3082" s="31">
        <v>3.7471428036122458</v>
      </c>
      <c r="V3082" s="32">
        <v>25</v>
      </c>
      <c r="W3082" s="82">
        <f t="shared" si="52"/>
        <v>93.678570090306138</v>
      </c>
      <c r="X3082" s="32">
        <v>1</v>
      </c>
      <c r="Y3082" s="31">
        <v>3.7471428036122458</v>
      </c>
    </row>
    <row r="3083" spans="1:25" x14ac:dyDescent="0.25">
      <c r="A3083">
        <v>55</v>
      </c>
      <c r="B3083" s="7" t="s">
        <v>1870</v>
      </c>
      <c r="C3083" s="7" t="s">
        <v>1871</v>
      </c>
      <c r="D3083" s="7" t="s">
        <v>143</v>
      </c>
      <c r="E3083">
        <v>55065</v>
      </c>
      <c r="F3083" s="4">
        <v>20</v>
      </c>
      <c r="G3083" s="4">
        <v>25</v>
      </c>
      <c r="I3083" s="4">
        <v>25</v>
      </c>
      <c r="J3083" s="4">
        <v>255</v>
      </c>
      <c r="K3083" s="4">
        <v>3</v>
      </c>
      <c r="L3083" s="5">
        <v>2.2000000000000002</v>
      </c>
      <c r="N3083" s="5">
        <v>1.17</v>
      </c>
      <c r="O3083">
        <v>55065</v>
      </c>
      <c r="P3083" s="4">
        <v>16665</v>
      </c>
      <c r="Q3083" s="8">
        <v>0.82675383454865481</v>
      </c>
      <c r="R3083" s="15" t="s">
        <v>26</v>
      </c>
      <c r="S3083" s="3">
        <v>6</v>
      </c>
      <c r="T3083" s="30">
        <v>0</v>
      </c>
      <c r="U3083" s="31">
        <v>0</v>
      </c>
      <c r="V3083" s="32">
        <v>43</v>
      </c>
      <c r="W3083" s="82">
        <f t="shared" si="52"/>
        <v>258.02580258025802</v>
      </c>
      <c r="X3083" s="32">
        <v>0</v>
      </c>
      <c r="Y3083" s="31">
        <v>0</v>
      </c>
    </row>
    <row r="3084" spans="1:25" x14ac:dyDescent="0.25">
      <c r="A3084">
        <v>55</v>
      </c>
      <c r="B3084" s="7" t="s">
        <v>1870</v>
      </c>
      <c r="C3084" s="7" t="s">
        <v>1871</v>
      </c>
      <c r="D3084" s="7" t="s">
        <v>1885</v>
      </c>
      <c r="E3084">
        <v>55067</v>
      </c>
      <c r="F3084" s="4">
        <v>89</v>
      </c>
      <c r="G3084" s="4">
        <v>25</v>
      </c>
      <c r="H3084" s="4">
        <v>4</v>
      </c>
      <c r="I3084" s="4">
        <v>25</v>
      </c>
      <c r="J3084" s="4">
        <v>1238</v>
      </c>
      <c r="K3084" s="4">
        <v>11.1</v>
      </c>
      <c r="L3084" s="5">
        <v>3.3</v>
      </c>
      <c r="N3084" s="5">
        <v>1.29</v>
      </c>
      <c r="O3084">
        <v>55067</v>
      </c>
      <c r="P3084" s="4">
        <v>19189</v>
      </c>
      <c r="Q3084" s="8">
        <v>0.50652579241765072</v>
      </c>
      <c r="R3084" s="15" t="s">
        <v>26</v>
      </c>
      <c r="S3084" s="3">
        <v>6</v>
      </c>
      <c r="T3084" s="30">
        <v>0</v>
      </c>
      <c r="U3084" s="31">
        <v>0</v>
      </c>
      <c r="V3084" s="32">
        <v>6</v>
      </c>
      <c r="W3084" s="82">
        <f t="shared" si="52"/>
        <v>31.267913909010371</v>
      </c>
      <c r="X3084" s="32">
        <v>0</v>
      </c>
      <c r="Y3084" s="31">
        <v>0</v>
      </c>
    </row>
    <row r="3085" spans="1:25" x14ac:dyDescent="0.25">
      <c r="A3085">
        <v>55</v>
      </c>
      <c r="B3085" s="7" t="s">
        <v>1870</v>
      </c>
      <c r="C3085" s="7" t="s">
        <v>1871</v>
      </c>
      <c r="D3085" s="7" t="s">
        <v>907</v>
      </c>
      <c r="O3085">
        <v>55077</v>
      </c>
      <c r="P3085" s="4">
        <v>15574</v>
      </c>
      <c r="Q3085" s="8">
        <v>0.59588459906661007</v>
      </c>
      <c r="R3085" s="15" t="s">
        <v>26</v>
      </c>
      <c r="S3085" s="3">
        <v>6</v>
      </c>
      <c r="T3085" s="30">
        <v>1</v>
      </c>
      <c r="U3085" s="31">
        <v>6.4209580069346348</v>
      </c>
      <c r="V3085" s="32">
        <v>9</v>
      </c>
      <c r="W3085" s="82">
        <f t="shared" si="52"/>
        <v>57.788622062411704</v>
      </c>
      <c r="X3085" s="32">
        <v>1</v>
      </c>
      <c r="Y3085" s="31">
        <v>6.4209580069346348</v>
      </c>
    </row>
    <row r="3086" spans="1:25" x14ac:dyDescent="0.25">
      <c r="A3086">
        <v>55</v>
      </c>
      <c r="B3086" s="7" t="s">
        <v>1870</v>
      </c>
      <c r="C3086" s="7" t="s">
        <v>1871</v>
      </c>
      <c r="D3086" s="7" t="s">
        <v>76</v>
      </c>
      <c r="E3086">
        <v>55081</v>
      </c>
      <c r="F3086" s="4">
        <v>62</v>
      </c>
      <c r="G3086" s="4">
        <v>50</v>
      </c>
      <c r="I3086" s="4">
        <v>50</v>
      </c>
      <c r="J3086" s="4">
        <v>1046</v>
      </c>
      <c r="K3086" s="4">
        <v>17.399999999999999</v>
      </c>
      <c r="L3086" s="5">
        <v>3.2</v>
      </c>
      <c r="N3086" s="5">
        <v>1.135</v>
      </c>
      <c r="O3086">
        <v>55081</v>
      </c>
      <c r="P3086" s="4">
        <v>46253</v>
      </c>
      <c r="Q3086" s="8">
        <v>0.62085976039464408</v>
      </c>
      <c r="R3086" s="15" t="s">
        <v>26</v>
      </c>
      <c r="S3086" s="3">
        <v>6</v>
      </c>
      <c r="T3086" s="30">
        <v>1</v>
      </c>
      <c r="U3086" s="31">
        <v>2.1620219229022983</v>
      </c>
      <c r="V3086" s="32">
        <v>36</v>
      </c>
      <c r="W3086" s="82">
        <f t="shared" si="52"/>
        <v>77.832789224482738</v>
      </c>
      <c r="X3086" s="32">
        <v>1</v>
      </c>
      <c r="Y3086" s="31">
        <v>2.1620219229022983</v>
      </c>
    </row>
    <row r="3087" spans="1:25" x14ac:dyDescent="0.25">
      <c r="A3087">
        <v>55</v>
      </c>
      <c r="B3087" s="7" t="s">
        <v>1870</v>
      </c>
      <c r="C3087" s="7" t="s">
        <v>1871</v>
      </c>
      <c r="D3087" s="7" t="s">
        <v>496</v>
      </c>
      <c r="E3087">
        <v>55085</v>
      </c>
      <c r="F3087" s="4">
        <v>273</v>
      </c>
      <c r="G3087" s="4">
        <v>102</v>
      </c>
      <c r="H3087" s="4">
        <v>30</v>
      </c>
      <c r="I3087" s="4">
        <v>102</v>
      </c>
      <c r="J3087" s="4">
        <v>4954</v>
      </c>
      <c r="K3087" s="4">
        <v>43.400000000000006</v>
      </c>
      <c r="L3087" s="5">
        <v>3.45</v>
      </c>
      <c r="N3087" s="5">
        <v>1.4049999999999998</v>
      </c>
      <c r="O3087">
        <v>55085</v>
      </c>
      <c r="P3087" s="4">
        <v>35595</v>
      </c>
      <c r="Q3087" s="8">
        <v>0.66881241231327881</v>
      </c>
      <c r="R3087" s="15" t="s">
        <v>26</v>
      </c>
      <c r="S3087" s="3">
        <v>6</v>
      </c>
      <c r="T3087" s="30">
        <v>0</v>
      </c>
      <c r="U3087" s="31">
        <v>0</v>
      </c>
      <c r="V3087" s="32">
        <v>17</v>
      </c>
      <c r="W3087" s="82">
        <f t="shared" si="52"/>
        <v>47.759516786065461</v>
      </c>
      <c r="X3087" s="32">
        <v>0</v>
      </c>
      <c r="Y3087" s="31">
        <v>0</v>
      </c>
    </row>
    <row r="3088" spans="1:25" x14ac:dyDescent="0.25">
      <c r="A3088">
        <v>55</v>
      </c>
      <c r="B3088" s="7" t="s">
        <v>1870</v>
      </c>
      <c r="C3088" s="7" t="s">
        <v>1871</v>
      </c>
      <c r="D3088" s="7" t="s">
        <v>1893</v>
      </c>
      <c r="E3088">
        <v>55091</v>
      </c>
      <c r="F3088" s="4">
        <v>11</v>
      </c>
      <c r="G3088" s="4">
        <v>25</v>
      </c>
      <c r="I3088" s="4">
        <v>25</v>
      </c>
      <c r="J3088" s="4">
        <v>251</v>
      </c>
      <c r="K3088" s="4">
        <v>3.6</v>
      </c>
      <c r="L3088" s="5">
        <v>3.6</v>
      </c>
      <c r="N3088" s="5">
        <v>0.93</v>
      </c>
      <c r="O3088">
        <v>55091</v>
      </c>
      <c r="P3088" s="4">
        <v>7287</v>
      </c>
      <c r="Q3088" s="8">
        <v>0.60970081595648229</v>
      </c>
      <c r="R3088" s="15" t="s">
        <v>26</v>
      </c>
      <c r="S3088" s="3">
        <v>6</v>
      </c>
      <c r="T3088" s="30">
        <v>0</v>
      </c>
      <c r="U3088" s="31">
        <v>0</v>
      </c>
      <c r="V3088" s="32">
        <v>1</v>
      </c>
      <c r="W3088" s="82">
        <f t="shared" si="52"/>
        <v>13.723068478111704</v>
      </c>
      <c r="X3088" s="32">
        <v>0</v>
      </c>
      <c r="Y3088" s="31">
        <v>0</v>
      </c>
    </row>
    <row r="3089" spans="1:25" x14ac:dyDescent="0.25">
      <c r="A3089">
        <v>55</v>
      </c>
      <c r="B3089" s="7" t="s">
        <v>1870</v>
      </c>
      <c r="C3089" s="7" t="s">
        <v>1871</v>
      </c>
      <c r="D3089" s="7" t="s">
        <v>155</v>
      </c>
      <c r="E3089">
        <v>55095</v>
      </c>
      <c r="F3089" s="4">
        <v>234</v>
      </c>
      <c r="G3089" s="4">
        <v>75</v>
      </c>
      <c r="H3089" s="4">
        <v>3</v>
      </c>
      <c r="I3089" s="4">
        <v>70</v>
      </c>
      <c r="J3089" s="4">
        <v>2789</v>
      </c>
      <c r="K3089" s="4">
        <v>24.1</v>
      </c>
      <c r="L3089" s="5">
        <v>2.9</v>
      </c>
      <c r="N3089" s="5">
        <v>1.3</v>
      </c>
      <c r="O3089">
        <v>55095</v>
      </c>
      <c r="P3089" s="4">
        <v>43783</v>
      </c>
      <c r="Q3089" s="8">
        <v>0.54795512124502355</v>
      </c>
      <c r="R3089" s="15" t="s">
        <v>26</v>
      </c>
      <c r="S3089" s="3">
        <v>6</v>
      </c>
      <c r="T3089" s="30">
        <v>1</v>
      </c>
      <c r="U3089" s="31">
        <v>2.2839915035516065</v>
      </c>
      <c r="V3089" s="32">
        <v>36</v>
      </c>
      <c r="W3089" s="82">
        <f t="shared" si="52"/>
        <v>82.223694127857854</v>
      </c>
      <c r="X3089" s="32">
        <v>1</v>
      </c>
      <c r="Y3089" s="31">
        <v>2.2839915035516065</v>
      </c>
    </row>
    <row r="3090" spans="1:25" x14ac:dyDescent="0.25">
      <c r="A3090">
        <v>55</v>
      </c>
      <c r="B3090" s="7" t="s">
        <v>1870</v>
      </c>
      <c r="C3090" s="7" t="s">
        <v>1871</v>
      </c>
      <c r="D3090" s="7" t="s">
        <v>1894</v>
      </c>
      <c r="E3090">
        <v>55099</v>
      </c>
      <c r="F3090" s="4">
        <v>31</v>
      </c>
      <c r="G3090" s="4">
        <v>24</v>
      </c>
      <c r="H3090" s="4">
        <v>4</v>
      </c>
      <c r="I3090" s="4">
        <v>24</v>
      </c>
      <c r="J3090" s="4">
        <v>500</v>
      </c>
      <c r="K3090" s="4">
        <v>3.6</v>
      </c>
      <c r="L3090" s="5">
        <v>2.6</v>
      </c>
      <c r="N3090" s="5">
        <v>1.04</v>
      </c>
      <c r="O3090">
        <v>55099</v>
      </c>
      <c r="P3090" s="4">
        <v>13351</v>
      </c>
      <c r="Q3090" s="8">
        <v>0.58505041648399825</v>
      </c>
      <c r="R3090" s="15" t="s">
        <v>26</v>
      </c>
      <c r="S3090" s="3">
        <v>6</v>
      </c>
      <c r="T3090" s="30">
        <v>0</v>
      </c>
      <c r="U3090" s="31">
        <v>0</v>
      </c>
      <c r="V3090" s="32">
        <v>2</v>
      </c>
      <c r="W3090" s="82">
        <f t="shared" si="52"/>
        <v>14.980151299528126</v>
      </c>
      <c r="X3090" s="32">
        <v>0</v>
      </c>
      <c r="Y3090" s="31">
        <v>0</v>
      </c>
    </row>
    <row r="3091" spans="1:25" x14ac:dyDescent="0.25">
      <c r="A3091">
        <v>55</v>
      </c>
      <c r="B3091" s="7" t="s">
        <v>1870</v>
      </c>
      <c r="C3091" s="7" t="s">
        <v>1871</v>
      </c>
      <c r="D3091" s="7" t="s">
        <v>546</v>
      </c>
      <c r="E3091">
        <v>55103</v>
      </c>
      <c r="F3091" s="4">
        <v>53</v>
      </c>
      <c r="G3091" s="4">
        <v>25</v>
      </c>
      <c r="H3091" s="4">
        <v>4</v>
      </c>
      <c r="I3091" s="4">
        <v>25</v>
      </c>
      <c r="J3091" s="4">
        <v>1015</v>
      </c>
      <c r="K3091" s="4">
        <v>10.5</v>
      </c>
      <c r="L3091" s="5">
        <v>3.2</v>
      </c>
      <c r="N3091" s="5">
        <v>1.1499999999999999</v>
      </c>
      <c r="O3091">
        <v>55103</v>
      </c>
      <c r="P3091" s="4">
        <v>17252</v>
      </c>
      <c r="Q3091" s="8">
        <v>0.88913745960725832</v>
      </c>
      <c r="R3091" s="15" t="s">
        <v>26</v>
      </c>
      <c r="S3091" s="3">
        <v>6</v>
      </c>
      <c r="T3091" s="30">
        <v>4</v>
      </c>
      <c r="U3091" s="31">
        <v>23.185717597959655</v>
      </c>
      <c r="V3091" s="32">
        <v>14</v>
      </c>
      <c r="W3091" s="82">
        <f t="shared" si="52"/>
        <v>81.150011592858789</v>
      </c>
      <c r="X3091" s="32">
        <v>4</v>
      </c>
      <c r="Y3091" s="31">
        <v>23.185717597959655</v>
      </c>
    </row>
    <row r="3092" spans="1:25" x14ac:dyDescent="0.25">
      <c r="A3092">
        <v>55</v>
      </c>
      <c r="B3092" s="7" t="s">
        <v>1870</v>
      </c>
      <c r="C3092" s="7" t="s">
        <v>1871</v>
      </c>
      <c r="D3092" s="7" t="s">
        <v>1692</v>
      </c>
      <c r="E3092">
        <v>55107</v>
      </c>
      <c r="F3092" s="4">
        <v>30</v>
      </c>
      <c r="G3092" s="4">
        <v>25</v>
      </c>
      <c r="I3092" s="4">
        <v>25</v>
      </c>
      <c r="J3092" s="4">
        <v>322</v>
      </c>
      <c r="K3092" s="4">
        <v>3.4</v>
      </c>
      <c r="L3092" s="5">
        <v>1.2</v>
      </c>
      <c r="N3092" s="5">
        <v>1.1299999999999999</v>
      </c>
      <c r="O3092">
        <v>55107</v>
      </c>
      <c r="P3092" s="4">
        <v>14178</v>
      </c>
      <c r="Q3092" s="8">
        <v>0.47567922874671342</v>
      </c>
      <c r="R3092" s="15" t="s">
        <v>26</v>
      </c>
      <c r="S3092" s="3">
        <v>6</v>
      </c>
      <c r="T3092" s="30">
        <v>0</v>
      </c>
      <c r="U3092" s="31">
        <v>0</v>
      </c>
      <c r="V3092" s="32">
        <v>10</v>
      </c>
      <c r="W3092" s="82">
        <f t="shared" si="52"/>
        <v>70.531809846240648</v>
      </c>
      <c r="X3092" s="32">
        <v>0</v>
      </c>
      <c r="Y3092" s="31">
        <v>0</v>
      </c>
    </row>
    <row r="3093" spans="1:25" x14ac:dyDescent="0.25">
      <c r="A3093">
        <v>55</v>
      </c>
      <c r="B3093" s="7" t="s">
        <v>1870</v>
      </c>
      <c r="C3093" s="7" t="s">
        <v>1871</v>
      </c>
      <c r="D3093" s="7" t="s">
        <v>1898</v>
      </c>
      <c r="E3093">
        <v>55113</v>
      </c>
      <c r="F3093" s="4">
        <v>37</v>
      </c>
      <c r="G3093" s="4">
        <v>25</v>
      </c>
      <c r="I3093" s="4">
        <v>25</v>
      </c>
      <c r="J3093" s="4">
        <v>750</v>
      </c>
      <c r="K3093" s="4">
        <v>7.7</v>
      </c>
      <c r="L3093" s="5">
        <v>3</v>
      </c>
      <c r="N3093" s="5">
        <v>1.1299999999999999</v>
      </c>
      <c r="O3093">
        <v>55113</v>
      </c>
      <c r="P3093" s="4">
        <v>16558</v>
      </c>
      <c r="Q3093" s="8">
        <v>0.67579556412729025</v>
      </c>
      <c r="R3093" s="15" t="s">
        <v>26</v>
      </c>
      <c r="S3093" s="3">
        <v>6</v>
      </c>
      <c r="T3093" s="30">
        <v>0</v>
      </c>
      <c r="U3093" s="31">
        <v>0</v>
      </c>
      <c r="V3093" s="32">
        <v>9</v>
      </c>
      <c r="W3093" s="82">
        <f t="shared" si="52"/>
        <v>54.354390626887309</v>
      </c>
      <c r="X3093" s="32">
        <v>0</v>
      </c>
      <c r="Y3093" s="31">
        <v>0</v>
      </c>
    </row>
    <row r="3094" spans="1:25" x14ac:dyDescent="0.25">
      <c r="A3094">
        <v>55</v>
      </c>
      <c r="B3094" s="7" t="s">
        <v>1870</v>
      </c>
      <c r="C3094" s="7" t="s">
        <v>1871</v>
      </c>
      <c r="D3094" s="7" t="s">
        <v>351</v>
      </c>
      <c r="E3094">
        <v>55119</v>
      </c>
      <c r="F3094" s="4">
        <v>95</v>
      </c>
      <c r="G3094" s="4">
        <v>25</v>
      </c>
      <c r="I3094" s="4">
        <v>25</v>
      </c>
      <c r="J3094" s="4">
        <v>652</v>
      </c>
      <c r="K3094" s="4">
        <v>5.9</v>
      </c>
      <c r="L3094" s="5">
        <v>2.6</v>
      </c>
      <c r="N3094" s="5">
        <v>1.2</v>
      </c>
      <c r="O3094">
        <v>55119</v>
      </c>
      <c r="P3094" s="4">
        <v>20343</v>
      </c>
      <c r="Q3094" s="8">
        <v>0.36393989983305508</v>
      </c>
      <c r="R3094" s="15" t="s">
        <v>26</v>
      </c>
      <c r="S3094" s="3">
        <v>6</v>
      </c>
      <c r="T3094" s="30">
        <v>0</v>
      </c>
      <c r="U3094" s="31">
        <v>0</v>
      </c>
      <c r="V3094" s="32">
        <v>5</v>
      </c>
      <c r="W3094" s="82">
        <f t="shared" si="52"/>
        <v>24.578479083714299</v>
      </c>
      <c r="X3094" s="32">
        <v>0</v>
      </c>
      <c r="Y3094" s="31">
        <v>0</v>
      </c>
    </row>
    <row r="3095" spans="1:25" x14ac:dyDescent="0.25">
      <c r="A3095">
        <v>55</v>
      </c>
      <c r="B3095" s="7" t="s">
        <v>1870</v>
      </c>
      <c r="C3095" s="7" t="s">
        <v>1871</v>
      </c>
      <c r="D3095" s="7" t="s">
        <v>1901</v>
      </c>
      <c r="E3095">
        <v>55121</v>
      </c>
      <c r="F3095" s="4">
        <v>36</v>
      </c>
      <c r="G3095" s="4">
        <v>43</v>
      </c>
      <c r="I3095" s="4">
        <v>43</v>
      </c>
      <c r="J3095" s="4">
        <v>545</v>
      </c>
      <c r="K3095" s="4">
        <v>24</v>
      </c>
      <c r="L3095" s="5">
        <v>2.1</v>
      </c>
      <c r="N3095" s="5">
        <v>1.05</v>
      </c>
      <c r="O3095">
        <v>55121</v>
      </c>
      <c r="P3095" s="4">
        <v>29649</v>
      </c>
      <c r="Q3095" s="8">
        <v>0.76534492123845732</v>
      </c>
      <c r="R3095" s="15" t="s">
        <v>26</v>
      </c>
      <c r="S3095" s="3">
        <v>6</v>
      </c>
      <c r="T3095" s="30">
        <v>0</v>
      </c>
      <c r="U3095" s="31">
        <v>0</v>
      </c>
      <c r="V3095" s="32">
        <v>71</v>
      </c>
      <c r="W3095" s="82">
        <f t="shared" si="52"/>
        <v>239.46844750244526</v>
      </c>
      <c r="X3095" s="32">
        <v>0</v>
      </c>
      <c r="Y3095" s="31">
        <v>0</v>
      </c>
    </row>
    <row r="3096" spans="1:25" x14ac:dyDescent="0.25">
      <c r="A3096">
        <v>55</v>
      </c>
      <c r="B3096" s="7" t="s">
        <v>1870</v>
      </c>
      <c r="C3096" s="7" t="s">
        <v>1871</v>
      </c>
      <c r="D3096" s="7" t="s">
        <v>819</v>
      </c>
      <c r="E3096">
        <v>55123</v>
      </c>
      <c r="F3096" s="4">
        <v>77</v>
      </c>
      <c r="G3096" s="4">
        <v>50</v>
      </c>
      <c r="I3096" s="4">
        <v>50</v>
      </c>
      <c r="J3096" s="4">
        <v>1692</v>
      </c>
      <c r="K3096" s="4">
        <v>12.9</v>
      </c>
      <c r="L3096" s="5">
        <v>2.7</v>
      </c>
      <c r="N3096" s="5">
        <v>1.3599999999999999</v>
      </c>
      <c r="O3096">
        <v>55123</v>
      </c>
      <c r="P3096" s="4">
        <v>30822</v>
      </c>
      <c r="Q3096" s="8">
        <v>0.9079473985134362</v>
      </c>
      <c r="R3096" s="15" t="s">
        <v>26</v>
      </c>
      <c r="S3096" s="3">
        <v>6</v>
      </c>
      <c r="T3096" s="30">
        <v>0</v>
      </c>
      <c r="U3096" s="31">
        <v>0</v>
      </c>
      <c r="V3096" s="32">
        <v>24</v>
      </c>
      <c r="W3096" s="82">
        <f t="shared" si="52"/>
        <v>77.866459022775942</v>
      </c>
      <c r="X3096" s="32">
        <v>0</v>
      </c>
      <c r="Y3096" s="31">
        <v>0</v>
      </c>
    </row>
    <row r="3097" spans="1:25" x14ac:dyDescent="0.25">
      <c r="A3097">
        <v>55</v>
      </c>
      <c r="B3097" s="7" t="s">
        <v>1870</v>
      </c>
      <c r="C3097" s="7" t="s">
        <v>1871</v>
      </c>
      <c r="D3097" s="7" t="s">
        <v>1902</v>
      </c>
      <c r="E3097">
        <v>55125</v>
      </c>
      <c r="F3097" s="4">
        <v>20</v>
      </c>
      <c r="G3097" s="4">
        <v>14</v>
      </c>
      <c r="I3097" s="4">
        <v>14</v>
      </c>
      <c r="J3097" s="4">
        <v>377</v>
      </c>
      <c r="K3097" s="4">
        <v>4.2</v>
      </c>
      <c r="L3097" s="5">
        <v>2.5</v>
      </c>
      <c r="N3097" s="5">
        <v>1.1299999999999999</v>
      </c>
      <c r="O3097">
        <v>55125</v>
      </c>
      <c r="P3097" s="4">
        <v>22195</v>
      </c>
      <c r="Q3097" s="8">
        <v>0.58391479985310324</v>
      </c>
      <c r="R3097" s="15" t="s">
        <v>26</v>
      </c>
      <c r="S3097" s="3">
        <v>6</v>
      </c>
      <c r="T3097" s="30">
        <v>0</v>
      </c>
      <c r="U3097" s="31">
        <v>0</v>
      </c>
      <c r="V3097" s="32">
        <v>8</v>
      </c>
      <c r="W3097" s="82">
        <f t="shared" si="52"/>
        <v>36.044154088758731</v>
      </c>
      <c r="X3097" s="32">
        <v>0</v>
      </c>
      <c r="Y3097" s="31">
        <v>0</v>
      </c>
    </row>
    <row r="3098" spans="1:25" x14ac:dyDescent="0.25">
      <c r="A3098">
        <v>55</v>
      </c>
      <c r="B3098" s="7" t="s">
        <v>1870</v>
      </c>
      <c r="C3098" s="7" t="s">
        <v>1871</v>
      </c>
      <c r="D3098" s="7" t="s">
        <v>1903</v>
      </c>
      <c r="E3098">
        <v>55129</v>
      </c>
      <c r="F3098" s="4">
        <v>22</v>
      </c>
      <c r="G3098" s="4">
        <v>45</v>
      </c>
      <c r="I3098" s="4">
        <v>45</v>
      </c>
      <c r="J3098" s="4">
        <v>557</v>
      </c>
      <c r="K3098" s="4">
        <v>10.1</v>
      </c>
      <c r="L3098" s="5">
        <v>2.5</v>
      </c>
      <c r="N3098" s="5">
        <v>1.0149999999999999</v>
      </c>
      <c r="O3098">
        <v>55129</v>
      </c>
      <c r="P3098" s="4">
        <v>15720</v>
      </c>
      <c r="Q3098" s="8">
        <v>0.60769800148038489</v>
      </c>
      <c r="R3098" s="15" t="s">
        <v>26</v>
      </c>
      <c r="S3098" s="3">
        <v>6</v>
      </c>
      <c r="T3098" s="30">
        <v>0</v>
      </c>
      <c r="U3098" s="31">
        <v>0</v>
      </c>
      <c r="V3098" s="32">
        <v>3</v>
      </c>
      <c r="W3098" s="82">
        <f t="shared" si="52"/>
        <v>19.083969465648856</v>
      </c>
      <c r="X3098" s="32">
        <v>0</v>
      </c>
      <c r="Y3098" s="31">
        <v>0</v>
      </c>
    </row>
    <row r="3099" spans="1:25" x14ac:dyDescent="0.25">
      <c r="A3099">
        <v>55</v>
      </c>
      <c r="B3099" s="7" t="s">
        <v>1870</v>
      </c>
      <c r="C3099" s="7" t="s">
        <v>1871</v>
      </c>
      <c r="D3099" s="7" t="s">
        <v>1905</v>
      </c>
      <c r="E3099">
        <v>55135</v>
      </c>
      <c r="F3099" s="4">
        <v>131</v>
      </c>
      <c r="G3099" s="4">
        <v>50</v>
      </c>
      <c r="H3099" s="4">
        <v>4</v>
      </c>
      <c r="I3099" s="4">
        <v>50</v>
      </c>
      <c r="J3099" s="4">
        <v>1857</v>
      </c>
      <c r="K3099" s="4">
        <v>16.5</v>
      </c>
      <c r="L3099" s="5">
        <v>2.35</v>
      </c>
      <c r="N3099" s="5">
        <v>1.23</v>
      </c>
      <c r="O3099">
        <v>55135</v>
      </c>
      <c r="P3099" s="4">
        <v>50990</v>
      </c>
      <c r="Q3099" s="8">
        <v>0.52134165173883507</v>
      </c>
      <c r="R3099" s="15" t="s">
        <v>26</v>
      </c>
      <c r="S3099" s="3">
        <v>6</v>
      </c>
      <c r="T3099" s="30">
        <v>1</v>
      </c>
      <c r="U3099" s="31">
        <v>1.9611688566385566</v>
      </c>
      <c r="V3099" s="32">
        <v>80</v>
      </c>
      <c r="W3099" s="82">
        <f t="shared" si="52"/>
        <v>156.89350853108454</v>
      </c>
      <c r="X3099" s="32">
        <v>4</v>
      </c>
      <c r="Y3099" s="31">
        <v>7.8446754265542262</v>
      </c>
    </row>
    <row r="3100" spans="1:25" x14ac:dyDescent="0.25">
      <c r="A3100">
        <v>55</v>
      </c>
      <c r="B3100" s="7" t="s">
        <v>1870</v>
      </c>
      <c r="C3100" s="7" t="s">
        <v>1871</v>
      </c>
      <c r="D3100" s="7" t="s">
        <v>1906</v>
      </c>
      <c r="E3100">
        <v>55137</v>
      </c>
      <c r="F3100" s="4">
        <v>15</v>
      </c>
      <c r="G3100" s="4">
        <v>25</v>
      </c>
      <c r="I3100" s="4">
        <v>25</v>
      </c>
      <c r="J3100" s="4">
        <v>191</v>
      </c>
      <c r="K3100" s="4">
        <v>5.0999999999999996</v>
      </c>
      <c r="L3100" s="5">
        <v>3.2</v>
      </c>
      <c r="N3100" s="5">
        <v>1.01</v>
      </c>
      <c r="O3100">
        <v>55137</v>
      </c>
      <c r="P3100" s="4">
        <v>24443</v>
      </c>
      <c r="Q3100" s="8">
        <v>0.49445820837136523</v>
      </c>
      <c r="R3100" s="15" t="s">
        <v>26</v>
      </c>
      <c r="S3100" s="3">
        <v>6</v>
      </c>
      <c r="T3100" s="30">
        <v>0</v>
      </c>
      <c r="U3100" s="31">
        <v>0</v>
      </c>
      <c r="V3100" s="32">
        <v>20</v>
      </c>
      <c r="W3100" s="82">
        <f t="shared" si="52"/>
        <v>81.823016814629966</v>
      </c>
      <c r="X3100" s="32">
        <v>0</v>
      </c>
      <c r="Y3100" s="31">
        <v>0</v>
      </c>
    </row>
    <row r="3101" spans="1:25" x14ac:dyDescent="0.25">
      <c r="A3101">
        <v>56</v>
      </c>
      <c r="B3101" s="7" t="s">
        <v>1241</v>
      </c>
      <c r="C3101" s="7" t="s">
        <v>1907</v>
      </c>
      <c r="D3101" s="7" t="s">
        <v>1075</v>
      </c>
      <c r="E3101">
        <v>56003</v>
      </c>
      <c r="F3101" s="4">
        <v>18</v>
      </c>
      <c r="G3101" s="4">
        <v>22</v>
      </c>
      <c r="I3101" s="4">
        <v>22</v>
      </c>
      <c r="J3101" s="4">
        <v>328</v>
      </c>
      <c r="K3101" s="4">
        <v>9.1999999999999993</v>
      </c>
      <c r="L3101" s="5">
        <v>3.2</v>
      </c>
      <c r="N3101" s="5">
        <v>0.96500000000000008</v>
      </c>
      <c r="O3101">
        <v>56003</v>
      </c>
      <c r="P3101" s="4">
        <v>11790</v>
      </c>
      <c r="Q3101" s="8">
        <v>0.14851241701499876</v>
      </c>
      <c r="R3101" s="15" t="s">
        <v>26</v>
      </c>
      <c r="S3101" s="3">
        <v>6</v>
      </c>
      <c r="T3101" s="30">
        <v>0</v>
      </c>
      <c r="U3101" s="31">
        <v>0</v>
      </c>
      <c r="V3101" s="32">
        <v>11</v>
      </c>
      <c r="W3101" s="82">
        <f t="shared" si="52"/>
        <v>93.299406276505508</v>
      </c>
      <c r="X3101" s="32">
        <v>0</v>
      </c>
      <c r="Y3101" s="31">
        <v>0</v>
      </c>
    </row>
    <row r="3102" spans="1:25" x14ac:dyDescent="0.25">
      <c r="A3102">
        <v>56</v>
      </c>
      <c r="B3102" s="7" t="s">
        <v>1241</v>
      </c>
      <c r="C3102" s="7" t="s">
        <v>1907</v>
      </c>
      <c r="D3102" s="7" t="s">
        <v>1077</v>
      </c>
      <c r="E3102">
        <v>56007</v>
      </c>
      <c r="F3102" s="4">
        <v>33</v>
      </c>
      <c r="G3102" s="4">
        <v>25</v>
      </c>
      <c r="H3102" s="4">
        <v>6</v>
      </c>
      <c r="I3102" s="4">
        <v>25</v>
      </c>
      <c r="J3102" s="4">
        <v>622</v>
      </c>
      <c r="K3102" s="4">
        <v>4.7</v>
      </c>
      <c r="L3102" s="5">
        <v>2.6</v>
      </c>
      <c r="N3102" s="5">
        <v>1.08</v>
      </c>
      <c r="O3102">
        <v>56007</v>
      </c>
      <c r="P3102" s="4">
        <v>14800</v>
      </c>
      <c r="Q3102" s="8">
        <v>0.29008845543207079</v>
      </c>
      <c r="R3102" s="15" t="s">
        <v>26</v>
      </c>
      <c r="S3102" s="3">
        <v>6</v>
      </c>
      <c r="T3102" s="30">
        <v>1</v>
      </c>
      <c r="U3102" s="31">
        <v>6.756756756756757</v>
      </c>
      <c r="V3102" s="32">
        <v>22</v>
      </c>
      <c r="W3102" s="82">
        <f t="shared" si="52"/>
        <v>148.64864864864865</v>
      </c>
      <c r="X3102" s="32">
        <v>1</v>
      </c>
      <c r="Y3102" s="31">
        <v>6.756756756756757</v>
      </c>
    </row>
    <row r="3103" spans="1:25" x14ac:dyDescent="0.25">
      <c r="A3103">
        <v>56</v>
      </c>
      <c r="B3103" s="7" t="s">
        <v>1241</v>
      </c>
      <c r="C3103" s="7" t="s">
        <v>1907</v>
      </c>
      <c r="D3103" s="7" t="s">
        <v>1908</v>
      </c>
      <c r="E3103">
        <v>56009</v>
      </c>
      <c r="F3103" s="4">
        <v>54</v>
      </c>
      <c r="G3103" s="4">
        <v>25</v>
      </c>
      <c r="I3103" s="4">
        <v>25</v>
      </c>
      <c r="J3103" s="4">
        <v>758</v>
      </c>
      <c r="K3103" s="4">
        <v>7.2</v>
      </c>
      <c r="L3103" s="5">
        <v>2.7</v>
      </c>
      <c r="N3103" s="5">
        <v>1.32</v>
      </c>
      <c r="O3103">
        <v>56009</v>
      </c>
      <c r="P3103" s="4">
        <v>13822</v>
      </c>
      <c r="Q3103" s="8">
        <v>0.12101449275362319</v>
      </c>
      <c r="R3103" s="15" t="s">
        <v>26</v>
      </c>
      <c r="S3103" s="3">
        <v>6</v>
      </c>
      <c r="T3103" s="30">
        <v>0</v>
      </c>
      <c r="U3103" s="31">
        <v>0</v>
      </c>
      <c r="V3103" s="32">
        <v>24</v>
      </c>
      <c r="W3103" s="82">
        <f t="shared" si="52"/>
        <v>173.63623209376357</v>
      </c>
      <c r="X3103" s="32">
        <v>0</v>
      </c>
      <c r="Y3103" s="31">
        <v>0</v>
      </c>
    </row>
    <row r="3104" spans="1:25" x14ac:dyDescent="0.25">
      <c r="A3104">
        <v>56</v>
      </c>
      <c r="B3104" s="7" t="s">
        <v>1241</v>
      </c>
      <c r="C3104" s="7" t="s">
        <v>1907</v>
      </c>
      <c r="D3104" s="7" t="s">
        <v>1423</v>
      </c>
      <c r="E3104">
        <v>56011</v>
      </c>
      <c r="F3104" s="4">
        <v>9</v>
      </c>
      <c r="G3104" s="4">
        <v>16</v>
      </c>
      <c r="I3104" s="4">
        <v>16</v>
      </c>
      <c r="J3104" s="4">
        <v>65</v>
      </c>
      <c r="K3104" s="4">
        <v>3</v>
      </c>
      <c r="L3104" s="5">
        <v>2.2000000000000002</v>
      </c>
      <c r="M3104" s="5">
        <v>0.76</v>
      </c>
      <c r="N3104" s="5">
        <v>0.94</v>
      </c>
      <c r="O3104">
        <v>56011</v>
      </c>
      <c r="P3104" s="4">
        <v>7584</v>
      </c>
      <c r="Q3104" s="8">
        <v>8.1541218637992838E-2</v>
      </c>
      <c r="R3104" s="15" t="s">
        <v>26</v>
      </c>
      <c r="S3104" s="3">
        <v>6</v>
      </c>
      <c r="T3104" s="30">
        <v>0</v>
      </c>
      <c r="U3104" s="31">
        <v>0</v>
      </c>
      <c r="V3104" s="32">
        <v>6</v>
      </c>
      <c r="W3104" s="82">
        <f t="shared" si="52"/>
        <v>79.113924050632903</v>
      </c>
      <c r="X3104" s="32">
        <v>0</v>
      </c>
      <c r="Y3104" s="31">
        <v>0</v>
      </c>
    </row>
    <row r="3105" spans="1:25" x14ac:dyDescent="0.25">
      <c r="A3105">
        <v>56</v>
      </c>
      <c r="B3105" s="7" t="s">
        <v>1241</v>
      </c>
      <c r="C3105" s="7" t="s">
        <v>1907</v>
      </c>
      <c r="D3105" s="7" t="s">
        <v>1909</v>
      </c>
      <c r="E3105">
        <v>56015</v>
      </c>
      <c r="F3105" s="4">
        <v>28</v>
      </c>
      <c r="G3105" s="4">
        <v>25</v>
      </c>
      <c r="I3105" s="4">
        <v>25</v>
      </c>
      <c r="J3105" s="4">
        <v>437</v>
      </c>
      <c r="K3105" s="4">
        <v>4.8</v>
      </c>
      <c r="L3105" s="5">
        <v>2.7</v>
      </c>
      <c r="N3105" s="5">
        <v>1.1399999999999999</v>
      </c>
      <c r="O3105">
        <v>56015</v>
      </c>
      <c r="P3105" s="4">
        <v>13211</v>
      </c>
      <c r="Q3105" s="8">
        <v>0.20914440923494795</v>
      </c>
      <c r="R3105" s="15" t="s">
        <v>26</v>
      </c>
      <c r="S3105" s="3">
        <v>6</v>
      </c>
      <c r="T3105" s="30">
        <v>0</v>
      </c>
      <c r="U3105" s="31">
        <v>0</v>
      </c>
      <c r="V3105" s="32">
        <v>5</v>
      </c>
      <c r="W3105" s="82">
        <f t="shared" si="52"/>
        <v>37.847248505033683</v>
      </c>
      <c r="X3105" s="32">
        <v>0</v>
      </c>
      <c r="Y3105" s="31">
        <v>0</v>
      </c>
    </row>
    <row r="3106" spans="1:25" x14ac:dyDescent="0.25">
      <c r="A3106">
        <v>56</v>
      </c>
      <c r="B3106" s="7" t="s">
        <v>1241</v>
      </c>
      <c r="C3106" s="7" t="s">
        <v>1907</v>
      </c>
      <c r="D3106" s="7" t="s">
        <v>1910</v>
      </c>
      <c r="E3106">
        <v>56017</v>
      </c>
      <c r="F3106" s="4">
        <v>20</v>
      </c>
      <c r="G3106" s="4">
        <v>25</v>
      </c>
      <c r="I3106" s="4">
        <v>25</v>
      </c>
      <c r="J3106" s="4">
        <v>489</v>
      </c>
      <c r="K3106" s="4">
        <v>4.3</v>
      </c>
      <c r="L3106" s="5">
        <v>2.5</v>
      </c>
      <c r="N3106" s="5">
        <v>1.03</v>
      </c>
      <c r="O3106">
        <v>56017</v>
      </c>
      <c r="P3106" s="4">
        <v>4413</v>
      </c>
      <c r="Q3106" s="8">
        <v>0.20629190304280556</v>
      </c>
      <c r="R3106" s="15" t="s">
        <v>26</v>
      </c>
      <c r="S3106" s="3">
        <v>6</v>
      </c>
      <c r="T3106" s="30">
        <v>0</v>
      </c>
      <c r="U3106" s="31">
        <v>0</v>
      </c>
      <c r="V3106" s="32">
        <v>12</v>
      </c>
      <c r="W3106" s="82">
        <f t="shared" si="52"/>
        <v>271.92386131883069</v>
      </c>
      <c r="X3106" s="32">
        <v>0</v>
      </c>
      <c r="Y3106" s="31">
        <v>0</v>
      </c>
    </row>
    <row r="3107" spans="1:25" x14ac:dyDescent="0.25">
      <c r="A3107">
        <v>56</v>
      </c>
      <c r="B3107" s="7" t="s">
        <v>1241</v>
      </c>
      <c r="C3107" s="7" t="s">
        <v>1907</v>
      </c>
      <c r="D3107" s="7" t="s">
        <v>142</v>
      </c>
      <c r="E3107">
        <v>56019</v>
      </c>
      <c r="F3107" s="4">
        <v>15</v>
      </c>
      <c r="G3107" s="4">
        <v>22</v>
      </c>
      <c r="I3107" s="4">
        <v>22</v>
      </c>
      <c r="J3107" s="4">
        <v>332</v>
      </c>
      <c r="K3107" s="4">
        <v>6.1</v>
      </c>
      <c r="L3107" s="5">
        <v>3.1</v>
      </c>
      <c r="N3107" s="5">
        <v>0.9</v>
      </c>
      <c r="O3107">
        <v>56019</v>
      </c>
      <c r="P3107" s="4">
        <v>8445</v>
      </c>
      <c r="Q3107" s="8">
        <v>0.18349151567443198</v>
      </c>
      <c r="R3107" s="15" t="s">
        <v>26</v>
      </c>
      <c r="S3107" s="3">
        <v>6</v>
      </c>
      <c r="T3107" s="30">
        <v>1</v>
      </c>
      <c r="U3107" s="31">
        <v>11.841326228537596</v>
      </c>
      <c r="V3107" s="32">
        <v>18</v>
      </c>
      <c r="W3107" s="82">
        <f t="shared" si="52"/>
        <v>213.14387211367674</v>
      </c>
      <c r="X3107" s="32">
        <v>1</v>
      </c>
      <c r="Y3107" s="31">
        <v>11.841326228537596</v>
      </c>
    </row>
    <row r="3108" spans="1:25" x14ac:dyDescent="0.25">
      <c r="A3108">
        <v>56</v>
      </c>
      <c r="B3108" s="7" t="s">
        <v>1241</v>
      </c>
      <c r="C3108" s="7" t="s">
        <v>1907</v>
      </c>
      <c r="D3108" s="7" t="s">
        <v>144</v>
      </c>
      <c r="E3108">
        <v>56023</v>
      </c>
      <c r="F3108" s="4">
        <v>75</v>
      </c>
      <c r="G3108" s="4">
        <v>35</v>
      </c>
      <c r="I3108" s="4">
        <v>35</v>
      </c>
      <c r="J3108" s="4">
        <v>862</v>
      </c>
      <c r="K3108" s="4">
        <v>8.3000000000000007</v>
      </c>
      <c r="L3108" s="5">
        <v>2.3499999999999996</v>
      </c>
      <c r="N3108" s="5">
        <v>1.27</v>
      </c>
      <c r="O3108">
        <v>56023</v>
      </c>
      <c r="P3108" s="4">
        <v>19830</v>
      </c>
      <c r="Q3108" s="8">
        <v>0.16300339283080101</v>
      </c>
      <c r="R3108" s="15" t="s">
        <v>26</v>
      </c>
      <c r="S3108" s="3">
        <v>6</v>
      </c>
      <c r="T3108" s="30">
        <v>0</v>
      </c>
      <c r="U3108" s="31">
        <v>0</v>
      </c>
      <c r="V3108" s="32">
        <v>15</v>
      </c>
      <c r="W3108" s="82">
        <f t="shared" si="52"/>
        <v>75.642965204236006</v>
      </c>
      <c r="X3108" s="32">
        <v>0</v>
      </c>
      <c r="Y3108" s="31">
        <v>0</v>
      </c>
    </row>
    <row r="3109" spans="1:25" x14ac:dyDescent="0.25">
      <c r="A3109">
        <v>56</v>
      </c>
      <c r="B3109" s="7" t="s">
        <v>1241</v>
      </c>
      <c r="C3109" s="7" t="s">
        <v>1907</v>
      </c>
      <c r="D3109" s="7" t="s">
        <v>1913</v>
      </c>
      <c r="E3109">
        <v>56027</v>
      </c>
      <c r="F3109" s="4">
        <v>7</v>
      </c>
      <c r="G3109" s="4">
        <v>24</v>
      </c>
      <c r="I3109" s="4">
        <v>24</v>
      </c>
      <c r="J3109" s="4">
        <v>51</v>
      </c>
      <c r="K3109" s="4">
        <v>20</v>
      </c>
      <c r="L3109" s="5">
        <v>2.6</v>
      </c>
      <c r="N3109" s="5">
        <v>0.98</v>
      </c>
      <c r="O3109">
        <v>56027</v>
      </c>
      <c r="P3109" s="4">
        <v>2356</v>
      </c>
      <c r="Q3109" s="8">
        <v>0.10304659498207885</v>
      </c>
      <c r="R3109" s="15" t="s">
        <v>26</v>
      </c>
      <c r="S3109" s="3">
        <v>6</v>
      </c>
      <c r="T3109" s="30">
        <v>0</v>
      </c>
      <c r="U3109" s="31">
        <v>0</v>
      </c>
      <c r="V3109" s="32">
        <v>2</v>
      </c>
      <c r="W3109" s="82">
        <f t="shared" si="52"/>
        <v>84.88964346349745</v>
      </c>
      <c r="X3109" s="32">
        <v>0</v>
      </c>
      <c r="Y3109" s="31">
        <v>0</v>
      </c>
    </row>
    <row r="3110" spans="1:25" x14ac:dyDescent="0.25">
      <c r="A3110">
        <v>56</v>
      </c>
      <c r="B3110" s="7" t="s">
        <v>1241</v>
      </c>
      <c r="C3110" s="7" t="s">
        <v>1907</v>
      </c>
      <c r="D3110" s="7" t="s">
        <v>273</v>
      </c>
      <c r="E3110">
        <v>56029</v>
      </c>
      <c r="F3110" s="4">
        <v>119</v>
      </c>
      <c r="G3110" s="4">
        <v>50</v>
      </c>
      <c r="H3110" s="4">
        <v>4</v>
      </c>
      <c r="I3110" s="4">
        <v>50</v>
      </c>
      <c r="J3110" s="4">
        <v>1766</v>
      </c>
      <c r="K3110" s="4">
        <v>17.600000000000001</v>
      </c>
      <c r="L3110" s="5">
        <v>2.5499999999999998</v>
      </c>
      <c r="N3110" s="5">
        <v>1.4650000000000001</v>
      </c>
      <c r="O3110">
        <v>56029</v>
      </c>
      <c r="P3110" s="4">
        <v>29194</v>
      </c>
      <c r="Q3110" s="8">
        <v>0.22807017543859648</v>
      </c>
      <c r="R3110" s="15" t="s">
        <v>26</v>
      </c>
      <c r="S3110" s="3">
        <v>6</v>
      </c>
      <c r="T3110" s="30">
        <v>0</v>
      </c>
      <c r="U3110" s="31">
        <v>0</v>
      </c>
      <c r="V3110" s="32">
        <v>7</v>
      </c>
      <c r="W3110" s="82">
        <f t="shared" si="52"/>
        <v>23.977529629375898</v>
      </c>
      <c r="X3110" s="32">
        <v>0</v>
      </c>
      <c r="Y3110" s="31">
        <v>0</v>
      </c>
    </row>
    <row r="3111" spans="1:25" x14ac:dyDescent="0.25">
      <c r="A3111">
        <v>56</v>
      </c>
      <c r="B3111" s="7" t="s">
        <v>1241</v>
      </c>
      <c r="C3111" s="7" t="s">
        <v>1907</v>
      </c>
      <c r="D3111" s="7" t="s">
        <v>1059</v>
      </c>
      <c r="E3111">
        <v>56031</v>
      </c>
      <c r="F3111" s="4">
        <v>19</v>
      </c>
      <c r="G3111" s="4">
        <v>25</v>
      </c>
      <c r="I3111" s="4">
        <v>25</v>
      </c>
      <c r="J3111" s="4">
        <v>370</v>
      </c>
      <c r="K3111" s="4">
        <v>4.2</v>
      </c>
      <c r="L3111" s="5">
        <v>3</v>
      </c>
      <c r="N3111" s="5">
        <v>1.07</v>
      </c>
      <c r="O3111">
        <v>56031</v>
      </c>
      <c r="P3111" s="4">
        <v>8393</v>
      </c>
      <c r="Q3111" s="8">
        <v>0.20919406459121326</v>
      </c>
      <c r="R3111" s="15" t="s">
        <v>26</v>
      </c>
      <c r="S3111" s="3">
        <v>6</v>
      </c>
      <c r="T3111" s="30">
        <v>0</v>
      </c>
      <c r="U3111" s="31">
        <v>0</v>
      </c>
      <c r="V3111" s="32">
        <v>1</v>
      </c>
      <c r="W3111" s="82">
        <f t="shared" si="52"/>
        <v>11.914690813773383</v>
      </c>
      <c r="X3111" s="32">
        <v>0</v>
      </c>
      <c r="Y3111" s="31">
        <v>0</v>
      </c>
    </row>
    <row r="3112" spans="1:25" x14ac:dyDescent="0.25">
      <c r="A3112">
        <v>56</v>
      </c>
      <c r="B3112" s="7" t="s">
        <v>1241</v>
      </c>
      <c r="C3112" s="7" t="s">
        <v>1907</v>
      </c>
      <c r="D3112" s="7" t="s">
        <v>1914</v>
      </c>
      <c r="O3112">
        <v>56035</v>
      </c>
      <c r="P3112" s="4">
        <v>9831</v>
      </c>
      <c r="Q3112" s="8">
        <v>0.18891170431211499</v>
      </c>
      <c r="R3112" s="15" t="s">
        <v>26</v>
      </c>
      <c r="S3112" s="3">
        <v>6</v>
      </c>
      <c r="T3112" s="30">
        <v>0</v>
      </c>
      <c r="U3112" s="31">
        <v>0</v>
      </c>
      <c r="V3112" s="32">
        <v>3</v>
      </c>
      <c r="W3112" s="82">
        <f t="shared" si="52"/>
        <v>30.515715593530668</v>
      </c>
      <c r="X3112" s="32">
        <v>0</v>
      </c>
      <c r="Y3112" s="31">
        <v>0</v>
      </c>
    </row>
    <row r="3113" spans="1:25" x14ac:dyDescent="0.25">
      <c r="A3113">
        <v>56</v>
      </c>
      <c r="B3113" s="7" t="s">
        <v>1241</v>
      </c>
      <c r="C3113" s="7" t="s">
        <v>1907</v>
      </c>
      <c r="D3113" s="7" t="s">
        <v>1917</v>
      </c>
      <c r="E3113">
        <v>56043</v>
      </c>
      <c r="F3113" s="4">
        <v>26</v>
      </c>
      <c r="G3113" s="4">
        <v>18</v>
      </c>
      <c r="I3113" s="4">
        <v>18</v>
      </c>
      <c r="J3113" s="4">
        <v>418</v>
      </c>
      <c r="K3113" s="4">
        <v>5.2</v>
      </c>
      <c r="L3113" s="5">
        <v>2.9</v>
      </c>
      <c r="N3113" s="5">
        <v>1.32</v>
      </c>
      <c r="O3113">
        <v>56043</v>
      </c>
      <c r="P3113" s="4">
        <v>7805</v>
      </c>
      <c r="Q3113" s="8">
        <v>0.1827550669872896</v>
      </c>
      <c r="R3113" s="15" t="s">
        <v>26</v>
      </c>
      <c r="S3113" s="3">
        <v>6</v>
      </c>
      <c r="T3113" s="30">
        <v>3</v>
      </c>
      <c r="U3113" s="31">
        <v>38.436899423446512</v>
      </c>
      <c r="V3113" s="32">
        <v>39</v>
      </c>
      <c r="W3113" s="82">
        <f t="shared" si="52"/>
        <v>499.67969250480462</v>
      </c>
      <c r="X3113" s="32">
        <v>3</v>
      </c>
      <c r="Y3113" s="31">
        <v>38.436899423446512</v>
      </c>
    </row>
    <row r="3114" spans="1:25" x14ac:dyDescent="0.25">
      <c r="A3114">
        <v>56</v>
      </c>
      <c r="B3114" s="7" t="s">
        <v>1241</v>
      </c>
      <c r="C3114" s="7" t="s">
        <v>1907</v>
      </c>
      <c r="D3114" s="7" t="s">
        <v>1918</v>
      </c>
      <c r="E3114">
        <v>56045</v>
      </c>
      <c r="F3114" s="4">
        <v>11</v>
      </c>
      <c r="G3114" s="4">
        <v>12</v>
      </c>
      <c r="I3114" s="4">
        <v>12</v>
      </c>
      <c r="J3114" s="4">
        <v>110</v>
      </c>
      <c r="K3114" s="4">
        <v>5.3</v>
      </c>
      <c r="L3114" s="5">
        <v>3.2</v>
      </c>
      <c r="M3114" s="5">
        <v>0.76</v>
      </c>
      <c r="N3114" s="5">
        <v>0.93</v>
      </c>
      <c r="O3114">
        <v>56045</v>
      </c>
      <c r="P3114" s="4">
        <v>6927</v>
      </c>
      <c r="Q3114" s="8">
        <v>9.8582261787009559E-2</v>
      </c>
      <c r="R3114" s="15" t="s">
        <v>26</v>
      </c>
      <c r="S3114" s="3">
        <v>6</v>
      </c>
      <c r="T3114" s="30">
        <v>0</v>
      </c>
      <c r="U3114" s="31">
        <v>0</v>
      </c>
      <c r="V3114" s="32">
        <v>1</v>
      </c>
      <c r="W3114" s="82">
        <f t="shared" si="52"/>
        <v>14.436263894903998</v>
      </c>
      <c r="X3114" s="32">
        <v>0</v>
      </c>
      <c r="Y3114" s="31">
        <v>0</v>
      </c>
    </row>
    <row r="3115" spans="1:25" x14ac:dyDescent="0.25">
      <c r="F3115" s="6">
        <f t="shared" ref="F3115:K3115" si="53">SUM(F2:F3114)</f>
        <v>1071542</v>
      </c>
      <c r="G3115" s="6">
        <f t="shared" si="53"/>
        <v>664335</v>
      </c>
      <c r="H3115" s="6">
        <f t="shared" si="53"/>
        <v>62175</v>
      </c>
      <c r="I3115" s="6">
        <f t="shared" si="53"/>
        <v>702191</v>
      </c>
      <c r="J3115" s="6">
        <f t="shared" si="53"/>
        <v>31838523</v>
      </c>
      <c r="K3115" s="6">
        <f t="shared" si="53"/>
        <v>397575.89999999892</v>
      </c>
      <c r="L3115" s="53">
        <f>AVERAGE(L2:L3114)</f>
        <v>5.0419618149782925</v>
      </c>
      <c r="M3115" s="53">
        <f>AVERAGE(M2:M3114)</f>
        <v>0.5398833441348021</v>
      </c>
      <c r="N3115" s="53">
        <f>AVERAGE(N2:N3114)</f>
        <v>1.3121539911291338</v>
      </c>
      <c r="O3115" s="6"/>
      <c r="P3115" s="6">
        <f>SUM(P2:P3114)</f>
        <v>328239437</v>
      </c>
      <c r="T3115" s="47">
        <f>SUM(T2:T3114)</f>
        <v>98491</v>
      </c>
      <c r="U3115" s="48">
        <f>T3115/P3115*100000</f>
        <v>30.00583991374565</v>
      </c>
      <c r="V3115" s="47">
        <f>SUM(V2:V3114)</f>
        <v>2112835</v>
      </c>
      <c r="W3115" s="83">
        <f t="shared" si="52"/>
        <v>643.68712648017367</v>
      </c>
      <c r="X3115" s="47">
        <f>SUM(X2:X3114)</f>
        <v>115416</v>
      </c>
      <c r="Y3115" s="48">
        <f>X3115/P3115*100000</f>
        <v>35.16213683976067</v>
      </c>
    </row>
  </sheetData>
  <sortState xmlns:xlrd2="http://schemas.microsoft.com/office/spreadsheetml/2017/richdata2" ref="A2:Y3114">
    <sortCondition ref="S1"/>
  </sortState>
  <pageMargins left="0.7" right="0.7" top="0.75" bottom="0.75" header="0.3" footer="0.3"/>
  <pageSetup orientation="portrait" horizontalDpi="1200" verticalDpi="1200" r:id="rId1"/>
  <ignoredErrors>
    <ignoredError sqref="AC2 AC3:AC7 AD2:AD7 AC19:AC24" formulaRange="1"/>
    <ignoredError sqref="W3115 U311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CC54E-ECF6-4CC9-9F5E-1B0F2896B173}">
  <dimension ref="B2:P25"/>
  <sheetViews>
    <sheetView workbookViewId="0">
      <selection activeCell="H2" sqref="H2"/>
    </sheetView>
  </sheetViews>
  <sheetFormatPr defaultRowHeight="15" x14ac:dyDescent="0.25"/>
  <cols>
    <col min="1" max="1" width="2.7109375" customWidth="1"/>
    <col min="2" max="3" width="8.7109375" style="66" customWidth="1"/>
    <col min="4" max="4" width="10.7109375" style="68" customWidth="1"/>
    <col min="5" max="5" width="14.7109375" style="58" customWidth="1"/>
    <col min="6" max="6" width="10.7109375" style="67" customWidth="1"/>
    <col min="7" max="7" width="2.7109375" customWidth="1"/>
    <col min="8" max="8" width="14" style="78" customWidth="1"/>
    <col min="9" max="9" width="2.7109375" customWidth="1"/>
    <col min="10" max="10" width="12.7109375" style="60" customWidth="1"/>
    <col min="11" max="11" width="10.7109375" style="67" customWidth="1"/>
    <col min="12" max="12" width="11.7109375" style="67" customWidth="1"/>
    <col min="13" max="13" width="14.7109375" style="67" customWidth="1"/>
    <col min="14" max="14" width="10.7109375" style="67" customWidth="1"/>
    <col min="15" max="15" width="2.7109375" customWidth="1"/>
    <col min="16" max="16" width="36.7109375" style="43" customWidth="1"/>
  </cols>
  <sheetData>
    <row r="2" spans="2:16" x14ac:dyDescent="0.25">
      <c r="B2" s="76" t="s">
        <v>17</v>
      </c>
      <c r="C2" s="76" t="s">
        <v>2001</v>
      </c>
      <c r="D2" s="71" t="s">
        <v>2002</v>
      </c>
      <c r="E2" s="71" t="s">
        <v>14</v>
      </c>
      <c r="F2" s="72" t="s">
        <v>2003</v>
      </c>
      <c r="G2" s="1"/>
      <c r="H2" s="78" t="s">
        <v>2002</v>
      </c>
      <c r="J2" s="61" t="s">
        <v>2008</v>
      </c>
      <c r="K2" s="72" t="s">
        <v>2010</v>
      </c>
      <c r="L2" s="72" t="s">
        <v>2002</v>
      </c>
      <c r="M2" s="72" t="s">
        <v>14</v>
      </c>
      <c r="N2" s="72" t="s">
        <v>2011</v>
      </c>
      <c r="P2" s="43" t="s">
        <v>1999</v>
      </c>
    </row>
    <row r="3" spans="2:16" x14ac:dyDescent="0.25">
      <c r="B3" s="73">
        <v>1</v>
      </c>
      <c r="C3" s="77">
        <v>68</v>
      </c>
      <c r="D3" s="75">
        <v>52519</v>
      </c>
      <c r="E3" s="75">
        <v>101005069</v>
      </c>
      <c r="F3" s="74">
        <v>51.996400299474075</v>
      </c>
      <c r="H3" s="78" t="s">
        <v>2004</v>
      </c>
      <c r="J3" s="64" t="s">
        <v>513</v>
      </c>
      <c r="K3" s="75">
        <v>489</v>
      </c>
      <c r="L3" s="65">
        <v>88863</v>
      </c>
      <c r="M3" s="75">
        <v>178243562</v>
      </c>
      <c r="N3" s="74">
        <f>L3/M3*100000</f>
        <v>49.854816074647346</v>
      </c>
      <c r="P3" s="43" t="s">
        <v>2000</v>
      </c>
    </row>
    <row r="4" spans="2:16" x14ac:dyDescent="0.25">
      <c r="B4" s="73">
        <v>2</v>
      </c>
      <c r="C4" s="77">
        <v>368</v>
      </c>
      <c r="D4" s="75">
        <v>36973</v>
      </c>
      <c r="E4" s="75">
        <v>82475531</v>
      </c>
      <c r="F4" s="74">
        <v>44.829053601364507</v>
      </c>
      <c r="J4" s="64" t="s">
        <v>2009</v>
      </c>
      <c r="K4" s="75">
        <v>2624</v>
      </c>
      <c r="L4" s="65">
        <v>26553</v>
      </c>
      <c r="M4" s="75">
        <v>149995875</v>
      </c>
      <c r="N4" s="74">
        <f>L4/M4*100000</f>
        <v>17.702486818387506</v>
      </c>
      <c r="P4" s="43" t="s">
        <v>2006</v>
      </c>
    </row>
    <row r="5" spans="2:16" x14ac:dyDescent="0.25">
      <c r="B5" s="73">
        <v>3</v>
      </c>
      <c r="C5" s="77">
        <v>370</v>
      </c>
      <c r="D5" s="75">
        <v>15044</v>
      </c>
      <c r="E5" s="75">
        <v>68445522</v>
      </c>
      <c r="F5" s="74">
        <v>21.979524095089815</v>
      </c>
      <c r="J5" s="61" t="s">
        <v>2012</v>
      </c>
      <c r="K5" s="62">
        <f>SUM(K3:K4)</f>
        <v>3113</v>
      </c>
      <c r="L5" s="80">
        <v>115416</v>
      </c>
      <c r="M5" s="62">
        <f t="shared" ref="M5" si="0">SUM(M3:M4)</f>
        <v>328239437</v>
      </c>
      <c r="N5" s="63">
        <f>L5/M5*100000</f>
        <v>35.16213683976067</v>
      </c>
      <c r="P5" s="43" t="s">
        <v>2007</v>
      </c>
    </row>
    <row r="6" spans="2:16" x14ac:dyDescent="0.25">
      <c r="B6" s="73">
        <v>4</v>
      </c>
      <c r="C6" s="77">
        <v>356</v>
      </c>
      <c r="D6" s="75">
        <v>4688</v>
      </c>
      <c r="E6" s="75">
        <v>29657490</v>
      </c>
      <c r="F6" s="74">
        <v>15.807136746906092</v>
      </c>
      <c r="K6" s="58"/>
      <c r="L6" s="58"/>
      <c r="M6" s="58"/>
      <c r="N6" s="59"/>
    </row>
    <row r="7" spans="2:16" x14ac:dyDescent="0.25">
      <c r="B7" s="73">
        <v>5</v>
      </c>
      <c r="C7" s="77">
        <v>639</v>
      </c>
      <c r="D7" s="75">
        <v>3750</v>
      </c>
      <c r="E7" s="75">
        <v>27248547</v>
      </c>
      <c r="F7" s="74">
        <v>13.762201705654249</v>
      </c>
      <c r="J7" s="95" t="s">
        <v>2013</v>
      </c>
      <c r="K7" s="95"/>
      <c r="L7" s="95"/>
      <c r="M7" s="95"/>
      <c r="N7" s="63">
        <f>N3/N4</f>
        <v>2.8162605958199802</v>
      </c>
    </row>
    <row r="8" spans="2:16" x14ac:dyDescent="0.25">
      <c r="B8" s="73">
        <v>6</v>
      </c>
      <c r="C8" s="77">
        <v>1312</v>
      </c>
      <c r="D8" s="75">
        <v>2442</v>
      </c>
      <c r="E8" s="75">
        <v>19407278</v>
      </c>
      <c r="F8" s="74">
        <v>12.582908329545237</v>
      </c>
      <c r="K8" s="58"/>
      <c r="L8" s="58"/>
      <c r="M8" s="58"/>
      <c r="N8" s="59"/>
    </row>
    <row r="10" spans="2:16" x14ac:dyDescent="0.25">
      <c r="B10" s="69" t="s">
        <v>17</v>
      </c>
      <c r="C10" s="69" t="s">
        <v>2001</v>
      </c>
      <c r="D10" s="70" t="s">
        <v>2002</v>
      </c>
      <c r="E10" s="71" t="s">
        <v>14</v>
      </c>
      <c r="F10" s="72" t="s">
        <v>2003</v>
      </c>
      <c r="H10" s="78" t="s">
        <v>2002</v>
      </c>
      <c r="J10" s="61" t="s">
        <v>2008</v>
      </c>
      <c r="K10" s="72" t="s">
        <v>2010</v>
      </c>
      <c r="L10" s="72" t="s">
        <v>2002</v>
      </c>
      <c r="M10" s="72" t="s">
        <v>14</v>
      </c>
      <c r="N10" s="72" t="s">
        <v>2011</v>
      </c>
      <c r="P10" s="43" t="s">
        <v>1999</v>
      </c>
    </row>
    <row r="11" spans="2:16" x14ac:dyDescent="0.25">
      <c r="B11" s="73">
        <v>1</v>
      </c>
      <c r="C11" s="73">
        <v>68</v>
      </c>
      <c r="D11" s="75">
        <v>45855</v>
      </c>
      <c r="E11" s="75">
        <v>101005069</v>
      </c>
      <c r="F11" s="74">
        <v>45.398711623077055</v>
      </c>
      <c r="H11" s="78" t="s">
        <v>2005</v>
      </c>
      <c r="J11" s="64" t="s">
        <v>513</v>
      </c>
      <c r="K11" s="75">
        <v>489</v>
      </c>
      <c r="L11" s="75">
        <v>76655</v>
      </c>
      <c r="M11" s="75">
        <v>178243562</v>
      </c>
      <c r="N11" s="74">
        <f>L11/M11*100000</f>
        <v>43.005760847620401</v>
      </c>
      <c r="P11" s="43" t="s">
        <v>2014</v>
      </c>
    </row>
    <row r="12" spans="2:16" x14ac:dyDescent="0.25">
      <c r="B12" s="73">
        <v>2</v>
      </c>
      <c r="C12" s="73">
        <v>368</v>
      </c>
      <c r="D12" s="75">
        <v>31904</v>
      </c>
      <c r="E12" s="75">
        <v>82475531</v>
      </c>
      <c r="F12" s="74">
        <v>38.682988291400029</v>
      </c>
      <c r="J12" s="64" t="s">
        <v>2009</v>
      </c>
      <c r="K12" s="75">
        <v>2624</v>
      </c>
      <c r="L12" s="75">
        <v>21836</v>
      </c>
      <c r="M12" s="75">
        <v>149995875</v>
      </c>
      <c r="N12" s="74">
        <f>L12/M12*100000</f>
        <v>14.557733671009286</v>
      </c>
      <c r="P12" s="43" t="s">
        <v>2015</v>
      </c>
    </row>
    <row r="13" spans="2:16" x14ac:dyDescent="0.25">
      <c r="B13" s="73">
        <v>3</v>
      </c>
      <c r="C13" s="73">
        <v>370</v>
      </c>
      <c r="D13" s="75">
        <v>12326</v>
      </c>
      <c r="E13" s="75">
        <v>68445522</v>
      </c>
      <c r="F13" s="74">
        <v>18.008482717101639</v>
      </c>
      <c r="J13" s="61" t="s">
        <v>2012</v>
      </c>
      <c r="K13" s="62">
        <f>SUM(K11:K12)</f>
        <v>3113</v>
      </c>
      <c r="L13" s="62">
        <f t="shared" ref="L13:M13" si="1">SUM(L11:L12)</f>
        <v>98491</v>
      </c>
      <c r="M13" s="62">
        <f t="shared" si="1"/>
        <v>328239437</v>
      </c>
      <c r="N13" s="63">
        <f>L13/M13*100000</f>
        <v>30.00583991374565</v>
      </c>
      <c r="P13" s="43" t="s">
        <v>2007</v>
      </c>
    </row>
    <row r="14" spans="2:16" x14ac:dyDescent="0.25">
      <c r="B14" s="73">
        <v>4</v>
      </c>
      <c r="C14" s="73">
        <v>356</v>
      </c>
      <c r="D14" s="75">
        <v>3665</v>
      </c>
      <c r="E14" s="75">
        <v>29657490</v>
      </c>
      <c r="F14" s="74">
        <v>12.357755157297532</v>
      </c>
      <c r="K14" s="58"/>
      <c r="L14" s="58"/>
      <c r="M14" s="58"/>
      <c r="N14" s="59"/>
    </row>
    <row r="15" spans="2:16" x14ac:dyDescent="0.25">
      <c r="B15" s="73">
        <v>5</v>
      </c>
      <c r="C15" s="73">
        <v>639</v>
      </c>
      <c r="D15" s="75">
        <v>2892</v>
      </c>
      <c r="E15" s="75">
        <v>27248547</v>
      </c>
      <c r="F15" s="74">
        <v>10.613409955400558</v>
      </c>
      <c r="J15" s="95" t="s">
        <v>2013</v>
      </c>
      <c r="K15" s="95"/>
      <c r="L15" s="95"/>
      <c r="M15" s="95"/>
      <c r="N15" s="63">
        <f>N11/N12</f>
        <v>2.9541521928831123</v>
      </c>
    </row>
    <row r="16" spans="2:16" x14ac:dyDescent="0.25">
      <c r="B16" s="73">
        <v>6</v>
      </c>
      <c r="C16" s="73">
        <v>1312</v>
      </c>
      <c r="D16" s="75">
        <v>1849</v>
      </c>
      <c r="E16" s="75">
        <v>19407278</v>
      </c>
      <c r="F16" s="74">
        <v>9.527353604147887</v>
      </c>
    </row>
    <row r="19" spans="2:16" x14ac:dyDescent="0.25">
      <c r="B19" s="69" t="s">
        <v>17</v>
      </c>
      <c r="C19" s="69" t="s">
        <v>2001</v>
      </c>
      <c r="D19" s="70" t="s">
        <v>2017</v>
      </c>
      <c r="E19" s="62" t="s">
        <v>14</v>
      </c>
      <c r="F19" s="72" t="s">
        <v>2019</v>
      </c>
      <c r="G19" s="1"/>
      <c r="H19" s="78" t="s">
        <v>2036</v>
      </c>
      <c r="J19" s="61" t="s">
        <v>2008</v>
      </c>
      <c r="K19" s="72" t="s">
        <v>2010</v>
      </c>
      <c r="L19" s="72" t="s">
        <v>2017</v>
      </c>
      <c r="M19" s="72" t="s">
        <v>14</v>
      </c>
      <c r="N19" s="72" t="s">
        <v>2018</v>
      </c>
      <c r="P19" s="43" t="s">
        <v>2034</v>
      </c>
    </row>
    <row r="20" spans="2:16" x14ac:dyDescent="0.25">
      <c r="B20" s="73">
        <v>1</v>
      </c>
      <c r="C20" s="73">
        <v>68</v>
      </c>
      <c r="D20" s="75">
        <v>833933</v>
      </c>
      <c r="E20" s="75">
        <v>101005069</v>
      </c>
      <c r="F20" s="74">
        <v>825.63480056629635</v>
      </c>
      <c r="H20" s="78" t="s">
        <v>2004</v>
      </c>
      <c r="J20" s="64" t="s">
        <v>513</v>
      </c>
      <c r="K20" s="75">
        <v>489</v>
      </c>
      <c r="L20" s="75">
        <v>1473601</v>
      </c>
      <c r="M20" s="75">
        <v>178243562</v>
      </c>
      <c r="N20" s="74">
        <f>L20/M20*100000</f>
        <v>826.73448817186454</v>
      </c>
      <c r="P20" s="43" t="s">
        <v>2035</v>
      </c>
    </row>
    <row r="21" spans="2:16" x14ac:dyDescent="0.25">
      <c r="B21" s="73">
        <v>2</v>
      </c>
      <c r="C21" s="73">
        <v>368</v>
      </c>
      <c r="D21" s="75">
        <v>664107</v>
      </c>
      <c r="E21" s="75">
        <v>82475531</v>
      </c>
      <c r="F21" s="74">
        <v>805.21700430155465</v>
      </c>
      <c r="J21" s="64" t="s">
        <v>2009</v>
      </c>
      <c r="K21" s="75">
        <v>2624</v>
      </c>
      <c r="L21" s="75">
        <v>639234</v>
      </c>
      <c r="M21" s="75">
        <v>149995875</v>
      </c>
      <c r="N21" s="74">
        <f>L21/M21*100000</f>
        <v>426.16771961228932</v>
      </c>
    </row>
    <row r="22" spans="2:16" x14ac:dyDescent="0.25">
      <c r="B22" s="73">
        <v>3</v>
      </c>
      <c r="C22" s="73">
        <v>370</v>
      </c>
      <c r="D22" s="75">
        <v>303381</v>
      </c>
      <c r="E22" s="75">
        <v>68445522</v>
      </c>
      <c r="F22" s="74">
        <v>443.24448281656765</v>
      </c>
      <c r="J22" s="61" t="s">
        <v>2012</v>
      </c>
      <c r="K22" s="62">
        <v>3113</v>
      </c>
      <c r="L22" s="62">
        <f>SUM(L20:L21)</f>
        <v>2112835</v>
      </c>
      <c r="M22" s="62">
        <v>328239437</v>
      </c>
      <c r="N22" s="63">
        <f>L22/M22*100000</f>
        <v>643.68712648017367</v>
      </c>
    </row>
    <row r="23" spans="2:16" x14ac:dyDescent="0.25">
      <c r="B23" s="73">
        <v>4</v>
      </c>
      <c r="C23" s="73">
        <v>356</v>
      </c>
      <c r="D23" s="75">
        <v>133578</v>
      </c>
      <c r="E23" s="75">
        <v>29657490</v>
      </c>
      <c r="F23" s="74">
        <v>450.40224240149792</v>
      </c>
      <c r="N23" s="59"/>
    </row>
    <row r="24" spans="2:16" x14ac:dyDescent="0.25">
      <c r="B24" s="73">
        <v>5</v>
      </c>
      <c r="C24" s="73">
        <v>639</v>
      </c>
      <c r="D24" s="75">
        <v>108648</v>
      </c>
      <c r="E24" s="75">
        <v>27248547</v>
      </c>
      <c r="F24" s="74">
        <v>398.72951757757943</v>
      </c>
      <c r="J24" s="96" t="s">
        <v>2020</v>
      </c>
      <c r="K24" s="97"/>
      <c r="L24" s="97"/>
      <c r="M24" s="98"/>
      <c r="N24" s="63">
        <f>N20/N21</f>
        <v>1.939927521784135</v>
      </c>
    </row>
    <row r="25" spans="2:16" x14ac:dyDescent="0.25">
      <c r="B25" s="73">
        <v>6</v>
      </c>
      <c r="C25" s="73">
        <v>1312</v>
      </c>
      <c r="D25" s="75">
        <v>69188</v>
      </c>
      <c r="E25" s="75">
        <v>19407278</v>
      </c>
      <c r="F25" s="74">
        <v>356.50543059155433</v>
      </c>
    </row>
  </sheetData>
  <mergeCells count="3">
    <mergeCell ref="J15:M15"/>
    <mergeCell ref="J7:M7"/>
    <mergeCell ref="J24:M24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FCF2-F44C-4A3D-8548-ABC7C7731D28}">
  <dimension ref="A1:D18"/>
  <sheetViews>
    <sheetView workbookViewId="0">
      <selection activeCell="C16" sqref="C16"/>
    </sheetView>
  </sheetViews>
  <sheetFormatPr defaultRowHeight="15" x14ac:dyDescent="0.25"/>
  <cols>
    <col min="1" max="1" width="2.7109375" style="90" customWidth="1"/>
    <col min="2" max="2" width="5.7109375" style="89" customWidth="1"/>
    <col min="3" max="3" width="75.7109375" style="90" customWidth="1"/>
    <col min="4" max="4" width="9.140625" style="90"/>
  </cols>
  <sheetData>
    <row r="1" spans="2:3" ht="14.1" customHeight="1" x14ac:dyDescent="0.25"/>
    <row r="2" spans="2:3" ht="15" customHeight="1" x14ac:dyDescent="0.25">
      <c r="B2" s="91"/>
      <c r="C2" s="92" t="s">
        <v>2021</v>
      </c>
    </row>
    <row r="3" spans="2:3" ht="14.1" customHeight="1" x14ac:dyDescent="0.25">
      <c r="B3" s="91">
        <v>1</v>
      </c>
      <c r="C3" s="93" t="s">
        <v>2022</v>
      </c>
    </row>
    <row r="4" spans="2:3" ht="14.1" customHeight="1" x14ac:dyDescent="0.25">
      <c r="B4" s="91"/>
      <c r="C4" s="93" t="s">
        <v>2023</v>
      </c>
    </row>
    <row r="5" spans="2:3" ht="14.1" customHeight="1" x14ac:dyDescent="0.25">
      <c r="B5" s="91"/>
      <c r="C5" s="94" t="s">
        <v>2024</v>
      </c>
    </row>
    <row r="6" spans="2:3" ht="14.1" customHeight="1" x14ac:dyDescent="0.25">
      <c r="B6" s="91"/>
      <c r="C6" s="94" t="s">
        <v>2025</v>
      </c>
    </row>
    <row r="7" spans="2:3" ht="14.1" customHeight="1" x14ac:dyDescent="0.25">
      <c r="B7" s="91"/>
      <c r="C7" s="94" t="s">
        <v>2026</v>
      </c>
    </row>
    <row r="8" spans="2:3" ht="14.1" customHeight="1" x14ac:dyDescent="0.25">
      <c r="B8" s="91">
        <v>2</v>
      </c>
      <c r="C8" s="93" t="s">
        <v>2027</v>
      </c>
    </row>
    <row r="9" spans="2:3" ht="14.1" customHeight="1" x14ac:dyDescent="0.25">
      <c r="B9" s="91"/>
      <c r="C9" s="93" t="s">
        <v>2028</v>
      </c>
    </row>
    <row r="10" spans="2:3" ht="14.1" customHeight="1" x14ac:dyDescent="0.25">
      <c r="B10" s="91">
        <v>3</v>
      </c>
      <c r="C10" s="93" t="s">
        <v>2029</v>
      </c>
    </row>
    <row r="11" spans="2:3" ht="14.1" customHeight="1" x14ac:dyDescent="0.25">
      <c r="B11" s="91">
        <v>4</v>
      </c>
      <c r="C11" s="93" t="s">
        <v>2030</v>
      </c>
    </row>
    <row r="12" spans="2:3" ht="15" customHeight="1" x14ac:dyDescent="0.25">
      <c r="B12" s="91"/>
      <c r="C12" s="92" t="s">
        <v>2031</v>
      </c>
    </row>
    <row r="13" spans="2:3" ht="14.1" customHeight="1" x14ac:dyDescent="0.25">
      <c r="B13" s="91">
        <v>5</v>
      </c>
      <c r="C13" s="93" t="s">
        <v>2032</v>
      </c>
    </row>
    <row r="14" spans="2:3" ht="14.1" customHeight="1" x14ac:dyDescent="0.25">
      <c r="B14" s="91">
        <v>6</v>
      </c>
      <c r="C14" s="93" t="s">
        <v>2033</v>
      </c>
    </row>
    <row r="15" spans="2:3" ht="14.1" customHeight="1" x14ac:dyDescent="0.25"/>
    <row r="16" spans="2:3" ht="14.1" customHeight="1" x14ac:dyDescent="0.25"/>
    <row r="17" ht="14.1" customHeight="1" x14ac:dyDescent="0.25"/>
    <row r="18" ht="14.1" customHeight="1" x14ac:dyDescent="0.25"/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FF67B1-B061-4AC6-92BF-83D1EAB89A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Sources</vt:lpstr>
      <vt:lpstr>Methods</vt:lpstr>
      <vt:lpstr>Merge_06-16_Pivot</vt:lpstr>
      <vt:lpstr>Merge_06-16_No_Pivot</vt:lpstr>
      <vt:lpstr>Index</vt:lpstr>
      <vt:lpstr>Dem</vt:lpstr>
      <vt:lpstr>Rep</vt:lpstr>
      <vt:lpstr>U-R_06-16</vt:lpstr>
      <vt:lpstr>Tables</vt:lpstr>
      <vt:lpstr>U-R_Def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Lawrence Fulton</cp:lastModifiedBy>
  <dcterms:created xsi:type="dcterms:W3CDTF">2020-06-17T21:34:59Z</dcterms:created>
  <dcterms:modified xsi:type="dcterms:W3CDTF">2020-06-22T16:57:22Z</dcterms:modified>
</cp:coreProperties>
</file>